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autoCompressPictures="0"/>
  <bookViews>
    <workbookView xWindow="5265" yWindow="540" windowWidth="32175" windowHeight="16440" tabRatio="500"/>
  </bookViews>
  <sheets>
    <sheet name="ALL Student data recode" sheetId="9" r:id="rId1"/>
    <sheet name="ALL Student data" sheetId="1" r:id="rId2"/>
    <sheet name="Coding legend" sheetId="2" r:id="rId3"/>
    <sheet name="Question details" sheetId="7" r:id="rId4"/>
    <sheet name="GCA Details" sheetId="8" r:id="rId5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I3" i="9" l="1"/>
  <c r="BJ3" i="9"/>
  <c r="BK3" i="9"/>
  <c r="BL3" i="9"/>
  <c r="BM3" i="9"/>
  <c r="BN3" i="9"/>
  <c r="BO3" i="9"/>
  <c r="BP3" i="9"/>
  <c r="BQ3" i="9"/>
  <c r="BR3" i="9"/>
  <c r="BS3" i="9"/>
  <c r="BT3" i="9"/>
  <c r="BU3" i="9"/>
  <c r="BV3" i="9"/>
  <c r="BW3" i="9"/>
  <c r="BX3" i="9"/>
  <c r="BY3" i="9"/>
  <c r="BZ3" i="9"/>
  <c r="CA3" i="9"/>
  <c r="CB3" i="9"/>
  <c r="CC3" i="9"/>
  <c r="CD3" i="9"/>
  <c r="CE3" i="9"/>
  <c r="CF3" i="9"/>
  <c r="CG3" i="9"/>
  <c r="DG3" i="9"/>
  <c r="CH3" i="9"/>
  <c r="CI3" i="9"/>
  <c r="CJ3" i="9"/>
  <c r="CK3" i="9"/>
  <c r="CL3" i="9"/>
  <c r="CM3" i="9"/>
  <c r="CN3" i="9"/>
  <c r="CO3" i="9"/>
  <c r="CP3" i="9"/>
  <c r="CQ3" i="9"/>
  <c r="CR3" i="9"/>
  <c r="CS3" i="9"/>
  <c r="CT3" i="9"/>
  <c r="CU3" i="9"/>
  <c r="CV3" i="9"/>
  <c r="CW3" i="9"/>
  <c r="CX3" i="9"/>
  <c r="CY3" i="9"/>
  <c r="CZ3" i="9"/>
  <c r="DA3" i="9"/>
  <c r="DB3" i="9"/>
  <c r="DC3" i="9"/>
  <c r="DD3" i="9"/>
  <c r="DE3" i="9"/>
  <c r="DF3" i="9"/>
  <c r="DH3" i="9"/>
  <c r="BI4" i="9"/>
  <c r="BJ4" i="9"/>
  <c r="BK4" i="9"/>
  <c r="BL4" i="9"/>
  <c r="BM4" i="9"/>
  <c r="BN4" i="9"/>
  <c r="BO4" i="9"/>
  <c r="BP4" i="9"/>
  <c r="BQ4" i="9"/>
  <c r="BR4" i="9"/>
  <c r="BS4" i="9"/>
  <c r="BT4" i="9"/>
  <c r="BU4" i="9"/>
  <c r="BV4" i="9"/>
  <c r="BW4" i="9"/>
  <c r="BX4" i="9"/>
  <c r="BY4" i="9"/>
  <c r="BZ4" i="9"/>
  <c r="CA4" i="9"/>
  <c r="CB4" i="9"/>
  <c r="CC4" i="9"/>
  <c r="CD4" i="9"/>
  <c r="CE4" i="9"/>
  <c r="CF4" i="9"/>
  <c r="CG4" i="9"/>
  <c r="DG4" i="9"/>
  <c r="CH4" i="9"/>
  <c r="CI4" i="9"/>
  <c r="CJ4" i="9"/>
  <c r="CK4" i="9"/>
  <c r="CL4" i="9"/>
  <c r="CM4" i="9"/>
  <c r="CN4" i="9"/>
  <c r="CO4" i="9"/>
  <c r="CP4" i="9"/>
  <c r="CQ4" i="9"/>
  <c r="CR4" i="9"/>
  <c r="CS4" i="9"/>
  <c r="CT4" i="9"/>
  <c r="CU4" i="9"/>
  <c r="CV4" i="9"/>
  <c r="CW4" i="9"/>
  <c r="CX4" i="9"/>
  <c r="CY4" i="9"/>
  <c r="CZ4" i="9"/>
  <c r="DA4" i="9"/>
  <c r="DB4" i="9"/>
  <c r="DC4" i="9"/>
  <c r="DD4" i="9"/>
  <c r="DE4" i="9"/>
  <c r="DF4" i="9"/>
  <c r="DH4" i="9"/>
  <c r="BI5" i="9"/>
  <c r="BJ5" i="9"/>
  <c r="BK5" i="9"/>
  <c r="BL5" i="9"/>
  <c r="BM5" i="9"/>
  <c r="BN5" i="9"/>
  <c r="BO5" i="9"/>
  <c r="BP5" i="9"/>
  <c r="BQ5" i="9"/>
  <c r="BR5" i="9"/>
  <c r="BS5" i="9"/>
  <c r="BT5" i="9"/>
  <c r="BU5" i="9"/>
  <c r="BV5" i="9"/>
  <c r="BW5" i="9"/>
  <c r="BX5" i="9"/>
  <c r="BY5" i="9"/>
  <c r="BZ5" i="9"/>
  <c r="CA5" i="9"/>
  <c r="CB5" i="9"/>
  <c r="CC5" i="9"/>
  <c r="CD5" i="9"/>
  <c r="CE5" i="9"/>
  <c r="CF5" i="9"/>
  <c r="CG5" i="9"/>
  <c r="DG5" i="9"/>
  <c r="CH5" i="9"/>
  <c r="CI5" i="9"/>
  <c r="CJ5" i="9"/>
  <c r="CK5" i="9"/>
  <c r="CL5" i="9"/>
  <c r="CM5" i="9"/>
  <c r="CN5" i="9"/>
  <c r="CO5" i="9"/>
  <c r="CP5" i="9"/>
  <c r="CQ5" i="9"/>
  <c r="CR5" i="9"/>
  <c r="CS5" i="9"/>
  <c r="CT5" i="9"/>
  <c r="CU5" i="9"/>
  <c r="CV5" i="9"/>
  <c r="CW5" i="9"/>
  <c r="CX5" i="9"/>
  <c r="CY5" i="9"/>
  <c r="CZ5" i="9"/>
  <c r="DA5" i="9"/>
  <c r="DB5" i="9"/>
  <c r="DC5" i="9"/>
  <c r="DD5" i="9"/>
  <c r="DE5" i="9"/>
  <c r="DF5" i="9"/>
  <c r="DH5" i="9"/>
  <c r="BI6" i="9"/>
  <c r="BJ6" i="9"/>
  <c r="BK6" i="9"/>
  <c r="BL6" i="9"/>
  <c r="BM6" i="9"/>
  <c r="BN6" i="9"/>
  <c r="BO6" i="9"/>
  <c r="BP6" i="9"/>
  <c r="BQ6" i="9"/>
  <c r="BR6" i="9"/>
  <c r="BS6" i="9"/>
  <c r="BT6" i="9"/>
  <c r="BU6" i="9"/>
  <c r="BV6" i="9"/>
  <c r="BW6" i="9"/>
  <c r="BX6" i="9"/>
  <c r="BY6" i="9"/>
  <c r="BZ6" i="9"/>
  <c r="CA6" i="9"/>
  <c r="CB6" i="9"/>
  <c r="CC6" i="9"/>
  <c r="CD6" i="9"/>
  <c r="CE6" i="9"/>
  <c r="CF6" i="9"/>
  <c r="CG6" i="9"/>
  <c r="DG6" i="9"/>
  <c r="CH6" i="9"/>
  <c r="CI6" i="9"/>
  <c r="CJ6" i="9"/>
  <c r="CK6" i="9"/>
  <c r="CL6" i="9"/>
  <c r="CM6" i="9"/>
  <c r="CN6" i="9"/>
  <c r="CO6" i="9"/>
  <c r="CP6" i="9"/>
  <c r="CQ6" i="9"/>
  <c r="CR6" i="9"/>
  <c r="CS6" i="9"/>
  <c r="CT6" i="9"/>
  <c r="CU6" i="9"/>
  <c r="CV6" i="9"/>
  <c r="CW6" i="9"/>
  <c r="CX6" i="9"/>
  <c r="CY6" i="9"/>
  <c r="CZ6" i="9"/>
  <c r="DA6" i="9"/>
  <c r="DB6" i="9"/>
  <c r="DC6" i="9"/>
  <c r="DD6" i="9"/>
  <c r="DE6" i="9"/>
  <c r="DF6" i="9"/>
  <c r="DH6" i="9"/>
  <c r="BI7" i="9"/>
  <c r="BJ7" i="9"/>
  <c r="BK7" i="9"/>
  <c r="BL7" i="9"/>
  <c r="BM7" i="9"/>
  <c r="BN7" i="9"/>
  <c r="BO7" i="9"/>
  <c r="BP7" i="9"/>
  <c r="BQ7" i="9"/>
  <c r="BR7" i="9"/>
  <c r="BS7" i="9"/>
  <c r="BT7" i="9"/>
  <c r="BU7" i="9"/>
  <c r="BV7" i="9"/>
  <c r="BW7" i="9"/>
  <c r="BX7" i="9"/>
  <c r="BY7" i="9"/>
  <c r="BZ7" i="9"/>
  <c r="CA7" i="9"/>
  <c r="CB7" i="9"/>
  <c r="CC7" i="9"/>
  <c r="CD7" i="9"/>
  <c r="CE7" i="9"/>
  <c r="CF7" i="9"/>
  <c r="CG7" i="9"/>
  <c r="DG7" i="9"/>
  <c r="CH7" i="9"/>
  <c r="CI7" i="9"/>
  <c r="CJ7" i="9"/>
  <c r="CK7" i="9"/>
  <c r="CL7" i="9"/>
  <c r="CM7" i="9"/>
  <c r="CN7" i="9"/>
  <c r="CO7" i="9"/>
  <c r="CP7" i="9"/>
  <c r="CQ7" i="9"/>
  <c r="CR7" i="9"/>
  <c r="CS7" i="9"/>
  <c r="CT7" i="9"/>
  <c r="CU7" i="9"/>
  <c r="CV7" i="9"/>
  <c r="CW7" i="9"/>
  <c r="CX7" i="9"/>
  <c r="CY7" i="9"/>
  <c r="CZ7" i="9"/>
  <c r="DA7" i="9"/>
  <c r="DB7" i="9"/>
  <c r="DC7" i="9"/>
  <c r="DD7" i="9"/>
  <c r="DE7" i="9"/>
  <c r="DF7" i="9"/>
  <c r="DH7" i="9"/>
  <c r="BI8" i="9"/>
  <c r="BJ8" i="9"/>
  <c r="BK8" i="9"/>
  <c r="BL8" i="9"/>
  <c r="BM8" i="9"/>
  <c r="BN8" i="9"/>
  <c r="BO8" i="9"/>
  <c r="BP8" i="9"/>
  <c r="BQ8" i="9"/>
  <c r="BR8" i="9"/>
  <c r="BS8" i="9"/>
  <c r="BT8" i="9"/>
  <c r="BU8" i="9"/>
  <c r="BV8" i="9"/>
  <c r="BW8" i="9"/>
  <c r="BX8" i="9"/>
  <c r="BY8" i="9"/>
  <c r="BZ8" i="9"/>
  <c r="CA8" i="9"/>
  <c r="CB8" i="9"/>
  <c r="CC8" i="9"/>
  <c r="CD8" i="9"/>
  <c r="CE8" i="9"/>
  <c r="CF8" i="9"/>
  <c r="CG8" i="9"/>
  <c r="DG8" i="9"/>
  <c r="CH8" i="9"/>
  <c r="CI8" i="9"/>
  <c r="CJ8" i="9"/>
  <c r="CK8" i="9"/>
  <c r="CL8" i="9"/>
  <c r="CM8" i="9"/>
  <c r="CN8" i="9"/>
  <c r="CO8" i="9"/>
  <c r="CP8" i="9"/>
  <c r="CQ8" i="9"/>
  <c r="CR8" i="9"/>
  <c r="CS8" i="9"/>
  <c r="CT8" i="9"/>
  <c r="CU8" i="9"/>
  <c r="CV8" i="9"/>
  <c r="CW8" i="9"/>
  <c r="CX8" i="9"/>
  <c r="CY8" i="9"/>
  <c r="CZ8" i="9"/>
  <c r="DA8" i="9"/>
  <c r="DB8" i="9"/>
  <c r="DC8" i="9"/>
  <c r="DD8" i="9"/>
  <c r="DE8" i="9"/>
  <c r="DF8" i="9"/>
  <c r="DH8" i="9"/>
  <c r="BI9" i="9"/>
  <c r="BJ9" i="9"/>
  <c r="BK9" i="9"/>
  <c r="BL9" i="9"/>
  <c r="BM9" i="9"/>
  <c r="BN9" i="9"/>
  <c r="BO9" i="9"/>
  <c r="BP9" i="9"/>
  <c r="BQ9" i="9"/>
  <c r="BR9" i="9"/>
  <c r="BS9" i="9"/>
  <c r="BT9" i="9"/>
  <c r="BU9" i="9"/>
  <c r="BV9" i="9"/>
  <c r="BW9" i="9"/>
  <c r="BX9" i="9"/>
  <c r="BY9" i="9"/>
  <c r="BZ9" i="9"/>
  <c r="CA9" i="9"/>
  <c r="CB9" i="9"/>
  <c r="CC9" i="9"/>
  <c r="CD9" i="9"/>
  <c r="CE9" i="9"/>
  <c r="CF9" i="9"/>
  <c r="CG9" i="9"/>
  <c r="DG9" i="9"/>
  <c r="CH9" i="9"/>
  <c r="CI9" i="9"/>
  <c r="CJ9" i="9"/>
  <c r="CK9" i="9"/>
  <c r="CL9" i="9"/>
  <c r="CM9" i="9"/>
  <c r="CN9" i="9"/>
  <c r="CO9" i="9"/>
  <c r="CP9" i="9"/>
  <c r="CQ9" i="9"/>
  <c r="CR9" i="9"/>
  <c r="CS9" i="9"/>
  <c r="CT9" i="9"/>
  <c r="CU9" i="9"/>
  <c r="CV9" i="9"/>
  <c r="CW9" i="9"/>
  <c r="CX9" i="9"/>
  <c r="CY9" i="9"/>
  <c r="CZ9" i="9"/>
  <c r="DA9" i="9"/>
  <c r="DB9" i="9"/>
  <c r="DC9" i="9"/>
  <c r="DD9" i="9"/>
  <c r="DE9" i="9"/>
  <c r="DF9" i="9"/>
  <c r="DH9" i="9"/>
  <c r="BI10" i="9"/>
  <c r="BJ10" i="9"/>
  <c r="BK10" i="9"/>
  <c r="BL10" i="9"/>
  <c r="BM10" i="9"/>
  <c r="BN10" i="9"/>
  <c r="BO10" i="9"/>
  <c r="BP10" i="9"/>
  <c r="BQ10" i="9"/>
  <c r="BR10" i="9"/>
  <c r="BS10" i="9"/>
  <c r="BT10" i="9"/>
  <c r="BU10" i="9"/>
  <c r="BV10" i="9"/>
  <c r="BW10" i="9"/>
  <c r="BX10" i="9"/>
  <c r="BY10" i="9"/>
  <c r="BZ10" i="9"/>
  <c r="CA10" i="9"/>
  <c r="CB10" i="9"/>
  <c r="CC10" i="9"/>
  <c r="CD10" i="9"/>
  <c r="CE10" i="9"/>
  <c r="CF10" i="9"/>
  <c r="CG10" i="9"/>
  <c r="DG10" i="9"/>
  <c r="CH10" i="9"/>
  <c r="CI10" i="9"/>
  <c r="CJ10" i="9"/>
  <c r="CK10" i="9"/>
  <c r="CL10" i="9"/>
  <c r="CM10" i="9"/>
  <c r="CN10" i="9"/>
  <c r="CO10" i="9"/>
  <c r="CP10" i="9"/>
  <c r="CQ10" i="9"/>
  <c r="CR10" i="9"/>
  <c r="CS10" i="9"/>
  <c r="CT10" i="9"/>
  <c r="CU10" i="9"/>
  <c r="CV10" i="9"/>
  <c r="CW10" i="9"/>
  <c r="CX10" i="9"/>
  <c r="CY10" i="9"/>
  <c r="CZ10" i="9"/>
  <c r="DA10" i="9"/>
  <c r="DB10" i="9"/>
  <c r="DC10" i="9"/>
  <c r="DD10" i="9"/>
  <c r="DE10" i="9"/>
  <c r="DF10" i="9"/>
  <c r="DH10" i="9"/>
  <c r="BI11" i="9"/>
  <c r="BJ11" i="9"/>
  <c r="BK11" i="9"/>
  <c r="BL11" i="9"/>
  <c r="BM11" i="9"/>
  <c r="BN11" i="9"/>
  <c r="BO11" i="9"/>
  <c r="BP11" i="9"/>
  <c r="BQ11" i="9"/>
  <c r="BR11" i="9"/>
  <c r="BS11" i="9"/>
  <c r="BT11" i="9"/>
  <c r="BU11" i="9"/>
  <c r="BV11" i="9"/>
  <c r="BW11" i="9"/>
  <c r="BX11" i="9"/>
  <c r="BY11" i="9"/>
  <c r="BZ11" i="9"/>
  <c r="CA11" i="9"/>
  <c r="CB11" i="9"/>
  <c r="CC11" i="9"/>
  <c r="CD11" i="9"/>
  <c r="CE11" i="9"/>
  <c r="CF11" i="9"/>
  <c r="CG11" i="9"/>
  <c r="DG11" i="9"/>
  <c r="CH11" i="9"/>
  <c r="CI11" i="9"/>
  <c r="CJ11" i="9"/>
  <c r="CK11" i="9"/>
  <c r="CL11" i="9"/>
  <c r="CM11" i="9"/>
  <c r="CN11" i="9"/>
  <c r="CO11" i="9"/>
  <c r="CP11" i="9"/>
  <c r="CQ11" i="9"/>
  <c r="CR11" i="9"/>
  <c r="CS11" i="9"/>
  <c r="CT11" i="9"/>
  <c r="CU11" i="9"/>
  <c r="CV11" i="9"/>
  <c r="CW11" i="9"/>
  <c r="CX11" i="9"/>
  <c r="CY11" i="9"/>
  <c r="CZ11" i="9"/>
  <c r="DA11" i="9"/>
  <c r="DB11" i="9"/>
  <c r="DC11" i="9"/>
  <c r="DD11" i="9"/>
  <c r="DE11" i="9"/>
  <c r="DF11" i="9"/>
  <c r="DH11" i="9"/>
  <c r="BI12" i="9"/>
  <c r="BJ12" i="9"/>
  <c r="BK12" i="9"/>
  <c r="BL12" i="9"/>
  <c r="BM12" i="9"/>
  <c r="BN12" i="9"/>
  <c r="BO12" i="9"/>
  <c r="BP12" i="9"/>
  <c r="BQ12" i="9"/>
  <c r="BR12" i="9"/>
  <c r="BS12" i="9"/>
  <c r="BT12" i="9"/>
  <c r="BU12" i="9"/>
  <c r="BV12" i="9"/>
  <c r="BW12" i="9"/>
  <c r="BX12" i="9"/>
  <c r="BY12" i="9"/>
  <c r="BZ12" i="9"/>
  <c r="CA12" i="9"/>
  <c r="CB12" i="9"/>
  <c r="CC12" i="9"/>
  <c r="CD12" i="9"/>
  <c r="CE12" i="9"/>
  <c r="CF12" i="9"/>
  <c r="CG12" i="9"/>
  <c r="DG12" i="9"/>
  <c r="CH12" i="9"/>
  <c r="CI12" i="9"/>
  <c r="CJ12" i="9"/>
  <c r="CK12" i="9"/>
  <c r="CL12" i="9"/>
  <c r="CM12" i="9"/>
  <c r="CN12" i="9"/>
  <c r="CO12" i="9"/>
  <c r="CP12" i="9"/>
  <c r="CQ12" i="9"/>
  <c r="CR12" i="9"/>
  <c r="CS12" i="9"/>
  <c r="CT12" i="9"/>
  <c r="CU12" i="9"/>
  <c r="CV12" i="9"/>
  <c r="CW12" i="9"/>
  <c r="CX12" i="9"/>
  <c r="CY12" i="9"/>
  <c r="CZ12" i="9"/>
  <c r="DA12" i="9"/>
  <c r="DB12" i="9"/>
  <c r="DC12" i="9"/>
  <c r="DD12" i="9"/>
  <c r="DE12" i="9"/>
  <c r="DF12" i="9"/>
  <c r="DH12" i="9"/>
  <c r="BI13" i="9"/>
  <c r="BJ13" i="9"/>
  <c r="BK13" i="9"/>
  <c r="BL13" i="9"/>
  <c r="BM13" i="9"/>
  <c r="BN13" i="9"/>
  <c r="BO13" i="9"/>
  <c r="BP13" i="9"/>
  <c r="BQ13" i="9"/>
  <c r="BR13" i="9"/>
  <c r="BS13" i="9"/>
  <c r="BT13" i="9"/>
  <c r="BU13" i="9"/>
  <c r="BV13" i="9"/>
  <c r="BW13" i="9"/>
  <c r="BX13" i="9"/>
  <c r="BY13" i="9"/>
  <c r="BZ13" i="9"/>
  <c r="CA13" i="9"/>
  <c r="CB13" i="9"/>
  <c r="CC13" i="9"/>
  <c r="CD13" i="9"/>
  <c r="CE13" i="9"/>
  <c r="CF13" i="9"/>
  <c r="CG13" i="9"/>
  <c r="DG13" i="9"/>
  <c r="CH13" i="9"/>
  <c r="CI13" i="9"/>
  <c r="CJ13" i="9"/>
  <c r="CK13" i="9"/>
  <c r="CL13" i="9"/>
  <c r="CM13" i="9"/>
  <c r="CN13" i="9"/>
  <c r="CO13" i="9"/>
  <c r="CP13" i="9"/>
  <c r="CQ13" i="9"/>
  <c r="CR13" i="9"/>
  <c r="CS13" i="9"/>
  <c r="CT13" i="9"/>
  <c r="CU13" i="9"/>
  <c r="CV13" i="9"/>
  <c r="CW13" i="9"/>
  <c r="CX13" i="9"/>
  <c r="CY13" i="9"/>
  <c r="CZ13" i="9"/>
  <c r="DA13" i="9"/>
  <c r="DB13" i="9"/>
  <c r="DC13" i="9"/>
  <c r="DD13" i="9"/>
  <c r="DE13" i="9"/>
  <c r="DF13" i="9"/>
  <c r="DH13" i="9"/>
  <c r="BI14" i="9"/>
  <c r="BJ14" i="9"/>
  <c r="BK14" i="9"/>
  <c r="BL14" i="9"/>
  <c r="BM14" i="9"/>
  <c r="BN14" i="9"/>
  <c r="BO14" i="9"/>
  <c r="BP14" i="9"/>
  <c r="BQ14" i="9"/>
  <c r="BR14" i="9"/>
  <c r="BS14" i="9"/>
  <c r="BT14" i="9"/>
  <c r="BU14" i="9"/>
  <c r="BV14" i="9"/>
  <c r="BW14" i="9"/>
  <c r="BX14" i="9"/>
  <c r="BY14" i="9"/>
  <c r="BZ14" i="9"/>
  <c r="CA14" i="9"/>
  <c r="CB14" i="9"/>
  <c r="CC14" i="9"/>
  <c r="CD14" i="9"/>
  <c r="CE14" i="9"/>
  <c r="CF14" i="9"/>
  <c r="CG14" i="9"/>
  <c r="DG14" i="9"/>
  <c r="CH14" i="9"/>
  <c r="CI14" i="9"/>
  <c r="CJ14" i="9"/>
  <c r="CK14" i="9"/>
  <c r="CL14" i="9"/>
  <c r="CM14" i="9"/>
  <c r="CN14" i="9"/>
  <c r="CO14" i="9"/>
  <c r="CP14" i="9"/>
  <c r="CQ14" i="9"/>
  <c r="CR14" i="9"/>
  <c r="CS14" i="9"/>
  <c r="CT14" i="9"/>
  <c r="CU14" i="9"/>
  <c r="CV14" i="9"/>
  <c r="CW14" i="9"/>
  <c r="CX14" i="9"/>
  <c r="CY14" i="9"/>
  <c r="CZ14" i="9"/>
  <c r="DA14" i="9"/>
  <c r="DB14" i="9"/>
  <c r="DC14" i="9"/>
  <c r="DD14" i="9"/>
  <c r="DE14" i="9"/>
  <c r="DF14" i="9"/>
  <c r="DH14" i="9"/>
  <c r="BI15" i="9"/>
  <c r="BJ15" i="9"/>
  <c r="BK15" i="9"/>
  <c r="BL15" i="9"/>
  <c r="BM15" i="9"/>
  <c r="BN15" i="9"/>
  <c r="BO15" i="9"/>
  <c r="BP15" i="9"/>
  <c r="BQ15" i="9"/>
  <c r="BR15" i="9"/>
  <c r="BS15" i="9"/>
  <c r="BT15" i="9"/>
  <c r="BU15" i="9"/>
  <c r="BV15" i="9"/>
  <c r="BW15" i="9"/>
  <c r="BX15" i="9"/>
  <c r="BY15" i="9"/>
  <c r="BZ15" i="9"/>
  <c r="CA15" i="9"/>
  <c r="CB15" i="9"/>
  <c r="CC15" i="9"/>
  <c r="CD15" i="9"/>
  <c r="CE15" i="9"/>
  <c r="CF15" i="9"/>
  <c r="CG15" i="9"/>
  <c r="DG15" i="9"/>
  <c r="CH15" i="9"/>
  <c r="CI15" i="9"/>
  <c r="CJ15" i="9"/>
  <c r="CK15" i="9"/>
  <c r="CL15" i="9"/>
  <c r="CM15" i="9"/>
  <c r="CN15" i="9"/>
  <c r="CO15" i="9"/>
  <c r="CP15" i="9"/>
  <c r="CQ15" i="9"/>
  <c r="CR15" i="9"/>
  <c r="CS15" i="9"/>
  <c r="CT15" i="9"/>
  <c r="CU15" i="9"/>
  <c r="CV15" i="9"/>
  <c r="CW15" i="9"/>
  <c r="CX15" i="9"/>
  <c r="CY15" i="9"/>
  <c r="CZ15" i="9"/>
  <c r="DA15" i="9"/>
  <c r="DB15" i="9"/>
  <c r="DC15" i="9"/>
  <c r="DD15" i="9"/>
  <c r="DE15" i="9"/>
  <c r="DF15" i="9"/>
  <c r="DH15" i="9"/>
  <c r="BI16" i="9"/>
  <c r="BJ16" i="9"/>
  <c r="BK16" i="9"/>
  <c r="BL16" i="9"/>
  <c r="BM16" i="9"/>
  <c r="BN16" i="9"/>
  <c r="BO16" i="9"/>
  <c r="BP16" i="9"/>
  <c r="BQ16" i="9"/>
  <c r="BR16" i="9"/>
  <c r="BS16" i="9"/>
  <c r="BT16" i="9"/>
  <c r="BU16" i="9"/>
  <c r="BV16" i="9"/>
  <c r="BW16" i="9"/>
  <c r="BX16" i="9"/>
  <c r="BY16" i="9"/>
  <c r="BZ16" i="9"/>
  <c r="CA16" i="9"/>
  <c r="CB16" i="9"/>
  <c r="CC16" i="9"/>
  <c r="CD16" i="9"/>
  <c r="CE16" i="9"/>
  <c r="CF16" i="9"/>
  <c r="CG16" i="9"/>
  <c r="DG16" i="9"/>
  <c r="CH16" i="9"/>
  <c r="CI16" i="9"/>
  <c r="CJ16" i="9"/>
  <c r="CK16" i="9"/>
  <c r="CL16" i="9"/>
  <c r="CM16" i="9"/>
  <c r="CN16" i="9"/>
  <c r="CO16" i="9"/>
  <c r="CP16" i="9"/>
  <c r="CQ16" i="9"/>
  <c r="CR16" i="9"/>
  <c r="CS16" i="9"/>
  <c r="CT16" i="9"/>
  <c r="CU16" i="9"/>
  <c r="CV16" i="9"/>
  <c r="CW16" i="9"/>
  <c r="CX16" i="9"/>
  <c r="CY16" i="9"/>
  <c r="CZ16" i="9"/>
  <c r="DA16" i="9"/>
  <c r="DB16" i="9"/>
  <c r="DC16" i="9"/>
  <c r="DD16" i="9"/>
  <c r="DE16" i="9"/>
  <c r="DF16" i="9"/>
  <c r="DH16" i="9"/>
  <c r="BI17" i="9"/>
  <c r="BJ17" i="9"/>
  <c r="BK17" i="9"/>
  <c r="BL17" i="9"/>
  <c r="BM17" i="9"/>
  <c r="BN17" i="9"/>
  <c r="BO17" i="9"/>
  <c r="BP17" i="9"/>
  <c r="BQ17" i="9"/>
  <c r="BR17" i="9"/>
  <c r="BS17" i="9"/>
  <c r="BT17" i="9"/>
  <c r="BU17" i="9"/>
  <c r="BV17" i="9"/>
  <c r="BW17" i="9"/>
  <c r="BX17" i="9"/>
  <c r="BY17" i="9"/>
  <c r="BZ17" i="9"/>
  <c r="CA17" i="9"/>
  <c r="CB17" i="9"/>
  <c r="CC17" i="9"/>
  <c r="CD17" i="9"/>
  <c r="CE17" i="9"/>
  <c r="CF17" i="9"/>
  <c r="CG17" i="9"/>
  <c r="DG17" i="9"/>
  <c r="CH17" i="9"/>
  <c r="CI17" i="9"/>
  <c r="CJ17" i="9"/>
  <c r="CK17" i="9"/>
  <c r="CL17" i="9"/>
  <c r="CM17" i="9"/>
  <c r="CN17" i="9"/>
  <c r="CO17" i="9"/>
  <c r="CP17" i="9"/>
  <c r="CQ17" i="9"/>
  <c r="CR17" i="9"/>
  <c r="CS17" i="9"/>
  <c r="CT17" i="9"/>
  <c r="CU17" i="9"/>
  <c r="CV17" i="9"/>
  <c r="CW17" i="9"/>
  <c r="CX17" i="9"/>
  <c r="CY17" i="9"/>
  <c r="CZ17" i="9"/>
  <c r="DA17" i="9"/>
  <c r="DB17" i="9"/>
  <c r="DC17" i="9"/>
  <c r="DD17" i="9"/>
  <c r="DE17" i="9"/>
  <c r="DF17" i="9"/>
  <c r="DH17" i="9"/>
  <c r="BI18" i="9"/>
  <c r="BJ18" i="9"/>
  <c r="BK18" i="9"/>
  <c r="BL18" i="9"/>
  <c r="BM18" i="9"/>
  <c r="BN18" i="9"/>
  <c r="BO18" i="9"/>
  <c r="BP18" i="9"/>
  <c r="BQ18" i="9"/>
  <c r="BR18" i="9"/>
  <c r="BS18" i="9"/>
  <c r="BT18" i="9"/>
  <c r="BU18" i="9"/>
  <c r="BV18" i="9"/>
  <c r="BW18" i="9"/>
  <c r="BX18" i="9"/>
  <c r="BY18" i="9"/>
  <c r="BZ18" i="9"/>
  <c r="CA18" i="9"/>
  <c r="CB18" i="9"/>
  <c r="CC18" i="9"/>
  <c r="CD18" i="9"/>
  <c r="CE18" i="9"/>
  <c r="CF18" i="9"/>
  <c r="CG18" i="9"/>
  <c r="DG18" i="9"/>
  <c r="CH18" i="9"/>
  <c r="CI18" i="9"/>
  <c r="CJ18" i="9"/>
  <c r="CK18" i="9"/>
  <c r="CL18" i="9"/>
  <c r="CM18" i="9"/>
  <c r="CN18" i="9"/>
  <c r="CO18" i="9"/>
  <c r="CP18" i="9"/>
  <c r="CQ18" i="9"/>
  <c r="CR18" i="9"/>
  <c r="CS18" i="9"/>
  <c r="CT18" i="9"/>
  <c r="CU18" i="9"/>
  <c r="CV18" i="9"/>
  <c r="CW18" i="9"/>
  <c r="CX18" i="9"/>
  <c r="CY18" i="9"/>
  <c r="CZ18" i="9"/>
  <c r="DA18" i="9"/>
  <c r="DB18" i="9"/>
  <c r="DC18" i="9"/>
  <c r="DD18" i="9"/>
  <c r="DE18" i="9"/>
  <c r="DF18" i="9"/>
  <c r="DH18" i="9"/>
  <c r="BI19" i="9"/>
  <c r="BJ19" i="9"/>
  <c r="BK19" i="9"/>
  <c r="BL19" i="9"/>
  <c r="BM19" i="9"/>
  <c r="BN19" i="9"/>
  <c r="BO19" i="9"/>
  <c r="BP19" i="9"/>
  <c r="BQ19" i="9"/>
  <c r="BR19" i="9"/>
  <c r="BS19" i="9"/>
  <c r="BT19" i="9"/>
  <c r="BU19" i="9"/>
  <c r="BV19" i="9"/>
  <c r="BW19" i="9"/>
  <c r="BX19" i="9"/>
  <c r="BY19" i="9"/>
  <c r="BZ19" i="9"/>
  <c r="CA19" i="9"/>
  <c r="CB19" i="9"/>
  <c r="CC19" i="9"/>
  <c r="CD19" i="9"/>
  <c r="CE19" i="9"/>
  <c r="CF19" i="9"/>
  <c r="CG19" i="9"/>
  <c r="DG19" i="9"/>
  <c r="CH19" i="9"/>
  <c r="CI19" i="9"/>
  <c r="CJ19" i="9"/>
  <c r="CK19" i="9"/>
  <c r="CL19" i="9"/>
  <c r="CM19" i="9"/>
  <c r="CN19" i="9"/>
  <c r="CO19" i="9"/>
  <c r="CP19" i="9"/>
  <c r="CQ19" i="9"/>
  <c r="CR19" i="9"/>
  <c r="CS19" i="9"/>
  <c r="CT19" i="9"/>
  <c r="CU19" i="9"/>
  <c r="CV19" i="9"/>
  <c r="CW19" i="9"/>
  <c r="CX19" i="9"/>
  <c r="CY19" i="9"/>
  <c r="CZ19" i="9"/>
  <c r="DA19" i="9"/>
  <c r="DB19" i="9"/>
  <c r="DC19" i="9"/>
  <c r="DD19" i="9"/>
  <c r="DE19" i="9"/>
  <c r="DF19" i="9"/>
  <c r="DH19" i="9"/>
  <c r="BI20" i="9"/>
  <c r="BJ20" i="9"/>
  <c r="BK20" i="9"/>
  <c r="BL20" i="9"/>
  <c r="BM20" i="9"/>
  <c r="BN20" i="9"/>
  <c r="BO20" i="9"/>
  <c r="BP20" i="9"/>
  <c r="BQ20" i="9"/>
  <c r="BR20" i="9"/>
  <c r="BS20" i="9"/>
  <c r="BT20" i="9"/>
  <c r="BU20" i="9"/>
  <c r="BV20" i="9"/>
  <c r="BW20" i="9"/>
  <c r="BX20" i="9"/>
  <c r="BY20" i="9"/>
  <c r="BZ20" i="9"/>
  <c r="CA20" i="9"/>
  <c r="CB20" i="9"/>
  <c r="CC20" i="9"/>
  <c r="CD20" i="9"/>
  <c r="CE20" i="9"/>
  <c r="CF20" i="9"/>
  <c r="CG20" i="9"/>
  <c r="DG20" i="9"/>
  <c r="CH20" i="9"/>
  <c r="CI20" i="9"/>
  <c r="CJ20" i="9"/>
  <c r="CK20" i="9"/>
  <c r="CL20" i="9"/>
  <c r="CM20" i="9"/>
  <c r="CN20" i="9"/>
  <c r="CO20" i="9"/>
  <c r="CP20" i="9"/>
  <c r="CQ20" i="9"/>
  <c r="CR20" i="9"/>
  <c r="CS20" i="9"/>
  <c r="CT20" i="9"/>
  <c r="CU20" i="9"/>
  <c r="CV20" i="9"/>
  <c r="CW20" i="9"/>
  <c r="CX20" i="9"/>
  <c r="CY20" i="9"/>
  <c r="CZ20" i="9"/>
  <c r="DA20" i="9"/>
  <c r="DB20" i="9"/>
  <c r="DC20" i="9"/>
  <c r="DD20" i="9"/>
  <c r="DE20" i="9"/>
  <c r="DF20" i="9"/>
  <c r="DH20" i="9"/>
  <c r="BI21" i="9"/>
  <c r="BJ21" i="9"/>
  <c r="BK21" i="9"/>
  <c r="BL21" i="9"/>
  <c r="BM21" i="9"/>
  <c r="BN21" i="9"/>
  <c r="BO21" i="9"/>
  <c r="BP21" i="9"/>
  <c r="BQ21" i="9"/>
  <c r="BR21" i="9"/>
  <c r="BS21" i="9"/>
  <c r="BT21" i="9"/>
  <c r="BU21" i="9"/>
  <c r="BV21" i="9"/>
  <c r="BW21" i="9"/>
  <c r="BX21" i="9"/>
  <c r="BY21" i="9"/>
  <c r="BZ21" i="9"/>
  <c r="CA21" i="9"/>
  <c r="CB21" i="9"/>
  <c r="CC21" i="9"/>
  <c r="CD21" i="9"/>
  <c r="CE21" i="9"/>
  <c r="CF21" i="9"/>
  <c r="CG21" i="9"/>
  <c r="DG21" i="9"/>
  <c r="CH21" i="9"/>
  <c r="CI21" i="9"/>
  <c r="CJ21" i="9"/>
  <c r="CK21" i="9"/>
  <c r="CL21" i="9"/>
  <c r="CM21" i="9"/>
  <c r="CN21" i="9"/>
  <c r="CO21" i="9"/>
  <c r="CP21" i="9"/>
  <c r="CQ21" i="9"/>
  <c r="CR21" i="9"/>
  <c r="CS21" i="9"/>
  <c r="CT21" i="9"/>
  <c r="CU21" i="9"/>
  <c r="CV21" i="9"/>
  <c r="CW21" i="9"/>
  <c r="CX21" i="9"/>
  <c r="CY21" i="9"/>
  <c r="CZ21" i="9"/>
  <c r="DA21" i="9"/>
  <c r="DB21" i="9"/>
  <c r="DC21" i="9"/>
  <c r="DD21" i="9"/>
  <c r="DE21" i="9"/>
  <c r="DF21" i="9"/>
  <c r="DH21" i="9"/>
  <c r="BI22" i="9"/>
  <c r="BJ22" i="9"/>
  <c r="BK22" i="9"/>
  <c r="BL22" i="9"/>
  <c r="BM22" i="9"/>
  <c r="BN22" i="9"/>
  <c r="BO22" i="9"/>
  <c r="BP22" i="9"/>
  <c r="BQ22" i="9"/>
  <c r="BR22" i="9"/>
  <c r="BS22" i="9"/>
  <c r="BT22" i="9"/>
  <c r="BU22" i="9"/>
  <c r="BV22" i="9"/>
  <c r="BW22" i="9"/>
  <c r="BX22" i="9"/>
  <c r="BY22" i="9"/>
  <c r="BZ22" i="9"/>
  <c r="CA22" i="9"/>
  <c r="CB22" i="9"/>
  <c r="CC22" i="9"/>
  <c r="CD22" i="9"/>
  <c r="CE22" i="9"/>
  <c r="CF22" i="9"/>
  <c r="CG22" i="9"/>
  <c r="DG22" i="9"/>
  <c r="CH22" i="9"/>
  <c r="CI22" i="9"/>
  <c r="CJ22" i="9"/>
  <c r="CK22" i="9"/>
  <c r="CL22" i="9"/>
  <c r="CM22" i="9"/>
  <c r="CN22" i="9"/>
  <c r="CO22" i="9"/>
  <c r="CP22" i="9"/>
  <c r="CQ22" i="9"/>
  <c r="CR22" i="9"/>
  <c r="CS22" i="9"/>
  <c r="CT22" i="9"/>
  <c r="CU22" i="9"/>
  <c r="CV22" i="9"/>
  <c r="CW22" i="9"/>
  <c r="CX22" i="9"/>
  <c r="CY22" i="9"/>
  <c r="CZ22" i="9"/>
  <c r="DA22" i="9"/>
  <c r="DB22" i="9"/>
  <c r="DC22" i="9"/>
  <c r="DD22" i="9"/>
  <c r="DE22" i="9"/>
  <c r="DF22" i="9"/>
  <c r="DH22" i="9"/>
  <c r="BI23" i="9"/>
  <c r="BJ23" i="9"/>
  <c r="BK23" i="9"/>
  <c r="BL23" i="9"/>
  <c r="BM23" i="9"/>
  <c r="BN23" i="9"/>
  <c r="BO23" i="9"/>
  <c r="BP23" i="9"/>
  <c r="BQ23" i="9"/>
  <c r="BR23" i="9"/>
  <c r="BS23" i="9"/>
  <c r="BT23" i="9"/>
  <c r="BU23" i="9"/>
  <c r="BV23" i="9"/>
  <c r="BW23" i="9"/>
  <c r="BX23" i="9"/>
  <c r="BY23" i="9"/>
  <c r="BZ23" i="9"/>
  <c r="CA23" i="9"/>
  <c r="CB23" i="9"/>
  <c r="CC23" i="9"/>
  <c r="CD23" i="9"/>
  <c r="CE23" i="9"/>
  <c r="CF23" i="9"/>
  <c r="CG23" i="9"/>
  <c r="DG23" i="9"/>
  <c r="CH23" i="9"/>
  <c r="CI23" i="9"/>
  <c r="CJ23" i="9"/>
  <c r="CK23" i="9"/>
  <c r="CL23" i="9"/>
  <c r="CM23" i="9"/>
  <c r="CN23" i="9"/>
  <c r="CO23" i="9"/>
  <c r="CP23" i="9"/>
  <c r="CQ23" i="9"/>
  <c r="CR23" i="9"/>
  <c r="CS23" i="9"/>
  <c r="CT23" i="9"/>
  <c r="CU23" i="9"/>
  <c r="CV23" i="9"/>
  <c r="CW23" i="9"/>
  <c r="CX23" i="9"/>
  <c r="CY23" i="9"/>
  <c r="CZ23" i="9"/>
  <c r="DA23" i="9"/>
  <c r="DB23" i="9"/>
  <c r="DC23" i="9"/>
  <c r="DD23" i="9"/>
  <c r="DE23" i="9"/>
  <c r="DF23" i="9"/>
  <c r="DH23" i="9"/>
  <c r="BI24" i="9"/>
  <c r="BJ24" i="9"/>
  <c r="BK24" i="9"/>
  <c r="BL24" i="9"/>
  <c r="BM24" i="9"/>
  <c r="BN24" i="9"/>
  <c r="BO24" i="9"/>
  <c r="BP24" i="9"/>
  <c r="BQ24" i="9"/>
  <c r="BR24" i="9"/>
  <c r="BS24" i="9"/>
  <c r="BT24" i="9"/>
  <c r="BU24" i="9"/>
  <c r="BV24" i="9"/>
  <c r="BW24" i="9"/>
  <c r="BX24" i="9"/>
  <c r="BY24" i="9"/>
  <c r="BZ24" i="9"/>
  <c r="CA24" i="9"/>
  <c r="CB24" i="9"/>
  <c r="CC24" i="9"/>
  <c r="CD24" i="9"/>
  <c r="CE24" i="9"/>
  <c r="CF24" i="9"/>
  <c r="CG24" i="9"/>
  <c r="DG24" i="9"/>
  <c r="CH24" i="9"/>
  <c r="CI24" i="9"/>
  <c r="CJ24" i="9"/>
  <c r="CK24" i="9"/>
  <c r="CL24" i="9"/>
  <c r="CM24" i="9"/>
  <c r="CN24" i="9"/>
  <c r="CO24" i="9"/>
  <c r="CP24" i="9"/>
  <c r="CQ24" i="9"/>
  <c r="CR24" i="9"/>
  <c r="CS24" i="9"/>
  <c r="CT24" i="9"/>
  <c r="CU24" i="9"/>
  <c r="CV24" i="9"/>
  <c r="CW24" i="9"/>
  <c r="CX24" i="9"/>
  <c r="CY24" i="9"/>
  <c r="CZ24" i="9"/>
  <c r="DA24" i="9"/>
  <c r="DB24" i="9"/>
  <c r="DC24" i="9"/>
  <c r="DD24" i="9"/>
  <c r="DE24" i="9"/>
  <c r="DF24" i="9"/>
  <c r="DH24" i="9"/>
  <c r="BI25" i="9"/>
  <c r="BJ25" i="9"/>
  <c r="BK25" i="9"/>
  <c r="BL25" i="9"/>
  <c r="BM25" i="9"/>
  <c r="BN25" i="9"/>
  <c r="BO25" i="9"/>
  <c r="BP25" i="9"/>
  <c r="BQ25" i="9"/>
  <c r="BR25" i="9"/>
  <c r="BS25" i="9"/>
  <c r="BT25" i="9"/>
  <c r="BU25" i="9"/>
  <c r="BV25" i="9"/>
  <c r="BW25" i="9"/>
  <c r="BX25" i="9"/>
  <c r="BY25" i="9"/>
  <c r="BZ25" i="9"/>
  <c r="CA25" i="9"/>
  <c r="CB25" i="9"/>
  <c r="CC25" i="9"/>
  <c r="CD25" i="9"/>
  <c r="CE25" i="9"/>
  <c r="CF25" i="9"/>
  <c r="CG25" i="9"/>
  <c r="DG25" i="9"/>
  <c r="CH25" i="9"/>
  <c r="CI25" i="9"/>
  <c r="CJ25" i="9"/>
  <c r="CK25" i="9"/>
  <c r="CL25" i="9"/>
  <c r="CM25" i="9"/>
  <c r="CN25" i="9"/>
  <c r="CO25" i="9"/>
  <c r="CP25" i="9"/>
  <c r="CQ25" i="9"/>
  <c r="CR25" i="9"/>
  <c r="CS25" i="9"/>
  <c r="CT25" i="9"/>
  <c r="CU25" i="9"/>
  <c r="CV25" i="9"/>
  <c r="CW25" i="9"/>
  <c r="CX25" i="9"/>
  <c r="CY25" i="9"/>
  <c r="CZ25" i="9"/>
  <c r="DA25" i="9"/>
  <c r="DB25" i="9"/>
  <c r="DC25" i="9"/>
  <c r="DD25" i="9"/>
  <c r="DE25" i="9"/>
  <c r="DF25" i="9"/>
  <c r="DH25" i="9"/>
  <c r="BI26" i="9"/>
  <c r="BJ26" i="9"/>
  <c r="BK26" i="9"/>
  <c r="BL26" i="9"/>
  <c r="BM26" i="9"/>
  <c r="BN26" i="9"/>
  <c r="BO26" i="9"/>
  <c r="BP26" i="9"/>
  <c r="BQ26" i="9"/>
  <c r="BR26" i="9"/>
  <c r="BS26" i="9"/>
  <c r="BT26" i="9"/>
  <c r="BU26" i="9"/>
  <c r="BV26" i="9"/>
  <c r="BW26" i="9"/>
  <c r="BX26" i="9"/>
  <c r="BY26" i="9"/>
  <c r="BZ26" i="9"/>
  <c r="CA26" i="9"/>
  <c r="CB26" i="9"/>
  <c r="CC26" i="9"/>
  <c r="CD26" i="9"/>
  <c r="CE26" i="9"/>
  <c r="CF26" i="9"/>
  <c r="CG26" i="9"/>
  <c r="DG26" i="9"/>
  <c r="CH26" i="9"/>
  <c r="CI26" i="9"/>
  <c r="CJ26" i="9"/>
  <c r="CK26" i="9"/>
  <c r="CL26" i="9"/>
  <c r="CM26" i="9"/>
  <c r="CN26" i="9"/>
  <c r="CO26" i="9"/>
  <c r="CP26" i="9"/>
  <c r="CQ26" i="9"/>
  <c r="CR26" i="9"/>
  <c r="CS26" i="9"/>
  <c r="CT26" i="9"/>
  <c r="CU26" i="9"/>
  <c r="CV26" i="9"/>
  <c r="CW26" i="9"/>
  <c r="CX26" i="9"/>
  <c r="CY26" i="9"/>
  <c r="CZ26" i="9"/>
  <c r="DA26" i="9"/>
  <c r="DB26" i="9"/>
  <c r="DC26" i="9"/>
  <c r="DD26" i="9"/>
  <c r="DE26" i="9"/>
  <c r="DF26" i="9"/>
  <c r="DH26" i="9"/>
  <c r="BI27" i="9"/>
  <c r="BJ27" i="9"/>
  <c r="BK27" i="9"/>
  <c r="BL27" i="9"/>
  <c r="BM27" i="9"/>
  <c r="BN27" i="9"/>
  <c r="BO27" i="9"/>
  <c r="BP27" i="9"/>
  <c r="BQ27" i="9"/>
  <c r="BR27" i="9"/>
  <c r="BS27" i="9"/>
  <c r="BT27" i="9"/>
  <c r="BU27" i="9"/>
  <c r="BV27" i="9"/>
  <c r="BW27" i="9"/>
  <c r="BX27" i="9"/>
  <c r="BY27" i="9"/>
  <c r="BZ27" i="9"/>
  <c r="CA27" i="9"/>
  <c r="CB27" i="9"/>
  <c r="CC27" i="9"/>
  <c r="CD27" i="9"/>
  <c r="CE27" i="9"/>
  <c r="CF27" i="9"/>
  <c r="CG27" i="9"/>
  <c r="DG27" i="9"/>
  <c r="CH27" i="9"/>
  <c r="CI27" i="9"/>
  <c r="CJ27" i="9"/>
  <c r="CK27" i="9"/>
  <c r="CL27" i="9"/>
  <c r="CM27" i="9"/>
  <c r="CN27" i="9"/>
  <c r="CO27" i="9"/>
  <c r="CP27" i="9"/>
  <c r="CQ27" i="9"/>
  <c r="CR27" i="9"/>
  <c r="CS27" i="9"/>
  <c r="CT27" i="9"/>
  <c r="CU27" i="9"/>
  <c r="CV27" i="9"/>
  <c r="CW27" i="9"/>
  <c r="CX27" i="9"/>
  <c r="CY27" i="9"/>
  <c r="CZ27" i="9"/>
  <c r="DA27" i="9"/>
  <c r="DB27" i="9"/>
  <c r="DC27" i="9"/>
  <c r="DD27" i="9"/>
  <c r="DE27" i="9"/>
  <c r="DF27" i="9"/>
  <c r="DH27" i="9"/>
  <c r="BI28" i="9"/>
  <c r="BJ28" i="9"/>
  <c r="BK28" i="9"/>
  <c r="BL28" i="9"/>
  <c r="BM28" i="9"/>
  <c r="BN28" i="9"/>
  <c r="BO28" i="9"/>
  <c r="BP28" i="9"/>
  <c r="BQ28" i="9"/>
  <c r="BR28" i="9"/>
  <c r="BS28" i="9"/>
  <c r="BT28" i="9"/>
  <c r="BU28" i="9"/>
  <c r="BV28" i="9"/>
  <c r="BW28" i="9"/>
  <c r="BX28" i="9"/>
  <c r="BY28" i="9"/>
  <c r="BZ28" i="9"/>
  <c r="CA28" i="9"/>
  <c r="CB28" i="9"/>
  <c r="CC28" i="9"/>
  <c r="CD28" i="9"/>
  <c r="CE28" i="9"/>
  <c r="CF28" i="9"/>
  <c r="CG28" i="9"/>
  <c r="DG28" i="9"/>
  <c r="CH28" i="9"/>
  <c r="CI28" i="9"/>
  <c r="CJ28" i="9"/>
  <c r="CK28" i="9"/>
  <c r="CL28" i="9"/>
  <c r="CM28" i="9"/>
  <c r="CN28" i="9"/>
  <c r="CO28" i="9"/>
  <c r="CP28" i="9"/>
  <c r="CQ28" i="9"/>
  <c r="CR28" i="9"/>
  <c r="CS28" i="9"/>
  <c r="CT28" i="9"/>
  <c r="CU28" i="9"/>
  <c r="CV28" i="9"/>
  <c r="CW28" i="9"/>
  <c r="CX28" i="9"/>
  <c r="CY28" i="9"/>
  <c r="CZ28" i="9"/>
  <c r="DA28" i="9"/>
  <c r="DB28" i="9"/>
  <c r="DC28" i="9"/>
  <c r="DD28" i="9"/>
  <c r="DE28" i="9"/>
  <c r="DF28" i="9"/>
  <c r="DH28" i="9"/>
  <c r="BI29" i="9"/>
  <c r="BJ29" i="9"/>
  <c r="BK29" i="9"/>
  <c r="BL29" i="9"/>
  <c r="BM29" i="9"/>
  <c r="BN29" i="9"/>
  <c r="BO29" i="9"/>
  <c r="BP29" i="9"/>
  <c r="BQ29" i="9"/>
  <c r="BR29" i="9"/>
  <c r="BS29" i="9"/>
  <c r="BT29" i="9"/>
  <c r="BU29" i="9"/>
  <c r="BV29" i="9"/>
  <c r="BW29" i="9"/>
  <c r="BX29" i="9"/>
  <c r="BY29" i="9"/>
  <c r="BZ29" i="9"/>
  <c r="CA29" i="9"/>
  <c r="CB29" i="9"/>
  <c r="CC29" i="9"/>
  <c r="CD29" i="9"/>
  <c r="CE29" i="9"/>
  <c r="CF29" i="9"/>
  <c r="CG29" i="9"/>
  <c r="DG29" i="9"/>
  <c r="CH29" i="9"/>
  <c r="CI29" i="9"/>
  <c r="CJ29" i="9"/>
  <c r="CK29" i="9"/>
  <c r="CL29" i="9"/>
  <c r="CM29" i="9"/>
  <c r="CN29" i="9"/>
  <c r="CO29" i="9"/>
  <c r="CP29" i="9"/>
  <c r="CQ29" i="9"/>
  <c r="CR29" i="9"/>
  <c r="CS29" i="9"/>
  <c r="CT29" i="9"/>
  <c r="CU29" i="9"/>
  <c r="CV29" i="9"/>
  <c r="CW29" i="9"/>
  <c r="CX29" i="9"/>
  <c r="CY29" i="9"/>
  <c r="CZ29" i="9"/>
  <c r="DA29" i="9"/>
  <c r="DB29" i="9"/>
  <c r="DC29" i="9"/>
  <c r="DD29" i="9"/>
  <c r="DE29" i="9"/>
  <c r="DF29" i="9"/>
  <c r="DH29" i="9"/>
  <c r="BI30" i="9"/>
  <c r="BJ30" i="9"/>
  <c r="BK30" i="9"/>
  <c r="BL30" i="9"/>
  <c r="BM30" i="9"/>
  <c r="BN30" i="9"/>
  <c r="BO30" i="9"/>
  <c r="BP30" i="9"/>
  <c r="BQ30" i="9"/>
  <c r="BR30" i="9"/>
  <c r="BS30" i="9"/>
  <c r="BT30" i="9"/>
  <c r="BU30" i="9"/>
  <c r="BV30" i="9"/>
  <c r="BW30" i="9"/>
  <c r="BX30" i="9"/>
  <c r="BY30" i="9"/>
  <c r="BZ30" i="9"/>
  <c r="CA30" i="9"/>
  <c r="CB30" i="9"/>
  <c r="CC30" i="9"/>
  <c r="CD30" i="9"/>
  <c r="CE30" i="9"/>
  <c r="CF30" i="9"/>
  <c r="CG30" i="9"/>
  <c r="DG30" i="9"/>
  <c r="CH30" i="9"/>
  <c r="CI30" i="9"/>
  <c r="CJ30" i="9"/>
  <c r="CK30" i="9"/>
  <c r="CL30" i="9"/>
  <c r="CM30" i="9"/>
  <c r="CN30" i="9"/>
  <c r="CO30" i="9"/>
  <c r="CP30" i="9"/>
  <c r="CQ30" i="9"/>
  <c r="CR30" i="9"/>
  <c r="CS30" i="9"/>
  <c r="CT30" i="9"/>
  <c r="CU30" i="9"/>
  <c r="CV30" i="9"/>
  <c r="CW30" i="9"/>
  <c r="CX30" i="9"/>
  <c r="CY30" i="9"/>
  <c r="CZ30" i="9"/>
  <c r="DA30" i="9"/>
  <c r="DB30" i="9"/>
  <c r="DC30" i="9"/>
  <c r="DD30" i="9"/>
  <c r="DE30" i="9"/>
  <c r="DF30" i="9"/>
  <c r="DH30" i="9"/>
  <c r="BI31" i="9"/>
  <c r="BJ31" i="9"/>
  <c r="BK31" i="9"/>
  <c r="BL31" i="9"/>
  <c r="BM31" i="9"/>
  <c r="BN31" i="9"/>
  <c r="BO31" i="9"/>
  <c r="BP31" i="9"/>
  <c r="BQ31" i="9"/>
  <c r="BR31" i="9"/>
  <c r="BS31" i="9"/>
  <c r="BT31" i="9"/>
  <c r="BU31" i="9"/>
  <c r="BV31" i="9"/>
  <c r="BW31" i="9"/>
  <c r="BX31" i="9"/>
  <c r="BY31" i="9"/>
  <c r="BZ31" i="9"/>
  <c r="CA31" i="9"/>
  <c r="CB31" i="9"/>
  <c r="CC31" i="9"/>
  <c r="CD31" i="9"/>
  <c r="CE31" i="9"/>
  <c r="CF31" i="9"/>
  <c r="CG31" i="9"/>
  <c r="DG31" i="9"/>
  <c r="CH31" i="9"/>
  <c r="CI31" i="9"/>
  <c r="CJ31" i="9"/>
  <c r="CK31" i="9"/>
  <c r="CL31" i="9"/>
  <c r="CM31" i="9"/>
  <c r="CN31" i="9"/>
  <c r="CO31" i="9"/>
  <c r="CP31" i="9"/>
  <c r="CQ31" i="9"/>
  <c r="CR31" i="9"/>
  <c r="CS31" i="9"/>
  <c r="CT31" i="9"/>
  <c r="CU31" i="9"/>
  <c r="CV31" i="9"/>
  <c r="CW31" i="9"/>
  <c r="CX31" i="9"/>
  <c r="CY31" i="9"/>
  <c r="CZ31" i="9"/>
  <c r="DA31" i="9"/>
  <c r="DB31" i="9"/>
  <c r="DC31" i="9"/>
  <c r="DD31" i="9"/>
  <c r="DE31" i="9"/>
  <c r="DF31" i="9"/>
  <c r="DH31" i="9"/>
  <c r="BI32" i="9"/>
  <c r="BJ32" i="9"/>
  <c r="BK32" i="9"/>
  <c r="BL32" i="9"/>
  <c r="BM32" i="9"/>
  <c r="BN32" i="9"/>
  <c r="BO32" i="9"/>
  <c r="BP32" i="9"/>
  <c r="BQ32" i="9"/>
  <c r="BR32" i="9"/>
  <c r="BS32" i="9"/>
  <c r="BT32" i="9"/>
  <c r="BU32" i="9"/>
  <c r="BV32" i="9"/>
  <c r="BW32" i="9"/>
  <c r="BX32" i="9"/>
  <c r="BY32" i="9"/>
  <c r="BZ32" i="9"/>
  <c r="CA32" i="9"/>
  <c r="CB32" i="9"/>
  <c r="CC32" i="9"/>
  <c r="CD32" i="9"/>
  <c r="CE32" i="9"/>
  <c r="CF32" i="9"/>
  <c r="CG32" i="9"/>
  <c r="DG32" i="9"/>
  <c r="CH32" i="9"/>
  <c r="CI32" i="9"/>
  <c r="CJ32" i="9"/>
  <c r="CK32" i="9"/>
  <c r="CL32" i="9"/>
  <c r="CM32" i="9"/>
  <c r="CN32" i="9"/>
  <c r="CO32" i="9"/>
  <c r="CP32" i="9"/>
  <c r="CQ32" i="9"/>
  <c r="CR32" i="9"/>
  <c r="CS32" i="9"/>
  <c r="CT32" i="9"/>
  <c r="CU32" i="9"/>
  <c r="CV32" i="9"/>
  <c r="CW32" i="9"/>
  <c r="CX32" i="9"/>
  <c r="CY32" i="9"/>
  <c r="CZ32" i="9"/>
  <c r="DA32" i="9"/>
  <c r="DB32" i="9"/>
  <c r="DC32" i="9"/>
  <c r="DD32" i="9"/>
  <c r="DE32" i="9"/>
  <c r="DF32" i="9"/>
  <c r="DH32" i="9"/>
  <c r="BI33" i="9"/>
  <c r="BJ33" i="9"/>
  <c r="BK33" i="9"/>
  <c r="BL33" i="9"/>
  <c r="BM33" i="9"/>
  <c r="BN33" i="9"/>
  <c r="BO33" i="9"/>
  <c r="BP33" i="9"/>
  <c r="BQ33" i="9"/>
  <c r="BR33" i="9"/>
  <c r="BS33" i="9"/>
  <c r="BT33" i="9"/>
  <c r="BU33" i="9"/>
  <c r="BV33" i="9"/>
  <c r="BW33" i="9"/>
  <c r="BX33" i="9"/>
  <c r="BY33" i="9"/>
  <c r="BZ33" i="9"/>
  <c r="CA33" i="9"/>
  <c r="CB33" i="9"/>
  <c r="CC33" i="9"/>
  <c r="CD33" i="9"/>
  <c r="CE33" i="9"/>
  <c r="CF33" i="9"/>
  <c r="CG33" i="9"/>
  <c r="DG33" i="9"/>
  <c r="CH33" i="9"/>
  <c r="CI33" i="9"/>
  <c r="CJ33" i="9"/>
  <c r="CK33" i="9"/>
  <c r="CL33" i="9"/>
  <c r="CM33" i="9"/>
  <c r="CN33" i="9"/>
  <c r="CO33" i="9"/>
  <c r="CP33" i="9"/>
  <c r="CQ33" i="9"/>
  <c r="CR33" i="9"/>
  <c r="CS33" i="9"/>
  <c r="CT33" i="9"/>
  <c r="CU33" i="9"/>
  <c r="CV33" i="9"/>
  <c r="CW33" i="9"/>
  <c r="CX33" i="9"/>
  <c r="CY33" i="9"/>
  <c r="CZ33" i="9"/>
  <c r="DA33" i="9"/>
  <c r="DB33" i="9"/>
  <c r="DC33" i="9"/>
  <c r="DD33" i="9"/>
  <c r="DE33" i="9"/>
  <c r="DF33" i="9"/>
  <c r="DH33" i="9"/>
  <c r="BI34" i="9"/>
  <c r="BJ34" i="9"/>
  <c r="BK34" i="9"/>
  <c r="BL34" i="9"/>
  <c r="BM34" i="9"/>
  <c r="BN34" i="9"/>
  <c r="BO34" i="9"/>
  <c r="BP34" i="9"/>
  <c r="BQ34" i="9"/>
  <c r="BR34" i="9"/>
  <c r="BS34" i="9"/>
  <c r="BT34" i="9"/>
  <c r="BU34" i="9"/>
  <c r="BV34" i="9"/>
  <c r="BW34" i="9"/>
  <c r="BX34" i="9"/>
  <c r="BY34" i="9"/>
  <c r="BZ34" i="9"/>
  <c r="CA34" i="9"/>
  <c r="CB34" i="9"/>
  <c r="CC34" i="9"/>
  <c r="CD34" i="9"/>
  <c r="CE34" i="9"/>
  <c r="CF34" i="9"/>
  <c r="CG34" i="9"/>
  <c r="DG34" i="9"/>
  <c r="CH34" i="9"/>
  <c r="CI34" i="9"/>
  <c r="CJ34" i="9"/>
  <c r="CK34" i="9"/>
  <c r="CL34" i="9"/>
  <c r="CM34" i="9"/>
  <c r="CN34" i="9"/>
  <c r="CO34" i="9"/>
  <c r="CP34" i="9"/>
  <c r="CQ34" i="9"/>
  <c r="CR34" i="9"/>
  <c r="CS34" i="9"/>
  <c r="CT34" i="9"/>
  <c r="CU34" i="9"/>
  <c r="CV34" i="9"/>
  <c r="CW34" i="9"/>
  <c r="CX34" i="9"/>
  <c r="CY34" i="9"/>
  <c r="CZ34" i="9"/>
  <c r="DA34" i="9"/>
  <c r="DB34" i="9"/>
  <c r="DC34" i="9"/>
  <c r="DD34" i="9"/>
  <c r="DE34" i="9"/>
  <c r="DF34" i="9"/>
  <c r="DH34" i="9"/>
  <c r="BI35" i="9"/>
  <c r="BJ35" i="9"/>
  <c r="BK35" i="9"/>
  <c r="BL35" i="9"/>
  <c r="BM35" i="9"/>
  <c r="BN35" i="9"/>
  <c r="BO35" i="9"/>
  <c r="BP35" i="9"/>
  <c r="BQ35" i="9"/>
  <c r="BR35" i="9"/>
  <c r="BS35" i="9"/>
  <c r="BT35" i="9"/>
  <c r="BU35" i="9"/>
  <c r="BV35" i="9"/>
  <c r="BW35" i="9"/>
  <c r="BX35" i="9"/>
  <c r="BY35" i="9"/>
  <c r="BZ35" i="9"/>
  <c r="CA35" i="9"/>
  <c r="CB35" i="9"/>
  <c r="CC35" i="9"/>
  <c r="CD35" i="9"/>
  <c r="CE35" i="9"/>
  <c r="CF35" i="9"/>
  <c r="CG35" i="9"/>
  <c r="DG35" i="9"/>
  <c r="CH35" i="9"/>
  <c r="CI35" i="9"/>
  <c r="CJ35" i="9"/>
  <c r="CK35" i="9"/>
  <c r="CL35" i="9"/>
  <c r="CM35" i="9"/>
  <c r="CN35" i="9"/>
  <c r="CO35" i="9"/>
  <c r="CP35" i="9"/>
  <c r="CQ35" i="9"/>
  <c r="CR35" i="9"/>
  <c r="CS35" i="9"/>
  <c r="CT35" i="9"/>
  <c r="CU35" i="9"/>
  <c r="CV35" i="9"/>
  <c r="CW35" i="9"/>
  <c r="CX35" i="9"/>
  <c r="CY35" i="9"/>
  <c r="CZ35" i="9"/>
  <c r="DA35" i="9"/>
  <c r="DB35" i="9"/>
  <c r="DC35" i="9"/>
  <c r="DD35" i="9"/>
  <c r="DE35" i="9"/>
  <c r="DF35" i="9"/>
  <c r="DH35" i="9"/>
  <c r="BI36" i="9"/>
  <c r="BJ36" i="9"/>
  <c r="BK36" i="9"/>
  <c r="BL36" i="9"/>
  <c r="BM36" i="9"/>
  <c r="BN36" i="9"/>
  <c r="BO36" i="9"/>
  <c r="BP36" i="9"/>
  <c r="BQ36" i="9"/>
  <c r="BR36" i="9"/>
  <c r="BS36" i="9"/>
  <c r="BT36" i="9"/>
  <c r="BU36" i="9"/>
  <c r="BV36" i="9"/>
  <c r="BW36" i="9"/>
  <c r="BX36" i="9"/>
  <c r="BY36" i="9"/>
  <c r="BZ36" i="9"/>
  <c r="CA36" i="9"/>
  <c r="CB36" i="9"/>
  <c r="CC36" i="9"/>
  <c r="CD36" i="9"/>
  <c r="CE36" i="9"/>
  <c r="CF36" i="9"/>
  <c r="CG36" i="9"/>
  <c r="DG36" i="9"/>
  <c r="CH36" i="9"/>
  <c r="CI36" i="9"/>
  <c r="CJ36" i="9"/>
  <c r="CK36" i="9"/>
  <c r="CL36" i="9"/>
  <c r="CM36" i="9"/>
  <c r="CN36" i="9"/>
  <c r="CO36" i="9"/>
  <c r="CP36" i="9"/>
  <c r="CQ36" i="9"/>
  <c r="CR36" i="9"/>
  <c r="CS36" i="9"/>
  <c r="CT36" i="9"/>
  <c r="CU36" i="9"/>
  <c r="CV36" i="9"/>
  <c r="CW36" i="9"/>
  <c r="CX36" i="9"/>
  <c r="CY36" i="9"/>
  <c r="CZ36" i="9"/>
  <c r="DA36" i="9"/>
  <c r="DB36" i="9"/>
  <c r="DC36" i="9"/>
  <c r="DD36" i="9"/>
  <c r="DE36" i="9"/>
  <c r="DF36" i="9"/>
  <c r="DH36" i="9"/>
  <c r="BI37" i="9"/>
  <c r="BJ37" i="9"/>
  <c r="BK37" i="9"/>
  <c r="BL37" i="9"/>
  <c r="BM37" i="9"/>
  <c r="BN37" i="9"/>
  <c r="BO37" i="9"/>
  <c r="BP37" i="9"/>
  <c r="BQ37" i="9"/>
  <c r="BR37" i="9"/>
  <c r="BS37" i="9"/>
  <c r="BT37" i="9"/>
  <c r="BU37" i="9"/>
  <c r="BV37" i="9"/>
  <c r="BW37" i="9"/>
  <c r="BX37" i="9"/>
  <c r="BY37" i="9"/>
  <c r="BZ37" i="9"/>
  <c r="CA37" i="9"/>
  <c r="CB37" i="9"/>
  <c r="CC37" i="9"/>
  <c r="CD37" i="9"/>
  <c r="CE37" i="9"/>
  <c r="CF37" i="9"/>
  <c r="CG37" i="9"/>
  <c r="DG37" i="9"/>
  <c r="CH37" i="9"/>
  <c r="CI37" i="9"/>
  <c r="CJ37" i="9"/>
  <c r="CK37" i="9"/>
  <c r="CL37" i="9"/>
  <c r="CM37" i="9"/>
  <c r="CN37" i="9"/>
  <c r="CO37" i="9"/>
  <c r="CP37" i="9"/>
  <c r="CQ37" i="9"/>
  <c r="CR37" i="9"/>
  <c r="CS37" i="9"/>
  <c r="CT37" i="9"/>
  <c r="CU37" i="9"/>
  <c r="CV37" i="9"/>
  <c r="CW37" i="9"/>
  <c r="CX37" i="9"/>
  <c r="CY37" i="9"/>
  <c r="CZ37" i="9"/>
  <c r="DA37" i="9"/>
  <c r="DB37" i="9"/>
  <c r="DC37" i="9"/>
  <c r="DD37" i="9"/>
  <c r="DE37" i="9"/>
  <c r="DF37" i="9"/>
  <c r="DH37" i="9"/>
  <c r="BI38" i="9"/>
  <c r="BJ38" i="9"/>
  <c r="BK38" i="9"/>
  <c r="BL38" i="9"/>
  <c r="BM38" i="9"/>
  <c r="BN38" i="9"/>
  <c r="BO38" i="9"/>
  <c r="BP38" i="9"/>
  <c r="BQ38" i="9"/>
  <c r="BR38" i="9"/>
  <c r="BS38" i="9"/>
  <c r="BT38" i="9"/>
  <c r="BU38" i="9"/>
  <c r="BV38" i="9"/>
  <c r="BW38" i="9"/>
  <c r="BX38" i="9"/>
  <c r="BY38" i="9"/>
  <c r="BZ38" i="9"/>
  <c r="CA38" i="9"/>
  <c r="CB38" i="9"/>
  <c r="CC38" i="9"/>
  <c r="CD38" i="9"/>
  <c r="CE38" i="9"/>
  <c r="CF38" i="9"/>
  <c r="CG38" i="9"/>
  <c r="DG38" i="9"/>
  <c r="CH38" i="9"/>
  <c r="CI38" i="9"/>
  <c r="CJ38" i="9"/>
  <c r="CK38" i="9"/>
  <c r="CL38" i="9"/>
  <c r="CM38" i="9"/>
  <c r="CN38" i="9"/>
  <c r="CO38" i="9"/>
  <c r="CP38" i="9"/>
  <c r="CQ38" i="9"/>
  <c r="CR38" i="9"/>
  <c r="CS38" i="9"/>
  <c r="CT38" i="9"/>
  <c r="CU38" i="9"/>
  <c r="CV38" i="9"/>
  <c r="CW38" i="9"/>
  <c r="CX38" i="9"/>
  <c r="CY38" i="9"/>
  <c r="CZ38" i="9"/>
  <c r="DA38" i="9"/>
  <c r="DB38" i="9"/>
  <c r="DC38" i="9"/>
  <c r="DD38" i="9"/>
  <c r="DE38" i="9"/>
  <c r="DF38" i="9"/>
  <c r="DH38" i="9"/>
  <c r="BI39" i="9"/>
  <c r="BJ39" i="9"/>
  <c r="BK39" i="9"/>
  <c r="BL39" i="9"/>
  <c r="BM39" i="9"/>
  <c r="BN39" i="9"/>
  <c r="BO39" i="9"/>
  <c r="BP39" i="9"/>
  <c r="BQ39" i="9"/>
  <c r="BR39" i="9"/>
  <c r="BS39" i="9"/>
  <c r="BT39" i="9"/>
  <c r="BU39" i="9"/>
  <c r="BV39" i="9"/>
  <c r="BW39" i="9"/>
  <c r="BX39" i="9"/>
  <c r="BY39" i="9"/>
  <c r="BZ39" i="9"/>
  <c r="CA39" i="9"/>
  <c r="CB39" i="9"/>
  <c r="CC39" i="9"/>
  <c r="CD39" i="9"/>
  <c r="CE39" i="9"/>
  <c r="CF39" i="9"/>
  <c r="CG39" i="9"/>
  <c r="DG39" i="9"/>
  <c r="CH39" i="9"/>
  <c r="CI39" i="9"/>
  <c r="CJ39" i="9"/>
  <c r="CK39" i="9"/>
  <c r="CL39" i="9"/>
  <c r="CM39" i="9"/>
  <c r="CN39" i="9"/>
  <c r="CO39" i="9"/>
  <c r="CP39" i="9"/>
  <c r="CQ39" i="9"/>
  <c r="CR39" i="9"/>
  <c r="CS39" i="9"/>
  <c r="CT39" i="9"/>
  <c r="CU39" i="9"/>
  <c r="CV39" i="9"/>
  <c r="CW39" i="9"/>
  <c r="CX39" i="9"/>
  <c r="CY39" i="9"/>
  <c r="CZ39" i="9"/>
  <c r="DA39" i="9"/>
  <c r="DB39" i="9"/>
  <c r="DC39" i="9"/>
  <c r="DD39" i="9"/>
  <c r="DE39" i="9"/>
  <c r="DF39" i="9"/>
  <c r="DH39" i="9"/>
  <c r="BI40" i="9"/>
  <c r="BJ40" i="9"/>
  <c r="BK40" i="9"/>
  <c r="BL40" i="9"/>
  <c r="BM40" i="9"/>
  <c r="BN40" i="9"/>
  <c r="BO40" i="9"/>
  <c r="BP40" i="9"/>
  <c r="BQ40" i="9"/>
  <c r="BR40" i="9"/>
  <c r="BS40" i="9"/>
  <c r="BT40" i="9"/>
  <c r="BU40" i="9"/>
  <c r="BV40" i="9"/>
  <c r="BW40" i="9"/>
  <c r="BX40" i="9"/>
  <c r="BY40" i="9"/>
  <c r="BZ40" i="9"/>
  <c r="CA40" i="9"/>
  <c r="CB40" i="9"/>
  <c r="CC40" i="9"/>
  <c r="CD40" i="9"/>
  <c r="CE40" i="9"/>
  <c r="CF40" i="9"/>
  <c r="CG40" i="9"/>
  <c r="DG40" i="9"/>
  <c r="CH40" i="9"/>
  <c r="CI40" i="9"/>
  <c r="CJ40" i="9"/>
  <c r="CK40" i="9"/>
  <c r="CL40" i="9"/>
  <c r="CM40" i="9"/>
  <c r="CN40" i="9"/>
  <c r="CO40" i="9"/>
  <c r="CP40" i="9"/>
  <c r="CQ40" i="9"/>
  <c r="CR40" i="9"/>
  <c r="CS40" i="9"/>
  <c r="CT40" i="9"/>
  <c r="CU40" i="9"/>
  <c r="CV40" i="9"/>
  <c r="CW40" i="9"/>
  <c r="CX40" i="9"/>
  <c r="CY40" i="9"/>
  <c r="CZ40" i="9"/>
  <c r="DA40" i="9"/>
  <c r="DB40" i="9"/>
  <c r="DC40" i="9"/>
  <c r="DD40" i="9"/>
  <c r="DE40" i="9"/>
  <c r="DF40" i="9"/>
  <c r="DH40" i="9"/>
  <c r="BI41" i="9"/>
  <c r="BJ41" i="9"/>
  <c r="BK41" i="9"/>
  <c r="BL41" i="9"/>
  <c r="BM41" i="9"/>
  <c r="BN41" i="9"/>
  <c r="BO41" i="9"/>
  <c r="BP41" i="9"/>
  <c r="BQ41" i="9"/>
  <c r="BR41" i="9"/>
  <c r="BS41" i="9"/>
  <c r="BT41" i="9"/>
  <c r="BU41" i="9"/>
  <c r="BV41" i="9"/>
  <c r="BW41" i="9"/>
  <c r="BX41" i="9"/>
  <c r="BY41" i="9"/>
  <c r="BZ41" i="9"/>
  <c r="CA41" i="9"/>
  <c r="CB41" i="9"/>
  <c r="CC41" i="9"/>
  <c r="CD41" i="9"/>
  <c r="CE41" i="9"/>
  <c r="CF41" i="9"/>
  <c r="CG41" i="9"/>
  <c r="DG41" i="9"/>
  <c r="CH41" i="9"/>
  <c r="CI41" i="9"/>
  <c r="CJ41" i="9"/>
  <c r="CK41" i="9"/>
  <c r="CL41" i="9"/>
  <c r="CM41" i="9"/>
  <c r="CN41" i="9"/>
  <c r="CO41" i="9"/>
  <c r="CP41" i="9"/>
  <c r="CQ41" i="9"/>
  <c r="CR41" i="9"/>
  <c r="CS41" i="9"/>
  <c r="CT41" i="9"/>
  <c r="CU41" i="9"/>
  <c r="CV41" i="9"/>
  <c r="CW41" i="9"/>
  <c r="CX41" i="9"/>
  <c r="CY41" i="9"/>
  <c r="CZ41" i="9"/>
  <c r="DA41" i="9"/>
  <c r="DB41" i="9"/>
  <c r="DC41" i="9"/>
  <c r="DD41" i="9"/>
  <c r="DE41" i="9"/>
  <c r="DF41" i="9"/>
  <c r="DH41" i="9"/>
  <c r="BI42" i="9"/>
  <c r="BJ42" i="9"/>
  <c r="BK42" i="9"/>
  <c r="BL42" i="9"/>
  <c r="BM42" i="9"/>
  <c r="BN42" i="9"/>
  <c r="BO42" i="9"/>
  <c r="BP42" i="9"/>
  <c r="BQ42" i="9"/>
  <c r="BR42" i="9"/>
  <c r="BS42" i="9"/>
  <c r="BT42" i="9"/>
  <c r="BU42" i="9"/>
  <c r="BV42" i="9"/>
  <c r="BW42" i="9"/>
  <c r="BX42" i="9"/>
  <c r="BY42" i="9"/>
  <c r="BZ42" i="9"/>
  <c r="CA42" i="9"/>
  <c r="CB42" i="9"/>
  <c r="CC42" i="9"/>
  <c r="CD42" i="9"/>
  <c r="CE42" i="9"/>
  <c r="CF42" i="9"/>
  <c r="CG42" i="9"/>
  <c r="DG42" i="9"/>
  <c r="CH42" i="9"/>
  <c r="CI42" i="9"/>
  <c r="CJ42" i="9"/>
  <c r="CK42" i="9"/>
  <c r="CL42" i="9"/>
  <c r="CM42" i="9"/>
  <c r="CN42" i="9"/>
  <c r="CO42" i="9"/>
  <c r="CP42" i="9"/>
  <c r="CQ42" i="9"/>
  <c r="CR42" i="9"/>
  <c r="CS42" i="9"/>
  <c r="CT42" i="9"/>
  <c r="CU42" i="9"/>
  <c r="CV42" i="9"/>
  <c r="CW42" i="9"/>
  <c r="CX42" i="9"/>
  <c r="CY42" i="9"/>
  <c r="CZ42" i="9"/>
  <c r="DA42" i="9"/>
  <c r="DB42" i="9"/>
  <c r="DC42" i="9"/>
  <c r="DD42" i="9"/>
  <c r="DE42" i="9"/>
  <c r="DF42" i="9"/>
  <c r="DH42" i="9"/>
  <c r="BI43" i="9"/>
  <c r="BJ43" i="9"/>
  <c r="BK43" i="9"/>
  <c r="BL43" i="9"/>
  <c r="BM43" i="9"/>
  <c r="BN43" i="9"/>
  <c r="BO43" i="9"/>
  <c r="BP43" i="9"/>
  <c r="BQ43" i="9"/>
  <c r="BR43" i="9"/>
  <c r="BS43" i="9"/>
  <c r="BT43" i="9"/>
  <c r="BU43" i="9"/>
  <c r="BV43" i="9"/>
  <c r="BW43" i="9"/>
  <c r="BX43" i="9"/>
  <c r="BY43" i="9"/>
  <c r="BZ43" i="9"/>
  <c r="CA43" i="9"/>
  <c r="CB43" i="9"/>
  <c r="CC43" i="9"/>
  <c r="CD43" i="9"/>
  <c r="CE43" i="9"/>
  <c r="CF43" i="9"/>
  <c r="CG43" i="9"/>
  <c r="DG43" i="9"/>
  <c r="CH43" i="9"/>
  <c r="CI43" i="9"/>
  <c r="CJ43" i="9"/>
  <c r="CK43" i="9"/>
  <c r="CL43" i="9"/>
  <c r="CM43" i="9"/>
  <c r="CN43" i="9"/>
  <c r="CO43" i="9"/>
  <c r="CP43" i="9"/>
  <c r="CQ43" i="9"/>
  <c r="CR43" i="9"/>
  <c r="CS43" i="9"/>
  <c r="CT43" i="9"/>
  <c r="CU43" i="9"/>
  <c r="CV43" i="9"/>
  <c r="CW43" i="9"/>
  <c r="CX43" i="9"/>
  <c r="CY43" i="9"/>
  <c r="CZ43" i="9"/>
  <c r="DA43" i="9"/>
  <c r="DB43" i="9"/>
  <c r="DC43" i="9"/>
  <c r="DD43" i="9"/>
  <c r="DE43" i="9"/>
  <c r="DF43" i="9"/>
  <c r="DH43" i="9"/>
  <c r="BI44" i="9"/>
  <c r="BJ44" i="9"/>
  <c r="BK44" i="9"/>
  <c r="BL44" i="9"/>
  <c r="BM44" i="9"/>
  <c r="BN44" i="9"/>
  <c r="BO44" i="9"/>
  <c r="BP44" i="9"/>
  <c r="BQ44" i="9"/>
  <c r="BR44" i="9"/>
  <c r="BS44" i="9"/>
  <c r="BT44" i="9"/>
  <c r="BU44" i="9"/>
  <c r="BV44" i="9"/>
  <c r="BW44" i="9"/>
  <c r="BX44" i="9"/>
  <c r="BY44" i="9"/>
  <c r="BZ44" i="9"/>
  <c r="CA44" i="9"/>
  <c r="CB44" i="9"/>
  <c r="CC44" i="9"/>
  <c r="CD44" i="9"/>
  <c r="CE44" i="9"/>
  <c r="CF44" i="9"/>
  <c r="CG44" i="9"/>
  <c r="DG44" i="9"/>
  <c r="CH44" i="9"/>
  <c r="CI44" i="9"/>
  <c r="CJ44" i="9"/>
  <c r="CK44" i="9"/>
  <c r="CL44" i="9"/>
  <c r="CM44" i="9"/>
  <c r="CN44" i="9"/>
  <c r="CO44" i="9"/>
  <c r="CP44" i="9"/>
  <c r="CQ44" i="9"/>
  <c r="CR44" i="9"/>
  <c r="CS44" i="9"/>
  <c r="CT44" i="9"/>
  <c r="CU44" i="9"/>
  <c r="CV44" i="9"/>
  <c r="CW44" i="9"/>
  <c r="CX44" i="9"/>
  <c r="CY44" i="9"/>
  <c r="CZ44" i="9"/>
  <c r="DA44" i="9"/>
  <c r="DB44" i="9"/>
  <c r="DC44" i="9"/>
  <c r="DD44" i="9"/>
  <c r="DE44" i="9"/>
  <c r="DF44" i="9"/>
  <c r="DH44" i="9"/>
  <c r="BI45" i="9"/>
  <c r="BJ45" i="9"/>
  <c r="BK45" i="9"/>
  <c r="BL45" i="9"/>
  <c r="BM45" i="9"/>
  <c r="BN45" i="9"/>
  <c r="BO45" i="9"/>
  <c r="BP45" i="9"/>
  <c r="BQ45" i="9"/>
  <c r="BR45" i="9"/>
  <c r="BS45" i="9"/>
  <c r="BT45" i="9"/>
  <c r="BU45" i="9"/>
  <c r="BV45" i="9"/>
  <c r="BW45" i="9"/>
  <c r="BX45" i="9"/>
  <c r="BY45" i="9"/>
  <c r="BZ45" i="9"/>
  <c r="CA45" i="9"/>
  <c r="CB45" i="9"/>
  <c r="CC45" i="9"/>
  <c r="CD45" i="9"/>
  <c r="CE45" i="9"/>
  <c r="CF45" i="9"/>
  <c r="CG45" i="9"/>
  <c r="DG45" i="9"/>
  <c r="CH45" i="9"/>
  <c r="CI45" i="9"/>
  <c r="CJ45" i="9"/>
  <c r="CK45" i="9"/>
  <c r="CL45" i="9"/>
  <c r="CM45" i="9"/>
  <c r="CN45" i="9"/>
  <c r="CO45" i="9"/>
  <c r="CP45" i="9"/>
  <c r="CQ45" i="9"/>
  <c r="CR45" i="9"/>
  <c r="CS45" i="9"/>
  <c r="CT45" i="9"/>
  <c r="CU45" i="9"/>
  <c r="CV45" i="9"/>
  <c r="CW45" i="9"/>
  <c r="CX45" i="9"/>
  <c r="CY45" i="9"/>
  <c r="CZ45" i="9"/>
  <c r="DA45" i="9"/>
  <c r="DB45" i="9"/>
  <c r="DC45" i="9"/>
  <c r="DD45" i="9"/>
  <c r="DE45" i="9"/>
  <c r="DF45" i="9"/>
  <c r="DH45" i="9"/>
  <c r="BI46" i="9"/>
  <c r="BJ46" i="9"/>
  <c r="BK46" i="9"/>
  <c r="BL46" i="9"/>
  <c r="BM46" i="9"/>
  <c r="BN46" i="9"/>
  <c r="BO46" i="9"/>
  <c r="BP46" i="9"/>
  <c r="BQ46" i="9"/>
  <c r="BR46" i="9"/>
  <c r="BS46" i="9"/>
  <c r="BT46" i="9"/>
  <c r="BU46" i="9"/>
  <c r="BV46" i="9"/>
  <c r="BW46" i="9"/>
  <c r="BX46" i="9"/>
  <c r="BY46" i="9"/>
  <c r="BZ46" i="9"/>
  <c r="CA46" i="9"/>
  <c r="CB46" i="9"/>
  <c r="CC46" i="9"/>
  <c r="CD46" i="9"/>
  <c r="CE46" i="9"/>
  <c r="CF46" i="9"/>
  <c r="CG46" i="9"/>
  <c r="DG46" i="9"/>
  <c r="CH46" i="9"/>
  <c r="CI46" i="9"/>
  <c r="CJ46" i="9"/>
  <c r="CK46" i="9"/>
  <c r="CL46" i="9"/>
  <c r="CM46" i="9"/>
  <c r="CN46" i="9"/>
  <c r="CO46" i="9"/>
  <c r="CP46" i="9"/>
  <c r="CQ46" i="9"/>
  <c r="CR46" i="9"/>
  <c r="CS46" i="9"/>
  <c r="CT46" i="9"/>
  <c r="CU46" i="9"/>
  <c r="CV46" i="9"/>
  <c r="CW46" i="9"/>
  <c r="CX46" i="9"/>
  <c r="CY46" i="9"/>
  <c r="CZ46" i="9"/>
  <c r="DA46" i="9"/>
  <c r="DB46" i="9"/>
  <c r="DC46" i="9"/>
  <c r="DD46" i="9"/>
  <c r="DE46" i="9"/>
  <c r="DF46" i="9"/>
  <c r="DH46" i="9"/>
  <c r="BI47" i="9"/>
  <c r="BJ47" i="9"/>
  <c r="BK47" i="9"/>
  <c r="BL47" i="9"/>
  <c r="BM47" i="9"/>
  <c r="BN47" i="9"/>
  <c r="BO47" i="9"/>
  <c r="BP47" i="9"/>
  <c r="BQ47" i="9"/>
  <c r="BR47" i="9"/>
  <c r="BS47" i="9"/>
  <c r="BT47" i="9"/>
  <c r="BU47" i="9"/>
  <c r="BV47" i="9"/>
  <c r="BW47" i="9"/>
  <c r="BX47" i="9"/>
  <c r="BY47" i="9"/>
  <c r="BZ47" i="9"/>
  <c r="CA47" i="9"/>
  <c r="CB47" i="9"/>
  <c r="CC47" i="9"/>
  <c r="CD47" i="9"/>
  <c r="CE47" i="9"/>
  <c r="CF47" i="9"/>
  <c r="CG47" i="9"/>
  <c r="DG47" i="9"/>
  <c r="CH47" i="9"/>
  <c r="CI47" i="9"/>
  <c r="CJ47" i="9"/>
  <c r="CK47" i="9"/>
  <c r="CL47" i="9"/>
  <c r="CM47" i="9"/>
  <c r="CN47" i="9"/>
  <c r="CO47" i="9"/>
  <c r="CP47" i="9"/>
  <c r="CQ47" i="9"/>
  <c r="CR47" i="9"/>
  <c r="CS47" i="9"/>
  <c r="CT47" i="9"/>
  <c r="CU47" i="9"/>
  <c r="CV47" i="9"/>
  <c r="CW47" i="9"/>
  <c r="CX47" i="9"/>
  <c r="CY47" i="9"/>
  <c r="CZ47" i="9"/>
  <c r="DA47" i="9"/>
  <c r="DB47" i="9"/>
  <c r="DC47" i="9"/>
  <c r="DD47" i="9"/>
  <c r="DE47" i="9"/>
  <c r="DF47" i="9"/>
  <c r="DH47" i="9"/>
  <c r="BI48" i="9"/>
  <c r="BJ48" i="9"/>
  <c r="BK48" i="9"/>
  <c r="BL48" i="9"/>
  <c r="BM48" i="9"/>
  <c r="BN48" i="9"/>
  <c r="BO48" i="9"/>
  <c r="BP48" i="9"/>
  <c r="BQ48" i="9"/>
  <c r="BR48" i="9"/>
  <c r="BS48" i="9"/>
  <c r="BT48" i="9"/>
  <c r="BU48" i="9"/>
  <c r="BV48" i="9"/>
  <c r="BW48" i="9"/>
  <c r="BX48" i="9"/>
  <c r="BY48" i="9"/>
  <c r="BZ48" i="9"/>
  <c r="CA48" i="9"/>
  <c r="CB48" i="9"/>
  <c r="CC48" i="9"/>
  <c r="CD48" i="9"/>
  <c r="CE48" i="9"/>
  <c r="CF48" i="9"/>
  <c r="CG48" i="9"/>
  <c r="DG48" i="9"/>
  <c r="CH48" i="9"/>
  <c r="CI48" i="9"/>
  <c r="CJ48" i="9"/>
  <c r="CK48" i="9"/>
  <c r="CL48" i="9"/>
  <c r="CM48" i="9"/>
  <c r="CN48" i="9"/>
  <c r="CO48" i="9"/>
  <c r="CP48" i="9"/>
  <c r="CQ48" i="9"/>
  <c r="CR48" i="9"/>
  <c r="CS48" i="9"/>
  <c r="CT48" i="9"/>
  <c r="CU48" i="9"/>
  <c r="CV48" i="9"/>
  <c r="CW48" i="9"/>
  <c r="CX48" i="9"/>
  <c r="CY48" i="9"/>
  <c r="CZ48" i="9"/>
  <c r="DA48" i="9"/>
  <c r="DB48" i="9"/>
  <c r="DC48" i="9"/>
  <c r="DD48" i="9"/>
  <c r="DE48" i="9"/>
  <c r="DF48" i="9"/>
  <c r="DH48" i="9"/>
  <c r="BI49" i="9"/>
  <c r="BJ49" i="9"/>
  <c r="BK49" i="9"/>
  <c r="BL49" i="9"/>
  <c r="BM49" i="9"/>
  <c r="BN49" i="9"/>
  <c r="BO49" i="9"/>
  <c r="BP49" i="9"/>
  <c r="BQ49" i="9"/>
  <c r="BR49" i="9"/>
  <c r="BS49" i="9"/>
  <c r="BT49" i="9"/>
  <c r="BU49" i="9"/>
  <c r="BV49" i="9"/>
  <c r="BW49" i="9"/>
  <c r="BX49" i="9"/>
  <c r="BY49" i="9"/>
  <c r="BZ49" i="9"/>
  <c r="CA49" i="9"/>
  <c r="CB49" i="9"/>
  <c r="CC49" i="9"/>
  <c r="CD49" i="9"/>
  <c r="CE49" i="9"/>
  <c r="CF49" i="9"/>
  <c r="CG49" i="9"/>
  <c r="DG49" i="9"/>
  <c r="CH49" i="9"/>
  <c r="CI49" i="9"/>
  <c r="CJ49" i="9"/>
  <c r="CK49" i="9"/>
  <c r="CL49" i="9"/>
  <c r="CM49" i="9"/>
  <c r="CN49" i="9"/>
  <c r="CO49" i="9"/>
  <c r="CP49" i="9"/>
  <c r="CQ49" i="9"/>
  <c r="CR49" i="9"/>
  <c r="CS49" i="9"/>
  <c r="CT49" i="9"/>
  <c r="CU49" i="9"/>
  <c r="CV49" i="9"/>
  <c r="CW49" i="9"/>
  <c r="CX49" i="9"/>
  <c r="CY49" i="9"/>
  <c r="CZ49" i="9"/>
  <c r="DA49" i="9"/>
  <c r="DB49" i="9"/>
  <c r="DC49" i="9"/>
  <c r="DD49" i="9"/>
  <c r="DE49" i="9"/>
  <c r="DF49" i="9"/>
  <c r="DH49" i="9"/>
  <c r="BI50" i="9"/>
  <c r="BJ50" i="9"/>
  <c r="BK50" i="9"/>
  <c r="BL50" i="9"/>
  <c r="BM50" i="9"/>
  <c r="BN50" i="9"/>
  <c r="BO50" i="9"/>
  <c r="BP50" i="9"/>
  <c r="BQ50" i="9"/>
  <c r="BR50" i="9"/>
  <c r="BS50" i="9"/>
  <c r="BT50" i="9"/>
  <c r="BU50" i="9"/>
  <c r="BV50" i="9"/>
  <c r="BW50" i="9"/>
  <c r="BX50" i="9"/>
  <c r="BY50" i="9"/>
  <c r="BZ50" i="9"/>
  <c r="CA50" i="9"/>
  <c r="CB50" i="9"/>
  <c r="CC50" i="9"/>
  <c r="CD50" i="9"/>
  <c r="CE50" i="9"/>
  <c r="CF50" i="9"/>
  <c r="CG50" i="9"/>
  <c r="DG50" i="9"/>
  <c r="CH50" i="9"/>
  <c r="CI50" i="9"/>
  <c r="CJ50" i="9"/>
  <c r="CK50" i="9"/>
  <c r="CL50" i="9"/>
  <c r="CM50" i="9"/>
  <c r="CN50" i="9"/>
  <c r="CO50" i="9"/>
  <c r="CP50" i="9"/>
  <c r="CQ50" i="9"/>
  <c r="CR50" i="9"/>
  <c r="CS50" i="9"/>
  <c r="CT50" i="9"/>
  <c r="CU50" i="9"/>
  <c r="CV50" i="9"/>
  <c r="CW50" i="9"/>
  <c r="CX50" i="9"/>
  <c r="CY50" i="9"/>
  <c r="CZ50" i="9"/>
  <c r="DA50" i="9"/>
  <c r="DB50" i="9"/>
  <c r="DC50" i="9"/>
  <c r="DD50" i="9"/>
  <c r="DE50" i="9"/>
  <c r="DF50" i="9"/>
  <c r="DH50" i="9"/>
  <c r="BI51" i="9"/>
  <c r="BJ51" i="9"/>
  <c r="BK51" i="9"/>
  <c r="BL51" i="9"/>
  <c r="BM51" i="9"/>
  <c r="BN51" i="9"/>
  <c r="BO51" i="9"/>
  <c r="BP51" i="9"/>
  <c r="BQ51" i="9"/>
  <c r="BR51" i="9"/>
  <c r="BS51" i="9"/>
  <c r="BT51" i="9"/>
  <c r="BU51" i="9"/>
  <c r="BV51" i="9"/>
  <c r="BW51" i="9"/>
  <c r="BX51" i="9"/>
  <c r="BY51" i="9"/>
  <c r="BZ51" i="9"/>
  <c r="CA51" i="9"/>
  <c r="CB51" i="9"/>
  <c r="CC51" i="9"/>
  <c r="CD51" i="9"/>
  <c r="CE51" i="9"/>
  <c r="CF51" i="9"/>
  <c r="CG51" i="9"/>
  <c r="DG51" i="9"/>
  <c r="CH51" i="9"/>
  <c r="CI51" i="9"/>
  <c r="CJ51" i="9"/>
  <c r="CK51" i="9"/>
  <c r="CL51" i="9"/>
  <c r="CM51" i="9"/>
  <c r="CN51" i="9"/>
  <c r="CO51" i="9"/>
  <c r="CP51" i="9"/>
  <c r="CQ51" i="9"/>
  <c r="CR51" i="9"/>
  <c r="CS51" i="9"/>
  <c r="CT51" i="9"/>
  <c r="CU51" i="9"/>
  <c r="CV51" i="9"/>
  <c r="CW51" i="9"/>
  <c r="CX51" i="9"/>
  <c r="CY51" i="9"/>
  <c r="CZ51" i="9"/>
  <c r="DA51" i="9"/>
  <c r="DB51" i="9"/>
  <c r="DC51" i="9"/>
  <c r="DD51" i="9"/>
  <c r="DE51" i="9"/>
  <c r="DF51" i="9"/>
  <c r="DH51" i="9"/>
  <c r="BI52" i="9"/>
  <c r="BJ52" i="9"/>
  <c r="BK52" i="9"/>
  <c r="BL52" i="9"/>
  <c r="BM52" i="9"/>
  <c r="BN52" i="9"/>
  <c r="BO52" i="9"/>
  <c r="BP52" i="9"/>
  <c r="BQ52" i="9"/>
  <c r="BR52" i="9"/>
  <c r="BS52" i="9"/>
  <c r="BT52" i="9"/>
  <c r="BU52" i="9"/>
  <c r="BV52" i="9"/>
  <c r="BW52" i="9"/>
  <c r="BX52" i="9"/>
  <c r="BY52" i="9"/>
  <c r="BZ52" i="9"/>
  <c r="CA52" i="9"/>
  <c r="CB52" i="9"/>
  <c r="CC52" i="9"/>
  <c r="CD52" i="9"/>
  <c r="CE52" i="9"/>
  <c r="CF52" i="9"/>
  <c r="CG52" i="9"/>
  <c r="DG52" i="9"/>
  <c r="CH52" i="9"/>
  <c r="CI52" i="9"/>
  <c r="CJ52" i="9"/>
  <c r="CK52" i="9"/>
  <c r="CL52" i="9"/>
  <c r="CM52" i="9"/>
  <c r="CN52" i="9"/>
  <c r="CO52" i="9"/>
  <c r="CP52" i="9"/>
  <c r="CQ52" i="9"/>
  <c r="CR52" i="9"/>
  <c r="CS52" i="9"/>
  <c r="CT52" i="9"/>
  <c r="CU52" i="9"/>
  <c r="CV52" i="9"/>
  <c r="CW52" i="9"/>
  <c r="CX52" i="9"/>
  <c r="CY52" i="9"/>
  <c r="CZ52" i="9"/>
  <c r="DA52" i="9"/>
  <c r="DB52" i="9"/>
  <c r="DC52" i="9"/>
  <c r="DD52" i="9"/>
  <c r="DE52" i="9"/>
  <c r="DF52" i="9"/>
  <c r="DH52" i="9"/>
  <c r="BI53" i="9"/>
  <c r="BJ53" i="9"/>
  <c r="BK53" i="9"/>
  <c r="BL53" i="9"/>
  <c r="BM53" i="9"/>
  <c r="BN53" i="9"/>
  <c r="BO53" i="9"/>
  <c r="BP53" i="9"/>
  <c r="BQ53" i="9"/>
  <c r="BR53" i="9"/>
  <c r="BS53" i="9"/>
  <c r="BT53" i="9"/>
  <c r="BU53" i="9"/>
  <c r="BV53" i="9"/>
  <c r="BW53" i="9"/>
  <c r="BX53" i="9"/>
  <c r="BY53" i="9"/>
  <c r="BZ53" i="9"/>
  <c r="CA53" i="9"/>
  <c r="CB53" i="9"/>
  <c r="CC53" i="9"/>
  <c r="CD53" i="9"/>
  <c r="CE53" i="9"/>
  <c r="CF53" i="9"/>
  <c r="CG53" i="9"/>
  <c r="DG53" i="9"/>
  <c r="CH53" i="9"/>
  <c r="CI53" i="9"/>
  <c r="CJ53" i="9"/>
  <c r="CK53" i="9"/>
  <c r="CL53" i="9"/>
  <c r="CM53" i="9"/>
  <c r="CN53" i="9"/>
  <c r="CO53" i="9"/>
  <c r="CP53" i="9"/>
  <c r="CQ53" i="9"/>
  <c r="CR53" i="9"/>
  <c r="CS53" i="9"/>
  <c r="CT53" i="9"/>
  <c r="CU53" i="9"/>
  <c r="CV53" i="9"/>
  <c r="CW53" i="9"/>
  <c r="CX53" i="9"/>
  <c r="CY53" i="9"/>
  <c r="CZ53" i="9"/>
  <c r="DA53" i="9"/>
  <c r="DB53" i="9"/>
  <c r="DC53" i="9"/>
  <c r="DD53" i="9"/>
  <c r="DE53" i="9"/>
  <c r="DF53" i="9"/>
  <c r="DH53" i="9"/>
  <c r="BI54" i="9"/>
  <c r="BJ54" i="9"/>
  <c r="BK54" i="9"/>
  <c r="BL54" i="9"/>
  <c r="BM54" i="9"/>
  <c r="BN54" i="9"/>
  <c r="BO54" i="9"/>
  <c r="BP54" i="9"/>
  <c r="BQ54" i="9"/>
  <c r="BR54" i="9"/>
  <c r="BS54" i="9"/>
  <c r="BT54" i="9"/>
  <c r="BU54" i="9"/>
  <c r="BV54" i="9"/>
  <c r="BW54" i="9"/>
  <c r="BX54" i="9"/>
  <c r="BY54" i="9"/>
  <c r="BZ54" i="9"/>
  <c r="CA54" i="9"/>
  <c r="CB54" i="9"/>
  <c r="CC54" i="9"/>
  <c r="CD54" i="9"/>
  <c r="CE54" i="9"/>
  <c r="CF54" i="9"/>
  <c r="CG54" i="9"/>
  <c r="DG54" i="9"/>
  <c r="CH54" i="9"/>
  <c r="CI54" i="9"/>
  <c r="CJ54" i="9"/>
  <c r="CK54" i="9"/>
  <c r="CL54" i="9"/>
  <c r="CM54" i="9"/>
  <c r="CN54" i="9"/>
  <c r="CO54" i="9"/>
  <c r="CP54" i="9"/>
  <c r="CQ54" i="9"/>
  <c r="CR54" i="9"/>
  <c r="CS54" i="9"/>
  <c r="CT54" i="9"/>
  <c r="CU54" i="9"/>
  <c r="CV54" i="9"/>
  <c r="CW54" i="9"/>
  <c r="CX54" i="9"/>
  <c r="CY54" i="9"/>
  <c r="CZ54" i="9"/>
  <c r="DA54" i="9"/>
  <c r="DB54" i="9"/>
  <c r="DC54" i="9"/>
  <c r="DD54" i="9"/>
  <c r="DE54" i="9"/>
  <c r="DF54" i="9"/>
  <c r="DH54" i="9"/>
  <c r="BI55" i="9"/>
  <c r="BJ55" i="9"/>
  <c r="BK55" i="9"/>
  <c r="BL55" i="9"/>
  <c r="BM55" i="9"/>
  <c r="BN55" i="9"/>
  <c r="BO55" i="9"/>
  <c r="BP55" i="9"/>
  <c r="BQ55" i="9"/>
  <c r="BR55" i="9"/>
  <c r="BS55" i="9"/>
  <c r="BT55" i="9"/>
  <c r="BU55" i="9"/>
  <c r="BV55" i="9"/>
  <c r="BW55" i="9"/>
  <c r="BX55" i="9"/>
  <c r="BY55" i="9"/>
  <c r="BZ55" i="9"/>
  <c r="CA55" i="9"/>
  <c r="CB55" i="9"/>
  <c r="CC55" i="9"/>
  <c r="CD55" i="9"/>
  <c r="CE55" i="9"/>
  <c r="CF55" i="9"/>
  <c r="CG55" i="9"/>
  <c r="DG55" i="9"/>
  <c r="CH55" i="9"/>
  <c r="CI55" i="9"/>
  <c r="CJ55" i="9"/>
  <c r="CK55" i="9"/>
  <c r="CL55" i="9"/>
  <c r="CM55" i="9"/>
  <c r="CN55" i="9"/>
  <c r="CO55" i="9"/>
  <c r="CP55" i="9"/>
  <c r="CQ55" i="9"/>
  <c r="CR55" i="9"/>
  <c r="CS55" i="9"/>
  <c r="CT55" i="9"/>
  <c r="CU55" i="9"/>
  <c r="CV55" i="9"/>
  <c r="CW55" i="9"/>
  <c r="CX55" i="9"/>
  <c r="CY55" i="9"/>
  <c r="CZ55" i="9"/>
  <c r="DA55" i="9"/>
  <c r="DB55" i="9"/>
  <c r="DC55" i="9"/>
  <c r="DD55" i="9"/>
  <c r="DE55" i="9"/>
  <c r="DF55" i="9"/>
  <c r="DH55" i="9"/>
  <c r="BI56" i="9"/>
  <c r="BJ56" i="9"/>
  <c r="BK56" i="9"/>
  <c r="BL56" i="9"/>
  <c r="BM56" i="9"/>
  <c r="BN56" i="9"/>
  <c r="BO56" i="9"/>
  <c r="BP56" i="9"/>
  <c r="BQ56" i="9"/>
  <c r="BR56" i="9"/>
  <c r="BS56" i="9"/>
  <c r="BT56" i="9"/>
  <c r="BU56" i="9"/>
  <c r="BV56" i="9"/>
  <c r="BW56" i="9"/>
  <c r="BX56" i="9"/>
  <c r="BY56" i="9"/>
  <c r="BZ56" i="9"/>
  <c r="CA56" i="9"/>
  <c r="CB56" i="9"/>
  <c r="CC56" i="9"/>
  <c r="CD56" i="9"/>
  <c r="CE56" i="9"/>
  <c r="CF56" i="9"/>
  <c r="CG56" i="9"/>
  <c r="DG56" i="9"/>
  <c r="CH56" i="9"/>
  <c r="CI56" i="9"/>
  <c r="CJ56" i="9"/>
  <c r="CK56" i="9"/>
  <c r="CL56" i="9"/>
  <c r="CM56" i="9"/>
  <c r="CN56" i="9"/>
  <c r="CO56" i="9"/>
  <c r="CP56" i="9"/>
  <c r="CQ56" i="9"/>
  <c r="CR56" i="9"/>
  <c r="CS56" i="9"/>
  <c r="CT56" i="9"/>
  <c r="CU56" i="9"/>
  <c r="CV56" i="9"/>
  <c r="CW56" i="9"/>
  <c r="CX56" i="9"/>
  <c r="CY56" i="9"/>
  <c r="CZ56" i="9"/>
  <c r="DA56" i="9"/>
  <c r="DB56" i="9"/>
  <c r="DC56" i="9"/>
  <c r="DD56" i="9"/>
  <c r="DE56" i="9"/>
  <c r="DF56" i="9"/>
  <c r="DH56" i="9"/>
  <c r="BI57" i="9"/>
  <c r="BJ57" i="9"/>
  <c r="BK57" i="9"/>
  <c r="BL57" i="9"/>
  <c r="BM57" i="9"/>
  <c r="BN57" i="9"/>
  <c r="BO57" i="9"/>
  <c r="BP57" i="9"/>
  <c r="BQ57" i="9"/>
  <c r="BR57" i="9"/>
  <c r="BS57" i="9"/>
  <c r="BT57" i="9"/>
  <c r="BU57" i="9"/>
  <c r="BV57" i="9"/>
  <c r="BW57" i="9"/>
  <c r="BX57" i="9"/>
  <c r="BY57" i="9"/>
  <c r="BZ57" i="9"/>
  <c r="CA57" i="9"/>
  <c r="CB57" i="9"/>
  <c r="CC57" i="9"/>
  <c r="CD57" i="9"/>
  <c r="CE57" i="9"/>
  <c r="CF57" i="9"/>
  <c r="CG57" i="9"/>
  <c r="DG57" i="9"/>
  <c r="CH57" i="9"/>
  <c r="CI57" i="9"/>
  <c r="CJ57" i="9"/>
  <c r="CK57" i="9"/>
  <c r="CL57" i="9"/>
  <c r="CM57" i="9"/>
  <c r="CN57" i="9"/>
  <c r="CO57" i="9"/>
  <c r="CP57" i="9"/>
  <c r="CQ57" i="9"/>
  <c r="CR57" i="9"/>
  <c r="CS57" i="9"/>
  <c r="CT57" i="9"/>
  <c r="CU57" i="9"/>
  <c r="CV57" i="9"/>
  <c r="CW57" i="9"/>
  <c r="CX57" i="9"/>
  <c r="CY57" i="9"/>
  <c r="CZ57" i="9"/>
  <c r="DA57" i="9"/>
  <c r="DB57" i="9"/>
  <c r="DC57" i="9"/>
  <c r="DD57" i="9"/>
  <c r="DE57" i="9"/>
  <c r="DF57" i="9"/>
  <c r="DH57" i="9"/>
  <c r="BI58" i="9"/>
  <c r="BJ58" i="9"/>
  <c r="BK58" i="9"/>
  <c r="BL58" i="9"/>
  <c r="BM58" i="9"/>
  <c r="BN58" i="9"/>
  <c r="BO58" i="9"/>
  <c r="BP58" i="9"/>
  <c r="BQ58" i="9"/>
  <c r="BR58" i="9"/>
  <c r="BS58" i="9"/>
  <c r="BT58" i="9"/>
  <c r="BU58" i="9"/>
  <c r="BV58" i="9"/>
  <c r="BW58" i="9"/>
  <c r="BX58" i="9"/>
  <c r="BY58" i="9"/>
  <c r="BZ58" i="9"/>
  <c r="CA58" i="9"/>
  <c r="CB58" i="9"/>
  <c r="CC58" i="9"/>
  <c r="CD58" i="9"/>
  <c r="CE58" i="9"/>
  <c r="CF58" i="9"/>
  <c r="CG58" i="9"/>
  <c r="DG58" i="9"/>
  <c r="CH58" i="9"/>
  <c r="CI58" i="9"/>
  <c r="CJ58" i="9"/>
  <c r="CK58" i="9"/>
  <c r="CL58" i="9"/>
  <c r="CM58" i="9"/>
  <c r="CN58" i="9"/>
  <c r="CO58" i="9"/>
  <c r="CP58" i="9"/>
  <c r="CQ58" i="9"/>
  <c r="CR58" i="9"/>
  <c r="CS58" i="9"/>
  <c r="CT58" i="9"/>
  <c r="CU58" i="9"/>
  <c r="CV58" i="9"/>
  <c r="CW58" i="9"/>
  <c r="CX58" i="9"/>
  <c r="CY58" i="9"/>
  <c r="CZ58" i="9"/>
  <c r="DA58" i="9"/>
  <c r="DB58" i="9"/>
  <c r="DC58" i="9"/>
  <c r="DD58" i="9"/>
  <c r="DE58" i="9"/>
  <c r="DF58" i="9"/>
  <c r="DH58" i="9"/>
  <c r="BI59" i="9"/>
  <c r="BJ59" i="9"/>
  <c r="BK59" i="9"/>
  <c r="BL59" i="9"/>
  <c r="BM59" i="9"/>
  <c r="BN59" i="9"/>
  <c r="BO59" i="9"/>
  <c r="BP59" i="9"/>
  <c r="BQ59" i="9"/>
  <c r="BR59" i="9"/>
  <c r="BS59" i="9"/>
  <c r="BT59" i="9"/>
  <c r="BU59" i="9"/>
  <c r="BV59" i="9"/>
  <c r="BW59" i="9"/>
  <c r="BX59" i="9"/>
  <c r="BY59" i="9"/>
  <c r="BZ59" i="9"/>
  <c r="CA59" i="9"/>
  <c r="CB59" i="9"/>
  <c r="CC59" i="9"/>
  <c r="CD59" i="9"/>
  <c r="CE59" i="9"/>
  <c r="CF59" i="9"/>
  <c r="CG59" i="9"/>
  <c r="DG59" i="9"/>
  <c r="CH59" i="9"/>
  <c r="CI59" i="9"/>
  <c r="CJ59" i="9"/>
  <c r="CK59" i="9"/>
  <c r="CL59" i="9"/>
  <c r="CM59" i="9"/>
  <c r="CN59" i="9"/>
  <c r="CO59" i="9"/>
  <c r="CP59" i="9"/>
  <c r="CQ59" i="9"/>
  <c r="CR59" i="9"/>
  <c r="CS59" i="9"/>
  <c r="CT59" i="9"/>
  <c r="CU59" i="9"/>
  <c r="CV59" i="9"/>
  <c r="CW59" i="9"/>
  <c r="CX59" i="9"/>
  <c r="CY59" i="9"/>
  <c r="CZ59" i="9"/>
  <c r="DA59" i="9"/>
  <c r="DB59" i="9"/>
  <c r="DC59" i="9"/>
  <c r="DD59" i="9"/>
  <c r="DE59" i="9"/>
  <c r="DF59" i="9"/>
  <c r="DH59" i="9"/>
  <c r="BI60" i="9"/>
  <c r="BJ60" i="9"/>
  <c r="BK60" i="9"/>
  <c r="BL60" i="9"/>
  <c r="BM60" i="9"/>
  <c r="BN60" i="9"/>
  <c r="BO60" i="9"/>
  <c r="BP60" i="9"/>
  <c r="BQ60" i="9"/>
  <c r="BR60" i="9"/>
  <c r="BS60" i="9"/>
  <c r="BT60" i="9"/>
  <c r="BU60" i="9"/>
  <c r="BV60" i="9"/>
  <c r="BW60" i="9"/>
  <c r="BX60" i="9"/>
  <c r="BY60" i="9"/>
  <c r="BZ60" i="9"/>
  <c r="CA60" i="9"/>
  <c r="CB60" i="9"/>
  <c r="CC60" i="9"/>
  <c r="CD60" i="9"/>
  <c r="CE60" i="9"/>
  <c r="CF60" i="9"/>
  <c r="CG60" i="9"/>
  <c r="DG60" i="9"/>
  <c r="CH60" i="9"/>
  <c r="CI60" i="9"/>
  <c r="CJ60" i="9"/>
  <c r="CK60" i="9"/>
  <c r="CL60" i="9"/>
  <c r="CM60" i="9"/>
  <c r="CN60" i="9"/>
  <c r="CO60" i="9"/>
  <c r="CP60" i="9"/>
  <c r="CQ60" i="9"/>
  <c r="CR60" i="9"/>
  <c r="CS60" i="9"/>
  <c r="CT60" i="9"/>
  <c r="CU60" i="9"/>
  <c r="CV60" i="9"/>
  <c r="CW60" i="9"/>
  <c r="CX60" i="9"/>
  <c r="CY60" i="9"/>
  <c r="CZ60" i="9"/>
  <c r="DA60" i="9"/>
  <c r="DB60" i="9"/>
  <c r="DC60" i="9"/>
  <c r="DD60" i="9"/>
  <c r="DE60" i="9"/>
  <c r="DF60" i="9"/>
  <c r="DH60" i="9"/>
  <c r="BI61" i="9"/>
  <c r="BJ61" i="9"/>
  <c r="BK61" i="9"/>
  <c r="BL61" i="9"/>
  <c r="BM61" i="9"/>
  <c r="BN61" i="9"/>
  <c r="BO61" i="9"/>
  <c r="BP61" i="9"/>
  <c r="BQ61" i="9"/>
  <c r="BR61" i="9"/>
  <c r="BS61" i="9"/>
  <c r="BT61" i="9"/>
  <c r="BU61" i="9"/>
  <c r="BV61" i="9"/>
  <c r="BW61" i="9"/>
  <c r="BX61" i="9"/>
  <c r="BY61" i="9"/>
  <c r="BZ61" i="9"/>
  <c r="CA61" i="9"/>
  <c r="CB61" i="9"/>
  <c r="CC61" i="9"/>
  <c r="CD61" i="9"/>
  <c r="CE61" i="9"/>
  <c r="CF61" i="9"/>
  <c r="CG61" i="9"/>
  <c r="DG61" i="9"/>
  <c r="CH61" i="9"/>
  <c r="CI61" i="9"/>
  <c r="CJ61" i="9"/>
  <c r="CK61" i="9"/>
  <c r="CL61" i="9"/>
  <c r="CM61" i="9"/>
  <c r="CN61" i="9"/>
  <c r="CO61" i="9"/>
  <c r="CP61" i="9"/>
  <c r="CQ61" i="9"/>
  <c r="CR61" i="9"/>
  <c r="CS61" i="9"/>
  <c r="CT61" i="9"/>
  <c r="CU61" i="9"/>
  <c r="CV61" i="9"/>
  <c r="CW61" i="9"/>
  <c r="CX61" i="9"/>
  <c r="CY61" i="9"/>
  <c r="CZ61" i="9"/>
  <c r="DA61" i="9"/>
  <c r="DB61" i="9"/>
  <c r="DC61" i="9"/>
  <c r="DD61" i="9"/>
  <c r="DE61" i="9"/>
  <c r="DF61" i="9"/>
  <c r="DH61" i="9"/>
  <c r="BI62" i="9"/>
  <c r="BJ62" i="9"/>
  <c r="BK62" i="9"/>
  <c r="BL62" i="9"/>
  <c r="BM62" i="9"/>
  <c r="BN62" i="9"/>
  <c r="BO62" i="9"/>
  <c r="BP62" i="9"/>
  <c r="BQ62" i="9"/>
  <c r="BR62" i="9"/>
  <c r="BS62" i="9"/>
  <c r="BT62" i="9"/>
  <c r="BU62" i="9"/>
  <c r="BV62" i="9"/>
  <c r="BW62" i="9"/>
  <c r="BX62" i="9"/>
  <c r="BY62" i="9"/>
  <c r="BZ62" i="9"/>
  <c r="CA62" i="9"/>
  <c r="CB62" i="9"/>
  <c r="CC62" i="9"/>
  <c r="CD62" i="9"/>
  <c r="CE62" i="9"/>
  <c r="CF62" i="9"/>
  <c r="CG62" i="9"/>
  <c r="DG62" i="9"/>
  <c r="CH62" i="9"/>
  <c r="CI62" i="9"/>
  <c r="CJ62" i="9"/>
  <c r="CK62" i="9"/>
  <c r="CL62" i="9"/>
  <c r="CM62" i="9"/>
  <c r="CN62" i="9"/>
  <c r="CO62" i="9"/>
  <c r="CP62" i="9"/>
  <c r="CQ62" i="9"/>
  <c r="CR62" i="9"/>
  <c r="CS62" i="9"/>
  <c r="CT62" i="9"/>
  <c r="CU62" i="9"/>
  <c r="CV62" i="9"/>
  <c r="CW62" i="9"/>
  <c r="CX62" i="9"/>
  <c r="CY62" i="9"/>
  <c r="CZ62" i="9"/>
  <c r="DA62" i="9"/>
  <c r="DB62" i="9"/>
  <c r="DC62" i="9"/>
  <c r="DD62" i="9"/>
  <c r="DE62" i="9"/>
  <c r="DF62" i="9"/>
  <c r="DH62" i="9"/>
  <c r="BI63" i="9"/>
  <c r="BJ63" i="9"/>
  <c r="BK63" i="9"/>
  <c r="BL63" i="9"/>
  <c r="BM63" i="9"/>
  <c r="BN63" i="9"/>
  <c r="BO63" i="9"/>
  <c r="BP63" i="9"/>
  <c r="BQ63" i="9"/>
  <c r="BR63" i="9"/>
  <c r="BS63" i="9"/>
  <c r="BT63" i="9"/>
  <c r="BU63" i="9"/>
  <c r="BV63" i="9"/>
  <c r="BW63" i="9"/>
  <c r="BX63" i="9"/>
  <c r="BY63" i="9"/>
  <c r="BZ63" i="9"/>
  <c r="CA63" i="9"/>
  <c r="CB63" i="9"/>
  <c r="CC63" i="9"/>
  <c r="CD63" i="9"/>
  <c r="CE63" i="9"/>
  <c r="CF63" i="9"/>
  <c r="CG63" i="9"/>
  <c r="DG63" i="9"/>
  <c r="CH63" i="9"/>
  <c r="CI63" i="9"/>
  <c r="CJ63" i="9"/>
  <c r="CK63" i="9"/>
  <c r="CL63" i="9"/>
  <c r="CM63" i="9"/>
  <c r="CN63" i="9"/>
  <c r="CO63" i="9"/>
  <c r="CP63" i="9"/>
  <c r="CQ63" i="9"/>
  <c r="CR63" i="9"/>
  <c r="CS63" i="9"/>
  <c r="CT63" i="9"/>
  <c r="CU63" i="9"/>
  <c r="CV63" i="9"/>
  <c r="CW63" i="9"/>
  <c r="CX63" i="9"/>
  <c r="CY63" i="9"/>
  <c r="CZ63" i="9"/>
  <c r="DA63" i="9"/>
  <c r="DB63" i="9"/>
  <c r="DC63" i="9"/>
  <c r="DD63" i="9"/>
  <c r="DE63" i="9"/>
  <c r="DF63" i="9"/>
  <c r="DH63" i="9"/>
  <c r="BI64" i="9"/>
  <c r="BJ64" i="9"/>
  <c r="BK64" i="9"/>
  <c r="BL64" i="9"/>
  <c r="BM64" i="9"/>
  <c r="BN64" i="9"/>
  <c r="BO64" i="9"/>
  <c r="BP64" i="9"/>
  <c r="BQ64" i="9"/>
  <c r="BR64" i="9"/>
  <c r="BS64" i="9"/>
  <c r="BT64" i="9"/>
  <c r="BU64" i="9"/>
  <c r="BV64" i="9"/>
  <c r="BW64" i="9"/>
  <c r="BX64" i="9"/>
  <c r="BY64" i="9"/>
  <c r="BZ64" i="9"/>
  <c r="CA64" i="9"/>
  <c r="CB64" i="9"/>
  <c r="CC64" i="9"/>
  <c r="CD64" i="9"/>
  <c r="CE64" i="9"/>
  <c r="CF64" i="9"/>
  <c r="CG64" i="9"/>
  <c r="DG64" i="9"/>
  <c r="CH64" i="9"/>
  <c r="CI64" i="9"/>
  <c r="CJ64" i="9"/>
  <c r="CK64" i="9"/>
  <c r="CL64" i="9"/>
  <c r="CM64" i="9"/>
  <c r="CN64" i="9"/>
  <c r="CO64" i="9"/>
  <c r="CP64" i="9"/>
  <c r="CQ64" i="9"/>
  <c r="CR64" i="9"/>
  <c r="CS64" i="9"/>
  <c r="CT64" i="9"/>
  <c r="CU64" i="9"/>
  <c r="CV64" i="9"/>
  <c r="CW64" i="9"/>
  <c r="CX64" i="9"/>
  <c r="CY64" i="9"/>
  <c r="CZ64" i="9"/>
  <c r="DA64" i="9"/>
  <c r="DB64" i="9"/>
  <c r="DC64" i="9"/>
  <c r="DD64" i="9"/>
  <c r="DE64" i="9"/>
  <c r="DF64" i="9"/>
  <c r="DH64" i="9"/>
  <c r="BI65" i="9"/>
  <c r="BJ65" i="9"/>
  <c r="BK65" i="9"/>
  <c r="BL65" i="9"/>
  <c r="BM65" i="9"/>
  <c r="BN65" i="9"/>
  <c r="BO65" i="9"/>
  <c r="BP65" i="9"/>
  <c r="BQ65" i="9"/>
  <c r="BR65" i="9"/>
  <c r="BS65" i="9"/>
  <c r="BT65" i="9"/>
  <c r="BU65" i="9"/>
  <c r="BV65" i="9"/>
  <c r="BW65" i="9"/>
  <c r="BX65" i="9"/>
  <c r="BY65" i="9"/>
  <c r="BZ65" i="9"/>
  <c r="CA65" i="9"/>
  <c r="CB65" i="9"/>
  <c r="CC65" i="9"/>
  <c r="CD65" i="9"/>
  <c r="CE65" i="9"/>
  <c r="CF65" i="9"/>
  <c r="CG65" i="9"/>
  <c r="DG65" i="9"/>
  <c r="CH65" i="9"/>
  <c r="CI65" i="9"/>
  <c r="CJ65" i="9"/>
  <c r="CK65" i="9"/>
  <c r="CL65" i="9"/>
  <c r="CM65" i="9"/>
  <c r="CN65" i="9"/>
  <c r="CO65" i="9"/>
  <c r="CP65" i="9"/>
  <c r="CQ65" i="9"/>
  <c r="CR65" i="9"/>
  <c r="CS65" i="9"/>
  <c r="CT65" i="9"/>
  <c r="CU65" i="9"/>
  <c r="CV65" i="9"/>
  <c r="CW65" i="9"/>
  <c r="CX65" i="9"/>
  <c r="CY65" i="9"/>
  <c r="CZ65" i="9"/>
  <c r="DA65" i="9"/>
  <c r="DB65" i="9"/>
  <c r="DC65" i="9"/>
  <c r="DD65" i="9"/>
  <c r="DE65" i="9"/>
  <c r="DF65" i="9"/>
  <c r="DH65" i="9"/>
  <c r="BI66" i="9"/>
  <c r="BJ66" i="9"/>
  <c r="BK66" i="9"/>
  <c r="BL66" i="9"/>
  <c r="BM66" i="9"/>
  <c r="BN66" i="9"/>
  <c r="BO66" i="9"/>
  <c r="BP66" i="9"/>
  <c r="BQ66" i="9"/>
  <c r="BR66" i="9"/>
  <c r="BS66" i="9"/>
  <c r="BT66" i="9"/>
  <c r="BU66" i="9"/>
  <c r="BV66" i="9"/>
  <c r="BW66" i="9"/>
  <c r="BX66" i="9"/>
  <c r="BY66" i="9"/>
  <c r="BZ66" i="9"/>
  <c r="CA66" i="9"/>
  <c r="CB66" i="9"/>
  <c r="CC66" i="9"/>
  <c r="CD66" i="9"/>
  <c r="CE66" i="9"/>
  <c r="CF66" i="9"/>
  <c r="CG66" i="9"/>
  <c r="DG66" i="9"/>
  <c r="CH66" i="9"/>
  <c r="CI66" i="9"/>
  <c r="CJ66" i="9"/>
  <c r="CK66" i="9"/>
  <c r="CL66" i="9"/>
  <c r="CM66" i="9"/>
  <c r="CN66" i="9"/>
  <c r="CO66" i="9"/>
  <c r="CP66" i="9"/>
  <c r="CQ66" i="9"/>
  <c r="CR66" i="9"/>
  <c r="CS66" i="9"/>
  <c r="CT66" i="9"/>
  <c r="CU66" i="9"/>
  <c r="CV66" i="9"/>
  <c r="CW66" i="9"/>
  <c r="CX66" i="9"/>
  <c r="CY66" i="9"/>
  <c r="CZ66" i="9"/>
  <c r="DA66" i="9"/>
  <c r="DB66" i="9"/>
  <c r="DC66" i="9"/>
  <c r="DD66" i="9"/>
  <c r="DE66" i="9"/>
  <c r="DF66" i="9"/>
  <c r="DH66" i="9"/>
  <c r="BI67" i="9"/>
  <c r="BJ67" i="9"/>
  <c r="BK67" i="9"/>
  <c r="BL67" i="9"/>
  <c r="BM67" i="9"/>
  <c r="BN67" i="9"/>
  <c r="BO67" i="9"/>
  <c r="BP67" i="9"/>
  <c r="BQ67" i="9"/>
  <c r="BR67" i="9"/>
  <c r="BS67" i="9"/>
  <c r="BT67" i="9"/>
  <c r="BU67" i="9"/>
  <c r="BV67" i="9"/>
  <c r="BW67" i="9"/>
  <c r="BX67" i="9"/>
  <c r="BY67" i="9"/>
  <c r="BZ67" i="9"/>
  <c r="CA67" i="9"/>
  <c r="CB67" i="9"/>
  <c r="CC67" i="9"/>
  <c r="CD67" i="9"/>
  <c r="CE67" i="9"/>
  <c r="CF67" i="9"/>
  <c r="CG67" i="9"/>
  <c r="DG67" i="9"/>
  <c r="CH67" i="9"/>
  <c r="CI67" i="9"/>
  <c r="CJ67" i="9"/>
  <c r="CK67" i="9"/>
  <c r="CL67" i="9"/>
  <c r="CM67" i="9"/>
  <c r="CN67" i="9"/>
  <c r="CO67" i="9"/>
  <c r="CP67" i="9"/>
  <c r="CQ67" i="9"/>
  <c r="CR67" i="9"/>
  <c r="CS67" i="9"/>
  <c r="CT67" i="9"/>
  <c r="CU67" i="9"/>
  <c r="CV67" i="9"/>
  <c r="CW67" i="9"/>
  <c r="CX67" i="9"/>
  <c r="CY67" i="9"/>
  <c r="CZ67" i="9"/>
  <c r="DA67" i="9"/>
  <c r="DB67" i="9"/>
  <c r="DC67" i="9"/>
  <c r="DD67" i="9"/>
  <c r="DE67" i="9"/>
  <c r="DF67" i="9"/>
  <c r="DH67" i="9"/>
  <c r="BI68" i="9"/>
  <c r="BJ68" i="9"/>
  <c r="BK68" i="9"/>
  <c r="BL68" i="9"/>
  <c r="BM68" i="9"/>
  <c r="BN68" i="9"/>
  <c r="BO68" i="9"/>
  <c r="BP68" i="9"/>
  <c r="BQ68" i="9"/>
  <c r="BR68" i="9"/>
  <c r="BS68" i="9"/>
  <c r="BT68" i="9"/>
  <c r="BU68" i="9"/>
  <c r="BV68" i="9"/>
  <c r="BW68" i="9"/>
  <c r="BX68" i="9"/>
  <c r="BY68" i="9"/>
  <c r="BZ68" i="9"/>
  <c r="CA68" i="9"/>
  <c r="CB68" i="9"/>
  <c r="CC68" i="9"/>
  <c r="CD68" i="9"/>
  <c r="CE68" i="9"/>
  <c r="CF68" i="9"/>
  <c r="CG68" i="9"/>
  <c r="DG68" i="9"/>
  <c r="CH68" i="9"/>
  <c r="CI68" i="9"/>
  <c r="CJ68" i="9"/>
  <c r="CK68" i="9"/>
  <c r="CL68" i="9"/>
  <c r="CM68" i="9"/>
  <c r="CN68" i="9"/>
  <c r="CO68" i="9"/>
  <c r="CP68" i="9"/>
  <c r="CQ68" i="9"/>
  <c r="CR68" i="9"/>
  <c r="CS68" i="9"/>
  <c r="CT68" i="9"/>
  <c r="CU68" i="9"/>
  <c r="CV68" i="9"/>
  <c r="CW68" i="9"/>
  <c r="CX68" i="9"/>
  <c r="CY68" i="9"/>
  <c r="CZ68" i="9"/>
  <c r="DA68" i="9"/>
  <c r="DB68" i="9"/>
  <c r="DC68" i="9"/>
  <c r="DD68" i="9"/>
  <c r="DE68" i="9"/>
  <c r="DF68" i="9"/>
  <c r="DH68" i="9"/>
  <c r="BI69" i="9"/>
  <c r="BJ69" i="9"/>
  <c r="BK69" i="9"/>
  <c r="BL69" i="9"/>
  <c r="BM69" i="9"/>
  <c r="BN69" i="9"/>
  <c r="BO69" i="9"/>
  <c r="BP69" i="9"/>
  <c r="BQ69" i="9"/>
  <c r="BR69" i="9"/>
  <c r="BS69" i="9"/>
  <c r="BT69" i="9"/>
  <c r="BU69" i="9"/>
  <c r="BV69" i="9"/>
  <c r="BW69" i="9"/>
  <c r="BX69" i="9"/>
  <c r="BY69" i="9"/>
  <c r="BZ69" i="9"/>
  <c r="CA69" i="9"/>
  <c r="CB69" i="9"/>
  <c r="CC69" i="9"/>
  <c r="CD69" i="9"/>
  <c r="CE69" i="9"/>
  <c r="CF69" i="9"/>
  <c r="CG69" i="9"/>
  <c r="DG69" i="9"/>
  <c r="CH69" i="9"/>
  <c r="CI69" i="9"/>
  <c r="CJ69" i="9"/>
  <c r="CK69" i="9"/>
  <c r="CL69" i="9"/>
  <c r="CM69" i="9"/>
  <c r="CN69" i="9"/>
  <c r="CO69" i="9"/>
  <c r="CP69" i="9"/>
  <c r="CQ69" i="9"/>
  <c r="CR69" i="9"/>
  <c r="CS69" i="9"/>
  <c r="CT69" i="9"/>
  <c r="CU69" i="9"/>
  <c r="CV69" i="9"/>
  <c r="CW69" i="9"/>
  <c r="CX69" i="9"/>
  <c r="CY69" i="9"/>
  <c r="CZ69" i="9"/>
  <c r="DA69" i="9"/>
  <c r="DB69" i="9"/>
  <c r="DC69" i="9"/>
  <c r="DD69" i="9"/>
  <c r="DE69" i="9"/>
  <c r="DF69" i="9"/>
  <c r="DH69" i="9"/>
  <c r="BI70" i="9"/>
  <c r="BJ70" i="9"/>
  <c r="BK70" i="9"/>
  <c r="BL70" i="9"/>
  <c r="BM70" i="9"/>
  <c r="BN70" i="9"/>
  <c r="BO70" i="9"/>
  <c r="BP70" i="9"/>
  <c r="BQ70" i="9"/>
  <c r="BR70" i="9"/>
  <c r="BS70" i="9"/>
  <c r="BT70" i="9"/>
  <c r="BU70" i="9"/>
  <c r="BV70" i="9"/>
  <c r="BW70" i="9"/>
  <c r="BX70" i="9"/>
  <c r="BY70" i="9"/>
  <c r="BZ70" i="9"/>
  <c r="CA70" i="9"/>
  <c r="CB70" i="9"/>
  <c r="CC70" i="9"/>
  <c r="CD70" i="9"/>
  <c r="CE70" i="9"/>
  <c r="CF70" i="9"/>
  <c r="CG70" i="9"/>
  <c r="DG70" i="9"/>
  <c r="CH70" i="9"/>
  <c r="CI70" i="9"/>
  <c r="CJ70" i="9"/>
  <c r="CK70" i="9"/>
  <c r="CL70" i="9"/>
  <c r="CM70" i="9"/>
  <c r="CN70" i="9"/>
  <c r="CO70" i="9"/>
  <c r="CP70" i="9"/>
  <c r="CQ70" i="9"/>
  <c r="CR70" i="9"/>
  <c r="CS70" i="9"/>
  <c r="CT70" i="9"/>
  <c r="CU70" i="9"/>
  <c r="CV70" i="9"/>
  <c r="CW70" i="9"/>
  <c r="CX70" i="9"/>
  <c r="CY70" i="9"/>
  <c r="CZ70" i="9"/>
  <c r="DA70" i="9"/>
  <c r="DB70" i="9"/>
  <c r="DC70" i="9"/>
  <c r="DD70" i="9"/>
  <c r="DE70" i="9"/>
  <c r="DF70" i="9"/>
  <c r="DH70" i="9"/>
  <c r="BI71" i="9"/>
  <c r="BJ71" i="9"/>
  <c r="BK71" i="9"/>
  <c r="BL71" i="9"/>
  <c r="BM71" i="9"/>
  <c r="BN71" i="9"/>
  <c r="BO71" i="9"/>
  <c r="BP71" i="9"/>
  <c r="BQ71" i="9"/>
  <c r="BR71" i="9"/>
  <c r="BS71" i="9"/>
  <c r="BT71" i="9"/>
  <c r="BU71" i="9"/>
  <c r="BV71" i="9"/>
  <c r="BW71" i="9"/>
  <c r="BX71" i="9"/>
  <c r="BY71" i="9"/>
  <c r="BZ71" i="9"/>
  <c r="CA71" i="9"/>
  <c r="CB71" i="9"/>
  <c r="CC71" i="9"/>
  <c r="CD71" i="9"/>
  <c r="CE71" i="9"/>
  <c r="CF71" i="9"/>
  <c r="CG71" i="9"/>
  <c r="DG71" i="9"/>
  <c r="CH71" i="9"/>
  <c r="CI71" i="9"/>
  <c r="CJ71" i="9"/>
  <c r="CK71" i="9"/>
  <c r="CL71" i="9"/>
  <c r="CM71" i="9"/>
  <c r="CN71" i="9"/>
  <c r="CO71" i="9"/>
  <c r="CP71" i="9"/>
  <c r="CQ71" i="9"/>
  <c r="CR71" i="9"/>
  <c r="CS71" i="9"/>
  <c r="CT71" i="9"/>
  <c r="CU71" i="9"/>
  <c r="CV71" i="9"/>
  <c r="CW71" i="9"/>
  <c r="CX71" i="9"/>
  <c r="CY71" i="9"/>
  <c r="CZ71" i="9"/>
  <c r="DA71" i="9"/>
  <c r="DB71" i="9"/>
  <c r="DC71" i="9"/>
  <c r="DD71" i="9"/>
  <c r="DE71" i="9"/>
  <c r="DF71" i="9"/>
  <c r="DH71" i="9"/>
  <c r="BI72" i="9"/>
  <c r="BJ72" i="9"/>
  <c r="BK72" i="9"/>
  <c r="BL72" i="9"/>
  <c r="BM72" i="9"/>
  <c r="BN72" i="9"/>
  <c r="BO72" i="9"/>
  <c r="BP72" i="9"/>
  <c r="BQ72" i="9"/>
  <c r="BR72" i="9"/>
  <c r="BS72" i="9"/>
  <c r="BT72" i="9"/>
  <c r="BU72" i="9"/>
  <c r="BV72" i="9"/>
  <c r="BW72" i="9"/>
  <c r="BX72" i="9"/>
  <c r="BY72" i="9"/>
  <c r="BZ72" i="9"/>
  <c r="CA72" i="9"/>
  <c r="CB72" i="9"/>
  <c r="CC72" i="9"/>
  <c r="CD72" i="9"/>
  <c r="CE72" i="9"/>
  <c r="CF72" i="9"/>
  <c r="CG72" i="9"/>
  <c r="DG72" i="9"/>
  <c r="CH72" i="9"/>
  <c r="CI72" i="9"/>
  <c r="CJ72" i="9"/>
  <c r="CK72" i="9"/>
  <c r="CL72" i="9"/>
  <c r="CM72" i="9"/>
  <c r="CN72" i="9"/>
  <c r="CO72" i="9"/>
  <c r="CP72" i="9"/>
  <c r="CQ72" i="9"/>
  <c r="CR72" i="9"/>
  <c r="CS72" i="9"/>
  <c r="CT72" i="9"/>
  <c r="CU72" i="9"/>
  <c r="CV72" i="9"/>
  <c r="CW72" i="9"/>
  <c r="CX72" i="9"/>
  <c r="CY72" i="9"/>
  <c r="CZ72" i="9"/>
  <c r="DA72" i="9"/>
  <c r="DB72" i="9"/>
  <c r="DC72" i="9"/>
  <c r="DD72" i="9"/>
  <c r="DE72" i="9"/>
  <c r="DF72" i="9"/>
  <c r="DH72" i="9"/>
  <c r="BI73" i="9"/>
  <c r="BJ73" i="9"/>
  <c r="BK73" i="9"/>
  <c r="BL73" i="9"/>
  <c r="BM73" i="9"/>
  <c r="BN73" i="9"/>
  <c r="BO73" i="9"/>
  <c r="BP73" i="9"/>
  <c r="BQ73" i="9"/>
  <c r="BR73" i="9"/>
  <c r="BS73" i="9"/>
  <c r="BT73" i="9"/>
  <c r="BU73" i="9"/>
  <c r="BV73" i="9"/>
  <c r="BW73" i="9"/>
  <c r="BX73" i="9"/>
  <c r="BY73" i="9"/>
  <c r="BZ73" i="9"/>
  <c r="CA73" i="9"/>
  <c r="CB73" i="9"/>
  <c r="CC73" i="9"/>
  <c r="CD73" i="9"/>
  <c r="CE73" i="9"/>
  <c r="CF73" i="9"/>
  <c r="CG73" i="9"/>
  <c r="DG73" i="9"/>
  <c r="CH73" i="9"/>
  <c r="CI73" i="9"/>
  <c r="CJ73" i="9"/>
  <c r="CK73" i="9"/>
  <c r="CL73" i="9"/>
  <c r="CM73" i="9"/>
  <c r="CN73" i="9"/>
  <c r="CO73" i="9"/>
  <c r="CP73" i="9"/>
  <c r="CQ73" i="9"/>
  <c r="CR73" i="9"/>
  <c r="CS73" i="9"/>
  <c r="CT73" i="9"/>
  <c r="CU73" i="9"/>
  <c r="CV73" i="9"/>
  <c r="CW73" i="9"/>
  <c r="CX73" i="9"/>
  <c r="CY73" i="9"/>
  <c r="CZ73" i="9"/>
  <c r="DA73" i="9"/>
  <c r="DB73" i="9"/>
  <c r="DC73" i="9"/>
  <c r="DD73" i="9"/>
  <c r="DE73" i="9"/>
  <c r="DF73" i="9"/>
  <c r="DH73" i="9"/>
  <c r="BI74" i="9"/>
  <c r="BJ74" i="9"/>
  <c r="BK74" i="9"/>
  <c r="BL74" i="9"/>
  <c r="BM74" i="9"/>
  <c r="BN74" i="9"/>
  <c r="BO74" i="9"/>
  <c r="BP74" i="9"/>
  <c r="BQ74" i="9"/>
  <c r="BR74" i="9"/>
  <c r="BS74" i="9"/>
  <c r="BT74" i="9"/>
  <c r="BU74" i="9"/>
  <c r="BV74" i="9"/>
  <c r="BW74" i="9"/>
  <c r="BX74" i="9"/>
  <c r="BY74" i="9"/>
  <c r="BZ74" i="9"/>
  <c r="CA74" i="9"/>
  <c r="CB74" i="9"/>
  <c r="CC74" i="9"/>
  <c r="CD74" i="9"/>
  <c r="CE74" i="9"/>
  <c r="CF74" i="9"/>
  <c r="CG74" i="9"/>
  <c r="DG74" i="9"/>
  <c r="CH74" i="9"/>
  <c r="CI74" i="9"/>
  <c r="CJ74" i="9"/>
  <c r="CK74" i="9"/>
  <c r="CL74" i="9"/>
  <c r="CM74" i="9"/>
  <c r="CN74" i="9"/>
  <c r="CO74" i="9"/>
  <c r="CP74" i="9"/>
  <c r="CQ74" i="9"/>
  <c r="CR74" i="9"/>
  <c r="CS74" i="9"/>
  <c r="CT74" i="9"/>
  <c r="CU74" i="9"/>
  <c r="CV74" i="9"/>
  <c r="CW74" i="9"/>
  <c r="CX74" i="9"/>
  <c r="CY74" i="9"/>
  <c r="CZ74" i="9"/>
  <c r="DA74" i="9"/>
  <c r="DB74" i="9"/>
  <c r="DC74" i="9"/>
  <c r="DD74" i="9"/>
  <c r="DE74" i="9"/>
  <c r="DF74" i="9"/>
  <c r="DH74" i="9"/>
  <c r="BI75" i="9"/>
  <c r="BJ75" i="9"/>
  <c r="BK75" i="9"/>
  <c r="BL75" i="9"/>
  <c r="BM75" i="9"/>
  <c r="BN75" i="9"/>
  <c r="BO75" i="9"/>
  <c r="BP75" i="9"/>
  <c r="BQ75" i="9"/>
  <c r="BR75" i="9"/>
  <c r="BS75" i="9"/>
  <c r="BT75" i="9"/>
  <c r="BU75" i="9"/>
  <c r="BV75" i="9"/>
  <c r="BW75" i="9"/>
  <c r="BX75" i="9"/>
  <c r="BY75" i="9"/>
  <c r="BZ75" i="9"/>
  <c r="CA75" i="9"/>
  <c r="CB75" i="9"/>
  <c r="CC75" i="9"/>
  <c r="CD75" i="9"/>
  <c r="CE75" i="9"/>
  <c r="CF75" i="9"/>
  <c r="CG75" i="9"/>
  <c r="DG75" i="9"/>
  <c r="CH75" i="9"/>
  <c r="CI75" i="9"/>
  <c r="CJ75" i="9"/>
  <c r="CK75" i="9"/>
  <c r="CL75" i="9"/>
  <c r="CM75" i="9"/>
  <c r="CN75" i="9"/>
  <c r="CO75" i="9"/>
  <c r="CP75" i="9"/>
  <c r="CQ75" i="9"/>
  <c r="CR75" i="9"/>
  <c r="CS75" i="9"/>
  <c r="CT75" i="9"/>
  <c r="CU75" i="9"/>
  <c r="CV75" i="9"/>
  <c r="CW75" i="9"/>
  <c r="CX75" i="9"/>
  <c r="CY75" i="9"/>
  <c r="CZ75" i="9"/>
  <c r="DA75" i="9"/>
  <c r="DB75" i="9"/>
  <c r="DC75" i="9"/>
  <c r="DD75" i="9"/>
  <c r="DE75" i="9"/>
  <c r="DF75" i="9"/>
  <c r="DH75" i="9"/>
  <c r="BI76" i="9"/>
  <c r="BJ76" i="9"/>
  <c r="BK76" i="9"/>
  <c r="BL76" i="9"/>
  <c r="BM76" i="9"/>
  <c r="BN76" i="9"/>
  <c r="BO76" i="9"/>
  <c r="BP76" i="9"/>
  <c r="BQ76" i="9"/>
  <c r="BR76" i="9"/>
  <c r="BS76" i="9"/>
  <c r="BT76" i="9"/>
  <c r="BU76" i="9"/>
  <c r="BV76" i="9"/>
  <c r="BW76" i="9"/>
  <c r="BX76" i="9"/>
  <c r="BY76" i="9"/>
  <c r="BZ76" i="9"/>
  <c r="CA76" i="9"/>
  <c r="CB76" i="9"/>
  <c r="CC76" i="9"/>
  <c r="CD76" i="9"/>
  <c r="CE76" i="9"/>
  <c r="CF76" i="9"/>
  <c r="CG76" i="9"/>
  <c r="DG76" i="9"/>
  <c r="CH76" i="9"/>
  <c r="CI76" i="9"/>
  <c r="CJ76" i="9"/>
  <c r="CK76" i="9"/>
  <c r="CL76" i="9"/>
  <c r="CM76" i="9"/>
  <c r="CN76" i="9"/>
  <c r="CO76" i="9"/>
  <c r="CP76" i="9"/>
  <c r="CQ76" i="9"/>
  <c r="CR76" i="9"/>
  <c r="CS76" i="9"/>
  <c r="CT76" i="9"/>
  <c r="CU76" i="9"/>
  <c r="CV76" i="9"/>
  <c r="CW76" i="9"/>
  <c r="CX76" i="9"/>
  <c r="CY76" i="9"/>
  <c r="CZ76" i="9"/>
  <c r="DA76" i="9"/>
  <c r="DB76" i="9"/>
  <c r="DC76" i="9"/>
  <c r="DD76" i="9"/>
  <c r="DE76" i="9"/>
  <c r="DF76" i="9"/>
  <c r="DH76" i="9"/>
  <c r="BI77" i="9"/>
  <c r="BJ77" i="9"/>
  <c r="BK77" i="9"/>
  <c r="BL77" i="9"/>
  <c r="BM77" i="9"/>
  <c r="BN77" i="9"/>
  <c r="BO77" i="9"/>
  <c r="BP77" i="9"/>
  <c r="BQ77" i="9"/>
  <c r="BR77" i="9"/>
  <c r="BS77" i="9"/>
  <c r="BT77" i="9"/>
  <c r="BU77" i="9"/>
  <c r="BV77" i="9"/>
  <c r="BW77" i="9"/>
  <c r="BX77" i="9"/>
  <c r="BY77" i="9"/>
  <c r="BZ77" i="9"/>
  <c r="CA77" i="9"/>
  <c r="CB77" i="9"/>
  <c r="CC77" i="9"/>
  <c r="CD77" i="9"/>
  <c r="CE77" i="9"/>
  <c r="CF77" i="9"/>
  <c r="CG77" i="9"/>
  <c r="DG77" i="9"/>
  <c r="CH77" i="9"/>
  <c r="CI77" i="9"/>
  <c r="CJ77" i="9"/>
  <c r="CK77" i="9"/>
  <c r="CL77" i="9"/>
  <c r="CM77" i="9"/>
  <c r="CN77" i="9"/>
  <c r="CO77" i="9"/>
  <c r="CP77" i="9"/>
  <c r="CQ77" i="9"/>
  <c r="CR77" i="9"/>
  <c r="CS77" i="9"/>
  <c r="CT77" i="9"/>
  <c r="CU77" i="9"/>
  <c r="CV77" i="9"/>
  <c r="CW77" i="9"/>
  <c r="CX77" i="9"/>
  <c r="CY77" i="9"/>
  <c r="CZ77" i="9"/>
  <c r="DA77" i="9"/>
  <c r="DB77" i="9"/>
  <c r="DC77" i="9"/>
  <c r="DD77" i="9"/>
  <c r="DE77" i="9"/>
  <c r="DF77" i="9"/>
  <c r="DH77" i="9"/>
  <c r="BI78" i="9"/>
  <c r="BJ78" i="9"/>
  <c r="BK78" i="9"/>
  <c r="BL78" i="9"/>
  <c r="BM78" i="9"/>
  <c r="BN78" i="9"/>
  <c r="BO78" i="9"/>
  <c r="BP78" i="9"/>
  <c r="BQ78" i="9"/>
  <c r="BR78" i="9"/>
  <c r="BS78" i="9"/>
  <c r="BT78" i="9"/>
  <c r="BU78" i="9"/>
  <c r="BV78" i="9"/>
  <c r="BW78" i="9"/>
  <c r="BX78" i="9"/>
  <c r="BY78" i="9"/>
  <c r="BZ78" i="9"/>
  <c r="CA78" i="9"/>
  <c r="CB78" i="9"/>
  <c r="CC78" i="9"/>
  <c r="CD78" i="9"/>
  <c r="CE78" i="9"/>
  <c r="CF78" i="9"/>
  <c r="CG78" i="9"/>
  <c r="DG78" i="9"/>
  <c r="CH78" i="9"/>
  <c r="CI78" i="9"/>
  <c r="CJ78" i="9"/>
  <c r="CK78" i="9"/>
  <c r="CL78" i="9"/>
  <c r="CM78" i="9"/>
  <c r="CN78" i="9"/>
  <c r="CO78" i="9"/>
  <c r="CP78" i="9"/>
  <c r="CQ78" i="9"/>
  <c r="CR78" i="9"/>
  <c r="CS78" i="9"/>
  <c r="CT78" i="9"/>
  <c r="CU78" i="9"/>
  <c r="CV78" i="9"/>
  <c r="CW78" i="9"/>
  <c r="CX78" i="9"/>
  <c r="CY78" i="9"/>
  <c r="CZ78" i="9"/>
  <c r="DA78" i="9"/>
  <c r="DB78" i="9"/>
  <c r="DC78" i="9"/>
  <c r="DD78" i="9"/>
  <c r="DE78" i="9"/>
  <c r="DF78" i="9"/>
  <c r="DH78" i="9"/>
  <c r="BI79" i="9"/>
  <c r="BJ79" i="9"/>
  <c r="BK79" i="9"/>
  <c r="BL79" i="9"/>
  <c r="BM79" i="9"/>
  <c r="BN79" i="9"/>
  <c r="BO79" i="9"/>
  <c r="BP79" i="9"/>
  <c r="BQ79" i="9"/>
  <c r="BR79" i="9"/>
  <c r="BS79" i="9"/>
  <c r="BT79" i="9"/>
  <c r="BU79" i="9"/>
  <c r="BV79" i="9"/>
  <c r="BW79" i="9"/>
  <c r="BX79" i="9"/>
  <c r="BY79" i="9"/>
  <c r="BZ79" i="9"/>
  <c r="CA79" i="9"/>
  <c r="CB79" i="9"/>
  <c r="CC79" i="9"/>
  <c r="CD79" i="9"/>
  <c r="CE79" i="9"/>
  <c r="CF79" i="9"/>
  <c r="CG79" i="9"/>
  <c r="DG79" i="9"/>
  <c r="CH79" i="9"/>
  <c r="CI79" i="9"/>
  <c r="CJ79" i="9"/>
  <c r="CK79" i="9"/>
  <c r="CL79" i="9"/>
  <c r="CM79" i="9"/>
  <c r="CN79" i="9"/>
  <c r="CO79" i="9"/>
  <c r="CP79" i="9"/>
  <c r="CQ79" i="9"/>
  <c r="CR79" i="9"/>
  <c r="CS79" i="9"/>
  <c r="CT79" i="9"/>
  <c r="CU79" i="9"/>
  <c r="CV79" i="9"/>
  <c r="CW79" i="9"/>
  <c r="CX79" i="9"/>
  <c r="CY79" i="9"/>
  <c r="CZ79" i="9"/>
  <c r="DA79" i="9"/>
  <c r="DB79" i="9"/>
  <c r="DC79" i="9"/>
  <c r="DD79" i="9"/>
  <c r="DE79" i="9"/>
  <c r="DF79" i="9"/>
  <c r="DH79" i="9"/>
  <c r="BI80" i="9"/>
  <c r="BJ80" i="9"/>
  <c r="BK80" i="9"/>
  <c r="BL80" i="9"/>
  <c r="BM80" i="9"/>
  <c r="BN80" i="9"/>
  <c r="BO80" i="9"/>
  <c r="BP80" i="9"/>
  <c r="BQ80" i="9"/>
  <c r="BR80" i="9"/>
  <c r="BS80" i="9"/>
  <c r="BT80" i="9"/>
  <c r="BU80" i="9"/>
  <c r="BV80" i="9"/>
  <c r="BW80" i="9"/>
  <c r="BX80" i="9"/>
  <c r="BY80" i="9"/>
  <c r="BZ80" i="9"/>
  <c r="CA80" i="9"/>
  <c r="CB80" i="9"/>
  <c r="CC80" i="9"/>
  <c r="CD80" i="9"/>
  <c r="CE80" i="9"/>
  <c r="CF80" i="9"/>
  <c r="CG80" i="9"/>
  <c r="DG80" i="9"/>
  <c r="CH80" i="9"/>
  <c r="CI80" i="9"/>
  <c r="CJ80" i="9"/>
  <c r="CK80" i="9"/>
  <c r="CL80" i="9"/>
  <c r="CM80" i="9"/>
  <c r="CN80" i="9"/>
  <c r="CO80" i="9"/>
  <c r="CP80" i="9"/>
  <c r="CQ80" i="9"/>
  <c r="CR80" i="9"/>
  <c r="CS80" i="9"/>
  <c r="CT80" i="9"/>
  <c r="CU80" i="9"/>
  <c r="CV80" i="9"/>
  <c r="CW80" i="9"/>
  <c r="CX80" i="9"/>
  <c r="CY80" i="9"/>
  <c r="CZ80" i="9"/>
  <c r="DA80" i="9"/>
  <c r="DB80" i="9"/>
  <c r="DC80" i="9"/>
  <c r="DD80" i="9"/>
  <c r="DE80" i="9"/>
  <c r="DF80" i="9"/>
  <c r="DH80" i="9"/>
  <c r="BI81" i="9"/>
  <c r="BJ81" i="9"/>
  <c r="BK81" i="9"/>
  <c r="BL81" i="9"/>
  <c r="BM81" i="9"/>
  <c r="BN81" i="9"/>
  <c r="BO81" i="9"/>
  <c r="BP81" i="9"/>
  <c r="BQ81" i="9"/>
  <c r="BR81" i="9"/>
  <c r="BS81" i="9"/>
  <c r="BT81" i="9"/>
  <c r="BU81" i="9"/>
  <c r="BV81" i="9"/>
  <c r="BW81" i="9"/>
  <c r="BX81" i="9"/>
  <c r="BY81" i="9"/>
  <c r="BZ81" i="9"/>
  <c r="CA81" i="9"/>
  <c r="CB81" i="9"/>
  <c r="CC81" i="9"/>
  <c r="CD81" i="9"/>
  <c r="CE81" i="9"/>
  <c r="CF81" i="9"/>
  <c r="CG81" i="9"/>
  <c r="DG81" i="9"/>
  <c r="CH81" i="9"/>
  <c r="CI81" i="9"/>
  <c r="CJ81" i="9"/>
  <c r="CK81" i="9"/>
  <c r="CL81" i="9"/>
  <c r="CM81" i="9"/>
  <c r="CN81" i="9"/>
  <c r="CO81" i="9"/>
  <c r="CP81" i="9"/>
  <c r="CQ81" i="9"/>
  <c r="CR81" i="9"/>
  <c r="CS81" i="9"/>
  <c r="CT81" i="9"/>
  <c r="CU81" i="9"/>
  <c r="CV81" i="9"/>
  <c r="CW81" i="9"/>
  <c r="CX81" i="9"/>
  <c r="CY81" i="9"/>
  <c r="CZ81" i="9"/>
  <c r="DA81" i="9"/>
  <c r="DB81" i="9"/>
  <c r="DC81" i="9"/>
  <c r="DD81" i="9"/>
  <c r="DE81" i="9"/>
  <c r="DF81" i="9"/>
  <c r="DH81" i="9"/>
  <c r="BI82" i="9"/>
  <c r="BJ82" i="9"/>
  <c r="BK82" i="9"/>
  <c r="BL82" i="9"/>
  <c r="BM82" i="9"/>
  <c r="BN82" i="9"/>
  <c r="BO82" i="9"/>
  <c r="BP82" i="9"/>
  <c r="BQ82" i="9"/>
  <c r="BR82" i="9"/>
  <c r="BS82" i="9"/>
  <c r="BT82" i="9"/>
  <c r="BU82" i="9"/>
  <c r="BV82" i="9"/>
  <c r="BW82" i="9"/>
  <c r="BX82" i="9"/>
  <c r="BY82" i="9"/>
  <c r="BZ82" i="9"/>
  <c r="CA82" i="9"/>
  <c r="CB82" i="9"/>
  <c r="CC82" i="9"/>
  <c r="CD82" i="9"/>
  <c r="CE82" i="9"/>
  <c r="CF82" i="9"/>
  <c r="CG82" i="9"/>
  <c r="DG82" i="9"/>
  <c r="CH82" i="9"/>
  <c r="CI82" i="9"/>
  <c r="CJ82" i="9"/>
  <c r="CK82" i="9"/>
  <c r="CL82" i="9"/>
  <c r="CM82" i="9"/>
  <c r="CN82" i="9"/>
  <c r="CO82" i="9"/>
  <c r="CP82" i="9"/>
  <c r="CQ82" i="9"/>
  <c r="CR82" i="9"/>
  <c r="CS82" i="9"/>
  <c r="CT82" i="9"/>
  <c r="CU82" i="9"/>
  <c r="CV82" i="9"/>
  <c r="CW82" i="9"/>
  <c r="CX82" i="9"/>
  <c r="CY82" i="9"/>
  <c r="CZ82" i="9"/>
  <c r="DA82" i="9"/>
  <c r="DB82" i="9"/>
  <c r="DC82" i="9"/>
  <c r="DD82" i="9"/>
  <c r="DE82" i="9"/>
  <c r="DF82" i="9"/>
  <c r="DH82" i="9"/>
  <c r="BI83" i="9"/>
  <c r="BJ83" i="9"/>
  <c r="BK83" i="9"/>
  <c r="BL83" i="9"/>
  <c r="BM83" i="9"/>
  <c r="BN83" i="9"/>
  <c r="BO83" i="9"/>
  <c r="BP83" i="9"/>
  <c r="BQ83" i="9"/>
  <c r="BR83" i="9"/>
  <c r="BS83" i="9"/>
  <c r="BT83" i="9"/>
  <c r="BU83" i="9"/>
  <c r="BV83" i="9"/>
  <c r="BW83" i="9"/>
  <c r="BX83" i="9"/>
  <c r="BY83" i="9"/>
  <c r="BZ83" i="9"/>
  <c r="CA83" i="9"/>
  <c r="CB83" i="9"/>
  <c r="CC83" i="9"/>
  <c r="CD83" i="9"/>
  <c r="CE83" i="9"/>
  <c r="CF83" i="9"/>
  <c r="CG83" i="9"/>
  <c r="DG83" i="9"/>
  <c r="CH83" i="9"/>
  <c r="CI83" i="9"/>
  <c r="CJ83" i="9"/>
  <c r="CK83" i="9"/>
  <c r="CL83" i="9"/>
  <c r="CM83" i="9"/>
  <c r="CN83" i="9"/>
  <c r="CO83" i="9"/>
  <c r="CP83" i="9"/>
  <c r="CQ83" i="9"/>
  <c r="CR83" i="9"/>
  <c r="CS83" i="9"/>
  <c r="CT83" i="9"/>
  <c r="CU83" i="9"/>
  <c r="CV83" i="9"/>
  <c r="CW83" i="9"/>
  <c r="CX83" i="9"/>
  <c r="CY83" i="9"/>
  <c r="CZ83" i="9"/>
  <c r="DA83" i="9"/>
  <c r="DB83" i="9"/>
  <c r="DC83" i="9"/>
  <c r="DD83" i="9"/>
  <c r="DE83" i="9"/>
  <c r="DF83" i="9"/>
  <c r="DH83" i="9"/>
  <c r="BI84" i="9"/>
  <c r="BJ84" i="9"/>
  <c r="BK84" i="9"/>
  <c r="BL84" i="9"/>
  <c r="BM84" i="9"/>
  <c r="BN84" i="9"/>
  <c r="BO84" i="9"/>
  <c r="BP84" i="9"/>
  <c r="BQ84" i="9"/>
  <c r="BR84" i="9"/>
  <c r="BS84" i="9"/>
  <c r="BT84" i="9"/>
  <c r="BU84" i="9"/>
  <c r="BV84" i="9"/>
  <c r="BW84" i="9"/>
  <c r="BX84" i="9"/>
  <c r="BY84" i="9"/>
  <c r="BZ84" i="9"/>
  <c r="CA84" i="9"/>
  <c r="CB84" i="9"/>
  <c r="CC84" i="9"/>
  <c r="CD84" i="9"/>
  <c r="CE84" i="9"/>
  <c r="CF84" i="9"/>
  <c r="CG84" i="9"/>
  <c r="DG84" i="9"/>
  <c r="CH84" i="9"/>
  <c r="CI84" i="9"/>
  <c r="CJ84" i="9"/>
  <c r="CK84" i="9"/>
  <c r="CL84" i="9"/>
  <c r="CM84" i="9"/>
  <c r="CN84" i="9"/>
  <c r="CO84" i="9"/>
  <c r="CP84" i="9"/>
  <c r="CQ84" i="9"/>
  <c r="CR84" i="9"/>
  <c r="CS84" i="9"/>
  <c r="CT84" i="9"/>
  <c r="CU84" i="9"/>
  <c r="CV84" i="9"/>
  <c r="CW84" i="9"/>
  <c r="CX84" i="9"/>
  <c r="CY84" i="9"/>
  <c r="CZ84" i="9"/>
  <c r="DA84" i="9"/>
  <c r="DB84" i="9"/>
  <c r="DC84" i="9"/>
  <c r="DD84" i="9"/>
  <c r="DE84" i="9"/>
  <c r="DF84" i="9"/>
  <c r="DH84" i="9"/>
  <c r="BI85" i="9"/>
  <c r="BJ85" i="9"/>
  <c r="BK85" i="9"/>
  <c r="BL85" i="9"/>
  <c r="BM85" i="9"/>
  <c r="BN85" i="9"/>
  <c r="BO85" i="9"/>
  <c r="BP85" i="9"/>
  <c r="BQ85" i="9"/>
  <c r="BR85" i="9"/>
  <c r="BS85" i="9"/>
  <c r="BT85" i="9"/>
  <c r="BU85" i="9"/>
  <c r="BV85" i="9"/>
  <c r="BW85" i="9"/>
  <c r="BX85" i="9"/>
  <c r="BY85" i="9"/>
  <c r="BZ85" i="9"/>
  <c r="CA85" i="9"/>
  <c r="CB85" i="9"/>
  <c r="CC85" i="9"/>
  <c r="CD85" i="9"/>
  <c r="CE85" i="9"/>
  <c r="CF85" i="9"/>
  <c r="CG85" i="9"/>
  <c r="DG85" i="9"/>
  <c r="CH85" i="9"/>
  <c r="CI85" i="9"/>
  <c r="CJ85" i="9"/>
  <c r="CK85" i="9"/>
  <c r="CL85" i="9"/>
  <c r="CM85" i="9"/>
  <c r="CN85" i="9"/>
  <c r="CO85" i="9"/>
  <c r="CP85" i="9"/>
  <c r="CQ85" i="9"/>
  <c r="CR85" i="9"/>
  <c r="CS85" i="9"/>
  <c r="CT85" i="9"/>
  <c r="CU85" i="9"/>
  <c r="CV85" i="9"/>
  <c r="CW85" i="9"/>
  <c r="CX85" i="9"/>
  <c r="CY85" i="9"/>
  <c r="CZ85" i="9"/>
  <c r="DA85" i="9"/>
  <c r="DB85" i="9"/>
  <c r="DC85" i="9"/>
  <c r="DD85" i="9"/>
  <c r="DE85" i="9"/>
  <c r="DF85" i="9"/>
  <c r="DH85" i="9"/>
  <c r="BI86" i="9"/>
  <c r="BJ86" i="9"/>
  <c r="BK86" i="9"/>
  <c r="BL86" i="9"/>
  <c r="BM86" i="9"/>
  <c r="BN86" i="9"/>
  <c r="BO86" i="9"/>
  <c r="BP86" i="9"/>
  <c r="BQ86" i="9"/>
  <c r="BR86" i="9"/>
  <c r="BS86" i="9"/>
  <c r="BT86" i="9"/>
  <c r="BU86" i="9"/>
  <c r="BV86" i="9"/>
  <c r="BW86" i="9"/>
  <c r="BX86" i="9"/>
  <c r="BY86" i="9"/>
  <c r="BZ86" i="9"/>
  <c r="CA86" i="9"/>
  <c r="CB86" i="9"/>
  <c r="CC86" i="9"/>
  <c r="CD86" i="9"/>
  <c r="CE86" i="9"/>
  <c r="CF86" i="9"/>
  <c r="CG86" i="9"/>
  <c r="DG86" i="9"/>
  <c r="CH86" i="9"/>
  <c r="CI86" i="9"/>
  <c r="CJ86" i="9"/>
  <c r="CK86" i="9"/>
  <c r="CL86" i="9"/>
  <c r="CM86" i="9"/>
  <c r="CN86" i="9"/>
  <c r="CO86" i="9"/>
  <c r="CP86" i="9"/>
  <c r="CQ86" i="9"/>
  <c r="CR86" i="9"/>
  <c r="CS86" i="9"/>
  <c r="CT86" i="9"/>
  <c r="CU86" i="9"/>
  <c r="CV86" i="9"/>
  <c r="CW86" i="9"/>
  <c r="CX86" i="9"/>
  <c r="CY86" i="9"/>
  <c r="CZ86" i="9"/>
  <c r="DA86" i="9"/>
  <c r="DB86" i="9"/>
  <c r="DC86" i="9"/>
  <c r="DD86" i="9"/>
  <c r="DE86" i="9"/>
  <c r="DF86" i="9"/>
  <c r="DH86" i="9"/>
  <c r="BI87" i="9"/>
  <c r="BJ87" i="9"/>
  <c r="BK87" i="9"/>
  <c r="BL87" i="9"/>
  <c r="BM87" i="9"/>
  <c r="BN87" i="9"/>
  <c r="BO87" i="9"/>
  <c r="BP87" i="9"/>
  <c r="BQ87" i="9"/>
  <c r="BR87" i="9"/>
  <c r="BS87" i="9"/>
  <c r="BT87" i="9"/>
  <c r="BU87" i="9"/>
  <c r="BV87" i="9"/>
  <c r="BW87" i="9"/>
  <c r="BX87" i="9"/>
  <c r="BY87" i="9"/>
  <c r="BZ87" i="9"/>
  <c r="CA87" i="9"/>
  <c r="CB87" i="9"/>
  <c r="CC87" i="9"/>
  <c r="CD87" i="9"/>
  <c r="CE87" i="9"/>
  <c r="CF87" i="9"/>
  <c r="CG87" i="9"/>
  <c r="DG87" i="9"/>
  <c r="CH87" i="9"/>
  <c r="CI87" i="9"/>
  <c r="CJ87" i="9"/>
  <c r="CK87" i="9"/>
  <c r="CL87" i="9"/>
  <c r="CM87" i="9"/>
  <c r="CN87" i="9"/>
  <c r="CO87" i="9"/>
  <c r="CP87" i="9"/>
  <c r="CQ87" i="9"/>
  <c r="CR87" i="9"/>
  <c r="CS87" i="9"/>
  <c r="CT87" i="9"/>
  <c r="CU87" i="9"/>
  <c r="CV87" i="9"/>
  <c r="CW87" i="9"/>
  <c r="CX87" i="9"/>
  <c r="CY87" i="9"/>
  <c r="CZ87" i="9"/>
  <c r="DA87" i="9"/>
  <c r="DB87" i="9"/>
  <c r="DC87" i="9"/>
  <c r="DD87" i="9"/>
  <c r="DE87" i="9"/>
  <c r="DF87" i="9"/>
  <c r="DH87" i="9"/>
  <c r="BI88" i="9"/>
  <c r="BJ88" i="9"/>
  <c r="BK88" i="9"/>
  <c r="BL88" i="9"/>
  <c r="BM88" i="9"/>
  <c r="BN88" i="9"/>
  <c r="BO88" i="9"/>
  <c r="BP88" i="9"/>
  <c r="BQ88" i="9"/>
  <c r="BR88" i="9"/>
  <c r="BS88" i="9"/>
  <c r="BT88" i="9"/>
  <c r="BU88" i="9"/>
  <c r="BV88" i="9"/>
  <c r="BW88" i="9"/>
  <c r="BX88" i="9"/>
  <c r="BY88" i="9"/>
  <c r="BZ88" i="9"/>
  <c r="CA88" i="9"/>
  <c r="CB88" i="9"/>
  <c r="CC88" i="9"/>
  <c r="CD88" i="9"/>
  <c r="CE88" i="9"/>
  <c r="CF88" i="9"/>
  <c r="CG88" i="9"/>
  <c r="DG88" i="9"/>
  <c r="CH88" i="9"/>
  <c r="CI88" i="9"/>
  <c r="CJ88" i="9"/>
  <c r="CK88" i="9"/>
  <c r="CL88" i="9"/>
  <c r="CM88" i="9"/>
  <c r="CN88" i="9"/>
  <c r="CO88" i="9"/>
  <c r="CP88" i="9"/>
  <c r="CQ88" i="9"/>
  <c r="CR88" i="9"/>
  <c r="CS88" i="9"/>
  <c r="CT88" i="9"/>
  <c r="CU88" i="9"/>
  <c r="CV88" i="9"/>
  <c r="CW88" i="9"/>
  <c r="CX88" i="9"/>
  <c r="CY88" i="9"/>
  <c r="CZ88" i="9"/>
  <c r="DA88" i="9"/>
  <c r="DB88" i="9"/>
  <c r="DC88" i="9"/>
  <c r="DD88" i="9"/>
  <c r="DE88" i="9"/>
  <c r="DF88" i="9"/>
  <c r="DH88" i="9"/>
  <c r="BI89" i="9"/>
  <c r="BJ89" i="9"/>
  <c r="BK89" i="9"/>
  <c r="BL89" i="9"/>
  <c r="BM89" i="9"/>
  <c r="BN89" i="9"/>
  <c r="BO89" i="9"/>
  <c r="BP89" i="9"/>
  <c r="BQ89" i="9"/>
  <c r="BR89" i="9"/>
  <c r="BS89" i="9"/>
  <c r="BT89" i="9"/>
  <c r="BU89" i="9"/>
  <c r="BV89" i="9"/>
  <c r="BW89" i="9"/>
  <c r="BX89" i="9"/>
  <c r="BY89" i="9"/>
  <c r="BZ89" i="9"/>
  <c r="CA89" i="9"/>
  <c r="CB89" i="9"/>
  <c r="CC89" i="9"/>
  <c r="CD89" i="9"/>
  <c r="CE89" i="9"/>
  <c r="CF89" i="9"/>
  <c r="CG89" i="9"/>
  <c r="DG89" i="9"/>
  <c r="CH89" i="9"/>
  <c r="CI89" i="9"/>
  <c r="CJ89" i="9"/>
  <c r="CK89" i="9"/>
  <c r="CL89" i="9"/>
  <c r="CM89" i="9"/>
  <c r="CN89" i="9"/>
  <c r="CO89" i="9"/>
  <c r="CP89" i="9"/>
  <c r="CQ89" i="9"/>
  <c r="CR89" i="9"/>
  <c r="CS89" i="9"/>
  <c r="CT89" i="9"/>
  <c r="CU89" i="9"/>
  <c r="CV89" i="9"/>
  <c r="CW89" i="9"/>
  <c r="CX89" i="9"/>
  <c r="CY89" i="9"/>
  <c r="CZ89" i="9"/>
  <c r="DA89" i="9"/>
  <c r="DB89" i="9"/>
  <c r="DC89" i="9"/>
  <c r="DD89" i="9"/>
  <c r="DE89" i="9"/>
  <c r="DF89" i="9"/>
  <c r="DH89" i="9"/>
  <c r="BI90" i="9"/>
  <c r="BJ90" i="9"/>
  <c r="BK90" i="9"/>
  <c r="BL90" i="9"/>
  <c r="BM90" i="9"/>
  <c r="BN90" i="9"/>
  <c r="BO90" i="9"/>
  <c r="BP90" i="9"/>
  <c r="BQ90" i="9"/>
  <c r="BR90" i="9"/>
  <c r="BS90" i="9"/>
  <c r="BT90" i="9"/>
  <c r="BU90" i="9"/>
  <c r="BV90" i="9"/>
  <c r="BW90" i="9"/>
  <c r="BX90" i="9"/>
  <c r="BY90" i="9"/>
  <c r="BZ90" i="9"/>
  <c r="CA90" i="9"/>
  <c r="CB90" i="9"/>
  <c r="CC90" i="9"/>
  <c r="CD90" i="9"/>
  <c r="CE90" i="9"/>
  <c r="CF90" i="9"/>
  <c r="CG90" i="9"/>
  <c r="DG90" i="9"/>
  <c r="CH90" i="9"/>
  <c r="CI90" i="9"/>
  <c r="CJ90" i="9"/>
  <c r="CK90" i="9"/>
  <c r="CL90" i="9"/>
  <c r="CM90" i="9"/>
  <c r="CN90" i="9"/>
  <c r="CO90" i="9"/>
  <c r="CP90" i="9"/>
  <c r="CQ90" i="9"/>
  <c r="CR90" i="9"/>
  <c r="CS90" i="9"/>
  <c r="CT90" i="9"/>
  <c r="CU90" i="9"/>
  <c r="CV90" i="9"/>
  <c r="CW90" i="9"/>
  <c r="CX90" i="9"/>
  <c r="CY90" i="9"/>
  <c r="CZ90" i="9"/>
  <c r="DA90" i="9"/>
  <c r="DB90" i="9"/>
  <c r="DC90" i="9"/>
  <c r="DD90" i="9"/>
  <c r="DE90" i="9"/>
  <c r="DF90" i="9"/>
  <c r="DH90" i="9"/>
  <c r="BI91" i="9"/>
  <c r="BJ91" i="9"/>
  <c r="BK91" i="9"/>
  <c r="BL91" i="9"/>
  <c r="BM91" i="9"/>
  <c r="BN91" i="9"/>
  <c r="BO91" i="9"/>
  <c r="BP91" i="9"/>
  <c r="BQ91" i="9"/>
  <c r="BR91" i="9"/>
  <c r="BS91" i="9"/>
  <c r="BT91" i="9"/>
  <c r="BU91" i="9"/>
  <c r="BV91" i="9"/>
  <c r="BW91" i="9"/>
  <c r="BX91" i="9"/>
  <c r="BY91" i="9"/>
  <c r="BZ91" i="9"/>
  <c r="CA91" i="9"/>
  <c r="CB91" i="9"/>
  <c r="CC91" i="9"/>
  <c r="CD91" i="9"/>
  <c r="CE91" i="9"/>
  <c r="CF91" i="9"/>
  <c r="CG91" i="9"/>
  <c r="DG91" i="9"/>
  <c r="CH91" i="9"/>
  <c r="CI91" i="9"/>
  <c r="CJ91" i="9"/>
  <c r="CK91" i="9"/>
  <c r="CL91" i="9"/>
  <c r="CM91" i="9"/>
  <c r="CN91" i="9"/>
  <c r="CO91" i="9"/>
  <c r="CP91" i="9"/>
  <c r="CQ91" i="9"/>
  <c r="CR91" i="9"/>
  <c r="CS91" i="9"/>
  <c r="CT91" i="9"/>
  <c r="CU91" i="9"/>
  <c r="CV91" i="9"/>
  <c r="CW91" i="9"/>
  <c r="CX91" i="9"/>
  <c r="CY91" i="9"/>
  <c r="CZ91" i="9"/>
  <c r="DA91" i="9"/>
  <c r="DB91" i="9"/>
  <c r="DC91" i="9"/>
  <c r="DD91" i="9"/>
  <c r="DE91" i="9"/>
  <c r="DF91" i="9"/>
  <c r="DH91" i="9"/>
  <c r="BI92" i="9"/>
  <c r="BJ92" i="9"/>
  <c r="BK92" i="9"/>
  <c r="BL92" i="9"/>
  <c r="BM92" i="9"/>
  <c r="BN92" i="9"/>
  <c r="BO92" i="9"/>
  <c r="BP92" i="9"/>
  <c r="BQ92" i="9"/>
  <c r="BR92" i="9"/>
  <c r="BS92" i="9"/>
  <c r="BT92" i="9"/>
  <c r="BU92" i="9"/>
  <c r="BV92" i="9"/>
  <c r="BW92" i="9"/>
  <c r="BX92" i="9"/>
  <c r="BY92" i="9"/>
  <c r="BZ92" i="9"/>
  <c r="CA92" i="9"/>
  <c r="CB92" i="9"/>
  <c r="CC92" i="9"/>
  <c r="CD92" i="9"/>
  <c r="CE92" i="9"/>
  <c r="CF92" i="9"/>
  <c r="CG92" i="9"/>
  <c r="DG92" i="9"/>
  <c r="CH92" i="9"/>
  <c r="CI92" i="9"/>
  <c r="CJ92" i="9"/>
  <c r="CK92" i="9"/>
  <c r="CL92" i="9"/>
  <c r="CM92" i="9"/>
  <c r="CN92" i="9"/>
  <c r="CO92" i="9"/>
  <c r="CP92" i="9"/>
  <c r="CQ92" i="9"/>
  <c r="CR92" i="9"/>
  <c r="CS92" i="9"/>
  <c r="CT92" i="9"/>
  <c r="CU92" i="9"/>
  <c r="CV92" i="9"/>
  <c r="CW92" i="9"/>
  <c r="CX92" i="9"/>
  <c r="CY92" i="9"/>
  <c r="CZ92" i="9"/>
  <c r="DA92" i="9"/>
  <c r="DB92" i="9"/>
  <c r="DC92" i="9"/>
  <c r="DD92" i="9"/>
  <c r="DE92" i="9"/>
  <c r="DF92" i="9"/>
  <c r="DH92" i="9"/>
  <c r="BI93" i="9"/>
  <c r="BJ93" i="9"/>
  <c r="BK93" i="9"/>
  <c r="BL93" i="9"/>
  <c r="BM93" i="9"/>
  <c r="BN93" i="9"/>
  <c r="BO93" i="9"/>
  <c r="BP93" i="9"/>
  <c r="BQ93" i="9"/>
  <c r="BR93" i="9"/>
  <c r="BS93" i="9"/>
  <c r="BT93" i="9"/>
  <c r="BU93" i="9"/>
  <c r="BV93" i="9"/>
  <c r="BW93" i="9"/>
  <c r="BX93" i="9"/>
  <c r="BY93" i="9"/>
  <c r="BZ93" i="9"/>
  <c r="CA93" i="9"/>
  <c r="CB93" i="9"/>
  <c r="CC93" i="9"/>
  <c r="CD93" i="9"/>
  <c r="CE93" i="9"/>
  <c r="CF93" i="9"/>
  <c r="CG93" i="9"/>
  <c r="DG93" i="9"/>
  <c r="CH93" i="9"/>
  <c r="CI93" i="9"/>
  <c r="CJ93" i="9"/>
  <c r="CK93" i="9"/>
  <c r="CL93" i="9"/>
  <c r="CM93" i="9"/>
  <c r="CN93" i="9"/>
  <c r="CO93" i="9"/>
  <c r="CP93" i="9"/>
  <c r="CQ93" i="9"/>
  <c r="CR93" i="9"/>
  <c r="CS93" i="9"/>
  <c r="CT93" i="9"/>
  <c r="CU93" i="9"/>
  <c r="CV93" i="9"/>
  <c r="CW93" i="9"/>
  <c r="CX93" i="9"/>
  <c r="CY93" i="9"/>
  <c r="CZ93" i="9"/>
  <c r="DA93" i="9"/>
  <c r="DB93" i="9"/>
  <c r="DC93" i="9"/>
  <c r="DD93" i="9"/>
  <c r="DE93" i="9"/>
  <c r="DF93" i="9"/>
  <c r="DH93" i="9"/>
  <c r="BI94" i="9"/>
  <c r="BJ94" i="9"/>
  <c r="BK94" i="9"/>
  <c r="BL94" i="9"/>
  <c r="BM94" i="9"/>
  <c r="BN94" i="9"/>
  <c r="BO94" i="9"/>
  <c r="BP94" i="9"/>
  <c r="BQ94" i="9"/>
  <c r="BR94" i="9"/>
  <c r="BS94" i="9"/>
  <c r="BT94" i="9"/>
  <c r="BU94" i="9"/>
  <c r="BV94" i="9"/>
  <c r="BW94" i="9"/>
  <c r="BX94" i="9"/>
  <c r="BY94" i="9"/>
  <c r="BZ94" i="9"/>
  <c r="CA94" i="9"/>
  <c r="CB94" i="9"/>
  <c r="CC94" i="9"/>
  <c r="CD94" i="9"/>
  <c r="CE94" i="9"/>
  <c r="CF94" i="9"/>
  <c r="CG94" i="9"/>
  <c r="DG94" i="9"/>
  <c r="CH94" i="9"/>
  <c r="CI94" i="9"/>
  <c r="CJ94" i="9"/>
  <c r="CK94" i="9"/>
  <c r="CL94" i="9"/>
  <c r="CM94" i="9"/>
  <c r="CN94" i="9"/>
  <c r="CO94" i="9"/>
  <c r="CP94" i="9"/>
  <c r="CQ94" i="9"/>
  <c r="CR94" i="9"/>
  <c r="CS94" i="9"/>
  <c r="CT94" i="9"/>
  <c r="CU94" i="9"/>
  <c r="CV94" i="9"/>
  <c r="CW94" i="9"/>
  <c r="CX94" i="9"/>
  <c r="CY94" i="9"/>
  <c r="CZ94" i="9"/>
  <c r="DA94" i="9"/>
  <c r="DB94" i="9"/>
  <c r="DC94" i="9"/>
  <c r="DD94" i="9"/>
  <c r="DE94" i="9"/>
  <c r="DF94" i="9"/>
  <c r="DH94" i="9"/>
  <c r="BI95" i="9"/>
  <c r="BJ95" i="9"/>
  <c r="BK95" i="9"/>
  <c r="BL95" i="9"/>
  <c r="BM95" i="9"/>
  <c r="BN95" i="9"/>
  <c r="BO95" i="9"/>
  <c r="BP95" i="9"/>
  <c r="BQ95" i="9"/>
  <c r="BR95" i="9"/>
  <c r="BS95" i="9"/>
  <c r="BT95" i="9"/>
  <c r="BU95" i="9"/>
  <c r="BV95" i="9"/>
  <c r="BW95" i="9"/>
  <c r="BX95" i="9"/>
  <c r="BY95" i="9"/>
  <c r="BZ95" i="9"/>
  <c r="CA95" i="9"/>
  <c r="CB95" i="9"/>
  <c r="CC95" i="9"/>
  <c r="CD95" i="9"/>
  <c r="CE95" i="9"/>
  <c r="CF95" i="9"/>
  <c r="CG95" i="9"/>
  <c r="DG95" i="9"/>
  <c r="CH95" i="9"/>
  <c r="CI95" i="9"/>
  <c r="CJ95" i="9"/>
  <c r="CK95" i="9"/>
  <c r="CL95" i="9"/>
  <c r="CM95" i="9"/>
  <c r="CN95" i="9"/>
  <c r="CO95" i="9"/>
  <c r="CP95" i="9"/>
  <c r="CQ95" i="9"/>
  <c r="CR95" i="9"/>
  <c r="CS95" i="9"/>
  <c r="CT95" i="9"/>
  <c r="CU95" i="9"/>
  <c r="CV95" i="9"/>
  <c r="CW95" i="9"/>
  <c r="CX95" i="9"/>
  <c r="CY95" i="9"/>
  <c r="CZ95" i="9"/>
  <c r="DA95" i="9"/>
  <c r="DB95" i="9"/>
  <c r="DC95" i="9"/>
  <c r="DD95" i="9"/>
  <c r="DE95" i="9"/>
  <c r="DF95" i="9"/>
  <c r="DH95" i="9"/>
  <c r="BI96" i="9"/>
  <c r="BJ96" i="9"/>
  <c r="BK96" i="9"/>
  <c r="BL96" i="9"/>
  <c r="BM96" i="9"/>
  <c r="BN96" i="9"/>
  <c r="BO96" i="9"/>
  <c r="BP96" i="9"/>
  <c r="BQ96" i="9"/>
  <c r="BR96" i="9"/>
  <c r="BS96" i="9"/>
  <c r="BT96" i="9"/>
  <c r="BU96" i="9"/>
  <c r="BV96" i="9"/>
  <c r="BW96" i="9"/>
  <c r="BX96" i="9"/>
  <c r="BY96" i="9"/>
  <c r="BZ96" i="9"/>
  <c r="CA96" i="9"/>
  <c r="CB96" i="9"/>
  <c r="CC96" i="9"/>
  <c r="CD96" i="9"/>
  <c r="CE96" i="9"/>
  <c r="CF96" i="9"/>
  <c r="CG96" i="9"/>
  <c r="DG96" i="9"/>
  <c r="CH96" i="9"/>
  <c r="CI96" i="9"/>
  <c r="CJ96" i="9"/>
  <c r="CK96" i="9"/>
  <c r="CL96" i="9"/>
  <c r="CM96" i="9"/>
  <c r="CN96" i="9"/>
  <c r="CO96" i="9"/>
  <c r="CP96" i="9"/>
  <c r="CQ96" i="9"/>
  <c r="CR96" i="9"/>
  <c r="CS96" i="9"/>
  <c r="CT96" i="9"/>
  <c r="CU96" i="9"/>
  <c r="CV96" i="9"/>
  <c r="CW96" i="9"/>
  <c r="CX96" i="9"/>
  <c r="CY96" i="9"/>
  <c r="CZ96" i="9"/>
  <c r="DA96" i="9"/>
  <c r="DB96" i="9"/>
  <c r="DC96" i="9"/>
  <c r="DD96" i="9"/>
  <c r="DE96" i="9"/>
  <c r="DF96" i="9"/>
  <c r="DH96" i="9"/>
  <c r="BI97" i="9"/>
  <c r="BJ97" i="9"/>
  <c r="BK97" i="9"/>
  <c r="BL97" i="9"/>
  <c r="BM97" i="9"/>
  <c r="BN97" i="9"/>
  <c r="BO97" i="9"/>
  <c r="BP97" i="9"/>
  <c r="BQ97" i="9"/>
  <c r="BR97" i="9"/>
  <c r="BS97" i="9"/>
  <c r="BT97" i="9"/>
  <c r="BU97" i="9"/>
  <c r="BV97" i="9"/>
  <c r="BW97" i="9"/>
  <c r="BX97" i="9"/>
  <c r="BY97" i="9"/>
  <c r="BZ97" i="9"/>
  <c r="CA97" i="9"/>
  <c r="CB97" i="9"/>
  <c r="CC97" i="9"/>
  <c r="CD97" i="9"/>
  <c r="CE97" i="9"/>
  <c r="CF97" i="9"/>
  <c r="CG97" i="9"/>
  <c r="DG97" i="9"/>
  <c r="CH97" i="9"/>
  <c r="CI97" i="9"/>
  <c r="CJ97" i="9"/>
  <c r="CK97" i="9"/>
  <c r="CL97" i="9"/>
  <c r="CM97" i="9"/>
  <c r="CN97" i="9"/>
  <c r="CO97" i="9"/>
  <c r="CP97" i="9"/>
  <c r="CQ97" i="9"/>
  <c r="CR97" i="9"/>
  <c r="CS97" i="9"/>
  <c r="CT97" i="9"/>
  <c r="CU97" i="9"/>
  <c r="CV97" i="9"/>
  <c r="CW97" i="9"/>
  <c r="CX97" i="9"/>
  <c r="CY97" i="9"/>
  <c r="CZ97" i="9"/>
  <c r="DA97" i="9"/>
  <c r="DB97" i="9"/>
  <c r="DC97" i="9"/>
  <c r="DD97" i="9"/>
  <c r="DE97" i="9"/>
  <c r="DF97" i="9"/>
  <c r="DH97" i="9"/>
  <c r="BI98" i="9"/>
  <c r="BJ98" i="9"/>
  <c r="BK98" i="9"/>
  <c r="BL98" i="9"/>
  <c r="BM98" i="9"/>
  <c r="BN98" i="9"/>
  <c r="BO98" i="9"/>
  <c r="BP98" i="9"/>
  <c r="BQ98" i="9"/>
  <c r="BR98" i="9"/>
  <c r="BS98" i="9"/>
  <c r="BT98" i="9"/>
  <c r="BU98" i="9"/>
  <c r="BV98" i="9"/>
  <c r="BW98" i="9"/>
  <c r="BX98" i="9"/>
  <c r="BY98" i="9"/>
  <c r="BZ98" i="9"/>
  <c r="CA98" i="9"/>
  <c r="CB98" i="9"/>
  <c r="CC98" i="9"/>
  <c r="CD98" i="9"/>
  <c r="CE98" i="9"/>
  <c r="CF98" i="9"/>
  <c r="CG98" i="9"/>
  <c r="DG98" i="9"/>
  <c r="CH98" i="9"/>
  <c r="CI98" i="9"/>
  <c r="CJ98" i="9"/>
  <c r="CK98" i="9"/>
  <c r="CL98" i="9"/>
  <c r="CM98" i="9"/>
  <c r="CN98" i="9"/>
  <c r="CO98" i="9"/>
  <c r="CP98" i="9"/>
  <c r="CQ98" i="9"/>
  <c r="CR98" i="9"/>
  <c r="CS98" i="9"/>
  <c r="CT98" i="9"/>
  <c r="CU98" i="9"/>
  <c r="CV98" i="9"/>
  <c r="CW98" i="9"/>
  <c r="CX98" i="9"/>
  <c r="CY98" i="9"/>
  <c r="CZ98" i="9"/>
  <c r="DA98" i="9"/>
  <c r="DB98" i="9"/>
  <c r="DC98" i="9"/>
  <c r="DD98" i="9"/>
  <c r="DE98" i="9"/>
  <c r="DF98" i="9"/>
  <c r="DH98" i="9"/>
  <c r="BI99" i="9"/>
  <c r="BJ99" i="9"/>
  <c r="BK99" i="9"/>
  <c r="BL99" i="9"/>
  <c r="BM99" i="9"/>
  <c r="BN99" i="9"/>
  <c r="BO99" i="9"/>
  <c r="BP99" i="9"/>
  <c r="BQ99" i="9"/>
  <c r="BR99" i="9"/>
  <c r="BS99" i="9"/>
  <c r="BT99" i="9"/>
  <c r="BU99" i="9"/>
  <c r="BV99" i="9"/>
  <c r="BW99" i="9"/>
  <c r="BX99" i="9"/>
  <c r="BY99" i="9"/>
  <c r="BZ99" i="9"/>
  <c r="CA99" i="9"/>
  <c r="CB99" i="9"/>
  <c r="CC99" i="9"/>
  <c r="CD99" i="9"/>
  <c r="CE99" i="9"/>
  <c r="CF99" i="9"/>
  <c r="CG99" i="9"/>
  <c r="DG99" i="9"/>
  <c r="CH99" i="9"/>
  <c r="CI99" i="9"/>
  <c r="CJ99" i="9"/>
  <c r="CK99" i="9"/>
  <c r="CL99" i="9"/>
  <c r="CM99" i="9"/>
  <c r="CN99" i="9"/>
  <c r="CO99" i="9"/>
  <c r="CP99" i="9"/>
  <c r="CQ99" i="9"/>
  <c r="CR99" i="9"/>
  <c r="CS99" i="9"/>
  <c r="CT99" i="9"/>
  <c r="CU99" i="9"/>
  <c r="CV99" i="9"/>
  <c r="CW99" i="9"/>
  <c r="CX99" i="9"/>
  <c r="CY99" i="9"/>
  <c r="CZ99" i="9"/>
  <c r="DA99" i="9"/>
  <c r="DB99" i="9"/>
  <c r="DC99" i="9"/>
  <c r="DD99" i="9"/>
  <c r="DE99" i="9"/>
  <c r="DF99" i="9"/>
  <c r="DH99" i="9"/>
  <c r="BI100" i="9"/>
  <c r="BJ100" i="9"/>
  <c r="BK100" i="9"/>
  <c r="BL100" i="9"/>
  <c r="BM100" i="9"/>
  <c r="BN100" i="9"/>
  <c r="BO100" i="9"/>
  <c r="BP100" i="9"/>
  <c r="BQ100" i="9"/>
  <c r="BR100" i="9"/>
  <c r="BS100" i="9"/>
  <c r="BT100" i="9"/>
  <c r="BU100" i="9"/>
  <c r="BV100" i="9"/>
  <c r="BW100" i="9"/>
  <c r="BX100" i="9"/>
  <c r="BY100" i="9"/>
  <c r="BZ100" i="9"/>
  <c r="CA100" i="9"/>
  <c r="CB100" i="9"/>
  <c r="CC100" i="9"/>
  <c r="CD100" i="9"/>
  <c r="CE100" i="9"/>
  <c r="CF100" i="9"/>
  <c r="CG100" i="9"/>
  <c r="DG100" i="9"/>
  <c r="CH100" i="9"/>
  <c r="CI100" i="9"/>
  <c r="CJ100" i="9"/>
  <c r="CK100" i="9"/>
  <c r="CL100" i="9"/>
  <c r="CM100" i="9"/>
  <c r="CN100" i="9"/>
  <c r="CO100" i="9"/>
  <c r="CP100" i="9"/>
  <c r="CQ100" i="9"/>
  <c r="CR100" i="9"/>
  <c r="CS100" i="9"/>
  <c r="CT100" i="9"/>
  <c r="CU100" i="9"/>
  <c r="CV100" i="9"/>
  <c r="CW100" i="9"/>
  <c r="CX100" i="9"/>
  <c r="CY100" i="9"/>
  <c r="CZ100" i="9"/>
  <c r="DA100" i="9"/>
  <c r="DB100" i="9"/>
  <c r="DC100" i="9"/>
  <c r="DD100" i="9"/>
  <c r="DE100" i="9"/>
  <c r="DF100" i="9"/>
  <c r="DH100" i="9"/>
  <c r="BI101" i="9"/>
  <c r="BJ101" i="9"/>
  <c r="BK101" i="9"/>
  <c r="BL101" i="9"/>
  <c r="BM101" i="9"/>
  <c r="BN101" i="9"/>
  <c r="BO101" i="9"/>
  <c r="BP101" i="9"/>
  <c r="BQ101" i="9"/>
  <c r="BR101" i="9"/>
  <c r="BS101" i="9"/>
  <c r="BT101" i="9"/>
  <c r="BU101" i="9"/>
  <c r="BV101" i="9"/>
  <c r="BW101" i="9"/>
  <c r="BX101" i="9"/>
  <c r="BY101" i="9"/>
  <c r="BZ101" i="9"/>
  <c r="CA101" i="9"/>
  <c r="CB101" i="9"/>
  <c r="CC101" i="9"/>
  <c r="CD101" i="9"/>
  <c r="CE101" i="9"/>
  <c r="CF101" i="9"/>
  <c r="CG101" i="9"/>
  <c r="DG101" i="9"/>
  <c r="CH101" i="9"/>
  <c r="CI101" i="9"/>
  <c r="CJ101" i="9"/>
  <c r="CK101" i="9"/>
  <c r="CL101" i="9"/>
  <c r="CM101" i="9"/>
  <c r="CN101" i="9"/>
  <c r="CO101" i="9"/>
  <c r="CP101" i="9"/>
  <c r="CQ101" i="9"/>
  <c r="CR101" i="9"/>
  <c r="CS101" i="9"/>
  <c r="CT101" i="9"/>
  <c r="CU101" i="9"/>
  <c r="CV101" i="9"/>
  <c r="CW101" i="9"/>
  <c r="CX101" i="9"/>
  <c r="CY101" i="9"/>
  <c r="CZ101" i="9"/>
  <c r="DA101" i="9"/>
  <c r="DB101" i="9"/>
  <c r="DC101" i="9"/>
  <c r="DD101" i="9"/>
  <c r="DE101" i="9"/>
  <c r="DF101" i="9"/>
  <c r="DH101" i="9"/>
  <c r="BI102" i="9"/>
  <c r="BJ102" i="9"/>
  <c r="BK102" i="9"/>
  <c r="BL102" i="9"/>
  <c r="BM102" i="9"/>
  <c r="BN102" i="9"/>
  <c r="BO102" i="9"/>
  <c r="BP102" i="9"/>
  <c r="BQ102" i="9"/>
  <c r="BR102" i="9"/>
  <c r="BS102" i="9"/>
  <c r="BT102" i="9"/>
  <c r="BU102" i="9"/>
  <c r="BV102" i="9"/>
  <c r="BW102" i="9"/>
  <c r="BX102" i="9"/>
  <c r="BY102" i="9"/>
  <c r="BZ102" i="9"/>
  <c r="CA102" i="9"/>
  <c r="CB102" i="9"/>
  <c r="CC102" i="9"/>
  <c r="CD102" i="9"/>
  <c r="CE102" i="9"/>
  <c r="CF102" i="9"/>
  <c r="CG102" i="9"/>
  <c r="DG102" i="9"/>
  <c r="CH102" i="9"/>
  <c r="CI102" i="9"/>
  <c r="CJ102" i="9"/>
  <c r="CK102" i="9"/>
  <c r="CL102" i="9"/>
  <c r="CM102" i="9"/>
  <c r="CN102" i="9"/>
  <c r="CO102" i="9"/>
  <c r="CP102" i="9"/>
  <c r="CQ102" i="9"/>
  <c r="CR102" i="9"/>
  <c r="CS102" i="9"/>
  <c r="CT102" i="9"/>
  <c r="CU102" i="9"/>
  <c r="CV102" i="9"/>
  <c r="CW102" i="9"/>
  <c r="CX102" i="9"/>
  <c r="CY102" i="9"/>
  <c r="CZ102" i="9"/>
  <c r="DA102" i="9"/>
  <c r="DB102" i="9"/>
  <c r="DC102" i="9"/>
  <c r="DD102" i="9"/>
  <c r="DE102" i="9"/>
  <c r="DF102" i="9"/>
  <c r="DH102" i="9"/>
  <c r="BI103" i="9"/>
  <c r="BJ103" i="9"/>
  <c r="BK103" i="9"/>
  <c r="BL103" i="9"/>
  <c r="BM103" i="9"/>
  <c r="BN103" i="9"/>
  <c r="BO103" i="9"/>
  <c r="BP103" i="9"/>
  <c r="BQ103" i="9"/>
  <c r="BR103" i="9"/>
  <c r="BS103" i="9"/>
  <c r="BT103" i="9"/>
  <c r="BU103" i="9"/>
  <c r="BV103" i="9"/>
  <c r="BW103" i="9"/>
  <c r="BX103" i="9"/>
  <c r="BY103" i="9"/>
  <c r="BZ103" i="9"/>
  <c r="CA103" i="9"/>
  <c r="CB103" i="9"/>
  <c r="CC103" i="9"/>
  <c r="CD103" i="9"/>
  <c r="CE103" i="9"/>
  <c r="CF103" i="9"/>
  <c r="CG103" i="9"/>
  <c r="DG103" i="9"/>
  <c r="CH103" i="9"/>
  <c r="CI103" i="9"/>
  <c r="CJ103" i="9"/>
  <c r="CK103" i="9"/>
  <c r="CL103" i="9"/>
  <c r="CM103" i="9"/>
  <c r="CN103" i="9"/>
  <c r="CO103" i="9"/>
  <c r="CP103" i="9"/>
  <c r="CQ103" i="9"/>
  <c r="CR103" i="9"/>
  <c r="CS103" i="9"/>
  <c r="CT103" i="9"/>
  <c r="CU103" i="9"/>
  <c r="CV103" i="9"/>
  <c r="CW103" i="9"/>
  <c r="CX103" i="9"/>
  <c r="CY103" i="9"/>
  <c r="CZ103" i="9"/>
  <c r="DA103" i="9"/>
  <c r="DB103" i="9"/>
  <c r="DC103" i="9"/>
  <c r="DD103" i="9"/>
  <c r="DE103" i="9"/>
  <c r="DF103" i="9"/>
  <c r="DH103" i="9"/>
  <c r="BI104" i="9"/>
  <c r="BJ104" i="9"/>
  <c r="BK104" i="9"/>
  <c r="BL104" i="9"/>
  <c r="BM104" i="9"/>
  <c r="BN104" i="9"/>
  <c r="BO104" i="9"/>
  <c r="BP104" i="9"/>
  <c r="BQ104" i="9"/>
  <c r="BR104" i="9"/>
  <c r="BS104" i="9"/>
  <c r="BT104" i="9"/>
  <c r="BU104" i="9"/>
  <c r="BV104" i="9"/>
  <c r="BW104" i="9"/>
  <c r="BX104" i="9"/>
  <c r="BY104" i="9"/>
  <c r="BZ104" i="9"/>
  <c r="CA104" i="9"/>
  <c r="CB104" i="9"/>
  <c r="CC104" i="9"/>
  <c r="CD104" i="9"/>
  <c r="CE104" i="9"/>
  <c r="CF104" i="9"/>
  <c r="CG104" i="9"/>
  <c r="DG104" i="9"/>
  <c r="CH104" i="9"/>
  <c r="CI104" i="9"/>
  <c r="CJ104" i="9"/>
  <c r="CK104" i="9"/>
  <c r="CL104" i="9"/>
  <c r="CM104" i="9"/>
  <c r="CN104" i="9"/>
  <c r="CO104" i="9"/>
  <c r="CP104" i="9"/>
  <c r="CQ104" i="9"/>
  <c r="CR104" i="9"/>
  <c r="CS104" i="9"/>
  <c r="CT104" i="9"/>
  <c r="CU104" i="9"/>
  <c r="CV104" i="9"/>
  <c r="CW104" i="9"/>
  <c r="CX104" i="9"/>
  <c r="CY104" i="9"/>
  <c r="CZ104" i="9"/>
  <c r="DA104" i="9"/>
  <c r="DB104" i="9"/>
  <c r="DC104" i="9"/>
  <c r="DD104" i="9"/>
  <c r="DE104" i="9"/>
  <c r="DF104" i="9"/>
  <c r="DH104" i="9"/>
  <c r="BI105" i="9"/>
  <c r="BJ105" i="9"/>
  <c r="BK105" i="9"/>
  <c r="BL105" i="9"/>
  <c r="BM105" i="9"/>
  <c r="BN105" i="9"/>
  <c r="BO105" i="9"/>
  <c r="BP105" i="9"/>
  <c r="BQ105" i="9"/>
  <c r="BR105" i="9"/>
  <c r="BS105" i="9"/>
  <c r="BT105" i="9"/>
  <c r="BU105" i="9"/>
  <c r="BV105" i="9"/>
  <c r="BW105" i="9"/>
  <c r="BX105" i="9"/>
  <c r="BY105" i="9"/>
  <c r="BZ105" i="9"/>
  <c r="CA105" i="9"/>
  <c r="CB105" i="9"/>
  <c r="CC105" i="9"/>
  <c r="CD105" i="9"/>
  <c r="CE105" i="9"/>
  <c r="CF105" i="9"/>
  <c r="CG105" i="9"/>
  <c r="DG105" i="9"/>
  <c r="CH105" i="9"/>
  <c r="CI105" i="9"/>
  <c r="CJ105" i="9"/>
  <c r="CK105" i="9"/>
  <c r="CL105" i="9"/>
  <c r="CM105" i="9"/>
  <c r="CN105" i="9"/>
  <c r="CO105" i="9"/>
  <c r="CP105" i="9"/>
  <c r="CQ105" i="9"/>
  <c r="CR105" i="9"/>
  <c r="CS105" i="9"/>
  <c r="CT105" i="9"/>
  <c r="CU105" i="9"/>
  <c r="CV105" i="9"/>
  <c r="CW105" i="9"/>
  <c r="CX105" i="9"/>
  <c r="CY105" i="9"/>
  <c r="CZ105" i="9"/>
  <c r="DA105" i="9"/>
  <c r="DB105" i="9"/>
  <c r="DC105" i="9"/>
  <c r="DD105" i="9"/>
  <c r="DE105" i="9"/>
  <c r="DF105" i="9"/>
  <c r="DH105" i="9"/>
  <c r="BI106" i="9"/>
  <c r="BJ106" i="9"/>
  <c r="BK106" i="9"/>
  <c r="BL106" i="9"/>
  <c r="BM106" i="9"/>
  <c r="BN106" i="9"/>
  <c r="BO106" i="9"/>
  <c r="BP106" i="9"/>
  <c r="BQ106" i="9"/>
  <c r="BR106" i="9"/>
  <c r="BS106" i="9"/>
  <c r="BT106" i="9"/>
  <c r="BU106" i="9"/>
  <c r="BV106" i="9"/>
  <c r="BW106" i="9"/>
  <c r="BX106" i="9"/>
  <c r="BY106" i="9"/>
  <c r="BZ106" i="9"/>
  <c r="CA106" i="9"/>
  <c r="CB106" i="9"/>
  <c r="CC106" i="9"/>
  <c r="CD106" i="9"/>
  <c r="CE106" i="9"/>
  <c r="CF106" i="9"/>
  <c r="CG106" i="9"/>
  <c r="DG106" i="9"/>
  <c r="CH106" i="9"/>
  <c r="CI106" i="9"/>
  <c r="CJ106" i="9"/>
  <c r="CK106" i="9"/>
  <c r="CL106" i="9"/>
  <c r="CM106" i="9"/>
  <c r="CN106" i="9"/>
  <c r="CO106" i="9"/>
  <c r="CP106" i="9"/>
  <c r="CQ106" i="9"/>
  <c r="CR106" i="9"/>
  <c r="CS106" i="9"/>
  <c r="CT106" i="9"/>
  <c r="CU106" i="9"/>
  <c r="CV106" i="9"/>
  <c r="CW106" i="9"/>
  <c r="CX106" i="9"/>
  <c r="CY106" i="9"/>
  <c r="CZ106" i="9"/>
  <c r="DA106" i="9"/>
  <c r="DB106" i="9"/>
  <c r="DC106" i="9"/>
  <c r="DD106" i="9"/>
  <c r="DE106" i="9"/>
  <c r="DF106" i="9"/>
  <c r="DH106" i="9"/>
  <c r="BI107" i="9"/>
  <c r="BJ107" i="9"/>
  <c r="BK107" i="9"/>
  <c r="BL107" i="9"/>
  <c r="BM107" i="9"/>
  <c r="BN107" i="9"/>
  <c r="BO107" i="9"/>
  <c r="BP107" i="9"/>
  <c r="BQ107" i="9"/>
  <c r="BR107" i="9"/>
  <c r="BS107" i="9"/>
  <c r="BT107" i="9"/>
  <c r="BU107" i="9"/>
  <c r="BV107" i="9"/>
  <c r="BW107" i="9"/>
  <c r="BX107" i="9"/>
  <c r="BY107" i="9"/>
  <c r="BZ107" i="9"/>
  <c r="CA107" i="9"/>
  <c r="CB107" i="9"/>
  <c r="CC107" i="9"/>
  <c r="CD107" i="9"/>
  <c r="CE107" i="9"/>
  <c r="CF107" i="9"/>
  <c r="CG107" i="9"/>
  <c r="DG107" i="9"/>
  <c r="CH107" i="9"/>
  <c r="CI107" i="9"/>
  <c r="CJ107" i="9"/>
  <c r="CK107" i="9"/>
  <c r="CL107" i="9"/>
  <c r="CM107" i="9"/>
  <c r="CN107" i="9"/>
  <c r="CO107" i="9"/>
  <c r="CP107" i="9"/>
  <c r="CQ107" i="9"/>
  <c r="CR107" i="9"/>
  <c r="CS107" i="9"/>
  <c r="CT107" i="9"/>
  <c r="CU107" i="9"/>
  <c r="CV107" i="9"/>
  <c r="CW107" i="9"/>
  <c r="CX107" i="9"/>
  <c r="CY107" i="9"/>
  <c r="CZ107" i="9"/>
  <c r="DA107" i="9"/>
  <c r="DB107" i="9"/>
  <c r="DC107" i="9"/>
  <c r="DD107" i="9"/>
  <c r="DE107" i="9"/>
  <c r="DF107" i="9"/>
  <c r="DH107" i="9"/>
  <c r="BI108" i="9"/>
  <c r="BJ108" i="9"/>
  <c r="BK108" i="9"/>
  <c r="BL108" i="9"/>
  <c r="BM108" i="9"/>
  <c r="BN108" i="9"/>
  <c r="BO108" i="9"/>
  <c r="BP108" i="9"/>
  <c r="BQ108" i="9"/>
  <c r="BR108" i="9"/>
  <c r="BS108" i="9"/>
  <c r="BT108" i="9"/>
  <c r="BU108" i="9"/>
  <c r="BV108" i="9"/>
  <c r="BW108" i="9"/>
  <c r="BX108" i="9"/>
  <c r="BY108" i="9"/>
  <c r="BZ108" i="9"/>
  <c r="CA108" i="9"/>
  <c r="CB108" i="9"/>
  <c r="CC108" i="9"/>
  <c r="CD108" i="9"/>
  <c r="CE108" i="9"/>
  <c r="CF108" i="9"/>
  <c r="CG108" i="9"/>
  <c r="DG108" i="9"/>
  <c r="CH108" i="9"/>
  <c r="CI108" i="9"/>
  <c r="CJ108" i="9"/>
  <c r="CK108" i="9"/>
  <c r="CL108" i="9"/>
  <c r="CM108" i="9"/>
  <c r="CN108" i="9"/>
  <c r="CO108" i="9"/>
  <c r="CP108" i="9"/>
  <c r="CQ108" i="9"/>
  <c r="CR108" i="9"/>
  <c r="CS108" i="9"/>
  <c r="CT108" i="9"/>
  <c r="CU108" i="9"/>
  <c r="CV108" i="9"/>
  <c r="CW108" i="9"/>
  <c r="CX108" i="9"/>
  <c r="CY108" i="9"/>
  <c r="CZ108" i="9"/>
  <c r="DA108" i="9"/>
  <c r="DB108" i="9"/>
  <c r="DC108" i="9"/>
  <c r="DD108" i="9"/>
  <c r="DE108" i="9"/>
  <c r="DF108" i="9"/>
  <c r="DH108" i="9"/>
  <c r="BI109" i="9"/>
  <c r="BJ109" i="9"/>
  <c r="BK109" i="9"/>
  <c r="BL109" i="9"/>
  <c r="BM109" i="9"/>
  <c r="BN109" i="9"/>
  <c r="BO109" i="9"/>
  <c r="BP109" i="9"/>
  <c r="BQ109" i="9"/>
  <c r="BR109" i="9"/>
  <c r="BS109" i="9"/>
  <c r="BT109" i="9"/>
  <c r="BU109" i="9"/>
  <c r="BV109" i="9"/>
  <c r="BW109" i="9"/>
  <c r="BX109" i="9"/>
  <c r="BY109" i="9"/>
  <c r="BZ109" i="9"/>
  <c r="CA109" i="9"/>
  <c r="CB109" i="9"/>
  <c r="CC109" i="9"/>
  <c r="CD109" i="9"/>
  <c r="CE109" i="9"/>
  <c r="CF109" i="9"/>
  <c r="CG109" i="9"/>
  <c r="DG109" i="9"/>
  <c r="CH109" i="9"/>
  <c r="CI109" i="9"/>
  <c r="CJ109" i="9"/>
  <c r="CK109" i="9"/>
  <c r="CL109" i="9"/>
  <c r="CM109" i="9"/>
  <c r="CN109" i="9"/>
  <c r="CO109" i="9"/>
  <c r="CP109" i="9"/>
  <c r="CQ109" i="9"/>
  <c r="CR109" i="9"/>
  <c r="CS109" i="9"/>
  <c r="CT109" i="9"/>
  <c r="CU109" i="9"/>
  <c r="CV109" i="9"/>
  <c r="CW109" i="9"/>
  <c r="CX109" i="9"/>
  <c r="CY109" i="9"/>
  <c r="CZ109" i="9"/>
  <c r="DA109" i="9"/>
  <c r="DB109" i="9"/>
  <c r="DC109" i="9"/>
  <c r="DD109" i="9"/>
  <c r="DE109" i="9"/>
  <c r="DF109" i="9"/>
  <c r="DH109" i="9"/>
  <c r="BI110" i="9"/>
  <c r="BJ110" i="9"/>
  <c r="BK110" i="9"/>
  <c r="BL110" i="9"/>
  <c r="BM110" i="9"/>
  <c r="BN110" i="9"/>
  <c r="BO110" i="9"/>
  <c r="BP110" i="9"/>
  <c r="BQ110" i="9"/>
  <c r="BR110" i="9"/>
  <c r="BS110" i="9"/>
  <c r="BT110" i="9"/>
  <c r="BU110" i="9"/>
  <c r="BV110" i="9"/>
  <c r="BW110" i="9"/>
  <c r="BX110" i="9"/>
  <c r="BY110" i="9"/>
  <c r="BZ110" i="9"/>
  <c r="CA110" i="9"/>
  <c r="CB110" i="9"/>
  <c r="CC110" i="9"/>
  <c r="CD110" i="9"/>
  <c r="CE110" i="9"/>
  <c r="CF110" i="9"/>
  <c r="CG110" i="9"/>
  <c r="DG110" i="9"/>
  <c r="CH110" i="9"/>
  <c r="CI110" i="9"/>
  <c r="CJ110" i="9"/>
  <c r="CK110" i="9"/>
  <c r="CL110" i="9"/>
  <c r="CM110" i="9"/>
  <c r="CN110" i="9"/>
  <c r="CO110" i="9"/>
  <c r="CP110" i="9"/>
  <c r="CQ110" i="9"/>
  <c r="CR110" i="9"/>
  <c r="CS110" i="9"/>
  <c r="CT110" i="9"/>
  <c r="CU110" i="9"/>
  <c r="CV110" i="9"/>
  <c r="CW110" i="9"/>
  <c r="CX110" i="9"/>
  <c r="CY110" i="9"/>
  <c r="CZ110" i="9"/>
  <c r="DA110" i="9"/>
  <c r="DB110" i="9"/>
  <c r="DC110" i="9"/>
  <c r="DD110" i="9"/>
  <c r="DE110" i="9"/>
  <c r="DF110" i="9"/>
  <c r="DH110" i="9"/>
  <c r="BI111" i="9"/>
  <c r="BJ111" i="9"/>
  <c r="BK111" i="9"/>
  <c r="BL111" i="9"/>
  <c r="BM111" i="9"/>
  <c r="BN111" i="9"/>
  <c r="BO111" i="9"/>
  <c r="BP111" i="9"/>
  <c r="BQ111" i="9"/>
  <c r="BR111" i="9"/>
  <c r="BS111" i="9"/>
  <c r="BT111" i="9"/>
  <c r="BU111" i="9"/>
  <c r="BV111" i="9"/>
  <c r="BW111" i="9"/>
  <c r="BX111" i="9"/>
  <c r="BY111" i="9"/>
  <c r="BZ111" i="9"/>
  <c r="CA111" i="9"/>
  <c r="CB111" i="9"/>
  <c r="CC111" i="9"/>
  <c r="CD111" i="9"/>
  <c r="CE111" i="9"/>
  <c r="CF111" i="9"/>
  <c r="CG111" i="9"/>
  <c r="DG111" i="9"/>
  <c r="CH111" i="9"/>
  <c r="CI111" i="9"/>
  <c r="CJ111" i="9"/>
  <c r="CK111" i="9"/>
  <c r="CL111" i="9"/>
  <c r="CM111" i="9"/>
  <c r="CN111" i="9"/>
  <c r="CO111" i="9"/>
  <c r="CP111" i="9"/>
  <c r="CQ111" i="9"/>
  <c r="CR111" i="9"/>
  <c r="CS111" i="9"/>
  <c r="CT111" i="9"/>
  <c r="CU111" i="9"/>
  <c r="CV111" i="9"/>
  <c r="CW111" i="9"/>
  <c r="CX111" i="9"/>
  <c r="CY111" i="9"/>
  <c r="CZ111" i="9"/>
  <c r="DA111" i="9"/>
  <c r="DB111" i="9"/>
  <c r="DC111" i="9"/>
  <c r="DD111" i="9"/>
  <c r="DE111" i="9"/>
  <c r="DF111" i="9"/>
  <c r="DH111" i="9"/>
  <c r="BI112" i="9"/>
  <c r="BJ112" i="9"/>
  <c r="BK112" i="9"/>
  <c r="BL112" i="9"/>
  <c r="BM112" i="9"/>
  <c r="BN112" i="9"/>
  <c r="BO112" i="9"/>
  <c r="BP112" i="9"/>
  <c r="BQ112" i="9"/>
  <c r="BR112" i="9"/>
  <c r="BS112" i="9"/>
  <c r="BT112" i="9"/>
  <c r="BU112" i="9"/>
  <c r="BV112" i="9"/>
  <c r="BW112" i="9"/>
  <c r="BX112" i="9"/>
  <c r="BY112" i="9"/>
  <c r="BZ112" i="9"/>
  <c r="CA112" i="9"/>
  <c r="CB112" i="9"/>
  <c r="CC112" i="9"/>
  <c r="CD112" i="9"/>
  <c r="CE112" i="9"/>
  <c r="CF112" i="9"/>
  <c r="CG112" i="9"/>
  <c r="DG112" i="9"/>
  <c r="CH112" i="9"/>
  <c r="CI112" i="9"/>
  <c r="CJ112" i="9"/>
  <c r="CK112" i="9"/>
  <c r="CL112" i="9"/>
  <c r="CM112" i="9"/>
  <c r="CN112" i="9"/>
  <c r="CO112" i="9"/>
  <c r="CP112" i="9"/>
  <c r="CQ112" i="9"/>
  <c r="CR112" i="9"/>
  <c r="CS112" i="9"/>
  <c r="CT112" i="9"/>
  <c r="CU112" i="9"/>
  <c r="CV112" i="9"/>
  <c r="CW112" i="9"/>
  <c r="CX112" i="9"/>
  <c r="CY112" i="9"/>
  <c r="CZ112" i="9"/>
  <c r="DA112" i="9"/>
  <c r="DB112" i="9"/>
  <c r="DC112" i="9"/>
  <c r="DD112" i="9"/>
  <c r="DE112" i="9"/>
  <c r="DF112" i="9"/>
  <c r="DH112" i="9"/>
  <c r="BI113" i="9"/>
  <c r="BJ113" i="9"/>
  <c r="BK113" i="9"/>
  <c r="BL113" i="9"/>
  <c r="BM113" i="9"/>
  <c r="BN113" i="9"/>
  <c r="BO113" i="9"/>
  <c r="BP113" i="9"/>
  <c r="BQ113" i="9"/>
  <c r="BR113" i="9"/>
  <c r="BS113" i="9"/>
  <c r="BT113" i="9"/>
  <c r="BU113" i="9"/>
  <c r="BV113" i="9"/>
  <c r="BW113" i="9"/>
  <c r="BX113" i="9"/>
  <c r="BY113" i="9"/>
  <c r="BZ113" i="9"/>
  <c r="CA113" i="9"/>
  <c r="CB113" i="9"/>
  <c r="CC113" i="9"/>
  <c r="CD113" i="9"/>
  <c r="CE113" i="9"/>
  <c r="CF113" i="9"/>
  <c r="CG113" i="9"/>
  <c r="DG113" i="9"/>
  <c r="CH113" i="9"/>
  <c r="CI113" i="9"/>
  <c r="CJ113" i="9"/>
  <c r="CK113" i="9"/>
  <c r="CL113" i="9"/>
  <c r="CM113" i="9"/>
  <c r="CN113" i="9"/>
  <c r="CO113" i="9"/>
  <c r="CP113" i="9"/>
  <c r="CQ113" i="9"/>
  <c r="CR113" i="9"/>
  <c r="CS113" i="9"/>
  <c r="CT113" i="9"/>
  <c r="CU113" i="9"/>
  <c r="CV113" i="9"/>
  <c r="CW113" i="9"/>
  <c r="CX113" i="9"/>
  <c r="CY113" i="9"/>
  <c r="CZ113" i="9"/>
  <c r="DA113" i="9"/>
  <c r="DB113" i="9"/>
  <c r="DC113" i="9"/>
  <c r="DD113" i="9"/>
  <c r="DE113" i="9"/>
  <c r="DF113" i="9"/>
  <c r="DH113" i="9"/>
  <c r="BI114" i="9"/>
  <c r="BJ114" i="9"/>
  <c r="BK114" i="9"/>
  <c r="BL114" i="9"/>
  <c r="BM114" i="9"/>
  <c r="BN114" i="9"/>
  <c r="BO114" i="9"/>
  <c r="BP114" i="9"/>
  <c r="BQ114" i="9"/>
  <c r="BR114" i="9"/>
  <c r="BS114" i="9"/>
  <c r="BT114" i="9"/>
  <c r="BU114" i="9"/>
  <c r="BV114" i="9"/>
  <c r="BW114" i="9"/>
  <c r="BX114" i="9"/>
  <c r="BY114" i="9"/>
  <c r="BZ114" i="9"/>
  <c r="CA114" i="9"/>
  <c r="CB114" i="9"/>
  <c r="CC114" i="9"/>
  <c r="CD114" i="9"/>
  <c r="CE114" i="9"/>
  <c r="CF114" i="9"/>
  <c r="CG114" i="9"/>
  <c r="DG114" i="9"/>
  <c r="CH114" i="9"/>
  <c r="CI114" i="9"/>
  <c r="CJ114" i="9"/>
  <c r="CK114" i="9"/>
  <c r="CL114" i="9"/>
  <c r="CM114" i="9"/>
  <c r="CN114" i="9"/>
  <c r="CO114" i="9"/>
  <c r="CP114" i="9"/>
  <c r="CQ114" i="9"/>
  <c r="CR114" i="9"/>
  <c r="CS114" i="9"/>
  <c r="CT114" i="9"/>
  <c r="CU114" i="9"/>
  <c r="CV114" i="9"/>
  <c r="CW114" i="9"/>
  <c r="CX114" i="9"/>
  <c r="CY114" i="9"/>
  <c r="CZ114" i="9"/>
  <c r="DA114" i="9"/>
  <c r="DB114" i="9"/>
  <c r="DC114" i="9"/>
  <c r="DD114" i="9"/>
  <c r="DE114" i="9"/>
  <c r="DF114" i="9"/>
  <c r="DH114" i="9"/>
  <c r="BI115" i="9"/>
  <c r="BJ115" i="9"/>
  <c r="BK115" i="9"/>
  <c r="BL115" i="9"/>
  <c r="BM115" i="9"/>
  <c r="BN115" i="9"/>
  <c r="BO115" i="9"/>
  <c r="BP115" i="9"/>
  <c r="BQ115" i="9"/>
  <c r="BR115" i="9"/>
  <c r="BS115" i="9"/>
  <c r="BT115" i="9"/>
  <c r="BU115" i="9"/>
  <c r="BV115" i="9"/>
  <c r="BW115" i="9"/>
  <c r="BX115" i="9"/>
  <c r="BY115" i="9"/>
  <c r="BZ115" i="9"/>
  <c r="CA115" i="9"/>
  <c r="CB115" i="9"/>
  <c r="CC115" i="9"/>
  <c r="CD115" i="9"/>
  <c r="CE115" i="9"/>
  <c r="CF115" i="9"/>
  <c r="CG115" i="9"/>
  <c r="DG115" i="9"/>
  <c r="CH115" i="9"/>
  <c r="CI115" i="9"/>
  <c r="CJ115" i="9"/>
  <c r="CK115" i="9"/>
  <c r="CL115" i="9"/>
  <c r="CM115" i="9"/>
  <c r="CN115" i="9"/>
  <c r="CO115" i="9"/>
  <c r="CP115" i="9"/>
  <c r="CQ115" i="9"/>
  <c r="CR115" i="9"/>
  <c r="CS115" i="9"/>
  <c r="CT115" i="9"/>
  <c r="CU115" i="9"/>
  <c r="CV115" i="9"/>
  <c r="CW115" i="9"/>
  <c r="CX115" i="9"/>
  <c r="CY115" i="9"/>
  <c r="CZ115" i="9"/>
  <c r="DA115" i="9"/>
  <c r="DB115" i="9"/>
  <c r="DC115" i="9"/>
  <c r="DD115" i="9"/>
  <c r="DE115" i="9"/>
  <c r="DF115" i="9"/>
  <c r="DH115" i="9"/>
  <c r="BI116" i="9"/>
  <c r="BJ116" i="9"/>
  <c r="BK116" i="9"/>
  <c r="BL116" i="9"/>
  <c r="BM116" i="9"/>
  <c r="BN116" i="9"/>
  <c r="BO116" i="9"/>
  <c r="BP116" i="9"/>
  <c r="BQ116" i="9"/>
  <c r="BR116" i="9"/>
  <c r="BS116" i="9"/>
  <c r="BT116" i="9"/>
  <c r="BU116" i="9"/>
  <c r="BV116" i="9"/>
  <c r="BW116" i="9"/>
  <c r="BX116" i="9"/>
  <c r="BY116" i="9"/>
  <c r="BZ116" i="9"/>
  <c r="CA116" i="9"/>
  <c r="CB116" i="9"/>
  <c r="CC116" i="9"/>
  <c r="CD116" i="9"/>
  <c r="CE116" i="9"/>
  <c r="CF116" i="9"/>
  <c r="CG116" i="9"/>
  <c r="DG116" i="9"/>
  <c r="CH116" i="9"/>
  <c r="CI116" i="9"/>
  <c r="CJ116" i="9"/>
  <c r="CK116" i="9"/>
  <c r="CL116" i="9"/>
  <c r="CM116" i="9"/>
  <c r="CN116" i="9"/>
  <c r="CO116" i="9"/>
  <c r="CP116" i="9"/>
  <c r="CQ116" i="9"/>
  <c r="CR116" i="9"/>
  <c r="CS116" i="9"/>
  <c r="CT116" i="9"/>
  <c r="CU116" i="9"/>
  <c r="CV116" i="9"/>
  <c r="CW116" i="9"/>
  <c r="CX116" i="9"/>
  <c r="CY116" i="9"/>
  <c r="CZ116" i="9"/>
  <c r="DA116" i="9"/>
  <c r="DB116" i="9"/>
  <c r="DC116" i="9"/>
  <c r="DD116" i="9"/>
  <c r="DE116" i="9"/>
  <c r="DF116" i="9"/>
  <c r="DH116" i="9"/>
  <c r="BI117" i="9"/>
  <c r="BJ117" i="9"/>
  <c r="BK117" i="9"/>
  <c r="BL117" i="9"/>
  <c r="BM117" i="9"/>
  <c r="BN117" i="9"/>
  <c r="BO117" i="9"/>
  <c r="BP117" i="9"/>
  <c r="BQ117" i="9"/>
  <c r="BR117" i="9"/>
  <c r="BS117" i="9"/>
  <c r="BT117" i="9"/>
  <c r="BU117" i="9"/>
  <c r="BV117" i="9"/>
  <c r="BW117" i="9"/>
  <c r="BX117" i="9"/>
  <c r="BY117" i="9"/>
  <c r="BZ117" i="9"/>
  <c r="CA117" i="9"/>
  <c r="CB117" i="9"/>
  <c r="CC117" i="9"/>
  <c r="CD117" i="9"/>
  <c r="CE117" i="9"/>
  <c r="CF117" i="9"/>
  <c r="CG117" i="9"/>
  <c r="DG117" i="9"/>
  <c r="CH117" i="9"/>
  <c r="CI117" i="9"/>
  <c r="CJ117" i="9"/>
  <c r="CK117" i="9"/>
  <c r="CL117" i="9"/>
  <c r="CM117" i="9"/>
  <c r="CN117" i="9"/>
  <c r="CO117" i="9"/>
  <c r="CP117" i="9"/>
  <c r="CQ117" i="9"/>
  <c r="CR117" i="9"/>
  <c r="CS117" i="9"/>
  <c r="CT117" i="9"/>
  <c r="CU117" i="9"/>
  <c r="CV117" i="9"/>
  <c r="CW117" i="9"/>
  <c r="CX117" i="9"/>
  <c r="CY117" i="9"/>
  <c r="CZ117" i="9"/>
  <c r="DA117" i="9"/>
  <c r="DB117" i="9"/>
  <c r="DC117" i="9"/>
  <c r="DD117" i="9"/>
  <c r="DE117" i="9"/>
  <c r="DF117" i="9"/>
  <c r="DH117" i="9"/>
  <c r="BI118" i="9"/>
  <c r="BJ118" i="9"/>
  <c r="BK118" i="9"/>
  <c r="BL118" i="9"/>
  <c r="BM118" i="9"/>
  <c r="BN118" i="9"/>
  <c r="BO118" i="9"/>
  <c r="BP118" i="9"/>
  <c r="BQ118" i="9"/>
  <c r="BR118" i="9"/>
  <c r="BS118" i="9"/>
  <c r="BT118" i="9"/>
  <c r="BU118" i="9"/>
  <c r="BV118" i="9"/>
  <c r="BW118" i="9"/>
  <c r="BX118" i="9"/>
  <c r="BY118" i="9"/>
  <c r="BZ118" i="9"/>
  <c r="CA118" i="9"/>
  <c r="CB118" i="9"/>
  <c r="CC118" i="9"/>
  <c r="CD118" i="9"/>
  <c r="CE118" i="9"/>
  <c r="CF118" i="9"/>
  <c r="CG118" i="9"/>
  <c r="DG118" i="9"/>
  <c r="CH118" i="9"/>
  <c r="CI118" i="9"/>
  <c r="CJ118" i="9"/>
  <c r="CK118" i="9"/>
  <c r="CL118" i="9"/>
  <c r="CM118" i="9"/>
  <c r="CN118" i="9"/>
  <c r="CO118" i="9"/>
  <c r="CP118" i="9"/>
  <c r="CQ118" i="9"/>
  <c r="CR118" i="9"/>
  <c r="CS118" i="9"/>
  <c r="CT118" i="9"/>
  <c r="CU118" i="9"/>
  <c r="CV118" i="9"/>
  <c r="CW118" i="9"/>
  <c r="CX118" i="9"/>
  <c r="CY118" i="9"/>
  <c r="CZ118" i="9"/>
  <c r="DA118" i="9"/>
  <c r="DB118" i="9"/>
  <c r="DC118" i="9"/>
  <c r="DD118" i="9"/>
  <c r="DE118" i="9"/>
  <c r="DF118" i="9"/>
  <c r="DH118" i="9"/>
  <c r="BI119" i="9"/>
  <c r="BJ119" i="9"/>
  <c r="BK119" i="9"/>
  <c r="BL119" i="9"/>
  <c r="BM119" i="9"/>
  <c r="BN119" i="9"/>
  <c r="BO119" i="9"/>
  <c r="BP119" i="9"/>
  <c r="BQ119" i="9"/>
  <c r="BR119" i="9"/>
  <c r="BS119" i="9"/>
  <c r="BT119" i="9"/>
  <c r="BU119" i="9"/>
  <c r="BV119" i="9"/>
  <c r="BW119" i="9"/>
  <c r="BX119" i="9"/>
  <c r="BY119" i="9"/>
  <c r="BZ119" i="9"/>
  <c r="CA119" i="9"/>
  <c r="CB119" i="9"/>
  <c r="CC119" i="9"/>
  <c r="CD119" i="9"/>
  <c r="CE119" i="9"/>
  <c r="CF119" i="9"/>
  <c r="CG119" i="9"/>
  <c r="DG119" i="9"/>
  <c r="CH119" i="9"/>
  <c r="CI119" i="9"/>
  <c r="CJ119" i="9"/>
  <c r="CK119" i="9"/>
  <c r="CL119" i="9"/>
  <c r="CM119" i="9"/>
  <c r="CN119" i="9"/>
  <c r="CO119" i="9"/>
  <c r="CP119" i="9"/>
  <c r="CQ119" i="9"/>
  <c r="CR119" i="9"/>
  <c r="CS119" i="9"/>
  <c r="CT119" i="9"/>
  <c r="CU119" i="9"/>
  <c r="CV119" i="9"/>
  <c r="CW119" i="9"/>
  <c r="CX119" i="9"/>
  <c r="CY119" i="9"/>
  <c r="CZ119" i="9"/>
  <c r="DA119" i="9"/>
  <c r="DB119" i="9"/>
  <c r="DC119" i="9"/>
  <c r="DD119" i="9"/>
  <c r="DE119" i="9"/>
  <c r="DF119" i="9"/>
  <c r="DH119" i="9"/>
  <c r="BI120" i="9"/>
  <c r="BJ120" i="9"/>
  <c r="BK120" i="9"/>
  <c r="BL120" i="9"/>
  <c r="BM120" i="9"/>
  <c r="BN120" i="9"/>
  <c r="BO120" i="9"/>
  <c r="BP120" i="9"/>
  <c r="BQ120" i="9"/>
  <c r="BR120" i="9"/>
  <c r="BS120" i="9"/>
  <c r="BT120" i="9"/>
  <c r="BU120" i="9"/>
  <c r="BV120" i="9"/>
  <c r="BW120" i="9"/>
  <c r="BX120" i="9"/>
  <c r="BY120" i="9"/>
  <c r="BZ120" i="9"/>
  <c r="CA120" i="9"/>
  <c r="CB120" i="9"/>
  <c r="CC120" i="9"/>
  <c r="CD120" i="9"/>
  <c r="CE120" i="9"/>
  <c r="CF120" i="9"/>
  <c r="CG120" i="9"/>
  <c r="DG120" i="9"/>
  <c r="CH120" i="9"/>
  <c r="CI120" i="9"/>
  <c r="CJ120" i="9"/>
  <c r="CK120" i="9"/>
  <c r="CL120" i="9"/>
  <c r="CM120" i="9"/>
  <c r="CN120" i="9"/>
  <c r="CO120" i="9"/>
  <c r="CP120" i="9"/>
  <c r="CQ120" i="9"/>
  <c r="CR120" i="9"/>
  <c r="CS120" i="9"/>
  <c r="CT120" i="9"/>
  <c r="CU120" i="9"/>
  <c r="CV120" i="9"/>
  <c r="CW120" i="9"/>
  <c r="CX120" i="9"/>
  <c r="CY120" i="9"/>
  <c r="CZ120" i="9"/>
  <c r="DA120" i="9"/>
  <c r="DB120" i="9"/>
  <c r="DC120" i="9"/>
  <c r="DD120" i="9"/>
  <c r="DE120" i="9"/>
  <c r="DF120" i="9"/>
  <c r="DH120" i="9"/>
  <c r="BI121" i="9"/>
  <c r="BJ121" i="9"/>
  <c r="BK121" i="9"/>
  <c r="BL121" i="9"/>
  <c r="BM121" i="9"/>
  <c r="BN121" i="9"/>
  <c r="BO121" i="9"/>
  <c r="BP121" i="9"/>
  <c r="BQ121" i="9"/>
  <c r="BR121" i="9"/>
  <c r="BS121" i="9"/>
  <c r="BT121" i="9"/>
  <c r="BU121" i="9"/>
  <c r="BV121" i="9"/>
  <c r="BW121" i="9"/>
  <c r="BX121" i="9"/>
  <c r="BY121" i="9"/>
  <c r="BZ121" i="9"/>
  <c r="CA121" i="9"/>
  <c r="CB121" i="9"/>
  <c r="CC121" i="9"/>
  <c r="CD121" i="9"/>
  <c r="CE121" i="9"/>
  <c r="CF121" i="9"/>
  <c r="CG121" i="9"/>
  <c r="DG121" i="9"/>
  <c r="CH121" i="9"/>
  <c r="CI121" i="9"/>
  <c r="CJ121" i="9"/>
  <c r="CK121" i="9"/>
  <c r="CL121" i="9"/>
  <c r="CM121" i="9"/>
  <c r="CN121" i="9"/>
  <c r="CO121" i="9"/>
  <c r="CP121" i="9"/>
  <c r="CQ121" i="9"/>
  <c r="CR121" i="9"/>
  <c r="CS121" i="9"/>
  <c r="CT121" i="9"/>
  <c r="CU121" i="9"/>
  <c r="CV121" i="9"/>
  <c r="CW121" i="9"/>
  <c r="CX121" i="9"/>
  <c r="CY121" i="9"/>
  <c r="CZ121" i="9"/>
  <c r="DA121" i="9"/>
  <c r="DB121" i="9"/>
  <c r="DC121" i="9"/>
  <c r="DD121" i="9"/>
  <c r="DE121" i="9"/>
  <c r="DF121" i="9"/>
  <c r="DH121" i="9"/>
  <c r="BI122" i="9"/>
  <c r="BJ122" i="9"/>
  <c r="BK122" i="9"/>
  <c r="BL122" i="9"/>
  <c r="BM122" i="9"/>
  <c r="BN122" i="9"/>
  <c r="BO122" i="9"/>
  <c r="BP122" i="9"/>
  <c r="BQ122" i="9"/>
  <c r="BR122" i="9"/>
  <c r="BS122" i="9"/>
  <c r="BT122" i="9"/>
  <c r="BU122" i="9"/>
  <c r="BV122" i="9"/>
  <c r="BW122" i="9"/>
  <c r="BX122" i="9"/>
  <c r="BY122" i="9"/>
  <c r="BZ122" i="9"/>
  <c r="CA122" i="9"/>
  <c r="CB122" i="9"/>
  <c r="CC122" i="9"/>
  <c r="CD122" i="9"/>
  <c r="CE122" i="9"/>
  <c r="CF122" i="9"/>
  <c r="CG122" i="9"/>
  <c r="DG122" i="9"/>
  <c r="CH122" i="9"/>
  <c r="CI122" i="9"/>
  <c r="CJ122" i="9"/>
  <c r="CK122" i="9"/>
  <c r="CL122" i="9"/>
  <c r="CM122" i="9"/>
  <c r="CN122" i="9"/>
  <c r="CO122" i="9"/>
  <c r="CP122" i="9"/>
  <c r="CQ122" i="9"/>
  <c r="CR122" i="9"/>
  <c r="CS122" i="9"/>
  <c r="CT122" i="9"/>
  <c r="CU122" i="9"/>
  <c r="CV122" i="9"/>
  <c r="CW122" i="9"/>
  <c r="CX122" i="9"/>
  <c r="CY122" i="9"/>
  <c r="CZ122" i="9"/>
  <c r="DA122" i="9"/>
  <c r="DB122" i="9"/>
  <c r="DC122" i="9"/>
  <c r="DD122" i="9"/>
  <c r="DE122" i="9"/>
  <c r="DF122" i="9"/>
  <c r="DH122" i="9"/>
  <c r="BI123" i="9"/>
  <c r="BJ123" i="9"/>
  <c r="BK123" i="9"/>
  <c r="BL123" i="9"/>
  <c r="BM123" i="9"/>
  <c r="BN123" i="9"/>
  <c r="BO123" i="9"/>
  <c r="BP123" i="9"/>
  <c r="BQ123" i="9"/>
  <c r="BR123" i="9"/>
  <c r="BS123" i="9"/>
  <c r="BT123" i="9"/>
  <c r="BU123" i="9"/>
  <c r="BV123" i="9"/>
  <c r="BW123" i="9"/>
  <c r="BX123" i="9"/>
  <c r="BY123" i="9"/>
  <c r="BZ123" i="9"/>
  <c r="CA123" i="9"/>
  <c r="CB123" i="9"/>
  <c r="CC123" i="9"/>
  <c r="CD123" i="9"/>
  <c r="CE123" i="9"/>
  <c r="CF123" i="9"/>
  <c r="CG123" i="9"/>
  <c r="DG123" i="9"/>
  <c r="CH123" i="9"/>
  <c r="CI123" i="9"/>
  <c r="CJ123" i="9"/>
  <c r="CK123" i="9"/>
  <c r="CL123" i="9"/>
  <c r="CM123" i="9"/>
  <c r="CN123" i="9"/>
  <c r="CO123" i="9"/>
  <c r="CP123" i="9"/>
  <c r="CQ123" i="9"/>
  <c r="CR123" i="9"/>
  <c r="CS123" i="9"/>
  <c r="CT123" i="9"/>
  <c r="CU123" i="9"/>
  <c r="CV123" i="9"/>
  <c r="CW123" i="9"/>
  <c r="CX123" i="9"/>
  <c r="CY123" i="9"/>
  <c r="CZ123" i="9"/>
  <c r="DA123" i="9"/>
  <c r="DB123" i="9"/>
  <c r="DC123" i="9"/>
  <c r="DD123" i="9"/>
  <c r="DE123" i="9"/>
  <c r="DF123" i="9"/>
  <c r="DH123" i="9"/>
  <c r="BI124" i="9"/>
  <c r="BJ124" i="9"/>
  <c r="BK124" i="9"/>
  <c r="BL124" i="9"/>
  <c r="BM124" i="9"/>
  <c r="BN124" i="9"/>
  <c r="BO124" i="9"/>
  <c r="BP124" i="9"/>
  <c r="BQ124" i="9"/>
  <c r="BR124" i="9"/>
  <c r="BS124" i="9"/>
  <c r="BT124" i="9"/>
  <c r="BU124" i="9"/>
  <c r="BV124" i="9"/>
  <c r="BW124" i="9"/>
  <c r="BX124" i="9"/>
  <c r="BY124" i="9"/>
  <c r="BZ124" i="9"/>
  <c r="CA124" i="9"/>
  <c r="CB124" i="9"/>
  <c r="CC124" i="9"/>
  <c r="CD124" i="9"/>
  <c r="CE124" i="9"/>
  <c r="CF124" i="9"/>
  <c r="CG124" i="9"/>
  <c r="DG124" i="9"/>
  <c r="CH124" i="9"/>
  <c r="CI124" i="9"/>
  <c r="CJ124" i="9"/>
  <c r="CK124" i="9"/>
  <c r="CL124" i="9"/>
  <c r="CM124" i="9"/>
  <c r="CN124" i="9"/>
  <c r="CO124" i="9"/>
  <c r="CP124" i="9"/>
  <c r="CQ124" i="9"/>
  <c r="CR124" i="9"/>
  <c r="CS124" i="9"/>
  <c r="CT124" i="9"/>
  <c r="CU124" i="9"/>
  <c r="CV124" i="9"/>
  <c r="CW124" i="9"/>
  <c r="CX124" i="9"/>
  <c r="CY124" i="9"/>
  <c r="CZ124" i="9"/>
  <c r="DA124" i="9"/>
  <c r="DB124" i="9"/>
  <c r="DC124" i="9"/>
  <c r="DD124" i="9"/>
  <c r="DE124" i="9"/>
  <c r="DF124" i="9"/>
  <c r="DH124" i="9"/>
  <c r="BI125" i="9"/>
  <c r="BJ125" i="9"/>
  <c r="BK125" i="9"/>
  <c r="BL125" i="9"/>
  <c r="BM125" i="9"/>
  <c r="BN125" i="9"/>
  <c r="BO125" i="9"/>
  <c r="BP125" i="9"/>
  <c r="BQ125" i="9"/>
  <c r="BR125" i="9"/>
  <c r="BS125" i="9"/>
  <c r="BT125" i="9"/>
  <c r="BU125" i="9"/>
  <c r="BV125" i="9"/>
  <c r="BW125" i="9"/>
  <c r="BX125" i="9"/>
  <c r="BY125" i="9"/>
  <c r="BZ125" i="9"/>
  <c r="CA125" i="9"/>
  <c r="CB125" i="9"/>
  <c r="CC125" i="9"/>
  <c r="CD125" i="9"/>
  <c r="CE125" i="9"/>
  <c r="CF125" i="9"/>
  <c r="CG125" i="9"/>
  <c r="DG125" i="9"/>
  <c r="CH125" i="9"/>
  <c r="CI125" i="9"/>
  <c r="CJ125" i="9"/>
  <c r="CK125" i="9"/>
  <c r="CL125" i="9"/>
  <c r="CM125" i="9"/>
  <c r="CN125" i="9"/>
  <c r="CO125" i="9"/>
  <c r="CP125" i="9"/>
  <c r="CQ125" i="9"/>
  <c r="CR125" i="9"/>
  <c r="CS125" i="9"/>
  <c r="CT125" i="9"/>
  <c r="CU125" i="9"/>
  <c r="CV125" i="9"/>
  <c r="CW125" i="9"/>
  <c r="CX125" i="9"/>
  <c r="CY125" i="9"/>
  <c r="CZ125" i="9"/>
  <c r="DA125" i="9"/>
  <c r="DB125" i="9"/>
  <c r="DC125" i="9"/>
  <c r="DD125" i="9"/>
  <c r="DE125" i="9"/>
  <c r="DF125" i="9"/>
  <c r="DH125" i="9"/>
  <c r="BI126" i="9"/>
  <c r="BJ126" i="9"/>
  <c r="BK126" i="9"/>
  <c r="BL126" i="9"/>
  <c r="BM126" i="9"/>
  <c r="BN126" i="9"/>
  <c r="BO126" i="9"/>
  <c r="BP126" i="9"/>
  <c r="BQ126" i="9"/>
  <c r="BR126" i="9"/>
  <c r="BS126" i="9"/>
  <c r="BT126" i="9"/>
  <c r="BU126" i="9"/>
  <c r="BV126" i="9"/>
  <c r="BW126" i="9"/>
  <c r="BX126" i="9"/>
  <c r="BY126" i="9"/>
  <c r="BZ126" i="9"/>
  <c r="CA126" i="9"/>
  <c r="CB126" i="9"/>
  <c r="CC126" i="9"/>
  <c r="CD126" i="9"/>
  <c r="CE126" i="9"/>
  <c r="CF126" i="9"/>
  <c r="CG126" i="9"/>
  <c r="DG126" i="9"/>
  <c r="CH126" i="9"/>
  <c r="CI126" i="9"/>
  <c r="CJ126" i="9"/>
  <c r="CK126" i="9"/>
  <c r="CL126" i="9"/>
  <c r="CM126" i="9"/>
  <c r="CN126" i="9"/>
  <c r="CO126" i="9"/>
  <c r="CP126" i="9"/>
  <c r="CQ126" i="9"/>
  <c r="CR126" i="9"/>
  <c r="CS126" i="9"/>
  <c r="CT126" i="9"/>
  <c r="CU126" i="9"/>
  <c r="CV126" i="9"/>
  <c r="CW126" i="9"/>
  <c r="CX126" i="9"/>
  <c r="CY126" i="9"/>
  <c r="CZ126" i="9"/>
  <c r="DA126" i="9"/>
  <c r="DB126" i="9"/>
  <c r="DC126" i="9"/>
  <c r="DD126" i="9"/>
  <c r="DE126" i="9"/>
  <c r="DF126" i="9"/>
  <c r="DH126" i="9"/>
  <c r="BI127" i="9"/>
  <c r="BJ127" i="9"/>
  <c r="BK127" i="9"/>
  <c r="BL127" i="9"/>
  <c r="BM127" i="9"/>
  <c r="BN127" i="9"/>
  <c r="BO127" i="9"/>
  <c r="BP127" i="9"/>
  <c r="BQ127" i="9"/>
  <c r="BR127" i="9"/>
  <c r="BS127" i="9"/>
  <c r="BT127" i="9"/>
  <c r="BU127" i="9"/>
  <c r="BV127" i="9"/>
  <c r="BW127" i="9"/>
  <c r="BX127" i="9"/>
  <c r="BY127" i="9"/>
  <c r="BZ127" i="9"/>
  <c r="CA127" i="9"/>
  <c r="CB127" i="9"/>
  <c r="CC127" i="9"/>
  <c r="CD127" i="9"/>
  <c r="CE127" i="9"/>
  <c r="CF127" i="9"/>
  <c r="CG127" i="9"/>
  <c r="DG127" i="9"/>
  <c r="CH127" i="9"/>
  <c r="CI127" i="9"/>
  <c r="CJ127" i="9"/>
  <c r="CK127" i="9"/>
  <c r="CL127" i="9"/>
  <c r="CM127" i="9"/>
  <c r="CN127" i="9"/>
  <c r="CO127" i="9"/>
  <c r="CP127" i="9"/>
  <c r="CQ127" i="9"/>
  <c r="CR127" i="9"/>
  <c r="CS127" i="9"/>
  <c r="CT127" i="9"/>
  <c r="CU127" i="9"/>
  <c r="CV127" i="9"/>
  <c r="CW127" i="9"/>
  <c r="CX127" i="9"/>
  <c r="CY127" i="9"/>
  <c r="CZ127" i="9"/>
  <c r="DA127" i="9"/>
  <c r="DB127" i="9"/>
  <c r="DC127" i="9"/>
  <c r="DD127" i="9"/>
  <c r="DE127" i="9"/>
  <c r="DF127" i="9"/>
  <c r="DH127" i="9"/>
  <c r="BI128" i="9"/>
  <c r="BJ128" i="9"/>
  <c r="BK128" i="9"/>
  <c r="BL128" i="9"/>
  <c r="BM128" i="9"/>
  <c r="BN128" i="9"/>
  <c r="BO128" i="9"/>
  <c r="BP128" i="9"/>
  <c r="BQ128" i="9"/>
  <c r="BR128" i="9"/>
  <c r="BS128" i="9"/>
  <c r="BT128" i="9"/>
  <c r="BU128" i="9"/>
  <c r="BV128" i="9"/>
  <c r="BW128" i="9"/>
  <c r="BX128" i="9"/>
  <c r="BY128" i="9"/>
  <c r="BZ128" i="9"/>
  <c r="CA128" i="9"/>
  <c r="CB128" i="9"/>
  <c r="CC128" i="9"/>
  <c r="CD128" i="9"/>
  <c r="CE128" i="9"/>
  <c r="CF128" i="9"/>
  <c r="CG128" i="9"/>
  <c r="DG128" i="9"/>
  <c r="CH128" i="9"/>
  <c r="CI128" i="9"/>
  <c r="CJ128" i="9"/>
  <c r="CK128" i="9"/>
  <c r="CL128" i="9"/>
  <c r="CM128" i="9"/>
  <c r="CN128" i="9"/>
  <c r="CO128" i="9"/>
  <c r="CP128" i="9"/>
  <c r="CQ128" i="9"/>
  <c r="CR128" i="9"/>
  <c r="CS128" i="9"/>
  <c r="CT128" i="9"/>
  <c r="CU128" i="9"/>
  <c r="CV128" i="9"/>
  <c r="CW128" i="9"/>
  <c r="CX128" i="9"/>
  <c r="CY128" i="9"/>
  <c r="CZ128" i="9"/>
  <c r="DA128" i="9"/>
  <c r="DB128" i="9"/>
  <c r="DC128" i="9"/>
  <c r="DD128" i="9"/>
  <c r="DE128" i="9"/>
  <c r="DF128" i="9"/>
  <c r="DH128" i="9"/>
  <c r="BI129" i="9"/>
  <c r="BJ129" i="9"/>
  <c r="BK129" i="9"/>
  <c r="BL129" i="9"/>
  <c r="BM129" i="9"/>
  <c r="BN129" i="9"/>
  <c r="BO129" i="9"/>
  <c r="BP129" i="9"/>
  <c r="BQ129" i="9"/>
  <c r="BR129" i="9"/>
  <c r="BS129" i="9"/>
  <c r="BT129" i="9"/>
  <c r="BU129" i="9"/>
  <c r="BV129" i="9"/>
  <c r="BW129" i="9"/>
  <c r="BX129" i="9"/>
  <c r="BY129" i="9"/>
  <c r="BZ129" i="9"/>
  <c r="CA129" i="9"/>
  <c r="CB129" i="9"/>
  <c r="CC129" i="9"/>
  <c r="CD129" i="9"/>
  <c r="CE129" i="9"/>
  <c r="CF129" i="9"/>
  <c r="CG129" i="9"/>
  <c r="DG129" i="9"/>
  <c r="CH129" i="9"/>
  <c r="CI129" i="9"/>
  <c r="CJ129" i="9"/>
  <c r="CK129" i="9"/>
  <c r="CL129" i="9"/>
  <c r="CM129" i="9"/>
  <c r="CN129" i="9"/>
  <c r="CO129" i="9"/>
  <c r="CP129" i="9"/>
  <c r="CQ129" i="9"/>
  <c r="CR129" i="9"/>
  <c r="CS129" i="9"/>
  <c r="CT129" i="9"/>
  <c r="CU129" i="9"/>
  <c r="CV129" i="9"/>
  <c r="CW129" i="9"/>
  <c r="CX129" i="9"/>
  <c r="CY129" i="9"/>
  <c r="CZ129" i="9"/>
  <c r="DA129" i="9"/>
  <c r="DB129" i="9"/>
  <c r="DC129" i="9"/>
  <c r="DD129" i="9"/>
  <c r="DE129" i="9"/>
  <c r="DF129" i="9"/>
  <c r="DH129" i="9"/>
  <c r="BI130" i="9"/>
  <c r="BJ130" i="9"/>
  <c r="BK130" i="9"/>
  <c r="BL130" i="9"/>
  <c r="BM130" i="9"/>
  <c r="BN130" i="9"/>
  <c r="BO130" i="9"/>
  <c r="BP130" i="9"/>
  <c r="BQ130" i="9"/>
  <c r="BR130" i="9"/>
  <c r="BS130" i="9"/>
  <c r="BT130" i="9"/>
  <c r="BU130" i="9"/>
  <c r="BV130" i="9"/>
  <c r="BW130" i="9"/>
  <c r="BX130" i="9"/>
  <c r="BY130" i="9"/>
  <c r="BZ130" i="9"/>
  <c r="CA130" i="9"/>
  <c r="CB130" i="9"/>
  <c r="CC130" i="9"/>
  <c r="CD130" i="9"/>
  <c r="CE130" i="9"/>
  <c r="CF130" i="9"/>
  <c r="CG130" i="9"/>
  <c r="DG130" i="9"/>
  <c r="CH130" i="9"/>
  <c r="CI130" i="9"/>
  <c r="CJ130" i="9"/>
  <c r="CK130" i="9"/>
  <c r="CL130" i="9"/>
  <c r="CM130" i="9"/>
  <c r="CN130" i="9"/>
  <c r="CO130" i="9"/>
  <c r="CP130" i="9"/>
  <c r="CQ130" i="9"/>
  <c r="CR130" i="9"/>
  <c r="CS130" i="9"/>
  <c r="CT130" i="9"/>
  <c r="CU130" i="9"/>
  <c r="CV130" i="9"/>
  <c r="CW130" i="9"/>
  <c r="CX130" i="9"/>
  <c r="CY130" i="9"/>
  <c r="CZ130" i="9"/>
  <c r="DA130" i="9"/>
  <c r="DB130" i="9"/>
  <c r="DC130" i="9"/>
  <c r="DD130" i="9"/>
  <c r="DE130" i="9"/>
  <c r="DF130" i="9"/>
  <c r="DH130" i="9"/>
  <c r="BI131" i="9"/>
  <c r="BJ131" i="9"/>
  <c r="BK131" i="9"/>
  <c r="BL131" i="9"/>
  <c r="BM131" i="9"/>
  <c r="BN131" i="9"/>
  <c r="BO131" i="9"/>
  <c r="BP131" i="9"/>
  <c r="BQ131" i="9"/>
  <c r="BR131" i="9"/>
  <c r="BS131" i="9"/>
  <c r="BT131" i="9"/>
  <c r="BU131" i="9"/>
  <c r="BV131" i="9"/>
  <c r="BW131" i="9"/>
  <c r="BX131" i="9"/>
  <c r="BY131" i="9"/>
  <c r="BZ131" i="9"/>
  <c r="CA131" i="9"/>
  <c r="CB131" i="9"/>
  <c r="CC131" i="9"/>
  <c r="CD131" i="9"/>
  <c r="CE131" i="9"/>
  <c r="CF131" i="9"/>
  <c r="CG131" i="9"/>
  <c r="DG131" i="9"/>
  <c r="CH131" i="9"/>
  <c r="CI131" i="9"/>
  <c r="CJ131" i="9"/>
  <c r="CK131" i="9"/>
  <c r="CL131" i="9"/>
  <c r="CM131" i="9"/>
  <c r="CN131" i="9"/>
  <c r="CO131" i="9"/>
  <c r="CP131" i="9"/>
  <c r="CQ131" i="9"/>
  <c r="CR131" i="9"/>
  <c r="CS131" i="9"/>
  <c r="CT131" i="9"/>
  <c r="CU131" i="9"/>
  <c r="CV131" i="9"/>
  <c r="CW131" i="9"/>
  <c r="CX131" i="9"/>
  <c r="CY131" i="9"/>
  <c r="CZ131" i="9"/>
  <c r="DA131" i="9"/>
  <c r="DB131" i="9"/>
  <c r="DC131" i="9"/>
  <c r="DD131" i="9"/>
  <c r="DE131" i="9"/>
  <c r="DF131" i="9"/>
  <c r="DH131" i="9"/>
  <c r="BI132" i="9"/>
  <c r="BJ132" i="9"/>
  <c r="BK132" i="9"/>
  <c r="BL132" i="9"/>
  <c r="BM132" i="9"/>
  <c r="BN132" i="9"/>
  <c r="BO132" i="9"/>
  <c r="BP132" i="9"/>
  <c r="BQ132" i="9"/>
  <c r="BR132" i="9"/>
  <c r="BS132" i="9"/>
  <c r="BT132" i="9"/>
  <c r="BU132" i="9"/>
  <c r="BV132" i="9"/>
  <c r="BW132" i="9"/>
  <c r="BX132" i="9"/>
  <c r="BY132" i="9"/>
  <c r="BZ132" i="9"/>
  <c r="CA132" i="9"/>
  <c r="CB132" i="9"/>
  <c r="CC132" i="9"/>
  <c r="CD132" i="9"/>
  <c r="CE132" i="9"/>
  <c r="CF132" i="9"/>
  <c r="CG132" i="9"/>
  <c r="DG132" i="9"/>
  <c r="CH132" i="9"/>
  <c r="CI132" i="9"/>
  <c r="CJ132" i="9"/>
  <c r="CK132" i="9"/>
  <c r="CL132" i="9"/>
  <c r="CM132" i="9"/>
  <c r="CN132" i="9"/>
  <c r="CO132" i="9"/>
  <c r="CP132" i="9"/>
  <c r="CQ132" i="9"/>
  <c r="CR132" i="9"/>
  <c r="CS132" i="9"/>
  <c r="CT132" i="9"/>
  <c r="CU132" i="9"/>
  <c r="CV132" i="9"/>
  <c r="CW132" i="9"/>
  <c r="CX132" i="9"/>
  <c r="CY132" i="9"/>
  <c r="CZ132" i="9"/>
  <c r="DA132" i="9"/>
  <c r="DB132" i="9"/>
  <c r="DC132" i="9"/>
  <c r="DD132" i="9"/>
  <c r="DE132" i="9"/>
  <c r="DF132" i="9"/>
  <c r="DH132" i="9"/>
  <c r="BI133" i="9"/>
  <c r="BJ133" i="9"/>
  <c r="BK133" i="9"/>
  <c r="BL133" i="9"/>
  <c r="BM133" i="9"/>
  <c r="BN133" i="9"/>
  <c r="BO133" i="9"/>
  <c r="BP133" i="9"/>
  <c r="BQ133" i="9"/>
  <c r="BR133" i="9"/>
  <c r="BS133" i="9"/>
  <c r="BT133" i="9"/>
  <c r="BU133" i="9"/>
  <c r="BV133" i="9"/>
  <c r="BW133" i="9"/>
  <c r="BX133" i="9"/>
  <c r="BY133" i="9"/>
  <c r="BZ133" i="9"/>
  <c r="CA133" i="9"/>
  <c r="CB133" i="9"/>
  <c r="CC133" i="9"/>
  <c r="CD133" i="9"/>
  <c r="CE133" i="9"/>
  <c r="CF133" i="9"/>
  <c r="CG133" i="9"/>
  <c r="DG133" i="9"/>
  <c r="CH133" i="9"/>
  <c r="CI133" i="9"/>
  <c r="CJ133" i="9"/>
  <c r="CK133" i="9"/>
  <c r="CL133" i="9"/>
  <c r="CM133" i="9"/>
  <c r="CN133" i="9"/>
  <c r="CO133" i="9"/>
  <c r="CP133" i="9"/>
  <c r="CQ133" i="9"/>
  <c r="CR133" i="9"/>
  <c r="CS133" i="9"/>
  <c r="CT133" i="9"/>
  <c r="CU133" i="9"/>
  <c r="CV133" i="9"/>
  <c r="CW133" i="9"/>
  <c r="CX133" i="9"/>
  <c r="CY133" i="9"/>
  <c r="CZ133" i="9"/>
  <c r="DA133" i="9"/>
  <c r="DB133" i="9"/>
  <c r="DC133" i="9"/>
  <c r="DD133" i="9"/>
  <c r="DE133" i="9"/>
  <c r="DF133" i="9"/>
  <c r="DH133" i="9"/>
  <c r="BI134" i="9"/>
  <c r="BJ134" i="9"/>
  <c r="BK134" i="9"/>
  <c r="BL134" i="9"/>
  <c r="BM134" i="9"/>
  <c r="BN134" i="9"/>
  <c r="BO134" i="9"/>
  <c r="BP134" i="9"/>
  <c r="BQ134" i="9"/>
  <c r="BR134" i="9"/>
  <c r="BS134" i="9"/>
  <c r="BT134" i="9"/>
  <c r="BU134" i="9"/>
  <c r="BV134" i="9"/>
  <c r="BW134" i="9"/>
  <c r="BX134" i="9"/>
  <c r="BY134" i="9"/>
  <c r="BZ134" i="9"/>
  <c r="CA134" i="9"/>
  <c r="CB134" i="9"/>
  <c r="CC134" i="9"/>
  <c r="CD134" i="9"/>
  <c r="CE134" i="9"/>
  <c r="CF134" i="9"/>
  <c r="CG134" i="9"/>
  <c r="DG134" i="9"/>
  <c r="CH134" i="9"/>
  <c r="CI134" i="9"/>
  <c r="CJ134" i="9"/>
  <c r="CK134" i="9"/>
  <c r="CL134" i="9"/>
  <c r="CM134" i="9"/>
  <c r="CN134" i="9"/>
  <c r="CO134" i="9"/>
  <c r="CP134" i="9"/>
  <c r="CQ134" i="9"/>
  <c r="CR134" i="9"/>
  <c r="CS134" i="9"/>
  <c r="CT134" i="9"/>
  <c r="CU134" i="9"/>
  <c r="CV134" i="9"/>
  <c r="CW134" i="9"/>
  <c r="CX134" i="9"/>
  <c r="CY134" i="9"/>
  <c r="CZ134" i="9"/>
  <c r="DA134" i="9"/>
  <c r="DB134" i="9"/>
  <c r="DC134" i="9"/>
  <c r="DD134" i="9"/>
  <c r="DE134" i="9"/>
  <c r="DF134" i="9"/>
  <c r="DH134" i="9"/>
  <c r="BI135" i="9"/>
  <c r="BJ135" i="9"/>
  <c r="BK135" i="9"/>
  <c r="BL135" i="9"/>
  <c r="BM135" i="9"/>
  <c r="BN135" i="9"/>
  <c r="BO135" i="9"/>
  <c r="BP135" i="9"/>
  <c r="BQ135" i="9"/>
  <c r="BR135" i="9"/>
  <c r="BS135" i="9"/>
  <c r="BT135" i="9"/>
  <c r="BU135" i="9"/>
  <c r="BV135" i="9"/>
  <c r="BW135" i="9"/>
  <c r="BX135" i="9"/>
  <c r="BY135" i="9"/>
  <c r="BZ135" i="9"/>
  <c r="CA135" i="9"/>
  <c r="CB135" i="9"/>
  <c r="CC135" i="9"/>
  <c r="CD135" i="9"/>
  <c r="CE135" i="9"/>
  <c r="CF135" i="9"/>
  <c r="CG135" i="9"/>
  <c r="DG135" i="9"/>
  <c r="CH135" i="9"/>
  <c r="CI135" i="9"/>
  <c r="CJ135" i="9"/>
  <c r="CK135" i="9"/>
  <c r="CL135" i="9"/>
  <c r="CM135" i="9"/>
  <c r="CN135" i="9"/>
  <c r="CO135" i="9"/>
  <c r="CP135" i="9"/>
  <c r="CQ135" i="9"/>
  <c r="CR135" i="9"/>
  <c r="CS135" i="9"/>
  <c r="CT135" i="9"/>
  <c r="CU135" i="9"/>
  <c r="CV135" i="9"/>
  <c r="CW135" i="9"/>
  <c r="CX135" i="9"/>
  <c r="CY135" i="9"/>
  <c r="CZ135" i="9"/>
  <c r="DA135" i="9"/>
  <c r="DB135" i="9"/>
  <c r="DC135" i="9"/>
  <c r="DD135" i="9"/>
  <c r="DE135" i="9"/>
  <c r="DF135" i="9"/>
  <c r="DH135" i="9"/>
  <c r="BI136" i="9"/>
  <c r="BJ136" i="9"/>
  <c r="BK136" i="9"/>
  <c r="BL136" i="9"/>
  <c r="BM136" i="9"/>
  <c r="BN136" i="9"/>
  <c r="BO136" i="9"/>
  <c r="BP136" i="9"/>
  <c r="BQ136" i="9"/>
  <c r="BR136" i="9"/>
  <c r="BS136" i="9"/>
  <c r="BT136" i="9"/>
  <c r="BU136" i="9"/>
  <c r="BV136" i="9"/>
  <c r="BW136" i="9"/>
  <c r="BX136" i="9"/>
  <c r="BY136" i="9"/>
  <c r="BZ136" i="9"/>
  <c r="CA136" i="9"/>
  <c r="CB136" i="9"/>
  <c r="CC136" i="9"/>
  <c r="CD136" i="9"/>
  <c r="CE136" i="9"/>
  <c r="CF136" i="9"/>
  <c r="CG136" i="9"/>
  <c r="DG136" i="9"/>
  <c r="CH136" i="9"/>
  <c r="CI136" i="9"/>
  <c r="CJ136" i="9"/>
  <c r="CK136" i="9"/>
  <c r="CL136" i="9"/>
  <c r="CM136" i="9"/>
  <c r="CN136" i="9"/>
  <c r="CO136" i="9"/>
  <c r="CP136" i="9"/>
  <c r="CQ136" i="9"/>
  <c r="CR136" i="9"/>
  <c r="CS136" i="9"/>
  <c r="CT136" i="9"/>
  <c r="CU136" i="9"/>
  <c r="CV136" i="9"/>
  <c r="CW136" i="9"/>
  <c r="CX136" i="9"/>
  <c r="CY136" i="9"/>
  <c r="CZ136" i="9"/>
  <c r="DA136" i="9"/>
  <c r="DB136" i="9"/>
  <c r="DC136" i="9"/>
  <c r="DD136" i="9"/>
  <c r="DE136" i="9"/>
  <c r="DF136" i="9"/>
  <c r="DH136" i="9"/>
  <c r="BI137" i="9"/>
  <c r="BJ137" i="9"/>
  <c r="BK137" i="9"/>
  <c r="BL137" i="9"/>
  <c r="BM137" i="9"/>
  <c r="BN137" i="9"/>
  <c r="BO137" i="9"/>
  <c r="BP137" i="9"/>
  <c r="BQ137" i="9"/>
  <c r="BR137" i="9"/>
  <c r="BS137" i="9"/>
  <c r="BT137" i="9"/>
  <c r="BU137" i="9"/>
  <c r="BV137" i="9"/>
  <c r="BW137" i="9"/>
  <c r="BX137" i="9"/>
  <c r="BY137" i="9"/>
  <c r="BZ137" i="9"/>
  <c r="CA137" i="9"/>
  <c r="CB137" i="9"/>
  <c r="CC137" i="9"/>
  <c r="CD137" i="9"/>
  <c r="CE137" i="9"/>
  <c r="CF137" i="9"/>
  <c r="CG137" i="9"/>
  <c r="DG137" i="9"/>
  <c r="CH137" i="9"/>
  <c r="CI137" i="9"/>
  <c r="CJ137" i="9"/>
  <c r="CK137" i="9"/>
  <c r="CL137" i="9"/>
  <c r="CM137" i="9"/>
  <c r="CN137" i="9"/>
  <c r="CO137" i="9"/>
  <c r="CP137" i="9"/>
  <c r="CQ137" i="9"/>
  <c r="CR137" i="9"/>
  <c r="CS137" i="9"/>
  <c r="CT137" i="9"/>
  <c r="CU137" i="9"/>
  <c r="CV137" i="9"/>
  <c r="CW137" i="9"/>
  <c r="CX137" i="9"/>
  <c r="CY137" i="9"/>
  <c r="CZ137" i="9"/>
  <c r="DA137" i="9"/>
  <c r="DB137" i="9"/>
  <c r="DC137" i="9"/>
  <c r="DD137" i="9"/>
  <c r="DE137" i="9"/>
  <c r="DF137" i="9"/>
  <c r="DH137" i="9"/>
  <c r="BI138" i="9"/>
  <c r="BJ138" i="9"/>
  <c r="BK138" i="9"/>
  <c r="BL138" i="9"/>
  <c r="BM138" i="9"/>
  <c r="BN138" i="9"/>
  <c r="BO138" i="9"/>
  <c r="BP138" i="9"/>
  <c r="BQ138" i="9"/>
  <c r="BR138" i="9"/>
  <c r="BS138" i="9"/>
  <c r="BT138" i="9"/>
  <c r="BU138" i="9"/>
  <c r="BV138" i="9"/>
  <c r="BW138" i="9"/>
  <c r="BX138" i="9"/>
  <c r="BY138" i="9"/>
  <c r="BZ138" i="9"/>
  <c r="CA138" i="9"/>
  <c r="CB138" i="9"/>
  <c r="CC138" i="9"/>
  <c r="CD138" i="9"/>
  <c r="CE138" i="9"/>
  <c r="CF138" i="9"/>
  <c r="CG138" i="9"/>
  <c r="DG138" i="9"/>
  <c r="CH138" i="9"/>
  <c r="CI138" i="9"/>
  <c r="CJ138" i="9"/>
  <c r="CK138" i="9"/>
  <c r="CL138" i="9"/>
  <c r="CM138" i="9"/>
  <c r="CN138" i="9"/>
  <c r="CO138" i="9"/>
  <c r="CP138" i="9"/>
  <c r="CQ138" i="9"/>
  <c r="CR138" i="9"/>
  <c r="CS138" i="9"/>
  <c r="CT138" i="9"/>
  <c r="CU138" i="9"/>
  <c r="CV138" i="9"/>
  <c r="CW138" i="9"/>
  <c r="CX138" i="9"/>
  <c r="CY138" i="9"/>
  <c r="CZ138" i="9"/>
  <c r="DA138" i="9"/>
  <c r="DB138" i="9"/>
  <c r="DC138" i="9"/>
  <c r="DD138" i="9"/>
  <c r="DE138" i="9"/>
  <c r="DF138" i="9"/>
  <c r="DH138" i="9"/>
  <c r="BI139" i="9"/>
  <c r="BJ139" i="9"/>
  <c r="BK139" i="9"/>
  <c r="BL139" i="9"/>
  <c r="BM139" i="9"/>
  <c r="BN139" i="9"/>
  <c r="BO139" i="9"/>
  <c r="BP139" i="9"/>
  <c r="BQ139" i="9"/>
  <c r="BR139" i="9"/>
  <c r="BS139" i="9"/>
  <c r="BT139" i="9"/>
  <c r="BU139" i="9"/>
  <c r="BV139" i="9"/>
  <c r="BW139" i="9"/>
  <c r="BX139" i="9"/>
  <c r="BY139" i="9"/>
  <c r="BZ139" i="9"/>
  <c r="CA139" i="9"/>
  <c r="CB139" i="9"/>
  <c r="CC139" i="9"/>
  <c r="CD139" i="9"/>
  <c r="CE139" i="9"/>
  <c r="CF139" i="9"/>
  <c r="CG139" i="9"/>
  <c r="DG139" i="9"/>
  <c r="CH139" i="9"/>
  <c r="CI139" i="9"/>
  <c r="CJ139" i="9"/>
  <c r="CK139" i="9"/>
  <c r="CL139" i="9"/>
  <c r="CM139" i="9"/>
  <c r="CN139" i="9"/>
  <c r="CO139" i="9"/>
  <c r="CP139" i="9"/>
  <c r="CQ139" i="9"/>
  <c r="CR139" i="9"/>
  <c r="CS139" i="9"/>
  <c r="CT139" i="9"/>
  <c r="CU139" i="9"/>
  <c r="CV139" i="9"/>
  <c r="CW139" i="9"/>
  <c r="CX139" i="9"/>
  <c r="CY139" i="9"/>
  <c r="CZ139" i="9"/>
  <c r="DA139" i="9"/>
  <c r="DB139" i="9"/>
  <c r="DC139" i="9"/>
  <c r="DD139" i="9"/>
  <c r="DE139" i="9"/>
  <c r="DF139" i="9"/>
  <c r="DH139" i="9"/>
  <c r="BI140" i="9"/>
  <c r="BJ140" i="9"/>
  <c r="BK140" i="9"/>
  <c r="BL140" i="9"/>
  <c r="BM140" i="9"/>
  <c r="BN140" i="9"/>
  <c r="BO140" i="9"/>
  <c r="BP140" i="9"/>
  <c r="BQ140" i="9"/>
  <c r="BR140" i="9"/>
  <c r="BS140" i="9"/>
  <c r="BT140" i="9"/>
  <c r="BU140" i="9"/>
  <c r="BV140" i="9"/>
  <c r="BW140" i="9"/>
  <c r="BX140" i="9"/>
  <c r="BY140" i="9"/>
  <c r="BZ140" i="9"/>
  <c r="CA140" i="9"/>
  <c r="CB140" i="9"/>
  <c r="CC140" i="9"/>
  <c r="CD140" i="9"/>
  <c r="CE140" i="9"/>
  <c r="CF140" i="9"/>
  <c r="CG140" i="9"/>
  <c r="DG140" i="9"/>
  <c r="CH140" i="9"/>
  <c r="CI140" i="9"/>
  <c r="CJ140" i="9"/>
  <c r="CK140" i="9"/>
  <c r="CL140" i="9"/>
  <c r="CM140" i="9"/>
  <c r="CN140" i="9"/>
  <c r="CO140" i="9"/>
  <c r="CP140" i="9"/>
  <c r="CQ140" i="9"/>
  <c r="CR140" i="9"/>
  <c r="CS140" i="9"/>
  <c r="CT140" i="9"/>
  <c r="CU140" i="9"/>
  <c r="CV140" i="9"/>
  <c r="CW140" i="9"/>
  <c r="CX140" i="9"/>
  <c r="CY140" i="9"/>
  <c r="CZ140" i="9"/>
  <c r="DA140" i="9"/>
  <c r="DB140" i="9"/>
  <c r="DC140" i="9"/>
  <c r="DD140" i="9"/>
  <c r="DE140" i="9"/>
  <c r="DF140" i="9"/>
  <c r="DH140" i="9"/>
  <c r="BI141" i="9"/>
  <c r="BJ141" i="9"/>
  <c r="BK141" i="9"/>
  <c r="BL141" i="9"/>
  <c r="BM141" i="9"/>
  <c r="BN141" i="9"/>
  <c r="BO141" i="9"/>
  <c r="BP141" i="9"/>
  <c r="BQ141" i="9"/>
  <c r="BR141" i="9"/>
  <c r="BS141" i="9"/>
  <c r="BT141" i="9"/>
  <c r="BU141" i="9"/>
  <c r="BV141" i="9"/>
  <c r="BW141" i="9"/>
  <c r="BX141" i="9"/>
  <c r="BY141" i="9"/>
  <c r="BZ141" i="9"/>
  <c r="CA141" i="9"/>
  <c r="CB141" i="9"/>
  <c r="CC141" i="9"/>
  <c r="CD141" i="9"/>
  <c r="CE141" i="9"/>
  <c r="CF141" i="9"/>
  <c r="CG141" i="9"/>
  <c r="DG141" i="9"/>
  <c r="CH141" i="9"/>
  <c r="CI141" i="9"/>
  <c r="CJ141" i="9"/>
  <c r="CK141" i="9"/>
  <c r="CL141" i="9"/>
  <c r="CM141" i="9"/>
  <c r="CN141" i="9"/>
  <c r="CO141" i="9"/>
  <c r="CP141" i="9"/>
  <c r="CQ141" i="9"/>
  <c r="CR141" i="9"/>
  <c r="CS141" i="9"/>
  <c r="CT141" i="9"/>
  <c r="CU141" i="9"/>
  <c r="CV141" i="9"/>
  <c r="CW141" i="9"/>
  <c r="CX141" i="9"/>
  <c r="CY141" i="9"/>
  <c r="CZ141" i="9"/>
  <c r="DA141" i="9"/>
  <c r="DB141" i="9"/>
  <c r="DC141" i="9"/>
  <c r="DD141" i="9"/>
  <c r="DE141" i="9"/>
  <c r="DF141" i="9"/>
  <c r="DH141" i="9"/>
  <c r="BI142" i="9"/>
  <c r="BJ142" i="9"/>
  <c r="BK142" i="9"/>
  <c r="BL142" i="9"/>
  <c r="BM142" i="9"/>
  <c r="BN142" i="9"/>
  <c r="BO142" i="9"/>
  <c r="BP142" i="9"/>
  <c r="BQ142" i="9"/>
  <c r="BR142" i="9"/>
  <c r="BS142" i="9"/>
  <c r="BT142" i="9"/>
  <c r="BU142" i="9"/>
  <c r="BV142" i="9"/>
  <c r="BW142" i="9"/>
  <c r="BX142" i="9"/>
  <c r="BY142" i="9"/>
  <c r="BZ142" i="9"/>
  <c r="CA142" i="9"/>
  <c r="CB142" i="9"/>
  <c r="CC142" i="9"/>
  <c r="CD142" i="9"/>
  <c r="CE142" i="9"/>
  <c r="CF142" i="9"/>
  <c r="CG142" i="9"/>
  <c r="DG142" i="9"/>
  <c r="CH142" i="9"/>
  <c r="CI142" i="9"/>
  <c r="CJ142" i="9"/>
  <c r="CK142" i="9"/>
  <c r="CL142" i="9"/>
  <c r="CM142" i="9"/>
  <c r="CN142" i="9"/>
  <c r="CO142" i="9"/>
  <c r="CP142" i="9"/>
  <c r="CQ142" i="9"/>
  <c r="CR142" i="9"/>
  <c r="CS142" i="9"/>
  <c r="CT142" i="9"/>
  <c r="CU142" i="9"/>
  <c r="CV142" i="9"/>
  <c r="CW142" i="9"/>
  <c r="CX142" i="9"/>
  <c r="CY142" i="9"/>
  <c r="CZ142" i="9"/>
  <c r="DA142" i="9"/>
  <c r="DB142" i="9"/>
  <c r="DC142" i="9"/>
  <c r="DD142" i="9"/>
  <c r="DE142" i="9"/>
  <c r="DF142" i="9"/>
  <c r="DH142" i="9"/>
  <c r="BI143" i="9"/>
  <c r="BJ143" i="9"/>
  <c r="BK143" i="9"/>
  <c r="BL143" i="9"/>
  <c r="BM143" i="9"/>
  <c r="BN143" i="9"/>
  <c r="BO143" i="9"/>
  <c r="BP143" i="9"/>
  <c r="BQ143" i="9"/>
  <c r="BR143" i="9"/>
  <c r="BS143" i="9"/>
  <c r="BT143" i="9"/>
  <c r="BU143" i="9"/>
  <c r="BV143" i="9"/>
  <c r="BW143" i="9"/>
  <c r="BX143" i="9"/>
  <c r="BY143" i="9"/>
  <c r="BZ143" i="9"/>
  <c r="CA143" i="9"/>
  <c r="CB143" i="9"/>
  <c r="CC143" i="9"/>
  <c r="CD143" i="9"/>
  <c r="CE143" i="9"/>
  <c r="CF143" i="9"/>
  <c r="CG143" i="9"/>
  <c r="DG143" i="9"/>
  <c r="CH143" i="9"/>
  <c r="CI143" i="9"/>
  <c r="CJ143" i="9"/>
  <c r="CK143" i="9"/>
  <c r="CL143" i="9"/>
  <c r="CM143" i="9"/>
  <c r="CN143" i="9"/>
  <c r="CO143" i="9"/>
  <c r="CP143" i="9"/>
  <c r="CQ143" i="9"/>
  <c r="CR143" i="9"/>
  <c r="CS143" i="9"/>
  <c r="CT143" i="9"/>
  <c r="CU143" i="9"/>
  <c r="CV143" i="9"/>
  <c r="CW143" i="9"/>
  <c r="CX143" i="9"/>
  <c r="CY143" i="9"/>
  <c r="CZ143" i="9"/>
  <c r="DA143" i="9"/>
  <c r="DB143" i="9"/>
  <c r="DC143" i="9"/>
  <c r="DD143" i="9"/>
  <c r="DE143" i="9"/>
  <c r="DF143" i="9"/>
  <c r="DH143" i="9"/>
  <c r="BI144" i="9"/>
  <c r="BJ144" i="9"/>
  <c r="BK144" i="9"/>
  <c r="BL144" i="9"/>
  <c r="BM144" i="9"/>
  <c r="BN144" i="9"/>
  <c r="BO144" i="9"/>
  <c r="BP144" i="9"/>
  <c r="BQ144" i="9"/>
  <c r="BR144" i="9"/>
  <c r="BS144" i="9"/>
  <c r="BT144" i="9"/>
  <c r="BU144" i="9"/>
  <c r="BV144" i="9"/>
  <c r="BW144" i="9"/>
  <c r="BX144" i="9"/>
  <c r="BY144" i="9"/>
  <c r="BZ144" i="9"/>
  <c r="CA144" i="9"/>
  <c r="CB144" i="9"/>
  <c r="CC144" i="9"/>
  <c r="CD144" i="9"/>
  <c r="CE144" i="9"/>
  <c r="CF144" i="9"/>
  <c r="CG144" i="9"/>
  <c r="DG144" i="9"/>
  <c r="CH144" i="9"/>
  <c r="CI144" i="9"/>
  <c r="CJ144" i="9"/>
  <c r="CK144" i="9"/>
  <c r="CL144" i="9"/>
  <c r="CM144" i="9"/>
  <c r="CN144" i="9"/>
  <c r="CO144" i="9"/>
  <c r="CP144" i="9"/>
  <c r="CQ144" i="9"/>
  <c r="CR144" i="9"/>
  <c r="CS144" i="9"/>
  <c r="CT144" i="9"/>
  <c r="CU144" i="9"/>
  <c r="CV144" i="9"/>
  <c r="CW144" i="9"/>
  <c r="CX144" i="9"/>
  <c r="CY144" i="9"/>
  <c r="CZ144" i="9"/>
  <c r="DA144" i="9"/>
  <c r="DB144" i="9"/>
  <c r="DC144" i="9"/>
  <c r="DD144" i="9"/>
  <c r="DE144" i="9"/>
  <c r="DF144" i="9"/>
  <c r="DH144" i="9"/>
  <c r="BI145" i="9"/>
  <c r="BJ145" i="9"/>
  <c r="BK145" i="9"/>
  <c r="BL145" i="9"/>
  <c r="BM145" i="9"/>
  <c r="BN145" i="9"/>
  <c r="BO145" i="9"/>
  <c r="BP145" i="9"/>
  <c r="BQ145" i="9"/>
  <c r="BR145" i="9"/>
  <c r="BS145" i="9"/>
  <c r="BT145" i="9"/>
  <c r="BU145" i="9"/>
  <c r="BV145" i="9"/>
  <c r="BW145" i="9"/>
  <c r="BX145" i="9"/>
  <c r="BY145" i="9"/>
  <c r="BZ145" i="9"/>
  <c r="CA145" i="9"/>
  <c r="CB145" i="9"/>
  <c r="CC145" i="9"/>
  <c r="CD145" i="9"/>
  <c r="CE145" i="9"/>
  <c r="CF145" i="9"/>
  <c r="CG145" i="9"/>
  <c r="DG145" i="9"/>
  <c r="CH145" i="9"/>
  <c r="CI145" i="9"/>
  <c r="CJ145" i="9"/>
  <c r="CK145" i="9"/>
  <c r="CL145" i="9"/>
  <c r="CM145" i="9"/>
  <c r="CN145" i="9"/>
  <c r="CO145" i="9"/>
  <c r="CP145" i="9"/>
  <c r="CQ145" i="9"/>
  <c r="CR145" i="9"/>
  <c r="CS145" i="9"/>
  <c r="CT145" i="9"/>
  <c r="CU145" i="9"/>
  <c r="CV145" i="9"/>
  <c r="CW145" i="9"/>
  <c r="CX145" i="9"/>
  <c r="CY145" i="9"/>
  <c r="CZ145" i="9"/>
  <c r="DA145" i="9"/>
  <c r="DB145" i="9"/>
  <c r="DC145" i="9"/>
  <c r="DD145" i="9"/>
  <c r="DE145" i="9"/>
  <c r="DF145" i="9"/>
  <c r="DH145" i="9"/>
  <c r="BI146" i="9"/>
  <c r="BJ146" i="9"/>
  <c r="BK146" i="9"/>
  <c r="BL146" i="9"/>
  <c r="BM146" i="9"/>
  <c r="BN146" i="9"/>
  <c r="BO146" i="9"/>
  <c r="BP146" i="9"/>
  <c r="BQ146" i="9"/>
  <c r="BR146" i="9"/>
  <c r="BS146" i="9"/>
  <c r="BT146" i="9"/>
  <c r="BU146" i="9"/>
  <c r="BV146" i="9"/>
  <c r="BW146" i="9"/>
  <c r="BX146" i="9"/>
  <c r="BY146" i="9"/>
  <c r="BZ146" i="9"/>
  <c r="CA146" i="9"/>
  <c r="CB146" i="9"/>
  <c r="CC146" i="9"/>
  <c r="CD146" i="9"/>
  <c r="CE146" i="9"/>
  <c r="CF146" i="9"/>
  <c r="CG146" i="9"/>
  <c r="DG146" i="9"/>
  <c r="CH146" i="9"/>
  <c r="CI146" i="9"/>
  <c r="CJ146" i="9"/>
  <c r="CK146" i="9"/>
  <c r="CL146" i="9"/>
  <c r="CM146" i="9"/>
  <c r="CN146" i="9"/>
  <c r="CO146" i="9"/>
  <c r="CP146" i="9"/>
  <c r="CQ146" i="9"/>
  <c r="CR146" i="9"/>
  <c r="CS146" i="9"/>
  <c r="CT146" i="9"/>
  <c r="CU146" i="9"/>
  <c r="CV146" i="9"/>
  <c r="CW146" i="9"/>
  <c r="CX146" i="9"/>
  <c r="CY146" i="9"/>
  <c r="CZ146" i="9"/>
  <c r="DA146" i="9"/>
  <c r="DB146" i="9"/>
  <c r="DC146" i="9"/>
  <c r="DD146" i="9"/>
  <c r="DE146" i="9"/>
  <c r="DF146" i="9"/>
  <c r="DH146" i="9"/>
  <c r="BI147" i="9"/>
  <c r="BJ147" i="9"/>
  <c r="BK147" i="9"/>
  <c r="BL147" i="9"/>
  <c r="BM147" i="9"/>
  <c r="BN147" i="9"/>
  <c r="BO147" i="9"/>
  <c r="BP147" i="9"/>
  <c r="BQ147" i="9"/>
  <c r="BR147" i="9"/>
  <c r="BS147" i="9"/>
  <c r="BT147" i="9"/>
  <c r="BU147" i="9"/>
  <c r="BV147" i="9"/>
  <c r="BW147" i="9"/>
  <c r="BX147" i="9"/>
  <c r="BY147" i="9"/>
  <c r="BZ147" i="9"/>
  <c r="CA147" i="9"/>
  <c r="CB147" i="9"/>
  <c r="CC147" i="9"/>
  <c r="CD147" i="9"/>
  <c r="CE147" i="9"/>
  <c r="CF147" i="9"/>
  <c r="CG147" i="9"/>
  <c r="DG147" i="9"/>
  <c r="CH147" i="9"/>
  <c r="CI147" i="9"/>
  <c r="CJ147" i="9"/>
  <c r="CK147" i="9"/>
  <c r="CL147" i="9"/>
  <c r="CM147" i="9"/>
  <c r="CN147" i="9"/>
  <c r="CO147" i="9"/>
  <c r="CP147" i="9"/>
  <c r="CQ147" i="9"/>
  <c r="CR147" i="9"/>
  <c r="CS147" i="9"/>
  <c r="CT147" i="9"/>
  <c r="CU147" i="9"/>
  <c r="CV147" i="9"/>
  <c r="CW147" i="9"/>
  <c r="CX147" i="9"/>
  <c r="CY147" i="9"/>
  <c r="CZ147" i="9"/>
  <c r="DA147" i="9"/>
  <c r="DB147" i="9"/>
  <c r="DC147" i="9"/>
  <c r="DD147" i="9"/>
  <c r="DE147" i="9"/>
  <c r="DF147" i="9"/>
  <c r="DH147" i="9"/>
  <c r="BI148" i="9"/>
  <c r="BJ148" i="9"/>
  <c r="BK148" i="9"/>
  <c r="BL148" i="9"/>
  <c r="BM148" i="9"/>
  <c r="BN148" i="9"/>
  <c r="BO148" i="9"/>
  <c r="BP148" i="9"/>
  <c r="BQ148" i="9"/>
  <c r="BR148" i="9"/>
  <c r="BS148" i="9"/>
  <c r="BT148" i="9"/>
  <c r="BU148" i="9"/>
  <c r="BV148" i="9"/>
  <c r="BW148" i="9"/>
  <c r="BX148" i="9"/>
  <c r="BY148" i="9"/>
  <c r="BZ148" i="9"/>
  <c r="CA148" i="9"/>
  <c r="CB148" i="9"/>
  <c r="CC148" i="9"/>
  <c r="CD148" i="9"/>
  <c r="CE148" i="9"/>
  <c r="CF148" i="9"/>
  <c r="CG148" i="9"/>
  <c r="DG148" i="9"/>
  <c r="CH148" i="9"/>
  <c r="CI148" i="9"/>
  <c r="CJ148" i="9"/>
  <c r="CK148" i="9"/>
  <c r="CL148" i="9"/>
  <c r="CM148" i="9"/>
  <c r="CN148" i="9"/>
  <c r="CO148" i="9"/>
  <c r="CP148" i="9"/>
  <c r="CQ148" i="9"/>
  <c r="CR148" i="9"/>
  <c r="CS148" i="9"/>
  <c r="CT148" i="9"/>
  <c r="CU148" i="9"/>
  <c r="CV148" i="9"/>
  <c r="CW148" i="9"/>
  <c r="CX148" i="9"/>
  <c r="CY148" i="9"/>
  <c r="CZ148" i="9"/>
  <c r="DA148" i="9"/>
  <c r="DB148" i="9"/>
  <c r="DC148" i="9"/>
  <c r="DD148" i="9"/>
  <c r="DE148" i="9"/>
  <c r="DF148" i="9"/>
  <c r="DH148" i="9"/>
  <c r="BI149" i="9"/>
  <c r="BJ149" i="9"/>
  <c r="BK149" i="9"/>
  <c r="BL149" i="9"/>
  <c r="BM149" i="9"/>
  <c r="BN149" i="9"/>
  <c r="BO149" i="9"/>
  <c r="BP149" i="9"/>
  <c r="BQ149" i="9"/>
  <c r="BR149" i="9"/>
  <c r="BS149" i="9"/>
  <c r="BT149" i="9"/>
  <c r="BU149" i="9"/>
  <c r="BV149" i="9"/>
  <c r="BW149" i="9"/>
  <c r="BX149" i="9"/>
  <c r="BY149" i="9"/>
  <c r="BZ149" i="9"/>
  <c r="CA149" i="9"/>
  <c r="CB149" i="9"/>
  <c r="CC149" i="9"/>
  <c r="CD149" i="9"/>
  <c r="CE149" i="9"/>
  <c r="CF149" i="9"/>
  <c r="CG149" i="9"/>
  <c r="DG149" i="9"/>
  <c r="CH149" i="9"/>
  <c r="CI149" i="9"/>
  <c r="CJ149" i="9"/>
  <c r="CK149" i="9"/>
  <c r="CL149" i="9"/>
  <c r="CM149" i="9"/>
  <c r="CN149" i="9"/>
  <c r="CO149" i="9"/>
  <c r="CP149" i="9"/>
  <c r="CQ149" i="9"/>
  <c r="CR149" i="9"/>
  <c r="CS149" i="9"/>
  <c r="CT149" i="9"/>
  <c r="CU149" i="9"/>
  <c r="CV149" i="9"/>
  <c r="CW149" i="9"/>
  <c r="CX149" i="9"/>
  <c r="CY149" i="9"/>
  <c r="CZ149" i="9"/>
  <c r="DA149" i="9"/>
  <c r="DB149" i="9"/>
  <c r="DC149" i="9"/>
  <c r="DD149" i="9"/>
  <c r="DE149" i="9"/>
  <c r="DF149" i="9"/>
  <c r="DH149" i="9"/>
  <c r="BI150" i="9"/>
  <c r="BJ150" i="9"/>
  <c r="BK150" i="9"/>
  <c r="BL150" i="9"/>
  <c r="BM150" i="9"/>
  <c r="BN150" i="9"/>
  <c r="BO150" i="9"/>
  <c r="BP150" i="9"/>
  <c r="BQ150" i="9"/>
  <c r="BR150" i="9"/>
  <c r="BS150" i="9"/>
  <c r="BT150" i="9"/>
  <c r="BU150" i="9"/>
  <c r="BV150" i="9"/>
  <c r="BW150" i="9"/>
  <c r="BX150" i="9"/>
  <c r="BY150" i="9"/>
  <c r="BZ150" i="9"/>
  <c r="CA150" i="9"/>
  <c r="CB150" i="9"/>
  <c r="CC150" i="9"/>
  <c r="CD150" i="9"/>
  <c r="CE150" i="9"/>
  <c r="CF150" i="9"/>
  <c r="CG150" i="9"/>
  <c r="DG150" i="9"/>
  <c r="CH150" i="9"/>
  <c r="CI150" i="9"/>
  <c r="CJ150" i="9"/>
  <c r="CK150" i="9"/>
  <c r="CL150" i="9"/>
  <c r="CM150" i="9"/>
  <c r="CN150" i="9"/>
  <c r="CO150" i="9"/>
  <c r="CP150" i="9"/>
  <c r="CQ150" i="9"/>
  <c r="CR150" i="9"/>
  <c r="CS150" i="9"/>
  <c r="CT150" i="9"/>
  <c r="CU150" i="9"/>
  <c r="CV150" i="9"/>
  <c r="CW150" i="9"/>
  <c r="CX150" i="9"/>
  <c r="CY150" i="9"/>
  <c r="CZ150" i="9"/>
  <c r="DA150" i="9"/>
  <c r="DB150" i="9"/>
  <c r="DC150" i="9"/>
  <c r="DD150" i="9"/>
  <c r="DE150" i="9"/>
  <c r="DF150" i="9"/>
  <c r="DH150" i="9"/>
  <c r="BI151" i="9"/>
  <c r="BJ151" i="9"/>
  <c r="BK151" i="9"/>
  <c r="BL151" i="9"/>
  <c r="BM151" i="9"/>
  <c r="BN151" i="9"/>
  <c r="BO151" i="9"/>
  <c r="BP151" i="9"/>
  <c r="BQ151" i="9"/>
  <c r="BR151" i="9"/>
  <c r="BS151" i="9"/>
  <c r="BT151" i="9"/>
  <c r="BU151" i="9"/>
  <c r="BV151" i="9"/>
  <c r="BW151" i="9"/>
  <c r="BX151" i="9"/>
  <c r="BY151" i="9"/>
  <c r="BZ151" i="9"/>
  <c r="CA151" i="9"/>
  <c r="CB151" i="9"/>
  <c r="CC151" i="9"/>
  <c r="CD151" i="9"/>
  <c r="CE151" i="9"/>
  <c r="CF151" i="9"/>
  <c r="CG151" i="9"/>
  <c r="DG151" i="9"/>
  <c r="CH151" i="9"/>
  <c r="CI151" i="9"/>
  <c r="CJ151" i="9"/>
  <c r="CK151" i="9"/>
  <c r="CL151" i="9"/>
  <c r="CM151" i="9"/>
  <c r="CN151" i="9"/>
  <c r="CO151" i="9"/>
  <c r="CP151" i="9"/>
  <c r="CQ151" i="9"/>
  <c r="CR151" i="9"/>
  <c r="CS151" i="9"/>
  <c r="CT151" i="9"/>
  <c r="CU151" i="9"/>
  <c r="CV151" i="9"/>
  <c r="CW151" i="9"/>
  <c r="CX151" i="9"/>
  <c r="CY151" i="9"/>
  <c r="CZ151" i="9"/>
  <c r="DA151" i="9"/>
  <c r="DB151" i="9"/>
  <c r="DC151" i="9"/>
  <c r="DD151" i="9"/>
  <c r="DE151" i="9"/>
  <c r="DF151" i="9"/>
  <c r="DH151" i="9"/>
  <c r="BI152" i="9"/>
  <c r="BJ152" i="9"/>
  <c r="BK152" i="9"/>
  <c r="BL152" i="9"/>
  <c r="BM152" i="9"/>
  <c r="BN152" i="9"/>
  <c r="BO152" i="9"/>
  <c r="BP152" i="9"/>
  <c r="BQ152" i="9"/>
  <c r="BR152" i="9"/>
  <c r="BS152" i="9"/>
  <c r="BT152" i="9"/>
  <c r="BU152" i="9"/>
  <c r="BV152" i="9"/>
  <c r="BW152" i="9"/>
  <c r="BX152" i="9"/>
  <c r="BY152" i="9"/>
  <c r="BZ152" i="9"/>
  <c r="CA152" i="9"/>
  <c r="CB152" i="9"/>
  <c r="CC152" i="9"/>
  <c r="CD152" i="9"/>
  <c r="CE152" i="9"/>
  <c r="CF152" i="9"/>
  <c r="CG152" i="9"/>
  <c r="DG152" i="9"/>
  <c r="CH152" i="9"/>
  <c r="CI152" i="9"/>
  <c r="CJ152" i="9"/>
  <c r="CK152" i="9"/>
  <c r="CL152" i="9"/>
  <c r="CM152" i="9"/>
  <c r="CN152" i="9"/>
  <c r="CO152" i="9"/>
  <c r="CP152" i="9"/>
  <c r="CQ152" i="9"/>
  <c r="CR152" i="9"/>
  <c r="CS152" i="9"/>
  <c r="CT152" i="9"/>
  <c r="CU152" i="9"/>
  <c r="CV152" i="9"/>
  <c r="CW152" i="9"/>
  <c r="CX152" i="9"/>
  <c r="CY152" i="9"/>
  <c r="CZ152" i="9"/>
  <c r="DA152" i="9"/>
  <c r="DB152" i="9"/>
  <c r="DC152" i="9"/>
  <c r="DD152" i="9"/>
  <c r="DE152" i="9"/>
  <c r="DF152" i="9"/>
  <c r="DH152" i="9"/>
  <c r="BI153" i="9"/>
  <c r="BJ153" i="9"/>
  <c r="BK153" i="9"/>
  <c r="BL153" i="9"/>
  <c r="BM153" i="9"/>
  <c r="BN153" i="9"/>
  <c r="BO153" i="9"/>
  <c r="BP153" i="9"/>
  <c r="BQ153" i="9"/>
  <c r="BR153" i="9"/>
  <c r="BS153" i="9"/>
  <c r="BT153" i="9"/>
  <c r="BU153" i="9"/>
  <c r="BV153" i="9"/>
  <c r="BW153" i="9"/>
  <c r="BX153" i="9"/>
  <c r="BY153" i="9"/>
  <c r="BZ153" i="9"/>
  <c r="CA153" i="9"/>
  <c r="CB153" i="9"/>
  <c r="CC153" i="9"/>
  <c r="CD153" i="9"/>
  <c r="CE153" i="9"/>
  <c r="CF153" i="9"/>
  <c r="CG153" i="9"/>
  <c r="DG153" i="9"/>
  <c r="CH153" i="9"/>
  <c r="CI153" i="9"/>
  <c r="CJ153" i="9"/>
  <c r="CK153" i="9"/>
  <c r="CL153" i="9"/>
  <c r="CM153" i="9"/>
  <c r="CN153" i="9"/>
  <c r="CO153" i="9"/>
  <c r="CP153" i="9"/>
  <c r="CQ153" i="9"/>
  <c r="CR153" i="9"/>
  <c r="CS153" i="9"/>
  <c r="CT153" i="9"/>
  <c r="CU153" i="9"/>
  <c r="CV153" i="9"/>
  <c r="CW153" i="9"/>
  <c r="CX153" i="9"/>
  <c r="CY153" i="9"/>
  <c r="CZ153" i="9"/>
  <c r="DA153" i="9"/>
  <c r="DB153" i="9"/>
  <c r="DC153" i="9"/>
  <c r="DD153" i="9"/>
  <c r="DE153" i="9"/>
  <c r="DF153" i="9"/>
  <c r="DH153" i="9"/>
  <c r="BI154" i="9"/>
  <c r="BJ154" i="9"/>
  <c r="BK154" i="9"/>
  <c r="BL154" i="9"/>
  <c r="BM154" i="9"/>
  <c r="BN154" i="9"/>
  <c r="BO154" i="9"/>
  <c r="BP154" i="9"/>
  <c r="BQ154" i="9"/>
  <c r="BR154" i="9"/>
  <c r="BS154" i="9"/>
  <c r="BT154" i="9"/>
  <c r="BU154" i="9"/>
  <c r="BV154" i="9"/>
  <c r="BW154" i="9"/>
  <c r="BX154" i="9"/>
  <c r="BY154" i="9"/>
  <c r="BZ154" i="9"/>
  <c r="CA154" i="9"/>
  <c r="CB154" i="9"/>
  <c r="CC154" i="9"/>
  <c r="CD154" i="9"/>
  <c r="CE154" i="9"/>
  <c r="CF154" i="9"/>
  <c r="CG154" i="9"/>
  <c r="DG154" i="9"/>
  <c r="CH154" i="9"/>
  <c r="CI154" i="9"/>
  <c r="CJ154" i="9"/>
  <c r="CK154" i="9"/>
  <c r="CL154" i="9"/>
  <c r="CM154" i="9"/>
  <c r="CN154" i="9"/>
  <c r="CO154" i="9"/>
  <c r="CP154" i="9"/>
  <c r="CQ154" i="9"/>
  <c r="CR154" i="9"/>
  <c r="CS154" i="9"/>
  <c r="CT154" i="9"/>
  <c r="CU154" i="9"/>
  <c r="CV154" i="9"/>
  <c r="CW154" i="9"/>
  <c r="CX154" i="9"/>
  <c r="CY154" i="9"/>
  <c r="CZ154" i="9"/>
  <c r="DA154" i="9"/>
  <c r="DB154" i="9"/>
  <c r="DC154" i="9"/>
  <c r="DD154" i="9"/>
  <c r="DE154" i="9"/>
  <c r="DF154" i="9"/>
  <c r="DH154" i="9"/>
  <c r="BI155" i="9"/>
  <c r="BJ155" i="9"/>
  <c r="BK155" i="9"/>
  <c r="BL155" i="9"/>
  <c r="BM155" i="9"/>
  <c r="BN155" i="9"/>
  <c r="BO155" i="9"/>
  <c r="BP155" i="9"/>
  <c r="BQ155" i="9"/>
  <c r="BR155" i="9"/>
  <c r="BS155" i="9"/>
  <c r="BT155" i="9"/>
  <c r="BU155" i="9"/>
  <c r="BV155" i="9"/>
  <c r="BW155" i="9"/>
  <c r="BX155" i="9"/>
  <c r="BY155" i="9"/>
  <c r="BZ155" i="9"/>
  <c r="CA155" i="9"/>
  <c r="CB155" i="9"/>
  <c r="CC155" i="9"/>
  <c r="CD155" i="9"/>
  <c r="CE155" i="9"/>
  <c r="CF155" i="9"/>
  <c r="CG155" i="9"/>
  <c r="DG155" i="9"/>
  <c r="CH155" i="9"/>
  <c r="CI155" i="9"/>
  <c r="CJ155" i="9"/>
  <c r="CK155" i="9"/>
  <c r="CL155" i="9"/>
  <c r="CM155" i="9"/>
  <c r="CN155" i="9"/>
  <c r="CO155" i="9"/>
  <c r="CP155" i="9"/>
  <c r="CQ155" i="9"/>
  <c r="CR155" i="9"/>
  <c r="CS155" i="9"/>
  <c r="CT155" i="9"/>
  <c r="CU155" i="9"/>
  <c r="CV155" i="9"/>
  <c r="CW155" i="9"/>
  <c r="CX155" i="9"/>
  <c r="CY155" i="9"/>
  <c r="CZ155" i="9"/>
  <c r="DA155" i="9"/>
  <c r="DB155" i="9"/>
  <c r="DC155" i="9"/>
  <c r="DD155" i="9"/>
  <c r="DE155" i="9"/>
  <c r="DF155" i="9"/>
  <c r="DH155" i="9"/>
  <c r="BI156" i="9"/>
  <c r="BJ156" i="9"/>
  <c r="BK156" i="9"/>
  <c r="BL156" i="9"/>
  <c r="BM156" i="9"/>
  <c r="BN156" i="9"/>
  <c r="BO156" i="9"/>
  <c r="BP156" i="9"/>
  <c r="BQ156" i="9"/>
  <c r="BR156" i="9"/>
  <c r="BS156" i="9"/>
  <c r="BT156" i="9"/>
  <c r="BU156" i="9"/>
  <c r="BV156" i="9"/>
  <c r="BW156" i="9"/>
  <c r="BX156" i="9"/>
  <c r="BY156" i="9"/>
  <c r="BZ156" i="9"/>
  <c r="CA156" i="9"/>
  <c r="CB156" i="9"/>
  <c r="CC156" i="9"/>
  <c r="CD156" i="9"/>
  <c r="CE156" i="9"/>
  <c r="CF156" i="9"/>
  <c r="CG156" i="9"/>
  <c r="DG156" i="9"/>
  <c r="CH156" i="9"/>
  <c r="CI156" i="9"/>
  <c r="CJ156" i="9"/>
  <c r="CK156" i="9"/>
  <c r="CL156" i="9"/>
  <c r="CM156" i="9"/>
  <c r="CN156" i="9"/>
  <c r="CO156" i="9"/>
  <c r="CP156" i="9"/>
  <c r="CQ156" i="9"/>
  <c r="CR156" i="9"/>
  <c r="CS156" i="9"/>
  <c r="CT156" i="9"/>
  <c r="CU156" i="9"/>
  <c r="CV156" i="9"/>
  <c r="CW156" i="9"/>
  <c r="CX156" i="9"/>
  <c r="CY156" i="9"/>
  <c r="CZ156" i="9"/>
  <c r="DA156" i="9"/>
  <c r="DB156" i="9"/>
  <c r="DC156" i="9"/>
  <c r="DD156" i="9"/>
  <c r="DE156" i="9"/>
  <c r="DF156" i="9"/>
  <c r="DH156" i="9"/>
  <c r="BI157" i="9"/>
  <c r="BJ157" i="9"/>
  <c r="BK157" i="9"/>
  <c r="BL157" i="9"/>
  <c r="BM157" i="9"/>
  <c r="BN157" i="9"/>
  <c r="BO157" i="9"/>
  <c r="BP157" i="9"/>
  <c r="BQ157" i="9"/>
  <c r="BR157" i="9"/>
  <c r="BS157" i="9"/>
  <c r="BT157" i="9"/>
  <c r="BU157" i="9"/>
  <c r="BV157" i="9"/>
  <c r="BW157" i="9"/>
  <c r="BX157" i="9"/>
  <c r="BY157" i="9"/>
  <c r="BZ157" i="9"/>
  <c r="CA157" i="9"/>
  <c r="CB157" i="9"/>
  <c r="CC157" i="9"/>
  <c r="CD157" i="9"/>
  <c r="CE157" i="9"/>
  <c r="CF157" i="9"/>
  <c r="CG157" i="9"/>
  <c r="DG157" i="9"/>
  <c r="CH157" i="9"/>
  <c r="CI157" i="9"/>
  <c r="CJ157" i="9"/>
  <c r="CK157" i="9"/>
  <c r="CL157" i="9"/>
  <c r="CM157" i="9"/>
  <c r="CN157" i="9"/>
  <c r="CO157" i="9"/>
  <c r="CP157" i="9"/>
  <c r="CQ157" i="9"/>
  <c r="CR157" i="9"/>
  <c r="CS157" i="9"/>
  <c r="CT157" i="9"/>
  <c r="CU157" i="9"/>
  <c r="CV157" i="9"/>
  <c r="CW157" i="9"/>
  <c r="CX157" i="9"/>
  <c r="CY157" i="9"/>
  <c r="CZ157" i="9"/>
  <c r="DA157" i="9"/>
  <c r="DB157" i="9"/>
  <c r="DC157" i="9"/>
  <c r="DD157" i="9"/>
  <c r="DE157" i="9"/>
  <c r="DF157" i="9"/>
  <c r="DH157" i="9"/>
  <c r="BI158" i="9"/>
  <c r="BJ158" i="9"/>
  <c r="BK158" i="9"/>
  <c r="BL158" i="9"/>
  <c r="BM158" i="9"/>
  <c r="BN158" i="9"/>
  <c r="BO158" i="9"/>
  <c r="BP158" i="9"/>
  <c r="BQ158" i="9"/>
  <c r="BR158" i="9"/>
  <c r="BS158" i="9"/>
  <c r="BT158" i="9"/>
  <c r="BU158" i="9"/>
  <c r="BV158" i="9"/>
  <c r="BW158" i="9"/>
  <c r="BX158" i="9"/>
  <c r="BY158" i="9"/>
  <c r="BZ158" i="9"/>
  <c r="CA158" i="9"/>
  <c r="CB158" i="9"/>
  <c r="CC158" i="9"/>
  <c r="CD158" i="9"/>
  <c r="CE158" i="9"/>
  <c r="CF158" i="9"/>
  <c r="CG158" i="9"/>
  <c r="DG158" i="9"/>
  <c r="CH158" i="9"/>
  <c r="CI158" i="9"/>
  <c r="CJ158" i="9"/>
  <c r="CK158" i="9"/>
  <c r="CL158" i="9"/>
  <c r="CM158" i="9"/>
  <c r="CN158" i="9"/>
  <c r="CO158" i="9"/>
  <c r="CP158" i="9"/>
  <c r="CQ158" i="9"/>
  <c r="CR158" i="9"/>
  <c r="CS158" i="9"/>
  <c r="CT158" i="9"/>
  <c r="CU158" i="9"/>
  <c r="CV158" i="9"/>
  <c r="CW158" i="9"/>
  <c r="CX158" i="9"/>
  <c r="CY158" i="9"/>
  <c r="CZ158" i="9"/>
  <c r="DA158" i="9"/>
  <c r="DB158" i="9"/>
  <c r="DC158" i="9"/>
  <c r="DD158" i="9"/>
  <c r="DE158" i="9"/>
  <c r="DF158" i="9"/>
  <c r="DH158" i="9"/>
  <c r="BI159" i="9"/>
  <c r="BJ159" i="9"/>
  <c r="BK159" i="9"/>
  <c r="BL159" i="9"/>
  <c r="BM159" i="9"/>
  <c r="BN159" i="9"/>
  <c r="BO159" i="9"/>
  <c r="BP159" i="9"/>
  <c r="BQ159" i="9"/>
  <c r="BR159" i="9"/>
  <c r="BS159" i="9"/>
  <c r="BT159" i="9"/>
  <c r="BU159" i="9"/>
  <c r="BV159" i="9"/>
  <c r="BW159" i="9"/>
  <c r="BX159" i="9"/>
  <c r="BY159" i="9"/>
  <c r="BZ159" i="9"/>
  <c r="CA159" i="9"/>
  <c r="CB159" i="9"/>
  <c r="CC159" i="9"/>
  <c r="CD159" i="9"/>
  <c r="CE159" i="9"/>
  <c r="CF159" i="9"/>
  <c r="CG159" i="9"/>
  <c r="DG159" i="9"/>
  <c r="CH159" i="9"/>
  <c r="CI159" i="9"/>
  <c r="CJ159" i="9"/>
  <c r="CK159" i="9"/>
  <c r="CL159" i="9"/>
  <c r="CM159" i="9"/>
  <c r="CN159" i="9"/>
  <c r="CO159" i="9"/>
  <c r="CP159" i="9"/>
  <c r="CQ159" i="9"/>
  <c r="CR159" i="9"/>
  <c r="CS159" i="9"/>
  <c r="CT159" i="9"/>
  <c r="CU159" i="9"/>
  <c r="CV159" i="9"/>
  <c r="CW159" i="9"/>
  <c r="CX159" i="9"/>
  <c r="CY159" i="9"/>
  <c r="CZ159" i="9"/>
  <c r="DA159" i="9"/>
  <c r="DB159" i="9"/>
  <c r="DC159" i="9"/>
  <c r="DD159" i="9"/>
  <c r="DE159" i="9"/>
  <c r="DF159" i="9"/>
  <c r="DH159" i="9"/>
  <c r="BI160" i="9"/>
  <c r="BJ160" i="9"/>
  <c r="BK160" i="9"/>
  <c r="BL160" i="9"/>
  <c r="BM160" i="9"/>
  <c r="BN160" i="9"/>
  <c r="BO160" i="9"/>
  <c r="BP160" i="9"/>
  <c r="BQ160" i="9"/>
  <c r="BR160" i="9"/>
  <c r="BS160" i="9"/>
  <c r="BT160" i="9"/>
  <c r="BU160" i="9"/>
  <c r="BV160" i="9"/>
  <c r="BW160" i="9"/>
  <c r="BX160" i="9"/>
  <c r="BY160" i="9"/>
  <c r="BZ160" i="9"/>
  <c r="CA160" i="9"/>
  <c r="CB160" i="9"/>
  <c r="CC160" i="9"/>
  <c r="CD160" i="9"/>
  <c r="CE160" i="9"/>
  <c r="CF160" i="9"/>
  <c r="CG160" i="9"/>
  <c r="DG160" i="9"/>
  <c r="CH160" i="9"/>
  <c r="CI160" i="9"/>
  <c r="CJ160" i="9"/>
  <c r="CK160" i="9"/>
  <c r="CL160" i="9"/>
  <c r="CM160" i="9"/>
  <c r="CN160" i="9"/>
  <c r="CO160" i="9"/>
  <c r="CP160" i="9"/>
  <c r="CQ160" i="9"/>
  <c r="CR160" i="9"/>
  <c r="CS160" i="9"/>
  <c r="CT160" i="9"/>
  <c r="CU160" i="9"/>
  <c r="CV160" i="9"/>
  <c r="CW160" i="9"/>
  <c r="CX160" i="9"/>
  <c r="CY160" i="9"/>
  <c r="CZ160" i="9"/>
  <c r="DA160" i="9"/>
  <c r="DB160" i="9"/>
  <c r="DC160" i="9"/>
  <c r="DD160" i="9"/>
  <c r="DE160" i="9"/>
  <c r="DF160" i="9"/>
  <c r="DH160" i="9"/>
  <c r="BI161" i="9"/>
  <c r="BJ161" i="9"/>
  <c r="BK161" i="9"/>
  <c r="BL161" i="9"/>
  <c r="BM161" i="9"/>
  <c r="BN161" i="9"/>
  <c r="BO161" i="9"/>
  <c r="BP161" i="9"/>
  <c r="BQ161" i="9"/>
  <c r="BR161" i="9"/>
  <c r="BS161" i="9"/>
  <c r="BT161" i="9"/>
  <c r="BU161" i="9"/>
  <c r="BV161" i="9"/>
  <c r="BW161" i="9"/>
  <c r="BX161" i="9"/>
  <c r="BY161" i="9"/>
  <c r="BZ161" i="9"/>
  <c r="CA161" i="9"/>
  <c r="CB161" i="9"/>
  <c r="CC161" i="9"/>
  <c r="CD161" i="9"/>
  <c r="CE161" i="9"/>
  <c r="CF161" i="9"/>
  <c r="CG161" i="9"/>
  <c r="DG161" i="9"/>
  <c r="CH161" i="9"/>
  <c r="CI161" i="9"/>
  <c r="CJ161" i="9"/>
  <c r="CK161" i="9"/>
  <c r="CL161" i="9"/>
  <c r="CM161" i="9"/>
  <c r="CN161" i="9"/>
  <c r="CO161" i="9"/>
  <c r="CP161" i="9"/>
  <c r="CQ161" i="9"/>
  <c r="CR161" i="9"/>
  <c r="CS161" i="9"/>
  <c r="CT161" i="9"/>
  <c r="CU161" i="9"/>
  <c r="CV161" i="9"/>
  <c r="CW161" i="9"/>
  <c r="CX161" i="9"/>
  <c r="CY161" i="9"/>
  <c r="CZ161" i="9"/>
  <c r="DA161" i="9"/>
  <c r="DB161" i="9"/>
  <c r="DC161" i="9"/>
  <c r="DD161" i="9"/>
  <c r="DE161" i="9"/>
  <c r="DF161" i="9"/>
  <c r="DH161" i="9"/>
  <c r="BI162" i="9"/>
  <c r="BJ162" i="9"/>
  <c r="BK162" i="9"/>
  <c r="BL162" i="9"/>
  <c r="BM162" i="9"/>
  <c r="BN162" i="9"/>
  <c r="BO162" i="9"/>
  <c r="BP162" i="9"/>
  <c r="BQ162" i="9"/>
  <c r="BR162" i="9"/>
  <c r="BS162" i="9"/>
  <c r="BT162" i="9"/>
  <c r="BU162" i="9"/>
  <c r="BV162" i="9"/>
  <c r="BW162" i="9"/>
  <c r="BX162" i="9"/>
  <c r="BY162" i="9"/>
  <c r="BZ162" i="9"/>
  <c r="CA162" i="9"/>
  <c r="CB162" i="9"/>
  <c r="CC162" i="9"/>
  <c r="CD162" i="9"/>
  <c r="CE162" i="9"/>
  <c r="CF162" i="9"/>
  <c r="CG162" i="9"/>
  <c r="DG162" i="9"/>
  <c r="CH162" i="9"/>
  <c r="CI162" i="9"/>
  <c r="CJ162" i="9"/>
  <c r="CK162" i="9"/>
  <c r="CL162" i="9"/>
  <c r="CM162" i="9"/>
  <c r="CN162" i="9"/>
  <c r="CO162" i="9"/>
  <c r="CP162" i="9"/>
  <c r="CQ162" i="9"/>
  <c r="CR162" i="9"/>
  <c r="CS162" i="9"/>
  <c r="CT162" i="9"/>
  <c r="CU162" i="9"/>
  <c r="CV162" i="9"/>
  <c r="CW162" i="9"/>
  <c r="CX162" i="9"/>
  <c r="CY162" i="9"/>
  <c r="CZ162" i="9"/>
  <c r="DA162" i="9"/>
  <c r="DB162" i="9"/>
  <c r="DC162" i="9"/>
  <c r="DD162" i="9"/>
  <c r="DE162" i="9"/>
  <c r="DF162" i="9"/>
  <c r="DH162" i="9"/>
  <c r="BI163" i="9"/>
  <c r="BJ163" i="9"/>
  <c r="BK163" i="9"/>
  <c r="BL163" i="9"/>
  <c r="BM163" i="9"/>
  <c r="BN163" i="9"/>
  <c r="BO163" i="9"/>
  <c r="BP163" i="9"/>
  <c r="BQ163" i="9"/>
  <c r="BR163" i="9"/>
  <c r="BS163" i="9"/>
  <c r="BT163" i="9"/>
  <c r="BU163" i="9"/>
  <c r="BV163" i="9"/>
  <c r="BW163" i="9"/>
  <c r="BX163" i="9"/>
  <c r="BY163" i="9"/>
  <c r="BZ163" i="9"/>
  <c r="CA163" i="9"/>
  <c r="CB163" i="9"/>
  <c r="CC163" i="9"/>
  <c r="CD163" i="9"/>
  <c r="CE163" i="9"/>
  <c r="CF163" i="9"/>
  <c r="CG163" i="9"/>
  <c r="DG163" i="9"/>
  <c r="CH163" i="9"/>
  <c r="CI163" i="9"/>
  <c r="CJ163" i="9"/>
  <c r="CK163" i="9"/>
  <c r="CL163" i="9"/>
  <c r="CM163" i="9"/>
  <c r="CN163" i="9"/>
  <c r="CO163" i="9"/>
  <c r="CP163" i="9"/>
  <c r="CQ163" i="9"/>
  <c r="CR163" i="9"/>
  <c r="CS163" i="9"/>
  <c r="CT163" i="9"/>
  <c r="CU163" i="9"/>
  <c r="CV163" i="9"/>
  <c r="CW163" i="9"/>
  <c r="CX163" i="9"/>
  <c r="CY163" i="9"/>
  <c r="CZ163" i="9"/>
  <c r="DA163" i="9"/>
  <c r="DB163" i="9"/>
  <c r="DC163" i="9"/>
  <c r="DD163" i="9"/>
  <c r="DE163" i="9"/>
  <c r="DF163" i="9"/>
  <c r="DH163" i="9"/>
  <c r="BI164" i="9"/>
  <c r="BJ164" i="9"/>
  <c r="BK164" i="9"/>
  <c r="BL164" i="9"/>
  <c r="BM164" i="9"/>
  <c r="BN164" i="9"/>
  <c r="BO164" i="9"/>
  <c r="BP164" i="9"/>
  <c r="BQ164" i="9"/>
  <c r="BR164" i="9"/>
  <c r="BS164" i="9"/>
  <c r="BT164" i="9"/>
  <c r="BU164" i="9"/>
  <c r="BV164" i="9"/>
  <c r="BW164" i="9"/>
  <c r="BX164" i="9"/>
  <c r="BY164" i="9"/>
  <c r="BZ164" i="9"/>
  <c r="CA164" i="9"/>
  <c r="CB164" i="9"/>
  <c r="CC164" i="9"/>
  <c r="CD164" i="9"/>
  <c r="CE164" i="9"/>
  <c r="CF164" i="9"/>
  <c r="CG164" i="9"/>
  <c r="DG164" i="9"/>
  <c r="CH164" i="9"/>
  <c r="CI164" i="9"/>
  <c r="CJ164" i="9"/>
  <c r="CK164" i="9"/>
  <c r="CL164" i="9"/>
  <c r="CM164" i="9"/>
  <c r="CN164" i="9"/>
  <c r="CO164" i="9"/>
  <c r="CP164" i="9"/>
  <c r="CQ164" i="9"/>
  <c r="CR164" i="9"/>
  <c r="CS164" i="9"/>
  <c r="CT164" i="9"/>
  <c r="CU164" i="9"/>
  <c r="CV164" i="9"/>
  <c r="CW164" i="9"/>
  <c r="CX164" i="9"/>
  <c r="CY164" i="9"/>
  <c r="CZ164" i="9"/>
  <c r="DA164" i="9"/>
  <c r="DB164" i="9"/>
  <c r="DC164" i="9"/>
  <c r="DD164" i="9"/>
  <c r="DE164" i="9"/>
  <c r="DF164" i="9"/>
  <c r="DH164" i="9"/>
  <c r="BI165" i="9"/>
  <c r="BJ165" i="9"/>
  <c r="BK165" i="9"/>
  <c r="BL165" i="9"/>
  <c r="BM165" i="9"/>
  <c r="BN165" i="9"/>
  <c r="BO165" i="9"/>
  <c r="BP165" i="9"/>
  <c r="BQ165" i="9"/>
  <c r="BR165" i="9"/>
  <c r="BS165" i="9"/>
  <c r="BT165" i="9"/>
  <c r="BU165" i="9"/>
  <c r="BV165" i="9"/>
  <c r="BW165" i="9"/>
  <c r="BX165" i="9"/>
  <c r="BY165" i="9"/>
  <c r="BZ165" i="9"/>
  <c r="CA165" i="9"/>
  <c r="CB165" i="9"/>
  <c r="CC165" i="9"/>
  <c r="CD165" i="9"/>
  <c r="CE165" i="9"/>
  <c r="CF165" i="9"/>
  <c r="CG165" i="9"/>
  <c r="DG165" i="9"/>
  <c r="CH165" i="9"/>
  <c r="CI165" i="9"/>
  <c r="CJ165" i="9"/>
  <c r="CK165" i="9"/>
  <c r="CL165" i="9"/>
  <c r="CM165" i="9"/>
  <c r="CN165" i="9"/>
  <c r="CO165" i="9"/>
  <c r="CP165" i="9"/>
  <c r="CQ165" i="9"/>
  <c r="CR165" i="9"/>
  <c r="CS165" i="9"/>
  <c r="CT165" i="9"/>
  <c r="CU165" i="9"/>
  <c r="CV165" i="9"/>
  <c r="CW165" i="9"/>
  <c r="CX165" i="9"/>
  <c r="CY165" i="9"/>
  <c r="CZ165" i="9"/>
  <c r="DA165" i="9"/>
  <c r="DB165" i="9"/>
  <c r="DC165" i="9"/>
  <c r="DD165" i="9"/>
  <c r="DE165" i="9"/>
  <c r="DF165" i="9"/>
  <c r="DH165" i="9"/>
  <c r="BI166" i="9"/>
  <c r="BJ166" i="9"/>
  <c r="BK166" i="9"/>
  <c r="BL166" i="9"/>
  <c r="BM166" i="9"/>
  <c r="BN166" i="9"/>
  <c r="BO166" i="9"/>
  <c r="BP166" i="9"/>
  <c r="BQ166" i="9"/>
  <c r="BR166" i="9"/>
  <c r="BS166" i="9"/>
  <c r="BT166" i="9"/>
  <c r="BU166" i="9"/>
  <c r="BV166" i="9"/>
  <c r="BW166" i="9"/>
  <c r="BX166" i="9"/>
  <c r="BY166" i="9"/>
  <c r="BZ166" i="9"/>
  <c r="CA166" i="9"/>
  <c r="CB166" i="9"/>
  <c r="CC166" i="9"/>
  <c r="CD166" i="9"/>
  <c r="CE166" i="9"/>
  <c r="CF166" i="9"/>
  <c r="CG166" i="9"/>
  <c r="DG166" i="9"/>
  <c r="CH166" i="9"/>
  <c r="CI166" i="9"/>
  <c r="CJ166" i="9"/>
  <c r="CK166" i="9"/>
  <c r="CL166" i="9"/>
  <c r="CM166" i="9"/>
  <c r="CN166" i="9"/>
  <c r="CO166" i="9"/>
  <c r="CP166" i="9"/>
  <c r="CQ166" i="9"/>
  <c r="CR166" i="9"/>
  <c r="CS166" i="9"/>
  <c r="CT166" i="9"/>
  <c r="CU166" i="9"/>
  <c r="CV166" i="9"/>
  <c r="CW166" i="9"/>
  <c r="CX166" i="9"/>
  <c r="CY166" i="9"/>
  <c r="CZ166" i="9"/>
  <c r="DA166" i="9"/>
  <c r="DB166" i="9"/>
  <c r="DC166" i="9"/>
  <c r="DD166" i="9"/>
  <c r="DE166" i="9"/>
  <c r="DF166" i="9"/>
  <c r="DH166" i="9"/>
  <c r="BI167" i="9"/>
  <c r="BJ167" i="9"/>
  <c r="BK167" i="9"/>
  <c r="BL167" i="9"/>
  <c r="BM167" i="9"/>
  <c r="BN167" i="9"/>
  <c r="BO167" i="9"/>
  <c r="BP167" i="9"/>
  <c r="BQ167" i="9"/>
  <c r="BR167" i="9"/>
  <c r="BS167" i="9"/>
  <c r="BT167" i="9"/>
  <c r="BU167" i="9"/>
  <c r="BV167" i="9"/>
  <c r="BW167" i="9"/>
  <c r="BX167" i="9"/>
  <c r="BY167" i="9"/>
  <c r="BZ167" i="9"/>
  <c r="CA167" i="9"/>
  <c r="CB167" i="9"/>
  <c r="CC167" i="9"/>
  <c r="CD167" i="9"/>
  <c r="CE167" i="9"/>
  <c r="CF167" i="9"/>
  <c r="CG167" i="9"/>
  <c r="DG167" i="9"/>
  <c r="CH167" i="9"/>
  <c r="CI167" i="9"/>
  <c r="CJ167" i="9"/>
  <c r="CK167" i="9"/>
  <c r="CL167" i="9"/>
  <c r="CM167" i="9"/>
  <c r="CN167" i="9"/>
  <c r="CO167" i="9"/>
  <c r="CP167" i="9"/>
  <c r="CQ167" i="9"/>
  <c r="CR167" i="9"/>
  <c r="CS167" i="9"/>
  <c r="CT167" i="9"/>
  <c r="CU167" i="9"/>
  <c r="CV167" i="9"/>
  <c r="CW167" i="9"/>
  <c r="CX167" i="9"/>
  <c r="CY167" i="9"/>
  <c r="CZ167" i="9"/>
  <c r="DA167" i="9"/>
  <c r="DB167" i="9"/>
  <c r="DC167" i="9"/>
  <c r="DD167" i="9"/>
  <c r="DE167" i="9"/>
  <c r="DF167" i="9"/>
  <c r="DH167" i="9"/>
  <c r="BI168" i="9"/>
  <c r="BJ168" i="9"/>
  <c r="BK168" i="9"/>
  <c r="BL168" i="9"/>
  <c r="BM168" i="9"/>
  <c r="BN168" i="9"/>
  <c r="BO168" i="9"/>
  <c r="BP168" i="9"/>
  <c r="BQ168" i="9"/>
  <c r="BR168" i="9"/>
  <c r="BS168" i="9"/>
  <c r="BT168" i="9"/>
  <c r="BU168" i="9"/>
  <c r="BV168" i="9"/>
  <c r="BW168" i="9"/>
  <c r="BX168" i="9"/>
  <c r="BY168" i="9"/>
  <c r="BZ168" i="9"/>
  <c r="CA168" i="9"/>
  <c r="CB168" i="9"/>
  <c r="CC168" i="9"/>
  <c r="CD168" i="9"/>
  <c r="CE168" i="9"/>
  <c r="CF168" i="9"/>
  <c r="CG168" i="9"/>
  <c r="DG168" i="9"/>
  <c r="CH168" i="9"/>
  <c r="CI168" i="9"/>
  <c r="CJ168" i="9"/>
  <c r="CK168" i="9"/>
  <c r="CL168" i="9"/>
  <c r="CM168" i="9"/>
  <c r="CN168" i="9"/>
  <c r="CO168" i="9"/>
  <c r="CP168" i="9"/>
  <c r="CQ168" i="9"/>
  <c r="CR168" i="9"/>
  <c r="CS168" i="9"/>
  <c r="CT168" i="9"/>
  <c r="CU168" i="9"/>
  <c r="CV168" i="9"/>
  <c r="CW168" i="9"/>
  <c r="CX168" i="9"/>
  <c r="CY168" i="9"/>
  <c r="CZ168" i="9"/>
  <c r="DA168" i="9"/>
  <c r="DB168" i="9"/>
  <c r="DC168" i="9"/>
  <c r="DD168" i="9"/>
  <c r="DE168" i="9"/>
  <c r="DF168" i="9"/>
  <c r="DH168" i="9"/>
  <c r="BI169" i="9"/>
  <c r="BJ169" i="9"/>
  <c r="BK169" i="9"/>
  <c r="BL169" i="9"/>
  <c r="BM169" i="9"/>
  <c r="BN169" i="9"/>
  <c r="BO169" i="9"/>
  <c r="BP169" i="9"/>
  <c r="BQ169" i="9"/>
  <c r="BR169" i="9"/>
  <c r="BS169" i="9"/>
  <c r="BT169" i="9"/>
  <c r="BU169" i="9"/>
  <c r="BV169" i="9"/>
  <c r="BW169" i="9"/>
  <c r="BX169" i="9"/>
  <c r="BY169" i="9"/>
  <c r="BZ169" i="9"/>
  <c r="CA169" i="9"/>
  <c r="CB169" i="9"/>
  <c r="CC169" i="9"/>
  <c r="CD169" i="9"/>
  <c r="CE169" i="9"/>
  <c r="CF169" i="9"/>
  <c r="CG169" i="9"/>
  <c r="DG169" i="9"/>
  <c r="CH169" i="9"/>
  <c r="CI169" i="9"/>
  <c r="CJ169" i="9"/>
  <c r="CK169" i="9"/>
  <c r="CL169" i="9"/>
  <c r="CM169" i="9"/>
  <c r="CN169" i="9"/>
  <c r="CO169" i="9"/>
  <c r="CP169" i="9"/>
  <c r="CQ169" i="9"/>
  <c r="CR169" i="9"/>
  <c r="CS169" i="9"/>
  <c r="CT169" i="9"/>
  <c r="CU169" i="9"/>
  <c r="CV169" i="9"/>
  <c r="CW169" i="9"/>
  <c r="CX169" i="9"/>
  <c r="CY169" i="9"/>
  <c r="CZ169" i="9"/>
  <c r="DA169" i="9"/>
  <c r="DB169" i="9"/>
  <c r="DC169" i="9"/>
  <c r="DD169" i="9"/>
  <c r="DE169" i="9"/>
  <c r="DF169" i="9"/>
  <c r="DH169" i="9"/>
  <c r="BI170" i="9"/>
  <c r="BJ170" i="9"/>
  <c r="BK170" i="9"/>
  <c r="BL170" i="9"/>
  <c r="BM170" i="9"/>
  <c r="BN170" i="9"/>
  <c r="BO170" i="9"/>
  <c r="BP170" i="9"/>
  <c r="BQ170" i="9"/>
  <c r="BR170" i="9"/>
  <c r="BS170" i="9"/>
  <c r="BT170" i="9"/>
  <c r="BU170" i="9"/>
  <c r="BV170" i="9"/>
  <c r="BW170" i="9"/>
  <c r="BX170" i="9"/>
  <c r="BY170" i="9"/>
  <c r="BZ170" i="9"/>
  <c r="CA170" i="9"/>
  <c r="CB170" i="9"/>
  <c r="CC170" i="9"/>
  <c r="CD170" i="9"/>
  <c r="CE170" i="9"/>
  <c r="CF170" i="9"/>
  <c r="CG170" i="9"/>
  <c r="DG170" i="9"/>
  <c r="CH170" i="9"/>
  <c r="CI170" i="9"/>
  <c r="CJ170" i="9"/>
  <c r="CK170" i="9"/>
  <c r="CL170" i="9"/>
  <c r="CM170" i="9"/>
  <c r="CN170" i="9"/>
  <c r="CO170" i="9"/>
  <c r="CP170" i="9"/>
  <c r="CQ170" i="9"/>
  <c r="CR170" i="9"/>
  <c r="CS170" i="9"/>
  <c r="CT170" i="9"/>
  <c r="CU170" i="9"/>
  <c r="CV170" i="9"/>
  <c r="CW170" i="9"/>
  <c r="CX170" i="9"/>
  <c r="CY170" i="9"/>
  <c r="CZ170" i="9"/>
  <c r="DA170" i="9"/>
  <c r="DB170" i="9"/>
  <c r="DC170" i="9"/>
  <c r="DD170" i="9"/>
  <c r="DE170" i="9"/>
  <c r="DF170" i="9"/>
  <c r="DH170" i="9"/>
  <c r="BI171" i="9"/>
  <c r="BJ171" i="9"/>
  <c r="BK171" i="9"/>
  <c r="BL171" i="9"/>
  <c r="BM171" i="9"/>
  <c r="BN171" i="9"/>
  <c r="BO171" i="9"/>
  <c r="BP171" i="9"/>
  <c r="BQ171" i="9"/>
  <c r="BR171" i="9"/>
  <c r="BS171" i="9"/>
  <c r="BT171" i="9"/>
  <c r="BU171" i="9"/>
  <c r="BV171" i="9"/>
  <c r="BW171" i="9"/>
  <c r="BX171" i="9"/>
  <c r="BY171" i="9"/>
  <c r="BZ171" i="9"/>
  <c r="CA171" i="9"/>
  <c r="CB171" i="9"/>
  <c r="CC171" i="9"/>
  <c r="CD171" i="9"/>
  <c r="CE171" i="9"/>
  <c r="CF171" i="9"/>
  <c r="CG171" i="9"/>
  <c r="DG171" i="9"/>
  <c r="CH171" i="9"/>
  <c r="CI171" i="9"/>
  <c r="CJ171" i="9"/>
  <c r="CK171" i="9"/>
  <c r="CL171" i="9"/>
  <c r="CM171" i="9"/>
  <c r="CN171" i="9"/>
  <c r="CO171" i="9"/>
  <c r="CP171" i="9"/>
  <c r="CQ171" i="9"/>
  <c r="CR171" i="9"/>
  <c r="CS171" i="9"/>
  <c r="CT171" i="9"/>
  <c r="CU171" i="9"/>
  <c r="CV171" i="9"/>
  <c r="CW171" i="9"/>
  <c r="CX171" i="9"/>
  <c r="CY171" i="9"/>
  <c r="CZ171" i="9"/>
  <c r="DA171" i="9"/>
  <c r="DB171" i="9"/>
  <c r="DC171" i="9"/>
  <c r="DD171" i="9"/>
  <c r="DE171" i="9"/>
  <c r="DF171" i="9"/>
  <c r="DH171" i="9"/>
  <c r="BI172" i="9"/>
  <c r="BJ172" i="9"/>
  <c r="BK172" i="9"/>
  <c r="BL172" i="9"/>
  <c r="BM172" i="9"/>
  <c r="BN172" i="9"/>
  <c r="BO172" i="9"/>
  <c r="BP172" i="9"/>
  <c r="BQ172" i="9"/>
  <c r="BR172" i="9"/>
  <c r="BS172" i="9"/>
  <c r="BT172" i="9"/>
  <c r="BU172" i="9"/>
  <c r="BV172" i="9"/>
  <c r="BW172" i="9"/>
  <c r="BX172" i="9"/>
  <c r="BY172" i="9"/>
  <c r="BZ172" i="9"/>
  <c r="CA172" i="9"/>
  <c r="CB172" i="9"/>
  <c r="CC172" i="9"/>
  <c r="CD172" i="9"/>
  <c r="CE172" i="9"/>
  <c r="CF172" i="9"/>
  <c r="CG172" i="9"/>
  <c r="DG172" i="9"/>
  <c r="CH172" i="9"/>
  <c r="CI172" i="9"/>
  <c r="CJ172" i="9"/>
  <c r="CK172" i="9"/>
  <c r="CL172" i="9"/>
  <c r="CM172" i="9"/>
  <c r="CN172" i="9"/>
  <c r="CO172" i="9"/>
  <c r="CP172" i="9"/>
  <c r="CQ172" i="9"/>
  <c r="CR172" i="9"/>
  <c r="CS172" i="9"/>
  <c r="CT172" i="9"/>
  <c r="CU172" i="9"/>
  <c r="CV172" i="9"/>
  <c r="CW172" i="9"/>
  <c r="CX172" i="9"/>
  <c r="CY172" i="9"/>
  <c r="CZ172" i="9"/>
  <c r="DA172" i="9"/>
  <c r="DB172" i="9"/>
  <c r="DC172" i="9"/>
  <c r="DD172" i="9"/>
  <c r="DE172" i="9"/>
  <c r="DF172" i="9"/>
  <c r="DH172" i="9"/>
  <c r="BI173" i="9"/>
  <c r="BJ173" i="9"/>
  <c r="BK173" i="9"/>
  <c r="BL173" i="9"/>
  <c r="BM173" i="9"/>
  <c r="BN173" i="9"/>
  <c r="BO173" i="9"/>
  <c r="BP173" i="9"/>
  <c r="BQ173" i="9"/>
  <c r="BR173" i="9"/>
  <c r="BS173" i="9"/>
  <c r="BT173" i="9"/>
  <c r="BU173" i="9"/>
  <c r="BV173" i="9"/>
  <c r="BW173" i="9"/>
  <c r="BX173" i="9"/>
  <c r="BY173" i="9"/>
  <c r="BZ173" i="9"/>
  <c r="CA173" i="9"/>
  <c r="CB173" i="9"/>
  <c r="CC173" i="9"/>
  <c r="CD173" i="9"/>
  <c r="CE173" i="9"/>
  <c r="CF173" i="9"/>
  <c r="CG173" i="9"/>
  <c r="DG173" i="9"/>
  <c r="CH173" i="9"/>
  <c r="CI173" i="9"/>
  <c r="CJ173" i="9"/>
  <c r="CK173" i="9"/>
  <c r="CL173" i="9"/>
  <c r="CM173" i="9"/>
  <c r="CN173" i="9"/>
  <c r="CO173" i="9"/>
  <c r="CP173" i="9"/>
  <c r="CQ173" i="9"/>
  <c r="CR173" i="9"/>
  <c r="CS173" i="9"/>
  <c r="CT173" i="9"/>
  <c r="CU173" i="9"/>
  <c r="CV173" i="9"/>
  <c r="CW173" i="9"/>
  <c r="CX173" i="9"/>
  <c r="CY173" i="9"/>
  <c r="CZ173" i="9"/>
  <c r="DA173" i="9"/>
  <c r="DB173" i="9"/>
  <c r="DC173" i="9"/>
  <c r="DD173" i="9"/>
  <c r="DE173" i="9"/>
  <c r="DF173" i="9"/>
  <c r="DH173" i="9"/>
  <c r="BI174" i="9"/>
  <c r="BJ174" i="9"/>
  <c r="BK174" i="9"/>
  <c r="BL174" i="9"/>
  <c r="BM174" i="9"/>
  <c r="BN174" i="9"/>
  <c r="BO174" i="9"/>
  <c r="BP174" i="9"/>
  <c r="BQ174" i="9"/>
  <c r="BR174" i="9"/>
  <c r="BS174" i="9"/>
  <c r="BT174" i="9"/>
  <c r="BU174" i="9"/>
  <c r="BV174" i="9"/>
  <c r="BW174" i="9"/>
  <c r="BX174" i="9"/>
  <c r="BY174" i="9"/>
  <c r="BZ174" i="9"/>
  <c r="CA174" i="9"/>
  <c r="CB174" i="9"/>
  <c r="CC174" i="9"/>
  <c r="CD174" i="9"/>
  <c r="CE174" i="9"/>
  <c r="CF174" i="9"/>
  <c r="CG174" i="9"/>
  <c r="DG174" i="9"/>
  <c r="CH174" i="9"/>
  <c r="CI174" i="9"/>
  <c r="CJ174" i="9"/>
  <c r="CK174" i="9"/>
  <c r="CL174" i="9"/>
  <c r="CM174" i="9"/>
  <c r="CN174" i="9"/>
  <c r="CO174" i="9"/>
  <c r="CP174" i="9"/>
  <c r="CQ174" i="9"/>
  <c r="CR174" i="9"/>
  <c r="CS174" i="9"/>
  <c r="CT174" i="9"/>
  <c r="CU174" i="9"/>
  <c r="CV174" i="9"/>
  <c r="CW174" i="9"/>
  <c r="CX174" i="9"/>
  <c r="CY174" i="9"/>
  <c r="CZ174" i="9"/>
  <c r="DA174" i="9"/>
  <c r="DB174" i="9"/>
  <c r="DC174" i="9"/>
  <c r="DD174" i="9"/>
  <c r="DE174" i="9"/>
  <c r="DF174" i="9"/>
  <c r="DH174" i="9"/>
  <c r="BI175" i="9"/>
  <c r="BJ175" i="9"/>
  <c r="BK175" i="9"/>
  <c r="BL175" i="9"/>
  <c r="BM175" i="9"/>
  <c r="BN175" i="9"/>
  <c r="BO175" i="9"/>
  <c r="BP175" i="9"/>
  <c r="BQ175" i="9"/>
  <c r="BR175" i="9"/>
  <c r="BS175" i="9"/>
  <c r="BT175" i="9"/>
  <c r="BU175" i="9"/>
  <c r="BV175" i="9"/>
  <c r="BW175" i="9"/>
  <c r="BX175" i="9"/>
  <c r="BY175" i="9"/>
  <c r="BZ175" i="9"/>
  <c r="CA175" i="9"/>
  <c r="CB175" i="9"/>
  <c r="CC175" i="9"/>
  <c r="CD175" i="9"/>
  <c r="CE175" i="9"/>
  <c r="CF175" i="9"/>
  <c r="CG175" i="9"/>
  <c r="DG175" i="9"/>
  <c r="CH175" i="9"/>
  <c r="CI175" i="9"/>
  <c r="CJ175" i="9"/>
  <c r="CK175" i="9"/>
  <c r="CL175" i="9"/>
  <c r="CM175" i="9"/>
  <c r="CN175" i="9"/>
  <c r="CO175" i="9"/>
  <c r="CP175" i="9"/>
  <c r="CQ175" i="9"/>
  <c r="CR175" i="9"/>
  <c r="CS175" i="9"/>
  <c r="CT175" i="9"/>
  <c r="CU175" i="9"/>
  <c r="CV175" i="9"/>
  <c r="CW175" i="9"/>
  <c r="CX175" i="9"/>
  <c r="CY175" i="9"/>
  <c r="CZ175" i="9"/>
  <c r="DA175" i="9"/>
  <c r="DB175" i="9"/>
  <c r="DC175" i="9"/>
  <c r="DD175" i="9"/>
  <c r="DE175" i="9"/>
  <c r="DF175" i="9"/>
  <c r="DH175" i="9"/>
  <c r="BI176" i="9"/>
  <c r="BJ176" i="9"/>
  <c r="BK176" i="9"/>
  <c r="BL176" i="9"/>
  <c r="BM176" i="9"/>
  <c r="BN176" i="9"/>
  <c r="BO176" i="9"/>
  <c r="BP176" i="9"/>
  <c r="BQ176" i="9"/>
  <c r="BR176" i="9"/>
  <c r="BS176" i="9"/>
  <c r="BT176" i="9"/>
  <c r="BU176" i="9"/>
  <c r="BV176" i="9"/>
  <c r="BW176" i="9"/>
  <c r="BX176" i="9"/>
  <c r="BY176" i="9"/>
  <c r="BZ176" i="9"/>
  <c r="CA176" i="9"/>
  <c r="CB176" i="9"/>
  <c r="CC176" i="9"/>
  <c r="CD176" i="9"/>
  <c r="CE176" i="9"/>
  <c r="CF176" i="9"/>
  <c r="CG176" i="9"/>
  <c r="DG176" i="9"/>
  <c r="CH176" i="9"/>
  <c r="CI176" i="9"/>
  <c r="CJ176" i="9"/>
  <c r="CK176" i="9"/>
  <c r="CL176" i="9"/>
  <c r="CM176" i="9"/>
  <c r="CN176" i="9"/>
  <c r="CO176" i="9"/>
  <c r="CP176" i="9"/>
  <c r="CQ176" i="9"/>
  <c r="CR176" i="9"/>
  <c r="CS176" i="9"/>
  <c r="CT176" i="9"/>
  <c r="CU176" i="9"/>
  <c r="CV176" i="9"/>
  <c r="CW176" i="9"/>
  <c r="CX176" i="9"/>
  <c r="CY176" i="9"/>
  <c r="CZ176" i="9"/>
  <c r="DA176" i="9"/>
  <c r="DB176" i="9"/>
  <c r="DC176" i="9"/>
  <c r="DD176" i="9"/>
  <c r="DE176" i="9"/>
  <c r="DF176" i="9"/>
  <c r="DH176" i="9"/>
  <c r="BI177" i="9"/>
  <c r="BJ177" i="9"/>
  <c r="BK177" i="9"/>
  <c r="BL177" i="9"/>
  <c r="BM177" i="9"/>
  <c r="BN177" i="9"/>
  <c r="BO177" i="9"/>
  <c r="BP177" i="9"/>
  <c r="BQ177" i="9"/>
  <c r="BR177" i="9"/>
  <c r="BS177" i="9"/>
  <c r="BT177" i="9"/>
  <c r="BU177" i="9"/>
  <c r="BV177" i="9"/>
  <c r="BW177" i="9"/>
  <c r="BX177" i="9"/>
  <c r="BY177" i="9"/>
  <c r="BZ177" i="9"/>
  <c r="CA177" i="9"/>
  <c r="CB177" i="9"/>
  <c r="CC177" i="9"/>
  <c r="CD177" i="9"/>
  <c r="CE177" i="9"/>
  <c r="CF177" i="9"/>
  <c r="CG177" i="9"/>
  <c r="DG177" i="9"/>
  <c r="CH177" i="9"/>
  <c r="CI177" i="9"/>
  <c r="CJ177" i="9"/>
  <c r="CK177" i="9"/>
  <c r="CL177" i="9"/>
  <c r="CM177" i="9"/>
  <c r="CN177" i="9"/>
  <c r="CO177" i="9"/>
  <c r="CP177" i="9"/>
  <c r="CQ177" i="9"/>
  <c r="CR177" i="9"/>
  <c r="CS177" i="9"/>
  <c r="CT177" i="9"/>
  <c r="CU177" i="9"/>
  <c r="CV177" i="9"/>
  <c r="CW177" i="9"/>
  <c r="CX177" i="9"/>
  <c r="CY177" i="9"/>
  <c r="CZ177" i="9"/>
  <c r="DA177" i="9"/>
  <c r="DB177" i="9"/>
  <c r="DC177" i="9"/>
  <c r="DD177" i="9"/>
  <c r="DE177" i="9"/>
  <c r="DF177" i="9"/>
  <c r="DH177" i="9"/>
  <c r="BI178" i="9"/>
  <c r="BJ178" i="9"/>
  <c r="BK178" i="9"/>
  <c r="BL178" i="9"/>
  <c r="BM178" i="9"/>
  <c r="BN178" i="9"/>
  <c r="BO178" i="9"/>
  <c r="BP178" i="9"/>
  <c r="BQ178" i="9"/>
  <c r="BR178" i="9"/>
  <c r="BS178" i="9"/>
  <c r="BT178" i="9"/>
  <c r="BU178" i="9"/>
  <c r="BV178" i="9"/>
  <c r="BW178" i="9"/>
  <c r="BX178" i="9"/>
  <c r="BY178" i="9"/>
  <c r="BZ178" i="9"/>
  <c r="CA178" i="9"/>
  <c r="CB178" i="9"/>
  <c r="CC178" i="9"/>
  <c r="CD178" i="9"/>
  <c r="CE178" i="9"/>
  <c r="CF178" i="9"/>
  <c r="CG178" i="9"/>
  <c r="DG178" i="9"/>
  <c r="CH178" i="9"/>
  <c r="CI178" i="9"/>
  <c r="CJ178" i="9"/>
  <c r="CK178" i="9"/>
  <c r="CL178" i="9"/>
  <c r="CM178" i="9"/>
  <c r="CN178" i="9"/>
  <c r="CO178" i="9"/>
  <c r="CP178" i="9"/>
  <c r="CQ178" i="9"/>
  <c r="CR178" i="9"/>
  <c r="CS178" i="9"/>
  <c r="CT178" i="9"/>
  <c r="CU178" i="9"/>
  <c r="CV178" i="9"/>
  <c r="CW178" i="9"/>
  <c r="CX178" i="9"/>
  <c r="CY178" i="9"/>
  <c r="CZ178" i="9"/>
  <c r="DA178" i="9"/>
  <c r="DB178" i="9"/>
  <c r="DC178" i="9"/>
  <c r="DD178" i="9"/>
  <c r="DE178" i="9"/>
  <c r="DF178" i="9"/>
  <c r="DH178" i="9"/>
  <c r="BI179" i="9"/>
  <c r="BJ179" i="9"/>
  <c r="BK179" i="9"/>
  <c r="BL179" i="9"/>
  <c r="BM179" i="9"/>
  <c r="BN179" i="9"/>
  <c r="BO179" i="9"/>
  <c r="BP179" i="9"/>
  <c r="BQ179" i="9"/>
  <c r="BR179" i="9"/>
  <c r="BS179" i="9"/>
  <c r="BT179" i="9"/>
  <c r="BU179" i="9"/>
  <c r="BV179" i="9"/>
  <c r="BW179" i="9"/>
  <c r="BX179" i="9"/>
  <c r="BY179" i="9"/>
  <c r="BZ179" i="9"/>
  <c r="CA179" i="9"/>
  <c r="CB179" i="9"/>
  <c r="CC179" i="9"/>
  <c r="CD179" i="9"/>
  <c r="CE179" i="9"/>
  <c r="CF179" i="9"/>
  <c r="CG179" i="9"/>
  <c r="DG179" i="9"/>
  <c r="CH179" i="9"/>
  <c r="CI179" i="9"/>
  <c r="CJ179" i="9"/>
  <c r="CK179" i="9"/>
  <c r="CL179" i="9"/>
  <c r="CM179" i="9"/>
  <c r="CN179" i="9"/>
  <c r="CO179" i="9"/>
  <c r="CP179" i="9"/>
  <c r="CQ179" i="9"/>
  <c r="CR179" i="9"/>
  <c r="CS179" i="9"/>
  <c r="CT179" i="9"/>
  <c r="CU179" i="9"/>
  <c r="CV179" i="9"/>
  <c r="CW179" i="9"/>
  <c r="CX179" i="9"/>
  <c r="CY179" i="9"/>
  <c r="CZ179" i="9"/>
  <c r="DA179" i="9"/>
  <c r="DB179" i="9"/>
  <c r="DC179" i="9"/>
  <c r="DD179" i="9"/>
  <c r="DE179" i="9"/>
  <c r="DF179" i="9"/>
  <c r="DH179" i="9"/>
  <c r="BI180" i="9"/>
  <c r="BJ180" i="9"/>
  <c r="BK180" i="9"/>
  <c r="BL180" i="9"/>
  <c r="BM180" i="9"/>
  <c r="BN180" i="9"/>
  <c r="BO180" i="9"/>
  <c r="BP180" i="9"/>
  <c r="BQ180" i="9"/>
  <c r="BR180" i="9"/>
  <c r="BS180" i="9"/>
  <c r="BT180" i="9"/>
  <c r="BU180" i="9"/>
  <c r="BV180" i="9"/>
  <c r="BW180" i="9"/>
  <c r="BX180" i="9"/>
  <c r="BY180" i="9"/>
  <c r="BZ180" i="9"/>
  <c r="CA180" i="9"/>
  <c r="CB180" i="9"/>
  <c r="CC180" i="9"/>
  <c r="CD180" i="9"/>
  <c r="CE180" i="9"/>
  <c r="CF180" i="9"/>
  <c r="CG180" i="9"/>
  <c r="DG180" i="9"/>
  <c r="CH180" i="9"/>
  <c r="CI180" i="9"/>
  <c r="CJ180" i="9"/>
  <c r="CK180" i="9"/>
  <c r="CL180" i="9"/>
  <c r="CM180" i="9"/>
  <c r="CN180" i="9"/>
  <c r="CO180" i="9"/>
  <c r="CP180" i="9"/>
  <c r="CQ180" i="9"/>
  <c r="CR180" i="9"/>
  <c r="CS180" i="9"/>
  <c r="CT180" i="9"/>
  <c r="CU180" i="9"/>
  <c r="CV180" i="9"/>
  <c r="CW180" i="9"/>
  <c r="CX180" i="9"/>
  <c r="CY180" i="9"/>
  <c r="CZ180" i="9"/>
  <c r="DA180" i="9"/>
  <c r="DB180" i="9"/>
  <c r="DC180" i="9"/>
  <c r="DD180" i="9"/>
  <c r="DE180" i="9"/>
  <c r="DF180" i="9"/>
  <c r="DH180" i="9"/>
  <c r="BI181" i="9"/>
  <c r="BJ181" i="9"/>
  <c r="BK181" i="9"/>
  <c r="BL181" i="9"/>
  <c r="BM181" i="9"/>
  <c r="BN181" i="9"/>
  <c r="BO181" i="9"/>
  <c r="BP181" i="9"/>
  <c r="BQ181" i="9"/>
  <c r="BR181" i="9"/>
  <c r="BS181" i="9"/>
  <c r="BT181" i="9"/>
  <c r="BU181" i="9"/>
  <c r="BV181" i="9"/>
  <c r="BW181" i="9"/>
  <c r="BX181" i="9"/>
  <c r="BY181" i="9"/>
  <c r="BZ181" i="9"/>
  <c r="CA181" i="9"/>
  <c r="CB181" i="9"/>
  <c r="CC181" i="9"/>
  <c r="CD181" i="9"/>
  <c r="CE181" i="9"/>
  <c r="CF181" i="9"/>
  <c r="CG181" i="9"/>
  <c r="DG181" i="9"/>
  <c r="CH181" i="9"/>
  <c r="CI181" i="9"/>
  <c r="CJ181" i="9"/>
  <c r="CK181" i="9"/>
  <c r="CL181" i="9"/>
  <c r="CM181" i="9"/>
  <c r="CN181" i="9"/>
  <c r="CO181" i="9"/>
  <c r="CP181" i="9"/>
  <c r="CQ181" i="9"/>
  <c r="CR181" i="9"/>
  <c r="CS181" i="9"/>
  <c r="CT181" i="9"/>
  <c r="CU181" i="9"/>
  <c r="CV181" i="9"/>
  <c r="CW181" i="9"/>
  <c r="CX181" i="9"/>
  <c r="CY181" i="9"/>
  <c r="CZ181" i="9"/>
  <c r="DA181" i="9"/>
  <c r="DB181" i="9"/>
  <c r="DC181" i="9"/>
  <c r="DD181" i="9"/>
  <c r="DE181" i="9"/>
  <c r="DF181" i="9"/>
  <c r="DH181" i="9"/>
  <c r="BI182" i="9"/>
  <c r="BJ182" i="9"/>
  <c r="BK182" i="9"/>
  <c r="BL182" i="9"/>
  <c r="BM182" i="9"/>
  <c r="BN182" i="9"/>
  <c r="BO182" i="9"/>
  <c r="BP182" i="9"/>
  <c r="BQ182" i="9"/>
  <c r="BR182" i="9"/>
  <c r="BS182" i="9"/>
  <c r="BT182" i="9"/>
  <c r="BU182" i="9"/>
  <c r="BV182" i="9"/>
  <c r="BW182" i="9"/>
  <c r="BX182" i="9"/>
  <c r="BY182" i="9"/>
  <c r="BZ182" i="9"/>
  <c r="CA182" i="9"/>
  <c r="CB182" i="9"/>
  <c r="CC182" i="9"/>
  <c r="CD182" i="9"/>
  <c r="CE182" i="9"/>
  <c r="CF182" i="9"/>
  <c r="CG182" i="9"/>
  <c r="DG182" i="9"/>
  <c r="CH182" i="9"/>
  <c r="CI182" i="9"/>
  <c r="CJ182" i="9"/>
  <c r="CK182" i="9"/>
  <c r="CL182" i="9"/>
  <c r="CM182" i="9"/>
  <c r="CN182" i="9"/>
  <c r="CO182" i="9"/>
  <c r="CP182" i="9"/>
  <c r="CQ182" i="9"/>
  <c r="CR182" i="9"/>
  <c r="CS182" i="9"/>
  <c r="CT182" i="9"/>
  <c r="CU182" i="9"/>
  <c r="CV182" i="9"/>
  <c r="CW182" i="9"/>
  <c r="CX182" i="9"/>
  <c r="CY182" i="9"/>
  <c r="CZ182" i="9"/>
  <c r="DA182" i="9"/>
  <c r="DB182" i="9"/>
  <c r="DC182" i="9"/>
  <c r="DD182" i="9"/>
  <c r="DE182" i="9"/>
  <c r="DF182" i="9"/>
  <c r="DH182" i="9"/>
  <c r="BI183" i="9"/>
  <c r="BJ183" i="9"/>
  <c r="BK183" i="9"/>
  <c r="BL183" i="9"/>
  <c r="BM183" i="9"/>
  <c r="BN183" i="9"/>
  <c r="BO183" i="9"/>
  <c r="BP183" i="9"/>
  <c r="BQ183" i="9"/>
  <c r="BR183" i="9"/>
  <c r="BS183" i="9"/>
  <c r="BT183" i="9"/>
  <c r="BU183" i="9"/>
  <c r="BV183" i="9"/>
  <c r="BW183" i="9"/>
  <c r="BX183" i="9"/>
  <c r="BY183" i="9"/>
  <c r="BZ183" i="9"/>
  <c r="CA183" i="9"/>
  <c r="CB183" i="9"/>
  <c r="CC183" i="9"/>
  <c r="CD183" i="9"/>
  <c r="CE183" i="9"/>
  <c r="CF183" i="9"/>
  <c r="CG183" i="9"/>
  <c r="DG183" i="9"/>
  <c r="CH183" i="9"/>
  <c r="CI183" i="9"/>
  <c r="CJ183" i="9"/>
  <c r="CK183" i="9"/>
  <c r="CL183" i="9"/>
  <c r="CM183" i="9"/>
  <c r="CN183" i="9"/>
  <c r="CO183" i="9"/>
  <c r="CP183" i="9"/>
  <c r="CQ183" i="9"/>
  <c r="CR183" i="9"/>
  <c r="CS183" i="9"/>
  <c r="CT183" i="9"/>
  <c r="CU183" i="9"/>
  <c r="CV183" i="9"/>
  <c r="CW183" i="9"/>
  <c r="CX183" i="9"/>
  <c r="CY183" i="9"/>
  <c r="CZ183" i="9"/>
  <c r="DA183" i="9"/>
  <c r="DB183" i="9"/>
  <c r="DC183" i="9"/>
  <c r="DD183" i="9"/>
  <c r="DE183" i="9"/>
  <c r="DF183" i="9"/>
  <c r="DH183" i="9"/>
  <c r="BI184" i="9"/>
  <c r="BJ184" i="9"/>
  <c r="BK184" i="9"/>
  <c r="BL184" i="9"/>
  <c r="BM184" i="9"/>
  <c r="BN184" i="9"/>
  <c r="BO184" i="9"/>
  <c r="BP184" i="9"/>
  <c r="BQ184" i="9"/>
  <c r="BR184" i="9"/>
  <c r="BS184" i="9"/>
  <c r="BT184" i="9"/>
  <c r="BU184" i="9"/>
  <c r="BV184" i="9"/>
  <c r="BW184" i="9"/>
  <c r="BX184" i="9"/>
  <c r="BY184" i="9"/>
  <c r="BZ184" i="9"/>
  <c r="CA184" i="9"/>
  <c r="CB184" i="9"/>
  <c r="CC184" i="9"/>
  <c r="CD184" i="9"/>
  <c r="CE184" i="9"/>
  <c r="CF184" i="9"/>
  <c r="CG184" i="9"/>
  <c r="DG184" i="9"/>
  <c r="CH184" i="9"/>
  <c r="CI184" i="9"/>
  <c r="CJ184" i="9"/>
  <c r="CK184" i="9"/>
  <c r="CL184" i="9"/>
  <c r="CM184" i="9"/>
  <c r="CN184" i="9"/>
  <c r="CO184" i="9"/>
  <c r="CP184" i="9"/>
  <c r="CQ184" i="9"/>
  <c r="CR184" i="9"/>
  <c r="CS184" i="9"/>
  <c r="CT184" i="9"/>
  <c r="CU184" i="9"/>
  <c r="CV184" i="9"/>
  <c r="CW184" i="9"/>
  <c r="CX184" i="9"/>
  <c r="CY184" i="9"/>
  <c r="CZ184" i="9"/>
  <c r="DA184" i="9"/>
  <c r="DB184" i="9"/>
  <c r="DC184" i="9"/>
  <c r="DD184" i="9"/>
  <c r="DE184" i="9"/>
  <c r="DF184" i="9"/>
  <c r="DH184" i="9"/>
  <c r="BI185" i="9"/>
  <c r="BJ185" i="9"/>
  <c r="BK185" i="9"/>
  <c r="BL185" i="9"/>
  <c r="BM185" i="9"/>
  <c r="BN185" i="9"/>
  <c r="BO185" i="9"/>
  <c r="BP185" i="9"/>
  <c r="BQ185" i="9"/>
  <c r="BR185" i="9"/>
  <c r="BS185" i="9"/>
  <c r="BT185" i="9"/>
  <c r="BU185" i="9"/>
  <c r="BV185" i="9"/>
  <c r="BW185" i="9"/>
  <c r="BX185" i="9"/>
  <c r="BY185" i="9"/>
  <c r="BZ185" i="9"/>
  <c r="CA185" i="9"/>
  <c r="CB185" i="9"/>
  <c r="CC185" i="9"/>
  <c r="CD185" i="9"/>
  <c r="CE185" i="9"/>
  <c r="CF185" i="9"/>
  <c r="CG185" i="9"/>
  <c r="DG185" i="9"/>
  <c r="CH185" i="9"/>
  <c r="CI185" i="9"/>
  <c r="CJ185" i="9"/>
  <c r="CK185" i="9"/>
  <c r="CL185" i="9"/>
  <c r="CM185" i="9"/>
  <c r="CN185" i="9"/>
  <c r="CO185" i="9"/>
  <c r="CP185" i="9"/>
  <c r="CQ185" i="9"/>
  <c r="CR185" i="9"/>
  <c r="CS185" i="9"/>
  <c r="CT185" i="9"/>
  <c r="CU185" i="9"/>
  <c r="CV185" i="9"/>
  <c r="CW185" i="9"/>
  <c r="CX185" i="9"/>
  <c r="CY185" i="9"/>
  <c r="CZ185" i="9"/>
  <c r="DA185" i="9"/>
  <c r="DB185" i="9"/>
  <c r="DC185" i="9"/>
  <c r="DD185" i="9"/>
  <c r="DE185" i="9"/>
  <c r="DF185" i="9"/>
  <c r="DH185" i="9"/>
  <c r="BI186" i="9"/>
  <c r="BJ186" i="9"/>
  <c r="BK186" i="9"/>
  <c r="BL186" i="9"/>
  <c r="BM186" i="9"/>
  <c r="BN186" i="9"/>
  <c r="BO186" i="9"/>
  <c r="BP186" i="9"/>
  <c r="BQ186" i="9"/>
  <c r="BR186" i="9"/>
  <c r="BS186" i="9"/>
  <c r="BT186" i="9"/>
  <c r="BU186" i="9"/>
  <c r="BV186" i="9"/>
  <c r="BW186" i="9"/>
  <c r="BX186" i="9"/>
  <c r="BY186" i="9"/>
  <c r="BZ186" i="9"/>
  <c r="CA186" i="9"/>
  <c r="CB186" i="9"/>
  <c r="CC186" i="9"/>
  <c r="CD186" i="9"/>
  <c r="CE186" i="9"/>
  <c r="CF186" i="9"/>
  <c r="CG186" i="9"/>
  <c r="DG186" i="9"/>
  <c r="CH186" i="9"/>
  <c r="CI186" i="9"/>
  <c r="CJ186" i="9"/>
  <c r="CK186" i="9"/>
  <c r="CL186" i="9"/>
  <c r="CM186" i="9"/>
  <c r="CN186" i="9"/>
  <c r="CO186" i="9"/>
  <c r="CP186" i="9"/>
  <c r="CQ186" i="9"/>
  <c r="CR186" i="9"/>
  <c r="CS186" i="9"/>
  <c r="CT186" i="9"/>
  <c r="CU186" i="9"/>
  <c r="CV186" i="9"/>
  <c r="CW186" i="9"/>
  <c r="CX186" i="9"/>
  <c r="CY186" i="9"/>
  <c r="CZ186" i="9"/>
  <c r="DA186" i="9"/>
  <c r="DB186" i="9"/>
  <c r="DC186" i="9"/>
  <c r="DD186" i="9"/>
  <c r="DE186" i="9"/>
  <c r="DF186" i="9"/>
  <c r="DH186" i="9"/>
  <c r="BI187" i="9"/>
  <c r="BJ187" i="9"/>
  <c r="BK187" i="9"/>
  <c r="BL187" i="9"/>
  <c r="BM187" i="9"/>
  <c r="BN187" i="9"/>
  <c r="BO187" i="9"/>
  <c r="BP187" i="9"/>
  <c r="BQ187" i="9"/>
  <c r="BR187" i="9"/>
  <c r="BS187" i="9"/>
  <c r="BT187" i="9"/>
  <c r="BU187" i="9"/>
  <c r="BV187" i="9"/>
  <c r="BW187" i="9"/>
  <c r="BX187" i="9"/>
  <c r="BY187" i="9"/>
  <c r="BZ187" i="9"/>
  <c r="CA187" i="9"/>
  <c r="CB187" i="9"/>
  <c r="CC187" i="9"/>
  <c r="CD187" i="9"/>
  <c r="CE187" i="9"/>
  <c r="CF187" i="9"/>
  <c r="CG187" i="9"/>
  <c r="DG187" i="9"/>
  <c r="CH187" i="9"/>
  <c r="CI187" i="9"/>
  <c r="CJ187" i="9"/>
  <c r="CK187" i="9"/>
  <c r="CL187" i="9"/>
  <c r="CM187" i="9"/>
  <c r="CN187" i="9"/>
  <c r="CO187" i="9"/>
  <c r="CP187" i="9"/>
  <c r="CQ187" i="9"/>
  <c r="CR187" i="9"/>
  <c r="CS187" i="9"/>
  <c r="CT187" i="9"/>
  <c r="CU187" i="9"/>
  <c r="CV187" i="9"/>
  <c r="CW187" i="9"/>
  <c r="CX187" i="9"/>
  <c r="CY187" i="9"/>
  <c r="CZ187" i="9"/>
  <c r="DA187" i="9"/>
  <c r="DB187" i="9"/>
  <c r="DC187" i="9"/>
  <c r="DD187" i="9"/>
  <c r="DE187" i="9"/>
  <c r="DF187" i="9"/>
  <c r="DH187" i="9"/>
  <c r="BI188" i="9"/>
  <c r="BJ188" i="9"/>
  <c r="BK188" i="9"/>
  <c r="BL188" i="9"/>
  <c r="BM188" i="9"/>
  <c r="BN188" i="9"/>
  <c r="BO188" i="9"/>
  <c r="BP188" i="9"/>
  <c r="BQ188" i="9"/>
  <c r="BR188" i="9"/>
  <c r="BS188" i="9"/>
  <c r="BT188" i="9"/>
  <c r="BU188" i="9"/>
  <c r="BV188" i="9"/>
  <c r="BW188" i="9"/>
  <c r="BX188" i="9"/>
  <c r="BY188" i="9"/>
  <c r="BZ188" i="9"/>
  <c r="CA188" i="9"/>
  <c r="CB188" i="9"/>
  <c r="CC188" i="9"/>
  <c r="CD188" i="9"/>
  <c r="CE188" i="9"/>
  <c r="CF188" i="9"/>
  <c r="CG188" i="9"/>
  <c r="DG188" i="9"/>
  <c r="CH188" i="9"/>
  <c r="CI188" i="9"/>
  <c r="CJ188" i="9"/>
  <c r="CK188" i="9"/>
  <c r="CL188" i="9"/>
  <c r="CM188" i="9"/>
  <c r="CN188" i="9"/>
  <c r="CO188" i="9"/>
  <c r="CP188" i="9"/>
  <c r="CQ188" i="9"/>
  <c r="CR188" i="9"/>
  <c r="CS188" i="9"/>
  <c r="CT188" i="9"/>
  <c r="CU188" i="9"/>
  <c r="CV188" i="9"/>
  <c r="CW188" i="9"/>
  <c r="CX188" i="9"/>
  <c r="CY188" i="9"/>
  <c r="CZ188" i="9"/>
  <c r="DA188" i="9"/>
  <c r="DB188" i="9"/>
  <c r="DC188" i="9"/>
  <c r="DD188" i="9"/>
  <c r="DE188" i="9"/>
  <c r="DF188" i="9"/>
  <c r="DH188" i="9"/>
  <c r="BI189" i="9"/>
  <c r="BJ189" i="9"/>
  <c r="BK189" i="9"/>
  <c r="BL189" i="9"/>
  <c r="BM189" i="9"/>
  <c r="BN189" i="9"/>
  <c r="BO189" i="9"/>
  <c r="BP189" i="9"/>
  <c r="BQ189" i="9"/>
  <c r="BR189" i="9"/>
  <c r="BS189" i="9"/>
  <c r="BT189" i="9"/>
  <c r="BU189" i="9"/>
  <c r="BV189" i="9"/>
  <c r="BW189" i="9"/>
  <c r="BX189" i="9"/>
  <c r="BY189" i="9"/>
  <c r="BZ189" i="9"/>
  <c r="CA189" i="9"/>
  <c r="CB189" i="9"/>
  <c r="CC189" i="9"/>
  <c r="CD189" i="9"/>
  <c r="CE189" i="9"/>
  <c r="CF189" i="9"/>
  <c r="CG189" i="9"/>
  <c r="DG189" i="9"/>
  <c r="CH189" i="9"/>
  <c r="CI189" i="9"/>
  <c r="CJ189" i="9"/>
  <c r="CK189" i="9"/>
  <c r="CL189" i="9"/>
  <c r="CM189" i="9"/>
  <c r="CN189" i="9"/>
  <c r="CO189" i="9"/>
  <c r="CP189" i="9"/>
  <c r="CQ189" i="9"/>
  <c r="CR189" i="9"/>
  <c r="CS189" i="9"/>
  <c r="CT189" i="9"/>
  <c r="CU189" i="9"/>
  <c r="CV189" i="9"/>
  <c r="CW189" i="9"/>
  <c r="CX189" i="9"/>
  <c r="CY189" i="9"/>
  <c r="CZ189" i="9"/>
  <c r="DA189" i="9"/>
  <c r="DB189" i="9"/>
  <c r="DC189" i="9"/>
  <c r="DD189" i="9"/>
  <c r="DE189" i="9"/>
  <c r="DF189" i="9"/>
  <c r="DH189" i="9"/>
  <c r="BI190" i="9"/>
  <c r="BJ190" i="9"/>
  <c r="BK190" i="9"/>
  <c r="BL190" i="9"/>
  <c r="BM190" i="9"/>
  <c r="BN190" i="9"/>
  <c r="BO190" i="9"/>
  <c r="BP190" i="9"/>
  <c r="BQ190" i="9"/>
  <c r="BR190" i="9"/>
  <c r="BS190" i="9"/>
  <c r="BT190" i="9"/>
  <c r="BU190" i="9"/>
  <c r="BV190" i="9"/>
  <c r="BW190" i="9"/>
  <c r="BX190" i="9"/>
  <c r="BY190" i="9"/>
  <c r="BZ190" i="9"/>
  <c r="CA190" i="9"/>
  <c r="CB190" i="9"/>
  <c r="CC190" i="9"/>
  <c r="CD190" i="9"/>
  <c r="CE190" i="9"/>
  <c r="CF190" i="9"/>
  <c r="CG190" i="9"/>
  <c r="DG190" i="9"/>
  <c r="CH190" i="9"/>
  <c r="CI190" i="9"/>
  <c r="CJ190" i="9"/>
  <c r="CK190" i="9"/>
  <c r="CL190" i="9"/>
  <c r="CM190" i="9"/>
  <c r="CN190" i="9"/>
  <c r="CO190" i="9"/>
  <c r="CP190" i="9"/>
  <c r="CQ190" i="9"/>
  <c r="CR190" i="9"/>
  <c r="CS190" i="9"/>
  <c r="CT190" i="9"/>
  <c r="CU190" i="9"/>
  <c r="CV190" i="9"/>
  <c r="CW190" i="9"/>
  <c r="CX190" i="9"/>
  <c r="CY190" i="9"/>
  <c r="CZ190" i="9"/>
  <c r="DA190" i="9"/>
  <c r="DB190" i="9"/>
  <c r="DC190" i="9"/>
  <c r="DD190" i="9"/>
  <c r="DE190" i="9"/>
  <c r="DF190" i="9"/>
  <c r="DH190" i="9"/>
  <c r="BI191" i="9"/>
  <c r="BJ191" i="9"/>
  <c r="BK191" i="9"/>
  <c r="BL191" i="9"/>
  <c r="BM191" i="9"/>
  <c r="BN191" i="9"/>
  <c r="BO191" i="9"/>
  <c r="BP191" i="9"/>
  <c r="BQ191" i="9"/>
  <c r="BR191" i="9"/>
  <c r="BS191" i="9"/>
  <c r="BT191" i="9"/>
  <c r="BU191" i="9"/>
  <c r="BV191" i="9"/>
  <c r="BW191" i="9"/>
  <c r="BX191" i="9"/>
  <c r="BY191" i="9"/>
  <c r="BZ191" i="9"/>
  <c r="CA191" i="9"/>
  <c r="CB191" i="9"/>
  <c r="CC191" i="9"/>
  <c r="CD191" i="9"/>
  <c r="CE191" i="9"/>
  <c r="CF191" i="9"/>
  <c r="CG191" i="9"/>
  <c r="DG191" i="9"/>
  <c r="CH191" i="9"/>
  <c r="CI191" i="9"/>
  <c r="CJ191" i="9"/>
  <c r="CK191" i="9"/>
  <c r="CL191" i="9"/>
  <c r="CM191" i="9"/>
  <c r="CN191" i="9"/>
  <c r="CO191" i="9"/>
  <c r="CP191" i="9"/>
  <c r="CQ191" i="9"/>
  <c r="CR191" i="9"/>
  <c r="CS191" i="9"/>
  <c r="CT191" i="9"/>
  <c r="CU191" i="9"/>
  <c r="CV191" i="9"/>
  <c r="CW191" i="9"/>
  <c r="CX191" i="9"/>
  <c r="CY191" i="9"/>
  <c r="CZ191" i="9"/>
  <c r="DA191" i="9"/>
  <c r="DB191" i="9"/>
  <c r="DC191" i="9"/>
  <c r="DD191" i="9"/>
  <c r="DE191" i="9"/>
  <c r="DF191" i="9"/>
  <c r="DH191" i="9"/>
  <c r="BI192" i="9"/>
  <c r="BJ192" i="9"/>
  <c r="BK192" i="9"/>
  <c r="BL192" i="9"/>
  <c r="BM192" i="9"/>
  <c r="BN192" i="9"/>
  <c r="BO192" i="9"/>
  <c r="BP192" i="9"/>
  <c r="BQ192" i="9"/>
  <c r="BR192" i="9"/>
  <c r="BS192" i="9"/>
  <c r="BT192" i="9"/>
  <c r="BU192" i="9"/>
  <c r="BV192" i="9"/>
  <c r="BW192" i="9"/>
  <c r="BX192" i="9"/>
  <c r="BY192" i="9"/>
  <c r="BZ192" i="9"/>
  <c r="CA192" i="9"/>
  <c r="CB192" i="9"/>
  <c r="CC192" i="9"/>
  <c r="CD192" i="9"/>
  <c r="CE192" i="9"/>
  <c r="CF192" i="9"/>
  <c r="CG192" i="9"/>
  <c r="DG192" i="9"/>
  <c r="CH192" i="9"/>
  <c r="CI192" i="9"/>
  <c r="CJ192" i="9"/>
  <c r="CK192" i="9"/>
  <c r="CL192" i="9"/>
  <c r="CM192" i="9"/>
  <c r="CN192" i="9"/>
  <c r="CO192" i="9"/>
  <c r="CP192" i="9"/>
  <c r="CQ192" i="9"/>
  <c r="CR192" i="9"/>
  <c r="CS192" i="9"/>
  <c r="CT192" i="9"/>
  <c r="CU192" i="9"/>
  <c r="CV192" i="9"/>
  <c r="CW192" i="9"/>
  <c r="CX192" i="9"/>
  <c r="CY192" i="9"/>
  <c r="CZ192" i="9"/>
  <c r="DA192" i="9"/>
  <c r="DB192" i="9"/>
  <c r="DC192" i="9"/>
  <c r="DD192" i="9"/>
  <c r="DE192" i="9"/>
  <c r="DF192" i="9"/>
  <c r="DH192" i="9"/>
  <c r="BI193" i="9"/>
  <c r="BJ193" i="9"/>
  <c r="BK193" i="9"/>
  <c r="BL193" i="9"/>
  <c r="BM193" i="9"/>
  <c r="BN193" i="9"/>
  <c r="BO193" i="9"/>
  <c r="BP193" i="9"/>
  <c r="BQ193" i="9"/>
  <c r="BR193" i="9"/>
  <c r="BS193" i="9"/>
  <c r="BT193" i="9"/>
  <c r="BU193" i="9"/>
  <c r="BV193" i="9"/>
  <c r="BW193" i="9"/>
  <c r="BX193" i="9"/>
  <c r="BY193" i="9"/>
  <c r="BZ193" i="9"/>
  <c r="CA193" i="9"/>
  <c r="CB193" i="9"/>
  <c r="CC193" i="9"/>
  <c r="CD193" i="9"/>
  <c r="CE193" i="9"/>
  <c r="CF193" i="9"/>
  <c r="CG193" i="9"/>
  <c r="DG193" i="9"/>
  <c r="CH193" i="9"/>
  <c r="CI193" i="9"/>
  <c r="CJ193" i="9"/>
  <c r="CK193" i="9"/>
  <c r="CL193" i="9"/>
  <c r="CM193" i="9"/>
  <c r="CN193" i="9"/>
  <c r="CO193" i="9"/>
  <c r="CP193" i="9"/>
  <c r="CQ193" i="9"/>
  <c r="CR193" i="9"/>
  <c r="CS193" i="9"/>
  <c r="CT193" i="9"/>
  <c r="CU193" i="9"/>
  <c r="CV193" i="9"/>
  <c r="CW193" i="9"/>
  <c r="CX193" i="9"/>
  <c r="CY193" i="9"/>
  <c r="CZ193" i="9"/>
  <c r="DA193" i="9"/>
  <c r="DB193" i="9"/>
  <c r="DC193" i="9"/>
  <c r="DD193" i="9"/>
  <c r="DE193" i="9"/>
  <c r="DF193" i="9"/>
  <c r="DH193" i="9"/>
  <c r="BI194" i="9"/>
  <c r="BJ194" i="9"/>
  <c r="BK194" i="9"/>
  <c r="BL194" i="9"/>
  <c r="BM194" i="9"/>
  <c r="BN194" i="9"/>
  <c r="BO194" i="9"/>
  <c r="BP194" i="9"/>
  <c r="BQ194" i="9"/>
  <c r="BR194" i="9"/>
  <c r="BS194" i="9"/>
  <c r="BT194" i="9"/>
  <c r="BU194" i="9"/>
  <c r="BV194" i="9"/>
  <c r="BW194" i="9"/>
  <c r="BX194" i="9"/>
  <c r="BY194" i="9"/>
  <c r="BZ194" i="9"/>
  <c r="CA194" i="9"/>
  <c r="CB194" i="9"/>
  <c r="CC194" i="9"/>
  <c r="CD194" i="9"/>
  <c r="CE194" i="9"/>
  <c r="CF194" i="9"/>
  <c r="CG194" i="9"/>
  <c r="DG194" i="9"/>
  <c r="CH194" i="9"/>
  <c r="CI194" i="9"/>
  <c r="CJ194" i="9"/>
  <c r="CK194" i="9"/>
  <c r="CL194" i="9"/>
  <c r="CM194" i="9"/>
  <c r="CN194" i="9"/>
  <c r="CO194" i="9"/>
  <c r="CP194" i="9"/>
  <c r="CQ194" i="9"/>
  <c r="CR194" i="9"/>
  <c r="CS194" i="9"/>
  <c r="CT194" i="9"/>
  <c r="CU194" i="9"/>
  <c r="CV194" i="9"/>
  <c r="CW194" i="9"/>
  <c r="CX194" i="9"/>
  <c r="CY194" i="9"/>
  <c r="CZ194" i="9"/>
  <c r="DA194" i="9"/>
  <c r="DB194" i="9"/>
  <c r="DC194" i="9"/>
  <c r="DD194" i="9"/>
  <c r="DE194" i="9"/>
  <c r="DF194" i="9"/>
  <c r="DH194" i="9"/>
  <c r="BI195" i="9"/>
  <c r="BJ195" i="9"/>
  <c r="BK195" i="9"/>
  <c r="BL195" i="9"/>
  <c r="BM195" i="9"/>
  <c r="BN195" i="9"/>
  <c r="BO195" i="9"/>
  <c r="BP195" i="9"/>
  <c r="BQ195" i="9"/>
  <c r="BR195" i="9"/>
  <c r="BS195" i="9"/>
  <c r="BT195" i="9"/>
  <c r="BU195" i="9"/>
  <c r="BV195" i="9"/>
  <c r="BW195" i="9"/>
  <c r="BX195" i="9"/>
  <c r="BY195" i="9"/>
  <c r="BZ195" i="9"/>
  <c r="CA195" i="9"/>
  <c r="CB195" i="9"/>
  <c r="CC195" i="9"/>
  <c r="CD195" i="9"/>
  <c r="CE195" i="9"/>
  <c r="CF195" i="9"/>
  <c r="CG195" i="9"/>
  <c r="DG195" i="9"/>
  <c r="CH195" i="9"/>
  <c r="CI195" i="9"/>
  <c r="CJ195" i="9"/>
  <c r="CK195" i="9"/>
  <c r="CL195" i="9"/>
  <c r="CM195" i="9"/>
  <c r="CN195" i="9"/>
  <c r="CO195" i="9"/>
  <c r="CP195" i="9"/>
  <c r="CQ195" i="9"/>
  <c r="CR195" i="9"/>
  <c r="CS195" i="9"/>
  <c r="CT195" i="9"/>
  <c r="CU195" i="9"/>
  <c r="CV195" i="9"/>
  <c r="CW195" i="9"/>
  <c r="CX195" i="9"/>
  <c r="CY195" i="9"/>
  <c r="CZ195" i="9"/>
  <c r="DA195" i="9"/>
  <c r="DB195" i="9"/>
  <c r="DC195" i="9"/>
  <c r="DD195" i="9"/>
  <c r="DE195" i="9"/>
  <c r="DF195" i="9"/>
  <c r="DH195" i="9"/>
  <c r="BI196" i="9"/>
  <c r="BJ196" i="9"/>
  <c r="BK196" i="9"/>
  <c r="BL196" i="9"/>
  <c r="BM196" i="9"/>
  <c r="BN196" i="9"/>
  <c r="BO196" i="9"/>
  <c r="BP196" i="9"/>
  <c r="BQ196" i="9"/>
  <c r="BR196" i="9"/>
  <c r="BS196" i="9"/>
  <c r="BT196" i="9"/>
  <c r="BU196" i="9"/>
  <c r="BV196" i="9"/>
  <c r="BW196" i="9"/>
  <c r="BX196" i="9"/>
  <c r="BY196" i="9"/>
  <c r="BZ196" i="9"/>
  <c r="CA196" i="9"/>
  <c r="CB196" i="9"/>
  <c r="CC196" i="9"/>
  <c r="CD196" i="9"/>
  <c r="CE196" i="9"/>
  <c r="CF196" i="9"/>
  <c r="CG196" i="9"/>
  <c r="DG196" i="9"/>
  <c r="CH196" i="9"/>
  <c r="CI196" i="9"/>
  <c r="CJ196" i="9"/>
  <c r="CK196" i="9"/>
  <c r="CL196" i="9"/>
  <c r="CM196" i="9"/>
  <c r="CN196" i="9"/>
  <c r="CO196" i="9"/>
  <c r="CP196" i="9"/>
  <c r="CQ196" i="9"/>
  <c r="CR196" i="9"/>
  <c r="CS196" i="9"/>
  <c r="CT196" i="9"/>
  <c r="CU196" i="9"/>
  <c r="CV196" i="9"/>
  <c r="CW196" i="9"/>
  <c r="CX196" i="9"/>
  <c r="CY196" i="9"/>
  <c r="CZ196" i="9"/>
  <c r="DA196" i="9"/>
  <c r="DB196" i="9"/>
  <c r="DC196" i="9"/>
  <c r="DD196" i="9"/>
  <c r="DE196" i="9"/>
  <c r="DF196" i="9"/>
  <c r="DH196" i="9"/>
  <c r="BI197" i="9"/>
  <c r="BJ197" i="9"/>
  <c r="BK197" i="9"/>
  <c r="BL197" i="9"/>
  <c r="BM197" i="9"/>
  <c r="BN197" i="9"/>
  <c r="BO197" i="9"/>
  <c r="BP197" i="9"/>
  <c r="BQ197" i="9"/>
  <c r="BR197" i="9"/>
  <c r="BS197" i="9"/>
  <c r="BT197" i="9"/>
  <c r="BU197" i="9"/>
  <c r="BV197" i="9"/>
  <c r="BW197" i="9"/>
  <c r="BX197" i="9"/>
  <c r="BY197" i="9"/>
  <c r="BZ197" i="9"/>
  <c r="CA197" i="9"/>
  <c r="CB197" i="9"/>
  <c r="CC197" i="9"/>
  <c r="CD197" i="9"/>
  <c r="CE197" i="9"/>
  <c r="CF197" i="9"/>
  <c r="CG197" i="9"/>
  <c r="DG197" i="9"/>
  <c r="CH197" i="9"/>
  <c r="CI197" i="9"/>
  <c r="CJ197" i="9"/>
  <c r="CK197" i="9"/>
  <c r="CL197" i="9"/>
  <c r="CM197" i="9"/>
  <c r="CN197" i="9"/>
  <c r="CO197" i="9"/>
  <c r="CP197" i="9"/>
  <c r="CQ197" i="9"/>
  <c r="CR197" i="9"/>
  <c r="CS197" i="9"/>
  <c r="CT197" i="9"/>
  <c r="CU197" i="9"/>
  <c r="CV197" i="9"/>
  <c r="CW197" i="9"/>
  <c r="CX197" i="9"/>
  <c r="CY197" i="9"/>
  <c r="CZ197" i="9"/>
  <c r="DA197" i="9"/>
  <c r="DB197" i="9"/>
  <c r="DC197" i="9"/>
  <c r="DD197" i="9"/>
  <c r="DE197" i="9"/>
  <c r="DF197" i="9"/>
  <c r="DH197" i="9"/>
  <c r="BI198" i="9"/>
  <c r="BJ198" i="9"/>
  <c r="BK198" i="9"/>
  <c r="BL198" i="9"/>
  <c r="BM198" i="9"/>
  <c r="BN198" i="9"/>
  <c r="BO198" i="9"/>
  <c r="BP198" i="9"/>
  <c r="BQ198" i="9"/>
  <c r="BR198" i="9"/>
  <c r="BS198" i="9"/>
  <c r="BT198" i="9"/>
  <c r="BU198" i="9"/>
  <c r="BV198" i="9"/>
  <c r="BW198" i="9"/>
  <c r="BX198" i="9"/>
  <c r="BY198" i="9"/>
  <c r="BZ198" i="9"/>
  <c r="CA198" i="9"/>
  <c r="CB198" i="9"/>
  <c r="CC198" i="9"/>
  <c r="CD198" i="9"/>
  <c r="CE198" i="9"/>
  <c r="CF198" i="9"/>
  <c r="CG198" i="9"/>
  <c r="DG198" i="9"/>
  <c r="CH198" i="9"/>
  <c r="CI198" i="9"/>
  <c r="CJ198" i="9"/>
  <c r="CK198" i="9"/>
  <c r="CL198" i="9"/>
  <c r="CM198" i="9"/>
  <c r="CN198" i="9"/>
  <c r="CO198" i="9"/>
  <c r="CP198" i="9"/>
  <c r="CQ198" i="9"/>
  <c r="CR198" i="9"/>
  <c r="CS198" i="9"/>
  <c r="CT198" i="9"/>
  <c r="CU198" i="9"/>
  <c r="CV198" i="9"/>
  <c r="CW198" i="9"/>
  <c r="CX198" i="9"/>
  <c r="CY198" i="9"/>
  <c r="CZ198" i="9"/>
  <c r="DA198" i="9"/>
  <c r="DB198" i="9"/>
  <c r="DC198" i="9"/>
  <c r="DD198" i="9"/>
  <c r="DE198" i="9"/>
  <c r="DF198" i="9"/>
  <c r="DH198" i="9"/>
  <c r="BI199" i="9"/>
  <c r="BJ199" i="9"/>
  <c r="BK199" i="9"/>
  <c r="BL199" i="9"/>
  <c r="BM199" i="9"/>
  <c r="BN199" i="9"/>
  <c r="BO199" i="9"/>
  <c r="BP199" i="9"/>
  <c r="BQ199" i="9"/>
  <c r="BR199" i="9"/>
  <c r="BS199" i="9"/>
  <c r="BT199" i="9"/>
  <c r="BU199" i="9"/>
  <c r="BV199" i="9"/>
  <c r="BW199" i="9"/>
  <c r="BX199" i="9"/>
  <c r="BY199" i="9"/>
  <c r="BZ199" i="9"/>
  <c r="CA199" i="9"/>
  <c r="CB199" i="9"/>
  <c r="CC199" i="9"/>
  <c r="CD199" i="9"/>
  <c r="CE199" i="9"/>
  <c r="CF199" i="9"/>
  <c r="CG199" i="9"/>
  <c r="DG199" i="9"/>
  <c r="CH199" i="9"/>
  <c r="CI199" i="9"/>
  <c r="CJ199" i="9"/>
  <c r="CK199" i="9"/>
  <c r="CL199" i="9"/>
  <c r="CM199" i="9"/>
  <c r="CN199" i="9"/>
  <c r="CO199" i="9"/>
  <c r="CP199" i="9"/>
  <c r="CQ199" i="9"/>
  <c r="CR199" i="9"/>
  <c r="CS199" i="9"/>
  <c r="CT199" i="9"/>
  <c r="CU199" i="9"/>
  <c r="CV199" i="9"/>
  <c r="CW199" i="9"/>
  <c r="CX199" i="9"/>
  <c r="CY199" i="9"/>
  <c r="CZ199" i="9"/>
  <c r="DA199" i="9"/>
  <c r="DB199" i="9"/>
  <c r="DC199" i="9"/>
  <c r="DD199" i="9"/>
  <c r="DE199" i="9"/>
  <c r="DF199" i="9"/>
  <c r="DH199" i="9"/>
  <c r="BI200" i="9"/>
  <c r="BJ200" i="9"/>
  <c r="BK200" i="9"/>
  <c r="BL200" i="9"/>
  <c r="BM200" i="9"/>
  <c r="BN200" i="9"/>
  <c r="BO200" i="9"/>
  <c r="BP200" i="9"/>
  <c r="BQ200" i="9"/>
  <c r="BR200" i="9"/>
  <c r="BS200" i="9"/>
  <c r="BT200" i="9"/>
  <c r="BU200" i="9"/>
  <c r="BV200" i="9"/>
  <c r="BW200" i="9"/>
  <c r="BX200" i="9"/>
  <c r="BY200" i="9"/>
  <c r="BZ200" i="9"/>
  <c r="CA200" i="9"/>
  <c r="CB200" i="9"/>
  <c r="CC200" i="9"/>
  <c r="CD200" i="9"/>
  <c r="CE200" i="9"/>
  <c r="CF200" i="9"/>
  <c r="CG200" i="9"/>
  <c r="DG200" i="9"/>
  <c r="CH200" i="9"/>
  <c r="CI200" i="9"/>
  <c r="CJ200" i="9"/>
  <c r="CK200" i="9"/>
  <c r="CL200" i="9"/>
  <c r="CM200" i="9"/>
  <c r="CN200" i="9"/>
  <c r="CO200" i="9"/>
  <c r="CP200" i="9"/>
  <c r="CQ200" i="9"/>
  <c r="CR200" i="9"/>
  <c r="CS200" i="9"/>
  <c r="CT200" i="9"/>
  <c r="CU200" i="9"/>
  <c r="CV200" i="9"/>
  <c r="CW200" i="9"/>
  <c r="CX200" i="9"/>
  <c r="CY200" i="9"/>
  <c r="CZ200" i="9"/>
  <c r="DA200" i="9"/>
  <c r="DB200" i="9"/>
  <c r="DC200" i="9"/>
  <c r="DD200" i="9"/>
  <c r="DE200" i="9"/>
  <c r="DF200" i="9"/>
  <c r="DH200" i="9"/>
  <c r="BI201" i="9"/>
  <c r="BJ201" i="9"/>
  <c r="BK201" i="9"/>
  <c r="BL201" i="9"/>
  <c r="BM201" i="9"/>
  <c r="BN201" i="9"/>
  <c r="BO201" i="9"/>
  <c r="BP201" i="9"/>
  <c r="BQ201" i="9"/>
  <c r="BR201" i="9"/>
  <c r="BS201" i="9"/>
  <c r="BT201" i="9"/>
  <c r="BU201" i="9"/>
  <c r="BV201" i="9"/>
  <c r="BW201" i="9"/>
  <c r="BX201" i="9"/>
  <c r="BY201" i="9"/>
  <c r="BZ201" i="9"/>
  <c r="CA201" i="9"/>
  <c r="CB201" i="9"/>
  <c r="CC201" i="9"/>
  <c r="CD201" i="9"/>
  <c r="CE201" i="9"/>
  <c r="CF201" i="9"/>
  <c r="CG201" i="9"/>
  <c r="DG201" i="9"/>
  <c r="CH201" i="9"/>
  <c r="CI201" i="9"/>
  <c r="CJ201" i="9"/>
  <c r="CK201" i="9"/>
  <c r="CL201" i="9"/>
  <c r="CM201" i="9"/>
  <c r="CN201" i="9"/>
  <c r="CO201" i="9"/>
  <c r="CP201" i="9"/>
  <c r="CQ201" i="9"/>
  <c r="CR201" i="9"/>
  <c r="CS201" i="9"/>
  <c r="CT201" i="9"/>
  <c r="CU201" i="9"/>
  <c r="CV201" i="9"/>
  <c r="CW201" i="9"/>
  <c r="CX201" i="9"/>
  <c r="CY201" i="9"/>
  <c r="CZ201" i="9"/>
  <c r="DA201" i="9"/>
  <c r="DB201" i="9"/>
  <c r="DC201" i="9"/>
  <c r="DD201" i="9"/>
  <c r="DE201" i="9"/>
  <c r="DF201" i="9"/>
  <c r="DH201" i="9"/>
  <c r="BI202" i="9"/>
  <c r="BJ202" i="9"/>
  <c r="BK202" i="9"/>
  <c r="BL202" i="9"/>
  <c r="BM202" i="9"/>
  <c r="BN202" i="9"/>
  <c r="BO202" i="9"/>
  <c r="BP202" i="9"/>
  <c r="BQ202" i="9"/>
  <c r="BR202" i="9"/>
  <c r="BS202" i="9"/>
  <c r="BT202" i="9"/>
  <c r="BU202" i="9"/>
  <c r="BV202" i="9"/>
  <c r="BW202" i="9"/>
  <c r="BX202" i="9"/>
  <c r="BY202" i="9"/>
  <c r="BZ202" i="9"/>
  <c r="CA202" i="9"/>
  <c r="CB202" i="9"/>
  <c r="CC202" i="9"/>
  <c r="CD202" i="9"/>
  <c r="CE202" i="9"/>
  <c r="CF202" i="9"/>
  <c r="CG202" i="9"/>
  <c r="DG202" i="9"/>
  <c r="CH202" i="9"/>
  <c r="CI202" i="9"/>
  <c r="CJ202" i="9"/>
  <c r="CK202" i="9"/>
  <c r="CL202" i="9"/>
  <c r="CM202" i="9"/>
  <c r="CN202" i="9"/>
  <c r="CO202" i="9"/>
  <c r="CP202" i="9"/>
  <c r="CQ202" i="9"/>
  <c r="CR202" i="9"/>
  <c r="CS202" i="9"/>
  <c r="CT202" i="9"/>
  <c r="CU202" i="9"/>
  <c r="CV202" i="9"/>
  <c r="CW202" i="9"/>
  <c r="CX202" i="9"/>
  <c r="CY202" i="9"/>
  <c r="CZ202" i="9"/>
  <c r="DA202" i="9"/>
  <c r="DB202" i="9"/>
  <c r="DC202" i="9"/>
  <c r="DD202" i="9"/>
  <c r="DE202" i="9"/>
  <c r="DF202" i="9"/>
  <c r="DH202" i="9"/>
  <c r="BI203" i="9"/>
  <c r="BJ203" i="9"/>
  <c r="BK203" i="9"/>
  <c r="BL203" i="9"/>
  <c r="BM203" i="9"/>
  <c r="BN203" i="9"/>
  <c r="BO203" i="9"/>
  <c r="BP203" i="9"/>
  <c r="BQ203" i="9"/>
  <c r="BR203" i="9"/>
  <c r="BS203" i="9"/>
  <c r="BT203" i="9"/>
  <c r="BU203" i="9"/>
  <c r="BV203" i="9"/>
  <c r="BW203" i="9"/>
  <c r="BX203" i="9"/>
  <c r="BY203" i="9"/>
  <c r="BZ203" i="9"/>
  <c r="CA203" i="9"/>
  <c r="CB203" i="9"/>
  <c r="CC203" i="9"/>
  <c r="CD203" i="9"/>
  <c r="CE203" i="9"/>
  <c r="CF203" i="9"/>
  <c r="CG203" i="9"/>
  <c r="DG203" i="9"/>
  <c r="CH203" i="9"/>
  <c r="CI203" i="9"/>
  <c r="CJ203" i="9"/>
  <c r="CK203" i="9"/>
  <c r="CL203" i="9"/>
  <c r="CM203" i="9"/>
  <c r="CN203" i="9"/>
  <c r="CO203" i="9"/>
  <c r="CP203" i="9"/>
  <c r="CQ203" i="9"/>
  <c r="CR203" i="9"/>
  <c r="CS203" i="9"/>
  <c r="CT203" i="9"/>
  <c r="CU203" i="9"/>
  <c r="CV203" i="9"/>
  <c r="CW203" i="9"/>
  <c r="CX203" i="9"/>
  <c r="CY203" i="9"/>
  <c r="CZ203" i="9"/>
  <c r="DA203" i="9"/>
  <c r="DB203" i="9"/>
  <c r="DC203" i="9"/>
  <c r="DD203" i="9"/>
  <c r="DE203" i="9"/>
  <c r="DF203" i="9"/>
  <c r="DH203" i="9"/>
  <c r="BI204" i="9"/>
  <c r="BJ204" i="9"/>
  <c r="BK204" i="9"/>
  <c r="BL204" i="9"/>
  <c r="BM204" i="9"/>
  <c r="BN204" i="9"/>
  <c r="BO204" i="9"/>
  <c r="BP204" i="9"/>
  <c r="BQ204" i="9"/>
  <c r="BR204" i="9"/>
  <c r="BS204" i="9"/>
  <c r="BT204" i="9"/>
  <c r="BU204" i="9"/>
  <c r="BV204" i="9"/>
  <c r="BW204" i="9"/>
  <c r="BX204" i="9"/>
  <c r="BY204" i="9"/>
  <c r="BZ204" i="9"/>
  <c r="CA204" i="9"/>
  <c r="CB204" i="9"/>
  <c r="CC204" i="9"/>
  <c r="CD204" i="9"/>
  <c r="CE204" i="9"/>
  <c r="CF204" i="9"/>
  <c r="CG204" i="9"/>
  <c r="DG204" i="9"/>
  <c r="CH204" i="9"/>
  <c r="CI204" i="9"/>
  <c r="CJ204" i="9"/>
  <c r="CK204" i="9"/>
  <c r="CL204" i="9"/>
  <c r="CM204" i="9"/>
  <c r="CN204" i="9"/>
  <c r="CO204" i="9"/>
  <c r="CP204" i="9"/>
  <c r="CQ204" i="9"/>
  <c r="CR204" i="9"/>
  <c r="CS204" i="9"/>
  <c r="CT204" i="9"/>
  <c r="CU204" i="9"/>
  <c r="CV204" i="9"/>
  <c r="CW204" i="9"/>
  <c r="CX204" i="9"/>
  <c r="CY204" i="9"/>
  <c r="CZ204" i="9"/>
  <c r="DA204" i="9"/>
  <c r="DB204" i="9"/>
  <c r="DC204" i="9"/>
  <c r="DD204" i="9"/>
  <c r="DE204" i="9"/>
  <c r="DF204" i="9"/>
  <c r="DH204" i="9"/>
  <c r="BI205" i="9"/>
  <c r="BJ205" i="9"/>
  <c r="BK205" i="9"/>
  <c r="BL205" i="9"/>
  <c r="BM205" i="9"/>
  <c r="BN205" i="9"/>
  <c r="BO205" i="9"/>
  <c r="BP205" i="9"/>
  <c r="BQ205" i="9"/>
  <c r="BR205" i="9"/>
  <c r="BS205" i="9"/>
  <c r="BT205" i="9"/>
  <c r="BU205" i="9"/>
  <c r="BV205" i="9"/>
  <c r="BW205" i="9"/>
  <c r="BX205" i="9"/>
  <c r="BY205" i="9"/>
  <c r="BZ205" i="9"/>
  <c r="CA205" i="9"/>
  <c r="CB205" i="9"/>
  <c r="CC205" i="9"/>
  <c r="CD205" i="9"/>
  <c r="CE205" i="9"/>
  <c r="CF205" i="9"/>
  <c r="CG205" i="9"/>
  <c r="DG205" i="9"/>
  <c r="CH205" i="9"/>
  <c r="CI205" i="9"/>
  <c r="CJ205" i="9"/>
  <c r="CK205" i="9"/>
  <c r="CL205" i="9"/>
  <c r="CM205" i="9"/>
  <c r="CN205" i="9"/>
  <c r="CO205" i="9"/>
  <c r="CP205" i="9"/>
  <c r="CQ205" i="9"/>
  <c r="CR205" i="9"/>
  <c r="CS205" i="9"/>
  <c r="CT205" i="9"/>
  <c r="CU205" i="9"/>
  <c r="CV205" i="9"/>
  <c r="CW205" i="9"/>
  <c r="CX205" i="9"/>
  <c r="CY205" i="9"/>
  <c r="CZ205" i="9"/>
  <c r="DA205" i="9"/>
  <c r="DB205" i="9"/>
  <c r="DC205" i="9"/>
  <c r="DD205" i="9"/>
  <c r="DE205" i="9"/>
  <c r="DF205" i="9"/>
  <c r="DH205" i="9"/>
  <c r="BI206" i="9"/>
  <c r="BJ206" i="9"/>
  <c r="BK206" i="9"/>
  <c r="BL206" i="9"/>
  <c r="BM206" i="9"/>
  <c r="BN206" i="9"/>
  <c r="BO206" i="9"/>
  <c r="BP206" i="9"/>
  <c r="BQ206" i="9"/>
  <c r="BR206" i="9"/>
  <c r="BS206" i="9"/>
  <c r="BT206" i="9"/>
  <c r="BU206" i="9"/>
  <c r="BV206" i="9"/>
  <c r="BW206" i="9"/>
  <c r="BX206" i="9"/>
  <c r="BY206" i="9"/>
  <c r="BZ206" i="9"/>
  <c r="CA206" i="9"/>
  <c r="CB206" i="9"/>
  <c r="CC206" i="9"/>
  <c r="CD206" i="9"/>
  <c r="CE206" i="9"/>
  <c r="CF206" i="9"/>
  <c r="CG206" i="9"/>
  <c r="DG206" i="9"/>
  <c r="CH206" i="9"/>
  <c r="CI206" i="9"/>
  <c r="CJ206" i="9"/>
  <c r="CK206" i="9"/>
  <c r="CL206" i="9"/>
  <c r="CM206" i="9"/>
  <c r="CN206" i="9"/>
  <c r="CO206" i="9"/>
  <c r="CP206" i="9"/>
  <c r="CQ206" i="9"/>
  <c r="CR206" i="9"/>
  <c r="CS206" i="9"/>
  <c r="CT206" i="9"/>
  <c r="CU206" i="9"/>
  <c r="CV206" i="9"/>
  <c r="CW206" i="9"/>
  <c r="CX206" i="9"/>
  <c r="CY206" i="9"/>
  <c r="CZ206" i="9"/>
  <c r="DA206" i="9"/>
  <c r="DB206" i="9"/>
  <c r="DC206" i="9"/>
  <c r="DD206" i="9"/>
  <c r="DE206" i="9"/>
  <c r="DF206" i="9"/>
  <c r="DH206" i="9"/>
  <c r="BI207" i="9"/>
  <c r="BJ207" i="9"/>
  <c r="BK207" i="9"/>
  <c r="BL207" i="9"/>
  <c r="BM207" i="9"/>
  <c r="BN207" i="9"/>
  <c r="BO207" i="9"/>
  <c r="BP207" i="9"/>
  <c r="BQ207" i="9"/>
  <c r="BR207" i="9"/>
  <c r="BS207" i="9"/>
  <c r="BT207" i="9"/>
  <c r="BU207" i="9"/>
  <c r="BV207" i="9"/>
  <c r="BW207" i="9"/>
  <c r="BX207" i="9"/>
  <c r="BY207" i="9"/>
  <c r="BZ207" i="9"/>
  <c r="CA207" i="9"/>
  <c r="CB207" i="9"/>
  <c r="CC207" i="9"/>
  <c r="CD207" i="9"/>
  <c r="CE207" i="9"/>
  <c r="CF207" i="9"/>
  <c r="CG207" i="9"/>
  <c r="DG207" i="9"/>
  <c r="CH207" i="9"/>
  <c r="CI207" i="9"/>
  <c r="CJ207" i="9"/>
  <c r="CK207" i="9"/>
  <c r="CL207" i="9"/>
  <c r="CM207" i="9"/>
  <c r="CN207" i="9"/>
  <c r="CO207" i="9"/>
  <c r="CP207" i="9"/>
  <c r="CQ207" i="9"/>
  <c r="CR207" i="9"/>
  <c r="CS207" i="9"/>
  <c r="CT207" i="9"/>
  <c r="CU207" i="9"/>
  <c r="CV207" i="9"/>
  <c r="CW207" i="9"/>
  <c r="CX207" i="9"/>
  <c r="CY207" i="9"/>
  <c r="CZ207" i="9"/>
  <c r="DA207" i="9"/>
  <c r="DB207" i="9"/>
  <c r="DC207" i="9"/>
  <c r="DD207" i="9"/>
  <c r="DE207" i="9"/>
  <c r="DF207" i="9"/>
  <c r="DH207" i="9"/>
  <c r="BI208" i="9"/>
  <c r="BJ208" i="9"/>
  <c r="BK208" i="9"/>
  <c r="BL208" i="9"/>
  <c r="BM208" i="9"/>
  <c r="BN208" i="9"/>
  <c r="BO208" i="9"/>
  <c r="BP208" i="9"/>
  <c r="BQ208" i="9"/>
  <c r="BR208" i="9"/>
  <c r="BS208" i="9"/>
  <c r="BT208" i="9"/>
  <c r="BU208" i="9"/>
  <c r="BV208" i="9"/>
  <c r="BW208" i="9"/>
  <c r="BX208" i="9"/>
  <c r="BY208" i="9"/>
  <c r="BZ208" i="9"/>
  <c r="CA208" i="9"/>
  <c r="CB208" i="9"/>
  <c r="CC208" i="9"/>
  <c r="CD208" i="9"/>
  <c r="CE208" i="9"/>
  <c r="CF208" i="9"/>
  <c r="CG208" i="9"/>
  <c r="DG208" i="9"/>
  <c r="CH208" i="9"/>
  <c r="CI208" i="9"/>
  <c r="CJ208" i="9"/>
  <c r="CK208" i="9"/>
  <c r="CL208" i="9"/>
  <c r="CM208" i="9"/>
  <c r="CN208" i="9"/>
  <c r="CO208" i="9"/>
  <c r="CP208" i="9"/>
  <c r="CQ208" i="9"/>
  <c r="CR208" i="9"/>
  <c r="CS208" i="9"/>
  <c r="CT208" i="9"/>
  <c r="CU208" i="9"/>
  <c r="CV208" i="9"/>
  <c r="CW208" i="9"/>
  <c r="CX208" i="9"/>
  <c r="CY208" i="9"/>
  <c r="CZ208" i="9"/>
  <c r="DA208" i="9"/>
  <c r="DB208" i="9"/>
  <c r="DC208" i="9"/>
  <c r="DD208" i="9"/>
  <c r="DE208" i="9"/>
  <c r="DF208" i="9"/>
  <c r="DH208" i="9"/>
  <c r="BI209" i="9"/>
  <c r="BJ209" i="9"/>
  <c r="BK209" i="9"/>
  <c r="BL209" i="9"/>
  <c r="BM209" i="9"/>
  <c r="BN209" i="9"/>
  <c r="BO209" i="9"/>
  <c r="BP209" i="9"/>
  <c r="BQ209" i="9"/>
  <c r="BR209" i="9"/>
  <c r="BS209" i="9"/>
  <c r="BT209" i="9"/>
  <c r="BU209" i="9"/>
  <c r="BV209" i="9"/>
  <c r="BW209" i="9"/>
  <c r="BX209" i="9"/>
  <c r="BY209" i="9"/>
  <c r="BZ209" i="9"/>
  <c r="CA209" i="9"/>
  <c r="CB209" i="9"/>
  <c r="CC209" i="9"/>
  <c r="CD209" i="9"/>
  <c r="CE209" i="9"/>
  <c r="CF209" i="9"/>
  <c r="CG209" i="9"/>
  <c r="DG209" i="9"/>
  <c r="CH209" i="9"/>
  <c r="CI209" i="9"/>
  <c r="CJ209" i="9"/>
  <c r="CK209" i="9"/>
  <c r="CL209" i="9"/>
  <c r="CM209" i="9"/>
  <c r="CN209" i="9"/>
  <c r="CO209" i="9"/>
  <c r="CP209" i="9"/>
  <c r="CQ209" i="9"/>
  <c r="CR209" i="9"/>
  <c r="CS209" i="9"/>
  <c r="CT209" i="9"/>
  <c r="CU209" i="9"/>
  <c r="CV209" i="9"/>
  <c r="CW209" i="9"/>
  <c r="CX209" i="9"/>
  <c r="CY209" i="9"/>
  <c r="CZ209" i="9"/>
  <c r="DA209" i="9"/>
  <c r="DB209" i="9"/>
  <c r="DC209" i="9"/>
  <c r="DD209" i="9"/>
  <c r="DE209" i="9"/>
  <c r="DF209" i="9"/>
  <c r="DH209" i="9"/>
  <c r="BI210" i="9"/>
  <c r="BJ210" i="9"/>
  <c r="BK210" i="9"/>
  <c r="BL210" i="9"/>
  <c r="BM210" i="9"/>
  <c r="BN210" i="9"/>
  <c r="BO210" i="9"/>
  <c r="BP210" i="9"/>
  <c r="BQ210" i="9"/>
  <c r="BR210" i="9"/>
  <c r="BS210" i="9"/>
  <c r="BT210" i="9"/>
  <c r="BU210" i="9"/>
  <c r="BV210" i="9"/>
  <c r="BW210" i="9"/>
  <c r="BX210" i="9"/>
  <c r="BY210" i="9"/>
  <c r="BZ210" i="9"/>
  <c r="CA210" i="9"/>
  <c r="CB210" i="9"/>
  <c r="CC210" i="9"/>
  <c r="CD210" i="9"/>
  <c r="CE210" i="9"/>
  <c r="CF210" i="9"/>
  <c r="CG210" i="9"/>
  <c r="DG210" i="9"/>
  <c r="CH210" i="9"/>
  <c r="CI210" i="9"/>
  <c r="CJ210" i="9"/>
  <c r="CK210" i="9"/>
  <c r="CL210" i="9"/>
  <c r="CM210" i="9"/>
  <c r="CN210" i="9"/>
  <c r="CO210" i="9"/>
  <c r="CP210" i="9"/>
  <c r="CQ210" i="9"/>
  <c r="CR210" i="9"/>
  <c r="CS210" i="9"/>
  <c r="CT210" i="9"/>
  <c r="CU210" i="9"/>
  <c r="CV210" i="9"/>
  <c r="CW210" i="9"/>
  <c r="CX210" i="9"/>
  <c r="CY210" i="9"/>
  <c r="CZ210" i="9"/>
  <c r="DA210" i="9"/>
  <c r="DB210" i="9"/>
  <c r="DC210" i="9"/>
  <c r="DD210" i="9"/>
  <c r="DE210" i="9"/>
  <c r="DF210" i="9"/>
  <c r="DH210" i="9"/>
  <c r="BI211" i="9"/>
  <c r="BJ211" i="9"/>
  <c r="BK211" i="9"/>
  <c r="BL211" i="9"/>
  <c r="BM211" i="9"/>
  <c r="BN211" i="9"/>
  <c r="BO211" i="9"/>
  <c r="BP211" i="9"/>
  <c r="BQ211" i="9"/>
  <c r="BR211" i="9"/>
  <c r="BS211" i="9"/>
  <c r="BT211" i="9"/>
  <c r="BU211" i="9"/>
  <c r="BV211" i="9"/>
  <c r="BW211" i="9"/>
  <c r="BX211" i="9"/>
  <c r="BY211" i="9"/>
  <c r="BZ211" i="9"/>
  <c r="CA211" i="9"/>
  <c r="CB211" i="9"/>
  <c r="CC211" i="9"/>
  <c r="CD211" i="9"/>
  <c r="CE211" i="9"/>
  <c r="CF211" i="9"/>
  <c r="CG211" i="9"/>
  <c r="DG211" i="9"/>
  <c r="CH211" i="9"/>
  <c r="CI211" i="9"/>
  <c r="CJ211" i="9"/>
  <c r="CK211" i="9"/>
  <c r="CL211" i="9"/>
  <c r="CM211" i="9"/>
  <c r="CN211" i="9"/>
  <c r="CO211" i="9"/>
  <c r="CP211" i="9"/>
  <c r="CQ211" i="9"/>
  <c r="CR211" i="9"/>
  <c r="CS211" i="9"/>
  <c r="CT211" i="9"/>
  <c r="CU211" i="9"/>
  <c r="CV211" i="9"/>
  <c r="CW211" i="9"/>
  <c r="CX211" i="9"/>
  <c r="CY211" i="9"/>
  <c r="CZ211" i="9"/>
  <c r="DA211" i="9"/>
  <c r="DB211" i="9"/>
  <c r="DC211" i="9"/>
  <c r="DD211" i="9"/>
  <c r="DE211" i="9"/>
  <c r="DF211" i="9"/>
  <c r="DH211" i="9"/>
  <c r="BI212" i="9"/>
  <c r="BJ212" i="9"/>
  <c r="BK212" i="9"/>
  <c r="BL212" i="9"/>
  <c r="BM212" i="9"/>
  <c r="BN212" i="9"/>
  <c r="BO212" i="9"/>
  <c r="BP212" i="9"/>
  <c r="BQ212" i="9"/>
  <c r="BR212" i="9"/>
  <c r="BS212" i="9"/>
  <c r="BT212" i="9"/>
  <c r="BU212" i="9"/>
  <c r="BV212" i="9"/>
  <c r="BW212" i="9"/>
  <c r="BX212" i="9"/>
  <c r="BY212" i="9"/>
  <c r="BZ212" i="9"/>
  <c r="CA212" i="9"/>
  <c r="CB212" i="9"/>
  <c r="CC212" i="9"/>
  <c r="CD212" i="9"/>
  <c r="CE212" i="9"/>
  <c r="CF212" i="9"/>
  <c r="CG212" i="9"/>
  <c r="DG212" i="9"/>
  <c r="CH212" i="9"/>
  <c r="CI212" i="9"/>
  <c r="CJ212" i="9"/>
  <c r="CK212" i="9"/>
  <c r="CL212" i="9"/>
  <c r="CM212" i="9"/>
  <c r="CN212" i="9"/>
  <c r="CO212" i="9"/>
  <c r="CP212" i="9"/>
  <c r="CQ212" i="9"/>
  <c r="CR212" i="9"/>
  <c r="CS212" i="9"/>
  <c r="CT212" i="9"/>
  <c r="CU212" i="9"/>
  <c r="CV212" i="9"/>
  <c r="CW212" i="9"/>
  <c r="CX212" i="9"/>
  <c r="CY212" i="9"/>
  <c r="CZ212" i="9"/>
  <c r="DA212" i="9"/>
  <c r="DB212" i="9"/>
  <c r="DC212" i="9"/>
  <c r="DD212" i="9"/>
  <c r="DE212" i="9"/>
  <c r="DF212" i="9"/>
  <c r="DH212" i="9"/>
  <c r="BI213" i="9"/>
  <c r="BJ213" i="9"/>
  <c r="BK213" i="9"/>
  <c r="BL213" i="9"/>
  <c r="BM213" i="9"/>
  <c r="BN213" i="9"/>
  <c r="BO213" i="9"/>
  <c r="BP213" i="9"/>
  <c r="BQ213" i="9"/>
  <c r="BR213" i="9"/>
  <c r="BS213" i="9"/>
  <c r="BT213" i="9"/>
  <c r="BU213" i="9"/>
  <c r="BV213" i="9"/>
  <c r="BW213" i="9"/>
  <c r="BX213" i="9"/>
  <c r="BY213" i="9"/>
  <c r="BZ213" i="9"/>
  <c r="CA213" i="9"/>
  <c r="CB213" i="9"/>
  <c r="CC213" i="9"/>
  <c r="CD213" i="9"/>
  <c r="CE213" i="9"/>
  <c r="CF213" i="9"/>
  <c r="CG213" i="9"/>
  <c r="DG213" i="9"/>
  <c r="CH213" i="9"/>
  <c r="CI213" i="9"/>
  <c r="CJ213" i="9"/>
  <c r="CK213" i="9"/>
  <c r="CL213" i="9"/>
  <c r="CM213" i="9"/>
  <c r="CN213" i="9"/>
  <c r="CO213" i="9"/>
  <c r="CP213" i="9"/>
  <c r="CQ213" i="9"/>
  <c r="CR213" i="9"/>
  <c r="CS213" i="9"/>
  <c r="CT213" i="9"/>
  <c r="CU213" i="9"/>
  <c r="CV213" i="9"/>
  <c r="CW213" i="9"/>
  <c r="CX213" i="9"/>
  <c r="CY213" i="9"/>
  <c r="CZ213" i="9"/>
  <c r="DA213" i="9"/>
  <c r="DB213" i="9"/>
  <c r="DC213" i="9"/>
  <c r="DD213" i="9"/>
  <c r="DE213" i="9"/>
  <c r="DF213" i="9"/>
  <c r="DH213" i="9"/>
  <c r="BI214" i="9"/>
  <c r="BJ214" i="9"/>
  <c r="BK214" i="9"/>
  <c r="BL214" i="9"/>
  <c r="BM214" i="9"/>
  <c r="BN214" i="9"/>
  <c r="BO214" i="9"/>
  <c r="BP214" i="9"/>
  <c r="BQ214" i="9"/>
  <c r="BR214" i="9"/>
  <c r="BS214" i="9"/>
  <c r="BT214" i="9"/>
  <c r="BU214" i="9"/>
  <c r="BV214" i="9"/>
  <c r="BW214" i="9"/>
  <c r="BX214" i="9"/>
  <c r="BY214" i="9"/>
  <c r="BZ214" i="9"/>
  <c r="CA214" i="9"/>
  <c r="CB214" i="9"/>
  <c r="CC214" i="9"/>
  <c r="CD214" i="9"/>
  <c r="CE214" i="9"/>
  <c r="CF214" i="9"/>
  <c r="CG214" i="9"/>
  <c r="DG214" i="9"/>
  <c r="CH214" i="9"/>
  <c r="CI214" i="9"/>
  <c r="CJ214" i="9"/>
  <c r="CK214" i="9"/>
  <c r="CL214" i="9"/>
  <c r="CM214" i="9"/>
  <c r="CN214" i="9"/>
  <c r="CO214" i="9"/>
  <c r="CP214" i="9"/>
  <c r="CQ214" i="9"/>
  <c r="CR214" i="9"/>
  <c r="CS214" i="9"/>
  <c r="CT214" i="9"/>
  <c r="CU214" i="9"/>
  <c r="CV214" i="9"/>
  <c r="CW214" i="9"/>
  <c r="CX214" i="9"/>
  <c r="CY214" i="9"/>
  <c r="CZ214" i="9"/>
  <c r="DA214" i="9"/>
  <c r="DB214" i="9"/>
  <c r="DC214" i="9"/>
  <c r="DD214" i="9"/>
  <c r="DE214" i="9"/>
  <c r="DF214" i="9"/>
  <c r="DH214" i="9"/>
  <c r="BI215" i="9"/>
  <c r="BJ215" i="9"/>
  <c r="BK215" i="9"/>
  <c r="BL215" i="9"/>
  <c r="BM215" i="9"/>
  <c r="BN215" i="9"/>
  <c r="BO215" i="9"/>
  <c r="BP215" i="9"/>
  <c r="BQ215" i="9"/>
  <c r="BR215" i="9"/>
  <c r="BS215" i="9"/>
  <c r="BT215" i="9"/>
  <c r="BU215" i="9"/>
  <c r="BV215" i="9"/>
  <c r="BW215" i="9"/>
  <c r="BX215" i="9"/>
  <c r="BY215" i="9"/>
  <c r="BZ215" i="9"/>
  <c r="CA215" i="9"/>
  <c r="CB215" i="9"/>
  <c r="CC215" i="9"/>
  <c r="CD215" i="9"/>
  <c r="CE215" i="9"/>
  <c r="CF215" i="9"/>
  <c r="CG215" i="9"/>
  <c r="DG215" i="9"/>
  <c r="CH215" i="9"/>
  <c r="CI215" i="9"/>
  <c r="CJ215" i="9"/>
  <c r="CK215" i="9"/>
  <c r="CL215" i="9"/>
  <c r="CM215" i="9"/>
  <c r="CN215" i="9"/>
  <c r="CO215" i="9"/>
  <c r="CP215" i="9"/>
  <c r="CQ215" i="9"/>
  <c r="CR215" i="9"/>
  <c r="CS215" i="9"/>
  <c r="CT215" i="9"/>
  <c r="CU215" i="9"/>
  <c r="CV215" i="9"/>
  <c r="CW215" i="9"/>
  <c r="CX215" i="9"/>
  <c r="CY215" i="9"/>
  <c r="CZ215" i="9"/>
  <c r="DA215" i="9"/>
  <c r="DB215" i="9"/>
  <c r="DC215" i="9"/>
  <c r="DD215" i="9"/>
  <c r="DE215" i="9"/>
  <c r="DF215" i="9"/>
  <c r="DH215" i="9"/>
  <c r="BI216" i="9"/>
  <c r="BJ216" i="9"/>
  <c r="BK216" i="9"/>
  <c r="BL216" i="9"/>
  <c r="BM216" i="9"/>
  <c r="BN216" i="9"/>
  <c r="BO216" i="9"/>
  <c r="BP216" i="9"/>
  <c r="BQ216" i="9"/>
  <c r="BR216" i="9"/>
  <c r="BS216" i="9"/>
  <c r="BT216" i="9"/>
  <c r="BU216" i="9"/>
  <c r="BV216" i="9"/>
  <c r="BW216" i="9"/>
  <c r="BX216" i="9"/>
  <c r="BY216" i="9"/>
  <c r="BZ216" i="9"/>
  <c r="CA216" i="9"/>
  <c r="CB216" i="9"/>
  <c r="CC216" i="9"/>
  <c r="CD216" i="9"/>
  <c r="CE216" i="9"/>
  <c r="CF216" i="9"/>
  <c r="CG216" i="9"/>
  <c r="DG216" i="9"/>
  <c r="CH216" i="9"/>
  <c r="CI216" i="9"/>
  <c r="CJ216" i="9"/>
  <c r="CK216" i="9"/>
  <c r="CL216" i="9"/>
  <c r="CM216" i="9"/>
  <c r="CN216" i="9"/>
  <c r="CO216" i="9"/>
  <c r="CP216" i="9"/>
  <c r="CQ216" i="9"/>
  <c r="CR216" i="9"/>
  <c r="CS216" i="9"/>
  <c r="CT216" i="9"/>
  <c r="CU216" i="9"/>
  <c r="CV216" i="9"/>
  <c r="CW216" i="9"/>
  <c r="CX216" i="9"/>
  <c r="CY216" i="9"/>
  <c r="CZ216" i="9"/>
  <c r="DA216" i="9"/>
  <c r="DB216" i="9"/>
  <c r="DC216" i="9"/>
  <c r="DD216" i="9"/>
  <c r="DE216" i="9"/>
  <c r="DF216" i="9"/>
  <c r="DH216" i="9"/>
  <c r="BI217" i="9"/>
  <c r="BJ217" i="9"/>
  <c r="BK217" i="9"/>
  <c r="BL217" i="9"/>
  <c r="BM217" i="9"/>
  <c r="BN217" i="9"/>
  <c r="BO217" i="9"/>
  <c r="BP217" i="9"/>
  <c r="BQ217" i="9"/>
  <c r="BR217" i="9"/>
  <c r="BS217" i="9"/>
  <c r="BT217" i="9"/>
  <c r="BU217" i="9"/>
  <c r="BV217" i="9"/>
  <c r="BW217" i="9"/>
  <c r="BX217" i="9"/>
  <c r="BY217" i="9"/>
  <c r="BZ217" i="9"/>
  <c r="CA217" i="9"/>
  <c r="CB217" i="9"/>
  <c r="CC217" i="9"/>
  <c r="CD217" i="9"/>
  <c r="CE217" i="9"/>
  <c r="CF217" i="9"/>
  <c r="CG217" i="9"/>
  <c r="DG217" i="9"/>
  <c r="CH217" i="9"/>
  <c r="CI217" i="9"/>
  <c r="CJ217" i="9"/>
  <c r="CK217" i="9"/>
  <c r="CL217" i="9"/>
  <c r="CM217" i="9"/>
  <c r="CN217" i="9"/>
  <c r="CO217" i="9"/>
  <c r="CP217" i="9"/>
  <c r="CQ217" i="9"/>
  <c r="CR217" i="9"/>
  <c r="CS217" i="9"/>
  <c r="CT217" i="9"/>
  <c r="CU217" i="9"/>
  <c r="CV217" i="9"/>
  <c r="CW217" i="9"/>
  <c r="CX217" i="9"/>
  <c r="CY217" i="9"/>
  <c r="CZ217" i="9"/>
  <c r="DA217" i="9"/>
  <c r="DB217" i="9"/>
  <c r="DC217" i="9"/>
  <c r="DD217" i="9"/>
  <c r="DE217" i="9"/>
  <c r="DF217" i="9"/>
  <c r="DH217" i="9"/>
  <c r="BI218" i="9"/>
  <c r="BJ218" i="9"/>
  <c r="BK218" i="9"/>
  <c r="BL218" i="9"/>
  <c r="BM218" i="9"/>
  <c r="BN218" i="9"/>
  <c r="BO218" i="9"/>
  <c r="BP218" i="9"/>
  <c r="BQ218" i="9"/>
  <c r="BR218" i="9"/>
  <c r="BS218" i="9"/>
  <c r="BT218" i="9"/>
  <c r="BU218" i="9"/>
  <c r="BV218" i="9"/>
  <c r="BW218" i="9"/>
  <c r="BX218" i="9"/>
  <c r="BY218" i="9"/>
  <c r="BZ218" i="9"/>
  <c r="CA218" i="9"/>
  <c r="CB218" i="9"/>
  <c r="CC218" i="9"/>
  <c r="CD218" i="9"/>
  <c r="CE218" i="9"/>
  <c r="CF218" i="9"/>
  <c r="CG218" i="9"/>
  <c r="DG218" i="9"/>
  <c r="CH218" i="9"/>
  <c r="CI218" i="9"/>
  <c r="CJ218" i="9"/>
  <c r="CK218" i="9"/>
  <c r="CL218" i="9"/>
  <c r="CM218" i="9"/>
  <c r="CN218" i="9"/>
  <c r="CO218" i="9"/>
  <c r="CP218" i="9"/>
  <c r="CQ218" i="9"/>
  <c r="CR218" i="9"/>
  <c r="CS218" i="9"/>
  <c r="CT218" i="9"/>
  <c r="CU218" i="9"/>
  <c r="CV218" i="9"/>
  <c r="CW218" i="9"/>
  <c r="CX218" i="9"/>
  <c r="CY218" i="9"/>
  <c r="CZ218" i="9"/>
  <c r="DA218" i="9"/>
  <c r="DB218" i="9"/>
  <c r="DC218" i="9"/>
  <c r="DD218" i="9"/>
  <c r="DE218" i="9"/>
  <c r="DF218" i="9"/>
  <c r="DH218" i="9"/>
  <c r="BI219" i="9"/>
  <c r="BJ219" i="9"/>
  <c r="BK219" i="9"/>
  <c r="BL219" i="9"/>
  <c r="BM219" i="9"/>
  <c r="BN219" i="9"/>
  <c r="BO219" i="9"/>
  <c r="BP219" i="9"/>
  <c r="BQ219" i="9"/>
  <c r="BR219" i="9"/>
  <c r="BS219" i="9"/>
  <c r="BT219" i="9"/>
  <c r="BU219" i="9"/>
  <c r="BV219" i="9"/>
  <c r="BW219" i="9"/>
  <c r="BX219" i="9"/>
  <c r="BY219" i="9"/>
  <c r="BZ219" i="9"/>
  <c r="CA219" i="9"/>
  <c r="CB219" i="9"/>
  <c r="CC219" i="9"/>
  <c r="CD219" i="9"/>
  <c r="CE219" i="9"/>
  <c r="CF219" i="9"/>
  <c r="CG219" i="9"/>
  <c r="DG219" i="9"/>
  <c r="CH219" i="9"/>
  <c r="CI219" i="9"/>
  <c r="CJ219" i="9"/>
  <c r="CK219" i="9"/>
  <c r="CL219" i="9"/>
  <c r="CM219" i="9"/>
  <c r="CN219" i="9"/>
  <c r="CO219" i="9"/>
  <c r="CP219" i="9"/>
  <c r="CQ219" i="9"/>
  <c r="CR219" i="9"/>
  <c r="CS219" i="9"/>
  <c r="CT219" i="9"/>
  <c r="CU219" i="9"/>
  <c r="CV219" i="9"/>
  <c r="CW219" i="9"/>
  <c r="CX219" i="9"/>
  <c r="CY219" i="9"/>
  <c r="CZ219" i="9"/>
  <c r="DA219" i="9"/>
  <c r="DB219" i="9"/>
  <c r="DC219" i="9"/>
  <c r="DD219" i="9"/>
  <c r="DE219" i="9"/>
  <c r="DF219" i="9"/>
  <c r="DH219" i="9"/>
  <c r="BI220" i="9"/>
  <c r="BJ220" i="9"/>
  <c r="BK220" i="9"/>
  <c r="BL220" i="9"/>
  <c r="BM220" i="9"/>
  <c r="BN220" i="9"/>
  <c r="BO220" i="9"/>
  <c r="BP220" i="9"/>
  <c r="BQ220" i="9"/>
  <c r="BR220" i="9"/>
  <c r="BS220" i="9"/>
  <c r="BT220" i="9"/>
  <c r="BU220" i="9"/>
  <c r="BV220" i="9"/>
  <c r="BW220" i="9"/>
  <c r="BX220" i="9"/>
  <c r="BY220" i="9"/>
  <c r="BZ220" i="9"/>
  <c r="CA220" i="9"/>
  <c r="CB220" i="9"/>
  <c r="CC220" i="9"/>
  <c r="CD220" i="9"/>
  <c r="CE220" i="9"/>
  <c r="CF220" i="9"/>
  <c r="CG220" i="9"/>
  <c r="DG220" i="9"/>
  <c r="CH220" i="9"/>
  <c r="CI220" i="9"/>
  <c r="CJ220" i="9"/>
  <c r="CK220" i="9"/>
  <c r="CL220" i="9"/>
  <c r="CM220" i="9"/>
  <c r="CN220" i="9"/>
  <c r="CO220" i="9"/>
  <c r="CP220" i="9"/>
  <c r="CQ220" i="9"/>
  <c r="CR220" i="9"/>
  <c r="CS220" i="9"/>
  <c r="CT220" i="9"/>
  <c r="CU220" i="9"/>
  <c r="CV220" i="9"/>
  <c r="CW220" i="9"/>
  <c r="CX220" i="9"/>
  <c r="CY220" i="9"/>
  <c r="CZ220" i="9"/>
  <c r="DA220" i="9"/>
  <c r="DB220" i="9"/>
  <c r="DC220" i="9"/>
  <c r="DD220" i="9"/>
  <c r="DE220" i="9"/>
  <c r="DF220" i="9"/>
  <c r="DH220" i="9"/>
  <c r="BI221" i="9"/>
  <c r="BJ221" i="9"/>
  <c r="BK221" i="9"/>
  <c r="BL221" i="9"/>
  <c r="BM221" i="9"/>
  <c r="BN221" i="9"/>
  <c r="BO221" i="9"/>
  <c r="BP221" i="9"/>
  <c r="BQ221" i="9"/>
  <c r="BR221" i="9"/>
  <c r="BS221" i="9"/>
  <c r="BT221" i="9"/>
  <c r="BU221" i="9"/>
  <c r="BV221" i="9"/>
  <c r="BW221" i="9"/>
  <c r="BX221" i="9"/>
  <c r="BY221" i="9"/>
  <c r="BZ221" i="9"/>
  <c r="CA221" i="9"/>
  <c r="CB221" i="9"/>
  <c r="CC221" i="9"/>
  <c r="CD221" i="9"/>
  <c r="CE221" i="9"/>
  <c r="CF221" i="9"/>
  <c r="CG221" i="9"/>
  <c r="DG221" i="9"/>
  <c r="CH221" i="9"/>
  <c r="CI221" i="9"/>
  <c r="CJ221" i="9"/>
  <c r="CK221" i="9"/>
  <c r="CL221" i="9"/>
  <c r="CM221" i="9"/>
  <c r="CN221" i="9"/>
  <c r="CO221" i="9"/>
  <c r="CP221" i="9"/>
  <c r="CQ221" i="9"/>
  <c r="CR221" i="9"/>
  <c r="CS221" i="9"/>
  <c r="CT221" i="9"/>
  <c r="CU221" i="9"/>
  <c r="CV221" i="9"/>
  <c r="CW221" i="9"/>
  <c r="CX221" i="9"/>
  <c r="CY221" i="9"/>
  <c r="CZ221" i="9"/>
  <c r="DA221" i="9"/>
  <c r="DB221" i="9"/>
  <c r="DC221" i="9"/>
  <c r="DD221" i="9"/>
  <c r="DE221" i="9"/>
  <c r="DF221" i="9"/>
  <c r="DH221" i="9"/>
  <c r="BI222" i="9"/>
  <c r="BJ222" i="9"/>
  <c r="BK222" i="9"/>
  <c r="BL222" i="9"/>
  <c r="BM222" i="9"/>
  <c r="BN222" i="9"/>
  <c r="BO222" i="9"/>
  <c r="BP222" i="9"/>
  <c r="BQ222" i="9"/>
  <c r="BR222" i="9"/>
  <c r="BS222" i="9"/>
  <c r="BT222" i="9"/>
  <c r="BU222" i="9"/>
  <c r="BV222" i="9"/>
  <c r="BW222" i="9"/>
  <c r="BX222" i="9"/>
  <c r="BY222" i="9"/>
  <c r="BZ222" i="9"/>
  <c r="CA222" i="9"/>
  <c r="CB222" i="9"/>
  <c r="CC222" i="9"/>
  <c r="CD222" i="9"/>
  <c r="CE222" i="9"/>
  <c r="CF222" i="9"/>
  <c r="CG222" i="9"/>
  <c r="DG222" i="9"/>
  <c r="CH222" i="9"/>
  <c r="CI222" i="9"/>
  <c r="CJ222" i="9"/>
  <c r="CK222" i="9"/>
  <c r="CL222" i="9"/>
  <c r="CM222" i="9"/>
  <c r="CN222" i="9"/>
  <c r="CO222" i="9"/>
  <c r="CP222" i="9"/>
  <c r="CQ222" i="9"/>
  <c r="CR222" i="9"/>
  <c r="CS222" i="9"/>
  <c r="CT222" i="9"/>
  <c r="CU222" i="9"/>
  <c r="CV222" i="9"/>
  <c r="CW222" i="9"/>
  <c r="CX222" i="9"/>
  <c r="CY222" i="9"/>
  <c r="CZ222" i="9"/>
  <c r="DA222" i="9"/>
  <c r="DB222" i="9"/>
  <c r="DC222" i="9"/>
  <c r="DD222" i="9"/>
  <c r="DE222" i="9"/>
  <c r="DF222" i="9"/>
  <c r="DH222" i="9"/>
  <c r="BI223" i="9"/>
  <c r="BJ223" i="9"/>
  <c r="BK223" i="9"/>
  <c r="BL223" i="9"/>
  <c r="BM223" i="9"/>
  <c r="BN223" i="9"/>
  <c r="BO223" i="9"/>
  <c r="BP223" i="9"/>
  <c r="BQ223" i="9"/>
  <c r="BR223" i="9"/>
  <c r="BS223" i="9"/>
  <c r="BT223" i="9"/>
  <c r="BU223" i="9"/>
  <c r="BV223" i="9"/>
  <c r="BW223" i="9"/>
  <c r="BX223" i="9"/>
  <c r="BY223" i="9"/>
  <c r="BZ223" i="9"/>
  <c r="CA223" i="9"/>
  <c r="CB223" i="9"/>
  <c r="CC223" i="9"/>
  <c r="CD223" i="9"/>
  <c r="CE223" i="9"/>
  <c r="CF223" i="9"/>
  <c r="CG223" i="9"/>
  <c r="DG223" i="9"/>
  <c r="CH223" i="9"/>
  <c r="CI223" i="9"/>
  <c r="CJ223" i="9"/>
  <c r="CK223" i="9"/>
  <c r="CL223" i="9"/>
  <c r="CM223" i="9"/>
  <c r="CN223" i="9"/>
  <c r="CO223" i="9"/>
  <c r="CP223" i="9"/>
  <c r="CQ223" i="9"/>
  <c r="CR223" i="9"/>
  <c r="CS223" i="9"/>
  <c r="CT223" i="9"/>
  <c r="CU223" i="9"/>
  <c r="CV223" i="9"/>
  <c r="CW223" i="9"/>
  <c r="CX223" i="9"/>
  <c r="CY223" i="9"/>
  <c r="CZ223" i="9"/>
  <c r="DA223" i="9"/>
  <c r="DB223" i="9"/>
  <c r="DC223" i="9"/>
  <c r="DD223" i="9"/>
  <c r="DE223" i="9"/>
  <c r="DF223" i="9"/>
  <c r="DH223" i="9"/>
  <c r="BI224" i="9"/>
  <c r="BJ224" i="9"/>
  <c r="BK224" i="9"/>
  <c r="BL224" i="9"/>
  <c r="BM224" i="9"/>
  <c r="BN224" i="9"/>
  <c r="BO224" i="9"/>
  <c r="BP224" i="9"/>
  <c r="BQ224" i="9"/>
  <c r="BR224" i="9"/>
  <c r="BS224" i="9"/>
  <c r="BT224" i="9"/>
  <c r="BU224" i="9"/>
  <c r="BV224" i="9"/>
  <c r="BW224" i="9"/>
  <c r="BX224" i="9"/>
  <c r="BY224" i="9"/>
  <c r="BZ224" i="9"/>
  <c r="CA224" i="9"/>
  <c r="CB224" i="9"/>
  <c r="CC224" i="9"/>
  <c r="CD224" i="9"/>
  <c r="CE224" i="9"/>
  <c r="CF224" i="9"/>
  <c r="CG224" i="9"/>
  <c r="DG224" i="9"/>
  <c r="CH224" i="9"/>
  <c r="CI224" i="9"/>
  <c r="CJ224" i="9"/>
  <c r="CK224" i="9"/>
  <c r="CL224" i="9"/>
  <c r="CM224" i="9"/>
  <c r="CN224" i="9"/>
  <c r="CO224" i="9"/>
  <c r="CP224" i="9"/>
  <c r="CQ224" i="9"/>
  <c r="CR224" i="9"/>
  <c r="CS224" i="9"/>
  <c r="CT224" i="9"/>
  <c r="CU224" i="9"/>
  <c r="CV224" i="9"/>
  <c r="CW224" i="9"/>
  <c r="CX224" i="9"/>
  <c r="CY224" i="9"/>
  <c r="CZ224" i="9"/>
  <c r="DA224" i="9"/>
  <c r="DB224" i="9"/>
  <c r="DC224" i="9"/>
  <c r="DD224" i="9"/>
  <c r="DE224" i="9"/>
  <c r="DF224" i="9"/>
  <c r="DH224" i="9"/>
  <c r="BI225" i="9"/>
  <c r="BJ225" i="9"/>
  <c r="BK225" i="9"/>
  <c r="BL225" i="9"/>
  <c r="BM225" i="9"/>
  <c r="BN225" i="9"/>
  <c r="BO225" i="9"/>
  <c r="BP225" i="9"/>
  <c r="BQ225" i="9"/>
  <c r="BR225" i="9"/>
  <c r="BS225" i="9"/>
  <c r="BT225" i="9"/>
  <c r="BU225" i="9"/>
  <c r="BV225" i="9"/>
  <c r="BW225" i="9"/>
  <c r="BX225" i="9"/>
  <c r="BY225" i="9"/>
  <c r="BZ225" i="9"/>
  <c r="CA225" i="9"/>
  <c r="CB225" i="9"/>
  <c r="CC225" i="9"/>
  <c r="CD225" i="9"/>
  <c r="CE225" i="9"/>
  <c r="CF225" i="9"/>
  <c r="CG225" i="9"/>
  <c r="DG225" i="9"/>
  <c r="CH225" i="9"/>
  <c r="CI225" i="9"/>
  <c r="CJ225" i="9"/>
  <c r="CK225" i="9"/>
  <c r="CL225" i="9"/>
  <c r="CM225" i="9"/>
  <c r="CN225" i="9"/>
  <c r="CO225" i="9"/>
  <c r="CP225" i="9"/>
  <c r="CQ225" i="9"/>
  <c r="CR225" i="9"/>
  <c r="CS225" i="9"/>
  <c r="CT225" i="9"/>
  <c r="CU225" i="9"/>
  <c r="CV225" i="9"/>
  <c r="CW225" i="9"/>
  <c r="CX225" i="9"/>
  <c r="CY225" i="9"/>
  <c r="CZ225" i="9"/>
  <c r="DA225" i="9"/>
  <c r="DB225" i="9"/>
  <c r="DC225" i="9"/>
  <c r="DD225" i="9"/>
  <c r="DE225" i="9"/>
  <c r="DF225" i="9"/>
  <c r="DH225" i="9"/>
  <c r="BI226" i="9"/>
  <c r="BJ226" i="9"/>
  <c r="BK226" i="9"/>
  <c r="BL226" i="9"/>
  <c r="BM226" i="9"/>
  <c r="BN226" i="9"/>
  <c r="BO226" i="9"/>
  <c r="BP226" i="9"/>
  <c r="BQ226" i="9"/>
  <c r="BR226" i="9"/>
  <c r="BS226" i="9"/>
  <c r="BT226" i="9"/>
  <c r="BU226" i="9"/>
  <c r="BV226" i="9"/>
  <c r="BW226" i="9"/>
  <c r="BX226" i="9"/>
  <c r="BY226" i="9"/>
  <c r="BZ226" i="9"/>
  <c r="CA226" i="9"/>
  <c r="CB226" i="9"/>
  <c r="CC226" i="9"/>
  <c r="CD226" i="9"/>
  <c r="CE226" i="9"/>
  <c r="CF226" i="9"/>
  <c r="CG226" i="9"/>
  <c r="DG226" i="9"/>
  <c r="CH226" i="9"/>
  <c r="CI226" i="9"/>
  <c r="CJ226" i="9"/>
  <c r="CK226" i="9"/>
  <c r="CL226" i="9"/>
  <c r="CM226" i="9"/>
  <c r="CN226" i="9"/>
  <c r="CO226" i="9"/>
  <c r="CP226" i="9"/>
  <c r="CQ226" i="9"/>
  <c r="CR226" i="9"/>
  <c r="CS226" i="9"/>
  <c r="CT226" i="9"/>
  <c r="CU226" i="9"/>
  <c r="CV226" i="9"/>
  <c r="CW226" i="9"/>
  <c r="CX226" i="9"/>
  <c r="CY226" i="9"/>
  <c r="CZ226" i="9"/>
  <c r="DA226" i="9"/>
  <c r="DB226" i="9"/>
  <c r="DC226" i="9"/>
  <c r="DD226" i="9"/>
  <c r="DE226" i="9"/>
  <c r="DF226" i="9"/>
  <c r="DH226" i="9"/>
  <c r="BI227" i="9"/>
  <c r="BJ227" i="9"/>
  <c r="BK227" i="9"/>
  <c r="BL227" i="9"/>
  <c r="BM227" i="9"/>
  <c r="BN227" i="9"/>
  <c r="BO227" i="9"/>
  <c r="BP227" i="9"/>
  <c r="BQ227" i="9"/>
  <c r="BR227" i="9"/>
  <c r="BS227" i="9"/>
  <c r="BT227" i="9"/>
  <c r="BU227" i="9"/>
  <c r="BV227" i="9"/>
  <c r="BW227" i="9"/>
  <c r="BX227" i="9"/>
  <c r="BY227" i="9"/>
  <c r="BZ227" i="9"/>
  <c r="CA227" i="9"/>
  <c r="CB227" i="9"/>
  <c r="CC227" i="9"/>
  <c r="CD227" i="9"/>
  <c r="CE227" i="9"/>
  <c r="CF227" i="9"/>
  <c r="CG227" i="9"/>
  <c r="DG227" i="9"/>
  <c r="CH227" i="9"/>
  <c r="CI227" i="9"/>
  <c r="CJ227" i="9"/>
  <c r="CK227" i="9"/>
  <c r="CL227" i="9"/>
  <c r="CM227" i="9"/>
  <c r="CN227" i="9"/>
  <c r="CO227" i="9"/>
  <c r="CP227" i="9"/>
  <c r="CQ227" i="9"/>
  <c r="CR227" i="9"/>
  <c r="CS227" i="9"/>
  <c r="CT227" i="9"/>
  <c r="CU227" i="9"/>
  <c r="CV227" i="9"/>
  <c r="CW227" i="9"/>
  <c r="CX227" i="9"/>
  <c r="CY227" i="9"/>
  <c r="CZ227" i="9"/>
  <c r="DA227" i="9"/>
  <c r="DB227" i="9"/>
  <c r="DC227" i="9"/>
  <c r="DD227" i="9"/>
  <c r="DE227" i="9"/>
  <c r="DF227" i="9"/>
  <c r="DH227" i="9"/>
  <c r="BI228" i="9"/>
  <c r="BJ228" i="9"/>
  <c r="BK228" i="9"/>
  <c r="BL228" i="9"/>
  <c r="BM228" i="9"/>
  <c r="BN228" i="9"/>
  <c r="BO228" i="9"/>
  <c r="BP228" i="9"/>
  <c r="BQ228" i="9"/>
  <c r="BR228" i="9"/>
  <c r="BS228" i="9"/>
  <c r="BT228" i="9"/>
  <c r="BU228" i="9"/>
  <c r="BV228" i="9"/>
  <c r="BW228" i="9"/>
  <c r="BX228" i="9"/>
  <c r="BY228" i="9"/>
  <c r="BZ228" i="9"/>
  <c r="CA228" i="9"/>
  <c r="CB228" i="9"/>
  <c r="CC228" i="9"/>
  <c r="CD228" i="9"/>
  <c r="CE228" i="9"/>
  <c r="CF228" i="9"/>
  <c r="CG228" i="9"/>
  <c r="DG228" i="9"/>
  <c r="CH228" i="9"/>
  <c r="CI228" i="9"/>
  <c r="CJ228" i="9"/>
  <c r="CK228" i="9"/>
  <c r="CL228" i="9"/>
  <c r="CM228" i="9"/>
  <c r="CN228" i="9"/>
  <c r="CO228" i="9"/>
  <c r="CP228" i="9"/>
  <c r="CQ228" i="9"/>
  <c r="CR228" i="9"/>
  <c r="CS228" i="9"/>
  <c r="CT228" i="9"/>
  <c r="CU228" i="9"/>
  <c r="CV228" i="9"/>
  <c r="CW228" i="9"/>
  <c r="CX228" i="9"/>
  <c r="CY228" i="9"/>
  <c r="CZ228" i="9"/>
  <c r="DA228" i="9"/>
  <c r="DB228" i="9"/>
  <c r="DC228" i="9"/>
  <c r="DD228" i="9"/>
  <c r="DE228" i="9"/>
  <c r="DF228" i="9"/>
  <c r="DH228" i="9"/>
  <c r="BI229" i="9"/>
  <c r="BJ229" i="9"/>
  <c r="BK229" i="9"/>
  <c r="BL229" i="9"/>
  <c r="BM229" i="9"/>
  <c r="BN229" i="9"/>
  <c r="BO229" i="9"/>
  <c r="BP229" i="9"/>
  <c r="BQ229" i="9"/>
  <c r="BR229" i="9"/>
  <c r="BS229" i="9"/>
  <c r="BT229" i="9"/>
  <c r="BU229" i="9"/>
  <c r="BV229" i="9"/>
  <c r="BW229" i="9"/>
  <c r="BX229" i="9"/>
  <c r="BY229" i="9"/>
  <c r="BZ229" i="9"/>
  <c r="CA229" i="9"/>
  <c r="CB229" i="9"/>
  <c r="CC229" i="9"/>
  <c r="CD229" i="9"/>
  <c r="CE229" i="9"/>
  <c r="CF229" i="9"/>
  <c r="CG229" i="9"/>
  <c r="DG229" i="9"/>
  <c r="CH229" i="9"/>
  <c r="CI229" i="9"/>
  <c r="CJ229" i="9"/>
  <c r="CK229" i="9"/>
  <c r="CL229" i="9"/>
  <c r="CM229" i="9"/>
  <c r="CN229" i="9"/>
  <c r="CO229" i="9"/>
  <c r="CP229" i="9"/>
  <c r="CQ229" i="9"/>
  <c r="CR229" i="9"/>
  <c r="CS229" i="9"/>
  <c r="CT229" i="9"/>
  <c r="CU229" i="9"/>
  <c r="CV229" i="9"/>
  <c r="CW229" i="9"/>
  <c r="CX229" i="9"/>
  <c r="CY229" i="9"/>
  <c r="CZ229" i="9"/>
  <c r="DA229" i="9"/>
  <c r="DB229" i="9"/>
  <c r="DC229" i="9"/>
  <c r="DD229" i="9"/>
  <c r="DE229" i="9"/>
  <c r="DF229" i="9"/>
  <c r="DH229" i="9"/>
  <c r="BI230" i="9"/>
  <c r="BJ230" i="9"/>
  <c r="BK230" i="9"/>
  <c r="BL230" i="9"/>
  <c r="BM230" i="9"/>
  <c r="BN230" i="9"/>
  <c r="BO230" i="9"/>
  <c r="BP230" i="9"/>
  <c r="BQ230" i="9"/>
  <c r="BR230" i="9"/>
  <c r="BS230" i="9"/>
  <c r="BT230" i="9"/>
  <c r="BU230" i="9"/>
  <c r="BV230" i="9"/>
  <c r="BW230" i="9"/>
  <c r="BX230" i="9"/>
  <c r="BY230" i="9"/>
  <c r="BZ230" i="9"/>
  <c r="CA230" i="9"/>
  <c r="CB230" i="9"/>
  <c r="CC230" i="9"/>
  <c r="CD230" i="9"/>
  <c r="CE230" i="9"/>
  <c r="CF230" i="9"/>
  <c r="CG230" i="9"/>
  <c r="DG230" i="9"/>
  <c r="CH230" i="9"/>
  <c r="CI230" i="9"/>
  <c r="CJ230" i="9"/>
  <c r="CK230" i="9"/>
  <c r="CL230" i="9"/>
  <c r="CM230" i="9"/>
  <c r="CN230" i="9"/>
  <c r="CO230" i="9"/>
  <c r="CP230" i="9"/>
  <c r="CQ230" i="9"/>
  <c r="CR230" i="9"/>
  <c r="CS230" i="9"/>
  <c r="CT230" i="9"/>
  <c r="CU230" i="9"/>
  <c r="CV230" i="9"/>
  <c r="CW230" i="9"/>
  <c r="CX230" i="9"/>
  <c r="CY230" i="9"/>
  <c r="CZ230" i="9"/>
  <c r="DA230" i="9"/>
  <c r="DB230" i="9"/>
  <c r="DC230" i="9"/>
  <c r="DD230" i="9"/>
  <c r="DE230" i="9"/>
  <c r="DF230" i="9"/>
  <c r="DH230" i="9"/>
  <c r="BI231" i="9"/>
  <c r="BJ231" i="9"/>
  <c r="BK231" i="9"/>
  <c r="BL231" i="9"/>
  <c r="BM231" i="9"/>
  <c r="BN231" i="9"/>
  <c r="BO231" i="9"/>
  <c r="BP231" i="9"/>
  <c r="BQ231" i="9"/>
  <c r="BR231" i="9"/>
  <c r="BS231" i="9"/>
  <c r="BT231" i="9"/>
  <c r="BU231" i="9"/>
  <c r="BV231" i="9"/>
  <c r="BW231" i="9"/>
  <c r="BX231" i="9"/>
  <c r="BY231" i="9"/>
  <c r="BZ231" i="9"/>
  <c r="CA231" i="9"/>
  <c r="CB231" i="9"/>
  <c r="CC231" i="9"/>
  <c r="CD231" i="9"/>
  <c r="CE231" i="9"/>
  <c r="CF231" i="9"/>
  <c r="CG231" i="9"/>
  <c r="DG231" i="9"/>
  <c r="CH231" i="9"/>
  <c r="CI231" i="9"/>
  <c r="CJ231" i="9"/>
  <c r="CK231" i="9"/>
  <c r="CL231" i="9"/>
  <c r="CM231" i="9"/>
  <c r="CN231" i="9"/>
  <c r="CO231" i="9"/>
  <c r="CP231" i="9"/>
  <c r="CQ231" i="9"/>
  <c r="CR231" i="9"/>
  <c r="CS231" i="9"/>
  <c r="CT231" i="9"/>
  <c r="CU231" i="9"/>
  <c r="CV231" i="9"/>
  <c r="CW231" i="9"/>
  <c r="CX231" i="9"/>
  <c r="CY231" i="9"/>
  <c r="CZ231" i="9"/>
  <c r="DA231" i="9"/>
  <c r="DB231" i="9"/>
  <c r="DC231" i="9"/>
  <c r="DD231" i="9"/>
  <c r="DE231" i="9"/>
  <c r="DF231" i="9"/>
  <c r="DH231" i="9"/>
  <c r="BI232" i="9"/>
  <c r="BJ232" i="9"/>
  <c r="BK232" i="9"/>
  <c r="BL232" i="9"/>
  <c r="BM232" i="9"/>
  <c r="BN232" i="9"/>
  <c r="BO232" i="9"/>
  <c r="BP232" i="9"/>
  <c r="BQ232" i="9"/>
  <c r="BR232" i="9"/>
  <c r="BS232" i="9"/>
  <c r="BT232" i="9"/>
  <c r="BU232" i="9"/>
  <c r="BV232" i="9"/>
  <c r="BW232" i="9"/>
  <c r="BX232" i="9"/>
  <c r="BY232" i="9"/>
  <c r="BZ232" i="9"/>
  <c r="CA232" i="9"/>
  <c r="CB232" i="9"/>
  <c r="CC232" i="9"/>
  <c r="CD232" i="9"/>
  <c r="CE232" i="9"/>
  <c r="CF232" i="9"/>
  <c r="CG232" i="9"/>
  <c r="DG232" i="9"/>
  <c r="CH232" i="9"/>
  <c r="CI232" i="9"/>
  <c r="CJ232" i="9"/>
  <c r="CK232" i="9"/>
  <c r="CL232" i="9"/>
  <c r="CM232" i="9"/>
  <c r="CN232" i="9"/>
  <c r="CO232" i="9"/>
  <c r="CP232" i="9"/>
  <c r="CQ232" i="9"/>
  <c r="CR232" i="9"/>
  <c r="CS232" i="9"/>
  <c r="CT232" i="9"/>
  <c r="CU232" i="9"/>
  <c r="CV232" i="9"/>
  <c r="CW232" i="9"/>
  <c r="CX232" i="9"/>
  <c r="CY232" i="9"/>
  <c r="CZ232" i="9"/>
  <c r="DA232" i="9"/>
  <c r="DB232" i="9"/>
  <c r="DC232" i="9"/>
  <c r="DD232" i="9"/>
  <c r="DE232" i="9"/>
  <c r="DF232" i="9"/>
  <c r="DH232" i="9"/>
  <c r="BI233" i="9"/>
  <c r="BJ233" i="9"/>
  <c r="BK233" i="9"/>
  <c r="BL233" i="9"/>
  <c r="BM233" i="9"/>
  <c r="BN233" i="9"/>
  <c r="BO233" i="9"/>
  <c r="BP233" i="9"/>
  <c r="BQ233" i="9"/>
  <c r="BR233" i="9"/>
  <c r="BS233" i="9"/>
  <c r="BT233" i="9"/>
  <c r="BU233" i="9"/>
  <c r="BV233" i="9"/>
  <c r="BW233" i="9"/>
  <c r="BX233" i="9"/>
  <c r="BY233" i="9"/>
  <c r="BZ233" i="9"/>
  <c r="CA233" i="9"/>
  <c r="CB233" i="9"/>
  <c r="CC233" i="9"/>
  <c r="CD233" i="9"/>
  <c r="CE233" i="9"/>
  <c r="CF233" i="9"/>
  <c r="CG233" i="9"/>
  <c r="DG233" i="9"/>
  <c r="CH233" i="9"/>
  <c r="CI233" i="9"/>
  <c r="CJ233" i="9"/>
  <c r="CK233" i="9"/>
  <c r="CL233" i="9"/>
  <c r="CM233" i="9"/>
  <c r="CN233" i="9"/>
  <c r="CO233" i="9"/>
  <c r="CP233" i="9"/>
  <c r="CQ233" i="9"/>
  <c r="CR233" i="9"/>
  <c r="CS233" i="9"/>
  <c r="CT233" i="9"/>
  <c r="CU233" i="9"/>
  <c r="CV233" i="9"/>
  <c r="CW233" i="9"/>
  <c r="CX233" i="9"/>
  <c r="CY233" i="9"/>
  <c r="CZ233" i="9"/>
  <c r="DA233" i="9"/>
  <c r="DB233" i="9"/>
  <c r="DC233" i="9"/>
  <c r="DD233" i="9"/>
  <c r="DE233" i="9"/>
  <c r="DF233" i="9"/>
  <c r="DH233" i="9"/>
  <c r="BI234" i="9"/>
  <c r="BJ234" i="9"/>
  <c r="BK234" i="9"/>
  <c r="BL234" i="9"/>
  <c r="BM234" i="9"/>
  <c r="BN234" i="9"/>
  <c r="BO234" i="9"/>
  <c r="BP234" i="9"/>
  <c r="BQ234" i="9"/>
  <c r="BR234" i="9"/>
  <c r="BS234" i="9"/>
  <c r="BT234" i="9"/>
  <c r="BU234" i="9"/>
  <c r="BV234" i="9"/>
  <c r="BW234" i="9"/>
  <c r="BX234" i="9"/>
  <c r="BY234" i="9"/>
  <c r="BZ234" i="9"/>
  <c r="CA234" i="9"/>
  <c r="CB234" i="9"/>
  <c r="CC234" i="9"/>
  <c r="CD234" i="9"/>
  <c r="CE234" i="9"/>
  <c r="CF234" i="9"/>
  <c r="CG234" i="9"/>
  <c r="DG234" i="9"/>
  <c r="CH234" i="9"/>
  <c r="CI234" i="9"/>
  <c r="CJ234" i="9"/>
  <c r="CK234" i="9"/>
  <c r="CL234" i="9"/>
  <c r="CM234" i="9"/>
  <c r="CN234" i="9"/>
  <c r="CO234" i="9"/>
  <c r="CP234" i="9"/>
  <c r="CQ234" i="9"/>
  <c r="CR234" i="9"/>
  <c r="CS234" i="9"/>
  <c r="CT234" i="9"/>
  <c r="CU234" i="9"/>
  <c r="CV234" i="9"/>
  <c r="CW234" i="9"/>
  <c r="CX234" i="9"/>
  <c r="CY234" i="9"/>
  <c r="CZ234" i="9"/>
  <c r="DA234" i="9"/>
  <c r="DB234" i="9"/>
  <c r="DC234" i="9"/>
  <c r="DD234" i="9"/>
  <c r="DE234" i="9"/>
  <c r="DF234" i="9"/>
  <c r="DH234" i="9"/>
  <c r="BI235" i="9"/>
  <c r="BJ235" i="9"/>
  <c r="BK235" i="9"/>
  <c r="BL235" i="9"/>
  <c r="BM235" i="9"/>
  <c r="BN235" i="9"/>
  <c r="BO235" i="9"/>
  <c r="BP235" i="9"/>
  <c r="BQ235" i="9"/>
  <c r="BR235" i="9"/>
  <c r="BS235" i="9"/>
  <c r="BT235" i="9"/>
  <c r="BU235" i="9"/>
  <c r="BV235" i="9"/>
  <c r="BW235" i="9"/>
  <c r="BX235" i="9"/>
  <c r="BY235" i="9"/>
  <c r="BZ235" i="9"/>
  <c r="CA235" i="9"/>
  <c r="CB235" i="9"/>
  <c r="CC235" i="9"/>
  <c r="CD235" i="9"/>
  <c r="CE235" i="9"/>
  <c r="CF235" i="9"/>
  <c r="CG235" i="9"/>
  <c r="DG235" i="9"/>
  <c r="CH235" i="9"/>
  <c r="CI235" i="9"/>
  <c r="CJ235" i="9"/>
  <c r="CK235" i="9"/>
  <c r="CL235" i="9"/>
  <c r="CM235" i="9"/>
  <c r="CN235" i="9"/>
  <c r="CO235" i="9"/>
  <c r="CP235" i="9"/>
  <c r="CQ235" i="9"/>
  <c r="CR235" i="9"/>
  <c r="CS235" i="9"/>
  <c r="CT235" i="9"/>
  <c r="CU235" i="9"/>
  <c r="CV235" i="9"/>
  <c r="CW235" i="9"/>
  <c r="CX235" i="9"/>
  <c r="CY235" i="9"/>
  <c r="CZ235" i="9"/>
  <c r="DA235" i="9"/>
  <c r="DB235" i="9"/>
  <c r="DC235" i="9"/>
  <c r="DD235" i="9"/>
  <c r="DE235" i="9"/>
  <c r="DF235" i="9"/>
  <c r="DH235" i="9"/>
  <c r="BI236" i="9"/>
  <c r="BJ236" i="9"/>
  <c r="BK236" i="9"/>
  <c r="BL236" i="9"/>
  <c r="BM236" i="9"/>
  <c r="BN236" i="9"/>
  <c r="BO236" i="9"/>
  <c r="BP236" i="9"/>
  <c r="BQ236" i="9"/>
  <c r="BR236" i="9"/>
  <c r="BS236" i="9"/>
  <c r="BT236" i="9"/>
  <c r="BU236" i="9"/>
  <c r="BV236" i="9"/>
  <c r="BW236" i="9"/>
  <c r="BX236" i="9"/>
  <c r="BY236" i="9"/>
  <c r="BZ236" i="9"/>
  <c r="CA236" i="9"/>
  <c r="CB236" i="9"/>
  <c r="CC236" i="9"/>
  <c r="CD236" i="9"/>
  <c r="CE236" i="9"/>
  <c r="CF236" i="9"/>
  <c r="CG236" i="9"/>
  <c r="DG236" i="9"/>
  <c r="CH236" i="9"/>
  <c r="CI236" i="9"/>
  <c r="CJ236" i="9"/>
  <c r="CK236" i="9"/>
  <c r="CL236" i="9"/>
  <c r="CM236" i="9"/>
  <c r="CN236" i="9"/>
  <c r="CO236" i="9"/>
  <c r="CP236" i="9"/>
  <c r="CQ236" i="9"/>
  <c r="CR236" i="9"/>
  <c r="CS236" i="9"/>
  <c r="CT236" i="9"/>
  <c r="CU236" i="9"/>
  <c r="CV236" i="9"/>
  <c r="CW236" i="9"/>
  <c r="CX236" i="9"/>
  <c r="CY236" i="9"/>
  <c r="CZ236" i="9"/>
  <c r="DA236" i="9"/>
  <c r="DB236" i="9"/>
  <c r="DC236" i="9"/>
  <c r="DD236" i="9"/>
  <c r="DE236" i="9"/>
  <c r="DF236" i="9"/>
  <c r="DH236" i="9"/>
  <c r="BI237" i="9"/>
  <c r="BJ237" i="9"/>
  <c r="BK237" i="9"/>
  <c r="BL237" i="9"/>
  <c r="BM237" i="9"/>
  <c r="BN237" i="9"/>
  <c r="BO237" i="9"/>
  <c r="BP237" i="9"/>
  <c r="BQ237" i="9"/>
  <c r="BR237" i="9"/>
  <c r="BS237" i="9"/>
  <c r="BT237" i="9"/>
  <c r="BU237" i="9"/>
  <c r="BV237" i="9"/>
  <c r="BW237" i="9"/>
  <c r="BX237" i="9"/>
  <c r="BY237" i="9"/>
  <c r="BZ237" i="9"/>
  <c r="CA237" i="9"/>
  <c r="CB237" i="9"/>
  <c r="CC237" i="9"/>
  <c r="CD237" i="9"/>
  <c r="CE237" i="9"/>
  <c r="CF237" i="9"/>
  <c r="CG237" i="9"/>
  <c r="DG237" i="9"/>
  <c r="CH237" i="9"/>
  <c r="CI237" i="9"/>
  <c r="CJ237" i="9"/>
  <c r="CK237" i="9"/>
  <c r="CL237" i="9"/>
  <c r="CM237" i="9"/>
  <c r="CN237" i="9"/>
  <c r="CO237" i="9"/>
  <c r="CP237" i="9"/>
  <c r="CQ237" i="9"/>
  <c r="CR237" i="9"/>
  <c r="CS237" i="9"/>
  <c r="CT237" i="9"/>
  <c r="CU237" i="9"/>
  <c r="CV237" i="9"/>
  <c r="CW237" i="9"/>
  <c r="CX237" i="9"/>
  <c r="CY237" i="9"/>
  <c r="CZ237" i="9"/>
  <c r="DA237" i="9"/>
  <c r="DB237" i="9"/>
  <c r="DC237" i="9"/>
  <c r="DD237" i="9"/>
  <c r="DE237" i="9"/>
  <c r="DF237" i="9"/>
  <c r="DH237" i="9"/>
  <c r="BI238" i="9"/>
  <c r="BJ238" i="9"/>
  <c r="BK238" i="9"/>
  <c r="BL238" i="9"/>
  <c r="BM238" i="9"/>
  <c r="BN238" i="9"/>
  <c r="BO238" i="9"/>
  <c r="BP238" i="9"/>
  <c r="BQ238" i="9"/>
  <c r="BR238" i="9"/>
  <c r="BS238" i="9"/>
  <c r="BT238" i="9"/>
  <c r="BU238" i="9"/>
  <c r="BV238" i="9"/>
  <c r="BW238" i="9"/>
  <c r="BX238" i="9"/>
  <c r="BY238" i="9"/>
  <c r="BZ238" i="9"/>
  <c r="CA238" i="9"/>
  <c r="CB238" i="9"/>
  <c r="CC238" i="9"/>
  <c r="CD238" i="9"/>
  <c r="CE238" i="9"/>
  <c r="CF238" i="9"/>
  <c r="CG238" i="9"/>
  <c r="DG238" i="9"/>
  <c r="CH238" i="9"/>
  <c r="CI238" i="9"/>
  <c r="CJ238" i="9"/>
  <c r="CK238" i="9"/>
  <c r="CL238" i="9"/>
  <c r="CM238" i="9"/>
  <c r="CN238" i="9"/>
  <c r="CO238" i="9"/>
  <c r="CP238" i="9"/>
  <c r="CQ238" i="9"/>
  <c r="CR238" i="9"/>
  <c r="CS238" i="9"/>
  <c r="CT238" i="9"/>
  <c r="CU238" i="9"/>
  <c r="CV238" i="9"/>
  <c r="CW238" i="9"/>
  <c r="CX238" i="9"/>
  <c r="CY238" i="9"/>
  <c r="CZ238" i="9"/>
  <c r="DA238" i="9"/>
  <c r="DB238" i="9"/>
  <c r="DC238" i="9"/>
  <c r="DD238" i="9"/>
  <c r="DE238" i="9"/>
  <c r="DF238" i="9"/>
  <c r="DH238" i="9"/>
  <c r="BI239" i="9"/>
  <c r="BJ239" i="9"/>
  <c r="BK239" i="9"/>
  <c r="BL239" i="9"/>
  <c r="BM239" i="9"/>
  <c r="BN239" i="9"/>
  <c r="BO239" i="9"/>
  <c r="BP239" i="9"/>
  <c r="BQ239" i="9"/>
  <c r="BR239" i="9"/>
  <c r="BS239" i="9"/>
  <c r="BT239" i="9"/>
  <c r="BU239" i="9"/>
  <c r="BV239" i="9"/>
  <c r="BW239" i="9"/>
  <c r="BX239" i="9"/>
  <c r="BY239" i="9"/>
  <c r="BZ239" i="9"/>
  <c r="CA239" i="9"/>
  <c r="CB239" i="9"/>
  <c r="CC239" i="9"/>
  <c r="CD239" i="9"/>
  <c r="CE239" i="9"/>
  <c r="CF239" i="9"/>
  <c r="CG239" i="9"/>
  <c r="DG239" i="9"/>
  <c r="CH239" i="9"/>
  <c r="CI239" i="9"/>
  <c r="CJ239" i="9"/>
  <c r="CK239" i="9"/>
  <c r="CL239" i="9"/>
  <c r="CM239" i="9"/>
  <c r="CN239" i="9"/>
  <c r="CO239" i="9"/>
  <c r="CP239" i="9"/>
  <c r="CQ239" i="9"/>
  <c r="CR239" i="9"/>
  <c r="CS239" i="9"/>
  <c r="CT239" i="9"/>
  <c r="CU239" i="9"/>
  <c r="CV239" i="9"/>
  <c r="CW239" i="9"/>
  <c r="CX239" i="9"/>
  <c r="CY239" i="9"/>
  <c r="CZ239" i="9"/>
  <c r="DA239" i="9"/>
  <c r="DB239" i="9"/>
  <c r="DC239" i="9"/>
  <c r="DD239" i="9"/>
  <c r="DE239" i="9"/>
  <c r="DF239" i="9"/>
  <c r="DH239" i="9"/>
  <c r="BI240" i="9"/>
  <c r="BJ240" i="9"/>
  <c r="BK240" i="9"/>
  <c r="BL240" i="9"/>
  <c r="BM240" i="9"/>
  <c r="BN240" i="9"/>
  <c r="BO240" i="9"/>
  <c r="BP240" i="9"/>
  <c r="BQ240" i="9"/>
  <c r="BR240" i="9"/>
  <c r="BS240" i="9"/>
  <c r="BT240" i="9"/>
  <c r="BU240" i="9"/>
  <c r="BV240" i="9"/>
  <c r="BW240" i="9"/>
  <c r="BX240" i="9"/>
  <c r="BY240" i="9"/>
  <c r="BZ240" i="9"/>
  <c r="CA240" i="9"/>
  <c r="CB240" i="9"/>
  <c r="CC240" i="9"/>
  <c r="CD240" i="9"/>
  <c r="CE240" i="9"/>
  <c r="CF240" i="9"/>
  <c r="CG240" i="9"/>
  <c r="DG240" i="9"/>
  <c r="CH240" i="9"/>
  <c r="CI240" i="9"/>
  <c r="CJ240" i="9"/>
  <c r="CK240" i="9"/>
  <c r="CL240" i="9"/>
  <c r="CM240" i="9"/>
  <c r="CN240" i="9"/>
  <c r="CO240" i="9"/>
  <c r="CP240" i="9"/>
  <c r="CQ240" i="9"/>
  <c r="CR240" i="9"/>
  <c r="CS240" i="9"/>
  <c r="CT240" i="9"/>
  <c r="CU240" i="9"/>
  <c r="CV240" i="9"/>
  <c r="CW240" i="9"/>
  <c r="CX240" i="9"/>
  <c r="CY240" i="9"/>
  <c r="CZ240" i="9"/>
  <c r="DA240" i="9"/>
  <c r="DB240" i="9"/>
  <c r="DC240" i="9"/>
  <c r="DD240" i="9"/>
  <c r="DE240" i="9"/>
  <c r="DF240" i="9"/>
  <c r="DH240" i="9"/>
  <c r="BI241" i="9"/>
  <c r="BJ241" i="9"/>
  <c r="BK241" i="9"/>
  <c r="BL241" i="9"/>
  <c r="BM241" i="9"/>
  <c r="BN241" i="9"/>
  <c r="BO241" i="9"/>
  <c r="BP241" i="9"/>
  <c r="BQ241" i="9"/>
  <c r="BR241" i="9"/>
  <c r="BS241" i="9"/>
  <c r="BT241" i="9"/>
  <c r="BU241" i="9"/>
  <c r="BV241" i="9"/>
  <c r="BW241" i="9"/>
  <c r="BX241" i="9"/>
  <c r="BY241" i="9"/>
  <c r="BZ241" i="9"/>
  <c r="CA241" i="9"/>
  <c r="CB241" i="9"/>
  <c r="CC241" i="9"/>
  <c r="CD241" i="9"/>
  <c r="CE241" i="9"/>
  <c r="CF241" i="9"/>
  <c r="CG241" i="9"/>
  <c r="DG241" i="9"/>
  <c r="CH241" i="9"/>
  <c r="CI241" i="9"/>
  <c r="CJ241" i="9"/>
  <c r="CK241" i="9"/>
  <c r="CL241" i="9"/>
  <c r="CM241" i="9"/>
  <c r="CN241" i="9"/>
  <c r="CO241" i="9"/>
  <c r="CP241" i="9"/>
  <c r="CQ241" i="9"/>
  <c r="CR241" i="9"/>
  <c r="CS241" i="9"/>
  <c r="CT241" i="9"/>
  <c r="CU241" i="9"/>
  <c r="CV241" i="9"/>
  <c r="CW241" i="9"/>
  <c r="CX241" i="9"/>
  <c r="CY241" i="9"/>
  <c r="CZ241" i="9"/>
  <c r="DA241" i="9"/>
  <c r="DB241" i="9"/>
  <c r="DC241" i="9"/>
  <c r="DD241" i="9"/>
  <c r="DE241" i="9"/>
  <c r="DF241" i="9"/>
  <c r="DH241" i="9"/>
  <c r="BI242" i="9"/>
  <c r="BJ242" i="9"/>
  <c r="BK242" i="9"/>
  <c r="BL242" i="9"/>
  <c r="BM242" i="9"/>
  <c r="BN242" i="9"/>
  <c r="BO242" i="9"/>
  <c r="BP242" i="9"/>
  <c r="BQ242" i="9"/>
  <c r="BR242" i="9"/>
  <c r="BS242" i="9"/>
  <c r="BT242" i="9"/>
  <c r="BU242" i="9"/>
  <c r="BV242" i="9"/>
  <c r="BW242" i="9"/>
  <c r="BX242" i="9"/>
  <c r="BY242" i="9"/>
  <c r="BZ242" i="9"/>
  <c r="CA242" i="9"/>
  <c r="CB242" i="9"/>
  <c r="CC242" i="9"/>
  <c r="CD242" i="9"/>
  <c r="CE242" i="9"/>
  <c r="CF242" i="9"/>
  <c r="CG242" i="9"/>
  <c r="DG242" i="9"/>
  <c r="CH242" i="9"/>
  <c r="CI242" i="9"/>
  <c r="CJ242" i="9"/>
  <c r="CK242" i="9"/>
  <c r="CL242" i="9"/>
  <c r="CM242" i="9"/>
  <c r="CN242" i="9"/>
  <c r="CO242" i="9"/>
  <c r="CP242" i="9"/>
  <c r="CQ242" i="9"/>
  <c r="CR242" i="9"/>
  <c r="CS242" i="9"/>
  <c r="CT242" i="9"/>
  <c r="CU242" i="9"/>
  <c r="CV242" i="9"/>
  <c r="CW242" i="9"/>
  <c r="CX242" i="9"/>
  <c r="CY242" i="9"/>
  <c r="CZ242" i="9"/>
  <c r="DA242" i="9"/>
  <c r="DB242" i="9"/>
  <c r="DC242" i="9"/>
  <c r="DD242" i="9"/>
  <c r="DE242" i="9"/>
  <c r="DF242" i="9"/>
  <c r="DH242" i="9"/>
  <c r="BI243" i="9"/>
  <c r="BJ243" i="9"/>
  <c r="BK243" i="9"/>
  <c r="BL243" i="9"/>
  <c r="BM243" i="9"/>
  <c r="BN243" i="9"/>
  <c r="BO243" i="9"/>
  <c r="BP243" i="9"/>
  <c r="BQ243" i="9"/>
  <c r="BR243" i="9"/>
  <c r="BS243" i="9"/>
  <c r="BT243" i="9"/>
  <c r="BU243" i="9"/>
  <c r="BV243" i="9"/>
  <c r="BW243" i="9"/>
  <c r="BX243" i="9"/>
  <c r="BY243" i="9"/>
  <c r="BZ243" i="9"/>
  <c r="CA243" i="9"/>
  <c r="CB243" i="9"/>
  <c r="CC243" i="9"/>
  <c r="CD243" i="9"/>
  <c r="CE243" i="9"/>
  <c r="CF243" i="9"/>
  <c r="CG243" i="9"/>
  <c r="DG243" i="9"/>
  <c r="CH243" i="9"/>
  <c r="CI243" i="9"/>
  <c r="CJ243" i="9"/>
  <c r="CK243" i="9"/>
  <c r="CL243" i="9"/>
  <c r="CM243" i="9"/>
  <c r="CN243" i="9"/>
  <c r="CO243" i="9"/>
  <c r="CP243" i="9"/>
  <c r="CQ243" i="9"/>
  <c r="CR243" i="9"/>
  <c r="CS243" i="9"/>
  <c r="CT243" i="9"/>
  <c r="CU243" i="9"/>
  <c r="CV243" i="9"/>
  <c r="CW243" i="9"/>
  <c r="CX243" i="9"/>
  <c r="CY243" i="9"/>
  <c r="CZ243" i="9"/>
  <c r="DA243" i="9"/>
  <c r="DB243" i="9"/>
  <c r="DC243" i="9"/>
  <c r="DD243" i="9"/>
  <c r="DE243" i="9"/>
  <c r="DF243" i="9"/>
  <c r="DH243" i="9"/>
  <c r="BI244" i="9"/>
  <c r="BJ244" i="9"/>
  <c r="BK244" i="9"/>
  <c r="BL244" i="9"/>
  <c r="BM244" i="9"/>
  <c r="BN244" i="9"/>
  <c r="BO244" i="9"/>
  <c r="BP244" i="9"/>
  <c r="BQ244" i="9"/>
  <c r="BR244" i="9"/>
  <c r="BS244" i="9"/>
  <c r="BT244" i="9"/>
  <c r="BU244" i="9"/>
  <c r="BV244" i="9"/>
  <c r="BW244" i="9"/>
  <c r="BX244" i="9"/>
  <c r="BY244" i="9"/>
  <c r="BZ244" i="9"/>
  <c r="CA244" i="9"/>
  <c r="CB244" i="9"/>
  <c r="CC244" i="9"/>
  <c r="CD244" i="9"/>
  <c r="CE244" i="9"/>
  <c r="CF244" i="9"/>
  <c r="CG244" i="9"/>
  <c r="DG244" i="9"/>
  <c r="CH244" i="9"/>
  <c r="CI244" i="9"/>
  <c r="CJ244" i="9"/>
  <c r="CK244" i="9"/>
  <c r="CL244" i="9"/>
  <c r="CM244" i="9"/>
  <c r="CN244" i="9"/>
  <c r="CO244" i="9"/>
  <c r="CP244" i="9"/>
  <c r="CQ244" i="9"/>
  <c r="CR244" i="9"/>
  <c r="CS244" i="9"/>
  <c r="CT244" i="9"/>
  <c r="CU244" i="9"/>
  <c r="CV244" i="9"/>
  <c r="CW244" i="9"/>
  <c r="CX244" i="9"/>
  <c r="CY244" i="9"/>
  <c r="CZ244" i="9"/>
  <c r="DA244" i="9"/>
  <c r="DB244" i="9"/>
  <c r="DC244" i="9"/>
  <c r="DD244" i="9"/>
  <c r="DE244" i="9"/>
  <c r="DF244" i="9"/>
  <c r="DH244" i="9"/>
  <c r="BI245" i="9"/>
  <c r="BJ245" i="9"/>
  <c r="BK245" i="9"/>
  <c r="BL245" i="9"/>
  <c r="BM245" i="9"/>
  <c r="BN245" i="9"/>
  <c r="BO245" i="9"/>
  <c r="BP245" i="9"/>
  <c r="BQ245" i="9"/>
  <c r="BR245" i="9"/>
  <c r="BS245" i="9"/>
  <c r="BT245" i="9"/>
  <c r="BU245" i="9"/>
  <c r="BV245" i="9"/>
  <c r="BW245" i="9"/>
  <c r="BX245" i="9"/>
  <c r="BY245" i="9"/>
  <c r="BZ245" i="9"/>
  <c r="CA245" i="9"/>
  <c r="CB245" i="9"/>
  <c r="CC245" i="9"/>
  <c r="CD245" i="9"/>
  <c r="CE245" i="9"/>
  <c r="CF245" i="9"/>
  <c r="CG245" i="9"/>
  <c r="DG245" i="9"/>
  <c r="CH245" i="9"/>
  <c r="CI245" i="9"/>
  <c r="CJ245" i="9"/>
  <c r="CK245" i="9"/>
  <c r="CL245" i="9"/>
  <c r="CM245" i="9"/>
  <c r="CN245" i="9"/>
  <c r="CO245" i="9"/>
  <c r="CP245" i="9"/>
  <c r="CQ245" i="9"/>
  <c r="CR245" i="9"/>
  <c r="CS245" i="9"/>
  <c r="CT245" i="9"/>
  <c r="CU245" i="9"/>
  <c r="CV245" i="9"/>
  <c r="CW245" i="9"/>
  <c r="CX245" i="9"/>
  <c r="CY245" i="9"/>
  <c r="CZ245" i="9"/>
  <c r="DA245" i="9"/>
  <c r="DB245" i="9"/>
  <c r="DC245" i="9"/>
  <c r="DD245" i="9"/>
  <c r="DE245" i="9"/>
  <c r="DF245" i="9"/>
  <c r="DH245" i="9"/>
  <c r="BI246" i="9"/>
  <c r="BJ246" i="9"/>
  <c r="BK246" i="9"/>
  <c r="BL246" i="9"/>
  <c r="BM246" i="9"/>
  <c r="BN246" i="9"/>
  <c r="BO246" i="9"/>
  <c r="BP246" i="9"/>
  <c r="BQ246" i="9"/>
  <c r="BR246" i="9"/>
  <c r="BS246" i="9"/>
  <c r="BT246" i="9"/>
  <c r="BU246" i="9"/>
  <c r="BV246" i="9"/>
  <c r="BW246" i="9"/>
  <c r="BX246" i="9"/>
  <c r="BY246" i="9"/>
  <c r="BZ246" i="9"/>
  <c r="CA246" i="9"/>
  <c r="CB246" i="9"/>
  <c r="CC246" i="9"/>
  <c r="CD246" i="9"/>
  <c r="CE246" i="9"/>
  <c r="CF246" i="9"/>
  <c r="CG246" i="9"/>
  <c r="DG246" i="9"/>
  <c r="CH246" i="9"/>
  <c r="CI246" i="9"/>
  <c r="CJ246" i="9"/>
  <c r="CK246" i="9"/>
  <c r="CL246" i="9"/>
  <c r="CM246" i="9"/>
  <c r="CN246" i="9"/>
  <c r="CO246" i="9"/>
  <c r="CP246" i="9"/>
  <c r="CQ246" i="9"/>
  <c r="CR246" i="9"/>
  <c r="CS246" i="9"/>
  <c r="CT246" i="9"/>
  <c r="CU246" i="9"/>
  <c r="CV246" i="9"/>
  <c r="CW246" i="9"/>
  <c r="CX246" i="9"/>
  <c r="CY246" i="9"/>
  <c r="CZ246" i="9"/>
  <c r="DA246" i="9"/>
  <c r="DB246" i="9"/>
  <c r="DC246" i="9"/>
  <c r="DD246" i="9"/>
  <c r="DE246" i="9"/>
  <c r="DF246" i="9"/>
  <c r="DH246" i="9"/>
  <c r="BI247" i="9"/>
  <c r="BJ247" i="9"/>
  <c r="BK247" i="9"/>
  <c r="BL247" i="9"/>
  <c r="BM247" i="9"/>
  <c r="BN247" i="9"/>
  <c r="BO247" i="9"/>
  <c r="BP247" i="9"/>
  <c r="BQ247" i="9"/>
  <c r="BR247" i="9"/>
  <c r="BS247" i="9"/>
  <c r="BT247" i="9"/>
  <c r="BU247" i="9"/>
  <c r="BV247" i="9"/>
  <c r="BW247" i="9"/>
  <c r="BX247" i="9"/>
  <c r="BY247" i="9"/>
  <c r="BZ247" i="9"/>
  <c r="CA247" i="9"/>
  <c r="CB247" i="9"/>
  <c r="CC247" i="9"/>
  <c r="CD247" i="9"/>
  <c r="CE247" i="9"/>
  <c r="CF247" i="9"/>
  <c r="CG247" i="9"/>
  <c r="DG247" i="9"/>
  <c r="CH247" i="9"/>
  <c r="CI247" i="9"/>
  <c r="CJ247" i="9"/>
  <c r="CK247" i="9"/>
  <c r="CL247" i="9"/>
  <c r="CM247" i="9"/>
  <c r="CN247" i="9"/>
  <c r="CO247" i="9"/>
  <c r="CP247" i="9"/>
  <c r="CQ247" i="9"/>
  <c r="CR247" i="9"/>
  <c r="CS247" i="9"/>
  <c r="CT247" i="9"/>
  <c r="CU247" i="9"/>
  <c r="CV247" i="9"/>
  <c r="CW247" i="9"/>
  <c r="CX247" i="9"/>
  <c r="CY247" i="9"/>
  <c r="CZ247" i="9"/>
  <c r="DA247" i="9"/>
  <c r="DB247" i="9"/>
  <c r="DC247" i="9"/>
  <c r="DD247" i="9"/>
  <c r="DE247" i="9"/>
  <c r="DF247" i="9"/>
  <c r="DH247" i="9"/>
  <c r="BI248" i="9"/>
  <c r="BJ248" i="9"/>
  <c r="BK248" i="9"/>
  <c r="BL248" i="9"/>
  <c r="BM248" i="9"/>
  <c r="BN248" i="9"/>
  <c r="BO248" i="9"/>
  <c r="BP248" i="9"/>
  <c r="BQ248" i="9"/>
  <c r="BR248" i="9"/>
  <c r="BS248" i="9"/>
  <c r="BT248" i="9"/>
  <c r="BU248" i="9"/>
  <c r="BV248" i="9"/>
  <c r="BW248" i="9"/>
  <c r="BX248" i="9"/>
  <c r="BY248" i="9"/>
  <c r="BZ248" i="9"/>
  <c r="CA248" i="9"/>
  <c r="CB248" i="9"/>
  <c r="CC248" i="9"/>
  <c r="CD248" i="9"/>
  <c r="CE248" i="9"/>
  <c r="CF248" i="9"/>
  <c r="CG248" i="9"/>
  <c r="DG248" i="9"/>
  <c r="CH248" i="9"/>
  <c r="CI248" i="9"/>
  <c r="CJ248" i="9"/>
  <c r="CK248" i="9"/>
  <c r="CL248" i="9"/>
  <c r="CM248" i="9"/>
  <c r="CN248" i="9"/>
  <c r="CO248" i="9"/>
  <c r="CP248" i="9"/>
  <c r="CQ248" i="9"/>
  <c r="CR248" i="9"/>
  <c r="CS248" i="9"/>
  <c r="CT248" i="9"/>
  <c r="CU248" i="9"/>
  <c r="CV248" i="9"/>
  <c r="CW248" i="9"/>
  <c r="CX248" i="9"/>
  <c r="CY248" i="9"/>
  <c r="CZ248" i="9"/>
  <c r="DA248" i="9"/>
  <c r="DB248" i="9"/>
  <c r="DC248" i="9"/>
  <c r="DD248" i="9"/>
  <c r="DE248" i="9"/>
  <c r="DF248" i="9"/>
  <c r="DH248" i="9"/>
  <c r="BI249" i="9"/>
  <c r="BJ249" i="9"/>
  <c r="BK249" i="9"/>
  <c r="BL249" i="9"/>
  <c r="BM249" i="9"/>
  <c r="BN249" i="9"/>
  <c r="BO249" i="9"/>
  <c r="BP249" i="9"/>
  <c r="BQ249" i="9"/>
  <c r="BR249" i="9"/>
  <c r="BS249" i="9"/>
  <c r="BT249" i="9"/>
  <c r="BU249" i="9"/>
  <c r="BV249" i="9"/>
  <c r="BW249" i="9"/>
  <c r="BX249" i="9"/>
  <c r="BY249" i="9"/>
  <c r="BZ249" i="9"/>
  <c r="CA249" i="9"/>
  <c r="CB249" i="9"/>
  <c r="CC249" i="9"/>
  <c r="CD249" i="9"/>
  <c r="CE249" i="9"/>
  <c r="CF249" i="9"/>
  <c r="CG249" i="9"/>
  <c r="DG249" i="9"/>
  <c r="CH249" i="9"/>
  <c r="CI249" i="9"/>
  <c r="CJ249" i="9"/>
  <c r="CK249" i="9"/>
  <c r="CL249" i="9"/>
  <c r="CM249" i="9"/>
  <c r="CN249" i="9"/>
  <c r="CO249" i="9"/>
  <c r="CP249" i="9"/>
  <c r="CQ249" i="9"/>
  <c r="CR249" i="9"/>
  <c r="CS249" i="9"/>
  <c r="CT249" i="9"/>
  <c r="CU249" i="9"/>
  <c r="CV249" i="9"/>
  <c r="CW249" i="9"/>
  <c r="CX249" i="9"/>
  <c r="CY249" i="9"/>
  <c r="CZ249" i="9"/>
  <c r="DA249" i="9"/>
  <c r="DB249" i="9"/>
  <c r="DC249" i="9"/>
  <c r="DD249" i="9"/>
  <c r="DE249" i="9"/>
  <c r="DF249" i="9"/>
  <c r="DH249" i="9"/>
  <c r="BI250" i="9"/>
  <c r="BJ250" i="9"/>
  <c r="BK250" i="9"/>
  <c r="BL250" i="9"/>
  <c r="BM250" i="9"/>
  <c r="BN250" i="9"/>
  <c r="BO250" i="9"/>
  <c r="BP250" i="9"/>
  <c r="BQ250" i="9"/>
  <c r="BR250" i="9"/>
  <c r="BS250" i="9"/>
  <c r="BT250" i="9"/>
  <c r="BU250" i="9"/>
  <c r="BV250" i="9"/>
  <c r="BW250" i="9"/>
  <c r="BX250" i="9"/>
  <c r="BY250" i="9"/>
  <c r="BZ250" i="9"/>
  <c r="CA250" i="9"/>
  <c r="CB250" i="9"/>
  <c r="CC250" i="9"/>
  <c r="CD250" i="9"/>
  <c r="CE250" i="9"/>
  <c r="CF250" i="9"/>
  <c r="CG250" i="9"/>
  <c r="DG250" i="9"/>
  <c r="CH250" i="9"/>
  <c r="CI250" i="9"/>
  <c r="CJ250" i="9"/>
  <c r="CK250" i="9"/>
  <c r="CL250" i="9"/>
  <c r="CM250" i="9"/>
  <c r="CN250" i="9"/>
  <c r="CO250" i="9"/>
  <c r="CP250" i="9"/>
  <c r="CQ250" i="9"/>
  <c r="CR250" i="9"/>
  <c r="CS250" i="9"/>
  <c r="CT250" i="9"/>
  <c r="CU250" i="9"/>
  <c r="CV250" i="9"/>
  <c r="CW250" i="9"/>
  <c r="CX250" i="9"/>
  <c r="CY250" i="9"/>
  <c r="CZ250" i="9"/>
  <c r="DA250" i="9"/>
  <c r="DB250" i="9"/>
  <c r="DC250" i="9"/>
  <c r="DD250" i="9"/>
  <c r="DE250" i="9"/>
  <c r="DF250" i="9"/>
  <c r="DH250" i="9"/>
  <c r="BI251" i="9"/>
  <c r="BJ251" i="9"/>
  <c r="BK251" i="9"/>
  <c r="BL251" i="9"/>
  <c r="BM251" i="9"/>
  <c r="BN251" i="9"/>
  <c r="BO251" i="9"/>
  <c r="BP251" i="9"/>
  <c r="BQ251" i="9"/>
  <c r="BR251" i="9"/>
  <c r="BS251" i="9"/>
  <c r="BT251" i="9"/>
  <c r="BU251" i="9"/>
  <c r="BV251" i="9"/>
  <c r="BW251" i="9"/>
  <c r="BX251" i="9"/>
  <c r="BY251" i="9"/>
  <c r="BZ251" i="9"/>
  <c r="CA251" i="9"/>
  <c r="CB251" i="9"/>
  <c r="CC251" i="9"/>
  <c r="CD251" i="9"/>
  <c r="CE251" i="9"/>
  <c r="CF251" i="9"/>
  <c r="CG251" i="9"/>
  <c r="DG251" i="9"/>
  <c r="CH251" i="9"/>
  <c r="CI251" i="9"/>
  <c r="CJ251" i="9"/>
  <c r="CK251" i="9"/>
  <c r="CL251" i="9"/>
  <c r="CM251" i="9"/>
  <c r="CN251" i="9"/>
  <c r="CO251" i="9"/>
  <c r="CP251" i="9"/>
  <c r="CQ251" i="9"/>
  <c r="CR251" i="9"/>
  <c r="CS251" i="9"/>
  <c r="CT251" i="9"/>
  <c r="CU251" i="9"/>
  <c r="CV251" i="9"/>
  <c r="CW251" i="9"/>
  <c r="CX251" i="9"/>
  <c r="CY251" i="9"/>
  <c r="CZ251" i="9"/>
  <c r="DA251" i="9"/>
  <c r="DB251" i="9"/>
  <c r="DC251" i="9"/>
  <c r="DD251" i="9"/>
  <c r="DE251" i="9"/>
  <c r="DF251" i="9"/>
  <c r="DH251" i="9"/>
  <c r="BI252" i="9"/>
  <c r="BJ252" i="9"/>
  <c r="BK252" i="9"/>
  <c r="BL252" i="9"/>
  <c r="BM252" i="9"/>
  <c r="BN252" i="9"/>
  <c r="BO252" i="9"/>
  <c r="BP252" i="9"/>
  <c r="BQ252" i="9"/>
  <c r="BR252" i="9"/>
  <c r="BS252" i="9"/>
  <c r="BT252" i="9"/>
  <c r="BU252" i="9"/>
  <c r="BV252" i="9"/>
  <c r="BW252" i="9"/>
  <c r="BX252" i="9"/>
  <c r="BY252" i="9"/>
  <c r="BZ252" i="9"/>
  <c r="CA252" i="9"/>
  <c r="CB252" i="9"/>
  <c r="CC252" i="9"/>
  <c r="CD252" i="9"/>
  <c r="CE252" i="9"/>
  <c r="CF252" i="9"/>
  <c r="CG252" i="9"/>
  <c r="DG252" i="9"/>
  <c r="CH252" i="9"/>
  <c r="CI252" i="9"/>
  <c r="CJ252" i="9"/>
  <c r="CK252" i="9"/>
  <c r="CL252" i="9"/>
  <c r="CM252" i="9"/>
  <c r="CN252" i="9"/>
  <c r="CO252" i="9"/>
  <c r="CP252" i="9"/>
  <c r="CQ252" i="9"/>
  <c r="CR252" i="9"/>
  <c r="CS252" i="9"/>
  <c r="CT252" i="9"/>
  <c r="CU252" i="9"/>
  <c r="CV252" i="9"/>
  <c r="CW252" i="9"/>
  <c r="CX252" i="9"/>
  <c r="CY252" i="9"/>
  <c r="CZ252" i="9"/>
  <c r="DA252" i="9"/>
  <c r="DB252" i="9"/>
  <c r="DC252" i="9"/>
  <c r="DD252" i="9"/>
  <c r="DE252" i="9"/>
  <c r="DF252" i="9"/>
  <c r="DH252" i="9"/>
  <c r="BI253" i="9"/>
  <c r="BJ253" i="9"/>
  <c r="BK253" i="9"/>
  <c r="BL253" i="9"/>
  <c r="BM253" i="9"/>
  <c r="BN253" i="9"/>
  <c r="BO253" i="9"/>
  <c r="BP253" i="9"/>
  <c r="BQ253" i="9"/>
  <c r="BR253" i="9"/>
  <c r="BS253" i="9"/>
  <c r="BT253" i="9"/>
  <c r="BU253" i="9"/>
  <c r="BV253" i="9"/>
  <c r="BW253" i="9"/>
  <c r="BX253" i="9"/>
  <c r="BY253" i="9"/>
  <c r="BZ253" i="9"/>
  <c r="CA253" i="9"/>
  <c r="CB253" i="9"/>
  <c r="CC253" i="9"/>
  <c r="CD253" i="9"/>
  <c r="CE253" i="9"/>
  <c r="CF253" i="9"/>
  <c r="CG253" i="9"/>
  <c r="DG253" i="9"/>
  <c r="CH253" i="9"/>
  <c r="CI253" i="9"/>
  <c r="CJ253" i="9"/>
  <c r="CK253" i="9"/>
  <c r="CL253" i="9"/>
  <c r="CM253" i="9"/>
  <c r="CN253" i="9"/>
  <c r="CO253" i="9"/>
  <c r="CP253" i="9"/>
  <c r="CQ253" i="9"/>
  <c r="CR253" i="9"/>
  <c r="CS253" i="9"/>
  <c r="CT253" i="9"/>
  <c r="CU253" i="9"/>
  <c r="CV253" i="9"/>
  <c r="CW253" i="9"/>
  <c r="CX253" i="9"/>
  <c r="CY253" i="9"/>
  <c r="CZ253" i="9"/>
  <c r="DA253" i="9"/>
  <c r="DB253" i="9"/>
  <c r="DC253" i="9"/>
  <c r="DD253" i="9"/>
  <c r="DE253" i="9"/>
  <c r="DF253" i="9"/>
  <c r="DH253" i="9"/>
  <c r="BI254" i="9"/>
  <c r="BJ254" i="9"/>
  <c r="BK254" i="9"/>
  <c r="BL254" i="9"/>
  <c r="BM254" i="9"/>
  <c r="BN254" i="9"/>
  <c r="BO254" i="9"/>
  <c r="BP254" i="9"/>
  <c r="BQ254" i="9"/>
  <c r="BR254" i="9"/>
  <c r="BS254" i="9"/>
  <c r="BT254" i="9"/>
  <c r="BU254" i="9"/>
  <c r="BV254" i="9"/>
  <c r="BW254" i="9"/>
  <c r="BX254" i="9"/>
  <c r="BY254" i="9"/>
  <c r="BZ254" i="9"/>
  <c r="CA254" i="9"/>
  <c r="CB254" i="9"/>
  <c r="CC254" i="9"/>
  <c r="CD254" i="9"/>
  <c r="CE254" i="9"/>
  <c r="CF254" i="9"/>
  <c r="CG254" i="9"/>
  <c r="DG254" i="9"/>
  <c r="CH254" i="9"/>
  <c r="CI254" i="9"/>
  <c r="CJ254" i="9"/>
  <c r="CK254" i="9"/>
  <c r="CL254" i="9"/>
  <c r="CM254" i="9"/>
  <c r="CN254" i="9"/>
  <c r="CO254" i="9"/>
  <c r="CP254" i="9"/>
  <c r="CQ254" i="9"/>
  <c r="CR254" i="9"/>
  <c r="CS254" i="9"/>
  <c r="CT254" i="9"/>
  <c r="CU254" i="9"/>
  <c r="CV254" i="9"/>
  <c r="CW254" i="9"/>
  <c r="CX254" i="9"/>
  <c r="CY254" i="9"/>
  <c r="CZ254" i="9"/>
  <c r="DA254" i="9"/>
  <c r="DB254" i="9"/>
  <c r="DC254" i="9"/>
  <c r="DD254" i="9"/>
  <c r="DE254" i="9"/>
  <c r="DF254" i="9"/>
  <c r="DH254" i="9"/>
  <c r="BI255" i="9"/>
  <c r="BJ255" i="9"/>
  <c r="BK255" i="9"/>
  <c r="BL255" i="9"/>
  <c r="BM255" i="9"/>
  <c r="BN255" i="9"/>
  <c r="BO255" i="9"/>
  <c r="BP255" i="9"/>
  <c r="BQ255" i="9"/>
  <c r="BR255" i="9"/>
  <c r="BS255" i="9"/>
  <c r="BT255" i="9"/>
  <c r="BU255" i="9"/>
  <c r="BV255" i="9"/>
  <c r="BW255" i="9"/>
  <c r="BX255" i="9"/>
  <c r="BY255" i="9"/>
  <c r="BZ255" i="9"/>
  <c r="CA255" i="9"/>
  <c r="CB255" i="9"/>
  <c r="CC255" i="9"/>
  <c r="CD255" i="9"/>
  <c r="CE255" i="9"/>
  <c r="CF255" i="9"/>
  <c r="CG255" i="9"/>
  <c r="DG255" i="9"/>
  <c r="CH255" i="9"/>
  <c r="CI255" i="9"/>
  <c r="CJ255" i="9"/>
  <c r="CK255" i="9"/>
  <c r="CL255" i="9"/>
  <c r="CM255" i="9"/>
  <c r="CN255" i="9"/>
  <c r="CO255" i="9"/>
  <c r="CP255" i="9"/>
  <c r="CQ255" i="9"/>
  <c r="CR255" i="9"/>
  <c r="CS255" i="9"/>
  <c r="CT255" i="9"/>
  <c r="CU255" i="9"/>
  <c r="CV255" i="9"/>
  <c r="CW255" i="9"/>
  <c r="CX255" i="9"/>
  <c r="CY255" i="9"/>
  <c r="CZ255" i="9"/>
  <c r="DA255" i="9"/>
  <c r="DB255" i="9"/>
  <c r="DC255" i="9"/>
  <c r="DD255" i="9"/>
  <c r="DE255" i="9"/>
  <c r="DF255" i="9"/>
  <c r="DH255" i="9"/>
  <c r="BI256" i="9"/>
  <c r="BJ256" i="9"/>
  <c r="BK256" i="9"/>
  <c r="BL256" i="9"/>
  <c r="BM256" i="9"/>
  <c r="BN256" i="9"/>
  <c r="BO256" i="9"/>
  <c r="BP256" i="9"/>
  <c r="BQ256" i="9"/>
  <c r="BR256" i="9"/>
  <c r="BS256" i="9"/>
  <c r="BT256" i="9"/>
  <c r="BU256" i="9"/>
  <c r="BV256" i="9"/>
  <c r="BW256" i="9"/>
  <c r="BX256" i="9"/>
  <c r="BY256" i="9"/>
  <c r="BZ256" i="9"/>
  <c r="CA256" i="9"/>
  <c r="CB256" i="9"/>
  <c r="CC256" i="9"/>
  <c r="CD256" i="9"/>
  <c r="CE256" i="9"/>
  <c r="CF256" i="9"/>
  <c r="CG256" i="9"/>
  <c r="DG256" i="9"/>
  <c r="CH256" i="9"/>
  <c r="CI256" i="9"/>
  <c r="CJ256" i="9"/>
  <c r="CK256" i="9"/>
  <c r="CL256" i="9"/>
  <c r="CM256" i="9"/>
  <c r="CN256" i="9"/>
  <c r="CO256" i="9"/>
  <c r="CP256" i="9"/>
  <c r="CQ256" i="9"/>
  <c r="CR256" i="9"/>
  <c r="CS256" i="9"/>
  <c r="CT256" i="9"/>
  <c r="CU256" i="9"/>
  <c r="CV256" i="9"/>
  <c r="CW256" i="9"/>
  <c r="CX256" i="9"/>
  <c r="CY256" i="9"/>
  <c r="CZ256" i="9"/>
  <c r="DA256" i="9"/>
  <c r="DB256" i="9"/>
  <c r="DC256" i="9"/>
  <c r="DD256" i="9"/>
  <c r="DE256" i="9"/>
  <c r="DF256" i="9"/>
  <c r="DH256" i="9"/>
  <c r="BI257" i="9"/>
  <c r="BJ257" i="9"/>
  <c r="BK257" i="9"/>
  <c r="BL257" i="9"/>
  <c r="BM257" i="9"/>
  <c r="BN257" i="9"/>
  <c r="BO257" i="9"/>
  <c r="BP257" i="9"/>
  <c r="BQ257" i="9"/>
  <c r="BR257" i="9"/>
  <c r="BS257" i="9"/>
  <c r="BT257" i="9"/>
  <c r="BU257" i="9"/>
  <c r="BV257" i="9"/>
  <c r="BW257" i="9"/>
  <c r="BX257" i="9"/>
  <c r="BY257" i="9"/>
  <c r="BZ257" i="9"/>
  <c r="CA257" i="9"/>
  <c r="CB257" i="9"/>
  <c r="CC257" i="9"/>
  <c r="CD257" i="9"/>
  <c r="CE257" i="9"/>
  <c r="CF257" i="9"/>
  <c r="CG257" i="9"/>
  <c r="DG257" i="9"/>
  <c r="CH257" i="9"/>
  <c r="CI257" i="9"/>
  <c r="CJ257" i="9"/>
  <c r="CK257" i="9"/>
  <c r="CL257" i="9"/>
  <c r="CM257" i="9"/>
  <c r="CN257" i="9"/>
  <c r="CO257" i="9"/>
  <c r="CP257" i="9"/>
  <c r="CQ257" i="9"/>
  <c r="CR257" i="9"/>
  <c r="CS257" i="9"/>
  <c r="CT257" i="9"/>
  <c r="CU257" i="9"/>
  <c r="CV257" i="9"/>
  <c r="CW257" i="9"/>
  <c r="CX257" i="9"/>
  <c r="CY257" i="9"/>
  <c r="CZ257" i="9"/>
  <c r="DA257" i="9"/>
  <c r="DB257" i="9"/>
  <c r="DC257" i="9"/>
  <c r="DD257" i="9"/>
  <c r="DE257" i="9"/>
  <c r="DF257" i="9"/>
  <c r="DH257" i="9"/>
  <c r="BI258" i="9"/>
  <c r="BJ258" i="9"/>
  <c r="BK258" i="9"/>
  <c r="BL258" i="9"/>
  <c r="BM258" i="9"/>
  <c r="BN258" i="9"/>
  <c r="BO258" i="9"/>
  <c r="BP258" i="9"/>
  <c r="BQ258" i="9"/>
  <c r="BR258" i="9"/>
  <c r="BS258" i="9"/>
  <c r="BT258" i="9"/>
  <c r="BU258" i="9"/>
  <c r="BV258" i="9"/>
  <c r="BW258" i="9"/>
  <c r="BX258" i="9"/>
  <c r="BY258" i="9"/>
  <c r="BZ258" i="9"/>
  <c r="CA258" i="9"/>
  <c r="CB258" i="9"/>
  <c r="CC258" i="9"/>
  <c r="CD258" i="9"/>
  <c r="CE258" i="9"/>
  <c r="CF258" i="9"/>
  <c r="CG258" i="9"/>
  <c r="DG258" i="9"/>
  <c r="CH258" i="9"/>
  <c r="CI258" i="9"/>
  <c r="CJ258" i="9"/>
  <c r="CK258" i="9"/>
  <c r="CL258" i="9"/>
  <c r="CM258" i="9"/>
  <c r="CN258" i="9"/>
  <c r="CO258" i="9"/>
  <c r="CP258" i="9"/>
  <c r="CQ258" i="9"/>
  <c r="CR258" i="9"/>
  <c r="CS258" i="9"/>
  <c r="CT258" i="9"/>
  <c r="CU258" i="9"/>
  <c r="CV258" i="9"/>
  <c r="CW258" i="9"/>
  <c r="CX258" i="9"/>
  <c r="CY258" i="9"/>
  <c r="CZ258" i="9"/>
  <c r="DA258" i="9"/>
  <c r="DB258" i="9"/>
  <c r="DC258" i="9"/>
  <c r="DD258" i="9"/>
  <c r="DE258" i="9"/>
  <c r="DF258" i="9"/>
  <c r="DH258" i="9"/>
  <c r="BI259" i="9"/>
  <c r="BJ259" i="9"/>
  <c r="BK259" i="9"/>
  <c r="BL259" i="9"/>
  <c r="BM259" i="9"/>
  <c r="BN259" i="9"/>
  <c r="BO259" i="9"/>
  <c r="BP259" i="9"/>
  <c r="BQ259" i="9"/>
  <c r="BR259" i="9"/>
  <c r="BS259" i="9"/>
  <c r="BT259" i="9"/>
  <c r="BU259" i="9"/>
  <c r="BV259" i="9"/>
  <c r="BW259" i="9"/>
  <c r="BX259" i="9"/>
  <c r="BY259" i="9"/>
  <c r="BZ259" i="9"/>
  <c r="CA259" i="9"/>
  <c r="CB259" i="9"/>
  <c r="CC259" i="9"/>
  <c r="CD259" i="9"/>
  <c r="CE259" i="9"/>
  <c r="CF259" i="9"/>
  <c r="CG259" i="9"/>
  <c r="DG259" i="9"/>
  <c r="CH259" i="9"/>
  <c r="CI259" i="9"/>
  <c r="CJ259" i="9"/>
  <c r="CK259" i="9"/>
  <c r="CL259" i="9"/>
  <c r="CM259" i="9"/>
  <c r="CN259" i="9"/>
  <c r="CO259" i="9"/>
  <c r="CP259" i="9"/>
  <c r="CQ259" i="9"/>
  <c r="CR259" i="9"/>
  <c r="CS259" i="9"/>
  <c r="CT259" i="9"/>
  <c r="CU259" i="9"/>
  <c r="CV259" i="9"/>
  <c r="CW259" i="9"/>
  <c r="CX259" i="9"/>
  <c r="CY259" i="9"/>
  <c r="CZ259" i="9"/>
  <c r="DA259" i="9"/>
  <c r="DB259" i="9"/>
  <c r="DC259" i="9"/>
  <c r="DD259" i="9"/>
  <c r="DE259" i="9"/>
  <c r="DF259" i="9"/>
  <c r="DH259" i="9"/>
  <c r="BI260" i="9"/>
  <c r="BJ260" i="9"/>
  <c r="BK260" i="9"/>
  <c r="BL260" i="9"/>
  <c r="BM260" i="9"/>
  <c r="BN260" i="9"/>
  <c r="BO260" i="9"/>
  <c r="BP260" i="9"/>
  <c r="BQ260" i="9"/>
  <c r="BR260" i="9"/>
  <c r="BS260" i="9"/>
  <c r="BT260" i="9"/>
  <c r="BU260" i="9"/>
  <c r="BV260" i="9"/>
  <c r="BW260" i="9"/>
  <c r="BX260" i="9"/>
  <c r="BY260" i="9"/>
  <c r="BZ260" i="9"/>
  <c r="CA260" i="9"/>
  <c r="CB260" i="9"/>
  <c r="CC260" i="9"/>
  <c r="CD260" i="9"/>
  <c r="CE260" i="9"/>
  <c r="CF260" i="9"/>
  <c r="CG260" i="9"/>
  <c r="DG260" i="9"/>
  <c r="CH260" i="9"/>
  <c r="CI260" i="9"/>
  <c r="CJ260" i="9"/>
  <c r="CK260" i="9"/>
  <c r="CL260" i="9"/>
  <c r="CM260" i="9"/>
  <c r="CN260" i="9"/>
  <c r="CO260" i="9"/>
  <c r="CP260" i="9"/>
  <c r="CQ260" i="9"/>
  <c r="CR260" i="9"/>
  <c r="CS260" i="9"/>
  <c r="CT260" i="9"/>
  <c r="CU260" i="9"/>
  <c r="CV260" i="9"/>
  <c r="CW260" i="9"/>
  <c r="CX260" i="9"/>
  <c r="CY260" i="9"/>
  <c r="CZ260" i="9"/>
  <c r="DA260" i="9"/>
  <c r="DB260" i="9"/>
  <c r="DC260" i="9"/>
  <c r="DD260" i="9"/>
  <c r="DE260" i="9"/>
  <c r="DF260" i="9"/>
  <c r="DH260" i="9"/>
  <c r="BI261" i="9"/>
  <c r="BJ261" i="9"/>
  <c r="BK261" i="9"/>
  <c r="BL261" i="9"/>
  <c r="BM261" i="9"/>
  <c r="BN261" i="9"/>
  <c r="BO261" i="9"/>
  <c r="BP261" i="9"/>
  <c r="BQ261" i="9"/>
  <c r="BR261" i="9"/>
  <c r="BS261" i="9"/>
  <c r="BT261" i="9"/>
  <c r="BU261" i="9"/>
  <c r="BV261" i="9"/>
  <c r="BW261" i="9"/>
  <c r="BX261" i="9"/>
  <c r="BY261" i="9"/>
  <c r="BZ261" i="9"/>
  <c r="CA261" i="9"/>
  <c r="CB261" i="9"/>
  <c r="CC261" i="9"/>
  <c r="CD261" i="9"/>
  <c r="CE261" i="9"/>
  <c r="CF261" i="9"/>
  <c r="CG261" i="9"/>
  <c r="DG261" i="9"/>
  <c r="CH261" i="9"/>
  <c r="CI261" i="9"/>
  <c r="CJ261" i="9"/>
  <c r="CK261" i="9"/>
  <c r="CL261" i="9"/>
  <c r="CM261" i="9"/>
  <c r="CN261" i="9"/>
  <c r="CO261" i="9"/>
  <c r="CP261" i="9"/>
  <c r="CQ261" i="9"/>
  <c r="CR261" i="9"/>
  <c r="CS261" i="9"/>
  <c r="CT261" i="9"/>
  <c r="CU261" i="9"/>
  <c r="CV261" i="9"/>
  <c r="CW261" i="9"/>
  <c r="CX261" i="9"/>
  <c r="CY261" i="9"/>
  <c r="CZ261" i="9"/>
  <c r="DA261" i="9"/>
  <c r="DB261" i="9"/>
  <c r="DC261" i="9"/>
  <c r="DD261" i="9"/>
  <c r="DE261" i="9"/>
  <c r="DF261" i="9"/>
  <c r="DH261" i="9"/>
  <c r="BI262" i="9"/>
  <c r="BJ262" i="9"/>
  <c r="BK262" i="9"/>
  <c r="BL262" i="9"/>
  <c r="BM262" i="9"/>
  <c r="BN262" i="9"/>
  <c r="BO262" i="9"/>
  <c r="BP262" i="9"/>
  <c r="BQ262" i="9"/>
  <c r="BR262" i="9"/>
  <c r="BS262" i="9"/>
  <c r="BT262" i="9"/>
  <c r="BU262" i="9"/>
  <c r="BV262" i="9"/>
  <c r="BW262" i="9"/>
  <c r="BX262" i="9"/>
  <c r="BY262" i="9"/>
  <c r="BZ262" i="9"/>
  <c r="CA262" i="9"/>
  <c r="CB262" i="9"/>
  <c r="CC262" i="9"/>
  <c r="CD262" i="9"/>
  <c r="CE262" i="9"/>
  <c r="CF262" i="9"/>
  <c r="CG262" i="9"/>
  <c r="DG262" i="9"/>
  <c r="CH262" i="9"/>
  <c r="CI262" i="9"/>
  <c r="CJ262" i="9"/>
  <c r="CK262" i="9"/>
  <c r="CL262" i="9"/>
  <c r="CM262" i="9"/>
  <c r="CN262" i="9"/>
  <c r="CO262" i="9"/>
  <c r="CP262" i="9"/>
  <c r="CQ262" i="9"/>
  <c r="CR262" i="9"/>
  <c r="CS262" i="9"/>
  <c r="CT262" i="9"/>
  <c r="CU262" i="9"/>
  <c r="CV262" i="9"/>
  <c r="CW262" i="9"/>
  <c r="CX262" i="9"/>
  <c r="CY262" i="9"/>
  <c r="CZ262" i="9"/>
  <c r="DA262" i="9"/>
  <c r="DB262" i="9"/>
  <c r="DC262" i="9"/>
  <c r="DD262" i="9"/>
  <c r="DE262" i="9"/>
  <c r="DF262" i="9"/>
  <c r="DH262" i="9"/>
  <c r="BI263" i="9"/>
  <c r="BJ263" i="9"/>
  <c r="BK263" i="9"/>
  <c r="BL263" i="9"/>
  <c r="BM263" i="9"/>
  <c r="BN263" i="9"/>
  <c r="BO263" i="9"/>
  <c r="BP263" i="9"/>
  <c r="BQ263" i="9"/>
  <c r="BR263" i="9"/>
  <c r="BS263" i="9"/>
  <c r="BT263" i="9"/>
  <c r="BU263" i="9"/>
  <c r="BV263" i="9"/>
  <c r="BW263" i="9"/>
  <c r="BX263" i="9"/>
  <c r="BY263" i="9"/>
  <c r="BZ263" i="9"/>
  <c r="CA263" i="9"/>
  <c r="CB263" i="9"/>
  <c r="CC263" i="9"/>
  <c r="CD263" i="9"/>
  <c r="CE263" i="9"/>
  <c r="CF263" i="9"/>
  <c r="CG263" i="9"/>
  <c r="DG263" i="9"/>
  <c r="CH263" i="9"/>
  <c r="CI263" i="9"/>
  <c r="CJ263" i="9"/>
  <c r="CK263" i="9"/>
  <c r="CL263" i="9"/>
  <c r="CM263" i="9"/>
  <c r="CN263" i="9"/>
  <c r="CO263" i="9"/>
  <c r="CP263" i="9"/>
  <c r="CQ263" i="9"/>
  <c r="CR263" i="9"/>
  <c r="CS263" i="9"/>
  <c r="CT263" i="9"/>
  <c r="CU263" i="9"/>
  <c r="CV263" i="9"/>
  <c r="CW263" i="9"/>
  <c r="CX263" i="9"/>
  <c r="CY263" i="9"/>
  <c r="CZ263" i="9"/>
  <c r="DA263" i="9"/>
  <c r="DB263" i="9"/>
  <c r="DC263" i="9"/>
  <c r="DD263" i="9"/>
  <c r="DE263" i="9"/>
  <c r="DF263" i="9"/>
  <c r="DH263" i="9"/>
  <c r="BI264" i="9"/>
  <c r="BJ264" i="9"/>
  <c r="BK264" i="9"/>
  <c r="BL264" i="9"/>
  <c r="BM264" i="9"/>
  <c r="BN264" i="9"/>
  <c r="BO264" i="9"/>
  <c r="BP264" i="9"/>
  <c r="BQ264" i="9"/>
  <c r="BR264" i="9"/>
  <c r="BS264" i="9"/>
  <c r="BT264" i="9"/>
  <c r="BU264" i="9"/>
  <c r="BV264" i="9"/>
  <c r="BW264" i="9"/>
  <c r="BX264" i="9"/>
  <c r="BY264" i="9"/>
  <c r="BZ264" i="9"/>
  <c r="CA264" i="9"/>
  <c r="CB264" i="9"/>
  <c r="CC264" i="9"/>
  <c r="CD264" i="9"/>
  <c r="CE264" i="9"/>
  <c r="CF264" i="9"/>
  <c r="CG264" i="9"/>
  <c r="DG264" i="9"/>
  <c r="CH264" i="9"/>
  <c r="CI264" i="9"/>
  <c r="CJ264" i="9"/>
  <c r="CK264" i="9"/>
  <c r="CL264" i="9"/>
  <c r="CM264" i="9"/>
  <c r="CN264" i="9"/>
  <c r="CO264" i="9"/>
  <c r="CP264" i="9"/>
  <c r="CQ264" i="9"/>
  <c r="CR264" i="9"/>
  <c r="CS264" i="9"/>
  <c r="CT264" i="9"/>
  <c r="CU264" i="9"/>
  <c r="CV264" i="9"/>
  <c r="CW264" i="9"/>
  <c r="CX264" i="9"/>
  <c r="CY264" i="9"/>
  <c r="CZ264" i="9"/>
  <c r="DA264" i="9"/>
  <c r="DB264" i="9"/>
  <c r="DC264" i="9"/>
  <c r="DD264" i="9"/>
  <c r="DE264" i="9"/>
  <c r="DF264" i="9"/>
  <c r="DH264" i="9"/>
  <c r="BI265" i="9"/>
  <c r="BJ265" i="9"/>
  <c r="BK265" i="9"/>
  <c r="BL265" i="9"/>
  <c r="BM265" i="9"/>
  <c r="BN265" i="9"/>
  <c r="BO265" i="9"/>
  <c r="BP265" i="9"/>
  <c r="BQ265" i="9"/>
  <c r="BR265" i="9"/>
  <c r="BS265" i="9"/>
  <c r="BT265" i="9"/>
  <c r="BU265" i="9"/>
  <c r="BV265" i="9"/>
  <c r="BW265" i="9"/>
  <c r="BX265" i="9"/>
  <c r="BY265" i="9"/>
  <c r="BZ265" i="9"/>
  <c r="CA265" i="9"/>
  <c r="CB265" i="9"/>
  <c r="CC265" i="9"/>
  <c r="CD265" i="9"/>
  <c r="CE265" i="9"/>
  <c r="CF265" i="9"/>
  <c r="CG265" i="9"/>
  <c r="DG265" i="9"/>
  <c r="CH265" i="9"/>
  <c r="CI265" i="9"/>
  <c r="CJ265" i="9"/>
  <c r="CK265" i="9"/>
  <c r="CL265" i="9"/>
  <c r="CM265" i="9"/>
  <c r="CN265" i="9"/>
  <c r="CO265" i="9"/>
  <c r="CP265" i="9"/>
  <c r="CQ265" i="9"/>
  <c r="CR265" i="9"/>
  <c r="CS265" i="9"/>
  <c r="CT265" i="9"/>
  <c r="CU265" i="9"/>
  <c r="CV265" i="9"/>
  <c r="CW265" i="9"/>
  <c r="CX265" i="9"/>
  <c r="CY265" i="9"/>
  <c r="CZ265" i="9"/>
  <c r="DA265" i="9"/>
  <c r="DB265" i="9"/>
  <c r="DC265" i="9"/>
  <c r="DD265" i="9"/>
  <c r="DE265" i="9"/>
  <c r="DF265" i="9"/>
  <c r="DH265" i="9"/>
  <c r="BI266" i="9"/>
  <c r="BJ266" i="9"/>
  <c r="BK266" i="9"/>
  <c r="BL266" i="9"/>
  <c r="BM266" i="9"/>
  <c r="BN266" i="9"/>
  <c r="BO266" i="9"/>
  <c r="BP266" i="9"/>
  <c r="BQ266" i="9"/>
  <c r="BR266" i="9"/>
  <c r="BS266" i="9"/>
  <c r="BT266" i="9"/>
  <c r="BU266" i="9"/>
  <c r="BV266" i="9"/>
  <c r="BW266" i="9"/>
  <c r="BX266" i="9"/>
  <c r="BY266" i="9"/>
  <c r="BZ266" i="9"/>
  <c r="CA266" i="9"/>
  <c r="CB266" i="9"/>
  <c r="CC266" i="9"/>
  <c r="CD266" i="9"/>
  <c r="CE266" i="9"/>
  <c r="CF266" i="9"/>
  <c r="CG266" i="9"/>
  <c r="DG266" i="9"/>
  <c r="CH266" i="9"/>
  <c r="CI266" i="9"/>
  <c r="CJ266" i="9"/>
  <c r="CK266" i="9"/>
  <c r="CL266" i="9"/>
  <c r="CM266" i="9"/>
  <c r="CN266" i="9"/>
  <c r="CO266" i="9"/>
  <c r="CP266" i="9"/>
  <c r="CQ266" i="9"/>
  <c r="CR266" i="9"/>
  <c r="CS266" i="9"/>
  <c r="CT266" i="9"/>
  <c r="CU266" i="9"/>
  <c r="CV266" i="9"/>
  <c r="CW266" i="9"/>
  <c r="CX266" i="9"/>
  <c r="CY266" i="9"/>
  <c r="CZ266" i="9"/>
  <c r="DA266" i="9"/>
  <c r="DB266" i="9"/>
  <c r="DC266" i="9"/>
  <c r="DD266" i="9"/>
  <c r="DE266" i="9"/>
  <c r="DF266" i="9"/>
  <c r="DH266" i="9"/>
  <c r="BI267" i="9"/>
  <c r="BJ267" i="9"/>
  <c r="BK267" i="9"/>
  <c r="BL267" i="9"/>
  <c r="BM267" i="9"/>
  <c r="BN267" i="9"/>
  <c r="BO267" i="9"/>
  <c r="BP267" i="9"/>
  <c r="BQ267" i="9"/>
  <c r="BR267" i="9"/>
  <c r="BS267" i="9"/>
  <c r="BT267" i="9"/>
  <c r="BU267" i="9"/>
  <c r="BV267" i="9"/>
  <c r="BW267" i="9"/>
  <c r="BX267" i="9"/>
  <c r="BY267" i="9"/>
  <c r="BZ267" i="9"/>
  <c r="CA267" i="9"/>
  <c r="CB267" i="9"/>
  <c r="CC267" i="9"/>
  <c r="CD267" i="9"/>
  <c r="CE267" i="9"/>
  <c r="CF267" i="9"/>
  <c r="CG267" i="9"/>
  <c r="DG267" i="9"/>
  <c r="CH267" i="9"/>
  <c r="CI267" i="9"/>
  <c r="CJ267" i="9"/>
  <c r="CK267" i="9"/>
  <c r="CL267" i="9"/>
  <c r="CM267" i="9"/>
  <c r="CN267" i="9"/>
  <c r="CO267" i="9"/>
  <c r="CP267" i="9"/>
  <c r="CQ267" i="9"/>
  <c r="CR267" i="9"/>
  <c r="CS267" i="9"/>
  <c r="CT267" i="9"/>
  <c r="CU267" i="9"/>
  <c r="CV267" i="9"/>
  <c r="CW267" i="9"/>
  <c r="CX267" i="9"/>
  <c r="CY267" i="9"/>
  <c r="CZ267" i="9"/>
  <c r="DA267" i="9"/>
  <c r="DB267" i="9"/>
  <c r="DC267" i="9"/>
  <c r="DD267" i="9"/>
  <c r="DE267" i="9"/>
  <c r="DF267" i="9"/>
  <c r="DH267" i="9"/>
  <c r="BI268" i="9"/>
  <c r="BJ268" i="9"/>
  <c r="BK268" i="9"/>
  <c r="BL268" i="9"/>
  <c r="BM268" i="9"/>
  <c r="BN268" i="9"/>
  <c r="BO268" i="9"/>
  <c r="BP268" i="9"/>
  <c r="BQ268" i="9"/>
  <c r="BR268" i="9"/>
  <c r="BS268" i="9"/>
  <c r="BT268" i="9"/>
  <c r="BU268" i="9"/>
  <c r="BV268" i="9"/>
  <c r="BW268" i="9"/>
  <c r="BX268" i="9"/>
  <c r="BY268" i="9"/>
  <c r="BZ268" i="9"/>
  <c r="CA268" i="9"/>
  <c r="CB268" i="9"/>
  <c r="CC268" i="9"/>
  <c r="CD268" i="9"/>
  <c r="CE268" i="9"/>
  <c r="CF268" i="9"/>
  <c r="CG268" i="9"/>
  <c r="DG268" i="9"/>
  <c r="CH268" i="9"/>
  <c r="CI268" i="9"/>
  <c r="CJ268" i="9"/>
  <c r="CK268" i="9"/>
  <c r="CL268" i="9"/>
  <c r="CM268" i="9"/>
  <c r="CN268" i="9"/>
  <c r="CO268" i="9"/>
  <c r="CP268" i="9"/>
  <c r="CQ268" i="9"/>
  <c r="CR268" i="9"/>
  <c r="CS268" i="9"/>
  <c r="CT268" i="9"/>
  <c r="CU268" i="9"/>
  <c r="CV268" i="9"/>
  <c r="CW268" i="9"/>
  <c r="CX268" i="9"/>
  <c r="CY268" i="9"/>
  <c r="CZ268" i="9"/>
  <c r="DA268" i="9"/>
  <c r="DB268" i="9"/>
  <c r="DC268" i="9"/>
  <c r="DD268" i="9"/>
  <c r="DE268" i="9"/>
  <c r="DF268" i="9"/>
  <c r="DH268" i="9"/>
  <c r="BI269" i="9"/>
  <c r="BJ269" i="9"/>
  <c r="BK269" i="9"/>
  <c r="BL269" i="9"/>
  <c r="BM269" i="9"/>
  <c r="BN269" i="9"/>
  <c r="BO269" i="9"/>
  <c r="BP269" i="9"/>
  <c r="BQ269" i="9"/>
  <c r="BR269" i="9"/>
  <c r="BS269" i="9"/>
  <c r="BT269" i="9"/>
  <c r="BU269" i="9"/>
  <c r="BV269" i="9"/>
  <c r="BW269" i="9"/>
  <c r="BX269" i="9"/>
  <c r="BY269" i="9"/>
  <c r="BZ269" i="9"/>
  <c r="CA269" i="9"/>
  <c r="CB269" i="9"/>
  <c r="CC269" i="9"/>
  <c r="CD269" i="9"/>
  <c r="CE269" i="9"/>
  <c r="CF269" i="9"/>
  <c r="CG269" i="9"/>
  <c r="DG269" i="9"/>
  <c r="CH269" i="9"/>
  <c r="CI269" i="9"/>
  <c r="CJ269" i="9"/>
  <c r="CK269" i="9"/>
  <c r="CL269" i="9"/>
  <c r="CM269" i="9"/>
  <c r="CN269" i="9"/>
  <c r="CO269" i="9"/>
  <c r="CP269" i="9"/>
  <c r="CQ269" i="9"/>
  <c r="CR269" i="9"/>
  <c r="CS269" i="9"/>
  <c r="CT269" i="9"/>
  <c r="CU269" i="9"/>
  <c r="CV269" i="9"/>
  <c r="CW269" i="9"/>
  <c r="CX269" i="9"/>
  <c r="CY269" i="9"/>
  <c r="CZ269" i="9"/>
  <c r="DA269" i="9"/>
  <c r="DB269" i="9"/>
  <c r="DC269" i="9"/>
  <c r="DD269" i="9"/>
  <c r="DE269" i="9"/>
  <c r="DF269" i="9"/>
  <c r="DH269" i="9"/>
  <c r="BI270" i="9"/>
  <c r="BJ270" i="9"/>
  <c r="BK270" i="9"/>
  <c r="BL270" i="9"/>
  <c r="BM270" i="9"/>
  <c r="BN270" i="9"/>
  <c r="BO270" i="9"/>
  <c r="BP270" i="9"/>
  <c r="BQ270" i="9"/>
  <c r="BR270" i="9"/>
  <c r="BS270" i="9"/>
  <c r="BT270" i="9"/>
  <c r="BU270" i="9"/>
  <c r="BV270" i="9"/>
  <c r="BW270" i="9"/>
  <c r="BX270" i="9"/>
  <c r="BY270" i="9"/>
  <c r="BZ270" i="9"/>
  <c r="CA270" i="9"/>
  <c r="CB270" i="9"/>
  <c r="CC270" i="9"/>
  <c r="CD270" i="9"/>
  <c r="CE270" i="9"/>
  <c r="CF270" i="9"/>
  <c r="CG270" i="9"/>
  <c r="DG270" i="9"/>
  <c r="CH270" i="9"/>
  <c r="CI270" i="9"/>
  <c r="CJ270" i="9"/>
  <c r="CK270" i="9"/>
  <c r="CL270" i="9"/>
  <c r="CM270" i="9"/>
  <c r="CN270" i="9"/>
  <c r="CO270" i="9"/>
  <c r="CP270" i="9"/>
  <c r="CQ270" i="9"/>
  <c r="CR270" i="9"/>
  <c r="CS270" i="9"/>
  <c r="CT270" i="9"/>
  <c r="CU270" i="9"/>
  <c r="CV270" i="9"/>
  <c r="CW270" i="9"/>
  <c r="CX270" i="9"/>
  <c r="CY270" i="9"/>
  <c r="CZ270" i="9"/>
  <c r="DA270" i="9"/>
  <c r="DB270" i="9"/>
  <c r="DC270" i="9"/>
  <c r="DD270" i="9"/>
  <c r="DE270" i="9"/>
  <c r="DF270" i="9"/>
  <c r="DH270" i="9"/>
  <c r="BI271" i="9"/>
  <c r="BJ271" i="9"/>
  <c r="BK271" i="9"/>
  <c r="BL271" i="9"/>
  <c r="BM271" i="9"/>
  <c r="BN271" i="9"/>
  <c r="BO271" i="9"/>
  <c r="BP271" i="9"/>
  <c r="BQ271" i="9"/>
  <c r="BR271" i="9"/>
  <c r="BS271" i="9"/>
  <c r="BT271" i="9"/>
  <c r="BU271" i="9"/>
  <c r="BV271" i="9"/>
  <c r="BW271" i="9"/>
  <c r="BX271" i="9"/>
  <c r="BY271" i="9"/>
  <c r="BZ271" i="9"/>
  <c r="CA271" i="9"/>
  <c r="CB271" i="9"/>
  <c r="CC271" i="9"/>
  <c r="CD271" i="9"/>
  <c r="CE271" i="9"/>
  <c r="CF271" i="9"/>
  <c r="CG271" i="9"/>
  <c r="DG271" i="9"/>
  <c r="CH271" i="9"/>
  <c r="CI271" i="9"/>
  <c r="CJ271" i="9"/>
  <c r="CK271" i="9"/>
  <c r="CL271" i="9"/>
  <c r="CM271" i="9"/>
  <c r="CN271" i="9"/>
  <c r="CO271" i="9"/>
  <c r="CP271" i="9"/>
  <c r="CQ271" i="9"/>
  <c r="CR271" i="9"/>
  <c r="CS271" i="9"/>
  <c r="CT271" i="9"/>
  <c r="CU271" i="9"/>
  <c r="CV271" i="9"/>
  <c r="CW271" i="9"/>
  <c r="CX271" i="9"/>
  <c r="CY271" i="9"/>
  <c r="CZ271" i="9"/>
  <c r="DA271" i="9"/>
  <c r="DB271" i="9"/>
  <c r="DC271" i="9"/>
  <c r="DD271" i="9"/>
  <c r="DE271" i="9"/>
  <c r="DF271" i="9"/>
  <c r="DH271" i="9"/>
  <c r="BI272" i="9"/>
  <c r="BJ272" i="9"/>
  <c r="BK272" i="9"/>
  <c r="BL272" i="9"/>
  <c r="BM272" i="9"/>
  <c r="BN272" i="9"/>
  <c r="BO272" i="9"/>
  <c r="BP272" i="9"/>
  <c r="BQ272" i="9"/>
  <c r="BR272" i="9"/>
  <c r="BS272" i="9"/>
  <c r="BT272" i="9"/>
  <c r="BU272" i="9"/>
  <c r="BV272" i="9"/>
  <c r="BW272" i="9"/>
  <c r="BX272" i="9"/>
  <c r="BY272" i="9"/>
  <c r="BZ272" i="9"/>
  <c r="CA272" i="9"/>
  <c r="CB272" i="9"/>
  <c r="CC272" i="9"/>
  <c r="CD272" i="9"/>
  <c r="CE272" i="9"/>
  <c r="CF272" i="9"/>
  <c r="CG272" i="9"/>
  <c r="DG272" i="9"/>
  <c r="CH272" i="9"/>
  <c r="CI272" i="9"/>
  <c r="CJ272" i="9"/>
  <c r="CK272" i="9"/>
  <c r="CL272" i="9"/>
  <c r="CM272" i="9"/>
  <c r="CN272" i="9"/>
  <c r="CO272" i="9"/>
  <c r="CP272" i="9"/>
  <c r="CQ272" i="9"/>
  <c r="CR272" i="9"/>
  <c r="CS272" i="9"/>
  <c r="CT272" i="9"/>
  <c r="CU272" i="9"/>
  <c r="CV272" i="9"/>
  <c r="CW272" i="9"/>
  <c r="CX272" i="9"/>
  <c r="CY272" i="9"/>
  <c r="CZ272" i="9"/>
  <c r="DA272" i="9"/>
  <c r="DB272" i="9"/>
  <c r="DC272" i="9"/>
  <c r="DD272" i="9"/>
  <c r="DE272" i="9"/>
  <c r="DF272" i="9"/>
  <c r="DH272" i="9"/>
  <c r="BI273" i="9"/>
  <c r="BJ273" i="9"/>
  <c r="BK273" i="9"/>
  <c r="BL273" i="9"/>
  <c r="BM273" i="9"/>
  <c r="BN273" i="9"/>
  <c r="BO273" i="9"/>
  <c r="BP273" i="9"/>
  <c r="BQ273" i="9"/>
  <c r="BR273" i="9"/>
  <c r="BS273" i="9"/>
  <c r="BT273" i="9"/>
  <c r="BU273" i="9"/>
  <c r="BV273" i="9"/>
  <c r="BW273" i="9"/>
  <c r="BX273" i="9"/>
  <c r="BY273" i="9"/>
  <c r="BZ273" i="9"/>
  <c r="CA273" i="9"/>
  <c r="CB273" i="9"/>
  <c r="CC273" i="9"/>
  <c r="CD273" i="9"/>
  <c r="CE273" i="9"/>
  <c r="CF273" i="9"/>
  <c r="CG273" i="9"/>
  <c r="DG273" i="9"/>
  <c r="CH273" i="9"/>
  <c r="CI273" i="9"/>
  <c r="CJ273" i="9"/>
  <c r="CK273" i="9"/>
  <c r="CL273" i="9"/>
  <c r="CM273" i="9"/>
  <c r="CN273" i="9"/>
  <c r="CO273" i="9"/>
  <c r="CP273" i="9"/>
  <c r="CQ273" i="9"/>
  <c r="CR273" i="9"/>
  <c r="CS273" i="9"/>
  <c r="CT273" i="9"/>
  <c r="CU273" i="9"/>
  <c r="CV273" i="9"/>
  <c r="CW273" i="9"/>
  <c r="CX273" i="9"/>
  <c r="CY273" i="9"/>
  <c r="CZ273" i="9"/>
  <c r="DA273" i="9"/>
  <c r="DB273" i="9"/>
  <c r="DC273" i="9"/>
  <c r="DD273" i="9"/>
  <c r="DE273" i="9"/>
  <c r="DF273" i="9"/>
  <c r="DH273" i="9"/>
  <c r="BI274" i="9"/>
  <c r="BJ274" i="9"/>
  <c r="BK274" i="9"/>
  <c r="BL274" i="9"/>
  <c r="BM274" i="9"/>
  <c r="BN274" i="9"/>
  <c r="BO274" i="9"/>
  <c r="BP274" i="9"/>
  <c r="BQ274" i="9"/>
  <c r="BR274" i="9"/>
  <c r="BS274" i="9"/>
  <c r="BT274" i="9"/>
  <c r="BU274" i="9"/>
  <c r="BV274" i="9"/>
  <c r="BW274" i="9"/>
  <c r="BX274" i="9"/>
  <c r="BY274" i="9"/>
  <c r="BZ274" i="9"/>
  <c r="CA274" i="9"/>
  <c r="CB274" i="9"/>
  <c r="CC274" i="9"/>
  <c r="CD274" i="9"/>
  <c r="CE274" i="9"/>
  <c r="CF274" i="9"/>
  <c r="CG274" i="9"/>
  <c r="DG274" i="9"/>
  <c r="CH274" i="9"/>
  <c r="CI274" i="9"/>
  <c r="CJ274" i="9"/>
  <c r="CK274" i="9"/>
  <c r="CL274" i="9"/>
  <c r="CM274" i="9"/>
  <c r="CN274" i="9"/>
  <c r="CO274" i="9"/>
  <c r="CP274" i="9"/>
  <c r="CQ274" i="9"/>
  <c r="CR274" i="9"/>
  <c r="CS274" i="9"/>
  <c r="CT274" i="9"/>
  <c r="CU274" i="9"/>
  <c r="CV274" i="9"/>
  <c r="CW274" i="9"/>
  <c r="CX274" i="9"/>
  <c r="CY274" i="9"/>
  <c r="CZ274" i="9"/>
  <c r="DA274" i="9"/>
  <c r="DB274" i="9"/>
  <c r="DC274" i="9"/>
  <c r="DD274" i="9"/>
  <c r="DE274" i="9"/>
  <c r="DF274" i="9"/>
  <c r="DH274" i="9"/>
  <c r="BI275" i="9"/>
  <c r="BJ275" i="9"/>
  <c r="BK275" i="9"/>
  <c r="BL275" i="9"/>
  <c r="BM275" i="9"/>
  <c r="BN275" i="9"/>
  <c r="BO275" i="9"/>
  <c r="BP275" i="9"/>
  <c r="BQ275" i="9"/>
  <c r="BR275" i="9"/>
  <c r="BS275" i="9"/>
  <c r="BT275" i="9"/>
  <c r="BU275" i="9"/>
  <c r="BV275" i="9"/>
  <c r="BW275" i="9"/>
  <c r="BX275" i="9"/>
  <c r="BY275" i="9"/>
  <c r="BZ275" i="9"/>
  <c r="CA275" i="9"/>
  <c r="CB275" i="9"/>
  <c r="CC275" i="9"/>
  <c r="CD275" i="9"/>
  <c r="CE275" i="9"/>
  <c r="CF275" i="9"/>
  <c r="CG275" i="9"/>
  <c r="DG275" i="9"/>
  <c r="CH275" i="9"/>
  <c r="CI275" i="9"/>
  <c r="CJ275" i="9"/>
  <c r="CK275" i="9"/>
  <c r="CL275" i="9"/>
  <c r="CM275" i="9"/>
  <c r="CN275" i="9"/>
  <c r="CO275" i="9"/>
  <c r="CP275" i="9"/>
  <c r="CQ275" i="9"/>
  <c r="CR275" i="9"/>
  <c r="CS275" i="9"/>
  <c r="CT275" i="9"/>
  <c r="CU275" i="9"/>
  <c r="CV275" i="9"/>
  <c r="CW275" i="9"/>
  <c r="CX275" i="9"/>
  <c r="CY275" i="9"/>
  <c r="CZ275" i="9"/>
  <c r="DA275" i="9"/>
  <c r="DB275" i="9"/>
  <c r="DC275" i="9"/>
  <c r="DD275" i="9"/>
  <c r="DE275" i="9"/>
  <c r="DF275" i="9"/>
  <c r="DH275" i="9"/>
  <c r="BI276" i="9"/>
  <c r="BJ276" i="9"/>
  <c r="BK276" i="9"/>
  <c r="BL276" i="9"/>
  <c r="BM276" i="9"/>
  <c r="BN276" i="9"/>
  <c r="BO276" i="9"/>
  <c r="BP276" i="9"/>
  <c r="BQ276" i="9"/>
  <c r="BR276" i="9"/>
  <c r="BS276" i="9"/>
  <c r="BT276" i="9"/>
  <c r="BU276" i="9"/>
  <c r="BV276" i="9"/>
  <c r="BW276" i="9"/>
  <c r="BX276" i="9"/>
  <c r="BY276" i="9"/>
  <c r="BZ276" i="9"/>
  <c r="CA276" i="9"/>
  <c r="CB276" i="9"/>
  <c r="CC276" i="9"/>
  <c r="CD276" i="9"/>
  <c r="CE276" i="9"/>
  <c r="CF276" i="9"/>
  <c r="CG276" i="9"/>
  <c r="DG276" i="9"/>
  <c r="CH276" i="9"/>
  <c r="CI276" i="9"/>
  <c r="CJ276" i="9"/>
  <c r="CK276" i="9"/>
  <c r="CL276" i="9"/>
  <c r="CM276" i="9"/>
  <c r="CN276" i="9"/>
  <c r="CO276" i="9"/>
  <c r="CP276" i="9"/>
  <c r="CQ276" i="9"/>
  <c r="CR276" i="9"/>
  <c r="CS276" i="9"/>
  <c r="CT276" i="9"/>
  <c r="CU276" i="9"/>
  <c r="CV276" i="9"/>
  <c r="CW276" i="9"/>
  <c r="CX276" i="9"/>
  <c r="CY276" i="9"/>
  <c r="CZ276" i="9"/>
  <c r="DA276" i="9"/>
  <c r="DB276" i="9"/>
  <c r="DC276" i="9"/>
  <c r="DD276" i="9"/>
  <c r="DE276" i="9"/>
  <c r="DF276" i="9"/>
  <c r="DH276" i="9"/>
  <c r="BI277" i="9"/>
  <c r="BJ277" i="9"/>
  <c r="BK277" i="9"/>
  <c r="BL277" i="9"/>
  <c r="BM277" i="9"/>
  <c r="BN277" i="9"/>
  <c r="BO277" i="9"/>
  <c r="BP277" i="9"/>
  <c r="BQ277" i="9"/>
  <c r="BR277" i="9"/>
  <c r="BS277" i="9"/>
  <c r="BT277" i="9"/>
  <c r="BU277" i="9"/>
  <c r="BV277" i="9"/>
  <c r="BW277" i="9"/>
  <c r="BX277" i="9"/>
  <c r="BY277" i="9"/>
  <c r="BZ277" i="9"/>
  <c r="CA277" i="9"/>
  <c r="CB277" i="9"/>
  <c r="CC277" i="9"/>
  <c r="CD277" i="9"/>
  <c r="CE277" i="9"/>
  <c r="CF277" i="9"/>
  <c r="CG277" i="9"/>
  <c r="DG277" i="9"/>
  <c r="CH277" i="9"/>
  <c r="CI277" i="9"/>
  <c r="CJ277" i="9"/>
  <c r="CK277" i="9"/>
  <c r="CL277" i="9"/>
  <c r="CM277" i="9"/>
  <c r="CN277" i="9"/>
  <c r="CO277" i="9"/>
  <c r="CP277" i="9"/>
  <c r="CQ277" i="9"/>
  <c r="CR277" i="9"/>
  <c r="CS277" i="9"/>
  <c r="CT277" i="9"/>
  <c r="CU277" i="9"/>
  <c r="CV277" i="9"/>
  <c r="CW277" i="9"/>
  <c r="CX277" i="9"/>
  <c r="CY277" i="9"/>
  <c r="CZ277" i="9"/>
  <c r="DA277" i="9"/>
  <c r="DB277" i="9"/>
  <c r="DC277" i="9"/>
  <c r="DD277" i="9"/>
  <c r="DE277" i="9"/>
  <c r="DF277" i="9"/>
  <c r="DH277" i="9"/>
  <c r="BI278" i="9"/>
  <c r="BJ278" i="9"/>
  <c r="BK278" i="9"/>
  <c r="BL278" i="9"/>
  <c r="BM278" i="9"/>
  <c r="BN278" i="9"/>
  <c r="BO278" i="9"/>
  <c r="BP278" i="9"/>
  <c r="BQ278" i="9"/>
  <c r="BR278" i="9"/>
  <c r="BS278" i="9"/>
  <c r="BT278" i="9"/>
  <c r="BU278" i="9"/>
  <c r="BV278" i="9"/>
  <c r="BW278" i="9"/>
  <c r="BX278" i="9"/>
  <c r="BY278" i="9"/>
  <c r="BZ278" i="9"/>
  <c r="CA278" i="9"/>
  <c r="CB278" i="9"/>
  <c r="CC278" i="9"/>
  <c r="CD278" i="9"/>
  <c r="CE278" i="9"/>
  <c r="CF278" i="9"/>
  <c r="CG278" i="9"/>
  <c r="DG278" i="9"/>
  <c r="CH278" i="9"/>
  <c r="CI278" i="9"/>
  <c r="CJ278" i="9"/>
  <c r="CK278" i="9"/>
  <c r="CL278" i="9"/>
  <c r="CM278" i="9"/>
  <c r="CN278" i="9"/>
  <c r="CO278" i="9"/>
  <c r="CP278" i="9"/>
  <c r="CQ278" i="9"/>
  <c r="CR278" i="9"/>
  <c r="CS278" i="9"/>
  <c r="CT278" i="9"/>
  <c r="CU278" i="9"/>
  <c r="CV278" i="9"/>
  <c r="CW278" i="9"/>
  <c r="CX278" i="9"/>
  <c r="CY278" i="9"/>
  <c r="CZ278" i="9"/>
  <c r="DA278" i="9"/>
  <c r="DB278" i="9"/>
  <c r="DC278" i="9"/>
  <c r="DD278" i="9"/>
  <c r="DE278" i="9"/>
  <c r="DF278" i="9"/>
  <c r="DH278" i="9"/>
  <c r="BI279" i="9"/>
  <c r="BJ279" i="9"/>
  <c r="BK279" i="9"/>
  <c r="BL279" i="9"/>
  <c r="BM279" i="9"/>
  <c r="BN279" i="9"/>
  <c r="BO279" i="9"/>
  <c r="BP279" i="9"/>
  <c r="BQ279" i="9"/>
  <c r="BR279" i="9"/>
  <c r="BS279" i="9"/>
  <c r="BT279" i="9"/>
  <c r="BU279" i="9"/>
  <c r="BV279" i="9"/>
  <c r="BW279" i="9"/>
  <c r="BX279" i="9"/>
  <c r="BY279" i="9"/>
  <c r="BZ279" i="9"/>
  <c r="CA279" i="9"/>
  <c r="CB279" i="9"/>
  <c r="CC279" i="9"/>
  <c r="CD279" i="9"/>
  <c r="CE279" i="9"/>
  <c r="CF279" i="9"/>
  <c r="CG279" i="9"/>
  <c r="DG279" i="9"/>
  <c r="CH279" i="9"/>
  <c r="CI279" i="9"/>
  <c r="CJ279" i="9"/>
  <c r="CK279" i="9"/>
  <c r="CL279" i="9"/>
  <c r="CM279" i="9"/>
  <c r="CN279" i="9"/>
  <c r="CO279" i="9"/>
  <c r="CP279" i="9"/>
  <c r="CQ279" i="9"/>
  <c r="CR279" i="9"/>
  <c r="CS279" i="9"/>
  <c r="CT279" i="9"/>
  <c r="CU279" i="9"/>
  <c r="CV279" i="9"/>
  <c r="CW279" i="9"/>
  <c r="CX279" i="9"/>
  <c r="CY279" i="9"/>
  <c r="CZ279" i="9"/>
  <c r="DA279" i="9"/>
  <c r="DB279" i="9"/>
  <c r="DC279" i="9"/>
  <c r="DD279" i="9"/>
  <c r="DE279" i="9"/>
  <c r="DF279" i="9"/>
  <c r="DH279" i="9"/>
  <c r="BI280" i="9"/>
  <c r="BJ280" i="9"/>
  <c r="BK280" i="9"/>
  <c r="BL280" i="9"/>
  <c r="BM280" i="9"/>
  <c r="BN280" i="9"/>
  <c r="BO280" i="9"/>
  <c r="BP280" i="9"/>
  <c r="BQ280" i="9"/>
  <c r="BR280" i="9"/>
  <c r="BS280" i="9"/>
  <c r="BT280" i="9"/>
  <c r="BU280" i="9"/>
  <c r="BV280" i="9"/>
  <c r="BW280" i="9"/>
  <c r="BX280" i="9"/>
  <c r="BY280" i="9"/>
  <c r="BZ280" i="9"/>
  <c r="CA280" i="9"/>
  <c r="CB280" i="9"/>
  <c r="CC280" i="9"/>
  <c r="CD280" i="9"/>
  <c r="CE280" i="9"/>
  <c r="CF280" i="9"/>
  <c r="CG280" i="9"/>
  <c r="DG280" i="9"/>
  <c r="CH280" i="9"/>
  <c r="CI280" i="9"/>
  <c r="CJ280" i="9"/>
  <c r="CK280" i="9"/>
  <c r="CL280" i="9"/>
  <c r="CM280" i="9"/>
  <c r="CN280" i="9"/>
  <c r="CO280" i="9"/>
  <c r="CP280" i="9"/>
  <c r="CQ280" i="9"/>
  <c r="CR280" i="9"/>
  <c r="CS280" i="9"/>
  <c r="CT280" i="9"/>
  <c r="CU280" i="9"/>
  <c r="CV280" i="9"/>
  <c r="CW280" i="9"/>
  <c r="CX280" i="9"/>
  <c r="CY280" i="9"/>
  <c r="CZ280" i="9"/>
  <c r="DA280" i="9"/>
  <c r="DB280" i="9"/>
  <c r="DC280" i="9"/>
  <c r="DD280" i="9"/>
  <c r="DE280" i="9"/>
  <c r="DF280" i="9"/>
  <c r="DH280" i="9"/>
  <c r="BI281" i="9"/>
  <c r="BJ281" i="9"/>
  <c r="BK281" i="9"/>
  <c r="BL281" i="9"/>
  <c r="BM281" i="9"/>
  <c r="BN281" i="9"/>
  <c r="BO281" i="9"/>
  <c r="BP281" i="9"/>
  <c r="BQ281" i="9"/>
  <c r="BR281" i="9"/>
  <c r="BS281" i="9"/>
  <c r="BT281" i="9"/>
  <c r="BU281" i="9"/>
  <c r="BV281" i="9"/>
  <c r="BW281" i="9"/>
  <c r="BX281" i="9"/>
  <c r="BY281" i="9"/>
  <c r="BZ281" i="9"/>
  <c r="CA281" i="9"/>
  <c r="CB281" i="9"/>
  <c r="CC281" i="9"/>
  <c r="CD281" i="9"/>
  <c r="CE281" i="9"/>
  <c r="CF281" i="9"/>
  <c r="CG281" i="9"/>
  <c r="DG281" i="9"/>
  <c r="CH281" i="9"/>
  <c r="CI281" i="9"/>
  <c r="CJ281" i="9"/>
  <c r="CK281" i="9"/>
  <c r="CL281" i="9"/>
  <c r="CM281" i="9"/>
  <c r="CN281" i="9"/>
  <c r="CO281" i="9"/>
  <c r="CP281" i="9"/>
  <c r="CQ281" i="9"/>
  <c r="CR281" i="9"/>
  <c r="CS281" i="9"/>
  <c r="CT281" i="9"/>
  <c r="CU281" i="9"/>
  <c r="CV281" i="9"/>
  <c r="CW281" i="9"/>
  <c r="CX281" i="9"/>
  <c r="CY281" i="9"/>
  <c r="CZ281" i="9"/>
  <c r="DA281" i="9"/>
  <c r="DB281" i="9"/>
  <c r="DC281" i="9"/>
  <c r="DD281" i="9"/>
  <c r="DE281" i="9"/>
  <c r="DF281" i="9"/>
  <c r="DH281" i="9"/>
  <c r="BI282" i="9"/>
  <c r="BJ282" i="9"/>
  <c r="BK282" i="9"/>
  <c r="BL282" i="9"/>
  <c r="BM282" i="9"/>
  <c r="BN282" i="9"/>
  <c r="BO282" i="9"/>
  <c r="BP282" i="9"/>
  <c r="BQ282" i="9"/>
  <c r="BR282" i="9"/>
  <c r="BS282" i="9"/>
  <c r="BT282" i="9"/>
  <c r="BU282" i="9"/>
  <c r="BV282" i="9"/>
  <c r="BW282" i="9"/>
  <c r="BX282" i="9"/>
  <c r="BY282" i="9"/>
  <c r="BZ282" i="9"/>
  <c r="CA282" i="9"/>
  <c r="CB282" i="9"/>
  <c r="CC282" i="9"/>
  <c r="CD282" i="9"/>
  <c r="CE282" i="9"/>
  <c r="CF282" i="9"/>
  <c r="CG282" i="9"/>
  <c r="DG282" i="9"/>
  <c r="CH282" i="9"/>
  <c r="CI282" i="9"/>
  <c r="CJ282" i="9"/>
  <c r="CK282" i="9"/>
  <c r="CL282" i="9"/>
  <c r="CM282" i="9"/>
  <c r="CN282" i="9"/>
  <c r="CO282" i="9"/>
  <c r="CP282" i="9"/>
  <c r="CQ282" i="9"/>
  <c r="CR282" i="9"/>
  <c r="CS282" i="9"/>
  <c r="CT282" i="9"/>
  <c r="CU282" i="9"/>
  <c r="CV282" i="9"/>
  <c r="CW282" i="9"/>
  <c r="CX282" i="9"/>
  <c r="CY282" i="9"/>
  <c r="CZ282" i="9"/>
  <c r="DA282" i="9"/>
  <c r="DB282" i="9"/>
  <c r="DC282" i="9"/>
  <c r="DD282" i="9"/>
  <c r="DE282" i="9"/>
  <c r="DF282" i="9"/>
  <c r="DH282" i="9"/>
  <c r="BI283" i="9"/>
  <c r="BJ283" i="9"/>
  <c r="BK283" i="9"/>
  <c r="BL283" i="9"/>
  <c r="BM283" i="9"/>
  <c r="BN283" i="9"/>
  <c r="BO283" i="9"/>
  <c r="BP283" i="9"/>
  <c r="BQ283" i="9"/>
  <c r="BR283" i="9"/>
  <c r="BS283" i="9"/>
  <c r="BT283" i="9"/>
  <c r="BU283" i="9"/>
  <c r="BV283" i="9"/>
  <c r="BW283" i="9"/>
  <c r="BX283" i="9"/>
  <c r="BY283" i="9"/>
  <c r="BZ283" i="9"/>
  <c r="CA283" i="9"/>
  <c r="CB283" i="9"/>
  <c r="CC283" i="9"/>
  <c r="CD283" i="9"/>
  <c r="CE283" i="9"/>
  <c r="CF283" i="9"/>
  <c r="CG283" i="9"/>
  <c r="DG283" i="9"/>
  <c r="CH283" i="9"/>
  <c r="CI283" i="9"/>
  <c r="CJ283" i="9"/>
  <c r="CK283" i="9"/>
  <c r="CL283" i="9"/>
  <c r="CM283" i="9"/>
  <c r="CN283" i="9"/>
  <c r="CO283" i="9"/>
  <c r="CP283" i="9"/>
  <c r="CQ283" i="9"/>
  <c r="CR283" i="9"/>
  <c r="CS283" i="9"/>
  <c r="CT283" i="9"/>
  <c r="CU283" i="9"/>
  <c r="CV283" i="9"/>
  <c r="CW283" i="9"/>
  <c r="CX283" i="9"/>
  <c r="CY283" i="9"/>
  <c r="CZ283" i="9"/>
  <c r="DA283" i="9"/>
  <c r="DB283" i="9"/>
  <c r="DC283" i="9"/>
  <c r="DD283" i="9"/>
  <c r="DE283" i="9"/>
  <c r="DF283" i="9"/>
  <c r="DH283" i="9"/>
  <c r="BI284" i="9"/>
  <c r="BJ284" i="9"/>
  <c r="BK284" i="9"/>
  <c r="BL284" i="9"/>
  <c r="BM284" i="9"/>
  <c r="BN284" i="9"/>
  <c r="BO284" i="9"/>
  <c r="BP284" i="9"/>
  <c r="BQ284" i="9"/>
  <c r="BR284" i="9"/>
  <c r="BS284" i="9"/>
  <c r="BT284" i="9"/>
  <c r="BU284" i="9"/>
  <c r="BV284" i="9"/>
  <c r="BW284" i="9"/>
  <c r="BX284" i="9"/>
  <c r="BY284" i="9"/>
  <c r="BZ284" i="9"/>
  <c r="CA284" i="9"/>
  <c r="CB284" i="9"/>
  <c r="CC284" i="9"/>
  <c r="CD284" i="9"/>
  <c r="CE284" i="9"/>
  <c r="CF284" i="9"/>
  <c r="CG284" i="9"/>
  <c r="DG284" i="9"/>
  <c r="CH284" i="9"/>
  <c r="CI284" i="9"/>
  <c r="CJ284" i="9"/>
  <c r="CK284" i="9"/>
  <c r="CL284" i="9"/>
  <c r="CM284" i="9"/>
  <c r="CN284" i="9"/>
  <c r="CO284" i="9"/>
  <c r="CP284" i="9"/>
  <c r="CQ284" i="9"/>
  <c r="CR284" i="9"/>
  <c r="CS284" i="9"/>
  <c r="CT284" i="9"/>
  <c r="CU284" i="9"/>
  <c r="CV284" i="9"/>
  <c r="CW284" i="9"/>
  <c r="CX284" i="9"/>
  <c r="CY284" i="9"/>
  <c r="CZ284" i="9"/>
  <c r="DA284" i="9"/>
  <c r="DB284" i="9"/>
  <c r="DC284" i="9"/>
  <c r="DD284" i="9"/>
  <c r="DE284" i="9"/>
  <c r="DF284" i="9"/>
  <c r="DH284" i="9"/>
  <c r="BI285" i="9"/>
  <c r="BJ285" i="9"/>
  <c r="BK285" i="9"/>
  <c r="BL285" i="9"/>
  <c r="BM285" i="9"/>
  <c r="BN285" i="9"/>
  <c r="BO285" i="9"/>
  <c r="BP285" i="9"/>
  <c r="BQ285" i="9"/>
  <c r="BR285" i="9"/>
  <c r="BS285" i="9"/>
  <c r="BT285" i="9"/>
  <c r="BU285" i="9"/>
  <c r="BV285" i="9"/>
  <c r="BW285" i="9"/>
  <c r="BX285" i="9"/>
  <c r="BY285" i="9"/>
  <c r="BZ285" i="9"/>
  <c r="CA285" i="9"/>
  <c r="CB285" i="9"/>
  <c r="CC285" i="9"/>
  <c r="CD285" i="9"/>
  <c r="CE285" i="9"/>
  <c r="CF285" i="9"/>
  <c r="CG285" i="9"/>
  <c r="DG285" i="9"/>
  <c r="CH285" i="9"/>
  <c r="CI285" i="9"/>
  <c r="CJ285" i="9"/>
  <c r="CK285" i="9"/>
  <c r="CL285" i="9"/>
  <c r="CM285" i="9"/>
  <c r="CN285" i="9"/>
  <c r="CO285" i="9"/>
  <c r="CP285" i="9"/>
  <c r="CQ285" i="9"/>
  <c r="CR285" i="9"/>
  <c r="CS285" i="9"/>
  <c r="CT285" i="9"/>
  <c r="CU285" i="9"/>
  <c r="CV285" i="9"/>
  <c r="CW285" i="9"/>
  <c r="CX285" i="9"/>
  <c r="CY285" i="9"/>
  <c r="CZ285" i="9"/>
  <c r="DA285" i="9"/>
  <c r="DB285" i="9"/>
  <c r="DC285" i="9"/>
  <c r="DD285" i="9"/>
  <c r="DE285" i="9"/>
  <c r="DF285" i="9"/>
  <c r="DH285" i="9"/>
  <c r="BI286" i="9"/>
  <c r="BJ286" i="9"/>
  <c r="BK286" i="9"/>
  <c r="BL286" i="9"/>
  <c r="BM286" i="9"/>
  <c r="BN286" i="9"/>
  <c r="BO286" i="9"/>
  <c r="BP286" i="9"/>
  <c r="BQ286" i="9"/>
  <c r="BR286" i="9"/>
  <c r="BS286" i="9"/>
  <c r="BT286" i="9"/>
  <c r="BU286" i="9"/>
  <c r="BV286" i="9"/>
  <c r="BW286" i="9"/>
  <c r="BX286" i="9"/>
  <c r="BY286" i="9"/>
  <c r="BZ286" i="9"/>
  <c r="CA286" i="9"/>
  <c r="CB286" i="9"/>
  <c r="CC286" i="9"/>
  <c r="CD286" i="9"/>
  <c r="CE286" i="9"/>
  <c r="CF286" i="9"/>
  <c r="CG286" i="9"/>
  <c r="DG286" i="9"/>
  <c r="CH286" i="9"/>
  <c r="CI286" i="9"/>
  <c r="CJ286" i="9"/>
  <c r="CK286" i="9"/>
  <c r="CL286" i="9"/>
  <c r="CM286" i="9"/>
  <c r="CN286" i="9"/>
  <c r="CO286" i="9"/>
  <c r="CP286" i="9"/>
  <c r="CQ286" i="9"/>
  <c r="CR286" i="9"/>
  <c r="CS286" i="9"/>
  <c r="CT286" i="9"/>
  <c r="CU286" i="9"/>
  <c r="CV286" i="9"/>
  <c r="CW286" i="9"/>
  <c r="CX286" i="9"/>
  <c r="CY286" i="9"/>
  <c r="CZ286" i="9"/>
  <c r="DA286" i="9"/>
  <c r="DB286" i="9"/>
  <c r="DC286" i="9"/>
  <c r="DD286" i="9"/>
  <c r="DE286" i="9"/>
  <c r="DF286" i="9"/>
  <c r="DH286" i="9"/>
  <c r="BI287" i="9"/>
  <c r="BJ287" i="9"/>
  <c r="BK287" i="9"/>
  <c r="BL287" i="9"/>
  <c r="BM287" i="9"/>
  <c r="BN287" i="9"/>
  <c r="BO287" i="9"/>
  <c r="BP287" i="9"/>
  <c r="BQ287" i="9"/>
  <c r="BR287" i="9"/>
  <c r="BS287" i="9"/>
  <c r="BT287" i="9"/>
  <c r="BU287" i="9"/>
  <c r="BV287" i="9"/>
  <c r="BW287" i="9"/>
  <c r="BX287" i="9"/>
  <c r="BY287" i="9"/>
  <c r="BZ287" i="9"/>
  <c r="CA287" i="9"/>
  <c r="CB287" i="9"/>
  <c r="CC287" i="9"/>
  <c r="CD287" i="9"/>
  <c r="CE287" i="9"/>
  <c r="CF287" i="9"/>
  <c r="CG287" i="9"/>
  <c r="DG287" i="9"/>
  <c r="CH287" i="9"/>
  <c r="CI287" i="9"/>
  <c r="CJ287" i="9"/>
  <c r="CK287" i="9"/>
  <c r="CL287" i="9"/>
  <c r="CM287" i="9"/>
  <c r="CN287" i="9"/>
  <c r="CO287" i="9"/>
  <c r="CP287" i="9"/>
  <c r="CQ287" i="9"/>
  <c r="CR287" i="9"/>
  <c r="CS287" i="9"/>
  <c r="CT287" i="9"/>
  <c r="CU287" i="9"/>
  <c r="CV287" i="9"/>
  <c r="CW287" i="9"/>
  <c r="CX287" i="9"/>
  <c r="CY287" i="9"/>
  <c r="CZ287" i="9"/>
  <c r="DA287" i="9"/>
  <c r="DB287" i="9"/>
  <c r="DC287" i="9"/>
  <c r="DD287" i="9"/>
  <c r="DE287" i="9"/>
  <c r="DF287" i="9"/>
  <c r="DH287" i="9"/>
  <c r="BI288" i="9"/>
  <c r="BJ288" i="9"/>
  <c r="BK288" i="9"/>
  <c r="BL288" i="9"/>
  <c r="BM288" i="9"/>
  <c r="BN288" i="9"/>
  <c r="BO288" i="9"/>
  <c r="BP288" i="9"/>
  <c r="BQ288" i="9"/>
  <c r="BR288" i="9"/>
  <c r="BS288" i="9"/>
  <c r="BT288" i="9"/>
  <c r="BU288" i="9"/>
  <c r="BV288" i="9"/>
  <c r="BW288" i="9"/>
  <c r="BX288" i="9"/>
  <c r="BY288" i="9"/>
  <c r="BZ288" i="9"/>
  <c r="CA288" i="9"/>
  <c r="CB288" i="9"/>
  <c r="CC288" i="9"/>
  <c r="CD288" i="9"/>
  <c r="CE288" i="9"/>
  <c r="CF288" i="9"/>
  <c r="CG288" i="9"/>
  <c r="DG288" i="9"/>
  <c r="CH288" i="9"/>
  <c r="CI288" i="9"/>
  <c r="CJ288" i="9"/>
  <c r="CK288" i="9"/>
  <c r="CL288" i="9"/>
  <c r="CM288" i="9"/>
  <c r="CN288" i="9"/>
  <c r="CO288" i="9"/>
  <c r="CP288" i="9"/>
  <c r="CQ288" i="9"/>
  <c r="CR288" i="9"/>
  <c r="CS288" i="9"/>
  <c r="CT288" i="9"/>
  <c r="CU288" i="9"/>
  <c r="CV288" i="9"/>
  <c r="CW288" i="9"/>
  <c r="CX288" i="9"/>
  <c r="CY288" i="9"/>
  <c r="CZ288" i="9"/>
  <c r="DA288" i="9"/>
  <c r="DB288" i="9"/>
  <c r="DC288" i="9"/>
  <c r="DD288" i="9"/>
  <c r="DE288" i="9"/>
  <c r="DF288" i="9"/>
  <c r="DH288" i="9"/>
  <c r="BI289" i="9"/>
  <c r="BJ289" i="9"/>
  <c r="BK289" i="9"/>
  <c r="BL289" i="9"/>
  <c r="BM289" i="9"/>
  <c r="BN289" i="9"/>
  <c r="BO289" i="9"/>
  <c r="BP289" i="9"/>
  <c r="BQ289" i="9"/>
  <c r="BR289" i="9"/>
  <c r="BS289" i="9"/>
  <c r="BT289" i="9"/>
  <c r="BU289" i="9"/>
  <c r="BV289" i="9"/>
  <c r="BW289" i="9"/>
  <c r="BX289" i="9"/>
  <c r="BY289" i="9"/>
  <c r="BZ289" i="9"/>
  <c r="CA289" i="9"/>
  <c r="CB289" i="9"/>
  <c r="CC289" i="9"/>
  <c r="CD289" i="9"/>
  <c r="CE289" i="9"/>
  <c r="CF289" i="9"/>
  <c r="CG289" i="9"/>
  <c r="DG289" i="9"/>
  <c r="CH289" i="9"/>
  <c r="CI289" i="9"/>
  <c r="CJ289" i="9"/>
  <c r="CK289" i="9"/>
  <c r="CL289" i="9"/>
  <c r="CM289" i="9"/>
  <c r="CN289" i="9"/>
  <c r="CO289" i="9"/>
  <c r="CP289" i="9"/>
  <c r="CQ289" i="9"/>
  <c r="CR289" i="9"/>
  <c r="CS289" i="9"/>
  <c r="CT289" i="9"/>
  <c r="CU289" i="9"/>
  <c r="CV289" i="9"/>
  <c r="CW289" i="9"/>
  <c r="CX289" i="9"/>
  <c r="CY289" i="9"/>
  <c r="CZ289" i="9"/>
  <c r="DA289" i="9"/>
  <c r="DB289" i="9"/>
  <c r="DC289" i="9"/>
  <c r="DD289" i="9"/>
  <c r="DE289" i="9"/>
  <c r="DF289" i="9"/>
  <c r="DH289" i="9"/>
  <c r="BI290" i="9"/>
  <c r="BJ290" i="9"/>
  <c r="BK290" i="9"/>
  <c r="BL290" i="9"/>
  <c r="BM290" i="9"/>
  <c r="BN290" i="9"/>
  <c r="BO290" i="9"/>
  <c r="BP290" i="9"/>
  <c r="BQ290" i="9"/>
  <c r="BR290" i="9"/>
  <c r="BS290" i="9"/>
  <c r="BT290" i="9"/>
  <c r="BU290" i="9"/>
  <c r="BV290" i="9"/>
  <c r="BW290" i="9"/>
  <c r="BX290" i="9"/>
  <c r="BY290" i="9"/>
  <c r="BZ290" i="9"/>
  <c r="CA290" i="9"/>
  <c r="CB290" i="9"/>
  <c r="CC290" i="9"/>
  <c r="CD290" i="9"/>
  <c r="CE290" i="9"/>
  <c r="CF290" i="9"/>
  <c r="CG290" i="9"/>
  <c r="DG290" i="9"/>
  <c r="CH290" i="9"/>
  <c r="CI290" i="9"/>
  <c r="CJ290" i="9"/>
  <c r="CK290" i="9"/>
  <c r="CL290" i="9"/>
  <c r="CM290" i="9"/>
  <c r="CN290" i="9"/>
  <c r="CO290" i="9"/>
  <c r="CP290" i="9"/>
  <c r="CQ290" i="9"/>
  <c r="CR290" i="9"/>
  <c r="CS290" i="9"/>
  <c r="CT290" i="9"/>
  <c r="CU290" i="9"/>
  <c r="CV290" i="9"/>
  <c r="CW290" i="9"/>
  <c r="CX290" i="9"/>
  <c r="CY290" i="9"/>
  <c r="CZ290" i="9"/>
  <c r="DA290" i="9"/>
  <c r="DB290" i="9"/>
  <c r="DC290" i="9"/>
  <c r="DD290" i="9"/>
  <c r="DE290" i="9"/>
  <c r="DF290" i="9"/>
  <c r="DH290" i="9"/>
  <c r="BI291" i="9"/>
  <c r="BJ291" i="9"/>
  <c r="BK291" i="9"/>
  <c r="BL291" i="9"/>
  <c r="BM291" i="9"/>
  <c r="BN291" i="9"/>
  <c r="BO291" i="9"/>
  <c r="BP291" i="9"/>
  <c r="BQ291" i="9"/>
  <c r="BR291" i="9"/>
  <c r="BS291" i="9"/>
  <c r="BT291" i="9"/>
  <c r="BU291" i="9"/>
  <c r="BV291" i="9"/>
  <c r="BW291" i="9"/>
  <c r="BX291" i="9"/>
  <c r="BY291" i="9"/>
  <c r="BZ291" i="9"/>
  <c r="CA291" i="9"/>
  <c r="CB291" i="9"/>
  <c r="CC291" i="9"/>
  <c r="CD291" i="9"/>
  <c r="CE291" i="9"/>
  <c r="CF291" i="9"/>
  <c r="CG291" i="9"/>
  <c r="DG291" i="9"/>
  <c r="CH291" i="9"/>
  <c r="CI291" i="9"/>
  <c r="CJ291" i="9"/>
  <c r="CK291" i="9"/>
  <c r="CL291" i="9"/>
  <c r="CM291" i="9"/>
  <c r="CN291" i="9"/>
  <c r="CO291" i="9"/>
  <c r="CP291" i="9"/>
  <c r="CQ291" i="9"/>
  <c r="CR291" i="9"/>
  <c r="CS291" i="9"/>
  <c r="CT291" i="9"/>
  <c r="CU291" i="9"/>
  <c r="CV291" i="9"/>
  <c r="CW291" i="9"/>
  <c r="CX291" i="9"/>
  <c r="CY291" i="9"/>
  <c r="CZ291" i="9"/>
  <c r="DA291" i="9"/>
  <c r="DB291" i="9"/>
  <c r="DC291" i="9"/>
  <c r="DD291" i="9"/>
  <c r="DE291" i="9"/>
  <c r="DF291" i="9"/>
  <c r="DH291" i="9"/>
  <c r="BI292" i="9"/>
  <c r="BJ292" i="9"/>
  <c r="BK292" i="9"/>
  <c r="BL292" i="9"/>
  <c r="BM292" i="9"/>
  <c r="BN292" i="9"/>
  <c r="BO292" i="9"/>
  <c r="BP292" i="9"/>
  <c r="BQ292" i="9"/>
  <c r="BR292" i="9"/>
  <c r="BS292" i="9"/>
  <c r="BT292" i="9"/>
  <c r="BU292" i="9"/>
  <c r="BV292" i="9"/>
  <c r="BW292" i="9"/>
  <c r="BX292" i="9"/>
  <c r="BY292" i="9"/>
  <c r="BZ292" i="9"/>
  <c r="CA292" i="9"/>
  <c r="CB292" i="9"/>
  <c r="CC292" i="9"/>
  <c r="CD292" i="9"/>
  <c r="CE292" i="9"/>
  <c r="CF292" i="9"/>
  <c r="CG292" i="9"/>
  <c r="DG292" i="9"/>
  <c r="CH292" i="9"/>
  <c r="CI292" i="9"/>
  <c r="CJ292" i="9"/>
  <c r="CK292" i="9"/>
  <c r="CL292" i="9"/>
  <c r="CM292" i="9"/>
  <c r="CN292" i="9"/>
  <c r="CO292" i="9"/>
  <c r="CP292" i="9"/>
  <c r="CQ292" i="9"/>
  <c r="CR292" i="9"/>
  <c r="CS292" i="9"/>
  <c r="CT292" i="9"/>
  <c r="CU292" i="9"/>
  <c r="CV292" i="9"/>
  <c r="CW292" i="9"/>
  <c r="CX292" i="9"/>
  <c r="CY292" i="9"/>
  <c r="CZ292" i="9"/>
  <c r="DA292" i="9"/>
  <c r="DB292" i="9"/>
  <c r="DC292" i="9"/>
  <c r="DD292" i="9"/>
  <c r="DE292" i="9"/>
  <c r="DF292" i="9"/>
  <c r="DH292" i="9"/>
  <c r="BI293" i="9"/>
  <c r="BJ293" i="9"/>
  <c r="BK293" i="9"/>
  <c r="BL293" i="9"/>
  <c r="BM293" i="9"/>
  <c r="BN293" i="9"/>
  <c r="BO293" i="9"/>
  <c r="BP293" i="9"/>
  <c r="BQ293" i="9"/>
  <c r="BR293" i="9"/>
  <c r="BS293" i="9"/>
  <c r="BT293" i="9"/>
  <c r="BU293" i="9"/>
  <c r="BV293" i="9"/>
  <c r="BW293" i="9"/>
  <c r="BX293" i="9"/>
  <c r="BY293" i="9"/>
  <c r="BZ293" i="9"/>
  <c r="CA293" i="9"/>
  <c r="CB293" i="9"/>
  <c r="CC293" i="9"/>
  <c r="CD293" i="9"/>
  <c r="CE293" i="9"/>
  <c r="CF293" i="9"/>
  <c r="CG293" i="9"/>
  <c r="DG293" i="9"/>
  <c r="CH293" i="9"/>
  <c r="CI293" i="9"/>
  <c r="CJ293" i="9"/>
  <c r="CK293" i="9"/>
  <c r="CL293" i="9"/>
  <c r="CM293" i="9"/>
  <c r="CN293" i="9"/>
  <c r="CO293" i="9"/>
  <c r="CP293" i="9"/>
  <c r="CQ293" i="9"/>
  <c r="CR293" i="9"/>
  <c r="CS293" i="9"/>
  <c r="CT293" i="9"/>
  <c r="CU293" i="9"/>
  <c r="CV293" i="9"/>
  <c r="CW293" i="9"/>
  <c r="CX293" i="9"/>
  <c r="CY293" i="9"/>
  <c r="CZ293" i="9"/>
  <c r="DA293" i="9"/>
  <c r="DB293" i="9"/>
  <c r="DC293" i="9"/>
  <c r="DD293" i="9"/>
  <c r="DE293" i="9"/>
  <c r="DF293" i="9"/>
  <c r="DH293" i="9"/>
  <c r="BI294" i="9"/>
  <c r="BJ294" i="9"/>
  <c r="BK294" i="9"/>
  <c r="BL294" i="9"/>
  <c r="BM294" i="9"/>
  <c r="BN294" i="9"/>
  <c r="BO294" i="9"/>
  <c r="BP294" i="9"/>
  <c r="BQ294" i="9"/>
  <c r="BR294" i="9"/>
  <c r="BS294" i="9"/>
  <c r="BT294" i="9"/>
  <c r="BU294" i="9"/>
  <c r="BV294" i="9"/>
  <c r="BW294" i="9"/>
  <c r="BX294" i="9"/>
  <c r="BY294" i="9"/>
  <c r="BZ294" i="9"/>
  <c r="CA294" i="9"/>
  <c r="CB294" i="9"/>
  <c r="CC294" i="9"/>
  <c r="CD294" i="9"/>
  <c r="CE294" i="9"/>
  <c r="CF294" i="9"/>
  <c r="CG294" i="9"/>
  <c r="DG294" i="9"/>
  <c r="CH294" i="9"/>
  <c r="CI294" i="9"/>
  <c r="CJ294" i="9"/>
  <c r="CK294" i="9"/>
  <c r="CL294" i="9"/>
  <c r="CM294" i="9"/>
  <c r="CN294" i="9"/>
  <c r="CO294" i="9"/>
  <c r="CP294" i="9"/>
  <c r="CQ294" i="9"/>
  <c r="CR294" i="9"/>
  <c r="CS294" i="9"/>
  <c r="CT294" i="9"/>
  <c r="CU294" i="9"/>
  <c r="CV294" i="9"/>
  <c r="CW294" i="9"/>
  <c r="CX294" i="9"/>
  <c r="CY294" i="9"/>
  <c r="CZ294" i="9"/>
  <c r="DA294" i="9"/>
  <c r="DB294" i="9"/>
  <c r="DC294" i="9"/>
  <c r="DD294" i="9"/>
  <c r="DE294" i="9"/>
  <c r="DF294" i="9"/>
  <c r="DH294" i="9"/>
  <c r="BI295" i="9"/>
  <c r="BJ295" i="9"/>
  <c r="BK295" i="9"/>
  <c r="BL295" i="9"/>
  <c r="BM295" i="9"/>
  <c r="BN295" i="9"/>
  <c r="BO295" i="9"/>
  <c r="BP295" i="9"/>
  <c r="BQ295" i="9"/>
  <c r="BR295" i="9"/>
  <c r="BS295" i="9"/>
  <c r="BT295" i="9"/>
  <c r="BU295" i="9"/>
  <c r="BV295" i="9"/>
  <c r="BW295" i="9"/>
  <c r="BX295" i="9"/>
  <c r="BY295" i="9"/>
  <c r="BZ295" i="9"/>
  <c r="CA295" i="9"/>
  <c r="CB295" i="9"/>
  <c r="CC295" i="9"/>
  <c r="CD295" i="9"/>
  <c r="CE295" i="9"/>
  <c r="CF295" i="9"/>
  <c r="CG295" i="9"/>
  <c r="DG295" i="9"/>
  <c r="CH295" i="9"/>
  <c r="CI295" i="9"/>
  <c r="CJ295" i="9"/>
  <c r="CK295" i="9"/>
  <c r="CL295" i="9"/>
  <c r="CM295" i="9"/>
  <c r="CN295" i="9"/>
  <c r="CO295" i="9"/>
  <c r="CP295" i="9"/>
  <c r="CQ295" i="9"/>
  <c r="CR295" i="9"/>
  <c r="CS295" i="9"/>
  <c r="CT295" i="9"/>
  <c r="CU295" i="9"/>
  <c r="CV295" i="9"/>
  <c r="CW295" i="9"/>
  <c r="CX295" i="9"/>
  <c r="CY295" i="9"/>
  <c r="CZ295" i="9"/>
  <c r="DA295" i="9"/>
  <c r="DB295" i="9"/>
  <c r="DC295" i="9"/>
  <c r="DD295" i="9"/>
  <c r="DE295" i="9"/>
  <c r="DF295" i="9"/>
  <c r="DH295" i="9"/>
  <c r="BI296" i="9"/>
  <c r="BJ296" i="9"/>
  <c r="BK296" i="9"/>
  <c r="BL296" i="9"/>
  <c r="BM296" i="9"/>
  <c r="BN296" i="9"/>
  <c r="BO296" i="9"/>
  <c r="BP296" i="9"/>
  <c r="BQ296" i="9"/>
  <c r="BR296" i="9"/>
  <c r="BS296" i="9"/>
  <c r="BT296" i="9"/>
  <c r="BU296" i="9"/>
  <c r="BV296" i="9"/>
  <c r="BW296" i="9"/>
  <c r="BX296" i="9"/>
  <c r="BY296" i="9"/>
  <c r="BZ296" i="9"/>
  <c r="CA296" i="9"/>
  <c r="CB296" i="9"/>
  <c r="CC296" i="9"/>
  <c r="CD296" i="9"/>
  <c r="CE296" i="9"/>
  <c r="CF296" i="9"/>
  <c r="CG296" i="9"/>
  <c r="DG296" i="9"/>
  <c r="CH296" i="9"/>
  <c r="CI296" i="9"/>
  <c r="CJ296" i="9"/>
  <c r="CK296" i="9"/>
  <c r="CL296" i="9"/>
  <c r="CM296" i="9"/>
  <c r="CN296" i="9"/>
  <c r="CO296" i="9"/>
  <c r="CP296" i="9"/>
  <c r="CQ296" i="9"/>
  <c r="CR296" i="9"/>
  <c r="CS296" i="9"/>
  <c r="CT296" i="9"/>
  <c r="CU296" i="9"/>
  <c r="CV296" i="9"/>
  <c r="CW296" i="9"/>
  <c r="CX296" i="9"/>
  <c r="CY296" i="9"/>
  <c r="CZ296" i="9"/>
  <c r="DA296" i="9"/>
  <c r="DB296" i="9"/>
  <c r="DC296" i="9"/>
  <c r="DD296" i="9"/>
  <c r="DE296" i="9"/>
  <c r="DF296" i="9"/>
  <c r="DH296" i="9"/>
  <c r="BI297" i="9"/>
  <c r="BJ297" i="9"/>
  <c r="BK297" i="9"/>
  <c r="BL297" i="9"/>
  <c r="BM297" i="9"/>
  <c r="BN297" i="9"/>
  <c r="BO297" i="9"/>
  <c r="BP297" i="9"/>
  <c r="BQ297" i="9"/>
  <c r="BR297" i="9"/>
  <c r="BS297" i="9"/>
  <c r="BT297" i="9"/>
  <c r="BU297" i="9"/>
  <c r="BV297" i="9"/>
  <c r="BW297" i="9"/>
  <c r="BX297" i="9"/>
  <c r="BY297" i="9"/>
  <c r="BZ297" i="9"/>
  <c r="CA297" i="9"/>
  <c r="CB297" i="9"/>
  <c r="CC297" i="9"/>
  <c r="CD297" i="9"/>
  <c r="CE297" i="9"/>
  <c r="CF297" i="9"/>
  <c r="CG297" i="9"/>
  <c r="DG297" i="9"/>
  <c r="CH297" i="9"/>
  <c r="CI297" i="9"/>
  <c r="CJ297" i="9"/>
  <c r="CK297" i="9"/>
  <c r="CL297" i="9"/>
  <c r="CM297" i="9"/>
  <c r="CN297" i="9"/>
  <c r="CO297" i="9"/>
  <c r="CP297" i="9"/>
  <c r="CQ297" i="9"/>
  <c r="CR297" i="9"/>
  <c r="CS297" i="9"/>
  <c r="CT297" i="9"/>
  <c r="CU297" i="9"/>
  <c r="CV297" i="9"/>
  <c r="CW297" i="9"/>
  <c r="CX297" i="9"/>
  <c r="CY297" i="9"/>
  <c r="CZ297" i="9"/>
  <c r="DA297" i="9"/>
  <c r="DB297" i="9"/>
  <c r="DC297" i="9"/>
  <c r="DD297" i="9"/>
  <c r="DE297" i="9"/>
  <c r="DF297" i="9"/>
  <c r="DH297" i="9"/>
  <c r="BI298" i="9"/>
  <c r="BJ298" i="9"/>
  <c r="BK298" i="9"/>
  <c r="BL298" i="9"/>
  <c r="BM298" i="9"/>
  <c r="BN298" i="9"/>
  <c r="BO298" i="9"/>
  <c r="BP298" i="9"/>
  <c r="BQ298" i="9"/>
  <c r="BR298" i="9"/>
  <c r="BS298" i="9"/>
  <c r="BT298" i="9"/>
  <c r="BU298" i="9"/>
  <c r="BV298" i="9"/>
  <c r="BW298" i="9"/>
  <c r="BX298" i="9"/>
  <c r="BY298" i="9"/>
  <c r="BZ298" i="9"/>
  <c r="CA298" i="9"/>
  <c r="CB298" i="9"/>
  <c r="CC298" i="9"/>
  <c r="CD298" i="9"/>
  <c r="CE298" i="9"/>
  <c r="CF298" i="9"/>
  <c r="CG298" i="9"/>
  <c r="DG298" i="9"/>
  <c r="CH298" i="9"/>
  <c r="CI298" i="9"/>
  <c r="CJ298" i="9"/>
  <c r="CK298" i="9"/>
  <c r="CL298" i="9"/>
  <c r="CM298" i="9"/>
  <c r="CN298" i="9"/>
  <c r="CO298" i="9"/>
  <c r="CP298" i="9"/>
  <c r="CQ298" i="9"/>
  <c r="CR298" i="9"/>
  <c r="CS298" i="9"/>
  <c r="CT298" i="9"/>
  <c r="CU298" i="9"/>
  <c r="CV298" i="9"/>
  <c r="CW298" i="9"/>
  <c r="CX298" i="9"/>
  <c r="CY298" i="9"/>
  <c r="CZ298" i="9"/>
  <c r="DA298" i="9"/>
  <c r="DB298" i="9"/>
  <c r="DC298" i="9"/>
  <c r="DD298" i="9"/>
  <c r="DE298" i="9"/>
  <c r="DF298" i="9"/>
  <c r="DH298" i="9"/>
  <c r="BI299" i="9"/>
  <c r="BJ299" i="9"/>
  <c r="BK299" i="9"/>
  <c r="BL299" i="9"/>
  <c r="BM299" i="9"/>
  <c r="BN299" i="9"/>
  <c r="BO299" i="9"/>
  <c r="BP299" i="9"/>
  <c r="BQ299" i="9"/>
  <c r="BR299" i="9"/>
  <c r="BS299" i="9"/>
  <c r="BT299" i="9"/>
  <c r="BU299" i="9"/>
  <c r="BV299" i="9"/>
  <c r="BW299" i="9"/>
  <c r="BX299" i="9"/>
  <c r="BY299" i="9"/>
  <c r="BZ299" i="9"/>
  <c r="CA299" i="9"/>
  <c r="CB299" i="9"/>
  <c r="CC299" i="9"/>
  <c r="CD299" i="9"/>
  <c r="CE299" i="9"/>
  <c r="CF299" i="9"/>
  <c r="CG299" i="9"/>
  <c r="DG299" i="9"/>
  <c r="CH299" i="9"/>
  <c r="CI299" i="9"/>
  <c r="CJ299" i="9"/>
  <c r="CK299" i="9"/>
  <c r="CL299" i="9"/>
  <c r="CM299" i="9"/>
  <c r="CN299" i="9"/>
  <c r="CO299" i="9"/>
  <c r="CP299" i="9"/>
  <c r="CQ299" i="9"/>
  <c r="CR299" i="9"/>
  <c r="CS299" i="9"/>
  <c r="CT299" i="9"/>
  <c r="CU299" i="9"/>
  <c r="CV299" i="9"/>
  <c r="CW299" i="9"/>
  <c r="CX299" i="9"/>
  <c r="CY299" i="9"/>
  <c r="CZ299" i="9"/>
  <c r="DA299" i="9"/>
  <c r="DB299" i="9"/>
  <c r="DC299" i="9"/>
  <c r="DD299" i="9"/>
  <c r="DE299" i="9"/>
  <c r="DF299" i="9"/>
  <c r="DH299" i="9"/>
  <c r="BI300" i="9"/>
  <c r="BJ300" i="9"/>
  <c r="BK300" i="9"/>
  <c r="BL300" i="9"/>
  <c r="BM300" i="9"/>
  <c r="BN300" i="9"/>
  <c r="BO300" i="9"/>
  <c r="BP300" i="9"/>
  <c r="BQ300" i="9"/>
  <c r="BR300" i="9"/>
  <c r="BS300" i="9"/>
  <c r="BT300" i="9"/>
  <c r="BU300" i="9"/>
  <c r="BV300" i="9"/>
  <c r="BW300" i="9"/>
  <c r="BX300" i="9"/>
  <c r="BY300" i="9"/>
  <c r="BZ300" i="9"/>
  <c r="CA300" i="9"/>
  <c r="CB300" i="9"/>
  <c r="CC300" i="9"/>
  <c r="CD300" i="9"/>
  <c r="CE300" i="9"/>
  <c r="CF300" i="9"/>
  <c r="CG300" i="9"/>
  <c r="DG300" i="9"/>
  <c r="CH300" i="9"/>
  <c r="CI300" i="9"/>
  <c r="CJ300" i="9"/>
  <c r="CK300" i="9"/>
  <c r="CL300" i="9"/>
  <c r="CM300" i="9"/>
  <c r="CN300" i="9"/>
  <c r="CO300" i="9"/>
  <c r="CP300" i="9"/>
  <c r="CQ300" i="9"/>
  <c r="CR300" i="9"/>
  <c r="CS300" i="9"/>
  <c r="CT300" i="9"/>
  <c r="CU300" i="9"/>
  <c r="CV300" i="9"/>
  <c r="CW300" i="9"/>
  <c r="CX300" i="9"/>
  <c r="CY300" i="9"/>
  <c r="CZ300" i="9"/>
  <c r="DA300" i="9"/>
  <c r="DB300" i="9"/>
  <c r="DC300" i="9"/>
  <c r="DD300" i="9"/>
  <c r="DE300" i="9"/>
  <c r="DF300" i="9"/>
  <c r="DH300" i="9"/>
  <c r="BI301" i="9"/>
  <c r="BJ301" i="9"/>
  <c r="BK301" i="9"/>
  <c r="BL301" i="9"/>
  <c r="BM301" i="9"/>
  <c r="BN301" i="9"/>
  <c r="BO301" i="9"/>
  <c r="BP301" i="9"/>
  <c r="BQ301" i="9"/>
  <c r="BR301" i="9"/>
  <c r="BS301" i="9"/>
  <c r="BT301" i="9"/>
  <c r="BU301" i="9"/>
  <c r="BV301" i="9"/>
  <c r="BW301" i="9"/>
  <c r="BX301" i="9"/>
  <c r="BY301" i="9"/>
  <c r="BZ301" i="9"/>
  <c r="CA301" i="9"/>
  <c r="CB301" i="9"/>
  <c r="CC301" i="9"/>
  <c r="CD301" i="9"/>
  <c r="CE301" i="9"/>
  <c r="CF301" i="9"/>
  <c r="CG301" i="9"/>
  <c r="DG301" i="9"/>
  <c r="CH301" i="9"/>
  <c r="CI301" i="9"/>
  <c r="CJ301" i="9"/>
  <c r="CK301" i="9"/>
  <c r="CL301" i="9"/>
  <c r="CM301" i="9"/>
  <c r="CN301" i="9"/>
  <c r="CO301" i="9"/>
  <c r="CP301" i="9"/>
  <c r="CQ301" i="9"/>
  <c r="CR301" i="9"/>
  <c r="CS301" i="9"/>
  <c r="CT301" i="9"/>
  <c r="CU301" i="9"/>
  <c r="CV301" i="9"/>
  <c r="CW301" i="9"/>
  <c r="CX301" i="9"/>
  <c r="CY301" i="9"/>
  <c r="CZ301" i="9"/>
  <c r="DA301" i="9"/>
  <c r="DB301" i="9"/>
  <c r="DC301" i="9"/>
  <c r="DD301" i="9"/>
  <c r="DE301" i="9"/>
  <c r="DF301" i="9"/>
  <c r="DH301" i="9"/>
  <c r="BI302" i="9"/>
  <c r="BJ302" i="9"/>
  <c r="BK302" i="9"/>
  <c r="BL302" i="9"/>
  <c r="BM302" i="9"/>
  <c r="BN302" i="9"/>
  <c r="BO302" i="9"/>
  <c r="BP302" i="9"/>
  <c r="BQ302" i="9"/>
  <c r="BR302" i="9"/>
  <c r="BS302" i="9"/>
  <c r="BT302" i="9"/>
  <c r="BU302" i="9"/>
  <c r="BV302" i="9"/>
  <c r="BW302" i="9"/>
  <c r="BX302" i="9"/>
  <c r="BY302" i="9"/>
  <c r="BZ302" i="9"/>
  <c r="CA302" i="9"/>
  <c r="CB302" i="9"/>
  <c r="CC302" i="9"/>
  <c r="CD302" i="9"/>
  <c r="CE302" i="9"/>
  <c r="CF302" i="9"/>
  <c r="CG302" i="9"/>
  <c r="DG302" i="9"/>
  <c r="CH302" i="9"/>
  <c r="CI302" i="9"/>
  <c r="CJ302" i="9"/>
  <c r="CK302" i="9"/>
  <c r="CL302" i="9"/>
  <c r="CM302" i="9"/>
  <c r="CN302" i="9"/>
  <c r="CO302" i="9"/>
  <c r="CP302" i="9"/>
  <c r="CQ302" i="9"/>
  <c r="CR302" i="9"/>
  <c r="CS302" i="9"/>
  <c r="CT302" i="9"/>
  <c r="CU302" i="9"/>
  <c r="CV302" i="9"/>
  <c r="CW302" i="9"/>
  <c r="CX302" i="9"/>
  <c r="CY302" i="9"/>
  <c r="CZ302" i="9"/>
  <c r="DA302" i="9"/>
  <c r="DB302" i="9"/>
  <c r="DC302" i="9"/>
  <c r="DD302" i="9"/>
  <c r="DE302" i="9"/>
  <c r="DF302" i="9"/>
  <c r="DH302" i="9"/>
  <c r="BI303" i="9"/>
  <c r="BJ303" i="9"/>
  <c r="BK303" i="9"/>
  <c r="BL303" i="9"/>
  <c r="BM303" i="9"/>
  <c r="BN303" i="9"/>
  <c r="BO303" i="9"/>
  <c r="BP303" i="9"/>
  <c r="BQ303" i="9"/>
  <c r="BR303" i="9"/>
  <c r="BS303" i="9"/>
  <c r="BT303" i="9"/>
  <c r="BU303" i="9"/>
  <c r="BV303" i="9"/>
  <c r="BW303" i="9"/>
  <c r="BX303" i="9"/>
  <c r="BY303" i="9"/>
  <c r="BZ303" i="9"/>
  <c r="CA303" i="9"/>
  <c r="CB303" i="9"/>
  <c r="CC303" i="9"/>
  <c r="CD303" i="9"/>
  <c r="CE303" i="9"/>
  <c r="CF303" i="9"/>
  <c r="CG303" i="9"/>
  <c r="DG303" i="9"/>
  <c r="CH303" i="9"/>
  <c r="CI303" i="9"/>
  <c r="CJ303" i="9"/>
  <c r="CK303" i="9"/>
  <c r="CL303" i="9"/>
  <c r="CM303" i="9"/>
  <c r="CN303" i="9"/>
  <c r="CO303" i="9"/>
  <c r="CP303" i="9"/>
  <c r="CQ303" i="9"/>
  <c r="CR303" i="9"/>
  <c r="CS303" i="9"/>
  <c r="CT303" i="9"/>
  <c r="CU303" i="9"/>
  <c r="CV303" i="9"/>
  <c r="CW303" i="9"/>
  <c r="CX303" i="9"/>
  <c r="CY303" i="9"/>
  <c r="CZ303" i="9"/>
  <c r="DA303" i="9"/>
  <c r="DB303" i="9"/>
  <c r="DC303" i="9"/>
  <c r="DD303" i="9"/>
  <c r="DE303" i="9"/>
  <c r="DF303" i="9"/>
  <c r="DH303" i="9"/>
  <c r="BI304" i="9"/>
  <c r="BJ304" i="9"/>
  <c r="BK304" i="9"/>
  <c r="BL304" i="9"/>
  <c r="BM304" i="9"/>
  <c r="BN304" i="9"/>
  <c r="BO304" i="9"/>
  <c r="BP304" i="9"/>
  <c r="BQ304" i="9"/>
  <c r="BR304" i="9"/>
  <c r="BS304" i="9"/>
  <c r="BT304" i="9"/>
  <c r="BU304" i="9"/>
  <c r="BV304" i="9"/>
  <c r="BW304" i="9"/>
  <c r="BX304" i="9"/>
  <c r="BY304" i="9"/>
  <c r="BZ304" i="9"/>
  <c r="CA304" i="9"/>
  <c r="CB304" i="9"/>
  <c r="CC304" i="9"/>
  <c r="CD304" i="9"/>
  <c r="CE304" i="9"/>
  <c r="CF304" i="9"/>
  <c r="CG304" i="9"/>
  <c r="DG304" i="9"/>
  <c r="CH304" i="9"/>
  <c r="CI304" i="9"/>
  <c r="CJ304" i="9"/>
  <c r="CK304" i="9"/>
  <c r="CL304" i="9"/>
  <c r="CM304" i="9"/>
  <c r="CN304" i="9"/>
  <c r="CO304" i="9"/>
  <c r="CP304" i="9"/>
  <c r="CQ304" i="9"/>
  <c r="CR304" i="9"/>
  <c r="CS304" i="9"/>
  <c r="CT304" i="9"/>
  <c r="CU304" i="9"/>
  <c r="CV304" i="9"/>
  <c r="CW304" i="9"/>
  <c r="CX304" i="9"/>
  <c r="CY304" i="9"/>
  <c r="CZ304" i="9"/>
  <c r="DA304" i="9"/>
  <c r="DB304" i="9"/>
  <c r="DC304" i="9"/>
  <c r="DD304" i="9"/>
  <c r="DE304" i="9"/>
  <c r="DF304" i="9"/>
  <c r="DH304" i="9"/>
  <c r="BI305" i="9"/>
  <c r="BJ305" i="9"/>
  <c r="BK305" i="9"/>
  <c r="BL305" i="9"/>
  <c r="BM305" i="9"/>
  <c r="BN305" i="9"/>
  <c r="BO305" i="9"/>
  <c r="BP305" i="9"/>
  <c r="BQ305" i="9"/>
  <c r="BR305" i="9"/>
  <c r="BS305" i="9"/>
  <c r="BT305" i="9"/>
  <c r="BU305" i="9"/>
  <c r="BV305" i="9"/>
  <c r="BW305" i="9"/>
  <c r="BX305" i="9"/>
  <c r="BY305" i="9"/>
  <c r="BZ305" i="9"/>
  <c r="CA305" i="9"/>
  <c r="CB305" i="9"/>
  <c r="CC305" i="9"/>
  <c r="CD305" i="9"/>
  <c r="CE305" i="9"/>
  <c r="CF305" i="9"/>
  <c r="CG305" i="9"/>
  <c r="DG305" i="9"/>
  <c r="CH305" i="9"/>
  <c r="CI305" i="9"/>
  <c r="CJ305" i="9"/>
  <c r="CK305" i="9"/>
  <c r="CL305" i="9"/>
  <c r="CM305" i="9"/>
  <c r="CN305" i="9"/>
  <c r="CO305" i="9"/>
  <c r="CP305" i="9"/>
  <c r="CQ305" i="9"/>
  <c r="CR305" i="9"/>
  <c r="CS305" i="9"/>
  <c r="CT305" i="9"/>
  <c r="CU305" i="9"/>
  <c r="CV305" i="9"/>
  <c r="CW305" i="9"/>
  <c r="CX305" i="9"/>
  <c r="CY305" i="9"/>
  <c r="CZ305" i="9"/>
  <c r="DA305" i="9"/>
  <c r="DB305" i="9"/>
  <c r="DC305" i="9"/>
  <c r="DD305" i="9"/>
  <c r="DE305" i="9"/>
  <c r="DF305" i="9"/>
  <c r="DH305" i="9"/>
  <c r="BI306" i="9"/>
  <c r="BJ306" i="9"/>
  <c r="BK306" i="9"/>
  <c r="BL306" i="9"/>
  <c r="BM306" i="9"/>
  <c r="BN306" i="9"/>
  <c r="BO306" i="9"/>
  <c r="BP306" i="9"/>
  <c r="BQ306" i="9"/>
  <c r="BR306" i="9"/>
  <c r="BS306" i="9"/>
  <c r="BT306" i="9"/>
  <c r="BU306" i="9"/>
  <c r="BV306" i="9"/>
  <c r="BW306" i="9"/>
  <c r="BX306" i="9"/>
  <c r="BY306" i="9"/>
  <c r="BZ306" i="9"/>
  <c r="CA306" i="9"/>
  <c r="CB306" i="9"/>
  <c r="CC306" i="9"/>
  <c r="CD306" i="9"/>
  <c r="CE306" i="9"/>
  <c r="CF306" i="9"/>
  <c r="CG306" i="9"/>
  <c r="DG306" i="9"/>
  <c r="CH306" i="9"/>
  <c r="CI306" i="9"/>
  <c r="CJ306" i="9"/>
  <c r="CK306" i="9"/>
  <c r="CL306" i="9"/>
  <c r="CM306" i="9"/>
  <c r="CN306" i="9"/>
  <c r="CO306" i="9"/>
  <c r="CP306" i="9"/>
  <c r="CQ306" i="9"/>
  <c r="CR306" i="9"/>
  <c r="CS306" i="9"/>
  <c r="CT306" i="9"/>
  <c r="CU306" i="9"/>
  <c r="CV306" i="9"/>
  <c r="CW306" i="9"/>
  <c r="CX306" i="9"/>
  <c r="CY306" i="9"/>
  <c r="CZ306" i="9"/>
  <c r="DA306" i="9"/>
  <c r="DB306" i="9"/>
  <c r="DC306" i="9"/>
  <c r="DD306" i="9"/>
  <c r="DE306" i="9"/>
  <c r="DF306" i="9"/>
  <c r="DH306" i="9"/>
  <c r="BI307" i="9"/>
  <c r="BJ307" i="9"/>
  <c r="BK307" i="9"/>
  <c r="BL307" i="9"/>
  <c r="BM307" i="9"/>
  <c r="BN307" i="9"/>
  <c r="BO307" i="9"/>
  <c r="BP307" i="9"/>
  <c r="BQ307" i="9"/>
  <c r="BR307" i="9"/>
  <c r="BS307" i="9"/>
  <c r="BT307" i="9"/>
  <c r="BU307" i="9"/>
  <c r="BV307" i="9"/>
  <c r="BW307" i="9"/>
  <c r="BX307" i="9"/>
  <c r="BY307" i="9"/>
  <c r="BZ307" i="9"/>
  <c r="CA307" i="9"/>
  <c r="CB307" i="9"/>
  <c r="CC307" i="9"/>
  <c r="CD307" i="9"/>
  <c r="CE307" i="9"/>
  <c r="CF307" i="9"/>
  <c r="CG307" i="9"/>
  <c r="DG307" i="9"/>
  <c r="CH307" i="9"/>
  <c r="CI307" i="9"/>
  <c r="CJ307" i="9"/>
  <c r="CK307" i="9"/>
  <c r="CL307" i="9"/>
  <c r="CM307" i="9"/>
  <c r="CN307" i="9"/>
  <c r="CO307" i="9"/>
  <c r="CP307" i="9"/>
  <c r="CQ307" i="9"/>
  <c r="CR307" i="9"/>
  <c r="CS307" i="9"/>
  <c r="CT307" i="9"/>
  <c r="CU307" i="9"/>
  <c r="CV307" i="9"/>
  <c r="CW307" i="9"/>
  <c r="CX307" i="9"/>
  <c r="CY307" i="9"/>
  <c r="CZ307" i="9"/>
  <c r="DA307" i="9"/>
  <c r="DB307" i="9"/>
  <c r="DC307" i="9"/>
  <c r="DD307" i="9"/>
  <c r="DE307" i="9"/>
  <c r="DF307" i="9"/>
  <c r="DH307" i="9"/>
  <c r="BI308" i="9"/>
  <c r="BJ308" i="9"/>
  <c r="BK308" i="9"/>
  <c r="BL308" i="9"/>
  <c r="BM308" i="9"/>
  <c r="BN308" i="9"/>
  <c r="BO308" i="9"/>
  <c r="BP308" i="9"/>
  <c r="BQ308" i="9"/>
  <c r="BR308" i="9"/>
  <c r="BS308" i="9"/>
  <c r="BT308" i="9"/>
  <c r="BU308" i="9"/>
  <c r="BV308" i="9"/>
  <c r="BW308" i="9"/>
  <c r="BX308" i="9"/>
  <c r="BY308" i="9"/>
  <c r="BZ308" i="9"/>
  <c r="CA308" i="9"/>
  <c r="CB308" i="9"/>
  <c r="CC308" i="9"/>
  <c r="CD308" i="9"/>
  <c r="CE308" i="9"/>
  <c r="CF308" i="9"/>
  <c r="CG308" i="9"/>
  <c r="DG308" i="9"/>
  <c r="CH308" i="9"/>
  <c r="CI308" i="9"/>
  <c r="CJ308" i="9"/>
  <c r="CK308" i="9"/>
  <c r="CL308" i="9"/>
  <c r="CM308" i="9"/>
  <c r="CN308" i="9"/>
  <c r="CO308" i="9"/>
  <c r="CP308" i="9"/>
  <c r="CQ308" i="9"/>
  <c r="CR308" i="9"/>
  <c r="CS308" i="9"/>
  <c r="CT308" i="9"/>
  <c r="CU308" i="9"/>
  <c r="CV308" i="9"/>
  <c r="CW308" i="9"/>
  <c r="CX308" i="9"/>
  <c r="CY308" i="9"/>
  <c r="CZ308" i="9"/>
  <c r="DA308" i="9"/>
  <c r="DB308" i="9"/>
  <c r="DC308" i="9"/>
  <c r="DD308" i="9"/>
  <c r="DE308" i="9"/>
  <c r="DF308" i="9"/>
  <c r="DH308" i="9"/>
  <c r="BI309" i="9"/>
  <c r="BJ309" i="9"/>
  <c r="BK309" i="9"/>
  <c r="BL309" i="9"/>
  <c r="BM309" i="9"/>
  <c r="BN309" i="9"/>
  <c r="BO309" i="9"/>
  <c r="BP309" i="9"/>
  <c r="BQ309" i="9"/>
  <c r="BR309" i="9"/>
  <c r="BS309" i="9"/>
  <c r="BT309" i="9"/>
  <c r="BU309" i="9"/>
  <c r="BV309" i="9"/>
  <c r="BW309" i="9"/>
  <c r="BX309" i="9"/>
  <c r="BY309" i="9"/>
  <c r="BZ309" i="9"/>
  <c r="CA309" i="9"/>
  <c r="CB309" i="9"/>
  <c r="CC309" i="9"/>
  <c r="CD309" i="9"/>
  <c r="CE309" i="9"/>
  <c r="CF309" i="9"/>
  <c r="CG309" i="9"/>
  <c r="DG309" i="9"/>
  <c r="CH309" i="9"/>
  <c r="CI309" i="9"/>
  <c r="CJ309" i="9"/>
  <c r="CK309" i="9"/>
  <c r="CL309" i="9"/>
  <c r="CM309" i="9"/>
  <c r="CN309" i="9"/>
  <c r="CO309" i="9"/>
  <c r="CP309" i="9"/>
  <c r="CQ309" i="9"/>
  <c r="CR309" i="9"/>
  <c r="CS309" i="9"/>
  <c r="CT309" i="9"/>
  <c r="CU309" i="9"/>
  <c r="CV309" i="9"/>
  <c r="CW309" i="9"/>
  <c r="CX309" i="9"/>
  <c r="CY309" i="9"/>
  <c r="CZ309" i="9"/>
  <c r="DA309" i="9"/>
  <c r="DB309" i="9"/>
  <c r="DC309" i="9"/>
  <c r="DD309" i="9"/>
  <c r="DE309" i="9"/>
  <c r="DF309" i="9"/>
  <c r="DH309" i="9"/>
  <c r="BI310" i="9"/>
  <c r="BJ310" i="9"/>
  <c r="BK310" i="9"/>
  <c r="BL310" i="9"/>
  <c r="BM310" i="9"/>
  <c r="BN310" i="9"/>
  <c r="BO310" i="9"/>
  <c r="BP310" i="9"/>
  <c r="BQ310" i="9"/>
  <c r="BR310" i="9"/>
  <c r="BS310" i="9"/>
  <c r="BT310" i="9"/>
  <c r="BU310" i="9"/>
  <c r="BV310" i="9"/>
  <c r="BW310" i="9"/>
  <c r="BX310" i="9"/>
  <c r="BY310" i="9"/>
  <c r="BZ310" i="9"/>
  <c r="CA310" i="9"/>
  <c r="CB310" i="9"/>
  <c r="CC310" i="9"/>
  <c r="CD310" i="9"/>
  <c r="CE310" i="9"/>
  <c r="CF310" i="9"/>
  <c r="CG310" i="9"/>
  <c r="DG310" i="9"/>
  <c r="CH310" i="9"/>
  <c r="CI310" i="9"/>
  <c r="CJ310" i="9"/>
  <c r="CK310" i="9"/>
  <c r="CL310" i="9"/>
  <c r="CM310" i="9"/>
  <c r="CN310" i="9"/>
  <c r="CO310" i="9"/>
  <c r="CP310" i="9"/>
  <c r="CQ310" i="9"/>
  <c r="CR310" i="9"/>
  <c r="CS310" i="9"/>
  <c r="CT310" i="9"/>
  <c r="CU310" i="9"/>
  <c r="CV310" i="9"/>
  <c r="CW310" i="9"/>
  <c r="CX310" i="9"/>
  <c r="CY310" i="9"/>
  <c r="CZ310" i="9"/>
  <c r="DA310" i="9"/>
  <c r="DB310" i="9"/>
  <c r="DC310" i="9"/>
  <c r="DD310" i="9"/>
  <c r="DE310" i="9"/>
  <c r="DF310" i="9"/>
  <c r="DH310" i="9"/>
  <c r="BI311" i="9"/>
  <c r="BJ311" i="9"/>
  <c r="BK311" i="9"/>
  <c r="BL311" i="9"/>
  <c r="BM311" i="9"/>
  <c r="BN311" i="9"/>
  <c r="BO311" i="9"/>
  <c r="BP311" i="9"/>
  <c r="BQ311" i="9"/>
  <c r="BR311" i="9"/>
  <c r="BS311" i="9"/>
  <c r="BT311" i="9"/>
  <c r="BU311" i="9"/>
  <c r="BV311" i="9"/>
  <c r="BW311" i="9"/>
  <c r="BX311" i="9"/>
  <c r="BY311" i="9"/>
  <c r="BZ311" i="9"/>
  <c r="CA311" i="9"/>
  <c r="CB311" i="9"/>
  <c r="CC311" i="9"/>
  <c r="CD311" i="9"/>
  <c r="CE311" i="9"/>
  <c r="CF311" i="9"/>
  <c r="CG311" i="9"/>
  <c r="DG311" i="9"/>
  <c r="CH311" i="9"/>
  <c r="CI311" i="9"/>
  <c r="CJ311" i="9"/>
  <c r="CK311" i="9"/>
  <c r="CL311" i="9"/>
  <c r="CM311" i="9"/>
  <c r="CN311" i="9"/>
  <c r="CO311" i="9"/>
  <c r="CP311" i="9"/>
  <c r="CQ311" i="9"/>
  <c r="CR311" i="9"/>
  <c r="CS311" i="9"/>
  <c r="CT311" i="9"/>
  <c r="CU311" i="9"/>
  <c r="CV311" i="9"/>
  <c r="CW311" i="9"/>
  <c r="CX311" i="9"/>
  <c r="CY311" i="9"/>
  <c r="CZ311" i="9"/>
  <c r="DA311" i="9"/>
  <c r="DB311" i="9"/>
  <c r="DC311" i="9"/>
  <c r="DD311" i="9"/>
  <c r="DE311" i="9"/>
  <c r="DF311" i="9"/>
  <c r="DH311" i="9"/>
  <c r="BI312" i="9"/>
  <c r="BJ312" i="9"/>
  <c r="BK312" i="9"/>
  <c r="BL312" i="9"/>
  <c r="BM312" i="9"/>
  <c r="BN312" i="9"/>
  <c r="BO312" i="9"/>
  <c r="BP312" i="9"/>
  <c r="BQ312" i="9"/>
  <c r="BR312" i="9"/>
  <c r="BS312" i="9"/>
  <c r="BT312" i="9"/>
  <c r="BU312" i="9"/>
  <c r="BV312" i="9"/>
  <c r="BW312" i="9"/>
  <c r="BX312" i="9"/>
  <c r="BY312" i="9"/>
  <c r="BZ312" i="9"/>
  <c r="CA312" i="9"/>
  <c r="CB312" i="9"/>
  <c r="CC312" i="9"/>
  <c r="CD312" i="9"/>
  <c r="CE312" i="9"/>
  <c r="CF312" i="9"/>
  <c r="CG312" i="9"/>
  <c r="DG312" i="9"/>
  <c r="CH312" i="9"/>
  <c r="CI312" i="9"/>
  <c r="CJ312" i="9"/>
  <c r="CK312" i="9"/>
  <c r="CL312" i="9"/>
  <c r="CM312" i="9"/>
  <c r="CN312" i="9"/>
  <c r="CO312" i="9"/>
  <c r="CP312" i="9"/>
  <c r="CQ312" i="9"/>
  <c r="CR312" i="9"/>
  <c r="CS312" i="9"/>
  <c r="CT312" i="9"/>
  <c r="CU312" i="9"/>
  <c r="CV312" i="9"/>
  <c r="CW312" i="9"/>
  <c r="CX312" i="9"/>
  <c r="CY312" i="9"/>
  <c r="CZ312" i="9"/>
  <c r="DA312" i="9"/>
  <c r="DB312" i="9"/>
  <c r="DC312" i="9"/>
  <c r="DD312" i="9"/>
  <c r="DE312" i="9"/>
  <c r="DF312" i="9"/>
  <c r="DH312" i="9"/>
  <c r="BI313" i="9"/>
  <c r="BJ313" i="9"/>
  <c r="BK313" i="9"/>
  <c r="BL313" i="9"/>
  <c r="BM313" i="9"/>
  <c r="BN313" i="9"/>
  <c r="BO313" i="9"/>
  <c r="BP313" i="9"/>
  <c r="BQ313" i="9"/>
  <c r="BR313" i="9"/>
  <c r="BS313" i="9"/>
  <c r="BT313" i="9"/>
  <c r="BU313" i="9"/>
  <c r="BV313" i="9"/>
  <c r="BW313" i="9"/>
  <c r="BX313" i="9"/>
  <c r="BY313" i="9"/>
  <c r="BZ313" i="9"/>
  <c r="CA313" i="9"/>
  <c r="CB313" i="9"/>
  <c r="CC313" i="9"/>
  <c r="CD313" i="9"/>
  <c r="CE313" i="9"/>
  <c r="CF313" i="9"/>
  <c r="CG313" i="9"/>
  <c r="DG313" i="9"/>
  <c r="CH313" i="9"/>
  <c r="CI313" i="9"/>
  <c r="CJ313" i="9"/>
  <c r="CK313" i="9"/>
  <c r="CL313" i="9"/>
  <c r="CM313" i="9"/>
  <c r="CN313" i="9"/>
  <c r="CO313" i="9"/>
  <c r="CP313" i="9"/>
  <c r="CQ313" i="9"/>
  <c r="CR313" i="9"/>
  <c r="CS313" i="9"/>
  <c r="CT313" i="9"/>
  <c r="CU313" i="9"/>
  <c r="CV313" i="9"/>
  <c r="CW313" i="9"/>
  <c r="CX313" i="9"/>
  <c r="CY313" i="9"/>
  <c r="CZ313" i="9"/>
  <c r="DA313" i="9"/>
  <c r="DB313" i="9"/>
  <c r="DC313" i="9"/>
  <c r="DD313" i="9"/>
  <c r="DE313" i="9"/>
  <c r="DF313" i="9"/>
  <c r="DH313" i="9"/>
  <c r="BI314" i="9"/>
  <c r="BJ314" i="9"/>
  <c r="BK314" i="9"/>
  <c r="BL314" i="9"/>
  <c r="BM314" i="9"/>
  <c r="BN314" i="9"/>
  <c r="BO314" i="9"/>
  <c r="BP314" i="9"/>
  <c r="BQ314" i="9"/>
  <c r="BR314" i="9"/>
  <c r="BS314" i="9"/>
  <c r="BT314" i="9"/>
  <c r="BU314" i="9"/>
  <c r="BV314" i="9"/>
  <c r="BW314" i="9"/>
  <c r="BX314" i="9"/>
  <c r="BY314" i="9"/>
  <c r="BZ314" i="9"/>
  <c r="CA314" i="9"/>
  <c r="CB314" i="9"/>
  <c r="CC314" i="9"/>
  <c r="CD314" i="9"/>
  <c r="CE314" i="9"/>
  <c r="CF314" i="9"/>
  <c r="CG314" i="9"/>
  <c r="DG314" i="9"/>
  <c r="CH314" i="9"/>
  <c r="CI314" i="9"/>
  <c r="CJ314" i="9"/>
  <c r="CK314" i="9"/>
  <c r="CL314" i="9"/>
  <c r="CM314" i="9"/>
  <c r="CN314" i="9"/>
  <c r="CO314" i="9"/>
  <c r="CP314" i="9"/>
  <c r="CQ314" i="9"/>
  <c r="CR314" i="9"/>
  <c r="CS314" i="9"/>
  <c r="CT314" i="9"/>
  <c r="CU314" i="9"/>
  <c r="CV314" i="9"/>
  <c r="CW314" i="9"/>
  <c r="CX314" i="9"/>
  <c r="CY314" i="9"/>
  <c r="CZ314" i="9"/>
  <c r="DA314" i="9"/>
  <c r="DB314" i="9"/>
  <c r="DC314" i="9"/>
  <c r="DD314" i="9"/>
  <c r="DE314" i="9"/>
  <c r="DF314" i="9"/>
  <c r="DH314" i="9"/>
  <c r="BI315" i="9"/>
  <c r="BJ315" i="9"/>
  <c r="BK315" i="9"/>
  <c r="BL315" i="9"/>
  <c r="BM315" i="9"/>
  <c r="BN315" i="9"/>
  <c r="BO315" i="9"/>
  <c r="BP315" i="9"/>
  <c r="BQ315" i="9"/>
  <c r="BR315" i="9"/>
  <c r="BS315" i="9"/>
  <c r="BT315" i="9"/>
  <c r="BU315" i="9"/>
  <c r="BV315" i="9"/>
  <c r="BW315" i="9"/>
  <c r="BX315" i="9"/>
  <c r="BY315" i="9"/>
  <c r="BZ315" i="9"/>
  <c r="CA315" i="9"/>
  <c r="CB315" i="9"/>
  <c r="CC315" i="9"/>
  <c r="CD315" i="9"/>
  <c r="CE315" i="9"/>
  <c r="CF315" i="9"/>
  <c r="CG315" i="9"/>
  <c r="DG315" i="9"/>
  <c r="CH315" i="9"/>
  <c r="CI315" i="9"/>
  <c r="CJ315" i="9"/>
  <c r="CK315" i="9"/>
  <c r="CL315" i="9"/>
  <c r="CM315" i="9"/>
  <c r="CN315" i="9"/>
  <c r="CO315" i="9"/>
  <c r="CP315" i="9"/>
  <c r="CQ315" i="9"/>
  <c r="CR315" i="9"/>
  <c r="CS315" i="9"/>
  <c r="CT315" i="9"/>
  <c r="CU315" i="9"/>
  <c r="CV315" i="9"/>
  <c r="CW315" i="9"/>
  <c r="CX315" i="9"/>
  <c r="CY315" i="9"/>
  <c r="CZ315" i="9"/>
  <c r="DA315" i="9"/>
  <c r="DB315" i="9"/>
  <c r="DC315" i="9"/>
  <c r="DD315" i="9"/>
  <c r="DE315" i="9"/>
  <c r="DF315" i="9"/>
  <c r="DH315" i="9"/>
  <c r="BI316" i="9"/>
  <c r="BJ316" i="9"/>
  <c r="BK316" i="9"/>
  <c r="BL316" i="9"/>
  <c r="BM316" i="9"/>
  <c r="BN316" i="9"/>
  <c r="BO316" i="9"/>
  <c r="BP316" i="9"/>
  <c r="BQ316" i="9"/>
  <c r="BR316" i="9"/>
  <c r="BS316" i="9"/>
  <c r="BT316" i="9"/>
  <c r="BU316" i="9"/>
  <c r="BV316" i="9"/>
  <c r="BW316" i="9"/>
  <c r="BX316" i="9"/>
  <c r="BY316" i="9"/>
  <c r="BZ316" i="9"/>
  <c r="CA316" i="9"/>
  <c r="CB316" i="9"/>
  <c r="CC316" i="9"/>
  <c r="CD316" i="9"/>
  <c r="CE316" i="9"/>
  <c r="CF316" i="9"/>
  <c r="CG316" i="9"/>
  <c r="DG316" i="9"/>
  <c r="CH316" i="9"/>
  <c r="CI316" i="9"/>
  <c r="CJ316" i="9"/>
  <c r="CK316" i="9"/>
  <c r="CL316" i="9"/>
  <c r="CM316" i="9"/>
  <c r="CN316" i="9"/>
  <c r="CO316" i="9"/>
  <c r="CP316" i="9"/>
  <c r="CQ316" i="9"/>
  <c r="CR316" i="9"/>
  <c r="CS316" i="9"/>
  <c r="CT316" i="9"/>
  <c r="CU316" i="9"/>
  <c r="CV316" i="9"/>
  <c r="CW316" i="9"/>
  <c r="CX316" i="9"/>
  <c r="CY316" i="9"/>
  <c r="CZ316" i="9"/>
  <c r="DA316" i="9"/>
  <c r="DB316" i="9"/>
  <c r="DC316" i="9"/>
  <c r="DD316" i="9"/>
  <c r="DE316" i="9"/>
  <c r="DF316" i="9"/>
  <c r="DH316" i="9"/>
  <c r="BI317" i="9"/>
  <c r="BJ317" i="9"/>
  <c r="BK317" i="9"/>
  <c r="BL317" i="9"/>
  <c r="BM317" i="9"/>
  <c r="BN317" i="9"/>
  <c r="BO317" i="9"/>
  <c r="BP317" i="9"/>
  <c r="BQ317" i="9"/>
  <c r="BR317" i="9"/>
  <c r="BS317" i="9"/>
  <c r="BT317" i="9"/>
  <c r="BU317" i="9"/>
  <c r="BV317" i="9"/>
  <c r="BW317" i="9"/>
  <c r="BX317" i="9"/>
  <c r="BY317" i="9"/>
  <c r="BZ317" i="9"/>
  <c r="CA317" i="9"/>
  <c r="CB317" i="9"/>
  <c r="CC317" i="9"/>
  <c r="CD317" i="9"/>
  <c r="CE317" i="9"/>
  <c r="CF317" i="9"/>
  <c r="CG317" i="9"/>
  <c r="DG317" i="9"/>
  <c r="CH317" i="9"/>
  <c r="CI317" i="9"/>
  <c r="CJ317" i="9"/>
  <c r="CK317" i="9"/>
  <c r="CL317" i="9"/>
  <c r="CM317" i="9"/>
  <c r="CN317" i="9"/>
  <c r="CO317" i="9"/>
  <c r="CP317" i="9"/>
  <c r="CQ317" i="9"/>
  <c r="CR317" i="9"/>
  <c r="CS317" i="9"/>
  <c r="CT317" i="9"/>
  <c r="CU317" i="9"/>
  <c r="CV317" i="9"/>
  <c r="CW317" i="9"/>
  <c r="CX317" i="9"/>
  <c r="CY317" i="9"/>
  <c r="CZ317" i="9"/>
  <c r="DA317" i="9"/>
  <c r="DB317" i="9"/>
  <c r="DC317" i="9"/>
  <c r="DD317" i="9"/>
  <c r="DE317" i="9"/>
  <c r="DF317" i="9"/>
  <c r="DH317" i="9"/>
  <c r="BI318" i="9"/>
  <c r="BJ318" i="9"/>
  <c r="BK318" i="9"/>
  <c r="BL318" i="9"/>
  <c r="BM318" i="9"/>
  <c r="BN318" i="9"/>
  <c r="BO318" i="9"/>
  <c r="BP318" i="9"/>
  <c r="BQ318" i="9"/>
  <c r="BR318" i="9"/>
  <c r="BS318" i="9"/>
  <c r="BT318" i="9"/>
  <c r="BU318" i="9"/>
  <c r="BV318" i="9"/>
  <c r="BW318" i="9"/>
  <c r="BX318" i="9"/>
  <c r="BY318" i="9"/>
  <c r="BZ318" i="9"/>
  <c r="CA318" i="9"/>
  <c r="CB318" i="9"/>
  <c r="CC318" i="9"/>
  <c r="CD318" i="9"/>
  <c r="CE318" i="9"/>
  <c r="CF318" i="9"/>
  <c r="CG318" i="9"/>
  <c r="DG318" i="9"/>
  <c r="CH318" i="9"/>
  <c r="CI318" i="9"/>
  <c r="CJ318" i="9"/>
  <c r="CK318" i="9"/>
  <c r="CL318" i="9"/>
  <c r="CM318" i="9"/>
  <c r="CN318" i="9"/>
  <c r="CO318" i="9"/>
  <c r="CP318" i="9"/>
  <c r="CQ318" i="9"/>
  <c r="CR318" i="9"/>
  <c r="CS318" i="9"/>
  <c r="CT318" i="9"/>
  <c r="CU318" i="9"/>
  <c r="CV318" i="9"/>
  <c r="CW318" i="9"/>
  <c r="CX318" i="9"/>
  <c r="CY318" i="9"/>
  <c r="CZ318" i="9"/>
  <c r="DA318" i="9"/>
  <c r="DB318" i="9"/>
  <c r="DC318" i="9"/>
  <c r="DD318" i="9"/>
  <c r="DE318" i="9"/>
  <c r="DF318" i="9"/>
  <c r="DH318" i="9"/>
  <c r="BI319" i="9"/>
  <c r="BJ319" i="9"/>
  <c r="BK319" i="9"/>
  <c r="BL319" i="9"/>
  <c r="BM319" i="9"/>
  <c r="BN319" i="9"/>
  <c r="BO319" i="9"/>
  <c r="BP319" i="9"/>
  <c r="BQ319" i="9"/>
  <c r="BR319" i="9"/>
  <c r="BS319" i="9"/>
  <c r="BT319" i="9"/>
  <c r="BU319" i="9"/>
  <c r="BV319" i="9"/>
  <c r="BW319" i="9"/>
  <c r="BX319" i="9"/>
  <c r="BY319" i="9"/>
  <c r="BZ319" i="9"/>
  <c r="CA319" i="9"/>
  <c r="CB319" i="9"/>
  <c r="CC319" i="9"/>
  <c r="CD319" i="9"/>
  <c r="CE319" i="9"/>
  <c r="CF319" i="9"/>
  <c r="CG319" i="9"/>
  <c r="DG319" i="9"/>
  <c r="CH319" i="9"/>
  <c r="CI319" i="9"/>
  <c r="CJ319" i="9"/>
  <c r="CK319" i="9"/>
  <c r="CL319" i="9"/>
  <c r="CM319" i="9"/>
  <c r="CN319" i="9"/>
  <c r="CO319" i="9"/>
  <c r="CP319" i="9"/>
  <c r="CQ319" i="9"/>
  <c r="CR319" i="9"/>
  <c r="CS319" i="9"/>
  <c r="CT319" i="9"/>
  <c r="CU319" i="9"/>
  <c r="CV319" i="9"/>
  <c r="CW319" i="9"/>
  <c r="CX319" i="9"/>
  <c r="CY319" i="9"/>
  <c r="CZ319" i="9"/>
  <c r="DA319" i="9"/>
  <c r="DB319" i="9"/>
  <c r="DC319" i="9"/>
  <c r="DD319" i="9"/>
  <c r="DE319" i="9"/>
  <c r="DF319" i="9"/>
  <c r="DH319" i="9"/>
  <c r="BI320" i="9"/>
  <c r="BJ320" i="9"/>
  <c r="BK320" i="9"/>
  <c r="BL320" i="9"/>
  <c r="BM320" i="9"/>
  <c r="BN320" i="9"/>
  <c r="BO320" i="9"/>
  <c r="BP320" i="9"/>
  <c r="BQ320" i="9"/>
  <c r="BR320" i="9"/>
  <c r="BS320" i="9"/>
  <c r="BT320" i="9"/>
  <c r="BU320" i="9"/>
  <c r="BV320" i="9"/>
  <c r="BW320" i="9"/>
  <c r="BX320" i="9"/>
  <c r="BY320" i="9"/>
  <c r="BZ320" i="9"/>
  <c r="CA320" i="9"/>
  <c r="CB320" i="9"/>
  <c r="CC320" i="9"/>
  <c r="CD320" i="9"/>
  <c r="CE320" i="9"/>
  <c r="CF320" i="9"/>
  <c r="CG320" i="9"/>
  <c r="DG320" i="9"/>
  <c r="CH320" i="9"/>
  <c r="CI320" i="9"/>
  <c r="CJ320" i="9"/>
  <c r="CK320" i="9"/>
  <c r="CL320" i="9"/>
  <c r="CM320" i="9"/>
  <c r="CN320" i="9"/>
  <c r="CO320" i="9"/>
  <c r="CP320" i="9"/>
  <c r="CQ320" i="9"/>
  <c r="CR320" i="9"/>
  <c r="CS320" i="9"/>
  <c r="CT320" i="9"/>
  <c r="CU320" i="9"/>
  <c r="CV320" i="9"/>
  <c r="CW320" i="9"/>
  <c r="CX320" i="9"/>
  <c r="CY320" i="9"/>
  <c r="CZ320" i="9"/>
  <c r="DA320" i="9"/>
  <c r="DB320" i="9"/>
  <c r="DC320" i="9"/>
  <c r="DD320" i="9"/>
  <c r="DE320" i="9"/>
  <c r="DF320" i="9"/>
  <c r="DH320" i="9"/>
  <c r="BI321" i="9"/>
  <c r="BJ321" i="9"/>
  <c r="BK321" i="9"/>
  <c r="BL321" i="9"/>
  <c r="BM321" i="9"/>
  <c r="BN321" i="9"/>
  <c r="BO321" i="9"/>
  <c r="BP321" i="9"/>
  <c r="BQ321" i="9"/>
  <c r="BR321" i="9"/>
  <c r="BS321" i="9"/>
  <c r="BT321" i="9"/>
  <c r="BU321" i="9"/>
  <c r="BV321" i="9"/>
  <c r="BW321" i="9"/>
  <c r="BX321" i="9"/>
  <c r="BY321" i="9"/>
  <c r="BZ321" i="9"/>
  <c r="CA321" i="9"/>
  <c r="CB321" i="9"/>
  <c r="CC321" i="9"/>
  <c r="CD321" i="9"/>
  <c r="CE321" i="9"/>
  <c r="CF321" i="9"/>
  <c r="CG321" i="9"/>
  <c r="DG321" i="9"/>
  <c r="CH321" i="9"/>
  <c r="CI321" i="9"/>
  <c r="CJ321" i="9"/>
  <c r="CK321" i="9"/>
  <c r="CL321" i="9"/>
  <c r="CM321" i="9"/>
  <c r="CN321" i="9"/>
  <c r="CO321" i="9"/>
  <c r="CP321" i="9"/>
  <c r="CQ321" i="9"/>
  <c r="CR321" i="9"/>
  <c r="CS321" i="9"/>
  <c r="CT321" i="9"/>
  <c r="CU321" i="9"/>
  <c r="CV321" i="9"/>
  <c r="CW321" i="9"/>
  <c r="CX321" i="9"/>
  <c r="CY321" i="9"/>
  <c r="CZ321" i="9"/>
  <c r="DA321" i="9"/>
  <c r="DB321" i="9"/>
  <c r="DC321" i="9"/>
  <c r="DD321" i="9"/>
  <c r="DE321" i="9"/>
  <c r="DF321" i="9"/>
  <c r="DH321" i="9"/>
  <c r="BI322" i="9"/>
  <c r="BJ322" i="9"/>
  <c r="BK322" i="9"/>
  <c r="BL322" i="9"/>
  <c r="BM322" i="9"/>
  <c r="BN322" i="9"/>
  <c r="BO322" i="9"/>
  <c r="BP322" i="9"/>
  <c r="BQ322" i="9"/>
  <c r="BR322" i="9"/>
  <c r="BS322" i="9"/>
  <c r="BT322" i="9"/>
  <c r="BU322" i="9"/>
  <c r="BV322" i="9"/>
  <c r="BW322" i="9"/>
  <c r="BX322" i="9"/>
  <c r="BY322" i="9"/>
  <c r="BZ322" i="9"/>
  <c r="CA322" i="9"/>
  <c r="CB322" i="9"/>
  <c r="CC322" i="9"/>
  <c r="CD322" i="9"/>
  <c r="CE322" i="9"/>
  <c r="CF322" i="9"/>
  <c r="CG322" i="9"/>
  <c r="DG322" i="9"/>
  <c r="CH322" i="9"/>
  <c r="CI322" i="9"/>
  <c r="CJ322" i="9"/>
  <c r="CK322" i="9"/>
  <c r="CL322" i="9"/>
  <c r="CM322" i="9"/>
  <c r="CN322" i="9"/>
  <c r="CO322" i="9"/>
  <c r="CP322" i="9"/>
  <c r="CQ322" i="9"/>
  <c r="CR322" i="9"/>
  <c r="CS322" i="9"/>
  <c r="CT322" i="9"/>
  <c r="CU322" i="9"/>
  <c r="CV322" i="9"/>
  <c r="CW322" i="9"/>
  <c r="CX322" i="9"/>
  <c r="CY322" i="9"/>
  <c r="CZ322" i="9"/>
  <c r="DA322" i="9"/>
  <c r="DB322" i="9"/>
  <c r="DC322" i="9"/>
  <c r="DD322" i="9"/>
  <c r="DE322" i="9"/>
  <c r="DF322" i="9"/>
  <c r="DH322" i="9"/>
  <c r="BI323" i="9"/>
  <c r="BJ323" i="9"/>
  <c r="BK323" i="9"/>
  <c r="BL323" i="9"/>
  <c r="BM323" i="9"/>
  <c r="BN323" i="9"/>
  <c r="BO323" i="9"/>
  <c r="BP323" i="9"/>
  <c r="BQ323" i="9"/>
  <c r="BR323" i="9"/>
  <c r="BS323" i="9"/>
  <c r="BT323" i="9"/>
  <c r="BU323" i="9"/>
  <c r="BV323" i="9"/>
  <c r="BW323" i="9"/>
  <c r="BX323" i="9"/>
  <c r="BY323" i="9"/>
  <c r="BZ323" i="9"/>
  <c r="CA323" i="9"/>
  <c r="CB323" i="9"/>
  <c r="CC323" i="9"/>
  <c r="CD323" i="9"/>
  <c r="CE323" i="9"/>
  <c r="CF323" i="9"/>
  <c r="CG323" i="9"/>
  <c r="DG323" i="9"/>
  <c r="CH323" i="9"/>
  <c r="CI323" i="9"/>
  <c r="CJ323" i="9"/>
  <c r="CK323" i="9"/>
  <c r="CL323" i="9"/>
  <c r="CM323" i="9"/>
  <c r="CN323" i="9"/>
  <c r="CO323" i="9"/>
  <c r="CP323" i="9"/>
  <c r="CQ323" i="9"/>
  <c r="CR323" i="9"/>
  <c r="CS323" i="9"/>
  <c r="CT323" i="9"/>
  <c r="CU323" i="9"/>
  <c r="CV323" i="9"/>
  <c r="CW323" i="9"/>
  <c r="CX323" i="9"/>
  <c r="CY323" i="9"/>
  <c r="CZ323" i="9"/>
  <c r="DA323" i="9"/>
  <c r="DB323" i="9"/>
  <c r="DC323" i="9"/>
  <c r="DD323" i="9"/>
  <c r="DE323" i="9"/>
  <c r="DF323" i="9"/>
  <c r="DH323" i="9"/>
  <c r="BI324" i="9"/>
  <c r="BJ324" i="9"/>
  <c r="BK324" i="9"/>
  <c r="BL324" i="9"/>
  <c r="BM324" i="9"/>
  <c r="BN324" i="9"/>
  <c r="BO324" i="9"/>
  <c r="BP324" i="9"/>
  <c r="BQ324" i="9"/>
  <c r="BR324" i="9"/>
  <c r="BS324" i="9"/>
  <c r="BT324" i="9"/>
  <c r="BU324" i="9"/>
  <c r="BV324" i="9"/>
  <c r="BW324" i="9"/>
  <c r="BX324" i="9"/>
  <c r="BY324" i="9"/>
  <c r="BZ324" i="9"/>
  <c r="CA324" i="9"/>
  <c r="CB324" i="9"/>
  <c r="CC324" i="9"/>
  <c r="CD324" i="9"/>
  <c r="CE324" i="9"/>
  <c r="CF324" i="9"/>
  <c r="CG324" i="9"/>
  <c r="DG324" i="9"/>
  <c r="CH324" i="9"/>
  <c r="CI324" i="9"/>
  <c r="CJ324" i="9"/>
  <c r="CK324" i="9"/>
  <c r="CL324" i="9"/>
  <c r="CM324" i="9"/>
  <c r="CN324" i="9"/>
  <c r="CO324" i="9"/>
  <c r="CP324" i="9"/>
  <c r="CQ324" i="9"/>
  <c r="CR324" i="9"/>
  <c r="CS324" i="9"/>
  <c r="CT324" i="9"/>
  <c r="CU324" i="9"/>
  <c r="CV324" i="9"/>
  <c r="CW324" i="9"/>
  <c r="CX324" i="9"/>
  <c r="CY324" i="9"/>
  <c r="CZ324" i="9"/>
  <c r="DA324" i="9"/>
  <c r="DB324" i="9"/>
  <c r="DC324" i="9"/>
  <c r="DD324" i="9"/>
  <c r="DE324" i="9"/>
  <c r="DF324" i="9"/>
  <c r="DH324" i="9"/>
  <c r="BI325" i="9"/>
  <c r="BJ325" i="9"/>
  <c r="BK325" i="9"/>
  <c r="BL325" i="9"/>
  <c r="BM325" i="9"/>
  <c r="BN325" i="9"/>
  <c r="BO325" i="9"/>
  <c r="BP325" i="9"/>
  <c r="BQ325" i="9"/>
  <c r="BR325" i="9"/>
  <c r="BS325" i="9"/>
  <c r="BT325" i="9"/>
  <c r="BU325" i="9"/>
  <c r="BV325" i="9"/>
  <c r="BW325" i="9"/>
  <c r="BX325" i="9"/>
  <c r="BY325" i="9"/>
  <c r="BZ325" i="9"/>
  <c r="CA325" i="9"/>
  <c r="CB325" i="9"/>
  <c r="CC325" i="9"/>
  <c r="CD325" i="9"/>
  <c r="CE325" i="9"/>
  <c r="CF325" i="9"/>
  <c r="CG325" i="9"/>
  <c r="DG325" i="9"/>
  <c r="CH325" i="9"/>
  <c r="CI325" i="9"/>
  <c r="CJ325" i="9"/>
  <c r="CK325" i="9"/>
  <c r="CL325" i="9"/>
  <c r="CM325" i="9"/>
  <c r="CN325" i="9"/>
  <c r="CO325" i="9"/>
  <c r="CP325" i="9"/>
  <c r="CQ325" i="9"/>
  <c r="CR325" i="9"/>
  <c r="CS325" i="9"/>
  <c r="CT325" i="9"/>
  <c r="CU325" i="9"/>
  <c r="CV325" i="9"/>
  <c r="CW325" i="9"/>
  <c r="CX325" i="9"/>
  <c r="CY325" i="9"/>
  <c r="CZ325" i="9"/>
  <c r="DA325" i="9"/>
  <c r="DB325" i="9"/>
  <c r="DC325" i="9"/>
  <c r="DD325" i="9"/>
  <c r="DE325" i="9"/>
  <c r="DF325" i="9"/>
  <c r="DH325" i="9"/>
  <c r="BI326" i="9"/>
  <c r="BJ326" i="9"/>
  <c r="BK326" i="9"/>
  <c r="BL326" i="9"/>
  <c r="BM326" i="9"/>
  <c r="BN326" i="9"/>
  <c r="BO326" i="9"/>
  <c r="BP326" i="9"/>
  <c r="BQ326" i="9"/>
  <c r="BR326" i="9"/>
  <c r="BS326" i="9"/>
  <c r="BT326" i="9"/>
  <c r="BU326" i="9"/>
  <c r="BV326" i="9"/>
  <c r="BW326" i="9"/>
  <c r="BX326" i="9"/>
  <c r="BY326" i="9"/>
  <c r="BZ326" i="9"/>
  <c r="CA326" i="9"/>
  <c r="CB326" i="9"/>
  <c r="CC326" i="9"/>
  <c r="CD326" i="9"/>
  <c r="CE326" i="9"/>
  <c r="CF326" i="9"/>
  <c r="CG326" i="9"/>
  <c r="DG326" i="9"/>
  <c r="CH326" i="9"/>
  <c r="CI326" i="9"/>
  <c r="CJ326" i="9"/>
  <c r="CK326" i="9"/>
  <c r="CL326" i="9"/>
  <c r="CM326" i="9"/>
  <c r="CN326" i="9"/>
  <c r="CO326" i="9"/>
  <c r="CP326" i="9"/>
  <c r="CQ326" i="9"/>
  <c r="CR326" i="9"/>
  <c r="CS326" i="9"/>
  <c r="CT326" i="9"/>
  <c r="CU326" i="9"/>
  <c r="CV326" i="9"/>
  <c r="CW326" i="9"/>
  <c r="CX326" i="9"/>
  <c r="CY326" i="9"/>
  <c r="CZ326" i="9"/>
  <c r="DA326" i="9"/>
  <c r="DB326" i="9"/>
  <c r="DC326" i="9"/>
  <c r="DD326" i="9"/>
  <c r="DE326" i="9"/>
  <c r="DF326" i="9"/>
  <c r="DH326" i="9"/>
  <c r="BI327" i="9"/>
  <c r="BJ327" i="9"/>
  <c r="BK327" i="9"/>
  <c r="BL327" i="9"/>
  <c r="BM327" i="9"/>
  <c r="BN327" i="9"/>
  <c r="BO327" i="9"/>
  <c r="BP327" i="9"/>
  <c r="BQ327" i="9"/>
  <c r="BR327" i="9"/>
  <c r="BS327" i="9"/>
  <c r="BT327" i="9"/>
  <c r="BU327" i="9"/>
  <c r="BV327" i="9"/>
  <c r="BW327" i="9"/>
  <c r="BX327" i="9"/>
  <c r="BY327" i="9"/>
  <c r="BZ327" i="9"/>
  <c r="CA327" i="9"/>
  <c r="CB327" i="9"/>
  <c r="CC327" i="9"/>
  <c r="CD327" i="9"/>
  <c r="CE327" i="9"/>
  <c r="CF327" i="9"/>
  <c r="CG327" i="9"/>
  <c r="DG327" i="9"/>
  <c r="CH327" i="9"/>
  <c r="CI327" i="9"/>
  <c r="CJ327" i="9"/>
  <c r="CK327" i="9"/>
  <c r="CL327" i="9"/>
  <c r="CM327" i="9"/>
  <c r="CN327" i="9"/>
  <c r="CO327" i="9"/>
  <c r="CP327" i="9"/>
  <c r="CQ327" i="9"/>
  <c r="CR327" i="9"/>
  <c r="CS327" i="9"/>
  <c r="CT327" i="9"/>
  <c r="CU327" i="9"/>
  <c r="CV327" i="9"/>
  <c r="CW327" i="9"/>
  <c r="CX327" i="9"/>
  <c r="CY327" i="9"/>
  <c r="CZ327" i="9"/>
  <c r="DA327" i="9"/>
  <c r="DB327" i="9"/>
  <c r="DC327" i="9"/>
  <c r="DD327" i="9"/>
  <c r="DE327" i="9"/>
  <c r="DF327" i="9"/>
  <c r="DH327" i="9"/>
  <c r="BI328" i="9"/>
  <c r="BJ328" i="9"/>
  <c r="BK328" i="9"/>
  <c r="BL328" i="9"/>
  <c r="BM328" i="9"/>
  <c r="BN328" i="9"/>
  <c r="BO328" i="9"/>
  <c r="BP328" i="9"/>
  <c r="BQ328" i="9"/>
  <c r="BR328" i="9"/>
  <c r="BS328" i="9"/>
  <c r="BT328" i="9"/>
  <c r="BU328" i="9"/>
  <c r="BV328" i="9"/>
  <c r="BW328" i="9"/>
  <c r="BX328" i="9"/>
  <c r="BY328" i="9"/>
  <c r="BZ328" i="9"/>
  <c r="CA328" i="9"/>
  <c r="CB328" i="9"/>
  <c r="CC328" i="9"/>
  <c r="CD328" i="9"/>
  <c r="CE328" i="9"/>
  <c r="CF328" i="9"/>
  <c r="CG328" i="9"/>
  <c r="DG328" i="9"/>
  <c r="CH328" i="9"/>
  <c r="CI328" i="9"/>
  <c r="CJ328" i="9"/>
  <c r="CK328" i="9"/>
  <c r="CL328" i="9"/>
  <c r="CM328" i="9"/>
  <c r="CN328" i="9"/>
  <c r="CO328" i="9"/>
  <c r="CP328" i="9"/>
  <c r="CQ328" i="9"/>
  <c r="CR328" i="9"/>
  <c r="CS328" i="9"/>
  <c r="CT328" i="9"/>
  <c r="CU328" i="9"/>
  <c r="CV328" i="9"/>
  <c r="CW328" i="9"/>
  <c r="CX328" i="9"/>
  <c r="CY328" i="9"/>
  <c r="CZ328" i="9"/>
  <c r="DA328" i="9"/>
  <c r="DB328" i="9"/>
  <c r="DC328" i="9"/>
  <c r="DD328" i="9"/>
  <c r="DE328" i="9"/>
  <c r="DF328" i="9"/>
  <c r="DH328" i="9"/>
  <c r="BI329" i="9"/>
  <c r="BJ329" i="9"/>
  <c r="BK329" i="9"/>
  <c r="BL329" i="9"/>
  <c r="BM329" i="9"/>
  <c r="BN329" i="9"/>
  <c r="BO329" i="9"/>
  <c r="BP329" i="9"/>
  <c r="BQ329" i="9"/>
  <c r="BR329" i="9"/>
  <c r="BS329" i="9"/>
  <c r="BT329" i="9"/>
  <c r="BU329" i="9"/>
  <c r="BV329" i="9"/>
  <c r="BW329" i="9"/>
  <c r="BX329" i="9"/>
  <c r="BY329" i="9"/>
  <c r="BZ329" i="9"/>
  <c r="CA329" i="9"/>
  <c r="CB329" i="9"/>
  <c r="CC329" i="9"/>
  <c r="CD329" i="9"/>
  <c r="CE329" i="9"/>
  <c r="CF329" i="9"/>
  <c r="CG329" i="9"/>
  <c r="DG329" i="9"/>
  <c r="CH329" i="9"/>
  <c r="CI329" i="9"/>
  <c r="CJ329" i="9"/>
  <c r="CK329" i="9"/>
  <c r="CL329" i="9"/>
  <c r="CM329" i="9"/>
  <c r="CN329" i="9"/>
  <c r="CO329" i="9"/>
  <c r="CP329" i="9"/>
  <c r="CQ329" i="9"/>
  <c r="CR329" i="9"/>
  <c r="CS329" i="9"/>
  <c r="CT329" i="9"/>
  <c r="CU329" i="9"/>
  <c r="CV329" i="9"/>
  <c r="CW329" i="9"/>
  <c r="CX329" i="9"/>
  <c r="CY329" i="9"/>
  <c r="CZ329" i="9"/>
  <c r="DA329" i="9"/>
  <c r="DB329" i="9"/>
  <c r="DC329" i="9"/>
  <c r="DD329" i="9"/>
  <c r="DE329" i="9"/>
  <c r="DF329" i="9"/>
  <c r="DH329" i="9"/>
  <c r="BI330" i="9"/>
  <c r="BJ330" i="9"/>
  <c r="BK330" i="9"/>
  <c r="BL330" i="9"/>
  <c r="BM330" i="9"/>
  <c r="BN330" i="9"/>
  <c r="BO330" i="9"/>
  <c r="BP330" i="9"/>
  <c r="BQ330" i="9"/>
  <c r="BR330" i="9"/>
  <c r="BS330" i="9"/>
  <c r="BT330" i="9"/>
  <c r="BU330" i="9"/>
  <c r="BV330" i="9"/>
  <c r="BW330" i="9"/>
  <c r="BX330" i="9"/>
  <c r="BY330" i="9"/>
  <c r="BZ330" i="9"/>
  <c r="CA330" i="9"/>
  <c r="CB330" i="9"/>
  <c r="CC330" i="9"/>
  <c r="CD330" i="9"/>
  <c r="CE330" i="9"/>
  <c r="CF330" i="9"/>
  <c r="CG330" i="9"/>
  <c r="DG330" i="9"/>
  <c r="CH330" i="9"/>
  <c r="CI330" i="9"/>
  <c r="CJ330" i="9"/>
  <c r="CK330" i="9"/>
  <c r="CL330" i="9"/>
  <c r="CM330" i="9"/>
  <c r="CN330" i="9"/>
  <c r="CO330" i="9"/>
  <c r="CP330" i="9"/>
  <c r="CQ330" i="9"/>
  <c r="CR330" i="9"/>
  <c r="CS330" i="9"/>
  <c r="CT330" i="9"/>
  <c r="CU330" i="9"/>
  <c r="CV330" i="9"/>
  <c r="CW330" i="9"/>
  <c r="CX330" i="9"/>
  <c r="CY330" i="9"/>
  <c r="CZ330" i="9"/>
  <c r="DA330" i="9"/>
  <c r="DB330" i="9"/>
  <c r="DC330" i="9"/>
  <c r="DD330" i="9"/>
  <c r="DE330" i="9"/>
  <c r="DF330" i="9"/>
  <c r="DH330" i="9"/>
  <c r="BI331" i="9"/>
  <c r="BJ331" i="9"/>
  <c r="BK331" i="9"/>
  <c r="BL331" i="9"/>
  <c r="BM331" i="9"/>
  <c r="BN331" i="9"/>
  <c r="BO331" i="9"/>
  <c r="BP331" i="9"/>
  <c r="BQ331" i="9"/>
  <c r="BR331" i="9"/>
  <c r="BS331" i="9"/>
  <c r="BT331" i="9"/>
  <c r="BU331" i="9"/>
  <c r="BV331" i="9"/>
  <c r="BW331" i="9"/>
  <c r="BX331" i="9"/>
  <c r="BY331" i="9"/>
  <c r="BZ331" i="9"/>
  <c r="CA331" i="9"/>
  <c r="CB331" i="9"/>
  <c r="CC331" i="9"/>
  <c r="CD331" i="9"/>
  <c r="CE331" i="9"/>
  <c r="CF331" i="9"/>
  <c r="CG331" i="9"/>
  <c r="DG331" i="9"/>
  <c r="CH331" i="9"/>
  <c r="CI331" i="9"/>
  <c r="CJ331" i="9"/>
  <c r="CK331" i="9"/>
  <c r="CL331" i="9"/>
  <c r="CM331" i="9"/>
  <c r="CN331" i="9"/>
  <c r="CO331" i="9"/>
  <c r="CP331" i="9"/>
  <c r="CQ331" i="9"/>
  <c r="CR331" i="9"/>
  <c r="CS331" i="9"/>
  <c r="CT331" i="9"/>
  <c r="CU331" i="9"/>
  <c r="CV331" i="9"/>
  <c r="CW331" i="9"/>
  <c r="CX331" i="9"/>
  <c r="CY331" i="9"/>
  <c r="CZ331" i="9"/>
  <c r="DA331" i="9"/>
  <c r="DB331" i="9"/>
  <c r="DC331" i="9"/>
  <c r="DD331" i="9"/>
  <c r="DE331" i="9"/>
  <c r="DF331" i="9"/>
  <c r="DH331" i="9"/>
  <c r="BI332" i="9"/>
  <c r="BJ332" i="9"/>
  <c r="BK332" i="9"/>
  <c r="BL332" i="9"/>
  <c r="BM332" i="9"/>
  <c r="BN332" i="9"/>
  <c r="BO332" i="9"/>
  <c r="BP332" i="9"/>
  <c r="BQ332" i="9"/>
  <c r="BR332" i="9"/>
  <c r="BS332" i="9"/>
  <c r="BT332" i="9"/>
  <c r="BU332" i="9"/>
  <c r="BV332" i="9"/>
  <c r="BW332" i="9"/>
  <c r="BX332" i="9"/>
  <c r="BY332" i="9"/>
  <c r="BZ332" i="9"/>
  <c r="CA332" i="9"/>
  <c r="CB332" i="9"/>
  <c r="CC332" i="9"/>
  <c r="CD332" i="9"/>
  <c r="CE332" i="9"/>
  <c r="CF332" i="9"/>
  <c r="CG332" i="9"/>
  <c r="DG332" i="9"/>
  <c r="CH332" i="9"/>
  <c r="CI332" i="9"/>
  <c r="CJ332" i="9"/>
  <c r="CK332" i="9"/>
  <c r="CL332" i="9"/>
  <c r="CM332" i="9"/>
  <c r="CN332" i="9"/>
  <c r="CO332" i="9"/>
  <c r="CP332" i="9"/>
  <c r="CQ332" i="9"/>
  <c r="CR332" i="9"/>
  <c r="CS332" i="9"/>
  <c r="CT332" i="9"/>
  <c r="CU332" i="9"/>
  <c r="CV332" i="9"/>
  <c r="CW332" i="9"/>
  <c r="CX332" i="9"/>
  <c r="CY332" i="9"/>
  <c r="CZ332" i="9"/>
  <c r="DA332" i="9"/>
  <c r="DB332" i="9"/>
  <c r="DC332" i="9"/>
  <c r="DD332" i="9"/>
  <c r="DE332" i="9"/>
  <c r="DF332" i="9"/>
  <c r="DH332" i="9"/>
  <c r="BI333" i="9"/>
  <c r="BJ333" i="9"/>
  <c r="BK333" i="9"/>
  <c r="BL333" i="9"/>
  <c r="BM333" i="9"/>
  <c r="BN333" i="9"/>
  <c r="BO333" i="9"/>
  <c r="BP333" i="9"/>
  <c r="BQ333" i="9"/>
  <c r="BR333" i="9"/>
  <c r="BS333" i="9"/>
  <c r="BT333" i="9"/>
  <c r="BU333" i="9"/>
  <c r="BV333" i="9"/>
  <c r="BW333" i="9"/>
  <c r="BX333" i="9"/>
  <c r="BY333" i="9"/>
  <c r="BZ333" i="9"/>
  <c r="CA333" i="9"/>
  <c r="CB333" i="9"/>
  <c r="CC333" i="9"/>
  <c r="CD333" i="9"/>
  <c r="CE333" i="9"/>
  <c r="CF333" i="9"/>
  <c r="CG333" i="9"/>
  <c r="DG333" i="9"/>
  <c r="CH333" i="9"/>
  <c r="CI333" i="9"/>
  <c r="CJ333" i="9"/>
  <c r="CK333" i="9"/>
  <c r="CL333" i="9"/>
  <c r="CM333" i="9"/>
  <c r="CN333" i="9"/>
  <c r="CO333" i="9"/>
  <c r="CP333" i="9"/>
  <c r="CQ333" i="9"/>
  <c r="CR333" i="9"/>
  <c r="CS333" i="9"/>
  <c r="CT333" i="9"/>
  <c r="CU333" i="9"/>
  <c r="CV333" i="9"/>
  <c r="CW333" i="9"/>
  <c r="CX333" i="9"/>
  <c r="CY333" i="9"/>
  <c r="CZ333" i="9"/>
  <c r="DA333" i="9"/>
  <c r="DB333" i="9"/>
  <c r="DC333" i="9"/>
  <c r="DD333" i="9"/>
  <c r="DE333" i="9"/>
  <c r="DF333" i="9"/>
  <c r="DH333" i="9"/>
  <c r="BI334" i="9"/>
  <c r="BJ334" i="9"/>
  <c r="BK334" i="9"/>
  <c r="BL334" i="9"/>
  <c r="BM334" i="9"/>
  <c r="BN334" i="9"/>
  <c r="BO334" i="9"/>
  <c r="BP334" i="9"/>
  <c r="BQ334" i="9"/>
  <c r="BR334" i="9"/>
  <c r="BS334" i="9"/>
  <c r="BT334" i="9"/>
  <c r="BU334" i="9"/>
  <c r="BV334" i="9"/>
  <c r="BW334" i="9"/>
  <c r="BX334" i="9"/>
  <c r="BY334" i="9"/>
  <c r="BZ334" i="9"/>
  <c r="CA334" i="9"/>
  <c r="CB334" i="9"/>
  <c r="CC334" i="9"/>
  <c r="CD334" i="9"/>
  <c r="CE334" i="9"/>
  <c r="CF334" i="9"/>
  <c r="CG334" i="9"/>
  <c r="DG334" i="9"/>
  <c r="CH334" i="9"/>
  <c r="CI334" i="9"/>
  <c r="CJ334" i="9"/>
  <c r="CK334" i="9"/>
  <c r="CL334" i="9"/>
  <c r="CM334" i="9"/>
  <c r="CN334" i="9"/>
  <c r="CO334" i="9"/>
  <c r="CP334" i="9"/>
  <c r="CQ334" i="9"/>
  <c r="CR334" i="9"/>
  <c r="CS334" i="9"/>
  <c r="CT334" i="9"/>
  <c r="CU334" i="9"/>
  <c r="CV334" i="9"/>
  <c r="CW334" i="9"/>
  <c r="CX334" i="9"/>
  <c r="CY334" i="9"/>
  <c r="CZ334" i="9"/>
  <c r="DA334" i="9"/>
  <c r="DB334" i="9"/>
  <c r="DC334" i="9"/>
  <c r="DD334" i="9"/>
  <c r="DE334" i="9"/>
  <c r="DF334" i="9"/>
  <c r="DH334" i="9"/>
  <c r="BI335" i="9"/>
  <c r="BJ335" i="9"/>
  <c r="BK335" i="9"/>
  <c r="BL335" i="9"/>
  <c r="BM335" i="9"/>
  <c r="BN335" i="9"/>
  <c r="BO335" i="9"/>
  <c r="BP335" i="9"/>
  <c r="BQ335" i="9"/>
  <c r="BR335" i="9"/>
  <c r="BS335" i="9"/>
  <c r="BT335" i="9"/>
  <c r="BU335" i="9"/>
  <c r="BV335" i="9"/>
  <c r="BW335" i="9"/>
  <c r="BX335" i="9"/>
  <c r="BY335" i="9"/>
  <c r="BZ335" i="9"/>
  <c r="CA335" i="9"/>
  <c r="CB335" i="9"/>
  <c r="CC335" i="9"/>
  <c r="CD335" i="9"/>
  <c r="CE335" i="9"/>
  <c r="CF335" i="9"/>
  <c r="CG335" i="9"/>
  <c r="DG335" i="9"/>
  <c r="CH335" i="9"/>
  <c r="CI335" i="9"/>
  <c r="CJ335" i="9"/>
  <c r="CK335" i="9"/>
  <c r="CL335" i="9"/>
  <c r="CM335" i="9"/>
  <c r="CN335" i="9"/>
  <c r="CO335" i="9"/>
  <c r="CP335" i="9"/>
  <c r="CQ335" i="9"/>
  <c r="CR335" i="9"/>
  <c r="CS335" i="9"/>
  <c r="CT335" i="9"/>
  <c r="CU335" i="9"/>
  <c r="CV335" i="9"/>
  <c r="CW335" i="9"/>
  <c r="CX335" i="9"/>
  <c r="CY335" i="9"/>
  <c r="CZ335" i="9"/>
  <c r="DA335" i="9"/>
  <c r="DB335" i="9"/>
  <c r="DC335" i="9"/>
  <c r="DD335" i="9"/>
  <c r="DE335" i="9"/>
  <c r="DF335" i="9"/>
  <c r="DH335" i="9"/>
  <c r="BI336" i="9"/>
  <c r="BJ336" i="9"/>
  <c r="BK336" i="9"/>
  <c r="BL336" i="9"/>
  <c r="BM336" i="9"/>
  <c r="BN336" i="9"/>
  <c r="BO336" i="9"/>
  <c r="BP336" i="9"/>
  <c r="BQ336" i="9"/>
  <c r="BR336" i="9"/>
  <c r="BS336" i="9"/>
  <c r="BT336" i="9"/>
  <c r="BU336" i="9"/>
  <c r="BV336" i="9"/>
  <c r="BW336" i="9"/>
  <c r="BX336" i="9"/>
  <c r="BY336" i="9"/>
  <c r="BZ336" i="9"/>
  <c r="CA336" i="9"/>
  <c r="CB336" i="9"/>
  <c r="CC336" i="9"/>
  <c r="CD336" i="9"/>
  <c r="CE336" i="9"/>
  <c r="CF336" i="9"/>
  <c r="CG336" i="9"/>
  <c r="DG336" i="9"/>
  <c r="CH336" i="9"/>
  <c r="CI336" i="9"/>
  <c r="CJ336" i="9"/>
  <c r="CK336" i="9"/>
  <c r="CL336" i="9"/>
  <c r="CM336" i="9"/>
  <c r="CN336" i="9"/>
  <c r="CO336" i="9"/>
  <c r="CP336" i="9"/>
  <c r="CQ336" i="9"/>
  <c r="CR336" i="9"/>
  <c r="CS336" i="9"/>
  <c r="CT336" i="9"/>
  <c r="CU336" i="9"/>
  <c r="CV336" i="9"/>
  <c r="CW336" i="9"/>
  <c r="CX336" i="9"/>
  <c r="CY336" i="9"/>
  <c r="CZ336" i="9"/>
  <c r="DA336" i="9"/>
  <c r="DB336" i="9"/>
  <c r="DC336" i="9"/>
  <c r="DD336" i="9"/>
  <c r="DE336" i="9"/>
  <c r="DF336" i="9"/>
  <c r="DH336" i="9"/>
  <c r="BI337" i="9"/>
  <c r="BJ337" i="9"/>
  <c r="BK337" i="9"/>
  <c r="BL337" i="9"/>
  <c r="BM337" i="9"/>
  <c r="BN337" i="9"/>
  <c r="BO337" i="9"/>
  <c r="BP337" i="9"/>
  <c r="BQ337" i="9"/>
  <c r="BR337" i="9"/>
  <c r="BS337" i="9"/>
  <c r="BT337" i="9"/>
  <c r="BU337" i="9"/>
  <c r="BV337" i="9"/>
  <c r="BW337" i="9"/>
  <c r="BX337" i="9"/>
  <c r="BY337" i="9"/>
  <c r="BZ337" i="9"/>
  <c r="CA337" i="9"/>
  <c r="CB337" i="9"/>
  <c r="CC337" i="9"/>
  <c r="CD337" i="9"/>
  <c r="CE337" i="9"/>
  <c r="CF337" i="9"/>
  <c r="CG337" i="9"/>
  <c r="DG337" i="9"/>
  <c r="CH337" i="9"/>
  <c r="CI337" i="9"/>
  <c r="CJ337" i="9"/>
  <c r="CK337" i="9"/>
  <c r="CL337" i="9"/>
  <c r="CM337" i="9"/>
  <c r="CN337" i="9"/>
  <c r="CO337" i="9"/>
  <c r="CP337" i="9"/>
  <c r="CQ337" i="9"/>
  <c r="CR337" i="9"/>
  <c r="CS337" i="9"/>
  <c r="CT337" i="9"/>
  <c r="CU337" i="9"/>
  <c r="CV337" i="9"/>
  <c r="CW337" i="9"/>
  <c r="CX337" i="9"/>
  <c r="CY337" i="9"/>
  <c r="CZ337" i="9"/>
  <c r="DA337" i="9"/>
  <c r="DB337" i="9"/>
  <c r="DC337" i="9"/>
  <c r="DD337" i="9"/>
  <c r="DE337" i="9"/>
  <c r="DF337" i="9"/>
  <c r="DH337" i="9"/>
  <c r="BI338" i="9"/>
  <c r="BJ338" i="9"/>
  <c r="BK338" i="9"/>
  <c r="BL338" i="9"/>
  <c r="BM338" i="9"/>
  <c r="BN338" i="9"/>
  <c r="BO338" i="9"/>
  <c r="BP338" i="9"/>
  <c r="BQ338" i="9"/>
  <c r="BR338" i="9"/>
  <c r="BS338" i="9"/>
  <c r="BT338" i="9"/>
  <c r="BU338" i="9"/>
  <c r="BV338" i="9"/>
  <c r="BW338" i="9"/>
  <c r="BX338" i="9"/>
  <c r="BY338" i="9"/>
  <c r="BZ338" i="9"/>
  <c r="CA338" i="9"/>
  <c r="CB338" i="9"/>
  <c r="CC338" i="9"/>
  <c r="CD338" i="9"/>
  <c r="CE338" i="9"/>
  <c r="CF338" i="9"/>
  <c r="CG338" i="9"/>
  <c r="DG338" i="9"/>
  <c r="CH338" i="9"/>
  <c r="CI338" i="9"/>
  <c r="CJ338" i="9"/>
  <c r="CK338" i="9"/>
  <c r="CL338" i="9"/>
  <c r="CM338" i="9"/>
  <c r="CN338" i="9"/>
  <c r="CO338" i="9"/>
  <c r="CP338" i="9"/>
  <c r="CQ338" i="9"/>
  <c r="CR338" i="9"/>
  <c r="CS338" i="9"/>
  <c r="CT338" i="9"/>
  <c r="CU338" i="9"/>
  <c r="CV338" i="9"/>
  <c r="CW338" i="9"/>
  <c r="CX338" i="9"/>
  <c r="CY338" i="9"/>
  <c r="CZ338" i="9"/>
  <c r="DA338" i="9"/>
  <c r="DB338" i="9"/>
  <c r="DC338" i="9"/>
  <c r="DD338" i="9"/>
  <c r="DE338" i="9"/>
  <c r="DF338" i="9"/>
  <c r="DH338" i="9"/>
  <c r="BI339" i="9"/>
  <c r="BJ339" i="9"/>
  <c r="BK339" i="9"/>
  <c r="BL339" i="9"/>
  <c r="BM339" i="9"/>
  <c r="BN339" i="9"/>
  <c r="BO339" i="9"/>
  <c r="BP339" i="9"/>
  <c r="BQ339" i="9"/>
  <c r="BR339" i="9"/>
  <c r="BS339" i="9"/>
  <c r="BT339" i="9"/>
  <c r="BU339" i="9"/>
  <c r="BV339" i="9"/>
  <c r="BW339" i="9"/>
  <c r="BX339" i="9"/>
  <c r="BY339" i="9"/>
  <c r="BZ339" i="9"/>
  <c r="CA339" i="9"/>
  <c r="CB339" i="9"/>
  <c r="CC339" i="9"/>
  <c r="CD339" i="9"/>
  <c r="CE339" i="9"/>
  <c r="CF339" i="9"/>
  <c r="CG339" i="9"/>
  <c r="DG339" i="9"/>
  <c r="CH339" i="9"/>
  <c r="CI339" i="9"/>
  <c r="CJ339" i="9"/>
  <c r="CK339" i="9"/>
  <c r="CL339" i="9"/>
  <c r="CM339" i="9"/>
  <c r="CN339" i="9"/>
  <c r="CO339" i="9"/>
  <c r="CP339" i="9"/>
  <c r="CQ339" i="9"/>
  <c r="CR339" i="9"/>
  <c r="CS339" i="9"/>
  <c r="CT339" i="9"/>
  <c r="CU339" i="9"/>
  <c r="CV339" i="9"/>
  <c r="CW339" i="9"/>
  <c r="CX339" i="9"/>
  <c r="CY339" i="9"/>
  <c r="CZ339" i="9"/>
  <c r="DA339" i="9"/>
  <c r="DB339" i="9"/>
  <c r="DC339" i="9"/>
  <c r="DD339" i="9"/>
  <c r="DE339" i="9"/>
  <c r="DF339" i="9"/>
  <c r="DH339" i="9"/>
  <c r="BI340" i="9"/>
  <c r="BJ340" i="9"/>
  <c r="BK340" i="9"/>
  <c r="BL340" i="9"/>
  <c r="BM340" i="9"/>
  <c r="BN340" i="9"/>
  <c r="BO340" i="9"/>
  <c r="BP340" i="9"/>
  <c r="BQ340" i="9"/>
  <c r="BR340" i="9"/>
  <c r="BS340" i="9"/>
  <c r="BT340" i="9"/>
  <c r="BU340" i="9"/>
  <c r="BV340" i="9"/>
  <c r="BW340" i="9"/>
  <c r="BX340" i="9"/>
  <c r="BY340" i="9"/>
  <c r="BZ340" i="9"/>
  <c r="CA340" i="9"/>
  <c r="CB340" i="9"/>
  <c r="CC340" i="9"/>
  <c r="CD340" i="9"/>
  <c r="CE340" i="9"/>
  <c r="CF340" i="9"/>
  <c r="CG340" i="9"/>
  <c r="DG340" i="9"/>
  <c r="CH340" i="9"/>
  <c r="CI340" i="9"/>
  <c r="CJ340" i="9"/>
  <c r="CK340" i="9"/>
  <c r="CL340" i="9"/>
  <c r="CM340" i="9"/>
  <c r="CN340" i="9"/>
  <c r="CO340" i="9"/>
  <c r="CP340" i="9"/>
  <c r="CQ340" i="9"/>
  <c r="CR340" i="9"/>
  <c r="CS340" i="9"/>
  <c r="CT340" i="9"/>
  <c r="CU340" i="9"/>
  <c r="CV340" i="9"/>
  <c r="CW340" i="9"/>
  <c r="CX340" i="9"/>
  <c r="CY340" i="9"/>
  <c r="CZ340" i="9"/>
  <c r="DA340" i="9"/>
  <c r="DB340" i="9"/>
  <c r="DC340" i="9"/>
  <c r="DD340" i="9"/>
  <c r="DE340" i="9"/>
  <c r="DF340" i="9"/>
  <c r="DH340" i="9"/>
  <c r="BI341" i="9"/>
  <c r="BJ341" i="9"/>
  <c r="BK341" i="9"/>
  <c r="BL341" i="9"/>
  <c r="BM341" i="9"/>
  <c r="BN341" i="9"/>
  <c r="BO341" i="9"/>
  <c r="BP341" i="9"/>
  <c r="BQ341" i="9"/>
  <c r="BR341" i="9"/>
  <c r="BS341" i="9"/>
  <c r="BT341" i="9"/>
  <c r="BU341" i="9"/>
  <c r="BV341" i="9"/>
  <c r="BW341" i="9"/>
  <c r="BX341" i="9"/>
  <c r="BY341" i="9"/>
  <c r="BZ341" i="9"/>
  <c r="CA341" i="9"/>
  <c r="CB341" i="9"/>
  <c r="CC341" i="9"/>
  <c r="CD341" i="9"/>
  <c r="CE341" i="9"/>
  <c r="CF341" i="9"/>
  <c r="CG341" i="9"/>
  <c r="DG341" i="9"/>
  <c r="CH341" i="9"/>
  <c r="CI341" i="9"/>
  <c r="CJ341" i="9"/>
  <c r="CK341" i="9"/>
  <c r="CL341" i="9"/>
  <c r="CM341" i="9"/>
  <c r="CN341" i="9"/>
  <c r="CO341" i="9"/>
  <c r="CP341" i="9"/>
  <c r="CQ341" i="9"/>
  <c r="CR341" i="9"/>
  <c r="CS341" i="9"/>
  <c r="CT341" i="9"/>
  <c r="CU341" i="9"/>
  <c r="CV341" i="9"/>
  <c r="CW341" i="9"/>
  <c r="CX341" i="9"/>
  <c r="CY341" i="9"/>
  <c r="CZ341" i="9"/>
  <c r="DA341" i="9"/>
  <c r="DB341" i="9"/>
  <c r="DC341" i="9"/>
  <c r="DD341" i="9"/>
  <c r="DE341" i="9"/>
  <c r="DF341" i="9"/>
  <c r="DH341" i="9"/>
  <c r="BI342" i="9"/>
  <c r="BJ342" i="9"/>
  <c r="BK342" i="9"/>
  <c r="BL342" i="9"/>
  <c r="BM342" i="9"/>
  <c r="BN342" i="9"/>
  <c r="BO342" i="9"/>
  <c r="BP342" i="9"/>
  <c r="BQ342" i="9"/>
  <c r="BR342" i="9"/>
  <c r="BS342" i="9"/>
  <c r="BT342" i="9"/>
  <c r="BU342" i="9"/>
  <c r="BV342" i="9"/>
  <c r="BW342" i="9"/>
  <c r="BX342" i="9"/>
  <c r="BY342" i="9"/>
  <c r="BZ342" i="9"/>
  <c r="CA342" i="9"/>
  <c r="CB342" i="9"/>
  <c r="CC342" i="9"/>
  <c r="CD342" i="9"/>
  <c r="CE342" i="9"/>
  <c r="CF342" i="9"/>
  <c r="CG342" i="9"/>
  <c r="DG342" i="9"/>
  <c r="CH342" i="9"/>
  <c r="CI342" i="9"/>
  <c r="CJ342" i="9"/>
  <c r="CK342" i="9"/>
  <c r="CL342" i="9"/>
  <c r="CM342" i="9"/>
  <c r="CN342" i="9"/>
  <c r="CO342" i="9"/>
  <c r="CP342" i="9"/>
  <c r="CQ342" i="9"/>
  <c r="CR342" i="9"/>
  <c r="CS342" i="9"/>
  <c r="CT342" i="9"/>
  <c r="CU342" i="9"/>
  <c r="CV342" i="9"/>
  <c r="CW342" i="9"/>
  <c r="CX342" i="9"/>
  <c r="CY342" i="9"/>
  <c r="CZ342" i="9"/>
  <c r="DA342" i="9"/>
  <c r="DB342" i="9"/>
  <c r="DC342" i="9"/>
  <c r="DD342" i="9"/>
  <c r="DE342" i="9"/>
  <c r="DF342" i="9"/>
  <c r="DH342" i="9"/>
  <c r="BI343" i="9"/>
  <c r="BJ343" i="9"/>
  <c r="BK343" i="9"/>
  <c r="BL343" i="9"/>
  <c r="BM343" i="9"/>
  <c r="BN343" i="9"/>
  <c r="BO343" i="9"/>
  <c r="BP343" i="9"/>
  <c r="BQ343" i="9"/>
  <c r="BR343" i="9"/>
  <c r="BS343" i="9"/>
  <c r="BT343" i="9"/>
  <c r="BU343" i="9"/>
  <c r="BV343" i="9"/>
  <c r="BW343" i="9"/>
  <c r="BX343" i="9"/>
  <c r="BY343" i="9"/>
  <c r="BZ343" i="9"/>
  <c r="CA343" i="9"/>
  <c r="CB343" i="9"/>
  <c r="CC343" i="9"/>
  <c r="CD343" i="9"/>
  <c r="CE343" i="9"/>
  <c r="CF343" i="9"/>
  <c r="CG343" i="9"/>
  <c r="DG343" i="9"/>
  <c r="CH343" i="9"/>
  <c r="CI343" i="9"/>
  <c r="CJ343" i="9"/>
  <c r="CK343" i="9"/>
  <c r="CL343" i="9"/>
  <c r="CM343" i="9"/>
  <c r="CN343" i="9"/>
  <c r="CO343" i="9"/>
  <c r="CP343" i="9"/>
  <c r="CQ343" i="9"/>
  <c r="CR343" i="9"/>
  <c r="CS343" i="9"/>
  <c r="CT343" i="9"/>
  <c r="CU343" i="9"/>
  <c r="CV343" i="9"/>
  <c r="CW343" i="9"/>
  <c r="CX343" i="9"/>
  <c r="CY343" i="9"/>
  <c r="CZ343" i="9"/>
  <c r="DA343" i="9"/>
  <c r="DB343" i="9"/>
  <c r="DC343" i="9"/>
  <c r="DD343" i="9"/>
  <c r="DE343" i="9"/>
  <c r="DF343" i="9"/>
  <c r="DH343" i="9"/>
  <c r="BI344" i="9"/>
  <c r="BJ344" i="9"/>
  <c r="BK344" i="9"/>
  <c r="BL344" i="9"/>
  <c r="BM344" i="9"/>
  <c r="BN344" i="9"/>
  <c r="BO344" i="9"/>
  <c r="BP344" i="9"/>
  <c r="BQ344" i="9"/>
  <c r="BR344" i="9"/>
  <c r="BS344" i="9"/>
  <c r="BT344" i="9"/>
  <c r="BU344" i="9"/>
  <c r="BV344" i="9"/>
  <c r="BW344" i="9"/>
  <c r="BX344" i="9"/>
  <c r="BY344" i="9"/>
  <c r="BZ344" i="9"/>
  <c r="CA344" i="9"/>
  <c r="CB344" i="9"/>
  <c r="CC344" i="9"/>
  <c r="CD344" i="9"/>
  <c r="CE344" i="9"/>
  <c r="CF344" i="9"/>
  <c r="CG344" i="9"/>
  <c r="DG344" i="9"/>
  <c r="CH344" i="9"/>
  <c r="CI344" i="9"/>
  <c r="CJ344" i="9"/>
  <c r="CK344" i="9"/>
  <c r="CL344" i="9"/>
  <c r="CM344" i="9"/>
  <c r="CN344" i="9"/>
  <c r="CO344" i="9"/>
  <c r="CP344" i="9"/>
  <c r="CQ344" i="9"/>
  <c r="CR344" i="9"/>
  <c r="CS344" i="9"/>
  <c r="CT344" i="9"/>
  <c r="CU344" i="9"/>
  <c r="CV344" i="9"/>
  <c r="CW344" i="9"/>
  <c r="CX344" i="9"/>
  <c r="CY344" i="9"/>
  <c r="CZ344" i="9"/>
  <c r="DA344" i="9"/>
  <c r="DB344" i="9"/>
  <c r="DC344" i="9"/>
  <c r="DD344" i="9"/>
  <c r="DE344" i="9"/>
  <c r="DF344" i="9"/>
  <c r="DH344" i="9"/>
  <c r="BI345" i="9"/>
  <c r="BJ345" i="9"/>
  <c r="BK345" i="9"/>
  <c r="BL345" i="9"/>
  <c r="BM345" i="9"/>
  <c r="BN345" i="9"/>
  <c r="BO345" i="9"/>
  <c r="BP345" i="9"/>
  <c r="BQ345" i="9"/>
  <c r="BR345" i="9"/>
  <c r="BS345" i="9"/>
  <c r="BT345" i="9"/>
  <c r="BU345" i="9"/>
  <c r="BV345" i="9"/>
  <c r="BW345" i="9"/>
  <c r="BX345" i="9"/>
  <c r="BY345" i="9"/>
  <c r="BZ345" i="9"/>
  <c r="CA345" i="9"/>
  <c r="CB345" i="9"/>
  <c r="CC345" i="9"/>
  <c r="CD345" i="9"/>
  <c r="CE345" i="9"/>
  <c r="CF345" i="9"/>
  <c r="CG345" i="9"/>
  <c r="DG345" i="9"/>
  <c r="CH345" i="9"/>
  <c r="CI345" i="9"/>
  <c r="CJ345" i="9"/>
  <c r="CK345" i="9"/>
  <c r="CL345" i="9"/>
  <c r="CM345" i="9"/>
  <c r="CN345" i="9"/>
  <c r="CO345" i="9"/>
  <c r="CP345" i="9"/>
  <c r="CQ345" i="9"/>
  <c r="CR345" i="9"/>
  <c r="CS345" i="9"/>
  <c r="CT345" i="9"/>
  <c r="CU345" i="9"/>
  <c r="CV345" i="9"/>
  <c r="CW345" i="9"/>
  <c r="CX345" i="9"/>
  <c r="CY345" i="9"/>
  <c r="CZ345" i="9"/>
  <c r="DA345" i="9"/>
  <c r="DB345" i="9"/>
  <c r="DC345" i="9"/>
  <c r="DD345" i="9"/>
  <c r="DE345" i="9"/>
  <c r="DF345" i="9"/>
  <c r="DH345" i="9"/>
  <c r="BI346" i="9"/>
  <c r="BJ346" i="9"/>
  <c r="BK346" i="9"/>
  <c r="BL346" i="9"/>
  <c r="BM346" i="9"/>
  <c r="BN346" i="9"/>
  <c r="BO346" i="9"/>
  <c r="BP346" i="9"/>
  <c r="BQ346" i="9"/>
  <c r="BR346" i="9"/>
  <c r="BS346" i="9"/>
  <c r="BT346" i="9"/>
  <c r="BU346" i="9"/>
  <c r="BV346" i="9"/>
  <c r="BW346" i="9"/>
  <c r="BX346" i="9"/>
  <c r="BY346" i="9"/>
  <c r="BZ346" i="9"/>
  <c r="CA346" i="9"/>
  <c r="CB346" i="9"/>
  <c r="CC346" i="9"/>
  <c r="CD346" i="9"/>
  <c r="CE346" i="9"/>
  <c r="CF346" i="9"/>
  <c r="CG346" i="9"/>
  <c r="DG346" i="9"/>
  <c r="CH346" i="9"/>
  <c r="CI346" i="9"/>
  <c r="CJ346" i="9"/>
  <c r="CK346" i="9"/>
  <c r="CL346" i="9"/>
  <c r="CM346" i="9"/>
  <c r="CN346" i="9"/>
  <c r="CO346" i="9"/>
  <c r="CP346" i="9"/>
  <c r="CQ346" i="9"/>
  <c r="CR346" i="9"/>
  <c r="CS346" i="9"/>
  <c r="CT346" i="9"/>
  <c r="CU346" i="9"/>
  <c r="CV346" i="9"/>
  <c r="CW346" i="9"/>
  <c r="CX346" i="9"/>
  <c r="CY346" i="9"/>
  <c r="CZ346" i="9"/>
  <c r="DA346" i="9"/>
  <c r="DB346" i="9"/>
  <c r="DC346" i="9"/>
  <c r="DD346" i="9"/>
  <c r="DE346" i="9"/>
  <c r="DF346" i="9"/>
  <c r="DH346" i="9"/>
  <c r="BI347" i="9"/>
  <c r="BJ347" i="9"/>
  <c r="BK347" i="9"/>
  <c r="BL347" i="9"/>
  <c r="BM347" i="9"/>
  <c r="BN347" i="9"/>
  <c r="BO347" i="9"/>
  <c r="BP347" i="9"/>
  <c r="BQ347" i="9"/>
  <c r="BR347" i="9"/>
  <c r="BS347" i="9"/>
  <c r="BT347" i="9"/>
  <c r="BU347" i="9"/>
  <c r="BV347" i="9"/>
  <c r="BW347" i="9"/>
  <c r="BX347" i="9"/>
  <c r="BY347" i="9"/>
  <c r="BZ347" i="9"/>
  <c r="CA347" i="9"/>
  <c r="CB347" i="9"/>
  <c r="CC347" i="9"/>
  <c r="CD347" i="9"/>
  <c r="CE347" i="9"/>
  <c r="CF347" i="9"/>
  <c r="CG347" i="9"/>
  <c r="DG347" i="9"/>
  <c r="CH347" i="9"/>
  <c r="CI347" i="9"/>
  <c r="CJ347" i="9"/>
  <c r="CK347" i="9"/>
  <c r="CL347" i="9"/>
  <c r="CM347" i="9"/>
  <c r="CN347" i="9"/>
  <c r="CO347" i="9"/>
  <c r="CP347" i="9"/>
  <c r="CQ347" i="9"/>
  <c r="CR347" i="9"/>
  <c r="CS347" i="9"/>
  <c r="CT347" i="9"/>
  <c r="CU347" i="9"/>
  <c r="CV347" i="9"/>
  <c r="CW347" i="9"/>
  <c r="CX347" i="9"/>
  <c r="CY347" i="9"/>
  <c r="CZ347" i="9"/>
  <c r="DA347" i="9"/>
  <c r="DB347" i="9"/>
  <c r="DC347" i="9"/>
  <c r="DD347" i="9"/>
  <c r="DE347" i="9"/>
  <c r="DF347" i="9"/>
  <c r="DH347" i="9"/>
  <c r="BI348" i="9"/>
  <c r="BJ348" i="9"/>
  <c r="BK348" i="9"/>
  <c r="BL348" i="9"/>
  <c r="BM348" i="9"/>
  <c r="BN348" i="9"/>
  <c r="BO348" i="9"/>
  <c r="BP348" i="9"/>
  <c r="BQ348" i="9"/>
  <c r="BR348" i="9"/>
  <c r="BS348" i="9"/>
  <c r="BT348" i="9"/>
  <c r="BU348" i="9"/>
  <c r="BV348" i="9"/>
  <c r="BW348" i="9"/>
  <c r="BX348" i="9"/>
  <c r="BY348" i="9"/>
  <c r="BZ348" i="9"/>
  <c r="CA348" i="9"/>
  <c r="CB348" i="9"/>
  <c r="CC348" i="9"/>
  <c r="CD348" i="9"/>
  <c r="CE348" i="9"/>
  <c r="CF348" i="9"/>
  <c r="CG348" i="9"/>
  <c r="DG348" i="9"/>
  <c r="CH348" i="9"/>
  <c r="CI348" i="9"/>
  <c r="CJ348" i="9"/>
  <c r="CK348" i="9"/>
  <c r="CL348" i="9"/>
  <c r="CM348" i="9"/>
  <c r="CN348" i="9"/>
  <c r="CO348" i="9"/>
  <c r="CP348" i="9"/>
  <c r="CQ348" i="9"/>
  <c r="CR348" i="9"/>
  <c r="CS348" i="9"/>
  <c r="CT348" i="9"/>
  <c r="CU348" i="9"/>
  <c r="CV348" i="9"/>
  <c r="CW348" i="9"/>
  <c r="CX348" i="9"/>
  <c r="CY348" i="9"/>
  <c r="CZ348" i="9"/>
  <c r="DA348" i="9"/>
  <c r="DB348" i="9"/>
  <c r="DC348" i="9"/>
  <c r="DD348" i="9"/>
  <c r="DE348" i="9"/>
  <c r="DF348" i="9"/>
  <c r="DH348" i="9"/>
  <c r="BI349" i="9"/>
  <c r="BJ349" i="9"/>
  <c r="BK349" i="9"/>
  <c r="BL349" i="9"/>
  <c r="BM349" i="9"/>
  <c r="BN349" i="9"/>
  <c r="BO349" i="9"/>
  <c r="BP349" i="9"/>
  <c r="BQ349" i="9"/>
  <c r="BR349" i="9"/>
  <c r="BS349" i="9"/>
  <c r="BT349" i="9"/>
  <c r="BU349" i="9"/>
  <c r="BV349" i="9"/>
  <c r="BW349" i="9"/>
  <c r="BX349" i="9"/>
  <c r="BY349" i="9"/>
  <c r="BZ349" i="9"/>
  <c r="CA349" i="9"/>
  <c r="CB349" i="9"/>
  <c r="CC349" i="9"/>
  <c r="CD349" i="9"/>
  <c r="CE349" i="9"/>
  <c r="CF349" i="9"/>
  <c r="CG349" i="9"/>
  <c r="DG349" i="9"/>
  <c r="CH349" i="9"/>
  <c r="CI349" i="9"/>
  <c r="CJ349" i="9"/>
  <c r="CK349" i="9"/>
  <c r="CL349" i="9"/>
  <c r="CM349" i="9"/>
  <c r="CN349" i="9"/>
  <c r="CO349" i="9"/>
  <c r="CP349" i="9"/>
  <c r="CQ349" i="9"/>
  <c r="CR349" i="9"/>
  <c r="CS349" i="9"/>
  <c r="CT349" i="9"/>
  <c r="CU349" i="9"/>
  <c r="CV349" i="9"/>
  <c r="CW349" i="9"/>
  <c r="CX349" i="9"/>
  <c r="CY349" i="9"/>
  <c r="CZ349" i="9"/>
  <c r="DA349" i="9"/>
  <c r="DB349" i="9"/>
  <c r="DC349" i="9"/>
  <c r="DD349" i="9"/>
  <c r="DE349" i="9"/>
  <c r="DF349" i="9"/>
  <c r="DH349" i="9"/>
  <c r="BI350" i="9"/>
  <c r="BJ350" i="9"/>
  <c r="BK350" i="9"/>
  <c r="BL350" i="9"/>
  <c r="BM350" i="9"/>
  <c r="BN350" i="9"/>
  <c r="BO350" i="9"/>
  <c r="BP350" i="9"/>
  <c r="BQ350" i="9"/>
  <c r="BR350" i="9"/>
  <c r="BS350" i="9"/>
  <c r="BT350" i="9"/>
  <c r="BU350" i="9"/>
  <c r="BV350" i="9"/>
  <c r="BW350" i="9"/>
  <c r="BX350" i="9"/>
  <c r="BY350" i="9"/>
  <c r="BZ350" i="9"/>
  <c r="CA350" i="9"/>
  <c r="CB350" i="9"/>
  <c r="CC350" i="9"/>
  <c r="CD350" i="9"/>
  <c r="CE350" i="9"/>
  <c r="CF350" i="9"/>
  <c r="CG350" i="9"/>
  <c r="DG350" i="9"/>
  <c r="CH350" i="9"/>
  <c r="CI350" i="9"/>
  <c r="CJ350" i="9"/>
  <c r="CK350" i="9"/>
  <c r="CL350" i="9"/>
  <c r="CM350" i="9"/>
  <c r="CN350" i="9"/>
  <c r="CO350" i="9"/>
  <c r="CP350" i="9"/>
  <c r="CQ350" i="9"/>
  <c r="CR350" i="9"/>
  <c r="CS350" i="9"/>
  <c r="CT350" i="9"/>
  <c r="CU350" i="9"/>
  <c r="CV350" i="9"/>
  <c r="CW350" i="9"/>
  <c r="CX350" i="9"/>
  <c r="CY350" i="9"/>
  <c r="CZ350" i="9"/>
  <c r="DA350" i="9"/>
  <c r="DB350" i="9"/>
  <c r="DC350" i="9"/>
  <c r="DD350" i="9"/>
  <c r="DE350" i="9"/>
  <c r="DF350" i="9"/>
  <c r="DH350" i="9"/>
  <c r="BI351" i="9"/>
  <c r="BJ351" i="9"/>
  <c r="BK351" i="9"/>
  <c r="BL351" i="9"/>
  <c r="BM351" i="9"/>
  <c r="BN351" i="9"/>
  <c r="BO351" i="9"/>
  <c r="BP351" i="9"/>
  <c r="BQ351" i="9"/>
  <c r="BR351" i="9"/>
  <c r="BS351" i="9"/>
  <c r="BT351" i="9"/>
  <c r="BU351" i="9"/>
  <c r="BV351" i="9"/>
  <c r="BW351" i="9"/>
  <c r="BX351" i="9"/>
  <c r="BY351" i="9"/>
  <c r="BZ351" i="9"/>
  <c r="CA351" i="9"/>
  <c r="CB351" i="9"/>
  <c r="CC351" i="9"/>
  <c r="CD351" i="9"/>
  <c r="CE351" i="9"/>
  <c r="CF351" i="9"/>
  <c r="CG351" i="9"/>
  <c r="DG351" i="9"/>
  <c r="CH351" i="9"/>
  <c r="CI351" i="9"/>
  <c r="CJ351" i="9"/>
  <c r="CK351" i="9"/>
  <c r="CL351" i="9"/>
  <c r="CM351" i="9"/>
  <c r="CN351" i="9"/>
  <c r="CO351" i="9"/>
  <c r="CP351" i="9"/>
  <c r="CQ351" i="9"/>
  <c r="CR351" i="9"/>
  <c r="CS351" i="9"/>
  <c r="CT351" i="9"/>
  <c r="CU351" i="9"/>
  <c r="CV351" i="9"/>
  <c r="CW351" i="9"/>
  <c r="CX351" i="9"/>
  <c r="CY351" i="9"/>
  <c r="CZ351" i="9"/>
  <c r="DA351" i="9"/>
  <c r="DB351" i="9"/>
  <c r="DC351" i="9"/>
  <c r="DD351" i="9"/>
  <c r="DE351" i="9"/>
  <c r="DF351" i="9"/>
  <c r="DH351" i="9"/>
  <c r="BI352" i="9"/>
  <c r="BJ352" i="9"/>
  <c r="BK352" i="9"/>
  <c r="BL352" i="9"/>
  <c r="BM352" i="9"/>
  <c r="BN352" i="9"/>
  <c r="BO352" i="9"/>
  <c r="BP352" i="9"/>
  <c r="BQ352" i="9"/>
  <c r="BR352" i="9"/>
  <c r="BS352" i="9"/>
  <c r="BT352" i="9"/>
  <c r="BU352" i="9"/>
  <c r="BV352" i="9"/>
  <c r="BW352" i="9"/>
  <c r="BX352" i="9"/>
  <c r="BY352" i="9"/>
  <c r="BZ352" i="9"/>
  <c r="CA352" i="9"/>
  <c r="CB352" i="9"/>
  <c r="CC352" i="9"/>
  <c r="CD352" i="9"/>
  <c r="CE352" i="9"/>
  <c r="CF352" i="9"/>
  <c r="CG352" i="9"/>
  <c r="DG352" i="9"/>
  <c r="CH352" i="9"/>
  <c r="CI352" i="9"/>
  <c r="CJ352" i="9"/>
  <c r="CK352" i="9"/>
  <c r="CL352" i="9"/>
  <c r="CM352" i="9"/>
  <c r="CN352" i="9"/>
  <c r="CO352" i="9"/>
  <c r="CP352" i="9"/>
  <c r="CQ352" i="9"/>
  <c r="CR352" i="9"/>
  <c r="CS352" i="9"/>
  <c r="CT352" i="9"/>
  <c r="CU352" i="9"/>
  <c r="CV352" i="9"/>
  <c r="CW352" i="9"/>
  <c r="CX352" i="9"/>
  <c r="CY352" i="9"/>
  <c r="CZ352" i="9"/>
  <c r="DA352" i="9"/>
  <c r="DB352" i="9"/>
  <c r="DC352" i="9"/>
  <c r="DD352" i="9"/>
  <c r="DE352" i="9"/>
  <c r="DF352" i="9"/>
  <c r="DH352" i="9"/>
  <c r="BI353" i="9"/>
  <c r="BJ353" i="9"/>
  <c r="BK353" i="9"/>
  <c r="BL353" i="9"/>
  <c r="BM353" i="9"/>
  <c r="BN353" i="9"/>
  <c r="BO353" i="9"/>
  <c r="BP353" i="9"/>
  <c r="BQ353" i="9"/>
  <c r="BR353" i="9"/>
  <c r="BS353" i="9"/>
  <c r="BT353" i="9"/>
  <c r="BU353" i="9"/>
  <c r="BV353" i="9"/>
  <c r="BW353" i="9"/>
  <c r="BX353" i="9"/>
  <c r="BY353" i="9"/>
  <c r="BZ353" i="9"/>
  <c r="CA353" i="9"/>
  <c r="CB353" i="9"/>
  <c r="CC353" i="9"/>
  <c r="CD353" i="9"/>
  <c r="CE353" i="9"/>
  <c r="CF353" i="9"/>
  <c r="CG353" i="9"/>
  <c r="DG353" i="9"/>
  <c r="CH353" i="9"/>
  <c r="CI353" i="9"/>
  <c r="CJ353" i="9"/>
  <c r="CK353" i="9"/>
  <c r="CL353" i="9"/>
  <c r="CM353" i="9"/>
  <c r="CN353" i="9"/>
  <c r="CO353" i="9"/>
  <c r="CP353" i="9"/>
  <c r="CQ353" i="9"/>
  <c r="CR353" i="9"/>
  <c r="CS353" i="9"/>
  <c r="CT353" i="9"/>
  <c r="CU353" i="9"/>
  <c r="CV353" i="9"/>
  <c r="CW353" i="9"/>
  <c r="CX353" i="9"/>
  <c r="CY353" i="9"/>
  <c r="CZ353" i="9"/>
  <c r="DA353" i="9"/>
  <c r="DB353" i="9"/>
  <c r="DC353" i="9"/>
  <c r="DD353" i="9"/>
  <c r="DE353" i="9"/>
  <c r="DF353" i="9"/>
  <c r="DH353" i="9"/>
  <c r="BI354" i="9"/>
  <c r="BJ354" i="9"/>
  <c r="BK354" i="9"/>
  <c r="BL354" i="9"/>
  <c r="BM354" i="9"/>
  <c r="BN354" i="9"/>
  <c r="BO354" i="9"/>
  <c r="BP354" i="9"/>
  <c r="BQ354" i="9"/>
  <c r="BR354" i="9"/>
  <c r="BS354" i="9"/>
  <c r="BT354" i="9"/>
  <c r="BU354" i="9"/>
  <c r="BV354" i="9"/>
  <c r="BW354" i="9"/>
  <c r="BX354" i="9"/>
  <c r="BY354" i="9"/>
  <c r="BZ354" i="9"/>
  <c r="CA354" i="9"/>
  <c r="CB354" i="9"/>
  <c r="CC354" i="9"/>
  <c r="CD354" i="9"/>
  <c r="CE354" i="9"/>
  <c r="CF354" i="9"/>
  <c r="CG354" i="9"/>
  <c r="DG354" i="9"/>
  <c r="CH354" i="9"/>
  <c r="CI354" i="9"/>
  <c r="CJ354" i="9"/>
  <c r="CK354" i="9"/>
  <c r="CL354" i="9"/>
  <c r="CM354" i="9"/>
  <c r="CN354" i="9"/>
  <c r="CO354" i="9"/>
  <c r="CP354" i="9"/>
  <c r="CQ354" i="9"/>
  <c r="CR354" i="9"/>
  <c r="CS354" i="9"/>
  <c r="CT354" i="9"/>
  <c r="CU354" i="9"/>
  <c r="CV354" i="9"/>
  <c r="CW354" i="9"/>
  <c r="CX354" i="9"/>
  <c r="CY354" i="9"/>
  <c r="CZ354" i="9"/>
  <c r="DA354" i="9"/>
  <c r="DB354" i="9"/>
  <c r="DC354" i="9"/>
  <c r="DD354" i="9"/>
  <c r="DE354" i="9"/>
  <c r="DF354" i="9"/>
  <c r="DH354" i="9"/>
  <c r="BI355" i="9"/>
  <c r="BJ355" i="9"/>
  <c r="BK355" i="9"/>
  <c r="BL355" i="9"/>
  <c r="BM355" i="9"/>
  <c r="BN355" i="9"/>
  <c r="BO355" i="9"/>
  <c r="BP355" i="9"/>
  <c r="BQ355" i="9"/>
  <c r="BR355" i="9"/>
  <c r="BS355" i="9"/>
  <c r="BT355" i="9"/>
  <c r="BU355" i="9"/>
  <c r="BV355" i="9"/>
  <c r="BW355" i="9"/>
  <c r="BX355" i="9"/>
  <c r="BY355" i="9"/>
  <c r="BZ355" i="9"/>
  <c r="CA355" i="9"/>
  <c r="CB355" i="9"/>
  <c r="CC355" i="9"/>
  <c r="CD355" i="9"/>
  <c r="CE355" i="9"/>
  <c r="CF355" i="9"/>
  <c r="CG355" i="9"/>
  <c r="DG355" i="9"/>
  <c r="CH355" i="9"/>
  <c r="CI355" i="9"/>
  <c r="CJ355" i="9"/>
  <c r="CK355" i="9"/>
  <c r="CL355" i="9"/>
  <c r="CM355" i="9"/>
  <c r="CN355" i="9"/>
  <c r="CO355" i="9"/>
  <c r="CP355" i="9"/>
  <c r="CQ355" i="9"/>
  <c r="CR355" i="9"/>
  <c r="CS355" i="9"/>
  <c r="CT355" i="9"/>
  <c r="CU355" i="9"/>
  <c r="CV355" i="9"/>
  <c r="CW355" i="9"/>
  <c r="CX355" i="9"/>
  <c r="CY355" i="9"/>
  <c r="CZ355" i="9"/>
  <c r="DA355" i="9"/>
  <c r="DB355" i="9"/>
  <c r="DC355" i="9"/>
  <c r="DD355" i="9"/>
  <c r="DE355" i="9"/>
  <c r="DF355" i="9"/>
  <c r="DH355" i="9"/>
  <c r="BI356" i="9"/>
  <c r="BJ356" i="9"/>
  <c r="BK356" i="9"/>
  <c r="BL356" i="9"/>
  <c r="BM356" i="9"/>
  <c r="BN356" i="9"/>
  <c r="BO356" i="9"/>
  <c r="BP356" i="9"/>
  <c r="BQ356" i="9"/>
  <c r="BR356" i="9"/>
  <c r="BS356" i="9"/>
  <c r="BT356" i="9"/>
  <c r="BU356" i="9"/>
  <c r="BV356" i="9"/>
  <c r="BW356" i="9"/>
  <c r="BX356" i="9"/>
  <c r="BY356" i="9"/>
  <c r="BZ356" i="9"/>
  <c r="CA356" i="9"/>
  <c r="CB356" i="9"/>
  <c r="CC356" i="9"/>
  <c r="CD356" i="9"/>
  <c r="CE356" i="9"/>
  <c r="CF356" i="9"/>
  <c r="CG356" i="9"/>
  <c r="DG356" i="9"/>
  <c r="CH356" i="9"/>
  <c r="CI356" i="9"/>
  <c r="CJ356" i="9"/>
  <c r="CK356" i="9"/>
  <c r="CL356" i="9"/>
  <c r="CM356" i="9"/>
  <c r="CN356" i="9"/>
  <c r="CO356" i="9"/>
  <c r="CP356" i="9"/>
  <c r="CQ356" i="9"/>
  <c r="CR356" i="9"/>
  <c r="CS356" i="9"/>
  <c r="CT356" i="9"/>
  <c r="CU356" i="9"/>
  <c r="CV356" i="9"/>
  <c r="CW356" i="9"/>
  <c r="CX356" i="9"/>
  <c r="CY356" i="9"/>
  <c r="CZ356" i="9"/>
  <c r="DA356" i="9"/>
  <c r="DB356" i="9"/>
  <c r="DC356" i="9"/>
  <c r="DD356" i="9"/>
  <c r="DE356" i="9"/>
  <c r="DF356" i="9"/>
  <c r="DH356" i="9"/>
  <c r="BI357" i="9"/>
  <c r="BJ357" i="9"/>
  <c r="BK357" i="9"/>
  <c r="BL357" i="9"/>
  <c r="BM357" i="9"/>
  <c r="BN357" i="9"/>
  <c r="BO357" i="9"/>
  <c r="BP357" i="9"/>
  <c r="BQ357" i="9"/>
  <c r="BR357" i="9"/>
  <c r="BS357" i="9"/>
  <c r="BT357" i="9"/>
  <c r="BU357" i="9"/>
  <c r="BV357" i="9"/>
  <c r="BW357" i="9"/>
  <c r="BX357" i="9"/>
  <c r="BY357" i="9"/>
  <c r="BZ357" i="9"/>
  <c r="CA357" i="9"/>
  <c r="CB357" i="9"/>
  <c r="CC357" i="9"/>
  <c r="CD357" i="9"/>
  <c r="CE357" i="9"/>
  <c r="CF357" i="9"/>
  <c r="CG357" i="9"/>
  <c r="DG357" i="9"/>
  <c r="CH357" i="9"/>
  <c r="CI357" i="9"/>
  <c r="CJ357" i="9"/>
  <c r="CK357" i="9"/>
  <c r="CL357" i="9"/>
  <c r="CM357" i="9"/>
  <c r="CN357" i="9"/>
  <c r="CO357" i="9"/>
  <c r="CP357" i="9"/>
  <c r="CQ357" i="9"/>
  <c r="CR357" i="9"/>
  <c r="CS357" i="9"/>
  <c r="CT357" i="9"/>
  <c r="CU357" i="9"/>
  <c r="CV357" i="9"/>
  <c r="CW357" i="9"/>
  <c r="CX357" i="9"/>
  <c r="CY357" i="9"/>
  <c r="CZ357" i="9"/>
  <c r="DA357" i="9"/>
  <c r="DB357" i="9"/>
  <c r="DC357" i="9"/>
  <c r="DD357" i="9"/>
  <c r="DE357" i="9"/>
  <c r="DF357" i="9"/>
  <c r="DH357" i="9"/>
  <c r="BI358" i="9"/>
  <c r="BJ358" i="9"/>
  <c r="BK358" i="9"/>
  <c r="BL358" i="9"/>
  <c r="BM358" i="9"/>
  <c r="BN358" i="9"/>
  <c r="BO358" i="9"/>
  <c r="BP358" i="9"/>
  <c r="BQ358" i="9"/>
  <c r="BR358" i="9"/>
  <c r="BS358" i="9"/>
  <c r="BT358" i="9"/>
  <c r="BU358" i="9"/>
  <c r="BV358" i="9"/>
  <c r="BW358" i="9"/>
  <c r="BX358" i="9"/>
  <c r="BY358" i="9"/>
  <c r="BZ358" i="9"/>
  <c r="CA358" i="9"/>
  <c r="CB358" i="9"/>
  <c r="CC358" i="9"/>
  <c r="CD358" i="9"/>
  <c r="CE358" i="9"/>
  <c r="CF358" i="9"/>
  <c r="CG358" i="9"/>
  <c r="DG358" i="9"/>
  <c r="CH358" i="9"/>
  <c r="CI358" i="9"/>
  <c r="CJ358" i="9"/>
  <c r="CK358" i="9"/>
  <c r="CL358" i="9"/>
  <c r="CM358" i="9"/>
  <c r="CN358" i="9"/>
  <c r="CO358" i="9"/>
  <c r="CP358" i="9"/>
  <c r="CQ358" i="9"/>
  <c r="CR358" i="9"/>
  <c r="CS358" i="9"/>
  <c r="CT358" i="9"/>
  <c r="CU358" i="9"/>
  <c r="CV358" i="9"/>
  <c r="CW358" i="9"/>
  <c r="CX358" i="9"/>
  <c r="CY358" i="9"/>
  <c r="CZ358" i="9"/>
  <c r="DA358" i="9"/>
  <c r="DB358" i="9"/>
  <c r="DC358" i="9"/>
  <c r="DD358" i="9"/>
  <c r="DE358" i="9"/>
  <c r="DF358" i="9"/>
  <c r="DH358" i="9"/>
  <c r="BI359" i="9"/>
  <c r="BJ359" i="9"/>
  <c r="BK359" i="9"/>
  <c r="BL359" i="9"/>
  <c r="BM359" i="9"/>
  <c r="BN359" i="9"/>
  <c r="BO359" i="9"/>
  <c r="BP359" i="9"/>
  <c r="BQ359" i="9"/>
  <c r="BR359" i="9"/>
  <c r="BS359" i="9"/>
  <c r="BT359" i="9"/>
  <c r="BU359" i="9"/>
  <c r="BV359" i="9"/>
  <c r="BW359" i="9"/>
  <c r="BX359" i="9"/>
  <c r="BY359" i="9"/>
  <c r="BZ359" i="9"/>
  <c r="CA359" i="9"/>
  <c r="CB359" i="9"/>
  <c r="CC359" i="9"/>
  <c r="CD359" i="9"/>
  <c r="CE359" i="9"/>
  <c r="CF359" i="9"/>
  <c r="CG359" i="9"/>
  <c r="DG359" i="9"/>
  <c r="CH359" i="9"/>
  <c r="CI359" i="9"/>
  <c r="CJ359" i="9"/>
  <c r="CK359" i="9"/>
  <c r="CL359" i="9"/>
  <c r="CM359" i="9"/>
  <c r="CN359" i="9"/>
  <c r="CO359" i="9"/>
  <c r="CP359" i="9"/>
  <c r="CQ359" i="9"/>
  <c r="CR359" i="9"/>
  <c r="CS359" i="9"/>
  <c r="CT359" i="9"/>
  <c r="CU359" i="9"/>
  <c r="CV359" i="9"/>
  <c r="CW359" i="9"/>
  <c r="CX359" i="9"/>
  <c r="CY359" i="9"/>
  <c r="CZ359" i="9"/>
  <c r="DA359" i="9"/>
  <c r="DB359" i="9"/>
  <c r="DC359" i="9"/>
  <c r="DD359" i="9"/>
  <c r="DE359" i="9"/>
  <c r="DF359" i="9"/>
  <c r="DH359" i="9"/>
  <c r="BI360" i="9"/>
  <c r="BJ360" i="9"/>
  <c r="BK360" i="9"/>
  <c r="BL360" i="9"/>
  <c r="BM360" i="9"/>
  <c r="BN360" i="9"/>
  <c r="BO360" i="9"/>
  <c r="BP360" i="9"/>
  <c r="BQ360" i="9"/>
  <c r="BR360" i="9"/>
  <c r="BS360" i="9"/>
  <c r="BT360" i="9"/>
  <c r="BU360" i="9"/>
  <c r="BV360" i="9"/>
  <c r="BW360" i="9"/>
  <c r="BX360" i="9"/>
  <c r="BY360" i="9"/>
  <c r="BZ360" i="9"/>
  <c r="CA360" i="9"/>
  <c r="CB360" i="9"/>
  <c r="CC360" i="9"/>
  <c r="CD360" i="9"/>
  <c r="CE360" i="9"/>
  <c r="CF360" i="9"/>
  <c r="CG360" i="9"/>
  <c r="DG360" i="9"/>
  <c r="CH360" i="9"/>
  <c r="CI360" i="9"/>
  <c r="CJ360" i="9"/>
  <c r="CK360" i="9"/>
  <c r="CL360" i="9"/>
  <c r="CM360" i="9"/>
  <c r="CN360" i="9"/>
  <c r="CO360" i="9"/>
  <c r="CP360" i="9"/>
  <c r="CQ360" i="9"/>
  <c r="CR360" i="9"/>
  <c r="CS360" i="9"/>
  <c r="CT360" i="9"/>
  <c r="CU360" i="9"/>
  <c r="CV360" i="9"/>
  <c r="CW360" i="9"/>
  <c r="CX360" i="9"/>
  <c r="CY360" i="9"/>
  <c r="CZ360" i="9"/>
  <c r="DA360" i="9"/>
  <c r="DB360" i="9"/>
  <c r="DC360" i="9"/>
  <c r="DD360" i="9"/>
  <c r="DE360" i="9"/>
  <c r="DF360" i="9"/>
  <c r="DH360" i="9"/>
  <c r="BI361" i="9"/>
  <c r="BJ361" i="9"/>
  <c r="BK361" i="9"/>
  <c r="BL361" i="9"/>
  <c r="BM361" i="9"/>
  <c r="BN361" i="9"/>
  <c r="BO361" i="9"/>
  <c r="BP361" i="9"/>
  <c r="BQ361" i="9"/>
  <c r="BR361" i="9"/>
  <c r="BS361" i="9"/>
  <c r="BT361" i="9"/>
  <c r="BU361" i="9"/>
  <c r="BV361" i="9"/>
  <c r="BW361" i="9"/>
  <c r="BX361" i="9"/>
  <c r="BY361" i="9"/>
  <c r="BZ361" i="9"/>
  <c r="CA361" i="9"/>
  <c r="CB361" i="9"/>
  <c r="CC361" i="9"/>
  <c r="CD361" i="9"/>
  <c r="CE361" i="9"/>
  <c r="CF361" i="9"/>
  <c r="CG361" i="9"/>
  <c r="DG361" i="9"/>
  <c r="CH361" i="9"/>
  <c r="CI361" i="9"/>
  <c r="CJ361" i="9"/>
  <c r="CK361" i="9"/>
  <c r="CL361" i="9"/>
  <c r="CM361" i="9"/>
  <c r="CN361" i="9"/>
  <c r="CO361" i="9"/>
  <c r="CP361" i="9"/>
  <c r="CQ361" i="9"/>
  <c r="CR361" i="9"/>
  <c r="CS361" i="9"/>
  <c r="CT361" i="9"/>
  <c r="CU361" i="9"/>
  <c r="CV361" i="9"/>
  <c r="CW361" i="9"/>
  <c r="CX361" i="9"/>
  <c r="CY361" i="9"/>
  <c r="CZ361" i="9"/>
  <c r="DA361" i="9"/>
  <c r="DB361" i="9"/>
  <c r="DC361" i="9"/>
  <c r="DD361" i="9"/>
  <c r="DE361" i="9"/>
  <c r="DF361" i="9"/>
  <c r="DH361" i="9"/>
  <c r="BI362" i="9"/>
  <c r="BJ362" i="9"/>
  <c r="BK362" i="9"/>
  <c r="BL362" i="9"/>
  <c r="BM362" i="9"/>
  <c r="BN362" i="9"/>
  <c r="BO362" i="9"/>
  <c r="BP362" i="9"/>
  <c r="BQ362" i="9"/>
  <c r="BR362" i="9"/>
  <c r="BS362" i="9"/>
  <c r="BT362" i="9"/>
  <c r="BU362" i="9"/>
  <c r="BV362" i="9"/>
  <c r="BW362" i="9"/>
  <c r="BX362" i="9"/>
  <c r="BY362" i="9"/>
  <c r="BZ362" i="9"/>
  <c r="CA362" i="9"/>
  <c r="CB362" i="9"/>
  <c r="CC362" i="9"/>
  <c r="CD362" i="9"/>
  <c r="CE362" i="9"/>
  <c r="CF362" i="9"/>
  <c r="CG362" i="9"/>
  <c r="DG362" i="9"/>
  <c r="CH362" i="9"/>
  <c r="CI362" i="9"/>
  <c r="CJ362" i="9"/>
  <c r="CK362" i="9"/>
  <c r="CL362" i="9"/>
  <c r="CM362" i="9"/>
  <c r="CN362" i="9"/>
  <c r="CO362" i="9"/>
  <c r="CP362" i="9"/>
  <c r="CQ362" i="9"/>
  <c r="CR362" i="9"/>
  <c r="CS362" i="9"/>
  <c r="CT362" i="9"/>
  <c r="CU362" i="9"/>
  <c r="CV362" i="9"/>
  <c r="CW362" i="9"/>
  <c r="CX362" i="9"/>
  <c r="CY362" i="9"/>
  <c r="CZ362" i="9"/>
  <c r="DA362" i="9"/>
  <c r="DB362" i="9"/>
  <c r="DC362" i="9"/>
  <c r="DD362" i="9"/>
  <c r="DE362" i="9"/>
  <c r="DF362" i="9"/>
  <c r="DH362" i="9"/>
  <c r="BI363" i="9"/>
  <c r="BJ363" i="9"/>
  <c r="BK363" i="9"/>
  <c r="BL363" i="9"/>
  <c r="BM363" i="9"/>
  <c r="BN363" i="9"/>
  <c r="BO363" i="9"/>
  <c r="BP363" i="9"/>
  <c r="BQ363" i="9"/>
  <c r="BR363" i="9"/>
  <c r="BS363" i="9"/>
  <c r="BT363" i="9"/>
  <c r="BU363" i="9"/>
  <c r="BV363" i="9"/>
  <c r="BW363" i="9"/>
  <c r="BX363" i="9"/>
  <c r="BY363" i="9"/>
  <c r="BZ363" i="9"/>
  <c r="CA363" i="9"/>
  <c r="CB363" i="9"/>
  <c r="CC363" i="9"/>
  <c r="CD363" i="9"/>
  <c r="CE363" i="9"/>
  <c r="CF363" i="9"/>
  <c r="CG363" i="9"/>
  <c r="DG363" i="9"/>
  <c r="CH363" i="9"/>
  <c r="CI363" i="9"/>
  <c r="CJ363" i="9"/>
  <c r="CK363" i="9"/>
  <c r="CL363" i="9"/>
  <c r="CM363" i="9"/>
  <c r="CN363" i="9"/>
  <c r="CO363" i="9"/>
  <c r="CP363" i="9"/>
  <c r="CQ363" i="9"/>
  <c r="CR363" i="9"/>
  <c r="CS363" i="9"/>
  <c r="CT363" i="9"/>
  <c r="CU363" i="9"/>
  <c r="CV363" i="9"/>
  <c r="CW363" i="9"/>
  <c r="CX363" i="9"/>
  <c r="CY363" i="9"/>
  <c r="CZ363" i="9"/>
  <c r="DA363" i="9"/>
  <c r="DB363" i="9"/>
  <c r="DC363" i="9"/>
  <c r="DD363" i="9"/>
  <c r="DE363" i="9"/>
  <c r="DF363" i="9"/>
  <c r="DH363" i="9"/>
  <c r="BI364" i="9"/>
  <c r="BJ364" i="9"/>
  <c r="BK364" i="9"/>
  <c r="BL364" i="9"/>
  <c r="BM364" i="9"/>
  <c r="BN364" i="9"/>
  <c r="BO364" i="9"/>
  <c r="BP364" i="9"/>
  <c r="BQ364" i="9"/>
  <c r="BR364" i="9"/>
  <c r="BS364" i="9"/>
  <c r="BT364" i="9"/>
  <c r="BU364" i="9"/>
  <c r="BV364" i="9"/>
  <c r="BW364" i="9"/>
  <c r="BX364" i="9"/>
  <c r="BY364" i="9"/>
  <c r="BZ364" i="9"/>
  <c r="CA364" i="9"/>
  <c r="CB364" i="9"/>
  <c r="CC364" i="9"/>
  <c r="CD364" i="9"/>
  <c r="CE364" i="9"/>
  <c r="CF364" i="9"/>
  <c r="CG364" i="9"/>
  <c r="DG364" i="9"/>
  <c r="CH364" i="9"/>
  <c r="CI364" i="9"/>
  <c r="CJ364" i="9"/>
  <c r="CK364" i="9"/>
  <c r="CL364" i="9"/>
  <c r="CM364" i="9"/>
  <c r="CN364" i="9"/>
  <c r="CO364" i="9"/>
  <c r="CP364" i="9"/>
  <c r="CQ364" i="9"/>
  <c r="CR364" i="9"/>
  <c r="CS364" i="9"/>
  <c r="CT364" i="9"/>
  <c r="CU364" i="9"/>
  <c r="CV364" i="9"/>
  <c r="CW364" i="9"/>
  <c r="CX364" i="9"/>
  <c r="CY364" i="9"/>
  <c r="CZ364" i="9"/>
  <c r="DA364" i="9"/>
  <c r="DB364" i="9"/>
  <c r="DC364" i="9"/>
  <c r="DD364" i="9"/>
  <c r="DE364" i="9"/>
  <c r="DF364" i="9"/>
  <c r="DH364" i="9"/>
  <c r="BI365" i="9"/>
  <c r="BJ365" i="9"/>
  <c r="BK365" i="9"/>
  <c r="BL365" i="9"/>
  <c r="BM365" i="9"/>
  <c r="BN365" i="9"/>
  <c r="BO365" i="9"/>
  <c r="BP365" i="9"/>
  <c r="BQ365" i="9"/>
  <c r="BR365" i="9"/>
  <c r="BS365" i="9"/>
  <c r="BT365" i="9"/>
  <c r="BU365" i="9"/>
  <c r="BV365" i="9"/>
  <c r="BW365" i="9"/>
  <c r="BX365" i="9"/>
  <c r="BY365" i="9"/>
  <c r="BZ365" i="9"/>
  <c r="CA365" i="9"/>
  <c r="CB365" i="9"/>
  <c r="CC365" i="9"/>
  <c r="CD365" i="9"/>
  <c r="CE365" i="9"/>
  <c r="CF365" i="9"/>
  <c r="CG365" i="9"/>
  <c r="DG365" i="9"/>
  <c r="CH365" i="9"/>
  <c r="CI365" i="9"/>
  <c r="CJ365" i="9"/>
  <c r="CK365" i="9"/>
  <c r="CL365" i="9"/>
  <c r="CM365" i="9"/>
  <c r="CN365" i="9"/>
  <c r="CO365" i="9"/>
  <c r="CP365" i="9"/>
  <c r="CQ365" i="9"/>
  <c r="CR365" i="9"/>
  <c r="CS365" i="9"/>
  <c r="CT365" i="9"/>
  <c r="CU365" i="9"/>
  <c r="CV365" i="9"/>
  <c r="CW365" i="9"/>
  <c r="CX365" i="9"/>
  <c r="CY365" i="9"/>
  <c r="CZ365" i="9"/>
  <c r="DA365" i="9"/>
  <c r="DB365" i="9"/>
  <c r="DC365" i="9"/>
  <c r="DD365" i="9"/>
  <c r="DE365" i="9"/>
  <c r="DF365" i="9"/>
  <c r="DH365" i="9"/>
  <c r="BI366" i="9"/>
  <c r="BJ366" i="9"/>
  <c r="BK366" i="9"/>
  <c r="BL366" i="9"/>
  <c r="BM366" i="9"/>
  <c r="BN366" i="9"/>
  <c r="BO366" i="9"/>
  <c r="BP366" i="9"/>
  <c r="BQ366" i="9"/>
  <c r="BR366" i="9"/>
  <c r="BS366" i="9"/>
  <c r="BT366" i="9"/>
  <c r="BU366" i="9"/>
  <c r="BV366" i="9"/>
  <c r="BW366" i="9"/>
  <c r="BX366" i="9"/>
  <c r="BY366" i="9"/>
  <c r="BZ366" i="9"/>
  <c r="CA366" i="9"/>
  <c r="CB366" i="9"/>
  <c r="CC366" i="9"/>
  <c r="CD366" i="9"/>
  <c r="CE366" i="9"/>
  <c r="CF366" i="9"/>
  <c r="CG366" i="9"/>
  <c r="DG366" i="9"/>
  <c r="CH366" i="9"/>
  <c r="CI366" i="9"/>
  <c r="CJ366" i="9"/>
  <c r="CK366" i="9"/>
  <c r="CL366" i="9"/>
  <c r="CM366" i="9"/>
  <c r="CN366" i="9"/>
  <c r="CO366" i="9"/>
  <c r="CP366" i="9"/>
  <c r="CQ366" i="9"/>
  <c r="CR366" i="9"/>
  <c r="CS366" i="9"/>
  <c r="CT366" i="9"/>
  <c r="CU366" i="9"/>
  <c r="CV366" i="9"/>
  <c r="CW366" i="9"/>
  <c r="CX366" i="9"/>
  <c r="CY366" i="9"/>
  <c r="CZ366" i="9"/>
  <c r="DA366" i="9"/>
  <c r="DB366" i="9"/>
  <c r="DC366" i="9"/>
  <c r="DD366" i="9"/>
  <c r="DE366" i="9"/>
  <c r="DF366" i="9"/>
  <c r="DH366" i="9"/>
  <c r="BI367" i="9"/>
  <c r="BJ367" i="9"/>
  <c r="BK367" i="9"/>
  <c r="BL367" i="9"/>
  <c r="BM367" i="9"/>
  <c r="BN367" i="9"/>
  <c r="BO367" i="9"/>
  <c r="BP367" i="9"/>
  <c r="BQ367" i="9"/>
  <c r="BR367" i="9"/>
  <c r="BS367" i="9"/>
  <c r="BT367" i="9"/>
  <c r="BU367" i="9"/>
  <c r="BV367" i="9"/>
  <c r="BW367" i="9"/>
  <c r="BX367" i="9"/>
  <c r="BY367" i="9"/>
  <c r="BZ367" i="9"/>
  <c r="CA367" i="9"/>
  <c r="CB367" i="9"/>
  <c r="CC367" i="9"/>
  <c r="CD367" i="9"/>
  <c r="CE367" i="9"/>
  <c r="CF367" i="9"/>
  <c r="CG367" i="9"/>
  <c r="DG367" i="9"/>
  <c r="CH367" i="9"/>
  <c r="CI367" i="9"/>
  <c r="CJ367" i="9"/>
  <c r="CK367" i="9"/>
  <c r="CL367" i="9"/>
  <c r="CM367" i="9"/>
  <c r="CN367" i="9"/>
  <c r="CO367" i="9"/>
  <c r="CP367" i="9"/>
  <c r="CQ367" i="9"/>
  <c r="CR367" i="9"/>
  <c r="CS367" i="9"/>
  <c r="CT367" i="9"/>
  <c r="CU367" i="9"/>
  <c r="CV367" i="9"/>
  <c r="CW367" i="9"/>
  <c r="CX367" i="9"/>
  <c r="CY367" i="9"/>
  <c r="CZ367" i="9"/>
  <c r="DA367" i="9"/>
  <c r="DB367" i="9"/>
  <c r="DC367" i="9"/>
  <c r="DD367" i="9"/>
  <c r="DE367" i="9"/>
  <c r="DF367" i="9"/>
  <c r="DH367" i="9"/>
  <c r="BI368" i="9"/>
  <c r="BJ368" i="9"/>
  <c r="BK368" i="9"/>
  <c r="BL368" i="9"/>
  <c r="BM368" i="9"/>
  <c r="BN368" i="9"/>
  <c r="BO368" i="9"/>
  <c r="BP368" i="9"/>
  <c r="BQ368" i="9"/>
  <c r="BR368" i="9"/>
  <c r="BS368" i="9"/>
  <c r="BT368" i="9"/>
  <c r="BU368" i="9"/>
  <c r="BV368" i="9"/>
  <c r="BW368" i="9"/>
  <c r="BX368" i="9"/>
  <c r="BY368" i="9"/>
  <c r="BZ368" i="9"/>
  <c r="CA368" i="9"/>
  <c r="CB368" i="9"/>
  <c r="CC368" i="9"/>
  <c r="CD368" i="9"/>
  <c r="CE368" i="9"/>
  <c r="CF368" i="9"/>
  <c r="CG368" i="9"/>
  <c r="DG368" i="9"/>
  <c r="CH368" i="9"/>
  <c r="CI368" i="9"/>
  <c r="CJ368" i="9"/>
  <c r="CK368" i="9"/>
  <c r="CL368" i="9"/>
  <c r="CM368" i="9"/>
  <c r="CN368" i="9"/>
  <c r="CO368" i="9"/>
  <c r="CP368" i="9"/>
  <c r="CQ368" i="9"/>
  <c r="CR368" i="9"/>
  <c r="CS368" i="9"/>
  <c r="CT368" i="9"/>
  <c r="CU368" i="9"/>
  <c r="CV368" i="9"/>
  <c r="CW368" i="9"/>
  <c r="CX368" i="9"/>
  <c r="CY368" i="9"/>
  <c r="CZ368" i="9"/>
  <c r="DA368" i="9"/>
  <c r="DB368" i="9"/>
  <c r="DC368" i="9"/>
  <c r="DD368" i="9"/>
  <c r="DE368" i="9"/>
  <c r="DF368" i="9"/>
  <c r="DH368" i="9"/>
  <c r="BI369" i="9"/>
  <c r="BJ369" i="9"/>
  <c r="BK369" i="9"/>
  <c r="BL369" i="9"/>
  <c r="BM369" i="9"/>
  <c r="BN369" i="9"/>
  <c r="BO369" i="9"/>
  <c r="BP369" i="9"/>
  <c r="BQ369" i="9"/>
  <c r="BR369" i="9"/>
  <c r="BS369" i="9"/>
  <c r="BT369" i="9"/>
  <c r="BU369" i="9"/>
  <c r="BV369" i="9"/>
  <c r="BW369" i="9"/>
  <c r="BX369" i="9"/>
  <c r="BY369" i="9"/>
  <c r="BZ369" i="9"/>
  <c r="CA369" i="9"/>
  <c r="CB369" i="9"/>
  <c r="CC369" i="9"/>
  <c r="CD369" i="9"/>
  <c r="CE369" i="9"/>
  <c r="CF369" i="9"/>
  <c r="CG369" i="9"/>
  <c r="DG369" i="9"/>
  <c r="CH369" i="9"/>
  <c r="CI369" i="9"/>
  <c r="CJ369" i="9"/>
  <c r="CK369" i="9"/>
  <c r="CL369" i="9"/>
  <c r="CM369" i="9"/>
  <c r="CN369" i="9"/>
  <c r="CO369" i="9"/>
  <c r="CP369" i="9"/>
  <c r="CQ369" i="9"/>
  <c r="CR369" i="9"/>
  <c r="CS369" i="9"/>
  <c r="CT369" i="9"/>
  <c r="CU369" i="9"/>
  <c r="CV369" i="9"/>
  <c r="CW369" i="9"/>
  <c r="CX369" i="9"/>
  <c r="CY369" i="9"/>
  <c r="CZ369" i="9"/>
  <c r="DA369" i="9"/>
  <c r="DB369" i="9"/>
  <c r="DC369" i="9"/>
  <c r="DD369" i="9"/>
  <c r="DE369" i="9"/>
  <c r="DF369" i="9"/>
  <c r="DH369" i="9"/>
  <c r="BI370" i="9"/>
  <c r="BJ370" i="9"/>
  <c r="BK370" i="9"/>
  <c r="BL370" i="9"/>
  <c r="BM370" i="9"/>
  <c r="BN370" i="9"/>
  <c r="BO370" i="9"/>
  <c r="BP370" i="9"/>
  <c r="BQ370" i="9"/>
  <c r="BR370" i="9"/>
  <c r="BS370" i="9"/>
  <c r="BT370" i="9"/>
  <c r="BU370" i="9"/>
  <c r="BV370" i="9"/>
  <c r="BW370" i="9"/>
  <c r="BX370" i="9"/>
  <c r="BY370" i="9"/>
  <c r="BZ370" i="9"/>
  <c r="CA370" i="9"/>
  <c r="CB370" i="9"/>
  <c r="CC370" i="9"/>
  <c r="CD370" i="9"/>
  <c r="CE370" i="9"/>
  <c r="CF370" i="9"/>
  <c r="CG370" i="9"/>
  <c r="DG370" i="9"/>
  <c r="CH370" i="9"/>
  <c r="CI370" i="9"/>
  <c r="CJ370" i="9"/>
  <c r="CK370" i="9"/>
  <c r="CL370" i="9"/>
  <c r="CM370" i="9"/>
  <c r="CN370" i="9"/>
  <c r="CO370" i="9"/>
  <c r="CP370" i="9"/>
  <c r="CQ370" i="9"/>
  <c r="CR370" i="9"/>
  <c r="CS370" i="9"/>
  <c r="CT370" i="9"/>
  <c r="CU370" i="9"/>
  <c r="CV370" i="9"/>
  <c r="CW370" i="9"/>
  <c r="CX370" i="9"/>
  <c r="CY370" i="9"/>
  <c r="CZ370" i="9"/>
  <c r="DA370" i="9"/>
  <c r="DB370" i="9"/>
  <c r="DC370" i="9"/>
  <c r="DD370" i="9"/>
  <c r="DE370" i="9"/>
  <c r="DF370" i="9"/>
  <c r="DH370" i="9"/>
  <c r="BI371" i="9"/>
  <c r="BJ371" i="9"/>
  <c r="BK371" i="9"/>
  <c r="BL371" i="9"/>
  <c r="BM371" i="9"/>
  <c r="BN371" i="9"/>
  <c r="BO371" i="9"/>
  <c r="BP371" i="9"/>
  <c r="BQ371" i="9"/>
  <c r="BR371" i="9"/>
  <c r="BS371" i="9"/>
  <c r="BT371" i="9"/>
  <c r="BU371" i="9"/>
  <c r="BV371" i="9"/>
  <c r="BW371" i="9"/>
  <c r="BX371" i="9"/>
  <c r="BY371" i="9"/>
  <c r="BZ371" i="9"/>
  <c r="CA371" i="9"/>
  <c r="CB371" i="9"/>
  <c r="CC371" i="9"/>
  <c r="CD371" i="9"/>
  <c r="CE371" i="9"/>
  <c r="CF371" i="9"/>
  <c r="CG371" i="9"/>
  <c r="DG371" i="9"/>
  <c r="CH371" i="9"/>
  <c r="CI371" i="9"/>
  <c r="CJ371" i="9"/>
  <c r="CK371" i="9"/>
  <c r="CL371" i="9"/>
  <c r="CM371" i="9"/>
  <c r="CN371" i="9"/>
  <c r="CO371" i="9"/>
  <c r="CP371" i="9"/>
  <c r="CQ371" i="9"/>
  <c r="CR371" i="9"/>
  <c r="CS371" i="9"/>
  <c r="CT371" i="9"/>
  <c r="CU371" i="9"/>
  <c r="CV371" i="9"/>
  <c r="CW371" i="9"/>
  <c r="CX371" i="9"/>
  <c r="CY371" i="9"/>
  <c r="CZ371" i="9"/>
  <c r="DA371" i="9"/>
  <c r="DB371" i="9"/>
  <c r="DC371" i="9"/>
  <c r="DD371" i="9"/>
  <c r="DE371" i="9"/>
  <c r="DF371" i="9"/>
  <c r="DH371" i="9"/>
  <c r="BI372" i="9"/>
  <c r="BJ372" i="9"/>
  <c r="BK372" i="9"/>
  <c r="BL372" i="9"/>
  <c r="BM372" i="9"/>
  <c r="BN372" i="9"/>
  <c r="BO372" i="9"/>
  <c r="BP372" i="9"/>
  <c r="BQ372" i="9"/>
  <c r="BR372" i="9"/>
  <c r="BS372" i="9"/>
  <c r="BT372" i="9"/>
  <c r="BU372" i="9"/>
  <c r="BV372" i="9"/>
  <c r="BW372" i="9"/>
  <c r="BX372" i="9"/>
  <c r="BY372" i="9"/>
  <c r="BZ372" i="9"/>
  <c r="CA372" i="9"/>
  <c r="CB372" i="9"/>
  <c r="CC372" i="9"/>
  <c r="CD372" i="9"/>
  <c r="CE372" i="9"/>
  <c r="CF372" i="9"/>
  <c r="CG372" i="9"/>
  <c r="DG372" i="9"/>
  <c r="CH372" i="9"/>
  <c r="CI372" i="9"/>
  <c r="CJ372" i="9"/>
  <c r="CK372" i="9"/>
  <c r="CL372" i="9"/>
  <c r="CM372" i="9"/>
  <c r="CN372" i="9"/>
  <c r="CO372" i="9"/>
  <c r="CP372" i="9"/>
  <c r="CQ372" i="9"/>
  <c r="CR372" i="9"/>
  <c r="CS372" i="9"/>
  <c r="CT372" i="9"/>
  <c r="CU372" i="9"/>
  <c r="CV372" i="9"/>
  <c r="CW372" i="9"/>
  <c r="CX372" i="9"/>
  <c r="CY372" i="9"/>
  <c r="CZ372" i="9"/>
  <c r="DA372" i="9"/>
  <c r="DB372" i="9"/>
  <c r="DC372" i="9"/>
  <c r="DD372" i="9"/>
  <c r="DE372" i="9"/>
  <c r="DF372" i="9"/>
  <c r="DH372" i="9"/>
  <c r="BI373" i="9"/>
  <c r="BJ373" i="9"/>
  <c r="BK373" i="9"/>
  <c r="BL373" i="9"/>
  <c r="BM373" i="9"/>
  <c r="BN373" i="9"/>
  <c r="BO373" i="9"/>
  <c r="BP373" i="9"/>
  <c r="BQ373" i="9"/>
  <c r="BR373" i="9"/>
  <c r="BS373" i="9"/>
  <c r="BT373" i="9"/>
  <c r="BU373" i="9"/>
  <c r="BV373" i="9"/>
  <c r="BW373" i="9"/>
  <c r="BX373" i="9"/>
  <c r="BY373" i="9"/>
  <c r="BZ373" i="9"/>
  <c r="CA373" i="9"/>
  <c r="CB373" i="9"/>
  <c r="CC373" i="9"/>
  <c r="CD373" i="9"/>
  <c r="CE373" i="9"/>
  <c r="CF373" i="9"/>
  <c r="CG373" i="9"/>
  <c r="DG373" i="9"/>
  <c r="CH373" i="9"/>
  <c r="CI373" i="9"/>
  <c r="CJ373" i="9"/>
  <c r="CK373" i="9"/>
  <c r="CL373" i="9"/>
  <c r="CM373" i="9"/>
  <c r="CN373" i="9"/>
  <c r="CO373" i="9"/>
  <c r="CP373" i="9"/>
  <c r="CQ373" i="9"/>
  <c r="CR373" i="9"/>
  <c r="CS373" i="9"/>
  <c r="CT373" i="9"/>
  <c r="CU373" i="9"/>
  <c r="CV373" i="9"/>
  <c r="CW373" i="9"/>
  <c r="CX373" i="9"/>
  <c r="CY373" i="9"/>
  <c r="CZ373" i="9"/>
  <c r="DA373" i="9"/>
  <c r="DB373" i="9"/>
  <c r="DC373" i="9"/>
  <c r="DD373" i="9"/>
  <c r="DE373" i="9"/>
  <c r="DF373" i="9"/>
  <c r="DH373" i="9"/>
  <c r="BI374" i="9"/>
  <c r="BJ374" i="9"/>
  <c r="BK374" i="9"/>
  <c r="BL374" i="9"/>
  <c r="BM374" i="9"/>
  <c r="BN374" i="9"/>
  <c r="BO374" i="9"/>
  <c r="BP374" i="9"/>
  <c r="BQ374" i="9"/>
  <c r="BR374" i="9"/>
  <c r="BS374" i="9"/>
  <c r="BT374" i="9"/>
  <c r="BU374" i="9"/>
  <c r="BV374" i="9"/>
  <c r="BW374" i="9"/>
  <c r="BX374" i="9"/>
  <c r="BY374" i="9"/>
  <c r="BZ374" i="9"/>
  <c r="CA374" i="9"/>
  <c r="CB374" i="9"/>
  <c r="CC374" i="9"/>
  <c r="CD374" i="9"/>
  <c r="CE374" i="9"/>
  <c r="CF374" i="9"/>
  <c r="CG374" i="9"/>
  <c r="DG374" i="9"/>
  <c r="CH374" i="9"/>
  <c r="CI374" i="9"/>
  <c r="CJ374" i="9"/>
  <c r="CK374" i="9"/>
  <c r="CL374" i="9"/>
  <c r="CM374" i="9"/>
  <c r="CN374" i="9"/>
  <c r="CO374" i="9"/>
  <c r="CP374" i="9"/>
  <c r="CQ374" i="9"/>
  <c r="CR374" i="9"/>
  <c r="CS374" i="9"/>
  <c r="CT374" i="9"/>
  <c r="CU374" i="9"/>
  <c r="CV374" i="9"/>
  <c r="CW374" i="9"/>
  <c r="CX374" i="9"/>
  <c r="CY374" i="9"/>
  <c r="CZ374" i="9"/>
  <c r="DA374" i="9"/>
  <c r="DB374" i="9"/>
  <c r="DC374" i="9"/>
  <c r="DD374" i="9"/>
  <c r="DE374" i="9"/>
  <c r="DF374" i="9"/>
  <c r="DH374" i="9"/>
  <c r="BI375" i="9"/>
  <c r="BJ375" i="9"/>
  <c r="BK375" i="9"/>
  <c r="BL375" i="9"/>
  <c r="BM375" i="9"/>
  <c r="BN375" i="9"/>
  <c r="BO375" i="9"/>
  <c r="BP375" i="9"/>
  <c r="BQ375" i="9"/>
  <c r="BR375" i="9"/>
  <c r="BS375" i="9"/>
  <c r="BT375" i="9"/>
  <c r="BU375" i="9"/>
  <c r="BV375" i="9"/>
  <c r="BW375" i="9"/>
  <c r="BX375" i="9"/>
  <c r="BY375" i="9"/>
  <c r="BZ375" i="9"/>
  <c r="CA375" i="9"/>
  <c r="CB375" i="9"/>
  <c r="CC375" i="9"/>
  <c r="CD375" i="9"/>
  <c r="CE375" i="9"/>
  <c r="CF375" i="9"/>
  <c r="CG375" i="9"/>
  <c r="DG375" i="9"/>
  <c r="CH375" i="9"/>
  <c r="CI375" i="9"/>
  <c r="CJ375" i="9"/>
  <c r="CK375" i="9"/>
  <c r="CL375" i="9"/>
  <c r="CM375" i="9"/>
  <c r="CN375" i="9"/>
  <c r="CO375" i="9"/>
  <c r="CP375" i="9"/>
  <c r="CQ375" i="9"/>
  <c r="CR375" i="9"/>
  <c r="CS375" i="9"/>
  <c r="CT375" i="9"/>
  <c r="CU375" i="9"/>
  <c r="CV375" i="9"/>
  <c r="CW375" i="9"/>
  <c r="CX375" i="9"/>
  <c r="CY375" i="9"/>
  <c r="CZ375" i="9"/>
  <c r="DA375" i="9"/>
  <c r="DB375" i="9"/>
  <c r="DC375" i="9"/>
  <c r="DD375" i="9"/>
  <c r="DE375" i="9"/>
  <c r="DF375" i="9"/>
  <c r="DH375" i="9"/>
  <c r="BI376" i="9"/>
  <c r="BJ376" i="9"/>
  <c r="BK376" i="9"/>
  <c r="BL376" i="9"/>
  <c r="BM376" i="9"/>
  <c r="BN376" i="9"/>
  <c r="BO376" i="9"/>
  <c r="BP376" i="9"/>
  <c r="BQ376" i="9"/>
  <c r="BR376" i="9"/>
  <c r="BS376" i="9"/>
  <c r="BT376" i="9"/>
  <c r="BU376" i="9"/>
  <c r="BV376" i="9"/>
  <c r="BW376" i="9"/>
  <c r="BX376" i="9"/>
  <c r="BY376" i="9"/>
  <c r="BZ376" i="9"/>
  <c r="CA376" i="9"/>
  <c r="CB376" i="9"/>
  <c r="CC376" i="9"/>
  <c r="CD376" i="9"/>
  <c r="CE376" i="9"/>
  <c r="CF376" i="9"/>
  <c r="CG376" i="9"/>
  <c r="DG376" i="9"/>
  <c r="CH376" i="9"/>
  <c r="CI376" i="9"/>
  <c r="CJ376" i="9"/>
  <c r="CK376" i="9"/>
  <c r="CL376" i="9"/>
  <c r="CM376" i="9"/>
  <c r="CN376" i="9"/>
  <c r="CO376" i="9"/>
  <c r="CP376" i="9"/>
  <c r="CQ376" i="9"/>
  <c r="CR376" i="9"/>
  <c r="CS376" i="9"/>
  <c r="CT376" i="9"/>
  <c r="CU376" i="9"/>
  <c r="CV376" i="9"/>
  <c r="CW376" i="9"/>
  <c r="CX376" i="9"/>
  <c r="CY376" i="9"/>
  <c r="CZ376" i="9"/>
  <c r="DA376" i="9"/>
  <c r="DB376" i="9"/>
  <c r="DC376" i="9"/>
  <c r="DD376" i="9"/>
  <c r="DE376" i="9"/>
  <c r="DF376" i="9"/>
  <c r="DH376" i="9"/>
  <c r="BI377" i="9"/>
  <c r="BJ377" i="9"/>
  <c r="BK377" i="9"/>
  <c r="BL377" i="9"/>
  <c r="BM377" i="9"/>
  <c r="BN377" i="9"/>
  <c r="BO377" i="9"/>
  <c r="BP377" i="9"/>
  <c r="BQ377" i="9"/>
  <c r="BR377" i="9"/>
  <c r="BS377" i="9"/>
  <c r="BT377" i="9"/>
  <c r="BU377" i="9"/>
  <c r="BV377" i="9"/>
  <c r="BW377" i="9"/>
  <c r="BX377" i="9"/>
  <c r="BY377" i="9"/>
  <c r="BZ377" i="9"/>
  <c r="CA377" i="9"/>
  <c r="CB377" i="9"/>
  <c r="CC377" i="9"/>
  <c r="CD377" i="9"/>
  <c r="CE377" i="9"/>
  <c r="CF377" i="9"/>
  <c r="CG377" i="9"/>
  <c r="DG377" i="9"/>
  <c r="CH377" i="9"/>
  <c r="CI377" i="9"/>
  <c r="CJ377" i="9"/>
  <c r="CK377" i="9"/>
  <c r="CL377" i="9"/>
  <c r="CM377" i="9"/>
  <c r="CN377" i="9"/>
  <c r="CO377" i="9"/>
  <c r="CP377" i="9"/>
  <c r="CQ377" i="9"/>
  <c r="CR377" i="9"/>
  <c r="CS377" i="9"/>
  <c r="CT377" i="9"/>
  <c r="CU377" i="9"/>
  <c r="CV377" i="9"/>
  <c r="CW377" i="9"/>
  <c r="CX377" i="9"/>
  <c r="CY377" i="9"/>
  <c r="CZ377" i="9"/>
  <c r="DA377" i="9"/>
  <c r="DB377" i="9"/>
  <c r="DC377" i="9"/>
  <c r="DD377" i="9"/>
  <c r="DE377" i="9"/>
  <c r="DF377" i="9"/>
  <c r="DH377" i="9"/>
  <c r="BI378" i="9"/>
  <c r="BJ378" i="9"/>
  <c r="BK378" i="9"/>
  <c r="BL378" i="9"/>
  <c r="BM378" i="9"/>
  <c r="BN378" i="9"/>
  <c r="BO378" i="9"/>
  <c r="BP378" i="9"/>
  <c r="BQ378" i="9"/>
  <c r="BR378" i="9"/>
  <c r="BS378" i="9"/>
  <c r="BT378" i="9"/>
  <c r="BU378" i="9"/>
  <c r="BV378" i="9"/>
  <c r="BW378" i="9"/>
  <c r="BX378" i="9"/>
  <c r="BY378" i="9"/>
  <c r="BZ378" i="9"/>
  <c r="CA378" i="9"/>
  <c r="CB378" i="9"/>
  <c r="CC378" i="9"/>
  <c r="CD378" i="9"/>
  <c r="CE378" i="9"/>
  <c r="CF378" i="9"/>
  <c r="CG378" i="9"/>
  <c r="DG378" i="9"/>
  <c r="CH378" i="9"/>
  <c r="CI378" i="9"/>
  <c r="CJ378" i="9"/>
  <c r="CK378" i="9"/>
  <c r="CL378" i="9"/>
  <c r="CM378" i="9"/>
  <c r="CN378" i="9"/>
  <c r="CO378" i="9"/>
  <c r="CP378" i="9"/>
  <c r="CQ378" i="9"/>
  <c r="CR378" i="9"/>
  <c r="CS378" i="9"/>
  <c r="CT378" i="9"/>
  <c r="CU378" i="9"/>
  <c r="CV378" i="9"/>
  <c r="CW378" i="9"/>
  <c r="CX378" i="9"/>
  <c r="CY378" i="9"/>
  <c r="CZ378" i="9"/>
  <c r="DA378" i="9"/>
  <c r="DB378" i="9"/>
  <c r="DC378" i="9"/>
  <c r="DD378" i="9"/>
  <c r="DE378" i="9"/>
  <c r="DF378" i="9"/>
  <c r="DH378" i="9"/>
  <c r="BI379" i="9"/>
  <c r="BJ379" i="9"/>
  <c r="BK379" i="9"/>
  <c r="BL379" i="9"/>
  <c r="BM379" i="9"/>
  <c r="BN379" i="9"/>
  <c r="BO379" i="9"/>
  <c r="BP379" i="9"/>
  <c r="BQ379" i="9"/>
  <c r="BR379" i="9"/>
  <c r="BS379" i="9"/>
  <c r="BT379" i="9"/>
  <c r="BU379" i="9"/>
  <c r="BV379" i="9"/>
  <c r="BW379" i="9"/>
  <c r="BX379" i="9"/>
  <c r="BY379" i="9"/>
  <c r="BZ379" i="9"/>
  <c r="CA379" i="9"/>
  <c r="CB379" i="9"/>
  <c r="CC379" i="9"/>
  <c r="CD379" i="9"/>
  <c r="CE379" i="9"/>
  <c r="CF379" i="9"/>
  <c r="CG379" i="9"/>
  <c r="DG379" i="9"/>
  <c r="CH379" i="9"/>
  <c r="CI379" i="9"/>
  <c r="CJ379" i="9"/>
  <c r="CK379" i="9"/>
  <c r="CL379" i="9"/>
  <c r="CM379" i="9"/>
  <c r="CN379" i="9"/>
  <c r="CO379" i="9"/>
  <c r="CP379" i="9"/>
  <c r="CQ379" i="9"/>
  <c r="CR379" i="9"/>
  <c r="CS379" i="9"/>
  <c r="CT379" i="9"/>
  <c r="CU379" i="9"/>
  <c r="CV379" i="9"/>
  <c r="CW379" i="9"/>
  <c r="CX379" i="9"/>
  <c r="CY379" i="9"/>
  <c r="CZ379" i="9"/>
  <c r="DA379" i="9"/>
  <c r="DB379" i="9"/>
  <c r="DC379" i="9"/>
  <c r="DD379" i="9"/>
  <c r="DE379" i="9"/>
  <c r="DF379" i="9"/>
  <c r="DH379" i="9"/>
  <c r="BI380" i="9"/>
  <c r="BJ380" i="9"/>
  <c r="BK380" i="9"/>
  <c r="BL380" i="9"/>
  <c r="BM380" i="9"/>
  <c r="BN380" i="9"/>
  <c r="BO380" i="9"/>
  <c r="BP380" i="9"/>
  <c r="BQ380" i="9"/>
  <c r="BR380" i="9"/>
  <c r="BS380" i="9"/>
  <c r="BT380" i="9"/>
  <c r="BU380" i="9"/>
  <c r="BV380" i="9"/>
  <c r="BW380" i="9"/>
  <c r="BX380" i="9"/>
  <c r="BY380" i="9"/>
  <c r="BZ380" i="9"/>
  <c r="CA380" i="9"/>
  <c r="CB380" i="9"/>
  <c r="CC380" i="9"/>
  <c r="CD380" i="9"/>
  <c r="CE380" i="9"/>
  <c r="CF380" i="9"/>
  <c r="CG380" i="9"/>
  <c r="DG380" i="9"/>
  <c r="CH380" i="9"/>
  <c r="CI380" i="9"/>
  <c r="CJ380" i="9"/>
  <c r="CK380" i="9"/>
  <c r="CL380" i="9"/>
  <c r="CM380" i="9"/>
  <c r="CN380" i="9"/>
  <c r="CO380" i="9"/>
  <c r="CP380" i="9"/>
  <c r="CQ380" i="9"/>
  <c r="CR380" i="9"/>
  <c r="CS380" i="9"/>
  <c r="CT380" i="9"/>
  <c r="CU380" i="9"/>
  <c r="CV380" i="9"/>
  <c r="CW380" i="9"/>
  <c r="CX380" i="9"/>
  <c r="CY380" i="9"/>
  <c r="CZ380" i="9"/>
  <c r="DA380" i="9"/>
  <c r="DB380" i="9"/>
  <c r="DC380" i="9"/>
  <c r="DD380" i="9"/>
  <c r="DE380" i="9"/>
  <c r="DF380" i="9"/>
  <c r="DH380" i="9"/>
  <c r="BI381" i="9"/>
  <c r="BJ381" i="9"/>
  <c r="BK381" i="9"/>
  <c r="BL381" i="9"/>
  <c r="BM381" i="9"/>
  <c r="BN381" i="9"/>
  <c r="BO381" i="9"/>
  <c r="BP381" i="9"/>
  <c r="BQ381" i="9"/>
  <c r="BR381" i="9"/>
  <c r="BS381" i="9"/>
  <c r="BT381" i="9"/>
  <c r="BU381" i="9"/>
  <c r="BV381" i="9"/>
  <c r="BW381" i="9"/>
  <c r="BX381" i="9"/>
  <c r="BY381" i="9"/>
  <c r="BZ381" i="9"/>
  <c r="CA381" i="9"/>
  <c r="CB381" i="9"/>
  <c r="CC381" i="9"/>
  <c r="CD381" i="9"/>
  <c r="CE381" i="9"/>
  <c r="CF381" i="9"/>
  <c r="CG381" i="9"/>
  <c r="DG381" i="9"/>
  <c r="CH381" i="9"/>
  <c r="CI381" i="9"/>
  <c r="CJ381" i="9"/>
  <c r="CK381" i="9"/>
  <c r="CL381" i="9"/>
  <c r="CM381" i="9"/>
  <c r="CN381" i="9"/>
  <c r="CO381" i="9"/>
  <c r="CP381" i="9"/>
  <c r="CQ381" i="9"/>
  <c r="CR381" i="9"/>
  <c r="CS381" i="9"/>
  <c r="CT381" i="9"/>
  <c r="CU381" i="9"/>
  <c r="CV381" i="9"/>
  <c r="CW381" i="9"/>
  <c r="CX381" i="9"/>
  <c r="CY381" i="9"/>
  <c r="CZ381" i="9"/>
  <c r="DA381" i="9"/>
  <c r="DB381" i="9"/>
  <c r="DC381" i="9"/>
  <c r="DD381" i="9"/>
  <c r="DE381" i="9"/>
  <c r="DF381" i="9"/>
  <c r="DH381" i="9"/>
  <c r="BI382" i="9"/>
  <c r="BJ382" i="9"/>
  <c r="BK382" i="9"/>
  <c r="BL382" i="9"/>
  <c r="BM382" i="9"/>
  <c r="BN382" i="9"/>
  <c r="BO382" i="9"/>
  <c r="BP382" i="9"/>
  <c r="BQ382" i="9"/>
  <c r="BR382" i="9"/>
  <c r="BS382" i="9"/>
  <c r="BT382" i="9"/>
  <c r="BU382" i="9"/>
  <c r="BV382" i="9"/>
  <c r="BW382" i="9"/>
  <c r="BX382" i="9"/>
  <c r="BY382" i="9"/>
  <c r="BZ382" i="9"/>
  <c r="CA382" i="9"/>
  <c r="CB382" i="9"/>
  <c r="CC382" i="9"/>
  <c r="CD382" i="9"/>
  <c r="CE382" i="9"/>
  <c r="CF382" i="9"/>
  <c r="CG382" i="9"/>
  <c r="DG382" i="9"/>
  <c r="CH382" i="9"/>
  <c r="CI382" i="9"/>
  <c r="CJ382" i="9"/>
  <c r="CK382" i="9"/>
  <c r="CL382" i="9"/>
  <c r="CM382" i="9"/>
  <c r="CN382" i="9"/>
  <c r="CO382" i="9"/>
  <c r="CP382" i="9"/>
  <c r="CQ382" i="9"/>
  <c r="CR382" i="9"/>
  <c r="CS382" i="9"/>
  <c r="CT382" i="9"/>
  <c r="CU382" i="9"/>
  <c r="CV382" i="9"/>
  <c r="CW382" i="9"/>
  <c r="CX382" i="9"/>
  <c r="CY382" i="9"/>
  <c r="CZ382" i="9"/>
  <c r="DA382" i="9"/>
  <c r="DB382" i="9"/>
  <c r="DC382" i="9"/>
  <c r="DD382" i="9"/>
  <c r="DE382" i="9"/>
  <c r="DF382" i="9"/>
  <c r="DH382" i="9"/>
  <c r="BI383" i="9"/>
  <c r="BJ383" i="9"/>
  <c r="BK383" i="9"/>
  <c r="BL383" i="9"/>
  <c r="BM383" i="9"/>
  <c r="BN383" i="9"/>
  <c r="BO383" i="9"/>
  <c r="BP383" i="9"/>
  <c r="BQ383" i="9"/>
  <c r="BR383" i="9"/>
  <c r="BS383" i="9"/>
  <c r="BT383" i="9"/>
  <c r="BU383" i="9"/>
  <c r="BV383" i="9"/>
  <c r="BW383" i="9"/>
  <c r="BX383" i="9"/>
  <c r="BY383" i="9"/>
  <c r="BZ383" i="9"/>
  <c r="CA383" i="9"/>
  <c r="CB383" i="9"/>
  <c r="CC383" i="9"/>
  <c r="CD383" i="9"/>
  <c r="CE383" i="9"/>
  <c r="CF383" i="9"/>
  <c r="CG383" i="9"/>
  <c r="DG383" i="9"/>
  <c r="CH383" i="9"/>
  <c r="CI383" i="9"/>
  <c r="CJ383" i="9"/>
  <c r="CK383" i="9"/>
  <c r="CL383" i="9"/>
  <c r="CM383" i="9"/>
  <c r="CN383" i="9"/>
  <c r="CO383" i="9"/>
  <c r="CP383" i="9"/>
  <c r="CQ383" i="9"/>
  <c r="CR383" i="9"/>
  <c r="CS383" i="9"/>
  <c r="CT383" i="9"/>
  <c r="CU383" i="9"/>
  <c r="CV383" i="9"/>
  <c r="CW383" i="9"/>
  <c r="CX383" i="9"/>
  <c r="CY383" i="9"/>
  <c r="CZ383" i="9"/>
  <c r="DA383" i="9"/>
  <c r="DB383" i="9"/>
  <c r="DC383" i="9"/>
  <c r="DD383" i="9"/>
  <c r="DE383" i="9"/>
  <c r="DF383" i="9"/>
  <c r="DH383" i="9"/>
  <c r="BI384" i="9"/>
  <c r="BJ384" i="9"/>
  <c r="BK384" i="9"/>
  <c r="BL384" i="9"/>
  <c r="BM384" i="9"/>
  <c r="BN384" i="9"/>
  <c r="BO384" i="9"/>
  <c r="BP384" i="9"/>
  <c r="BQ384" i="9"/>
  <c r="BR384" i="9"/>
  <c r="BS384" i="9"/>
  <c r="BT384" i="9"/>
  <c r="BU384" i="9"/>
  <c r="BV384" i="9"/>
  <c r="BW384" i="9"/>
  <c r="BX384" i="9"/>
  <c r="BY384" i="9"/>
  <c r="BZ384" i="9"/>
  <c r="CA384" i="9"/>
  <c r="CB384" i="9"/>
  <c r="CC384" i="9"/>
  <c r="CD384" i="9"/>
  <c r="CE384" i="9"/>
  <c r="CF384" i="9"/>
  <c r="CG384" i="9"/>
  <c r="DG384" i="9"/>
  <c r="CH384" i="9"/>
  <c r="CI384" i="9"/>
  <c r="CJ384" i="9"/>
  <c r="CK384" i="9"/>
  <c r="CL384" i="9"/>
  <c r="CM384" i="9"/>
  <c r="CN384" i="9"/>
  <c r="CO384" i="9"/>
  <c r="CP384" i="9"/>
  <c r="CQ384" i="9"/>
  <c r="CR384" i="9"/>
  <c r="CS384" i="9"/>
  <c r="CT384" i="9"/>
  <c r="CU384" i="9"/>
  <c r="CV384" i="9"/>
  <c r="CW384" i="9"/>
  <c r="CX384" i="9"/>
  <c r="CY384" i="9"/>
  <c r="CZ384" i="9"/>
  <c r="DA384" i="9"/>
  <c r="DB384" i="9"/>
  <c r="DC384" i="9"/>
  <c r="DD384" i="9"/>
  <c r="DE384" i="9"/>
  <c r="DF384" i="9"/>
  <c r="DH384" i="9"/>
  <c r="BI385" i="9"/>
  <c r="BJ385" i="9"/>
  <c r="BK385" i="9"/>
  <c r="BL385" i="9"/>
  <c r="BM385" i="9"/>
  <c r="BN385" i="9"/>
  <c r="BO385" i="9"/>
  <c r="BP385" i="9"/>
  <c r="BQ385" i="9"/>
  <c r="BR385" i="9"/>
  <c r="BS385" i="9"/>
  <c r="BT385" i="9"/>
  <c r="BU385" i="9"/>
  <c r="BV385" i="9"/>
  <c r="BW385" i="9"/>
  <c r="BX385" i="9"/>
  <c r="BY385" i="9"/>
  <c r="BZ385" i="9"/>
  <c r="CA385" i="9"/>
  <c r="CB385" i="9"/>
  <c r="CC385" i="9"/>
  <c r="CD385" i="9"/>
  <c r="CE385" i="9"/>
  <c r="CF385" i="9"/>
  <c r="CG385" i="9"/>
  <c r="DG385" i="9"/>
  <c r="CH385" i="9"/>
  <c r="CI385" i="9"/>
  <c r="CJ385" i="9"/>
  <c r="CK385" i="9"/>
  <c r="CL385" i="9"/>
  <c r="CM385" i="9"/>
  <c r="CN385" i="9"/>
  <c r="CO385" i="9"/>
  <c r="CP385" i="9"/>
  <c r="CQ385" i="9"/>
  <c r="CR385" i="9"/>
  <c r="CS385" i="9"/>
  <c r="CT385" i="9"/>
  <c r="CU385" i="9"/>
  <c r="CV385" i="9"/>
  <c r="CW385" i="9"/>
  <c r="CX385" i="9"/>
  <c r="CY385" i="9"/>
  <c r="CZ385" i="9"/>
  <c r="DA385" i="9"/>
  <c r="DB385" i="9"/>
  <c r="DC385" i="9"/>
  <c r="DD385" i="9"/>
  <c r="DE385" i="9"/>
  <c r="DF385" i="9"/>
  <c r="DH385" i="9"/>
  <c r="BI386" i="9"/>
  <c r="BJ386" i="9"/>
  <c r="BK386" i="9"/>
  <c r="BL386" i="9"/>
  <c r="BM386" i="9"/>
  <c r="BN386" i="9"/>
  <c r="BO386" i="9"/>
  <c r="BP386" i="9"/>
  <c r="BQ386" i="9"/>
  <c r="BR386" i="9"/>
  <c r="BS386" i="9"/>
  <c r="BT386" i="9"/>
  <c r="BU386" i="9"/>
  <c r="BV386" i="9"/>
  <c r="BW386" i="9"/>
  <c r="BX386" i="9"/>
  <c r="BY386" i="9"/>
  <c r="BZ386" i="9"/>
  <c r="CA386" i="9"/>
  <c r="CB386" i="9"/>
  <c r="CC386" i="9"/>
  <c r="CD386" i="9"/>
  <c r="CE386" i="9"/>
  <c r="CF386" i="9"/>
  <c r="CG386" i="9"/>
  <c r="DG386" i="9"/>
  <c r="CH386" i="9"/>
  <c r="CI386" i="9"/>
  <c r="CJ386" i="9"/>
  <c r="CK386" i="9"/>
  <c r="CL386" i="9"/>
  <c r="CM386" i="9"/>
  <c r="CN386" i="9"/>
  <c r="CO386" i="9"/>
  <c r="CP386" i="9"/>
  <c r="CQ386" i="9"/>
  <c r="CR386" i="9"/>
  <c r="CS386" i="9"/>
  <c r="CT386" i="9"/>
  <c r="CU386" i="9"/>
  <c r="CV386" i="9"/>
  <c r="CW386" i="9"/>
  <c r="CX386" i="9"/>
  <c r="CY386" i="9"/>
  <c r="CZ386" i="9"/>
  <c r="DA386" i="9"/>
  <c r="DB386" i="9"/>
  <c r="DC386" i="9"/>
  <c r="DD386" i="9"/>
  <c r="DE386" i="9"/>
  <c r="DF386" i="9"/>
  <c r="DH386" i="9"/>
  <c r="BI387" i="9"/>
  <c r="BJ387" i="9"/>
  <c r="BK387" i="9"/>
  <c r="BL387" i="9"/>
  <c r="BM387" i="9"/>
  <c r="BN387" i="9"/>
  <c r="BO387" i="9"/>
  <c r="BP387" i="9"/>
  <c r="BQ387" i="9"/>
  <c r="BR387" i="9"/>
  <c r="BS387" i="9"/>
  <c r="BT387" i="9"/>
  <c r="BU387" i="9"/>
  <c r="BV387" i="9"/>
  <c r="BW387" i="9"/>
  <c r="BX387" i="9"/>
  <c r="BY387" i="9"/>
  <c r="BZ387" i="9"/>
  <c r="CA387" i="9"/>
  <c r="CB387" i="9"/>
  <c r="CC387" i="9"/>
  <c r="CD387" i="9"/>
  <c r="CE387" i="9"/>
  <c r="CF387" i="9"/>
  <c r="CG387" i="9"/>
  <c r="DG387" i="9"/>
  <c r="CH387" i="9"/>
  <c r="CI387" i="9"/>
  <c r="CJ387" i="9"/>
  <c r="CK387" i="9"/>
  <c r="CL387" i="9"/>
  <c r="CM387" i="9"/>
  <c r="CN387" i="9"/>
  <c r="CO387" i="9"/>
  <c r="CP387" i="9"/>
  <c r="CQ387" i="9"/>
  <c r="CR387" i="9"/>
  <c r="CS387" i="9"/>
  <c r="CT387" i="9"/>
  <c r="CU387" i="9"/>
  <c r="CV387" i="9"/>
  <c r="CW387" i="9"/>
  <c r="CX387" i="9"/>
  <c r="CY387" i="9"/>
  <c r="CZ387" i="9"/>
  <c r="DA387" i="9"/>
  <c r="DB387" i="9"/>
  <c r="DC387" i="9"/>
  <c r="DD387" i="9"/>
  <c r="DE387" i="9"/>
  <c r="DF387" i="9"/>
  <c r="DH387" i="9"/>
  <c r="BI388" i="9"/>
  <c r="BJ388" i="9"/>
  <c r="BK388" i="9"/>
  <c r="BL388" i="9"/>
  <c r="BM388" i="9"/>
  <c r="BN388" i="9"/>
  <c r="BO388" i="9"/>
  <c r="BP388" i="9"/>
  <c r="BQ388" i="9"/>
  <c r="BR388" i="9"/>
  <c r="BS388" i="9"/>
  <c r="BT388" i="9"/>
  <c r="BU388" i="9"/>
  <c r="BV388" i="9"/>
  <c r="BW388" i="9"/>
  <c r="BX388" i="9"/>
  <c r="BY388" i="9"/>
  <c r="BZ388" i="9"/>
  <c r="CA388" i="9"/>
  <c r="CB388" i="9"/>
  <c r="CC388" i="9"/>
  <c r="CD388" i="9"/>
  <c r="CE388" i="9"/>
  <c r="CF388" i="9"/>
  <c r="CG388" i="9"/>
  <c r="DG388" i="9"/>
  <c r="CH388" i="9"/>
  <c r="CI388" i="9"/>
  <c r="CJ388" i="9"/>
  <c r="CK388" i="9"/>
  <c r="CL388" i="9"/>
  <c r="CM388" i="9"/>
  <c r="CN388" i="9"/>
  <c r="CO388" i="9"/>
  <c r="CP388" i="9"/>
  <c r="CQ388" i="9"/>
  <c r="CR388" i="9"/>
  <c r="CS388" i="9"/>
  <c r="CT388" i="9"/>
  <c r="CU388" i="9"/>
  <c r="CV388" i="9"/>
  <c r="CW388" i="9"/>
  <c r="CX388" i="9"/>
  <c r="CY388" i="9"/>
  <c r="CZ388" i="9"/>
  <c r="DA388" i="9"/>
  <c r="DB388" i="9"/>
  <c r="DC388" i="9"/>
  <c r="DD388" i="9"/>
  <c r="DE388" i="9"/>
  <c r="DF388" i="9"/>
  <c r="DH388" i="9"/>
  <c r="BI389" i="9"/>
  <c r="BJ389" i="9"/>
  <c r="BK389" i="9"/>
  <c r="BL389" i="9"/>
  <c r="BM389" i="9"/>
  <c r="BN389" i="9"/>
  <c r="BO389" i="9"/>
  <c r="BP389" i="9"/>
  <c r="BQ389" i="9"/>
  <c r="BR389" i="9"/>
  <c r="BS389" i="9"/>
  <c r="BT389" i="9"/>
  <c r="BU389" i="9"/>
  <c r="BV389" i="9"/>
  <c r="BW389" i="9"/>
  <c r="BX389" i="9"/>
  <c r="BY389" i="9"/>
  <c r="BZ389" i="9"/>
  <c r="CA389" i="9"/>
  <c r="CB389" i="9"/>
  <c r="CC389" i="9"/>
  <c r="CD389" i="9"/>
  <c r="CE389" i="9"/>
  <c r="CF389" i="9"/>
  <c r="CG389" i="9"/>
  <c r="DG389" i="9"/>
  <c r="CH389" i="9"/>
  <c r="CI389" i="9"/>
  <c r="CJ389" i="9"/>
  <c r="CK389" i="9"/>
  <c r="CL389" i="9"/>
  <c r="CM389" i="9"/>
  <c r="CN389" i="9"/>
  <c r="CO389" i="9"/>
  <c r="CP389" i="9"/>
  <c r="CQ389" i="9"/>
  <c r="CR389" i="9"/>
  <c r="CS389" i="9"/>
  <c r="CT389" i="9"/>
  <c r="CU389" i="9"/>
  <c r="CV389" i="9"/>
  <c r="CW389" i="9"/>
  <c r="CX389" i="9"/>
  <c r="CY389" i="9"/>
  <c r="CZ389" i="9"/>
  <c r="DA389" i="9"/>
  <c r="DB389" i="9"/>
  <c r="DC389" i="9"/>
  <c r="DD389" i="9"/>
  <c r="DE389" i="9"/>
  <c r="DF389" i="9"/>
  <c r="DH389" i="9"/>
  <c r="BI390" i="9"/>
  <c r="BJ390" i="9"/>
  <c r="BK390" i="9"/>
  <c r="BL390" i="9"/>
  <c r="BM390" i="9"/>
  <c r="BN390" i="9"/>
  <c r="BO390" i="9"/>
  <c r="BP390" i="9"/>
  <c r="BQ390" i="9"/>
  <c r="BR390" i="9"/>
  <c r="BS390" i="9"/>
  <c r="BT390" i="9"/>
  <c r="BU390" i="9"/>
  <c r="BV390" i="9"/>
  <c r="BW390" i="9"/>
  <c r="BX390" i="9"/>
  <c r="BY390" i="9"/>
  <c r="BZ390" i="9"/>
  <c r="CA390" i="9"/>
  <c r="CB390" i="9"/>
  <c r="CC390" i="9"/>
  <c r="CD390" i="9"/>
  <c r="CE390" i="9"/>
  <c r="CF390" i="9"/>
  <c r="CG390" i="9"/>
  <c r="DG390" i="9"/>
  <c r="CH390" i="9"/>
  <c r="CI390" i="9"/>
  <c r="CJ390" i="9"/>
  <c r="CK390" i="9"/>
  <c r="CL390" i="9"/>
  <c r="CM390" i="9"/>
  <c r="CN390" i="9"/>
  <c r="CO390" i="9"/>
  <c r="CP390" i="9"/>
  <c r="CQ390" i="9"/>
  <c r="CR390" i="9"/>
  <c r="CS390" i="9"/>
  <c r="CT390" i="9"/>
  <c r="CU390" i="9"/>
  <c r="CV390" i="9"/>
  <c r="CW390" i="9"/>
  <c r="CX390" i="9"/>
  <c r="CY390" i="9"/>
  <c r="CZ390" i="9"/>
  <c r="DA390" i="9"/>
  <c r="DB390" i="9"/>
  <c r="DC390" i="9"/>
  <c r="DD390" i="9"/>
  <c r="DE390" i="9"/>
  <c r="DF390" i="9"/>
  <c r="DH390" i="9"/>
  <c r="BI391" i="9"/>
  <c r="BJ391" i="9"/>
  <c r="BK391" i="9"/>
  <c r="BL391" i="9"/>
  <c r="BM391" i="9"/>
  <c r="BN391" i="9"/>
  <c r="BO391" i="9"/>
  <c r="BP391" i="9"/>
  <c r="BQ391" i="9"/>
  <c r="BR391" i="9"/>
  <c r="BS391" i="9"/>
  <c r="BT391" i="9"/>
  <c r="BU391" i="9"/>
  <c r="BV391" i="9"/>
  <c r="BW391" i="9"/>
  <c r="BX391" i="9"/>
  <c r="BY391" i="9"/>
  <c r="BZ391" i="9"/>
  <c r="CA391" i="9"/>
  <c r="CB391" i="9"/>
  <c r="CC391" i="9"/>
  <c r="CD391" i="9"/>
  <c r="CE391" i="9"/>
  <c r="CF391" i="9"/>
  <c r="CG391" i="9"/>
  <c r="DG391" i="9"/>
  <c r="CH391" i="9"/>
  <c r="CI391" i="9"/>
  <c r="CJ391" i="9"/>
  <c r="CK391" i="9"/>
  <c r="CL391" i="9"/>
  <c r="CM391" i="9"/>
  <c r="CN391" i="9"/>
  <c r="CO391" i="9"/>
  <c r="CP391" i="9"/>
  <c r="CQ391" i="9"/>
  <c r="CR391" i="9"/>
  <c r="CS391" i="9"/>
  <c r="CT391" i="9"/>
  <c r="CU391" i="9"/>
  <c r="CV391" i="9"/>
  <c r="CW391" i="9"/>
  <c r="CX391" i="9"/>
  <c r="CY391" i="9"/>
  <c r="CZ391" i="9"/>
  <c r="DA391" i="9"/>
  <c r="DB391" i="9"/>
  <c r="DC391" i="9"/>
  <c r="DD391" i="9"/>
  <c r="DE391" i="9"/>
  <c r="DF391" i="9"/>
  <c r="DH391" i="9"/>
  <c r="BI392" i="9"/>
  <c r="BJ392" i="9"/>
  <c r="BK392" i="9"/>
  <c r="BL392" i="9"/>
  <c r="BM392" i="9"/>
  <c r="BN392" i="9"/>
  <c r="BO392" i="9"/>
  <c r="BP392" i="9"/>
  <c r="BQ392" i="9"/>
  <c r="BR392" i="9"/>
  <c r="BS392" i="9"/>
  <c r="BT392" i="9"/>
  <c r="BU392" i="9"/>
  <c r="BV392" i="9"/>
  <c r="BW392" i="9"/>
  <c r="BX392" i="9"/>
  <c r="BY392" i="9"/>
  <c r="BZ392" i="9"/>
  <c r="CA392" i="9"/>
  <c r="CB392" i="9"/>
  <c r="CC392" i="9"/>
  <c r="CD392" i="9"/>
  <c r="CE392" i="9"/>
  <c r="CF392" i="9"/>
  <c r="CG392" i="9"/>
  <c r="DG392" i="9"/>
  <c r="CH392" i="9"/>
  <c r="CI392" i="9"/>
  <c r="CJ392" i="9"/>
  <c r="CK392" i="9"/>
  <c r="CL392" i="9"/>
  <c r="CM392" i="9"/>
  <c r="CN392" i="9"/>
  <c r="CO392" i="9"/>
  <c r="CP392" i="9"/>
  <c r="CQ392" i="9"/>
  <c r="CR392" i="9"/>
  <c r="CS392" i="9"/>
  <c r="CT392" i="9"/>
  <c r="CU392" i="9"/>
  <c r="CV392" i="9"/>
  <c r="CW392" i="9"/>
  <c r="CX392" i="9"/>
  <c r="CY392" i="9"/>
  <c r="CZ392" i="9"/>
  <c r="DA392" i="9"/>
  <c r="DB392" i="9"/>
  <c r="DC392" i="9"/>
  <c r="DD392" i="9"/>
  <c r="DE392" i="9"/>
  <c r="DF392" i="9"/>
  <c r="DH392" i="9"/>
  <c r="BI393" i="9"/>
  <c r="BJ393" i="9"/>
  <c r="BK393" i="9"/>
  <c r="BL393" i="9"/>
  <c r="BM393" i="9"/>
  <c r="BN393" i="9"/>
  <c r="BO393" i="9"/>
  <c r="BP393" i="9"/>
  <c r="BQ393" i="9"/>
  <c r="BR393" i="9"/>
  <c r="BS393" i="9"/>
  <c r="BT393" i="9"/>
  <c r="BU393" i="9"/>
  <c r="BV393" i="9"/>
  <c r="BW393" i="9"/>
  <c r="BX393" i="9"/>
  <c r="BY393" i="9"/>
  <c r="BZ393" i="9"/>
  <c r="CA393" i="9"/>
  <c r="CB393" i="9"/>
  <c r="CC393" i="9"/>
  <c r="CD393" i="9"/>
  <c r="CE393" i="9"/>
  <c r="CF393" i="9"/>
  <c r="CG393" i="9"/>
  <c r="DG393" i="9"/>
  <c r="CH393" i="9"/>
  <c r="CI393" i="9"/>
  <c r="CJ393" i="9"/>
  <c r="CK393" i="9"/>
  <c r="CL393" i="9"/>
  <c r="CM393" i="9"/>
  <c r="CN393" i="9"/>
  <c r="CO393" i="9"/>
  <c r="CP393" i="9"/>
  <c r="CQ393" i="9"/>
  <c r="CR393" i="9"/>
  <c r="CS393" i="9"/>
  <c r="CT393" i="9"/>
  <c r="CU393" i="9"/>
  <c r="CV393" i="9"/>
  <c r="CW393" i="9"/>
  <c r="CX393" i="9"/>
  <c r="CY393" i="9"/>
  <c r="CZ393" i="9"/>
  <c r="DA393" i="9"/>
  <c r="DB393" i="9"/>
  <c r="DC393" i="9"/>
  <c r="DD393" i="9"/>
  <c r="DE393" i="9"/>
  <c r="DF393" i="9"/>
  <c r="DH393" i="9"/>
  <c r="BI394" i="9"/>
  <c r="BJ394" i="9"/>
  <c r="BK394" i="9"/>
  <c r="BL394" i="9"/>
  <c r="BM394" i="9"/>
  <c r="BN394" i="9"/>
  <c r="BO394" i="9"/>
  <c r="BP394" i="9"/>
  <c r="BQ394" i="9"/>
  <c r="BR394" i="9"/>
  <c r="BS394" i="9"/>
  <c r="BT394" i="9"/>
  <c r="BU394" i="9"/>
  <c r="BV394" i="9"/>
  <c r="BW394" i="9"/>
  <c r="BX394" i="9"/>
  <c r="BY394" i="9"/>
  <c r="BZ394" i="9"/>
  <c r="CA394" i="9"/>
  <c r="CB394" i="9"/>
  <c r="CC394" i="9"/>
  <c r="CD394" i="9"/>
  <c r="CE394" i="9"/>
  <c r="CF394" i="9"/>
  <c r="CG394" i="9"/>
  <c r="DG394" i="9"/>
  <c r="CH394" i="9"/>
  <c r="CI394" i="9"/>
  <c r="CJ394" i="9"/>
  <c r="CK394" i="9"/>
  <c r="CL394" i="9"/>
  <c r="CM394" i="9"/>
  <c r="CN394" i="9"/>
  <c r="CO394" i="9"/>
  <c r="CP394" i="9"/>
  <c r="CQ394" i="9"/>
  <c r="CR394" i="9"/>
  <c r="CS394" i="9"/>
  <c r="CT394" i="9"/>
  <c r="CU394" i="9"/>
  <c r="CV394" i="9"/>
  <c r="CW394" i="9"/>
  <c r="CX394" i="9"/>
  <c r="CY394" i="9"/>
  <c r="CZ394" i="9"/>
  <c r="DA394" i="9"/>
  <c r="DB394" i="9"/>
  <c r="DC394" i="9"/>
  <c r="DD394" i="9"/>
  <c r="DE394" i="9"/>
  <c r="DF394" i="9"/>
  <c r="DH394" i="9"/>
  <c r="BI395" i="9"/>
  <c r="BJ395" i="9"/>
  <c r="BK395" i="9"/>
  <c r="BL395" i="9"/>
  <c r="BM395" i="9"/>
  <c r="BN395" i="9"/>
  <c r="BO395" i="9"/>
  <c r="BP395" i="9"/>
  <c r="BQ395" i="9"/>
  <c r="BR395" i="9"/>
  <c r="BS395" i="9"/>
  <c r="BT395" i="9"/>
  <c r="BU395" i="9"/>
  <c r="BV395" i="9"/>
  <c r="BW395" i="9"/>
  <c r="BX395" i="9"/>
  <c r="BY395" i="9"/>
  <c r="BZ395" i="9"/>
  <c r="CA395" i="9"/>
  <c r="CB395" i="9"/>
  <c r="CC395" i="9"/>
  <c r="CD395" i="9"/>
  <c r="CE395" i="9"/>
  <c r="CF395" i="9"/>
  <c r="CG395" i="9"/>
  <c r="DG395" i="9"/>
  <c r="CH395" i="9"/>
  <c r="CI395" i="9"/>
  <c r="CJ395" i="9"/>
  <c r="CK395" i="9"/>
  <c r="CL395" i="9"/>
  <c r="CM395" i="9"/>
  <c r="CN395" i="9"/>
  <c r="CO395" i="9"/>
  <c r="CP395" i="9"/>
  <c r="CQ395" i="9"/>
  <c r="CR395" i="9"/>
  <c r="CS395" i="9"/>
  <c r="CT395" i="9"/>
  <c r="CU395" i="9"/>
  <c r="CV395" i="9"/>
  <c r="CW395" i="9"/>
  <c r="CX395" i="9"/>
  <c r="CY395" i="9"/>
  <c r="CZ395" i="9"/>
  <c r="DA395" i="9"/>
  <c r="DB395" i="9"/>
  <c r="DC395" i="9"/>
  <c r="DD395" i="9"/>
  <c r="DE395" i="9"/>
  <c r="DF395" i="9"/>
  <c r="DH395" i="9"/>
  <c r="BI396" i="9"/>
  <c r="BJ396" i="9"/>
  <c r="BK396" i="9"/>
  <c r="BL396" i="9"/>
  <c r="BM396" i="9"/>
  <c r="BN396" i="9"/>
  <c r="BO396" i="9"/>
  <c r="BP396" i="9"/>
  <c r="BQ396" i="9"/>
  <c r="BR396" i="9"/>
  <c r="BS396" i="9"/>
  <c r="BT396" i="9"/>
  <c r="BU396" i="9"/>
  <c r="BV396" i="9"/>
  <c r="BW396" i="9"/>
  <c r="BX396" i="9"/>
  <c r="BY396" i="9"/>
  <c r="BZ396" i="9"/>
  <c r="CA396" i="9"/>
  <c r="CB396" i="9"/>
  <c r="CC396" i="9"/>
  <c r="CD396" i="9"/>
  <c r="CE396" i="9"/>
  <c r="CF396" i="9"/>
  <c r="CG396" i="9"/>
  <c r="DG396" i="9"/>
  <c r="CH396" i="9"/>
  <c r="CI396" i="9"/>
  <c r="CJ396" i="9"/>
  <c r="CK396" i="9"/>
  <c r="CL396" i="9"/>
  <c r="CM396" i="9"/>
  <c r="CN396" i="9"/>
  <c r="CO396" i="9"/>
  <c r="CP396" i="9"/>
  <c r="CQ396" i="9"/>
  <c r="CR396" i="9"/>
  <c r="CS396" i="9"/>
  <c r="CT396" i="9"/>
  <c r="CU396" i="9"/>
  <c r="CV396" i="9"/>
  <c r="CW396" i="9"/>
  <c r="CX396" i="9"/>
  <c r="CY396" i="9"/>
  <c r="CZ396" i="9"/>
  <c r="DA396" i="9"/>
  <c r="DB396" i="9"/>
  <c r="DC396" i="9"/>
  <c r="DD396" i="9"/>
  <c r="DE396" i="9"/>
  <c r="DF396" i="9"/>
  <c r="DH396" i="9"/>
  <c r="BI397" i="9"/>
  <c r="BJ397" i="9"/>
  <c r="BK397" i="9"/>
  <c r="BL397" i="9"/>
  <c r="BM397" i="9"/>
  <c r="BN397" i="9"/>
  <c r="BO397" i="9"/>
  <c r="BP397" i="9"/>
  <c r="BQ397" i="9"/>
  <c r="BR397" i="9"/>
  <c r="BS397" i="9"/>
  <c r="BT397" i="9"/>
  <c r="BU397" i="9"/>
  <c r="BV397" i="9"/>
  <c r="BW397" i="9"/>
  <c r="BX397" i="9"/>
  <c r="BY397" i="9"/>
  <c r="BZ397" i="9"/>
  <c r="CA397" i="9"/>
  <c r="CB397" i="9"/>
  <c r="CC397" i="9"/>
  <c r="CD397" i="9"/>
  <c r="CE397" i="9"/>
  <c r="CF397" i="9"/>
  <c r="CG397" i="9"/>
  <c r="DG397" i="9"/>
  <c r="CH397" i="9"/>
  <c r="CI397" i="9"/>
  <c r="CJ397" i="9"/>
  <c r="CK397" i="9"/>
  <c r="CL397" i="9"/>
  <c r="CM397" i="9"/>
  <c r="CN397" i="9"/>
  <c r="CO397" i="9"/>
  <c r="CP397" i="9"/>
  <c r="CQ397" i="9"/>
  <c r="CR397" i="9"/>
  <c r="CS397" i="9"/>
  <c r="CT397" i="9"/>
  <c r="CU397" i="9"/>
  <c r="CV397" i="9"/>
  <c r="CW397" i="9"/>
  <c r="CX397" i="9"/>
  <c r="CY397" i="9"/>
  <c r="CZ397" i="9"/>
  <c r="DA397" i="9"/>
  <c r="DB397" i="9"/>
  <c r="DC397" i="9"/>
  <c r="DD397" i="9"/>
  <c r="DE397" i="9"/>
  <c r="DF397" i="9"/>
  <c r="DH397" i="9"/>
  <c r="BI398" i="9"/>
  <c r="BJ398" i="9"/>
  <c r="BK398" i="9"/>
  <c r="BL398" i="9"/>
  <c r="BM398" i="9"/>
  <c r="BN398" i="9"/>
  <c r="BO398" i="9"/>
  <c r="BP398" i="9"/>
  <c r="BQ398" i="9"/>
  <c r="BR398" i="9"/>
  <c r="BS398" i="9"/>
  <c r="BT398" i="9"/>
  <c r="BU398" i="9"/>
  <c r="BV398" i="9"/>
  <c r="BW398" i="9"/>
  <c r="BX398" i="9"/>
  <c r="BY398" i="9"/>
  <c r="BZ398" i="9"/>
  <c r="CA398" i="9"/>
  <c r="CB398" i="9"/>
  <c r="CC398" i="9"/>
  <c r="CD398" i="9"/>
  <c r="CE398" i="9"/>
  <c r="CF398" i="9"/>
  <c r="CG398" i="9"/>
  <c r="DG398" i="9"/>
  <c r="CH398" i="9"/>
  <c r="CI398" i="9"/>
  <c r="CJ398" i="9"/>
  <c r="CK398" i="9"/>
  <c r="CL398" i="9"/>
  <c r="CM398" i="9"/>
  <c r="CN398" i="9"/>
  <c r="CO398" i="9"/>
  <c r="CP398" i="9"/>
  <c r="CQ398" i="9"/>
  <c r="CR398" i="9"/>
  <c r="CS398" i="9"/>
  <c r="CT398" i="9"/>
  <c r="CU398" i="9"/>
  <c r="CV398" i="9"/>
  <c r="CW398" i="9"/>
  <c r="CX398" i="9"/>
  <c r="CY398" i="9"/>
  <c r="CZ398" i="9"/>
  <c r="DA398" i="9"/>
  <c r="DB398" i="9"/>
  <c r="DC398" i="9"/>
  <c r="DD398" i="9"/>
  <c r="DE398" i="9"/>
  <c r="DF398" i="9"/>
  <c r="DH398" i="9"/>
  <c r="BI399" i="9"/>
  <c r="BJ399" i="9"/>
  <c r="BK399" i="9"/>
  <c r="BL399" i="9"/>
  <c r="BM399" i="9"/>
  <c r="BN399" i="9"/>
  <c r="BO399" i="9"/>
  <c r="BP399" i="9"/>
  <c r="BQ399" i="9"/>
  <c r="BR399" i="9"/>
  <c r="BS399" i="9"/>
  <c r="BT399" i="9"/>
  <c r="BU399" i="9"/>
  <c r="BV399" i="9"/>
  <c r="BW399" i="9"/>
  <c r="BX399" i="9"/>
  <c r="BY399" i="9"/>
  <c r="BZ399" i="9"/>
  <c r="CA399" i="9"/>
  <c r="CB399" i="9"/>
  <c r="CC399" i="9"/>
  <c r="CD399" i="9"/>
  <c r="CE399" i="9"/>
  <c r="CF399" i="9"/>
  <c r="CG399" i="9"/>
  <c r="DG399" i="9"/>
  <c r="CH399" i="9"/>
  <c r="CI399" i="9"/>
  <c r="CJ399" i="9"/>
  <c r="CK399" i="9"/>
  <c r="CL399" i="9"/>
  <c r="CM399" i="9"/>
  <c r="CN399" i="9"/>
  <c r="CO399" i="9"/>
  <c r="CP399" i="9"/>
  <c r="CQ399" i="9"/>
  <c r="CR399" i="9"/>
  <c r="CS399" i="9"/>
  <c r="CT399" i="9"/>
  <c r="CU399" i="9"/>
  <c r="CV399" i="9"/>
  <c r="CW399" i="9"/>
  <c r="CX399" i="9"/>
  <c r="CY399" i="9"/>
  <c r="CZ399" i="9"/>
  <c r="DA399" i="9"/>
  <c r="DB399" i="9"/>
  <c r="DC399" i="9"/>
  <c r="DD399" i="9"/>
  <c r="DE399" i="9"/>
  <c r="DF399" i="9"/>
  <c r="DH399" i="9"/>
  <c r="BI400" i="9"/>
  <c r="BJ400" i="9"/>
  <c r="BK400" i="9"/>
  <c r="BL400" i="9"/>
  <c r="BM400" i="9"/>
  <c r="BN400" i="9"/>
  <c r="BO400" i="9"/>
  <c r="BP400" i="9"/>
  <c r="BQ400" i="9"/>
  <c r="BR400" i="9"/>
  <c r="BS400" i="9"/>
  <c r="BT400" i="9"/>
  <c r="BU400" i="9"/>
  <c r="BV400" i="9"/>
  <c r="BW400" i="9"/>
  <c r="BX400" i="9"/>
  <c r="BY400" i="9"/>
  <c r="BZ400" i="9"/>
  <c r="CA400" i="9"/>
  <c r="CB400" i="9"/>
  <c r="CC400" i="9"/>
  <c r="CD400" i="9"/>
  <c r="CE400" i="9"/>
  <c r="CF400" i="9"/>
  <c r="CG400" i="9"/>
  <c r="DG400" i="9"/>
  <c r="CH400" i="9"/>
  <c r="CI400" i="9"/>
  <c r="CJ400" i="9"/>
  <c r="CK400" i="9"/>
  <c r="CL400" i="9"/>
  <c r="CM400" i="9"/>
  <c r="CN400" i="9"/>
  <c r="CO400" i="9"/>
  <c r="CP400" i="9"/>
  <c r="CQ400" i="9"/>
  <c r="CR400" i="9"/>
  <c r="CS400" i="9"/>
  <c r="CT400" i="9"/>
  <c r="CU400" i="9"/>
  <c r="CV400" i="9"/>
  <c r="CW400" i="9"/>
  <c r="CX400" i="9"/>
  <c r="CY400" i="9"/>
  <c r="CZ400" i="9"/>
  <c r="DA400" i="9"/>
  <c r="DB400" i="9"/>
  <c r="DC400" i="9"/>
  <c r="DD400" i="9"/>
  <c r="DE400" i="9"/>
  <c r="DF400" i="9"/>
  <c r="DH400" i="9"/>
  <c r="BI401" i="9"/>
  <c r="BJ401" i="9"/>
  <c r="BK401" i="9"/>
  <c r="BL401" i="9"/>
  <c r="BM401" i="9"/>
  <c r="BN401" i="9"/>
  <c r="BO401" i="9"/>
  <c r="BP401" i="9"/>
  <c r="BQ401" i="9"/>
  <c r="BR401" i="9"/>
  <c r="BS401" i="9"/>
  <c r="BT401" i="9"/>
  <c r="BU401" i="9"/>
  <c r="BV401" i="9"/>
  <c r="BW401" i="9"/>
  <c r="BX401" i="9"/>
  <c r="BY401" i="9"/>
  <c r="BZ401" i="9"/>
  <c r="CA401" i="9"/>
  <c r="CB401" i="9"/>
  <c r="CC401" i="9"/>
  <c r="CD401" i="9"/>
  <c r="CE401" i="9"/>
  <c r="CF401" i="9"/>
  <c r="CG401" i="9"/>
  <c r="DG401" i="9"/>
  <c r="CH401" i="9"/>
  <c r="CI401" i="9"/>
  <c r="CJ401" i="9"/>
  <c r="CK401" i="9"/>
  <c r="CL401" i="9"/>
  <c r="CM401" i="9"/>
  <c r="CN401" i="9"/>
  <c r="CO401" i="9"/>
  <c r="CP401" i="9"/>
  <c r="CQ401" i="9"/>
  <c r="CR401" i="9"/>
  <c r="CS401" i="9"/>
  <c r="CT401" i="9"/>
  <c r="CU401" i="9"/>
  <c r="CV401" i="9"/>
  <c r="CW401" i="9"/>
  <c r="CX401" i="9"/>
  <c r="CY401" i="9"/>
  <c r="CZ401" i="9"/>
  <c r="DA401" i="9"/>
  <c r="DB401" i="9"/>
  <c r="DC401" i="9"/>
  <c r="DD401" i="9"/>
  <c r="DE401" i="9"/>
  <c r="DF401" i="9"/>
  <c r="DH401" i="9"/>
  <c r="BI402" i="9"/>
  <c r="BJ402" i="9"/>
  <c r="BK402" i="9"/>
  <c r="BL402" i="9"/>
  <c r="BM402" i="9"/>
  <c r="BN402" i="9"/>
  <c r="BO402" i="9"/>
  <c r="BP402" i="9"/>
  <c r="BQ402" i="9"/>
  <c r="BR402" i="9"/>
  <c r="BS402" i="9"/>
  <c r="BT402" i="9"/>
  <c r="BU402" i="9"/>
  <c r="BV402" i="9"/>
  <c r="BW402" i="9"/>
  <c r="BX402" i="9"/>
  <c r="BY402" i="9"/>
  <c r="BZ402" i="9"/>
  <c r="CA402" i="9"/>
  <c r="CB402" i="9"/>
  <c r="CC402" i="9"/>
  <c r="CD402" i="9"/>
  <c r="CE402" i="9"/>
  <c r="CF402" i="9"/>
  <c r="CG402" i="9"/>
  <c r="DG402" i="9"/>
  <c r="CH402" i="9"/>
  <c r="CI402" i="9"/>
  <c r="CJ402" i="9"/>
  <c r="CK402" i="9"/>
  <c r="CL402" i="9"/>
  <c r="CM402" i="9"/>
  <c r="CN402" i="9"/>
  <c r="CO402" i="9"/>
  <c r="CP402" i="9"/>
  <c r="CQ402" i="9"/>
  <c r="CR402" i="9"/>
  <c r="CS402" i="9"/>
  <c r="CT402" i="9"/>
  <c r="CU402" i="9"/>
  <c r="CV402" i="9"/>
  <c r="CW402" i="9"/>
  <c r="CX402" i="9"/>
  <c r="CY402" i="9"/>
  <c r="CZ402" i="9"/>
  <c r="DA402" i="9"/>
  <c r="DB402" i="9"/>
  <c r="DC402" i="9"/>
  <c r="DD402" i="9"/>
  <c r="DE402" i="9"/>
  <c r="DF402" i="9"/>
  <c r="DH402" i="9"/>
  <c r="BI403" i="9"/>
  <c r="BJ403" i="9"/>
  <c r="BK403" i="9"/>
  <c r="BL403" i="9"/>
  <c r="BM403" i="9"/>
  <c r="BN403" i="9"/>
  <c r="BO403" i="9"/>
  <c r="BP403" i="9"/>
  <c r="BQ403" i="9"/>
  <c r="BR403" i="9"/>
  <c r="BS403" i="9"/>
  <c r="BT403" i="9"/>
  <c r="BU403" i="9"/>
  <c r="BV403" i="9"/>
  <c r="BW403" i="9"/>
  <c r="BX403" i="9"/>
  <c r="BY403" i="9"/>
  <c r="BZ403" i="9"/>
  <c r="CA403" i="9"/>
  <c r="CB403" i="9"/>
  <c r="CC403" i="9"/>
  <c r="CD403" i="9"/>
  <c r="CE403" i="9"/>
  <c r="CF403" i="9"/>
  <c r="CG403" i="9"/>
  <c r="DG403" i="9"/>
  <c r="CH403" i="9"/>
  <c r="CI403" i="9"/>
  <c r="CJ403" i="9"/>
  <c r="CK403" i="9"/>
  <c r="CL403" i="9"/>
  <c r="CM403" i="9"/>
  <c r="CN403" i="9"/>
  <c r="CO403" i="9"/>
  <c r="CP403" i="9"/>
  <c r="CQ403" i="9"/>
  <c r="CR403" i="9"/>
  <c r="CS403" i="9"/>
  <c r="CT403" i="9"/>
  <c r="CU403" i="9"/>
  <c r="CV403" i="9"/>
  <c r="CW403" i="9"/>
  <c r="CX403" i="9"/>
  <c r="CY403" i="9"/>
  <c r="CZ403" i="9"/>
  <c r="DA403" i="9"/>
  <c r="DB403" i="9"/>
  <c r="DC403" i="9"/>
  <c r="DD403" i="9"/>
  <c r="DE403" i="9"/>
  <c r="DF403" i="9"/>
  <c r="DH403" i="9"/>
  <c r="BI404" i="9"/>
  <c r="BJ404" i="9"/>
  <c r="BK404" i="9"/>
  <c r="BL404" i="9"/>
  <c r="BM404" i="9"/>
  <c r="BN404" i="9"/>
  <c r="BO404" i="9"/>
  <c r="BP404" i="9"/>
  <c r="BQ404" i="9"/>
  <c r="BR404" i="9"/>
  <c r="BS404" i="9"/>
  <c r="BT404" i="9"/>
  <c r="BU404" i="9"/>
  <c r="BV404" i="9"/>
  <c r="BW404" i="9"/>
  <c r="BX404" i="9"/>
  <c r="BY404" i="9"/>
  <c r="BZ404" i="9"/>
  <c r="CA404" i="9"/>
  <c r="CB404" i="9"/>
  <c r="CC404" i="9"/>
  <c r="CD404" i="9"/>
  <c r="CE404" i="9"/>
  <c r="CF404" i="9"/>
  <c r="CG404" i="9"/>
  <c r="DG404" i="9"/>
  <c r="CH404" i="9"/>
  <c r="CI404" i="9"/>
  <c r="CJ404" i="9"/>
  <c r="CK404" i="9"/>
  <c r="CL404" i="9"/>
  <c r="CM404" i="9"/>
  <c r="CN404" i="9"/>
  <c r="CO404" i="9"/>
  <c r="CP404" i="9"/>
  <c r="CQ404" i="9"/>
  <c r="CR404" i="9"/>
  <c r="CS404" i="9"/>
  <c r="CT404" i="9"/>
  <c r="CU404" i="9"/>
  <c r="CV404" i="9"/>
  <c r="CW404" i="9"/>
  <c r="CX404" i="9"/>
  <c r="CY404" i="9"/>
  <c r="CZ404" i="9"/>
  <c r="DA404" i="9"/>
  <c r="DB404" i="9"/>
  <c r="DC404" i="9"/>
  <c r="DD404" i="9"/>
  <c r="DE404" i="9"/>
  <c r="DF404" i="9"/>
  <c r="DH404" i="9"/>
  <c r="BI405" i="9"/>
  <c r="BJ405" i="9"/>
  <c r="BK405" i="9"/>
  <c r="BL405" i="9"/>
  <c r="BM405" i="9"/>
  <c r="BN405" i="9"/>
  <c r="BO405" i="9"/>
  <c r="BP405" i="9"/>
  <c r="BQ405" i="9"/>
  <c r="BR405" i="9"/>
  <c r="BS405" i="9"/>
  <c r="BT405" i="9"/>
  <c r="BU405" i="9"/>
  <c r="BV405" i="9"/>
  <c r="BW405" i="9"/>
  <c r="BX405" i="9"/>
  <c r="BY405" i="9"/>
  <c r="BZ405" i="9"/>
  <c r="CA405" i="9"/>
  <c r="CB405" i="9"/>
  <c r="CC405" i="9"/>
  <c r="CD405" i="9"/>
  <c r="CE405" i="9"/>
  <c r="CF405" i="9"/>
  <c r="CG405" i="9"/>
  <c r="DG405" i="9"/>
  <c r="CH405" i="9"/>
  <c r="CI405" i="9"/>
  <c r="CJ405" i="9"/>
  <c r="CK405" i="9"/>
  <c r="CL405" i="9"/>
  <c r="CM405" i="9"/>
  <c r="CN405" i="9"/>
  <c r="CO405" i="9"/>
  <c r="CP405" i="9"/>
  <c r="CQ405" i="9"/>
  <c r="CR405" i="9"/>
  <c r="CS405" i="9"/>
  <c r="CT405" i="9"/>
  <c r="CU405" i="9"/>
  <c r="CV405" i="9"/>
  <c r="CW405" i="9"/>
  <c r="CX405" i="9"/>
  <c r="CY405" i="9"/>
  <c r="CZ405" i="9"/>
  <c r="DA405" i="9"/>
  <c r="DB405" i="9"/>
  <c r="DC405" i="9"/>
  <c r="DD405" i="9"/>
  <c r="DE405" i="9"/>
  <c r="DF405" i="9"/>
  <c r="DH405" i="9"/>
  <c r="BI406" i="9"/>
  <c r="BJ406" i="9"/>
  <c r="BK406" i="9"/>
  <c r="BL406" i="9"/>
  <c r="BM406" i="9"/>
  <c r="BN406" i="9"/>
  <c r="BO406" i="9"/>
  <c r="BP406" i="9"/>
  <c r="BQ406" i="9"/>
  <c r="BR406" i="9"/>
  <c r="BS406" i="9"/>
  <c r="BT406" i="9"/>
  <c r="BU406" i="9"/>
  <c r="BV406" i="9"/>
  <c r="BW406" i="9"/>
  <c r="BX406" i="9"/>
  <c r="BY406" i="9"/>
  <c r="BZ406" i="9"/>
  <c r="CA406" i="9"/>
  <c r="CB406" i="9"/>
  <c r="CC406" i="9"/>
  <c r="CD406" i="9"/>
  <c r="CE406" i="9"/>
  <c r="CF406" i="9"/>
  <c r="CG406" i="9"/>
  <c r="DG406" i="9"/>
  <c r="CH406" i="9"/>
  <c r="CI406" i="9"/>
  <c r="CJ406" i="9"/>
  <c r="CK406" i="9"/>
  <c r="CL406" i="9"/>
  <c r="CM406" i="9"/>
  <c r="CN406" i="9"/>
  <c r="CO406" i="9"/>
  <c r="CP406" i="9"/>
  <c r="CQ406" i="9"/>
  <c r="CR406" i="9"/>
  <c r="CS406" i="9"/>
  <c r="CT406" i="9"/>
  <c r="CU406" i="9"/>
  <c r="CV406" i="9"/>
  <c r="CW406" i="9"/>
  <c r="CX406" i="9"/>
  <c r="CY406" i="9"/>
  <c r="CZ406" i="9"/>
  <c r="DA406" i="9"/>
  <c r="DB406" i="9"/>
  <c r="DC406" i="9"/>
  <c r="DD406" i="9"/>
  <c r="DE406" i="9"/>
  <c r="DF406" i="9"/>
  <c r="DH406" i="9"/>
  <c r="BI407" i="9"/>
  <c r="BJ407" i="9"/>
  <c r="BK407" i="9"/>
  <c r="BL407" i="9"/>
  <c r="BM407" i="9"/>
  <c r="BN407" i="9"/>
  <c r="BO407" i="9"/>
  <c r="BP407" i="9"/>
  <c r="BQ407" i="9"/>
  <c r="BR407" i="9"/>
  <c r="BS407" i="9"/>
  <c r="BT407" i="9"/>
  <c r="BU407" i="9"/>
  <c r="BV407" i="9"/>
  <c r="BW407" i="9"/>
  <c r="BX407" i="9"/>
  <c r="BY407" i="9"/>
  <c r="BZ407" i="9"/>
  <c r="CA407" i="9"/>
  <c r="CB407" i="9"/>
  <c r="CC407" i="9"/>
  <c r="CD407" i="9"/>
  <c r="CE407" i="9"/>
  <c r="CF407" i="9"/>
  <c r="CG407" i="9"/>
  <c r="DG407" i="9"/>
  <c r="CH407" i="9"/>
  <c r="CI407" i="9"/>
  <c r="CJ407" i="9"/>
  <c r="CK407" i="9"/>
  <c r="CL407" i="9"/>
  <c r="CM407" i="9"/>
  <c r="CN407" i="9"/>
  <c r="CO407" i="9"/>
  <c r="CP407" i="9"/>
  <c r="CQ407" i="9"/>
  <c r="CR407" i="9"/>
  <c r="CS407" i="9"/>
  <c r="CT407" i="9"/>
  <c r="CU407" i="9"/>
  <c r="CV407" i="9"/>
  <c r="CW407" i="9"/>
  <c r="CX407" i="9"/>
  <c r="CY407" i="9"/>
  <c r="CZ407" i="9"/>
  <c r="DA407" i="9"/>
  <c r="DB407" i="9"/>
  <c r="DC407" i="9"/>
  <c r="DD407" i="9"/>
  <c r="DE407" i="9"/>
  <c r="DF407" i="9"/>
  <c r="DH407" i="9"/>
  <c r="BI408" i="9"/>
  <c r="BJ408" i="9"/>
  <c r="BK408" i="9"/>
  <c r="BL408" i="9"/>
  <c r="BM408" i="9"/>
  <c r="BN408" i="9"/>
  <c r="BO408" i="9"/>
  <c r="BP408" i="9"/>
  <c r="BQ408" i="9"/>
  <c r="BR408" i="9"/>
  <c r="BS408" i="9"/>
  <c r="BT408" i="9"/>
  <c r="BU408" i="9"/>
  <c r="BV408" i="9"/>
  <c r="BW408" i="9"/>
  <c r="BX408" i="9"/>
  <c r="BY408" i="9"/>
  <c r="BZ408" i="9"/>
  <c r="CA408" i="9"/>
  <c r="CB408" i="9"/>
  <c r="CC408" i="9"/>
  <c r="CD408" i="9"/>
  <c r="CE408" i="9"/>
  <c r="CF408" i="9"/>
  <c r="CG408" i="9"/>
  <c r="DG408" i="9"/>
  <c r="CH408" i="9"/>
  <c r="CI408" i="9"/>
  <c r="CJ408" i="9"/>
  <c r="CK408" i="9"/>
  <c r="CL408" i="9"/>
  <c r="CM408" i="9"/>
  <c r="CN408" i="9"/>
  <c r="CO408" i="9"/>
  <c r="CP408" i="9"/>
  <c r="CQ408" i="9"/>
  <c r="CR408" i="9"/>
  <c r="CS408" i="9"/>
  <c r="CT408" i="9"/>
  <c r="CU408" i="9"/>
  <c r="CV408" i="9"/>
  <c r="CW408" i="9"/>
  <c r="CX408" i="9"/>
  <c r="CY408" i="9"/>
  <c r="CZ408" i="9"/>
  <c r="DA408" i="9"/>
  <c r="DB408" i="9"/>
  <c r="DC408" i="9"/>
  <c r="DD408" i="9"/>
  <c r="DE408" i="9"/>
  <c r="DF408" i="9"/>
  <c r="DH408" i="9"/>
  <c r="BI409" i="9"/>
  <c r="BJ409" i="9"/>
  <c r="BK409" i="9"/>
  <c r="BL409" i="9"/>
  <c r="BM409" i="9"/>
  <c r="BN409" i="9"/>
  <c r="BO409" i="9"/>
  <c r="BP409" i="9"/>
  <c r="BQ409" i="9"/>
  <c r="BR409" i="9"/>
  <c r="BS409" i="9"/>
  <c r="BT409" i="9"/>
  <c r="BU409" i="9"/>
  <c r="BV409" i="9"/>
  <c r="BW409" i="9"/>
  <c r="BX409" i="9"/>
  <c r="BY409" i="9"/>
  <c r="BZ409" i="9"/>
  <c r="CA409" i="9"/>
  <c r="CB409" i="9"/>
  <c r="CC409" i="9"/>
  <c r="CD409" i="9"/>
  <c r="CE409" i="9"/>
  <c r="CF409" i="9"/>
  <c r="CG409" i="9"/>
  <c r="DG409" i="9"/>
  <c r="CH409" i="9"/>
  <c r="CI409" i="9"/>
  <c r="CJ409" i="9"/>
  <c r="CK409" i="9"/>
  <c r="CL409" i="9"/>
  <c r="CM409" i="9"/>
  <c r="CN409" i="9"/>
  <c r="CO409" i="9"/>
  <c r="CP409" i="9"/>
  <c r="CQ409" i="9"/>
  <c r="CR409" i="9"/>
  <c r="CS409" i="9"/>
  <c r="CT409" i="9"/>
  <c r="CU409" i="9"/>
  <c r="CV409" i="9"/>
  <c r="CW409" i="9"/>
  <c r="CX409" i="9"/>
  <c r="CY409" i="9"/>
  <c r="CZ409" i="9"/>
  <c r="DA409" i="9"/>
  <c r="DB409" i="9"/>
  <c r="DC409" i="9"/>
  <c r="DD409" i="9"/>
  <c r="DE409" i="9"/>
  <c r="DF409" i="9"/>
  <c r="DH409" i="9"/>
  <c r="BI410" i="9"/>
  <c r="BJ410" i="9"/>
  <c r="BK410" i="9"/>
  <c r="BL410" i="9"/>
  <c r="BM410" i="9"/>
  <c r="BN410" i="9"/>
  <c r="BO410" i="9"/>
  <c r="BP410" i="9"/>
  <c r="BQ410" i="9"/>
  <c r="BR410" i="9"/>
  <c r="BS410" i="9"/>
  <c r="BT410" i="9"/>
  <c r="BU410" i="9"/>
  <c r="BV410" i="9"/>
  <c r="BW410" i="9"/>
  <c r="BX410" i="9"/>
  <c r="BY410" i="9"/>
  <c r="BZ410" i="9"/>
  <c r="CA410" i="9"/>
  <c r="CB410" i="9"/>
  <c r="CC410" i="9"/>
  <c r="CD410" i="9"/>
  <c r="CE410" i="9"/>
  <c r="CF410" i="9"/>
  <c r="CG410" i="9"/>
  <c r="DG410" i="9"/>
  <c r="CH410" i="9"/>
  <c r="CI410" i="9"/>
  <c r="CJ410" i="9"/>
  <c r="CK410" i="9"/>
  <c r="CL410" i="9"/>
  <c r="CM410" i="9"/>
  <c r="CN410" i="9"/>
  <c r="CO410" i="9"/>
  <c r="CP410" i="9"/>
  <c r="CQ410" i="9"/>
  <c r="CR410" i="9"/>
  <c r="CS410" i="9"/>
  <c r="CT410" i="9"/>
  <c r="CU410" i="9"/>
  <c r="CV410" i="9"/>
  <c r="CW410" i="9"/>
  <c r="CX410" i="9"/>
  <c r="CY410" i="9"/>
  <c r="CZ410" i="9"/>
  <c r="DA410" i="9"/>
  <c r="DB410" i="9"/>
  <c r="DC410" i="9"/>
  <c r="DD410" i="9"/>
  <c r="DE410" i="9"/>
  <c r="DF410" i="9"/>
  <c r="DH410" i="9"/>
  <c r="BI411" i="9"/>
  <c r="BJ411" i="9"/>
  <c r="BK411" i="9"/>
  <c r="BL411" i="9"/>
  <c r="BM411" i="9"/>
  <c r="BN411" i="9"/>
  <c r="BO411" i="9"/>
  <c r="BP411" i="9"/>
  <c r="BQ411" i="9"/>
  <c r="BR411" i="9"/>
  <c r="BS411" i="9"/>
  <c r="BT411" i="9"/>
  <c r="BU411" i="9"/>
  <c r="BV411" i="9"/>
  <c r="BW411" i="9"/>
  <c r="BX411" i="9"/>
  <c r="BY411" i="9"/>
  <c r="BZ411" i="9"/>
  <c r="CA411" i="9"/>
  <c r="CB411" i="9"/>
  <c r="CC411" i="9"/>
  <c r="CD411" i="9"/>
  <c r="CE411" i="9"/>
  <c r="CF411" i="9"/>
  <c r="CG411" i="9"/>
  <c r="DG411" i="9"/>
  <c r="CH411" i="9"/>
  <c r="CI411" i="9"/>
  <c r="CJ411" i="9"/>
  <c r="CK411" i="9"/>
  <c r="CL411" i="9"/>
  <c r="CM411" i="9"/>
  <c r="CN411" i="9"/>
  <c r="CO411" i="9"/>
  <c r="CP411" i="9"/>
  <c r="CQ411" i="9"/>
  <c r="CR411" i="9"/>
  <c r="CS411" i="9"/>
  <c r="CT411" i="9"/>
  <c r="CU411" i="9"/>
  <c r="CV411" i="9"/>
  <c r="CW411" i="9"/>
  <c r="CX411" i="9"/>
  <c r="CY411" i="9"/>
  <c r="CZ411" i="9"/>
  <c r="DA411" i="9"/>
  <c r="DB411" i="9"/>
  <c r="DC411" i="9"/>
  <c r="DD411" i="9"/>
  <c r="DE411" i="9"/>
  <c r="DF411" i="9"/>
  <c r="DH411" i="9"/>
  <c r="BI412" i="9"/>
  <c r="BJ412" i="9"/>
  <c r="BK412" i="9"/>
  <c r="BL412" i="9"/>
  <c r="BM412" i="9"/>
  <c r="BN412" i="9"/>
  <c r="BO412" i="9"/>
  <c r="BP412" i="9"/>
  <c r="BQ412" i="9"/>
  <c r="BR412" i="9"/>
  <c r="BS412" i="9"/>
  <c r="BT412" i="9"/>
  <c r="BU412" i="9"/>
  <c r="BV412" i="9"/>
  <c r="BW412" i="9"/>
  <c r="BX412" i="9"/>
  <c r="BY412" i="9"/>
  <c r="BZ412" i="9"/>
  <c r="CA412" i="9"/>
  <c r="CB412" i="9"/>
  <c r="CC412" i="9"/>
  <c r="CD412" i="9"/>
  <c r="CE412" i="9"/>
  <c r="CF412" i="9"/>
  <c r="CG412" i="9"/>
  <c r="DG412" i="9"/>
  <c r="CH412" i="9"/>
  <c r="CI412" i="9"/>
  <c r="CJ412" i="9"/>
  <c r="CK412" i="9"/>
  <c r="CL412" i="9"/>
  <c r="CM412" i="9"/>
  <c r="CN412" i="9"/>
  <c r="CO412" i="9"/>
  <c r="CP412" i="9"/>
  <c r="CQ412" i="9"/>
  <c r="CR412" i="9"/>
  <c r="CS412" i="9"/>
  <c r="CT412" i="9"/>
  <c r="CU412" i="9"/>
  <c r="CV412" i="9"/>
  <c r="CW412" i="9"/>
  <c r="CX412" i="9"/>
  <c r="CY412" i="9"/>
  <c r="CZ412" i="9"/>
  <c r="DA412" i="9"/>
  <c r="DB412" i="9"/>
  <c r="DC412" i="9"/>
  <c r="DD412" i="9"/>
  <c r="DE412" i="9"/>
  <c r="DF412" i="9"/>
  <c r="DH412" i="9"/>
  <c r="BI413" i="9"/>
  <c r="BJ413" i="9"/>
  <c r="BK413" i="9"/>
  <c r="BL413" i="9"/>
  <c r="BM413" i="9"/>
  <c r="BN413" i="9"/>
  <c r="BO413" i="9"/>
  <c r="BP413" i="9"/>
  <c r="BQ413" i="9"/>
  <c r="BR413" i="9"/>
  <c r="BS413" i="9"/>
  <c r="BT413" i="9"/>
  <c r="BU413" i="9"/>
  <c r="BV413" i="9"/>
  <c r="BW413" i="9"/>
  <c r="BX413" i="9"/>
  <c r="BY413" i="9"/>
  <c r="BZ413" i="9"/>
  <c r="CA413" i="9"/>
  <c r="CB413" i="9"/>
  <c r="CC413" i="9"/>
  <c r="CD413" i="9"/>
  <c r="CE413" i="9"/>
  <c r="CF413" i="9"/>
  <c r="CG413" i="9"/>
  <c r="DG413" i="9"/>
  <c r="CH413" i="9"/>
  <c r="CI413" i="9"/>
  <c r="CJ413" i="9"/>
  <c r="CK413" i="9"/>
  <c r="CL413" i="9"/>
  <c r="CM413" i="9"/>
  <c r="CN413" i="9"/>
  <c r="CO413" i="9"/>
  <c r="CP413" i="9"/>
  <c r="CQ413" i="9"/>
  <c r="CR413" i="9"/>
  <c r="CS413" i="9"/>
  <c r="CT413" i="9"/>
  <c r="CU413" i="9"/>
  <c r="CV413" i="9"/>
  <c r="CW413" i="9"/>
  <c r="CX413" i="9"/>
  <c r="CY413" i="9"/>
  <c r="CZ413" i="9"/>
  <c r="DA413" i="9"/>
  <c r="DB413" i="9"/>
  <c r="DC413" i="9"/>
  <c r="DD413" i="9"/>
  <c r="DE413" i="9"/>
  <c r="DF413" i="9"/>
  <c r="DH413" i="9"/>
  <c r="BI414" i="9"/>
  <c r="BJ414" i="9"/>
  <c r="BK414" i="9"/>
  <c r="BL414" i="9"/>
  <c r="BM414" i="9"/>
  <c r="BN414" i="9"/>
  <c r="BO414" i="9"/>
  <c r="BP414" i="9"/>
  <c r="BQ414" i="9"/>
  <c r="BR414" i="9"/>
  <c r="BS414" i="9"/>
  <c r="BT414" i="9"/>
  <c r="BU414" i="9"/>
  <c r="BV414" i="9"/>
  <c r="BW414" i="9"/>
  <c r="BX414" i="9"/>
  <c r="BY414" i="9"/>
  <c r="BZ414" i="9"/>
  <c r="CA414" i="9"/>
  <c r="CB414" i="9"/>
  <c r="CC414" i="9"/>
  <c r="CD414" i="9"/>
  <c r="CE414" i="9"/>
  <c r="CF414" i="9"/>
  <c r="CG414" i="9"/>
  <c r="DG414" i="9"/>
  <c r="CH414" i="9"/>
  <c r="CI414" i="9"/>
  <c r="CJ414" i="9"/>
  <c r="CK414" i="9"/>
  <c r="CL414" i="9"/>
  <c r="CM414" i="9"/>
  <c r="CN414" i="9"/>
  <c r="CO414" i="9"/>
  <c r="CP414" i="9"/>
  <c r="CQ414" i="9"/>
  <c r="CR414" i="9"/>
  <c r="CS414" i="9"/>
  <c r="CT414" i="9"/>
  <c r="CU414" i="9"/>
  <c r="CV414" i="9"/>
  <c r="CW414" i="9"/>
  <c r="CX414" i="9"/>
  <c r="CY414" i="9"/>
  <c r="CZ414" i="9"/>
  <c r="DA414" i="9"/>
  <c r="DB414" i="9"/>
  <c r="DC414" i="9"/>
  <c r="DD414" i="9"/>
  <c r="DE414" i="9"/>
  <c r="DF414" i="9"/>
  <c r="DH414" i="9"/>
  <c r="BI415" i="9"/>
  <c r="BJ415" i="9"/>
  <c r="BK415" i="9"/>
  <c r="BL415" i="9"/>
  <c r="BM415" i="9"/>
  <c r="BN415" i="9"/>
  <c r="BO415" i="9"/>
  <c r="BP415" i="9"/>
  <c r="BQ415" i="9"/>
  <c r="BR415" i="9"/>
  <c r="BS415" i="9"/>
  <c r="BT415" i="9"/>
  <c r="BU415" i="9"/>
  <c r="BV415" i="9"/>
  <c r="BW415" i="9"/>
  <c r="BX415" i="9"/>
  <c r="BY415" i="9"/>
  <c r="BZ415" i="9"/>
  <c r="CA415" i="9"/>
  <c r="CB415" i="9"/>
  <c r="CC415" i="9"/>
  <c r="CD415" i="9"/>
  <c r="CE415" i="9"/>
  <c r="CF415" i="9"/>
  <c r="CG415" i="9"/>
  <c r="DG415" i="9"/>
  <c r="CH415" i="9"/>
  <c r="CI415" i="9"/>
  <c r="CJ415" i="9"/>
  <c r="CK415" i="9"/>
  <c r="CL415" i="9"/>
  <c r="CM415" i="9"/>
  <c r="CN415" i="9"/>
  <c r="CO415" i="9"/>
  <c r="CP415" i="9"/>
  <c r="CQ415" i="9"/>
  <c r="CR415" i="9"/>
  <c r="CS415" i="9"/>
  <c r="CT415" i="9"/>
  <c r="CU415" i="9"/>
  <c r="CV415" i="9"/>
  <c r="CW415" i="9"/>
  <c r="CX415" i="9"/>
  <c r="CY415" i="9"/>
  <c r="CZ415" i="9"/>
  <c r="DA415" i="9"/>
  <c r="DB415" i="9"/>
  <c r="DC415" i="9"/>
  <c r="DD415" i="9"/>
  <c r="DE415" i="9"/>
  <c r="DF415" i="9"/>
  <c r="DH415" i="9"/>
  <c r="BI416" i="9"/>
  <c r="BJ416" i="9"/>
  <c r="BK416" i="9"/>
  <c r="BL416" i="9"/>
  <c r="BM416" i="9"/>
  <c r="BN416" i="9"/>
  <c r="BO416" i="9"/>
  <c r="BP416" i="9"/>
  <c r="BQ416" i="9"/>
  <c r="BR416" i="9"/>
  <c r="BS416" i="9"/>
  <c r="BT416" i="9"/>
  <c r="BU416" i="9"/>
  <c r="BV416" i="9"/>
  <c r="BW416" i="9"/>
  <c r="BX416" i="9"/>
  <c r="BY416" i="9"/>
  <c r="BZ416" i="9"/>
  <c r="CA416" i="9"/>
  <c r="CB416" i="9"/>
  <c r="CC416" i="9"/>
  <c r="CD416" i="9"/>
  <c r="CE416" i="9"/>
  <c r="CF416" i="9"/>
  <c r="CG416" i="9"/>
  <c r="DG416" i="9"/>
  <c r="CH416" i="9"/>
  <c r="CI416" i="9"/>
  <c r="CJ416" i="9"/>
  <c r="CK416" i="9"/>
  <c r="CL416" i="9"/>
  <c r="CM416" i="9"/>
  <c r="CN416" i="9"/>
  <c r="CO416" i="9"/>
  <c r="CP416" i="9"/>
  <c r="CQ416" i="9"/>
  <c r="CR416" i="9"/>
  <c r="CS416" i="9"/>
  <c r="CT416" i="9"/>
  <c r="CU416" i="9"/>
  <c r="CV416" i="9"/>
  <c r="CW416" i="9"/>
  <c r="CX416" i="9"/>
  <c r="CY416" i="9"/>
  <c r="CZ416" i="9"/>
  <c r="DA416" i="9"/>
  <c r="DB416" i="9"/>
  <c r="DC416" i="9"/>
  <c r="DD416" i="9"/>
  <c r="DE416" i="9"/>
  <c r="DF416" i="9"/>
  <c r="DH416" i="9"/>
  <c r="BI417" i="9"/>
  <c r="BJ417" i="9"/>
  <c r="BK417" i="9"/>
  <c r="BL417" i="9"/>
  <c r="BM417" i="9"/>
  <c r="BN417" i="9"/>
  <c r="BO417" i="9"/>
  <c r="BP417" i="9"/>
  <c r="BQ417" i="9"/>
  <c r="BR417" i="9"/>
  <c r="BS417" i="9"/>
  <c r="BT417" i="9"/>
  <c r="BU417" i="9"/>
  <c r="BV417" i="9"/>
  <c r="BW417" i="9"/>
  <c r="BX417" i="9"/>
  <c r="BY417" i="9"/>
  <c r="BZ417" i="9"/>
  <c r="CA417" i="9"/>
  <c r="CB417" i="9"/>
  <c r="CC417" i="9"/>
  <c r="CD417" i="9"/>
  <c r="CE417" i="9"/>
  <c r="CF417" i="9"/>
  <c r="CG417" i="9"/>
  <c r="DG417" i="9"/>
  <c r="CH417" i="9"/>
  <c r="CI417" i="9"/>
  <c r="CJ417" i="9"/>
  <c r="CK417" i="9"/>
  <c r="CL417" i="9"/>
  <c r="CM417" i="9"/>
  <c r="CN417" i="9"/>
  <c r="CO417" i="9"/>
  <c r="CP417" i="9"/>
  <c r="CQ417" i="9"/>
  <c r="CR417" i="9"/>
  <c r="CS417" i="9"/>
  <c r="CT417" i="9"/>
  <c r="CU417" i="9"/>
  <c r="CV417" i="9"/>
  <c r="CW417" i="9"/>
  <c r="CX417" i="9"/>
  <c r="CY417" i="9"/>
  <c r="CZ417" i="9"/>
  <c r="DA417" i="9"/>
  <c r="DB417" i="9"/>
  <c r="DC417" i="9"/>
  <c r="DD417" i="9"/>
  <c r="DE417" i="9"/>
  <c r="DF417" i="9"/>
  <c r="DH417" i="9"/>
  <c r="BI418" i="9"/>
  <c r="BJ418" i="9"/>
  <c r="BK418" i="9"/>
  <c r="BL418" i="9"/>
  <c r="BM418" i="9"/>
  <c r="BN418" i="9"/>
  <c r="BO418" i="9"/>
  <c r="BP418" i="9"/>
  <c r="BQ418" i="9"/>
  <c r="BR418" i="9"/>
  <c r="BS418" i="9"/>
  <c r="BT418" i="9"/>
  <c r="BU418" i="9"/>
  <c r="BV418" i="9"/>
  <c r="BW418" i="9"/>
  <c r="BX418" i="9"/>
  <c r="BY418" i="9"/>
  <c r="BZ418" i="9"/>
  <c r="CA418" i="9"/>
  <c r="CB418" i="9"/>
  <c r="CC418" i="9"/>
  <c r="CD418" i="9"/>
  <c r="CE418" i="9"/>
  <c r="CF418" i="9"/>
  <c r="CG418" i="9"/>
  <c r="DG418" i="9"/>
  <c r="CH418" i="9"/>
  <c r="CI418" i="9"/>
  <c r="CJ418" i="9"/>
  <c r="CK418" i="9"/>
  <c r="CL418" i="9"/>
  <c r="CM418" i="9"/>
  <c r="CN418" i="9"/>
  <c r="CO418" i="9"/>
  <c r="CP418" i="9"/>
  <c r="CQ418" i="9"/>
  <c r="CR418" i="9"/>
  <c r="CS418" i="9"/>
  <c r="CT418" i="9"/>
  <c r="CU418" i="9"/>
  <c r="CV418" i="9"/>
  <c r="CW418" i="9"/>
  <c r="CX418" i="9"/>
  <c r="CY418" i="9"/>
  <c r="CZ418" i="9"/>
  <c r="DA418" i="9"/>
  <c r="DB418" i="9"/>
  <c r="DC418" i="9"/>
  <c r="DD418" i="9"/>
  <c r="DE418" i="9"/>
  <c r="DF418" i="9"/>
  <c r="DH418" i="9"/>
  <c r="BI419" i="9"/>
  <c r="BJ419" i="9"/>
  <c r="BK419" i="9"/>
  <c r="BL419" i="9"/>
  <c r="BM419" i="9"/>
  <c r="BN419" i="9"/>
  <c r="BO419" i="9"/>
  <c r="BP419" i="9"/>
  <c r="BQ419" i="9"/>
  <c r="BR419" i="9"/>
  <c r="BS419" i="9"/>
  <c r="BT419" i="9"/>
  <c r="BU419" i="9"/>
  <c r="BV419" i="9"/>
  <c r="BW419" i="9"/>
  <c r="BX419" i="9"/>
  <c r="BY419" i="9"/>
  <c r="BZ419" i="9"/>
  <c r="CA419" i="9"/>
  <c r="CB419" i="9"/>
  <c r="CC419" i="9"/>
  <c r="CD419" i="9"/>
  <c r="CE419" i="9"/>
  <c r="CF419" i="9"/>
  <c r="CG419" i="9"/>
  <c r="DG419" i="9"/>
  <c r="CH419" i="9"/>
  <c r="CI419" i="9"/>
  <c r="CJ419" i="9"/>
  <c r="CK419" i="9"/>
  <c r="CL419" i="9"/>
  <c r="CM419" i="9"/>
  <c r="CN419" i="9"/>
  <c r="CO419" i="9"/>
  <c r="CP419" i="9"/>
  <c r="CQ419" i="9"/>
  <c r="CR419" i="9"/>
  <c r="CS419" i="9"/>
  <c r="CT419" i="9"/>
  <c r="CU419" i="9"/>
  <c r="CV419" i="9"/>
  <c r="CW419" i="9"/>
  <c r="CX419" i="9"/>
  <c r="CY419" i="9"/>
  <c r="CZ419" i="9"/>
  <c r="DA419" i="9"/>
  <c r="DB419" i="9"/>
  <c r="DC419" i="9"/>
  <c r="DD419" i="9"/>
  <c r="DE419" i="9"/>
  <c r="DF419" i="9"/>
  <c r="DH419" i="9"/>
  <c r="BI420" i="9"/>
  <c r="BJ420" i="9"/>
  <c r="BK420" i="9"/>
  <c r="BL420" i="9"/>
  <c r="BM420" i="9"/>
  <c r="BN420" i="9"/>
  <c r="BO420" i="9"/>
  <c r="BP420" i="9"/>
  <c r="BQ420" i="9"/>
  <c r="BR420" i="9"/>
  <c r="BS420" i="9"/>
  <c r="BT420" i="9"/>
  <c r="BU420" i="9"/>
  <c r="BV420" i="9"/>
  <c r="BW420" i="9"/>
  <c r="BX420" i="9"/>
  <c r="BY420" i="9"/>
  <c r="BZ420" i="9"/>
  <c r="CA420" i="9"/>
  <c r="CB420" i="9"/>
  <c r="CC420" i="9"/>
  <c r="CD420" i="9"/>
  <c r="CE420" i="9"/>
  <c r="CF420" i="9"/>
  <c r="CG420" i="9"/>
  <c r="DG420" i="9"/>
  <c r="CH420" i="9"/>
  <c r="CI420" i="9"/>
  <c r="CJ420" i="9"/>
  <c r="CK420" i="9"/>
  <c r="CL420" i="9"/>
  <c r="CM420" i="9"/>
  <c r="CN420" i="9"/>
  <c r="CO420" i="9"/>
  <c r="CP420" i="9"/>
  <c r="CQ420" i="9"/>
  <c r="CR420" i="9"/>
  <c r="CS420" i="9"/>
  <c r="CT420" i="9"/>
  <c r="CU420" i="9"/>
  <c r="CV420" i="9"/>
  <c r="CW420" i="9"/>
  <c r="CX420" i="9"/>
  <c r="CY420" i="9"/>
  <c r="CZ420" i="9"/>
  <c r="DA420" i="9"/>
  <c r="DB420" i="9"/>
  <c r="DC420" i="9"/>
  <c r="DD420" i="9"/>
  <c r="DE420" i="9"/>
  <c r="DF420" i="9"/>
  <c r="DH420" i="9"/>
  <c r="BI421" i="9"/>
  <c r="BJ421" i="9"/>
  <c r="BK421" i="9"/>
  <c r="BL421" i="9"/>
  <c r="BM421" i="9"/>
  <c r="BN421" i="9"/>
  <c r="BO421" i="9"/>
  <c r="BP421" i="9"/>
  <c r="BQ421" i="9"/>
  <c r="BR421" i="9"/>
  <c r="BS421" i="9"/>
  <c r="BT421" i="9"/>
  <c r="BU421" i="9"/>
  <c r="BV421" i="9"/>
  <c r="BW421" i="9"/>
  <c r="BX421" i="9"/>
  <c r="BY421" i="9"/>
  <c r="BZ421" i="9"/>
  <c r="CA421" i="9"/>
  <c r="CB421" i="9"/>
  <c r="CC421" i="9"/>
  <c r="CD421" i="9"/>
  <c r="CE421" i="9"/>
  <c r="CF421" i="9"/>
  <c r="CG421" i="9"/>
  <c r="DG421" i="9"/>
  <c r="CH421" i="9"/>
  <c r="CI421" i="9"/>
  <c r="CJ421" i="9"/>
  <c r="CK421" i="9"/>
  <c r="CL421" i="9"/>
  <c r="CM421" i="9"/>
  <c r="CN421" i="9"/>
  <c r="CO421" i="9"/>
  <c r="CP421" i="9"/>
  <c r="CQ421" i="9"/>
  <c r="CR421" i="9"/>
  <c r="CS421" i="9"/>
  <c r="CT421" i="9"/>
  <c r="CU421" i="9"/>
  <c r="CV421" i="9"/>
  <c r="CW421" i="9"/>
  <c r="CX421" i="9"/>
  <c r="CY421" i="9"/>
  <c r="CZ421" i="9"/>
  <c r="DA421" i="9"/>
  <c r="DB421" i="9"/>
  <c r="DC421" i="9"/>
  <c r="DD421" i="9"/>
  <c r="DE421" i="9"/>
  <c r="DF421" i="9"/>
  <c r="DH421" i="9"/>
  <c r="BI422" i="9"/>
  <c r="BJ422" i="9"/>
  <c r="BK422" i="9"/>
  <c r="BL422" i="9"/>
  <c r="BM422" i="9"/>
  <c r="BN422" i="9"/>
  <c r="BO422" i="9"/>
  <c r="BP422" i="9"/>
  <c r="BQ422" i="9"/>
  <c r="BR422" i="9"/>
  <c r="BS422" i="9"/>
  <c r="BT422" i="9"/>
  <c r="BU422" i="9"/>
  <c r="BV422" i="9"/>
  <c r="BW422" i="9"/>
  <c r="BX422" i="9"/>
  <c r="BY422" i="9"/>
  <c r="BZ422" i="9"/>
  <c r="CA422" i="9"/>
  <c r="CB422" i="9"/>
  <c r="CC422" i="9"/>
  <c r="CD422" i="9"/>
  <c r="CE422" i="9"/>
  <c r="CF422" i="9"/>
  <c r="CG422" i="9"/>
  <c r="DG422" i="9"/>
  <c r="CH422" i="9"/>
  <c r="CI422" i="9"/>
  <c r="CJ422" i="9"/>
  <c r="CK422" i="9"/>
  <c r="CL422" i="9"/>
  <c r="CM422" i="9"/>
  <c r="CN422" i="9"/>
  <c r="CO422" i="9"/>
  <c r="CP422" i="9"/>
  <c r="CQ422" i="9"/>
  <c r="CR422" i="9"/>
  <c r="CS422" i="9"/>
  <c r="CT422" i="9"/>
  <c r="CU422" i="9"/>
  <c r="CV422" i="9"/>
  <c r="CW422" i="9"/>
  <c r="CX422" i="9"/>
  <c r="CY422" i="9"/>
  <c r="CZ422" i="9"/>
  <c r="DA422" i="9"/>
  <c r="DB422" i="9"/>
  <c r="DC422" i="9"/>
  <c r="DD422" i="9"/>
  <c r="DE422" i="9"/>
  <c r="DF422" i="9"/>
  <c r="DH422" i="9"/>
  <c r="BI423" i="9"/>
  <c r="BJ423" i="9"/>
  <c r="BK423" i="9"/>
  <c r="BL423" i="9"/>
  <c r="BM423" i="9"/>
  <c r="BN423" i="9"/>
  <c r="BO423" i="9"/>
  <c r="BP423" i="9"/>
  <c r="BQ423" i="9"/>
  <c r="BR423" i="9"/>
  <c r="BS423" i="9"/>
  <c r="BT423" i="9"/>
  <c r="BU423" i="9"/>
  <c r="BV423" i="9"/>
  <c r="BW423" i="9"/>
  <c r="BX423" i="9"/>
  <c r="BY423" i="9"/>
  <c r="BZ423" i="9"/>
  <c r="CA423" i="9"/>
  <c r="CB423" i="9"/>
  <c r="CC423" i="9"/>
  <c r="CD423" i="9"/>
  <c r="CE423" i="9"/>
  <c r="CF423" i="9"/>
  <c r="CG423" i="9"/>
  <c r="DG423" i="9"/>
  <c r="CH423" i="9"/>
  <c r="CI423" i="9"/>
  <c r="CJ423" i="9"/>
  <c r="CK423" i="9"/>
  <c r="CL423" i="9"/>
  <c r="CM423" i="9"/>
  <c r="CN423" i="9"/>
  <c r="CO423" i="9"/>
  <c r="CP423" i="9"/>
  <c r="CQ423" i="9"/>
  <c r="CR423" i="9"/>
  <c r="CS423" i="9"/>
  <c r="CT423" i="9"/>
  <c r="CU423" i="9"/>
  <c r="CV423" i="9"/>
  <c r="CW423" i="9"/>
  <c r="CX423" i="9"/>
  <c r="CY423" i="9"/>
  <c r="CZ423" i="9"/>
  <c r="DA423" i="9"/>
  <c r="DB423" i="9"/>
  <c r="DC423" i="9"/>
  <c r="DD423" i="9"/>
  <c r="DE423" i="9"/>
  <c r="DF423" i="9"/>
  <c r="DH423" i="9"/>
  <c r="BI424" i="9"/>
  <c r="BJ424" i="9"/>
  <c r="BK424" i="9"/>
  <c r="BL424" i="9"/>
  <c r="BM424" i="9"/>
  <c r="BN424" i="9"/>
  <c r="BO424" i="9"/>
  <c r="BP424" i="9"/>
  <c r="BQ424" i="9"/>
  <c r="BR424" i="9"/>
  <c r="BS424" i="9"/>
  <c r="BT424" i="9"/>
  <c r="BU424" i="9"/>
  <c r="BV424" i="9"/>
  <c r="BW424" i="9"/>
  <c r="BX424" i="9"/>
  <c r="BY424" i="9"/>
  <c r="BZ424" i="9"/>
  <c r="CA424" i="9"/>
  <c r="CB424" i="9"/>
  <c r="CC424" i="9"/>
  <c r="CD424" i="9"/>
  <c r="CE424" i="9"/>
  <c r="CF424" i="9"/>
  <c r="CG424" i="9"/>
  <c r="DG424" i="9"/>
  <c r="CH424" i="9"/>
  <c r="CI424" i="9"/>
  <c r="CJ424" i="9"/>
  <c r="CK424" i="9"/>
  <c r="CL424" i="9"/>
  <c r="CM424" i="9"/>
  <c r="CN424" i="9"/>
  <c r="CO424" i="9"/>
  <c r="CP424" i="9"/>
  <c r="CQ424" i="9"/>
  <c r="CR424" i="9"/>
  <c r="CS424" i="9"/>
  <c r="CT424" i="9"/>
  <c r="CU424" i="9"/>
  <c r="CV424" i="9"/>
  <c r="CW424" i="9"/>
  <c r="CX424" i="9"/>
  <c r="CY424" i="9"/>
  <c r="CZ424" i="9"/>
  <c r="DA424" i="9"/>
  <c r="DB424" i="9"/>
  <c r="DC424" i="9"/>
  <c r="DD424" i="9"/>
  <c r="DE424" i="9"/>
  <c r="DF424" i="9"/>
  <c r="DH424" i="9"/>
  <c r="BI425" i="9"/>
  <c r="BJ425" i="9"/>
  <c r="BK425" i="9"/>
  <c r="BL425" i="9"/>
  <c r="BM425" i="9"/>
  <c r="BN425" i="9"/>
  <c r="BO425" i="9"/>
  <c r="BP425" i="9"/>
  <c r="BQ425" i="9"/>
  <c r="BR425" i="9"/>
  <c r="BS425" i="9"/>
  <c r="BT425" i="9"/>
  <c r="BU425" i="9"/>
  <c r="BV425" i="9"/>
  <c r="BW425" i="9"/>
  <c r="BX425" i="9"/>
  <c r="BY425" i="9"/>
  <c r="BZ425" i="9"/>
  <c r="CA425" i="9"/>
  <c r="CB425" i="9"/>
  <c r="CC425" i="9"/>
  <c r="CD425" i="9"/>
  <c r="CE425" i="9"/>
  <c r="CF425" i="9"/>
  <c r="CG425" i="9"/>
  <c r="DG425" i="9"/>
  <c r="CH425" i="9"/>
  <c r="CI425" i="9"/>
  <c r="CJ425" i="9"/>
  <c r="CK425" i="9"/>
  <c r="CL425" i="9"/>
  <c r="CM425" i="9"/>
  <c r="CN425" i="9"/>
  <c r="CO425" i="9"/>
  <c r="CP425" i="9"/>
  <c r="CQ425" i="9"/>
  <c r="CR425" i="9"/>
  <c r="CS425" i="9"/>
  <c r="CT425" i="9"/>
  <c r="CU425" i="9"/>
  <c r="CV425" i="9"/>
  <c r="CW425" i="9"/>
  <c r="CX425" i="9"/>
  <c r="CY425" i="9"/>
  <c r="CZ425" i="9"/>
  <c r="DA425" i="9"/>
  <c r="DB425" i="9"/>
  <c r="DC425" i="9"/>
  <c r="DD425" i="9"/>
  <c r="DE425" i="9"/>
  <c r="DF425" i="9"/>
  <c r="DH425" i="9"/>
  <c r="BI426" i="9"/>
  <c r="BJ426" i="9"/>
  <c r="BK426" i="9"/>
  <c r="BL426" i="9"/>
  <c r="BM426" i="9"/>
  <c r="BN426" i="9"/>
  <c r="BO426" i="9"/>
  <c r="BP426" i="9"/>
  <c r="BQ426" i="9"/>
  <c r="BR426" i="9"/>
  <c r="BS426" i="9"/>
  <c r="BT426" i="9"/>
  <c r="BU426" i="9"/>
  <c r="BV426" i="9"/>
  <c r="BW426" i="9"/>
  <c r="BX426" i="9"/>
  <c r="BY426" i="9"/>
  <c r="BZ426" i="9"/>
  <c r="CA426" i="9"/>
  <c r="CB426" i="9"/>
  <c r="CC426" i="9"/>
  <c r="CD426" i="9"/>
  <c r="CE426" i="9"/>
  <c r="CF426" i="9"/>
  <c r="CG426" i="9"/>
  <c r="DG426" i="9"/>
  <c r="CH426" i="9"/>
  <c r="CI426" i="9"/>
  <c r="CJ426" i="9"/>
  <c r="CK426" i="9"/>
  <c r="CL426" i="9"/>
  <c r="CM426" i="9"/>
  <c r="CN426" i="9"/>
  <c r="CO426" i="9"/>
  <c r="CP426" i="9"/>
  <c r="CQ426" i="9"/>
  <c r="CR426" i="9"/>
  <c r="CS426" i="9"/>
  <c r="CT426" i="9"/>
  <c r="CU426" i="9"/>
  <c r="CV426" i="9"/>
  <c r="CW426" i="9"/>
  <c r="CX426" i="9"/>
  <c r="CY426" i="9"/>
  <c r="CZ426" i="9"/>
  <c r="DA426" i="9"/>
  <c r="DB426" i="9"/>
  <c r="DC426" i="9"/>
  <c r="DD426" i="9"/>
  <c r="DE426" i="9"/>
  <c r="DF426" i="9"/>
  <c r="DH426" i="9"/>
  <c r="BI427" i="9"/>
  <c r="BJ427" i="9"/>
  <c r="BK427" i="9"/>
  <c r="BL427" i="9"/>
  <c r="BM427" i="9"/>
  <c r="BN427" i="9"/>
  <c r="BO427" i="9"/>
  <c r="BP427" i="9"/>
  <c r="BQ427" i="9"/>
  <c r="BR427" i="9"/>
  <c r="BS427" i="9"/>
  <c r="BT427" i="9"/>
  <c r="BU427" i="9"/>
  <c r="BV427" i="9"/>
  <c r="BW427" i="9"/>
  <c r="BX427" i="9"/>
  <c r="BY427" i="9"/>
  <c r="BZ427" i="9"/>
  <c r="CA427" i="9"/>
  <c r="CB427" i="9"/>
  <c r="CC427" i="9"/>
  <c r="CD427" i="9"/>
  <c r="CE427" i="9"/>
  <c r="CF427" i="9"/>
  <c r="CG427" i="9"/>
  <c r="DG427" i="9"/>
  <c r="CH427" i="9"/>
  <c r="CI427" i="9"/>
  <c r="CJ427" i="9"/>
  <c r="CK427" i="9"/>
  <c r="CL427" i="9"/>
  <c r="CM427" i="9"/>
  <c r="CN427" i="9"/>
  <c r="CO427" i="9"/>
  <c r="CP427" i="9"/>
  <c r="CQ427" i="9"/>
  <c r="CR427" i="9"/>
  <c r="CS427" i="9"/>
  <c r="CT427" i="9"/>
  <c r="CU427" i="9"/>
  <c r="CV427" i="9"/>
  <c r="CW427" i="9"/>
  <c r="CX427" i="9"/>
  <c r="CY427" i="9"/>
  <c r="CZ427" i="9"/>
  <c r="DA427" i="9"/>
  <c r="DB427" i="9"/>
  <c r="DC427" i="9"/>
  <c r="DD427" i="9"/>
  <c r="DE427" i="9"/>
  <c r="DF427" i="9"/>
  <c r="DH427" i="9"/>
  <c r="BI428" i="9"/>
  <c r="BJ428" i="9"/>
  <c r="BK428" i="9"/>
  <c r="BL428" i="9"/>
  <c r="BM428" i="9"/>
  <c r="BN428" i="9"/>
  <c r="BO428" i="9"/>
  <c r="BP428" i="9"/>
  <c r="BQ428" i="9"/>
  <c r="BR428" i="9"/>
  <c r="BS428" i="9"/>
  <c r="BT428" i="9"/>
  <c r="BU428" i="9"/>
  <c r="BV428" i="9"/>
  <c r="BW428" i="9"/>
  <c r="BX428" i="9"/>
  <c r="BY428" i="9"/>
  <c r="BZ428" i="9"/>
  <c r="CA428" i="9"/>
  <c r="CB428" i="9"/>
  <c r="CC428" i="9"/>
  <c r="CD428" i="9"/>
  <c r="CE428" i="9"/>
  <c r="CF428" i="9"/>
  <c r="CG428" i="9"/>
  <c r="DG428" i="9"/>
  <c r="CH428" i="9"/>
  <c r="CI428" i="9"/>
  <c r="CJ428" i="9"/>
  <c r="CK428" i="9"/>
  <c r="CL428" i="9"/>
  <c r="CM428" i="9"/>
  <c r="CN428" i="9"/>
  <c r="CO428" i="9"/>
  <c r="CP428" i="9"/>
  <c r="CQ428" i="9"/>
  <c r="CR428" i="9"/>
  <c r="CS428" i="9"/>
  <c r="CT428" i="9"/>
  <c r="CU428" i="9"/>
  <c r="CV428" i="9"/>
  <c r="CW428" i="9"/>
  <c r="CX428" i="9"/>
  <c r="CY428" i="9"/>
  <c r="CZ428" i="9"/>
  <c r="DA428" i="9"/>
  <c r="DB428" i="9"/>
  <c r="DC428" i="9"/>
  <c r="DD428" i="9"/>
  <c r="DE428" i="9"/>
  <c r="DF428" i="9"/>
  <c r="DH428" i="9"/>
  <c r="BI429" i="9"/>
  <c r="BJ429" i="9"/>
  <c r="BK429" i="9"/>
  <c r="BL429" i="9"/>
  <c r="BM429" i="9"/>
  <c r="BN429" i="9"/>
  <c r="BO429" i="9"/>
  <c r="BP429" i="9"/>
  <c r="BQ429" i="9"/>
  <c r="BR429" i="9"/>
  <c r="BS429" i="9"/>
  <c r="BT429" i="9"/>
  <c r="BU429" i="9"/>
  <c r="BV429" i="9"/>
  <c r="BW429" i="9"/>
  <c r="BX429" i="9"/>
  <c r="BY429" i="9"/>
  <c r="BZ429" i="9"/>
  <c r="CA429" i="9"/>
  <c r="CB429" i="9"/>
  <c r="CC429" i="9"/>
  <c r="CD429" i="9"/>
  <c r="CE429" i="9"/>
  <c r="CF429" i="9"/>
  <c r="CG429" i="9"/>
  <c r="DG429" i="9"/>
  <c r="CH429" i="9"/>
  <c r="CI429" i="9"/>
  <c r="CJ429" i="9"/>
  <c r="CK429" i="9"/>
  <c r="CL429" i="9"/>
  <c r="CM429" i="9"/>
  <c r="CN429" i="9"/>
  <c r="CO429" i="9"/>
  <c r="CP429" i="9"/>
  <c r="CQ429" i="9"/>
  <c r="CR429" i="9"/>
  <c r="CS429" i="9"/>
  <c r="CT429" i="9"/>
  <c r="CU429" i="9"/>
  <c r="CV429" i="9"/>
  <c r="CW429" i="9"/>
  <c r="CX429" i="9"/>
  <c r="CY429" i="9"/>
  <c r="CZ429" i="9"/>
  <c r="DA429" i="9"/>
  <c r="DB429" i="9"/>
  <c r="DC429" i="9"/>
  <c r="DD429" i="9"/>
  <c r="DE429" i="9"/>
  <c r="DF429" i="9"/>
  <c r="DH429" i="9"/>
  <c r="BI430" i="9"/>
  <c r="BJ430" i="9"/>
  <c r="BK430" i="9"/>
  <c r="BL430" i="9"/>
  <c r="BM430" i="9"/>
  <c r="BN430" i="9"/>
  <c r="BO430" i="9"/>
  <c r="BP430" i="9"/>
  <c r="BQ430" i="9"/>
  <c r="BR430" i="9"/>
  <c r="BS430" i="9"/>
  <c r="BT430" i="9"/>
  <c r="BU430" i="9"/>
  <c r="BV430" i="9"/>
  <c r="BW430" i="9"/>
  <c r="BX430" i="9"/>
  <c r="BY430" i="9"/>
  <c r="BZ430" i="9"/>
  <c r="CA430" i="9"/>
  <c r="CB430" i="9"/>
  <c r="CC430" i="9"/>
  <c r="CD430" i="9"/>
  <c r="CE430" i="9"/>
  <c r="CF430" i="9"/>
  <c r="CG430" i="9"/>
  <c r="DG430" i="9"/>
  <c r="CH430" i="9"/>
  <c r="CI430" i="9"/>
  <c r="CJ430" i="9"/>
  <c r="CK430" i="9"/>
  <c r="CL430" i="9"/>
  <c r="CM430" i="9"/>
  <c r="CN430" i="9"/>
  <c r="CO430" i="9"/>
  <c r="CP430" i="9"/>
  <c r="CQ430" i="9"/>
  <c r="CR430" i="9"/>
  <c r="CS430" i="9"/>
  <c r="CT430" i="9"/>
  <c r="CU430" i="9"/>
  <c r="CV430" i="9"/>
  <c r="CW430" i="9"/>
  <c r="CX430" i="9"/>
  <c r="CY430" i="9"/>
  <c r="CZ430" i="9"/>
  <c r="DA430" i="9"/>
  <c r="DB430" i="9"/>
  <c r="DC430" i="9"/>
  <c r="DD430" i="9"/>
  <c r="DE430" i="9"/>
  <c r="DF430" i="9"/>
  <c r="DH430" i="9"/>
  <c r="BI431" i="9"/>
  <c r="BJ431" i="9"/>
  <c r="BK431" i="9"/>
  <c r="BL431" i="9"/>
  <c r="BM431" i="9"/>
  <c r="BN431" i="9"/>
  <c r="BO431" i="9"/>
  <c r="BP431" i="9"/>
  <c r="BQ431" i="9"/>
  <c r="BR431" i="9"/>
  <c r="BS431" i="9"/>
  <c r="BT431" i="9"/>
  <c r="BU431" i="9"/>
  <c r="BV431" i="9"/>
  <c r="BW431" i="9"/>
  <c r="BX431" i="9"/>
  <c r="BY431" i="9"/>
  <c r="BZ431" i="9"/>
  <c r="CA431" i="9"/>
  <c r="CB431" i="9"/>
  <c r="CC431" i="9"/>
  <c r="CD431" i="9"/>
  <c r="CE431" i="9"/>
  <c r="CF431" i="9"/>
  <c r="CG431" i="9"/>
  <c r="DG431" i="9"/>
  <c r="CH431" i="9"/>
  <c r="CI431" i="9"/>
  <c r="CJ431" i="9"/>
  <c r="CK431" i="9"/>
  <c r="CL431" i="9"/>
  <c r="CM431" i="9"/>
  <c r="CN431" i="9"/>
  <c r="CO431" i="9"/>
  <c r="CP431" i="9"/>
  <c r="CQ431" i="9"/>
  <c r="CR431" i="9"/>
  <c r="CS431" i="9"/>
  <c r="CT431" i="9"/>
  <c r="CU431" i="9"/>
  <c r="CV431" i="9"/>
  <c r="CW431" i="9"/>
  <c r="CX431" i="9"/>
  <c r="CY431" i="9"/>
  <c r="CZ431" i="9"/>
  <c r="DA431" i="9"/>
  <c r="DB431" i="9"/>
  <c r="DC431" i="9"/>
  <c r="DD431" i="9"/>
  <c r="DE431" i="9"/>
  <c r="DF431" i="9"/>
  <c r="DH431" i="9"/>
  <c r="BI432" i="9"/>
  <c r="BJ432" i="9"/>
  <c r="BK432" i="9"/>
  <c r="BL432" i="9"/>
  <c r="BM432" i="9"/>
  <c r="BN432" i="9"/>
  <c r="BO432" i="9"/>
  <c r="BP432" i="9"/>
  <c r="BQ432" i="9"/>
  <c r="BR432" i="9"/>
  <c r="BS432" i="9"/>
  <c r="BT432" i="9"/>
  <c r="BU432" i="9"/>
  <c r="BV432" i="9"/>
  <c r="BW432" i="9"/>
  <c r="BX432" i="9"/>
  <c r="BY432" i="9"/>
  <c r="BZ432" i="9"/>
  <c r="CA432" i="9"/>
  <c r="CB432" i="9"/>
  <c r="CC432" i="9"/>
  <c r="CD432" i="9"/>
  <c r="CE432" i="9"/>
  <c r="CF432" i="9"/>
  <c r="CG432" i="9"/>
  <c r="DG432" i="9"/>
  <c r="CH432" i="9"/>
  <c r="CI432" i="9"/>
  <c r="CJ432" i="9"/>
  <c r="CK432" i="9"/>
  <c r="CL432" i="9"/>
  <c r="CM432" i="9"/>
  <c r="CN432" i="9"/>
  <c r="CO432" i="9"/>
  <c r="CP432" i="9"/>
  <c r="CQ432" i="9"/>
  <c r="CR432" i="9"/>
  <c r="CS432" i="9"/>
  <c r="CT432" i="9"/>
  <c r="CU432" i="9"/>
  <c r="CV432" i="9"/>
  <c r="CW432" i="9"/>
  <c r="CX432" i="9"/>
  <c r="CY432" i="9"/>
  <c r="CZ432" i="9"/>
  <c r="DA432" i="9"/>
  <c r="DB432" i="9"/>
  <c r="DC432" i="9"/>
  <c r="DD432" i="9"/>
  <c r="DE432" i="9"/>
  <c r="DF432" i="9"/>
  <c r="DH432" i="9"/>
  <c r="BI433" i="9"/>
  <c r="BJ433" i="9"/>
  <c r="BK433" i="9"/>
  <c r="BL433" i="9"/>
  <c r="BM433" i="9"/>
  <c r="BN433" i="9"/>
  <c r="BO433" i="9"/>
  <c r="BP433" i="9"/>
  <c r="BQ433" i="9"/>
  <c r="BR433" i="9"/>
  <c r="BS433" i="9"/>
  <c r="BT433" i="9"/>
  <c r="BU433" i="9"/>
  <c r="BV433" i="9"/>
  <c r="BW433" i="9"/>
  <c r="BX433" i="9"/>
  <c r="BY433" i="9"/>
  <c r="BZ433" i="9"/>
  <c r="CA433" i="9"/>
  <c r="CB433" i="9"/>
  <c r="CC433" i="9"/>
  <c r="CD433" i="9"/>
  <c r="CE433" i="9"/>
  <c r="CF433" i="9"/>
  <c r="CG433" i="9"/>
  <c r="DG433" i="9"/>
  <c r="CH433" i="9"/>
  <c r="CI433" i="9"/>
  <c r="CJ433" i="9"/>
  <c r="CK433" i="9"/>
  <c r="CL433" i="9"/>
  <c r="CM433" i="9"/>
  <c r="CN433" i="9"/>
  <c r="CO433" i="9"/>
  <c r="CP433" i="9"/>
  <c r="CQ433" i="9"/>
  <c r="CR433" i="9"/>
  <c r="CS433" i="9"/>
  <c r="CT433" i="9"/>
  <c r="CU433" i="9"/>
  <c r="CV433" i="9"/>
  <c r="CW433" i="9"/>
  <c r="CX433" i="9"/>
  <c r="CY433" i="9"/>
  <c r="CZ433" i="9"/>
  <c r="DA433" i="9"/>
  <c r="DB433" i="9"/>
  <c r="DC433" i="9"/>
  <c r="DD433" i="9"/>
  <c r="DE433" i="9"/>
  <c r="DF433" i="9"/>
  <c r="DH433" i="9"/>
  <c r="BI434" i="9"/>
  <c r="BJ434" i="9"/>
  <c r="BK434" i="9"/>
  <c r="BL434" i="9"/>
  <c r="BM434" i="9"/>
  <c r="BN434" i="9"/>
  <c r="BO434" i="9"/>
  <c r="BP434" i="9"/>
  <c r="BQ434" i="9"/>
  <c r="BR434" i="9"/>
  <c r="BS434" i="9"/>
  <c r="BT434" i="9"/>
  <c r="BU434" i="9"/>
  <c r="BV434" i="9"/>
  <c r="BW434" i="9"/>
  <c r="BX434" i="9"/>
  <c r="BY434" i="9"/>
  <c r="BZ434" i="9"/>
  <c r="CA434" i="9"/>
  <c r="CB434" i="9"/>
  <c r="CC434" i="9"/>
  <c r="CD434" i="9"/>
  <c r="CE434" i="9"/>
  <c r="CF434" i="9"/>
  <c r="CG434" i="9"/>
  <c r="DG434" i="9"/>
  <c r="CH434" i="9"/>
  <c r="CI434" i="9"/>
  <c r="CJ434" i="9"/>
  <c r="CK434" i="9"/>
  <c r="CL434" i="9"/>
  <c r="CM434" i="9"/>
  <c r="CN434" i="9"/>
  <c r="CO434" i="9"/>
  <c r="CP434" i="9"/>
  <c r="CQ434" i="9"/>
  <c r="CR434" i="9"/>
  <c r="CS434" i="9"/>
  <c r="CT434" i="9"/>
  <c r="CU434" i="9"/>
  <c r="CV434" i="9"/>
  <c r="CW434" i="9"/>
  <c r="CX434" i="9"/>
  <c r="CY434" i="9"/>
  <c r="CZ434" i="9"/>
  <c r="DA434" i="9"/>
  <c r="DB434" i="9"/>
  <c r="DC434" i="9"/>
  <c r="DD434" i="9"/>
  <c r="DE434" i="9"/>
  <c r="DF434" i="9"/>
  <c r="DH434" i="9"/>
  <c r="BI435" i="9"/>
  <c r="BJ435" i="9"/>
  <c r="BK435" i="9"/>
  <c r="BL435" i="9"/>
  <c r="BM435" i="9"/>
  <c r="BN435" i="9"/>
  <c r="BO435" i="9"/>
  <c r="BP435" i="9"/>
  <c r="BQ435" i="9"/>
  <c r="BR435" i="9"/>
  <c r="BS435" i="9"/>
  <c r="BT435" i="9"/>
  <c r="BU435" i="9"/>
  <c r="BV435" i="9"/>
  <c r="BW435" i="9"/>
  <c r="BX435" i="9"/>
  <c r="BY435" i="9"/>
  <c r="BZ435" i="9"/>
  <c r="CA435" i="9"/>
  <c r="CB435" i="9"/>
  <c r="CC435" i="9"/>
  <c r="CD435" i="9"/>
  <c r="CE435" i="9"/>
  <c r="CF435" i="9"/>
  <c r="CG435" i="9"/>
  <c r="DG435" i="9"/>
  <c r="CH435" i="9"/>
  <c r="CI435" i="9"/>
  <c r="CJ435" i="9"/>
  <c r="CK435" i="9"/>
  <c r="CL435" i="9"/>
  <c r="CM435" i="9"/>
  <c r="CN435" i="9"/>
  <c r="CO435" i="9"/>
  <c r="CP435" i="9"/>
  <c r="CQ435" i="9"/>
  <c r="CR435" i="9"/>
  <c r="CS435" i="9"/>
  <c r="CT435" i="9"/>
  <c r="CU435" i="9"/>
  <c r="CV435" i="9"/>
  <c r="CW435" i="9"/>
  <c r="CX435" i="9"/>
  <c r="CY435" i="9"/>
  <c r="CZ435" i="9"/>
  <c r="DA435" i="9"/>
  <c r="DB435" i="9"/>
  <c r="DC435" i="9"/>
  <c r="DD435" i="9"/>
  <c r="DE435" i="9"/>
  <c r="DF435" i="9"/>
  <c r="DH435" i="9"/>
  <c r="BI436" i="9"/>
  <c r="BJ436" i="9"/>
  <c r="BK436" i="9"/>
  <c r="BL436" i="9"/>
  <c r="BM436" i="9"/>
  <c r="BN436" i="9"/>
  <c r="BO436" i="9"/>
  <c r="BP436" i="9"/>
  <c r="BQ436" i="9"/>
  <c r="BR436" i="9"/>
  <c r="BS436" i="9"/>
  <c r="BT436" i="9"/>
  <c r="BU436" i="9"/>
  <c r="BV436" i="9"/>
  <c r="BW436" i="9"/>
  <c r="BX436" i="9"/>
  <c r="BY436" i="9"/>
  <c r="BZ436" i="9"/>
  <c r="CA436" i="9"/>
  <c r="CB436" i="9"/>
  <c r="CC436" i="9"/>
  <c r="CD436" i="9"/>
  <c r="CE436" i="9"/>
  <c r="CF436" i="9"/>
  <c r="CG436" i="9"/>
  <c r="DG436" i="9"/>
  <c r="CH436" i="9"/>
  <c r="CI436" i="9"/>
  <c r="CJ436" i="9"/>
  <c r="CK436" i="9"/>
  <c r="CL436" i="9"/>
  <c r="CM436" i="9"/>
  <c r="CN436" i="9"/>
  <c r="CO436" i="9"/>
  <c r="CP436" i="9"/>
  <c r="CQ436" i="9"/>
  <c r="CR436" i="9"/>
  <c r="CS436" i="9"/>
  <c r="CT436" i="9"/>
  <c r="CU436" i="9"/>
  <c r="CV436" i="9"/>
  <c r="CW436" i="9"/>
  <c r="CX436" i="9"/>
  <c r="CY436" i="9"/>
  <c r="CZ436" i="9"/>
  <c r="DA436" i="9"/>
  <c r="DB436" i="9"/>
  <c r="DC436" i="9"/>
  <c r="DD436" i="9"/>
  <c r="DE436" i="9"/>
  <c r="DF436" i="9"/>
  <c r="DH436" i="9"/>
  <c r="BI437" i="9"/>
  <c r="BJ437" i="9"/>
  <c r="BK437" i="9"/>
  <c r="BL437" i="9"/>
  <c r="BM437" i="9"/>
  <c r="BN437" i="9"/>
  <c r="BO437" i="9"/>
  <c r="BP437" i="9"/>
  <c r="BQ437" i="9"/>
  <c r="BR437" i="9"/>
  <c r="BS437" i="9"/>
  <c r="BT437" i="9"/>
  <c r="BU437" i="9"/>
  <c r="BV437" i="9"/>
  <c r="BW437" i="9"/>
  <c r="BX437" i="9"/>
  <c r="BY437" i="9"/>
  <c r="BZ437" i="9"/>
  <c r="CA437" i="9"/>
  <c r="CB437" i="9"/>
  <c r="CC437" i="9"/>
  <c r="CD437" i="9"/>
  <c r="CE437" i="9"/>
  <c r="CF437" i="9"/>
  <c r="CG437" i="9"/>
  <c r="DG437" i="9"/>
  <c r="CH437" i="9"/>
  <c r="CI437" i="9"/>
  <c r="CJ437" i="9"/>
  <c r="CK437" i="9"/>
  <c r="CL437" i="9"/>
  <c r="CM437" i="9"/>
  <c r="CN437" i="9"/>
  <c r="CO437" i="9"/>
  <c r="CP437" i="9"/>
  <c r="CQ437" i="9"/>
  <c r="CR437" i="9"/>
  <c r="CS437" i="9"/>
  <c r="CT437" i="9"/>
  <c r="CU437" i="9"/>
  <c r="CV437" i="9"/>
  <c r="CW437" i="9"/>
  <c r="CX437" i="9"/>
  <c r="CY437" i="9"/>
  <c r="CZ437" i="9"/>
  <c r="DA437" i="9"/>
  <c r="DB437" i="9"/>
  <c r="DC437" i="9"/>
  <c r="DD437" i="9"/>
  <c r="DE437" i="9"/>
  <c r="DF437" i="9"/>
  <c r="DH437" i="9"/>
  <c r="BI438" i="9"/>
  <c r="BJ438" i="9"/>
  <c r="BK438" i="9"/>
  <c r="BL438" i="9"/>
  <c r="BM438" i="9"/>
  <c r="BN438" i="9"/>
  <c r="BO438" i="9"/>
  <c r="BP438" i="9"/>
  <c r="BQ438" i="9"/>
  <c r="BR438" i="9"/>
  <c r="BS438" i="9"/>
  <c r="BT438" i="9"/>
  <c r="BU438" i="9"/>
  <c r="BV438" i="9"/>
  <c r="BW438" i="9"/>
  <c r="BX438" i="9"/>
  <c r="BY438" i="9"/>
  <c r="BZ438" i="9"/>
  <c r="CA438" i="9"/>
  <c r="CB438" i="9"/>
  <c r="CC438" i="9"/>
  <c r="CD438" i="9"/>
  <c r="CE438" i="9"/>
  <c r="CF438" i="9"/>
  <c r="CG438" i="9"/>
  <c r="DG438" i="9"/>
  <c r="CH438" i="9"/>
  <c r="CI438" i="9"/>
  <c r="CJ438" i="9"/>
  <c r="CK438" i="9"/>
  <c r="CL438" i="9"/>
  <c r="CM438" i="9"/>
  <c r="CN438" i="9"/>
  <c r="CO438" i="9"/>
  <c r="CP438" i="9"/>
  <c r="CQ438" i="9"/>
  <c r="CR438" i="9"/>
  <c r="CS438" i="9"/>
  <c r="CT438" i="9"/>
  <c r="CU438" i="9"/>
  <c r="CV438" i="9"/>
  <c r="CW438" i="9"/>
  <c r="CX438" i="9"/>
  <c r="CY438" i="9"/>
  <c r="CZ438" i="9"/>
  <c r="DA438" i="9"/>
  <c r="DB438" i="9"/>
  <c r="DC438" i="9"/>
  <c r="DD438" i="9"/>
  <c r="DE438" i="9"/>
  <c r="DF438" i="9"/>
  <c r="DH438" i="9"/>
  <c r="BI439" i="9"/>
  <c r="BJ439" i="9"/>
  <c r="BK439" i="9"/>
  <c r="BL439" i="9"/>
  <c r="BM439" i="9"/>
  <c r="BN439" i="9"/>
  <c r="BO439" i="9"/>
  <c r="BP439" i="9"/>
  <c r="BQ439" i="9"/>
  <c r="BR439" i="9"/>
  <c r="BS439" i="9"/>
  <c r="BT439" i="9"/>
  <c r="BU439" i="9"/>
  <c r="BV439" i="9"/>
  <c r="BW439" i="9"/>
  <c r="BX439" i="9"/>
  <c r="BY439" i="9"/>
  <c r="BZ439" i="9"/>
  <c r="CA439" i="9"/>
  <c r="CB439" i="9"/>
  <c r="CC439" i="9"/>
  <c r="CD439" i="9"/>
  <c r="CE439" i="9"/>
  <c r="CF439" i="9"/>
  <c r="CG439" i="9"/>
  <c r="DG439" i="9"/>
  <c r="CH439" i="9"/>
  <c r="CI439" i="9"/>
  <c r="CJ439" i="9"/>
  <c r="CK439" i="9"/>
  <c r="CL439" i="9"/>
  <c r="CM439" i="9"/>
  <c r="CN439" i="9"/>
  <c r="CO439" i="9"/>
  <c r="CP439" i="9"/>
  <c r="CQ439" i="9"/>
  <c r="CR439" i="9"/>
  <c r="CS439" i="9"/>
  <c r="CT439" i="9"/>
  <c r="CU439" i="9"/>
  <c r="CV439" i="9"/>
  <c r="CW439" i="9"/>
  <c r="CX439" i="9"/>
  <c r="CY439" i="9"/>
  <c r="CZ439" i="9"/>
  <c r="DA439" i="9"/>
  <c r="DB439" i="9"/>
  <c r="DC439" i="9"/>
  <c r="DD439" i="9"/>
  <c r="DE439" i="9"/>
  <c r="DF439" i="9"/>
  <c r="DH439" i="9"/>
  <c r="BI440" i="9"/>
  <c r="BJ440" i="9"/>
  <c r="BK440" i="9"/>
  <c r="BL440" i="9"/>
  <c r="BM440" i="9"/>
  <c r="BN440" i="9"/>
  <c r="BO440" i="9"/>
  <c r="BP440" i="9"/>
  <c r="BQ440" i="9"/>
  <c r="BR440" i="9"/>
  <c r="BS440" i="9"/>
  <c r="BT440" i="9"/>
  <c r="BU440" i="9"/>
  <c r="BV440" i="9"/>
  <c r="BW440" i="9"/>
  <c r="BX440" i="9"/>
  <c r="BY440" i="9"/>
  <c r="BZ440" i="9"/>
  <c r="CA440" i="9"/>
  <c r="CB440" i="9"/>
  <c r="CC440" i="9"/>
  <c r="CD440" i="9"/>
  <c r="CE440" i="9"/>
  <c r="CF440" i="9"/>
  <c r="CG440" i="9"/>
  <c r="DG440" i="9"/>
  <c r="CH440" i="9"/>
  <c r="CI440" i="9"/>
  <c r="CJ440" i="9"/>
  <c r="CK440" i="9"/>
  <c r="CL440" i="9"/>
  <c r="CM440" i="9"/>
  <c r="CN440" i="9"/>
  <c r="CO440" i="9"/>
  <c r="CP440" i="9"/>
  <c r="CQ440" i="9"/>
  <c r="CR440" i="9"/>
  <c r="CS440" i="9"/>
  <c r="CT440" i="9"/>
  <c r="CU440" i="9"/>
  <c r="CV440" i="9"/>
  <c r="CW440" i="9"/>
  <c r="CX440" i="9"/>
  <c r="CY440" i="9"/>
  <c r="CZ440" i="9"/>
  <c r="DA440" i="9"/>
  <c r="DB440" i="9"/>
  <c r="DC440" i="9"/>
  <c r="DD440" i="9"/>
  <c r="DE440" i="9"/>
  <c r="DF440" i="9"/>
  <c r="DH440" i="9"/>
  <c r="BI441" i="9"/>
  <c r="BJ441" i="9"/>
  <c r="BK441" i="9"/>
  <c r="BL441" i="9"/>
  <c r="BM441" i="9"/>
  <c r="BN441" i="9"/>
  <c r="BO441" i="9"/>
  <c r="BP441" i="9"/>
  <c r="BQ441" i="9"/>
  <c r="BR441" i="9"/>
  <c r="BS441" i="9"/>
  <c r="BT441" i="9"/>
  <c r="BU441" i="9"/>
  <c r="BV441" i="9"/>
  <c r="BW441" i="9"/>
  <c r="BX441" i="9"/>
  <c r="BY441" i="9"/>
  <c r="BZ441" i="9"/>
  <c r="CA441" i="9"/>
  <c r="CB441" i="9"/>
  <c r="CC441" i="9"/>
  <c r="CD441" i="9"/>
  <c r="CE441" i="9"/>
  <c r="CF441" i="9"/>
  <c r="CG441" i="9"/>
  <c r="DG441" i="9"/>
  <c r="CH441" i="9"/>
  <c r="CI441" i="9"/>
  <c r="CJ441" i="9"/>
  <c r="CK441" i="9"/>
  <c r="CL441" i="9"/>
  <c r="CM441" i="9"/>
  <c r="CN441" i="9"/>
  <c r="CO441" i="9"/>
  <c r="CP441" i="9"/>
  <c r="CQ441" i="9"/>
  <c r="CR441" i="9"/>
  <c r="CS441" i="9"/>
  <c r="CT441" i="9"/>
  <c r="CU441" i="9"/>
  <c r="CV441" i="9"/>
  <c r="CW441" i="9"/>
  <c r="CX441" i="9"/>
  <c r="CY441" i="9"/>
  <c r="CZ441" i="9"/>
  <c r="DA441" i="9"/>
  <c r="DB441" i="9"/>
  <c r="DC441" i="9"/>
  <c r="DD441" i="9"/>
  <c r="DE441" i="9"/>
  <c r="DF441" i="9"/>
  <c r="DH441" i="9"/>
  <c r="BI442" i="9"/>
  <c r="BJ442" i="9"/>
  <c r="BK442" i="9"/>
  <c r="BL442" i="9"/>
  <c r="BM442" i="9"/>
  <c r="BN442" i="9"/>
  <c r="BO442" i="9"/>
  <c r="BP442" i="9"/>
  <c r="BQ442" i="9"/>
  <c r="BR442" i="9"/>
  <c r="BS442" i="9"/>
  <c r="BT442" i="9"/>
  <c r="BU442" i="9"/>
  <c r="BV442" i="9"/>
  <c r="BW442" i="9"/>
  <c r="BX442" i="9"/>
  <c r="BY442" i="9"/>
  <c r="BZ442" i="9"/>
  <c r="CA442" i="9"/>
  <c r="CB442" i="9"/>
  <c r="CC442" i="9"/>
  <c r="CD442" i="9"/>
  <c r="CE442" i="9"/>
  <c r="CF442" i="9"/>
  <c r="CG442" i="9"/>
  <c r="DG442" i="9"/>
  <c r="CH442" i="9"/>
  <c r="CI442" i="9"/>
  <c r="CJ442" i="9"/>
  <c r="CK442" i="9"/>
  <c r="CL442" i="9"/>
  <c r="CM442" i="9"/>
  <c r="CN442" i="9"/>
  <c r="CO442" i="9"/>
  <c r="CP442" i="9"/>
  <c r="CQ442" i="9"/>
  <c r="CR442" i="9"/>
  <c r="CS442" i="9"/>
  <c r="CT442" i="9"/>
  <c r="CU442" i="9"/>
  <c r="CV442" i="9"/>
  <c r="CW442" i="9"/>
  <c r="CX442" i="9"/>
  <c r="CY442" i="9"/>
  <c r="CZ442" i="9"/>
  <c r="DA442" i="9"/>
  <c r="DB442" i="9"/>
  <c r="DC442" i="9"/>
  <c r="DD442" i="9"/>
  <c r="DE442" i="9"/>
  <c r="DF442" i="9"/>
  <c r="DH442" i="9"/>
  <c r="BI443" i="9"/>
  <c r="BJ443" i="9"/>
  <c r="BK443" i="9"/>
  <c r="BL443" i="9"/>
  <c r="BM443" i="9"/>
  <c r="BN443" i="9"/>
  <c r="BO443" i="9"/>
  <c r="BP443" i="9"/>
  <c r="BQ443" i="9"/>
  <c r="BR443" i="9"/>
  <c r="BS443" i="9"/>
  <c r="BT443" i="9"/>
  <c r="BU443" i="9"/>
  <c r="BV443" i="9"/>
  <c r="BW443" i="9"/>
  <c r="BX443" i="9"/>
  <c r="BY443" i="9"/>
  <c r="BZ443" i="9"/>
  <c r="CA443" i="9"/>
  <c r="CB443" i="9"/>
  <c r="CC443" i="9"/>
  <c r="CD443" i="9"/>
  <c r="CE443" i="9"/>
  <c r="CF443" i="9"/>
  <c r="CG443" i="9"/>
  <c r="DG443" i="9"/>
  <c r="CH443" i="9"/>
  <c r="CI443" i="9"/>
  <c r="CJ443" i="9"/>
  <c r="CK443" i="9"/>
  <c r="CL443" i="9"/>
  <c r="CM443" i="9"/>
  <c r="CN443" i="9"/>
  <c r="CO443" i="9"/>
  <c r="CP443" i="9"/>
  <c r="CQ443" i="9"/>
  <c r="CR443" i="9"/>
  <c r="CS443" i="9"/>
  <c r="CT443" i="9"/>
  <c r="CU443" i="9"/>
  <c r="CV443" i="9"/>
  <c r="CW443" i="9"/>
  <c r="CX443" i="9"/>
  <c r="CY443" i="9"/>
  <c r="CZ443" i="9"/>
  <c r="DA443" i="9"/>
  <c r="DB443" i="9"/>
  <c r="DC443" i="9"/>
  <c r="DD443" i="9"/>
  <c r="DE443" i="9"/>
  <c r="DF443" i="9"/>
  <c r="DH443" i="9"/>
  <c r="BI444" i="9"/>
  <c r="BJ444" i="9"/>
  <c r="BK444" i="9"/>
  <c r="BL444" i="9"/>
  <c r="BM444" i="9"/>
  <c r="BN444" i="9"/>
  <c r="BO444" i="9"/>
  <c r="BP444" i="9"/>
  <c r="BQ444" i="9"/>
  <c r="BR444" i="9"/>
  <c r="BS444" i="9"/>
  <c r="BT444" i="9"/>
  <c r="BU444" i="9"/>
  <c r="BV444" i="9"/>
  <c r="BW444" i="9"/>
  <c r="BX444" i="9"/>
  <c r="BY444" i="9"/>
  <c r="BZ444" i="9"/>
  <c r="CA444" i="9"/>
  <c r="CB444" i="9"/>
  <c r="CC444" i="9"/>
  <c r="CD444" i="9"/>
  <c r="CE444" i="9"/>
  <c r="CF444" i="9"/>
  <c r="CG444" i="9"/>
  <c r="DG444" i="9"/>
  <c r="CH444" i="9"/>
  <c r="CI444" i="9"/>
  <c r="CJ444" i="9"/>
  <c r="CK444" i="9"/>
  <c r="CL444" i="9"/>
  <c r="CM444" i="9"/>
  <c r="CN444" i="9"/>
  <c r="CO444" i="9"/>
  <c r="CP444" i="9"/>
  <c r="CQ444" i="9"/>
  <c r="CR444" i="9"/>
  <c r="CS444" i="9"/>
  <c r="CT444" i="9"/>
  <c r="CU444" i="9"/>
  <c r="CV444" i="9"/>
  <c r="CW444" i="9"/>
  <c r="CX444" i="9"/>
  <c r="CY444" i="9"/>
  <c r="CZ444" i="9"/>
  <c r="DA444" i="9"/>
  <c r="DB444" i="9"/>
  <c r="DC444" i="9"/>
  <c r="DD444" i="9"/>
  <c r="DE444" i="9"/>
  <c r="DF444" i="9"/>
  <c r="DH444" i="9"/>
  <c r="BI445" i="9"/>
  <c r="BJ445" i="9"/>
  <c r="BK445" i="9"/>
  <c r="BL445" i="9"/>
  <c r="BM445" i="9"/>
  <c r="BN445" i="9"/>
  <c r="BO445" i="9"/>
  <c r="BP445" i="9"/>
  <c r="BQ445" i="9"/>
  <c r="BR445" i="9"/>
  <c r="BS445" i="9"/>
  <c r="BT445" i="9"/>
  <c r="BU445" i="9"/>
  <c r="BV445" i="9"/>
  <c r="BW445" i="9"/>
  <c r="BX445" i="9"/>
  <c r="BY445" i="9"/>
  <c r="BZ445" i="9"/>
  <c r="CA445" i="9"/>
  <c r="CB445" i="9"/>
  <c r="CC445" i="9"/>
  <c r="CD445" i="9"/>
  <c r="CE445" i="9"/>
  <c r="CF445" i="9"/>
  <c r="CG445" i="9"/>
  <c r="DG445" i="9"/>
  <c r="CH445" i="9"/>
  <c r="CI445" i="9"/>
  <c r="CJ445" i="9"/>
  <c r="CK445" i="9"/>
  <c r="CL445" i="9"/>
  <c r="CM445" i="9"/>
  <c r="CN445" i="9"/>
  <c r="CO445" i="9"/>
  <c r="CP445" i="9"/>
  <c r="CQ445" i="9"/>
  <c r="CR445" i="9"/>
  <c r="CS445" i="9"/>
  <c r="CT445" i="9"/>
  <c r="CU445" i="9"/>
  <c r="CV445" i="9"/>
  <c r="CW445" i="9"/>
  <c r="CX445" i="9"/>
  <c r="CY445" i="9"/>
  <c r="CZ445" i="9"/>
  <c r="DA445" i="9"/>
  <c r="DB445" i="9"/>
  <c r="DC445" i="9"/>
  <c r="DD445" i="9"/>
  <c r="DE445" i="9"/>
  <c r="DF445" i="9"/>
  <c r="DH445" i="9"/>
  <c r="BI446" i="9"/>
  <c r="BJ446" i="9"/>
  <c r="BK446" i="9"/>
  <c r="BL446" i="9"/>
  <c r="BM446" i="9"/>
  <c r="BN446" i="9"/>
  <c r="BO446" i="9"/>
  <c r="BP446" i="9"/>
  <c r="BQ446" i="9"/>
  <c r="BR446" i="9"/>
  <c r="BS446" i="9"/>
  <c r="BT446" i="9"/>
  <c r="BU446" i="9"/>
  <c r="BV446" i="9"/>
  <c r="BW446" i="9"/>
  <c r="BX446" i="9"/>
  <c r="BY446" i="9"/>
  <c r="BZ446" i="9"/>
  <c r="CA446" i="9"/>
  <c r="CB446" i="9"/>
  <c r="CC446" i="9"/>
  <c r="CD446" i="9"/>
  <c r="CE446" i="9"/>
  <c r="CF446" i="9"/>
  <c r="CG446" i="9"/>
  <c r="DG446" i="9"/>
  <c r="CH446" i="9"/>
  <c r="CI446" i="9"/>
  <c r="CJ446" i="9"/>
  <c r="CK446" i="9"/>
  <c r="CL446" i="9"/>
  <c r="CM446" i="9"/>
  <c r="CN446" i="9"/>
  <c r="CO446" i="9"/>
  <c r="CP446" i="9"/>
  <c r="CQ446" i="9"/>
  <c r="CR446" i="9"/>
  <c r="CS446" i="9"/>
  <c r="CT446" i="9"/>
  <c r="CU446" i="9"/>
  <c r="CV446" i="9"/>
  <c r="CW446" i="9"/>
  <c r="CX446" i="9"/>
  <c r="CY446" i="9"/>
  <c r="CZ446" i="9"/>
  <c r="DA446" i="9"/>
  <c r="DB446" i="9"/>
  <c r="DC446" i="9"/>
  <c r="DD446" i="9"/>
  <c r="DE446" i="9"/>
  <c r="DF446" i="9"/>
  <c r="DH446" i="9"/>
  <c r="BI447" i="9"/>
  <c r="BJ447" i="9"/>
  <c r="BK447" i="9"/>
  <c r="BL447" i="9"/>
  <c r="BM447" i="9"/>
  <c r="BN447" i="9"/>
  <c r="BO447" i="9"/>
  <c r="BP447" i="9"/>
  <c r="BQ447" i="9"/>
  <c r="BR447" i="9"/>
  <c r="BS447" i="9"/>
  <c r="BT447" i="9"/>
  <c r="BU447" i="9"/>
  <c r="BV447" i="9"/>
  <c r="BW447" i="9"/>
  <c r="BX447" i="9"/>
  <c r="BY447" i="9"/>
  <c r="BZ447" i="9"/>
  <c r="CA447" i="9"/>
  <c r="CB447" i="9"/>
  <c r="CC447" i="9"/>
  <c r="CD447" i="9"/>
  <c r="CE447" i="9"/>
  <c r="CF447" i="9"/>
  <c r="CG447" i="9"/>
  <c r="DG447" i="9"/>
  <c r="CH447" i="9"/>
  <c r="CI447" i="9"/>
  <c r="CJ447" i="9"/>
  <c r="CK447" i="9"/>
  <c r="CL447" i="9"/>
  <c r="CM447" i="9"/>
  <c r="CN447" i="9"/>
  <c r="CO447" i="9"/>
  <c r="CP447" i="9"/>
  <c r="CQ447" i="9"/>
  <c r="CR447" i="9"/>
  <c r="CS447" i="9"/>
  <c r="CT447" i="9"/>
  <c r="CU447" i="9"/>
  <c r="CV447" i="9"/>
  <c r="CW447" i="9"/>
  <c r="CX447" i="9"/>
  <c r="CY447" i="9"/>
  <c r="CZ447" i="9"/>
  <c r="DA447" i="9"/>
  <c r="DB447" i="9"/>
  <c r="DC447" i="9"/>
  <c r="DD447" i="9"/>
  <c r="DE447" i="9"/>
  <c r="DF447" i="9"/>
  <c r="DH447" i="9"/>
  <c r="BI448" i="9"/>
  <c r="BJ448" i="9"/>
  <c r="BK448" i="9"/>
  <c r="BL448" i="9"/>
  <c r="BM448" i="9"/>
  <c r="BN448" i="9"/>
  <c r="BO448" i="9"/>
  <c r="BP448" i="9"/>
  <c r="BQ448" i="9"/>
  <c r="BR448" i="9"/>
  <c r="BS448" i="9"/>
  <c r="BT448" i="9"/>
  <c r="BU448" i="9"/>
  <c r="BV448" i="9"/>
  <c r="BW448" i="9"/>
  <c r="BX448" i="9"/>
  <c r="BY448" i="9"/>
  <c r="BZ448" i="9"/>
  <c r="CA448" i="9"/>
  <c r="CB448" i="9"/>
  <c r="CC448" i="9"/>
  <c r="CD448" i="9"/>
  <c r="CE448" i="9"/>
  <c r="CF448" i="9"/>
  <c r="CG448" i="9"/>
  <c r="DG448" i="9"/>
  <c r="CH448" i="9"/>
  <c r="CI448" i="9"/>
  <c r="CJ448" i="9"/>
  <c r="CK448" i="9"/>
  <c r="CL448" i="9"/>
  <c r="CM448" i="9"/>
  <c r="CN448" i="9"/>
  <c r="CO448" i="9"/>
  <c r="CP448" i="9"/>
  <c r="CQ448" i="9"/>
  <c r="CR448" i="9"/>
  <c r="CS448" i="9"/>
  <c r="CT448" i="9"/>
  <c r="CU448" i="9"/>
  <c r="CV448" i="9"/>
  <c r="CW448" i="9"/>
  <c r="CX448" i="9"/>
  <c r="CY448" i="9"/>
  <c r="CZ448" i="9"/>
  <c r="DA448" i="9"/>
  <c r="DB448" i="9"/>
  <c r="DC448" i="9"/>
  <c r="DD448" i="9"/>
  <c r="DE448" i="9"/>
  <c r="DF448" i="9"/>
  <c r="DH448" i="9"/>
  <c r="BI449" i="9"/>
  <c r="BJ449" i="9"/>
  <c r="BK449" i="9"/>
  <c r="BL449" i="9"/>
  <c r="BM449" i="9"/>
  <c r="BN449" i="9"/>
  <c r="BO449" i="9"/>
  <c r="BP449" i="9"/>
  <c r="BQ449" i="9"/>
  <c r="BR449" i="9"/>
  <c r="BS449" i="9"/>
  <c r="BT449" i="9"/>
  <c r="BU449" i="9"/>
  <c r="BV449" i="9"/>
  <c r="BW449" i="9"/>
  <c r="BX449" i="9"/>
  <c r="BY449" i="9"/>
  <c r="BZ449" i="9"/>
  <c r="CA449" i="9"/>
  <c r="CB449" i="9"/>
  <c r="CC449" i="9"/>
  <c r="CD449" i="9"/>
  <c r="CE449" i="9"/>
  <c r="CF449" i="9"/>
  <c r="CG449" i="9"/>
  <c r="DG449" i="9"/>
  <c r="CH449" i="9"/>
  <c r="CI449" i="9"/>
  <c r="CJ449" i="9"/>
  <c r="CK449" i="9"/>
  <c r="CL449" i="9"/>
  <c r="CM449" i="9"/>
  <c r="CN449" i="9"/>
  <c r="CO449" i="9"/>
  <c r="CP449" i="9"/>
  <c r="CQ449" i="9"/>
  <c r="CR449" i="9"/>
  <c r="CS449" i="9"/>
  <c r="CT449" i="9"/>
  <c r="CU449" i="9"/>
  <c r="CV449" i="9"/>
  <c r="CW449" i="9"/>
  <c r="CX449" i="9"/>
  <c r="CY449" i="9"/>
  <c r="CZ449" i="9"/>
  <c r="DA449" i="9"/>
  <c r="DB449" i="9"/>
  <c r="DC449" i="9"/>
  <c r="DD449" i="9"/>
  <c r="DE449" i="9"/>
  <c r="DF449" i="9"/>
  <c r="DH449" i="9"/>
  <c r="BI450" i="9"/>
  <c r="BJ450" i="9"/>
  <c r="BK450" i="9"/>
  <c r="BL450" i="9"/>
  <c r="BM450" i="9"/>
  <c r="BN450" i="9"/>
  <c r="BO450" i="9"/>
  <c r="BP450" i="9"/>
  <c r="BQ450" i="9"/>
  <c r="BR450" i="9"/>
  <c r="BS450" i="9"/>
  <c r="BT450" i="9"/>
  <c r="BU450" i="9"/>
  <c r="BV450" i="9"/>
  <c r="BW450" i="9"/>
  <c r="BX450" i="9"/>
  <c r="BY450" i="9"/>
  <c r="BZ450" i="9"/>
  <c r="CA450" i="9"/>
  <c r="CB450" i="9"/>
  <c r="CC450" i="9"/>
  <c r="CD450" i="9"/>
  <c r="CE450" i="9"/>
  <c r="CF450" i="9"/>
  <c r="CG450" i="9"/>
  <c r="DG450" i="9"/>
  <c r="CH450" i="9"/>
  <c r="CI450" i="9"/>
  <c r="CJ450" i="9"/>
  <c r="CK450" i="9"/>
  <c r="CL450" i="9"/>
  <c r="CM450" i="9"/>
  <c r="CN450" i="9"/>
  <c r="CO450" i="9"/>
  <c r="CP450" i="9"/>
  <c r="CQ450" i="9"/>
  <c r="CR450" i="9"/>
  <c r="CS450" i="9"/>
  <c r="CT450" i="9"/>
  <c r="CU450" i="9"/>
  <c r="CV450" i="9"/>
  <c r="CW450" i="9"/>
  <c r="CX450" i="9"/>
  <c r="CY450" i="9"/>
  <c r="CZ450" i="9"/>
  <c r="DA450" i="9"/>
  <c r="DB450" i="9"/>
  <c r="DC450" i="9"/>
  <c r="DD450" i="9"/>
  <c r="DE450" i="9"/>
  <c r="DF450" i="9"/>
  <c r="DH450" i="9"/>
  <c r="BI451" i="9"/>
  <c r="BJ451" i="9"/>
  <c r="BK451" i="9"/>
  <c r="BL451" i="9"/>
  <c r="BM451" i="9"/>
  <c r="BN451" i="9"/>
  <c r="BO451" i="9"/>
  <c r="BP451" i="9"/>
  <c r="BQ451" i="9"/>
  <c r="BR451" i="9"/>
  <c r="BS451" i="9"/>
  <c r="BT451" i="9"/>
  <c r="BU451" i="9"/>
  <c r="BV451" i="9"/>
  <c r="BW451" i="9"/>
  <c r="BX451" i="9"/>
  <c r="BY451" i="9"/>
  <c r="BZ451" i="9"/>
  <c r="CA451" i="9"/>
  <c r="CB451" i="9"/>
  <c r="CC451" i="9"/>
  <c r="CD451" i="9"/>
  <c r="CE451" i="9"/>
  <c r="CF451" i="9"/>
  <c r="CG451" i="9"/>
  <c r="DG451" i="9"/>
  <c r="CH451" i="9"/>
  <c r="CI451" i="9"/>
  <c r="CJ451" i="9"/>
  <c r="CK451" i="9"/>
  <c r="CL451" i="9"/>
  <c r="CM451" i="9"/>
  <c r="CN451" i="9"/>
  <c r="CO451" i="9"/>
  <c r="CP451" i="9"/>
  <c r="CQ451" i="9"/>
  <c r="CR451" i="9"/>
  <c r="CS451" i="9"/>
  <c r="CT451" i="9"/>
  <c r="CU451" i="9"/>
  <c r="CV451" i="9"/>
  <c r="CW451" i="9"/>
  <c r="CX451" i="9"/>
  <c r="CY451" i="9"/>
  <c r="CZ451" i="9"/>
  <c r="DA451" i="9"/>
  <c r="DB451" i="9"/>
  <c r="DC451" i="9"/>
  <c r="DD451" i="9"/>
  <c r="DE451" i="9"/>
  <c r="DF451" i="9"/>
  <c r="DH451" i="9"/>
  <c r="BI452" i="9"/>
  <c r="BJ452" i="9"/>
  <c r="BK452" i="9"/>
  <c r="BL452" i="9"/>
  <c r="BM452" i="9"/>
  <c r="BN452" i="9"/>
  <c r="BO452" i="9"/>
  <c r="BP452" i="9"/>
  <c r="BQ452" i="9"/>
  <c r="BR452" i="9"/>
  <c r="BS452" i="9"/>
  <c r="BT452" i="9"/>
  <c r="BU452" i="9"/>
  <c r="BV452" i="9"/>
  <c r="BW452" i="9"/>
  <c r="BX452" i="9"/>
  <c r="BY452" i="9"/>
  <c r="BZ452" i="9"/>
  <c r="CA452" i="9"/>
  <c r="CB452" i="9"/>
  <c r="CC452" i="9"/>
  <c r="CD452" i="9"/>
  <c r="CE452" i="9"/>
  <c r="CF452" i="9"/>
  <c r="CG452" i="9"/>
  <c r="DG452" i="9"/>
  <c r="CH452" i="9"/>
  <c r="CI452" i="9"/>
  <c r="CJ452" i="9"/>
  <c r="CK452" i="9"/>
  <c r="CL452" i="9"/>
  <c r="CM452" i="9"/>
  <c r="CN452" i="9"/>
  <c r="CO452" i="9"/>
  <c r="CP452" i="9"/>
  <c r="CQ452" i="9"/>
  <c r="CR452" i="9"/>
  <c r="CS452" i="9"/>
  <c r="CT452" i="9"/>
  <c r="CU452" i="9"/>
  <c r="CV452" i="9"/>
  <c r="CW452" i="9"/>
  <c r="CX452" i="9"/>
  <c r="CY452" i="9"/>
  <c r="CZ452" i="9"/>
  <c r="DA452" i="9"/>
  <c r="DB452" i="9"/>
  <c r="DC452" i="9"/>
  <c r="DD452" i="9"/>
  <c r="DE452" i="9"/>
  <c r="DF452" i="9"/>
  <c r="DH452" i="9"/>
  <c r="BI453" i="9"/>
  <c r="BJ453" i="9"/>
  <c r="BK453" i="9"/>
  <c r="BL453" i="9"/>
  <c r="BM453" i="9"/>
  <c r="BN453" i="9"/>
  <c r="BO453" i="9"/>
  <c r="BP453" i="9"/>
  <c r="BQ453" i="9"/>
  <c r="BR453" i="9"/>
  <c r="BS453" i="9"/>
  <c r="BT453" i="9"/>
  <c r="BU453" i="9"/>
  <c r="BV453" i="9"/>
  <c r="BW453" i="9"/>
  <c r="BX453" i="9"/>
  <c r="BY453" i="9"/>
  <c r="BZ453" i="9"/>
  <c r="CA453" i="9"/>
  <c r="CB453" i="9"/>
  <c r="CC453" i="9"/>
  <c r="CD453" i="9"/>
  <c r="CE453" i="9"/>
  <c r="CF453" i="9"/>
  <c r="CG453" i="9"/>
  <c r="DG453" i="9"/>
  <c r="CH453" i="9"/>
  <c r="CI453" i="9"/>
  <c r="CJ453" i="9"/>
  <c r="CK453" i="9"/>
  <c r="CL453" i="9"/>
  <c r="CM453" i="9"/>
  <c r="CN453" i="9"/>
  <c r="CO453" i="9"/>
  <c r="CP453" i="9"/>
  <c r="CQ453" i="9"/>
  <c r="CR453" i="9"/>
  <c r="CS453" i="9"/>
  <c r="CT453" i="9"/>
  <c r="CU453" i="9"/>
  <c r="CV453" i="9"/>
  <c r="CW453" i="9"/>
  <c r="CX453" i="9"/>
  <c r="CY453" i="9"/>
  <c r="CZ453" i="9"/>
  <c r="DA453" i="9"/>
  <c r="DB453" i="9"/>
  <c r="DC453" i="9"/>
  <c r="DD453" i="9"/>
  <c r="DE453" i="9"/>
  <c r="DF453" i="9"/>
  <c r="DH453" i="9"/>
  <c r="BI454" i="9"/>
  <c r="BJ454" i="9"/>
  <c r="BK454" i="9"/>
  <c r="BL454" i="9"/>
  <c r="BM454" i="9"/>
  <c r="BN454" i="9"/>
  <c r="BO454" i="9"/>
  <c r="BP454" i="9"/>
  <c r="BQ454" i="9"/>
  <c r="BR454" i="9"/>
  <c r="BS454" i="9"/>
  <c r="BT454" i="9"/>
  <c r="BU454" i="9"/>
  <c r="BV454" i="9"/>
  <c r="BW454" i="9"/>
  <c r="BX454" i="9"/>
  <c r="BY454" i="9"/>
  <c r="BZ454" i="9"/>
  <c r="CA454" i="9"/>
  <c r="CB454" i="9"/>
  <c r="CC454" i="9"/>
  <c r="CD454" i="9"/>
  <c r="CE454" i="9"/>
  <c r="CF454" i="9"/>
  <c r="CG454" i="9"/>
  <c r="DG454" i="9"/>
  <c r="CH454" i="9"/>
  <c r="CI454" i="9"/>
  <c r="CJ454" i="9"/>
  <c r="CK454" i="9"/>
  <c r="CL454" i="9"/>
  <c r="CM454" i="9"/>
  <c r="CN454" i="9"/>
  <c r="CO454" i="9"/>
  <c r="CP454" i="9"/>
  <c r="CQ454" i="9"/>
  <c r="CR454" i="9"/>
  <c r="CS454" i="9"/>
  <c r="CT454" i="9"/>
  <c r="CU454" i="9"/>
  <c r="CV454" i="9"/>
  <c r="CW454" i="9"/>
  <c r="CX454" i="9"/>
  <c r="CY454" i="9"/>
  <c r="CZ454" i="9"/>
  <c r="DA454" i="9"/>
  <c r="DB454" i="9"/>
  <c r="DC454" i="9"/>
  <c r="DD454" i="9"/>
  <c r="DE454" i="9"/>
  <c r="DF454" i="9"/>
  <c r="DH454" i="9"/>
  <c r="BI455" i="9"/>
  <c r="BJ455" i="9"/>
  <c r="BK455" i="9"/>
  <c r="BL455" i="9"/>
  <c r="BM455" i="9"/>
  <c r="BN455" i="9"/>
  <c r="BO455" i="9"/>
  <c r="BP455" i="9"/>
  <c r="BQ455" i="9"/>
  <c r="BR455" i="9"/>
  <c r="BS455" i="9"/>
  <c r="BT455" i="9"/>
  <c r="BU455" i="9"/>
  <c r="BV455" i="9"/>
  <c r="BW455" i="9"/>
  <c r="BX455" i="9"/>
  <c r="BY455" i="9"/>
  <c r="BZ455" i="9"/>
  <c r="CA455" i="9"/>
  <c r="CB455" i="9"/>
  <c r="CC455" i="9"/>
  <c r="CD455" i="9"/>
  <c r="CE455" i="9"/>
  <c r="CF455" i="9"/>
  <c r="CG455" i="9"/>
  <c r="DG455" i="9"/>
  <c r="CH455" i="9"/>
  <c r="CI455" i="9"/>
  <c r="CJ455" i="9"/>
  <c r="CK455" i="9"/>
  <c r="CL455" i="9"/>
  <c r="CM455" i="9"/>
  <c r="CN455" i="9"/>
  <c r="CO455" i="9"/>
  <c r="CP455" i="9"/>
  <c r="CQ455" i="9"/>
  <c r="CR455" i="9"/>
  <c r="CS455" i="9"/>
  <c r="CT455" i="9"/>
  <c r="CU455" i="9"/>
  <c r="CV455" i="9"/>
  <c r="CW455" i="9"/>
  <c r="CX455" i="9"/>
  <c r="CY455" i="9"/>
  <c r="CZ455" i="9"/>
  <c r="DA455" i="9"/>
  <c r="DB455" i="9"/>
  <c r="DC455" i="9"/>
  <c r="DD455" i="9"/>
  <c r="DE455" i="9"/>
  <c r="DF455" i="9"/>
  <c r="DH455" i="9"/>
  <c r="BI456" i="9"/>
  <c r="BJ456" i="9"/>
  <c r="BK456" i="9"/>
  <c r="BL456" i="9"/>
  <c r="BM456" i="9"/>
  <c r="BN456" i="9"/>
  <c r="BO456" i="9"/>
  <c r="BP456" i="9"/>
  <c r="BQ456" i="9"/>
  <c r="BR456" i="9"/>
  <c r="BS456" i="9"/>
  <c r="BT456" i="9"/>
  <c r="BU456" i="9"/>
  <c r="BV456" i="9"/>
  <c r="BW456" i="9"/>
  <c r="BX456" i="9"/>
  <c r="BY456" i="9"/>
  <c r="BZ456" i="9"/>
  <c r="CA456" i="9"/>
  <c r="CB456" i="9"/>
  <c r="CC456" i="9"/>
  <c r="CD456" i="9"/>
  <c r="CE456" i="9"/>
  <c r="CF456" i="9"/>
  <c r="CG456" i="9"/>
  <c r="DG456" i="9"/>
  <c r="CH456" i="9"/>
  <c r="CI456" i="9"/>
  <c r="CJ456" i="9"/>
  <c r="CK456" i="9"/>
  <c r="CL456" i="9"/>
  <c r="CM456" i="9"/>
  <c r="CN456" i="9"/>
  <c r="CO456" i="9"/>
  <c r="CP456" i="9"/>
  <c r="CQ456" i="9"/>
  <c r="CR456" i="9"/>
  <c r="CS456" i="9"/>
  <c r="CT456" i="9"/>
  <c r="CU456" i="9"/>
  <c r="CV456" i="9"/>
  <c r="CW456" i="9"/>
  <c r="CX456" i="9"/>
  <c r="CY456" i="9"/>
  <c r="CZ456" i="9"/>
  <c r="DA456" i="9"/>
  <c r="DB456" i="9"/>
  <c r="DC456" i="9"/>
  <c r="DD456" i="9"/>
  <c r="DE456" i="9"/>
  <c r="DF456" i="9"/>
  <c r="DH456" i="9"/>
  <c r="BI457" i="9"/>
  <c r="BJ457" i="9"/>
  <c r="BK457" i="9"/>
  <c r="BL457" i="9"/>
  <c r="BM457" i="9"/>
  <c r="BN457" i="9"/>
  <c r="BO457" i="9"/>
  <c r="BP457" i="9"/>
  <c r="BQ457" i="9"/>
  <c r="BR457" i="9"/>
  <c r="BS457" i="9"/>
  <c r="BT457" i="9"/>
  <c r="BU457" i="9"/>
  <c r="BV457" i="9"/>
  <c r="BW457" i="9"/>
  <c r="BX457" i="9"/>
  <c r="BY457" i="9"/>
  <c r="BZ457" i="9"/>
  <c r="CA457" i="9"/>
  <c r="CB457" i="9"/>
  <c r="CC457" i="9"/>
  <c r="CD457" i="9"/>
  <c r="CE457" i="9"/>
  <c r="CF457" i="9"/>
  <c r="CG457" i="9"/>
  <c r="DG457" i="9"/>
  <c r="CH457" i="9"/>
  <c r="CI457" i="9"/>
  <c r="CJ457" i="9"/>
  <c r="CK457" i="9"/>
  <c r="CL457" i="9"/>
  <c r="CM457" i="9"/>
  <c r="CN457" i="9"/>
  <c r="CO457" i="9"/>
  <c r="CP457" i="9"/>
  <c r="CQ457" i="9"/>
  <c r="CR457" i="9"/>
  <c r="CS457" i="9"/>
  <c r="CT457" i="9"/>
  <c r="CU457" i="9"/>
  <c r="CV457" i="9"/>
  <c r="CW457" i="9"/>
  <c r="CX457" i="9"/>
  <c r="CY457" i="9"/>
  <c r="CZ457" i="9"/>
  <c r="DA457" i="9"/>
  <c r="DB457" i="9"/>
  <c r="DC457" i="9"/>
  <c r="DD457" i="9"/>
  <c r="DE457" i="9"/>
  <c r="DF457" i="9"/>
  <c r="DH457" i="9"/>
  <c r="BI458" i="9"/>
  <c r="BJ458" i="9"/>
  <c r="BK458" i="9"/>
  <c r="BL458" i="9"/>
  <c r="BM458" i="9"/>
  <c r="BN458" i="9"/>
  <c r="BO458" i="9"/>
  <c r="BP458" i="9"/>
  <c r="BQ458" i="9"/>
  <c r="BR458" i="9"/>
  <c r="BS458" i="9"/>
  <c r="BT458" i="9"/>
  <c r="BU458" i="9"/>
  <c r="BV458" i="9"/>
  <c r="BW458" i="9"/>
  <c r="BX458" i="9"/>
  <c r="BY458" i="9"/>
  <c r="BZ458" i="9"/>
  <c r="CA458" i="9"/>
  <c r="CB458" i="9"/>
  <c r="CC458" i="9"/>
  <c r="CD458" i="9"/>
  <c r="CE458" i="9"/>
  <c r="CF458" i="9"/>
  <c r="CG458" i="9"/>
  <c r="DG458" i="9"/>
  <c r="CH458" i="9"/>
  <c r="CI458" i="9"/>
  <c r="CJ458" i="9"/>
  <c r="CK458" i="9"/>
  <c r="CL458" i="9"/>
  <c r="CM458" i="9"/>
  <c r="CN458" i="9"/>
  <c r="CO458" i="9"/>
  <c r="CP458" i="9"/>
  <c r="CQ458" i="9"/>
  <c r="CR458" i="9"/>
  <c r="CS458" i="9"/>
  <c r="CT458" i="9"/>
  <c r="CU458" i="9"/>
  <c r="CV458" i="9"/>
  <c r="CW458" i="9"/>
  <c r="CX458" i="9"/>
  <c r="CY458" i="9"/>
  <c r="CZ458" i="9"/>
  <c r="DA458" i="9"/>
  <c r="DB458" i="9"/>
  <c r="DC458" i="9"/>
  <c r="DD458" i="9"/>
  <c r="DE458" i="9"/>
  <c r="DF458" i="9"/>
  <c r="DH458" i="9"/>
  <c r="BI459" i="9"/>
  <c r="BJ459" i="9"/>
  <c r="BK459" i="9"/>
  <c r="BL459" i="9"/>
  <c r="BM459" i="9"/>
  <c r="BN459" i="9"/>
  <c r="BO459" i="9"/>
  <c r="BP459" i="9"/>
  <c r="BQ459" i="9"/>
  <c r="BR459" i="9"/>
  <c r="BS459" i="9"/>
  <c r="BT459" i="9"/>
  <c r="BU459" i="9"/>
  <c r="BV459" i="9"/>
  <c r="BW459" i="9"/>
  <c r="BX459" i="9"/>
  <c r="BY459" i="9"/>
  <c r="BZ459" i="9"/>
  <c r="CA459" i="9"/>
  <c r="CB459" i="9"/>
  <c r="CC459" i="9"/>
  <c r="CD459" i="9"/>
  <c r="CE459" i="9"/>
  <c r="CF459" i="9"/>
  <c r="CG459" i="9"/>
  <c r="DG459" i="9"/>
  <c r="CH459" i="9"/>
  <c r="CI459" i="9"/>
  <c r="CJ459" i="9"/>
  <c r="CK459" i="9"/>
  <c r="CL459" i="9"/>
  <c r="CM459" i="9"/>
  <c r="CN459" i="9"/>
  <c r="CO459" i="9"/>
  <c r="CP459" i="9"/>
  <c r="CQ459" i="9"/>
  <c r="CR459" i="9"/>
  <c r="CS459" i="9"/>
  <c r="CT459" i="9"/>
  <c r="CU459" i="9"/>
  <c r="CV459" i="9"/>
  <c r="CW459" i="9"/>
  <c r="CX459" i="9"/>
  <c r="CY459" i="9"/>
  <c r="CZ459" i="9"/>
  <c r="DA459" i="9"/>
  <c r="DB459" i="9"/>
  <c r="DC459" i="9"/>
  <c r="DD459" i="9"/>
  <c r="DE459" i="9"/>
  <c r="DF459" i="9"/>
  <c r="DH459" i="9"/>
  <c r="BI460" i="9"/>
  <c r="BJ460" i="9"/>
  <c r="BK460" i="9"/>
  <c r="BL460" i="9"/>
  <c r="BM460" i="9"/>
  <c r="BN460" i="9"/>
  <c r="BO460" i="9"/>
  <c r="BP460" i="9"/>
  <c r="BQ460" i="9"/>
  <c r="BR460" i="9"/>
  <c r="BS460" i="9"/>
  <c r="BT460" i="9"/>
  <c r="BU460" i="9"/>
  <c r="BV460" i="9"/>
  <c r="BW460" i="9"/>
  <c r="BX460" i="9"/>
  <c r="BY460" i="9"/>
  <c r="BZ460" i="9"/>
  <c r="CA460" i="9"/>
  <c r="CB460" i="9"/>
  <c r="CC460" i="9"/>
  <c r="CD460" i="9"/>
  <c r="CE460" i="9"/>
  <c r="CF460" i="9"/>
  <c r="CG460" i="9"/>
  <c r="DG460" i="9"/>
  <c r="CH460" i="9"/>
  <c r="CI460" i="9"/>
  <c r="CJ460" i="9"/>
  <c r="CK460" i="9"/>
  <c r="CL460" i="9"/>
  <c r="CM460" i="9"/>
  <c r="CN460" i="9"/>
  <c r="CO460" i="9"/>
  <c r="CP460" i="9"/>
  <c r="CQ460" i="9"/>
  <c r="CR460" i="9"/>
  <c r="CS460" i="9"/>
  <c r="CT460" i="9"/>
  <c r="CU460" i="9"/>
  <c r="CV460" i="9"/>
  <c r="CW460" i="9"/>
  <c r="CX460" i="9"/>
  <c r="CY460" i="9"/>
  <c r="CZ460" i="9"/>
  <c r="DA460" i="9"/>
  <c r="DB460" i="9"/>
  <c r="DC460" i="9"/>
  <c r="DD460" i="9"/>
  <c r="DE460" i="9"/>
  <c r="DF460" i="9"/>
  <c r="DH460" i="9"/>
  <c r="BI461" i="9"/>
  <c r="BJ461" i="9"/>
  <c r="BK461" i="9"/>
  <c r="BL461" i="9"/>
  <c r="BM461" i="9"/>
  <c r="BN461" i="9"/>
  <c r="BO461" i="9"/>
  <c r="BP461" i="9"/>
  <c r="BQ461" i="9"/>
  <c r="BR461" i="9"/>
  <c r="BS461" i="9"/>
  <c r="BT461" i="9"/>
  <c r="BU461" i="9"/>
  <c r="BV461" i="9"/>
  <c r="BW461" i="9"/>
  <c r="BX461" i="9"/>
  <c r="BY461" i="9"/>
  <c r="BZ461" i="9"/>
  <c r="CA461" i="9"/>
  <c r="CB461" i="9"/>
  <c r="CC461" i="9"/>
  <c r="CD461" i="9"/>
  <c r="CE461" i="9"/>
  <c r="CF461" i="9"/>
  <c r="CG461" i="9"/>
  <c r="DG461" i="9"/>
  <c r="CH461" i="9"/>
  <c r="CI461" i="9"/>
  <c r="CJ461" i="9"/>
  <c r="CK461" i="9"/>
  <c r="CL461" i="9"/>
  <c r="CM461" i="9"/>
  <c r="CN461" i="9"/>
  <c r="CO461" i="9"/>
  <c r="CP461" i="9"/>
  <c r="CQ461" i="9"/>
  <c r="CR461" i="9"/>
  <c r="CS461" i="9"/>
  <c r="CT461" i="9"/>
  <c r="CU461" i="9"/>
  <c r="CV461" i="9"/>
  <c r="CW461" i="9"/>
  <c r="CX461" i="9"/>
  <c r="CY461" i="9"/>
  <c r="CZ461" i="9"/>
  <c r="DA461" i="9"/>
  <c r="DB461" i="9"/>
  <c r="DC461" i="9"/>
  <c r="DD461" i="9"/>
  <c r="DE461" i="9"/>
  <c r="DF461" i="9"/>
  <c r="DH461" i="9"/>
  <c r="BI462" i="9"/>
  <c r="BJ462" i="9"/>
  <c r="BK462" i="9"/>
  <c r="BL462" i="9"/>
  <c r="BM462" i="9"/>
  <c r="BN462" i="9"/>
  <c r="BO462" i="9"/>
  <c r="BP462" i="9"/>
  <c r="BQ462" i="9"/>
  <c r="BR462" i="9"/>
  <c r="BS462" i="9"/>
  <c r="BT462" i="9"/>
  <c r="BU462" i="9"/>
  <c r="BV462" i="9"/>
  <c r="BW462" i="9"/>
  <c r="BX462" i="9"/>
  <c r="BY462" i="9"/>
  <c r="BZ462" i="9"/>
  <c r="CA462" i="9"/>
  <c r="CB462" i="9"/>
  <c r="CC462" i="9"/>
  <c r="CD462" i="9"/>
  <c r="CE462" i="9"/>
  <c r="CF462" i="9"/>
  <c r="CG462" i="9"/>
  <c r="DG462" i="9"/>
  <c r="CH462" i="9"/>
  <c r="CI462" i="9"/>
  <c r="CJ462" i="9"/>
  <c r="CK462" i="9"/>
  <c r="CL462" i="9"/>
  <c r="CM462" i="9"/>
  <c r="CN462" i="9"/>
  <c r="CO462" i="9"/>
  <c r="CP462" i="9"/>
  <c r="CQ462" i="9"/>
  <c r="CR462" i="9"/>
  <c r="CS462" i="9"/>
  <c r="CT462" i="9"/>
  <c r="CU462" i="9"/>
  <c r="CV462" i="9"/>
  <c r="CW462" i="9"/>
  <c r="CX462" i="9"/>
  <c r="CY462" i="9"/>
  <c r="CZ462" i="9"/>
  <c r="DA462" i="9"/>
  <c r="DB462" i="9"/>
  <c r="DC462" i="9"/>
  <c r="DD462" i="9"/>
  <c r="DE462" i="9"/>
  <c r="DF462" i="9"/>
  <c r="DH462" i="9"/>
  <c r="BI463" i="9"/>
  <c r="BJ463" i="9"/>
  <c r="BK463" i="9"/>
  <c r="BL463" i="9"/>
  <c r="BM463" i="9"/>
  <c r="BN463" i="9"/>
  <c r="BO463" i="9"/>
  <c r="BP463" i="9"/>
  <c r="BQ463" i="9"/>
  <c r="BR463" i="9"/>
  <c r="BS463" i="9"/>
  <c r="BT463" i="9"/>
  <c r="BU463" i="9"/>
  <c r="BV463" i="9"/>
  <c r="BW463" i="9"/>
  <c r="BX463" i="9"/>
  <c r="BY463" i="9"/>
  <c r="BZ463" i="9"/>
  <c r="CA463" i="9"/>
  <c r="CB463" i="9"/>
  <c r="CC463" i="9"/>
  <c r="CD463" i="9"/>
  <c r="CE463" i="9"/>
  <c r="CF463" i="9"/>
  <c r="CG463" i="9"/>
  <c r="DG463" i="9"/>
  <c r="CH463" i="9"/>
  <c r="CI463" i="9"/>
  <c r="CJ463" i="9"/>
  <c r="CK463" i="9"/>
  <c r="CL463" i="9"/>
  <c r="CM463" i="9"/>
  <c r="CN463" i="9"/>
  <c r="CO463" i="9"/>
  <c r="CP463" i="9"/>
  <c r="CQ463" i="9"/>
  <c r="CR463" i="9"/>
  <c r="CS463" i="9"/>
  <c r="CT463" i="9"/>
  <c r="CU463" i="9"/>
  <c r="CV463" i="9"/>
  <c r="CW463" i="9"/>
  <c r="CX463" i="9"/>
  <c r="CY463" i="9"/>
  <c r="CZ463" i="9"/>
  <c r="DA463" i="9"/>
  <c r="DB463" i="9"/>
  <c r="DC463" i="9"/>
  <c r="DD463" i="9"/>
  <c r="DE463" i="9"/>
  <c r="DF463" i="9"/>
  <c r="DH463" i="9"/>
  <c r="BI464" i="9"/>
  <c r="BJ464" i="9"/>
  <c r="BK464" i="9"/>
  <c r="BL464" i="9"/>
  <c r="BM464" i="9"/>
  <c r="BN464" i="9"/>
  <c r="BO464" i="9"/>
  <c r="BP464" i="9"/>
  <c r="BQ464" i="9"/>
  <c r="BR464" i="9"/>
  <c r="BS464" i="9"/>
  <c r="BT464" i="9"/>
  <c r="BU464" i="9"/>
  <c r="BV464" i="9"/>
  <c r="BW464" i="9"/>
  <c r="BX464" i="9"/>
  <c r="BY464" i="9"/>
  <c r="BZ464" i="9"/>
  <c r="CA464" i="9"/>
  <c r="CB464" i="9"/>
  <c r="CC464" i="9"/>
  <c r="CD464" i="9"/>
  <c r="CE464" i="9"/>
  <c r="CF464" i="9"/>
  <c r="CG464" i="9"/>
  <c r="DG464" i="9"/>
  <c r="CH464" i="9"/>
  <c r="CI464" i="9"/>
  <c r="CJ464" i="9"/>
  <c r="CK464" i="9"/>
  <c r="CL464" i="9"/>
  <c r="CM464" i="9"/>
  <c r="CN464" i="9"/>
  <c r="CO464" i="9"/>
  <c r="CP464" i="9"/>
  <c r="CQ464" i="9"/>
  <c r="CR464" i="9"/>
  <c r="CS464" i="9"/>
  <c r="CT464" i="9"/>
  <c r="CU464" i="9"/>
  <c r="CV464" i="9"/>
  <c r="CW464" i="9"/>
  <c r="CX464" i="9"/>
  <c r="CY464" i="9"/>
  <c r="CZ464" i="9"/>
  <c r="DA464" i="9"/>
  <c r="DB464" i="9"/>
  <c r="DC464" i="9"/>
  <c r="DD464" i="9"/>
  <c r="DE464" i="9"/>
  <c r="DF464" i="9"/>
  <c r="DH464" i="9"/>
  <c r="BI465" i="9"/>
  <c r="BJ465" i="9"/>
  <c r="BK465" i="9"/>
  <c r="BL465" i="9"/>
  <c r="BM465" i="9"/>
  <c r="BN465" i="9"/>
  <c r="BO465" i="9"/>
  <c r="BP465" i="9"/>
  <c r="BQ465" i="9"/>
  <c r="BR465" i="9"/>
  <c r="BS465" i="9"/>
  <c r="BT465" i="9"/>
  <c r="BU465" i="9"/>
  <c r="BV465" i="9"/>
  <c r="BW465" i="9"/>
  <c r="BX465" i="9"/>
  <c r="BY465" i="9"/>
  <c r="BZ465" i="9"/>
  <c r="CA465" i="9"/>
  <c r="CB465" i="9"/>
  <c r="CC465" i="9"/>
  <c r="CD465" i="9"/>
  <c r="CE465" i="9"/>
  <c r="CF465" i="9"/>
  <c r="CG465" i="9"/>
  <c r="DG465" i="9"/>
  <c r="CH465" i="9"/>
  <c r="CI465" i="9"/>
  <c r="CJ465" i="9"/>
  <c r="CK465" i="9"/>
  <c r="CL465" i="9"/>
  <c r="CM465" i="9"/>
  <c r="CN465" i="9"/>
  <c r="CO465" i="9"/>
  <c r="CP465" i="9"/>
  <c r="CQ465" i="9"/>
  <c r="CR465" i="9"/>
  <c r="CS465" i="9"/>
  <c r="CT465" i="9"/>
  <c r="CU465" i="9"/>
  <c r="CV465" i="9"/>
  <c r="CW465" i="9"/>
  <c r="CX465" i="9"/>
  <c r="CY465" i="9"/>
  <c r="CZ465" i="9"/>
  <c r="DA465" i="9"/>
  <c r="DB465" i="9"/>
  <c r="DC465" i="9"/>
  <c r="DD465" i="9"/>
  <c r="DE465" i="9"/>
  <c r="DF465" i="9"/>
  <c r="DH465" i="9"/>
  <c r="BI466" i="9"/>
  <c r="BJ466" i="9"/>
  <c r="BK466" i="9"/>
  <c r="BL466" i="9"/>
  <c r="BM466" i="9"/>
  <c r="BN466" i="9"/>
  <c r="BO466" i="9"/>
  <c r="BP466" i="9"/>
  <c r="BQ466" i="9"/>
  <c r="BR466" i="9"/>
  <c r="BS466" i="9"/>
  <c r="BT466" i="9"/>
  <c r="BU466" i="9"/>
  <c r="BV466" i="9"/>
  <c r="BW466" i="9"/>
  <c r="BX466" i="9"/>
  <c r="BY466" i="9"/>
  <c r="BZ466" i="9"/>
  <c r="CA466" i="9"/>
  <c r="CB466" i="9"/>
  <c r="CC466" i="9"/>
  <c r="CD466" i="9"/>
  <c r="CE466" i="9"/>
  <c r="CF466" i="9"/>
  <c r="CG466" i="9"/>
  <c r="DG466" i="9"/>
  <c r="CH466" i="9"/>
  <c r="CI466" i="9"/>
  <c r="CJ466" i="9"/>
  <c r="CK466" i="9"/>
  <c r="CL466" i="9"/>
  <c r="CM466" i="9"/>
  <c r="CN466" i="9"/>
  <c r="CO466" i="9"/>
  <c r="CP466" i="9"/>
  <c r="CQ466" i="9"/>
  <c r="CR466" i="9"/>
  <c r="CS466" i="9"/>
  <c r="CT466" i="9"/>
  <c r="CU466" i="9"/>
  <c r="CV466" i="9"/>
  <c r="CW466" i="9"/>
  <c r="CX466" i="9"/>
  <c r="CY466" i="9"/>
  <c r="CZ466" i="9"/>
  <c r="DA466" i="9"/>
  <c r="DB466" i="9"/>
  <c r="DC466" i="9"/>
  <c r="DD466" i="9"/>
  <c r="DE466" i="9"/>
  <c r="DF466" i="9"/>
  <c r="DH466" i="9"/>
  <c r="BI467" i="9"/>
  <c r="BJ467" i="9"/>
  <c r="BK467" i="9"/>
  <c r="BL467" i="9"/>
  <c r="BM467" i="9"/>
  <c r="BN467" i="9"/>
  <c r="BO467" i="9"/>
  <c r="BP467" i="9"/>
  <c r="BQ467" i="9"/>
  <c r="BR467" i="9"/>
  <c r="BS467" i="9"/>
  <c r="BT467" i="9"/>
  <c r="BU467" i="9"/>
  <c r="BV467" i="9"/>
  <c r="BW467" i="9"/>
  <c r="BX467" i="9"/>
  <c r="BY467" i="9"/>
  <c r="BZ467" i="9"/>
  <c r="CA467" i="9"/>
  <c r="CB467" i="9"/>
  <c r="CC467" i="9"/>
  <c r="CD467" i="9"/>
  <c r="CE467" i="9"/>
  <c r="CF467" i="9"/>
  <c r="CG467" i="9"/>
  <c r="DG467" i="9"/>
  <c r="CH467" i="9"/>
  <c r="CI467" i="9"/>
  <c r="CJ467" i="9"/>
  <c r="CK467" i="9"/>
  <c r="CL467" i="9"/>
  <c r="CM467" i="9"/>
  <c r="CN467" i="9"/>
  <c r="CO467" i="9"/>
  <c r="CP467" i="9"/>
  <c r="CQ467" i="9"/>
  <c r="CR467" i="9"/>
  <c r="CS467" i="9"/>
  <c r="CT467" i="9"/>
  <c r="CU467" i="9"/>
  <c r="CV467" i="9"/>
  <c r="CW467" i="9"/>
  <c r="CX467" i="9"/>
  <c r="CY467" i="9"/>
  <c r="CZ467" i="9"/>
  <c r="DA467" i="9"/>
  <c r="DB467" i="9"/>
  <c r="DC467" i="9"/>
  <c r="DD467" i="9"/>
  <c r="DE467" i="9"/>
  <c r="DF467" i="9"/>
  <c r="DH467" i="9"/>
  <c r="BI468" i="9"/>
  <c r="BJ468" i="9"/>
  <c r="BK468" i="9"/>
  <c r="BL468" i="9"/>
  <c r="BM468" i="9"/>
  <c r="BN468" i="9"/>
  <c r="BO468" i="9"/>
  <c r="BP468" i="9"/>
  <c r="BQ468" i="9"/>
  <c r="BR468" i="9"/>
  <c r="BS468" i="9"/>
  <c r="BT468" i="9"/>
  <c r="BU468" i="9"/>
  <c r="BV468" i="9"/>
  <c r="BW468" i="9"/>
  <c r="BX468" i="9"/>
  <c r="BY468" i="9"/>
  <c r="BZ468" i="9"/>
  <c r="CA468" i="9"/>
  <c r="CB468" i="9"/>
  <c r="CC468" i="9"/>
  <c r="CD468" i="9"/>
  <c r="CE468" i="9"/>
  <c r="CF468" i="9"/>
  <c r="CG468" i="9"/>
  <c r="DG468" i="9"/>
  <c r="CH468" i="9"/>
  <c r="CI468" i="9"/>
  <c r="CJ468" i="9"/>
  <c r="CK468" i="9"/>
  <c r="CL468" i="9"/>
  <c r="CM468" i="9"/>
  <c r="CN468" i="9"/>
  <c r="CO468" i="9"/>
  <c r="CP468" i="9"/>
  <c r="CQ468" i="9"/>
  <c r="CR468" i="9"/>
  <c r="CS468" i="9"/>
  <c r="CT468" i="9"/>
  <c r="CU468" i="9"/>
  <c r="CV468" i="9"/>
  <c r="CW468" i="9"/>
  <c r="CX468" i="9"/>
  <c r="CY468" i="9"/>
  <c r="CZ468" i="9"/>
  <c r="DA468" i="9"/>
  <c r="DB468" i="9"/>
  <c r="DC468" i="9"/>
  <c r="DD468" i="9"/>
  <c r="DE468" i="9"/>
  <c r="DF468" i="9"/>
  <c r="DH468" i="9"/>
  <c r="BI469" i="9"/>
  <c r="BJ469" i="9"/>
  <c r="BK469" i="9"/>
  <c r="BL469" i="9"/>
  <c r="BM469" i="9"/>
  <c r="BN469" i="9"/>
  <c r="BO469" i="9"/>
  <c r="BP469" i="9"/>
  <c r="BQ469" i="9"/>
  <c r="BR469" i="9"/>
  <c r="BS469" i="9"/>
  <c r="BT469" i="9"/>
  <c r="BU469" i="9"/>
  <c r="BV469" i="9"/>
  <c r="BW469" i="9"/>
  <c r="BX469" i="9"/>
  <c r="BY469" i="9"/>
  <c r="BZ469" i="9"/>
  <c r="CA469" i="9"/>
  <c r="CB469" i="9"/>
  <c r="CC469" i="9"/>
  <c r="CD469" i="9"/>
  <c r="CE469" i="9"/>
  <c r="CF469" i="9"/>
  <c r="CG469" i="9"/>
  <c r="DG469" i="9"/>
  <c r="CH469" i="9"/>
  <c r="CI469" i="9"/>
  <c r="CJ469" i="9"/>
  <c r="CK469" i="9"/>
  <c r="CL469" i="9"/>
  <c r="CM469" i="9"/>
  <c r="CN469" i="9"/>
  <c r="CO469" i="9"/>
  <c r="CP469" i="9"/>
  <c r="CQ469" i="9"/>
  <c r="CR469" i="9"/>
  <c r="CS469" i="9"/>
  <c r="CT469" i="9"/>
  <c r="CU469" i="9"/>
  <c r="CV469" i="9"/>
  <c r="CW469" i="9"/>
  <c r="CX469" i="9"/>
  <c r="CY469" i="9"/>
  <c r="CZ469" i="9"/>
  <c r="DA469" i="9"/>
  <c r="DB469" i="9"/>
  <c r="DC469" i="9"/>
  <c r="DD469" i="9"/>
  <c r="DE469" i="9"/>
  <c r="DF469" i="9"/>
  <c r="DH469" i="9"/>
  <c r="BI470" i="9"/>
  <c r="BJ470" i="9"/>
  <c r="BK470" i="9"/>
  <c r="BL470" i="9"/>
  <c r="BM470" i="9"/>
  <c r="BN470" i="9"/>
  <c r="BO470" i="9"/>
  <c r="BP470" i="9"/>
  <c r="BQ470" i="9"/>
  <c r="BR470" i="9"/>
  <c r="BS470" i="9"/>
  <c r="BT470" i="9"/>
  <c r="BU470" i="9"/>
  <c r="BV470" i="9"/>
  <c r="BW470" i="9"/>
  <c r="BX470" i="9"/>
  <c r="BY470" i="9"/>
  <c r="BZ470" i="9"/>
  <c r="CA470" i="9"/>
  <c r="CB470" i="9"/>
  <c r="CC470" i="9"/>
  <c r="CD470" i="9"/>
  <c r="CE470" i="9"/>
  <c r="CF470" i="9"/>
  <c r="CG470" i="9"/>
  <c r="DG470" i="9"/>
  <c r="CH470" i="9"/>
  <c r="CI470" i="9"/>
  <c r="CJ470" i="9"/>
  <c r="CK470" i="9"/>
  <c r="CL470" i="9"/>
  <c r="CM470" i="9"/>
  <c r="CN470" i="9"/>
  <c r="CO470" i="9"/>
  <c r="CP470" i="9"/>
  <c r="CQ470" i="9"/>
  <c r="CR470" i="9"/>
  <c r="CS470" i="9"/>
  <c r="CT470" i="9"/>
  <c r="CU470" i="9"/>
  <c r="CV470" i="9"/>
  <c r="CW470" i="9"/>
  <c r="CX470" i="9"/>
  <c r="CY470" i="9"/>
  <c r="CZ470" i="9"/>
  <c r="DA470" i="9"/>
  <c r="DB470" i="9"/>
  <c r="DC470" i="9"/>
  <c r="DD470" i="9"/>
  <c r="DE470" i="9"/>
  <c r="DF470" i="9"/>
  <c r="DH470" i="9"/>
  <c r="BI471" i="9"/>
  <c r="BJ471" i="9"/>
  <c r="BK471" i="9"/>
  <c r="BL471" i="9"/>
  <c r="BM471" i="9"/>
  <c r="BN471" i="9"/>
  <c r="BO471" i="9"/>
  <c r="BP471" i="9"/>
  <c r="BQ471" i="9"/>
  <c r="BR471" i="9"/>
  <c r="BS471" i="9"/>
  <c r="BT471" i="9"/>
  <c r="BU471" i="9"/>
  <c r="BV471" i="9"/>
  <c r="BW471" i="9"/>
  <c r="BX471" i="9"/>
  <c r="BY471" i="9"/>
  <c r="BZ471" i="9"/>
  <c r="CA471" i="9"/>
  <c r="CB471" i="9"/>
  <c r="CC471" i="9"/>
  <c r="CD471" i="9"/>
  <c r="CE471" i="9"/>
  <c r="CF471" i="9"/>
  <c r="CG471" i="9"/>
  <c r="DG471" i="9"/>
  <c r="CH471" i="9"/>
  <c r="CI471" i="9"/>
  <c r="CJ471" i="9"/>
  <c r="CK471" i="9"/>
  <c r="CL471" i="9"/>
  <c r="CM471" i="9"/>
  <c r="CN471" i="9"/>
  <c r="CO471" i="9"/>
  <c r="CP471" i="9"/>
  <c r="CQ471" i="9"/>
  <c r="CR471" i="9"/>
  <c r="CS471" i="9"/>
  <c r="CT471" i="9"/>
  <c r="CU471" i="9"/>
  <c r="CV471" i="9"/>
  <c r="CW471" i="9"/>
  <c r="CX471" i="9"/>
  <c r="CY471" i="9"/>
  <c r="CZ471" i="9"/>
  <c r="DA471" i="9"/>
  <c r="DB471" i="9"/>
  <c r="DC471" i="9"/>
  <c r="DD471" i="9"/>
  <c r="DE471" i="9"/>
  <c r="DF471" i="9"/>
  <c r="DH471" i="9"/>
  <c r="BI472" i="9"/>
  <c r="BJ472" i="9"/>
  <c r="BK472" i="9"/>
  <c r="BL472" i="9"/>
  <c r="BM472" i="9"/>
  <c r="BN472" i="9"/>
  <c r="BO472" i="9"/>
  <c r="BP472" i="9"/>
  <c r="BQ472" i="9"/>
  <c r="BR472" i="9"/>
  <c r="BS472" i="9"/>
  <c r="BT472" i="9"/>
  <c r="BU472" i="9"/>
  <c r="BV472" i="9"/>
  <c r="BW472" i="9"/>
  <c r="BX472" i="9"/>
  <c r="BY472" i="9"/>
  <c r="BZ472" i="9"/>
  <c r="CA472" i="9"/>
  <c r="CB472" i="9"/>
  <c r="CC472" i="9"/>
  <c r="CD472" i="9"/>
  <c r="CE472" i="9"/>
  <c r="CF472" i="9"/>
  <c r="CG472" i="9"/>
  <c r="DG472" i="9"/>
  <c r="CH472" i="9"/>
  <c r="CI472" i="9"/>
  <c r="CJ472" i="9"/>
  <c r="CK472" i="9"/>
  <c r="CL472" i="9"/>
  <c r="CM472" i="9"/>
  <c r="CN472" i="9"/>
  <c r="CO472" i="9"/>
  <c r="CP472" i="9"/>
  <c r="CQ472" i="9"/>
  <c r="CR472" i="9"/>
  <c r="CS472" i="9"/>
  <c r="CT472" i="9"/>
  <c r="CU472" i="9"/>
  <c r="CV472" i="9"/>
  <c r="CW472" i="9"/>
  <c r="CX472" i="9"/>
  <c r="CY472" i="9"/>
  <c r="CZ472" i="9"/>
  <c r="DA472" i="9"/>
  <c r="DB472" i="9"/>
  <c r="DC472" i="9"/>
  <c r="DD472" i="9"/>
  <c r="DE472" i="9"/>
  <c r="DF472" i="9"/>
  <c r="DH472" i="9"/>
  <c r="BI473" i="9"/>
  <c r="BJ473" i="9"/>
  <c r="BK473" i="9"/>
  <c r="BL473" i="9"/>
  <c r="BM473" i="9"/>
  <c r="BN473" i="9"/>
  <c r="BO473" i="9"/>
  <c r="BP473" i="9"/>
  <c r="BQ473" i="9"/>
  <c r="BR473" i="9"/>
  <c r="BS473" i="9"/>
  <c r="BT473" i="9"/>
  <c r="BU473" i="9"/>
  <c r="BV473" i="9"/>
  <c r="BW473" i="9"/>
  <c r="BX473" i="9"/>
  <c r="BY473" i="9"/>
  <c r="BZ473" i="9"/>
  <c r="CA473" i="9"/>
  <c r="CB473" i="9"/>
  <c r="CC473" i="9"/>
  <c r="CD473" i="9"/>
  <c r="CE473" i="9"/>
  <c r="CF473" i="9"/>
  <c r="CG473" i="9"/>
  <c r="DG473" i="9"/>
  <c r="CH473" i="9"/>
  <c r="CI473" i="9"/>
  <c r="CJ473" i="9"/>
  <c r="CK473" i="9"/>
  <c r="CL473" i="9"/>
  <c r="CM473" i="9"/>
  <c r="CN473" i="9"/>
  <c r="CO473" i="9"/>
  <c r="CP473" i="9"/>
  <c r="CQ473" i="9"/>
  <c r="CR473" i="9"/>
  <c r="CS473" i="9"/>
  <c r="CT473" i="9"/>
  <c r="CU473" i="9"/>
  <c r="CV473" i="9"/>
  <c r="CW473" i="9"/>
  <c r="CX473" i="9"/>
  <c r="CY473" i="9"/>
  <c r="CZ473" i="9"/>
  <c r="DA473" i="9"/>
  <c r="DB473" i="9"/>
  <c r="DC473" i="9"/>
  <c r="DD473" i="9"/>
  <c r="DE473" i="9"/>
  <c r="DF473" i="9"/>
  <c r="DH473" i="9"/>
  <c r="BI474" i="9"/>
  <c r="BJ474" i="9"/>
  <c r="BK474" i="9"/>
  <c r="BL474" i="9"/>
  <c r="BM474" i="9"/>
  <c r="BN474" i="9"/>
  <c r="BO474" i="9"/>
  <c r="BP474" i="9"/>
  <c r="BQ474" i="9"/>
  <c r="BR474" i="9"/>
  <c r="BS474" i="9"/>
  <c r="BT474" i="9"/>
  <c r="BU474" i="9"/>
  <c r="BV474" i="9"/>
  <c r="BW474" i="9"/>
  <c r="BX474" i="9"/>
  <c r="BY474" i="9"/>
  <c r="BZ474" i="9"/>
  <c r="CA474" i="9"/>
  <c r="CB474" i="9"/>
  <c r="CC474" i="9"/>
  <c r="CD474" i="9"/>
  <c r="CE474" i="9"/>
  <c r="CF474" i="9"/>
  <c r="CG474" i="9"/>
  <c r="DG474" i="9"/>
  <c r="CH474" i="9"/>
  <c r="CI474" i="9"/>
  <c r="CJ474" i="9"/>
  <c r="CK474" i="9"/>
  <c r="CL474" i="9"/>
  <c r="CM474" i="9"/>
  <c r="CN474" i="9"/>
  <c r="CO474" i="9"/>
  <c r="CP474" i="9"/>
  <c r="CQ474" i="9"/>
  <c r="CR474" i="9"/>
  <c r="CS474" i="9"/>
  <c r="CT474" i="9"/>
  <c r="CU474" i="9"/>
  <c r="CV474" i="9"/>
  <c r="CW474" i="9"/>
  <c r="CX474" i="9"/>
  <c r="CY474" i="9"/>
  <c r="CZ474" i="9"/>
  <c r="DA474" i="9"/>
  <c r="DB474" i="9"/>
  <c r="DC474" i="9"/>
  <c r="DD474" i="9"/>
  <c r="DE474" i="9"/>
  <c r="DF474" i="9"/>
  <c r="DH474" i="9"/>
  <c r="BI475" i="9"/>
  <c r="BJ475" i="9"/>
  <c r="BK475" i="9"/>
  <c r="BL475" i="9"/>
  <c r="BM475" i="9"/>
  <c r="BN475" i="9"/>
  <c r="BO475" i="9"/>
  <c r="BP475" i="9"/>
  <c r="BQ475" i="9"/>
  <c r="BR475" i="9"/>
  <c r="BS475" i="9"/>
  <c r="BT475" i="9"/>
  <c r="BU475" i="9"/>
  <c r="BV475" i="9"/>
  <c r="BW475" i="9"/>
  <c r="BX475" i="9"/>
  <c r="BY475" i="9"/>
  <c r="BZ475" i="9"/>
  <c r="CA475" i="9"/>
  <c r="CB475" i="9"/>
  <c r="CC475" i="9"/>
  <c r="CD475" i="9"/>
  <c r="CE475" i="9"/>
  <c r="CF475" i="9"/>
  <c r="CG475" i="9"/>
  <c r="DG475" i="9"/>
  <c r="CH475" i="9"/>
  <c r="CI475" i="9"/>
  <c r="CJ475" i="9"/>
  <c r="CK475" i="9"/>
  <c r="CL475" i="9"/>
  <c r="CM475" i="9"/>
  <c r="CN475" i="9"/>
  <c r="CO475" i="9"/>
  <c r="CP475" i="9"/>
  <c r="CQ475" i="9"/>
  <c r="CR475" i="9"/>
  <c r="CS475" i="9"/>
  <c r="CT475" i="9"/>
  <c r="CU475" i="9"/>
  <c r="CV475" i="9"/>
  <c r="CW475" i="9"/>
  <c r="CX475" i="9"/>
  <c r="CY475" i="9"/>
  <c r="CZ475" i="9"/>
  <c r="DA475" i="9"/>
  <c r="DB475" i="9"/>
  <c r="DC475" i="9"/>
  <c r="DD475" i="9"/>
  <c r="DE475" i="9"/>
  <c r="DF475" i="9"/>
  <c r="DH475" i="9"/>
  <c r="BI476" i="9"/>
  <c r="BJ476" i="9"/>
  <c r="BK476" i="9"/>
  <c r="BL476" i="9"/>
  <c r="BM476" i="9"/>
  <c r="BN476" i="9"/>
  <c r="BO476" i="9"/>
  <c r="BP476" i="9"/>
  <c r="BQ476" i="9"/>
  <c r="BR476" i="9"/>
  <c r="BS476" i="9"/>
  <c r="BT476" i="9"/>
  <c r="BU476" i="9"/>
  <c r="BV476" i="9"/>
  <c r="BW476" i="9"/>
  <c r="BX476" i="9"/>
  <c r="BY476" i="9"/>
  <c r="BZ476" i="9"/>
  <c r="CA476" i="9"/>
  <c r="CB476" i="9"/>
  <c r="CC476" i="9"/>
  <c r="CD476" i="9"/>
  <c r="CE476" i="9"/>
  <c r="CF476" i="9"/>
  <c r="CG476" i="9"/>
  <c r="DG476" i="9"/>
  <c r="CH476" i="9"/>
  <c r="CI476" i="9"/>
  <c r="CJ476" i="9"/>
  <c r="CK476" i="9"/>
  <c r="CL476" i="9"/>
  <c r="CM476" i="9"/>
  <c r="CN476" i="9"/>
  <c r="CO476" i="9"/>
  <c r="CP476" i="9"/>
  <c r="CQ476" i="9"/>
  <c r="CR476" i="9"/>
  <c r="CS476" i="9"/>
  <c r="CT476" i="9"/>
  <c r="CU476" i="9"/>
  <c r="CV476" i="9"/>
  <c r="CW476" i="9"/>
  <c r="CX476" i="9"/>
  <c r="CY476" i="9"/>
  <c r="CZ476" i="9"/>
  <c r="DA476" i="9"/>
  <c r="DB476" i="9"/>
  <c r="DC476" i="9"/>
  <c r="DD476" i="9"/>
  <c r="DE476" i="9"/>
  <c r="DF476" i="9"/>
  <c r="DH476" i="9"/>
  <c r="BI477" i="9"/>
  <c r="BJ477" i="9"/>
  <c r="BK477" i="9"/>
  <c r="BL477" i="9"/>
  <c r="BM477" i="9"/>
  <c r="BN477" i="9"/>
  <c r="BO477" i="9"/>
  <c r="BP477" i="9"/>
  <c r="BQ477" i="9"/>
  <c r="BR477" i="9"/>
  <c r="BS477" i="9"/>
  <c r="BT477" i="9"/>
  <c r="BU477" i="9"/>
  <c r="BV477" i="9"/>
  <c r="BW477" i="9"/>
  <c r="BX477" i="9"/>
  <c r="BY477" i="9"/>
  <c r="BZ477" i="9"/>
  <c r="CA477" i="9"/>
  <c r="CB477" i="9"/>
  <c r="CC477" i="9"/>
  <c r="CD477" i="9"/>
  <c r="CE477" i="9"/>
  <c r="CF477" i="9"/>
  <c r="CG477" i="9"/>
  <c r="DG477" i="9"/>
  <c r="CH477" i="9"/>
  <c r="CI477" i="9"/>
  <c r="CJ477" i="9"/>
  <c r="CK477" i="9"/>
  <c r="CL477" i="9"/>
  <c r="CM477" i="9"/>
  <c r="CN477" i="9"/>
  <c r="CO477" i="9"/>
  <c r="CP477" i="9"/>
  <c r="CQ477" i="9"/>
  <c r="CR477" i="9"/>
  <c r="CS477" i="9"/>
  <c r="CT477" i="9"/>
  <c r="CU477" i="9"/>
  <c r="CV477" i="9"/>
  <c r="CW477" i="9"/>
  <c r="CX477" i="9"/>
  <c r="CY477" i="9"/>
  <c r="CZ477" i="9"/>
  <c r="DA477" i="9"/>
  <c r="DB477" i="9"/>
  <c r="DC477" i="9"/>
  <c r="DD477" i="9"/>
  <c r="DE477" i="9"/>
  <c r="DF477" i="9"/>
  <c r="DH477" i="9"/>
  <c r="BI478" i="9"/>
  <c r="BJ478" i="9"/>
  <c r="BK478" i="9"/>
  <c r="BL478" i="9"/>
  <c r="BM478" i="9"/>
  <c r="BN478" i="9"/>
  <c r="BO478" i="9"/>
  <c r="BP478" i="9"/>
  <c r="BQ478" i="9"/>
  <c r="BR478" i="9"/>
  <c r="BS478" i="9"/>
  <c r="BT478" i="9"/>
  <c r="BU478" i="9"/>
  <c r="BV478" i="9"/>
  <c r="BW478" i="9"/>
  <c r="BX478" i="9"/>
  <c r="BY478" i="9"/>
  <c r="BZ478" i="9"/>
  <c r="CA478" i="9"/>
  <c r="CB478" i="9"/>
  <c r="CC478" i="9"/>
  <c r="CD478" i="9"/>
  <c r="CE478" i="9"/>
  <c r="CF478" i="9"/>
  <c r="CG478" i="9"/>
  <c r="DG478" i="9"/>
  <c r="CH478" i="9"/>
  <c r="CI478" i="9"/>
  <c r="CJ478" i="9"/>
  <c r="CK478" i="9"/>
  <c r="CL478" i="9"/>
  <c r="CM478" i="9"/>
  <c r="CN478" i="9"/>
  <c r="CO478" i="9"/>
  <c r="CP478" i="9"/>
  <c r="CQ478" i="9"/>
  <c r="CR478" i="9"/>
  <c r="CS478" i="9"/>
  <c r="CT478" i="9"/>
  <c r="CU478" i="9"/>
  <c r="CV478" i="9"/>
  <c r="CW478" i="9"/>
  <c r="CX478" i="9"/>
  <c r="CY478" i="9"/>
  <c r="CZ478" i="9"/>
  <c r="DA478" i="9"/>
  <c r="DB478" i="9"/>
  <c r="DC478" i="9"/>
  <c r="DD478" i="9"/>
  <c r="DE478" i="9"/>
  <c r="DF478" i="9"/>
  <c r="DH478" i="9"/>
  <c r="BI479" i="9"/>
  <c r="BJ479" i="9"/>
  <c r="BK479" i="9"/>
  <c r="BL479" i="9"/>
  <c r="BM479" i="9"/>
  <c r="BN479" i="9"/>
  <c r="BO479" i="9"/>
  <c r="BP479" i="9"/>
  <c r="BQ479" i="9"/>
  <c r="BR479" i="9"/>
  <c r="BS479" i="9"/>
  <c r="BT479" i="9"/>
  <c r="BU479" i="9"/>
  <c r="BV479" i="9"/>
  <c r="BW479" i="9"/>
  <c r="BX479" i="9"/>
  <c r="BY479" i="9"/>
  <c r="BZ479" i="9"/>
  <c r="CA479" i="9"/>
  <c r="CB479" i="9"/>
  <c r="CC479" i="9"/>
  <c r="CD479" i="9"/>
  <c r="CE479" i="9"/>
  <c r="CF479" i="9"/>
  <c r="CG479" i="9"/>
  <c r="DG479" i="9"/>
  <c r="CH479" i="9"/>
  <c r="CI479" i="9"/>
  <c r="CJ479" i="9"/>
  <c r="CK479" i="9"/>
  <c r="CL479" i="9"/>
  <c r="CM479" i="9"/>
  <c r="CN479" i="9"/>
  <c r="CO479" i="9"/>
  <c r="CP479" i="9"/>
  <c r="CQ479" i="9"/>
  <c r="CR479" i="9"/>
  <c r="CS479" i="9"/>
  <c r="CT479" i="9"/>
  <c r="CU479" i="9"/>
  <c r="CV479" i="9"/>
  <c r="CW479" i="9"/>
  <c r="CX479" i="9"/>
  <c r="CY479" i="9"/>
  <c r="CZ479" i="9"/>
  <c r="DA479" i="9"/>
  <c r="DB479" i="9"/>
  <c r="DC479" i="9"/>
  <c r="DD479" i="9"/>
  <c r="DE479" i="9"/>
  <c r="DF479" i="9"/>
  <c r="DH479" i="9"/>
  <c r="BI480" i="9"/>
  <c r="BJ480" i="9"/>
  <c r="BK480" i="9"/>
  <c r="BL480" i="9"/>
  <c r="BM480" i="9"/>
  <c r="BN480" i="9"/>
  <c r="BO480" i="9"/>
  <c r="BP480" i="9"/>
  <c r="BQ480" i="9"/>
  <c r="BR480" i="9"/>
  <c r="BS480" i="9"/>
  <c r="BT480" i="9"/>
  <c r="BU480" i="9"/>
  <c r="BV480" i="9"/>
  <c r="BW480" i="9"/>
  <c r="BX480" i="9"/>
  <c r="BY480" i="9"/>
  <c r="BZ480" i="9"/>
  <c r="CA480" i="9"/>
  <c r="CB480" i="9"/>
  <c r="CC480" i="9"/>
  <c r="CD480" i="9"/>
  <c r="CE480" i="9"/>
  <c r="CF480" i="9"/>
  <c r="CG480" i="9"/>
  <c r="DG480" i="9"/>
  <c r="CH480" i="9"/>
  <c r="CI480" i="9"/>
  <c r="CJ480" i="9"/>
  <c r="CK480" i="9"/>
  <c r="CL480" i="9"/>
  <c r="CM480" i="9"/>
  <c r="CN480" i="9"/>
  <c r="CO480" i="9"/>
  <c r="CP480" i="9"/>
  <c r="CQ480" i="9"/>
  <c r="CR480" i="9"/>
  <c r="CS480" i="9"/>
  <c r="CT480" i="9"/>
  <c r="CU480" i="9"/>
  <c r="CV480" i="9"/>
  <c r="CW480" i="9"/>
  <c r="CX480" i="9"/>
  <c r="CY480" i="9"/>
  <c r="CZ480" i="9"/>
  <c r="DA480" i="9"/>
  <c r="DB480" i="9"/>
  <c r="DC480" i="9"/>
  <c r="DD480" i="9"/>
  <c r="DE480" i="9"/>
  <c r="DF480" i="9"/>
  <c r="DH480" i="9"/>
  <c r="BI481" i="9"/>
  <c r="BJ481" i="9"/>
  <c r="BK481" i="9"/>
  <c r="BL481" i="9"/>
  <c r="BM481" i="9"/>
  <c r="BN481" i="9"/>
  <c r="BO481" i="9"/>
  <c r="BP481" i="9"/>
  <c r="BQ481" i="9"/>
  <c r="BR481" i="9"/>
  <c r="BS481" i="9"/>
  <c r="BT481" i="9"/>
  <c r="BU481" i="9"/>
  <c r="BV481" i="9"/>
  <c r="BW481" i="9"/>
  <c r="BX481" i="9"/>
  <c r="BY481" i="9"/>
  <c r="BZ481" i="9"/>
  <c r="CA481" i="9"/>
  <c r="CB481" i="9"/>
  <c r="CC481" i="9"/>
  <c r="CD481" i="9"/>
  <c r="CE481" i="9"/>
  <c r="CF481" i="9"/>
  <c r="CG481" i="9"/>
  <c r="DG481" i="9"/>
  <c r="CH481" i="9"/>
  <c r="CI481" i="9"/>
  <c r="CJ481" i="9"/>
  <c r="CK481" i="9"/>
  <c r="CL481" i="9"/>
  <c r="CM481" i="9"/>
  <c r="CN481" i="9"/>
  <c r="CO481" i="9"/>
  <c r="CP481" i="9"/>
  <c r="CQ481" i="9"/>
  <c r="CR481" i="9"/>
  <c r="CS481" i="9"/>
  <c r="CT481" i="9"/>
  <c r="CU481" i="9"/>
  <c r="CV481" i="9"/>
  <c r="CW481" i="9"/>
  <c r="CX481" i="9"/>
  <c r="CY481" i="9"/>
  <c r="CZ481" i="9"/>
  <c r="DA481" i="9"/>
  <c r="DB481" i="9"/>
  <c r="DC481" i="9"/>
  <c r="DD481" i="9"/>
  <c r="DE481" i="9"/>
  <c r="DF481" i="9"/>
  <c r="DH481" i="9"/>
  <c r="BI482" i="9"/>
  <c r="BJ482" i="9"/>
  <c r="BK482" i="9"/>
  <c r="BL482" i="9"/>
  <c r="BM482" i="9"/>
  <c r="BN482" i="9"/>
  <c r="BO482" i="9"/>
  <c r="BP482" i="9"/>
  <c r="BQ482" i="9"/>
  <c r="BR482" i="9"/>
  <c r="BS482" i="9"/>
  <c r="BT482" i="9"/>
  <c r="BU482" i="9"/>
  <c r="BV482" i="9"/>
  <c r="BW482" i="9"/>
  <c r="BX482" i="9"/>
  <c r="BY482" i="9"/>
  <c r="BZ482" i="9"/>
  <c r="CA482" i="9"/>
  <c r="CB482" i="9"/>
  <c r="CC482" i="9"/>
  <c r="CD482" i="9"/>
  <c r="CE482" i="9"/>
  <c r="CF482" i="9"/>
  <c r="CG482" i="9"/>
  <c r="DG482" i="9"/>
  <c r="CH482" i="9"/>
  <c r="CI482" i="9"/>
  <c r="CJ482" i="9"/>
  <c r="CK482" i="9"/>
  <c r="CL482" i="9"/>
  <c r="CM482" i="9"/>
  <c r="CN482" i="9"/>
  <c r="CO482" i="9"/>
  <c r="CP482" i="9"/>
  <c r="CQ482" i="9"/>
  <c r="CR482" i="9"/>
  <c r="CS482" i="9"/>
  <c r="CT482" i="9"/>
  <c r="CU482" i="9"/>
  <c r="CV482" i="9"/>
  <c r="CW482" i="9"/>
  <c r="CX482" i="9"/>
  <c r="CY482" i="9"/>
  <c r="CZ482" i="9"/>
  <c r="DA482" i="9"/>
  <c r="DB482" i="9"/>
  <c r="DC482" i="9"/>
  <c r="DD482" i="9"/>
  <c r="DE482" i="9"/>
  <c r="DF482" i="9"/>
  <c r="DH482" i="9"/>
  <c r="BI483" i="9"/>
  <c r="BJ483" i="9"/>
  <c r="BK483" i="9"/>
  <c r="BL483" i="9"/>
  <c r="BM483" i="9"/>
  <c r="BN483" i="9"/>
  <c r="BO483" i="9"/>
  <c r="BP483" i="9"/>
  <c r="BQ483" i="9"/>
  <c r="BR483" i="9"/>
  <c r="BS483" i="9"/>
  <c r="BT483" i="9"/>
  <c r="BU483" i="9"/>
  <c r="BV483" i="9"/>
  <c r="BW483" i="9"/>
  <c r="BX483" i="9"/>
  <c r="BY483" i="9"/>
  <c r="BZ483" i="9"/>
  <c r="CA483" i="9"/>
  <c r="CB483" i="9"/>
  <c r="CC483" i="9"/>
  <c r="CD483" i="9"/>
  <c r="CE483" i="9"/>
  <c r="CF483" i="9"/>
  <c r="CG483" i="9"/>
  <c r="DG483" i="9"/>
  <c r="CH483" i="9"/>
  <c r="CI483" i="9"/>
  <c r="CJ483" i="9"/>
  <c r="CK483" i="9"/>
  <c r="CL483" i="9"/>
  <c r="CM483" i="9"/>
  <c r="CN483" i="9"/>
  <c r="CO483" i="9"/>
  <c r="CP483" i="9"/>
  <c r="CQ483" i="9"/>
  <c r="CR483" i="9"/>
  <c r="CS483" i="9"/>
  <c r="CT483" i="9"/>
  <c r="CU483" i="9"/>
  <c r="CV483" i="9"/>
  <c r="CW483" i="9"/>
  <c r="CX483" i="9"/>
  <c r="CY483" i="9"/>
  <c r="CZ483" i="9"/>
  <c r="DA483" i="9"/>
  <c r="DB483" i="9"/>
  <c r="DC483" i="9"/>
  <c r="DD483" i="9"/>
  <c r="DE483" i="9"/>
  <c r="DF483" i="9"/>
  <c r="DH483" i="9"/>
  <c r="BI484" i="9"/>
  <c r="BJ484" i="9"/>
  <c r="BK484" i="9"/>
  <c r="BL484" i="9"/>
  <c r="BM484" i="9"/>
  <c r="BN484" i="9"/>
  <c r="BO484" i="9"/>
  <c r="BP484" i="9"/>
  <c r="BQ484" i="9"/>
  <c r="BR484" i="9"/>
  <c r="BS484" i="9"/>
  <c r="BT484" i="9"/>
  <c r="BU484" i="9"/>
  <c r="BV484" i="9"/>
  <c r="BW484" i="9"/>
  <c r="BX484" i="9"/>
  <c r="BY484" i="9"/>
  <c r="BZ484" i="9"/>
  <c r="CA484" i="9"/>
  <c r="CB484" i="9"/>
  <c r="CC484" i="9"/>
  <c r="CD484" i="9"/>
  <c r="CE484" i="9"/>
  <c r="CF484" i="9"/>
  <c r="CG484" i="9"/>
  <c r="DG484" i="9"/>
  <c r="CH484" i="9"/>
  <c r="CI484" i="9"/>
  <c r="CJ484" i="9"/>
  <c r="CK484" i="9"/>
  <c r="CL484" i="9"/>
  <c r="CM484" i="9"/>
  <c r="CN484" i="9"/>
  <c r="CO484" i="9"/>
  <c r="CP484" i="9"/>
  <c r="CQ484" i="9"/>
  <c r="CR484" i="9"/>
  <c r="CS484" i="9"/>
  <c r="CT484" i="9"/>
  <c r="CU484" i="9"/>
  <c r="CV484" i="9"/>
  <c r="CW484" i="9"/>
  <c r="CX484" i="9"/>
  <c r="CY484" i="9"/>
  <c r="CZ484" i="9"/>
  <c r="DA484" i="9"/>
  <c r="DB484" i="9"/>
  <c r="DC484" i="9"/>
  <c r="DD484" i="9"/>
  <c r="DE484" i="9"/>
  <c r="DF484" i="9"/>
  <c r="DH484" i="9"/>
  <c r="BI485" i="9"/>
  <c r="BJ485" i="9"/>
  <c r="BK485" i="9"/>
  <c r="BL485" i="9"/>
  <c r="BM485" i="9"/>
  <c r="BN485" i="9"/>
  <c r="BO485" i="9"/>
  <c r="BP485" i="9"/>
  <c r="BQ485" i="9"/>
  <c r="BR485" i="9"/>
  <c r="BS485" i="9"/>
  <c r="BT485" i="9"/>
  <c r="BU485" i="9"/>
  <c r="BV485" i="9"/>
  <c r="BW485" i="9"/>
  <c r="BX485" i="9"/>
  <c r="BY485" i="9"/>
  <c r="BZ485" i="9"/>
  <c r="CA485" i="9"/>
  <c r="CB485" i="9"/>
  <c r="CC485" i="9"/>
  <c r="CD485" i="9"/>
  <c r="CE485" i="9"/>
  <c r="CF485" i="9"/>
  <c r="CG485" i="9"/>
  <c r="DG485" i="9"/>
  <c r="CH485" i="9"/>
  <c r="CI485" i="9"/>
  <c r="CJ485" i="9"/>
  <c r="CK485" i="9"/>
  <c r="CL485" i="9"/>
  <c r="CM485" i="9"/>
  <c r="CN485" i="9"/>
  <c r="CO485" i="9"/>
  <c r="CP485" i="9"/>
  <c r="CQ485" i="9"/>
  <c r="CR485" i="9"/>
  <c r="CS485" i="9"/>
  <c r="CT485" i="9"/>
  <c r="CU485" i="9"/>
  <c r="CV485" i="9"/>
  <c r="CW485" i="9"/>
  <c r="CX485" i="9"/>
  <c r="CY485" i="9"/>
  <c r="CZ485" i="9"/>
  <c r="DA485" i="9"/>
  <c r="DB485" i="9"/>
  <c r="DC485" i="9"/>
  <c r="DD485" i="9"/>
  <c r="DE485" i="9"/>
  <c r="DF485" i="9"/>
  <c r="DH485" i="9"/>
  <c r="BI486" i="9"/>
  <c r="BJ486" i="9"/>
  <c r="BK486" i="9"/>
  <c r="BL486" i="9"/>
  <c r="BM486" i="9"/>
  <c r="BN486" i="9"/>
  <c r="BO486" i="9"/>
  <c r="BP486" i="9"/>
  <c r="BQ486" i="9"/>
  <c r="BR486" i="9"/>
  <c r="BS486" i="9"/>
  <c r="BT486" i="9"/>
  <c r="BU486" i="9"/>
  <c r="BV486" i="9"/>
  <c r="BW486" i="9"/>
  <c r="BX486" i="9"/>
  <c r="BY486" i="9"/>
  <c r="BZ486" i="9"/>
  <c r="CA486" i="9"/>
  <c r="CB486" i="9"/>
  <c r="CC486" i="9"/>
  <c r="CD486" i="9"/>
  <c r="CE486" i="9"/>
  <c r="CF486" i="9"/>
  <c r="CG486" i="9"/>
  <c r="DG486" i="9"/>
  <c r="CH486" i="9"/>
  <c r="CI486" i="9"/>
  <c r="CJ486" i="9"/>
  <c r="CK486" i="9"/>
  <c r="CL486" i="9"/>
  <c r="CM486" i="9"/>
  <c r="CN486" i="9"/>
  <c r="CO486" i="9"/>
  <c r="CP486" i="9"/>
  <c r="CQ486" i="9"/>
  <c r="CR486" i="9"/>
  <c r="CS486" i="9"/>
  <c r="CT486" i="9"/>
  <c r="CU486" i="9"/>
  <c r="CV486" i="9"/>
  <c r="CW486" i="9"/>
  <c r="CX486" i="9"/>
  <c r="CY486" i="9"/>
  <c r="CZ486" i="9"/>
  <c r="DA486" i="9"/>
  <c r="DB486" i="9"/>
  <c r="DC486" i="9"/>
  <c r="DD486" i="9"/>
  <c r="DE486" i="9"/>
  <c r="DF486" i="9"/>
  <c r="DH486" i="9"/>
  <c r="BI487" i="9"/>
  <c r="BJ487" i="9"/>
  <c r="BK487" i="9"/>
  <c r="BL487" i="9"/>
  <c r="BM487" i="9"/>
  <c r="BN487" i="9"/>
  <c r="BO487" i="9"/>
  <c r="BP487" i="9"/>
  <c r="BQ487" i="9"/>
  <c r="BR487" i="9"/>
  <c r="BS487" i="9"/>
  <c r="BT487" i="9"/>
  <c r="BU487" i="9"/>
  <c r="BV487" i="9"/>
  <c r="BW487" i="9"/>
  <c r="BX487" i="9"/>
  <c r="BY487" i="9"/>
  <c r="BZ487" i="9"/>
  <c r="CA487" i="9"/>
  <c r="CB487" i="9"/>
  <c r="CC487" i="9"/>
  <c r="CD487" i="9"/>
  <c r="CE487" i="9"/>
  <c r="CF487" i="9"/>
  <c r="CG487" i="9"/>
  <c r="DG487" i="9"/>
  <c r="CH487" i="9"/>
  <c r="CI487" i="9"/>
  <c r="CJ487" i="9"/>
  <c r="CK487" i="9"/>
  <c r="CL487" i="9"/>
  <c r="CM487" i="9"/>
  <c r="CN487" i="9"/>
  <c r="CO487" i="9"/>
  <c r="CP487" i="9"/>
  <c r="CQ487" i="9"/>
  <c r="CR487" i="9"/>
  <c r="CS487" i="9"/>
  <c r="CT487" i="9"/>
  <c r="CU487" i="9"/>
  <c r="CV487" i="9"/>
  <c r="CW487" i="9"/>
  <c r="CX487" i="9"/>
  <c r="CY487" i="9"/>
  <c r="CZ487" i="9"/>
  <c r="DA487" i="9"/>
  <c r="DB487" i="9"/>
  <c r="DC487" i="9"/>
  <c r="DD487" i="9"/>
  <c r="DE487" i="9"/>
  <c r="DF487" i="9"/>
  <c r="DH487" i="9"/>
  <c r="BI488" i="9"/>
  <c r="BJ488" i="9"/>
  <c r="BK488" i="9"/>
  <c r="BL488" i="9"/>
  <c r="BM488" i="9"/>
  <c r="BN488" i="9"/>
  <c r="BO488" i="9"/>
  <c r="BP488" i="9"/>
  <c r="BQ488" i="9"/>
  <c r="BR488" i="9"/>
  <c r="BS488" i="9"/>
  <c r="BT488" i="9"/>
  <c r="BU488" i="9"/>
  <c r="BV488" i="9"/>
  <c r="BW488" i="9"/>
  <c r="BX488" i="9"/>
  <c r="BY488" i="9"/>
  <c r="BZ488" i="9"/>
  <c r="CA488" i="9"/>
  <c r="CB488" i="9"/>
  <c r="CC488" i="9"/>
  <c r="CD488" i="9"/>
  <c r="CE488" i="9"/>
  <c r="CF488" i="9"/>
  <c r="CG488" i="9"/>
  <c r="DG488" i="9"/>
  <c r="CH488" i="9"/>
  <c r="CI488" i="9"/>
  <c r="CJ488" i="9"/>
  <c r="CK488" i="9"/>
  <c r="CL488" i="9"/>
  <c r="CM488" i="9"/>
  <c r="CN488" i="9"/>
  <c r="CO488" i="9"/>
  <c r="CP488" i="9"/>
  <c r="CQ488" i="9"/>
  <c r="CR488" i="9"/>
  <c r="CS488" i="9"/>
  <c r="CT488" i="9"/>
  <c r="CU488" i="9"/>
  <c r="CV488" i="9"/>
  <c r="CW488" i="9"/>
  <c r="CX488" i="9"/>
  <c r="CY488" i="9"/>
  <c r="CZ488" i="9"/>
  <c r="DA488" i="9"/>
  <c r="DB488" i="9"/>
  <c r="DC488" i="9"/>
  <c r="DD488" i="9"/>
  <c r="DE488" i="9"/>
  <c r="DF488" i="9"/>
  <c r="DH488" i="9"/>
  <c r="BI489" i="9"/>
  <c r="BJ489" i="9"/>
  <c r="BK489" i="9"/>
  <c r="BL489" i="9"/>
  <c r="BM489" i="9"/>
  <c r="BN489" i="9"/>
  <c r="BO489" i="9"/>
  <c r="BP489" i="9"/>
  <c r="BQ489" i="9"/>
  <c r="BR489" i="9"/>
  <c r="BS489" i="9"/>
  <c r="BT489" i="9"/>
  <c r="BU489" i="9"/>
  <c r="BV489" i="9"/>
  <c r="BW489" i="9"/>
  <c r="BX489" i="9"/>
  <c r="BY489" i="9"/>
  <c r="BZ489" i="9"/>
  <c r="CA489" i="9"/>
  <c r="CB489" i="9"/>
  <c r="CC489" i="9"/>
  <c r="CD489" i="9"/>
  <c r="CE489" i="9"/>
  <c r="CF489" i="9"/>
  <c r="CG489" i="9"/>
  <c r="DG489" i="9"/>
  <c r="CH489" i="9"/>
  <c r="CI489" i="9"/>
  <c r="CJ489" i="9"/>
  <c r="CK489" i="9"/>
  <c r="CL489" i="9"/>
  <c r="CM489" i="9"/>
  <c r="CN489" i="9"/>
  <c r="CO489" i="9"/>
  <c r="CP489" i="9"/>
  <c r="CQ489" i="9"/>
  <c r="CR489" i="9"/>
  <c r="CS489" i="9"/>
  <c r="CT489" i="9"/>
  <c r="CU489" i="9"/>
  <c r="CV489" i="9"/>
  <c r="CW489" i="9"/>
  <c r="CX489" i="9"/>
  <c r="CY489" i="9"/>
  <c r="CZ489" i="9"/>
  <c r="DA489" i="9"/>
  <c r="DB489" i="9"/>
  <c r="DC489" i="9"/>
  <c r="DD489" i="9"/>
  <c r="DE489" i="9"/>
  <c r="DF489" i="9"/>
  <c r="DH489" i="9"/>
  <c r="BI490" i="9"/>
  <c r="BJ490" i="9"/>
  <c r="BK490" i="9"/>
  <c r="BL490" i="9"/>
  <c r="BM490" i="9"/>
  <c r="BN490" i="9"/>
  <c r="BO490" i="9"/>
  <c r="BP490" i="9"/>
  <c r="BQ490" i="9"/>
  <c r="BR490" i="9"/>
  <c r="BS490" i="9"/>
  <c r="BT490" i="9"/>
  <c r="BU490" i="9"/>
  <c r="BV490" i="9"/>
  <c r="BW490" i="9"/>
  <c r="BX490" i="9"/>
  <c r="BY490" i="9"/>
  <c r="BZ490" i="9"/>
  <c r="CA490" i="9"/>
  <c r="CB490" i="9"/>
  <c r="CC490" i="9"/>
  <c r="CD490" i="9"/>
  <c r="CE490" i="9"/>
  <c r="CF490" i="9"/>
  <c r="CG490" i="9"/>
  <c r="DG490" i="9"/>
  <c r="CH490" i="9"/>
  <c r="CI490" i="9"/>
  <c r="CJ490" i="9"/>
  <c r="CK490" i="9"/>
  <c r="CL490" i="9"/>
  <c r="CM490" i="9"/>
  <c r="CN490" i="9"/>
  <c r="CO490" i="9"/>
  <c r="CP490" i="9"/>
  <c r="CQ490" i="9"/>
  <c r="CR490" i="9"/>
  <c r="CS490" i="9"/>
  <c r="CT490" i="9"/>
  <c r="CU490" i="9"/>
  <c r="CV490" i="9"/>
  <c r="CW490" i="9"/>
  <c r="CX490" i="9"/>
  <c r="CY490" i="9"/>
  <c r="CZ490" i="9"/>
  <c r="DA490" i="9"/>
  <c r="DB490" i="9"/>
  <c r="DC490" i="9"/>
  <c r="DD490" i="9"/>
  <c r="DE490" i="9"/>
  <c r="DF490" i="9"/>
  <c r="DH490" i="9"/>
  <c r="BI491" i="9"/>
  <c r="BJ491" i="9"/>
  <c r="BK491" i="9"/>
  <c r="BL491" i="9"/>
  <c r="BM491" i="9"/>
  <c r="BN491" i="9"/>
  <c r="BO491" i="9"/>
  <c r="BP491" i="9"/>
  <c r="BQ491" i="9"/>
  <c r="BR491" i="9"/>
  <c r="BS491" i="9"/>
  <c r="BT491" i="9"/>
  <c r="BU491" i="9"/>
  <c r="BV491" i="9"/>
  <c r="BW491" i="9"/>
  <c r="BX491" i="9"/>
  <c r="BY491" i="9"/>
  <c r="BZ491" i="9"/>
  <c r="CA491" i="9"/>
  <c r="CB491" i="9"/>
  <c r="CC491" i="9"/>
  <c r="CD491" i="9"/>
  <c r="CE491" i="9"/>
  <c r="CF491" i="9"/>
  <c r="CG491" i="9"/>
  <c r="DG491" i="9"/>
  <c r="CH491" i="9"/>
  <c r="CI491" i="9"/>
  <c r="CJ491" i="9"/>
  <c r="CK491" i="9"/>
  <c r="CL491" i="9"/>
  <c r="CM491" i="9"/>
  <c r="CN491" i="9"/>
  <c r="CO491" i="9"/>
  <c r="CP491" i="9"/>
  <c r="CQ491" i="9"/>
  <c r="CR491" i="9"/>
  <c r="CS491" i="9"/>
  <c r="CT491" i="9"/>
  <c r="CU491" i="9"/>
  <c r="CV491" i="9"/>
  <c r="CW491" i="9"/>
  <c r="CX491" i="9"/>
  <c r="CY491" i="9"/>
  <c r="CZ491" i="9"/>
  <c r="DA491" i="9"/>
  <c r="DB491" i="9"/>
  <c r="DC491" i="9"/>
  <c r="DD491" i="9"/>
  <c r="DE491" i="9"/>
  <c r="DF491" i="9"/>
  <c r="DH491" i="9"/>
  <c r="BI492" i="9"/>
  <c r="BJ492" i="9"/>
  <c r="BK492" i="9"/>
  <c r="BL492" i="9"/>
  <c r="BM492" i="9"/>
  <c r="BN492" i="9"/>
  <c r="BO492" i="9"/>
  <c r="BP492" i="9"/>
  <c r="BQ492" i="9"/>
  <c r="BR492" i="9"/>
  <c r="BS492" i="9"/>
  <c r="BT492" i="9"/>
  <c r="BU492" i="9"/>
  <c r="BV492" i="9"/>
  <c r="BW492" i="9"/>
  <c r="BX492" i="9"/>
  <c r="BY492" i="9"/>
  <c r="BZ492" i="9"/>
  <c r="CA492" i="9"/>
  <c r="CB492" i="9"/>
  <c r="CC492" i="9"/>
  <c r="CD492" i="9"/>
  <c r="CE492" i="9"/>
  <c r="CF492" i="9"/>
  <c r="CG492" i="9"/>
  <c r="DG492" i="9"/>
  <c r="CH492" i="9"/>
  <c r="CI492" i="9"/>
  <c r="CJ492" i="9"/>
  <c r="CK492" i="9"/>
  <c r="CL492" i="9"/>
  <c r="CM492" i="9"/>
  <c r="CN492" i="9"/>
  <c r="CO492" i="9"/>
  <c r="CP492" i="9"/>
  <c r="CQ492" i="9"/>
  <c r="CR492" i="9"/>
  <c r="CS492" i="9"/>
  <c r="CT492" i="9"/>
  <c r="CU492" i="9"/>
  <c r="CV492" i="9"/>
  <c r="CW492" i="9"/>
  <c r="CX492" i="9"/>
  <c r="CY492" i="9"/>
  <c r="CZ492" i="9"/>
  <c r="DA492" i="9"/>
  <c r="DB492" i="9"/>
  <c r="DC492" i="9"/>
  <c r="DD492" i="9"/>
  <c r="DE492" i="9"/>
  <c r="DF492" i="9"/>
  <c r="DH492" i="9"/>
  <c r="BI493" i="9"/>
  <c r="BJ493" i="9"/>
  <c r="BK493" i="9"/>
  <c r="BL493" i="9"/>
  <c r="BM493" i="9"/>
  <c r="BN493" i="9"/>
  <c r="BO493" i="9"/>
  <c r="BP493" i="9"/>
  <c r="BQ493" i="9"/>
  <c r="BR493" i="9"/>
  <c r="BS493" i="9"/>
  <c r="BT493" i="9"/>
  <c r="BU493" i="9"/>
  <c r="BV493" i="9"/>
  <c r="BW493" i="9"/>
  <c r="BX493" i="9"/>
  <c r="BY493" i="9"/>
  <c r="BZ493" i="9"/>
  <c r="CA493" i="9"/>
  <c r="CB493" i="9"/>
  <c r="CC493" i="9"/>
  <c r="CD493" i="9"/>
  <c r="CE493" i="9"/>
  <c r="CF493" i="9"/>
  <c r="CG493" i="9"/>
  <c r="DG493" i="9"/>
  <c r="CH493" i="9"/>
  <c r="CI493" i="9"/>
  <c r="CJ493" i="9"/>
  <c r="CK493" i="9"/>
  <c r="CL493" i="9"/>
  <c r="CM493" i="9"/>
  <c r="CN493" i="9"/>
  <c r="CO493" i="9"/>
  <c r="CP493" i="9"/>
  <c r="CQ493" i="9"/>
  <c r="CR493" i="9"/>
  <c r="CS493" i="9"/>
  <c r="CT493" i="9"/>
  <c r="CU493" i="9"/>
  <c r="CV493" i="9"/>
  <c r="CW493" i="9"/>
  <c r="CX493" i="9"/>
  <c r="CY493" i="9"/>
  <c r="CZ493" i="9"/>
  <c r="DA493" i="9"/>
  <c r="DB493" i="9"/>
  <c r="DC493" i="9"/>
  <c r="DD493" i="9"/>
  <c r="DE493" i="9"/>
  <c r="DF493" i="9"/>
  <c r="DH493" i="9"/>
  <c r="BI494" i="9"/>
  <c r="BJ494" i="9"/>
  <c r="BK494" i="9"/>
  <c r="BL494" i="9"/>
  <c r="BM494" i="9"/>
  <c r="BN494" i="9"/>
  <c r="BO494" i="9"/>
  <c r="BP494" i="9"/>
  <c r="BQ494" i="9"/>
  <c r="BR494" i="9"/>
  <c r="BS494" i="9"/>
  <c r="BT494" i="9"/>
  <c r="BU494" i="9"/>
  <c r="BV494" i="9"/>
  <c r="BW494" i="9"/>
  <c r="BX494" i="9"/>
  <c r="BY494" i="9"/>
  <c r="BZ494" i="9"/>
  <c r="CA494" i="9"/>
  <c r="CB494" i="9"/>
  <c r="CC494" i="9"/>
  <c r="CD494" i="9"/>
  <c r="CE494" i="9"/>
  <c r="CF494" i="9"/>
  <c r="CG494" i="9"/>
  <c r="DG494" i="9"/>
  <c r="CH494" i="9"/>
  <c r="CI494" i="9"/>
  <c r="CJ494" i="9"/>
  <c r="CK494" i="9"/>
  <c r="CL494" i="9"/>
  <c r="CM494" i="9"/>
  <c r="CN494" i="9"/>
  <c r="CO494" i="9"/>
  <c r="CP494" i="9"/>
  <c r="CQ494" i="9"/>
  <c r="CR494" i="9"/>
  <c r="CS494" i="9"/>
  <c r="CT494" i="9"/>
  <c r="CU494" i="9"/>
  <c r="CV494" i="9"/>
  <c r="CW494" i="9"/>
  <c r="CX494" i="9"/>
  <c r="CY494" i="9"/>
  <c r="CZ494" i="9"/>
  <c r="DA494" i="9"/>
  <c r="DB494" i="9"/>
  <c r="DC494" i="9"/>
  <c r="DD494" i="9"/>
  <c r="DE494" i="9"/>
  <c r="DF494" i="9"/>
  <c r="DH494" i="9"/>
  <c r="BI495" i="9"/>
  <c r="BJ495" i="9"/>
  <c r="BK495" i="9"/>
  <c r="BL495" i="9"/>
  <c r="BM495" i="9"/>
  <c r="BN495" i="9"/>
  <c r="BO495" i="9"/>
  <c r="BP495" i="9"/>
  <c r="BQ495" i="9"/>
  <c r="BR495" i="9"/>
  <c r="BS495" i="9"/>
  <c r="BT495" i="9"/>
  <c r="BU495" i="9"/>
  <c r="BV495" i="9"/>
  <c r="BW495" i="9"/>
  <c r="BX495" i="9"/>
  <c r="BY495" i="9"/>
  <c r="BZ495" i="9"/>
  <c r="CA495" i="9"/>
  <c r="CB495" i="9"/>
  <c r="CC495" i="9"/>
  <c r="CD495" i="9"/>
  <c r="CE495" i="9"/>
  <c r="CF495" i="9"/>
  <c r="CG495" i="9"/>
  <c r="DG495" i="9"/>
  <c r="CH495" i="9"/>
  <c r="CI495" i="9"/>
  <c r="CJ495" i="9"/>
  <c r="CK495" i="9"/>
  <c r="CL495" i="9"/>
  <c r="CM495" i="9"/>
  <c r="CN495" i="9"/>
  <c r="CO495" i="9"/>
  <c r="CP495" i="9"/>
  <c r="CQ495" i="9"/>
  <c r="CR495" i="9"/>
  <c r="CS495" i="9"/>
  <c r="CT495" i="9"/>
  <c r="CU495" i="9"/>
  <c r="CV495" i="9"/>
  <c r="CW495" i="9"/>
  <c r="CX495" i="9"/>
  <c r="CY495" i="9"/>
  <c r="CZ495" i="9"/>
  <c r="DA495" i="9"/>
  <c r="DB495" i="9"/>
  <c r="DC495" i="9"/>
  <c r="DD495" i="9"/>
  <c r="DE495" i="9"/>
  <c r="DF495" i="9"/>
  <c r="DH495" i="9"/>
  <c r="BI496" i="9"/>
  <c r="BJ496" i="9"/>
  <c r="BK496" i="9"/>
  <c r="BL496" i="9"/>
  <c r="BM496" i="9"/>
  <c r="BN496" i="9"/>
  <c r="BO496" i="9"/>
  <c r="BP496" i="9"/>
  <c r="BQ496" i="9"/>
  <c r="BR496" i="9"/>
  <c r="BS496" i="9"/>
  <c r="BT496" i="9"/>
  <c r="BU496" i="9"/>
  <c r="BV496" i="9"/>
  <c r="BW496" i="9"/>
  <c r="BX496" i="9"/>
  <c r="BY496" i="9"/>
  <c r="BZ496" i="9"/>
  <c r="CA496" i="9"/>
  <c r="CB496" i="9"/>
  <c r="CC496" i="9"/>
  <c r="CD496" i="9"/>
  <c r="CE496" i="9"/>
  <c r="CF496" i="9"/>
  <c r="CG496" i="9"/>
  <c r="DG496" i="9"/>
  <c r="CH496" i="9"/>
  <c r="CI496" i="9"/>
  <c r="CJ496" i="9"/>
  <c r="CK496" i="9"/>
  <c r="CL496" i="9"/>
  <c r="CM496" i="9"/>
  <c r="CN496" i="9"/>
  <c r="CO496" i="9"/>
  <c r="CP496" i="9"/>
  <c r="CQ496" i="9"/>
  <c r="CR496" i="9"/>
  <c r="CS496" i="9"/>
  <c r="CT496" i="9"/>
  <c r="CU496" i="9"/>
  <c r="CV496" i="9"/>
  <c r="CW496" i="9"/>
  <c r="CX496" i="9"/>
  <c r="CY496" i="9"/>
  <c r="CZ496" i="9"/>
  <c r="DA496" i="9"/>
  <c r="DB496" i="9"/>
  <c r="DC496" i="9"/>
  <c r="DD496" i="9"/>
  <c r="DE496" i="9"/>
  <c r="DF496" i="9"/>
  <c r="DH496" i="9"/>
  <c r="BI497" i="9"/>
  <c r="BJ497" i="9"/>
  <c r="BK497" i="9"/>
  <c r="BL497" i="9"/>
  <c r="BM497" i="9"/>
  <c r="BN497" i="9"/>
  <c r="BO497" i="9"/>
  <c r="BP497" i="9"/>
  <c r="BQ497" i="9"/>
  <c r="BR497" i="9"/>
  <c r="BS497" i="9"/>
  <c r="BT497" i="9"/>
  <c r="BU497" i="9"/>
  <c r="BV497" i="9"/>
  <c r="BW497" i="9"/>
  <c r="BX497" i="9"/>
  <c r="BY497" i="9"/>
  <c r="BZ497" i="9"/>
  <c r="CA497" i="9"/>
  <c r="CB497" i="9"/>
  <c r="CC497" i="9"/>
  <c r="CD497" i="9"/>
  <c r="CE497" i="9"/>
  <c r="CF497" i="9"/>
  <c r="CG497" i="9"/>
  <c r="DG497" i="9"/>
  <c r="CH497" i="9"/>
  <c r="CI497" i="9"/>
  <c r="CJ497" i="9"/>
  <c r="CK497" i="9"/>
  <c r="CL497" i="9"/>
  <c r="CM497" i="9"/>
  <c r="CN497" i="9"/>
  <c r="CO497" i="9"/>
  <c r="CP497" i="9"/>
  <c r="CQ497" i="9"/>
  <c r="CR497" i="9"/>
  <c r="CS497" i="9"/>
  <c r="CT497" i="9"/>
  <c r="CU497" i="9"/>
  <c r="CV497" i="9"/>
  <c r="CW497" i="9"/>
  <c r="CX497" i="9"/>
  <c r="CY497" i="9"/>
  <c r="CZ497" i="9"/>
  <c r="DA497" i="9"/>
  <c r="DB497" i="9"/>
  <c r="DC497" i="9"/>
  <c r="DD497" i="9"/>
  <c r="DE497" i="9"/>
  <c r="DF497" i="9"/>
  <c r="DH497" i="9"/>
  <c r="BI498" i="9"/>
  <c r="BJ498" i="9"/>
  <c r="BK498" i="9"/>
  <c r="BL498" i="9"/>
  <c r="BM498" i="9"/>
  <c r="BN498" i="9"/>
  <c r="BO498" i="9"/>
  <c r="BP498" i="9"/>
  <c r="BQ498" i="9"/>
  <c r="BR498" i="9"/>
  <c r="BS498" i="9"/>
  <c r="BT498" i="9"/>
  <c r="BU498" i="9"/>
  <c r="BV498" i="9"/>
  <c r="BW498" i="9"/>
  <c r="BX498" i="9"/>
  <c r="BY498" i="9"/>
  <c r="BZ498" i="9"/>
  <c r="CA498" i="9"/>
  <c r="CB498" i="9"/>
  <c r="CC498" i="9"/>
  <c r="CD498" i="9"/>
  <c r="CE498" i="9"/>
  <c r="CF498" i="9"/>
  <c r="CG498" i="9"/>
  <c r="DG498" i="9"/>
  <c r="CH498" i="9"/>
  <c r="CI498" i="9"/>
  <c r="CJ498" i="9"/>
  <c r="CK498" i="9"/>
  <c r="CL498" i="9"/>
  <c r="CM498" i="9"/>
  <c r="CN498" i="9"/>
  <c r="CO498" i="9"/>
  <c r="CP498" i="9"/>
  <c r="CQ498" i="9"/>
  <c r="CR498" i="9"/>
  <c r="CS498" i="9"/>
  <c r="CT498" i="9"/>
  <c r="CU498" i="9"/>
  <c r="CV498" i="9"/>
  <c r="CW498" i="9"/>
  <c r="CX498" i="9"/>
  <c r="CY498" i="9"/>
  <c r="CZ498" i="9"/>
  <c r="DA498" i="9"/>
  <c r="DB498" i="9"/>
  <c r="DC498" i="9"/>
  <c r="DD498" i="9"/>
  <c r="DE498" i="9"/>
  <c r="DF498" i="9"/>
  <c r="DH498" i="9"/>
  <c r="BI499" i="9"/>
  <c r="BJ499" i="9"/>
  <c r="BK499" i="9"/>
  <c r="BL499" i="9"/>
  <c r="BM499" i="9"/>
  <c r="BN499" i="9"/>
  <c r="BO499" i="9"/>
  <c r="BP499" i="9"/>
  <c r="BQ499" i="9"/>
  <c r="BR499" i="9"/>
  <c r="BS499" i="9"/>
  <c r="BT499" i="9"/>
  <c r="BU499" i="9"/>
  <c r="BV499" i="9"/>
  <c r="BW499" i="9"/>
  <c r="BX499" i="9"/>
  <c r="BY499" i="9"/>
  <c r="BZ499" i="9"/>
  <c r="CA499" i="9"/>
  <c r="CB499" i="9"/>
  <c r="CC499" i="9"/>
  <c r="CD499" i="9"/>
  <c r="CE499" i="9"/>
  <c r="CF499" i="9"/>
  <c r="CG499" i="9"/>
  <c r="DG499" i="9"/>
  <c r="CH499" i="9"/>
  <c r="CI499" i="9"/>
  <c r="CJ499" i="9"/>
  <c r="CK499" i="9"/>
  <c r="CL499" i="9"/>
  <c r="CM499" i="9"/>
  <c r="CN499" i="9"/>
  <c r="CO499" i="9"/>
  <c r="CP499" i="9"/>
  <c r="CQ499" i="9"/>
  <c r="CR499" i="9"/>
  <c r="CS499" i="9"/>
  <c r="CT499" i="9"/>
  <c r="CU499" i="9"/>
  <c r="CV499" i="9"/>
  <c r="CW499" i="9"/>
  <c r="CX499" i="9"/>
  <c r="CY499" i="9"/>
  <c r="CZ499" i="9"/>
  <c r="DA499" i="9"/>
  <c r="DB499" i="9"/>
  <c r="DC499" i="9"/>
  <c r="DD499" i="9"/>
  <c r="DE499" i="9"/>
  <c r="DF499" i="9"/>
  <c r="DH499" i="9"/>
  <c r="BI500" i="9"/>
  <c r="BJ500" i="9"/>
  <c r="BK500" i="9"/>
  <c r="BL500" i="9"/>
  <c r="BM500" i="9"/>
  <c r="BN500" i="9"/>
  <c r="BO500" i="9"/>
  <c r="BP500" i="9"/>
  <c r="BQ500" i="9"/>
  <c r="BR500" i="9"/>
  <c r="BS500" i="9"/>
  <c r="BT500" i="9"/>
  <c r="BU500" i="9"/>
  <c r="BV500" i="9"/>
  <c r="BW500" i="9"/>
  <c r="BX500" i="9"/>
  <c r="BY500" i="9"/>
  <c r="BZ500" i="9"/>
  <c r="CA500" i="9"/>
  <c r="CB500" i="9"/>
  <c r="CC500" i="9"/>
  <c r="CD500" i="9"/>
  <c r="CE500" i="9"/>
  <c r="CF500" i="9"/>
  <c r="CG500" i="9"/>
  <c r="DG500" i="9"/>
  <c r="CH500" i="9"/>
  <c r="CI500" i="9"/>
  <c r="CJ500" i="9"/>
  <c r="CK500" i="9"/>
  <c r="CL500" i="9"/>
  <c r="CM500" i="9"/>
  <c r="CN500" i="9"/>
  <c r="CO500" i="9"/>
  <c r="CP500" i="9"/>
  <c r="CQ500" i="9"/>
  <c r="CR500" i="9"/>
  <c r="CS500" i="9"/>
  <c r="CT500" i="9"/>
  <c r="CU500" i="9"/>
  <c r="CV500" i="9"/>
  <c r="CW500" i="9"/>
  <c r="CX500" i="9"/>
  <c r="CY500" i="9"/>
  <c r="CZ500" i="9"/>
  <c r="DA500" i="9"/>
  <c r="DB500" i="9"/>
  <c r="DC500" i="9"/>
  <c r="DD500" i="9"/>
  <c r="DE500" i="9"/>
  <c r="DF500" i="9"/>
  <c r="DH500" i="9"/>
  <c r="BI501" i="9"/>
  <c r="BJ501" i="9"/>
  <c r="BK501" i="9"/>
  <c r="BL501" i="9"/>
  <c r="BM501" i="9"/>
  <c r="BN501" i="9"/>
  <c r="BO501" i="9"/>
  <c r="BP501" i="9"/>
  <c r="BQ501" i="9"/>
  <c r="BR501" i="9"/>
  <c r="BS501" i="9"/>
  <c r="BT501" i="9"/>
  <c r="BU501" i="9"/>
  <c r="BV501" i="9"/>
  <c r="BW501" i="9"/>
  <c r="BX501" i="9"/>
  <c r="BY501" i="9"/>
  <c r="BZ501" i="9"/>
  <c r="CA501" i="9"/>
  <c r="CB501" i="9"/>
  <c r="CC501" i="9"/>
  <c r="CD501" i="9"/>
  <c r="CE501" i="9"/>
  <c r="CF501" i="9"/>
  <c r="CG501" i="9"/>
  <c r="DG501" i="9"/>
  <c r="CH501" i="9"/>
  <c r="CI501" i="9"/>
  <c r="CJ501" i="9"/>
  <c r="CK501" i="9"/>
  <c r="CL501" i="9"/>
  <c r="CM501" i="9"/>
  <c r="CN501" i="9"/>
  <c r="CO501" i="9"/>
  <c r="CP501" i="9"/>
  <c r="CQ501" i="9"/>
  <c r="CR501" i="9"/>
  <c r="CS501" i="9"/>
  <c r="CT501" i="9"/>
  <c r="CU501" i="9"/>
  <c r="CV501" i="9"/>
  <c r="CW501" i="9"/>
  <c r="CX501" i="9"/>
  <c r="CY501" i="9"/>
  <c r="CZ501" i="9"/>
  <c r="DA501" i="9"/>
  <c r="DB501" i="9"/>
  <c r="DC501" i="9"/>
  <c r="DD501" i="9"/>
  <c r="DE501" i="9"/>
  <c r="DF501" i="9"/>
  <c r="DH501" i="9"/>
  <c r="BI502" i="9"/>
  <c r="BJ502" i="9"/>
  <c r="BK502" i="9"/>
  <c r="BL502" i="9"/>
  <c r="BM502" i="9"/>
  <c r="BN502" i="9"/>
  <c r="BO502" i="9"/>
  <c r="BP502" i="9"/>
  <c r="BQ502" i="9"/>
  <c r="BR502" i="9"/>
  <c r="BS502" i="9"/>
  <c r="BT502" i="9"/>
  <c r="BU502" i="9"/>
  <c r="BV502" i="9"/>
  <c r="BW502" i="9"/>
  <c r="BX502" i="9"/>
  <c r="BY502" i="9"/>
  <c r="BZ502" i="9"/>
  <c r="CA502" i="9"/>
  <c r="CB502" i="9"/>
  <c r="CC502" i="9"/>
  <c r="CD502" i="9"/>
  <c r="CE502" i="9"/>
  <c r="CF502" i="9"/>
  <c r="CG502" i="9"/>
  <c r="DG502" i="9"/>
  <c r="CH502" i="9"/>
  <c r="CI502" i="9"/>
  <c r="CJ502" i="9"/>
  <c r="CK502" i="9"/>
  <c r="CL502" i="9"/>
  <c r="CM502" i="9"/>
  <c r="CN502" i="9"/>
  <c r="CO502" i="9"/>
  <c r="CP502" i="9"/>
  <c r="CQ502" i="9"/>
  <c r="CR502" i="9"/>
  <c r="CS502" i="9"/>
  <c r="CT502" i="9"/>
  <c r="CU502" i="9"/>
  <c r="CV502" i="9"/>
  <c r="CW502" i="9"/>
  <c r="CX502" i="9"/>
  <c r="CY502" i="9"/>
  <c r="CZ502" i="9"/>
  <c r="DA502" i="9"/>
  <c r="DB502" i="9"/>
  <c r="DC502" i="9"/>
  <c r="DD502" i="9"/>
  <c r="DE502" i="9"/>
  <c r="DF502" i="9"/>
  <c r="DH502" i="9"/>
  <c r="BI503" i="9"/>
  <c r="BJ503" i="9"/>
  <c r="BK503" i="9"/>
  <c r="BL503" i="9"/>
  <c r="BM503" i="9"/>
  <c r="BN503" i="9"/>
  <c r="BO503" i="9"/>
  <c r="BP503" i="9"/>
  <c r="BQ503" i="9"/>
  <c r="BR503" i="9"/>
  <c r="BS503" i="9"/>
  <c r="BT503" i="9"/>
  <c r="BU503" i="9"/>
  <c r="BV503" i="9"/>
  <c r="BW503" i="9"/>
  <c r="BX503" i="9"/>
  <c r="BY503" i="9"/>
  <c r="BZ503" i="9"/>
  <c r="CA503" i="9"/>
  <c r="CB503" i="9"/>
  <c r="CC503" i="9"/>
  <c r="CD503" i="9"/>
  <c r="CE503" i="9"/>
  <c r="CF503" i="9"/>
  <c r="CG503" i="9"/>
  <c r="DG503" i="9"/>
  <c r="CH503" i="9"/>
  <c r="CI503" i="9"/>
  <c r="CJ503" i="9"/>
  <c r="CK503" i="9"/>
  <c r="CL503" i="9"/>
  <c r="CM503" i="9"/>
  <c r="CN503" i="9"/>
  <c r="CO503" i="9"/>
  <c r="CP503" i="9"/>
  <c r="CQ503" i="9"/>
  <c r="CR503" i="9"/>
  <c r="CS503" i="9"/>
  <c r="CT503" i="9"/>
  <c r="CU503" i="9"/>
  <c r="CV503" i="9"/>
  <c r="CW503" i="9"/>
  <c r="CX503" i="9"/>
  <c r="CY503" i="9"/>
  <c r="CZ503" i="9"/>
  <c r="DA503" i="9"/>
  <c r="DB503" i="9"/>
  <c r="DC503" i="9"/>
  <c r="DD503" i="9"/>
  <c r="DE503" i="9"/>
  <c r="DF503" i="9"/>
  <c r="DH503" i="9"/>
  <c r="BI504" i="9"/>
  <c r="BJ504" i="9"/>
  <c r="BK504" i="9"/>
  <c r="BL504" i="9"/>
  <c r="BM504" i="9"/>
  <c r="BN504" i="9"/>
  <c r="BO504" i="9"/>
  <c r="BP504" i="9"/>
  <c r="BQ504" i="9"/>
  <c r="BR504" i="9"/>
  <c r="BS504" i="9"/>
  <c r="BT504" i="9"/>
  <c r="BU504" i="9"/>
  <c r="BV504" i="9"/>
  <c r="BW504" i="9"/>
  <c r="BX504" i="9"/>
  <c r="BY504" i="9"/>
  <c r="BZ504" i="9"/>
  <c r="CA504" i="9"/>
  <c r="CB504" i="9"/>
  <c r="CC504" i="9"/>
  <c r="CD504" i="9"/>
  <c r="CE504" i="9"/>
  <c r="CF504" i="9"/>
  <c r="CG504" i="9"/>
  <c r="DG504" i="9"/>
  <c r="CH504" i="9"/>
  <c r="CI504" i="9"/>
  <c r="CJ504" i="9"/>
  <c r="CK504" i="9"/>
  <c r="CL504" i="9"/>
  <c r="CM504" i="9"/>
  <c r="CN504" i="9"/>
  <c r="CO504" i="9"/>
  <c r="CP504" i="9"/>
  <c r="CQ504" i="9"/>
  <c r="CR504" i="9"/>
  <c r="CS504" i="9"/>
  <c r="CT504" i="9"/>
  <c r="CU504" i="9"/>
  <c r="CV504" i="9"/>
  <c r="CW504" i="9"/>
  <c r="CX504" i="9"/>
  <c r="CY504" i="9"/>
  <c r="CZ504" i="9"/>
  <c r="DA504" i="9"/>
  <c r="DB504" i="9"/>
  <c r="DC504" i="9"/>
  <c r="DD504" i="9"/>
  <c r="DE504" i="9"/>
  <c r="DF504" i="9"/>
  <c r="DH504" i="9"/>
  <c r="BI505" i="9"/>
  <c r="BJ505" i="9"/>
  <c r="BK505" i="9"/>
  <c r="BL505" i="9"/>
  <c r="BM505" i="9"/>
  <c r="BN505" i="9"/>
  <c r="BO505" i="9"/>
  <c r="BP505" i="9"/>
  <c r="BQ505" i="9"/>
  <c r="BR505" i="9"/>
  <c r="BS505" i="9"/>
  <c r="BT505" i="9"/>
  <c r="BU505" i="9"/>
  <c r="BV505" i="9"/>
  <c r="BW505" i="9"/>
  <c r="BX505" i="9"/>
  <c r="BY505" i="9"/>
  <c r="BZ505" i="9"/>
  <c r="CA505" i="9"/>
  <c r="CB505" i="9"/>
  <c r="CC505" i="9"/>
  <c r="CD505" i="9"/>
  <c r="CE505" i="9"/>
  <c r="CF505" i="9"/>
  <c r="CG505" i="9"/>
  <c r="DG505" i="9"/>
  <c r="CH505" i="9"/>
  <c r="CI505" i="9"/>
  <c r="CJ505" i="9"/>
  <c r="CK505" i="9"/>
  <c r="CL505" i="9"/>
  <c r="CM505" i="9"/>
  <c r="CN505" i="9"/>
  <c r="CO505" i="9"/>
  <c r="CP505" i="9"/>
  <c r="CQ505" i="9"/>
  <c r="CR505" i="9"/>
  <c r="CS505" i="9"/>
  <c r="CT505" i="9"/>
  <c r="CU505" i="9"/>
  <c r="CV505" i="9"/>
  <c r="CW505" i="9"/>
  <c r="CX505" i="9"/>
  <c r="CY505" i="9"/>
  <c r="CZ505" i="9"/>
  <c r="DA505" i="9"/>
  <c r="DB505" i="9"/>
  <c r="DC505" i="9"/>
  <c r="DD505" i="9"/>
  <c r="DE505" i="9"/>
  <c r="DF505" i="9"/>
  <c r="DH505" i="9"/>
  <c r="BI506" i="9"/>
  <c r="BJ506" i="9"/>
  <c r="BK506" i="9"/>
  <c r="BL506" i="9"/>
  <c r="BM506" i="9"/>
  <c r="BN506" i="9"/>
  <c r="BO506" i="9"/>
  <c r="BP506" i="9"/>
  <c r="BQ506" i="9"/>
  <c r="BR506" i="9"/>
  <c r="BS506" i="9"/>
  <c r="BT506" i="9"/>
  <c r="BU506" i="9"/>
  <c r="BV506" i="9"/>
  <c r="BW506" i="9"/>
  <c r="BX506" i="9"/>
  <c r="BY506" i="9"/>
  <c r="BZ506" i="9"/>
  <c r="CA506" i="9"/>
  <c r="CB506" i="9"/>
  <c r="CC506" i="9"/>
  <c r="CD506" i="9"/>
  <c r="CE506" i="9"/>
  <c r="CF506" i="9"/>
  <c r="CG506" i="9"/>
  <c r="DG506" i="9"/>
  <c r="CH506" i="9"/>
  <c r="CI506" i="9"/>
  <c r="CJ506" i="9"/>
  <c r="CK506" i="9"/>
  <c r="CL506" i="9"/>
  <c r="CM506" i="9"/>
  <c r="CN506" i="9"/>
  <c r="CO506" i="9"/>
  <c r="CP506" i="9"/>
  <c r="CQ506" i="9"/>
  <c r="CR506" i="9"/>
  <c r="CS506" i="9"/>
  <c r="CT506" i="9"/>
  <c r="CU506" i="9"/>
  <c r="CV506" i="9"/>
  <c r="CW506" i="9"/>
  <c r="CX506" i="9"/>
  <c r="CY506" i="9"/>
  <c r="CZ506" i="9"/>
  <c r="DA506" i="9"/>
  <c r="DB506" i="9"/>
  <c r="DC506" i="9"/>
  <c r="DD506" i="9"/>
  <c r="DE506" i="9"/>
  <c r="DF506" i="9"/>
  <c r="DH506" i="9"/>
  <c r="BI507" i="9"/>
  <c r="BJ507" i="9"/>
  <c r="BK507" i="9"/>
  <c r="BL507" i="9"/>
  <c r="BM507" i="9"/>
  <c r="BN507" i="9"/>
  <c r="BO507" i="9"/>
  <c r="BP507" i="9"/>
  <c r="BQ507" i="9"/>
  <c r="BR507" i="9"/>
  <c r="BS507" i="9"/>
  <c r="BT507" i="9"/>
  <c r="BU507" i="9"/>
  <c r="BV507" i="9"/>
  <c r="BW507" i="9"/>
  <c r="BX507" i="9"/>
  <c r="BY507" i="9"/>
  <c r="BZ507" i="9"/>
  <c r="CA507" i="9"/>
  <c r="CB507" i="9"/>
  <c r="CC507" i="9"/>
  <c r="CD507" i="9"/>
  <c r="CE507" i="9"/>
  <c r="CF507" i="9"/>
  <c r="CG507" i="9"/>
  <c r="DG507" i="9"/>
  <c r="CH507" i="9"/>
  <c r="CI507" i="9"/>
  <c r="CJ507" i="9"/>
  <c r="CK507" i="9"/>
  <c r="CL507" i="9"/>
  <c r="CM507" i="9"/>
  <c r="CN507" i="9"/>
  <c r="CO507" i="9"/>
  <c r="CP507" i="9"/>
  <c r="CQ507" i="9"/>
  <c r="CR507" i="9"/>
  <c r="CS507" i="9"/>
  <c r="CT507" i="9"/>
  <c r="CU507" i="9"/>
  <c r="CV507" i="9"/>
  <c r="CW507" i="9"/>
  <c r="CX507" i="9"/>
  <c r="CY507" i="9"/>
  <c r="CZ507" i="9"/>
  <c r="DA507" i="9"/>
  <c r="DB507" i="9"/>
  <c r="DC507" i="9"/>
  <c r="DD507" i="9"/>
  <c r="DE507" i="9"/>
  <c r="DF507" i="9"/>
  <c r="DH507" i="9"/>
  <c r="BI508" i="9"/>
  <c r="BJ508" i="9"/>
  <c r="BK508" i="9"/>
  <c r="BL508" i="9"/>
  <c r="BM508" i="9"/>
  <c r="BN508" i="9"/>
  <c r="BO508" i="9"/>
  <c r="BP508" i="9"/>
  <c r="BQ508" i="9"/>
  <c r="BR508" i="9"/>
  <c r="BS508" i="9"/>
  <c r="BT508" i="9"/>
  <c r="BU508" i="9"/>
  <c r="BV508" i="9"/>
  <c r="BW508" i="9"/>
  <c r="BX508" i="9"/>
  <c r="BY508" i="9"/>
  <c r="BZ508" i="9"/>
  <c r="CA508" i="9"/>
  <c r="CB508" i="9"/>
  <c r="CC508" i="9"/>
  <c r="CD508" i="9"/>
  <c r="CE508" i="9"/>
  <c r="CF508" i="9"/>
  <c r="CG508" i="9"/>
  <c r="DG508" i="9"/>
  <c r="CH508" i="9"/>
  <c r="CI508" i="9"/>
  <c r="CJ508" i="9"/>
  <c r="CK508" i="9"/>
  <c r="CL508" i="9"/>
  <c r="CM508" i="9"/>
  <c r="CN508" i="9"/>
  <c r="CO508" i="9"/>
  <c r="CP508" i="9"/>
  <c r="CQ508" i="9"/>
  <c r="CR508" i="9"/>
  <c r="CS508" i="9"/>
  <c r="CT508" i="9"/>
  <c r="CU508" i="9"/>
  <c r="CV508" i="9"/>
  <c r="CW508" i="9"/>
  <c r="CX508" i="9"/>
  <c r="CY508" i="9"/>
  <c r="CZ508" i="9"/>
  <c r="DA508" i="9"/>
  <c r="DB508" i="9"/>
  <c r="DC508" i="9"/>
  <c r="DD508" i="9"/>
  <c r="DE508" i="9"/>
  <c r="DF508" i="9"/>
  <c r="DH508" i="9"/>
  <c r="BI509" i="9"/>
  <c r="BJ509" i="9"/>
  <c r="BK509" i="9"/>
  <c r="BL509" i="9"/>
  <c r="BM509" i="9"/>
  <c r="BN509" i="9"/>
  <c r="BO509" i="9"/>
  <c r="BP509" i="9"/>
  <c r="BQ509" i="9"/>
  <c r="BR509" i="9"/>
  <c r="BS509" i="9"/>
  <c r="BT509" i="9"/>
  <c r="BU509" i="9"/>
  <c r="BV509" i="9"/>
  <c r="BW509" i="9"/>
  <c r="BX509" i="9"/>
  <c r="BY509" i="9"/>
  <c r="BZ509" i="9"/>
  <c r="CA509" i="9"/>
  <c r="CB509" i="9"/>
  <c r="CC509" i="9"/>
  <c r="CD509" i="9"/>
  <c r="CE509" i="9"/>
  <c r="CF509" i="9"/>
  <c r="CG509" i="9"/>
  <c r="DG509" i="9"/>
  <c r="CH509" i="9"/>
  <c r="CI509" i="9"/>
  <c r="CJ509" i="9"/>
  <c r="CK509" i="9"/>
  <c r="CL509" i="9"/>
  <c r="CM509" i="9"/>
  <c r="CN509" i="9"/>
  <c r="CO509" i="9"/>
  <c r="CP509" i="9"/>
  <c r="CQ509" i="9"/>
  <c r="CR509" i="9"/>
  <c r="CS509" i="9"/>
  <c r="CT509" i="9"/>
  <c r="CU509" i="9"/>
  <c r="CV509" i="9"/>
  <c r="CW509" i="9"/>
  <c r="CX509" i="9"/>
  <c r="CY509" i="9"/>
  <c r="CZ509" i="9"/>
  <c r="DA509" i="9"/>
  <c r="DB509" i="9"/>
  <c r="DC509" i="9"/>
  <c r="DD509" i="9"/>
  <c r="DE509" i="9"/>
  <c r="DF509" i="9"/>
  <c r="DH509" i="9"/>
  <c r="BI510" i="9"/>
  <c r="BJ510" i="9"/>
  <c r="BK510" i="9"/>
  <c r="BL510" i="9"/>
  <c r="BM510" i="9"/>
  <c r="BN510" i="9"/>
  <c r="BO510" i="9"/>
  <c r="BP510" i="9"/>
  <c r="BQ510" i="9"/>
  <c r="BR510" i="9"/>
  <c r="BS510" i="9"/>
  <c r="BT510" i="9"/>
  <c r="BU510" i="9"/>
  <c r="BV510" i="9"/>
  <c r="BW510" i="9"/>
  <c r="BX510" i="9"/>
  <c r="BY510" i="9"/>
  <c r="BZ510" i="9"/>
  <c r="CA510" i="9"/>
  <c r="CB510" i="9"/>
  <c r="CC510" i="9"/>
  <c r="CD510" i="9"/>
  <c r="CE510" i="9"/>
  <c r="CF510" i="9"/>
  <c r="CG510" i="9"/>
  <c r="DG510" i="9"/>
  <c r="CH510" i="9"/>
  <c r="CI510" i="9"/>
  <c r="CJ510" i="9"/>
  <c r="CK510" i="9"/>
  <c r="CL510" i="9"/>
  <c r="CM510" i="9"/>
  <c r="CN510" i="9"/>
  <c r="CO510" i="9"/>
  <c r="CP510" i="9"/>
  <c r="CQ510" i="9"/>
  <c r="CR510" i="9"/>
  <c r="CS510" i="9"/>
  <c r="CT510" i="9"/>
  <c r="CU510" i="9"/>
  <c r="CV510" i="9"/>
  <c r="CW510" i="9"/>
  <c r="CX510" i="9"/>
  <c r="CY510" i="9"/>
  <c r="CZ510" i="9"/>
  <c r="DA510" i="9"/>
  <c r="DB510" i="9"/>
  <c r="DC510" i="9"/>
  <c r="DD510" i="9"/>
  <c r="DE510" i="9"/>
  <c r="DF510" i="9"/>
  <c r="DH510" i="9"/>
  <c r="BI511" i="9"/>
  <c r="BJ511" i="9"/>
  <c r="BK511" i="9"/>
  <c r="BL511" i="9"/>
  <c r="BM511" i="9"/>
  <c r="BN511" i="9"/>
  <c r="BO511" i="9"/>
  <c r="BP511" i="9"/>
  <c r="BQ511" i="9"/>
  <c r="BR511" i="9"/>
  <c r="BS511" i="9"/>
  <c r="BT511" i="9"/>
  <c r="BU511" i="9"/>
  <c r="BV511" i="9"/>
  <c r="BW511" i="9"/>
  <c r="BX511" i="9"/>
  <c r="BY511" i="9"/>
  <c r="BZ511" i="9"/>
  <c r="CA511" i="9"/>
  <c r="CB511" i="9"/>
  <c r="CC511" i="9"/>
  <c r="CD511" i="9"/>
  <c r="CE511" i="9"/>
  <c r="CF511" i="9"/>
  <c r="CG511" i="9"/>
  <c r="DG511" i="9"/>
  <c r="CH511" i="9"/>
  <c r="CI511" i="9"/>
  <c r="CJ511" i="9"/>
  <c r="CK511" i="9"/>
  <c r="CL511" i="9"/>
  <c r="CM511" i="9"/>
  <c r="CN511" i="9"/>
  <c r="CO511" i="9"/>
  <c r="CP511" i="9"/>
  <c r="CQ511" i="9"/>
  <c r="CR511" i="9"/>
  <c r="CS511" i="9"/>
  <c r="CT511" i="9"/>
  <c r="CU511" i="9"/>
  <c r="CV511" i="9"/>
  <c r="CW511" i="9"/>
  <c r="CX511" i="9"/>
  <c r="CY511" i="9"/>
  <c r="CZ511" i="9"/>
  <c r="DA511" i="9"/>
  <c r="DB511" i="9"/>
  <c r="DC511" i="9"/>
  <c r="DD511" i="9"/>
  <c r="DE511" i="9"/>
  <c r="DF511" i="9"/>
  <c r="DH511" i="9"/>
  <c r="BI512" i="9"/>
  <c r="BJ512" i="9"/>
  <c r="BK512" i="9"/>
  <c r="BL512" i="9"/>
  <c r="BM512" i="9"/>
  <c r="BN512" i="9"/>
  <c r="BO512" i="9"/>
  <c r="BP512" i="9"/>
  <c r="BQ512" i="9"/>
  <c r="BR512" i="9"/>
  <c r="BS512" i="9"/>
  <c r="BT512" i="9"/>
  <c r="BU512" i="9"/>
  <c r="BV512" i="9"/>
  <c r="BW512" i="9"/>
  <c r="BX512" i="9"/>
  <c r="BY512" i="9"/>
  <c r="BZ512" i="9"/>
  <c r="CA512" i="9"/>
  <c r="CB512" i="9"/>
  <c r="CC512" i="9"/>
  <c r="CD512" i="9"/>
  <c r="CE512" i="9"/>
  <c r="CF512" i="9"/>
  <c r="CG512" i="9"/>
  <c r="DG512" i="9"/>
  <c r="CH512" i="9"/>
  <c r="CI512" i="9"/>
  <c r="CJ512" i="9"/>
  <c r="CK512" i="9"/>
  <c r="CL512" i="9"/>
  <c r="CM512" i="9"/>
  <c r="CN512" i="9"/>
  <c r="CO512" i="9"/>
  <c r="CP512" i="9"/>
  <c r="CQ512" i="9"/>
  <c r="CR512" i="9"/>
  <c r="CS512" i="9"/>
  <c r="CT512" i="9"/>
  <c r="CU512" i="9"/>
  <c r="CV512" i="9"/>
  <c r="CW512" i="9"/>
  <c r="CX512" i="9"/>
  <c r="CY512" i="9"/>
  <c r="CZ512" i="9"/>
  <c r="DA512" i="9"/>
  <c r="DB512" i="9"/>
  <c r="DC512" i="9"/>
  <c r="DD512" i="9"/>
  <c r="DE512" i="9"/>
  <c r="DF512" i="9"/>
  <c r="DH512" i="9"/>
  <c r="BI513" i="9"/>
  <c r="BJ513" i="9"/>
  <c r="BK513" i="9"/>
  <c r="BL513" i="9"/>
  <c r="BM513" i="9"/>
  <c r="BN513" i="9"/>
  <c r="BO513" i="9"/>
  <c r="BP513" i="9"/>
  <c r="BQ513" i="9"/>
  <c r="BR513" i="9"/>
  <c r="BS513" i="9"/>
  <c r="BT513" i="9"/>
  <c r="BU513" i="9"/>
  <c r="BV513" i="9"/>
  <c r="BW513" i="9"/>
  <c r="BX513" i="9"/>
  <c r="BY513" i="9"/>
  <c r="BZ513" i="9"/>
  <c r="CA513" i="9"/>
  <c r="CB513" i="9"/>
  <c r="CC513" i="9"/>
  <c r="CD513" i="9"/>
  <c r="CE513" i="9"/>
  <c r="CF513" i="9"/>
  <c r="CG513" i="9"/>
  <c r="DG513" i="9"/>
  <c r="CH513" i="9"/>
  <c r="CI513" i="9"/>
  <c r="CJ513" i="9"/>
  <c r="CK513" i="9"/>
  <c r="CL513" i="9"/>
  <c r="CM513" i="9"/>
  <c r="CN513" i="9"/>
  <c r="CO513" i="9"/>
  <c r="CP513" i="9"/>
  <c r="CQ513" i="9"/>
  <c r="CR513" i="9"/>
  <c r="CS513" i="9"/>
  <c r="CT513" i="9"/>
  <c r="CU513" i="9"/>
  <c r="CV513" i="9"/>
  <c r="CW513" i="9"/>
  <c r="CX513" i="9"/>
  <c r="CY513" i="9"/>
  <c r="CZ513" i="9"/>
  <c r="DA513" i="9"/>
  <c r="DB513" i="9"/>
  <c r="DC513" i="9"/>
  <c r="DD513" i="9"/>
  <c r="DE513" i="9"/>
  <c r="DF513" i="9"/>
  <c r="DH513" i="9"/>
  <c r="BI514" i="9"/>
  <c r="BJ514" i="9"/>
  <c r="BK514" i="9"/>
  <c r="BL514" i="9"/>
  <c r="BM514" i="9"/>
  <c r="BN514" i="9"/>
  <c r="BO514" i="9"/>
  <c r="BP514" i="9"/>
  <c r="BQ514" i="9"/>
  <c r="BR514" i="9"/>
  <c r="BS514" i="9"/>
  <c r="BT514" i="9"/>
  <c r="BU514" i="9"/>
  <c r="BV514" i="9"/>
  <c r="BW514" i="9"/>
  <c r="BX514" i="9"/>
  <c r="BY514" i="9"/>
  <c r="BZ514" i="9"/>
  <c r="CA514" i="9"/>
  <c r="CB514" i="9"/>
  <c r="CC514" i="9"/>
  <c r="CD514" i="9"/>
  <c r="CE514" i="9"/>
  <c r="CF514" i="9"/>
  <c r="CG514" i="9"/>
  <c r="DG514" i="9"/>
  <c r="CH514" i="9"/>
  <c r="CI514" i="9"/>
  <c r="CJ514" i="9"/>
  <c r="CK514" i="9"/>
  <c r="CL514" i="9"/>
  <c r="CM514" i="9"/>
  <c r="CN514" i="9"/>
  <c r="CO514" i="9"/>
  <c r="CP514" i="9"/>
  <c r="CQ514" i="9"/>
  <c r="CR514" i="9"/>
  <c r="CS514" i="9"/>
  <c r="CT514" i="9"/>
  <c r="CU514" i="9"/>
  <c r="CV514" i="9"/>
  <c r="CW514" i="9"/>
  <c r="CX514" i="9"/>
  <c r="CY514" i="9"/>
  <c r="CZ514" i="9"/>
  <c r="DA514" i="9"/>
  <c r="DB514" i="9"/>
  <c r="DC514" i="9"/>
  <c r="DD514" i="9"/>
  <c r="DE514" i="9"/>
  <c r="DF514" i="9"/>
  <c r="DH514" i="9"/>
  <c r="BI515" i="9"/>
  <c r="BJ515" i="9"/>
  <c r="BK515" i="9"/>
  <c r="BL515" i="9"/>
  <c r="BM515" i="9"/>
  <c r="BN515" i="9"/>
  <c r="BO515" i="9"/>
  <c r="BP515" i="9"/>
  <c r="BQ515" i="9"/>
  <c r="BR515" i="9"/>
  <c r="BS515" i="9"/>
  <c r="BT515" i="9"/>
  <c r="BU515" i="9"/>
  <c r="BV515" i="9"/>
  <c r="BW515" i="9"/>
  <c r="BX515" i="9"/>
  <c r="BY515" i="9"/>
  <c r="BZ515" i="9"/>
  <c r="CA515" i="9"/>
  <c r="CB515" i="9"/>
  <c r="CC515" i="9"/>
  <c r="CD515" i="9"/>
  <c r="CE515" i="9"/>
  <c r="CF515" i="9"/>
  <c r="CG515" i="9"/>
  <c r="DG515" i="9"/>
  <c r="CH515" i="9"/>
  <c r="CI515" i="9"/>
  <c r="CJ515" i="9"/>
  <c r="CK515" i="9"/>
  <c r="CL515" i="9"/>
  <c r="CM515" i="9"/>
  <c r="CN515" i="9"/>
  <c r="CO515" i="9"/>
  <c r="CP515" i="9"/>
  <c r="CQ515" i="9"/>
  <c r="CR515" i="9"/>
  <c r="CS515" i="9"/>
  <c r="CT515" i="9"/>
  <c r="CU515" i="9"/>
  <c r="CV515" i="9"/>
  <c r="CW515" i="9"/>
  <c r="CX515" i="9"/>
  <c r="CY515" i="9"/>
  <c r="CZ515" i="9"/>
  <c r="DA515" i="9"/>
  <c r="DB515" i="9"/>
  <c r="DC515" i="9"/>
  <c r="DD515" i="9"/>
  <c r="DE515" i="9"/>
  <c r="DF515" i="9"/>
  <c r="DH515" i="9"/>
  <c r="BI516" i="9"/>
  <c r="BJ516" i="9"/>
  <c r="BK516" i="9"/>
  <c r="BL516" i="9"/>
  <c r="BM516" i="9"/>
  <c r="BN516" i="9"/>
  <c r="BO516" i="9"/>
  <c r="BP516" i="9"/>
  <c r="BQ516" i="9"/>
  <c r="BR516" i="9"/>
  <c r="BS516" i="9"/>
  <c r="BT516" i="9"/>
  <c r="BU516" i="9"/>
  <c r="BV516" i="9"/>
  <c r="BW516" i="9"/>
  <c r="BX516" i="9"/>
  <c r="BY516" i="9"/>
  <c r="BZ516" i="9"/>
  <c r="CA516" i="9"/>
  <c r="CB516" i="9"/>
  <c r="CC516" i="9"/>
  <c r="CD516" i="9"/>
  <c r="CE516" i="9"/>
  <c r="CF516" i="9"/>
  <c r="CG516" i="9"/>
  <c r="DG516" i="9"/>
  <c r="CH516" i="9"/>
  <c r="CI516" i="9"/>
  <c r="CJ516" i="9"/>
  <c r="CK516" i="9"/>
  <c r="CL516" i="9"/>
  <c r="CM516" i="9"/>
  <c r="CN516" i="9"/>
  <c r="CO516" i="9"/>
  <c r="CP516" i="9"/>
  <c r="CQ516" i="9"/>
  <c r="CR516" i="9"/>
  <c r="CS516" i="9"/>
  <c r="CT516" i="9"/>
  <c r="CU516" i="9"/>
  <c r="CV516" i="9"/>
  <c r="CW516" i="9"/>
  <c r="CX516" i="9"/>
  <c r="CY516" i="9"/>
  <c r="CZ516" i="9"/>
  <c r="DA516" i="9"/>
  <c r="DB516" i="9"/>
  <c r="DC516" i="9"/>
  <c r="DD516" i="9"/>
  <c r="DE516" i="9"/>
  <c r="DF516" i="9"/>
  <c r="DH516" i="9"/>
  <c r="BI517" i="9"/>
  <c r="BJ517" i="9"/>
  <c r="BK517" i="9"/>
  <c r="BL517" i="9"/>
  <c r="BM517" i="9"/>
  <c r="BN517" i="9"/>
  <c r="BO517" i="9"/>
  <c r="BP517" i="9"/>
  <c r="BQ517" i="9"/>
  <c r="BR517" i="9"/>
  <c r="BS517" i="9"/>
  <c r="BT517" i="9"/>
  <c r="BU517" i="9"/>
  <c r="BV517" i="9"/>
  <c r="BW517" i="9"/>
  <c r="BX517" i="9"/>
  <c r="BY517" i="9"/>
  <c r="BZ517" i="9"/>
  <c r="CA517" i="9"/>
  <c r="CB517" i="9"/>
  <c r="CC517" i="9"/>
  <c r="CD517" i="9"/>
  <c r="CE517" i="9"/>
  <c r="CF517" i="9"/>
  <c r="CG517" i="9"/>
  <c r="DG517" i="9"/>
  <c r="CH517" i="9"/>
  <c r="CI517" i="9"/>
  <c r="CJ517" i="9"/>
  <c r="CK517" i="9"/>
  <c r="CL517" i="9"/>
  <c r="CM517" i="9"/>
  <c r="CN517" i="9"/>
  <c r="CO517" i="9"/>
  <c r="CP517" i="9"/>
  <c r="CQ517" i="9"/>
  <c r="CR517" i="9"/>
  <c r="CS517" i="9"/>
  <c r="CT517" i="9"/>
  <c r="CU517" i="9"/>
  <c r="CV517" i="9"/>
  <c r="CW517" i="9"/>
  <c r="CX517" i="9"/>
  <c r="CY517" i="9"/>
  <c r="CZ517" i="9"/>
  <c r="DA517" i="9"/>
  <c r="DB517" i="9"/>
  <c r="DC517" i="9"/>
  <c r="DD517" i="9"/>
  <c r="DE517" i="9"/>
  <c r="DF517" i="9"/>
  <c r="DH517" i="9"/>
  <c r="BI518" i="9"/>
  <c r="BJ518" i="9"/>
  <c r="BK518" i="9"/>
  <c r="BL518" i="9"/>
  <c r="BM518" i="9"/>
  <c r="BN518" i="9"/>
  <c r="BO518" i="9"/>
  <c r="BP518" i="9"/>
  <c r="BQ518" i="9"/>
  <c r="BR518" i="9"/>
  <c r="BS518" i="9"/>
  <c r="BT518" i="9"/>
  <c r="BU518" i="9"/>
  <c r="BV518" i="9"/>
  <c r="BW518" i="9"/>
  <c r="BX518" i="9"/>
  <c r="BY518" i="9"/>
  <c r="BZ518" i="9"/>
  <c r="CA518" i="9"/>
  <c r="CB518" i="9"/>
  <c r="CC518" i="9"/>
  <c r="CD518" i="9"/>
  <c r="CE518" i="9"/>
  <c r="CF518" i="9"/>
  <c r="CG518" i="9"/>
  <c r="DG518" i="9"/>
  <c r="CH518" i="9"/>
  <c r="CI518" i="9"/>
  <c r="CJ518" i="9"/>
  <c r="CK518" i="9"/>
  <c r="CL518" i="9"/>
  <c r="CM518" i="9"/>
  <c r="CN518" i="9"/>
  <c r="CO518" i="9"/>
  <c r="CP518" i="9"/>
  <c r="CQ518" i="9"/>
  <c r="CR518" i="9"/>
  <c r="CS518" i="9"/>
  <c r="CT518" i="9"/>
  <c r="CU518" i="9"/>
  <c r="CV518" i="9"/>
  <c r="CW518" i="9"/>
  <c r="CX518" i="9"/>
  <c r="CY518" i="9"/>
  <c r="CZ518" i="9"/>
  <c r="DA518" i="9"/>
  <c r="DB518" i="9"/>
  <c r="DC518" i="9"/>
  <c r="DD518" i="9"/>
  <c r="DE518" i="9"/>
  <c r="DF518" i="9"/>
  <c r="DH518" i="9"/>
  <c r="BI519" i="9"/>
  <c r="BJ519" i="9"/>
  <c r="BK519" i="9"/>
  <c r="BL519" i="9"/>
  <c r="BM519" i="9"/>
  <c r="BN519" i="9"/>
  <c r="BO519" i="9"/>
  <c r="BP519" i="9"/>
  <c r="BQ519" i="9"/>
  <c r="BR519" i="9"/>
  <c r="BS519" i="9"/>
  <c r="BT519" i="9"/>
  <c r="BU519" i="9"/>
  <c r="BV519" i="9"/>
  <c r="BW519" i="9"/>
  <c r="BX519" i="9"/>
  <c r="BY519" i="9"/>
  <c r="BZ519" i="9"/>
  <c r="CA519" i="9"/>
  <c r="CB519" i="9"/>
  <c r="CC519" i="9"/>
  <c r="CD519" i="9"/>
  <c r="CE519" i="9"/>
  <c r="CF519" i="9"/>
  <c r="CG519" i="9"/>
  <c r="DG519" i="9"/>
  <c r="CH519" i="9"/>
  <c r="CI519" i="9"/>
  <c r="CJ519" i="9"/>
  <c r="CK519" i="9"/>
  <c r="CL519" i="9"/>
  <c r="CM519" i="9"/>
  <c r="CN519" i="9"/>
  <c r="CO519" i="9"/>
  <c r="CP519" i="9"/>
  <c r="CQ519" i="9"/>
  <c r="CR519" i="9"/>
  <c r="CS519" i="9"/>
  <c r="CT519" i="9"/>
  <c r="CU519" i="9"/>
  <c r="CV519" i="9"/>
  <c r="CW519" i="9"/>
  <c r="CX519" i="9"/>
  <c r="CY519" i="9"/>
  <c r="CZ519" i="9"/>
  <c r="DA519" i="9"/>
  <c r="DB519" i="9"/>
  <c r="DC519" i="9"/>
  <c r="DD519" i="9"/>
  <c r="DE519" i="9"/>
  <c r="DF519" i="9"/>
  <c r="DH519" i="9"/>
  <c r="BI520" i="9"/>
  <c r="BJ520" i="9"/>
  <c r="BK520" i="9"/>
  <c r="BL520" i="9"/>
  <c r="BM520" i="9"/>
  <c r="BN520" i="9"/>
  <c r="BO520" i="9"/>
  <c r="BP520" i="9"/>
  <c r="BQ520" i="9"/>
  <c r="BR520" i="9"/>
  <c r="BS520" i="9"/>
  <c r="BT520" i="9"/>
  <c r="BU520" i="9"/>
  <c r="BV520" i="9"/>
  <c r="BW520" i="9"/>
  <c r="BX520" i="9"/>
  <c r="BY520" i="9"/>
  <c r="BZ520" i="9"/>
  <c r="CA520" i="9"/>
  <c r="CB520" i="9"/>
  <c r="CC520" i="9"/>
  <c r="CD520" i="9"/>
  <c r="CE520" i="9"/>
  <c r="CF520" i="9"/>
  <c r="CG520" i="9"/>
  <c r="DG520" i="9"/>
  <c r="CH520" i="9"/>
  <c r="CI520" i="9"/>
  <c r="CJ520" i="9"/>
  <c r="CK520" i="9"/>
  <c r="CL520" i="9"/>
  <c r="CM520" i="9"/>
  <c r="CN520" i="9"/>
  <c r="CO520" i="9"/>
  <c r="CP520" i="9"/>
  <c r="CQ520" i="9"/>
  <c r="CR520" i="9"/>
  <c r="CS520" i="9"/>
  <c r="CT520" i="9"/>
  <c r="CU520" i="9"/>
  <c r="CV520" i="9"/>
  <c r="CW520" i="9"/>
  <c r="CX520" i="9"/>
  <c r="CY520" i="9"/>
  <c r="CZ520" i="9"/>
  <c r="DA520" i="9"/>
  <c r="DB520" i="9"/>
  <c r="DC520" i="9"/>
  <c r="DD520" i="9"/>
  <c r="DE520" i="9"/>
  <c r="DF520" i="9"/>
  <c r="DH520" i="9"/>
  <c r="BI521" i="9"/>
  <c r="BJ521" i="9"/>
  <c r="BK521" i="9"/>
  <c r="BL521" i="9"/>
  <c r="BM521" i="9"/>
  <c r="BN521" i="9"/>
  <c r="BO521" i="9"/>
  <c r="BP521" i="9"/>
  <c r="BQ521" i="9"/>
  <c r="BR521" i="9"/>
  <c r="BS521" i="9"/>
  <c r="BT521" i="9"/>
  <c r="BU521" i="9"/>
  <c r="BV521" i="9"/>
  <c r="BW521" i="9"/>
  <c r="BX521" i="9"/>
  <c r="BY521" i="9"/>
  <c r="BZ521" i="9"/>
  <c r="CA521" i="9"/>
  <c r="CB521" i="9"/>
  <c r="CC521" i="9"/>
  <c r="CD521" i="9"/>
  <c r="CE521" i="9"/>
  <c r="CF521" i="9"/>
  <c r="CG521" i="9"/>
  <c r="DG521" i="9"/>
  <c r="CH521" i="9"/>
  <c r="CI521" i="9"/>
  <c r="CJ521" i="9"/>
  <c r="CK521" i="9"/>
  <c r="CL521" i="9"/>
  <c r="CM521" i="9"/>
  <c r="CN521" i="9"/>
  <c r="CO521" i="9"/>
  <c r="CP521" i="9"/>
  <c r="CQ521" i="9"/>
  <c r="CR521" i="9"/>
  <c r="CS521" i="9"/>
  <c r="CT521" i="9"/>
  <c r="CU521" i="9"/>
  <c r="CV521" i="9"/>
  <c r="CW521" i="9"/>
  <c r="CX521" i="9"/>
  <c r="CY521" i="9"/>
  <c r="CZ521" i="9"/>
  <c r="DA521" i="9"/>
  <c r="DB521" i="9"/>
  <c r="DC521" i="9"/>
  <c r="DD521" i="9"/>
  <c r="DE521" i="9"/>
  <c r="DF521" i="9"/>
  <c r="DH521" i="9"/>
  <c r="BI522" i="9"/>
  <c r="BJ522" i="9"/>
  <c r="BK522" i="9"/>
  <c r="BL522" i="9"/>
  <c r="BM522" i="9"/>
  <c r="BN522" i="9"/>
  <c r="BO522" i="9"/>
  <c r="BP522" i="9"/>
  <c r="BQ522" i="9"/>
  <c r="BR522" i="9"/>
  <c r="BS522" i="9"/>
  <c r="BT522" i="9"/>
  <c r="BU522" i="9"/>
  <c r="BV522" i="9"/>
  <c r="BW522" i="9"/>
  <c r="BX522" i="9"/>
  <c r="BY522" i="9"/>
  <c r="BZ522" i="9"/>
  <c r="CA522" i="9"/>
  <c r="CB522" i="9"/>
  <c r="CC522" i="9"/>
  <c r="CD522" i="9"/>
  <c r="CE522" i="9"/>
  <c r="CF522" i="9"/>
  <c r="CG522" i="9"/>
  <c r="DG522" i="9"/>
  <c r="CH522" i="9"/>
  <c r="CI522" i="9"/>
  <c r="CJ522" i="9"/>
  <c r="CK522" i="9"/>
  <c r="CL522" i="9"/>
  <c r="CM522" i="9"/>
  <c r="CN522" i="9"/>
  <c r="CO522" i="9"/>
  <c r="CP522" i="9"/>
  <c r="CQ522" i="9"/>
  <c r="CR522" i="9"/>
  <c r="CS522" i="9"/>
  <c r="CT522" i="9"/>
  <c r="CU522" i="9"/>
  <c r="CV522" i="9"/>
  <c r="CW522" i="9"/>
  <c r="CX522" i="9"/>
  <c r="CY522" i="9"/>
  <c r="CZ522" i="9"/>
  <c r="DA522" i="9"/>
  <c r="DB522" i="9"/>
  <c r="DC522" i="9"/>
  <c r="DD522" i="9"/>
  <c r="DE522" i="9"/>
  <c r="DF522" i="9"/>
  <c r="DH522" i="9"/>
  <c r="BI523" i="9"/>
  <c r="BJ523" i="9"/>
  <c r="BK523" i="9"/>
  <c r="BL523" i="9"/>
  <c r="BM523" i="9"/>
  <c r="BN523" i="9"/>
  <c r="BO523" i="9"/>
  <c r="BP523" i="9"/>
  <c r="BQ523" i="9"/>
  <c r="BR523" i="9"/>
  <c r="BS523" i="9"/>
  <c r="BT523" i="9"/>
  <c r="BU523" i="9"/>
  <c r="BV523" i="9"/>
  <c r="BW523" i="9"/>
  <c r="BX523" i="9"/>
  <c r="BY523" i="9"/>
  <c r="BZ523" i="9"/>
  <c r="CA523" i="9"/>
  <c r="CB523" i="9"/>
  <c r="CC523" i="9"/>
  <c r="CD523" i="9"/>
  <c r="CE523" i="9"/>
  <c r="CF523" i="9"/>
  <c r="CG523" i="9"/>
  <c r="DG523" i="9"/>
  <c r="CH523" i="9"/>
  <c r="CI523" i="9"/>
  <c r="CJ523" i="9"/>
  <c r="CK523" i="9"/>
  <c r="CL523" i="9"/>
  <c r="CM523" i="9"/>
  <c r="CN523" i="9"/>
  <c r="CO523" i="9"/>
  <c r="CP523" i="9"/>
  <c r="CQ523" i="9"/>
  <c r="CR523" i="9"/>
  <c r="CS523" i="9"/>
  <c r="CT523" i="9"/>
  <c r="CU523" i="9"/>
  <c r="CV523" i="9"/>
  <c r="CW523" i="9"/>
  <c r="CX523" i="9"/>
  <c r="CY523" i="9"/>
  <c r="CZ523" i="9"/>
  <c r="DA523" i="9"/>
  <c r="DB523" i="9"/>
  <c r="DC523" i="9"/>
  <c r="DD523" i="9"/>
  <c r="DE523" i="9"/>
  <c r="DF523" i="9"/>
  <c r="DH523" i="9"/>
  <c r="BI524" i="9"/>
  <c r="BJ524" i="9"/>
  <c r="BK524" i="9"/>
  <c r="BL524" i="9"/>
  <c r="BM524" i="9"/>
  <c r="BN524" i="9"/>
  <c r="BO524" i="9"/>
  <c r="BP524" i="9"/>
  <c r="BQ524" i="9"/>
  <c r="BR524" i="9"/>
  <c r="BS524" i="9"/>
  <c r="BT524" i="9"/>
  <c r="BU524" i="9"/>
  <c r="BV524" i="9"/>
  <c r="BW524" i="9"/>
  <c r="BX524" i="9"/>
  <c r="BY524" i="9"/>
  <c r="BZ524" i="9"/>
  <c r="CA524" i="9"/>
  <c r="CB524" i="9"/>
  <c r="CC524" i="9"/>
  <c r="CD524" i="9"/>
  <c r="CE524" i="9"/>
  <c r="CF524" i="9"/>
  <c r="CG524" i="9"/>
  <c r="DG524" i="9"/>
  <c r="CH524" i="9"/>
  <c r="CI524" i="9"/>
  <c r="CJ524" i="9"/>
  <c r="CK524" i="9"/>
  <c r="CL524" i="9"/>
  <c r="CM524" i="9"/>
  <c r="CN524" i="9"/>
  <c r="CO524" i="9"/>
  <c r="CP524" i="9"/>
  <c r="CQ524" i="9"/>
  <c r="CR524" i="9"/>
  <c r="CS524" i="9"/>
  <c r="CT524" i="9"/>
  <c r="CU524" i="9"/>
  <c r="CV524" i="9"/>
  <c r="CW524" i="9"/>
  <c r="CX524" i="9"/>
  <c r="CY524" i="9"/>
  <c r="CZ524" i="9"/>
  <c r="DA524" i="9"/>
  <c r="DB524" i="9"/>
  <c r="DC524" i="9"/>
  <c r="DD524" i="9"/>
  <c r="DE524" i="9"/>
  <c r="DF524" i="9"/>
  <c r="DH524" i="9"/>
  <c r="BI525" i="9"/>
  <c r="BJ525" i="9"/>
  <c r="BK525" i="9"/>
  <c r="BL525" i="9"/>
  <c r="BM525" i="9"/>
  <c r="BN525" i="9"/>
  <c r="BO525" i="9"/>
  <c r="BP525" i="9"/>
  <c r="BQ525" i="9"/>
  <c r="BR525" i="9"/>
  <c r="BS525" i="9"/>
  <c r="BT525" i="9"/>
  <c r="BU525" i="9"/>
  <c r="BV525" i="9"/>
  <c r="BW525" i="9"/>
  <c r="BX525" i="9"/>
  <c r="BY525" i="9"/>
  <c r="BZ525" i="9"/>
  <c r="CA525" i="9"/>
  <c r="CB525" i="9"/>
  <c r="CC525" i="9"/>
  <c r="CD525" i="9"/>
  <c r="CE525" i="9"/>
  <c r="CF525" i="9"/>
  <c r="CG525" i="9"/>
  <c r="DG525" i="9"/>
  <c r="CH525" i="9"/>
  <c r="CI525" i="9"/>
  <c r="CJ525" i="9"/>
  <c r="CK525" i="9"/>
  <c r="CL525" i="9"/>
  <c r="CM525" i="9"/>
  <c r="CN525" i="9"/>
  <c r="CO525" i="9"/>
  <c r="CP525" i="9"/>
  <c r="CQ525" i="9"/>
  <c r="CR525" i="9"/>
  <c r="CS525" i="9"/>
  <c r="CT525" i="9"/>
  <c r="CU525" i="9"/>
  <c r="CV525" i="9"/>
  <c r="CW525" i="9"/>
  <c r="CX525" i="9"/>
  <c r="CY525" i="9"/>
  <c r="CZ525" i="9"/>
  <c r="DA525" i="9"/>
  <c r="DB525" i="9"/>
  <c r="DC525" i="9"/>
  <c r="DD525" i="9"/>
  <c r="DE525" i="9"/>
  <c r="DF525" i="9"/>
  <c r="DH525" i="9"/>
  <c r="BI526" i="9"/>
  <c r="BJ526" i="9"/>
  <c r="BK526" i="9"/>
  <c r="BL526" i="9"/>
  <c r="BM526" i="9"/>
  <c r="BN526" i="9"/>
  <c r="BO526" i="9"/>
  <c r="BP526" i="9"/>
  <c r="BQ526" i="9"/>
  <c r="BR526" i="9"/>
  <c r="BS526" i="9"/>
  <c r="BT526" i="9"/>
  <c r="BU526" i="9"/>
  <c r="BV526" i="9"/>
  <c r="BW526" i="9"/>
  <c r="BX526" i="9"/>
  <c r="BY526" i="9"/>
  <c r="BZ526" i="9"/>
  <c r="CA526" i="9"/>
  <c r="CB526" i="9"/>
  <c r="CC526" i="9"/>
  <c r="CD526" i="9"/>
  <c r="CE526" i="9"/>
  <c r="CF526" i="9"/>
  <c r="CG526" i="9"/>
  <c r="DG526" i="9"/>
  <c r="CH526" i="9"/>
  <c r="CI526" i="9"/>
  <c r="CJ526" i="9"/>
  <c r="CK526" i="9"/>
  <c r="CL526" i="9"/>
  <c r="CM526" i="9"/>
  <c r="CN526" i="9"/>
  <c r="CO526" i="9"/>
  <c r="CP526" i="9"/>
  <c r="CQ526" i="9"/>
  <c r="CR526" i="9"/>
  <c r="CS526" i="9"/>
  <c r="CT526" i="9"/>
  <c r="CU526" i="9"/>
  <c r="CV526" i="9"/>
  <c r="CW526" i="9"/>
  <c r="CX526" i="9"/>
  <c r="CY526" i="9"/>
  <c r="CZ526" i="9"/>
  <c r="DA526" i="9"/>
  <c r="DB526" i="9"/>
  <c r="DC526" i="9"/>
  <c r="DD526" i="9"/>
  <c r="DE526" i="9"/>
  <c r="DF526" i="9"/>
  <c r="DH526" i="9"/>
  <c r="BI527" i="9"/>
  <c r="BJ527" i="9"/>
  <c r="BK527" i="9"/>
  <c r="BL527" i="9"/>
  <c r="BM527" i="9"/>
  <c r="BN527" i="9"/>
  <c r="BO527" i="9"/>
  <c r="BP527" i="9"/>
  <c r="BQ527" i="9"/>
  <c r="BR527" i="9"/>
  <c r="BS527" i="9"/>
  <c r="BT527" i="9"/>
  <c r="BU527" i="9"/>
  <c r="BV527" i="9"/>
  <c r="BW527" i="9"/>
  <c r="BX527" i="9"/>
  <c r="BY527" i="9"/>
  <c r="BZ527" i="9"/>
  <c r="CA527" i="9"/>
  <c r="CB527" i="9"/>
  <c r="CC527" i="9"/>
  <c r="CD527" i="9"/>
  <c r="CE527" i="9"/>
  <c r="CF527" i="9"/>
  <c r="CG527" i="9"/>
  <c r="DG527" i="9"/>
  <c r="CH527" i="9"/>
  <c r="CI527" i="9"/>
  <c r="CJ527" i="9"/>
  <c r="CK527" i="9"/>
  <c r="CL527" i="9"/>
  <c r="CM527" i="9"/>
  <c r="CN527" i="9"/>
  <c r="CO527" i="9"/>
  <c r="CP527" i="9"/>
  <c r="CQ527" i="9"/>
  <c r="CR527" i="9"/>
  <c r="CS527" i="9"/>
  <c r="CT527" i="9"/>
  <c r="CU527" i="9"/>
  <c r="CV527" i="9"/>
  <c r="CW527" i="9"/>
  <c r="CX527" i="9"/>
  <c r="CY527" i="9"/>
  <c r="CZ527" i="9"/>
  <c r="DA527" i="9"/>
  <c r="DB527" i="9"/>
  <c r="DC527" i="9"/>
  <c r="DD527" i="9"/>
  <c r="DE527" i="9"/>
  <c r="DF527" i="9"/>
  <c r="DH527" i="9"/>
  <c r="BI528" i="9"/>
  <c r="BJ528" i="9"/>
  <c r="BK528" i="9"/>
  <c r="BL528" i="9"/>
  <c r="BM528" i="9"/>
  <c r="BN528" i="9"/>
  <c r="BO528" i="9"/>
  <c r="BP528" i="9"/>
  <c r="BQ528" i="9"/>
  <c r="BR528" i="9"/>
  <c r="BS528" i="9"/>
  <c r="BT528" i="9"/>
  <c r="BU528" i="9"/>
  <c r="BV528" i="9"/>
  <c r="BW528" i="9"/>
  <c r="BX528" i="9"/>
  <c r="BY528" i="9"/>
  <c r="BZ528" i="9"/>
  <c r="CA528" i="9"/>
  <c r="CB528" i="9"/>
  <c r="CC528" i="9"/>
  <c r="CD528" i="9"/>
  <c r="CE528" i="9"/>
  <c r="CF528" i="9"/>
  <c r="CG528" i="9"/>
  <c r="DG528" i="9"/>
  <c r="CH528" i="9"/>
  <c r="CI528" i="9"/>
  <c r="CJ528" i="9"/>
  <c r="CK528" i="9"/>
  <c r="CL528" i="9"/>
  <c r="CM528" i="9"/>
  <c r="CN528" i="9"/>
  <c r="CO528" i="9"/>
  <c r="CP528" i="9"/>
  <c r="CQ528" i="9"/>
  <c r="CR528" i="9"/>
  <c r="CS528" i="9"/>
  <c r="CT528" i="9"/>
  <c r="CU528" i="9"/>
  <c r="CV528" i="9"/>
  <c r="CW528" i="9"/>
  <c r="CX528" i="9"/>
  <c r="CY528" i="9"/>
  <c r="CZ528" i="9"/>
  <c r="DA528" i="9"/>
  <c r="DB528" i="9"/>
  <c r="DC528" i="9"/>
  <c r="DD528" i="9"/>
  <c r="DE528" i="9"/>
  <c r="DF528" i="9"/>
  <c r="DH528" i="9"/>
  <c r="BI529" i="9"/>
  <c r="BJ529" i="9"/>
  <c r="BK529" i="9"/>
  <c r="BL529" i="9"/>
  <c r="BM529" i="9"/>
  <c r="BN529" i="9"/>
  <c r="BO529" i="9"/>
  <c r="BP529" i="9"/>
  <c r="BQ529" i="9"/>
  <c r="BR529" i="9"/>
  <c r="BS529" i="9"/>
  <c r="BT529" i="9"/>
  <c r="BU529" i="9"/>
  <c r="BV529" i="9"/>
  <c r="BW529" i="9"/>
  <c r="BX529" i="9"/>
  <c r="BY529" i="9"/>
  <c r="BZ529" i="9"/>
  <c r="CA529" i="9"/>
  <c r="CB529" i="9"/>
  <c r="CC529" i="9"/>
  <c r="CD529" i="9"/>
  <c r="CE529" i="9"/>
  <c r="CF529" i="9"/>
  <c r="CG529" i="9"/>
  <c r="DG529" i="9"/>
  <c r="CH529" i="9"/>
  <c r="CI529" i="9"/>
  <c r="CJ529" i="9"/>
  <c r="CK529" i="9"/>
  <c r="CL529" i="9"/>
  <c r="CM529" i="9"/>
  <c r="CN529" i="9"/>
  <c r="CO529" i="9"/>
  <c r="CP529" i="9"/>
  <c r="CQ529" i="9"/>
  <c r="CR529" i="9"/>
  <c r="CS529" i="9"/>
  <c r="CT529" i="9"/>
  <c r="CU529" i="9"/>
  <c r="CV529" i="9"/>
  <c r="CW529" i="9"/>
  <c r="CX529" i="9"/>
  <c r="CY529" i="9"/>
  <c r="CZ529" i="9"/>
  <c r="DA529" i="9"/>
  <c r="DB529" i="9"/>
  <c r="DC529" i="9"/>
  <c r="DD529" i="9"/>
  <c r="DE529" i="9"/>
  <c r="DF529" i="9"/>
  <c r="DH529" i="9"/>
  <c r="BI530" i="9"/>
  <c r="BJ530" i="9"/>
  <c r="BK530" i="9"/>
  <c r="BL530" i="9"/>
  <c r="BM530" i="9"/>
  <c r="BN530" i="9"/>
  <c r="BO530" i="9"/>
  <c r="BP530" i="9"/>
  <c r="BQ530" i="9"/>
  <c r="BR530" i="9"/>
  <c r="BS530" i="9"/>
  <c r="BT530" i="9"/>
  <c r="BU530" i="9"/>
  <c r="BV530" i="9"/>
  <c r="BW530" i="9"/>
  <c r="BX530" i="9"/>
  <c r="BY530" i="9"/>
  <c r="BZ530" i="9"/>
  <c r="CA530" i="9"/>
  <c r="CB530" i="9"/>
  <c r="CC530" i="9"/>
  <c r="CD530" i="9"/>
  <c r="CE530" i="9"/>
  <c r="CF530" i="9"/>
  <c r="CG530" i="9"/>
  <c r="DG530" i="9"/>
  <c r="CH530" i="9"/>
  <c r="CI530" i="9"/>
  <c r="CJ530" i="9"/>
  <c r="CK530" i="9"/>
  <c r="CL530" i="9"/>
  <c r="CM530" i="9"/>
  <c r="CN530" i="9"/>
  <c r="CO530" i="9"/>
  <c r="CP530" i="9"/>
  <c r="CQ530" i="9"/>
  <c r="CR530" i="9"/>
  <c r="CS530" i="9"/>
  <c r="CT530" i="9"/>
  <c r="CU530" i="9"/>
  <c r="CV530" i="9"/>
  <c r="CW530" i="9"/>
  <c r="CX530" i="9"/>
  <c r="CY530" i="9"/>
  <c r="CZ530" i="9"/>
  <c r="DA530" i="9"/>
  <c r="DB530" i="9"/>
  <c r="DC530" i="9"/>
  <c r="DD530" i="9"/>
  <c r="DE530" i="9"/>
  <c r="DF530" i="9"/>
  <c r="DH530" i="9"/>
  <c r="BI531" i="9"/>
  <c r="BJ531" i="9"/>
  <c r="BK531" i="9"/>
  <c r="BL531" i="9"/>
  <c r="BM531" i="9"/>
  <c r="BN531" i="9"/>
  <c r="BO531" i="9"/>
  <c r="BP531" i="9"/>
  <c r="BQ531" i="9"/>
  <c r="BR531" i="9"/>
  <c r="BS531" i="9"/>
  <c r="BT531" i="9"/>
  <c r="BU531" i="9"/>
  <c r="BV531" i="9"/>
  <c r="BW531" i="9"/>
  <c r="BX531" i="9"/>
  <c r="BY531" i="9"/>
  <c r="BZ531" i="9"/>
  <c r="CA531" i="9"/>
  <c r="CB531" i="9"/>
  <c r="CC531" i="9"/>
  <c r="CD531" i="9"/>
  <c r="CE531" i="9"/>
  <c r="CF531" i="9"/>
  <c r="CG531" i="9"/>
  <c r="DG531" i="9"/>
  <c r="CH531" i="9"/>
  <c r="CI531" i="9"/>
  <c r="CJ531" i="9"/>
  <c r="CK531" i="9"/>
  <c r="CL531" i="9"/>
  <c r="CM531" i="9"/>
  <c r="CN531" i="9"/>
  <c r="CO531" i="9"/>
  <c r="CP531" i="9"/>
  <c r="CQ531" i="9"/>
  <c r="CR531" i="9"/>
  <c r="CS531" i="9"/>
  <c r="CT531" i="9"/>
  <c r="CU531" i="9"/>
  <c r="CV531" i="9"/>
  <c r="CW531" i="9"/>
  <c r="CX531" i="9"/>
  <c r="CY531" i="9"/>
  <c r="CZ531" i="9"/>
  <c r="DA531" i="9"/>
  <c r="DB531" i="9"/>
  <c r="DC531" i="9"/>
  <c r="DD531" i="9"/>
  <c r="DE531" i="9"/>
  <c r="DF531" i="9"/>
  <c r="DH531" i="9"/>
  <c r="BI532" i="9"/>
  <c r="BJ532" i="9"/>
  <c r="BK532" i="9"/>
  <c r="BL532" i="9"/>
  <c r="BM532" i="9"/>
  <c r="BN532" i="9"/>
  <c r="BO532" i="9"/>
  <c r="BP532" i="9"/>
  <c r="BQ532" i="9"/>
  <c r="BR532" i="9"/>
  <c r="BS532" i="9"/>
  <c r="BT532" i="9"/>
  <c r="BU532" i="9"/>
  <c r="BV532" i="9"/>
  <c r="BW532" i="9"/>
  <c r="BX532" i="9"/>
  <c r="BY532" i="9"/>
  <c r="BZ532" i="9"/>
  <c r="CA532" i="9"/>
  <c r="CB532" i="9"/>
  <c r="CC532" i="9"/>
  <c r="CD532" i="9"/>
  <c r="CE532" i="9"/>
  <c r="CF532" i="9"/>
  <c r="CG532" i="9"/>
  <c r="DG532" i="9"/>
  <c r="CH532" i="9"/>
  <c r="CI532" i="9"/>
  <c r="CJ532" i="9"/>
  <c r="CK532" i="9"/>
  <c r="CL532" i="9"/>
  <c r="CM532" i="9"/>
  <c r="CN532" i="9"/>
  <c r="CO532" i="9"/>
  <c r="CP532" i="9"/>
  <c r="CQ532" i="9"/>
  <c r="CR532" i="9"/>
  <c r="CS532" i="9"/>
  <c r="CT532" i="9"/>
  <c r="CU532" i="9"/>
  <c r="CV532" i="9"/>
  <c r="CW532" i="9"/>
  <c r="CX532" i="9"/>
  <c r="CY532" i="9"/>
  <c r="CZ532" i="9"/>
  <c r="DA532" i="9"/>
  <c r="DB532" i="9"/>
  <c r="DC532" i="9"/>
  <c r="DD532" i="9"/>
  <c r="DE532" i="9"/>
  <c r="DF532" i="9"/>
  <c r="DH532" i="9"/>
  <c r="BI533" i="9"/>
  <c r="BJ533" i="9"/>
  <c r="BK533" i="9"/>
  <c r="BL533" i="9"/>
  <c r="BM533" i="9"/>
  <c r="BN533" i="9"/>
  <c r="BO533" i="9"/>
  <c r="BP533" i="9"/>
  <c r="BQ533" i="9"/>
  <c r="BR533" i="9"/>
  <c r="BS533" i="9"/>
  <c r="BT533" i="9"/>
  <c r="BU533" i="9"/>
  <c r="BV533" i="9"/>
  <c r="BW533" i="9"/>
  <c r="BX533" i="9"/>
  <c r="BY533" i="9"/>
  <c r="BZ533" i="9"/>
  <c r="CA533" i="9"/>
  <c r="CB533" i="9"/>
  <c r="CC533" i="9"/>
  <c r="CD533" i="9"/>
  <c r="CE533" i="9"/>
  <c r="CF533" i="9"/>
  <c r="CG533" i="9"/>
  <c r="DG533" i="9"/>
  <c r="CH533" i="9"/>
  <c r="CI533" i="9"/>
  <c r="CJ533" i="9"/>
  <c r="CK533" i="9"/>
  <c r="CL533" i="9"/>
  <c r="CM533" i="9"/>
  <c r="CN533" i="9"/>
  <c r="CO533" i="9"/>
  <c r="CP533" i="9"/>
  <c r="CQ533" i="9"/>
  <c r="CR533" i="9"/>
  <c r="CS533" i="9"/>
  <c r="CT533" i="9"/>
  <c r="CU533" i="9"/>
  <c r="CV533" i="9"/>
  <c r="CW533" i="9"/>
  <c r="CX533" i="9"/>
  <c r="CY533" i="9"/>
  <c r="CZ533" i="9"/>
  <c r="DA533" i="9"/>
  <c r="DB533" i="9"/>
  <c r="DC533" i="9"/>
  <c r="DD533" i="9"/>
  <c r="DE533" i="9"/>
  <c r="DF533" i="9"/>
  <c r="DH533" i="9"/>
  <c r="BI534" i="9"/>
  <c r="BJ534" i="9"/>
  <c r="BK534" i="9"/>
  <c r="BL534" i="9"/>
  <c r="BM534" i="9"/>
  <c r="BN534" i="9"/>
  <c r="BO534" i="9"/>
  <c r="BP534" i="9"/>
  <c r="BQ534" i="9"/>
  <c r="BR534" i="9"/>
  <c r="BS534" i="9"/>
  <c r="BT534" i="9"/>
  <c r="BU534" i="9"/>
  <c r="BV534" i="9"/>
  <c r="BW534" i="9"/>
  <c r="BX534" i="9"/>
  <c r="BY534" i="9"/>
  <c r="BZ534" i="9"/>
  <c r="CA534" i="9"/>
  <c r="CB534" i="9"/>
  <c r="CC534" i="9"/>
  <c r="CD534" i="9"/>
  <c r="CE534" i="9"/>
  <c r="CF534" i="9"/>
  <c r="CG534" i="9"/>
  <c r="DG534" i="9"/>
  <c r="CH534" i="9"/>
  <c r="CI534" i="9"/>
  <c r="CJ534" i="9"/>
  <c r="CK534" i="9"/>
  <c r="CL534" i="9"/>
  <c r="CM534" i="9"/>
  <c r="CN534" i="9"/>
  <c r="CO534" i="9"/>
  <c r="CP534" i="9"/>
  <c r="CQ534" i="9"/>
  <c r="CR534" i="9"/>
  <c r="CS534" i="9"/>
  <c r="CT534" i="9"/>
  <c r="CU534" i="9"/>
  <c r="CV534" i="9"/>
  <c r="CW534" i="9"/>
  <c r="CX534" i="9"/>
  <c r="CY534" i="9"/>
  <c r="CZ534" i="9"/>
  <c r="DA534" i="9"/>
  <c r="DB534" i="9"/>
  <c r="DC534" i="9"/>
  <c r="DD534" i="9"/>
  <c r="DE534" i="9"/>
  <c r="DF534" i="9"/>
  <c r="DH534" i="9"/>
  <c r="BI535" i="9"/>
  <c r="BJ535" i="9"/>
  <c r="BK535" i="9"/>
  <c r="BL535" i="9"/>
  <c r="BM535" i="9"/>
  <c r="BN535" i="9"/>
  <c r="BO535" i="9"/>
  <c r="BP535" i="9"/>
  <c r="BQ535" i="9"/>
  <c r="BR535" i="9"/>
  <c r="BS535" i="9"/>
  <c r="BT535" i="9"/>
  <c r="BU535" i="9"/>
  <c r="BV535" i="9"/>
  <c r="BW535" i="9"/>
  <c r="BX535" i="9"/>
  <c r="BY535" i="9"/>
  <c r="BZ535" i="9"/>
  <c r="CA535" i="9"/>
  <c r="CB535" i="9"/>
  <c r="CC535" i="9"/>
  <c r="CD535" i="9"/>
  <c r="CE535" i="9"/>
  <c r="CF535" i="9"/>
  <c r="CG535" i="9"/>
  <c r="DG535" i="9"/>
  <c r="CH535" i="9"/>
  <c r="CI535" i="9"/>
  <c r="CJ535" i="9"/>
  <c r="CK535" i="9"/>
  <c r="CL535" i="9"/>
  <c r="CM535" i="9"/>
  <c r="CN535" i="9"/>
  <c r="CO535" i="9"/>
  <c r="CP535" i="9"/>
  <c r="CQ535" i="9"/>
  <c r="CR535" i="9"/>
  <c r="CS535" i="9"/>
  <c r="CT535" i="9"/>
  <c r="CU535" i="9"/>
  <c r="CV535" i="9"/>
  <c r="CW535" i="9"/>
  <c r="CX535" i="9"/>
  <c r="CY535" i="9"/>
  <c r="CZ535" i="9"/>
  <c r="DA535" i="9"/>
  <c r="DB535" i="9"/>
  <c r="DC535" i="9"/>
  <c r="DD535" i="9"/>
  <c r="DE535" i="9"/>
  <c r="DF535" i="9"/>
  <c r="DH535" i="9"/>
  <c r="BI536" i="9"/>
  <c r="BJ536" i="9"/>
  <c r="BK536" i="9"/>
  <c r="BL536" i="9"/>
  <c r="BM536" i="9"/>
  <c r="BN536" i="9"/>
  <c r="BO536" i="9"/>
  <c r="BP536" i="9"/>
  <c r="BQ536" i="9"/>
  <c r="BR536" i="9"/>
  <c r="BS536" i="9"/>
  <c r="BT536" i="9"/>
  <c r="BU536" i="9"/>
  <c r="BV536" i="9"/>
  <c r="BW536" i="9"/>
  <c r="BX536" i="9"/>
  <c r="BY536" i="9"/>
  <c r="BZ536" i="9"/>
  <c r="CA536" i="9"/>
  <c r="CB536" i="9"/>
  <c r="CC536" i="9"/>
  <c r="CD536" i="9"/>
  <c r="CE536" i="9"/>
  <c r="CF536" i="9"/>
  <c r="CG536" i="9"/>
  <c r="DG536" i="9"/>
  <c r="CH536" i="9"/>
  <c r="CI536" i="9"/>
  <c r="CJ536" i="9"/>
  <c r="CK536" i="9"/>
  <c r="CL536" i="9"/>
  <c r="CM536" i="9"/>
  <c r="CN536" i="9"/>
  <c r="CO536" i="9"/>
  <c r="CP536" i="9"/>
  <c r="CQ536" i="9"/>
  <c r="CR536" i="9"/>
  <c r="CS536" i="9"/>
  <c r="CT536" i="9"/>
  <c r="CU536" i="9"/>
  <c r="CV536" i="9"/>
  <c r="CW536" i="9"/>
  <c r="CX536" i="9"/>
  <c r="CY536" i="9"/>
  <c r="CZ536" i="9"/>
  <c r="DA536" i="9"/>
  <c r="DB536" i="9"/>
  <c r="DC536" i="9"/>
  <c r="DD536" i="9"/>
  <c r="DE536" i="9"/>
  <c r="DF536" i="9"/>
  <c r="DH536" i="9"/>
  <c r="BI537" i="9"/>
  <c r="BJ537" i="9"/>
  <c r="BK537" i="9"/>
  <c r="BL537" i="9"/>
  <c r="BM537" i="9"/>
  <c r="BN537" i="9"/>
  <c r="BO537" i="9"/>
  <c r="BP537" i="9"/>
  <c r="BQ537" i="9"/>
  <c r="BR537" i="9"/>
  <c r="BS537" i="9"/>
  <c r="BT537" i="9"/>
  <c r="BU537" i="9"/>
  <c r="BV537" i="9"/>
  <c r="BW537" i="9"/>
  <c r="BX537" i="9"/>
  <c r="BY537" i="9"/>
  <c r="BZ537" i="9"/>
  <c r="CA537" i="9"/>
  <c r="CB537" i="9"/>
  <c r="CC537" i="9"/>
  <c r="CD537" i="9"/>
  <c r="CE537" i="9"/>
  <c r="CF537" i="9"/>
  <c r="CG537" i="9"/>
  <c r="DG537" i="9"/>
  <c r="CH537" i="9"/>
  <c r="CI537" i="9"/>
  <c r="CJ537" i="9"/>
  <c r="CK537" i="9"/>
  <c r="CL537" i="9"/>
  <c r="CM537" i="9"/>
  <c r="CN537" i="9"/>
  <c r="CO537" i="9"/>
  <c r="CP537" i="9"/>
  <c r="CQ537" i="9"/>
  <c r="CR537" i="9"/>
  <c r="CS537" i="9"/>
  <c r="CT537" i="9"/>
  <c r="CU537" i="9"/>
  <c r="CV537" i="9"/>
  <c r="CW537" i="9"/>
  <c r="CX537" i="9"/>
  <c r="CY537" i="9"/>
  <c r="CZ537" i="9"/>
  <c r="DA537" i="9"/>
  <c r="DB537" i="9"/>
  <c r="DC537" i="9"/>
  <c r="DD537" i="9"/>
  <c r="DE537" i="9"/>
  <c r="DF537" i="9"/>
  <c r="DH537" i="9"/>
  <c r="BI538" i="9"/>
  <c r="BJ538" i="9"/>
  <c r="BK538" i="9"/>
  <c r="BL538" i="9"/>
  <c r="BM538" i="9"/>
  <c r="BN538" i="9"/>
  <c r="BO538" i="9"/>
  <c r="BP538" i="9"/>
  <c r="BQ538" i="9"/>
  <c r="BR538" i="9"/>
  <c r="BS538" i="9"/>
  <c r="BT538" i="9"/>
  <c r="BU538" i="9"/>
  <c r="BV538" i="9"/>
  <c r="BW538" i="9"/>
  <c r="BX538" i="9"/>
  <c r="BY538" i="9"/>
  <c r="BZ538" i="9"/>
  <c r="CA538" i="9"/>
  <c r="CB538" i="9"/>
  <c r="CC538" i="9"/>
  <c r="CD538" i="9"/>
  <c r="CE538" i="9"/>
  <c r="CF538" i="9"/>
  <c r="CG538" i="9"/>
  <c r="DG538" i="9"/>
  <c r="CH538" i="9"/>
  <c r="CI538" i="9"/>
  <c r="CJ538" i="9"/>
  <c r="CK538" i="9"/>
  <c r="CL538" i="9"/>
  <c r="CM538" i="9"/>
  <c r="CN538" i="9"/>
  <c r="CO538" i="9"/>
  <c r="CP538" i="9"/>
  <c r="CQ538" i="9"/>
  <c r="CR538" i="9"/>
  <c r="CS538" i="9"/>
  <c r="CT538" i="9"/>
  <c r="CU538" i="9"/>
  <c r="CV538" i="9"/>
  <c r="CW538" i="9"/>
  <c r="CX538" i="9"/>
  <c r="CY538" i="9"/>
  <c r="CZ538" i="9"/>
  <c r="DA538" i="9"/>
  <c r="DB538" i="9"/>
  <c r="DC538" i="9"/>
  <c r="DD538" i="9"/>
  <c r="DE538" i="9"/>
  <c r="DF538" i="9"/>
  <c r="DH538" i="9"/>
  <c r="BI539" i="9"/>
  <c r="BJ539" i="9"/>
  <c r="BK539" i="9"/>
  <c r="BL539" i="9"/>
  <c r="BM539" i="9"/>
  <c r="BN539" i="9"/>
  <c r="BO539" i="9"/>
  <c r="BP539" i="9"/>
  <c r="BQ539" i="9"/>
  <c r="BR539" i="9"/>
  <c r="BS539" i="9"/>
  <c r="BT539" i="9"/>
  <c r="BU539" i="9"/>
  <c r="BV539" i="9"/>
  <c r="BW539" i="9"/>
  <c r="BX539" i="9"/>
  <c r="BY539" i="9"/>
  <c r="BZ539" i="9"/>
  <c r="CA539" i="9"/>
  <c r="CB539" i="9"/>
  <c r="CC539" i="9"/>
  <c r="CD539" i="9"/>
  <c r="CE539" i="9"/>
  <c r="CF539" i="9"/>
  <c r="CG539" i="9"/>
  <c r="DG539" i="9"/>
  <c r="CH539" i="9"/>
  <c r="CI539" i="9"/>
  <c r="CJ539" i="9"/>
  <c r="CK539" i="9"/>
  <c r="CL539" i="9"/>
  <c r="CM539" i="9"/>
  <c r="CN539" i="9"/>
  <c r="CO539" i="9"/>
  <c r="CP539" i="9"/>
  <c r="CQ539" i="9"/>
  <c r="CR539" i="9"/>
  <c r="CS539" i="9"/>
  <c r="CT539" i="9"/>
  <c r="CU539" i="9"/>
  <c r="CV539" i="9"/>
  <c r="CW539" i="9"/>
  <c r="CX539" i="9"/>
  <c r="CY539" i="9"/>
  <c r="CZ539" i="9"/>
  <c r="DA539" i="9"/>
  <c r="DB539" i="9"/>
  <c r="DC539" i="9"/>
  <c r="DD539" i="9"/>
  <c r="DE539" i="9"/>
  <c r="DF539" i="9"/>
  <c r="DH539" i="9"/>
  <c r="BI540" i="9"/>
  <c r="BJ540" i="9"/>
  <c r="BK540" i="9"/>
  <c r="BL540" i="9"/>
  <c r="BM540" i="9"/>
  <c r="BN540" i="9"/>
  <c r="BO540" i="9"/>
  <c r="BP540" i="9"/>
  <c r="BQ540" i="9"/>
  <c r="BR540" i="9"/>
  <c r="BS540" i="9"/>
  <c r="BT540" i="9"/>
  <c r="BU540" i="9"/>
  <c r="BV540" i="9"/>
  <c r="BW540" i="9"/>
  <c r="BX540" i="9"/>
  <c r="BY540" i="9"/>
  <c r="BZ540" i="9"/>
  <c r="CA540" i="9"/>
  <c r="CB540" i="9"/>
  <c r="CC540" i="9"/>
  <c r="CD540" i="9"/>
  <c r="CE540" i="9"/>
  <c r="CF540" i="9"/>
  <c r="CG540" i="9"/>
  <c r="DG540" i="9"/>
  <c r="CH540" i="9"/>
  <c r="CI540" i="9"/>
  <c r="CJ540" i="9"/>
  <c r="CK540" i="9"/>
  <c r="CL540" i="9"/>
  <c r="CM540" i="9"/>
  <c r="CN540" i="9"/>
  <c r="CO540" i="9"/>
  <c r="CP540" i="9"/>
  <c r="CQ540" i="9"/>
  <c r="CR540" i="9"/>
  <c r="CS540" i="9"/>
  <c r="CT540" i="9"/>
  <c r="CU540" i="9"/>
  <c r="CV540" i="9"/>
  <c r="CW540" i="9"/>
  <c r="CX540" i="9"/>
  <c r="CY540" i="9"/>
  <c r="CZ540" i="9"/>
  <c r="DA540" i="9"/>
  <c r="DB540" i="9"/>
  <c r="DC540" i="9"/>
  <c r="DD540" i="9"/>
  <c r="DE540" i="9"/>
  <c r="DF540" i="9"/>
  <c r="DH540" i="9"/>
  <c r="BI541" i="9"/>
  <c r="BJ541" i="9"/>
  <c r="BK541" i="9"/>
  <c r="BL541" i="9"/>
  <c r="BM541" i="9"/>
  <c r="BN541" i="9"/>
  <c r="BO541" i="9"/>
  <c r="BP541" i="9"/>
  <c r="BQ541" i="9"/>
  <c r="BR541" i="9"/>
  <c r="BS541" i="9"/>
  <c r="BT541" i="9"/>
  <c r="BU541" i="9"/>
  <c r="BV541" i="9"/>
  <c r="BW541" i="9"/>
  <c r="BX541" i="9"/>
  <c r="BY541" i="9"/>
  <c r="BZ541" i="9"/>
  <c r="CA541" i="9"/>
  <c r="CB541" i="9"/>
  <c r="CC541" i="9"/>
  <c r="CD541" i="9"/>
  <c r="CE541" i="9"/>
  <c r="CF541" i="9"/>
  <c r="CG541" i="9"/>
  <c r="DG541" i="9"/>
  <c r="CH541" i="9"/>
  <c r="CI541" i="9"/>
  <c r="CJ541" i="9"/>
  <c r="CK541" i="9"/>
  <c r="CL541" i="9"/>
  <c r="CM541" i="9"/>
  <c r="CN541" i="9"/>
  <c r="CO541" i="9"/>
  <c r="CP541" i="9"/>
  <c r="CQ541" i="9"/>
  <c r="CR541" i="9"/>
  <c r="CS541" i="9"/>
  <c r="CT541" i="9"/>
  <c r="CU541" i="9"/>
  <c r="CV541" i="9"/>
  <c r="CW541" i="9"/>
  <c r="CX541" i="9"/>
  <c r="CY541" i="9"/>
  <c r="CZ541" i="9"/>
  <c r="DA541" i="9"/>
  <c r="DB541" i="9"/>
  <c r="DC541" i="9"/>
  <c r="DD541" i="9"/>
  <c r="DE541" i="9"/>
  <c r="DF541" i="9"/>
  <c r="DH541" i="9"/>
  <c r="BI542" i="9"/>
  <c r="BJ542" i="9"/>
  <c r="BK542" i="9"/>
  <c r="BL542" i="9"/>
  <c r="BM542" i="9"/>
  <c r="BN542" i="9"/>
  <c r="BO542" i="9"/>
  <c r="BP542" i="9"/>
  <c r="BQ542" i="9"/>
  <c r="BR542" i="9"/>
  <c r="BS542" i="9"/>
  <c r="BT542" i="9"/>
  <c r="BU542" i="9"/>
  <c r="BV542" i="9"/>
  <c r="BW542" i="9"/>
  <c r="BX542" i="9"/>
  <c r="BY542" i="9"/>
  <c r="BZ542" i="9"/>
  <c r="CA542" i="9"/>
  <c r="CB542" i="9"/>
  <c r="CC542" i="9"/>
  <c r="CD542" i="9"/>
  <c r="CE542" i="9"/>
  <c r="CF542" i="9"/>
  <c r="CG542" i="9"/>
  <c r="DG542" i="9"/>
  <c r="CH542" i="9"/>
  <c r="CI542" i="9"/>
  <c r="CJ542" i="9"/>
  <c r="CK542" i="9"/>
  <c r="CL542" i="9"/>
  <c r="CM542" i="9"/>
  <c r="CN542" i="9"/>
  <c r="CO542" i="9"/>
  <c r="CP542" i="9"/>
  <c r="CQ542" i="9"/>
  <c r="CR542" i="9"/>
  <c r="CS542" i="9"/>
  <c r="CT542" i="9"/>
  <c r="CU542" i="9"/>
  <c r="CV542" i="9"/>
  <c r="CW542" i="9"/>
  <c r="CX542" i="9"/>
  <c r="CY542" i="9"/>
  <c r="CZ542" i="9"/>
  <c r="DA542" i="9"/>
  <c r="DB542" i="9"/>
  <c r="DC542" i="9"/>
  <c r="DD542" i="9"/>
  <c r="DE542" i="9"/>
  <c r="DF542" i="9"/>
  <c r="DH542" i="9"/>
  <c r="BI543" i="9"/>
  <c r="BJ543" i="9"/>
  <c r="BK543" i="9"/>
  <c r="BL543" i="9"/>
  <c r="BM543" i="9"/>
  <c r="BN543" i="9"/>
  <c r="BO543" i="9"/>
  <c r="BP543" i="9"/>
  <c r="BQ543" i="9"/>
  <c r="BR543" i="9"/>
  <c r="BS543" i="9"/>
  <c r="BT543" i="9"/>
  <c r="BU543" i="9"/>
  <c r="BV543" i="9"/>
  <c r="BW543" i="9"/>
  <c r="BX543" i="9"/>
  <c r="BY543" i="9"/>
  <c r="BZ543" i="9"/>
  <c r="CA543" i="9"/>
  <c r="CB543" i="9"/>
  <c r="CC543" i="9"/>
  <c r="CD543" i="9"/>
  <c r="CE543" i="9"/>
  <c r="CF543" i="9"/>
  <c r="CG543" i="9"/>
  <c r="DG543" i="9"/>
  <c r="CH543" i="9"/>
  <c r="CI543" i="9"/>
  <c r="CJ543" i="9"/>
  <c r="CK543" i="9"/>
  <c r="CL543" i="9"/>
  <c r="CM543" i="9"/>
  <c r="CN543" i="9"/>
  <c r="CO543" i="9"/>
  <c r="CP543" i="9"/>
  <c r="CQ543" i="9"/>
  <c r="CR543" i="9"/>
  <c r="CS543" i="9"/>
  <c r="CT543" i="9"/>
  <c r="CU543" i="9"/>
  <c r="CV543" i="9"/>
  <c r="CW543" i="9"/>
  <c r="CX543" i="9"/>
  <c r="CY543" i="9"/>
  <c r="CZ543" i="9"/>
  <c r="DA543" i="9"/>
  <c r="DB543" i="9"/>
  <c r="DC543" i="9"/>
  <c r="DD543" i="9"/>
  <c r="DE543" i="9"/>
  <c r="DF543" i="9"/>
  <c r="DH543" i="9"/>
  <c r="BI544" i="9"/>
  <c r="BJ544" i="9"/>
  <c r="BK544" i="9"/>
  <c r="BL544" i="9"/>
  <c r="BM544" i="9"/>
  <c r="BN544" i="9"/>
  <c r="BO544" i="9"/>
  <c r="BP544" i="9"/>
  <c r="BQ544" i="9"/>
  <c r="BR544" i="9"/>
  <c r="BS544" i="9"/>
  <c r="BT544" i="9"/>
  <c r="BU544" i="9"/>
  <c r="BV544" i="9"/>
  <c r="BW544" i="9"/>
  <c r="BX544" i="9"/>
  <c r="BY544" i="9"/>
  <c r="BZ544" i="9"/>
  <c r="CA544" i="9"/>
  <c r="CB544" i="9"/>
  <c r="CC544" i="9"/>
  <c r="CD544" i="9"/>
  <c r="CE544" i="9"/>
  <c r="CF544" i="9"/>
  <c r="CG544" i="9"/>
  <c r="DG544" i="9"/>
  <c r="CH544" i="9"/>
  <c r="CI544" i="9"/>
  <c r="CJ544" i="9"/>
  <c r="CK544" i="9"/>
  <c r="CL544" i="9"/>
  <c r="CM544" i="9"/>
  <c r="CN544" i="9"/>
  <c r="CO544" i="9"/>
  <c r="CP544" i="9"/>
  <c r="CQ544" i="9"/>
  <c r="CR544" i="9"/>
  <c r="CS544" i="9"/>
  <c r="CT544" i="9"/>
  <c r="CU544" i="9"/>
  <c r="CV544" i="9"/>
  <c r="CW544" i="9"/>
  <c r="CX544" i="9"/>
  <c r="CY544" i="9"/>
  <c r="CZ544" i="9"/>
  <c r="DA544" i="9"/>
  <c r="DB544" i="9"/>
  <c r="DC544" i="9"/>
  <c r="DD544" i="9"/>
  <c r="DE544" i="9"/>
  <c r="DF544" i="9"/>
  <c r="DH544" i="9"/>
  <c r="BI545" i="9"/>
  <c r="BJ545" i="9"/>
  <c r="BK545" i="9"/>
  <c r="BL545" i="9"/>
  <c r="BM545" i="9"/>
  <c r="BN545" i="9"/>
  <c r="BO545" i="9"/>
  <c r="BP545" i="9"/>
  <c r="BQ545" i="9"/>
  <c r="BR545" i="9"/>
  <c r="BS545" i="9"/>
  <c r="BT545" i="9"/>
  <c r="BU545" i="9"/>
  <c r="BV545" i="9"/>
  <c r="BW545" i="9"/>
  <c r="BX545" i="9"/>
  <c r="BY545" i="9"/>
  <c r="BZ545" i="9"/>
  <c r="CA545" i="9"/>
  <c r="CB545" i="9"/>
  <c r="CC545" i="9"/>
  <c r="CD545" i="9"/>
  <c r="CE545" i="9"/>
  <c r="CF545" i="9"/>
  <c r="CG545" i="9"/>
  <c r="DG545" i="9"/>
  <c r="CH545" i="9"/>
  <c r="CI545" i="9"/>
  <c r="CJ545" i="9"/>
  <c r="CK545" i="9"/>
  <c r="CL545" i="9"/>
  <c r="CM545" i="9"/>
  <c r="CN545" i="9"/>
  <c r="CO545" i="9"/>
  <c r="CP545" i="9"/>
  <c r="CQ545" i="9"/>
  <c r="CR545" i="9"/>
  <c r="CS545" i="9"/>
  <c r="CT545" i="9"/>
  <c r="CU545" i="9"/>
  <c r="CV545" i="9"/>
  <c r="CW545" i="9"/>
  <c r="CX545" i="9"/>
  <c r="CY545" i="9"/>
  <c r="CZ545" i="9"/>
  <c r="DA545" i="9"/>
  <c r="DB545" i="9"/>
  <c r="DC545" i="9"/>
  <c r="DD545" i="9"/>
  <c r="DE545" i="9"/>
  <c r="DF545" i="9"/>
  <c r="DH545" i="9"/>
  <c r="BI546" i="9"/>
  <c r="BJ546" i="9"/>
  <c r="BK546" i="9"/>
  <c r="BL546" i="9"/>
  <c r="BM546" i="9"/>
  <c r="BN546" i="9"/>
  <c r="BO546" i="9"/>
  <c r="BP546" i="9"/>
  <c r="BQ546" i="9"/>
  <c r="BR546" i="9"/>
  <c r="BS546" i="9"/>
  <c r="BT546" i="9"/>
  <c r="BU546" i="9"/>
  <c r="BV546" i="9"/>
  <c r="BW546" i="9"/>
  <c r="BX546" i="9"/>
  <c r="BY546" i="9"/>
  <c r="BZ546" i="9"/>
  <c r="CA546" i="9"/>
  <c r="CB546" i="9"/>
  <c r="CC546" i="9"/>
  <c r="CD546" i="9"/>
  <c r="CE546" i="9"/>
  <c r="CF546" i="9"/>
  <c r="CG546" i="9"/>
  <c r="DG546" i="9"/>
  <c r="CH546" i="9"/>
  <c r="CI546" i="9"/>
  <c r="CJ546" i="9"/>
  <c r="CK546" i="9"/>
  <c r="CL546" i="9"/>
  <c r="CM546" i="9"/>
  <c r="CN546" i="9"/>
  <c r="CO546" i="9"/>
  <c r="CP546" i="9"/>
  <c r="CQ546" i="9"/>
  <c r="CR546" i="9"/>
  <c r="CS546" i="9"/>
  <c r="CT546" i="9"/>
  <c r="CU546" i="9"/>
  <c r="CV546" i="9"/>
  <c r="CW546" i="9"/>
  <c r="CX546" i="9"/>
  <c r="CY546" i="9"/>
  <c r="CZ546" i="9"/>
  <c r="DA546" i="9"/>
  <c r="DB546" i="9"/>
  <c r="DC546" i="9"/>
  <c r="DD546" i="9"/>
  <c r="DE546" i="9"/>
  <c r="DF546" i="9"/>
  <c r="DH546" i="9"/>
  <c r="BI547" i="9"/>
  <c r="BJ547" i="9"/>
  <c r="BK547" i="9"/>
  <c r="BL547" i="9"/>
  <c r="BM547" i="9"/>
  <c r="BN547" i="9"/>
  <c r="BO547" i="9"/>
  <c r="BP547" i="9"/>
  <c r="BQ547" i="9"/>
  <c r="BR547" i="9"/>
  <c r="BS547" i="9"/>
  <c r="BT547" i="9"/>
  <c r="BU547" i="9"/>
  <c r="BV547" i="9"/>
  <c r="BW547" i="9"/>
  <c r="BX547" i="9"/>
  <c r="BY547" i="9"/>
  <c r="BZ547" i="9"/>
  <c r="CA547" i="9"/>
  <c r="CB547" i="9"/>
  <c r="CC547" i="9"/>
  <c r="CD547" i="9"/>
  <c r="CE547" i="9"/>
  <c r="CF547" i="9"/>
  <c r="CG547" i="9"/>
  <c r="DG547" i="9"/>
  <c r="CH547" i="9"/>
  <c r="CI547" i="9"/>
  <c r="CJ547" i="9"/>
  <c r="CK547" i="9"/>
  <c r="CL547" i="9"/>
  <c r="CM547" i="9"/>
  <c r="CN547" i="9"/>
  <c r="CO547" i="9"/>
  <c r="CP547" i="9"/>
  <c r="CQ547" i="9"/>
  <c r="CR547" i="9"/>
  <c r="CS547" i="9"/>
  <c r="CT547" i="9"/>
  <c r="CU547" i="9"/>
  <c r="CV547" i="9"/>
  <c r="CW547" i="9"/>
  <c r="CX547" i="9"/>
  <c r="CY547" i="9"/>
  <c r="CZ547" i="9"/>
  <c r="DA547" i="9"/>
  <c r="DB547" i="9"/>
  <c r="DC547" i="9"/>
  <c r="DD547" i="9"/>
  <c r="DE547" i="9"/>
  <c r="DF547" i="9"/>
  <c r="DH547" i="9"/>
  <c r="BI548" i="9"/>
  <c r="BJ548" i="9"/>
  <c r="BK548" i="9"/>
  <c r="BL548" i="9"/>
  <c r="BM548" i="9"/>
  <c r="BN548" i="9"/>
  <c r="BO548" i="9"/>
  <c r="BP548" i="9"/>
  <c r="BQ548" i="9"/>
  <c r="BR548" i="9"/>
  <c r="BS548" i="9"/>
  <c r="BT548" i="9"/>
  <c r="BU548" i="9"/>
  <c r="BV548" i="9"/>
  <c r="BW548" i="9"/>
  <c r="BX548" i="9"/>
  <c r="BY548" i="9"/>
  <c r="BZ548" i="9"/>
  <c r="CA548" i="9"/>
  <c r="CB548" i="9"/>
  <c r="CC548" i="9"/>
  <c r="CD548" i="9"/>
  <c r="CE548" i="9"/>
  <c r="CF548" i="9"/>
  <c r="CG548" i="9"/>
  <c r="DG548" i="9"/>
  <c r="CH548" i="9"/>
  <c r="CI548" i="9"/>
  <c r="CJ548" i="9"/>
  <c r="CK548" i="9"/>
  <c r="CL548" i="9"/>
  <c r="CM548" i="9"/>
  <c r="CN548" i="9"/>
  <c r="CO548" i="9"/>
  <c r="CP548" i="9"/>
  <c r="CQ548" i="9"/>
  <c r="CR548" i="9"/>
  <c r="CS548" i="9"/>
  <c r="CT548" i="9"/>
  <c r="CU548" i="9"/>
  <c r="CV548" i="9"/>
  <c r="CW548" i="9"/>
  <c r="CX548" i="9"/>
  <c r="CY548" i="9"/>
  <c r="CZ548" i="9"/>
  <c r="DA548" i="9"/>
  <c r="DB548" i="9"/>
  <c r="DC548" i="9"/>
  <c r="DD548" i="9"/>
  <c r="DE548" i="9"/>
  <c r="DF548" i="9"/>
  <c r="DH548" i="9"/>
  <c r="BI549" i="9"/>
  <c r="BJ549" i="9"/>
  <c r="BK549" i="9"/>
  <c r="BL549" i="9"/>
  <c r="BM549" i="9"/>
  <c r="BN549" i="9"/>
  <c r="BO549" i="9"/>
  <c r="BP549" i="9"/>
  <c r="BQ549" i="9"/>
  <c r="BR549" i="9"/>
  <c r="BS549" i="9"/>
  <c r="BT549" i="9"/>
  <c r="BU549" i="9"/>
  <c r="BV549" i="9"/>
  <c r="BW549" i="9"/>
  <c r="BX549" i="9"/>
  <c r="BY549" i="9"/>
  <c r="BZ549" i="9"/>
  <c r="CA549" i="9"/>
  <c r="CB549" i="9"/>
  <c r="CC549" i="9"/>
  <c r="CD549" i="9"/>
  <c r="CE549" i="9"/>
  <c r="CF549" i="9"/>
  <c r="CG549" i="9"/>
  <c r="DG549" i="9"/>
  <c r="CH549" i="9"/>
  <c r="CI549" i="9"/>
  <c r="CJ549" i="9"/>
  <c r="CK549" i="9"/>
  <c r="CL549" i="9"/>
  <c r="CM549" i="9"/>
  <c r="CN549" i="9"/>
  <c r="CO549" i="9"/>
  <c r="CP549" i="9"/>
  <c r="CQ549" i="9"/>
  <c r="CR549" i="9"/>
  <c r="CS549" i="9"/>
  <c r="CT549" i="9"/>
  <c r="CU549" i="9"/>
  <c r="CV549" i="9"/>
  <c r="CW549" i="9"/>
  <c r="CX549" i="9"/>
  <c r="CY549" i="9"/>
  <c r="CZ549" i="9"/>
  <c r="DA549" i="9"/>
  <c r="DB549" i="9"/>
  <c r="DC549" i="9"/>
  <c r="DD549" i="9"/>
  <c r="DE549" i="9"/>
  <c r="DF549" i="9"/>
  <c r="DH549" i="9"/>
  <c r="BI550" i="9"/>
  <c r="BJ550" i="9"/>
  <c r="BK550" i="9"/>
  <c r="BL550" i="9"/>
  <c r="BM550" i="9"/>
  <c r="BN550" i="9"/>
  <c r="BO550" i="9"/>
  <c r="BP550" i="9"/>
  <c r="BQ550" i="9"/>
  <c r="BR550" i="9"/>
  <c r="BS550" i="9"/>
  <c r="BT550" i="9"/>
  <c r="BU550" i="9"/>
  <c r="BV550" i="9"/>
  <c r="BW550" i="9"/>
  <c r="BX550" i="9"/>
  <c r="BY550" i="9"/>
  <c r="BZ550" i="9"/>
  <c r="CA550" i="9"/>
  <c r="CB550" i="9"/>
  <c r="CC550" i="9"/>
  <c r="CD550" i="9"/>
  <c r="CE550" i="9"/>
  <c r="CF550" i="9"/>
  <c r="CG550" i="9"/>
  <c r="DG550" i="9"/>
  <c r="CH550" i="9"/>
  <c r="CI550" i="9"/>
  <c r="CJ550" i="9"/>
  <c r="CK550" i="9"/>
  <c r="CL550" i="9"/>
  <c r="CM550" i="9"/>
  <c r="CN550" i="9"/>
  <c r="CO550" i="9"/>
  <c r="CP550" i="9"/>
  <c r="CQ550" i="9"/>
  <c r="CR550" i="9"/>
  <c r="CS550" i="9"/>
  <c r="CT550" i="9"/>
  <c r="CU550" i="9"/>
  <c r="CV550" i="9"/>
  <c r="CW550" i="9"/>
  <c r="CX550" i="9"/>
  <c r="CY550" i="9"/>
  <c r="CZ550" i="9"/>
  <c r="DA550" i="9"/>
  <c r="DB550" i="9"/>
  <c r="DC550" i="9"/>
  <c r="DD550" i="9"/>
  <c r="DE550" i="9"/>
  <c r="DF550" i="9"/>
  <c r="DH550" i="9"/>
  <c r="BI551" i="9"/>
  <c r="BJ551" i="9"/>
  <c r="BK551" i="9"/>
  <c r="BL551" i="9"/>
  <c r="BM551" i="9"/>
  <c r="BN551" i="9"/>
  <c r="BO551" i="9"/>
  <c r="BP551" i="9"/>
  <c r="BQ551" i="9"/>
  <c r="BR551" i="9"/>
  <c r="BS551" i="9"/>
  <c r="BT551" i="9"/>
  <c r="BU551" i="9"/>
  <c r="BV551" i="9"/>
  <c r="BW551" i="9"/>
  <c r="BX551" i="9"/>
  <c r="BY551" i="9"/>
  <c r="BZ551" i="9"/>
  <c r="CA551" i="9"/>
  <c r="CB551" i="9"/>
  <c r="CC551" i="9"/>
  <c r="CD551" i="9"/>
  <c r="CE551" i="9"/>
  <c r="CF551" i="9"/>
  <c r="CG551" i="9"/>
  <c r="DG551" i="9"/>
  <c r="CH551" i="9"/>
  <c r="CI551" i="9"/>
  <c r="CJ551" i="9"/>
  <c r="CK551" i="9"/>
  <c r="CL551" i="9"/>
  <c r="CM551" i="9"/>
  <c r="CN551" i="9"/>
  <c r="CO551" i="9"/>
  <c r="CP551" i="9"/>
  <c r="CQ551" i="9"/>
  <c r="CR551" i="9"/>
  <c r="CS551" i="9"/>
  <c r="CT551" i="9"/>
  <c r="CU551" i="9"/>
  <c r="CV551" i="9"/>
  <c r="CW551" i="9"/>
  <c r="CX551" i="9"/>
  <c r="CY551" i="9"/>
  <c r="CZ551" i="9"/>
  <c r="DA551" i="9"/>
  <c r="DB551" i="9"/>
  <c r="DC551" i="9"/>
  <c r="DD551" i="9"/>
  <c r="DE551" i="9"/>
  <c r="DF551" i="9"/>
  <c r="DH551" i="9"/>
  <c r="BI552" i="9"/>
  <c r="BJ552" i="9"/>
  <c r="BK552" i="9"/>
  <c r="BL552" i="9"/>
  <c r="BM552" i="9"/>
  <c r="BN552" i="9"/>
  <c r="BO552" i="9"/>
  <c r="BP552" i="9"/>
  <c r="BQ552" i="9"/>
  <c r="BR552" i="9"/>
  <c r="BS552" i="9"/>
  <c r="BT552" i="9"/>
  <c r="BU552" i="9"/>
  <c r="BV552" i="9"/>
  <c r="BW552" i="9"/>
  <c r="BX552" i="9"/>
  <c r="BY552" i="9"/>
  <c r="BZ552" i="9"/>
  <c r="CA552" i="9"/>
  <c r="CB552" i="9"/>
  <c r="CC552" i="9"/>
  <c r="CD552" i="9"/>
  <c r="CE552" i="9"/>
  <c r="CF552" i="9"/>
  <c r="CG552" i="9"/>
  <c r="DG552" i="9"/>
  <c r="CH552" i="9"/>
  <c r="CI552" i="9"/>
  <c r="CJ552" i="9"/>
  <c r="CK552" i="9"/>
  <c r="CL552" i="9"/>
  <c r="CM552" i="9"/>
  <c r="CN552" i="9"/>
  <c r="CO552" i="9"/>
  <c r="CP552" i="9"/>
  <c r="CQ552" i="9"/>
  <c r="CR552" i="9"/>
  <c r="CS552" i="9"/>
  <c r="CT552" i="9"/>
  <c r="CU552" i="9"/>
  <c r="CV552" i="9"/>
  <c r="CW552" i="9"/>
  <c r="CX552" i="9"/>
  <c r="CY552" i="9"/>
  <c r="CZ552" i="9"/>
  <c r="DA552" i="9"/>
  <c r="DB552" i="9"/>
  <c r="DC552" i="9"/>
  <c r="DD552" i="9"/>
  <c r="DE552" i="9"/>
  <c r="DF552" i="9"/>
  <c r="DH552" i="9"/>
  <c r="BI553" i="9"/>
  <c r="BJ553" i="9"/>
  <c r="BK553" i="9"/>
  <c r="BL553" i="9"/>
  <c r="BM553" i="9"/>
  <c r="BN553" i="9"/>
  <c r="BO553" i="9"/>
  <c r="BP553" i="9"/>
  <c r="BQ553" i="9"/>
  <c r="BR553" i="9"/>
  <c r="BS553" i="9"/>
  <c r="BT553" i="9"/>
  <c r="BU553" i="9"/>
  <c r="BV553" i="9"/>
  <c r="BW553" i="9"/>
  <c r="BX553" i="9"/>
  <c r="BY553" i="9"/>
  <c r="BZ553" i="9"/>
  <c r="CA553" i="9"/>
  <c r="CB553" i="9"/>
  <c r="CC553" i="9"/>
  <c r="CD553" i="9"/>
  <c r="CE553" i="9"/>
  <c r="CF553" i="9"/>
  <c r="CG553" i="9"/>
  <c r="DG553" i="9"/>
  <c r="CH553" i="9"/>
  <c r="CI553" i="9"/>
  <c r="CJ553" i="9"/>
  <c r="CK553" i="9"/>
  <c r="CL553" i="9"/>
  <c r="CM553" i="9"/>
  <c r="CN553" i="9"/>
  <c r="CO553" i="9"/>
  <c r="CP553" i="9"/>
  <c r="CQ553" i="9"/>
  <c r="CR553" i="9"/>
  <c r="CS553" i="9"/>
  <c r="CT553" i="9"/>
  <c r="CU553" i="9"/>
  <c r="CV553" i="9"/>
  <c r="CW553" i="9"/>
  <c r="CX553" i="9"/>
  <c r="CY553" i="9"/>
  <c r="CZ553" i="9"/>
  <c r="DA553" i="9"/>
  <c r="DB553" i="9"/>
  <c r="DC553" i="9"/>
  <c r="DD553" i="9"/>
  <c r="DE553" i="9"/>
  <c r="DF553" i="9"/>
  <c r="DH553" i="9"/>
  <c r="BI554" i="9"/>
  <c r="BJ554" i="9"/>
  <c r="BK554" i="9"/>
  <c r="BL554" i="9"/>
  <c r="BM554" i="9"/>
  <c r="BN554" i="9"/>
  <c r="BO554" i="9"/>
  <c r="BP554" i="9"/>
  <c r="BQ554" i="9"/>
  <c r="BR554" i="9"/>
  <c r="BS554" i="9"/>
  <c r="BT554" i="9"/>
  <c r="BU554" i="9"/>
  <c r="BV554" i="9"/>
  <c r="BW554" i="9"/>
  <c r="BX554" i="9"/>
  <c r="BY554" i="9"/>
  <c r="BZ554" i="9"/>
  <c r="CA554" i="9"/>
  <c r="CB554" i="9"/>
  <c r="CC554" i="9"/>
  <c r="CD554" i="9"/>
  <c r="CE554" i="9"/>
  <c r="CF554" i="9"/>
  <c r="CG554" i="9"/>
  <c r="DG554" i="9"/>
  <c r="CH554" i="9"/>
  <c r="CI554" i="9"/>
  <c r="CJ554" i="9"/>
  <c r="CK554" i="9"/>
  <c r="CL554" i="9"/>
  <c r="CM554" i="9"/>
  <c r="CN554" i="9"/>
  <c r="CO554" i="9"/>
  <c r="CP554" i="9"/>
  <c r="CQ554" i="9"/>
  <c r="CR554" i="9"/>
  <c r="CS554" i="9"/>
  <c r="CT554" i="9"/>
  <c r="CU554" i="9"/>
  <c r="CV554" i="9"/>
  <c r="CW554" i="9"/>
  <c r="CX554" i="9"/>
  <c r="CY554" i="9"/>
  <c r="CZ554" i="9"/>
  <c r="DA554" i="9"/>
  <c r="DB554" i="9"/>
  <c r="DC554" i="9"/>
  <c r="DD554" i="9"/>
  <c r="DE554" i="9"/>
  <c r="DF554" i="9"/>
  <c r="DH554" i="9"/>
  <c r="BI555" i="9"/>
  <c r="BJ555" i="9"/>
  <c r="BK555" i="9"/>
  <c r="BL555" i="9"/>
  <c r="BM555" i="9"/>
  <c r="BN555" i="9"/>
  <c r="BO555" i="9"/>
  <c r="BP555" i="9"/>
  <c r="BQ555" i="9"/>
  <c r="BR555" i="9"/>
  <c r="BS555" i="9"/>
  <c r="BT555" i="9"/>
  <c r="BU555" i="9"/>
  <c r="BV555" i="9"/>
  <c r="BW555" i="9"/>
  <c r="BX555" i="9"/>
  <c r="BY555" i="9"/>
  <c r="BZ555" i="9"/>
  <c r="CA555" i="9"/>
  <c r="CB555" i="9"/>
  <c r="CC555" i="9"/>
  <c r="CD555" i="9"/>
  <c r="CE555" i="9"/>
  <c r="CF555" i="9"/>
  <c r="CG555" i="9"/>
  <c r="DG555" i="9"/>
  <c r="CH555" i="9"/>
  <c r="CI555" i="9"/>
  <c r="CJ555" i="9"/>
  <c r="CK555" i="9"/>
  <c r="CL555" i="9"/>
  <c r="CM555" i="9"/>
  <c r="CN555" i="9"/>
  <c r="CO555" i="9"/>
  <c r="CP555" i="9"/>
  <c r="CQ555" i="9"/>
  <c r="CR555" i="9"/>
  <c r="CS555" i="9"/>
  <c r="CT555" i="9"/>
  <c r="CU555" i="9"/>
  <c r="CV555" i="9"/>
  <c r="CW555" i="9"/>
  <c r="CX555" i="9"/>
  <c r="CY555" i="9"/>
  <c r="CZ555" i="9"/>
  <c r="DA555" i="9"/>
  <c r="DB555" i="9"/>
  <c r="DC555" i="9"/>
  <c r="DD555" i="9"/>
  <c r="DE555" i="9"/>
  <c r="DF555" i="9"/>
  <c r="DH555" i="9"/>
  <c r="BI556" i="9"/>
  <c r="BJ556" i="9"/>
  <c r="BK556" i="9"/>
  <c r="BL556" i="9"/>
  <c r="BM556" i="9"/>
  <c r="BN556" i="9"/>
  <c r="BO556" i="9"/>
  <c r="BP556" i="9"/>
  <c r="BQ556" i="9"/>
  <c r="BR556" i="9"/>
  <c r="BS556" i="9"/>
  <c r="BT556" i="9"/>
  <c r="BU556" i="9"/>
  <c r="BV556" i="9"/>
  <c r="BW556" i="9"/>
  <c r="BX556" i="9"/>
  <c r="BY556" i="9"/>
  <c r="BZ556" i="9"/>
  <c r="CA556" i="9"/>
  <c r="CB556" i="9"/>
  <c r="CC556" i="9"/>
  <c r="CD556" i="9"/>
  <c r="CE556" i="9"/>
  <c r="CF556" i="9"/>
  <c r="CG556" i="9"/>
  <c r="DG556" i="9"/>
  <c r="CH556" i="9"/>
  <c r="CI556" i="9"/>
  <c r="CJ556" i="9"/>
  <c r="CK556" i="9"/>
  <c r="CL556" i="9"/>
  <c r="CM556" i="9"/>
  <c r="CN556" i="9"/>
  <c r="CO556" i="9"/>
  <c r="CP556" i="9"/>
  <c r="CQ556" i="9"/>
  <c r="CR556" i="9"/>
  <c r="CS556" i="9"/>
  <c r="CT556" i="9"/>
  <c r="CU556" i="9"/>
  <c r="CV556" i="9"/>
  <c r="CW556" i="9"/>
  <c r="CX556" i="9"/>
  <c r="CY556" i="9"/>
  <c r="CZ556" i="9"/>
  <c r="DA556" i="9"/>
  <c r="DB556" i="9"/>
  <c r="DC556" i="9"/>
  <c r="DD556" i="9"/>
  <c r="DE556" i="9"/>
  <c r="DF556" i="9"/>
  <c r="DH556" i="9"/>
  <c r="BI557" i="9"/>
  <c r="BJ557" i="9"/>
  <c r="BK557" i="9"/>
  <c r="BL557" i="9"/>
  <c r="BM557" i="9"/>
  <c r="BN557" i="9"/>
  <c r="BO557" i="9"/>
  <c r="BP557" i="9"/>
  <c r="BQ557" i="9"/>
  <c r="BR557" i="9"/>
  <c r="BS557" i="9"/>
  <c r="BT557" i="9"/>
  <c r="BU557" i="9"/>
  <c r="BV557" i="9"/>
  <c r="BW557" i="9"/>
  <c r="BX557" i="9"/>
  <c r="BY557" i="9"/>
  <c r="BZ557" i="9"/>
  <c r="CA557" i="9"/>
  <c r="CB557" i="9"/>
  <c r="CC557" i="9"/>
  <c r="CD557" i="9"/>
  <c r="CE557" i="9"/>
  <c r="CF557" i="9"/>
  <c r="CG557" i="9"/>
  <c r="DG557" i="9"/>
  <c r="CH557" i="9"/>
  <c r="CI557" i="9"/>
  <c r="CJ557" i="9"/>
  <c r="CK557" i="9"/>
  <c r="CL557" i="9"/>
  <c r="CM557" i="9"/>
  <c r="CN557" i="9"/>
  <c r="CO557" i="9"/>
  <c r="CP557" i="9"/>
  <c r="CQ557" i="9"/>
  <c r="CR557" i="9"/>
  <c r="CS557" i="9"/>
  <c r="CT557" i="9"/>
  <c r="CU557" i="9"/>
  <c r="CV557" i="9"/>
  <c r="CW557" i="9"/>
  <c r="CX557" i="9"/>
  <c r="CY557" i="9"/>
  <c r="CZ557" i="9"/>
  <c r="DA557" i="9"/>
  <c r="DB557" i="9"/>
  <c r="DC557" i="9"/>
  <c r="DD557" i="9"/>
  <c r="DE557" i="9"/>
  <c r="DF557" i="9"/>
  <c r="DH557" i="9"/>
  <c r="BI558" i="9"/>
  <c r="BJ558" i="9"/>
  <c r="BK558" i="9"/>
  <c r="BL558" i="9"/>
  <c r="BM558" i="9"/>
  <c r="BN558" i="9"/>
  <c r="BO558" i="9"/>
  <c r="BP558" i="9"/>
  <c r="BQ558" i="9"/>
  <c r="BR558" i="9"/>
  <c r="BS558" i="9"/>
  <c r="BT558" i="9"/>
  <c r="BU558" i="9"/>
  <c r="BV558" i="9"/>
  <c r="BW558" i="9"/>
  <c r="BX558" i="9"/>
  <c r="BY558" i="9"/>
  <c r="BZ558" i="9"/>
  <c r="CA558" i="9"/>
  <c r="CB558" i="9"/>
  <c r="CC558" i="9"/>
  <c r="CD558" i="9"/>
  <c r="CE558" i="9"/>
  <c r="CF558" i="9"/>
  <c r="CG558" i="9"/>
  <c r="DG558" i="9"/>
  <c r="CH558" i="9"/>
  <c r="CI558" i="9"/>
  <c r="CJ558" i="9"/>
  <c r="CK558" i="9"/>
  <c r="CL558" i="9"/>
  <c r="CM558" i="9"/>
  <c r="CN558" i="9"/>
  <c r="CO558" i="9"/>
  <c r="CP558" i="9"/>
  <c r="CQ558" i="9"/>
  <c r="CR558" i="9"/>
  <c r="CS558" i="9"/>
  <c r="CT558" i="9"/>
  <c r="CU558" i="9"/>
  <c r="CV558" i="9"/>
  <c r="CW558" i="9"/>
  <c r="CX558" i="9"/>
  <c r="CY558" i="9"/>
  <c r="CZ558" i="9"/>
  <c r="DA558" i="9"/>
  <c r="DB558" i="9"/>
  <c r="DC558" i="9"/>
  <c r="DD558" i="9"/>
  <c r="DE558" i="9"/>
  <c r="DF558" i="9"/>
  <c r="DH558" i="9"/>
  <c r="BI559" i="9"/>
  <c r="BJ559" i="9"/>
  <c r="BK559" i="9"/>
  <c r="BL559" i="9"/>
  <c r="BM559" i="9"/>
  <c r="BN559" i="9"/>
  <c r="BO559" i="9"/>
  <c r="BP559" i="9"/>
  <c r="BQ559" i="9"/>
  <c r="BR559" i="9"/>
  <c r="BS559" i="9"/>
  <c r="BT559" i="9"/>
  <c r="BU559" i="9"/>
  <c r="BV559" i="9"/>
  <c r="BW559" i="9"/>
  <c r="BX559" i="9"/>
  <c r="BY559" i="9"/>
  <c r="BZ559" i="9"/>
  <c r="CA559" i="9"/>
  <c r="CB559" i="9"/>
  <c r="CC559" i="9"/>
  <c r="CD559" i="9"/>
  <c r="CE559" i="9"/>
  <c r="CF559" i="9"/>
  <c r="CG559" i="9"/>
  <c r="DG559" i="9"/>
  <c r="CH559" i="9"/>
  <c r="CI559" i="9"/>
  <c r="CJ559" i="9"/>
  <c r="CK559" i="9"/>
  <c r="CL559" i="9"/>
  <c r="CM559" i="9"/>
  <c r="CN559" i="9"/>
  <c r="CO559" i="9"/>
  <c r="CP559" i="9"/>
  <c r="CQ559" i="9"/>
  <c r="CR559" i="9"/>
  <c r="CS559" i="9"/>
  <c r="CT559" i="9"/>
  <c r="CU559" i="9"/>
  <c r="CV559" i="9"/>
  <c r="CW559" i="9"/>
  <c r="CX559" i="9"/>
  <c r="CY559" i="9"/>
  <c r="CZ559" i="9"/>
  <c r="DA559" i="9"/>
  <c r="DB559" i="9"/>
  <c r="DC559" i="9"/>
  <c r="DD559" i="9"/>
  <c r="DE559" i="9"/>
  <c r="DF559" i="9"/>
  <c r="DH559" i="9"/>
  <c r="BI560" i="9"/>
  <c r="BJ560" i="9"/>
  <c r="BK560" i="9"/>
  <c r="BL560" i="9"/>
  <c r="BM560" i="9"/>
  <c r="BN560" i="9"/>
  <c r="BO560" i="9"/>
  <c r="BP560" i="9"/>
  <c r="BQ560" i="9"/>
  <c r="BR560" i="9"/>
  <c r="BS560" i="9"/>
  <c r="BT560" i="9"/>
  <c r="BU560" i="9"/>
  <c r="BV560" i="9"/>
  <c r="BW560" i="9"/>
  <c r="BX560" i="9"/>
  <c r="BY560" i="9"/>
  <c r="BZ560" i="9"/>
  <c r="CA560" i="9"/>
  <c r="CB560" i="9"/>
  <c r="CC560" i="9"/>
  <c r="CD560" i="9"/>
  <c r="CE560" i="9"/>
  <c r="CF560" i="9"/>
  <c r="CG560" i="9"/>
  <c r="DG560" i="9"/>
  <c r="CH560" i="9"/>
  <c r="CI560" i="9"/>
  <c r="CJ560" i="9"/>
  <c r="CK560" i="9"/>
  <c r="CL560" i="9"/>
  <c r="CM560" i="9"/>
  <c r="CN560" i="9"/>
  <c r="CO560" i="9"/>
  <c r="CP560" i="9"/>
  <c r="CQ560" i="9"/>
  <c r="CR560" i="9"/>
  <c r="CS560" i="9"/>
  <c r="CT560" i="9"/>
  <c r="CU560" i="9"/>
  <c r="CV560" i="9"/>
  <c r="CW560" i="9"/>
  <c r="CX560" i="9"/>
  <c r="CY560" i="9"/>
  <c r="CZ560" i="9"/>
  <c r="DA560" i="9"/>
  <c r="DB560" i="9"/>
  <c r="DC560" i="9"/>
  <c r="DD560" i="9"/>
  <c r="DE560" i="9"/>
  <c r="DF560" i="9"/>
  <c r="DH560" i="9"/>
  <c r="BI561" i="9"/>
  <c r="BJ561" i="9"/>
  <c r="BK561" i="9"/>
  <c r="BL561" i="9"/>
  <c r="BM561" i="9"/>
  <c r="BN561" i="9"/>
  <c r="BO561" i="9"/>
  <c r="BP561" i="9"/>
  <c r="BQ561" i="9"/>
  <c r="BR561" i="9"/>
  <c r="BS561" i="9"/>
  <c r="BT561" i="9"/>
  <c r="BU561" i="9"/>
  <c r="BV561" i="9"/>
  <c r="BW561" i="9"/>
  <c r="BX561" i="9"/>
  <c r="BY561" i="9"/>
  <c r="BZ561" i="9"/>
  <c r="CA561" i="9"/>
  <c r="CB561" i="9"/>
  <c r="CC561" i="9"/>
  <c r="CD561" i="9"/>
  <c r="CE561" i="9"/>
  <c r="CF561" i="9"/>
  <c r="CG561" i="9"/>
  <c r="DG561" i="9"/>
  <c r="CH561" i="9"/>
  <c r="CI561" i="9"/>
  <c r="CJ561" i="9"/>
  <c r="CK561" i="9"/>
  <c r="CL561" i="9"/>
  <c r="CM561" i="9"/>
  <c r="CN561" i="9"/>
  <c r="CO561" i="9"/>
  <c r="CP561" i="9"/>
  <c r="CQ561" i="9"/>
  <c r="CR561" i="9"/>
  <c r="CS561" i="9"/>
  <c r="CT561" i="9"/>
  <c r="CU561" i="9"/>
  <c r="CV561" i="9"/>
  <c r="CW561" i="9"/>
  <c r="CX561" i="9"/>
  <c r="CY561" i="9"/>
  <c r="CZ561" i="9"/>
  <c r="DA561" i="9"/>
  <c r="DB561" i="9"/>
  <c r="DC561" i="9"/>
  <c r="DD561" i="9"/>
  <c r="DE561" i="9"/>
  <c r="DF561" i="9"/>
  <c r="DH561" i="9"/>
  <c r="BI562" i="9"/>
  <c r="BJ562" i="9"/>
  <c r="BK562" i="9"/>
  <c r="BL562" i="9"/>
  <c r="BM562" i="9"/>
  <c r="BN562" i="9"/>
  <c r="BO562" i="9"/>
  <c r="BP562" i="9"/>
  <c r="BQ562" i="9"/>
  <c r="BR562" i="9"/>
  <c r="BS562" i="9"/>
  <c r="BT562" i="9"/>
  <c r="BU562" i="9"/>
  <c r="BV562" i="9"/>
  <c r="BW562" i="9"/>
  <c r="BX562" i="9"/>
  <c r="BY562" i="9"/>
  <c r="BZ562" i="9"/>
  <c r="CA562" i="9"/>
  <c r="CB562" i="9"/>
  <c r="CC562" i="9"/>
  <c r="CD562" i="9"/>
  <c r="CE562" i="9"/>
  <c r="CF562" i="9"/>
  <c r="CG562" i="9"/>
  <c r="DG562" i="9"/>
  <c r="CH562" i="9"/>
  <c r="CI562" i="9"/>
  <c r="CJ562" i="9"/>
  <c r="CK562" i="9"/>
  <c r="CL562" i="9"/>
  <c r="CM562" i="9"/>
  <c r="CN562" i="9"/>
  <c r="CO562" i="9"/>
  <c r="CP562" i="9"/>
  <c r="CQ562" i="9"/>
  <c r="CR562" i="9"/>
  <c r="CS562" i="9"/>
  <c r="CT562" i="9"/>
  <c r="CU562" i="9"/>
  <c r="CV562" i="9"/>
  <c r="CW562" i="9"/>
  <c r="CX562" i="9"/>
  <c r="CY562" i="9"/>
  <c r="CZ562" i="9"/>
  <c r="DA562" i="9"/>
  <c r="DB562" i="9"/>
  <c r="DC562" i="9"/>
  <c r="DD562" i="9"/>
  <c r="DE562" i="9"/>
  <c r="DF562" i="9"/>
  <c r="DH562" i="9"/>
  <c r="BI563" i="9"/>
  <c r="BJ563" i="9"/>
  <c r="BK563" i="9"/>
  <c r="BL563" i="9"/>
  <c r="BM563" i="9"/>
  <c r="BN563" i="9"/>
  <c r="BO563" i="9"/>
  <c r="BP563" i="9"/>
  <c r="BQ563" i="9"/>
  <c r="BR563" i="9"/>
  <c r="BS563" i="9"/>
  <c r="BT563" i="9"/>
  <c r="BU563" i="9"/>
  <c r="BV563" i="9"/>
  <c r="BW563" i="9"/>
  <c r="BX563" i="9"/>
  <c r="BY563" i="9"/>
  <c r="BZ563" i="9"/>
  <c r="CA563" i="9"/>
  <c r="CB563" i="9"/>
  <c r="CC563" i="9"/>
  <c r="CD563" i="9"/>
  <c r="CE563" i="9"/>
  <c r="CF563" i="9"/>
  <c r="CG563" i="9"/>
  <c r="DG563" i="9"/>
  <c r="CH563" i="9"/>
  <c r="CI563" i="9"/>
  <c r="CJ563" i="9"/>
  <c r="CK563" i="9"/>
  <c r="CL563" i="9"/>
  <c r="CM563" i="9"/>
  <c r="CN563" i="9"/>
  <c r="CO563" i="9"/>
  <c r="CP563" i="9"/>
  <c r="CQ563" i="9"/>
  <c r="CR563" i="9"/>
  <c r="CS563" i="9"/>
  <c r="CT563" i="9"/>
  <c r="CU563" i="9"/>
  <c r="CV563" i="9"/>
  <c r="CW563" i="9"/>
  <c r="CX563" i="9"/>
  <c r="CY563" i="9"/>
  <c r="CZ563" i="9"/>
  <c r="DA563" i="9"/>
  <c r="DB563" i="9"/>
  <c r="DC563" i="9"/>
  <c r="DD563" i="9"/>
  <c r="DE563" i="9"/>
  <c r="DF563" i="9"/>
  <c r="DH563" i="9"/>
  <c r="BI564" i="9"/>
  <c r="BJ564" i="9"/>
  <c r="BK564" i="9"/>
  <c r="BL564" i="9"/>
  <c r="BM564" i="9"/>
  <c r="BN564" i="9"/>
  <c r="BO564" i="9"/>
  <c r="BP564" i="9"/>
  <c r="BQ564" i="9"/>
  <c r="BR564" i="9"/>
  <c r="BS564" i="9"/>
  <c r="BT564" i="9"/>
  <c r="BU564" i="9"/>
  <c r="BV564" i="9"/>
  <c r="BW564" i="9"/>
  <c r="BX564" i="9"/>
  <c r="BY564" i="9"/>
  <c r="BZ564" i="9"/>
  <c r="CA564" i="9"/>
  <c r="CB564" i="9"/>
  <c r="CC564" i="9"/>
  <c r="CD564" i="9"/>
  <c r="CE564" i="9"/>
  <c r="CF564" i="9"/>
  <c r="CG564" i="9"/>
  <c r="DG564" i="9"/>
  <c r="CH564" i="9"/>
  <c r="CI564" i="9"/>
  <c r="CJ564" i="9"/>
  <c r="CK564" i="9"/>
  <c r="CL564" i="9"/>
  <c r="CM564" i="9"/>
  <c r="CN564" i="9"/>
  <c r="CO564" i="9"/>
  <c r="CP564" i="9"/>
  <c r="CQ564" i="9"/>
  <c r="CR564" i="9"/>
  <c r="CS564" i="9"/>
  <c r="CT564" i="9"/>
  <c r="CU564" i="9"/>
  <c r="CV564" i="9"/>
  <c r="CW564" i="9"/>
  <c r="CX564" i="9"/>
  <c r="CY564" i="9"/>
  <c r="CZ564" i="9"/>
  <c r="DA564" i="9"/>
  <c r="DB564" i="9"/>
  <c r="DC564" i="9"/>
  <c r="DD564" i="9"/>
  <c r="DE564" i="9"/>
  <c r="DF564" i="9"/>
  <c r="DH564" i="9"/>
  <c r="BI565" i="9"/>
  <c r="BJ565" i="9"/>
  <c r="BK565" i="9"/>
  <c r="BL565" i="9"/>
  <c r="BM565" i="9"/>
  <c r="BN565" i="9"/>
  <c r="BO565" i="9"/>
  <c r="BP565" i="9"/>
  <c r="BQ565" i="9"/>
  <c r="BR565" i="9"/>
  <c r="BS565" i="9"/>
  <c r="BT565" i="9"/>
  <c r="BU565" i="9"/>
  <c r="BV565" i="9"/>
  <c r="BW565" i="9"/>
  <c r="BX565" i="9"/>
  <c r="BY565" i="9"/>
  <c r="BZ565" i="9"/>
  <c r="CA565" i="9"/>
  <c r="CB565" i="9"/>
  <c r="CC565" i="9"/>
  <c r="CD565" i="9"/>
  <c r="CE565" i="9"/>
  <c r="CF565" i="9"/>
  <c r="CG565" i="9"/>
  <c r="DG565" i="9"/>
  <c r="CH565" i="9"/>
  <c r="CI565" i="9"/>
  <c r="CJ565" i="9"/>
  <c r="CK565" i="9"/>
  <c r="CL565" i="9"/>
  <c r="CM565" i="9"/>
  <c r="CN565" i="9"/>
  <c r="CO565" i="9"/>
  <c r="CP565" i="9"/>
  <c r="CQ565" i="9"/>
  <c r="CR565" i="9"/>
  <c r="CS565" i="9"/>
  <c r="CT565" i="9"/>
  <c r="CU565" i="9"/>
  <c r="CV565" i="9"/>
  <c r="CW565" i="9"/>
  <c r="CX565" i="9"/>
  <c r="CY565" i="9"/>
  <c r="CZ565" i="9"/>
  <c r="DA565" i="9"/>
  <c r="DB565" i="9"/>
  <c r="DC565" i="9"/>
  <c r="DD565" i="9"/>
  <c r="DE565" i="9"/>
  <c r="DF565" i="9"/>
  <c r="DH565" i="9"/>
  <c r="BI566" i="9"/>
  <c r="BJ566" i="9"/>
  <c r="BK566" i="9"/>
  <c r="BL566" i="9"/>
  <c r="BM566" i="9"/>
  <c r="BN566" i="9"/>
  <c r="BO566" i="9"/>
  <c r="BP566" i="9"/>
  <c r="BQ566" i="9"/>
  <c r="BR566" i="9"/>
  <c r="BS566" i="9"/>
  <c r="BT566" i="9"/>
  <c r="BU566" i="9"/>
  <c r="BV566" i="9"/>
  <c r="BW566" i="9"/>
  <c r="BX566" i="9"/>
  <c r="BY566" i="9"/>
  <c r="BZ566" i="9"/>
  <c r="CA566" i="9"/>
  <c r="CB566" i="9"/>
  <c r="CC566" i="9"/>
  <c r="CD566" i="9"/>
  <c r="CE566" i="9"/>
  <c r="CF566" i="9"/>
  <c r="CG566" i="9"/>
  <c r="DG566" i="9"/>
  <c r="CH566" i="9"/>
  <c r="CI566" i="9"/>
  <c r="CJ566" i="9"/>
  <c r="CK566" i="9"/>
  <c r="CL566" i="9"/>
  <c r="CM566" i="9"/>
  <c r="CN566" i="9"/>
  <c r="CO566" i="9"/>
  <c r="CP566" i="9"/>
  <c r="CQ566" i="9"/>
  <c r="CR566" i="9"/>
  <c r="CS566" i="9"/>
  <c r="CT566" i="9"/>
  <c r="CU566" i="9"/>
  <c r="CV566" i="9"/>
  <c r="CW566" i="9"/>
  <c r="CX566" i="9"/>
  <c r="CY566" i="9"/>
  <c r="CZ566" i="9"/>
  <c r="DA566" i="9"/>
  <c r="DB566" i="9"/>
  <c r="DC566" i="9"/>
  <c r="DD566" i="9"/>
  <c r="DE566" i="9"/>
  <c r="DF566" i="9"/>
  <c r="DH566" i="9"/>
  <c r="BI567" i="9"/>
  <c r="BJ567" i="9"/>
  <c r="BK567" i="9"/>
  <c r="BL567" i="9"/>
  <c r="BM567" i="9"/>
  <c r="BN567" i="9"/>
  <c r="BO567" i="9"/>
  <c r="BP567" i="9"/>
  <c r="BQ567" i="9"/>
  <c r="BR567" i="9"/>
  <c r="BS567" i="9"/>
  <c r="BT567" i="9"/>
  <c r="BU567" i="9"/>
  <c r="BV567" i="9"/>
  <c r="BW567" i="9"/>
  <c r="BX567" i="9"/>
  <c r="BY567" i="9"/>
  <c r="BZ567" i="9"/>
  <c r="CA567" i="9"/>
  <c r="CB567" i="9"/>
  <c r="CC567" i="9"/>
  <c r="CD567" i="9"/>
  <c r="CE567" i="9"/>
  <c r="CF567" i="9"/>
  <c r="CG567" i="9"/>
  <c r="DG567" i="9"/>
  <c r="CH567" i="9"/>
  <c r="CI567" i="9"/>
  <c r="CJ567" i="9"/>
  <c r="CK567" i="9"/>
  <c r="CL567" i="9"/>
  <c r="CM567" i="9"/>
  <c r="CN567" i="9"/>
  <c r="CO567" i="9"/>
  <c r="CP567" i="9"/>
  <c r="CQ567" i="9"/>
  <c r="CR567" i="9"/>
  <c r="CS567" i="9"/>
  <c r="CT567" i="9"/>
  <c r="CU567" i="9"/>
  <c r="CV567" i="9"/>
  <c r="CW567" i="9"/>
  <c r="CX567" i="9"/>
  <c r="CY567" i="9"/>
  <c r="CZ567" i="9"/>
  <c r="DA567" i="9"/>
  <c r="DB567" i="9"/>
  <c r="DC567" i="9"/>
  <c r="DD567" i="9"/>
  <c r="DE567" i="9"/>
  <c r="DF567" i="9"/>
  <c r="DH567" i="9"/>
  <c r="BI568" i="9"/>
  <c r="BJ568" i="9"/>
  <c r="BK568" i="9"/>
  <c r="BL568" i="9"/>
  <c r="BM568" i="9"/>
  <c r="BN568" i="9"/>
  <c r="BO568" i="9"/>
  <c r="BP568" i="9"/>
  <c r="BQ568" i="9"/>
  <c r="BR568" i="9"/>
  <c r="BS568" i="9"/>
  <c r="BT568" i="9"/>
  <c r="BU568" i="9"/>
  <c r="BV568" i="9"/>
  <c r="BW568" i="9"/>
  <c r="BX568" i="9"/>
  <c r="BY568" i="9"/>
  <c r="BZ568" i="9"/>
  <c r="CA568" i="9"/>
  <c r="CB568" i="9"/>
  <c r="CC568" i="9"/>
  <c r="CD568" i="9"/>
  <c r="CE568" i="9"/>
  <c r="CF568" i="9"/>
  <c r="CG568" i="9"/>
  <c r="DG568" i="9"/>
  <c r="CH568" i="9"/>
  <c r="CI568" i="9"/>
  <c r="CJ568" i="9"/>
  <c r="CK568" i="9"/>
  <c r="CL568" i="9"/>
  <c r="CM568" i="9"/>
  <c r="CN568" i="9"/>
  <c r="CO568" i="9"/>
  <c r="CP568" i="9"/>
  <c r="CQ568" i="9"/>
  <c r="CR568" i="9"/>
  <c r="CS568" i="9"/>
  <c r="CT568" i="9"/>
  <c r="CU568" i="9"/>
  <c r="CV568" i="9"/>
  <c r="CW568" i="9"/>
  <c r="CX568" i="9"/>
  <c r="CY568" i="9"/>
  <c r="CZ568" i="9"/>
  <c r="DA568" i="9"/>
  <c r="DB568" i="9"/>
  <c r="DC568" i="9"/>
  <c r="DD568" i="9"/>
  <c r="DE568" i="9"/>
  <c r="DF568" i="9"/>
  <c r="DH568" i="9"/>
  <c r="BI569" i="9"/>
  <c r="BJ569" i="9"/>
  <c r="BK569" i="9"/>
  <c r="BL569" i="9"/>
  <c r="BM569" i="9"/>
  <c r="BN569" i="9"/>
  <c r="BO569" i="9"/>
  <c r="BP569" i="9"/>
  <c r="BQ569" i="9"/>
  <c r="BR569" i="9"/>
  <c r="BS569" i="9"/>
  <c r="BT569" i="9"/>
  <c r="BU569" i="9"/>
  <c r="BV569" i="9"/>
  <c r="BW569" i="9"/>
  <c r="BX569" i="9"/>
  <c r="BY569" i="9"/>
  <c r="BZ569" i="9"/>
  <c r="CA569" i="9"/>
  <c r="CB569" i="9"/>
  <c r="CC569" i="9"/>
  <c r="CD569" i="9"/>
  <c r="CE569" i="9"/>
  <c r="CF569" i="9"/>
  <c r="CG569" i="9"/>
  <c r="DG569" i="9"/>
  <c r="CH569" i="9"/>
  <c r="CI569" i="9"/>
  <c r="CJ569" i="9"/>
  <c r="CK569" i="9"/>
  <c r="CL569" i="9"/>
  <c r="CM569" i="9"/>
  <c r="CN569" i="9"/>
  <c r="CO569" i="9"/>
  <c r="CP569" i="9"/>
  <c r="CQ569" i="9"/>
  <c r="CR569" i="9"/>
  <c r="CS569" i="9"/>
  <c r="CT569" i="9"/>
  <c r="CU569" i="9"/>
  <c r="CV569" i="9"/>
  <c r="CW569" i="9"/>
  <c r="CX569" i="9"/>
  <c r="CY569" i="9"/>
  <c r="CZ569" i="9"/>
  <c r="DA569" i="9"/>
  <c r="DB569" i="9"/>
  <c r="DC569" i="9"/>
  <c r="DD569" i="9"/>
  <c r="DE569" i="9"/>
  <c r="DF569" i="9"/>
  <c r="DH569" i="9"/>
  <c r="BI570" i="9"/>
  <c r="BJ570" i="9"/>
  <c r="BK570" i="9"/>
  <c r="BL570" i="9"/>
  <c r="BM570" i="9"/>
  <c r="BN570" i="9"/>
  <c r="BO570" i="9"/>
  <c r="BP570" i="9"/>
  <c r="BQ570" i="9"/>
  <c r="BR570" i="9"/>
  <c r="BS570" i="9"/>
  <c r="BT570" i="9"/>
  <c r="BU570" i="9"/>
  <c r="BV570" i="9"/>
  <c r="BW570" i="9"/>
  <c r="BX570" i="9"/>
  <c r="BY570" i="9"/>
  <c r="BZ570" i="9"/>
  <c r="CA570" i="9"/>
  <c r="CB570" i="9"/>
  <c r="CC570" i="9"/>
  <c r="CD570" i="9"/>
  <c r="CE570" i="9"/>
  <c r="CF570" i="9"/>
  <c r="CG570" i="9"/>
  <c r="DG570" i="9"/>
  <c r="CH570" i="9"/>
  <c r="CI570" i="9"/>
  <c r="CJ570" i="9"/>
  <c r="CK570" i="9"/>
  <c r="CL570" i="9"/>
  <c r="CM570" i="9"/>
  <c r="CN570" i="9"/>
  <c r="CO570" i="9"/>
  <c r="CP570" i="9"/>
  <c r="CQ570" i="9"/>
  <c r="CR570" i="9"/>
  <c r="CS570" i="9"/>
  <c r="CT570" i="9"/>
  <c r="CU570" i="9"/>
  <c r="CV570" i="9"/>
  <c r="CW570" i="9"/>
  <c r="CX570" i="9"/>
  <c r="CY570" i="9"/>
  <c r="CZ570" i="9"/>
  <c r="DA570" i="9"/>
  <c r="DB570" i="9"/>
  <c r="DC570" i="9"/>
  <c r="DD570" i="9"/>
  <c r="DE570" i="9"/>
  <c r="DF570" i="9"/>
  <c r="DH570" i="9"/>
  <c r="BI571" i="9"/>
  <c r="BJ571" i="9"/>
  <c r="BK571" i="9"/>
  <c r="BL571" i="9"/>
  <c r="BM571" i="9"/>
  <c r="BN571" i="9"/>
  <c r="BO571" i="9"/>
  <c r="BP571" i="9"/>
  <c r="BQ571" i="9"/>
  <c r="BR571" i="9"/>
  <c r="BS571" i="9"/>
  <c r="BT571" i="9"/>
  <c r="BU571" i="9"/>
  <c r="BV571" i="9"/>
  <c r="BW571" i="9"/>
  <c r="BX571" i="9"/>
  <c r="BY571" i="9"/>
  <c r="BZ571" i="9"/>
  <c r="CA571" i="9"/>
  <c r="CB571" i="9"/>
  <c r="CC571" i="9"/>
  <c r="CD571" i="9"/>
  <c r="CE571" i="9"/>
  <c r="CF571" i="9"/>
  <c r="CG571" i="9"/>
  <c r="DG571" i="9"/>
  <c r="CH571" i="9"/>
  <c r="CI571" i="9"/>
  <c r="CJ571" i="9"/>
  <c r="CK571" i="9"/>
  <c r="CL571" i="9"/>
  <c r="CM571" i="9"/>
  <c r="CN571" i="9"/>
  <c r="CO571" i="9"/>
  <c r="CP571" i="9"/>
  <c r="CQ571" i="9"/>
  <c r="CR571" i="9"/>
  <c r="CS571" i="9"/>
  <c r="CT571" i="9"/>
  <c r="CU571" i="9"/>
  <c r="CV571" i="9"/>
  <c r="CW571" i="9"/>
  <c r="CX571" i="9"/>
  <c r="CY571" i="9"/>
  <c r="CZ571" i="9"/>
  <c r="DA571" i="9"/>
  <c r="DB571" i="9"/>
  <c r="DC571" i="9"/>
  <c r="DD571" i="9"/>
  <c r="DE571" i="9"/>
  <c r="DF571" i="9"/>
  <c r="DH571" i="9"/>
  <c r="BI572" i="9"/>
  <c r="BJ572" i="9"/>
  <c r="BK572" i="9"/>
  <c r="BL572" i="9"/>
  <c r="BM572" i="9"/>
  <c r="BN572" i="9"/>
  <c r="BO572" i="9"/>
  <c r="BP572" i="9"/>
  <c r="BQ572" i="9"/>
  <c r="BR572" i="9"/>
  <c r="BS572" i="9"/>
  <c r="BT572" i="9"/>
  <c r="BU572" i="9"/>
  <c r="BV572" i="9"/>
  <c r="BW572" i="9"/>
  <c r="BX572" i="9"/>
  <c r="BY572" i="9"/>
  <c r="BZ572" i="9"/>
  <c r="CA572" i="9"/>
  <c r="CB572" i="9"/>
  <c r="CC572" i="9"/>
  <c r="CD572" i="9"/>
  <c r="CE572" i="9"/>
  <c r="CF572" i="9"/>
  <c r="CG572" i="9"/>
  <c r="DG572" i="9"/>
  <c r="CH572" i="9"/>
  <c r="CI572" i="9"/>
  <c r="CJ572" i="9"/>
  <c r="CK572" i="9"/>
  <c r="CL572" i="9"/>
  <c r="CM572" i="9"/>
  <c r="CN572" i="9"/>
  <c r="CO572" i="9"/>
  <c r="CP572" i="9"/>
  <c r="CQ572" i="9"/>
  <c r="CR572" i="9"/>
  <c r="CS572" i="9"/>
  <c r="CT572" i="9"/>
  <c r="CU572" i="9"/>
  <c r="CV572" i="9"/>
  <c r="CW572" i="9"/>
  <c r="CX572" i="9"/>
  <c r="CY572" i="9"/>
  <c r="CZ572" i="9"/>
  <c r="DA572" i="9"/>
  <c r="DB572" i="9"/>
  <c r="DC572" i="9"/>
  <c r="DD572" i="9"/>
  <c r="DE572" i="9"/>
  <c r="DF572" i="9"/>
  <c r="DH572" i="9"/>
  <c r="BI573" i="9"/>
  <c r="BJ573" i="9"/>
  <c r="BK573" i="9"/>
  <c r="BL573" i="9"/>
  <c r="BM573" i="9"/>
  <c r="BN573" i="9"/>
  <c r="BO573" i="9"/>
  <c r="BP573" i="9"/>
  <c r="BQ573" i="9"/>
  <c r="BR573" i="9"/>
  <c r="BS573" i="9"/>
  <c r="BT573" i="9"/>
  <c r="BU573" i="9"/>
  <c r="BV573" i="9"/>
  <c r="BW573" i="9"/>
  <c r="BX573" i="9"/>
  <c r="BY573" i="9"/>
  <c r="BZ573" i="9"/>
  <c r="CA573" i="9"/>
  <c r="CB573" i="9"/>
  <c r="CC573" i="9"/>
  <c r="CD573" i="9"/>
  <c r="CE573" i="9"/>
  <c r="CF573" i="9"/>
  <c r="CG573" i="9"/>
  <c r="DG573" i="9"/>
  <c r="CH573" i="9"/>
  <c r="CI573" i="9"/>
  <c r="CJ573" i="9"/>
  <c r="CK573" i="9"/>
  <c r="CL573" i="9"/>
  <c r="CM573" i="9"/>
  <c r="CN573" i="9"/>
  <c r="CO573" i="9"/>
  <c r="CP573" i="9"/>
  <c r="CQ573" i="9"/>
  <c r="CR573" i="9"/>
  <c r="CS573" i="9"/>
  <c r="CT573" i="9"/>
  <c r="CU573" i="9"/>
  <c r="CV573" i="9"/>
  <c r="CW573" i="9"/>
  <c r="CX573" i="9"/>
  <c r="CY573" i="9"/>
  <c r="CZ573" i="9"/>
  <c r="DA573" i="9"/>
  <c r="DB573" i="9"/>
  <c r="DC573" i="9"/>
  <c r="DD573" i="9"/>
  <c r="DE573" i="9"/>
  <c r="DF573" i="9"/>
  <c r="DH573" i="9"/>
  <c r="BI574" i="9"/>
  <c r="BJ574" i="9"/>
  <c r="BK574" i="9"/>
  <c r="BL574" i="9"/>
  <c r="BM574" i="9"/>
  <c r="BN574" i="9"/>
  <c r="BO574" i="9"/>
  <c r="BP574" i="9"/>
  <c r="BQ574" i="9"/>
  <c r="BR574" i="9"/>
  <c r="BS574" i="9"/>
  <c r="BT574" i="9"/>
  <c r="BU574" i="9"/>
  <c r="BV574" i="9"/>
  <c r="BW574" i="9"/>
  <c r="BX574" i="9"/>
  <c r="BY574" i="9"/>
  <c r="BZ574" i="9"/>
  <c r="CA574" i="9"/>
  <c r="CB574" i="9"/>
  <c r="CC574" i="9"/>
  <c r="CD574" i="9"/>
  <c r="CE574" i="9"/>
  <c r="CF574" i="9"/>
  <c r="CG574" i="9"/>
  <c r="DG574" i="9"/>
  <c r="CH574" i="9"/>
  <c r="CI574" i="9"/>
  <c r="CJ574" i="9"/>
  <c r="CK574" i="9"/>
  <c r="CL574" i="9"/>
  <c r="CM574" i="9"/>
  <c r="CN574" i="9"/>
  <c r="CO574" i="9"/>
  <c r="CP574" i="9"/>
  <c r="CQ574" i="9"/>
  <c r="CR574" i="9"/>
  <c r="CS574" i="9"/>
  <c r="CT574" i="9"/>
  <c r="CU574" i="9"/>
  <c r="CV574" i="9"/>
  <c r="CW574" i="9"/>
  <c r="CX574" i="9"/>
  <c r="CY574" i="9"/>
  <c r="CZ574" i="9"/>
  <c r="DA574" i="9"/>
  <c r="DB574" i="9"/>
  <c r="DC574" i="9"/>
  <c r="DD574" i="9"/>
  <c r="DE574" i="9"/>
  <c r="DF574" i="9"/>
  <c r="DH574" i="9"/>
  <c r="BI575" i="9"/>
  <c r="BJ575" i="9"/>
  <c r="BK575" i="9"/>
  <c r="BL575" i="9"/>
  <c r="BM575" i="9"/>
  <c r="BN575" i="9"/>
  <c r="BO575" i="9"/>
  <c r="BP575" i="9"/>
  <c r="BQ575" i="9"/>
  <c r="BR575" i="9"/>
  <c r="BS575" i="9"/>
  <c r="BT575" i="9"/>
  <c r="BU575" i="9"/>
  <c r="BV575" i="9"/>
  <c r="BW575" i="9"/>
  <c r="BX575" i="9"/>
  <c r="BY575" i="9"/>
  <c r="BZ575" i="9"/>
  <c r="CA575" i="9"/>
  <c r="CB575" i="9"/>
  <c r="CC575" i="9"/>
  <c r="CD575" i="9"/>
  <c r="CE575" i="9"/>
  <c r="CF575" i="9"/>
  <c r="CG575" i="9"/>
  <c r="DG575" i="9"/>
  <c r="CH575" i="9"/>
  <c r="CI575" i="9"/>
  <c r="CJ575" i="9"/>
  <c r="CK575" i="9"/>
  <c r="CL575" i="9"/>
  <c r="CM575" i="9"/>
  <c r="CN575" i="9"/>
  <c r="CO575" i="9"/>
  <c r="CP575" i="9"/>
  <c r="CQ575" i="9"/>
  <c r="CR575" i="9"/>
  <c r="CS575" i="9"/>
  <c r="CT575" i="9"/>
  <c r="CU575" i="9"/>
  <c r="CV575" i="9"/>
  <c r="CW575" i="9"/>
  <c r="CX575" i="9"/>
  <c r="CY575" i="9"/>
  <c r="CZ575" i="9"/>
  <c r="DA575" i="9"/>
  <c r="DB575" i="9"/>
  <c r="DC575" i="9"/>
  <c r="DD575" i="9"/>
  <c r="DE575" i="9"/>
  <c r="DF575" i="9"/>
  <c r="DH575" i="9"/>
  <c r="BI576" i="9"/>
  <c r="BJ576" i="9"/>
  <c r="BK576" i="9"/>
  <c r="BL576" i="9"/>
  <c r="BM576" i="9"/>
  <c r="BN576" i="9"/>
  <c r="BO576" i="9"/>
  <c r="BP576" i="9"/>
  <c r="BQ576" i="9"/>
  <c r="BR576" i="9"/>
  <c r="BS576" i="9"/>
  <c r="BT576" i="9"/>
  <c r="BU576" i="9"/>
  <c r="BV576" i="9"/>
  <c r="BW576" i="9"/>
  <c r="BX576" i="9"/>
  <c r="BY576" i="9"/>
  <c r="BZ576" i="9"/>
  <c r="CA576" i="9"/>
  <c r="CB576" i="9"/>
  <c r="CC576" i="9"/>
  <c r="CD576" i="9"/>
  <c r="CE576" i="9"/>
  <c r="CF576" i="9"/>
  <c r="CG576" i="9"/>
  <c r="DG576" i="9"/>
  <c r="CH576" i="9"/>
  <c r="CI576" i="9"/>
  <c r="CJ576" i="9"/>
  <c r="CK576" i="9"/>
  <c r="CL576" i="9"/>
  <c r="CM576" i="9"/>
  <c r="CN576" i="9"/>
  <c r="CO576" i="9"/>
  <c r="CP576" i="9"/>
  <c r="CQ576" i="9"/>
  <c r="CR576" i="9"/>
  <c r="CS576" i="9"/>
  <c r="CT576" i="9"/>
  <c r="CU576" i="9"/>
  <c r="CV576" i="9"/>
  <c r="CW576" i="9"/>
  <c r="CX576" i="9"/>
  <c r="CY576" i="9"/>
  <c r="CZ576" i="9"/>
  <c r="DA576" i="9"/>
  <c r="DB576" i="9"/>
  <c r="DC576" i="9"/>
  <c r="DD576" i="9"/>
  <c r="DE576" i="9"/>
  <c r="DF576" i="9"/>
  <c r="DH576" i="9"/>
  <c r="BI577" i="9"/>
  <c r="BJ577" i="9"/>
  <c r="BK577" i="9"/>
  <c r="BL577" i="9"/>
  <c r="BM577" i="9"/>
  <c r="BN577" i="9"/>
  <c r="BO577" i="9"/>
  <c r="BP577" i="9"/>
  <c r="BQ577" i="9"/>
  <c r="BR577" i="9"/>
  <c r="BS577" i="9"/>
  <c r="BT577" i="9"/>
  <c r="BU577" i="9"/>
  <c r="BV577" i="9"/>
  <c r="BW577" i="9"/>
  <c r="BX577" i="9"/>
  <c r="BY577" i="9"/>
  <c r="BZ577" i="9"/>
  <c r="CA577" i="9"/>
  <c r="CB577" i="9"/>
  <c r="CC577" i="9"/>
  <c r="CD577" i="9"/>
  <c r="CE577" i="9"/>
  <c r="CF577" i="9"/>
  <c r="CG577" i="9"/>
  <c r="DG577" i="9"/>
  <c r="CH577" i="9"/>
  <c r="CI577" i="9"/>
  <c r="CJ577" i="9"/>
  <c r="CK577" i="9"/>
  <c r="CL577" i="9"/>
  <c r="CM577" i="9"/>
  <c r="CN577" i="9"/>
  <c r="CO577" i="9"/>
  <c r="CP577" i="9"/>
  <c r="CQ577" i="9"/>
  <c r="CR577" i="9"/>
  <c r="CS577" i="9"/>
  <c r="CT577" i="9"/>
  <c r="CU577" i="9"/>
  <c r="CV577" i="9"/>
  <c r="CW577" i="9"/>
  <c r="CX577" i="9"/>
  <c r="CY577" i="9"/>
  <c r="CZ577" i="9"/>
  <c r="DA577" i="9"/>
  <c r="DB577" i="9"/>
  <c r="DC577" i="9"/>
  <c r="DD577" i="9"/>
  <c r="DE577" i="9"/>
  <c r="DF577" i="9"/>
  <c r="DH577" i="9"/>
  <c r="BI578" i="9"/>
  <c r="BJ578" i="9"/>
  <c r="BK578" i="9"/>
  <c r="BL578" i="9"/>
  <c r="BM578" i="9"/>
  <c r="BN578" i="9"/>
  <c r="BO578" i="9"/>
  <c r="BP578" i="9"/>
  <c r="BQ578" i="9"/>
  <c r="BR578" i="9"/>
  <c r="BS578" i="9"/>
  <c r="BT578" i="9"/>
  <c r="BU578" i="9"/>
  <c r="BV578" i="9"/>
  <c r="BW578" i="9"/>
  <c r="BX578" i="9"/>
  <c r="BY578" i="9"/>
  <c r="BZ578" i="9"/>
  <c r="CA578" i="9"/>
  <c r="CB578" i="9"/>
  <c r="CC578" i="9"/>
  <c r="CD578" i="9"/>
  <c r="CE578" i="9"/>
  <c r="CF578" i="9"/>
  <c r="CG578" i="9"/>
  <c r="DG578" i="9"/>
  <c r="CH578" i="9"/>
  <c r="CI578" i="9"/>
  <c r="CJ578" i="9"/>
  <c r="CK578" i="9"/>
  <c r="CL578" i="9"/>
  <c r="CM578" i="9"/>
  <c r="CN578" i="9"/>
  <c r="CO578" i="9"/>
  <c r="CP578" i="9"/>
  <c r="CQ578" i="9"/>
  <c r="CR578" i="9"/>
  <c r="CS578" i="9"/>
  <c r="CT578" i="9"/>
  <c r="CU578" i="9"/>
  <c r="CV578" i="9"/>
  <c r="CW578" i="9"/>
  <c r="CX578" i="9"/>
  <c r="CY578" i="9"/>
  <c r="CZ578" i="9"/>
  <c r="DA578" i="9"/>
  <c r="DB578" i="9"/>
  <c r="DC578" i="9"/>
  <c r="DD578" i="9"/>
  <c r="DE578" i="9"/>
  <c r="DF578" i="9"/>
  <c r="DH578" i="9"/>
  <c r="BI579" i="9"/>
  <c r="BJ579" i="9"/>
  <c r="BK579" i="9"/>
  <c r="BL579" i="9"/>
  <c r="BM579" i="9"/>
  <c r="BN579" i="9"/>
  <c r="BO579" i="9"/>
  <c r="BP579" i="9"/>
  <c r="BQ579" i="9"/>
  <c r="BR579" i="9"/>
  <c r="BS579" i="9"/>
  <c r="BT579" i="9"/>
  <c r="BU579" i="9"/>
  <c r="BV579" i="9"/>
  <c r="BW579" i="9"/>
  <c r="BX579" i="9"/>
  <c r="BY579" i="9"/>
  <c r="BZ579" i="9"/>
  <c r="CA579" i="9"/>
  <c r="CB579" i="9"/>
  <c r="CC579" i="9"/>
  <c r="CD579" i="9"/>
  <c r="CE579" i="9"/>
  <c r="CF579" i="9"/>
  <c r="CG579" i="9"/>
  <c r="DG579" i="9"/>
  <c r="CH579" i="9"/>
  <c r="CI579" i="9"/>
  <c r="CJ579" i="9"/>
  <c r="CK579" i="9"/>
  <c r="CL579" i="9"/>
  <c r="CM579" i="9"/>
  <c r="CN579" i="9"/>
  <c r="CO579" i="9"/>
  <c r="CP579" i="9"/>
  <c r="CQ579" i="9"/>
  <c r="CR579" i="9"/>
  <c r="CS579" i="9"/>
  <c r="CT579" i="9"/>
  <c r="CU579" i="9"/>
  <c r="CV579" i="9"/>
  <c r="CW579" i="9"/>
  <c r="CX579" i="9"/>
  <c r="CY579" i="9"/>
  <c r="CZ579" i="9"/>
  <c r="DA579" i="9"/>
  <c r="DB579" i="9"/>
  <c r="DC579" i="9"/>
  <c r="DD579" i="9"/>
  <c r="DE579" i="9"/>
  <c r="DF579" i="9"/>
  <c r="DH579" i="9"/>
  <c r="BI580" i="9"/>
  <c r="BJ580" i="9"/>
  <c r="BK580" i="9"/>
  <c r="BL580" i="9"/>
  <c r="BM580" i="9"/>
  <c r="BN580" i="9"/>
  <c r="BO580" i="9"/>
  <c r="BP580" i="9"/>
  <c r="BQ580" i="9"/>
  <c r="BR580" i="9"/>
  <c r="BS580" i="9"/>
  <c r="BT580" i="9"/>
  <c r="BU580" i="9"/>
  <c r="BV580" i="9"/>
  <c r="BW580" i="9"/>
  <c r="BX580" i="9"/>
  <c r="BY580" i="9"/>
  <c r="BZ580" i="9"/>
  <c r="CA580" i="9"/>
  <c r="CB580" i="9"/>
  <c r="CC580" i="9"/>
  <c r="CD580" i="9"/>
  <c r="CE580" i="9"/>
  <c r="CF580" i="9"/>
  <c r="CG580" i="9"/>
  <c r="DG580" i="9"/>
  <c r="CH580" i="9"/>
  <c r="CI580" i="9"/>
  <c r="CJ580" i="9"/>
  <c r="CK580" i="9"/>
  <c r="CL580" i="9"/>
  <c r="CM580" i="9"/>
  <c r="CN580" i="9"/>
  <c r="CO580" i="9"/>
  <c r="CP580" i="9"/>
  <c r="CQ580" i="9"/>
  <c r="CR580" i="9"/>
  <c r="CS580" i="9"/>
  <c r="CT580" i="9"/>
  <c r="CU580" i="9"/>
  <c r="CV580" i="9"/>
  <c r="CW580" i="9"/>
  <c r="CX580" i="9"/>
  <c r="CY580" i="9"/>
  <c r="CZ580" i="9"/>
  <c r="DA580" i="9"/>
  <c r="DB580" i="9"/>
  <c r="DC580" i="9"/>
  <c r="DD580" i="9"/>
  <c r="DE580" i="9"/>
  <c r="DF580" i="9"/>
  <c r="DH580" i="9"/>
  <c r="BI581" i="9"/>
  <c r="BJ581" i="9"/>
  <c r="BK581" i="9"/>
  <c r="BL581" i="9"/>
  <c r="BM581" i="9"/>
  <c r="BN581" i="9"/>
  <c r="BO581" i="9"/>
  <c r="BP581" i="9"/>
  <c r="BQ581" i="9"/>
  <c r="BR581" i="9"/>
  <c r="BS581" i="9"/>
  <c r="BT581" i="9"/>
  <c r="BU581" i="9"/>
  <c r="BV581" i="9"/>
  <c r="BW581" i="9"/>
  <c r="BX581" i="9"/>
  <c r="BY581" i="9"/>
  <c r="BZ581" i="9"/>
  <c r="CA581" i="9"/>
  <c r="CB581" i="9"/>
  <c r="CC581" i="9"/>
  <c r="CD581" i="9"/>
  <c r="CE581" i="9"/>
  <c r="CF581" i="9"/>
  <c r="CG581" i="9"/>
  <c r="DG581" i="9"/>
  <c r="CH581" i="9"/>
  <c r="CI581" i="9"/>
  <c r="CJ581" i="9"/>
  <c r="CK581" i="9"/>
  <c r="CL581" i="9"/>
  <c r="CM581" i="9"/>
  <c r="CN581" i="9"/>
  <c r="CO581" i="9"/>
  <c r="CP581" i="9"/>
  <c r="CQ581" i="9"/>
  <c r="CR581" i="9"/>
  <c r="CS581" i="9"/>
  <c r="CT581" i="9"/>
  <c r="CU581" i="9"/>
  <c r="CV581" i="9"/>
  <c r="CW581" i="9"/>
  <c r="CX581" i="9"/>
  <c r="CY581" i="9"/>
  <c r="CZ581" i="9"/>
  <c r="DA581" i="9"/>
  <c r="DB581" i="9"/>
  <c r="DC581" i="9"/>
  <c r="DD581" i="9"/>
  <c r="DE581" i="9"/>
  <c r="DF581" i="9"/>
  <c r="DH581" i="9"/>
  <c r="BI582" i="9"/>
  <c r="BJ582" i="9"/>
  <c r="BK582" i="9"/>
  <c r="BL582" i="9"/>
  <c r="BM582" i="9"/>
  <c r="BN582" i="9"/>
  <c r="BO582" i="9"/>
  <c r="BP582" i="9"/>
  <c r="BQ582" i="9"/>
  <c r="BR582" i="9"/>
  <c r="BS582" i="9"/>
  <c r="BT582" i="9"/>
  <c r="BU582" i="9"/>
  <c r="BV582" i="9"/>
  <c r="BW582" i="9"/>
  <c r="BX582" i="9"/>
  <c r="BY582" i="9"/>
  <c r="BZ582" i="9"/>
  <c r="CA582" i="9"/>
  <c r="CB582" i="9"/>
  <c r="CC582" i="9"/>
  <c r="CD582" i="9"/>
  <c r="CE582" i="9"/>
  <c r="CF582" i="9"/>
  <c r="CG582" i="9"/>
  <c r="DG582" i="9"/>
  <c r="CH582" i="9"/>
  <c r="CI582" i="9"/>
  <c r="CJ582" i="9"/>
  <c r="CK582" i="9"/>
  <c r="CL582" i="9"/>
  <c r="CM582" i="9"/>
  <c r="CN582" i="9"/>
  <c r="CO582" i="9"/>
  <c r="CP582" i="9"/>
  <c r="CQ582" i="9"/>
  <c r="CR582" i="9"/>
  <c r="CS582" i="9"/>
  <c r="CT582" i="9"/>
  <c r="CU582" i="9"/>
  <c r="CV582" i="9"/>
  <c r="CW582" i="9"/>
  <c r="CX582" i="9"/>
  <c r="CY582" i="9"/>
  <c r="CZ582" i="9"/>
  <c r="DA582" i="9"/>
  <c r="DB582" i="9"/>
  <c r="DC582" i="9"/>
  <c r="DD582" i="9"/>
  <c r="DE582" i="9"/>
  <c r="DF582" i="9"/>
  <c r="DH582" i="9"/>
  <c r="BI583" i="9"/>
  <c r="BJ583" i="9"/>
  <c r="BK583" i="9"/>
  <c r="BL583" i="9"/>
  <c r="BM583" i="9"/>
  <c r="BN583" i="9"/>
  <c r="BO583" i="9"/>
  <c r="BP583" i="9"/>
  <c r="BQ583" i="9"/>
  <c r="BR583" i="9"/>
  <c r="BS583" i="9"/>
  <c r="BT583" i="9"/>
  <c r="BU583" i="9"/>
  <c r="BV583" i="9"/>
  <c r="BW583" i="9"/>
  <c r="BX583" i="9"/>
  <c r="BY583" i="9"/>
  <c r="BZ583" i="9"/>
  <c r="CA583" i="9"/>
  <c r="CB583" i="9"/>
  <c r="CC583" i="9"/>
  <c r="CD583" i="9"/>
  <c r="CE583" i="9"/>
  <c r="CF583" i="9"/>
  <c r="CG583" i="9"/>
  <c r="DG583" i="9"/>
  <c r="CH583" i="9"/>
  <c r="CI583" i="9"/>
  <c r="CJ583" i="9"/>
  <c r="CK583" i="9"/>
  <c r="CL583" i="9"/>
  <c r="CM583" i="9"/>
  <c r="CN583" i="9"/>
  <c r="CO583" i="9"/>
  <c r="CP583" i="9"/>
  <c r="CQ583" i="9"/>
  <c r="CR583" i="9"/>
  <c r="CS583" i="9"/>
  <c r="CT583" i="9"/>
  <c r="CU583" i="9"/>
  <c r="CV583" i="9"/>
  <c r="CW583" i="9"/>
  <c r="CX583" i="9"/>
  <c r="CY583" i="9"/>
  <c r="CZ583" i="9"/>
  <c r="DA583" i="9"/>
  <c r="DB583" i="9"/>
  <c r="DC583" i="9"/>
  <c r="DD583" i="9"/>
  <c r="DE583" i="9"/>
  <c r="DF583" i="9"/>
  <c r="DH583" i="9"/>
  <c r="BI584" i="9"/>
  <c r="BJ584" i="9"/>
  <c r="BK584" i="9"/>
  <c r="BL584" i="9"/>
  <c r="BM584" i="9"/>
  <c r="BN584" i="9"/>
  <c r="BO584" i="9"/>
  <c r="BP584" i="9"/>
  <c r="BQ584" i="9"/>
  <c r="BR584" i="9"/>
  <c r="BS584" i="9"/>
  <c r="BT584" i="9"/>
  <c r="BU584" i="9"/>
  <c r="BV584" i="9"/>
  <c r="BW584" i="9"/>
  <c r="BX584" i="9"/>
  <c r="BY584" i="9"/>
  <c r="BZ584" i="9"/>
  <c r="CA584" i="9"/>
  <c r="CB584" i="9"/>
  <c r="CC584" i="9"/>
  <c r="CD584" i="9"/>
  <c r="CE584" i="9"/>
  <c r="CF584" i="9"/>
  <c r="CG584" i="9"/>
  <c r="DG584" i="9"/>
  <c r="CH584" i="9"/>
  <c r="CI584" i="9"/>
  <c r="CJ584" i="9"/>
  <c r="CK584" i="9"/>
  <c r="CL584" i="9"/>
  <c r="CM584" i="9"/>
  <c r="CN584" i="9"/>
  <c r="CO584" i="9"/>
  <c r="CP584" i="9"/>
  <c r="CQ584" i="9"/>
  <c r="CR584" i="9"/>
  <c r="CS584" i="9"/>
  <c r="CT584" i="9"/>
  <c r="CU584" i="9"/>
  <c r="CV584" i="9"/>
  <c r="CW584" i="9"/>
  <c r="CX584" i="9"/>
  <c r="CY584" i="9"/>
  <c r="CZ584" i="9"/>
  <c r="DA584" i="9"/>
  <c r="DB584" i="9"/>
  <c r="DC584" i="9"/>
  <c r="DD584" i="9"/>
  <c r="DE584" i="9"/>
  <c r="DF584" i="9"/>
  <c r="DH584" i="9"/>
  <c r="BI585" i="9"/>
  <c r="BJ585" i="9"/>
  <c r="BK585" i="9"/>
  <c r="BL585" i="9"/>
  <c r="BM585" i="9"/>
  <c r="BN585" i="9"/>
  <c r="BO585" i="9"/>
  <c r="BP585" i="9"/>
  <c r="BQ585" i="9"/>
  <c r="BR585" i="9"/>
  <c r="BS585" i="9"/>
  <c r="BT585" i="9"/>
  <c r="BU585" i="9"/>
  <c r="BV585" i="9"/>
  <c r="BW585" i="9"/>
  <c r="BX585" i="9"/>
  <c r="BY585" i="9"/>
  <c r="BZ585" i="9"/>
  <c r="CA585" i="9"/>
  <c r="CB585" i="9"/>
  <c r="CC585" i="9"/>
  <c r="CD585" i="9"/>
  <c r="CE585" i="9"/>
  <c r="CF585" i="9"/>
  <c r="CG585" i="9"/>
  <c r="DG585" i="9"/>
  <c r="CH585" i="9"/>
  <c r="CI585" i="9"/>
  <c r="CJ585" i="9"/>
  <c r="CK585" i="9"/>
  <c r="CL585" i="9"/>
  <c r="CM585" i="9"/>
  <c r="CN585" i="9"/>
  <c r="CO585" i="9"/>
  <c r="CP585" i="9"/>
  <c r="CQ585" i="9"/>
  <c r="CR585" i="9"/>
  <c r="CS585" i="9"/>
  <c r="CT585" i="9"/>
  <c r="CU585" i="9"/>
  <c r="CV585" i="9"/>
  <c r="CW585" i="9"/>
  <c r="CX585" i="9"/>
  <c r="CY585" i="9"/>
  <c r="CZ585" i="9"/>
  <c r="DA585" i="9"/>
  <c r="DB585" i="9"/>
  <c r="DC585" i="9"/>
  <c r="DD585" i="9"/>
  <c r="DE585" i="9"/>
  <c r="DF585" i="9"/>
  <c r="DH585" i="9"/>
  <c r="BI586" i="9"/>
  <c r="BJ586" i="9"/>
  <c r="BK586" i="9"/>
  <c r="BL586" i="9"/>
  <c r="BM586" i="9"/>
  <c r="BN586" i="9"/>
  <c r="BO586" i="9"/>
  <c r="BP586" i="9"/>
  <c r="BQ586" i="9"/>
  <c r="BR586" i="9"/>
  <c r="BS586" i="9"/>
  <c r="BT586" i="9"/>
  <c r="BU586" i="9"/>
  <c r="BV586" i="9"/>
  <c r="BW586" i="9"/>
  <c r="BX586" i="9"/>
  <c r="BY586" i="9"/>
  <c r="BZ586" i="9"/>
  <c r="CA586" i="9"/>
  <c r="CB586" i="9"/>
  <c r="CC586" i="9"/>
  <c r="CD586" i="9"/>
  <c r="CE586" i="9"/>
  <c r="CF586" i="9"/>
  <c r="CG586" i="9"/>
  <c r="DG586" i="9"/>
  <c r="CH586" i="9"/>
  <c r="CI586" i="9"/>
  <c r="CJ586" i="9"/>
  <c r="CK586" i="9"/>
  <c r="CL586" i="9"/>
  <c r="CM586" i="9"/>
  <c r="CN586" i="9"/>
  <c r="CO586" i="9"/>
  <c r="CP586" i="9"/>
  <c r="CQ586" i="9"/>
  <c r="CR586" i="9"/>
  <c r="CS586" i="9"/>
  <c r="CT586" i="9"/>
  <c r="CU586" i="9"/>
  <c r="CV586" i="9"/>
  <c r="CW586" i="9"/>
  <c r="CX586" i="9"/>
  <c r="CY586" i="9"/>
  <c r="CZ586" i="9"/>
  <c r="DA586" i="9"/>
  <c r="DB586" i="9"/>
  <c r="DC586" i="9"/>
  <c r="DD586" i="9"/>
  <c r="DE586" i="9"/>
  <c r="DF586" i="9"/>
  <c r="DH586" i="9"/>
  <c r="BI587" i="9"/>
  <c r="BJ587" i="9"/>
  <c r="BK587" i="9"/>
  <c r="BL587" i="9"/>
  <c r="BM587" i="9"/>
  <c r="BN587" i="9"/>
  <c r="BO587" i="9"/>
  <c r="BP587" i="9"/>
  <c r="BQ587" i="9"/>
  <c r="BR587" i="9"/>
  <c r="BS587" i="9"/>
  <c r="BT587" i="9"/>
  <c r="BU587" i="9"/>
  <c r="BV587" i="9"/>
  <c r="BW587" i="9"/>
  <c r="BX587" i="9"/>
  <c r="BY587" i="9"/>
  <c r="BZ587" i="9"/>
  <c r="CA587" i="9"/>
  <c r="CB587" i="9"/>
  <c r="CC587" i="9"/>
  <c r="CD587" i="9"/>
  <c r="CE587" i="9"/>
  <c r="CF587" i="9"/>
  <c r="CG587" i="9"/>
  <c r="DG587" i="9"/>
  <c r="CH587" i="9"/>
  <c r="CI587" i="9"/>
  <c r="CJ587" i="9"/>
  <c r="CK587" i="9"/>
  <c r="CL587" i="9"/>
  <c r="CM587" i="9"/>
  <c r="CN587" i="9"/>
  <c r="CO587" i="9"/>
  <c r="CP587" i="9"/>
  <c r="CQ587" i="9"/>
  <c r="CR587" i="9"/>
  <c r="CS587" i="9"/>
  <c r="CT587" i="9"/>
  <c r="CU587" i="9"/>
  <c r="CV587" i="9"/>
  <c r="CW587" i="9"/>
  <c r="CX587" i="9"/>
  <c r="CY587" i="9"/>
  <c r="CZ587" i="9"/>
  <c r="DA587" i="9"/>
  <c r="DB587" i="9"/>
  <c r="DC587" i="9"/>
  <c r="DD587" i="9"/>
  <c r="DE587" i="9"/>
  <c r="DF587" i="9"/>
  <c r="DH587" i="9"/>
  <c r="BI588" i="9"/>
  <c r="BJ588" i="9"/>
  <c r="BK588" i="9"/>
  <c r="BL588" i="9"/>
  <c r="BM588" i="9"/>
  <c r="BN588" i="9"/>
  <c r="BO588" i="9"/>
  <c r="BP588" i="9"/>
  <c r="BQ588" i="9"/>
  <c r="BR588" i="9"/>
  <c r="BS588" i="9"/>
  <c r="BT588" i="9"/>
  <c r="BU588" i="9"/>
  <c r="BV588" i="9"/>
  <c r="BW588" i="9"/>
  <c r="BX588" i="9"/>
  <c r="BY588" i="9"/>
  <c r="BZ588" i="9"/>
  <c r="CA588" i="9"/>
  <c r="CB588" i="9"/>
  <c r="CC588" i="9"/>
  <c r="CD588" i="9"/>
  <c r="CE588" i="9"/>
  <c r="CF588" i="9"/>
  <c r="CG588" i="9"/>
  <c r="DG588" i="9"/>
  <c r="CH588" i="9"/>
  <c r="CI588" i="9"/>
  <c r="CJ588" i="9"/>
  <c r="CK588" i="9"/>
  <c r="CL588" i="9"/>
  <c r="CM588" i="9"/>
  <c r="CN588" i="9"/>
  <c r="CO588" i="9"/>
  <c r="CP588" i="9"/>
  <c r="CQ588" i="9"/>
  <c r="CR588" i="9"/>
  <c r="CS588" i="9"/>
  <c r="CT588" i="9"/>
  <c r="CU588" i="9"/>
  <c r="CV588" i="9"/>
  <c r="CW588" i="9"/>
  <c r="CX588" i="9"/>
  <c r="CY588" i="9"/>
  <c r="CZ588" i="9"/>
  <c r="DA588" i="9"/>
  <c r="DB588" i="9"/>
  <c r="DC588" i="9"/>
  <c r="DD588" i="9"/>
  <c r="DE588" i="9"/>
  <c r="DF588" i="9"/>
  <c r="DH588" i="9"/>
  <c r="BI589" i="9"/>
  <c r="BJ589" i="9"/>
  <c r="BK589" i="9"/>
  <c r="BL589" i="9"/>
  <c r="BM589" i="9"/>
  <c r="BN589" i="9"/>
  <c r="BO589" i="9"/>
  <c r="BP589" i="9"/>
  <c r="BQ589" i="9"/>
  <c r="BR589" i="9"/>
  <c r="BS589" i="9"/>
  <c r="BT589" i="9"/>
  <c r="BU589" i="9"/>
  <c r="BV589" i="9"/>
  <c r="BW589" i="9"/>
  <c r="BX589" i="9"/>
  <c r="BY589" i="9"/>
  <c r="BZ589" i="9"/>
  <c r="CA589" i="9"/>
  <c r="CB589" i="9"/>
  <c r="CC589" i="9"/>
  <c r="CD589" i="9"/>
  <c r="CE589" i="9"/>
  <c r="CF589" i="9"/>
  <c r="CG589" i="9"/>
  <c r="DG589" i="9"/>
  <c r="CH589" i="9"/>
  <c r="CI589" i="9"/>
  <c r="CJ589" i="9"/>
  <c r="CK589" i="9"/>
  <c r="CL589" i="9"/>
  <c r="CM589" i="9"/>
  <c r="CN589" i="9"/>
  <c r="CO589" i="9"/>
  <c r="CP589" i="9"/>
  <c r="CQ589" i="9"/>
  <c r="CR589" i="9"/>
  <c r="CS589" i="9"/>
  <c r="CT589" i="9"/>
  <c r="CU589" i="9"/>
  <c r="CV589" i="9"/>
  <c r="CW589" i="9"/>
  <c r="CX589" i="9"/>
  <c r="CY589" i="9"/>
  <c r="CZ589" i="9"/>
  <c r="DA589" i="9"/>
  <c r="DB589" i="9"/>
  <c r="DC589" i="9"/>
  <c r="DD589" i="9"/>
  <c r="DE589" i="9"/>
  <c r="DF589" i="9"/>
  <c r="DH589" i="9"/>
  <c r="BI590" i="9"/>
  <c r="BJ590" i="9"/>
  <c r="BK590" i="9"/>
  <c r="BL590" i="9"/>
  <c r="BM590" i="9"/>
  <c r="BN590" i="9"/>
  <c r="BO590" i="9"/>
  <c r="BP590" i="9"/>
  <c r="BQ590" i="9"/>
  <c r="BR590" i="9"/>
  <c r="BS590" i="9"/>
  <c r="BT590" i="9"/>
  <c r="BU590" i="9"/>
  <c r="BV590" i="9"/>
  <c r="BW590" i="9"/>
  <c r="BX590" i="9"/>
  <c r="BY590" i="9"/>
  <c r="BZ590" i="9"/>
  <c r="CA590" i="9"/>
  <c r="CB590" i="9"/>
  <c r="CC590" i="9"/>
  <c r="CD590" i="9"/>
  <c r="CE590" i="9"/>
  <c r="CF590" i="9"/>
  <c r="CG590" i="9"/>
  <c r="DG590" i="9"/>
  <c r="CH590" i="9"/>
  <c r="CI590" i="9"/>
  <c r="CJ590" i="9"/>
  <c r="CK590" i="9"/>
  <c r="CL590" i="9"/>
  <c r="CM590" i="9"/>
  <c r="CN590" i="9"/>
  <c r="CO590" i="9"/>
  <c r="CP590" i="9"/>
  <c r="CQ590" i="9"/>
  <c r="CR590" i="9"/>
  <c r="CS590" i="9"/>
  <c r="CT590" i="9"/>
  <c r="CU590" i="9"/>
  <c r="CV590" i="9"/>
  <c r="CW590" i="9"/>
  <c r="CX590" i="9"/>
  <c r="CY590" i="9"/>
  <c r="CZ590" i="9"/>
  <c r="DA590" i="9"/>
  <c r="DB590" i="9"/>
  <c r="DC590" i="9"/>
  <c r="DD590" i="9"/>
  <c r="DE590" i="9"/>
  <c r="DF590" i="9"/>
  <c r="DH590" i="9"/>
  <c r="BI591" i="9"/>
  <c r="BJ591" i="9"/>
  <c r="BK591" i="9"/>
  <c r="BL591" i="9"/>
  <c r="BM591" i="9"/>
  <c r="BN591" i="9"/>
  <c r="BO591" i="9"/>
  <c r="BP591" i="9"/>
  <c r="BQ591" i="9"/>
  <c r="BR591" i="9"/>
  <c r="BS591" i="9"/>
  <c r="BT591" i="9"/>
  <c r="BU591" i="9"/>
  <c r="BV591" i="9"/>
  <c r="BW591" i="9"/>
  <c r="BX591" i="9"/>
  <c r="BY591" i="9"/>
  <c r="BZ591" i="9"/>
  <c r="CA591" i="9"/>
  <c r="CB591" i="9"/>
  <c r="CC591" i="9"/>
  <c r="CD591" i="9"/>
  <c r="CE591" i="9"/>
  <c r="CF591" i="9"/>
  <c r="CG591" i="9"/>
  <c r="DG591" i="9"/>
  <c r="CH591" i="9"/>
  <c r="CI591" i="9"/>
  <c r="CJ591" i="9"/>
  <c r="CK591" i="9"/>
  <c r="CL591" i="9"/>
  <c r="CM591" i="9"/>
  <c r="CN591" i="9"/>
  <c r="CO591" i="9"/>
  <c r="CP591" i="9"/>
  <c r="CQ591" i="9"/>
  <c r="CR591" i="9"/>
  <c r="CS591" i="9"/>
  <c r="CT591" i="9"/>
  <c r="CU591" i="9"/>
  <c r="CV591" i="9"/>
  <c r="CW591" i="9"/>
  <c r="CX591" i="9"/>
  <c r="CY591" i="9"/>
  <c r="CZ591" i="9"/>
  <c r="DA591" i="9"/>
  <c r="DB591" i="9"/>
  <c r="DC591" i="9"/>
  <c r="DD591" i="9"/>
  <c r="DE591" i="9"/>
  <c r="DF591" i="9"/>
  <c r="DH591" i="9"/>
  <c r="BI592" i="9"/>
  <c r="BJ592" i="9"/>
  <c r="BK592" i="9"/>
  <c r="BL592" i="9"/>
  <c r="BM592" i="9"/>
  <c r="BN592" i="9"/>
  <c r="BO592" i="9"/>
  <c r="BP592" i="9"/>
  <c r="BQ592" i="9"/>
  <c r="BR592" i="9"/>
  <c r="BS592" i="9"/>
  <c r="BT592" i="9"/>
  <c r="BU592" i="9"/>
  <c r="BV592" i="9"/>
  <c r="BW592" i="9"/>
  <c r="BX592" i="9"/>
  <c r="BY592" i="9"/>
  <c r="BZ592" i="9"/>
  <c r="CA592" i="9"/>
  <c r="CB592" i="9"/>
  <c r="CC592" i="9"/>
  <c r="CD592" i="9"/>
  <c r="CE592" i="9"/>
  <c r="CF592" i="9"/>
  <c r="CG592" i="9"/>
  <c r="DG592" i="9"/>
  <c r="CH592" i="9"/>
  <c r="CI592" i="9"/>
  <c r="CJ592" i="9"/>
  <c r="CK592" i="9"/>
  <c r="CL592" i="9"/>
  <c r="CM592" i="9"/>
  <c r="CN592" i="9"/>
  <c r="CO592" i="9"/>
  <c r="CP592" i="9"/>
  <c r="CQ592" i="9"/>
  <c r="CR592" i="9"/>
  <c r="CS592" i="9"/>
  <c r="CT592" i="9"/>
  <c r="CU592" i="9"/>
  <c r="CV592" i="9"/>
  <c r="CW592" i="9"/>
  <c r="CX592" i="9"/>
  <c r="CY592" i="9"/>
  <c r="CZ592" i="9"/>
  <c r="DA592" i="9"/>
  <c r="DB592" i="9"/>
  <c r="DC592" i="9"/>
  <c r="DD592" i="9"/>
  <c r="DE592" i="9"/>
  <c r="DF592" i="9"/>
  <c r="DH592" i="9"/>
  <c r="BI593" i="9"/>
  <c r="BJ593" i="9"/>
  <c r="BK593" i="9"/>
  <c r="BL593" i="9"/>
  <c r="BM593" i="9"/>
  <c r="BN593" i="9"/>
  <c r="BO593" i="9"/>
  <c r="BP593" i="9"/>
  <c r="BQ593" i="9"/>
  <c r="BR593" i="9"/>
  <c r="BS593" i="9"/>
  <c r="BT593" i="9"/>
  <c r="BU593" i="9"/>
  <c r="BV593" i="9"/>
  <c r="BW593" i="9"/>
  <c r="BX593" i="9"/>
  <c r="BY593" i="9"/>
  <c r="BZ593" i="9"/>
  <c r="CA593" i="9"/>
  <c r="CB593" i="9"/>
  <c r="CC593" i="9"/>
  <c r="CD593" i="9"/>
  <c r="CE593" i="9"/>
  <c r="CF593" i="9"/>
  <c r="CG593" i="9"/>
  <c r="DG593" i="9"/>
  <c r="CH593" i="9"/>
  <c r="CI593" i="9"/>
  <c r="CJ593" i="9"/>
  <c r="CK593" i="9"/>
  <c r="CL593" i="9"/>
  <c r="CM593" i="9"/>
  <c r="CN593" i="9"/>
  <c r="CO593" i="9"/>
  <c r="CP593" i="9"/>
  <c r="CQ593" i="9"/>
  <c r="CR593" i="9"/>
  <c r="CS593" i="9"/>
  <c r="CT593" i="9"/>
  <c r="CU593" i="9"/>
  <c r="CV593" i="9"/>
  <c r="CW593" i="9"/>
  <c r="CX593" i="9"/>
  <c r="CY593" i="9"/>
  <c r="CZ593" i="9"/>
  <c r="DA593" i="9"/>
  <c r="DB593" i="9"/>
  <c r="DC593" i="9"/>
  <c r="DD593" i="9"/>
  <c r="DE593" i="9"/>
  <c r="DF593" i="9"/>
  <c r="DH593" i="9"/>
  <c r="BI594" i="9"/>
  <c r="BJ594" i="9"/>
  <c r="BK594" i="9"/>
  <c r="BL594" i="9"/>
  <c r="BM594" i="9"/>
  <c r="BN594" i="9"/>
  <c r="BO594" i="9"/>
  <c r="BP594" i="9"/>
  <c r="BQ594" i="9"/>
  <c r="BR594" i="9"/>
  <c r="BS594" i="9"/>
  <c r="BT594" i="9"/>
  <c r="BU594" i="9"/>
  <c r="BV594" i="9"/>
  <c r="BW594" i="9"/>
  <c r="BX594" i="9"/>
  <c r="BY594" i="9"/>
  <c r="BZ594" i="9"/>
  <c r="CA594" i="9"/>
  <c r="CB594" i="9"/>
  <c r="CC594" i="9"/>
  <c r="CD594" i="9"/>
  <c r="CE594" i="9"/>
  <c r="CF594" i="9"/>
  <c r="CG594" i="9"/>
  <c r="DG594" i="9"/>
  <c r="CH594" i="9"/>
  <c r="CI594" i="9"/>
  <c r="CJ594" i="9"/>
  <c r="CK594" i="9"/>
  <c r="CL594" i="9"/>
  <c r="CM594" i="9"/>
  <c r="CN594" i="9"/>
  <c r="CO594" i="9"/>
  <c r="CP594" i="9"/>
  <c r="CQ594" i="9"/>
  <c r="CR594" i="9"/>
  <c r="CS594" i="9"/>
  <c r="CT594" i="9"/>
  <c r="CU594" i="9"/>
  <c r="CV594" i="9"/>
  <c r="CW594" i="9"/>
  <c r="CX594" i="9"/>
  <c r="CY594" i="9"/>
  <c r="CZ594" i="9"/>
  <c r="DA594" i="9"/>
  <c r="DB594" i="9"/>
  <c r="DC594" i="9"/>
  <c r="DD594" i="9"/>
  <c r="DE594" i="9"/>
  <c r="DF594" i="9"/>
  <c r="DH594" i="9"/>
  <c r="BI595" i="9"/>
  <c r="BJ595" i="9"/>
  <c r="BK595" i="9"/>
  <c r="BL595" i="9"/>
  <c r="BM595" i="9"/>
  <c r="BN595" i="9"/>
  <c r="BO595" i="9"/>
  <c r="BP595" i="9"/>
  <c r="BQ595" i="9"/>
  <c r="BR595" i="9"/>
  <c r="BS595" i="9"/>
  <c r="BT595" i="9"/>
  <c r="BU595" i="9"/>
  <c r="BV595" i="9"/>
  <c r="BW595" i="9"/>
  <c r="BX595" i="9"/>
  <c r="BY595" i="9"/>
  <c r="BZ595" i="9"/>
  <c r="CA595" i="9"/>
  <c r="CB595" i="9"/>
  <c r="CC595" i="9"/>
  <c r="CD595" i="9"/>
  <c r="CE595" i="9"/>
  <c r="CF595" i="9"/>
  <c r="CG595" i="9"/>
  <c r="DG595" i="9"/>
  <c r="CH595" i="9"/>
  <c r="CI595" i="9"/>
  <c r="CJ595" i="9"/>
  <c r="CK595" i="9"/>
  <c r="CL595" i="9"/>
  <c r="CM595" i="9"/>
  <c r="CN595" i="9"/>
  <c r="CO595" i="9"/>
  <c r="CP595" i="9"/>
  <c r="CQ595" i="9"/>
  <c r="CR595" i="9"/>
  <c r="CS595" i="9"/>
  <c r="CT595" i="9"/>
  <c r="CU595" i="9"/>
  <c r="CV595" i="9"/>
  <c r="CW595" i="9"/>
  <c r="CX595" i="9"/>
  <c r="CY595" i="9"/>
  <c r="CZ595" i="9"/>
  <c r="DA595" i="9"/>
  <c r="DB595" i="9"/>
  <c r="DC595" i="9"/>
  <c r="DD595" i="9"/>
  <c r="DE595" i="9"/>
  <c r="DF595" i="9"/>
  <c r="DH595" i="9"/>
  <c r="BI596" i="9"/>
  <c r="BJ596" i="9"/>
  <c r="BK596" i="9"/>
  <c r="BL596" i="9"/>
  <c r="BM596" i="9"/>
  <c r="BN596" i="9"/>
  <c r="BO596" i="9"/>
  <c r="BP596" i="9"/>
  <c r="BQ596" i="9"/>
  <c r="BR596" i="9"/>
  <c r="BS596" i="9"/>
  <c r="BT596" i="9"/>
  <c r="BU596" i="9"/>
  <c r="BV596" i="9"/>
  <c r="BW596" i="9"/>
  <c r="BX596" i="9"/>
  <c r="BY596" i="9"/>
  <c r="BZ596" i="9"/>
  <c r="CA596" i="9"/>
  <c r="CB596" i="9"/>
  <c r="CC596" i="9"/>
  <c r="CD596" i="9"/>
  <c r="CE596" i="9"/>
  <c r="CF596" i="9"/>
  <c r="CG596" i="9"/>
  <c r="DG596" i="9"/>
  <c r="CH596" i="9"/>
  <c r="CI596" i="9"/>
  <c r="CJ596" i="9"/>
  <c r="CK596" i="9"/>
  <c r="CL596" i="9"/>
  <c r="CM596" i="9"/>
  <c r="CN596" i="9"/>
  <c r="CO596" i="9"/>
  <c r="CP596" i="9"/>
  <c r="CQ596" i="9"/>
  <c r="CR596" i="9"/>
  <c r="CS596" i="9"/>
  <c r="CT596" i="9"/>
  <c r="CU596" i="9"/>
  <c r="CV596" i="9"/>
  <c r="CW596" i="9"/>
  <c r="CX596" i="9"/>
  <c r="CY596" i="9"/>
  <c r="CZ596" i="9"/>
  <c r="DA596" i="9"/>
  <c r="DB596" i="9"/>
  <c r="DC596" i="9"/>
  <c r="DD596" i="9"/>
  <c r="DE596" i="9"/>
  <c r="DF596" i="9"/>
  <c r="DH596" i="9"/>
  <c r="BI597" i="9"/>
  <c r="BJ597" i="9"/>
  <c r="BK597" i="9"/>
  <c r="BL597" i="9"/>
  <c r="BM597" i="9"/>
  <c r="BN597" i="9"/>
  <c r="BO597" i="9"/>
  <c r="BP597" i="9"/>
  <c r="BQ597" i="9"/>
  <c r="BR597" i="9"/>
  <c r="BS597" i="9"/>
  <c r="BT597" i="9"/>
  <c r="BU597" i="9"/>
  <c r="BV597" i="9"/>
  <c r="BW597" i="9"/>
  <c r="BX597" i="9"/>
  <c r="BY597" i="9"/>
  <c r="BZ597" i="9"/>
  <c r="CA597" i="9"/>
  <c r="CB597" i="9"/>
  <c r="CC597" i="9"/>
  <c r="CD597" i="9"/>
  <c r="CE597" i="9"/>
  <c r="CF597" i="9"/>
  <c r="CG597" i="9"/>
  <c r="DG597" i="9"/>
  <c r="CH597" i="9"/>
  <c r="CI597" i="9"/>
  <c r="CJ597" i="9"/>
  <c r="CK597" i="9"/>
  <c r="CL597" i="9"/>
  <c r="CM597" i="9"/>
  <c r="CN597" i="9"/>
  <c r="CO597" i="9"/>
  <c r="CP597" i="9"/>
  <c r="CQ597" i="9"/>
  <c r="CR597" i="9"/>
  <c r="CS597" i="9"/>
  <c r="CT597" i="9"/>
  <c r="CU597" i="9"/>
  <c r="CV597" i="9"/>
  <c r="CW597" i="9"/>
  <c r="CX597" i="9"/>
  <c r="CY597" i="9"/>
  <c r="CZ597" i="9"/>
  <c r="DA597" i="9"/>
  <c r="DB597" i="9"/>
  <c r="DC597" i="9"/>
  <c r="DD597" i="9"/>
  <c r="DE597" i="9"/>
  <c r="DF597" i="9"/>
  <c r="DH597" i="9"/>
  <c r="BI598" i="9"/>
  <c r="BJ598" i="9"/>
  <c r="BK598" i="9"/>
  <c r="BL598" i="9"/>
  <c r="BM598" i="9"/>
  <c r="BN598" i="9"/>
  <c r="BO598" i="9"/>
  <c r="BP598" i="9"/>
  <c r="BQ598" i="9"/>
  <c r="BR598" i="9"/>
  <c r="BS598" i="9"/>
  <c r="BT598" i="9"/>
  <c r="BU598" i="9"/>
  <c r="BV598" i="9"/>
  <c r="BW598" i="9"/>
  <c r="BX598" i="9"/>
  <c r="BY598" i="9"/>
  <c r="BZ598" i="9"/>
  <c r="CA598" i="9"/>
  <c r="CB598" i="9"/>
  <c r="CC598" i="9"/>
  <c r="CD598" i="9"/>
  <c r="CE598" i="9"/>
  <c r="CF598" i="9"/>
  <c r="CG598" i="9"/>
  <c r="DG598" i="9"/>
  <c r="CH598" i="9"/>
  <c r="CI598" i="9"/>
  <c r="CJ598" i="9"/>
  <c r="CK598" i="9"/>
  <c r="CL598" i="9"/>
  <c r="CM598" i="9"/>
  <c r="CN598" i="9"/>
  <c r="CO598" i="9"/>
  <c r="CP598" i="9"/>
  <c r="CQ598" i="9"/>
  <c r="CR598" i="9"/>
  <c r="CS598" i="9"/>
  <c r="CT598" i="9"/>
  <c r="CU598" i="9"/>
  <c r="CV598" i="9"/>
  <c r="CW598" i="9"/>
  <c r="CX598" i="9"/>
  <c r="CY598" i="9"/>
  <c r="CZ598" i="9"/>
  <c r="DA598" i="9"/>
  <c r="DB598" i="9"/>
  <c r="DC598" i="9"/>
  <c r="DD598" i="9"/>
  <c r="DE598" i="9"/>
  <c r="DF598" i="9"/>
  <c r="DH598" i="9"/>
  <c r="BI599" i="9"/>
  <c r="BJ599" i="9"/>
  <c r="BK599" i="9"/>
  <c r="BL599" i="9"/>
  <c r="BM599" i="9"/>
  <c r="BN599" i="9"/>
  <c r="BO599" i="9"/>
  <c r="BP599" i="9"/>
  <c r="BQ599" i="9"/>
  <c r="BR599" i="9"/>
  <c r="BS599" i="9"/>
  <c r="BT599" i="9"/>
  <c r="BU599" i="9"/>
  <c r="BV599" i="9"/>
  <c r="BW599" i="9"/>
  <c r="BX599" i="9"/>
  <c r="BY599" i="9"/>
  <c r="BZ599" i="9"/>
  <c r="CA599" i="9"/>
  <c r="CB599" i="9"/>
  <c r="CC599" i="9"/>
  <c r="CD599" i="9"/>
  <c r="CE599" i="9"/>
  <c r="CF599" i="9"/>
  <c r="CG599" i="9"/>
  <c r="DG599" i="9"/>
  <c r="CH599" i="9"/>
  <c r="CI599" i="9"/>
  <c r="CJ599" i="9"/>
  <c r="CK599" i="9"/>
  <c r="CL599" i="9"/>
  <c r="CM599" i="9"/>
  <c r="CN599" i="9"/>
  <c r="CO599" i="9"/>
  <c r="CP599" i="9"/>
  <c r="CQ599" i="9"/>
  <c r="CR599" i="9"/>
  <c r="CS599" i="9"/>
  <c r="CT599" i="9"/>
  <c r="CU599" i="9"/>
  <c r="CV599" i="9"/>
  <c r="CW599" i="9"/>
  <c r="CX599" i="9"/>
  <c r="CY599" i="9"/>
  <c r="CZ599" i="9"/>
  <c r="DA599" i="9"/>
  <c r="DB599" i="9"/>
  <c r="DC599" i="9"/>
  <c r="DD599" i="9"/>
  <c r="DE599" i="9"/>
  <c r="DF599" i="9"/>
  <c r="DH599" i="9"/>
  <c r="BI600" i="9"/>
  <c r="BJ600" i="9"/>
  <c r="BK600" i="9"/>
  <c r="BL600" i="9"/>
  <c r="BM600" i="9"/>
  <c r="BN600" i="9"/>
  <c r="BO600" i="9"/>
  <c r="BP600" i="9"/>
  <c r="BQ600" i="9"/>
  <c r="BR600" i="9"/>
  <c r="BS600" i="9"/>
  <c r="BT600" i="9"/>
  <c r="BU600" i="9"/>
  <c r="BV600" i="9"/>
  <c r="BW600" i="9"/>
  <c r="BX600" i="9"/>
  <c r="BY600" i="9"/>
  <c r="BZ600" i="9"/>
  <c r="CA600" i="9"/>
  <c r="CB600" i="9"/>
  <c r="CC600" i="9"/>
  <c r="CD600" i="9"/>
  <c r="CE600" i="9"/>
  <c r="CF600" i="9"/>
  <c r="CG600" i="9"/>
  <c r="DG600" i="9"/>
  <c r="CH600" i="9"/>
  <c r="CI600" i="9"/>
  <c r="CJ600" i="9"/>
  <c r="CK600" i="9"/>
  <c r="CL600" i="9"/>
  <c r="CM600" i="9"/>
  <c r="CN600" i="9"/>
  <c r="CO600" i="9"/>
  <c r="CP600" i="9"/>
  <c r="CQ600" i="9"/>
  <c r="CR600" i="9"/>
  <c r="CS600" i="9"/>
  <c r="CT600" i="9"/>
  <c r="CU600" i="9"/>
  <c r="CV600" i="9"/>
  <c r="CW600" i="9"/>
  <c r="CX600" i="9"/>
  <c r="CY600" i="9"/>
  <c r="CZ600" i="9"/>
  <c r="DA600" i="9"/>
  <c r="DB600" i="9"/>
  <c r="DC600" i="9"/>
  <c r="DD600" i="9"/>
  <c r="DE600" i="9"/>
  <c r="DF600" i="9"/>
  <c r="DH600" i="9"/>
  <c r="BI601" i="9"/>
  <c r="BJ601" i="9"/>
  <c r="BK601" i="9"/>
  <c r="BL601" i="9"/>
  <c r="BM601" i="9"/>
  <c r="BN601" i="9"/>
  <c r="BO601" i="9"/>
  <c r="BP601" i="9"/>
  <c r="BQ601" i="9"/>
  <c r="BR601" i="9"/>
  <c r="BS601" i="9"/>
  <c r="BT601" i="9"/>
  <c r="BU601" i="9"/>
  <c r="BV601" i="9"/>
  <c r="BW601" i="9"/>
  <c r="BX601" i="9"/>
  <c r="BY601" i="9"/>
  <c r="BZ601" i="9"/>
  <c r="CA601" i="9"/>
  <c r="CB601" i="9"/>
  <c r="CC601" i="9"/>
  <c r="CD601" i="9"/>
  <c r="CE601" i="9"/>
  <c r="CF601" i="9"/>
  <c r="CG601" i="9"/>
  <c r="DG601" i="9"/>
  <c r="CH601" i="9"/>
  <c r="CI601" i="9"/>
  <c r="CJ601" i="9"/>
  <c r="CK601" i="9"/>
  <c r="CL601" i="9"/>
  <c r="CM601" i="9"/>
  <c r="CN601" i="9"/>
  <c r="CO601" i="9"/>
  <c r="CP601" i="9"/>
  <c r="CQ601" i="9"/>
  <c r="CR601" i="9"/>
  <c r="CS601" i="9"/>
  <c r="CT601" i="9"/>
  <c r="CU601" i="9"/>
  <c r="CV601" i="9"/>
  <c r="CW601" i="9"/>
  <c r="CX601" i="9"/>
  <c r="CY601" i="9"/>
  <c r="CZ601" i="9"/>
  <c r="DA601" i="9"/>
  <c r="DB601" i="9"/>
  <c r="DC601" i="9"/>
  <c r="DD601" i="9"/>
  <c r="DE601" i="9"/>
  <c r="DF601" i="9"/>
  <c r="DH601" i="9"/>
  <c r="BI602" i="9"/>
  <c r="BJ602" i="9"/>
  <c r="BK602" i="9"/>
  <c r="BL602" i="9"/>
  <c r="BM602" i="9"/>
  <c r="BN602" i="9"/>
  <c r="BO602" i="9"/>
  <c r="BP602" i="9"/>
  <c r="BQ602" i="9"/>
  <c r="BR602" i="9"/>
  <c r="BS602" i="9"/>
  <c r="BT602" i="9"/>
  <c r="BU602" i="9"/>
  <c r="BV602" i="9"/>
  <c r="BW602" i="9"/>
  <c r="BX602" i="9"/>
  <c r="BY602" i="9"/>
  <c r="BZ602" i="9"/>
  <c r="CA602" i="9"/>
  <c r="CB602" i="9"/>
  <c r="CC602" i="9"/>
  <c r="CD602" i="9"/>
  <c r="CE602" i="9"/>
  <c r="CF602" i="9"/>
  <c r="CG602" i="9"/>
  <c r="DG602" i="9"/>
  <c r="CH602" i="9"/>
  <c r="CI602" i="9"/>
  <c r="CJ602" i="9"/>
  <c r="CK602" i="9"/>
  <c r="CL602" i="9"/>
  <c r="CM602" i="9"/>
  <c r="CN602" i="9"/>
  <c r="CO602" i="9"/>
  <c r="CP602" i="9"/>
  <c r="CQ602" i="9"/>
  <c r="CR602" i="9"/>
  <c r="CS602" i="9"/>
  <c r="CT602" i="9"/>
  <c r="CU602" i="9"/>
  <c r="CV602" i="9"/>
  <c r="CW602" i="9"/>
  <c r="CX602" i="9"/>
  <c r="CY602" i="9"/>
  <c r="CZ602" i="9"/>
  <c r="DA602" i="9"/>
  <c r="DB602" i="9"/>
  <c r="DC602" i="9"/>
  <c r="DD602" i="9"/>
  <c r="DE602" i="9"/>
  <c r="DF602" i="9"/>
  <c r="DH602" i="9"/>
  <c r="BI603" i="9"/>
  <c r="BJ603" i="9"/>
  <c r="BK603" i="9"/>
  <c r="BL603" i="9"/>
  <c r="BM603" i="9"/>
  <c r="BN603" i="9"/>
  <c r="BO603" i="9"/>
  <c r="BP603" i="9"/>
  <c r="BQ603" i="9"/>
  <c r="BR603" i="9"/>
  <c r="BS603" i="9"/>
  <c r="BT603" i="9"/>
  <c r="BU603" i="9"/>
  <c r="BV603" i="9"/>
  <c r="BW603" i="9"/>
  <c r="BX603" i="9"/>
  <c r="BY603" i="9"/>
  <c r="BZ603" i="9"/>
  <c r="CA603" i="9"/>
  <c r="CB603" i="9"/>
  <c r="CC603" i="9"/>
  <c r="CD603" i="9"/>
  <c r="CE603" i="9"/>
  <c r="CF603" i="9"/>
  <c r="CG603" i="9"/>
  <c r="DG603" i="9"/>
  <c r="CH603" i="9"/>
  <c r="CI603" i="9"/>
  <c r="CJ603" i="9"/>
  <c r="CK603" i="9"/>
  <c r="CL603" i="9"/>
  <c r="CM603" i="9"/>
  <c r="CN603" i="9"/>
  <c r="CO603" i="9"/>
  <c r="CP603" i="9"/>
  <c r="CQ603" i="9"/>
  <c r="CR603" i="9"/>
  <c r="CS603" i="9"/>
  <c r="CT603" i="9"/>
  <c r="CU603" i="9"/>
  <c r="CV603" i="9"/>
  <c r="CW603" i="9"/>
  <c r="CX603" i="9"/>
  <c r="CY603" i="9"/>
  <c r="CZ603" i="9"/>
  <c r="DA603" i="9"/>
  <c r="DB603" i="9"/>
  <c r="DC603" i="9"/>
  <c r="DD603" i="9"/>
  <c r="DE603" i="9"/>
  <c r="DF603" i="9"/>
  <c r="DH603" i="9"/>
  <c r="BI604" i="9"/>
  <c r="BJ604" i="9"/>
  <c r="BK604" i="9"/>
  <c r="BL604" i="9"/>
  <c r="BM604" i="9"/>
  <c r="BN604" i="9"/>
  <c r="BO604" i="9"/>
  <c r="BP604" i="9"/>
  <c r="BQ604" i="9"/>
  <c r="BR604" i="9"/>
  <c r="BS604" i="9"/>
  <c r="BT604" i="9"/>
  <c r="BU604" i="9"/>
  <c r="BV604" i="9"/>
  <c r="BW604" i="9"/>
  <c r="BX604" i="9"/>
  <c r="BY604" i="9"/>
  <c r="BZ604" i="9"/>
  <c r="CA604" i="9"/>
  <c r="CB604" i="9"/>
  <c r="CC604" i="9"/>
  <c r="CD604" i="9"/>
  <c r="CE604" i="9"/>
  <c r="CF604" i="9"/>
  <c r="CG604" i="9"/>
  <c r="DG604" i="9"/>
  <c r="CH604" i="9"/>
  <c r="CI604" i="9"/>
  <c r="CJ604" i="9"/>
  <c r="CK604" i="9"/>
  <c r="CL604" i="9"/>
  <c r="CM604" i="9"/>
  <c r="CN604" i="9"/>
  <c r="CO604" i="9"/>
  <c r="CP604" i="9"/>
  <c r="CQ604" i="9"/>
  <c r="CR604" i="9"/>
  <c r="CS604" i="9"/>
  <c r="CT604" i="9"/>
  <c r="CU604" i="9"/>
  <c r="CV604" i="9"/>
  <c r="CW604" i="9"/>
  <c r="CX604" i="9"/>
  <c r="CY604" i="9"/>
  <c r="CZ604" i="9"/>
  <c r="DA604" i="9"/>
  <c r="DB604" i="9"/>
  <c r="DC604" i="9"/>
  <c r="DD604" i="9"/>
  <c r="DE604" i="9"/>
  <c r="DF604" i="9"/>
  <c r="DH604" i="9"/>
  <c r="BI605" i="9"/>
  <c r="BJ605" i="9"/>
  <c r="BK605" i="9"/>
  <c r="BL605" i="9"/>
  <c r="BM605" i="9"/>
  <c r="BN605" i="9"/>
  <c r="BO605" i="9"/>
  <c r="BP605" i="9"/>
  <c r="BQ605" i="9"/>
  <c r="BR605" i="9"/>
  <c r="BS605" i="9"/>
  <c r="BT605" i="9"/>
  <c r="BU605" i="9"/>
  <c r="BV605" i="9"/>
  <c r="BW605" i="9"/>
  <c r="BX605" i="9"/>
  <c r="BY605" i="9"/>
  <c r="BZ605" i="9"/>
  <c r="CA605" i="9"/>
  <c r="CB605" i="9"/>
  <c r="CC605" i="9"/>
  <c r="CD605" i="9"/>
  <c r="CE605" i="9"/>
  <c r="CF605" i="9"/>
  <c r="CG605" i="9"/>
  <c r="DG605" i="9"/>
  <c r="CH605" i="9"/>
  <c r="CI605" i="9"/>
  <c r="CJ605" i="9"/>
  <c r="CK605" i="9"/>
  <c r="CL605" i="9"/>
  <c r="CM605" i="9"/>
  <c r="CN605" i="9"/>
  <c r="CO605" i="9"/>
  <c r="CP605" i="9"/>
  <c r="CQ605" i="9"/>
  <c r="CR605" i="9"/>
  <c r="CS605" i="9"/>
  <c r="CT605" i="9"/>
  <c r="CU605" i="9"/>
  <c r="CV605" i="9"/>
  <c r="CW605" i="9"/>
  <c r="CX605" i="9"/>
  <c r="CY605" i="9"/>
  <c r="CZ605" i="9"/>
  <c r="DA605" i="9"/>
  <c r="DB605" i="9"/>
  <c r="DC605" i="9"/>
  <c r="DD605" i="9"/>
  <c r="DE605" i="9"/>
  <c r="DF605" i="9"/>
  <c r="DH605" i="9"/>
  <c r="BI606" i="9"/>
  <c r="BJ606" i="9"/>
  <c r="BK606" i="9"/>
  <c r="BL606" i="9"/>
  <c r="BM606" i="9"/>
  <c r="BN606" i="9"/>
  <c r="BO606" i="9"/>
  <c r="BP606" i="9"/>
  <c r="BQ606" i="9"/>
  <c r="BR606" i="9"/>
  <c r="BS606" i="9"/>
  <c r="BT606" i="9"/>
  <c r="BU606" i="9"/>
  <c r="BV606" i="9"/>
  <c r="BW606" i="9"/>
  <c r="BX606" i="9"/>
  <c r="BY606" i="9"/>
  <c r="BZ606" i="9"/>
  <c r="CA606" i="9"/>
  <c r="CB606" i="9"/>
  <c r="CC606" i="9"/>
  <c r="CD606" i="9"/>
  <c r="CE606" i="9"/>
  <c r="CF606" i="9"/>
  <c r="CG606" i="9"/>
  <c r="DG606" i="9"/>
  <c r="CH606" i="9"/>
  <c r="CI606" i="9"/>
  <c r="CJ606" i="9"/>
  <c r="CK606" i="9"/>
  <c r="CL606" i="9"/>
  <c r="CM606" i="9"/>
  <c r="CN606" i="9"/>
  <c r="CO606" i="9"/>
  <c r="CP606" i="9"/>
  <c r="CQ606" i="9"/>
  <c r="CR606" i="9"/>
  <c r="CS606" i="9"/>
  <c r="CT606" i="9"/>
  <c r="CU606" i="9"/>
  <c r="CV606" i="9"/>
  <c r="CW606" i="9"/>
  <c r="CX606" i="9"/>
  <c r="CY606" i="9"/>
  <c r="CZ606" i="9"/>
  <c r="DA606" i="9"/>
  <c r="DB606" i="9"/>
  <c r="DC606" i="9"/>
  <c r="DD606" i="9"/>
  <c r="DE606" i="9"/>
  <c r="DF606" i="9"/>
  <c r="DH606" i="9"/>
  <c r="BI607" i="9"/>
  <c r="BJ607" i="9"/>
  <c r="BK607" i="9"/>
  <c r="BL607" i="9"/>
  <c r="BM607" i="9"/>
  <c r="BN607" i="9"/>
  <c r="BO607" i="9"/>
  <c r="BP607" i="9"/>
  <c r="BQ607" i="9"/>
  <c r="BR607" i="9"/>
  <c r="BS607" i="9"/>
  <c r="BT607" i="9"/>
  <c r="BU607" i="9"/>
  <c r="BV607" i="9"/>
  <c r="BW607" i="9"/>
  <c r="BX607" i="9"/>
  <c r="BY607" i="9"/>
  <c r="BZ607" i="9"/>
  <c r="CA607" i="9"/>
  <c r="CB607" i="9"/>
  <c r="CC607" i="9"/>
  <c r="CD607" i="9"/>
  <c r="CE607" i="9"/>
  <c r="CF607" i="9"/>
  <c r="CG607" i="9"/>
  <c r="DG607" i="9"/>
  <c r="CH607" i="9"/>
  <c r="CI607" i="9"/>
  <c r="CJ607" i="9"/>
  <c r="CK607" i="9"/>
  <c r="CL607" i="9"/>
  <c r="CM607" i="9"/>
  <c r="CN607" i="9"/>
  <c r="CO607" i="9"/>
  <c r="CP607" i="9"/>
  <c r="CQ607" i="9"/>
  <c r="CR607" i="9"/>
  <c r="CS607" i="9"/>
  <c r="CT607" i="9"/>
  <c r="CU607" i="9"/>
  <c r="CV607" i="9"/>
  <c r="CW607" i="9"/>
  <c r="CX607" i="9"/>
  <c r="CY607" i="9"/>
  <c r="CZ607" i="9"/>
  <c r="DA607" i="9"/>
  <c r="DB607" i="9"/>
  <c r="DC607" i="9"/>
  <c r="DD607" i="9"/>
  <c r="DE607" i="9"/>
  <c r="DF607" i="9"/>
  <c r="DH607" i="9"/>
  <c r="BI608" i="9"/>
  <c r="BJ608" i="9"/>
  <c r="BK608" i="9"/>
  <c r="BL608" i="9"/>
  <c r="BM608" i="9"/>
  <c r="BN608" i="9"/>
  <c r="BO608" i="9"/>
  <c r="BP608" i="9"/>
  <c r="BQ608" i="9"/>
  <c r="BR608" i="9"/>
  <c r="BS608" i="9"/>
  <c r="BT608" i="9"/>
  <c r="BU608" i="9"/>
  <c r="BV608" i="9"/>
  <c r="BW608" i="9"/>
  <c r="BX608" i="9"/>
  <c r="BY608" i="9"/>
  <c r="BZ608" i="9"/>
  <c r="CA608" i="9"/>
  <c r="CB608" i="9"/>
  <c r="CC608" i="9"/>
  <c r="CD608" i="9"/>
  <c r="CE608" i="9"/>
  <c r="CF608" i="9"/>
  <c r="CG608" i="9"/>
  <c r="DG608" i="9"/>
  <c r="CH608" i="9"/>
  <c r="CI608" i="9"/>
  <c r="CJ608" i="9"/>
  <c r="CK608" i="9"/>
  <c r="CL608" i="9"/>
  <c r="CM608" i="9"/>
  <c r="CN608" i="9"/>
  <c r="CO608" i="9"/>
  <c r="CP608" i="9"/>
  <c r="CQ608" i="9"/>
  <c r="CR608" i="9"/>
  <c r="CS608" i="9"/>
  <c r="CT608" i="9"/>
  <c r="CU608" i="9"/>
  <c r="CV608" i="9"/>
  <c r="CW608" i="9"/>
  <c r="CX608" i="9"/>
  <c r="CY608" i="9"/>
  <c r="CZ608" i="9"/>
  <c r="DA608" i="9"/>
  <c r="DB608" i="9"/>
  <c r="DC608" i="9"/>
  <c r="DD608" i="9"/>
  <c r="DE608" i="9"/>
  <c r="DF608" i="9"/>
  <c r="DH608" i="9"/>
  <c r="BI609" i="9"/>
  <c r="BJ609" i="9"/>
  <c r="BK609" i="9"/>
  <c r="BL609" i="9"/>
  <c r="BM609" i="9"/>
  <c r="BN609" i="9"/>
  <c r="BO609" i="9"/>
  <c r="BP609" i="9"/>
  <c r="BQ609" i="9"/>
  <c r="BR609" i="9"/>
  <c r="BS609" i="9"/>
  <c r="BT609" i="9"/>
  <c r="BU609" i="9"/>
  <c r="BV609" i="9"/>
  <c r="BW609" i="9"/>
  <c r="BX609" i="9"/>
  <c r="BY609" i="9"/>
  <c r="BZ609" i="9"/>
  <c r="CA609" i="9"/>
  <c r="CB609" i="9"/>
  <c r="CC609" i="9"/>
  <c r="CD609" i="9"/>
  <c r="CE609" i="9"/>
  <c r="CF609" i="9"/>
  <c r="CG609" i="9"/>
  <c r="DG609" i="9"/>
  <c r="CH609" i="9"/>
  <c r="CI609" i="9"/>
  <c r="CJ609" i="9"/>
  <c r="CK609" i="9"/>
  <c r="CL609" i="9"/>
  <c r="CM609" i="9"/>
  <c r="CN609" i="9"/>
  <c r="CO609" i="9"/>
  <c r="CP609" i="9"/>
  <c r="CQ609" i="9"/>
  <c r="CR609" i="9"/>
  <c r="CS609" i="9"/>
  <c r="CT609" i="9"/>
  <c r="CU609" i="9"/>
  <c r="CV609" i="9"/>
  <c r="CW609" i="9"/>
  <c r="CX609" i="9"/>
  <c r="CY609" i="9"/>
  <c r="CZ609" i="9"/>
  <c r="DA609" i="9"/>
  <c r="DB609" i="9"/>
  <c r="DC609" i="9"/>
  <c r="DD609" i="9"/>
  <c r="DE609" i="9"/>
  <c r="DF609" i="9"/>
  <c r="DH609" i="9"/>
  <c r="BI610" i="9"/>
  <c r="BJ610" i="9"/>
  <c r="BK610" i="9"/>
  <c r="BL610" i="9"/>
  <c r="BM610" i="9"/>
  <c r="BN610" i="9"/>
  <c r="BO610" i="9"/>
  <c r="BP610" i="9"/>
  <c r="BQ610" i="9"/>
  <c r="BR610" i="9"/>
  <c r="BS610" i="9"/>
  <c r="BT610" i="9"/>
  <c r="BU610" i="9"/>
  <c r="BV610" i="9"/>
  <c r="BW610" i="9"/>
  <c r="BX610" i="9"/>
  <c r="BY610" i="9"/>
  <c r="BZ610" i="9"/>
  <c r="CA610" i="9"/>
  <c r="CB610" i="9"/>
  <c r="CC610" i="9"/>
  <c r="CD610" i="9"/>
  <c r="CE610" i="9"/>
  <c r="CF610" i="9"/>
  <c r="CG610" i="9"/>
  <c r="DG610" i="9"/>
  <c r="CH610" i="9"/>
  <c r="CI610" i="9"/>
  <c r="CJ610" i="9"/>
  <c r="CK610" i="9"/>
  <c r="CL610" i="9"/>
  <c r="CM610" i="9"/>
  <c r="CN610" i="9"/>
  <c r="CO610" i="9"/>
  <c r="CP610" i="9"/>
  <c r="CQ610" i="9"/>
  <c r="CR610" i="9"/>
  <c r="CS610" i="9"/>
  <c r="CT610" i="9"/>
  <c r="CU610" i="9"/>
  <c r="CV610" i="9"/>
  <c r="CW610" i="9"/>
  <c r="CX610" i="9"/>
  <c r="CY610" i="9"/>
  <c r="CZ610" i="9"/>
  <c r="DA610" i="9"/>
  <c r="DB610" i="9"/>
  <c r="DC610" i="9"/>
  <c r="DD610" i="9"/>
  <c r="DE610" i="9"/>
  <c r="DF610" i="9"/>
  <c r="DH610" i="9"/>
  <c r="BI611" i="9"/>
  <c r="BJ611" i="9"/>
  <c r="BK611" i="9"/>
  <c r="BL611" i="9"/>
  <c r="BM611" i="9"/>
  <c r="BN611" i="9"/>
  <c r="BO611" i="9"/>
  <c r="BP611" i="9"/>
  <c r="BQ611" i="9"/>
  <c r="BR611" i="9"/>
  <c r="BS611" i="9"/>
  <c r="BT611" i="9"/>
  <c r="BU611" i="9"/>
  <c r="BV611" i="9"/>
  <c r="BW611" i="9"/>
  <c r="BX611" i="9"/>
  <c r="BY611" i="9"/>
  <c r="BZ611" i="9"/>
  <c r="CA611" i="9"/>
  <c r="CB611" i="9"/>
  <c r="CC611" i="9"/>
  <c r="CD611" i="9"/>
  <c r="CE611" i="9"/>
  <c r="CF611" i="9"/>
  <c r="CG611" i="9"/>
  <c r="DG611" i="9"/>
  <c r="CH611" i="9"/>
  <c r="CI611" i="9"/>
  <c r="CJ611" i="9"/>
  <c r="CK611" i="9"/>
  <c r="CL611" i="9"/>
  <c r="CM611" i="9"/>
  <c r="CN611" i="9"/>
  <c r="CO611" i="9"/>
  <c r="CP611" i="9"/>
  <c r="CQ611" i="9"/>
  <c r="CR611" i="9"/>
  <c r="CS611" i="9"/>
  <c r="CT611" i="9"/>
  <c r="CU611" i="9"/>
  <c r="CV611" i="9"/>
  <c r="CW611" i="9"/>
  <c r="CX611" i="9"/>
  <c r="CY611" i="9"/>
  <c r="CZ611" i="9"/>
  <c r="DA611" i="9"/>
  <c r="DB611" i="9"/>
  <c r="DC611" i="9"/>
  <c r="DD611" i="9"/>
  <c r="DE611" i="9"/>
  <c r="DF611" i="9"/>
  <c r="DH611" i="9"/>
  <c r="BI612" i="9"/>
  <c r="BJ612" i="9"/>
  <c r="BK612" i="9"/>
  <c r="BL612" i="9"/>
  <c r="BM612" i="9"/>
  <c r="BN612" i="9"/>
  <c r="BO612" i="9"/>
  <c r="BP612" i="9"/>
  <c r="BQ612" i="9"/>
  <c r="BR612" i="9"/>
  <c r="BS612" i="9"/>
  <c r="BT612" i="9"/>
  <c r="BU612" i="9"/>
  <c r="BV612" i="9"/>
  <c r="BW612" i="9"/>
  <c r="BX612" i="9"/>
  <c r="BY612" i="9"/>
  <c r="BZ612" i="9"/>
  <c r="CA612" i="9"/>
  <c r="CB612" i="9"/>
  <c r="CC612" i="9"/>
  <c r="CD612" i="9"/>
  <c r="CE612" i="9"/>
  <c r="CF612" i="9"/>
  <c r="CG612" i="9"/>
  <c r="DG612" i="9"/>
  <c r="CH612" i="9"/>
  <c r="CI612" i="9"/>
  <c r="CJ612" i="9"/>
  <c r="CK612" i="9"/>
  <c r="CL612" i="9"/>
  <c r="CM612" i="9"/>
  <c r="CN612" i="9"/>
  <c r="CO612" i="9"/>
  <c r="CP612" i="9"/>
  <c r="CQ612" i="9"/>
  <c r="CR612" i="9"/>
  <c r="CS612" i="9"/>
  <c r="CT612" i="9"/>
  <c r="CU612" i="9"/>
  <c r="CV612" i="9"/>
  <c r="CW612" i="9"/>
  <c r="CX612" i="9"/>
  <c r="CY612" i="9"/>
  <c r="CZ612" i="9"/>
  <c r="DA612" i="9"/>
  <c r="DB612" i="9"/>
  <c r="DC612" i="9"/>
  <c r="DD612" i="9"/>
  <c r="DE612" i="9"/>
  <c r="DF612" i="9"/>
  <c r="DH612" i="9"/>
  <c r="BI613" i="9"/>
  <c r="BJ613" i="9"/>
  <c r="BK613" i="9"/>
  <c r="BL613" i="9"/>
  <c r="BM613" i="9"/>
  <c r="BN613" i="9"/>
  <c r="BO613" i="9"/>
  <c r="BP613" i="9"/>
  <c r="BQ613" i="9"/>
  <c r="BR613" i="9"/>
  <c r="BS613" i="9"/>
  <c r="BT613" i="9"/>
  <c r="BU613" i="9"/>
  <c r="BV613" i="9"/>
  <c r="BW613" i="9"/>
  <c r="BX613" i="9"/>
  <c r="BY613" i="9"/>
  <c r="BZ613" i="9"/>
  <c r="CA613" i="9"/>
  <c r="CB613" i="9"/>
  <c r="CC613" i="9"/>
  <c r="CD613" i="9"/>
  <c r="CE613" i="9"/>
  <c r="CF613" i="9"/>
  <c r="CG613" i="9"/>
  <c r="DG613" i="9"/>
  <c r="CH613" i="9"/>
  <c r="CI613" i="9"/>
  <c r="CJ613" i="9"/>
  <c r="CK613" i="9"/>
  <c r="CL613" i="9"/>
  <c r="CM613" i="9"/>
  <c r="CN613" i="9"/>
  <c r="CO613" i="9"/>
  <c r="CP613" i="9"/>
  <c r="CQ613" i="9"/>
  <c r="CR613" i="9"/>
  <c r="CS613" i="9"/>
  <c r="CT613" i="9"/>
  <c r="CU613" i="9"/>
  <c r="CV613" i="9"/>
  <c r="CW613" i="9"/>
  <c r="CX613" i="9"/>
  <c r="CY613" i="9"/>
  <c r="CZ613" i="9"/>
  <c r="DA613" i="9"/>
  <c r="DB613" i="9"/>
  <c r="DC613" i="9"/>
  <c r="DD613" i="9"/>
  <c r="DE613" i="9"/>
  <c r="DF613" i="9"/>
  <c r="DH613" i="9"/>
  <c r="BI614" i="9"/>
  <c r="BJ614" i="9"/>
  <c r="BK614" i="9"/>
  <c r="BL614" i="9"/>
  <c r="BM614" i="9"/>
  <c r="BN614" i="9"/>
  <c r="BO614" i="9"/>
  <c r="BP614" i="9"/>
  <c r="BQ614" i="9"/>
  <c r="BR614" i="9"/>
  <c r="BS614" i="9"/>
  <c r="BT614" i="9"/>
  <c r="BU614" i="9"/>
  <c r="BV614" i="9"/>
  <c r="BW614" i="9"/>
  <c r="BX614" i="9"/>
  <c r="BY614" i="9"/>
  <c r="BZ614" i="9"/>
  <c r="CA614" i="9"/>
  <c r="CB614" i="9"/>
  <c r="CC614" i="9"/>
  <c r="CD614" i="9"/>
  <c r="CE614" i="9"/>
  <c r="CF614" i="9"/>
  <c r="CG614" i="9"/>
  <c r="DG614" i="9"/>
  <c r="CH614" i="9"/>
  <c r="CI614" i="9"/>
  <c r="CJ614" i="9"/>
  <c r="CK614" i="9"/>
  <c r="CL614" i="9"/>
  <c r="CM614" i="9"/>
  <c r="CN614" i="9"/>
  <c r="CO614" i="9"/>
  <c r="CP614" i="9"/>
  <c r="CQ614" i="9"/>
  <c r="CR614" i="9"/>
  <c r="CS614" i="9"/>
  <c r="CT614" i="9"/>
  <c r="CU614" i="9"/>
  <c r="CV614" i="9"/>
  <c r="CW614" i="9"/>
  <c r="CX614" i="9"/>
  <c r="CY614" i="9"/>
  <c r="CZ614" i="9"/>
  <c r="DA614" i="9"/>
  <c r="DB614" i="9"/>
  <c r="DC614" i="9"/>
  <c r="DD614" i="9"/>
  <c r="DE614" i="9"/>
  <c r="DF614" i="9"/>
  <c r="DH614" i="9"/>
  <c r="BI615" i="9"/>
  <c r="BJ615" i="9"/>
  <c r="BK615" i="9"/>
  <c r="BL615" i="9"/>
  <c r="BM615" i="9"/>
  <c r="BN615" i="9"/>
  <c r="BO615" i="9"/>
  <c r="BP615" i="9"/>
  <c r="BQ615" i="9"/>
  <c r="BR615" i="9"/>
  <c r="BS615" i="9"/>
  <c r="BT615" i="9"/>
  <c r="BU615" i="9"/>
  <c r="BV615" i="9"/>
  <c r="BW615" i="9"/>
  <c r="BX615" i="9"/>
  <c r="BY615" i="9"/>
  <c r="BZ615" i="9"/>
  <c r="CA615" i="9"/>
  <c r="CB615" i="9"/>
  <c r="CC615" i="9"/>
  <c r="CD615" i="9"/>
  <c r="CE615" i="9"/>
  <c r="CF615" i="9"/>
  <c r="CG615" i="9"/>
  <c r="DG615" i="9"/>
  <c r="CH615" i="9"/>
  <c r="CI615" i="9"/>
  <c r="CJ615" i="9"/>
  <c r="CK615" i="9"/>
  <c r="CL615" i="9"/>
  <c r="CM615" i="9"/>
  <c r="CN615" i="9"/>
  <c r="CO615" i="9"/>
  <c r="CP615" i="9"/>
  <c r="CQ615" i="9"/>
  <c r="CR615" i="9"/>
  <c r="CS615" i="9"/>
  <c r="CT615" i="9"/>
  <c r="CU615" i="9"/>
  <c r="CV615" i="9"/>
  <c r="CW615" i="9"/>
  <c r="CX615" i="9"/>
  <c r="CY615" i="9"/>
  <c r="CZ615" i="9"/>
  <c r="DA615" i="9"/>
  <c r="DB615" i="9"/>
  <c r="DC615" i="9"/>
  <c r="DD615" i="9"/>
  <c r="DE615" i="9"/>
  <c r="DF615" i="9"/>
  <c r="DH615" i="9"/>
  <c r="BI616" i="9"/>
  <c r="BJ616" i="9"/>
  <c r="BK616" i="9"/>
  <c r="BL616" i="9"/>
  <c r="BM616" i="9"/>
  <c r="BN616" i="9"/>
  <c r="BO616" i="9"/>
  <c r="BP616" i="9"/>
  <c r="BQ616" i="9"/>
  <c r="BR616" i="9"/>
  <c r="BS616" i="9"/>
  <c r="BT616" i="9"/>
  <c r="BU616" i="9"/>
  <c r="BV616" i="9"/>
  <c r="BW616" i="9"/>
  <c r="BX616" i="9"/>
  <c r="BY616" i="9"/>
  <c r="BZ616" i="9"/>
  <c r="CA616" i="9"/>
  <c r="CB616" i="9"/>
  <c r="CC616" i="9"/>
  <c r="CD616" i="9"/>
  <c r="CE616" i="9"/>
  <c r="CF616" i="9"/>
  <c r="CG616" i="9"/>
  <c r="DG616" i="9"/>
  <c r="CH616" i="9"/>
  <c r="CI616" i="9"/>
  <c r="CJ616" i="9"/>
  <c r="CK616" i="9"/>
  <c r="CL616" i="9"/>
  <c r="CM616" i="9"/>
  <c r="CN616" i="9"/>
  <c r="CO616" i="9"/>
  <c r="CP616" i="9"/>
  <c r="CQ616" i="9"/>
  <c r="CR616" i="9"/>
  <c r="CS616" i="9"/>
  <c r="CT616" i="9"/>
  <c r="CU616" i="9"/>
  <c r="CV616" i="9"/>
  <c r="CW616" i="9"/>
  <c r="CX616" i="9"/>
  <c r="CY616" i="9"/>
  <c r="CZ616" i="9"/>
  <c r="DA616" i="9"/>
  <c r="DB616" i="9"/>
  <c r="DC616" i="9"/>
  <c r="DD616" i="9"/>
  <c r="DE616" i="9"/>
  <c r="DF616" i="9"/>
  <c r="DH616" i="9"/>
  <c r="BI617" i="9"/>
  <c r="BJ617" i="9"/>
  <c r="BK617" i="9"/>
  <c r="BL617" i="9"/>
  <c r="BM617" i="9"/>
  <c r="BN617" i="9"/>
  <c r="BO617" i="9"/>
  <c r="BP617" i="9"/>
  <c r="BQ617" i="9"/>
  <c r="BR617" i="9"/>
  <c r="BS617" i="9"/>
  <c r="BT617" i="9"/>
  <c r="BU617" i="9"/>
  <c r="BV617" i="9"/>
  <c r="BW617" i="9"/>
  <c r="BX617" i="9"/>
  <c r="BY617" i="9"/>
  <c r="BZ617" i="9"/>
  <c r="CA617" i="9"/>
  <c r="CB617" i="9"/>
  <c r="CC617" i="9"/>
  <c r="CD617" i="9"/>
  <c r="CE617" i="9"/>
  <c r="CF617" i="9"/>
  <c r="CG617" i="9"/>
  <c r="DG617" i="9"/>
  <c r="CH617" i="9"/>
  <c r="CI617" i="9"/>
  <c r="CJ617" i="9"/>
  <c r="CK617" i="9"/>
  <c r="CL617" i="9"/>
  <c r="CM617" i="9"/>
  <c r="CN617" i="9"/>
  <c r="CO617" i="9"/>
  <c r="CP617" i="9"/>
  <c r="CQ617" i="9"/>
  <c r="CR617" i="9"/>
  <c r="CS617" i="9"/>
  <c r="CT617" i="9"/>
  <c r="CU617" i="9"/>
  <c r="CV617" i="9"/>
  <c r="CW617" i="9"/>
  <c r="CX617" i="9"/>
  <c r="CY617" i="9"/>
  <c r="CZ617" i="9"/>
  <c r="DA617" i="9"/>
  <c r="DB617" i="9"/>
  <c r="DC617" i="9"/>
  <c r="DD617" i="9"/>
  <c r="DE617" i="9"/>
  <c r="DF617" i="9"/>
  <c r="DH617" i="9"/>
  <c r="BI618" i="9"/>
  <c r="BJ618" i="9"/>
  <c r="BK618" i="9"/>
  <c r="BL618" i="9"/>
  <c r="BM618" i="9"/>
  <c r="BN618" i="9"/>
  <c r="BO618" i="9"/>
  <c r="BP618" i="9"/>
  <c r="BQ618" i="9"/>
  <c r="BR618" i="9"/>
  <c r="BS618" i="9"/>
  <c r="BT618" i="9"/>
  <c r="BU618" i="9"/>
  <c r="BV618" i="9"/>
  <c r="BW618" i="9"/>
  <c r="BX618" i="9"/>
  <c r="BY618" i="9"/>
  <c r="BZ618" i="9"/>
  <c r="CA618" i="9"/>
  <c r="CB618" i="9"/>
  <c r="CC618" i="9"/>
  <c r="CD618" i="9"/>
  <c r="CE618" i="9"/>
  <c r="CF618" i="9"/>
  <c r="CG618" i="9"/>
  <c r="DG618" i="9"/>
  <c r="CH618" i="9"/>
  <c r="CI618" i="9"/>
  <c r="CJ618" i="9"/>
  <c r="CK618" i="9"/>
  <c r="CL618" i="9"/>
  <c r="CM618" i="9"/>
  <c r="CN618" i="9"/>
  <c r="CO618" i="9"/>
  <c r="CP618" i="9"/>
  <c r="CQ618" i="9"/>
  <c r="CR618" i="9"/>
  <c r="CS618" i="9"/>
  <c r="CT618" i="9"/>
  <c r="CU618" i="9"/>
  <c r="CV618" i="9"/>
  <c r="CW618" i="9"/>
  <c r="CX618" i="9"/>
  <c r="CY618" i="9"/>
  <c r="CZ618" i="9"/>
  <c r="DA618" i="9"/>
  <c r="DB618" i="9"/>
  <c r="DC618" i="9"/>
  <c r="DD618" i="9"/>
  <c r="DE618" i="9"/>
  <c r="DF618" i="9"/>
  <c r="DH618" i="9"/>
  <c r="BI619" i="9"/>
  <c r="BJ619" i="9"/>
  <c r="BK619" i="9"/>
  <c r="BL619" i="9"/>
  <c r="BM619" i="9"/>
  <c r="BN619" i="9"/>
  <c r="BO619" i="9"/>
  <c r="BP619" i="9"/>
  <c r="BQ619" i="9"/>
  <c r="BR619" i="9"/>
  <c r="BS619" i="9"/>
  <c r="BT619" i="9"/>
  <c r="BU619" i="9"/>
  <c r="BV619" i="9"/>
  <c r="BW619" i="9"/>
  <c r="BX619" i="9"/>
  <c r="BY619" i="9"/>
  <c r="BZ619" i="9"/>
  <c r="CA619" i="9"/>
  <c r="CB619" i="9"/>
  <c r="CC619" i="9"/>
  <c r="CD619" i="9"/>
  <c r="CE619" i="9"/>
  <c r="CF619" i="9"/>
  <c r="CG619" i="9"/>
  <c r="DG619" i="9"/>
  <c r="CH619" i="9"/>
  <c r="CI619" i="9"/>
  <c r="CJ619" i="9"/>
  <c r="CK619" i="9"/>
  <c r="CL619" i="9"/>
  <c r="CM619" i="9"/>
  <c r="CN619" i="9"/>
  <c r="CO619" i="9"/>
  <c r="CP619" i="9"/>
  <c r="CQ619" i="9"/>
  <c r="CR619" i="9"/>
  <c r="CS619" i="9"/>
  <c r="CT619" i="9"/>
  <c r="CU619" i="9"/>
  <c r="CV619" i="9"/>
  <c r="CW619" i="9"/>
  <c r="CX619" i="9"/>
  <c r="CY619" i="9"/>
  <c r="CZ619" i="9"/>
  <c r="DA619" i="9"/>
  <c r="DB619" i="9"/>
  <c r="DC619" i="9"/>
  <c r="DD619" i="9"/>
  <c r="DE619" i="9"/>
  <c r="DF619" i="9"/>
  <c r="DH619" i="9"/>
  <c r="BI620" i="9"/>
  <c r="BJ620" i="9"/>
  <c r="BK620" i="9"/>
  <c r="BL620" i="9"/>
  <c r="BM620" i="9"/>
  <c r="BN620" i="9"/>
  <c r="BO620" i="9"/>
  <c r="BP620" i="9"/>
  <c r="BQ620" i="9"/>
  <c r="BR620" i="9"/>
  <c r="BS620" i="9"/>
  <c r="BT620" i="9"/>
  <c r="BU620" i="9"/>
  <c r="BV620" i="9"/>
  <c r="BW620" i="9"/>
  <c r="BX620" i="9"/>
  <c r="BY620" i="9"/>
  <c r="BZ620" i="9"/>
  <c r="CA620" i="9"/>
  <c r="CB620" i="9"/>
  <c r="CC620" i="9"/>
  <c r="CD620" i="9"/>
  <c r="CE620" i="9"/>
  <c r="CF620" i="9"/>
  <c r="CG620" i="9"/>
  <c r="DG620" i="9"/>
  <c r="CH620" i="9"/>
  <c r="CI620" i="9"/>
  <c r="CJ620" i="9"/>
  <c r="CK620" i="9"/>
  <c r="CL620" i="9"/>
  <c r="CM620" i="9"/>
  <c r="CN620" i="9"/>
  <c r="CO620" i="9"/>
  <c r="CP620" i="9"/>
  <c r="CQ620" i="9"/>
  <c r="CR620" i="9"/>
  <c r="CS620" i="9"/>
  <c r="CT620" i="9"/>
  <c r="CU620" i="9"/>
  <c r="CV620" i="9"/>
  <c r="CW620" i="9"/>
  <c r="CX620" i="9"/>
  <c r="CY620" i="9"/>
  <c r="CZ620" i="9"/>
  <c r="DA620" i="9"/>
  <c r="DB620" i="9"/>
  <c r="DC620" i="9"/>
  <c r="DD620" i="9"/>
  <c r="DE620" i="9"/>
  <c r="DF620" i="9"/>
  <c r="DH620" i="9"/>
  <c r="BI621" i="9"/>
  <c r="BJ621" i="9"/>
  <c r="BK621" i="9"/>
  <c r="BL621" i="9"/>
  <c r="BM621" i="9"/>
  <c r="BN621" i="9"/>
  <c r="BO621" i="9"/>
  <c r="BP621" i="9"/>
  <c r="BQ621" i="9"/>
  <c r="BR621" i="9"/>
  <c r="BS621" i="9"/>
  <c r="BT621" i="9"/>
  <c r="BU621" i="9"/>
  <c r="BV621" i="9"/>
  <c r="BW621" i="9"/>
  <c r="BX621" i="9"/>
  <c r="BY621" i="9"/>
  <c r="BZ621" i="9"/>
  <c r="CA621" i="9"/>
  <c r="CB621" i="9"/>
  <c r="CC621" i="9"/>
  <c r="CD621" i="9"/>
  <c r="CE621" i="9"/>
  <c r="CF621" i="9"/>
  <c r="CG621" i="9"/>
  <c r="DG621" i="9"/>
  <c r="CH621" i="9"/>
  <c r="CI621" i="9"/>
  <c r="CJ621" i="9"/>
  <c r="CK621" i="9"/>
  <c r="CL621" i="9"/>
  <c r="CM621" i="9"/>
  <c r="CN621" i="9"/>
  <c r="CO621" i="9"/>
  <c r="CP621" i="9"/>
  <c r="CQ621" i="9"/>
  <c r="CR621" i="9"/>
  <c r="CS621" i="9"/>
  <c r="CT621" i="9"/>
  <c r="CU621" i="9"/>
  <c r="CV621" i="9"/>
  <c r="CW621" i="9"/>
  <c r="CX621" i="9"/>
  <c r="CY621" i="9"/>
  <c r="CZ621" i="9"/>
  <c r="DA621" i="9"/>
  <c r="DB621" i="9"/>
  <c r="DC621" i="9"/>
  <c r="DD621" i="9"/>
  <c r="DE621" i="9"/>
  <c r="DF621" i="9"/>
  <c r="DH621" i="9"/>
  <c r="BI622" i="9"/>
  <c r="BJ622" i="9"/>
  <c r="BK622" i="9"/>
  <c r="BL622" i="9"/>
  <c r="BM622" i="9"/>
  <c r="BN622" i="9"/>
  <c r="BO622" i="9"/>
  <c r="BP622" i="9"/>
  <c r="BQ622" i="9"/>
  <c r="BR622" i="9"/>
  <c r="BS622" i="9"/>
  <c r="BT622" i="9"/>
  <c r="BU622" i="9"/>
  <c r="BV622" i="9"/>
  <c r="BW622" i="9"/>
  <c r="BX622" i="9"/>
  <c r="BY622" i="9"/>
  <c r="BZ622" i="9"/>
  <c r="CA622" i="9"/>
  <c r="CB622" i="9"/>
  <c r="CC622" i="9"/>
  <c r="CD622" i="9"/>
  <c r="CE622" i="9"/>
  <c r="CF622" i="9"/>
  <c r="CG622" i="9"/>
  <c r="DG622" i="9"/>
  <c r="CH622" i="9"/>
  <c r="CI622" i="9"/>
  <c r="CJ622" i="9"/>
  <c r="CK622" i="9"/>
  <c r="CL622" i="9"/>
  <c r="CM622" i="9"/>
  <c r="CN622" i="9"/>
  <c r="CO622" i="9"/>
  <c r="CP622" i="9"/>
  <c r="CQ622" i="9"/>
  <c r="CR622" i="9"/>
  <c r="CS622" i="9"/>
  <c r="CT622" i="9"/>
  <c r="CU622" i="9"/>
  <c r="CV622" i="9"/>
  <c r="CW622" i="9"/>
  <c r="CX622" i="9"/>
  <c r="CY622" i="9"/>
  <c r="CZ622" i="9"/>
  <c r="DA622" i="9"/>
  <c r="DB622" i="9"/>
  <c r="DC622" i="9"/>
  <c r="DD622" i="9"/>
  <c r="DE622" i="9"/>
  <c r="DF622" i="9"/>
  <c r="DH622" i="9"/>
  <c r="BI623" i="9"/>
  <c r="BJ623" i="9"/>
  <c r="BK623" i="9"/>
  <c r="BL623" i="9"/>
  <c r="BM623" i="9"/>
  <c r="BN623" i="9"/>
  <c r="BO623" i="9"/>
  <c r="BP623" i="9"/>
  <c r="BQ623" i="9"/>
  <c r="BR623" i="9"/>
  <c r="BS623" i="9"/>
  <c r="BT623" i="9"/>
  <c r="BU623" i="9"/>
  <c r="BV623" i="9"/>
  <c r="BW623" i="9"/>
  <c r="BX623" i="9"/>
  <c r="BY623" i="9"/>
  <c r="BZ623" i="9"/>
  <c r="CA623" i="9"/>
  <c r="CB623" i="9"/>
  <c r="CC623" i="9"/>
  <c r="CD623" i="9"/>
  <c r="CE623" i="9"/>
  <c r="CF623" i="9"/>
  <c r="CG623" i="9"/>
  <c r="DG623" i="9"/>
  <c r="CH623" i="9"/>
  <c r="CI623" i="9"/>
  <c r="CJ623" i="9"/>
  <c r="CK623" i="9"/>
  <c r="CL623" i="9"/>
  <c r="CM623" i="9"/>
  <c r="CN623" i="9"/>
  <c r="CO623" i="9"/>
  <c r="CP623" i="9"/>
  <c r="CQ623" i="9"/>
  <c r="CR623" i="9"/>
  <c r="CS623" i="9"/>
  <c r="CT623" i="9"/>
  <c r="CU623" i="9"/>
  <c r="CV623" i="9"/>
  <c r="CW623" i="9"/>
  <c r="CX623" i="9"/>
  <c r="CY623" i="9"/>
  <c r="CZ623" i="9"/>
  <c r="DA623" i="9"/>
  <c r="DB623" i="9"/>
  <c r="DC623" i="9"/>
  <c r="DD623" i="9"/>
  <c r="DE623" i="9"/>
  <c r="DF623" i="9"/>
  <c r="DH623" i="9"/>
  <c r="BI624" i="9"/>
  <c r="BJ624" i="9"/>
  <c r="BK624" i="9"/>
  <c r="BL624" i="9"/>
  <c r="BM624" i="9"/>
  <c r="BN624" i="9"/>
  <c r="BO624" i="9"/>
  <c r="BP624" i="9"/>
  <c r="BQ624" i="9"/>
  <c r="BR624" i="9"/>
  <c r="BS624" i="9"/>
  <c r="BT624" i="9"/>
  <c r="BU624" i="9"/>
  <c r="BV624" i="9"/>
  <c r="BW624" i="9"/>
  <c r="BX624" i="9"/>
  <c r="BY624" i="9"/>
  <c r="BZ624" i="9"/>
  <c r="CA624" i="9"/>
  <c r="CB624" i="9"/>
  <c r="CC624" i="9"/>
  <c r="CD624" i="9"/>
  <c r="CE624" i="9"/>
  <c r="CF624" i="9"/>
  <c r="CG624" i="9"/>
  <c r="DG624" i="9"/>
  <c r="CH624" i="9"/>
  <c r="CI624" i="9"/>
  <c r="CJ624" i="9"/>
  <c r="CK624" i="9"/>
  <c r="CL624" i="9"/>
  <c r="CM624" i="9"/>
  <c r="CN624" i="9"/>
  <c r="CO624" i="9"/>
  <c r="CP624" i="9"/>
  <c r="CQ624" i="9"/>
  <c r="CR624" i="9"/>
  <c r="CS624" i="9"/>
  <c r="CT624" i="9"/>
  <c r="CU624" i="9"/>
  <c r="CV624" i="9"/>
  <c r="CW624" i="9"/>
  <c r="CX624" i="9"/>
  <c r="CY624" i="9"/>
  <c r="CZ624" i="9"/>
  <c r="DA624" i="9"/>
  <c r="DB624" i="9"/>
  <c r="DC624" i="9"/>
  <c r="DD624" i="9"/>
  <c r="DE624" i="9"/>
  <c r="DF624" i="9"/>
  <c r="DH624" i="9"/>
  <c r="BI625" i="9"/>
  <c r="BJ625" i="9"/>
  <c r="BK625" i="9"/>
  <c r="BL625" i="9"/>
  <c r="BM625" i="9"/>
  <c r="BN625" i="9"/>
  <c r="BO625" i="9"/>
  <c r="BP625" i="9"/>
  <c r="BQ625" i="9"/>
  <c r="BR625" i="9"/>
  <c r="BS625" i="9"/>
  <c r="BT625" i="9"/>
  <c r="BU625" i="9"/>
  <c r="BV625" i="9"/>
  <c r="BW625" i="9"/>
  <c r="BX625" i="9"/>
  <c r="BY625" i="9"/>
  <c r="BZ625" i="9"/>
  <c r="CA625" i="9"/>
  <c r="CB625" i="9"/>
  <c r="CC625" i="9"/>
  <c r="CD625" i="9"/>
  <c r="CE625" i="9"/>
  <c r="CF625" i="9"/>
  <c r="CG625" i="9"/>
  <c r="DG625" i="9"/>
  <c r="CH625" i="9"/>
  <c r="CI625" i="9"/>
  <c r="CJ625" i="9"/>
  <c r="CK625" i="9"/>
  <c r="CL625" i="9"/>
  <c r="CM625" i="9"/>
  <c r="CN625" i="9"/>
  <c r="CO625" i="9"/>
  <c r="CP625" i="9"/>
  <c r="CQ625" i="9"/>
  <c r="CR625" i="9"/>
  <c r="CS625" i="9"/>
  <c r="CT625" i="9"/>
  <c r="CU625" i="9"/>
  <c r="CV625" i="9"/>
  <c r="CW625" i="9"/>
  <c r="CX625" i="9"/>
  <c r="CY625" i="9"/>
  <c r="CZ625" i="9"/>
  <c r="DA625" i="9"/>
  <c r="DB625" i="9"/>
  <c r="DC625" i="9"/>
  <c r="DD625" i="9"/>
  <c r="DE625" i="9"/>
  <c r="DF625" i="9"/>
  <c r="DH625" i="9"/>
  <c r="BI626" i="9"/>
  <c r="BJ626" i="9"/>
  <c r="BK626" i="9"/>
  <c r="BL626" i="9"/>
  <c r="BM626" i="9"/>
  <c r="BN626" i="9"/>
  <c r="BO626" i="9"/>
  <c r="BP626" i="9"/>
  <c r="BQ626" i="9"/>
  <c r="BR626" i="9"/>
  <c r="BS626" i="9"/>
  <c r="BT626" i="9"/>
  <c r="BU626" i="9"/>
  <c r="BV626" i="9"/>
  <c r="BW626" i="9"/>
  <c r="BX626" i="9"/>
  <c r="BY626" i="9"/>
  <c r="BZ626" i="9"/>
  <c r="CA626" i="9"/>
  <c r="CB626" i="9"/>
  <c r="CC626" i="9"/>
  <c r="CD626" i="9"/>
  <c r="CE626" i="9"/>
  <c r="CF626" i="9"/>
  <c r="CG626" i="9"/>
  <c r="DG626" i="9"/>
  <c r="CH626" i="9"/>
  <c r="CI626" i="9"/>
  <c r="CJ626" i="9"/>
  <c r="CK626" i="9"/>
  <c r="CL626" i="9"/>
  <c r="CM626" i="9"/>
  <c r="CN626" i="9"/>
  <c r="CO626" i="9"/>
  <c r="CP626" i="9"/>
  <c r="CQ626" i="9"/>
  <c r="CR626" i="9"/>
  <c r="CS626" i="9"/>
  <c r="CT626" i="9"/>
  <c r="CU626" i="9"/>
  <c r="CV626" i="9"/>
  <c r="CW626" i="9"/>
  <c r="CX626" i="9"/>
  <c r="CY626" i="9"/>
  <c r="CZ626" i="9"/>
  <c r="DA626" i="9"/>
  <c r="DB626" i="9"/>
  <c r="DC626" i="9"/>
  <c r="DD626" i="9"/>
  <c r="DE626" i="9"/>
  <c r="DF626" i="9"/>
  <c r="DH626" i="9"/>
  <c r="BI627" i="9"/>
  <c r="BJ627" i="9"/>
  <c r="BK627" i="9"/>
  <c r="BL627" i="9"/>
  <c r="BM627" i="9"/>
  <c r="BN627" i="9"/>
  <c r="BO627" i="9"/>
  <c r="BP627" i="9"/>
  <c r="BQ627" i="9"/>
  <c r="BR627" i="9"/>
  <c r="BS627" i="9"/>
  <c r="BT627" i="9"/>
  <c r="BU627" i="9"/>
  <c r="BV627" i="9"/>
  <c r="BW627" i="9"/>
  <c r="BX627" i="9"/>
  <c r="BY627" i="9"/>
  <c r="BZ627" i="9"/>
  <c r="CA627" i="9"/>
  <c r="CB627" i="9"/>
  <c r="CC627" i="9"/>
  <c r="CD627" i="9"/>
  <c r="CE627" i="9"/>
  <c r="CF627" i="9"/>
  <c r="CG627" i="9"/>
  <c r="DG627" i="9"/>
  <c r="CH627" i="9"/>
  <c r="CI627" i="9"/>
  <c r="CJ627" i="9"/>
  <c r="CK627" i="9"/>
  <c r="CL627" i="9"/>
  <c r="CM627" i="9"/>
  <c r="CN627" i="9"/>
  <c r="CO627" i="9"/>
  <c r="CP627" i="9"/>
  <c r="CQ627" i="9"/>
  <c r="CR627" i="9"/>
  <c r="CS627" i="9"/>
  <c r="CT627" i="9"/>
  <c r="CU627" i="9"/>
  <c r="CV627" i="9"/>
  <c r="CW627" i="9"/>
  <c r="CX627" i="9"/>
  <c r="CY627" i="9"/>
  <c r="CZ627" i="9"/>
  <c r="DA627" i="9"/>
  <c r="DB627" i="9"/>
  <c r="DC627" i="9"/>
  <c r="DD627" i="9"/>
  <c r="DE627" i="9"/>
  <c r="DF627" i="9"/>
  <c r="DH627" i="9"/>
  <c r="BI628" i="9"/>
  <c r="BJ628" i="9"/>
  <c r="BK628" i="9"/>
  <c r="BL628" i="9"/>
  <c r="BM628" i="9"/>
  <c r="BN628" i="9"/>
  <c r="BO628" i="9"/>
  <c r="BP628" i="9"/>
  <c r="BQ628" i="9"/>
  <c r="BR628" i="9"/>
  <c r="BS628" i="9"/>
  <c r="BT628" i="9"/>
  <c r="BU628" i="9"/>
  <c r="BV628" i="9"/>
  <c r="BW628" i="9"/>
  <c r="BX628" i="9"/>
  <c r="BY628" i="9"/>
  <c r="BZ628" i="9"/>
  <c r="CA628" i="9"/>
  <c r="CB628" i="9"/>
  <c r="CC628" i="9"/>
  <c r="CD628" i="9"/>
  <c r="CE628" i="9"/>
  <c r="CF628" i="9"/>
  <c r="CG628" i="9"/>
  <c r="DG628" i="9"/>
  <c r="CH628" i="9"/>
  <c r="CI628" i="9"/>
  <c r="CJ628" i="9"/>
  <c r="CK628" i="9"/>
  <c r="CL628" i="9"/>
  <c r="CM628" i="9"/>
  <c r="CN628" i="9"/>
  <c r="CO628" i="9"/>
  <c r="CP628" i="9"/>
  <c r="CQ628" i="9"/>
  <c r="CR628" i="9"/>
  <c r="CS628" i="9"/>
  <c r="CT628" i="9"/>
  <c r="CU628" i="9"/>
  <c r="CV628" i="9"/>
  <c r="CW628" i="9"/>
  <c r="CX628" i="9"/>
  <c r="CY628" i="9"/>
  <c r="CZ628" i="9"/>
  <c r="DA628" i="9"/>
  <c r="DB628" i="9"/>
  <c r="DC628" i="9"/>
  <c r="DD628" i="9"/>
  <c r="DE628" i="9"/>
  <c r="DF628" i="9"/>
  <c r="DH628" i="9"/>
  <c r="BI629" i="9"/>
  <c r="BJ629" i="9"/>
  <c r="BK629" i="9"/>
  <c r="BL629" i="9"/>
  <c r="BM629" i="9"/>
  <c r="BN629" i="9"/>
  <c r="BO629" i="9"/>
  <c r="BP629" i="9"/>
  <c r="BQ629" i="9"/>
  <c r="BR629" i="9"/>
  <c r="BS629" i="9"/>
  <c r="BT629" i="9"/>
  <c r="BU629" i="9"/>
  <c r="BV629" i="9"/>
  <c r="BW629" i="9"/>
  <c r="BX629" i="9"/>
  <c r="BY629" i="9"/>
  <c r="BZ629" i="9"/>
  <c r="CA629" i="9"/>
  <c r="CB629" i="9"/>
  <c r="CC629" i="9"/>
  <c r="CD629" i="9"/>
  <c r="CE629" i="9"/>
  <c r="CF629" i="9"/>
  <c r="CG629" i="9"/>
  <c r="DG629" i="9"/>
  <c r="CH629" i="9"/>
  <c r="CI629" i="9"/>
  <c r="CJ629" i="9"/>
  <c r="CK629" i="9"/>
  <c r="CL629" i="9"/>
  <c r="CM629" i="9"/>
  <c r="CN629" i="9"/>
  <c r="CO629" i="9"/>
  <c r="CP629" i="9"/>
  <c r="CQ629" i="9"/>
  <c r="CR629" i="9"/>
  <c r="CS629" i="9"/>
  <c r="CT629" i="9"/>
  <c r="CU629" i="9"/>
  <c r="CV629" i="9"/>
  <c r="CW629" i="9"/>
  <c r="CX629" i="9"/>
  <c r="CY629" i="9"/>
  <c r="CZ629" i="9"/>
  <c r="DA629" i="9"/>
  <c r="DB629" i="9"/>
  <c r="DC629" i="9"/>
  <c r="DD629" i="9"/>
  <c r="DE629" i="9"/>
  <c r="DF629" i="9"/>
  <c r="DH629" i="9"/>
  <c r="BI630" i="9"/>
  <c r="BJ630" i="9"/>
  <c r="BK630" i="9"/>
  <c r="BL630" i="9"/>
  <c r="BM630" i="9"/>
  <c r="BN630" i="9"/>
  <c r="BO630" i="9"/>
  <c r="BP630" i="9"/>
  <c r="BQ630" i="9"/>
  <c r="BR630" i="9"/>
  <c r="BS630" i="9"/>
  <c r="BT630" i="9"/>
  <c r="BU630" i="9"/>
  <c r="BV630" i="9"/>
  <c r="BW630" i="9"/>
  <c r="BX630" i="9"/>
  <c r="BY630" i="9"/>
  <c r="BZ630" i="9"/>
  <c r="CA630" i="9"/>
  <c r="CB630" i="9"/>
  <c r="CC630" i="9"/>
  <c r="CD630" i="9"/>
  <c r="CE630" i="9"/>
  <c r="CF630" i="9"/>
  <c r="CG630" i="9"/>
  <c r="DG630" i="9"/>
  <c r="CH630" i="9"/>
  <c r="CI630" i="9"/>
  <c r="CJ630" i="9"/>
  <c r="CK630" i="9"/>
  <c r="CL630" i="9"/>
  <c r="CM630" i="9"/>
  <c r="CN630" i="9"/>
  <c r="CO630" i="9"/>
  <c r="CP630" i="9"/>
  <c r="CQ630" i="9"/>
  <c r="CR630" i="9"/>
  <c r="CS630" i="9"/>
  <c r="CT630" i="9"/>
  <c r="CU630" i="9"/>
  <c r="CV630" i="9"/>
  <c r="CW630" i="9"/>
  <c r="CX630" i="9"/>
  <c r="CY630" i="9"/>
  <c r="CZ630" i="9"/>
  <c r="DA630" i="9"/>
  <c r="DB630" i="9"/>
  <c r="DC630" i="9"/>
  <c r="DD630" i="9"/>
  <c r="DE630" i="9"/>
  <c r="DF630" i="9"/>
  <c r="DH630" i="9"/>
  <c r="BI631" i="9"/>
  <c r="BJ631" i="9"/>
  <c r="BK631" i="9"/>
  <c r="BL631" i="9"/>
  <c r="BM631" i="9"/>
  <c r="BN631" i="9"/>
  <c r="BO631" i="9"/>
  <c r="BP631" i="9"/>
  <c r="BQ631" i="9"/>
  <c r="BR631" i="9"/>
  <c r="BS631" i="9"/>
  <c r="BT631" i="9"/>
  <c r="BU631" i="9"/>
  <c r="BV631" i="9"/>
  <c r="BW631" i="9"/>
  <c r="BX631" i="9"/>
  <c r="BY631" i="9"/>
  <c r="BZ631" i="9"/>
  <c r="CA631" i="9"/>
  <c r="CB631" i="9"/>
  <c r="CC631" i="9"/>
  <c r="CD631" i="9"/>
  <c r="CE631" i="9"/>
  <c r="CF631" i="9"/>
  <c r="CG631" i="9"/>
  <c r="DG631" i="9"/>
  <c r="CH631" i="9"/>
  <c r="CI631" i="9"/>
  <c r="CJ631" i="9"/>
  <c r="CK631" i="9"/>
  <c r="CL631" i="9"/>
  <c r="CM631" i="9"/>
  <c r="CN631" i="9"/>
  <c r="CO631" i="9"/>
  <c r="CP631" i="9"/>
  <c r="CQ631" i="9"/>
  <c r="CR631" i="9"/>
  <c r="CS631" i="9"/>
  <c r="CT631" i="9"/>
  <c r="CU631" i="9"/>
  <c r="CV631" i="9"/>
  <c r="CW631" i="9"/>
  <c r="CX631" i="9"/>
  <c r="CY631" i="9"/>
  <c r="CZ631" i="9"/>
  <c r="DA631" i="9"/>
  <c r="DB631" i="9"/>
  <c r="DC631" i="9"/>
  <c r="DD631" i="9"/>
  <c r="DE631" i="9"/>
  <c r="DF631" i="9"/>
  <c r="DH631" i="9"/>
  <c r="BI632" i="9"/>
  <c r="BJ632" i="9"/>
  <c r="BK632" i="9"/>
  <c r="BL632" i="9"/>
  <c r="BM632" i="9"/>
  <c r="BN632" i="9"/>
  <c r="BO632" i="9"/>
  <c r="BP632" i="9"/>
  <c r="BQ632" i="9"/>
  <c r="BR632" i="9"/>
  <c r="BS632" i="9"/>
  <c r="BT632" i="9"/>
  <c r="BU632" i="9"/>
  <c r="BV632" i="9"/>
  <c r="BW632" i="9"/>
  <c r="BX632" i="9"/>
  <c r="BY632" i="9"/>
  <c r="BZ632" i="9"/>
  <c r="CA632" i="9"/>
  <c r="CB632" i="9"/>
  <c r="CC632" i="9"/>
  <c r="CD632" i="9"/>
  <c r="CE632" i="9"/>
  <c r="CF632" i="9"/>
  <c r="CG632" i="9"/>
  <c r="DG632" i="9"/>
  <c r="CH632" i="9"/>
  <c r="CI632" i="9"/>
  <c r="CJ632" i="9"/>
  <c r="CK632" i="9"/>
  <c r="CL632" i="9"/>
  <c r="CM632" i="9"/>
  <c r="CN632" i="9"/>
  <c r="CO632" i="9"/>
  <c r="CP632" i="9"/>
  <c r="CQ632" i="9"/>
  <c r="CR632" i="9"/>
  <c r="CS632" i="9"/>
  <c r="CT632" i="9"/>
  <c r="CU632" i="9"/>
  <c r="CV632" i="9"/>
  <c r="CW632" i="9"/>
  <c r="CX632" i="9"/>
  <c r="CY632" i="9"/>
  <c r="CZ632" i="9"/>
  <c r="DA632" i="9"/>
  <c r="DB632" i="9"/>
  <c r="DC632" i="9"/>
  <c r="DD632" i="9"/>
  <c r="DE632" i="9"/>
  <c r="DF632" i="9"/>
  <c r="DH632" i="9"/>
  <c r="BI633" i="9"/>
  <c r="BJ633" i="9"/>
  <c r="BK633" i="9"/>
  <c r="BL633" i="9"/>
  <c r="BM633" i="9"/>
  <c r="BN633" i="9"/>
  <c r="BO633" i="9"/>
  <c r="BP633" i="9"/>
  <c r="BQ633" i="9"/>
  <c r="BR633" i="9"/>
  <c r="BS633" i="9"/>
  <c r="BT633" i="9"/>
  <c r="BU633" i="9"/>
  <c r="BV633" i="9"/>
  <c r="BW633" i="9"/>
  <c r="BX633" i="9"/>
  <c r="BY633" i="9"/>
  <c r="BZ633" i="9"/>
  <c r="CA633" i="9"/>
  <c r="CB633" i="9"/>
  <c r="CC633" i="9"/>
  <c r="CD633" i="9"/>
  <c r="CE633" i="9"/>
  <c r="CF633" i="9"/>
  <c r="CG633" i="9"/>
  <c r="DG633" i="9"/>
  <c r="CH633" i="9"/>
  <c r="CI633" i="9"/>
  <c r="CJ633" i="9"/>
  <c r="CK633" i="9"/>
  <c r="CL633" i="9"/>
  <c r="CM633" i="9"/>
  <c r="CN633" i="9"/>
  <c r="CO633" i="9"/>
  <c r="CP633" i="9"/>
  <c r="CQ633" i="9"/>
  <c r="CR633" i="9"/>
  <c r="CS633" i="9"/>
  <c r="CT633" i="9"/>
  <c r="CU633" i="9"/>
  <c r="CV633" i="9"/>
  <c r="CW633" i="9"/>
  <c r="CX633" i="9"/>
  <c r="CY633" i="9"/>
  <c r="CZ633" i="9"/>
  <c r="DA633" i="9"/>
  <c r="DB633" i="9"/>
  <c r="DC633" i="9"/>
  <c r="DD633" i="9"/>
  <c r="DE633" i="9"/>
  <c r="DF633" i="9"/>
  <c r="DH633" i="9"/>
  <c r="BI634" i="9"/>
  <c r="BJ634" i="9"/>
  <c r="BK634" i="9"/>
  <c r="BL634" i="9"/>
  <c r="BM634" i="9"/>
  <c r="BN634" i="9"/>
  <c r="BO634" i="9"/>
  <c r="BP634" i="9"/>
  <c r="BQ634" i="9"/>
  <c r="BR634" i="9"/>
  <c r="BS634" i="9"/>
  <c r="BT634" i="9"/>
  <c r="BU634" i="9"/>
  <c r="BV634" i="9"/>
  <c r="BW634" i="9"/>
  <c r="BX634" i="9"/>
  <c r="BY634" i="9"/>
  <c r="BZ634" i="9"/>
  <c r="CA634" i="9"/>
  <c r="CB634" i="9"/>
  <c r="CC634" i="9"/>
  <c r="CD634" i="9"/>
  <c r="CE634" i="9"/>
  <c r="CF634" i="9"/>
  <c r="CG634" i="9"/>
  <c r="DG634" i="9"/>
  <c r="CH634" i="9"/>
  <c r="CI634" i="9"/>
  <c r="CJ634" i="9"/>
  <c r="CK634" i="9"/>
  <c r="CL634" i="9"/>
  <c r="CM634" i="9"/>
  <c r="CN634" i="9"/>
  <c r="CO634" i="9"/>
  <c r="CP634" i="9"/>
  <c r="CQ634" i="9"/>
  <c r="CR634" i="9"/>
  <c r="CS634" i="9"/>
  <c r="CT634" i="9"/>
  <c r="CU634" i="9"/>
  <c r="CV634" i="9"/>
  <c r="CW634" i="9"/>
  <c r="CX634" i="9"/>
  <c r="CY634" i="9"/>
  <c r="CZ634" i="9"/>
  <c r="DA634" i="9"/>
  <c r="DB634" i="9"/>
  <c r="DC634" i="9"/>
  <c r="DD634" i="9"/>
  <c r="DE634" i="9"/>
  <c r="DF634" i="9"/>
  <c r="DH634" i="9"/>
  <c r="BI635" i="9"/>
  <c r="BJ635" i="9"/>
  <c r="BK635" i="9"/>
  <c r="BL635" i="9"/>
  <c r="BM635" i="9"/>
  <c r="BN635" i="9"/>
  <c r="BO635" i="9"/>
  <c r="BP635" i="9"/>
  <c r="BQ635" i="9"/>
  <c r="BR635" i="9"/>
  <c r="BS635" i="9"/>
  <c r="BT635" i="9"/>
  <c r="BU635" i="9"/>
  <c r="BV635" i="9"/>
  <c r="BW635" i="9"/>
  <c r="BX635" i="9"/>
  <c r="BY635" i="9"/>
  <c r="BZ635" i="9"/>
  <c r="CA635" i="9"/>
  <c r="CB635" i="9"/>
  <c r="CC635" i="9"/>
  <c r="CD635" i="9"/>
  <c r="CE635" i="9"/>
  <c r="CF635" i="9"/>
  <c r="CG635" i="9"/>
  <c r="DG635" i="9"/>
  <c r="CH635" i="9"/>
  <c r="CI635" i="9"/>
  <c r="CJ635" i="9"/>
  <c r="CK635" i="9"/>
  <c r="CL635" i="9"/>
  <c r="CM635" i="9"/>
  <c r="CN635" i="9"/>
  <c r="CO635" i="9"/>
  <c r="CP635" i="9"/>
  <c r="CQ635" i="9"/>
  <c r="CR635" i="9"/>
  <c r="CS635" i="9"/>
  <c r="CT635" i="9"/>
  <c r="CU635" i="9"/>
  <c r="CV635" i="9"/>
  <c r="CW635" i="9"/>
  <c r="CX635" i="9"/>
  <c r="CY635" i="9"/>
  <c r="CZ635" i="9"/>
  <c r="DA635" i="9"/>
  <c r="DB635" i="9"/>
  <c r="DC635" i="9"/>
  <c r="DD635" i="9"/>
  <c r="DE635" i="9"/>
  <c r="DF635" i="9"/>
  <c r="DH635" i="9"/>
  <c r="BI636" i="9"/>
  <c r="BJ636" i="9"/>
  <c r="BK636" i="9"/>
  <c r="BL636" i="9"/>
  <c r="BM636" i="9"/>
  <c r="BN636" i="9"/>
  <c r="BO636" i="9"/>
  <c r="BP636" i="9"/>
  <c r="BQ636" i="9"/>
  <c r="BR636" i="9"/>
  <c r="BS636" i="9"/>
  <c r="BT636" i="9"/>
  <c r="BU636" i="9"/>
  <c r="BV636" i="9"/>
  <c r="BW636" i="9"/>
  <c r="BX636" i="9"/>
  <c r="BY636" i="9"/>
  <c r="BZ636" i="9"/>
  <c r="CA636" i="9"/>
  <c r="CB636" i="9"/>
  <c r="CC636" i="9"/>
  <c r="CD636" i="9"/>
  <c r="CE636" i="9"/>
  <c r="CF636" i="9"/>
  <c r="CG636" i="9"/>
  <c r="DG636" i="9"/>
  <c r="CH636" i="9"/>
  <c r="CI636" i="9"/>
  <c r="CJ636" i="9"/>
  <c r="CK636" i="9"/>
  <c r="CL636" i="9"/>
  <c r="CM636" i="9"/>
  <c r="CN636" i="9"/>
  <c r="CO636" i="9"/>
  <c r="CP636" i="9"/>
  <c r="CQ636" i="9"/>
  <c r="CR636" i="9"/>
  <c r="CS636" i="9"/>
  <c r="CT636" i="9"/>
  <c r="CU636" i="9"/>
  <c r="CV636" i="9"/>
  <c r="CW636" i="9"/>
  <c r="CX636" i="9"/>
  <c r="CY636" i="9"/>
  <c r="CZ636" i="9"/>
  <c r="DA636" i="9"/>
  <c r="DB636" i="9"/>
  <c r="DC636" i="9"/>
  <c r="DD636" i="9"/>
  <c r="DE636" i="9"/>
  <c r="DF636" i="9"/>
  <c r="DH636" i="9"/>
  <c r="BI637" i="9"/>
  <c r="BJ637" i="9"/>
  <c r="BK637" i="9"/>
  <c r="BL637" i="9"/>
  <c r="BM637" i="9"/>
  <c r="BN637" i="9"/>
  <c r="BO637" i="9"/>
  <c r="BP637" i="9"/>
  <c r="BQ637" i="9"/>
  <c r="BR637" i="9"/>
  <c r="BS637" i="9"/>
  <c r="BT637" i="9"/>
  <c r="BU637" i="9"/>
  <c r="BV637" i="9"/>
  <c r="BW637" i="9"/>
  <c r="BX637" i="9"/>
  <c r="BY637" i="9"/>
  <c r="BZ637" i="9"/>
  <c r="CA637" i="9"/>
  <c r="CB637" i="9"/>
  <c r="CC637" i="9"/>
  <c r="CD637" i="9"/>
  <c r="CE637" i="9"/>
  <c r="CF637" i="9"/>
  <c r="CG637" i="9"/>
  <c r="DG637" i="9"/>
  <c r="CH637" i="9"/>
  <c r="CI637" i="9"/>
  <c r="CJ637" i="9"/>
  <c r="CK637" i="9"/>
  <c r="CL637" i="9"/>
  <c r="CM637" i="9"/>
  <c r="CN637" i="9"/>
  <c r="CO637" i="9"/>
  <c r="CP637" i="9"/>
  <c r="CQ637" i="9"/>
  <c r="CR637" i="9"/>
  <c r="CS637" i="9"/>
  <c r="CT637" i="9"/>
  <c r="CU637" i="9"/>
  <c r="CV637" i="9"/>
  <c r="CW637" i="9"/>
  <c r="CX637" i="9"/>
  <c r="CY637" i="9"/>
  <c r="CZ637" i="9"/>
  <c r="DA637" i="9"/>
  <c r="DB637" i="9"/>
  <c r="DC637" i="9"/>
  <c r="DD637" i="9"/>
  <c r="DE637" i="9"/>
  <c r="DF637" i="9"/>
  <c r="DH637" i="9"/>
  <c r="BI638" i="9"/>
  <c r="BJ638" i="9"/>
  <c r="BK638" i="9"/>
  <c r="BL638" i="9"/>
  <c r="BM638" i="9"/>
  <c r="BN638" i="9"/>
  <c r="BO638" i="9"/>
  <c r="BP638" i="9"/>
  <c r="BQ638" i="9"/>
  <c r="BR638" i="9"/>
  <c r="BS638" i="9"/>
  <c r="BT638" i="9"/>
  <c r="BU638" i="9"/>
  <c r="BV638" i="9"/>
  <c r="BW638" i="9"/>
  <c r="BX638" i="9"/>
  <c r="BY638" i="9"/>
  <c r="BZ638" i="9"/>
  <c r="CA638" i="9"/>
  <c r="CB638" i="9"/>
  <c r="CC638" i="9"/>
  <c r="CD638" i="9"/>
  <c r="CE638" i="9"/>
  <c r="CF638" i="9"/>
  <c r="CG638" i="9"/>
  <c r="DG638" i="9"/>
  <c r="CH638" i="9"/>
  <c r="CI638" i="9"/>
  <c r="CJ638" i="9"/>
  <c r="CK638" i="9"/>
  <c r="CL638" i="9"/>
  <c r="CM638" i="9"/>
  <c r="CN638" i="9"/>
  <c r="CO638" i="9"/>
  <c r="CP638" i="9"/>
  <c r="CQ638" i="9"/>
  <c r="CR638" i="9"/>
  <c r="CS638" i="9"/>
  <c r="CT638" i="9"/>
  <c r="CU638" i="9"/>
  <c r="CV638" i="9"/>
  <c r="CW638" i="9"/>
  <c r="CX638" i="9"/>
  <c r="CY638" i="9"/>
  <c r="CZ638" i="9"/>
  <c r="DA638" i="9"/>
  <c r="DB638" i="9"/>
  <c r="DC638" i="9"/>
  <c r="DD638" i="9"/>
  <c r="DE638" i="9"/>
  <c r="DF638" i="9"/>
  <c r="DH638" i="9"/>
  <c r="BI639" i="9"/>
  <c r="BJ639" i="9"/>
  <c r="BK639" i="9"/>
  <c r="BL639" i="9"/>
  <c r="BM639" i="9"/>
  <c r="BN639" i="9"/>
  <c r="BO639" i="9"/>
  <c r="BP639" i="9"/>
  <c r="BQ639" i="9"/>
  <c r="BR639" i="9"/>
  <c r="BS639" i="9"/>
  <c r="BT639" i="9"/>
  <c r="BU639" i="9"/>
  <c r="BV639" i="9"/>
  <c r="BW639" i="9"/>
  <c r="BX639" i="9"/>
  <c r="BY639" i="9"/>
  <c r="BZ639" i="9"/>
  <c r="CA639" i="9"/>
  <c r="CB639" i="9"/>
  <c r="CC639" i="9"/>
  <c r="CD639" i="9"/>
  <c r="CE639" i="9"/>
  <c r="CF639" i="9"/>
  <c r="CG639" i="9"/>
  <c r="DG639" i="9"/>
  <c r="CH639" i="9"/>
  <c r="CI639" i="9"/>
  <c r="CJ639" i="9"/>
  <c r="CK639" i="9"/>
  <c r="CL639" i="9"/>
  <c r="CM639" i="9"/>
  <c r="CN639" i="9"/>
  <c r="CO639" i="9"/>
  <c r="CP639" i="9"/>
  <c r="CQ639" i="9"/>
  <c r="CR639" i="9"/>
  <c r="CS639" i="9"/>
  <c r="CT639" i="9"/>
  <c r="CU639" i="9"/>
  <c r="CV639" i="9"/>
  <c r="CW639" i="9"/>
  <c r="CX639" i="9"/>
  <c r="CY639" i="9"/>
  <c r="CZ639" i="9"/>
  <c r="DA639" i="9"/>
  <c r="DB639" i="9"/>
  <c r="DC639" i="9"/>
  <c r="DD639" i="9"/>
  <c r="DE639" i="9"/>
  <c r="DF639" i="9"/>
  <c r="DH639" i="9"/>
  <c r="BI640" i="9"/>
  <c r="BJ640" i="9"/>
  <c r="BK640" i="9"/>
  <c r="BL640" i="9"/>
  <c r="BM640" i="9"/>
  <c r="BN640" i="9"/>
  <c r="BO640" i="9"/>
  <c r="BP640" i="9"/>
  <c r="BQ640" i="9"/>
  <c r="BR640" i="9"/>
  <c r="BS640" i="9"/>
  <c r="BT640" i="9"/>
  <c r="BU640" i="9"/>
  <c r="BV640" i="9"/>
  <c r="BW640" i="9"/>
  <c r="BX640" i="9"/>
  <c r="BY640" i="9"/>
  <c r="BZ640" i="9"/>
  <c r="CA640" i="9"/>
  <c r="CB640" i="9"/>
  <c r="CC640" i="9"/>
  <c r="CD640" i="9"/>
  <c r="CE640" i="9"/>
  <c r="CF640" i="9"/>
  <c r="CG640" i="9"/>
  <c r="DG640" i="9"/>
  <c r="CH640" i="9"/>
  <c r="CI640" i="9"/>
  <c r="CJ640" i="9"/>
  <c r="CK640" i="9"/>
  <c r="CL640" i="9"/>
  <c r="CM640" i="9"/>
  <c r="CN640" i="9"/>
  <c r="CO640" i="9"/>
  <c r="CP640" i="9"/>
  <c r="CQ640" i="9"/>
  <c r="CR640" i="9"/>
  <c r="CS640" i="9"/>
  <c r="CT640" i="9"/>
  <c r="CU640" i="9"/>
  <c r="CV640" i="9"/>
  <c r="CW640" i="9"/>
  <c r="CX640" i="9"/>
  <c r="CY640" i="9"/>
  <c r="CZ640" i="9"/>
  <c r="DA640" i="9"/>
  <c r="DB640" i="9"/>
  <c r="DC640" i="9"/>
  <c r="DD640" i="9"/>
  <c r="DE640" i="9"/>
  <c r="DF640" i="9"/>
  <c r="DH640" i="9"/>
  <c r="BI641" i="9"/>
  <c r="BJ641" i="9"/>
  <c r="BK641" i="9"/>
  <c r="BL641" i="9"/>
  <c r="BM641" i="9"/>
  <c r="BN641" i="9"/>
  <c r="BO641" i="9"/>
  <c r="BP641" i="9"/>
  <c r="BQ641" i="9"/>
  <c r="BR641" i="9"/>
  <c r="BS641" i="9"/>
  <c r="BT641" i="9"/>
  <c r="BU641" i="9"/>
  <c r="BV641" i="9"/>
  <c r="BW641" i="9"/>
  <c r="BX641" i="9"/>
  <c r="BY641" i="9"/>
  <c r="BZ641" i="9"/>
  <c r="CA641" i="9"/>
  <c r="CB641" i="9"/>
  <c r="CC641" i="9"/>
  <c r="CD641" i="9"/>
  <c r="CE641" i="9"/>
  <c r="CF641" i="9"/>
  <c r="CG641" i="9"/>
  <c r="DG641" i="9"/>
  <c r="CH641" i="9"/>
  <c r="CI641" i="9"/>
  <c r="CJ641" i="9"/>
  <c r="CK641" i="9"/>
  <c r="CL641" i="9"/>
  <c r="CM641" i="9"/>
  <c r="CN641" i="9"/>
  <c r="CO641" i="9"/>
  <c r="CP641" i="9"/>
  <c r="CQ641" i="9"/>
  <c r="CR641" i="9"/>
  <c r="CS641" i="9"/>
  <c r="CT641" i="9"/>
  <c r="CU641" i="9"/>
  <c r="CV641" i="9"/>
  <c r="CW641" i="9"/>
  <c r="CX641" i="9"/>
  <c r="CY641" i="9"/>
  <c r="CZ641" i="9"/>
  <c r="DA641" i="9"/>
  <c r="DB641" i="9"/>
  <c r="DC641" i="9"/>
  <c r="DD641" i="9"/>
  <c r="DE641" i="9"/>
  <c r="DF641" i="9"/>
  <c r="DH641" i="9"/>
  <c r="BI642" i="9"/>
  <c r="BJ642" i="9"/>
  <c r="BK642" i="9"/>
  <c r="BL642" i="9"/>
  <c r="BM642" i="9"/>
  <c r="BN642" i="9"/>
  <c r="BO642" i="9"/>
  <c r="BP642" i="9"/>
  <c r="BQ642" i="9"/>
  <c r="BR642" i="9"/>
  <c r="BS642" i="9"/>
  <c r="BT642" i="9"/>
  <c r="BU642" i="9"/>
  <c r="BV642" i="9"/>
  <c r="BW642" i="9"/>
  <c r="BX642" i="9"/>
  <c r="BY642" i="9"/>
  <c r="BZ642" i="9"/>
  <c r="CA642" i="9"/>
  <c r="CB642" i="9"/>
  <c r="CC642" i="9"/>
  <c r="CD642" i="9"/>
  <c r="CE642" i="9"/>
  <c r="CF642" i="9"/>
  <c r="CG642" i="9"/>
  <c r="DG642" i="9"/>
  <c r="CH642" i="9"/>
  <c r="CI642" i="9"/>
  <c r="CJ642" i="9"/>
  <c r="CK642" i="9"/>
  <c r="CL642" i="9"/>
  <c r="CM642" i="9"/>
  <c r="CN642" i="9"/>
  <c r="CO642" i="9"/>
  <c r="CP642" i="9"/>
  <c r="CQ642" i="9"/>
  <c r="CR642" i="9"/>
  <c r="CS642" i="9"/>
  <c r="CT642" i="9"/>
  <c r="CU642" i="9"/>
  <c r="CV642" i="9"/>
  <c r="CW642" i="9"/>
  <c r="CX642" i="9"/>
  <c r="CY642" i="9"/>
  <c r="CZ642" i="9"/>
  <c r="DA642" i="9"/>
  <c r="DB642" i="9"/>
  <c r="DC642" i="9"/>
  <c r="DD642" i="9"/>
  <c r="DE642" i="9"/>
  <c r="DF642" i="9"/>
  <c r="DH642" i="9"/>
  <c r="BI643" i="9"/>
  <c r="BJ643" i="9"/>
  <c r="BK643" i="9"/>
  <c r="BL643" i="9"/>
  <c r="BM643" i="9"/>
  <c r="BN643" i="9"/>
  <c r="BO643" i="9"/>
  <c r="BP643" i="9"/>
  <c r="BQ643" i="9"/>
  <c r="BR643" i="9"/>
  <c r="BS643" i="9"/>
  <c r="BT643" i="9"/>
  <c r="BU643" i="9"/>
  <c r="BV643" i="9"/>
  <c r="BW643" i="9"/>
  <c r="BX643" i="9"/>
  <c r="BY643" i="9"/>
  <c r="BZ643" i="9"/>
  <c r="CA643" i="9"/>
  <c r="CB643" i="9"/>
  <c r="CC643" i="9"/>
  <c r="CD643" i="9"/>
  <c r="CE643" i="9"/>
  <c r="CF643" i="9"/>
  <c r="CG643" i="9"/>
  <c r="DG643" i="9"/>
  <c r="CH643" i="9"/>
  <c r="CI643" i="9"/>
  <c r="CJ643" i="9"/>
  <c r="CK643" i="9"/>
  <c r="CL643" i="9"/>
  <c r="CM643" i="9"/>
  <c r="CN643" i="9"/>
  <c r="CO643" i="9"/>
  <c r="CP643" i="9"/>
  <c r="CQ643" i="9"/>
  <c r="CR643" i="9"/>
  <c r="CS643" i="9"/>
  <c r="CT643" i="9"/>
  <c r="CU643" i="9"/>
  <c r="CV643" i="9"/>
  <c r="CW643" i="9"/>
  <c r="CX643" i="9"/>
  <c r="CY643" i="9"/>
  <c r="CZ643" i="9"/>
  <c r="DA643" i="9"/>
  <c r="DB643" i="9"/>
  <c r="DC643" i="9"/>
  <c r="DD643" i="9"/>
  <c r="DE643" i="9"/>
  <c r="DF643" i="9"/>
  <c r="DH643" i="9"/>
  <c r="BI644" i="9"/>
  <c r="BJ644" i="9"/>
  <c r="BK644" i="9"/>
  <c r="BL644" i="9"/>
  <c r="BM644" i="9"/>
  <c r="BN644" i="9"/>
  <c r="BO644" i="9"/>
  <c r="BP644" i="9"/>
  <c r="BQ644" i="9"/>
  <c r="BR644" i="9"/>
  <c r="BS644" i="9"/>
  <c r="BT644" i="9"/>
  <c r="BU644" i="9"/>
  <c r="BV644" i="9"/>
  <c r="BW644" i="9"/>
  <c r="BX644" i="9"/>
  <c r="BY644" i="9"/>
  <c r="BZ644" i="9"/>
  <c r="CA644" i="9"/>
  <c r="CB644" i="9"/>
  <c r="CC644" i="9"/>
  <c r="CD644" i="9"/>
  <c r="CE644" i="9"/>
  <c r="CF644" i="9"/>
  <c r="CG644" i="9"/>
  <c r="DG644" i="9"/>
  <c r="CH644" i="9"/>
  <c r="CI644" i="9"/>
  <c r="CJ644" i="9"/>
  <c r="CK644" i="9"/>
  <c r="CL644" i="9"/>
  <c r="CM644" i="9"/>
  <c r="CN644" i="9"/>
  <c r="CO644" i="9"/>
  <c r="CP644" i="9"/>
  <c r="CQ644" i="9"/>
  <c r="CR644" i="9"/>
  <c r="CS644" i="9"/>
  <c r="CT644" i="9"/>
  <c r="CU644" i="9"/>
  <c r="CV644" i="9"/>
  <c r="CW644" i="9"/>
  <c r="CX644" i="9"/>
  <c r="CY644" i="9"/>
  <c r="CZ644" i="9"/>
  <c r="DA644" i="9"/>
  <c r="DB644" i="9"/>
  <c r="DC644" i="9"/>
  <c r="DD644" i="9"/>
  <c r="DE644" i="9"/>
  <c r="DF644" i="9"/>
  <c r="DH644" i="9"/>
  <c r="BI645" i="9"/>
  <c r="BJ645" i="9"/>
  <c r="BK645" i="9"/>
  <c r="BL645" i="9"/>
  <c r="BM645" i="9"/>
  <c r="BN645" i="9"/>
  <c r="BO645" i="9"/>
  <c r="BP645" i="9"/>
  <c r="BQ645" i="9"/>
  <c r="BR645" i="9"/>
  <c r="BS645" i="9"/>
  <c r="BT645" i="9"/>
  <c r="BU645" i="9"/>
  <c r="BV645" i="9"/>
  <c r="BW645" i="9"/>
  <c r="BX645" i="9"/>
  <c r="BY645" i="9"/>
  <c r="BZ645" i="9"/>
  <c r="CA645" i="9"/>
  <c r="CB645" i="9"/>
  <c r="CC645" i="9"/>
  <c r="CD645" i="9"/>
  <c r="CE645" i="9"/>
  <c r="CF645" i="9"/>
  <c r="CG645" i="9"/>
  <c r="DG645" i="9"/>
  <c r="CH645" i="9"/>
  <c r="CI645" i="9"/>
  <c r="CJ645" i="9"/>
  <c r="CK645" i="9"/>
  <c r="CL645" i="9"/>
  <c r="CM645" i="9"/>
  <c r="CN645" i="9"/>
  <c r="CO645" i="9"/>
  <c r="CP645" i="9"/>
  <c r="CQ645" i="9"/>
  <c r="CR645" i="9"/>
  <c r="CS645" i="9"/>
  <c r="CT645" i="9"/>
  <c r="CU645" i="9"/>
  <c r="CV645" i="9"/>
  <c r="CW645" i="9"/>
  <c r="CX645" i="9"/>
  <c r="CY645" i="9"/>
  <c r="CZ645" i="9"/>
  <c r="DA645" i="9"/>
  <c r="DB645" i="9"/>
  <c r="DC645" i="9"/>
  <c r="DD645" i="9"/>
  <c r="DE645" i="9"/>
  <c r="DF645" i="9"/>
  <c r="DH645" i="9"/>
  <c r="BI646" i="9"/>
  <c r="BJ646" i="9"/>
  <c r="BK646" i="9"/>
  <c r="BL646" i="9"/>
  <c r="BM646" i="9"/>
  <c r="BN646" i="9"/>
  <c r="BO646" i="9"/>
  <c r="BP646" i="9"/>
  <c r="BQ646" i="9"/>
  <c r="BR646" i="9"/>
  <c r="BS646" i="9"/>
  <c r="BT646" i="9"/>
  <c r="BU646" i="9"/>
  <c r="BV646" i="9"/>
  <c r="BW646" i="9"/>
  <c r="BX646" i="9"/>
  <c r="BY646" i="9"/>
  <c r="BZ646" i="9"/>
  <c r="CA646" i="9"/>
  <c r="CB646" i="9"/>
  <c r="CC646" i="9"/>
  <c r="CD646" i="9"/>
  <c r="CE646" i="9"/>
  <c r="CF646" i="9"/>
  <c r="CG646" i="9"/>
  <c r="DG646" i="9"/>
  <c r="CH646" i="9"/>
  <c r="CI646" i="9"/>
  <c r="CJ646" i="9"/>
  <c r="CK646" i="9"/>
  <c r="CL646" i="9"/>
  <c r="CM646" i="9"/>
  <c r="CN646" i="9"/>
  <c r="CO646" i="9"/>
  <c r="CP646" i="9"/>
  <c r="CQ646" i="9"/>
  <c r="CR646" i="9"/>
  <c r="CS646" i="9"/>
  <c r="CT646" i="9"/>
  <c r="CU646" i="9"/>
  <c r="CV646" i="9"/>
  <c r="CW646" i="9"/>
  <c r="CX646" i="9"/>
  <c r="CY646" i="9"/>
  <c r="CZ646" i="9"/>
  <c r="DA646" i="9"/>
  <c r="DB646" i="9"/>
  <c r="DC646" i="9"/>
  <c r="DD646" i="9"/>
  <c r="DE646" i="9"/>
  <c r="DF646" i="9"/>
  <c r="DH646" i="9"/>
  <c r="BI647" i="9"/>
  <c r="BJ647" i="9"/>
  <c r="BK647" i="9"/>
  <c r="BL647" i="9"/>
  <c r="BM647" i="9"/>
  <c r="BN647" i="9"/>
  <c r="BO647" i="9"/>
  <c r="BP647" i="9"/>
  <c r="BQ647" i="9"/>
  <c r="BR647" i="9"/>
  <c r="BS647" i="9"/>
  <c r="BT647" i="9"/>
  <c r="BU647" i="9"/>
  <c r="BV647" i="9"/>
  <c r="BW647" i="9"/>
  <c r="BX647" i="9"/>
  <c r="BY647" i="9"/>
  <c r="BZ647" i="9"/>
  <c r="CA647" i="9"/>
  <c r="CB647" i="9"/>
  <c r="CC647" i="9"/>
  <c r="CD647" i="9"/>
  <c r="CE647" i="9"/>
  <c r="CF647" i="9"/>
  <c r="CG647" i="9"/>
  <c r="DG647" i="9"/>
  <c r="CH647" i="9"/>
  <c r="CI647" i="9"/>
  <c r="CJ647" i="9"/>
  <c r="CK647" i="9"/>
  <c r="CL647" i="9"/>
  <c r="CM647" i="9"/>
  <c r="CN647" i="9"/>
  <c r="CO647" i="9"/>
  <c r="CP647" i="9"/>
  <c r="CQ647" i="9"/>
  <c r="CR647" i="9"/>
  <c r="CS647" i="9"/>
  <c r="CT647" i="9"/>
  <c r="CU647" i="9"/>
  <c r="CV647" i="9"/>
  <c r="CW647" i="9"/>
  <c r="CX647" i="9"/>
  <c r="CY647" i="9"/>
  <c r="CZ647" i="9"/>
  <c r="DA647" i="9"/>
  <c r="DB647" i="9"/>
  <c r="DC647" i="9"/>
  <c r="DD647" i="9"/>
  <c r="DE647" i="9"/>
  <c r="DF647" i="9"/>
  <c r="DH647" i="9"/>
  <c r="BI648" i="9"/>
  <c r="BJ648" i="9"/>
  <c r="BK648" i="9"/>
  <c r="BL648" i="9"/>
  <c r="BM648" i="9"/>
  <c r="BN648" i="9"/>
  <c r="BO648" i="9"/>
  <c r="BP648" i="9"/>
  <c r="BQ648" i="9"/>
  <c r="BR648" i="9"/>
  <c r="BS648" i="9"/>
  <c r="BT648" i="9"/>
  <c r="BU648" i="9"/>
  <c r="BV648" i="9"/>
  <c r="BW648" i="9"/>
  <c r="BX648" i="9"/>
  <c r="BY648" i="9"/>
  <c r="BZ648" i="9"/>
  <c r="CA648" i="9"/>
  <c r="CB648" i="9"/>
  <c r="CC648" i="9"/>
  <c r="CD648" i="9"/>
  <c r="CE648" i="9"/>
  <c r="CF648" i="9"/>
  <c r="CG648" i="9"/>
  <c r="DG648" i="9"/>
  <c r="CH648" i="9"/>
  <c r="CI648" i="9"/>
  <c r="CJ648" i="9"/>
  <c r="CK648" i="9"/>
  <c r="CL648" i="9"/>
  <c r="CM648" i="9"/>
  <c r="CN648" i="9"/>
  <c r="CO648" i="9"/>
  <c r="CP648" i="9"/>
  <c r="CQ648" i="9"/>
  <c r="CR648" i="9"/>
  <c r="CS648" i="9"/>
  <c r="CT648" i="9"/>
  <c r="CU648" i="9"/>
  <c r="CV648" i="9"/>
  <c r="CW648" i="9"/>
  <c r="CX648" i="9"/>
  <c r="CY648" i="9"/>
  <c r="CZ648" i="9"/>
  <c r="DA648" i="9"/>
  <c r="DB648" i="9"/>
  <c r="DC648" i="9"/>
  <c r="DD648" i="9"/>
  <c r="DE648" i="9"/>
  <c r="DF648" i="9"/>
  <c r="DH648" i="9"/>
  <c r="BI649" i="9"/>
  <c r="BJ649" i="9"/>
  <c r="BK649" i="9"/>
  <c r="BL649" i="9"/>
  <c r="BM649" i="9"/>
  <c r="BN649" i="9"/>
  <c r="BO649" i="9"/>
  <c r="BP649" i="9"/>
  <c r="BQ649" i="9"/>
  <c r="BR649" i="9"/>
  <c r="BS649" i="9"/>
  <c r="BT649" i="9"/>
  <c r="BU649" i="9"/>
  <c r="BV649" i="9"/>
  <c r="BW649" i="9"/>
  <c r="BX649" i="9"/>
  <c r="BY649" i="9"/>
  <c r="BZ649" i="9"/>
  <c r="CA649" i="9"/>
  <c r="CB649" i="9"/>
  <c r="CC649" i="9"/>
  <c r="CD649" i="9"/>
  <c r="CE649" i="9"/>
  <c r="CF649" i="9"/>
  <c r="CG649" i="9"/>
  <c r="DG649" i="9"/>
  <c r="CH649" i="9"/>
  <c r="CI649" i="9"/>
  <c r="CJ649" i="9"/>
  <c r="CK649" i="9"/>
  <c r="CL649" i="9"/>
  <c r="CM649" i="9"/>
  <c r="CN649" i="9"/>
  <c r="CO649" i="9"/>
  <c r="CP649" i="9"/>
  <c r="CQ649" i="9"/>
  <c r="CR649" i="9"/>
  <c r="CS649" i="9"/>
  <c r="CT649" i="9"/>
  <c r="CU649" i="9"/>
  <c r="CV649" i="9"/>
  <c r="CW649" i="9"/>
  <c r="CX649" i="9"/>
  <c r="CY649" i="9"/>
  <c r="CZ649" i="9"/>
  <c r="DA649" i="9"/>
  <c r="DB649" i="9"/>
  <c r="DC649" i="9"/>
  <c r="DD649" i="9"/>
  <c r="DE649" i="9"/>
  <c r="DF649" i="9"/>
  <c r="DH649" i="9"/>
  <c r="BI650" i="9"/>
  <c r="BJ650" i="9"/>
  <c r="BK650" i="9"/>
  <c r="BL650" i="9"/>
  <c r="BM650" i="9"/>
  <c r="BN650" i="9"/>
  <c r="BO650" i="9"/>
  <c r="BP650" i="9"/>
  <c r="BQ650" i="9"/>
  <c r="BR650" i="9"/>
  <c r="BS650" i="9"/>
  <c r="BT650" i="9"/>
  <c r="BU650" i="9"/>
  <c r="BV650" i="9"/>
  <c r="BW650" i="9"/>
  <c r="BX650" i="9"/>
  <c r="BY650" i="9"/>
  <c r="BZ650" i="9"/>
  <c r="CA650" i="9"/>
  <c r="CB650" i="9"/>
  <c r="CC650" i="9"/>
  <c r="CD650" i="9"/>
  <c r="CE650" i="9"/>
  <c r="CF650" i="9"/>
  <c r="CG650" i="9"/>
  <c r="DG650" i="9"/>
  <c r="CH650" i="9"/>
  <c r="CI650" i="9"/>
  <c r="CJ650" i="9"/>
  <c r="CK650" i="9"/>
  <c r="CL650" i="9"/>
  <c r="CM650" i="9"/>
  <c r="CN650" i="9"/>
  <c r="CO650" i="9"/>
  <c r="CP650" i="9"/>
  <c r="CQ650" i="9"/>
  <c r="CR650" i="9"/>
  <c r="CS650" i="9"/>
  <c r="CT650" i="9"/>
  <c r="CU650" i="9"/>
  <c r="CV650" i="9"/>
  <c r="CW650" i="9"/>
  <c r="CX650" i="9"/>
  <c r="CY650" i="9"/>
  <c r="CZ650" i="9"/>
  <c r="DA650" i="9"/>
  <c r="DB650" i="9"/>
  <c r="DC650" i="9"/>
  <c r="DD650" i="9"/>
  <c r="DE650" i="9"/>
  <c r="DF650" i="9"/>
  <c r="DH650" i="9"/>
  <c r="BI651" i="9"/>
  <c r="BJ651" i="9"/>
  <c r="BK651" i="9"/>
  <c r="BL651" i="9"/>
  <c r="BM651" i="9"/>
  <c r="BN651" i="9"/>
  <c r="BO651" i="9"/>
  <c r="BP651" i="9"/>
  <c r="BQ651" i="9"/>
  <c r="BR651" i="9"/>
  <c r="BS651" i="9"/>
  <c r="BT651" i="9"/>
  <c r="BU651" i="9"/>
  <c r="BV651" i="9"/>
  <c r="BW651" i="9"/>
  <c r="BX651" i="9"/>
  <c r="BY651" i="9"/>
  <c r="BZ651" i="9"/>
  <c r="CA651" i="9"/>
  <c r="CB651" i="9"/>
  <c r="CC651" i="9"/>
  <c r="CD651" i="9"/>
  <c r="CE651" i="9"/>
  <c r="CF651" i="9"/>
  <c r="CG651" i="9"/>
  <c r="DG651" i="9"/>
  <c r="CH651" i="9"/>
  <c r="CI651" i="9"/>
  <c r="CJ651" i="9"/>
  <c r="CK651" i="9"/>
  <c r="CL651" i="9"/>
  <c r="CM651" i="9"/>
  <c r="CN651" i="9"/>
  <c r="CO651" i="9"/>
  <c r="CP651" i="9"/>
  <c r="CQ651" i="9"/>
  <c r="CR651" i="9"/>
  <c r="CS651" i="9"/>
  <c r="CT651" i="9"/>
  <c r="CU651" i="9"/>
  <c r="CV651" i="9"/>
  <c r="CW651" i="9"/>
  <c r="CX651" i="9"/>
  <c r="CY651" i="9"/>
  <c r="CZ651" i="9"/>
  <c r="DA651" i="9"/>
  <c r="DB651" i="9"/>
  <c r="DC651" i="9"/>
  <c r="DD651" i="9"/>
  <c r="DE651" i="9"/>
  <c r="DF651" i="9"/>
  <c r="DH651" i="9"/>
  <c r="BI652" i="9"/>
  <c r="BJ652" i="9"/>
  <c r="BK652" i="9"/>
  <c r="BL652" i="9"/>
  <c r="BM652" i="9"/>
  <c r="BN652" i="9"/>
  <c r="BO652" i="9"/>
  <c r="BP652" i="9"/>
  <c r="BQ652" i="9"/>
  <c r="BR652" i="9"/>
  <c r="BS652" i="9"/>
  <c r="BT652" i="9"/>
  <c r="BU652" i="9"/>
  <c r="BV652" i="9"/>
  <c r="BW652" i="9"/>
  <c r="BX652" i="9"/>
  <c r="BY652" i="9"/>
  <c r="BZ652" i="9"/>
  <c r="CA652" i="9"/>
  <c r="CB652" i="9"/>
  <c r="CC652" i="9"/>
  <c r="CD652" i="9"/>
  <c r="CE652" i="9"/>
  <c r="CF652" i="9"/>
  <c r="CG652" i="9"/>
  <c r="DG652" i="9"/>
  <c r="CH652" i="9"/>
  <c r="CI652" i="9"/>
  <c r="CJ652" i="9"/>
  <c r="CK652" i="9"/>
  <c r="CL652" i="9"/>
  <c r="CM652" i="9"/>
  <c r="CN652" i="9"/>
  <c r="CO652" i="9"/>
  <c r="CP652" i="9"/>
  <c r="CQ652" i="9"/>
  <c r="CR652" i="9"/>
  <c r="CS652" i="9"/>
  <c r="CT652" i="9"/>
  <c r="CU652" i="9"/>
  <c r="CV652" i="9"/>
  <c r="CW652" i="9"/>
  <c r="CX652" i="9"/>
  <c r="CY652" i="9"/>
  <c r="CZ652" i="9"/>
  <c r="DA652" i="9"/>
  <c r="DB652" i="9"/>
  <c r="DC652" i="9"/>
  <c r="DD652" i="9"/>
  <c r="DE652" i="9"/>
  <c r="DF652" i="9"/>
  <c r="DH652" i="9"/>
  <c r="BI653" i="9"/>
  <c r="BJ653" i="9"/>
  <c r="BK653" i="9"/>
  <c r="BL653" i="9"/>
  <c r="BM653" i="9"/>
  <c r="BN653" i="9"/>
  <c r="BO653" i="9"/>
  <c r="BP653" i="9"/>
  <c r="BQ653" i="9"/>
  <c r="BR653" i="9"/>
  <c r="BS653" i="9"/>
  <c r="BT653" i="9"/>
  <c r="BU653" i="9"/>
  <c r="BV653" i="9"/>
  <c r="BW653" i="9"/>
  <c r="BX653" i="9"/>
  <c r="BY653" i="9"/>
  <c r="BZ653" i="9"/>
  <c r="CA653" i="9"/>
  <c r="CB653" i="9"/>
  <c r="CC653" i="9"/>
  <c r="CD653" i="9"/>
  <c r="CE653" i="9"/>
  <c r="CF653" i="9"/>
  <c r="CG653" i="9"/>
  <c r="DG653" i="9"/>
  <c r="CH653" i="9"/>
  <c r="CI653" i="9"/>
  <c r="CJ653" i="9"/>
  <c r="CK653" i="9"/>
  <c r="CL653" i="9"/>
  <c r="CM653" i="9"/>
  <c r="CN653" i="9"/>
  <c r="CO653" i="9"/>
  <c r="CP653" i="9"/>
  <c r="CQ653" i="9"/>
  <c r="CR653" i="9"/>
  <c r="CS653" i="9"/>
  <c r="CT653" i="9"/>
  <c r="CU653" i="9"/>
  <c r="CV653" i="9"/>
  <c r="CW653" i="9"/>
  <c r="CX653" i="9"/>
  <c r="CY653" i="9"/>
  <c r="CZ653" i="9"/>
  <c r="DA653" i="9"/>
  <c r="DB653" i="9"/>
  <c r="DC653" i="9"/>
  <c r="DD653" i="9"/>
  <c r="DE653" i="9"/>
  <c r="DF653" i="9"/>
  <c r="DH653" i="9"/>
  <c r="BI654" i="9"/>
  <c r="BJ654" i="9"/>
  <c r="BK654" i="9"/>
  <c r="BL654" i="9"/>
  <c r="BM654" i="9"/>
  <c r="BN654" i="9"/>
  <c r="BO654" i="9"/>
  <c r="BP654" i="9"/>
  <c r="BQ654" i="9"/>
  <c r="BR654" i="9"/>
  <c r="BS654" i="9"/>
  <c r="BT654" i="9"/>
  <c r="BU654" i="9"/>
  <c r="BV654" i="9"/>
  <c r="BW654" i="9"/>
  <c r="BX654" i="9"/>
  <c r="BY654" i="9"/>
  <c r="BZ654" i="9"/>
  <c r="CA654" i="9"/>
  <c r="CB654" i="9"/>
  <c r="CC654" i="9"/>
  <c r="CD654" i="9"/>
  <c r="CE654" i="9"/>
  <c r="CF654" i="9"/>
  <c r="CG654" i="9"/>
  <c r="DG654" i="9"/>
  <c r="CH654" i="9"/>
  <c r="CI654" i="9"/>
  <c r="CJ654" i="9"/>
  <c r="CK654" i="9"/>
  <c r="CL654" i="9"/>
  <c r="CM654" i="9"/>
  <c r="CN654" i="9"/>
  <c r="CO654" i="9"/>
  <c r="CP654" i="9"/>
  <c r="CQ654" i="9"/>
  <c r="CR654" i="9"/>
  <c r="CS654" i="9"/>
  <c r="CT654" i="9"/>
  <c r="CU654" i="9"/>
  <c r="CV654" i="9"/>
  <c r="CW654" i="9"/>
  <c r="CX654" i="9"/>
  <c r="CY654" i="9"/>
  <c r="CZ654" i="9"/>
  <c r="DA654" i="9"/>
  <c r="DB654" i="9"/>
  <c r="DC654" i="9"/>
  <c r="DD654" i="9"/>
  <c r="DE654" i="9"/>
  <c r="DF654" i="9"/>
  <c r="DH654" i="9"/>
  <c r="BI655" i="9"/>
  <c r="BJ655" i="9"/>
  <c r="BK655" i="9"/>
  <c r="BL655" i="9"/>
  <c r="BM655" i="9"/>
  <c r="BN655" i="9"/>
  <c r="BO655" i="9"/>
  <c r="BP655" i="9"/>
  <c r="BQ655" i="9"/>
  <c r="BR655" i="9"/>
  <c r="BS655" i="9"/>
  <c r="BT655" i="9"/>
  <c r="BU655" i="9"/>
  <c r="BV655" i="9"/>
  <c r="BW655" i="9"/>
  <c r="BX655" i="9"/>
  <c r="BY655" i="9"/>
  <c r="BZ655" i="9"/>
  <c r="CA655" i="9"/>
  <c r="CB655" i="9"/>
  <c r="CC655" i="9"/>
  <c r="CD655" i="9"/>
  <c r="CE655" i="9"/>
  <c r="CF655" i="9"/>
  <c r="CG655" i="9"/>
  <c r="DG655" i="9"/>
  <c r="CH655" i="9"/>
  <c r="CI655" i="9"/>
  <c r="CJ655" i="9"/>
  <c r="CK655" i="9"/>
  <c r="CL655" i="9"/>
  <c r="CM655" i="9"/>
  <c r="CN655" i="9"/>
  <c r="CO655" i="9"/>
  <c r="CP655" i="9"/>
  <c r="CQ655" i="9"/>
  <c r="CR655" i="9"/>
  <c r="CS655" i="9"/>
  <c r="CT655" i="9"/>
  <c r="CU655" i="9"/>
  <c r="CV655" i="9"/>
  <c r="CW655" i="9"/>
  <c r="CX655" i="9"/>
  <c r="CY655" i="9"/>
  <c r="CZ655" i="9"/>
  <c r="DA655" i="9"/>
  <c r="DB655" i="9"/>
  <c r="DC655" i="9"/>
  <c r="DD655" i="9"/>
  <c r="DE655" i="9"/>
  <c r="DF655" i="9"/>
  <c r="DH655" i="9"/>
  <c r="BI656" i="9"/>
  <c r="BJ656" i="9"/>
  <c r="BK656" i="9"/>
  <c r="BL656" i="9"/>
  <c r="BM656" i="9"/>
  <c r="BN656" i="9"/>
  <c r="BO656" i="9"/>
  <c r="BP656" i="9"/>
  <c r="BQ656" i="9"/>
  <c r="BR656" i="9"/>
  <c r="BS656" i="9"/>
  <c r="BT656" i="9"/>
  <c r="BU656" i="9"/>
  <c r="BV656" i="9"/>
  <c r="BW656" i="9"/>
  <c r="BX656" i="9"/>
  <c r="BY656" i="9"/>
  <c r="BZ656" i="9"/>
  <c r="CA656" i="9"/>
  <c r="CB656" i="9"/>
  <c r="CC656" i="9"/>
  <c r="CD656" i="9"/>
  <c r="CE656" i="9"/>
  <c r="CF656" i="9"/>
  <c r="CG656" i="9"/>
  <c r="DG656" i="9"/>
  <c r="CH656" i="9"/>
  <c r="CI656" i="9"/>
  <c r="CJ656" i="9"/>
  <c r="CK656" i="9"/>
  <c r="CL656" i="9"/>
  <c r="CM656" i="9"/>
  <c r="CN656" i="9"/>
  <c r="CO656" i="9"/>
  <c r="CP656" i="9"/>
  <c r="CQ656" i="9"/>
  <c r="CR656" i="9"/>
  <c r="CS656" i="9"/>
  <c r="CT656" i="9"/>
  <c r="CU656" i="9"/>
  <c r="CV656" i="9"/>
  <c r="CW656" i="9"/>
  <c r="CX656" i="9"/>
  <c r="CY656" i="9"/>
  <c r="CZ656" i="9"/>
  <c r="DA656" i="9"/>
  <c r="DB656" i="9"/>
  <c r="DC656" i="9"/>
  <c r="DD656" i="9"/>
  <c r="DE656" i="9"/>
  <c r="DF656" i="9"/>
  <c r="DH656" i="9"/>
  <c r="BI657" i="9"/>
  <c r="BJ657" i="9"/>
  <c r="BK657" i="9"/>
  <c r="BL657" i="9"/>
  <c r="BM657" i="9"/>
  <c r="BN657" i="9"/>
  <c r="BO657" i="9"/>
  <c r="BP657" i="9"/>
  <c r="BQ657" i="9"/>
  <c r="BR657" i="9"/>
  <c r="BS657" i="9"/>
  <c r="BT657" i="9"/>
  <c r="BU657" i="9"/>
  <c r="BV657" i="9"/>
  <c r="BW657" i="9"/>
  <c r="BX657" i="9"/>
  <c r="BY657" i="9"/>
  <c r="BZ657" i="9"/>
  <c r="CA657" i="9"/>
  <c r="CB657" i="9"/>
  <c r="CC657" i="9"/>
  <c r="CD657" i="9"/>
  <c r="CE657" i="9"/>
  <c r="CF657" i="9"/>
  <c r="CG657" i="9"/>
  <c r="DG657" i="9"/>
  <c r="CH657" i="9"/>
  <c r="CI657" i="9"/>
  <c r="CJ657" i="9"/>
  <c r="CK657" i="9"/>
  <c r="CL657" i="9"/>
  <c r="CM657" i="9"/>
  <c r="CN657" i="9"/>
  <c r="CO657" i="9"/>
  <c r="CP657" i="9"/>
  <c r="CQ657" i="9"/>
  <c r="CR657" i="9"/>
  <c r="CS657" i="9"/>
  <c r="CT657" i="9"/>
  <c r="CU657" i="9"/>
  <c r="CV657" i="9"/>
  <c r="CW657" i="9"/>
  <c r="CX657" i="9"/>
  <c r="CY657" i="9"/>
  <c r="CZ657" i="9"/>
  <c r="DA657" i="9"/>
  <c r="DB657" i="9"/>
  <c r="DC657" i="9"/>
  <c r="DD657" i="9"/>
  <c r="DE657" i="9"/>
  <c r="DF657" i="9"/>
  <c r="DH657" i="9"/>
  <c r="BI658" i="9"/>
  <c r="BJ658" i="9"/>
  <c r="BK658" i="9"/>
  <c r="BL658" i="9"/>
  <c r="BM658" i="9"/>
  <c r="BN658" i="9"/>
  <c r="BO658" i="9"/>
  <c r="BP658" i="9"/>
  <c r="BQ658" i="9"/>
  <c r="BR658" i="9"/>
  <c r="BS658" i="9"/>
  <c r="BT658" i="9"/>
  <c r="BU658" i="9"/>
  <c r="BV658" i="9"/>
  <c r="BW658" i="9"/>
  <c r="BX658" i="9"/>
  <c r="BY658" i="9"/>
  <c r="BZ658" i="9"/>
  <c r="CA658" i="9"/>
  <c r="CB658" i="9"/>
  <c r="CC658" i="9"/>
  <c r="CD658" i="9"/>
  <c r="CE658" i="9"/>
  <c r="CF658" i="9"/>
  <c r="CG658" i="9"/>
  <c r="DG658" i="9"/>
  <c r="CH658" i="9"/>
  <c r="CI658" i="9"/>
  <c r="CJ658" i="9"/>
  <c r="CK658" i="9"/>
  <c r="CL658" i="9"/>
  <c r="CM658" i="9"/>
  <c r="CN658" i="9"/>
  <c r="CO658" i="9"/>
  <c r="CP658" i="9"/>
  <c r="CQ658" i="9"/>
  <c r="CR658" i="9"/>
  <c r="CS658" i="9"/>
  <c r="CT658" i="9"/>
  <c r="CU658" i="9"/>
  <c r="CV658" i="9"/>
  <c r="CW658" i="9"/>
  <c r="CX658" i="9"/>
  <c r="CY658" i="9"/>
  <c r="CZ658" i="9"/>
  <c r="DA658" i="9"/>
  <c r="DB658" i="9"/>
  <c r="DC658" i="9"/>
  <c r="DD658" i="9"/>
  <c r="DE658" i="9"/>
  <c r="DF658" i="9"/>
  <c r="DH658" i="9"/>
  <c r="BI659" i="9"/>
  <c r="BJ659" i="9"/>
  <c r="BK659" i="9"/>
  <c r="BL659" i="9"/>
  <c r="BM659" i="9"/>
  <c r="BN659" i="9"/>
  <c r="BO659" i="9"/>
  <c r="BP659" i="9"/>
  <c r="BQ659" i="9"/>
  <c r="BR659" i="9"/>
  <c r="BS659" i="9"/>
  <c r="BT659" i="9"/>
  <c r="BU659" i="9"/>
  <c r="BV659" i="9"/>
  <c r="BW659" i="9"/>
  <c r="BX659" i="9"/>
  <c r="BY659" i="9"/>
  <c r="BZ659" i="9"/>
  <c r="CA659" i="9"/>
  <c r="CB659" i="9"/>
  <c r="CC659" i="9"/>
  <c r="CD659" i="9"/>
  <c r="CE659" i="9"/>
  <c r="CF659" i="9"/>
  <c r="CG659" i="9"/>
  <c r="DG659" i="9"/>
  <c r="CH659" i="9"/>
  <c r="CI659" i="9"/>
  <c r="CJ659" i="9"/>
  <c r="CK659" i="9"/>
  <c r="CL659" i="9"/>
  <c r="CM659" i="9"/>
  <c r="CN659" i="9"/>
  <c r="CO659" i="9"/>
  <c r="CP659" i="9"/>
  <c r="CQ659" i="9"/>
  <c r="CR659" i="9"/>
  <c r="CS659" i="9"/>
  <c r="CT659" i="9"/>
  <c r="CU659" i="9"/>
  <c r="CV659" i="9"/>
  <c r="CW659" i="9"/>
  <c r="CX659" i="9"/>
  <c r="CY659" i="9"/>
  <c r="CZ659" i="9"/>
  <c r="DA659" i="9"/>
  <c r="DB659" i="9"/>
  <c r="DC659" i="9"/>
  <c r="DD659" i="9"/>
  <c r="DE659" i="9"/>
  <c r="DF659" i="9"/>
  <c r="DH659" i="9"/>
  <c r="BI660" i="9"/>
  <c r="BJ660" i="9"/>
  <c r="BK660" i="9"/>
  <c r="BL660" i="9"/>
  <c r="BM660" i="9"/>
  <c r="BN660" i="9"/>
  <c r="BO660" i="9"/>
  <c r="BP660" i="9"/>
  <c r="BQ660" i="9"/>
  <c r="BR660" i="9"/>
  <c r="BS660" i="9"/>
  <c r="BT660" i="9"/>
  <c r="BU660" i="9"/>
  <c r="BV660" i="9"/>
  <c r="BW660" i="9"/>
  <c r="BX660" i="9"/>
  <c r="BY660" i="9"/>
  <c r="BZ660" i="9"/>
  <c r="CA660" i="9"/>
  <c r="CB660" i="9"/>
  <c r="CC660" i="9"/>
  <c r="CD660" i="9"/>
  <c r="CE660" i="9"/>
  <c r="CF660" i="9"/>
  <c r="CG660" i="9"/>
  <c r="DG660" i="9"/>
  <c r="CH660" i="9"/>
  <c r="CI660" i="9"/>
  <c r="CJ660" i="9"/>
  <c r="CK660" i="9"/>
  <c r="CL660" i="9"/>
  <c r="CM660" i="9"/>
  <c r="CN660" i="9"/>
  <c r="CO660" i="9"/>
  <c r="CP660" i="9"/>
  <c r="CQ660" i="9"/>
  <c r="CR660" i="9"/>
  <c r="CS660" i="9"/>
  <c r="CT660" i="9"/>
  <c r="CU660" i="9"/>
  <c r="CV660" i="9"/>
  <c r="CW660" i="9"/>
  <c r="CX660" i="9"/>
  <c r="CY660" i="9"/>
  <c r="CZ660" i="9"/>
  <c r="DA660" i="9"/>
  <c r="DB660" i="9"/>
  <c r="DC660" i="9"/>
  <c r="DD660" i="9"/>
  <c r="DE660" i="9"/>
  <c r="DF660" i="9"/>
  <c r="DH660" i="9"/>
  <c r="BI661" i="9"/>
  <c r="BJ661" i="9"/>
  <c r="BK661" i="9"/>
  <c r="BL661" i="9"/>
  <c r="BM661" i="9"/>
  <c r="BN661" i="9"/>
  <c r="BO661" i="9"/>
  <c r="BP661" i="9"/>
  <c r="BQ661" i="9"/>
  <c r="BR661" i="9"/>
  <c r="BS661" i="9"/>
  <c r="BT661" i="9"/>
  <c r="BU661" i="9"/>
  <c r="BV661" i="9"/>
  <c r="BW661" i="9"/>
  <c r="BX661" i="9"/>
  <c r="BY661" i="9"/>
  <c r="BZ661" i="9"/>
  <c r="CA661" i="9"/>
  <c r="CB661" i="9"/>
  <c r="CC661" i="9"/>
  <c r="CD661" i="9"/>
  <c r="CE661" i="9"/>
  <c r="CF661" i="9"/>
  <c r="CG661" i="9"/>
  <c r="DG661" i="9"/>
  <c r="CH661" i="9"/>
  <c r="CI661" i="9"/>
  <c r="CJ661" i="9"/>
  <c r="CK661" i="9"/>
  <c r="CL661" i="9"/>
  <c r="CM661" i="9"/>
  <c r="CN661" i="9"/>
  <c r="CO661" i="9"/>
  <c r="CP661" i="9"/>
  <c r="CQ661" i="9"/>
  <c r="CR661" i="9"/>
  <c r="CS661" i="9"/>
  <c r="CT661" i="9"/>
  <c r="CU661" i="9"/>
  <c r="CV661" i="9"/>
  <c r="CW661" i="9"/>
  <c r="CX661" i="9"/>
  <c r="CY661" i="9"/>
  <c r="CZ661" i="9"/>
  <c r="DA661" i="9"/>
  <c r="DB661" i="9"/>
  <c r="DC661" i="9"/>
  <c r="DD661" i="9"/>
  <c r="DE661" i="9"/>
  <c r="DF661" i="9"/>
  <c r="DH661" i="9"/>
  <c r="BI662" i="9"/>
  <c r="BJ662" i="9"/>
  <c r="BK662" i="9"/>
  <c r="BL662" i="9"/>
  <c r="BM662" i="9"/>
  <c r="BN662" i="9"/>
  <c r="BO662" i="9"/>
  <c r="BP662" i="9"/>
  <c r="BQ662" i="9"/>
  <c r="BR662" i="9"/>
  <c r="BS662" i="9"/>
  <c r="BT662" i="9"/>
  <c r="BU662" i="9"/>
  <c r="BV662" i="9"/>
  <c r="BW662" i="9"/>
  <c r="BX662" i="9"/>
  <c r="BY662" i="9"/>
  <c r="BZ662" i="9"/>
  <c r="CA662" i="9"/>
  <c r="CB662" i="9"/>
  <c r="CC662" i="9"/>
  <c r="CD662" i="9"/>
  <c r="CE662" i="9"/>
  <c r="CF662" i="9"/>
  <c r="CG662" i="9"/>
  <c r="DG662" i="9"/>
  <c r="CH662" i="9"/>
  <c r="CI662" i="9"/>
  <c r="CJ662" i="9"/>
  <c r="CK662" i="9"/>
  <c r="CL662" i="9"/>
  <c r="CM662" i="9"/>
  <c r="CN662" i="9"/>
  <c r="CO662" i="9"/>
  <c r="CP662" i="9"/>
  <c r="CQ662" i="9"/>
  <c r="CR662" i="9"/>
  <c r="CS662" i="9"/>
  <c r="CT662" i="9"/>
  <c r="CU662" i="9"/>
  <c r="CV662" i="9"/>
  <c r="CW662" i="9"/>
  <c r="CX662" i="9"/>
  <c r="CY662" i="9"/>
  <c r="CZ662" i="9"/>
  <c r="DA662" i="9"/>
  <c r="DB662" i="9"/>
  <c r="DC662" i="9"/>
  <c r="DD662" i="9"/>
  <c r="DE662" i="9"/>
  <c r="DF662" i="9"/>
  <c r="DH662" i="9"/>
  <c r="BI663" i="9"/>
  <c r="BJ663" i="9"/>
  <c r="BK663" i="9"/>
  <c r="BL663" i="9"/>
  <c r="BM663" i="9"/>
  <c r="BN663" i="9"/>
  <c r="BO663" i="9"/>
  <c r="BP663" i="9"/>
  <c r="BQ663" i="9"/>
  <c r="BR663" i="9"/>
  <c r="BS663" i="9"/>
  <c r="BT663" i="9"/>
  <c r="BU663" i="9"/>
  <c r="BV663" i="9"/>
  <c r="BW663" i="9"/>
  <c r="BX663" i="9"/>
  <c r="BY663" i="9"/>
  <c r="BZ663" i="9"/>
  <c r="CA663" i="9"/>
  <c r="CB663" i="9"/>
  <c r="CC663" i="9"/>
  <c r="CD663" i="9"/>
  <c r="CE663" i="9"/>
  <c r="CF663" i="9"/>
  <c r="CG663" i="9"/>
  <c r="DG663" i="9"/>
  <c r="CH663" i="9"/>
  <c r="CI663" i="9"/>
  <c r="CJ663" i="9"/>
  <c r="CK663" i="9"/>
  <c r="CL663" i="9"/>
  <c r="CM663" i="9"/>
  <c r="CN663" i="9"/>
  <c r="CO663" i="9"/>
  <c r="CP663" i="9"/>
  <c r="CQ663" i="9"/>
  <c r="CR663" i="9"/>
  <c r="CS663" i="9"/>
  <c r="CT663" i="9"/>
  <c r="CU663" i="9"/>
  <c r="CV663" i="9"/>
  <c r="CW663" i="9"/>
  <c r="CX663" i="9"/>
  <c r="CY663" i="9"/>
  <c r="CZ663" i="9"/>
  <c r="DA663" i="9"/>
  <c r="DB663" i="9"/>
  <c r="DC663" i="9"/>
  <c r="DD663" i="9"/>
  <c r="DE663" i="9"/>
  <c r="DF663" i="9"/>
  <c r="DH663" i="9"/>
  <c r="BI664" i="9"/>
  <c r="BJ664" i="9"/>
  <c r="BK664" i="9"/>
  <c r="BL664" i="9"/>
  <c r="BM664" i="9"/>
  <c r="BN664" i="9"/>
  <c r="BO664" i="9"/>
  <c r="BP664" i="9"/>
  <c r="BQ664" i="9"/>
  <c r="BR664" i="9"/>
  <c r="BS664" i="9"/>
  <c r="BT664" i="9"/>
  <c r="BU664" i="9"/>
  <c r="BV664" i="9"/>
  <c r="BW664" i="9"/>
  <c r="BX664" i="9"/>
  <c r="BY664" i="9"/>
  <c r="BZ664" i="9"/>
  <c r="CA664" i="9"/>
  <c r="CB664" i="9"/>
  <c r="CC664" i="9"/>
  <c r="CD664" i="9"/>
  <c r="CE664" i="9"/>
  <c r="CF664" i="9"/>
  <c r="CG664" i="9"/>
  <c r="DG664" i="9"/>
  <c r="CH664" i="9"/>
  <c r="CI664" i="9"/>
  <c r="CJ664" i="9"/>
  <c r="CK664" i="9"/>
  <c r="CL664" i="9"/>
  <c r="CM664" i="9"/>
  <c r="CN664" i="9"/>
  <c r="CO664" i="9"/>
  <c r="CP664" i="9"/>
  <c r="CQ664" i="9"/>
  <c r="CR664" i="9"/>
  <c r="CS664" i="9"/>
  <c r="CT664" i="9"/>
  <c r="CU664" i="9"/>
  <c r="CV664" i="9"/>
  <c r="CW664" i="9"/>
  <c r="CX664" i="9"/>
  <c r="CY664" i="9"/>
  <c r="CZ664" i="9"/>
  <c r="DA664" i="9"/>
  <c r="DB664" i="9"/>
  <c r="DC664" i="9"/>
  <c r="DD664" i="9"/>
  <c r="DE664" i="9"/>
  <c r="DF664" i="9"/>
  <c r="DH664" i="9"/>
  <c r="BI665" i="9"/>
  <c r="BJ665" i="9"/>
  <c r="BK665" i="9"/>
  <c r="BL665" i="9"/>
  <c r="BM665" i="9"/>
  <c r="BN665" i="9"/>
  <c r="BO665" i="9"/>
  <c r="BP665" i="9"/>
  <c r="BQ665" i="9"/>
  <c r="BR665" i="9"/>
  <c r="BS665" i="9"/>
  <c r="BT665" i="9"/>
  <c r="BU665" i="9"/>
  <c r="BV665" i="9"/>
  <c r="BW665" i="9"/>
  <c r="BX665" i="9"/>
  <c r="BY665" i="9"/>
  <c r="BZ665" i="9"/>
  <c r="CA665" i="9"/>
  <c r="CB665" i="9"/>
  <c r="CC665" i="9"/>
  <c r="CD665" i="9"/>
  <c r="CE665" i="9"/>
  <c r="CF665" i="9"/>
  <c r="CG665" i="9"/>
  <c r="DG665" i="9"/>
  <c r="CH665" i="9"/>
  <c r="CI665" i="9"/>
  <c r="CJ665" i="9"/>
  <c r="CK665" i="9"/>
  <c r="CL665" i="9"/>
  <c r="CM665" i="9"/>
  <c r="CN665" i="9"/>
  <c r="CO665" i="9"/>
  <c r="CP665" i="9"/>
  <c r="CQ665" i="9"/>
  <c r="CR665" i="9"/>
  <c r="CS665" i="9"/>
  <c r="CT665" i="9"/>
  <c r="CU665" i="9"/>
  <c r="CV665" i="9"/>
  <c r="CW665" i="9"/>
  <c r="CX665" i="9"/>
  <c r="CY665" i="9"/>
  <c r="CZ665" i="9"/>
  <c r="DA665" i="9"/>
  <c r="DB665" i="9"/>
  <c r="DC665" i="9"/>
  <c r="DD665" i="9"/>
  <c r="DE665" i="9"/>
  <c r="DF665" i="9"/>
  <c r="DH665" i="9"/>
  <c r="BI666" i="9"/>
  <c r="BJ666" i="9"/>
  <c r="BK666" i="9"/>
  <c r="BL666" i="9"/>
  <c r="BM666" i="9"/>
  <c r="BN666" i="9"/>
  <c r="BO666" i="9"/>
  <c r="BP666" i="9"/>
  <c r="BQ666" i="9"/>
  <c r="BR666" i="9"/>
  <c r="BS666" i="9"/>
  <c r="BT666" i="9"/>
  <c r="BU666" i="9"/>
  <c r="BV666" i="9"/>
  <c r="BW666" i="9"/>
  <c r="BX666" i="9"/>
  <c r="BY666" i="9"/>
  <c r="BZ666" i="9"/>
  <c r="CA666" i="9"/>
  <c r="CB666" i="9"/>
  <c r="CC666" i="9"/>
  <c r="CD666" i="9"/>
  <c r="CE666" i="9"/>
  <c r="CF666" i="9"/>
  <c r="CG666" i="9"/>
  <c r="DG666" i="9"/>
  <c r="CH666" i="9"/>
  <c r="CI666" i="9"/>
  <c r="CJ666" i="9"/>
  <c r="CK666" i="9"/>
  <c r="CL666" i="9"/>
  <c r="CM666" i="9"/>
  <c r="CN666" i="9"/>
  <c r="CO666" i="9"/>
  <c r="CP666" i="9"/>
  <c r="CQ666" i="9"/>
  <c r="CR666" i="9"/>
  <c r="CS666" i="9"/>
  <c r="CT666" i="9"/>
  <c r="CU666" i="9"/>
  <c r="CV666" i="9"/>
  <c r="CW666" i="9"/>
  <c r="CX666" i="9"/>
  <c r="CY666" i="9"/>
  <c r="CZ666" i="9"/>
  <c r="DA666" i="9"/>
  <c r="DB666" i="9"/>
  <c r="DC666" i="9"/>
  <c r="DD666" i="9"/>
  <c r="DE666" i="9"/>
  <c r="DF666" i="9"/>
  <c r="DH666" i="9"/>
  <c r="BI667" i="9"/>
  <c r="BJ667" i="9"/>
  <c r="BK667" i="9"/>
  <c r="BL667" i="9"/>
  <c r="BM667" i="9"/>
  <c r="BN667" i="9"/>
  <c r="BO667" i="9"/>
  <c r="BP667" i="9"/>
  <c r="BQ667" i="9"/>
  <c r="BR667" i="9"/>
  <c r="BS667" i="9"/>
  <c r="BT667" i="9"/>
  <c r="BU667" i="9"/>
  <c r="BV667" i="9"/>
  <c r="BW667" i="9"/>
  <c r="BX667" i="9"/>
  <c r="BY667" i="9"/>
  <c r="BZ667" i="9"/>
  <c r="CA667" i="9"/>
  <c r="CB667" i="9"/>
  <c r="CC667" i="9"/>
  <c r="CD667" i="9"/>
  <c r="CE667" i="9"/>
  <c r="CF667" i="9"/>
  <c r="CG667" i="9"/>
  <c r="DG667" i="9"/>
  <c r="CH667" i="9"/>
  <c r="CI667" i="9"/>
  <c r="CJ667" i="9"/>
  <c r="CK667" i="9"/>
  <c r="CL667" i="9"/>
  <c r="CM667" i="9"/>
  <c r="CN667" i="9"/>
  <c r="CO667" i="9"/>
  <c r="CP667" i="9"/>
  <c r="CQ667" i="9"/>
  <c r="CR667" i="9"/>
  <c r="CS667" i="9"/>
  <c r="CT667" i="9"/>
  <c r="CU667" i="9"/>
  <c r="CV667" i="9"/>
  <c r="CW667" i="9"/>
  <c r="CX667" i="9"/>
  <c r="CY667" i="9"/>
  <c r="CZ667" i="9"/>
  <c r="DA667" i="9"/>
  <c r="DB667" i="9"/>
  <c r="DC667" i="9"/>
  <c r="DD667" i="9"/>
  <c r="DE667" i="9"/>
  <c r="DF667" i="9"/>
  <c r="DH667" i="9"/>
  <c r="BI668" i="9"/>
  <c r="BJ668" i="9"/>
  <c r="BK668" i="9"/>
  <c r="BL668" i="9"/>
  <c r="BM668" i="9"/>
  <c r="BN668" i="9"/>
  <c r="BO668" i="9"/>
  <c r="BP668" i="9"/>
  <c r="BQ668" i="9"/>
  <c r="BR668" i="9"/>
  <c r="BS668" i="9"/>
  <c r="BT668" i="9"/>
  <c r="BU668" i="9"/>
  <c r="BV668" i="9"/>
  <c r="BW668" i="9"/>
  <c r="BX668" i="9"/>
  <c r="BY668" i="9"/>
  <c r="BZ668" i="9"/>
  <c r="CA668" i="9"/>
  <c r="CB668" i="9"/>
  <c r="CC668" i="9"/>
  <c r="CD668" i="9"/>
  <c r="CE668" i="9"/>
  <c r="CF668" i="9"/>
  <c r="CG668" i="9"/>
  <c r="DG668" i="9"/>
  <c r="CH668" i="9"/>
  <c r="CI668" i="9"/>
  <c r="CJ668" i="9"/>
  <c r="CK668" i="9"/>
  <c r="CL668" i="9"/>
  <c r="CM668" i="9"/>
  <c r="CN668" i="9"/>
  <c r="CO668" i="9"/>
  <c r="CP668" i="9"/>
  <c r="CQ668" i="9"/>
  <c r="CR668" i="9"/>
  <c r="CS668" i="9"/>
  <c r="CT668" i="9"/>
  <c r="CU668" i="9"/>
  <c r="CV668" i="9"/>
  <c r="CW668" i="9"/>
  <c r="CX668" i="9"/>
  <c r="CY668" i="9"/>
  <c r="CZ668" i="9"/>
  <c r="DA668" i="9"/>
  <c r="DB668" i="9"/>
  <c r="DC668" i="9"/>
  <c r="DD668" i="9"/>
  <c r="DE668" i="9"/>
  <c r="DF668" i="9"/>
  <c r="DH668" i="9"/>
  <c r="BI669" i="9"/>
  <c r="BJ669" i="9"/>
  <c r="BK669" i="9"/>
  <c r="BL669" i="9"/>
  <c r="BM669" i="9"/>
  <c r="BN669" i="9"/>
  <c r="BO669" i="9"/>
  <c r="BP669" i="9"/>
  <c r="BQ669" i="9"/>
  <c r="BR669" i="9"/>
  <c r="BS669" i="9"/>
  <c r="BT669" i="9"/>
  <c r="BU669" i="9"/>
  <c r="BV669" i="9"/>
  <c r="BW669" i="9"/>
  <c r="BX669" i="9"/>
  <c r="BY669" i="9"/>
  <c r="BZ669" i="9"/>
  <c r="CA669" i="9"/>
  <c r="CB669" i="9"/>
  <c r="CC669" i="9"/>
  <c r="CD669" i="9"/>
  <c r="CE669" i="9"/>
  <c r="CF669" i="9"/>
  <c r="CG669" i="9"/>
  <c r="DG669" i="9"/>
  <c r="CH669" i="9"/>
  <c r="CI669" i="9"/>
  <c r="CJ669" i="9"/>
  <c r="CK669" i="9"/>
  <c r="CL669" i="9"/>
  <c r="CM669" i="9"/>
  <c r="CN669" i="9"/>
  <c r="CO669" i="9"/>
  <c r="CP669" i="9"/>
  <c r="CQ669" i="9"/>
  <c r="CR669" i="9"/>
  <c r="CS669" i="9"/>
  <c r="CT669" i="9"/>
  <c r="CU669" i="9"/>
  <c r="CV669" i="9"/>
  <c r="CW669" i="9"/>
  <c r="CX669" i="9"/>
  <c r="CY669" i="9"/>
  <c r="CZ669" i="9"/>
  <c r="DA669" i="9"/>
  <c r="DB669" i="9"/>
  <c r="DC669" i="9"/>
  <c r="DD669" i="9"/>
  <c r="DE669" i="9"/>
  <c r="DF669" i="9"/>
  <c r="DH669" i="9"/>
  <c r="BI670" i="9"/>
  <c r="BJ670" i="9"/>
  <c r="BK670" i="9"/>
  <c r="BL670" i="9"/>
  <c r="BM670" i="9"/>
  <c r="BN670" i="9"/>
  <c r="BO670" i="9"/>
  <c r="BP670" i="9"/>
  <c r="BQ670" i="9"/>
  <c r="BR670" i="9"/>
  <c r="BS670" i="9"/>
  <c r="BT670" i="9"/>
  <c r="BU670" i="9"/>
  <c r="BV670" i="9"/>
  <c r="BW670" i="9"/>
  <c r="BX670" i="9"/>
  <c r="BY670" i="9"/>
  <c r="BZ670" i="9"/>
  <c r="CA670" i="9"/>
  <c r="CB670" i="9"/>
  <c r="CC670" i="9"/>
  <c r="CD670" i="9"/>
  <c r="CE670" i="9"/>
  <c r="CF670" i="9"/>
  <c r="CG670" i="9"/>
  <c r="DG670" i="9"/>
  <c r="CH670" i="9"/>
  <c r="CI670" i="9"/>
  <c r="CJ670" i="9"/>
  <c r="CK670" i="9"/>
  <c r="CL670" i="9"/>
  <c r="CM670" i="9"/>
  <c r="CN670" i="9"/>
  <c r="CO670" i="9"/>
  <c r="CP670" i="9"/>
  <c r="CQ670" i="9"/>
  <c r="CR670" i="9"/>
  <c r="CS670" i="9"/>
  <c r="CT670" i="9"/>
  <c r="CU670" i="9"/>
  <c r="CV670" i="9"/>
  <c r="CW670" i="9"/>
  <c r="CX670" i="9"/>
  <c r="CY670" i="9"/>
  <c r="CZ670" i="9"/>
  <c r="DA670" i="9"/>
  <c r="DB670" i="9"/>
  <c r="DC670" i="9"/>
  <c r="DD670" i="9"/>
  <c r="DE670" i="9"/>
  <c r="DF670" i="9"/>
  <c r="DH670" i="9"/>
  <c r="BI671" i="9"/>
  <c r="BJ671" i="9"/>
  <c r="BK671" i="9"/>
  <c r="BL671" i="9"/>
  <c r="BM671" i="9"/>
  <c r="BN671" i="9"/>
  <c r="BO671" i="9"/>
  <c r="BP671" i="9"/>
  <c r="BQ671" i="9"/>
  <c r="BR671" i="9"/>
  <c r="BS671" i="9"/>
  <c r="BT671" i="9"/>
  <c r="BU671" i="9"/>
  <c r="BV671" i="9"/>
  <c r="BW671" i="9"/>
  <c r="BX671" i="9"/>
  <c r="BY671" i="9"/>
  <c r="BZ671" i="9"/>
  <c r="CA671" i="9"/>
  <c r="CB671" i="9"/>
  <c r="CC671" i="9"/>
  <c r="CD671" i="9"/>
  <c r="CE671" i="9"/>
  <c r="CF671" i="9"/>
  <c r="CG671" i="9"/>
  <c r="DG671" i="9"/>
  <c r="CH671" i="9"/>
  <c r="CI671" i="9"/>
  <c r="CJ671" i="9"/>
  <c r="CK671" i="9"/>
  <c r="CL671" i="9"/>
  <c r="CM671" i="9"/>
  <c r="CN671" i="9"/>
  <c r="CO671" i="9"/>
  <c r="CP671" i="9"/>
  <c r="CQ671" i="9"/>
  <c r="CR671" i="9"/>
  <c r="CS671" i="9"/>
  <c r="CT671" i="9"/>
  <c r="CU671" i="9"/>
  <c r="CV671" i="9"/>
  <c r="CW671" i="9"/>
  <c r="CX671" i="9"/>
  <c r="CY671" i="9"/>
  <c r="CZ671" i="9"/>
  <c r="DA671" i="9"/>
  <c r="DB671" i="9"/>
  <c r="DC671" i="9"/>
  <c r="DD671" i="9"/>
  <c r="DE671" i="9"/>
  <c r="DF671" i="9"/>
  <c r="DH671" i="9"/>
  <c r="BI672" i="9"/>
  <c r="BJ672" i="9"/>
  <c r="BK672" i="9"/>
  <c r="BL672" i="9"/>
  <c r="BM672" i="9"/>
  <c r="BN672" i="9"/>
  <c r="BO672" i="9"/>
  <c r="BP672" i="9"/>
  <c r="BQ672" i="9"/>
  <c r="BR672" i="9"/>
  <c r="BS672" i="9"/>
  <c r="BT672" i="9"/>
  <c r="BU672" i="9"/>
  <c r="BV672" i="9"/>
  <c r="BW672" i="9"/>
  <c r="BX672" i="9"/>
  <c r="BY672" i="9"/>
  <c r="BZ672" i="9"/>
  <c r="CA672" i="9"/>
  <c r="CB672" i="9"/>
  <c r="CC672" i="9"/>
  <c r="CD672" i="9"/>
  <c r="CE672" i="9"/>
  <c r="CF672" i="9"/>
  <c r="CG672" i="9"/>
  <c r="DG672" i="9"/>
  <c r="CH672" i="9"/>
  <c r="CI672" i="9"/>
  <c r="CJ672" i="9"/>
  <c r="CK672" i="9"/>
  <c r="CL672" i="9"/>
  <c r="CM672" i="9"/>
  <c r="CN672" i="9"/>
  <c r="CO672" i="9"/>
  <c r="CP672" i="9"/>
  <c r="CQ672" i="9"/>
  <c r="CR672" i="9"/>
  <c r="CS672" i="9"/>
  <c r="CT672" i="9"/>
  <c r="CU672" i="9"/>
  <c r="CV672" i="9"/>
  <c r="CW672" i="9"/>
  <c r="CX672" i="9"/>
  <c r="CY672" i="9"/>
  <c r="CZ672" i="9"/>
  <c r="DA672" i="9"/>
  <c r="DB672" i="9"/>
  <c r="DC672" i="9"/>
  <c r="DD672" i="9"/>
  <c r="DE672" i="9"/>
  <c r="DF672" i="9"/>
  <c r="DH672" i="9"/>
  <c r="BI673" i="9"/>
  <c r="BJ673" i="9"/>
  <c r="BK673" i="9"/>
  <c r="BL673" i="9"/>
  <c r="BM673" i="9"/>
  <c r="BN673" i="9"/>
  <c r="BO673" i="9"/>
  <c r="BP673" i="9"/>
  <c r="BQ673" i="9"/>
  <c r="BR673" i="9"/>
  <c r="BS673" i="9"/>
  <c r="BT673" i="9"/>
  <c r="BU673" i="9"/>
  <c r="BV673" i="9"/>
  <c r="BW673" i="9"/>
  <c r="BX673" i="9"/>
  <c r="BY673" i="9"/>
  <c r="BZ673" i="9"/>
  <c r="CA673" i="9"/>
  <c r="CB673" i="9"/>
  <c r="CC673" i="9"/>
  <c r="CD673" i="9"/>
  <c r="CE673" i="9"/>
  <c r="CF673" i="9"/>
  <c r="CG673" i="9"/>
  <c r="DG673" i="9"/>
  <c r="CH673" i="9"/>
  <c r="CI673" i="9"/>
  <c r="CJ673" i="9"/>
  <c r="CK673" i="9"/>
  <c r="CL673" i="9"/>
  <c r="CM673" i="9"/>
  <c r="CN673" i="9"/>
  <c r="CO673" i="9"/>
  <c r="CP673" i="9"/>
  <c r="CQ673" i="9"/>
  <c r="CR673" i="9"/>
  <c r="CS673" i="9"/>
  <c r="CT673" i="9"/>
  <c r="CU673" i="9"/>
  <c r="CV673" i="9"/>
  <c r="CW673" i="9"/>
  <c r="CX673" i="9"/>
  <c r="CY673" i="9"/>
  <c r="CZ673" i="9"/>
  <c r="DA673" i="9"/>
  <c r="DB673" i="9"/>
  <c r="DC673" i="9"/>
  <c r="DD673" i="9"/>
  <c r="DE673" i="9"/>
  <c r="DF673" i="9"/>
  <c r="DH673" i="9"/>
  <c r="BI674" i="9"/>
  <c r="BJ674" i="9"/>
  <c r="BK674" i="9"/>
  <c r="BL674" i="9"/>
  <c r="BM674" i="9"/>
  <c r="BN674" i="9"/>
  <c r="BO674" i="9"/>
  <c r="BP674" i="9"/>
  <c r="BQ674" i="9"/>
  <c r="BR674" i="9"/>
  <c r="BS674" i="9"/>
  <c r="BT674" i="9"/>
  <c r="BU674" i="9"/>
  <c r="BV674" i="9"/>
  <c r="BW674" i="9"/>
  <c r="BX674" i="9"/>
  <c r="BY674" i="9"/>
  <c r="BZ674" i="9"/>
  <c r="CA674" i="9"/>
  <c r="CB674" i="9"/>
  <c r="CC674" i="9"/>
  <c r="CD674" i="9"/>
  <c r="CE674" i="9"/>
  <c r="CF674" i="9"/>
  <c r="CG674" i="9"/>
  <c r="DG674" i="9"/>
  <c r="CH674" i="9"/>
  <c r="CI674" i="9"/>
  <c r="CJ674" i="9"/>
  <c r="CK674" i="9"/>
  <c r="CL674" i="9"/>
  <c r="CM674" i="9"/>
  <c r="CN674" i="9"/>
  <c r="CO674" i="9"/>
  <c r="CP674" i="9"/>
  <c r="CQ674" i="9"/>
  <c r="CR674" i="9"/>
  <c r="CS674" i="9"/>
  <c r="CT674" i="9"/>
  <c r="CU674" i="9"/>
  <c r="CV674" i="9"/>
  <c r="CW674" i="9"/>
  <c r="CX674" i="9"/>
  <c r="CY674" i="9"/>
  <c r="CZ674" i="9"/>
  <c r="DA674" i="9"/>
  <c r="DB674" i="9"/>
  <c r="DC674" i="9"/>
  <c r="DD674" i="9"/>
  <c r="DE674" i="9"/>
  <c r="DF674" i="9"/>
  <c r="DH674" i="9"/>
  <c r="BI675" i="9"/>
  <c r="BJ675" i="9"/>
  <c r="BK675" i="9"/>
  <c r="BL675" i="9"/>
  <c r="BM675" i="9"/>
  <c r="BN675" i="9"/>
  <c r="BO675" i="9"/>
  <c r="BP675" i="9"/>
  <c r="BQ675" i="9"/>
  <c r="BR675" i="9"/>
  <c r="BS675" i="9"/>
  <c r="BT675" i="9"/>
  <c r="BU675" i="9"/>
  <c r="BV675" i="9"/>
  <c r="BW675" i="9"/>
  <c r="BX675" i="9"/>
  <c r="BY675" i="9"/>
  <c r="BZ675" i="9"/>
  <c r="CA675" i="9"/>
  <c r="CB675" i="9"/>
  <c r="CC675" i="9"/>
  <c r="CD675" i="9"/>
  <c r="CE675" i="9"/>
  <c r="CF675" i="9"/>
  <c r="CG675" i="9"/>
  <c r="DG675" i="9"/>
  <c r="CH675" i="9"/>
  <c r="CI675" i="9"/>
  <c r="CJ675" i="9"/>
  <c r="CK675" i="9"/>
  <c r="CL675" i="9"/>
  <c r="CM675" i="9"/>
  <c r="CN675" i="9"/>
  <c r="CO675" i="9"/>
  <c r="CP675" i="9"/>
  <c r="CQ675" i="9"/>
  <c r="CR675" i="9"/>
  <c r="CS675" i="9"/>
  <c r="CT675" i="9"/>
  <c r="CU675" i="9"/>
  <c r="CV675" i="9"/>
  <c r="CW675" i="9"/>
  <c r="CX675" i="9"/>
  <c r="CY675" i="9"/>
  <c r="CZ675" i="9"/>
  <c r="DA675" i="9"/>
  <c r="DB675" i="9"/>
  <c r="DC675" i="9"/>
  <c r="DD675" i="9"/>
  <c r="DE675" i="9"/>
  <c r="DF675" i="9"/>
  <c r="DH675" i="9"/>
  <c r="BI676" i="9"/>
  <c r="BJ676" i="9"/>
  <c r="BK676" i="9"/>
  <c r="BL676" i="9"/>
  <c r="BM676" i="9"/>
  <c r="BN676" i="9"/>
  <c r="BO676" i="9"/>
  <c r="BP676" i="9"/>
  <c r="BQ676" i="9"/>
  <c r="BR676" i="9"/>
  <c r="BS676" i="9"/>
  <c r="BT676" i="9"/>
  <c r="BU676" i="9"/>
  <c r="BV676" i="9"/>
  <c r="BW676" i="9"/>
  <c r="BX676" i="9"/>
  <c r="BY676" i="9"/>
  <c r="BZ676" i="9"/>
  <c r="CA676" i="9"/>
  <c r="CB676" i="9"/>
  <c r="CC676" i="9"/>
  <c r="CD676" i="9"/>
  <c r="CE676" i="9"/>
  <c r="CF676" i="9"/>
  <c r="CG676" i="9"/>
  <c r="DG676" i="9"/>
  <c r="CH676" i="9"/>
  <c r="CI676" i="9"/>
  <c r="CJ676" i="9"/>
  <c r="CK676" i="9"/>
  <c r="CL676" i="9"/>
  <c r="CM676" i="9"/>
  <c r="CN676" i="9"/>
  <c r="CO676" i="9"/>
  <c r="CP676" i="9"/>
  <c r="CQ676" i="9"/>
  <c r="CR676" i="9"/>
  <c r="CS676" i="9"/>
  <c r="CT676" i="9"/>
  <c r="CU676" i="9"/>
  <c r="CV676" i="9"/>
  <c r="CW676" i="9"/>
  <c r="CX676" i="9"/>
  <c r="CY676" i="9"/>
  <c r="CZ676" i="9"/>
  <c r="DA676" i="9"/>
  <c r="DB676" i="9"/>
  <c r="DC676" i="9"/>
  <c r="DD676" i="9"/>
  <c r="DE676" i="9"/>
  <c r="DF676" i="9"/>
  <c r="DH676" i="9"/>
  <c r="BI677" i="9"/>
  <c r="BJ677" i="9"/>
  <c r="BK677" i="9"/>
  <c r="BL677" i="9"/>
  <c r="BM677" i="9"/>
  <c r="BN677" i="9"/>
  <c r="BO677" i="9"/>
  <c r="BP677" i="9"/>
  <c r="BQ677" i="9"/>
  <c r="BR677" i="9"/>
  <c r="BS677" i="9"/>
  <c r="BT677" i="9"/>
  <c r="BU677" i="9"/>
  <c r="BV677" i="9"/>
  <c r="BW677" i="9"/>
  <c r="BX677" i="9"/>
  <c r="BY677" i="9"/>
  <c r="BZ677" i="9"/>
  <c r="CA677" i="9"/>
  <c r="CB677" i="9"/>
  <c r="CC677" i="9"/>
  <c r="CD677" i="9"/>
  <c r="CE677" i="9"/>
  <c r="CF677" i="9"/>
  <c r="CG677" i="9"/>
  <c r="DG677" i="9"/>
  <c r="CH677" i="9"/>
  <c r="CI677" i="9"/>
  <c r="CJ677" i="9"/>
  <c r="CK677" i="9"/>
  <c r="CL677" i="9"/>
  <c r="CM677" i="9"/>
  <c r="CN677" i="9"/>
  <c r="CO677" i="9"/>
  <c r="CP677" i="9"/>
  <c r="CQ677" i="9"/>
  <c r="CR677" i="9"/>
  <c r="CS677" i="9"/>
  <c r="CT677" i="9"/>
  <c r="CU677" i="9"/>
  <c r="CV677" i="9"/>
  <c r="CW677" i="9"/>
  <c r="CX677" i="9"/>
  <c r="CY677" i="9"/>
  <c r="CZ677" i="9"/>
  <c r="DA677" i="9"/>
  <c r="DB677" i="9"/>
  <c r="DC677" i="9"/>
  <c r="DD677" i="9"/>
  <c r="DE677" i="9"/>
  <c r="DF677" i="9"/>
  <c r="DH677" i="9"/>
  <c r="BI678" i="9"/>
  <c r="BJ678" i="9"/>
  <c r="BK678" i="9"/>
  <c r="BL678" i="9"/>
  <c r="BM678" i="9"/>
  <c r="BN678" i="9"/>
  <c r="BO678" i="9"/>
  <c r="BP678" i="9"/>
  <c r="BQ678" i="9"/>
  <c r="BR678" i="9"/>
  <c r="BS678" i="9"/>
  <c r="BT678" i="9"/>
  <c r="BU678" i="9"/>
  <c r="BV678" i="9"/>
  <c r="BW678" i="9"/>
  <c r="BX678" i="9"/>
  <c r="BY678" i="9"/>
  <c r="BZ678" i="9"/>
  <c r="CA678" i="9"/>
  <c r="CB678" i="9"/>
  <c r="CC678" i="9"/>
  <c r="CD678" i="9"/>
  <c r="CE678" i="9"/>
  <c r="CF678" i="9"/>
  <c r="CG678" i="9"/>
  <c r="DG678" i="9"/>
  <c r="CH678" i="9"/>
  <c r="CI678" i="9"/>
  <c r="CJ678" i="9"/>
  <c r="CK678" i="9"/>
  <c r="CL678" i="9"/>
  <c r="CM678" i="9"/>
  <c r="CN678" i="9"/>
  <c r="CO678" i="9"/>
  <c r="CP678" i="9"/>
  <c r="CQ678" i="9"/>
  <c r="CR678" i="9"/>
  <c r="CS678" i="9"/>
  <c r="CT678" i="9"/>
  <c r="CU678" i="9"/>
  <c r="CV678" i="9"/>
  <c r="CW678" i="9"/>
  <c r="CX678" i="9"/>
  <c r="CY678" i="9"/>
  <c r="CZ678" i="9"/>
  <c r="DA678" i="9"/>
  <c r="DB678" i="9"/>
  <c r="DC678" i="9"/>
  <c r="DD678" i="9"/>
  <c r="DE678" i="9"/>
  <c r="DF678" i="9"/>
  <c r="DH678" i="9"/>
  <c r="BI679" i="9"/>
  <c r="BJ679" i="9"/>
  <c r="BK679" i="9"/>
  <c r="BL679" i="9"/>
  <c r="BM679" i="9"/>
  <c r="BN679" i="9"/>
  <c r="BO679" i="9"/>
  <c r="BP679" i="9"/>
  <c r="BQ679" i="9"/>
  <c r="BR679" i="9"/>
  <c r="BS679" i="9"/>
  <c r="BT679" i="9"/>
  <c r="BU679" i="9"/>
  <c r="BV679" i="9"/>
  <c r="BW679" i="9"/>
  <c r="BX679" i="9"/>
  <c r="BY679" i="9"/>
  <c r="BZ679" i="9"/>
  <c r="CA679" i="9"/>
  <c r="CB679" i="9"/>
  <c r="CC679" i="9"/>
  <c r="CD679" i="9"/>
  <c r="CE679" i="9"/>
  <c r="CF679" i="9"/>
  <c r="CG679" i="9"/>
  <c r="DG679" i="9"/>
  <c r="CH679" i="9"/>
  <c r="CI679" i="9"/>
  <c r="CJ679" i="9"/>
  <c r="CK679" i="9"/>
  <c r="CL679" i="9"/>
  <c r="CM679" i="9"/>
  <c r="CN679" i="9"/>
  <c r="CO679" i="9"/>
  <c r="CP679" i="9"/>
  <c r="CQ679" i="9"/>
  <c r="CR679" i="9"/>
  <c r="CS679" i="9"/>
  <c r="CT679" i="9"/>
  <c r="CU679" i="9"/>
  <c r="CV679" i="9"/>
  <c r="CW679" i="9"/>
  <c r="CX679" i="9"/>
  <c r="CY679" i="9"/>
  <c r="CZ679" i="9"/>
  <c r="DA679" i="9"/>
  <c r="DB679" i="9"/>
  <c r="DC679" i="9"/>
  <c r="DD679" i="9"/>
  <c r="DE679" i="9"/>
  <c r="DF679" i="9"/>
  <c r="DH679" i="9"/>
  <c r="BI680" i="9"/>
  <c r="BJ680" i="9"/>
  <c r="BK680" i="9"/>
  <c r="BL680" i="9"/>
  <c r="BM680" i="9"/>
  <c r="BN680" i="9"/>
  <c r="BO680" i="9"/>
  <c r="BP680" i="9"/>
  <c r="BQ680" i="9"/>
  <c r="BR680" i="9"/>
  <c r="BS680" i="9"/>
  <c r="BT680" i="9"/>
  <c r="BU680" i="9"/>
  <c r="BV680" i="9"/>
  <c r="BW680" i="9"/>
  <c r="BX680" i="9"/>
  <c r="BY680" i="9"/>
  <c r="BZ680" i="9"/>
  <c r="CA680" i="9"/>
  <c r="CB680" i="9"/>
  <c r="CC680" i="9"/>
  <c r="CD680" i="9"/>
  <c r="CE680" i="9"/>
  <c r="CF680" i="9"/>
  <c r="CG680" i="9"/>
  <c r="DG680" i="9"/>
  <c r="CH680" i="9"/>
  <c r="CI680" i="9"/>
  <c r="CJ680" i="9"/>
  <c r="CK680" i="9"/>
  <c r="CL680" i="9"/>
  <c r="CM680" i="9"/>
  <c r="CN680" i="9"/>
  <c r="CO680" i="9"/>
  <c r="CP680" i="9"/>
  <c r="CQ680" i="9"/>
  <c r="CR680" i="9"/>
  <c r="CS680" i="9"/>
  <c r="CT680" i="9"/>
  <c r="CU680" i="9"/>
  <c r="CV680" i="9"/>
  <c r="CW680" i="9"/>
  <c r="CX680" i="9"/>
  <c r="CY680" i="9"/>
  <c r="CZ680" i="9"/>
  <c r="DA680" i="9"/>
  <c r="DB680" i="9"/>
  <c r="DC680" i="9"/>
  <c r="DD680" i="9"/>
  <c r="DE680" i="9"/>
  <c r="DF680" i="9"/>
  <c r="DH680" i="9"/>
  <c r="BI681" i="9"/>
  <c r="BJ681" i="9"/>
  <c r="BK681" i="9"/>
  <c r="BL681" i="9"/>
  <c r="BM681" i="9"/>
  <c r="BN681" i="9"/>
  <c r="BO681" i="9"/>
  <c r="BP681" i="9"/>
  <c r="BQ681" i="9"/>
  <c r="BR681" i="9"/>
  <c r="BS681" i="9"/>
  <c r="BT681" i="9"/>
  <c r="BU681" i="9"/>
  <c r="BV681" i="9"/>
  <c r="BW681" i="9"/>
  <c r="BX681" i="9"/>
  <c r="BY681" i="9"/>
  <c r="BZ681" i="9"/>
  <c r="CA681" i="9"/>
  <c r="CB681" i="9"/>
  <c r="CC681" i="9"/>
  <c r="CD681" i="9"/>
  <c r="CE681" i="9"/>
  <c r="CF681" i="9"/>
  <c r="CG681" i="9"/>
  <c r="DG681" i="9"/>
  <c r="CH681" i="9"/>
  <c r="CI681" i="9"/>
  <c r="CJ681" i="9"/>
  <c r="CK681" i="9"/>
  <c r="CL681" i="9"/>
  <c r="CM681" i="9"/>
  <c r="CN681" i="9"/>
  <c r="CO681" i="9"/>
  <c r="CP681" i="9"/>
  <c r="CQ681" i="9"/>
  <c r="CR681" i="9"/>
  <c r="CS681" i="9"/>
  <c r="CT681" i="9"/>
  <c r="CU681" i="9"/>
  <c r="CV681" i="9"/>
  <c r="CW681" i="9"/>
  <c r="CX681" i="9"/>
  <c r="CY681" i="9"/>
  <c r="CZ681" i="9"/>
  <c r="DA681" i="9"/>
  <c r="DB681" i="9"/>
  <c r="DC681" i="9"/>
  <c r="DD681" i="9"/>
  <c r="DE681" i="9"/>
  <c r="DF681" i="9"/>
  <c r="DH681" i="9"/>
  <c r="BI682" i="9"/>
  <c r="BJ682" i="9"/>
  <c r="BK682" i="9"/>
  <c r="BL682" i="9"/>
  <c r="BM682" i="9"/>
  <c r="BN682" i="9"/>
  <c r="BO682" i="9"/>
  <c r="BP682" i="9"/>
  <c r="BQ682" i="9"/>
  <c r="BR682" i="9"/>
  <c r="BS682" i="9"/>
  <c r="BT682" i="9"/>
  <c r="BU682" i="9"/>
  <c r="BV682" i="9"/>
  <c r="BW682" i="9"/>
  <c r="BX682" i="9"/>
  <c r="BY682" i="9"/>
  <c r="BZ682" i="9"/>
  <c r="CA682" i="9"/>
  <c r="CB682" i="9"/>
  <c r="CC682" i="9"/>
  <c r="CD682" i="9"/>
  <c r="CE682" i="9"/>
  <c r="CF682" i="9"/>
  <c r="CG682" i="9"/>
  <c r="DG682" i="9"/>
  <c r="CH682" i="9"/>
  <c r="CI682" i="9"/>
  <c r="CJ682" i="9"/>
  <c r="CK682" i="9"/>
  <c r="CL682" i="9"/>
  <c r="CM682" i="9"/>
  <c r="CN682" i="9"/>
  <c r="CO682" i="9"/>
  <c r="CP682" i="9"/>
  <c r="CQ682" i="9"/>
  <c r="CR682" i="9"/>
  <c r="CS682" i="9"/>
  <c r="CT682" i="9"/>
  <c r="CU682" i="9"/>
  <c r="CV682" i="9"/>
  <c r="CW682" i="9"/>
  <c r="CX682" i="9"/>
  <c r="CY682" i="9"/>
  <c r="CZ682" i="9"/>
  <c r="DA682" i="9"/>
  <c r="DB682" i="9"/>
  <c r="DC682" i="9"/>
  <c r="DD682" i="9"/>
  <c r="DE682" i="9"/>
  <c r="DF682" i="9"/>
  <c r="DH682" i="9"/>
  <c r="BI683" i="9"/>
  <c r="BJ683" i="9"/>
  <c r="BK683" i="9"/>
  <c r="BL683" i="9"/>
  <c r="BM683" i="9"/>
  <c r="BN683" i="9"/>
  <c r="BO683" i="9"/>
  <c r="BP683" i="9"/>
  <c r="BQ683" i="9"/>
  <c r="BR683" i="9"/>
  <c r="BS683" i="9"/>
  <c r="BT683" i="9"/>
  <c r="BU683" i="9"/>
  <c r="BV683" i="9"/>
  <c r="BW683" i="9"/>
  <c r="BX683" i="9"/>
  <c r="BY683" i="9"/>
  <c r="BZ683" i="9"/>
  <c r="CA683" i="9"/>
  <c r="CB683" i="9"/>
  <c r="CC683" i="9"/>
  <c r="CD683" i="9"/>
  <c r="CE683" i="9"/>
  <c r="CF683" i="9"/>
  <c r="CG683" i="9"/>
  <c r="DG683" i="9"/>
  <c r="CH683" i="9"/>
  <c r="CI683" i="9"/>
  <c r="CJ683" i="9"/>
  <c r="CK683" i="9"/>
  <c r="CL683" i="9"/>
  <c r="CM683" i="9"/>
  <c r="CN683" i="9"/>
  <c r="CO683" i="9"/>
  <c r="CP683" i="9"/>
  <c r="CQ683" i="9"/>
  <c r="CR683" i="9"/>
  <c r="CS683" i="9"/>
  <c r="CT683" i="9"/>
  <c r="CU683" i="9"/>
  <c r="CV683" i="9"/>
  <c r="CW683" i="9"/>
  <c r="CX683" i="9"/>
  <c r="CY683" i="9"/>
  <c r="CZ683" i="9"/>
  <c r="DA683" i="9"/>
  <c r="DB683" i="9"/>
  <c r="DC683" i="9"/>
  <c r="DD683" i="9"/>
  <c r="DE683" i="9"/>
  <c r="DF683" i="9"/>
  <c r="DH683" i="9"/>
  <c r="BI684" i="9"/>
  <c r="BJ684" i="9"/>
  <c r="BK684" i="9"/>
  <c r="BL684" i="9"/>
  <c r="BM684" i="9"/>
  <c r="BN684" i="9"/>
  <c r="BO684" i="9"/>
  <c r="BP684" i="9"/>
  <c r="BQ684" i="9"/>
  <c r="BR684" i="9"/>
  <c r="BS684" i="9"/>
  <c r="BT684" i="9"/>
  <c r="BU684" i="9"/>
  <c r="BV684" i="9"/>
  <c r="BW684" i="9"/>
  <c r="BX684" i="9"/>
  <c r="BY684" i="9"/>
  <c r="BZ684" i="9"/>
  <c r="CA684" i="9"/>
  <c r="CB684" i="9"/>
  <c r="CC684" i="9"/>
  <c r="CD684" i="9"/>
  <c r="CE684" i="9"/>
  <c r="CF684" i="9"/>
  <c r="CG684" i="9"/>
  <c r="DG684" i="9"/>
  <c r="CH684" i="9"/>
  <c r="CI684" i="9"/>
  <c r="CJ684" i="9"/>
  <c r="CK684" i="9"/>
  <c r="CL684" i="9"/>
  <c r="CM684" i="9"/>
  <c r="CN684" i="9"/>
  <c r="CO684" i="9"/>
  <c r="CP684" i="9"/>
  <c r="CQ684" i="9"/>
  <c r="CR684" i="9"/>
  <c r="CS684" i="9"/>
  <c r="CT684" i="9"/>
  <c r="CU684" i="9"/>
  <c r="CV684" i="9"/>
  <c r="CW684" i="9"/>
  <c r="CX684" i="9"/>
  <c r="CY684" i="9"/>
  <c r="CZ684" i="9"/>
  <c r="DA684" i="9"/>
  <c r="DB684" i="9"/>
  <c r="DC684" i="9"/>
  <c r="DD684" i="9"/>
  <c r="DE684" i="9"/>
  <c r="DF684" i="9"/>
  <c r="DH684" i="9"/>
  <c r="BI685" i="9"/>
  <c r="BJ685" i="9"/>
  <c r="BK685" i="9"/>
  <c r="BL685" i="9"/>
  <c r="BM685" i="9"/>
  <c r="BN685" i="9"/>
  <c r="BO685" i="9"/>
  <c r="BP685" i="9"/>
  <c r="BQ685" i="9"/>
  <c r="BR685" i="9"/>
  <c r="BS685" i="9"/>
  <c r="BT685" i="9"/>
  <c r="BU685" i="9"/>
  <c r="BV685" i="9"/>
  <c r="BW685" i="9"/>
  <c r="BX685" i="9"/>
  <c r="BY685" i="9"/>
  <c r="BZ685" i="9"/>
  <c r="CA685" i="9"/>
  <c r="CB685" i="9"/>
  <c r="CC685" i="9"/>
  <c r="CD685" i="9"/>
  <c r="CE685" i="9"/>
  <c r="CF685" i="9"/>
  <c r="CG685" i="9"/>
  <c r="DG685" i="9"/>
  <c r="CH685" i="9"/>
  <c r="CI685" i="9"/>
  <c r="CJ685" i="9"/>
  <c r="CK685" i="9"/>
  <c r="CL685" i="9"/>
  <c r="CM685" i="9"/>
  <c r="CN685" i="9"/>
  <c r="CO685" i="9"/>
  <c r="CP685" i="9"/>
  <c r="CQ685" i="9"/>
  <c r="CR685" i="9"/>
  <c r="CS685" i="9"/>
  <c r="CT685" i="9"/>
  <c r="CU685" i="9"/>
  <c r="CV685" i="9"/>
  <c r="CW685" i="9"/>
  <c r="CX685" i="9"/>
  <c r="CY685" i="9"/>
  <c r="CZ685" i="9"/>
  <c r="DA685" i="9"/>
  <c r="DB685" i="9"/>
  <c r="DC685" i="9"/>
  <c r="DD685" i="9"/>
  <c r="DE685" i="9"/>
  <c r="DF685" i="9"/>
  <c r="DH685" i="9"/>
  <c r="BI686" i="9"/>
  <c r="BJ686" i="9"/>
  <c r="BK686" i="9"/>
  <c r="BL686" i="9"/>
  <c r="BM686" i="9"/>
  <c r="BN686" i="9"/>
  <c r="BO686" i="9"/>
  <c r="BP686" i="9"/>
  <c r="BQ686" i="9"/>
  <c r="BR686" i="9"/>
  <c r="BS686" i="9"/>
  <c r="BT686" i="9"/>
  <c r="BU686" i="9"/>
  <c r="BV686" i="9"/>
  <c r="BW686" i="9"/>
  <c r="BX686" i="9"/>
  <c r="BY686" i="9"/>
  <c r="BZ686" i="9"/>
  <c r="CA686" i="9"/>
  <c r="CB686" i="9"/>
  <c r="CC686" i="9"/>
  <c r="CD686" i="9"/>
  <c r="CE686" i="9"/>
  <c r="CF686" i="9"/>
  <c r="CG686" i="9"/>
  <c r="DG686" i="9"/>
  <c r="CH686" i="9"/>
  <c r="CI686" i="9"/>
  <c r="CJ686" i="9"/>
  <c r="CK686" i="9"/>
  <c r="CL686" i="9"/>
  <c r="CM686" i="9"/>
  <c r="CN686" i="9"/>
  <c r="CO686" i="9"/>
  <c r="CP686" i="9"/>
  <c r="CQ686" i="9"/>
  <c r="CR686" i="9"/>
  <c r="CS686" i="9"/>
  <c r="CT686" i="9"/>
  <c r="CU686" i="9"/>
  <c r="CV686" i="9"/>
  <c r="CW686" i="9"/>
  <c r="CX686" i="9"/>
  <c r="CY686" i="9"/>
  <c r="CZ686" i="9"/>
  <c r="DA686" i="9"/>
  <c r="DB686" i="9"/>
  <c r="DC686" i="9"/>
  <c r="DD686" i="9"/>
  <c r="DE686" i="9"/>
  <c r="DF686" i="9"/>
  <c r="DH686" i="9"/>
  <c r="BI687" i="9"/>
  <c r="BJ687" i="9"/>
  <c r="BK687" i="9"/>
  <c r="BL687" i="9"/>
  <c r="BM687" i="9"/>
  <c r="BN687" i="9"/>
  <c r="BO687" i="9"/>
  <c r="BP687" i="9"/>
  <c r="BQ687" i="9"/>
  <c r="BR687" i="9"/>
  <c r="BS687" i="9"/>
  <c r="BT687" i="9"/>
  <c r="BU687" i="9"/>
  <c r="BV687" i="9"/>
  <c r="BW687" i="9"/>
  <c r="BX687" i="9"/>
  <c r="BY687" i="9"/>
  <c r="BZ687" i="9"/>
  <c r="CA687" i="9"/>
  <c r="CB687" i="9"/>
  <c r="CC687" i="9"/>
  <c r="CD687" i="9"/>
  <c r="CE687" i="9"/>
  <c r="CF687" i="9"/>
  <c r="CG687" i="9"/>
  <c r="DG687" i="9"/>
  <c r="CH687" i="9"/>
  <c r="CI687" i="9"/>
  <c r="CJ687" i="9"/>
  <c r="CK687" i="9"/>
  <c r="CL687" i="9"/>
  <c r="CM687" i="9"/>
  <c r="CN687" i="9"/>
  <c r="CO687" i="9"/>
  <c r="CP687" i="9"/>
  <c r="CQ687" i="9"/>
  <c r="CR687" i="9"/>
  <c r="CS687" i="9"/>
  <c r="CT687" i="9"/>
  <c r="CU687" i="9"/>
  <c r="CV687" i="9"/>
  <c r="CW687" i="9"/>
  <c r="CX687" i="9"/>
  <c r="CY687" i="9"/>
  <c r="CZ687" i="9"/>
  <c r="DA687" i="9"/>
  <c r="DB687" i="9"/>
  <c r="DC687" i="9"/>
  <c r="DD687" i="9"/>
  <c r="DE687" i="9"/>
  <c r="DF687" i="9"/>
  <c r="DH687" i="9"/>
  <c r="BI688" i="9"/>
  <c r="BJ688" i="9"/>
  <c r="BK688" i="9"/>
  <c r="BL688" i="9"/>
  <c r="BM688" i="9"/>
  <c r="BN688" i="9"/>
  <c r="BO688" i="9"/>
  <c r="BP688" i="9"/>
  <c r="BQ688" i="9"/>
  <c r="BR688" i="9"/>
  <c r="BS688" i="9"/>
  <c r="BT688" i="9"/>
  <c r="BU688" i="9"/>
  <c r="BV688" i="9"/>
  <c r="BW688" i="9"/>
  <c r="BX688" i="9"/>
  <c r="BY688" i="9"/>
  <c r="BZ688" i="9"/>
  <c r="CA688" i="9"/>
  <c r="CB688" i="9"/>
  <c r="CC688" i="9"/>
  <c r="CD688" i="9"/>
  <c r="CE688" i="9"/>
  <c r="CF688" i="9"/>
  <c r="CG688" i="9"/>
  <c r="DG688" i="9"/>
  <c r="CH688" i="9"/>
  <c r="CI688" i="9"/>
  <c r="CJ688" i="9"/>
  <c r="CK688" i="9"/>
  <c r="CL688" i="9"/>
  <c r="CM688" i="9"/>
  <c r="CN688" i="9"/>
  <c r="CO688" i="9"/>
  <c r="CP688" i="9"/>
  <c r="CQ688" i="9"/>
  <c r="CR688" i="9"/>
  <c r="CS688" i="9"/>
  <c r="CT688" i="9"/>
  <c r="CU688" i="9"/>
  <c r="CV688" i="9"/>
  <c r="CW688" i="9"/>
  <c r="CX688" i="9"/>
  <c r="CY688" i="9"/>
  <c r="CZ688" i="9"/>
  <c r="DA688" i="9"/>
  <c r="DB688" i="9"/>
  <c r="DC688" i="9"/>
  <c r="DD688" i="9"/>
  <c r="DE688" i="9"/>
  <c r="DF688" i="9"/>
  <c r="DH688" i="9"/>
  <c r="BI689" i="9"/>
  <c r="BJ689" i="9"/>
  <c r="BK689" i="9"/>
  <c r="BL689" i="9"/>
  <c r="BM689" i="9"/>
  <c r="BN689" i="9"/>
  <c r="BO689" i="9"/>
  <c r="BP689" i="9"/>
  <c r="BQ689" i="9"/>
  <c r="BR689" i="9"/>
  <c r="BS689" i="9"/>
  <c r="BT689" i="9"/>
  <c r="BU689" i="9"/>
  <c r="BV689" i="9"/>
  <c r="BW689" i="9"/>
  <c r="BX689" i="9"/>
  <c r="BY689" i="9"/>
  <c r="BZ689" i="9"/>
  <c r="CA689" i="9"/>
  <c r="CB689" i="9"/>
  <c r="CC689" i="9"/>
  <c r="CD689" i="9"/>
  <c r="CE689" i="9"/>
  <c r="CF689" i="9"/>
  <c r="CG689" i="9"/>
  <c r="DG689" i="9"/>
  <c r="CH689" i="9"/>
  <c r="CI689" i="9"/>
  <c r="CJ689" i="9"/>
  <c r="CK689" i="9"/>
  <c r="CL689" i="9"/>
  <c r="CM689" i="9"/>
  <c r="CN689" i="9"/>
  <c r="CO689" i="9"/>
  <c r="CP689" i="9"/>
  <c r="CQ689" i="9"/>
  <c r="CR689" i="9"/>
  <c r="CS689" i="9"/>
  <c r="CT689" i="9"/>
  <c r="CU689" i="9"/>
  <c r="CV689" i="9"/>
  <c r="CW689" i="9"/>
  <c r="CX689" i="9"/>
  <c r="CY689" i="9"/>
  <c r="CZ689" i="9"/>
  <c r="DA689" i="9"/>
  <c r="DB689" i="9"/>
  <c r="DC689" i="9"/>
  <c r="DD689" i="9"/>
  <c r="DE689" i="9"/>
  <c r="DF689" i="9"/>
  <c r="DH689" i="9"/>
  <c r="BI690" i="9"/>
  <c r="BJ690" i="9"/>
  <c r="BK690" i="9"/>
  <c r="BL690" i="9"/>
  <c r="BM690" i="9"/>
  <c r="BN690" i="9"/>
  <c r="BO690" i="9"/>
  <c r="BP690" i="9"/>
  <c r="BQ690" i="9"/>
  <c r="BR690" i="9"/>
  <c r="BS690" i="9"/>
  <c r="BT690" i="9"/>
  <c r="BU690" i="9"/>
  <c r="BV690" i="9"/>
  <c r="BW690" i="9"/>
  <c r="BX690" i="9"/>
  <c r="BY690" i="9"/>
  <c r="BZ690" i="9"/>
  <c r="CA690" i="9"/>
  <c r="CB690" i="9"/>
  <c r="CC690" i="9"/>
  <c r="CD690" i="9"/>
  <c r="CE690" i="9"/>
  <c r="CF690" i="9"/>
  <c r="CG690" i="9"/>
  <c r="DG690" i="9"/>
  <c r="CH690" i="9"/>
  <c r="CI690" i="9"/>
  <c r="CJ690" i="9"/>
  <c r="CK690" i="9"/>
  <c r="CL690" i="9"/>
  <c r="CM690" i="9"/>
  <c r="CN690" i="9"/>
  <c r="CO690" i="9"/>
  <c r="CP690" i="9"/>
  <c r="CQ690" i="9"/>
  <c r="CR690" i="9"/>
  <c r="CS690" i="9"/>
  <c r="CT690" i="9"/>
  <c r="CU690" i="9"/>
  <c r="CV690" i="9"/>
  <c r="CW690" i="9"/>
  <c r="CX690" i="9"/>
  <c r="CY690" i="9"/>
  <c r="CZ690" i="9"/>
  <c r="DA690" i="9"/>
  <c r="DB690" i="9"/>
  <c r="DC690" i="9"/>
  <c r="DD690" i="9"/>
  <c r="DE690" i="9"/>
  <c r="DF690" i="9"/>
  <c r="DH690" i="9"/>
  <c r="BI691" i="9"/>
  <c r="BJ691" i="9"/>
  <c r="BK691" i="9"/>
  <c r="BL691" i="9"/>
  <c r="BM691" i="9"/>
  <c r="BN691" i="9"/>
  <c r="BO691" i="9"/>
  <c r="BP691" i="9"/>
  <c r="BQ691" i="9"/>
  <c r="BR691" i="9"/>
  <c r="BS691" i="9"/>
  <c r="BT691" i="9"/>
  <c r="BU691" i="9"/>
  <c r="BV691" i="9"/>
  <c r="BW691" i="9"/>
  <c r="BX691" i="9"/>
  <c r="BY691" i="9"/>
  <c r="BZ691" i="9"/>
  <c r="CA691" i="9"/>
  <c r="CB691" i="9"/>
  <c r="CC691" i="9"/>
  <c r="CD691" i="9"/>
  <c r="CE691" i="9"/>
  <c r="CF691" i="9"/>
  <c r="CG691" i="9"/>
  <c r="DG691" i="9"/>
  <c r="CH691" i="9"/>
  <c r="CI691" i="9"/>
  <c r="CJ691" i="9"/>
  <c r="CK691" i="9"/>
  <c r="CL691" i="9"/>
  <c r="CM691" i="9"/>
  <c r="CN691" i="9"/>
  <c r="CO691" i="9"/>
  <c r="CP691" i="9"/>
  <c r="CQ691" i="9"/>
  <c r="CR691" i="9"/>
  <c r="CS691" i="9"/>
  <c r="CT691" i="9"/>
  <c r="CU691" i="9"/>
  <c r="CV691" i="9"/>
  <c r="CW691" i="9"/>
  <c r="CX691" i="9"/>
  <c r="CY691" i="9"/>
  <c r="CZ691" i="9"/>
  <c r="DA691" i="9"/>
  <c r="DB691" i="9"/>
  <c r="DC691" i="9"/>
  <c r="DD691" i="9"/>
  <c r="DE691" i="9"/>
  <c r="DF691" i="9"/>
  <c r="DH691" i="9"/>
  <c r="BI692" i="9"/>
  <c r="BJ692" i="9"/>
  <c r="BK692" i="9"/>
  <c r="BL692" i="9"/>
  <c r="BM692" i="9"/>
  <c r="BN692" i="9"/>
  <c r="BO692" i="9"/>
  <c r="BP692" i="9"/>
  <c r="BQ692" i="9"/>
  <c r="BR692" i="9"/>
  <c r="BS692" i="9"/>
  <c r="BT692" i="9"/>
  <c r="BU692" i="9"/>
  <c r="BV692" i="9"/>
  <c r="BW692" i="9"/>
  <c r="BX692" i="9"/>
  <c r="BY692" i="9"/>
  <c r="BZ692" i="9"/>
  <c r="CA692" i="9"/>
  <c r="CB692" i="9"/>
  <c r="CC692" i="9"/>
  <c r="CD692" i="9"/>
  <c r="CE692" i="9"/>
  <c r="CF692" i="9"/>
  <c r="CG692" i="9"/>
  <c r="DG692" i="9"/>
  <c r="CH692" i="9"/>
  <c r="CI692" i="9"/>
  <c r="CJ692" i="9"/>
  <c r="CK692" i="9"/>
  <c r="CL692" i="9"/>
  <c r="CM692" i="9"/>
  <c r="CN692" i="9"/>
  <c r="CO692" i="9"/>
  <c r="CP692" i="9"/>
  <c r="CQ692" i="9"/>
  <c r="CR692" i="9"/>
  <c r="CS692" i="9"/>
  <c r="CT692" i="9"/>
  <c r="CU692" i="9"/>
  <c r="CV692" i="9"/>
  <c r="CW692" i="9"/>
  <c r="CX692" i="9"/>
  <c r="CY692" i="9"/>
  <c r="CZ692" i="9"/>
  <c r="DA692" i="9"/>
  <c r="DB692" i="9"/>
  <c r="DC692" i="9"/>
  <c r="DD692" i="9"/>
  <c r="DE692" i="9"/>
  <c r="DF692" i="9"/>
  <c r="DH692" i="9"/>
  <c r="BI693" i="9"/>
  <c r="BJ693" i="9"/>
  <c r="BK693" i="9"/>
  <c r="BL693" i="9"/>
  <c r="BM693" i="9"/>
  <c r="BN693" i="9"/>
  <c r="BO693" i="9"/>
  <c r="BP693" i="9"/>
  <c r="BQ693" i="9"/>
  <c r="BR693" i="9"/>
  <c r="BS693" i="9"/>
  <c r="BT693" i="9"/>
  <c r="BU693" i="9"/>
  <c r="BV693" i="9"/>
  <c r="BW693" i="9"/>
  <c r="BX693" i="9"/>
  <c r="BY693" i="9"/>
  <c r="BZ693" i="9"/>
  <c r="CA693" i="9"/>
  <c r="CB693" i="9"/>
  <c r="CC693" i="9"/>
  <c r="CD693" i="9"/>
  <c r="CE693" i="9"/>
  <c r="CF693" i="9"/>
  <c r="CG693" i="9"/>
  <c r="DG693" i="9"/>
  <c r="CH693" i="9"/>
  <c r="CI693" i="9"/>
  <c r="CJ693" i="9"/>
  <c r="CK693" i="9"/>
  <c r="CL693" i="9"/>
  <c r="CM693" i="9"/>
  <c r="CN693" i="9"/>
  <c r="CO693" i="9"/>
  <c r="CP693" i="9"/>
  <c r="CQ693" i="9"/>
  <c r="CR693" i="9"/>
  <c r="CS693" i="9"/>
  <c r="CT693" i="9"/>
  <c r="CU693" i="9"/>
  <c r="CV693" i="9"/>
  <c r="CW693" i="9"/>
  <c r="CX693" i="9"/>
  <c r="CY693" i="9"/>
  <c r="CZ693" i="9"/>
  <c r="DA693" i="9"/>
  <c r="DB693" i="9"/>
  <c r="DC693" i="9"/>
  <c r="DD693" i="9"/>
  <c r="DE693" i="9"/>
  <c r="DF693" i="9"/>
  <c r="DH693" i="9"/>
  <c r="BI694" i="9"/>
  <c r="BJ694" i="9"/>
  <c r="BK694" i="9"/>
  <c r="BL694" i="9"/>
  <c r="BM694" i="9"/>
  <c r="BN694" i="9"/>
  <c r="BO694" i="9"/>
  <c r="BP694" i="9"/>
  <c r="BQ694" i="9"/>
  <c r="BR694" i="9"/>
  <c r="BS694" i="9"/>
  <c r="BT694" i="9"/>
  <c r="BU694" i="9"/>
  <c r="BV694" i="9"/>
  <c r="BW694" i="9"/>
  <c r="BX694" i="9"/>
  <c r="BY694" i="9"/>
  <c r="BZ694" i="9"/>
  <c r="CA694" i="9"/>
  <c r="CB694" i="9"/>
  <c r="CC694" i="9"/>
  <c r="CD694" i="9"/>
  <c r="CE694" i="9"/>
  <c r="CF694" i="9"/>
  <c r="CG694" i="9"/>
  <c r="DG694" i="9"/>
  <c r="CH694" i="9"/>
  <c r="CI694" i="9"/>
  <c r="CJ694" i="9"/>
  <c r="CK694" i="9"/>
  <c r="CL694" i="9"/>
  <c r="CM694" i="9"/>
  <c r="CN694" i="9"/>
  <c r="CO694" i="9"/>
  <c r="CP694" i="9"/>
  <c r="CQ694" i="9"/>
  <c r="CR694" i="9"/>
  <c r="CS694" i="9"/>
  <c r="CT694" i="9"/>
  <c r="CU694" i="9"/>
  <c r="CV694" i="9"/>
  <c r="CW694" i="9"/>
  <c r="CX694" i="9"/>
  <c r="CY694" i="9"/>
  <c r="CZ694" i="9"/>
  <c r="DA694" i="9"/>
  <c r="DB694" i="9"/>
  <c r="DC694" i="9"/>
  <c r="DD694" i="9"/>
  <c r="DE694" i="9"/>
  <c r="DF694" i="9"/>
  <c r="DH694" i="9"/>
  <c r="BI695" i="9"/>
  <c r="BJ695" i="9"/>
  <c r="BK695" i="9"/>
  <c r="BL695" i="9"/>
  <c r="BM695" i="9"/>
  <c r="BN695" i="9"/>
  <c r="BO695" i="9"/>
  <c r="BP695" i="9"/>
  <c r="BQ695" i="9"/>
  <c r="BR695" i="9"/>
  <c r="BS695" i="9"/>
  <c r="BT695" i="9"/>
  <c r="BU695" i="9"/>
  <c r="BV695" i="9"/>
  <c r="BW695" i="9"/>
  <c r="BX695" i="9"/>
  <c r="BY695" i="9"/>
  <c r="BZ695" i="9"/>
  <c r="CA695" i="9"/>
  <c r="CB695" i="9"/>
  <c r="CC695" i="9"/>
  <c r="CD695" i="9"/>
  <c r="CE695" i="9"/>
  <c r="CF695" i="9"/>
  <c r="CG695" i="9"/>
  <c r="DG695" i="9"/>
  <c r="CH695" i="9"/>
  <c r="CI695" i="9"/>
  <c r="CJ695" i="9"/>
  <c r="CK695" i="9"/>
  <c r="CL695" i="9"/>
  <c r="CM695" i="9"/>
  <c r="CN695" i="9"/>
  <c r="CO695" i="9"/>
  <c r="CP695" i="9"/>
  <c r="CQ695" i="9"/>
  <c r="CR695" i="9"/>
  <c r="CS695" i="9"/>
  <c r="CT695" i="9"/>
  <c r="CU695" i="9"/>
  <c r="CV695" i="9"/>
  <c r="CW695" i="9"/>
  <c r="CX695" i="9"/>
  <c r="CY695" i="9"/>
  <c r="CZ695" i="9"/>
  <c r="DA695" i="9"/>
  <c r="DB695" i="9"/>
  <c r="DC695" i="9"/>
  <c r="DD695" i="9"/>
  <c r="DE695" i="9"/>
  <c r="DF695" i="9"/>
  <c r="DH695" i="9"/>
  <c r="BI696" i="9"/>
  <c r="BJ696" i="9"/>
  <c r="BK696" i="9"/>
  <c r="BL696" i="9"/>
  <c r="BM696" i="9"/>
  <c r="BN696" i="9"/>
  <c r="BO696" i="9"/>
  <c r="BP696" i="9"/>
  <c r="BQ696" i="9"/>
  <c r="BR696" i="9"/>
  <c r="BS696" i="9"/>
  <c r="BT696" i="9"/>
  <c r="BU696" i="9"/>
  <c r="BV696" i="9"/>
  <c r="BW696" i="9"/>
  <c r="BX696" i="9"/>
  <c r="BY696" i="9"/>
  <c r="BZ696" i="9"/>
  <c r="CA696" i="9"/>
  <c r="CB696" i="9"/>
  <c r="CC696" i="9"/>
  <c r="CD696" i="9"/>
  <c r="CE696" i="9"/>
  <c r="CF696" i="9"/>
  <c r="CG696" i="9"/>
  <c r="DG696" i="9"/>
  <c r="CH696" i="9"/>
  <c r="CI696" i="9"/>
  <c r="CJ696" i="9"/>
  <c r="CK696" i="9"/>
  <c r="CL696" i="9"/>
  <c r="CM696" i="9"/>
  <c r="CN696" i="9"/>
  <c r="CO696" i="9"/>
  <c r="CP696" i="9"/>
  <c r="CQ696" i="9"/>
  <c r="CR696" i="9"/>
  <c r="CS696" i="9"/>
  <c r="CT696" i="9"/>
  <c r="CU696" i="9"/>
  <c r="CV696" i="9"/>
  <c r="CW696" i="9"/>
  <c r="CX696" i="9"/>
  <c r="CY696" i="9"/>
  <c r="CZ696" i="9"/>
  <c r="DA696" i="9"/>
  <c r="DB696" i="9"/>
  <c r="DC696" i="9"/>
  <c r="DD696" i="9"/>
  <c r="DE696" i="9"/>
  <c r="DF696" i="9"/>
  <c r="DH696" i="9"/>
  <c r="BI697" i="9"/>
  <c r="BJ697" i="9"/>
  <c r="BK697" i="9"/>
  <c r="BL697" i="9"/>
  <c r="BM697" i="9"/>
  <c r="BN697" i="9"/>
  <c r="BO697" i="9"/>
  <c r="BP697" i="9"/>
  <c r="BQ697" i="9"/>
  <c r="BR697" i="9"/>
  <c r="BS697" i="9"/>
  <c r="BT697" i="9"/>
  <c r="BU697" i="9"/>
  <c r="BV697" i="9"/>
  <c r="BW697" i="9"/>
  <c r="BX697" i="9"/>
  <c r="BY697" i="9"/>
  <c r="BZ697" i="9"/>
  <c r="CA697" i="9"/>
  <c r="CB697" i="9"/>
  <c r="CC697" i="9"/>
  <c r="CD697" i="9"/>
  <c r="CE697" i="9"/>
  <c r="CF697" i="9"/>
  <c r="CG697" i="9"/>
  <c r="DG697" i="9"/>
  <c r="CH697" i="9"/>
  <c r="CI697" i="9"/>
  <c r="CJ697" i="9"/>
  <c r="CK697" i="9"/>
  <c r="CL697" i="9"/>
  <c r="CM697" i="9"/>
  <c r="CN697" i="9"/>
  <c r="CO697" i="9"/>
  <c r="CP697" i="9"/>
  <c r="CQ697" i="9"/>
  <c r="CR697" i="9"/>
  <c r="CS697" i="9"/>
  <c r="CT697" i="9"/>
  <c r="CU697" i="9"/>
  <c r="CV697" i="9"/>
  <c r="CW697" i="9"/>
  <c r="CX697" i="9"/>
  <c r="CY697" i="9"/>
  <c r="CZ697" i="9"/>
  <c r="DA697" i="9"/>
  <c r="DB697" i="9"/>
  <c r="DC697" i="9"/>
  <c r="DD697" i="9"/>
  <c r="DE697" i="9"/>
  <c r="DF697" i="9"/>
  <c r="DH697" i="9"/>
  <c r="BI698" i="9"/>
  <c r="BJ698" i="9"/>
  <c r="BK698" i="9"/>
  <c r="BL698" i="9"/>
  <c r="BM698" i="9"/>
  <c r="BN698" i="9"/>
  <c r="BO698" i="9"/>
  <c r="BP698" i="9"/>
  <c r="BQ698" i="9"/>
  <c r="BR698" i="9"/>
  <c r="BS698" i="9"/>
  <c r="BT698" i="9"/>
  <c r="BU698" i="9"/>
  <c r="BV698" i="9"/>
  <c r="BW698" i="9"/>
  <c r="BX698" i="9"/>
  <c r="BY698" i="9"/>
  <c r="BZ698" i="9"/>
  <c r="CA698" i="9"/>
  <c r="CB698" i="9"/>
  <c r="CC698" i="9"/>
  <c r="CD698" i="9"/>
  <c r="CE698" i="9"/>
  <c r="CF698" i="9"/>
  <c r="CG698" i="9"/>
  <c r="DG698" i="9"/>
  <c r="CH698" i="9"/>
  <c r="CI698" i="9"/>
  <c r="CJ698" i="9"/>
  <c r="CK698" i="9"/>
  <c r="CL698" i="9"/>
  <c r="CM698" i="9"/>
  <c r="CN698" i="9"/>
  <c r="CO698" i="9"/>
  <c r="CP698" i="9"/>
  <c r="CQ698" i="9"/>
  <c r="CR698" i="9"/>
  <c r="CS698" i="9"/>
  <c r="CT698" i="9"/>
  <c r="CU698" i="9"/>
  <c r="CV698" i="9"/>
  <c r="CW698" i="9"/>
  <c r="CX698" i="9"/>
  <c r="CY698" i="9"/>
  <c r="CZ698" i="9"/>
  <c r="DA698" i="9"/>
  <c r="DB698" i="9"/>
  <c r="DC698" i="9"/>
  <c r="DD698" i="9"/>
  <c r="DE698" i="9"/>
  <c r="DF698" i="9"/>
  <c r="DH698" i="9"/>
  <c r="BI699" i="9"/>
  <c r="BJ699" i="9"/>
  <c r="BK699" i="9"/>
  <c r="BL699" i="9"/>
  <c r="BM699" i="9"/>
  <c r="BN699" i="9"/>
  <c r="BO699" i="9"/>
  <c r="BP699" i="9"/>
  <c r="BQ699" i="9"/>
  <c r="BR699" i="9"/>
  <c r="BS699" i="9"/>
  <c r="BT699" i="9"/>
  <c r="BU699" i="9"/>
  <c r="BV699" i="9"/>
  <c r="BW699" i="9"/>
  <c r="BX699" i="9"/>
  <c r="BY699" i="9"/>
  <c r="BZ699" i="9"/>
  <c r="CA699" i="9"/>
  <c r="CB699" i="9"/>
  <c r="CC699" i="9"/>
  <c r="CD699" i="9"/>
  <c r="CE699" i="9"/>
  <c r="CF699" i="9"/>
  <c r="CG699" i="9"/>
  <c r="DG699" i="9"/>
  <c r="CH699" i="9"/>
  <c r="CI699" i="9"/>
  <c r="CJ699" i="9"/>
  <c r="CK699" i="9"/>
  <c r="CL699" i="9"/>
  <c r="CM699" i="9"/>
  <c r="CN699" i="9"/>
  <c r="CO699" i="9"/>
  <c r="CP699" i="9"/>
  <c r="CQ699" i="9"/>
  <c r="CR699" i="9"/>
  <c r="CS699" i="9"/>
  <c r="CT699" i="9"/>
  <c r="CU699" i="9"/>
  <c r="CV699" i="9"/>
  <c r="CW699" i="9"/>
  <c r="CX699" i="9"/>
  <c r="CY699" i="9"/>
  <c r="CZ699" i="9"/>
  <c r="DA699" i="9"/>
  <c r="DB699" i="9"/>
  <c r="DC699" i="9"/>
  <c r="DD699" i="9"/>
  <c r="DE699" i="9"/>
  <c r="DF699" i="9"/>
  <c r="DH699" i="9"/>
  <c r="BI700" i="9"/>
  <c r="BJ700" i="9"/>
  <c r="BK700" i="9"/>
  <c r="BL700" i="9"/>
  <c r="BM700" i="9"/>
  <c r="BN700" i="9"/>
  <c r="BO700" i="9"/>
  <c r="BP700" i="9"/>
  <c r="BQ700" i="9"/>
  <c r="BR700" i="9"/>
  <c r="BS700" i="9"/>
  <c r="BT700" i="9"/>
  <c r="BU700" i="9"/>
  <c r="BV700" i="9"/>
  <c r="BW700" i="9"/>
  <c r="BX700" i="9"/>
  <c r="BY700" i="9"/>
  <c r="BZ700" i="9"/>
  <c r="CA700" i="9"/>
  <c r="CB700" i="9"/>
  <c r="CC700" i="9"/>
  <c r="CD700" i="9"/>
  <c r="CE700" i="9"/>
  <c r="CF700" i="9"/>
  <c r="CG700" i="9"/>
  <c r="DG700" i="9"/>
  <c r="CH700" i="9"/>
  <c r="CI700" i="9"/>
  <c r="CJ700" i="9"/>
  <c r="CK700" i="9"/>
  <c r="CL700" i="9"/>
  <c r="CM700" i="9"/>
  <c r="CN700" i="9"/>
  <c r="CO700" i="9"/>
  <c r="CP700" i="9"/>
  <c r="CQ700" i="9"/>
  <c r="CR700" i="9"/>
  <c r="CS700" i="9"/>
  <c r="CT700" i="9"/>
  <c r="CU700" i="9"/>
  <c r="CV700" i="9"/>
  <c r="CW700" i="9"/>
  <c r="CX700" i="9"/>
  <c r="CY700" i="9"/>
  <c r="CZ700" i="9"/>
  <c r="DA700" i="9"/>
  <c r="DB700" i="9"/>
  <c r="DC700" i="9"/>
  <c r="DD700" i="9"/>
  <c r="DE700" i="9"/>
  <c r="DF700" i="9"/>
  <c r="DH700" i="9"/>
  <c r="BI701" i="9"/>
  <c r="BJ701" i="9"/>
  <c r="BK701" i="9"/>
  <c r="BL701" i="9"/>
  <c r="BM701" i="9"/>
  <c r="BN701" i="9"/>
  <c r="BO701" i="9"/>
  <c r="BP701" i="9"/>
  <c r="BQ701" i="9"/>
  <c r="BR701" i="9"/>
  <c r="BS701" i="9"/>
  <c r="BT701" i="9"/>
  <c r="BU701" i="9"/>
  <c r="BV701" i="9"/>
  <c r="BW701" i="9"/>
  <c r="BX701" i="9"/>
  <c r="BY701" i="9"/>
  <c r="BZ701" i="9"/>
  <c r="CA701" i="9"/>
  <c r="CB701" i="9"/>
  <c r="CC701" i="9"/>
  <c r="CD701" i="9"/>
  <c r="CE701" i="9"/>
  <c r="CF701" i="9"/>
  <c r="CG701" i="9"/>
  <c r="DG701" i="9"/>
  <c r="CH701" i="9"/>
  <c r="CI701" i="9"/>
  <c r="CJ701" i="9"/>
  <c r="CK701" i="9"/>
  <c r="CL701" i="9"/>
  <c r="CM701" i="9"/>
  <c r="CN701" i="9"/>
  <c r="CO701" i="9"/>
  <c r="CP701" i="9"/>
  <c r="CQ701" i="9"/>
  <c r="CR701" i="9"/>
  <c r="CS701" i="9"/>
  <c r="CT701" i="9"/>
  <c r="CU701" i="9"/>
  <c r="CV701" i="9"/>
  <c r="CW701" i="9"/>
  <c r="CX701" i="9"/>
  <c r="CY701" i="9"/>
  <c r="CZ701" i="9"/>
  <c r="DA701" i="9"/>
  <c r="DB701" i="9"/>
  <c r="DC701" i="9"/>
  <c r="DD701" i="9"/>
  <c r="DE701" i="9"/>
  <c r="DF701" i="9"/>
  <c r="DH701" i="9"/>
  <c r="BI702" i="9"/>
  <c r="BJ702" i="9"/>
  <c r="BK702" i="9"/>
  <c r="BL702" i="9"/>
  <c r="BM702" i="9"/>
  <c r="BN702" i="9"/>
  <c r="BO702" i="9"/>
  <c r="BP702" i="9"/>
  <c r="BQ702" i="9"/>
  <c r="BR702" i="9"/>
  <c r="BS702" i="9"/>
  <c r="BT702" i="9"/>
  <c r="BU702" i="9"/>
  <c r="BV702" i="9"/>
  <c r="BW702" i="9"/>
  <c r="BX702" i="9"/>
  <c r="BY702" i="9"/>
  <c r="BZ702" i="9"/>
  <c r="CA702" i="9"/>
  <c r="CB702" i="9"/>
  <c r="CC702" i="9"/>
  <c r="CD702" i="9"/>
  <c r="CE702" i="9"/>
  <c r="CF702" i="9"/>
  <c r="CG702" i="9"/>
  <c r="DG702" i="9"/>
  <c r="CH702" i="9"/>
  <c r="CI702" i="9"/>
  <c r="CJ702" i="9"/>
  <c r="CK702" i="9"/>
  <c r="CL702" i="9"/>
  <c r="CM702" i="9"/>
  <c r="CN702" i="9"/>
  <c r="CO702" i="9"/>
  <c r="CP702" i="9"/>
  <c r="CQ702" i="9"/>
  <c r="CR702" i="9"/>
  <c r="CS702" i="9"/>
  <c r="CT702" i="9"/>
  <c r="CU702" i="9"/>
  <c r="CV702" i="9"/>
  <c r="CW702" i="9"/>
  <c r="CX702" i="9"/>
  <c r="CY702" i="9"/>
  <c r="CZ702" i="9"/>
  <c r="DA702" i="9"/>
  <c r="DB702" i="9"/>
  <c r="DC702" i="9"/>
  <c r="DD702" i="9"/>
  <c r="DE702" i="9"/>
  <c r="DF702" i="9"/>
  <c r="DH702" i="9"/>
  <c r="BI703" i="9"/>
  <c r="BJ703" i="9"/>
  <c r="BK703" i="9"/>
  <c r="BL703" i="9"/>
  <c r="BM703" i="9"/>
  <c r="BN703" i="9"/>
  <c r="BO703" i="9"/>
  <c r="BP703" i="9"/>
  <c r="BQ703" i="9"/>
  <c r="BR703" i="9"/>
  <c r="BS703" i="9"/>
  <c r="BT703" i="9"/>
  <c r="BU703" i="9"/>
  <c r="BV703" i="9"/>
  <c r="BW703" i="9"/>
  <c r="BX703" i="9"/>
  <c r="BY703" i="9"/>
  <c r="BZ703" i="9"/>
  <c r="CA703" i="9"/>
  <c r="CB703" i="9"/>
  <c r="CC703" i="9"/>
  <c r="CD703" i="9"/>
  <c r="CE703" i="9"/>
  <c r="CF703" i="9"/>
  <c r="CG703" i="9"/>
  <c r="DG703" i="9"/>
  <c r="CH703" i="9"/>
  <c r="CI703" i="9"/>
  <c r="CJ703" i="9"/>
  <c r="CK703" i="9"/>
  <c r="CL703" i="9"/>
  <c r="CM703" i="9"/>
  <c r="CN703" i="9"/>
  <c r="CO703" i="9"/>
  <c r="CP703" i="9"/>
  <c r="CQ703" i="9"/>
  <c r="CR703" i="9"/>
  <c r="CS703" i="9"/>
  <c r="CT703" i="9"/>
  <c r="CU703" i="9"/>
  <c r="CV703" i="9"/>
  <c r="CW703" i="9"/>
  <c r="CX703" i="9"/>
  <c r="CY703" i="9"/>
  <c r="CZ703" i="9"/>
  <c r="DA703" i="9"/>
  <c r="DB703" i="9"/>
  <c r="DC703" i="9"/>
  <c r="DD703" i="9"/>
  <c r="DE703" i="9"/>
  <c r="DF703" i="9"/>
  <c r="DH703" i="9"/>
  <c r="BI704" i="9"/>
  <c r="BJ704" i="9"/>
  <c r="BK704" i="9"/>
  <c r="BL704" i="9"/>
  <c r="BM704" i="9"/>
  <c r="BN704" i="9"/>
  <c r="BO704" i="9"/>
  <c r="BP704" i="9"/>
  <c r="BQ704" i="9"/>
  <c r="BR704" i="9"/>
  <c r="BS704" i="9"/>
  <c r="BT704" i="9"/>
  <c r="BU704" i="9"/>
  <c r="BV704" i="9"/>
  <c r="BW704" i="9"/>
  <c r="BX704" i="9"/>
  <c r="BY704" i="9"/>
  <c r="BZ704" i="9"/>
  <c r="CA704" i="9"/>
  <c r="CB704" i="9"/>
  <c r="CC704" i="9"/>
  <c r="CD704" i="9"/>
  <c r="CE704" i="9"/>
  <c r="CF704" i="9"/>
  <c r="CG704" i="9"/>
  <c r="DG704" i="9"/>
  <c r="CH704" i="9"/>
  <c r="CI704" i="9"/>
  <c r="CJ704" i="9"/>
  <c r="CK704" i="9"/>
  <c r="CL704" i="9"/>
  <c r="CM704" i="9"/>
  <c r="CN704" i="9"/>
  <c r="CO704" i="9"/>
  <c r="CP704" i="9"/>
  <c r="CQ704" i="9"/>
  <c r="CR704" i="9"/>
  <c r="CS704" i="9"/>
  <c r="CT704" i="9"/>
  <c r="CU704" i="9"/>
  <c r="CV704" i="9"/>
  <c r="CW704" i="9"/>
  <c r="CX704" i="9"/>
  <c r="CY704" i="9"/>
  <c r="CZ704" i="9"/>
  <c r="DA704" i="9"/>
  <c r="DB704" i="9"/>
  <c r="DC704" i="9"/>
  <c r="DD704" i="9"/>
  <c r="DE704" i="9"/>
  <c r="DF704" i="9"/>
  <c r="DH704" i="9"/>
  <c r="BI705" i="9"/>
  <c r="BJ705" i="9"/>
  <c r="BK705" i="9"/>
  <c r="BL705" i="9"/>
  <c r="BM705" i="9"/>
  <c r="BN705" i="9"/>
  <c r="BO705" i="9"/>
  <c r="BP705" i="9"/>
  <c r="BQ705" i="9"/>
  <c r="BR705" i="9"/>
  <c r="BS705" i="9"/>
  <c r="BT705" i="9"/>
  <c r="BU705" i="9"/>
  <c r="BV705" i="9"/>
  <c r="BW705" i="9"/>
  <c r="BX705" i="9"/>
  <c r="BY705" i="9"/>
  <c r="BZ705" i="9"/>
  <c r="CA705" i="9"/>
  <c r="CB705" i="9"/>
  <c r="CC705" i="9"/>
  <c r="CD705" i="9"/>
  <c r="CE705" i="9"/>
  <c r="CF705" i="9"/>
  <c r="CG705" i="9"/>
  <c r="DG705" i="9"/>
  <c r="CH705" i="9"/>
  <c r="CI705" i="9"/>
  <c r="CJ705" i="9"/>
  <c r="CK705" i="9"/>
  <c r="CL705" i="9"/>
  <c r="CM705" i="9"/>
  <c r="CN705" i="9"/>
  <c r="CO705" i="9"/>
  <c r="CP705" i="9"/>
  <c r="CQ705" i="9"/>
  <c r="CR705" i="9"/>
  <c r="CS705" i="9"/>
  <c r="CT705" i="9"/>
  <c r="CU705" i="9"/>
  <c r="CV705" i="9"/>
  <c r="CW705" i="9"/>
  <c r="CX705" i="9"/>
  <c r="CY705" i="9"/>
  <c r="CZ705" i="9"/>
  <c r="DA705" i="9"/>
  <c r="DB705" i="9"/>
  <c r="DC705" i="9"/>
  <c r="DD705" i="9"/>
  <c r="DE705" i="9"/>
  <c r="DF705" i="9"/>
  <c r="DH705" i="9"/>
  <c r="BI706" i="9"/>
  <c r="BJ706" i="9"/>
  <c r="BK706" i="9"/>
  <c r="BL706" i="9"/>
  <c r="BM706" i="9"/>
  <c r="BN706" i="9"/>
  <c r="BO706" i="9"/>
  <c r="BP706" i="9"/>
  <c r="BQ706" i="9"/>
  <c r="BR706" i="9"/>
  <c r="BS706" i="9"/>
  <c r="BT706" i="9"/>
  <c r="BU706" i="9"/>
  <c r="BV706" i="9"/>
  <c r="BW706" i="9"/>
  <c r="BX706" i="9"/>
  <c r="BY706" i="9"/>
  <c r="BZ706" i="9"/>
  <c r="CA706" i="9"/>
  <c r="CB706" i="9"/>
  <c r="CC706" i="9"/>
  <c r="CD706" i="9"/>
  <c r="CE706" i="9"/>
  <c r="CF706" i="9"/>
  <c r="CG706" i="9"/>
  <c r="DG706" i="9"/>
  <c r="CH706" i="9"/>
  <c r="CI706" i="9"/>
  <c r="CJ706" i="9"/>
  <c r="CK706" i="9"/>
  <c r="CL706" i="9"/>
  <c r="CM706" i="9"/>
  <c r="CN706" i="9"/>
  <c r="CO706" i="9"/>
  <c r="CP706" i="9"/>
  <c r="CQ706" i="9"/>
  <c r="CR706" i="9"/>
  <c r="CS706" i="9"/>
  <c r="CT706" i="9"/>
  <c r="CU706" i="9"/>
  <c r="CV706" i="9"/>
  <c r="CW706" i="9"/>
  <c r="CX706" i="9"/>
  <c r="CY706" i="9"/>
  <c r="CZ706" i="9"/>
  <c r="DA706" i="9"/>
  <c r="DB706" i="9"/>
  <c r="DC706" i="9"/>
  <c r="DD706" i="9"/>
  <c r="DE706" i="9"/>
  <c r="DF706" i="9"/>
  <c r="DH706" i="9"/>
  <c r="BI707" i="9"/>
  <c r="BJ707" i="9"/>
  <c r="BK707" i="9"/>
  <c r="BL707" i="9"/>
  <c r="BM707" i="9"/>
  <c r="BN707" i="9"/>
  <c r="BO707" i="9"/>
  <c r="BP707" i="9"/>
  <c r="BQ707" i="9"/>
  <c r="BR707" i="9"/>
  <c r="BS707" i="9"/>
  <c r="BT707" i="9"/>
  <c r="BU707" i="9"/>
  <c r="BV707" i="9"/>
  <c r="BW707" i="9"/>
  <c r="BX707" i="9"/>
  <c r="BY707" i="9"/>
  <c r="BZ707" i="9"/>
  <c r="CA707" i="9"/>
  <c r="CB707" i="9"/>
  <c r="CC707" i="9"/>
  <c r="CD707" i="9"/>
  <c r="CE707" i="9"/>
  <c r="CF707" i="9"/>
  <c r="CG707" i="9"/>
  <c r="DG707" i="9"/>
  <c r="CH707" i="9"/>
  <c r="CI707" i="9"/>
  <c r="CJ707" i="9"/>
  <c r="CK707" i="9"/>
  <c r="CL707" i="9"/>
  <c r="CM707" i="9"/>
  <c r="CN707" i="9"/>
  <c r="CO707" i="9"/>
  <c r="CP707" i="9"/>
  <c r="CQ707" i="9"/>
  <c r="CR707" i="9"/>
  <c r="CS707" i="9"/>
  <c r="CT707" i="9"/>
  <c r="CU707" i="9"/>
  <c r="CV707" i="9"/>
  <c r="CW707" i="9"/>
  <c r="CX707" i="9"/>
  <c r="CY707" i="9"/>
  <c r="CZ707" i="9"/>
  <c r="DA707" i="9"/>
  <c r="DB707" i="9"/>
  <c r="DC707" i="9"/>
  <c r="DD707" i="9"/>
  <c r="DE707" i="9"/>
  <c r="DF707" i="9"/>
  <c r="DH707" i="9"/>
  <c r="BI708" i="9"/>
  <c r="BJ708" i="9"/>
  <c r="BK708" i="9"/>
  <c r="BL708" i="9"/>
  <c r="BM708" i="9"/>
  <c r="BN708" i="9"/>
  <c r="BO708" i="9"/>
  <c r="BP708" i="9"/>
  <c r="BQ708" i="9"/>
  <c r="BR708" i="9"/>
  <c r="BS708" i="9"/>
  <c r="BT708" i="9"/>
  <c r="BU708" i="9"/>
  <c r="BV708" i="9"/>
  <c r="BW708" i="9"/>
  <c r="BX708" i="9"/>
  <c r="BY708" i="9"/>
  <c r="BZ708" i="9"/>
  <c r="CA708" i="9"/>
  <c r="CB708" i="9"/>
  <c r="CC708" i="9"/>
  <c r="CD708" i="9"/>
  <c r="CE708" i="9"/>
  <c r="CF708" i="9"/>
  <c r="CG708" i="9"/>
  <c r="DG708" i="9"/>
  <c r="CH708" i="9"/>
  <c r="CI708" i="9"/>
  <c r="CJ708" i="9"/>
  <c r="CK708" i="9"/>
  <c r="CL708" i="9"/>
  <c r="CM708" i="9"/>
  <c r="CN708" i="9"/>
  <c r="CO708" i="9"/>
  <c r="CP708" i="9"/>
  <c r="CQ708" i="9"/>
  <c r="CR708" i="9"/>
  <c r="CS708" i="9"/>
  <c r="CT708" i="9"/>
  <c r="CU708" i="9"/>
  <c r="CV708" i="9"/>
  <c r="CW708" i="9"/>
  <c r="CX708" i="9"/>
  <c r="CY708" i="9"/>
  <c r="CZ708" i="9"/>
  <c r="DA708" i="9"/>
  <c r="DB708" i="9"/>
  <c r="DC708" i="9"/>
  <c r="DD708" i="9"/>
  <c r="DE708" i="9"/>
  <c r="DF708" i="9"/>
  <c r="DH708" i="9"/>
  <c r="BI709" i="9"/>
  <c r="BJ709" i="9"/>
  <c r="BK709" i="9"/>
  <c r="BL709" i="9"/>
  <c r="BM709" i="9"/>
  <c r="BN709" i="9"/>
  <c r="BO709" i="9"/>
  <c r="BP709" i="9"/>
  <c r="BQ709" i="9"/>
  <c r="BR709" i="9"/>
  <c r="BS709" i="9"/>
  <c r="BT709" i="9"/>
  <c r="BU709" i="9"/>
  <c r="BV709" i="9"/>
  <c r="BW709" i="9"/>
  <c r="BX709" i="9"/>
  <c r="BY709" i="9"/>
  <c r="BZ709" i="9"/>
  <c r="CA709" i="9"/>
  <c r="CB709" i="9"/>
  <c r="CC709" i="9"/>
  <c r="CD709" i="9"/>
  <c r="CE709" i="9"/>
  <c r="CF709" i="9"/>
  <c r="CG709" i="9"/>
  <c r="DG709" i="9"/>
  <c r="CH709" i="9"/>
  <c r="CI709" i="9"/>
  <c r="CJ709" i="9"/>
  <c r="CK709" i="9"/>
  <c r="CL709" i="9"/>
  <c r="CM709" i="9"/>
  <c r="CN709" i="9"/>
  <c r="CO709" i="9"/>
  <c r="CP709" i="9"/>
  <c r="CQ709" i="9"/>
  <c r="CR709" i="9"/>
  <c r="CS709" i="9"/>
  <c r="CT709" i="9"/>
  <c r="CU709" i="9"/>
  <c r="CV709" i="9"/>
  <c r="CW709" i="9"/>
  <c r="CX709" i="9"/>
  <c r="CY709" i="9"/>
  <c r="CZ709" i="9"/>
  <c r="DA709" i="9"/>
  <c r="DB709" i="9"/>
  <c r="DC709" i="9"/>
  <c r="DD709" i="9"/>
  <c r="DE709" i="9"/>
  <c r="DF709" i="9"/>
  <c r="DH709" i="9"/>
  <c r="BI710" i="9"/>
  <c r="BJ710" i="9"/>
  <c r="BK710" i="9"/>
  <c r="BL710" i="9"/>
  <c r="BM710" i="9"/>
  <c r="BN710" i="9"/>
  <c r="BO710" i="9"/>
  <c r="BP710" i="9"/>
  <c r="BQ710" i="9"/>
  <c r="BR710" i="9"/>
  <c r="BS710" i="9"/>
  <c r="BT710" i="9"/>
  <c r="BU710" i="9"/>
  <c r="BV710" i="9"/>
  <c r="BW710" i="9"/>
  <c r="BX710" i="9"/>
  <c r="BY710" i="9"/>
  <c r="BZ710" i="9"/>
  <c r="CA710" i="9"/>
  <c r="CB710" i="9"/>
  <c r="CC710" i="9"/>
  <c r="CD710" i="9"/>
  <c r="CE710" i="9"/>
  <c r="CF710" i="9"/>
  <c r="CG710" i="9"/>
  <c r="DG710" i="9"/>
  <c r="CH710" i="9"/>
  <c r="CI710" i="9"/>
  <c r="CJ710" i="9"/>
  <c r="CK710" i="9"/>
  <c r="CL710" i="9"/>
  <c r="CM710" i="9"/>
  <c r="CN710" i="9"/>
  <c r="CO710" i="9"/>
  <c r="CP710" i="9"/>
  <c r="CQ710" i="9"/>
  <c r="CR710" i="9"/>
  <c r="CS710" i="9"/>
  <c r="CT710" i="9"/>
  <c r="CU710" i="9"/>
  <c r="CV710" i="9"/>
  <c r="CW710" i="9"/>
  <c r="CX710" i="9"/>
  <c r="CY710" i="9"/>
  <c r="CZ710" i="9"/>
  <c r="DA710" i="9"/>
  <c r="DB710" i="9"/>
  <c r="DC710" i="9"/>
  <c r="DD710" i="9"/>
  <c r="DE710" i="9"/>
  <c r="DF710" i="9"/>
  <c r="DH710" i="9"/>
  <c r="BI711" i="9"/>
  <c r="BJ711" i="9"/>
  <c r="BK711" i="9"/>
  <c r="BL711" i="9"/>
  <c r="BM711" i="9"/>
  <c r="BN711" i="9"/>
  <c r="BO711" i="9"/>
  <c r="BP711" i="9"/>
  <c r="BQ711" i="9"/>
  <c r="BR711" i="9"/>
  <c r="BS711" i="9"/>
  <c r="BT711" i="9"/>
  <c r="BU711" i="9"/>
  <c r="BV711" i="9"/>
  <c r="BW711" i="9"/>
  <c r="BX711" i="9"/>
  <c r="BY711" i="9"/>
  <c r="BZ711" i="9"/>
  <c r="CA711" i="9"/>
  <c r="CB711" i="9"/>
  <c r="CC711" i="9"/>
  <c r="CD711" i="9"/>
  <c r="CE711" i="9"/>
  <c r="CF711" i="9"/>
  <c r="CG711" i="9"/>
  <c r="DG711" i="9"/>
  <c r="CH711" i="9"/>
  <c r="CI711" i="9"/>
  <c r="CJ711" i="9"/>
  <c r="CK711" i="9"/>
  <c r="CL711" i="9"/>
  <c r="CM711" i="9"/>
  <c r="CN711" i="9"/>
  <c r="CO711" i="9"/>
  <c r="CP711" i="9"/>
  <c r="CQ711" i="9"/>
  <c r="CR711" i="9"/>
  <c r="CS711" i="9"/>
  <c r="CT711" i="9"/>
  <c r="CU711" i="9"/>
  <c r="CV711" i="9"/>
  <c r="CW711" i="9"/>
  <c r="CX711" i="9"/>
  <c r="CY711" i="9"/>
  <c r="CZ711" i="9"/>
  <c r="DA711" i="9"/>
  <c r="DB711" i="9"/>
  <c r="DC711" i="9"/>
  <c r="DD711" i="9"/>
  <c r="DE711" i="9"/>
  <c r="DF711" i="9"/>
  <c r="DH711" i="9"/>
  <c r="BI712" i="9"/>
  <c r="BJ712" i="9"/>
  <c r="BK712" i="9"/>
  <c r="BL712" i="9"/>
  <c r="BM712" i="9"/>
  <c r="BN712" i="9"/>
  <c r="BO712" i="9"/>
  <c r="BP712" i="9"/>
  <c r="BQ712" i="9"/>
  <c r="BR712" i="9"/>
  <c r="BS712" i="9"/>
  <c r="BT712" i="9"/>
  <c r="BU712" i="9"/>
  <c r="BV712" i="9"/>
  <c r="BW712" i="9"/>
  <c r="BX712" i="9"/>
  <c r="BY712" i="9"/>
  <c r="BZ712" i="9"/>
  <c r="CA712" i="9"/>
  <c r="CB712" i="9"/>
  <c r="CC712" i="9"/>
  <c r="CD712" i="9"/>
  <c r="CE712" i="9"/>
  <c r="CF712" i="9"/>
  <c r="CG712" i="9"/>
  <c r="DG712" i="9"/>
  <c r="CH712" i="9"/>
  <c r="CI712" i="9"/>
  <c r="CJ712" i="9"/>
  <c r="CK712" i="9"/>
  <c r="CL712" i="9"/>
  <c r="CM712" i="9"/>
  <c r="CN712" i="9"/>
  <c r="CO712" i="9"/>
  <c r="CP712" i="9"/>
  <c r="CQ712" i="9"/>
  <c r="CR712" i="9"/>
  <c r="CS712" i="9"/>
  <c r="CT712" i="9"/>
  <c r="CU712" i="9"/>
  <c r="CV712" i="9"/>
  <c r="CW712" i="9"/>
  <c r="CX712" i="9"/>
  <c r="CY712" i="9"/>
  <c r="CZ712" i="9"/>
  <c r="DA712" i="9"/>
  <c r="DB712" i="9"/>
  <c r="DC712" i="9"/>
  <c r="DD712" i="9"/>
  <c r="DE712" i="9"/>
  <c r="DF712" i="9"/>
  <c r="DH712" i="9"/>
  <c r="BI713" i="9"/>
  <c r="BJ713" i="9"/>
  <c r="BK713" i="9"/>
  <c r="BL713" i="9"/>
  <c r="BM713" i="9"/>
  <c r="BN713" i="9"/>
  <c r="BO713" i="9"/>
  <c r="BP713" i="9"/>
  <c r="BQ713" i="9"/>
  <c r="BR713" i="9"/>
  <c r="BS713" i="9"/>
  <c r="BT713" i="9"/>
  <c r="BU713" i="9"/>
  <c r="BV713" i="9"/>
  <c r="BW713" i="9"/>
  <c r="BX713" i="9"/>
  <c r="BY713" i="9"/>
  <c r="BZ713" i="9"/>
  <c r="CA713" i="9"/>
  <c r="CB713" i="9"/>
  <c r="CC713" i="9"/>
  <c r="CD713" i="9"/>
  <c r="CE713" i="9"/>
  <c r="CF713" i="9"/>
  <c r="CG713" i="9"/>
  <c r="DG713" i="9"/>
  <c r="CH713" i="9"/>
  <c r="CI713" i="9"/>
  <c r="CJ713" i="9"/>
  <c r="CK713" i="9"/>
  <c r="CL713" i="9"/>
  <c r="CM713" i="9"/>
  <c r="CN713" i="9"/>
  <c r="CO713" i="9"/>
  <c r="CP713" i="9"/>
  <c r="CQ713" i="9"/>
  <c r="CR713" i="9"/>
  <c r="CS713" i="9"/>
  <c r="CT713" i="9"/>
  <c r="CU713" i="9"/>
  <c r="CV713" i="9"/>
  <c r="CW713" i="9"/>
  <c r="CX713" i="9"/>
  <c r="CY713" i="9"/>
  <c r="CZ713" i="9"/>
  <c r="DA713" i="9"/>
  <c r="DB713" i="9"/>
  <c r="DC713" i="9"/>
  <c r="DD713" i="9"/>
  <c r="DE713" i="9"/>
  <c r="DF713" i="9"/>
  <c r="DH713" i="9"/>
  <c r="BI714" i="9"/>
  <c r="BJ714" i="9"/>
  <c r="BK714" i="9"/>
  <c r="BL714" i="9"/>
  <c r="BM714" i="9"/>
  <c r="BN714" i="9"/>
  <c r="BO714" i="9"/>
  <c r="BP714" i="9"/>
  <c r="BQ714" i="9"/>
  <c r="BR714" i="9"/>
  <c r="BS714" i="9"/>
  <c r="BT714" i="9"/>
  <c r="BU714" i="9"/>
  <c r="BV714" i="9"/>
  <c r="BW714" i="9"/>
  <c r="BX714" i="9"/>
  <c r="BY714" i="9"/>
  <c r="BZ714" i="9"/>
  <c r="CA714" i="9"/>
  <c r="CB714" i="9"/>
  <c r="CC714" i="9"/>
  <c r="CD714" i="9"/>
  <c r="CE714" i="9"/>
  <c r="CF714" i="9"/>
  <c r="CG714" i="9"/>
  <c r="DG714" i="9"/>
  <c r="CH714" i="9"/>
  <c r="CI714" i="9"/>
  <c r="CJ714" i="9"/>
  <c r="CK714" i="9"/>
  <c r="CL714" i="9"/>
  <c r="CM714" i="9"/>
  <c r="CN714" i="9"/>
  <c r="CO714" i="9"/>
  <c r="CP714" i="9"/>
  <c r="CQ714" i="9"/>
  <c r="CR714" i="9"/>
  <c r="CS714" i="9"/>
  <c r="CT714" i="9"/>
  <c r="CU714" i="9"/>
  <c r="CV714" i="9"/>
  <c r="CW714" i="9"/>
  <c r="CX714" i="9"/>
  <c r="CY714" i="9"/>
  <c r="CZ714" i="9"/>
  <c r="DA714" i="9"/>
  <c r="DB714" i="9"/>
  <c r="DC714" i="9"/>
  <c r="DD714" i="9"/>
  <c r="DE714" i="9"/>
  <c r="DF714" i="9"/>
  <c r="DH714" i="9"/>
  <c r="BI715" i="9"/>
  <c r="BJ715" i="9"/>
  <c r="BK715" i="9"/>
  <c r="BL715" i="9"/>
  <c r="BM715" i="9"/>
  <c r="BN715" i="9"/>
  <c r="BO715" i="9"/>
  <c r="BP715" i="9"/>
  <c r="BQ715" i="9"/>
  <c r="BR715" i="9"/>
  <c r="BS715" i="9"/>
  <c r="BT715" i="9"/>
  <c r="BU715" i="9"/>
  <c r="BV715" i="9"/>
  <c r="BW715" i="9"/>
  <c r="BX715" i="9"/>
  <c r="BY715" i="9"/>
  <c r="BZ715" i="9"/>
  <c r="CA715" i="9"/>
  <c r="CB715" i="9"/>
  <c r="CC715" i="9"/>
  <c r="CD715" i="9"/>
  <c r="CE715" i="9"/>
  <c r="CF715" i="9"/>
  <c r="CG715" i="9"/>
  <c r="DG715" i="9"/>
  <c r="CH715" i="9"/>
  <c r="CI715" i="9"/>
  <c r="CJ715" i="9"/>
  <c r="CK715" i="9"/>
  <c r="CL715" i="9"/>
  <c r="CM715" i="9"/>
  <c r="CN715" i="9"/>
  <c r="CO715" i="9"/>
  <c r="CP715" i="9"/>
  <c r="CQ715" i="9"/>
  <c r="CR715" i="9"/>
  <c r="CS715" i="9"/>
  <c r="CT715" i="9"/>
  <c r="CU715" i="9"/>
  <c r="CV715" i="9"/>
  <c r="CW715" i="9"/>
  <c r="CX715" i="9"/>
  <c r="CY715" i="9"/>
  <c r="CZ715" i="9"/>
  <c r="DA715" i="9"/>
  <c r="DB715" i="9"/>
  <c r="DC715" i="9"/>
  <c r="DD715" i="9"/>
  <c r="DE715" i="9"/>
  <c r="DF715" i="9"/>
  <c r="DH715" i="9"/>
  <c r="BI716" i="9"/>
  <c r="BJ716" i="9"/>
  <c r="BK716" i="9"/>
  <c r="BL716" i="9"/>
  <c r="BM716" i="9"/>
  <c r="BN716" i="9"/>
  <c r="BO716" i="9"/>
  <c r="BP716" i="9"/>
  <c r="BQ716" i="9"/>
  <c r="BR716" i="9"/>
  <c r="BS716" i="9"/>
  <c r="BT716" i="9"/>
  <c r="BU716" i="9"/>
  <c r="BV716" i="9"/>
  <c r="BW716" i="9"/>
  <c r="BX716" i="9"/>
  <c r="BY716" i="9"/>
  <c r="BZ716" i="9"/>
  <c r="CA716" i="9"/>
  <c r="CB716" i="9"/>
  <c r="CC716" i="9"/>
  <c r="CD716" i="9"/>
  <c r="CE716" i="9"/>
  <c r="CF716" i="9"/>
  <c r="CG716" i="9"/>
  <c r="DG716" i="9"/>
  <c r="CH716" i="9"/>
  <c r="CI716" i="9"/>
  <c r="CJ716" i="9"/>
  <c r="CK716" i="9"/>
  <c r="CL716" i="9"/>
  <c r="CM716" i="9"/>
  <c r="CN716" i="9"/>
  <c r="CO716" i="9"/>
  <c r="CP716" i="9"/>
  <c r="CQ716" i="9"/>
  <c r="CR716" i="9"/>
  <c r="CS716" i="9"/>
  <c r="CT716" i="9"/>
  <c r="CU716" i="9"/>
  <c r="CV716" i="9"/>
  <c r="CW716" i="9"/>
  <c r="CX716" i="9"/>
  <c r="CY716" i="9"/>
  <c r="CZ716" i="9"/>
  <c r="DA716" i="9"/>
  <c r="DB716" i="9"/>
  <c r="DC716" i="9"/>
  <c r="DD716" i="9"/>
  <c r="DE716" i="9"/>
  <c r="DF716" i="9"/>
  <c r="DH716" i="9"/>
  <c r="BI717" i="9"/>
  <c r="BJ717" i="9"/>
  <c r="BK717" i="9"/>
  <c r="BL717" i="9"/>
  <c r="BM717" i="9"/>
  <c r="BN717" i="9"/>
  <c r="BO717" i="9"/>
  <c r="BP717" i="9"/>
  <c r="BQ717" i="9"/>
  <c r="BR717" i="9"/>
  <c r="BS717" i="9"/>
  <c r="BT717" i="9"/>
  <c r="BU717" i="9"/>
  <c r="BV717" i="9"/>
  <c r="BW717" i="9"/>
  <c r="BX717" i="9"/>
  <c r="BY717" i="9"/>
  <c r="BZ717" i="9"/>
  <c r="CA717" i="9"/>
  <c r="CB717" i="9"/>
  <c r="CC717" i="9"/>
  <c r="CD717" i="9"/>
  <c r="CE717" i="9"/>
  <c r="CF717" i="9"/>
  <c r="CG717" i="9"/>
  <c r="DG717" i="9"/>
  <c r="CH717" i="9"/>
  <c r="CI717" i="9"/>
  <c r="CJ717" i="9"/>
  <c r="CK717" i="9"/>
  <c r="CL717" i="9"/>
  <c r="CM717" i="9"/>
  <c r="CN717" i="9"/>
  <c r="CO717" i="9"/>
  <c r="CP717" i="9"/>
  <c r="CQ717" i="9"/>
  <c r="CR717" i="9"/>
  <c r="CS717" i="9"/>
  <c r="CT717" i="9"/>
  <c r="CU717" i="9"/>
  <c r="CV717" i="9"/>
  <c r="CW717" i="9"/>
  <c r="CX717" i="9"/>
  <c r="CY717" i="9"/>
  <c r="CZ717" i="9"/>
  <c r="DA717" i="9"/>
  <c r="DB717" i="9"/>
  <c r="DC717" i="9"/>
  <c r="DD717" i="9"/>
  <c r="DE717" i="9"/>
  <c r="DF717" i="9"/>
  <c r="DH717" i="9"/>
  <c r="BI718" i="9"/>
  <c r="BJ718" i="9"/>
  <c r="BK718" i="9"/>
  <c r="BL718" i="9"/>
  <c r="BM718" i="9"/>
  <c r="BN718" i="9"/>
  <c r="BO718" i="9"/>
  <c r="BP718" i="9"/>
  <c r="BQ718" i="9"/>
  <c r="BR718" i="9"/>
  <c r="BS718" i="9"/>
  <c r="BT718" i="9"/>
  <c r="BU718" i="9"/>
  <c r="BV718" i="9"/>
  <c r="BW718" i="9"/>
  <c r="BX718" i="9"/>
  <c r="BY718" i="9"/>
  <c r="BZ718" i="9"/>
  <c r="CA718" i="9"/>
  <c r="CB718" i="9"/>
  <c r="CC718" i="9"/>
  <c r="CD718" i="9"/>
  <c r="CE718" i="9"/>
  <c r="CF718" i="9"/>
  <c r="CG718" i="9"/>
  <c r="DG718" i="9"/>
  <c r="CH718" i="9"/>
  <c r="CI718" i="9"/>
  <c r="CJ718" i="9"/>
  <c r="CK718" i="9"/>
  <c r="CL718" i="9"/>
  <c r="CM718" i="9"/>
  <c r="CN718" i="9"/>
  <c r="CO718" i="9"/>
  <c r="CP718" i="9"/>
  <c r="CQ718" i="9"/>
  <c r="CR718" i="9"/>
  <c r="CS718" i="9"/>
  <c r="CT718" i="9"/>
  <c r="CU718" i="9"/>
  <c r="CV718" i="9"/>
  <c r="CW718" i="9"/>
  <c r="CX718" i="9"/>
  <c r="CY718" i="9"/>
  <c r="CZ718" i="9"/>
  <c r="DA718" i="9"/>
  <c r="DB718" i="9"/>
  <c r="DC718" i="9"/>
  <c r="DD718" i="9"/>
  <c r="DE718" i="9"/>
  <c r="DF718" i="9"/>
  <c r="DH718" i="9"/>
  <c r="BI719" i="9"/>
  <c r="BJ719" i="9"/>
  <c r="BK719" i="9"/>
  <c r="BL719" i="9"/>
  <c r="BM719" i="9"/>
  <c r="BN719" i="9"/>
  <c r="BO719" i="9"/>
  <c r="BP719" i="9"/>
  <c r="BQ719" i="9"/>
  <c r="BR719" i="9"/>
  <c r="BS719" i="9"/>
  <c r="BT719" i="9"/>
  <c r="BU719" i="9"/>
  <c r="BV719" i="9"/>
  <c r="BW719" i="9"/>
  <c r="BX719" i="9"/>
  <c r="BY719" i="9"/>
  <c r="BZ719" i="9"/>
  <c r="CA719" i="9"/>
  <c r="CB719" i="9"/>
  <c r="CC719" i="9"/>
  <c r="CD719" i="9"/>
  <c r="CE719" i="9"/>
  <c r="CF719" i="9"/>
  <c r="CG719" i="9"/>
  <c r="DG719" i="9"/>
  <c r="CH719" i="9"/>
  <c r="CI719" i="9"/>
  <c r="CJ719" i="9"/>
  <c r="CK719" i="9"/>
  <c r="CL719" i="9"/>
  <c r="CM719" i="9"/>
  <c r="CN719" i="9"/>
  <c r="CO719" i="9"/>
  <c r="CP719" i="9"/>
  <c r="CQ719" i="9"/>
  <c r="CR719" i="9"/>
  <c r="CS719" i="9"/>
  <c r="CT719" i="9"/>
  <c r="CU719" i="9"/>
  <c r="CV719" i="9"/>
  <c r="CW719" i="9"/>
  <c r="CX719" i="9"/>
  <c r="CY719" i="9"/>
  <c r="CZ719" i="9"/>
  <c r="DA719" i="9"/>
  <c r="DB719" i="9"/>
  <c r="DC719" i="9"/>
  <c r="DD719" i="9"/>
  <c r="DE719" i="9"/>
  <c r="DF719" i="9"/>
  <c r="DH719" i="9"/>
  <c r="BI720" i="9"/>
  <c r="BJ720" i="9"/>
  <c r="BK720" i="9"/>
  <c r="BL720" i="9"/>
  <c r="BM720" i="9"/>
  <c r="BN720" i="9"/>
  <c r="BO720" i="9"/>
  <c r="BP720" i="9"/>
  <c r="BQ720" i="9"/>
  <c r="BR720" i="9"/>
  <c r="BS720" i="9"/>
  <c r="BT720" i="9"/>
  <c r="BU720" i="9"/>
  <c r="BV720" i="9"/>
  <c r="BW720" i="9"/>
  <c r="BX720" i="9"/>
  <c r="BY720" i="9"/>
  <c r="BZ720" i="9"/>
  <c r="CA720" i="9"/>
  <c r="CB720" i="9"/>
  <c r="CC720" i="9"/>
  <c r="CD720" i="9"/>
  <c r="CE720" i="9"/>
  <c r="CF720" i="9"/>
  <c r="CG720" i="9"/>
  <c r="DG720" i="9"/>
  <c r="CH720" i="9"/>
  <c r="CI720" i="9"/>
  <c r="CJ720" i="9"/>
  <c r="CK720" i="9"/>
  <c r="CL720" i="9"/>
  <c r="CM720" i="9"/>
  <c r="CN720" i="9"/>
  <c r="CO720" i="9"/>
  <c r="CP720" i="9"/>
  <c r="CQ720" i="9"/>
  <c r="CR720" i="9"/>
  <c r="CS720" i="9"/>
  <c r="CT720" i="9"/>
  <c r="CU720" i="9"/>
  <c r="CV720" i="9"/>
  <c r="CW720" i="9"/>
  <c r="CX720" i="9"/>
  <c r="CY720" i="9"/>
  <c r="CZ720" i="9"/>
  <c r="DA720" i="9"/>
  <c r="DB720" i="9"/>
  <c r="DC720" i="9"/>
  <c r="DD720" i="9"/>
  <c r="DE720" i="9"/>
  <c r="DF720" i="9"/>
  <c r="DH720" i="9"/>
  <c r="BI721" i="9"/>
  <c r="BJ721" i="9"/>
  <c r="BK721" i="9"/>
  <c r="BL721" i="9"/>
  <c r="BM721" i="9"/>
  <c r="BN721" i="9"/>
  <c r="BO721" i="9"/>
  <c r="BP721" i="9"/>
  <c r="BQ721" i="9"/>
  <c r="BR721" i="9"/>
  <c r="BS721" i="9"/>
  <c r="BT721" i="9"/>
  <c r="BU721" i="9"/>
  <c r="BV721" i="9"/>
  <c r="BW721" i="9"/>
  <c r="BX721" i="9"/>
  <c r="BY721" i="9"/>
  <c r="BZ721" i="9"/>
  <c r="CA721" i="9"/>
  <c r="CB721" i="9"/>
  <c r="CC721" i="9"/>
  <c r="CD721" i="9"/>
  <c r="CE721" i="9"/>
  <c r="CF721" i="9"/>
  <c r="CG721" i="9"/>
  <c r="DG721" i="9"/>
  <c r="CH721" i="9"/>
  <c r="CI721" i="9"/>
  <c r="CJ721" i="9"/>
  <c r="CK721" i="9"/>
  <c r="CL721" i="9"/>
  <c r="CM721" i="9"/>
  <c r="CN721" i="9"/>
  <c r="CO721" i="9"/>
  <c r="CP721" i="9"/>
  <c r="CQ721" i="9"/>
  <c r="CR721" i="9"/>
  <c r="CS721" i="9"/>
  <c r="CT721" i="9"/>
  <c r="CU721" i="9"/>
  <c r="CV721" i="9"/>
  <c r="CW721" i="9"/>
  <c r="CX721" i="9"/>
  <c r="CY721" i="9"/>
  <c r="CZ721" i="9"/>
  <c r="DA721" i="9"/>
  <c r="DB721" i="9"/>
  <c r="DC721" i="9"/>
  <c r="DD721" i="9"/>
  <c r="DE721" i="9"/>
  <c r="DF721" i="9"/>
  <c r="DH721" i="9"/>
  <c r="BI722" i="9"/>
  <c r="BJ722" i="9"/>
  <c r="BK722" i="9"/>
  <c r="BL722" i="9"/>
  <c r="BM722" i="9"/>
  <c r="BN722" i="9"/>
  <c r="BO722" i="9"/>
  <c r="BP722" i="9"/>
  <c r="BQ722" i="9"/>
  <c r="BR722" i="9"/>
  <c r="BS722" i="9"/>
  <c r="BT722" i="9"/>
  <c r="BU722" i="9"/>
  <c r="BV722" i="9"/>
  <c r="BW722" i="9"/>
  <c r="BX722" i="9"/>
  <c r="BY722" i="9"/>
  <c r="BZ722" i="9"/>
  <c r="CA722" i="9"/>
  <c r="CB722" i="9"/>
  <c r="CC722" i="9"/>
  <c r="CD722" i="9"/>
  <c r="CE722" i="9"/>
  <c r="CF722" i="9"/>
  <c r="CG722" i="9"/>
  <c r="DG722" i="9"/>
  <c r="CH722" i="9"/>
  <c r="CI722" i="9"/>
  <c r="CJ722" i="9"/>
  <c r="CK722" i="9"/>
  <c r="CL722" i="9"/>
  <c r="CM722" i="9"/>
  <c r="CN722" i="9"/>
  <c r="CO722" i="9"/>
  <c r="CP722" i="9"/>
  <c r="CQ722" i="9"/>
  <c r="CR722" i="9"/>
  <c r="CS722" i="9"/>
  <c r="CT722" i="9"/>
  <c r="CU722" i="9"/>
  <c r="CV722" i="9"/>
  <c r="CW722" i="9"/>
  <c r="CX722" i="9"/>
  <c r="CY722" i="9"/>
  <c r="CZ722" i="9"/>
  <c r="DA722" i="9"/>
  <c r="DB722" i="9"/>
  <c r="DC722" i="9"/>
  <c r="DD722" i="9"/>
  <c r="DE722" i="9"/>
  <c r="DF722" i="9"/>
  <c r="DH722" i="9"/>
  <c r="BI723" i="9"/>
  <c r="BJ723" i="9"/>
  <c r="BK723" i="9"/>
  <c r="BL723" i="9"/>
  <c r="BM723" i="9"/>
  <c r="BN723" i="9"/>
  <c r="BO723" i="9"/>
  <c r="BP723" i="9"/>
  <c r="BQ723" i="9"/>
  <c r="BR723" i="9"/>
  <c r="BS723" i="9"/>
  <c r="BT723" i="9"/>
  <c r="BU723" i="9"/>
  <c r="BV723" i="9"/>
  <c r="BW723" i="9"/>
  <c r="BX723" i="9"/>
  <c r="BY723" i="9"/>
  <c r="BZ723" i="9"/>
  <c r="CA723" i="9"/>
  <c r="CB723" i="9"/>
  <c r="CC723" i="9"/>
  <c r="CD723" i="9"/>
  <c r="CE723" i="9"/>
  <c r="CF723" i="9"/>
  <c r="CG723" i="9"/>
  <c r="DG723" i="9"/>
  <c r="CH723" i="9"/>
  <c r="CI723" i="9"/>
  <c r="CJ723" i="9"/>
  <c r="CK723" i="9"/>
  <c r="CL723" i="9"/>
  <c r="CM723" i="9"/>
  <c r="CN723" i="9"/>
  <c r="CO723" i="9"/>
  <c r="CP723" i="9"/>
  <c r="CQ723" i="9"/>
  <c r="CR723" i="9"/>
  <c r="CS723" i="9"/>
  <c r="CT723" i="9"/>
  <c r="CU723" i="9"/>
  <c r="CV723" i="9"/>
  <c r="CW723" i="9"/>
  <c r="CX723" i="9"/>
  <c r="CY723" i="9"/>
  <c r="CZ723" i="9"/>
  <c r="DA723" i="9"/>
  <c r="DB723" i="9"/>
  <c r="DC723" i="9"/>
  <c r="DD723" i="9"/>
  <c r="DE723" i="9"/>
  <c r="DF723" i="9"/>
  <c r="DH723" i="9"/>
  <c r="BI724" i="9"/>
  <c r="BJ724" i="9"/>
  <c r="BK724" i="9"/>
  <c r="BL724" i="9"/>
  <c r="BM724" i="9"/>
  <c r="BN724" i="9"/>
  <c r="BO724" i="9"/>
  <c r="BP724" i="9"/>
  <c r="BQ724" i="9"/>
  <c r="BR724" i="9"/>
  <c r="BS724" i="9"/>
  <c r="BT724" i="9"/>
  <c r="BU724" i="9"/>
  <c r="BV724" i="9"/>
  <c r="BW724" i="9"/>
  <c r="BX724" i="9"/>
  <c r="BY724" i="9"/>
  <c r="BZ724" i="9"/>
  <c r="CA724" i="9"/>
  <c r="CB724" i="9"/>
  <c r="CC724" i="9"/>
  <c r="CD724" i="9"/>
  <c r="CE724" i="9"/>
  <c r="CF724" i="9"/>
  <c r="CG724" i="9"/>
  <c r="DG724" i="9"/>
  <c r="CH724" i="9"/>
  <c r="CI724" i="9"/>
  <c r="CJ724" i="9"/>
  <c r="CK724" i="9"/>
  <c r="CL724" i="9"/>
  <c r="CM724" i="9"/>
  <c r="CN724" i="9"/>
  <c r="CO724" i="9"/>
  <c r="CP724" i="9"/>
  <c r="CQ724" i="9"/>
  <c r="CR724" i="9"/>
  <c r="CS724" i="9"/>
  <c r="CT724" i="9"/>
  <c r="CU724" i="9"/>
  <c r="CV724" i="9"/>
  <c r="CW724" i="9"/>
  <c r="CX724" i="9"/>
  <c r="CY724" i="9"/>
  <c r="CZ724" i="9"/>
  <c r="DA724" i="9"/>
  <c r="DB724" i="9"/>
  <c r="DC724" i="9"/>
  <c r="DD724" i="9"/>
  <c r="DE724" i="9"/>
  <c r="DF724" i="9"/>
  <c r="DH724" i="9"/>
  <c r="BI725" i="9"/>
  <c r="BJ725" i="9"/>
  <c r="BK725" i="9"/>
  <c r="BL725" i="9"/>
  <c r="BM725" i="9"/>
  <c r="BN725" i="9"/>
  <c r="BO725" i="9"/>
  <c r="BP725" i="9"/>
  <c r="BQ725" i="9"/>
  <c r="BR725" i="9"/>
  <c r="BS725" i="9"/>
  <c r="BT725" i="9"/>
  <c r="BU725" i="9"/>
  <c r="BV725" i="9"/>
  <c r="BW725" i="9"/>
  <c r="BX725" i="9"/>
  <c r="BY725" i="9"/>
  <c r="BZ725" i="9"/>
  <c r="CA725" i="9"/>
  <c r="CB725" i="9"/>
  <c r="CC725" i="9"/>
  <c r="CD725" i="9"/>
  <c r="CE725" i="9"/>
  <c r="CF725" i="9"/>
  <c r="CG725" i="9"/>
  <c r="DG725" i="9"/>
  <c r="CH725" i="9"/>
  <c r="CI725" i="9"/>
  <c r="CJ725" i="9"/>
  <c r="CK725" i="9"/>
  <c r="CL725" i="9"/>
  <c r="CM725" i="9"/>
  <c r="CN725" i="9"/>
  <c r="CO725" i="9"/>
  <c r="CP725" i="9"/>
  <c r="CQ725" i="9"/>
  <c r="CR725" i="9"/>
  <c r="CS725" i="9"/>
  <c r="CT725" i="9"/>
  <c r="CU725" i="9"/>
  <c r="CV725" i="9"/>
  <c r="CW725" i="9"/>
  <c r="CX725" i="9"/>
  <c r="CY725" i="9"/>
  <c r="CZ725" i="9"/>
  <c r="DA725" i="9"/>
  <c r="DB725" i="9"/>
  <c r="DC725" i="9"/>
  <c r="DD725" i="9"/>
  <c r="DE725" i="9"/>
  <c r="DF725" i="9"/>
  <c r="DH725" i="9"/>
  <c r="BI726" i="9"/>
  <c r="BJ726" i="9"/>
  <c r="BK726" i="9"/>
  <c r="BL726" i="9"/>
  <c r="BM726" i="9"/>
  <c r="BN726" i="9"/>
  <c r="BO726" i="9"/>
  <c r="BP726" i="9"/>
  <c r="BQ726" i="9"/>
  <c r="BR726" i="9"/>
  <c r="BS726" i="9"/>
  <c r="BT726" i="9"/>
  <c r="BU726" i="9"/>
  <c r="BV726" i="9"/>
  <c r="BW726" i="9"/>
  <c r="BX726" i="9"/>
  <c r="BY726" i="9"/>
  <c r="BZ726" i="9"/>
  <c r="CA726" i="9"/>
  <c r="CB726" i="9"/>
  <c r="CC726" i="9"/>
  <c r="CD726" i="9"/>
  <c r="CE726" i="9"/>
  <c r="CF726" i="9"/>
  <c r="CG726" i="9"/>
  <c r="DG726" i="9"/>
  <c r="CH726" i="9"/>
  <c r="CI726" i="9"/>
  <c r="CJ726" i="9"/>
  <c r="CK726" i="9"/>
  <c r="CL726" i="9"/>
  <c r="CM726" i="9"/>
  <c r="CN726" i="9"/>
  <c r="CO726" i="9"/>
  <c r="CP726" i="9"/>
  <c r="CQ726" i="9"/>
  <c r="CR726" i="9"/>
  <c r="CS726" i="9"/>
  <c r="CT726" i="9"/>
  <c r="CU726" i="9"/>
  <c r="CV726" i="9"/>
  <c r="CW726" i="9"/>
  <c r="CX726" i="9"/>
  <c r="CY726" i="9"/>
  <c r="CZ726" i="9"/>
  <c r="DA726" i="9"/>
  <c r="DB726" i="9"/>
  <c r="DC726" i="9"/>
  <c r="DD726" i="9"/>
  <c r="DE726" i="9"/>
  <c r="DF726" i="9"/>
  <c r="DH726" i="9"/>
  <c r="BI727" i="9"/>
  <c r="BJ727" i="9"/>
  <c r="BK727" i="9"/>
  <c r="BL727" i="9"/>
  <c r="BM727" i="9"/>
  <c r="BN727" i="9"/>
  <c r="BO727" i="9"/>
  <c r="BP727" i="9"/>
  <c r="BQ727" i="9"/>
  <c r="BR727" i="9"/>
  <c r="BS727" i="9"/>
  <c r="BT727" i="9"/>
  <c r="BU727" i="9"/>
  <c r="BV727" i="9"/>
  <c r="BW727" i="9"/>
  <c r="BX727" i="9"/>
  <c r="BY727" i="9"/>
  <c r="BZ727" i="9"/>
  <c r="CA727" i="9"/>
  <c r="CB727" i="9"/>
  <c r="CC727" i="9"/>
  <c r="CD727" i="9"/>
  <c r="CE727" i="9"/>
  <c r="CF727" i="9"/>
  <c r="CG727" i="9"/>
  <c r="DG727" i="9"/>
  <c r="CH727" i="9"/>
  <c r="CI727" i="9"/>
  <c r="CJ727" i="9"/>
  <c r="CK727" i="9"/>
  <c r="CL727" i="9"/>
  <c r="CM727" i="9"/>
  <c r="CN727" i="9"/>
  <c r="CO727" i="9"/>
  <c r="CP727" i="9"/>
  <c r="CQ727" i="9"/>
  <c r="CR727" i="9"/>
  <c r="CS727" i="9"/>
  <c r="CT727" i="9"/>
  <c r="CU727" i="9"/>
  <c r="CV727" i="9"/>
  <c r="CW727" i="9"/>
  <c r="CX727" i="9"/>
  <c r="CY727" i="9"/>
  <c r="CZ727" i="9"/>
  <c r="DA727" i="9"/>
  <c r="DB727" i="9"/>
  <c r="DC727" i="9"/>
  <c r="DD727" i="9"/>
  <c r="DE727" i="9"/>
  <c r="DF727" i="9"/>
  <c r="DH727" i="9"/>
  <c r="BI728" i="9"/>
  <c r="BJ728" i="9"/>
  <c r="BK728" i="9"/>
  <c r="BL728" i="9"/>
  <c r="BM728" i="9"/>
  <c r="BN728" i="9"/>
  <c r="BO728" i="9"/>
  <c r="BP728" i="9"/>
  <c r="BQ728" i="9"/>
  <c r="BR728" i="9"/>
  <c r="BS728" i="9"/>
  <c r="BT728" i="9"/>
  <c r="BU728" i="9"/>
  <c r="BV728" i="9"/>
  <c r="BW728" i="9"/>
  <c r="BX728" i="9"/>
  <c r="BY728" i="9"/>
  <c r="BZ728" i="9"/>
  <c r="CA728" i="9"/>
  <c r="CB728" i="9"/>
  <c r="CC728" i="9"/>
  <c r="CD728" i="9"/>
  <c r="CE728" i="9"/>
  <c r="CF728" i="9"/>
  <c r="CG728" i="9"/>
  <c r="DG728" i="9"/>
  <c r="CH728" i="9"/>
  <c r="CI728" i="9"/>
  <c r="CJ728" i="9"/>
  <c r="CK728" i="9"/>
  <c r="CL728" i="9"/>
  <c r="CM728" i="9"/>
  <c r="CN728" i="9"/>
  <c r="CO728" i="9"/>
  <c r="CP728" i="9"/>
  <c r="CQ728" i="9"/>
  <c r="CR728" i="9"/>
  <c r="CS728" i="9"/>
  <c r="CT728" i="9"/>
  <c r="CU728" i="9"/>
  <c r="CV728" i="9"/>
  <c r="CW728" i="9"/>
  <c r="CX728" i="9"/>
  <c r="CY728" i="9"/>
  <c r="CZ728" i="9"/>
  <c r="DA728" i="9"/>
  <c r="DB728" i="9"/>
  <c r="DC728" i="9"/>
  <c r="DD728" i="9"/>
  <c r="DE728" i="9"/>
  <c r="DF728" i="9"/>
  <c r="DH728" i="9"/>
  <c r="BI729" i="9"/>
  <c r="BJ729" i="9"/>
  <c r="BK729" i="9"/>
  <c r="BL729" i="9"/>
  <c r="BM729" i="9"/>
  <c r="BN729" i="9"/>
  <c r="BO729" i="9"/>
  <c r="BP729" i="9"/>
  <c r="BQ729" i="9"/>
  <c r="BR729" i="9"/>
  <c r="BS729" i="9"/>
  <c r="BT729" i="9"/>
  <c r="BU729" i="9"/>
  <c r="BV729" i="9"/>
  <c r="BW729" i="9"/>
  <c r="BX729" i="9"/>
  <c r="BY729" i="9"/>
  <c r="BZ729" i="9"/>
  <c r="CA729" i="9"/>
  <c r="CB729" i="9"/>
  <c r="CC729" i="9"/>
  <c r="CD729" i="9"/>
  <c r="CE729" i="9"/>
  <c r="CF729" i="9"/>
  <c r="CG729" i="9"/>
  <c r="DG729" i="9"/>
  <c r="CH729" i="9"/>
  <c r="CI729" i="9"/>
  <c r="CJ729" i="9"/>
  <c r="CK729" i="9"/>
  <c r="CL729" i="9"/>
  <c r="CM729" i="9"/>
  <c r="CN729" i="9"/>
  <c r="CO729" i="9"/>
  <c r="CP729" i="9"/>
  <c r="CQ729" i="9"/>
  <c r="CR729" i="9"/>
  <c r="CS729" i="9"/>
  <c r="CT729" i="9"/>
  <c r="CU729" i="9"/>
  <c r="CV729" i="9"/>
  <c r="CW729" i="9"/>
  <c r="CX729" i="9"/>
  <c r="CY729" i="9"/>
  <c r="CZ729" i="9"/>
  <c r="DA729" i="9"/>
  <c r="DB729" i="9"/>
  <c r="DC729" i="9"/>
  <c r="DD729" i="9"/>
  <c r="DE729" i="9"/>
  <c r="DF729" i="9"/>
  <c r="DH729" i="9"/>
  <c r="BI730" i="9"/>
  <c r="BJ730" i="9"/>
  <c r="BK730" i="9"/>
  <c r="BL730" i="9"/>
  <c r="BM730" i="9"/>
  <c r="BN730" i="9"/>
  <c r="BO730" i="9"/>
  <c r="BP730" i="9"/>
  <c r="BQ730" i="9"/>
  <c r="BR730" i="9"/>
  <c r="BS730" i="9"/>
  <c r="BT730" i="9"/>
  <c r="BU730" i="9"/>
  <c r="BV730" i="9"/>
  <c r="BW730" i="9"/>
  <c r="BX730" i="9"/>
  <c r="BY730" i="9"/>
  <c r="BZ730" i="9"/>
  <c r="CA730" i="9"/>
  <c r="CB730" i="9"/>
  <c r="CC730" i="9"/>
  <c r="CD730" i="9"/>
  <c r="CE730" i="9"/>
  <c r="CF730" i="9"/>
  <c r="CG730" i="9"/>
  <c r="DG730" i="9"/>
  <c r="CH730" i="9"/>
  <c r="CI730" i="9"/>
  <c r="CJ730" i="9"/>
  <c r="CK730" i="9"/>
  <c r="CL730" i="9"/>
  <c r="CM730" i="9"/>
  <c r="CN730" i="9"/>
  <c r="CO730" i="9"/>
  <c r="CP730" i="9"/>
  <c r="CQ730" i="9"/>
  <c r="CR730" i="9"/>
  <c r="CS730" i="9"/>
  <c r="CT730" i="9"/>
  <c r="CU730" i="9"/>
  <c r="CV730" i="9"/>
  <c r="CW730" i="9"/>
  <c r="CX730" i="9"/>
  <c r="CY730" i="9"/>
  <c r="CZ730" i="9"/>
  <c r="DA730" i="9"/>
  <c r="DB730" i="9"/>
  <c r="DC730" i="9"/>
  <c r="DD730" i="9"/>
  <c r="DE730" i="9"/>
  <c r="DF730" i="9"/>
  <c r="DH730" i="9"/>
  <c r="BI731" i="9"/>
  <c r="BJ731" i="9"/>
  <c r="BK731" i="9"/>
  <c r="BL731" i="9"/>
  <c r="BM731" i="9"/>
  <c r="BN731" i="9"/>
  <c r="BO731" i="9"/>
  <c r="BP731" i="9"/>
  <c r="BQ731" i="9"/>
  <c r="BR731" i="9"/>
  <c r="BS731" i="9"/>
  <c r="BT731" i="9"/>
  <c r="BU731" i="9"/>
  <c r="BV731" i="9"/>
  <c r="BW731" i="9"/>
  <c r="BX731" i="9"/>
  <c r="BY731" i="9"/>
  <c r="BZ731" i="9"/>
  <c r="CA731" i="9"/>
  <c r="CB731" i="9"/>
  <c r="CC731" i="9"/>
  <c r="CD731" i="9"/>
  <c r="CE731" i="9"/>
  <c r="CF731" i="9"/>
  <c r="CG731" i="9"/>
  <c r="DG731" i="9"/>
  <c r="CH731" i="9"/>
  <c r="CI731" i="9"/>
  <c r="CJ731" i="9"/>
  <c r="CK731" i="9"/>
  <c r="CL731" i="9"/>
  <c r="CM731" i="9"/>
  <c r="CN731" i="9"/>
  <c r="CO731" i="9"/>
  <c r="CP731" i="9"/>
  <c r="CQ731" i="9"/>
  <c r="CR731" i="9"/>
  <c r="CS731" i="9"/>
  <c r="CT731" i="9"/>
  <c r="CU731" i="9"/>
  <c r="CV731" i="9"/>
  <c r="CW731" i="9"/>
  <c r="CX731" i="9"/>
  <c r="CY731" i="9"/>
  <c r="CZ731" i="9"/>
  <c r="DA731" i="9"/>
  <c r="DB731" i="9"/>
  <c r="DC731" i="9"/>
  <c r="DD731" i="9"/>
  <c r="DE731" i="9"/>
  <c r="DF731" i="9"/>
  <c r="DH731" i="9"/>
  <c r="BI732" i="9"/>
  <c r="BJ732" i="9"/>
  <c r="BK732" i="9"/>
  <c r="BL732" i="9"/>
  <c r="BM732" i="9"/>
  <c r="BN732" i="9"/>
  <c r="BO732" i="9"/>
  <c r="BP732" i="9"/>
  <c r="BQ732" i="9"/>
  <c r="BR732" i="9"/>
  <c r="BS732" i="9"/>
  <c r="BT732" i="9"/>
  <c r="BU732" i="9"/>
  <c r="BV732" i="9"/>
  <c r="BW732" i="9"/>
  <c r="BX732" i="9"/>
  <c r="BY732" i="9"/>
  <c r="BZ732" i="9"/>
  <c r="CA732" i="9"/>
  <c r="CB732" i="9"/>
  <c r="CC732" i="9"/>
  <c r="CD732" i="9"/>
  <c r="CE732" i="9"/>
  <c r="CF732" i="9"/>
  <c r="CG732" i="9"/>
  <c r="DG732" i="9"/>
  <c r="CH732" i="9"/>
  <c r="CI732" i="9"/>
  <c r="CJ732" i="9"/>
  <c r="CK732" i="9"/>
  <c r="CL732" i="9"/>
  <c r="CM732" i="9"/>
  <c r="CN732" i="9"/>
  <c r="CO732" i="9"/>
  <c r="CP732" i="9"/>
  <c r="CQ732" i="9"/>
  <c r="CR732" i="9"/>
  <c r="CS732" i="9"/>
  <c r="CT732" i="9"/>
  <c r="CU732" i="9"/>
  <c r="CV732" i="9"/>
  <c r="CW732" i="9"/>
  <c r="CX732" i="9"/>
  <c r="CY732" i="9"/>
  <c r="CZ732" i="9"/>
  <c r="DA732" i="9"/>
  <c r="DB732" i="9"/>
  <c r="DC732" i="9"/>
  <c r="DD732" i="9"/>
  <c r="DE732" i="9"/>
  <c r="DF732" i="9"/>
  <c r="DH732" i="9"/>
  <c r="BI733" i="9"/>
  <c r="BJ733" i="9"/>
  <c r="BK733" i="9"/>
  <c r="BL733" i="9"/>
  <c r="BM733" i="9"/>
  <c r="BN733" i="9"/>
  <c r="BO733" i="9"/>
  <c r="BP733" i="9"/>
  <c r="BQ733" i="9"/>
  <c r="BR733" i="9"/>
  <c r="BS733" i="9"/>
  <c r="BT733" i="9"/>
  <c r="BU733" i="9"/>
  <c r="BV733" i="9"/>
  <c r="BW733" i="9"/>
  <c r="BX733" i="9"/>
  <c r="BY733" i="9"/>
  <c r="BZ733" i="9"/>
  <c r="CA733" i="9"/>
  <c r="CB733" i="9"/>
  <c r="CC733" i="9"/>
  <c r="CD733" i="9"/>
  <c r="CE733" i="9"/>
  <c r="CF733" i="9"/>
  <c r="CG733" i="9"/>
  <c r="DG733" i="9"/>
  <c r="CH733" i="9"/>
  <c r="CI733" i="9"/>
  <c r="CJ733" i="9"/>
  <c r="CK733" i="9"/>
  <c r="CL733" i="9"/>
  <c r="CM733" i="9"/>
  <c r="CN733" i="9"/>
  <c r="CO733" i="9"/>
  <c r="CP733" i="9"/>
  <c r="CQ733" i="9"/>
  <c r="CR733" i="9"/>
  <c r="CS733" i="9"/>
  <c r="CT733" i="9"/>
  <c r="CU733" i="9"/>
  <c r="CV733" i="9"/>
  <c r="CW733" i="9"/>
  <c r="CX733" i="9"/>
  <c r="CY733" i="9"/>
  <c r="CZ733" i="9"/>
  <c r="DA733" i="9"/>
  <c r="DB733" i="9"/>
  <c r="DC733" i="9"/>
  <c r="DD733" i="9"/>
  <c r="DE733" i="9"/>
  <c r="DF733" i="9"/>
  <c r="DH733" i="9"/>
  <c r="BI734" i="9"/>
  <c r="BJ734" i="9"/>
  <c r="BK734" i="9"/>
  <c r="BL734" i="9"/>
  <c r="BM734" i="9"/>
  <c r="BN734" i="9"/>
  <c r="BO734" i="9"/>
  <c r="BP734" i="9"/>
  <c r="BQ734" i="9"/>
  <c r="BR734" i="9"/>
  <c r="BS734" i="9"/>
  <c r="BT734" i="9"/>
  <c r="BU734" i="9"/>
  <c r="BV734" i="9"/>
  <c r="BW734" i="9"/>
  <c r="BX734" i="9"/>
  <c r="BY734" i="9"/>
  <c r="BZ734" i="9"/>
  <c r="CA734" i="9"/>
  <c r="CB734" i="9"/>
  <c r="CC734" i="9"/>
  <c r="CD734" i="9"/>
  <c r="CE734" i="9"/>
  <c r="CF734" i="9"/>
  <c r="CG734" i="9"/>
  <c r="DG734" i="9"/>
  <c r="CH734" i="9"/>
  <c r="CI734" i="9"/>
  <c r="CJ734" i="9"/>
  <c r="CK734" i="9"/>
  <c r="CL734" i="9"/>
  <c r="CM734" i="9"/>
  <c r="CN734" i="9"/>
  <c r="CO734" i="9"/>
  <c r="CP734" i="9"/>
  <c r="CQ734" i="9"/>
  <c r="CR734" i="9"/>
  <c r="CS734" i="9"/>
  <c r="CT734" i="9"/>
  <c r="CU734" i="9"/>
  <c r="CV734" i="9"/>
  <c r="CW734" i="9"/>
  <c r="CX734" i="9"/>
  <c r="CY734" i="9"/>
  <c r="CZ734" i="9"/>
  <c r="DA734" i="9"/>
  <c r="DB734" i="9"/>
  <c r="DC734" i="9"/>
  <c r="DD734" i="9"/>
  <c r="DE734" i="9"/>
  <c r="DF734" i="9"/>
  <c r="DH734" i="9"/>
  <c r="BI735" i="9"/>
  <c r="BJ735" i="9"/>
  <c r="BK735" i="9"/>
  <c r="BL735" i="9"/>
  <c r="BM735" i="9"/>
  <c r="BN735" i="9"/>
  <c r="BO735" i="9"/>
  <c r="BP735" i="9"/>
  <c r="BQ735" i="9"/>
  <c r="BR735" i="9"/>
  <c r="BS735" i="9"/>
  <c r="BT735" i="9"/>
  <c r="BU735" i="9"/>
  <c r="BV735" i="9"/>
  <c r="BW735" i="9"/>
  <c r="BX735" i="9"/>
  <c r="BY735" i="9"/>
  <c r="BZ735" i="9"/>
  <c r="CA735" i="9"/>
  <c r="CB735" i="9"/>
  <c r="CC735" i="9"/>
  <c r="CD735" i="9"/>
  <c r="CE735" i="9"/>
  <c r="CF735" i="9"/>
  <c r="CG735" i="9"/>
  <c r="DG735" i="9"/>
  <c r="CH735" i="9"/>
  <c r="CI735" i="9"/>
  <c r="CJ735" i="9"/>
  <c r="CK735" i="9"/>
  <c r="CL735" i="9"/>
  <c r="CM735" i="9"/>
  <c r="CN735" i="9"/>
  <c r="CO735" i="9"/>
  <c r="CP735" i="9"/>
  <c r="CQ735" i="9"/>
  <c r="CR735" i="9"/>
  <c r="CS735" i="9"/>
  <c r="CT735" i="9"/>
  <c r="CU735" i="9"/>
  <c r="CV735" i="9"/>
  <c r="CW735" i="9"/>
  <c r="CX735" i="9"/>
  <c r="CY735" i="9"/>
  <c r="CZ735" i="9"/>
  <c r="DA735" i="9"/>
  <c r="DB735" i="9"/>
  <c r="DC735" i="9"/>
  <c r="DD735" i="9"/>
  <c r="DE735" i="9"/>
  <c r="DF735" i="9"/>
  <c r="DH735" i="9"/>
  <c r="BI736" i="9"/>
  <c r="BJ736" i="9"/>
  <c r="BK736" i="9"/>
  <c r="BL736" i="9"/>
  <c r="BM736" i="9"/>
  <c r="BN736" i="9"/>
  <c r="BO736" i="9"/>
  <c r="BP736" i="9"/>
  <c r="BQ736" i="9"/>
  <c r="BR736" i="9"/>
  <c r="BS736" i="9"/>
  <c r="BT736" i="9"/>
  <c r="BU736" i="9"/>
  <c r="BV736" i="9"/>
  <c r="BW736" i="9"/>
  <c r="BX736" i="9"/>
  <c r="BY736" i="9"/>
  <c r="BZ736" i="9"/>
  <c r="CA736" i="9"/>
  <c r="CB736" i="9"/>
  <c r="CC736" i="9"/>
  <c r="CD736" i="9"/>
  <c r="CE736" i="9"/>
  <c r="CF736" i="9"/>
  <c r="CG736" i="9"/>
  <c r="DG736" i="9"/>
  <c r="CH736" i="9"/>
  <c r="CI736" i="9"/>
  <c r="CJ736" i="9"/>
  <c r="CK736" i="9"/>
  <c r="CL736" i="9"/>
  <c r="CM736" i="9"/>
  <c r="CN736" i="9"/>
  <c r="CO736" i="9"/>
  <c r="CP736" i="9"/>
  <c r="CQ736" i="9"/>
  <c r="CR736" i="9"/>
  <c r="CS736" i="9"/>
  <c r="CT736" i="9"/>
  <c r="CU736" i="9"/>
  <c r="CV736" i="9"/>
  <c r="CW736" i="9"/>
  <c r="CX736" i="9"/>
  <c r="CY736" i="9"/>
  <c r="CZ736" i="9"/>
  <c r="DA736" i="9"/>
  <c r="DB736" i="9"/>
  <c r="DC736" i="9"/>
  <c r="DD736" i="9"/>
  <c r="DE736" i="9"/>
  <c r="DF736" i="9"/>
  <c r="DH736" i="9"/>
  <c r="BI737" i="9"/>
  <c r="BJ737" i="9"/>
  <c r="BK737" i="9"/>
  <c r="BL737" i="9"/>
  <c r="BM737" i="9"/>
  <c r="BN737" i="9"/>
  <c r="BO737" i="9"/>
  <c r="BP737" i="9"/>
  <c r="BQ737" i="9"/>
  <c r="BR737" i="9"/>
  <c r="BS737" i="9"/>
  <c r="BT737" i="9"/>
  <c r="BU737" i="9"/>
  <c r="BV737" i="9"/>
  <c r="BW737" i="9"/>
  <c r="BX737" i="9"/>
  <c r="BY737" i="9"/>
  <c r="BZ737" i="9"/>
  <c r="CA737" i="9"/>
  <c r="CB737" i="9"/>
  <c r="CC737" i="9"/>
  <c r="CD737" i="9"/>
  <c r="CE737" i="9"/>
  <c r="CF737" i="9"/>
  <c r="CG737" i="9"/>
  <c r="DG737" i="9"/>
  <c r="CH737" i="9"/>
  <c r="CI737" i="9"/>
  <c r="CJ737" i="9"/>
  <c r="CK737" i="9"/>
  <c r="CL737" i="9"/>
  <c r="CM737" i="9"/>
  <c r="CN737" i="9"/>
  <c r="CO737" i="9"/>
  <c r="CP737" i="9"/>
  <c r="CQ737" i="9"/>
  <c r="CR737" i="9"/>
  <c r="CS737" i="9"/>
  <c r="CT737" i="9"/>
  <c r="CU737" i="9"/>
  <c r="CV737" i="9"/>
  <c r="CW737" i="9"/>
  <c r="CX737" i="9"/>
  <c r="CY737" i="9"/>
  <c r="CZ737" i="9"/>
  <c r="DA737" i="9"/>
  <c r="DB737" i="9"/>
  <c r="DC737" i="9"/>
  <c r="DD737" i="9"/>
  <c r="DE737" i="9"/>
  <c r="DF737" i="9"/>
  <c r="DH737" i="9"/>
  <c r="BI738" i="9"/>
  <c r="BJ738" i="9"/>
  <c r="BK738" i="9"/>
  <c r="BL738" i="9"/>
  <c r="BM738" i="9"/>
  <c r="BN738" i="9"/>
  <c r="BO738" i="9"/>
  <c r="BP738" i="9"/>
  <c r="BQ738" i="9"/>
  <c r="BR738" i="9"/>
  <c r="BS738" i="9"/>
  <c r="BT738" i="9"/>
  <c r="BU738" i="9"/>
  <c r="BV738" i="9"/>
  <c r="BW738" i="9"/>
  <c r="BX738" i="9"/>
  <c r="BY738" i="9"/>
  <c r="BZ738" i="9"/>
  <c r="CA738" i="9"/>
  <c r="CB738" i="9"/>
  <c r="CC738" i="9"/>
  <c r="CD738" i="9"/>
  <c r="CE738" i="9"/>
  <c r="CF738" i="9"/>
  <c r="CG738" i="9"/>
  <c r="DG738" i="9"/>
  <c r="CH738" i="9"/>
  <c r="CI738" i="9"/>
  <c r="CJ738" i="9"/>
  <c r="CK738" i="9"/>
  <c r="CL738" i="9"/>
  <c r="CM738" i="9"/>
  <c r="CN738" i="9"/>
  <c r="CO738" i="9"/>
  <c r="CP738" i="9"/>
  <c r="CQ738" i="9"/>
  <c r="CR738" i="9"/>
  <c r="CS738" i="9"/>
  <c r="CT738" i="9"/>
  <c r="CU738" i="9"/>
  <c r="CV738" i="9"/>
  <c r="CW738" i="9"/>
  <c r="CX738" i="9"/>
  <c r="CY738" i="9"/>
  <c r="CZ738" i="9"/>
  <c r="DA738" i="9"/>
  <c r="DB738" i="9"/>
  <c r="DC738" i="9"/>
  <c r="DD738" i="9"/>
  <c r="DE738" i="9"/>
  <c r="DF738" i="9"/>
  <c r="DH738" i="9"/>
  <c r="BI739" i="9"/>
  <c r="BJ739" i="9"/>
  <c r="BK739" i="9"/>
  <c r="BL739" i="9"/>
  <c r="BM739" i="9"/>
  <c r="BN739" i="9"/>
  <c r="BO739" i="9"/>
  <c r="BP739" i="9"/>
  <c r="BQ739" i="9"/>
  <c r="BR739" i="9"/>
  <c r="BS739" i="9"/>
  <c r="BT739" i="9"/>
  <c r="BU739" i="9"/>
  <c r="BV739" i="9"/>
  <c r="BW739" i="9"/>
  <c r="BX739" i="9"/>
  <c r="BY739" i="9"/>
  <c r="BZ739" i="9"/>
  <c r="CA739" i="9"/>
  <c r="CB739" i="9"/>
  <c r="CC739" i="9"/>
  <c r="CD739" i="9"/>
  <c r="CE739" i="9"/>
  <c r="CF739" i="9"/>
  <c r="CG739" i="9"/>
  <c r="DG739" i="9"/>
  <c r="CH739" i="9"/>
  <c r="CI739" i="9"/>
  <c r="CJ739" i="9"/>
  <c r="CK739" i="9"/>
  <c r="CL739" i="9"/>
  <c r="CM739" i="9"/>
  <c r="CN739" i="9"/>
  <c r="CO739" i="9"/>
  <c r="CP739" i="9"/>
  <c r="CQ739" i="9"/>
  <c r="CR739" i="9"/>
  <c r="CS739" i="9"/>
  <c r="CT739" i="9"/>
  <c r="CU739" i="9"/>
  <c r="CV739" i="9"/>
  <c r="CW739" i="9"/>
  <c r="CX739" i="9"/>
  <c r="CY739" i="9"/>
  <c r="CZ739" i="9"/>
  <c r="DA739" i="9"/>
  <c r="DB739" i="9"/>
  <c r="DC739" i="9"/>
  <c r="DD739" i="9"/>
  <c r="DE739" i="9"/>
  <c r="DF739" i="9"/>
  <c r="DH739" i="9"/>
  <c r="BI740" i="9"/>
  <c r="BJ740" i="9"/>
  <c r="BK740" i="9"/>
  <c r="BL740" i="9"/>
  <c r="BM740" i="9"/>
  <c r="BN740" i="9"/>
  <c r="BO740" i="9"/>
  <c r="BP740" i="9"/>
  <c r="BQ740" i="9"/>
  <c r="BR740" i="9"/>
  <c r="BS740" i="9"/>
  <c r="BT740" i="9"/>
  <c r="BU740" i="9"/>
  <c r="BV740" i="9"/>
  <c r="BW740" i="9"/>
  <c r="BX740" i="9"/>
  <c r="BY740" i="9"/>
  <c r="BZ740" i="9"/>
  <c r="CA740" i="9"/>
  <c r="CB740" i="9"/>
  <c r="CC740" i="9"/>
  <c r="CD740" i="9"/>
  <c r="CE740" i="9"/>
  <c r="CF740" i="9"/>
  <c r="CG740" i="9"/>
  <c r="DG740" i="9"/>
  <c r="CH740" i="9"/>
  <c r="CI740" i="9"/>
  <c r="CJ740" i="9"/>
  <c r="CK740" i="9"/>
  <c r="CL740" i="9"/>
  <c r="CM740" i="9"/>
  <c r="CN740" i="9"/>
  <c r="CO740" i="9"/>
  <c r="CP740" i="9"/>
  <c r="CQ740" i="9"/>
  <c r="CR740" i="9"/>
  <c r="CS740" i="9"/>
  <c r="CT740" i="9"/>
  <c r="CU740" i="9"/>
  <c r="CV740" i="9"/>
  <c r="CW740" i="9"/>
  <c r="CX740" i="9"/>
  <c r="CY740" i="9"/>
  <c r="CZ740" i="9"/>
  <c r="DA740" i="9"/>
  <c r="DB740" i="9"/>
  <c r="DC740" i="9"/>
  <c r="DD740" i="9"/>
  <c r="DE740" i="9"/>
  <c r="DF740" i="9"/>
  <c r="DH740" i="9"/>
  <c r="BI741" i="9"/>
  <c r="BJ741" i="9"/>
  <c r="BK741" i="9"/>
  <c r="BL741" i="9"/>
  <c r="BM741" i="9"/>
  <c r="BN741" i="9"/>
  <c r="BO741" i="9"/>
  <c r="BP741" i="9"/>
  <c r="BQ741" i="9"/>
  <c r="BR741" i="9"/>
  <c r="BS741" i="9"/>
  <c r="BT741" i="9"/>
  <c r="BU741" i="9"/>
  <c r="BV741" i="9"/>
  <c r="BW741" i="9"/>
  <c r="BX741" i="9"/>
  <c r="BY741" i="9"/>
  <c r="BZ741" i="9"/>
  <c r="CA741" i="9"/>
  <c r="CB741" i="9"/>
  <c r="CC741" i="9"/>
  <c r="CD741" i="9"/>
  <c r="CE741" i="9"/>
  <c r="CF741" i="9"/>
  <c r="CG741" i="9"/>
  <c r="DG741" i="9"/>
  <c r="CH741" i="9"/>
  <c r="CI741" i="9"/>
  <c r="CJ741" i="9"/>
  <c r="CK741" i="9"/>
  <c r="CL741" i="9"/>
  <c r="CM741" i="9"/>
  <c r="CN741" i="9"/>
  <c r="CO741" i="9"/>
  <c r="CP741" i="9"/>
  <c r="CQ741" i="9"/>
  <c r="CR741" i="9"/>
  <c r="CS741" i="9"/>
  <c r="CT741" i="9"/>
  <c r="CU741" i="9"/>
  <c r="CV741" i="9"/>
  <c r="CW741" i="9"/>
  <c r="CX741" i="9"/>
  <c r="CY741" i="9"/>
  <c r="CZ741" i="9"/>
  <c r="DA741" i="9"/>
  <c r="DB741" i="9"/>
  <c r="DC741" i="9"/>
  <c r="DD741" i="9"/>
  <c r="DE741" i="9"/>
  <c r="DF741" i="9"/>
  <c r="DH741" i="9"/>
  <c r="BI742" i="9"/>
  <c r="BJ742" i="9"/>
  <c r="BK742" i="9"/>
  <c r="BL742" i="9"/>
  <c r="BM742" i="9"/>
  <c r="BN742" i="9"/>
  <c r="BO742" i="9"/>
  <c r="BP742" i="9"/>
  <c r="BQ742" i="9"/>
  <c r="BR742" i="9"/>
  <c r="BS742" i="9"/>
  <c r="BT742" i="9"/>
  <c r="BU742" i="9"/>
  <c r="BV742" i="9"/>
  <c r="BW742" i="9"/>
  <c r="BX742" i="9"/>
  <c r="BY742" i="9"/>
  <c r="BZ742" i="9"/>
  <c r="CA742" i="9"/>
  <c r="CB742" i="9"/>
  <c r="CC742" i="9"/>
  <c r="CD742" i="9"/>
  <c r="CE742" i="9"/>
  <c r="CF742" i="9"/>
  <c r="CG742" i="9"/>
  <c r="DG742" i="9"/>
  <c r="CH742" i="9"/>
  <c r="CI742" i="9"/>
  <c r="CJ742" i="9"/>
  <c r="CK742" i="9"/>
  <c r="CL742" i="9"/>
  <c r="CM742" i="9"/>
  <c r="CN742" i="9"/>
  <c r="CO742" i="9"/>
  <c r="CP742" i="9"/>
  <c r="CQ742" i="9"/>
  <c r="CR742" i="9"/>
  <c r="CS742" i="9"/>
  <c r="CT742" i="9"/>
  <c r="CU742" i="9"/>
  <c r="CV742" i="9"/>
  <c r="CW742" i="9"/>
  <c r="CX742" i="9"/>
  <c r="CY742" i="9"/>
  <c r="CZ742" i="9"/>
  <c r="DA742" i="9"/>
  <c r="DB742" i="9"/>
  <c r="DC742" i="9"/>
  <c r="DD742" i="9"/>
  <c r="DE742" i="9"/>
  <c r="DF742" i="9"/>
  <c r="DH742" i="9"/>
  <c r="BI743" i="9"/>
  <c r="BJ743" i="9"/>
  <c r="BK743" i="9"/>
  <c r="BL743" i="9"/>
  <c r="BM743" i="9"/>
  <c r="BN743" i="9"/>
  <c r="BO743" i="9"/>
  <c r="BP743" i="9"/>
  <c r="BQ743" i="9"/>
  <c r="BR743" i="9"/>
  <c r="BS743" i="9"/>
  <c r="BT743" i="9"/>
  <c r="BU743" i="9"/>
  <c r="BV743" i="9"/>
  <c r="BW743" i="9"/>
  <c r="BX743" i="9"/>
  <c r="BY743" i="9"/>
  <c r="BZ743" i="9"/>
  <c r="CA743" i="9"/>
  <c r="CB743" i="9"/>
  <c r="CC743" i="9"/>
  <c r="CD743" i="9"/>
  <c r="CE743" i="9"/>
  <c r="CF743" i="9"/>
  <c r="CG743" i="9"/>
  <c r="DG743" i="9"/>
  <c r="CH743" i="9"/>
  <c r="CI743" i="9"/>
  <c r="CJ743" i="9"/>
  <c r="CK743" i="9"/>
  <c r="CL743" i="9"/>
  <c r="CM743" i="9"/>
  <c r="CN743" i="9"/>
  <c r="CO743" i="9"/>
  <c r="CP743" i="9"/>
  <c r="CQ743" i="9"/>
  <c r="CR743" i="9"/>
  <c r="CS743" i="9"/>
  <c r="CT743" i="9"/>
  <c r="CU743" i="9"/>
  <c r="CV743" i="9"/>
  <c r="CW743" i="9"/>
  <c r="CX743" i="9"/>
  <c r="CY743" i="9"/>
  <c r="CZ743" i="9"/>
  <c r="DA743" i="9"/>
  <c r="DB743" i="9"/>
  <c r="DC743" i="9"/>
  <c r="DD743" i="9"/>
  <c r="DE743" i="9"/>
  <c r="DF743" i="9"/>
  <c r="DH743" i="9"/>
  <c r="BI744" i="9"/>
  <c r="BJ744" i="9"/>
  <c r="BK744" i="9"/>
  <c r="BL744" i="9"/>
  <c r="BM744" i="9"/>
  <c r="BN744" i="9"/>
  <c r="BO744" i="9"/>
  <c r="BP744" i="9"/>
  <c r="BQ744" i="9"/>
  <c r="BR744" i="9"/>
  <c r="BS744" i="9"/>
  <c r="BT744" i="9"/>
  <c r="BU744" i="9"/>
  <c r="BV744" i="9"/>
  <c r="BW744" i="9"/>
  <c r="BX744" i="9"/>
  <c r="BY744" i="9"/>
  <c r="BZ744" i="9"/>
  <c r="CA744" i="9"/>
  <c r="CB744" i="9"/>
  <c r="CC744" i="9"/>
  <c r="CD744" i="9"/>
  <c r="CE744" i="9"/>
  <c r="CF744" i="9"/>
  <c r="CG744" i="9"/>
  <c r="DG744" i="9"/>
  <c r="CH744" i="9"/>
  <c r="CI744" i="9"/>
  <c r="CJ744" i="9"/>
  <c r="CK744" i="9"/>
  <c r="CL744" i="9"/>
  <c r="CM744" i="9"/>
  <c r="CN744" i="9"/>
  <c r="CO744" i="9"/>
  <c r="CP744" i="9"/>
  <c r="CQ744" i="9"/>
  <c r="CR744" i="9"/>
  <c r="CS744" i="9"/>
  <c r="CT744" i="9"/>
  <c r="CU744" i="9"/>
  <c r="CV744" i="9"/>
  <c r="CW744" i="9"/>
  <c r="CX744" i="9"/>
  <c r="CY744" i="9"/>
  <c r="CZ744" i="9"/>
  <c r="DA744" i="9"/>
  <c r="DB744" i="9"/>
  <c r="DC744" i="9"/>
  <c r="DD744" i="9"/>
  <c r="DE744" i="9"/>
  <c r="DF744" i="9"/>
  <c r="DH744" i="9"/>
  <c r="BI745" i="9"/>
  <c r="BJ745" i="9"/>
  <c r="BK745" i="9"/>
  <c r="BL745" i="9"/>
  <c r="BM745" i="9"/>
  <c r="BN745" i="9"/>
  <c r="BO745" i="9"/>
  <c r="BP745" i="9"/>
  <c r="BQ745" i="9"/>
  <c r="BR745" i="9"/>
  <c r="BS745" i="9"/>
  <c r="BT745" i="9"/>
  <c r="BU745" i="9"/>
  <c r="BV745" i="9"/>
  <c r="BW745" i="9"/>
  <c r="BX745" i="9"/>
  <c r="BY745" i="9"/>
  <c r="BZ745" i="9"/>
  <c r="CA745" i="9"/>
  <c r="CB745" i="9"/>
  <c r="CC745" i="9"/>
  <c r="CD745" i="9"/>
  <c r="CE745" i="9"/>
  <c r="CF745" i="9"/>
  <c r="CG745" i="9"/>
  <c r="DG745" i="9"/>
  <c r="CH745" i="9"/>
  <c r="CI745" i="9"/>
  <c r="CJ745" i="9"/>
  <c r="CK745" i="9"/>
  <c r="CL745" i="9"/>
  <c r="CM745" i="9"/>
  <c r="CN745" i="9"/>
  <c r="CO745" i="9"/>
  <c r="CP745" i="9"/>
  <c r="CQ745" i="9"/>
  <c r="CR745" i="9"/>
  <c r="CS745" i="9"/>
  <c r="CT745" i="9"/>
  <c r="CU745" i="9"/>
  <c r="CV745" i="9"/>
  <c r="CW745" i="9"/>
  <c r="CX745" i="9"/>
  <c r="CY745" i="9"/>
  <c r="CZ745" i="9"/>
  <c r="DA745" i="9"/>
  <c r="DB745" i="9"/>
  <c r="DC745" i="9"/>
  <c r="DD745" i="9"/>
  <c r="DE745" i="9"/>
  <c r="DF745" i="9"/>
  <c r="DH745" i="9"/>
  <c r="BI746" i="9"/>
  <c r="BJ746" i="9"/>
  <c r="BK746" i="9"/>
  <c r="BL746" i="9"/>
  <c r="BM746" i="9"/>
  <c r="BN746" i="9"/>
  <c r="BO746" i="9"/>
  <c r="BP746" i="9"/>
  <c r="BQ746" i="9"/>
  <c r="BR746" i="9"/>
  <c r="BS746" i="9"/>
  <c r="BT746" i="9"/>
  <c r="BU746" i="9"/>
  <c r="BV746" i="9"/>
  <c r="BW746" i="9"/>
  <c r="BX746" i="9"/>
  <c r="BY746" i="9"/>
  <c r="BZ746" i="9"/>
  <c r="CA746" i="9"/>
  <c r="CB746" i="9"/>
  <c r="CC746" i="9"/>
  <c r="CD746" i="9"/>
  <c r="CE746" i="9"/>
  <c r="CF746" i="9"/>
  <c r="CG746" i="9"/>
  <c r="DG746" i="9"/>
  <c r="CH746" i="9"/>
  <c r="CI746" i="9"/>
  <c r="CJ746" i="9"/>
  <c r="CK746" i="9"/>
  <c r="CL746" i="9"/>
  <c r="CM746" i="9"/>
  <c r="CN746" i="9"/>
  <c r="CO746" i="9"/>
  <c r="CP746" i="9"/>
  <c r="CQ746" i="9"/>
  <c r="CR746" i="9"/>
  <c r="CS746" i="9"/>
  <c r="CT746" i="9"/>
  <c r="CU746" i="9"/>
  <c r="CV746" i="9"/>
  <c r="CW746" i="9"/>
  <c r="CX746" i="9"/>
  <c r="CY746" i="9"/>
  <c r="CZ746" i="9"/>
  <c r="DA746" i="9"/>
  <c r="DB746" i="9"/>
  <c r="DC746" i="9"/>
  <c r="DD746" i="9"/>
  <c r="DE746" i="9"/>
  <c r="DF746" i="9"/>
  <c r="DH746" i="9"/>
  <c r="BI747" i="9"/>
  <c r="BJ747" i="9"/>
  <c r="BK747" i="9"/>
  <c r="BL747" i="9"/>
  <c r="BM747" i="9"/>
  <c r="BN747" i="9"/>
  <c r="BO747" i="9"/>
  <c r="BP747" i="9"/>
  <c r="BQ747" i="9"/>
  <c r="BR747" i="9"/>
  <c r="BS747" i="9"/>
  <c r="BT747" i="9"/>
  <c r="BU747" i="9"/>
  <c r="BV747" i="9"/>
  <c r="BW747" i="9"/>
  <c r="BX747" i="9"/>
  <c r="BY747" i="9"/>
  <c r="BZ747" i="9"/>
  <c r="CA747" i="9"/>
  <c r="CB747" i="9"/>
  <c r="CC747" i="9"/>
  <c r="CD747" i="9"/>
  <c r="CE747" i="9"/>
  <c r="CF747" i="9"/>
  <c r="CG747" i="9"/>
  <c r="DG747" i="9"/>
  <c r="CH747" i="9"/>
  <c r="CI747" i="9"/>
  <c r="CJ747" i="9"/>
  <c r="CK747" i="9"/>
  <c r="CL747" i="9"/>
  <c r="CM747" i="9"/>
  <c r="CN747" i="9"/>
  <c r="CO747" i="9"/>
  <c r="CP747" i="9"/>
  <c r="CQ747" i="9"/>
  <c r="CR747" i="9"/>
  <c r="CS747" i="9"/>
  <c r="CT747" i="9"/>
  <c r="CU747" i="9"/>
  <c r="CV747" i="9"/>
  <c r="CW747" i="9"/>
  <c r="CX747" i="9"/>
  <c r="CY747" i="9"/>
  <c r="CZ747" i="9"/>
  <c r="DA747" i="9"/>
  <c r="DB747" i="9"/>
  <c r="DC747" i="9"/>
  <c r="DD747" i="9"/>
  <c r="DE747" i="9"/>
  <c r="DF747" i="9"/>
  <c r="DH747" i="9"/>
  <c r="BI748" i="9"/>
  <c r="BJ748" i="9"/>
  <c r="BK748" i="9"/>
  <c r="BL748" i="9"/>
  <c r="BM748" i="9"/>
  <c r="BN748" i="9"/>
  <c r="BO748" i="9"/>
  <c r="BP748" i="9"/>
  <c r="BQ748" i="9"/>
  <c r="BR748" i="9"/>
  <c r="BS748" i="9"/>
  <c r="BT748" i="9"/>
  <c r="BU748" i="9"/>
  <c r="BV748" i="9"/>
  <c r="BW748" i="9"/>
  <c r="BX748" i="9"/>
  <c r="BY748" i="9"/>
  <c r="BZ748" i="9"/>
  <c r="CA748" i="9"/>
  <c r="CB748" i="9"/>
  <c r="CC748" i="9"/>
  <c r="CD748" i="9"/>
  <c r="CE748" i="9"/>
  <c r="CF748" i="9"/>
  <c r="CG748" i="9"/>
  <c r="DG748" i="9"/>
  <c r="CH748" i="9"/>
  <c r="CI748" i="9"/>
  <c r="CJ748" i="9"/>
  <c r="CK748" i="9"/>
  <c r="CL748" i="9"/>
  <c r="CM748" i="9"/>
  <c r="CN748" i="9"/>
  <c r="CO748" i="9"/>
  <c r="CP748" i="9"/>
  <c r="CQ748" i="9"/>
  <c r="CR748" i="9"/>
  <c r="CS748" i="9"/>
  <c r="CT748" i="9"/>
  <c r="CU748" i="9"/>
  <c r="CV748" i="9"/>
  <c r="CW748" i="9"/>
  <c r="CX748" i="9"/>
  <c r="CY748" i="9"/>
  <c r="CZ748" i="9"/>
  <c r="DA748" i="9"/>
  <c r="DB748" i="9"/>
  <c r="DC748" i="9"/>
  <c r="DD748" i="9"/>
  <c r="DE748" i="9"/>
  <c r="DF748" i="9"/>
  <c r="DH748" i="9"/>
  <c r="BI749" i="9"/>
  <c r="BJ749" i="9"/>
  <c r="BK749" i="9"/>
  <c r="BL749" i="9"/>
  <c r="BM749" i="9"/>
  <c r="BN749" i="9"/>
  <c r="BO749" i="9"/>
  <c r="BP749" i="9"/>
  <c r="BQ749" i="9"/>
  <c r="BR749" i="9"/>
  <c r="BS749" i="9"/>
  <c r="BT749" i="9"/>
  <c r="BU749" i="9"/>
  <c r="BV749" i="9"/>
  <c r="BW749" i="9"/>
  <c r="BX749" i="9"/>
  <c r="BY749" i="9"/>
  <c r="BZ749" i="9"/>
  <c r="CA749" i="9"/>
  <c r="CB749" i="9"/>
  <c r="CC749" i="9"/>
  <c r="CD749" i="9"/>
  <c r="CE749" i="9"/>
  <c r="CF749" i="9"/>
  <c r="CG749" i="9"/>
  <c r="DG749" i="9"/>
  <c r="CH749" i="9"/>
  <c r="CI749" i="9"/>
  <c r="CJ749" i="9"/>
  <c r="CK749" i="9"/>
  <c r="CL749" i="9"/>
  <c r="CM749" i="9"/>
  <c r="CN749" i="9"/>
  <c r="CO749" i="9"/>
  <c r="CP749" i="9"/>
  <c r="CQ749" i="9"/>
  <c r="CR749" i="9"/>
  <c r="CS749" i="9"/>
  <c r="CT749" i="9"/>
  <c r="CU749" i="9"/>
  <c r="CV749" i="9"/>
  <c r="CW749" i="9"/>
  <c r="CX749" i="9"/>
  <c r="CY749" i="9"/>
  <c r="CZ749" i="9"/>
  <c r="DA749" i="9"/>
  <c r="DB749" i="9"/>
  <c r="DC749" i="9"/>
  <c r="DD749" i="9"/>
  <c r="DE749" i="9"/>
  <c r="DF749" i="9"/>
  <c r="DH749" i="9"/>
  <c r="BI750" i="9"/>
  <c r="BJ750" i="9"/>
  <c r="BK750" i="9"/>
  <c r="BL750" i="9"/>
  <c r="BM750" i="9"/>
  <c r="BN750" i="9"/>
  <c r="BO750" i="9"/>
  <c r="BP750" i="9"/>
  <c r="BQ750" i="9"/>
  <c r="BR750" i="9"/>
  <c r="BS750" i="9"/>
  <c r="BT750" i="9"/>
  <c r="BU750" i="9"/>
  <c r="BV750" i="9"/>
  <c r="BW750" i="9"/>
  <c r="BX750" i="9"/>
  <c r="BY750" i="9"/>
  <c r="BZ750" i="9"/>
  <c r="CA750" i="9"/>
  <c r="CB750" i="9"/>
  <c r="CC750" i="9"/>
  <c r="CD750" i="9"/>
  <c r="CE750" i="9"/>
  <c r="CF750" i="9"/>
  <c r="CG750" i="9"/>
  <c r="DG750" i="9"/>
  <c r="CH750" i="9"/>
  <c r="CI750" i="9"/>
  <c r="CJ750" i="9"/>
  <c r="CK750" i="9"/>
  <c r="CL750" i="9"/>
  <c r="CM750" i="9"/>
  <c r="CN750" i="9"/>
  <c r="CO750" i="9"/>
  <c r="CP750" i="9"/>
  <c r="CQ750" i="9"/>
  <c r="CR750" i="9"/>
  <c r="CS750" i="9"/>
  <c r="CT750" i="9"/>
  <c r="CU750" i="9"/>
  <c r="CV750" i="9"/>
  <c r="CW750" i="9"/>
  <c r="CX750" i="9"/>
  <c r="CY750" i="9"/>
  <c r="CZ750" i="9"/>
  <c r="DA750" i="9"/>
  <c r="DB750" i="9"/>
  <c r="DC750" i="9"/>
  <c r="DD750" i="9"/>
  <c r="DE750" i="9"/>
  <c r="DF750" i="9"/>
  <c r="DH750" i="9"/>
  <c r="BI751" i="9"/>
  <c r="BJ751" i="9"/>
  <c r="BK751" i="9"/>
  <c r="BL751" i="9"/>
  <c r="BM751" i="9"/>
  <c r="BN751" i="9"/>
  <c r="BO751" i="9"/>
  <c r="BP751" i="9"/>
  <c r="BQ751" i="9"/>
  <c r="BR751" i="9"/>
  <c r="BS751" i="9"/>
  <c r="BT751" i="9"/>
  <c r="BU751" i="9"/>
  <c r="BV751" i="9"/>
  <c r="BW751" i="9"/>
  <c r="BX751" i="9"/>
  <c r="BY751" i="9"/>
  <c r="BZ751" i="9"/>
  <c r="CA751" i="9"/>
  <c r="CB751" i="9"/>
  <c r="CC751" i="9"/>
  <c r="CD751" i="9"/>
  <c r="CE751" i="9"/>
  <c r="CF751" i="9"/>
  <c r="CG751" i="9"/>
  <c r="DG751" i="9"/>
  <c r="CH751" i="9"/>
  <c r="CI751" i="9"/>
  <c r="CJ751" i="9"/>
  <c r="CK751" i="9"/>
  <c r="CL751" i="9"/>
  <c r="CM751" i="9"/>
  <c r="CN751" i="9"/>
  <c r="CO751" i="9"/>
  <c r="CP751" i="9"/>
  <c r="CQ751" i="9"/>
  <c r="CR751" i="9"/>
  <c r="CS751" i="9"/>
  <c r="CT751" i="9"/>
  <c r="CU751" i="9"/>
  <c r="CV751" i="9"/>
  <c r="CW751" i="9"/>
  <c r="CX751" i="9"/>
  <c r="CY751" i="9"/>
  <c r="CZ751" i="9"/>
  <c r="DA751" i="9"/>
  <c r="DB751" i="9"/>
  <c r="DC751" i="9"/>
  <c r="DD751" i="9"/>
  <c r="DE751" i="9"/>
  <c r="DF751" i="9"/>
  <c r="DH751" i="9"/>
  <c r="BI752" i="9"/>
  <c r="BJ752" i="9"/>
  <c r="BK752" i="9"/>
  <c r="BL752" i="9"/>
  <c r="BM752" i="9"/>
  <c r="BN752" i="9"/>
  <c r="BO752" i="9"/>
  <c r="BP752" i="9"/>
  <c r="BQ752" i="9"/>
  <c r="BR752" i="9"/>
  <c r="BS752" i="9"/>
  <c r="BT752" i="9"/>
  <c r="BU752" i="9"/>
  <c r="BV752" i="9"/>
  <c r="BW752" i="9"/>
  <c r="BX752" i="9"/>
  <c r="BY752" i="9"/>
  <c r="BZ752" i="9"/>
  <c r="CA752" i="9"/>
  <c r="CB752" i="9"/>
  <c r="CC752" i="9"/>
  <c r="CD752" i="9"/>
  <c r="CE752" i="9"/>
  <c r="CF752" i="9"/>
  <c r="CG752" i="9"/>
  <c r="DG752" i="9"/>
  <c r="CH752" i="9"/>
  <c r="CI752" i="9"/>
  <c r="CJ752" i="9"/>
  <c r="CK752" i="9"/>
  <c r="CL752" i="9"/>
  <c r="CM752" i="9"/>
  <c r="CN752" i="9"/>
  <c r="CO752" i="9"/>
  <c r="CP752" i="9"/>
  <c r="CQ752" i="9"/>
  <c r="CR752" i="9"/>
  <c r="CS752" i="9"/>
  <c r="CT752" i="9"/>
  <c r="CU752" i="9"/>
  <c r="CV752" i="9"/>
  <c r="CW752" i="9"/>
  <c r="CX752" i="9"/>
  <c r="CY752" i="9"/>
  <c r="CZ752" i="9"/>
  <c r="DA752" i="9"/>
  <c r="DB752" i="9"/>
  <c r="DC752" i="9"/>
  <c r="DD752" i="9"/>
  <c r="DE752" i="9"/>
  <c r="DF752" i="9"/>
  <c r="DH752" i="9"/>
  <c r="BI753" i="9"/>
  <c r="BJ753" i="9"/>
  <c r="BK753" i="9"/>
  <c r="BL753" i="9"/>
  <c r="BM753" i="9"/>
  <c r="BN753" i="9"/>
  <c r="BO753" i="9"/>
  <c r="BP753" i="9"/>
  <c r="BQ753" i="9"/>
  <c r="BR753" i="9"/>
  <c r="BS753" i="9"/>
  <c r="BT753" i="9"/>
  <c r="BU753" i="9"/>
  <c r="BV753" i="9"/>
  <c r="BW753" i="9"/>
  <c r="BX753" i="9"/>
  <c r="BY753" i="9"/>
  <c r="BZ753" i="9"/>
  <c r="CA753" i="9"/>
  <c r="CB753" i="9"/>
  <c r="CC753" i="9"/>
  <c r="CD753" i="9"/>
  <c r="CE753" i="9"/>
  <c r="CF753" i="9"/>
  <c r="CG753" i="9"/>
  <c r="DG753" i="9"/>
  <c r="CH753" i="9"/>
  <c r="CI753" i="9"/>
  <c r="CJ753" i="9"/>
  <c r="CK753" i="9"/>
  <c r="CL753" i="9"/>
  <c r="CM753" i="9"/>
  <c r="CN753" i="9"/>
  <c r="CO753" i="9"/>
  <c r="CP753" i="9"/>
  <c r="CQ753" i="9"/>
  <c r="CR753" i="9"/>
  <c r="CS753" i="9"/>
  <c r="CT753" i="9"/>
  <c r="CU753" i="9"/>
  <c r="CV753" i="9"/>
  <c r="CW753" i="9"/>
  <c r="CX753" i="9"/>
  <c r="CY753" i="9"/>
  <c r="CZ753" i="9"/>
  <c r="DA753" i="9"/>
  <c r="DB753" i="9"/>
  <c r="DC753" i="9"/>
  <c r="DD753" i="9"/>
  <c r="DE753" i="9"/>
  <c r="DF753" i="9"/>
  <c r="DH753" i="9"/>
  <c r="BI754" i="9"/>
  <c r="BJ754" i="9"/>
  <c r="BK754" i="9"/>
  <c r="BL754" i="9"/>
  <c r="BM754" i="9"/>
  <c r="BN754" i="9"/>
  <c r="BO754" i="9"/>
  <c r="BP754" i="9"/>
  <c r="BQ754" i="9"/>
  <c r="BR754" i="9"/>
  <c r="BS754" i="9"/>
  <c r="BT754" i="9"/>
  <c r="BU754" i="9"/>
  <c r="BV754" i="9"/>
  <c r="BW754" i="9"/>
  <c r="BX754" i="9"/>
  <c r="BY754" i="9"/>
  <c r="BZ754" i="9"/>
  <c r="CA754" i="9"/>
  <c r="CB754" i="9"/>
  <c r="CC754" i="9"/>
  <c r="CD754" i="9"/>
  <c r="CE754" i="9"/>
  <c r="CF754" i="9"/>
  <c r="CG754" i="9"/>
  <c r="DG754" i="9"/>
  <c r="CH754" i="9"/>
  <c r="CI754" i="9"/>
  <c r="CJ754" i="9"/>
  <c r="CK754" i="9"/>
  <c r="CL754" i="9"/>
  <c r="CM754" i="9"/>
  <c r="CN754" i="9"/>
  <c r="CO754" i="9"/>
  <c r="CP754" i="9"/>
  <c r="CQ754" i="9"/>
  <c r="CR754" i="9"/>
  <c r="CS754" i="9"/>
  <c r="CT754" i="9"/>
  <c r="CU754" i="9"/>
  <c r="CV754" i="9"/>
  <c r="CW754" i="9"/>
  <c r="CX754" i="9"/>
  <c r="CY754" i="9"/>
  <c r="CZ754" i="9"/>
  <c r="DA754" i="9"/>
  <c r="DB754" i="9"/>
  <c r="DC754" i="9"/>
  <c r="DD754" i="9"/>
  <c r="DE754" i="9"/>
  <c r="DF754" i="9"/>
  <c r="DH754" i="9"/>
  <c r="BI755" i="9"/>
  <c r="BJ755" i="9"/>
  <c r="BK755" i="9"/>
  <c r="BL755" i="9"/>
  <c r="BM755" i="9"/>
  <c r="BN755" i="9"/>
  <c r="BO755" i="9"/>
  <c r="BP755" i="9"/>
  <c r="BQ755" i="9"/>
  <c r="BR755" i="9"/>
  <c r="BS755" i="9"/>
  <c r="BT755" i="9"/>
  <c r="BU755" i="9"/>
  <c r="BV755" i="9"/>
  <c r="BW755" i="9"/>
  <c r="BX755" i="9"/>
  <c r="BY755" i="9"/>
  <c r="BZ755" i="9"/>
  <c r="CA755" i="9"/>
  <c r="CB755" i="9"/>
  <c r="CC755" i="9"/>
  <c r="CD755" i="9"/>
  <c r="CE755" i="9"/>
  <c r="CF755" i="9"/>
  <c r="CG755" i="9"/>
  <c r="DG755" i="9"/>
  <c r="CH755" i="9"/>
  <c r="CI755" i="9"/>
  <c r="CJ755" i="9"/>
  <c r="CK755" i="9"/>
  <c r="CL755" i="9"/>
  <c r="CM755" i="9"/>
  <c r="CN755" i="9"/>
  <c r="CO755" i="9"/>
  <c r="CP755" i="9"/>
  <c r="CQ755" i="9"/>
  <c r="CR755" i="9"/>
  <c r="CS755" i="9"/>
  <c r="CT755" i="9"/>
  <c r="CU755" i="9"/>
  <c r="CV755" i="9"/>
  <c r="CW755" i="9"/>
  <c r="CX755" i="9"/>
  <c r="CY755" i="9"/>
  <c r="CZ755" i="9"/>
  <c r="DA755" i="9"/>
  <c r="DB755" i="9"/>
  <c r="DC755" i="9"/>
  <c r="DD755" i="9"/>
  <c r="DE755" i="9"/>
  <c r="DF755" i="9"/>
  <c r="DH755" i="9"/>
  <c r="BI756" i="9"/>
  <c r="BJ756" i="9"/>
  <c r="BK756" i="9"/>
  <c r="BL756" i="9"/>
  <c r="BM756" i="9"/>
  <c r="BN756" i="9"/>
  <c r="BO756" i="9"/>
  <c r="BP756" i="9"/>
  <c r="BQ756" i="9"/>
  <c r="BR756" i="9"/>
  <c r="BS756" i="9"/>
  <c r="BT756" i="9"/>
  <c r="BU756" i="9"/>
  <c r="BV756" i="9"/>
  <c r="BW756" i="9"/>
  <c r="BX756" i="9"/>
  <c r="BY756" i="9"/>
  <c r="BZ756" i="9"/>
  <c r="CA756" i="9"/>
  <c r="CB756" i="9"/>
  <c r="CC756" i="9"/>
  <c r="CD756" i="9"/>
  <c r="CE756" i="9"/>
  <c r="CF756" i="9"/>
  <c r="CG756" i="9"/>
  <c r="DG756" i="9"/>
  <c r="CH756" i="9"/>
  <c r="CI756" i="9"/>
  <c r="CJ756" i="9"/>
  <c r="CK756" i="9"/>
  <c r="CL756" i="9"/>
  <c r="CM756" i="9"/>
  <c r="CN756" i="9"/>
  <c r="CO756" i="9"/>
  <c r="CP756" i="9"/>
  <c r="CQ756" i="9"/>
  <c r="CR756" i="9"/>
  <c r="CS756" i="9"/>
  <c r="CT756" i="9"/>
  <c r="CU756" i="9"/>
  <c r="CV756" i="9"/>
  <c r="CW756" i="9"/>
  <c r="CX756" i="9"/>
  <c r="CY756" i="9"/>
  <c r="CZ756" i="9"/>
  <c r="DA756" i="9"/>
  <c r="DB756" i="9"/>
  <c r="DC756" i="9"/>
  <c r="DD756" i="9"/>
  <c r="DE756" i="9"/>
  <c r="DF756" i="9"/>
  <c r="DH756" i="9"/>
  <c r="BI757" i="9"/>
  <c r="BJ757" i="9"/>
  <c r="BK757" i="9"/>
  <c r="BL757" i="9"/>
  <c r="BM757" i="9"/>
  <c r="BN757" i="9"/>
  <c r="BO757" i="9"/>
  <c r="BP757" i="9"/>
  <c r="BQ757" i="9"/>
  <c r="BR757" i="9"/>
  <c r="BS757" i="9"/>
  <c r="BT757" i="9"/>
  <c r="BU757" i="9"/>
  <c r="BV757" i="9"/>
  <c r="BW757" i="9"/>
  <c r="BX757" i="9"/>
  <c r="BY757" i="9"/>
  <c r="BZ757" i="9"/>
  <c r="CA757" i="9"/>
  <c r="CB757" i="9"/>
  <c r="CC757" i="9"/>
  <c r="CD757" i="9"/>
  <c r="CE757" i="9"/>
  <c r="CF757" i="9"/>
  <c r="CG757" i="9"/>
  <c r="DG757" i="9"/>
  <c r="CH757" i="9"/>
  <c r="CI757" i="9"/>
  <c r="CJ757" i="9"/>
  <c r="CK757" i="9"/>
  <c r="CL757" i="9"/>
  <c r="CM757" i="9"/>
  <c r="CN757" i="9"/>
  <c r="CO757" i="9"/>
  <c r="CP757" i="9"/>
  <c r="CQ757" i="9"/>
  <c r="CR757" i="9"/>
  <c r="CS757" i="9"/>
  <c r="CT757" i="9"/>
  <c r="CU757" i="9"/>
  <c r="CV757" i="9"/>
  <c r="CW757" i="9"/>
  <c r="CX757" i="9"/>
  <c r="CY757" i="9"/>
  <c r="CZ757" i="9"/>
  <c r="DA757" i="9"/>
  <c r="DB757" i="9"/>
  <c r="DC757" i="9"/>
  <c r="DD757" i="9"/>
  <c r="DE757" i="9"/>
  <c r="DF757" i="9"/>
  <c r="DH757" i="9"/>
  <c r="BI758" i="9"/>
  <c r="BJ758" i="9"/>
  <c r="BK758" i="9"/>
  <c r="BL758" i="9"/>
  <c r="BM758" i="9"/>
  <c r="BN758" i="9"/>
  <c r="BO758" i="9"/>
  <c r="BP758" i="9"/>
  <c r="BQ758" i="9"/>
  <c r="BR758" i="9"/>
  <c r="BS758" i="9"/>
  <c r="BT758" i="9"/>
  <c r="BU758" i="9"/>
  <c r="BV758" i="9"/>
  <c r="BW758" i="9"/>
  <c r="BX758" i="9"/>
  <c r="BY758" i="9"/>
  <c r="BZ758" i="9"/>
  <c r="CA758" i="9"/>
  <c r="CB758" i="9"/>
  <c r="CC758" i="9"/>
  <c r="CD758" i="9"/>
  <c r="CE758" i="9"/>
  <c r="CF758" i="9"/>
  <c r="CG758" i="9"/>
  <c r="DG758" i="9"/>
  <c r="CH758" i="9"/>
  <c r="CI758" i="9"/>
  <c r="CJ758" i="9"/>
  <c r="CK758" i="9"/>
  <c r="CL758" i="9"/>
  <c r="CM758" i="9"/>
  <c r="CN758" i="9"/>
  <c r="CO758" i="9"/>
  <c r="CP758" i="9"/>
  <c r="CQ758" i="9"/>
  <c r="CR758" i="9"/>
  <c r="CS758" i="9"/>
  <c r="CT758" i="9"/>
  <c r="CU758" i="9"/>
  <c r="CV758" i="9"/>
  <c r="CW758" i="9"/>
  <c r="CX758" i="9"/>
  <c r="CY758" i="9"/>
  <c r="CZ758" i="9"/>
  <c r="DA758" i="9"/>
  <c r="DB758" i="9"/>
  <c r="DC758" i="9"/>
  <c r="DD758" i="9"/>
  <c r="DE758" i="9"/>
  <c r="DF758" i="9"/>
  <c r="DH758" i="9"/>
  <c r="BI759" i="9"/>
  <c r="BJ759" i="9"/>
  <c r="BK759" i="9"/>
  <c r="BL759" i="9"/>
  <c r="BM759" i="9"/>
  <c r="BN759" i="9"/>
  <c r="BO759" i="9"/>
  <c r="BP759" i="9"/>
  <c r="BQ759" i="9"/>
  <c r="BR759" i="9"/>
  <c r="BS759" i="9"/>
  <c r="BT759" i="9"/>
  <c r="BU759" i="9"/>
  <c r="BV759" i="9"/>
  <c r="BW759" i="9"/>
  <c r="BX759" i="9"/>
  <c r="BY759" i="9"/>
  <c r="BZ759" i="9"/>
  <c r="CA759" i="9"/>
  <c r="CB759" i="9"/>
  <c r="CC759" i="9"/>
  <c r="CD759" i="9"/>
  <c r="CE759" i="9"/>
  <c r="CF759" i="9"/>
  <c r="CG759" i="9"/>
  <c r="DG759" i="9"/>
  <c r="CH759" i="9"/>
  <c r="CI759" i="9"/>
  <c r="CJ759" i="9"/>
  <c r="CK759" i="9"/>
  <c r="CL759" i="9"/>
  <c r="CM759" i="9"/>
  <c r="CN759" i="9"/>
  <c r="CO759" i="9"/>
  <c r="CP759" i="9"/>
  <c r="CQ759" i="9"/>
  <c r="CR759" i="9"/>
  <c r="CS759" i="9"/>
  <c r="CT759" i="9"/>
  <c r="CU759" i="9"/>
  <c r="CV759" i="9"/>
  <c r="CW759" i="9"/>
  <c r="CX759" i="9"/>
  <c r="CY759" i="9"/>
  <c r="CZ759" i="9"/>
  <c r="DA759" i="9"/>
  <c r="DB759" i="9"/>
  <c r="DC759" i="9"/>
  <c r="DD759" i="9"/>
  <c r="DE759" i="9"/>
  <c r="DF759" i="9"/>
  <c r="DH759" i="9"/>
  <c r="BI760" i="9"/>
  <c r="BJ760" i="9"/>
  <c r="BK760" i="9"/>
  <c r="BL760" i="9"/>
  <c r="BM760" i="9"/>
  <c r="BN760" i="9"/>
  <c r="BO760" i="9"/>
  <c r="BP760" i="9"/>
  <c r="BQ760" i="9"/>
  <c r="BR760" i="9"/>
  <c r="BS760" i="9"/>
  <c r="BT760" i="9"/>
  <c r="BU760" i="9"/>
  <c r="BV760" i="9"/>
  <c r="BW760" i="9"/>
  <c r="BX760" i="9"/>
  <c r="BY760" i="9"/>
  <c r="BZ760" i="9"/>
  <c r="CA760" i="9"/>
  <c r="CB760" i="9"/>
  <c r="CC760" i="9"/>
  <c r="CD760" i="9"/>
  <c r="CE760" i="9"/>
  <c r="CF760" i="9"/>
  <c r="CG760" i="9"/>
  <c r="DG760" i="9"/>
  <c r="CH760" i="9"/>
  <c r="CI760" i="9"/>
  <c r="CJ760" i="9"/>
  <c r="CK760" i="9"/>
  <c r="CL760" i="9"/>
  <c r="CM760" i="9"/>
  <c r="CN760" i="9"/>
  <c r="CO760" i="9"/>
  <c r="CP760" i="9"/>
  <c r="CQ760" i="9"/>
  <c r="CR760" i="9"/>
  <c r="CS760" i="9"/>
  <c r="CT760" i="9"/>
  <c r="CU760" i="9"/>
  <c r="CV760" i="9"/>
  <c r="CW760" i="9"/>
  <c r="CX760" i="9"/>
  <c r="CY760" i="9"/>
  <c r="CZ760" i="9"/>
  <c r="DA760" i="9"/>
  <c r="DB760" i="9"/>
  <c r="DC760" i="9"/>
  <c r="DD760" i="9"/>
  <c r="DE760" i="9"/>
  <c r="DF760" i="9"/>
  <c r="DH760" i="9"/>
  <c r="BI761" i="9"/>
  <c r="BJ761" i="9"/>
  <c r="BK761" i="9"/>
  <c r="BL761" i="9"/>
  <c r="BM761" i="9"/>
  <c r="BN761" i="9"/>
  <c r="BO761" i="9"/>
  <c r="BP761" i="9"/>
  <c r="BQ761" i="9"/>
  <c r="BR761" i="9"/>
  <c r="BS761" i="9"/>
  <c r="BT761" i="9"/>
  <c r="BU761" i="9"/>
  <c r="BV761" i="9"/>
  <c r="BW761" i="9"/>
  <c r="BX761" i="9"/>
  <c r="BY761" i="9"/>
  <c r="BZ761" i="9"/>
  <c r="CA761" i="9"/>
  <c r="CB761" i="9"/>
  <c r="CC761" i="9"/>
  <c r="CD761" i="9"/>
  <c r="CE761" i="9"/>
  <c r="CF761" i="9"/>
  <c r="CG761" i="9"/>
  <c r="DG761" i="9"/>
  <c r="CH761" i="9"/>
  <c r="CI761" i="9"/>
  <c r="CJ761" i="9"/>
  <c r="CK761" i="9"/>
  <c r="CL761" i="9"/>
  <c r="CM761" i="9"/>
  <c r="CN761" i="9"/>
  <c r="CO761" i="9"/>
  <c r="CP761" i="9"/>
  <c r="CQ761" i="9"/>
  <c r="CR761" i="9"/>
  <c r="CS761" i="9"/>
  <c r="CT761" i="9"/>
  <c r="CU761" i="9"/>
  <c r="CV761" i="9"/>
  <c r="CW761" i="9"/>
  <c r="CX761" i="9"/>
  <c r="CY761" i="9"/>
  <c r="CZ761" i="9"/>
  <c r="DA761" i="9"/>
  <c r="DB761" i="9"/>
  <c r="DC761" i="9"/>
  <c r="DD761" i="9"/>
  <c r="DE761" i="9"/>
  <c r="DF761" i="9"/>
  <c r="DH761" i="9"/>
  <c r="BI762" i="9"/>
  <c r="BJ762" i="9"/>
  <c r="BK762" i="9"/>
  <c r="BL762" i="9"/>
  <c r="BM762" i="9"/>
  <c r="BN762" i="9"/>
  <c r="BO762" i="9"/>
  <c r="BP762" i="9"/>
  <c r="BQ762" i="9"/>
  <c r="BR762" i="9"/>
  <c r="BS762" i="9"/>
  <c r="BT762" i="9"/>
  <c r="BU762" i="9"/>
  <c r="BV762" i="9"/>
  <c r="BW762" i="9"/>
  <c r="BX762" i="9"/>
  <c r="BY762" i="9"/>
  <c r="BZ762" i="9"/>
  <c r="CA762" i="9"/>
  <c r="CB762" i="9"/>
  <c r="CC762" i="9"/>
  <c r="CD762" i="9"/>
  <c r="CE762" i="9"/>
  <c r="CF762" i="9"/>
  <c r="CG762" i="9"/>
  <c r="DG762" i="9"/>
  <c r="CH762" i="9"/>
  <c r="CI762" i="9"/>
  <c r="CJ762" i="9"/>
  <c r="CK762" i="9"/>
  <c r="CL762" i="9"/>
  <c r="CM762" i="9"/>
  <c r="CN762" i="9"/>
  <c r="CO762" i="9"/>
  <c r="CP762" i="9"/>
  <c r="CQ762" i="9"/>
  <c r="CR762" i="9"/>
  <c r="CS762" i="9"/>
  <c r="CT762" i="9"/>
  <c r="CU762" i="9"/>
  <c r="CV762" i="9"/>
  <c r="CW762" i="9"/>
  <c r="CX762" i="9"/>
  <c r="CY762" i="9"/>
  <c r="CZ762" i="9"/>
  <c r="DA762" i="9"/>
  <c r="DB762" i="9"/>
  <c r="DC762" i="9"/>
  <c r="DD762" i="9"/>
  <c r="DE762" i="9"/>
  <c r="DF762" i="9"/>
  <c r="DH762" i="9"/>
  <c r="BI763" i="9"/>
  <c r="BJ763" i="9"/>
  <c r="BK763" i="9"/>
  <c r="BL763" i="9"/>
  <c r="BM763" i="9"/>
  <c r="BN763" i="9"/>
  <c r="BO763" i="9"/>
  <c r="BP763" i="9"/>
  <c r="BQ763" i="9"/>
  <c r="BR763" i="9"/>
  <c r="BS763" i="9"/>
  <c r="BT763" i="9"/>
  <c r="BU763" i="9"/>
  <c r="BV763" i="9"/>
  <c r="BW763" i="9"/>
  <c r="BX763" i="9"/>
  <c r="BY763" i="9"/>
  <c r="BZ763" i="9"/>
  <c r="CA763" i="9"/>
  <c r="CB763" i="9"/>
  <c r="CC763" i="9"/>
  <c r="CD763" i="9"/>
  <c r="CE763" i="9"/>
  <c r="CF763" i="9"/>
  <c r="CG763" i="9"/>
  <c r="DG763" i="9"/>
  <c r="CH763" i="9"/>
  <c r="CI763" i="9"/>
  <c r="CJ763" i="9"/>
  <c r="CK763" i="9"/>
  <c r="CL763" i="9"/>
  <c r="CM763" i="9"/>
  <c r="CN763" i="9"/>
  <c r="CO763" i="9"/>
  <c r="CP763" i="9"/>
  <c r="CQ763" i="9"/>
  <c r="CR763" i="9"/>
  <c r="CS763" i="9"/>
  <c r="CT763" i="9"/>
  <c r="CU763" i="9"/>
  <c r="CV763" i="9"/>
  <c r="CW763" i="9"/>
  <c r="CX763" i="9"/>
  <c r="CY763" i="9"/>
  <c r="CZ763" i="9"/>
  <c r="DA763" i="9"/>
  <c r="DB763" i="9"/>
  <c r="DC763" i="9"/>
  <c r="DD763" i="9"/>
  <c r="DE763" i="9"/>
  <c r="DF763" i="9"/>
  <c r="DH763" i="9"/>
  <c r="BI764" i="9"/>
  <c r="BJ764" i="9"/>
  <c r="BK764" i="9"/>
  <c r="BL764" i="9"/>
  <c r="BM764" i="9"/>
  <c r="BN764" i="9"/>
  <c r="BO764" i="9"/>
  <c r="BP764" i="9"/>
  <c r="BQ764" i="9"/>
  <c r="BR764" i="9"/>
  <c r="BS764" i="9"/>
  <c r="BT764" i="9"/>
  <c r="BU764" i="9"/>
  <c r="BV764" i="9"/>
  <c r="BW764" i="9"/>
  <c r="BX764" i="9"/>
  <c r="BY764" i="9"/>
  <c r="BZ764" i="9"/>
  <c r="CA764" i="9"/>
  <c r="CB764" i="9"/>
  <c r="CC764" i="9"/>
  <c r="CD764" i="9"/>
  <c r="CE764" i="9"/>
  <c r="CF764" i="9"/>
  <c r="CG764" i="9"/>
  <c r="DG764" i="9"/>
  <c r="CH764" i="9"/>
  <c r="CI764" i="9"/>
  <c r="CJ764" i="9"/>
  <c r="CK764" i="9"/>
  <c r="CL764" i="9"/>
  <c r="CM764" i="9"/>
  <c r="CN764" i="9"/>
  <c r="CO764" i="9"/>
  <c r="CP764" i="9"/>
  <c r="CQ764" i="9"/>
  <c r="CR764" i="9"/>
  <c r="CS764" i="9"/>
  <c r="CT764" i="9"/>
  <c r="CU764" i="9"/>
  <c r="CV764" i="9"/>
  <c r="CW764" i="9"/>
  <c r="CX764" i="9"/>
  <c r="CY764" i="9"/>
  <c r="CZ764" i="9"/>
  <c r="DA764" i="9"/>
  <c r="DB764" i="9"/>
  <c r="DC764" i="9"/>
  <c r="DD764" i="9"/>
  <c r="DE764" i="9"/>
  <c r="DF764" i="9"/>
  <c r="DH764" i="9"/>
  <c r="BI765" i="9"/>
  <c r="BJ765" i="9"/>
  <c r="BK765" i="9"/>
  <c r="BL765" i="9"/>
  <c r="BM765" i="9"/>
  <c r="BN765" i="9"/>
  <c r="BO765" i="9"/>
  <c r="BP765" i="9"/>
  <c r="BQ765" i="9"/>
  <c r="BR765" i="9"/>
  <c r="BS765" i="9"/>
  <c r="BT765" i="9"/>
  <c r="BU765" i="9"/>
  <c r="BV765" i="9"/>
  <c r="BW765" i="9"/>
  <c r="BX765" i="9"/>
  <c r="BY765" i="9"/>
  <c r="BZ765" i="9"/>
  <c r="CA765" i="9"/>
  <c r="CB765" i="9"/>
  <c r="CC765" i="9"/>
  <c r="CD765" i="9"/>
  <c r="CE765" i="9"/>
  <c r="CF765" i="9"/>
  <c r="CG765" i="9"/>
  <c r="DG765" i="9"/>
  <c r="CH765" i="9"/>
  <c r="CI765" i="9"/>
  <c r="CJ765" i="9"/>
  <c r="CK765" i="9"/>
  <c r="CL765" i="9"/>
  <c r="CM765" i="9"/>
  <c r="CN765" i="9"/>
  <c r="CO765" i="9"/>
  <c r="CP765" i="9"/>
  <c r="CQ765" i="9"/>
  <c r="CR765" i="9"/>
  <c r="CS765" i="9"/>
  <c r="CT765" i="9"/>
  <c r="CU765" i="9"/>
  <c r="CV765" i="9"/>
  <c r="CW765" i="9"/>
  <c r="CX765" i="9"/>
  <c r="CY765" i="9"/>
  <c r="CZ765" i="9"/>
  <c r="DA765" i="9"/>
  <c r="DB765" i="9"/>
  <c r="DC765" i="9"/>
  <c r="DD765" i="9"/>
  <c r="DE765" i="9"/>
  <c r="DF765" i="9"/>
  <c r="DH765" i="9"/>
  <c r="BI766" i="9"/>
  <c r="BJ766" i="9"/>
  <c r="BK766" i="9"/>
  <c r="BL766" i="9"/>
  <c r="BM766" i="9"/>
  <c r="BN766" i="9"/>
  <c r="BO766" i="9"/>
  <c r="BP766" i="9"/>
  <c r="BQ766" i="9"/>
  <c r="BR766" i="9"/>
  <c r="BS766" i="9"/>
  <c r="BT766" i="9"/>
  <c r="BU766" i="9"/>
  <c r="BV766" i="9"/>
  <c r="BW766" i="9"/>
  <c r="BX766" i="9"/>
  <c r="BY766" i="9"/>
  <c r="BZ766" i="9"/>
  <c r="CA766" i="9"/>
  <c r="CB766" i="9"/>
  <c r="CC766" i="9"/>
  <c r="CD766" i="9"/>
  <c r="CE766" i="9"/>
  <c r="CF766" i="9"/>
  <c r="CG766" i="9"/>
  <c r="DG766" i="9"/>
  <c r="CH766" i="9"/>
  <c r="CI766" i="9"/>
  <c r="CJ766" i="9"/>
  <c r="CK766" i="9"/>
  <c r="CL766" i="9"/>
  <c r="CM766" i="9"/>
  <c r="CN766" i="9"/>
  <c r="CO766" i="9"/>
  <c r="CP766" i="9"/>
  <c r="CQ766" i="9"/>
  <c r="CR766" i="9"/>
  <c r="CS766" i="9"/>
  <c r="CT766" i="9"/>
  <c r="CU766" i="9"/>
  <c r="CV766" i="9"/>
  <c r="CW766" i="9"/>
  <c r="CX766" i="9"/>
  <c r="CY766" i="9"/>
  <c r="CZ766" i="9"/>
  <c r="DA766" i="9"/>
  <c r="DB766" i="9"/>
  <c r="DC766" i="9"/>
  <c r="DD766" i="9"/>
  <c r="DE766" i="9"/>
  <c r="DF766" i="9"/>
  <c r="DH766" i="9"/>
  <c r="BI767" i="9"/>
  <c r="BJ767" i="9"/>
  <c r="BK767" i="9"/>
  <c r="BL767" i="9"/>
  <c r="BM767" i="9"/>
  <c r="BN767" i="9"/>
  <c r="BO767" i="9"/>
  <c r="BP767" i="9"/>
  <c r="BQ767" i="9"/>
  <c r="BR767" i="9"/>
  <c r="BS767" i="9"/>
  <c r="BT767" i="9"/>
  <c r="BU767" i="9"/>
  <c r="BV767" i="9"/>
  <c r="BW767" i="9"/>
  <c r="BX767" i="9"/>
  <c r="BY767" i="9"/>
  <c r="BZ767" i="9"/>
  <c r="CA767" i="9"/>
  <c r="CB767" i="9"/>
  <c r="CC767" i="9"/>
  <c r="CD767" i="9"/>
  <c r="CE767" i="9"/>
  <c r="CF767" i="9"/>
  <c r="CG767" i="9"/>
  <c r="DG767" i="9"/>
  <c r="CH767" i="9"/>
  <c r="CI767" i="9"/>
  <c r="CJ767" i="9"/>
  <c r="CK767" i="9"/>
  <c r="CL767" i="9"/>
  <c r="CM767" i="9"/>
  <c r="CN767" i="9"/>
  <c r="CO767" i="9"/>
  <c r="CP767" i="9"/>
  <c r="CQ767" i="9"/>
  <c r="CR767" i="9"/>
  <c r="CS767" i="9"/>
  <c r="CT767" i="9"/>
  <c r="CU767" i="9"/>
  <c r="CV767" i="9"/>
  <c r="CW767" i="9"/>
  <c r="CX767" i="9"/>
  <c r="CY767" i="9"/>
  <c r="CZ767" i="9"/>
  <c r="DA767" i="9"/>
  <c r="DB767" i="9"/>
  <c r="DC767" i="9"/>
  <c r="DD767" i="9"/>
  <c r="DE767" i="9"/>
  <c r="DF767" i="9"/>
  <c r="DH767" i="9"/>
  <c r="BI768" i="9"/>
  <c r="BJ768" i="9"/>
  <c r="BK768" i="9"/>
  <c r="BL768" i="9"/>
  <c r="BM768" i="9"/>
  <c r="BN768" i="9"/>
  <c r="BO768" i="9"/>
  <c r="BP768" i="9"/>
  <c r="BQ768" i="9"/>
  <c r="BR768" i="9"/>
  <c r="BS768" i="9"/>
  <c r="BT768" i="9"/>
  <c r="BU768" i="9"/>
  <c r="BV768" i="9"/>
  <c r="BW768" i="9"/>
  <c r="BX768" i="9"/>
  <c r="BY768" i="9"/>
  <c r="BZ768" i="9"/>
  <c r="CA768" i="9"/>
  <c r="CB768" i="9"/>
  <c r="CC768" i="9"/>
  <c r="CD768" i="9"/>
  <c r="CE768" i="9"/>
  <c r="CF768" i="9"/>
  <c r="CG768" i="9"/>
  <c r="DG768" i="9"/>
  <c r="CH768" i="9"/>
  <c r="CI768" i="9"/>
  <c r="CJ768" i="9"/>
  <c r="CK768" i="9"/>
  <c r="CL768" i="9"/>
  <c r="CM768" i="9"/>
  <c r="CN768" i="9"/>
  <c r="CO768" i="9"/>
  <c r="CP768" i="9"/>
  <c r="CQ768" i="9"/>
  <c r="CR768" i="9"/>
  <c r="CS768" i="9"/>
  <c r="CT768" i="9"/>
  <c r="CU768" i="9"/>
  <c r="CV768" i="9"/>
  <c r="CW768" i="9"/>
  <c r="CX768" i="9"/>
  <c r="CY768" i="9"/>
  <c r="CZ768" i="9"/>
  <c r="DA768" i="9"/>
  <c r="DB768" i="9"/>
  <c r="DC768" i="9"/>
  <c r="DD768" i="9"/>
  <c r="DE768" i="9"/>
  <c r="DF768" i="9"/>
  <c r="DH768" i="9"/>
  <c r="BI769" i="9"/>
  <c r="BJ769" i="9"/>
  <c r="BK769" i="9"/>
  <c r="BL769" i="9"/>
  <c r="BM769" i="9"/>
  <c r="BN769" i="9"/>
  <c r="BO769" i="9"/>
  <c r="BP769" i="9"/>
  <c r="BQ769" i="9"/>
  <c r="BR769" i="9"/>
  <c r="BS769" i="9"/>
  <c r="BT769" i="9"/>
  <c r="BU769" i="9"/>
  <c r="BV769" i="9"/>
  <c r="BW769" i="9"/>
  <c r="BX769" i="9"/>
  <c r="BY769" i="9"/>
  <c r="BZ769" i="9"/>
  <c r="CA769" i="9"/>
  <c r="CB769" i="9"/>
  <c r="CC769" i="9"/>
  <c r="CD769" i="9"/>
  <c r="CE769" i="9"/>
  <c r="CF769" i="9"/>
  <c r="CG769" i="9"/>
  <c r="DG769" i="9"/>
  <c r="CH769" i="9"/>
  <c r="CI769" i="9"/>
  <c r="CJ769" i="9"/>
  <c r="CK769" i="9"/>
  <c r="CL769" i="9"/>
  <c r="CM769" i="9"/>
  <c r="CN769" i="9"/>
  <c r="CO769" i="9"/>
  <c r="CP769" i="9"/>
  <c r="CQ769" i="9"/>
  <c r="CR769" i="9"/>
  <c r="CS769" i="9"/>
  <c r="CT769" i="9"/>
  <c r="CU769" i="9"/>
  <c r="CV769" i="9"/>
  <c r="CW769" i="9"/>
  <c r="CX769" i="9"/>
  <c r="CY769" i="9"/>
  <c r="CZ769" i="9"/>
  <c r="DA769" i="9"/>
  <c r="DB769" i="9"/>
  <c r="DC769" i="9"/>
  <c r="DD769" i="9"/>
  <c r="DE769" i="9"/>
  <c r="DF769" i="9"/>
  <c r="DH769" i="9"/>
  <c r="BI770" i="9"/>
  <c r="BJ770" i="9"/>
  <c r="BK770" i="9"/>
  <c r="BL770" i="9"/>
  <c r="BM770" i="9"/>
  <c r="BN770" i="9"/>
  <c r="BO770" i="9"/>
  <c r="BP770" i="9"/>
  <c r="BQ770" i="9"/>
  <c r="BR770" i="9"/>
  <c r="BS770" i="9"/>
  <c r="BT770" i="9"/>
  <c r="BU770" i="9"/>
  <c r="BV770" i="9"/>
  <c r="BW770" i="9"/>
  <c r="BX770" i="9"/>
  <c r="BY770" i="9"/>
  <c r="BZ770" i="9"/>
  <c r="CA770" i="9"/>
  <c r="CB770" i="9"/>
  <c r="CC770" i="9"/>
  <c r="CD770" i="9"/>
  <c r="CE770" i="9"/>
  <c r="CF770" i="9"/>
  <c r="CG770" i="9"/>
  <c r="DG770" i="9"/>
  <c r="CH770" i="9"/>
  <c r="CI770" i="9"/>
  <c r="CJ770" i="9"/>
  <c r="CK770" i="9"/>
  <c r="CL770" i="9"/>
  <c r="CM770" i="9"/>
  <c r="CN770" i="9"/>
  <c r="CO770" i="9"/>
  <c r="CP770" i="9"/>
  <c r="CQ770" i="9"/>
  <c r="CR770" i="9"/>
  <c r="CS770" i="9"/>
  <c r="CT770" i="9"/>
  <c r="CU770" i="9"/>
  <c r="CV770" i="9"/>
  <c r="CW770" i="9"/>
  <c r="CX770" i="9"/>
  <c r="CY770" i="9"/>
  <c r="CZ770" i="9"/>
  <c r="DA770" i="9"/>
  <c r="DB770" i="9"/>
  <c r="DC770" i="9"/>
  <c r="DD770" i="9"/>
  <c r="DE770" i="9"/>
  <c r="DF770" i="9"/>
  <c r="DH770" i="9"/>
  <c r="BI771" i="9"/>
  <c r="BJ771" i="9"/>
  <c r="BK771" i="9"/>
  <c r="BL771" i="9"/>
  <c r="BM771" i="9"/>
  <c r="BN771" i="9"/>
  <c r="BO771" i="9"/>
  <c r="BP771" i="9"/>
  <c r="BQ771" i="9"/>
  <c r="BR771" i="9"/>
  <c r="BS771" i="9"/>
  <c r="BT771" i="9"/>
  <c r="BU771" i="9"/>
  <c r="BV771" i="9"/>
  <c r="BW771" i="9"/>
  <c r="BX771" i="9"/>
  <c r="BY771" i="9"/>
  <c r="BZ771" i="9"/>
  <c r="CA771" i="9"/>
  <c r="CB771" i="9"/>
  <c r="CC771" i="9"/>
  <c r="CD771" i="9"/>
  <c r="CE771" i="9"/>
  <c r="CF771" i="9"/>
  <c r="CG771" i="9"/>
  <c r="DG771" i="9"/>
  <c r="CH771" i="9"/>
  <c r="CI771" i="9"/>
  <c r="CJ771" i="9"/>
  <c r="CK771" i="9"/>
  <c r="CL771" i="9"/>
  <c r="CM771" i="9"/>
  <c r="CN771" i="9"/>
  <c r="CO771" i="9"/>
  <c r="CP771" i="9"/>
  <c r="CQ771" i="9"/>
  <c r="CR771" i="9"/>
  <c r="CS771" i="9"/>
  <c r="CT771" i="9"/>
  <c r="CU771" i="9"/>
  <c r="CV771" i="9"/>
  <c r="CW771" i="9"/>
  <c r="CX771" i="9"/>
  <c r="CY771" i="9"/>
  <c r="CZ771" i="9"/>
  <c r="DA771" i="9"/>
  <c r="DB771" i="9"/>
  <c r="DC771" i="9"/>
  <c r="DD771" i="9"/>
  <c r="DE771" i="9"/>
  <c r="DF771" i="9"/>
  <c r="DH771" i="9"/>
  <c r="BI772" i="9"/>
  <c r="BJ772" i="9"/>
  <c r="BK772" i="9"/>
  <c r="BL772" i="9"/>
  <c r="BM772" i="9"/>
  <c r="BN772" i="9"/>
  <c r="BO772" i="9"/>
  <c r="BP772" i="9"/>
  <c r="BQ772" i="9"/>
  <c r="BR772" i="9"/>
  <c r="BS772" i="9"/>
  <c r="BT772" i="9"/>
  <c r="BU772" i="9"/>
  <c r="BV772" i="9"/>
  <c r="BW772" i="9"/>
  <c r="BX772" i="9"/>
  <c r="BY772" i="9"/>
  <c r="BZ772" i="9"/>
  <c r="CA772" i="9"/>
  <c r="CB772" i="9"/>
  <c r="CC772" i="9"/>
  <c r="CD772" i="9"/>
  <c r="CE772" i="9"/>
  <c r="CF772" i="9"/>
  <c r="CG772" i="9"/>
  <c r="DG772" i="9"/>
  <c r="CH772" i="9"/>
  <c r="CI772" i="9"/>
  <c r="CJ772" i="9"/>
  <c r="CK772" i="9"/>
  <c r="CL772" i="9"/>
  <c r="CM772" i="9"/>
  <c r="CN772" i="9"/>
  <c r="CO772" i="9"/>
  <c r="CP772" i="9"/>
  <c r="CQ772" i="9"/>
  <c r="CR772" i="9"/>
  <c r="CS772" i="9"/>
  <c r="CT772" i="9"/>
  <c r="CU772" i="9"/>
  <c r="CV772" i="9"/>
  <c r="CW772" i="9"/>
  <c r="CX772" i="9"/>
  <c r="CY772" i="9"/>
  <c r="CZ772" i="9"/>
  <c r="DA772" i="9"/>
  <c r="DB772" i="9"/>
  <c r="DC772" i="9"/>
  <c r="DD772" i="9"/>
  <c r="DE772" i="9"/>
  <c r="DF772" i="9"/>
  <c r="DH772" i="9"/>
  <c r="BI773" i="9"/>
  <c r="BJ773" i="9"/>
  <c r="BK773" i="9"/>
  <c r="BL773" i="9"/>
  <c r="BM773" i="9"/>
  <c r="BN773" i="9"/>
  <c r="BO773" i="9"/>
  <c r="BP773" i="9"/>
  <c r="BQ773" i="9"/>
  <c r="BR773" i="9"/>
  <c r="BS773" i="9"/>
  <c r="BT773" i="9"/>
  <c r="BU773" i="9"/>
  <c r="BV773" i="9"/>
  <c r="BW773" i="9"/>
  <c r="BX773" i="9"/>
  <c r="BY773" i="9"/>
  <c r="BZ773" i="9"/>
  <c r="CA773" i="9"/>
  <c r="CB773" i="9"/>
  <c r="CC773" i="9"/>
  <c r="CD773" i="9"/>
  <c r="CE773" i="9"/>
  <c r="CF773" i="9"/>
  <c r="CG773" i="9"/>
  <c r="DG773" i="9"/>
  <c r="CH773" i="9"/>
  <c r="CI773" i="9"/>
  <c r="CJ773" i="9"/>
  <c r="CK773" i="9"/>
  <c r="CL773" i="9"/>
  <c r="CM773" i="9"/>
  <c r="CN773" i="9"/>
  <c r="CO773" i="9"/>
  <c r="CP773" i="9"/>
  <c r="CQ773" i="9"/>
  <c r="CR773" i="9"/>
  <c r="CS773" i="9"/>
  <c r="CT773" i="9"/>
  <c r="CU773" i="9"/>
  <c r="CV773" i="9"/>
  <c r="CW773" i="9"/>
  <c r="CX773" i="9"/>
  <c r="CY773" i="9"/>
  <c r="CZ773" i="9"/>
  <c r="DA773" i="9"/>
  <c r="DB773" i="9"/>
  <c r="DC773" i="9"/>
  <c r="DD773" i="9"/>
  <c r="DE773" i="9"/>
  <c r="DF773" i="9"/>
  <c r="DH773" i="9"/>
  <c r="BI774" i="9"/>
  <c r="BJ774" i="9"/>
  <c r="BK774" i="9"/>
  <c r="BL774" i="9"/>
  <c r="BM774" i="9"/>
  <c r="BN774" i="9"/>
  <c r="BO774" i="9"/>
  <c r="BP774" i="9"/>
  <c r="BQ774" i="9"/>
  <c r="BR774" i="9"/>
  <c r="BS774" i="9"/>
  <c r="BT774" i="9"/>
  <c r="BU774" i="9"/>
  <c r="BV774" i="9"/>
  <c r="BW774" i="9"/>
  <c r="BX774" i="9"/>
  <c r="BY774" i="9"/>
  <c r="BZ774" i="9"/>
  <c r="CA774" i="9"/>
  <c r="CB774" i="9"/>
  <c r="CC774" i="9"/>
  <c r="CD774" i="9"/>
  <c r="CE774" i="9"/>
  <c r="CF774" i="9"/>
  <c r="CG774" i="9"/>
  <c r="DG774" i="9"/>
  <c r="CH774" i="9"/>
  <c r="CI774" i="9"/>
  <c r="CJ774" i="9"/>
  <c r="CK774" i="9"/>
  <c r="CL774" i="9"/>
  <c r="CM774" i="9"/>
  <c r="CN774" i="9"/>
  <c r="CO774" i="9"/>
  <c r="CP774" i="9"/>
  <c r="CQ774" i="9"/>
  <c r="CR774" i="9"/>
  <c r="CS774" i="9"/>
  <c r="CT774" i="9"/>
  <c r="CU774" i="9"/>
  <c r="CV774" i="9"/>
  <c r="CW774" i="9"/>
  <c r="CX774" i="9"/>
  <c r="CY774" i="9"/>
  <c r="CZ774" i="9"/>
  <c r="DA774" i="9"/>
  <c r="DB774" i="9"/>
  <c r="DC774" i="9"/>
  <c r="DD774" i="9"/>
  <c r="DE774" i="9"/>
  <c r="DF774" i="9"/>
  <c r="DH774" i="9"/>
  <c r="BI775" i="9"/>
  <c r="BJ775" i="9"/>
  <c r="BK775" i="9"/>
  <c r="BL775" i="9"/>
  <c r="BM775" i="9"/>
  <c r="BN775" i="9"/>
  <c r="BO775" i="9"/>
  <c r="BP775" i="9"/>
  <c r="BQ775" i="9"/>
  <c r="BR775" i="9"/>
  <c r="BS775" i="9"/>
  <c r="BT775" i="9"/>
  <c r="BU775" i="9"/>
  <c r="BV775" i="9"/>
  <c r="BW775" i="9"/>
  <c r="BX775" i="9"/>
  <c r="BY775" i="9"/>
  <c r="BZ775" i="9"/>
  <c r="CA775" i="9"/>
  <c r="CB775" i="9"/>
  <c r="CC775" i="9"/>
  <c r="CD775" i="9"/>
  <c r="CE775" i="9"/>
  <c r="CF775" i="9"/>
  <c r="CG775" i="9"/>
  <c r="DG775" i="9"/>
  <c r="CH775" i="9"/>
  <c r="CI775" i="9"/>
  <c r="CJ775" i="9"/>
  <c r="CK775" i="9"/>
  <c r="CL775" i="9"/>
  <c r="CM775" i="9"/>
  <c r="CN775" i="9"/>
  <c r="CO775" i="9"/>
  <c r="CP775" i="9"/>
  <c r="CQ775" i="9"/>
  <c r="CR775" i="9"/>
  <c r="CS775" i="9"/>
  <c r="CT775" i="9"/>
  <c r="CU775" i="9"/>
  <c r="CV775" i="9"/>
  <c r="CW775" i="9"/>
  <c r="CX775" i="9"/>
  <c r="CY775" i="9"/>
  <c r="CZ775" i="9"/>
  <c r="DA775" i="9"/>
  <c r="DB775" i="9"/>
  <c r="DC775" i="9"/>
  <c r="DD775" i="9"/>
  <c r="DE775" i="9"/>
  <c r="DF775" i="9"/>
  <c r="DH775" i="9"/>
  <c r="BI776" i="9"/>
  <c r="BJ776" i="9"/>
  <c r="BK776" i="9"/>
  <c r="BL776" i="9"/>
  <c r="BM776" i="9"/>
  <c r="BN776" i="9"/>
  <c r="BO776" i="9"/>
  <c r="BP776" i="9"/>
  <c r="BQ776" i="9"/>
  <c r="BR776" i="9"/>
  <c r="BS776" i="9"/>
  <c r="BT776" i="9"/>
  <c r="BU776" i="9"/>
  <c r="BV776" i="9"/>
  <c r="BW776" i="9"/>
  <c r="BX776" i="9"/>
  <c r="BY776" i="9"/>
  <c r="BZ776" i="9"/>
  <c r="CA776" i="9"/>
  <c r="CB776" i="9"/>
  <c r="CC776" i="9"/>
  <c r="CD776" i="9"/>
  <c r="CE776" i="9"/>
  <c r="CF776" i="9"/>
  <c r="CG776" i="9"/>
  <c r="DG776" i="9"/>
  <c r="CH776" i="9"/>
  <c r="CI776" i="9"/>
  <c r="CJ776" i="9"/>
  <c r="CK776" i="9"/>
  <c r="CL776" i="9"/>
  <c r="CM776" i="9"/>
  <c r="CN776" i="9"/>
  <c r="CO776" i="9"/>
  <c r="CP776" i="9"/>
  <c r="CQ776" i="9"/>
  <c r="CR776" i="9"/>
  <c r="CS776" i="9"/>
  <c r="CT776" i="9"/>
  <c r="CU776" i="9"/>
  <c r="CV776" i="9"/>
  <c r="CW776" i="9"/>
  <c r="CX776" i="9"/>
  <c r="CY776" i="9"/>
  <c r="CZ776" i="9"/>
  <c r="DA776" i="9"/>
  <c r="DB776" i="9"/>
  <c r="DC776" i="9"/>
  <c r="DD776" i="9"/>
  <c r="DE776" i="9"/>
  <c r="DF776" i="9"/>
  <c r="DH776" i="9"/>
  <c r="BI777" i="9"/>
  <c r="BJ777" i="9"/>
  <c r="BK777" i="9"/>
  <c r="BL777" i="9"/>
  <c r="BM777" i="9"/>
  <c r="BN777" i="9"/>
  <c r="BO777" i="9"/>
  <c r="BP777" i="9"/>
  <c r="BQ777" i="9"/>
  <c r="BR777" i="9"/>
  <c r="BS777" i="9"/>
  <c r="BT777" i="9"/>
  <c r="BU777" i="9"/>
  <c r="BV777" i="9"/>
  <c r="BW777" i="9"/>
  <c r="BX777" i="9"/>
  <c r="BY777" i="9"/>
  <c r="BZ777" i="9"/>
  <c r="CA777" i="9"/>
  <c r="CB777" i="9"/>
  <c r="CC777" i="9"/>
  <c r="CD777" i="9"/>
  <c r="CE777" i="9"/>
  <c r="CF777" i="9"/>
  <c r="CG777" i="9"/>
  <c r="DG777" i="9"/>
  <c r="CH777" i="9"/>
  <c r="CI777" i="9"/>
  <c r="CJ777" i="9"/>
  <c r="CK777" i="9"/>
  <c r="CL777" i="9"/>
  <c r="CM777" i="9"/>
  <c r="CN777" i="9"/>
  <c r="CO777" i="9"/>
  <c r="CP777" i="9"/>
  <c r="CQ777" i="9"/>
  <c r="CR777" i="9"/>
  <c r="CS777" i="9"/>
  <c r="CT777" i="9"/>
  <c r="CU777" i="9"/>
  <c r="CV777" i="9"/>
  <c r="CW777" i="9"/>
  <c r="CX777" i="9"/>
  <c r="CY777" i="9"/>
  <c r="CZ777" i="9"/>
  <c r="DA777" i="9"/>
  <c r="DB777" i="9"/>
  <c r="DC777" i="9"/>
  <c r="DD777" i="9"/>
  <c r="DE777" i="9"/>
  <c r="DF777" i="9"/>
  <c r="DH777" i="9"/>
  <c r="BI778" i="9"/>
  <c r="BJ778" i="9"/>
  <c r="BK778" i="9"/>
  <c r="BL778" i="9"/>
  <c r="BM778" i="9"/>
  <c r="BN778" i="9"/>
  <c r="BO778" i="9"/>
  <c r="BP778" i="9"/>
  <c r="BQ778" i="9"/>
  <c r="BR778" i="9"/>
  <c r="BS778" i="9"/>
  <c r="BT778" i="9"/>
  <c r="BU778" i="9"/>
  <c r="BV778" i="9"/>
  <c r="BW778" i="9"/>
  <c r="BX778" i="9"/>
  <c r="BY778" i="9"/>
  <c r="BZ778" i="9"/>
  <c r="CA778" i="9"/>
  <c r="CB778" i="9"/>
  <c r="CC778" i="9"/>
  <c r="CD778" i="9"/>
  <c r="CE778" i="9"/>
  <c r="CF778" i="9"/>
  <c r="CG778" i="9"/>
  <c r="DG778" i="9"/>
  <c r="CH778" i="9"/>
  <c r="CI778" i="9"/>
  <c r="CJ778" i="9"/>
  <c r="CK778" i="9"/>
  <c r="CL778" i="9"/>
  <c r="CM778" i="9"/>
  <c r="CN778" i="9"/>
  <c r="CO778" i="9"/>
  <c r="CP778" i="9"/>
  <c r="CQ778" i="9"/>
  <c r="CR778" i="9"/>
  <c r="CS778" i="9"/>
  <c r="CT778" i="9"/>
  <c r="CU778" i="9"/>
  <c r="CV778" i="9"/>
  <c r="CW778" i="9"/>
  <c r="CX778" i="9"/>
  <c r="CY778" i="9"/>
  <c r="CZ778" i="9"/>
  <c r="DA778" i="9"/>
  <c r="DB778" i="9"/>
  <c r="DC778" i="9"/>
  <c r="DD778" i="9"/>
  <c r="DE778" i="9"/>
  <c r="DF778" i="9"/>
  <c r="DH778" i="9"/>
  <c r="BI779" i="9"/>
  <c r="BJ779" i="9"/>
  <c r="BK779" i="9"/>
  <c r="BL779" i="9"/>
  <c r="BM779" i="9"/>
  <c r="BN779" i="9"/>
  <c r="BO779" i="9"/>
  <c r="BP779" i="9"/>
  <c r="BQ779" i="9"/>
  <c r="BR779" i="9"/>
  <c r="BS779" i="9"/>
  <c r="BT779" i="9"/>
  <c r="BU779" i="9"/>
  <c r="BV779" i="9"/>
  <c r="BW779" i="9"/>
  <c r="BX779" i="9"/>
  <c r="BY779" i="9"/>
  <c r="BZ779" i="9"/>
  <c r="CA779" i="9"/>
  <c r="CB779" i="9"/>
  <c r="CC779" i="9"/>
  <c r="CD779" i="9"/>
  <c r="CE779" i="9"/>
  <c r="CF779" i="9"/>
  <c r="CG779" i="9"/>
  <c r="DG779" i="9"/>
  <c r="CH779" i="9"/>
  <c r="CI779" i="9"/>
  <c r="CJ779" i="9"/>
  <c r="CK779" i="9"/>
  <c r="CL779" i="9"/>
  <c r="CM779" i="9"/>
  <c r="CN779" i="9"/>
  <c r="CO779" i="9"/>
  <c r="CP779" i="9"/>
  <c r="CQ779" i="9"/>
  <c r="CR779" i="9"/>
  <c r="CS779" i="9"/>
  <c r="CT779" i="9"/>
  <c r="CU779" i="9"/>
  <c r="CV779" i="9"/>
  <c r="CW779" i="9"/>
  <c r="CX779" i="9"/>
  <c r="CY779" i="9"/>
  <c r="CZ779" i="9"/>
  <c r="DA779" i="9"/>
  <c r="DB779" i="9"/>
  <c r="DC779" i="9"/>
  <c r="DD779" i="9"/>
  <c r="DE779" i="9"/>
  <c r="DF779" i="9"/>
  <c r="DH779" i="9"/>
  <c r="BI780" i="9"/>
  <c r="BJ780" i="9"/>
  <c r="BK780" i="9"/>
  <c r="BL780" i="9"/>
  <c r="BM780" i="9"/>
  <c r="BN780" i="9"/>
  <c r="BO780" i="9"/>
  <c r="BP780" i="9"/>
  <c r="BQ780" i="9"/>
  <c r="BR780" i="9"/>
  <c r="BS780" i="9"/>
  <c r="BT780" i="9"/>
  <c r="BU780" i="9"/>
  <c r="BV780" i="9"/>
  <c r="BW780" i="9"/>
  <c r="BX780" i="9"/>
  <c r="BY780" i="9"/>
  <c r="BZ780" i="9"/>
  <c r="CA780" i="9"/>
  <c r="CB780" i="9"/>
  <c r="CC780" i="9"/>
  <c r="CD780" i="9"/>
  <c r="CE780" i="9"/>
  <c r="CF780" i="9"/>
  <c r="CG780" i="9"/>
  <c r="DG780" i="9"/>
  <c r="CH780" i="9"/>
  <c r="CI780" i="9"/>
  <c r="CJ780" i="9"/>
  <c r="CK780" i="9"/>
  <c r="CL780" i="9"/>
  <c r="CM780" i="9"/>
  <c r="CN780" i="9"/>
  <c r="CO780" i="9"/>
  <c r="CP780" i="9"/>
  <c r="CQ780" i="9"/>
  <c r="CR780" i="9"/>
  <c r="CS780" i="9"/>
  <c r="CT780" i="9"/>
  <c r="CU780" i="9"/>
  <c r="CV780" i="9"/>
  <c r="CW780" i="9"/>
  <c r="CX780" i="9"/>
  <c r="CY780" i="9"/>
  <c r="CZ780" i="9"/>
  <c r="DA780" i="9"/>
  <c r="DB780" i="9"/>
  <c r="DC780" i="9"/>
  <c r="DD780" i="9"/>
  <c r="DE780" i="9"/>
  <c r="DF780" i="9"/>
  <c r="DH780" i="9"/>
  <c r="BI781" i="9"/>
  <c r="BJ781" i="9"/>
  <c r="BK781" i="9"/>
  <c r="BL781" i="9"/>
  <c r="BM781" i="9"/>
  <c r="BN781" i="9"/>
  <c r="BO781" i="9"/>
  <c r="BP781" i="9"/>
  <c r="BQ781" i="9"/>
  <c r="BR781" i="9"/>
  <c r="BS781" i="9"/>
  <c r="BT781" i="9"/>
  <c r="BU781" i="9"/>
  <c r="BV781" i="9"/>
  <c r="BW781" i="9"/>
  <c r="BX781" i="9"/>
  <c r="BY781" i="9"/>
  <c r="BZ781" i="9"/>
  <c r="CA781" i="9"/>
  <c r="CB781" i="9"/>
  <c r="CC781" i="9"/>
  <c r="CD781" i="9"/>
  <c r="CE781" i="9"/>
  <c r="CF781" i="9"/>
  <c r="CG781" i="9"/>
  <c r="DG781" i="9"/>
  <c r="CH781" i="9"/>
  <c r="CI781" i="9"/>
  <c r="CJ781" i="9"/>
  <c r="CK781" i="9"/>
  <c r="CL781" i="9"/>
  <c r="CM781" i="9"/>
  <c r="CN781" i="9"/>
  <c r="CO781" i="9"/>
  <c r="CP781" i="9"/>
  <c r="CQ781" i="9"/>
  <c r="CR781" i="9"/>
  <c r="CS781" i="9"/>
  <c r="CT781" i="9"/>
  <c r="CU781" i="9"/>
  <c r="CV781" i="9"/>
  <c r="CW781" i="9"/>
  <c r="CX781" i="9"/>
  <c r="CY781" i="9"/>
  <c r="CZ781" i="9"/>
  <c r="DA781" i="9"/>
  <c r="DB781" i="9"/>
  <c r="DC781" i="9"/>
  <c r="DD781" i="9"/>
  <c r="DE781" i="9"/>
  <c r="DF781" i="9"/>
  <c r="DH781" i="9"/>
  <c r="BI782" i="9"/>
  <c r="BJ782" i="9"/>
  <c r="BK782" i="9"/>
  <c r="BL782" i="9"/>
  <c r="BM782" i="9"/>
  <c r="BN782" i="9"/>
  <c r="BO782" i="9"/>
  <c r="BP782" i="9"/>
  <c r="BQ782" i="9"/>
  <c r="BR782" i="9"/>
  <c r="BS782" i="9"/>
  <c r="BT782" i="9"/>
  <c r="BU782" i="9"/>
  <c r="BV782" i="9"/>
  <c r="BW782" i="9"/>
  <c r="BX782" i="9"/>
  <c r="BY782" i="9"/>
  <c r="BZ782" i="9"/>
  <c r="CA782" i="9"/>
  <c r="CB782" i="9"/>
  <c r="CC782" i="9"/>
  <c r="CD782" i="9"/>
  <c r="CE782" i="9"/>
  <c r="CF782" i="9"/>
  <c r="CG782" i="9"/>
  <c r="DG782" i="9"/>
  <c r="CH782" i="9"/>
  <c r="CI782" i="9"/>
  <c r="CJ782" i="9"/>
  <c r="CK782" i="9"/>
  <c r="CL782" i="9"/>
  <c r="CM782" i="9"/>
  <c r="CN782" i="9"/>
  <c r="CO782" i="9"/>
  <c r="CP782" i="9"/>
  <c r="CQ782" i="9"/>
  <c r="CR782" i="9"/>
  <c r="CS782" i="9"/>
  <c r="CT782" i="9"/>
  <c r="CU782" i="9"/>
  <c r="CV782" i="9"/>
  <c r="CW782" i="9"/>
  <c r="CX782" i="9"/>
  <c r="CY782" i="9"/>
  <c r="CZ782" i="9"/>
  <c r="DA782" i="9"/>
  <c r="DB782" i="9"/>
  <c r="DC782" i="9"/>
  <c r="DD782" i="9"/>
  <c r="DE782" i="9"/>
  <c r="DF782" i="9"/>
  <c r="DH782" i="9"/>
  <c r="BI783" i="9"/>
  <c r="BJ783" i="9"/>
  <c r="BK783" i="9"/>
  <c r="BL783" i="9"/>
  <c r="BM783" i="9"/>
  <c r="BN783" i="9"/>
  <c r="BO783" i="9"/>
  <c r="BP783" i="9"/>
  <c r="BQ783" i="9"/>
  <c r="BR783" i="9"/>
  <c r="BS783" i="9"/>
  <c r="BT783" i="9"/>
  <c r="BU783" i="9"/>
  <c r="BV783" i="9"/>
  <c r="BW783" i="9"/>
  <c r="BX783" i="9"/>
  <c r="BY783" i="9"/>
  <c r="BZ783" i="9"/>
  <c r="CA783" i="9"/>
  <c r="CB783" i="9"/>
  <c r="CC783" i="9"/>
  <c r="CD783" i="9"/>
  <c r="CE783" i="9"/>
  <c r="CF783" i="9"/>
  <c r="CG783" i="9"/>
  <c r="DG783" i="9"/>
  <c r="CH783" i="9"/>
  <c r="CI783" i="9"/>
  <c r="CJ783" i="9"/>
  <c r="CK783" i="9"/>
  <c r="CL783" i="9"/>
  <c r="CM783" i="9"/>
  <c r="CN783" i="9"/>
  <c r="CO783" i="9"/>
  <c r="CP783" i="9"/>
  <c r="CQ783" i="9"/>
  <c r="CR783" i="9"/>
  <c r="CS783" i="9"/>
  <c r="CT783" i="9"/>
  <c r="CU783" i="9"/>
  <c r="CV783" i="9"/>
  <c r="CW783" i="9"/>
  <c r="CX783" i="9"/>
  <c r="CY783" i="9"/>
  <c r="CZ783" i="9"/>
  <c r="DA783" i="9"/>
  <c r="DB783" i="9"/>
  <c r="DC783" i="9"/>
  <c r="DD783" i="9"/>
  <c r="DE783" i="9"/>
  <c r="DF783" i="9"/>
  <c r="DH783" i="9"/>
  <c r="BI784" i="9"/>
  <c r="BJ784" i="9"/>
  <c r="BK784" i="9"/>
  <c r="BL784" i="9"/>
  <c r="BM784" i="9"/>
  <c r="BN784" i="9"/>
  <c r="BO784" i="9"/>
  <c r="BP784" i="9"/>
  <c r="BQ784" i="9"/>
  <c r="BR784" i="9"/>
  <c r="BS784" i="9"/>
  <c r="BT784" i="9"/>
  <c r="BU784" i="9"/>
  <c r="BV784" i="9"/>
  <c r="BW784" i="9"/>
  <c r="BX784" i="9"/>
  <c r="BY784" i="9"/>
  <c r="BZ784" i="9"/>
  <c r="CA784" i="9"/>
  <c r="CB784" i="9"/>
  <c r="CC784" i="9"/>
  <c r="CD784" i="9"/>
  <c r="CE784" i="9"/>
  <c r="CF784" i="9"/>
  <c r="CG784" i="9"/>
  <c r="DG784" i="9"/>
  <c r="CH784" i="9"/>
  <c r="CI784" i="9"/>
  <c r="CJ784" i="9"/>
  <c r="CK784" i="9"/>
  <c r="CL784" i="9"/>
  <c r="CM784" i="9"/>
  <c r="CN784" i="9"/>
  <c r="CO784" i="9"/>
  <c r="CP784" i="9"/>
  <c r="CQ784" i="9"/>
  <c r="CR784" i="9"/>
  <c r="CS784" i="9"/>
  <c r="CT784" i="9"/>
  <c r="CU784" i="9"/>
  <c r="CV784" i="9"/>
  <c r="CW784" i="9"/>
  <c r="CX784" i="9"/>
  <c r="CY784" i="9"/>
  <c r="CZ784" i="9"/>
  <c r="DA784" i="9"/>
  <c r="DB784" i="9"/>
  <c r="DC784" i="9"/>
  <c r="DD784" i="9"/>
  <c r="DE784" i="9"/>
  <c r="DF784" i="9"/>
  <c r="DH784" i="9"/>
  <c r="BI785" i="9"/>
  <c r="BJ785" i="9"/>
  <c r="BK785" i="9"/>
  <c r="BL785" i="9"/>
  <c r="BM785" i="9"/>
  <c r="BN785" i="9"/>
  <c r="BO785" i="9"/>
  <c r="BP785" i="9"/>
  <c r="BQ785" i="9"/>
  <c r="BR785" i="9"/>
  <c r="BS785" i="9"/>
  <c r="BT785" i="9"/>
  <c r="BU785" i="9"/>
  <c r="BV785" i="9"/>
  <c r="BW785" i="9"/>
  <c r="BX785" i="9"/>
  <c r="BY785" i="9"/>
  <c r="BZ785" i="9"/>
  <c r="CA785" i="9"/>
  <c r="CB785" i="9"/>
  <c r="CC785" i="9"/>
  <c r="CD785" i="9"/>
  <c r="CE785" i="9"/>
  <c r="CF785" i="9"/>
  <c r="CG785" i="9"/>
  <c r="DG785" i="9"/>
  <c r="CH785" i="9"/>
  <c r="CI785" i="9"/>
  <c r="CJ785" i="9"/>
  <c r="CK785" i="9"/>
  <c r="CL785" i="9"/>
  <c r="CM785" i="9"/>
  <c r="CN785" i="9"/>
  <c r="CO785" i="9"/>
  <c r="CP785" i="9"/>
  <c r="CQ785" i="9"/>
  <c r="CR785" i="9"/>
  <c r="CS785" i="9"/>
  <c r="CT785" i="9"/>
  <c r="CU785" i="9"/>
  <c r="CV785" i="9"/>
  <c r="CW785" i="9"/>
  <c r="CX785" i="9"/>
  <c r="CY785" i="9"/>
  <c r="CZ785" i="9"/>
  <c r="DA785" i="9"/>
  <c r="DB785" i="9"/>
  <c r="DC785" i="9"/>
  <c r="DD785" i="9"/>
  <c r="DE785" i="9"/>
  <c r="DF785" i="9"/>
  <c r="DH785" i="9"/>
  <c r="BI786" i="9"/>
  <c r="BJ786" i="9"/>
  <c r="BK786" i="9"/>
  <c r="BL786" i="9"/>
  <c r="BM786" i="9"/>
  <c r="BN786" i="9"/>
  <c r="BO786" i="9"/>
  <c r="BP786" i="9"/>
  <c r="BQ786" i="9"/>
  <c r="BR786" i="9"/>
  <c r="BS786" i="9"/>
  <c r="BT786" i="9"/>
  <c r="BU786" i="9"/>
  <c r="BV786" i="9"/>
  <c r="BW786" i="9"/>
  <c r="BX786" i="9"/>
  <c r="BY786" i="9"/>
  <c r="BZ786" i="9"/>
  <c r="CA786" i="9"/>
  <c r="CB786" i="9"/>
  <c r="CC786" i="9"/>
  <c r="CD786" i="9"/>
  <c r="CE786" i="9"/>
  <c r="CF786" i="9"/>
  <c r="CG786" i="9"/>
  <c r="DG786" i="9"/>
  <c r="CH786" i="9"/>
  <c r="CI786" i="9"/>
  <c r="CJ786" i="9"/>
  <c r="CK786" i="9"/>
  <c r="CL786" i="9"/>
  <c r="CM786" i="9"/>
  <c r="CN786" i="9"/>
  <c r="CO786" i="9"/>
  <c r="CP786" i="9"/>
  <c r="CQ786" i="9"/>
  <c r="CR786" i="9"/>
  <c r="CS786" i="9"/>
  <c r="CT786" i="9"/>
  <c r="CU786" i="9"/>
  <c r="CV786" i="9"/>
  <c r="CW786" i="9"/>
  <c r="CX786" i="9"/>
  <c r="CY786" i="9"/>
  <c r="CZ786" i="9"/>
  <c r="DA786" i="9"/>
  <c r="DB786" i="9"/>
  <c r="DC786" i="9"/>
  <c r="DD786" i="9"/>
  <c r="DE786" i="9"/>
  <c r="DF786" i="9"/>
  <c r="DH786" i="9"/>
  <c r="BI787" i="9"/>
  <c r="BJ787" i="9"/>
  <c r="BK787" i="9"/>
  <c r="BL787" i="9"/>
  <c r="BM787" i="9"/>
  <c r="BN787" i="9"/>
  <c r="BO787" i="9"/>
  <c r="BP787" i="9"/>
  <c r="BQ787" i="9"/>
  <c r="BR787" i="9"/>
  <c r="BS787" i="9"/>
  <c r="BT787" i="9"/>
  <c r="BU787" i="9"/>
  <c r="BV787" i="9"/>
  <c r="BW787" i="9"/>
  <c r="BX787" i="9"/>
  <c r="BY787" i="9"/>
  <c r="BZ787" i="9"/>
  <c r="CA787" i="9"/>
  <c r="CB787" i="9"/>
  <c r="CC787" i="9"/>
  <c r="CD787" i="9"/>
  <c r="CE787" i="9"/>
  <c r="CF787" i="9"/>
  <c r="CG787" i="9"/>
  <c r="DG787" i="9"/>
  <c r="CH787" i="9"/>
  <c r="CI787" i="9"/>
  <c r="CJ787" i="9"/>
  <c r="CK787" i="9"/>
  <c r="CL787" i="9"/>
  <c r="CM787" i="9"/>
  <c r="CN787" i="9"/>
  <c r="CO787" i="9"/>
  <c r="CP787" i="9"/>
  <c r="CQ787" i="9"/>
  <c r="CR787" i="9"/>
  <c r="CS787" i="9"/>
  <c r="CT787" i="9"/>
  <c r="CU787" i="9"/>
  <c r="CV787" i="9"/>
  <c r="CW787" i="9"/>
  <c r="CX787" i="9"/>
  <c r="CY787" i="9"/>
  <c r="CZ787" i="9"/>
  <c r="DA787" i="9"/>
  <c r="DB787" i="9"/>
  <c r="DC787" i="9"/>
  <c r="DD787" i="9"/>
  <c r="DE787" i="9"/>
  <c r="DF787" i="9"/>
  <c r="DH787" i="9"/>
  <c r="BI788" i="9"/>
  <c r="BJ788" i="9"/>
  <c r="BK788" i="9"/>
  <c r="BL788" i="9"/>
  <c r="BM788" i="9"/>
  <c r="BN788" i="9"/>
  <c r="BO788" i="9"/>
  <c r="BP788" i="9"/>
  <c r="BQ788" i="9"/>
  <c r="BR788" i="9"/>
  <c r="BS788" i="9"/>
  <c r="BT788" i="9"/>
  <c r="BU788" i="9"/>
  <c r="BV788" i="9"/>
  <c r="BW788" i="9"/>
  <c r="BX788" i="9"/>
  <c r="BY788" i="9"/>
  <c r="BZ788" i="9"/>
  <c r="CA788" i="9"/>
  <c r="CB788" i="9"/>
  <c r="CC788" i="9"/>
  <c r="CD788" i="9"/>
  <c r="CE788" i="9"/>
  <c r="CF788" i="9"/>
  <c r="CG788" i="9"/>
  <c r="DG788" i="9"/>
  <c r="CH788" i="9"/>
  <c r="CI788" i="9"/>
  <c r="CJ788" i="9"/>
  <c r="CK788" i="9"/>
  <c r="CL788" i="9"/>
  <c r="CM788" i="9"/>
  <c r="CN788" i="9"/>
  <c r="CO788" i="9"/>
  <c r="CP788" i="9"/>
  <c r="CQ788" i="9"/>
  <c r="CR788" i="9"/>
  <c r="CS788" i="9"/>
  <c r="CT788" i="9"/>
  <c r="CU788" i="9"/>
  <c r="CV788" i="9"/>
  <c r="CW788" i="9"/>
  <c r="CX788" i="9"/>
  <c r="CY788" i="9"/>
  <c r="CZ788" i="9"/>
  <c r="DA788" i="9"/>
  <c r="DB788" i="9"/>
  <c r="DC788" i="9"/>
  <c r="DD788" i="9"/>
  <c r="DE788" i="9"/>
  <c r="DF788" i="9"/>
  <c r="DH788" i="9"/>
  <c r="BI789" i="9"/>
  <c r="BJ789" i="9"/>
  <c r="BK789" i="9"/>
  <c r="BL789" i="9"/>
  <c r="BM789" i="9"/>
  <c r="BN789" i="9"/>
  <c r="BO789" i="9"/>
  <c r="BP789" i="9"/>
  <c r="BQ789" i="9"/>
  <c r="BR789" i="9"/>
  <c r="BS789" i="9"/>
  <c r="BT789" i="9"/>
  <c r="BU789" i="9"/>
  <c r="BV789" i="9"/>
  <c r="BW789" i="9"/>
  <c r="BX789" i="9"/>
  <c r="BY789" i="9"/>
  <c r="BZ789" i="9"/>
  <c r="CA789" i="9"/>
  <c r="CB789" i="9"/>
  <c r="CC789" i="9"/>
  <c r="CD789" i="9"/>
  <c r="CE789" i="9"/>
  <c r="CF789" i="9"/>
  <c r="CG789" i="9"/>
  <c r="DG789" i="9"/>
  <c r="CH789" i="9"/>
  <c r="CI789" i="9"/>
  <c r="CJ789" i="9"/>
  <c r="CK789" i="9"/>
  <c r="CL789" i="9"/>
  <c r="CM789" i="9"/>
  <c r="CN789" i="9"/>
  <c r="CO789" i="9"/>
  <c r="CP789" i="9"/>
  <c r="CQ789" i="9"/>
  <c r="CR789" i="9"/>
  <c r="CS789" i="9"/>
  <c r="CT789" i="9"/>
  <c r="CU789" i="9"/>
  <c r="CV789" i="9"/>
  <c r="CW789" i="9"/>
  <c r="CX789" i="9"/>
  <c r="CY789" i="9"/>
  <c r="CZ789" i="9"/>
  <c r="DA789" i="9"/>
  <c r="DB789" i="9"/>
  <c r="DC789" i="9"/>
  <c r="DD789" i="9"/>
  <c r="DE789" i="9"/>
  <c r="DF789" i="9"/>
  <c r="DH789" i="9"/>
  <c r="BI790" i="9"/>
  <c r="BJ790" i="9"/>
  <c r="BK790" i="9"/>
  <c r="BL790" i="9"/>
  <c r="BM790" i="9"/>
  <c r="BN790" i="9"/>
  <c r="BO790" i="9"/>
  <c r="BP790" i="9"/>
  <c r="BQ790" i="9"/>
  <c r="BR790" i="9"/>
  <c r="BS790" i="9"/>
  <c r="BT790" i="9"/>
  <c r="BU790" i="9"/>
  <c r="BV790" i="9"/>
  <c r="BW790" i="9"/>
  <c r="BX790" i="9"/>
  <c r="BY790" i="9"/>
  <c r="BZ790" i="9"/>
  <c r="CA790" i="9"/>
  <c r="CB790" i="9"/>
  <c r="CC790" i="9"/>
  <c r="CD790" i="9"/>
  <c r="CE790" i="9"/>
  <c r="CF790" i="9"/>
  <c r="CG790" i="9"/>
  <c r="DG790" i="9"/>
  <c r="CH790" i="9"/>
  <c r="CI790" i="9"/>
  <c r="CJ790" i="9"/>
  <c r="CK790" i="9"/>
  <c r="CL790" i="9"/>
  <c r="CM790" i="9"/>
  <c r="CN790" i="9"/>
  <c r="CO790" i="9"/>
  <c r="CP790" i="9"/>
  <c r="CQ790" i="9"/>
  <c r="CR790" i="9"/>
  <c r="CS790" i="9"/>
  <c r="CT790" i="9"/>
  <c r="CU790" i="9"/>
  <c r="CV790" i="9"/>
  <c r="CW790" i="9"/>
  <c r="CX790" i="9"/>
  <c r="CY790" i="9"/>
  <c r="CZ790" i="9"/>
  <c r="DA790" i="9"/>
  <c r="DB790" i="9"/>
  <c r="DC790" i="9"/>
  <c r="DD790" i="9"/>
  <c r="DE790" i="9"/>
  <c r="DF790" i="9"/>
  <c r="DH790" i="9"/>
  <c r="BI791" i="9"/>
  <c r="BJ791" i="9"/>
  <c r="BK791" i="9"/>
  <c r="BL791" i="9"/>
  <c r="BM791" i="9"/>
  <c r="BN791" i="9"/>
  <c r="BO791" i="9"/>
  <c r="BP791" i="9"/>
  <c r="BQ791" i="9"/>
  <c r="BR791" i="9"/>
  <c r="BS791" i="9"/>
  <c r="BT791" i="9"/>
  <c r="BU791" i="9"/>
  <c r="BV791" i="9"/>
  <c r="BW791" i="9"/>
  <c r="BX791" i="9"/>
  <c r="BY791" i="9"/>
  <c r="BZ791" i="9"/>
  <c r="CA791" i="9"/>
  <c r="CB791" i="9"/>
  <c r="CC791" i="9"/>
  <c r="CD791" i="9"/>
  <c r="CE791" i="9"/>
  <c r="CF791" i="9"/>
  <c r="CG791" i="9"/>
  <c r="DG791" i="9"/>
  <c r="CH791" i="9"/>
  <c r="CI791" i="9"/>
  <c r="CJ791" i="9"/>
  <c r="CK791" i="9"/>
  <c r="CL791" i="9"/>
  <c r="CM791" i="9"/>
  <c r="CN791" i="9"/>
  <c r="CO791" i="9"/>
  <c r="CP791" i="9"/>
  <c r="CQ791" i="9"/>
  <c r="CR791" i="9"/>
  <c r="CS791" i="9"/>
  <c r="CT791" i="9"/>
  <c r="CU791" i="9"/>
  <c r="CV791" i="9"/>
  <c r="CW791" i="9"/>
  <c r="CX791" i="9"/>
  <c r="CY791" i="9"/>
  <c r="CZ791" i="9"/>
  <c r="DA791" i="9"/>
  <c r="DB791" i="9"/>
  <c r="DC791" i="9"/>
  <c r="DD791" i="9"/>
  <c r="DE791" i="9"/>
  <c r="DF791" i="9"/>
  <c r="DH791" i="9"/>
  <c r="BI792" i="9"/>
  <c r="BJ792" i="9"/>
  <c r="BK792" i="9"/>
  <c r="BL792" i="9"/>
  <c r="BM792" i="9"/>
  <c r="BN792" i="9"/>
  <c r="BO792" i="9"/>
  <c r="BP792" i="9"/>
  <c r="BQ792" i="9"/>
  <c r="BR792" i="9"/>
  <c r="BS792" i="9"/>
  <c r="BT792" i="9"/>
  <c r="BU792" i="9"/>
  <c r="BV792" i="9"/>
  <c r="BW792" i="9"/>
  <c r="BX792" i="9"/>
  <c r="BY792" i="9"/>
  <c r="BZ792" i="9"/>
  <c r="CA792" i="9"/>
  <c r="CB792" i="9"/>
  <c r="CC792" i="9"/>
  <c r="CD792" i="9"/>
  <c r="CE792" i="9"/>
  <c r="CF792" i="9"/>
  <c r="CG792" i="9"/>
  <c r="DG792" i="9"/>
  <c r="CH792" i="9"/>
  <c r="CI792" i="9"/>
  <c r="CJ792" i="9"/>
  <c r="CK792" i="9"/>
  <c r="CL792" i="9"/>
  <c r="CM792" i="9"/>
  <c r="CN792" i="9"/>
  <c r="CO792" i="9"/>
  <c r="CP792" i="9"/>
  <c r="CQ792" i="9"/>
  <c r="CR792" i="9"/>
  <c r="CS792" i="9"/>
  <c r="CT792" i="9"/>
  <c r="CU792" i="9"/>
  <c r="CV792" i="9"/>
  <c r="CW792" i="9"/>
  <c r="CX792" i="9"/>
  <c r="CY792" i="9"/>
  <c r="CZ792" i="9"/>
  <c r="DA792" i="9"/>
  <c r="DB792" i="9"/>
  <c r="DC792" i="9"/>
  <c r="DD792" i="9"/>
  <c r="DE792" i="9"/>
  <c r="DF792" i="9"/>
  <c r="DH792" i="9"/>
  <c r="BI793" i="9"/>
  <c r="BJ793" i="9"/>
  <c r="BK793" i="9"/>
  <c r="BL793" i="9"/>
  <c r="BM793" i="9"/>
  <c r="BN793" i="9"/>
  <c r="BO793" i="9"/>
  <c r="BP793" i="9"/>
  <c r="BQ793" i="9"/>
  <c r="BR793" i="9"/>
  <c r="BS793" i="9"/>
  <c r="BT793" i="9"/>
  <c r="BU793" i="9"/>
  <c r="BV793" i="9"/>
  <c r="BW793" i="9"/>
  <c r="BX793" i="9"/>
  <c r="BY793" i="9"/>
  <c r="BZ793" i="9"/>
  <c r="CA793" i="9"/>
  <c r="CB793" i="9"/>
  <c r="CC793" i="9"/>
  <c r="CD793" i="9"/>
  <c r="CE793" i="9"/>
  <c r="CF793" i="9"/>
  <c r="CG793" i="9"/>
  <c r="DG793" i="9"/>
  <c r="CH793" i="9"/>
  <c r="CI793" i="9"/>
  <c r="CJ793" i="9"/>
  <c r="CK793" i="9"/>
  <c r="CL793" i="9"/>
  <c r="CM793" i="9"/>
  <c r="CN793" i="9"/>
  <c r="CO793" i="9"/>
  <c r="CP793" i="9"/>
  <c r="CQ793" i="9"/>
  <c r="CR793" i="9"/>
  <c r="CS793" i="9"/>
  <c r="CT793" i="9"/>
  <c r="CU793" i="9"/>
  <c r="CV793" i="9"/>
  <c r="CW793" i="9"/>
  <c r="CX793" i="9"/>
  <c r="CY793" i="9"/>
  <c r="CZ793" i="9"/>
  <c r="DA793" i="9"/>
  <c r="DB793" i="9"/>
  <c r="DC793" i="9"/>
  <c r="DD793" i="9"/>
  <c r="DE793" i="9"/>
  <c r="DF793" i="9"/>
  <c r="DH793" i="9"/>
  <c r="BI794" i="9"/>
  <c r="BJ794" i="9"/>
  <c r="BK794" i="9"/>
  <c r="BL794" i="9"/>
  <c r="BM794" i="9"/>
  <c r="BN794" i="9"/>
  <c r="BO794" i="9"/>
  <c r="BP794" i="9"/>
  <c r="BQ794" i="9"/>
  <c r="BR794" i="9"/>
  <c r="BS794" i="9"/>
  <c r="BT794" i="9"/>
  <c r="BU794" i="9"/>
  <c r="BV794" i="9"/>
  <c r="BW794" i="9"/>
  <c r="BX794" i="9"/>
  <c r="BY794" i="9"/>
  <c r="BZ794" i="9"/>
  <c r="CA794" i="9"/>
  <c r="CB794" i="9"/>
  <c r="CC794" i="9"/>
  <c r="CD794" i="9"/>
  <c r="CE794" i="9"/>
  <c r="CF794" i="9"/>
  <c r="CG794" i="9"/>
  <c r="DG794" i="9"/>
  <c r="CH794" i="9"/>
  <c r="CI794" i="9"/>
  <c r="CJ794" i="9"/>
  <c r="CK794" i="9"/>
  <c r="CL794" i="9"/>
  <c r="CM794" i="9"/>
  <c r="CN794" i="9"/>
  <c r="CO794" i="9"/>
  <c r="CP794" i="9"/>
  <c r="CQ794" i="9"/>
  <c r="CR794" i="9"/>
  <c r="CS794" i="9"/>
  <c r="CT794" i="9"/>
  <c r="CU794" i="9"/>
  <c r="CV794" i="9"/>
  <c r="CW794" i="9"/>
  <c r="CX794" i="9"/>
  <c r="CY794" i="9"/>
  <c r="CZ794" i="9"/>
  <c r="DA794" i="9"/>
  <c r="DB794" i="9"/>
  <c r="DC794" i="9"/>
  <c r="DD794" i="9"/>
  <c r="DE794" i="9"/>
  <c r="DF794" i="9"/>
  <c r="DH794" i="9"/>
  <c r="BI795" i="9"/>
  <c r="BJ795" i="9"/>
  <c r="BK795" i="9"/>
  <c r="BL795" i="9"/>
  <c r="BM795" i="9"/>
  <c r="BN795" i="9"/>
  <c r="BO795" i="9"/>
  <c r="BP795" i="9"/>
  <c r="BQ795" i="9"/>
  <c r="BR795" i="9"/>
  <c r="BS795" i="9"/>
  <c r="BT795" i="9"/>
  <c r="BU795" i="9"/>
  <c r="BV795" i="9"/>
  <c r="BW795" i="9"/>
  <c r="BX795" i="9"/>
  <c r="BY795" i="9"/>
  <c r="BZ795" i="9"/>
  <c r="CA795" i="9"/>
  <c r="CB795" i="9"/>
  <c r="CC795" i="9"/>
  <c r="CD795" i="9"/>
  <c r="CE795" i="9"/>
  <c r="CF795" i="9"/>
  <c r="CG795" i="9"/>
  <c r="DG795" i="9"/>
  <c r="CH795" i="9"/>
  <c r="CI795" i="9"/>
  <c r="CJ795" i="9"/>
  <c r="CK795" i="9"/>
  <c r="CL795" i="9"/>
  <c r="CM795" i="9"/>
  <c r="CN795" i="9"/>
  <c r="CO795" i="9"/>
  <c r="CP795" i="9"/>
  <c r="CQ795" i="9"/>
  <c r="CR795" i="9"/>
  <c r="CS795" i="9"/>
  <c r="CT795" i="9"/>
  <c r="CU795" i="9"/>
  <c r="CV795" i="9"/>
  <c r="CW795" i="9"/>
  <c r="CX795" i="9"/>
  <c r="CY795" i="9"/>
  <c r="CZ795" i="9"/>
  <c r="DA795" i="9"/>
  <c r="DB795" i="9"/>
  <c r="DC795" i="9"/>
  <c r="DD795" i="9"/>
  <c r="DE795" i="9"/>
  <c r="DF795" i="9"/>
  <c r="DH795" i="9"/>
  <c r="BI796" i="9"/>
  <c r="BJ796" i="9"/>
  <c r="BK796" i="9"/>
  <c r="BL796" i="9"/>
  <c r="BM796" i="9"/>
  <c r="BN796" i="9"/>
  <c r="BO796" i="9"/>
  <c r="BP796" i="9"/>
  <c r="BQ796" i="9"/>
  <c r="BR796" i="9"/>
  <c r="BS796" i="9"/>
  <c r="BT796" i="9"/>
  <c r="BU796" i="9"/>
  <c r="BV796" i="9"/>
  <c r="BW796" i="9"/>
  <c r="BX796" i="9"/>
  <c r="BY796" i="9"/>
  <c r="BZ796" i="9"/>
  <c r="CA796" i="9"/>
  <c r="CB796" i="9"/>
  <c r="CC796" i="9"/>
  <c r="CD796" i="9"/>
  <c r="CE796" i="9"/>
  <c r="CF796" i="9"/>
  <c r="CG796" i="9"/>
  <c r="DG796" i="9"/>
  <c r="CH796" i="9"/>
  <c r="CI796" i="9"/>
  <c r="CJ796" i="9"/>
  <c r="CK796" i="9"/>
  <c r="CL796" i="9"/>
  <c r="CM796" i="9"/>
  <c r="CN796" i="9"/>
  <c r="CO796" i="9"/>
  <c r="CP796" i="9"/>
  <c r="CQ796" i="9"/>
  <c r="CR796" i="9"/>
  <c r="CS796" i="9"/>
  <c r="CT796" i="9"/>
  <c r="CU796" i="9"/>
  <c r="CV796" i="9"/>
  <c r="CW796" i="9"/>
  <c r="CX796" i="9"/>
  <c r="CY796" i="9"/>
  <c r="CZ796" i="9"/>
  <c r="DA796" i="9"/>
  <c r="DB796" i="9"/>
  <c r="DC796" i="9"/>
  <c r="DD796" i="9"/>
  <c r="DE796" i="9"/>
  <c r="DF796" i="9"/>
  <c r="DH796" i="9"/>
  <c r="BI797" i="9"/>
  <c r="BJ797" i="9"/>
  <c r="BK797" i="9"/>
  <c r="BL797" i="9"/>
  <c r="BM797" i="9"/>
  <c r="BN797" i="9"/>
  <c r="BO797" i="9"/>
  <c r="BP797" i="9"/>
  <c r="BQ797" i="9"/>
  <c r="BR797" i="9"/>
  <c r="BS797" i="9"/>
  <c r="BT797" i="9"/>
  <c r="BU797" i="9"/>
  <c r="BV797" i="9"/>
  <c r="BW797" i="9"/>
  <c r="BX797" i="9"/>
  <c r="BY797" i="9"/>
  <c r="BZ797" i="9"/>
  <c r="CA797" i="9"/>
  <c r="CB797" i="9"/>
  <c r="CC797" i="9"/>
  <c r="CD797" i="9"/>
  <c r="CE797" i="9"/>
  <c r="CF797" i="9"/>
  <c r="CG797" i="9"/>
  <c r="DG797" i="9"/>
  <c r="CH797" i="9"/>
  <c r="CI797" i="9"/>
  <c r="CJ797" i="9"/>
  <c r="CK797" i="9"/>
  <c r="CL797" i="9"/>
  <c r="CM797" i="9"/>
  <c r="CN797" i="9"/>
  <c r="CO797" i="9"/>
  <c r="CP797" i="9"/>
  <c r="CQ797" i="9"/>
  <c r="CR797" i="9"/>
  <c r="CS797" i="9"/>
  <c r="CT797" i="9"/>
  <c r="CU797" i="9"/>
  <c r="CV797" i="9"/>
  <c r="CW797" i="9"/>
  <c r="CX797" i="9"/>
  <c r="CY797" i="9"/>
  <c r="CZ797" i="9"/>
  <c r="DA797" i="9"/>
  <c r="DB797" i="9"/>
  <c r="DC797" i="9"/>
  <c r="DD797" i="9"/>
  <c r="DE797" i="9"/>
  <c r="DF797" i="9"/>
  <c r="DH797" i="9"/>
  <c r="BI798" i="9"/>
  <c r="BJ798" i="9"/>
  <c r="BK798" i="9"/>
  <c r="BL798" i="9"/>
  <c r="BM798" i="9"/>
  <c r="BN798" i="9"/>
  <c r="BO798" i="9"/>
  <c r="BP798" i="9"/>
  <c r="BQ798" i="9"/>
  <c r="BR798" i="9"/>
  <c r="BS798" i="9"/>
  <c r="BT798" i="9"/>
  <c r="BU798" i="9"/>
  <c r="BV798" i="9"/>
  <c r="BW798" i="9"/>
  <c r="BX798" i="9"/>
  <c r="BY798" i="9"/>
  <c r="BZ798" i="9"/>
  <c r="CA798" i="9"/>
  <c r="CB798" i="9"/>
  <c r="CC798" i="9"/>
  <c r="CD798" i="9"/>
  <c r="CE798" i="9"/>
  <c r="CF798" i="9"/>
  <c r="CG798" i="9"/>
  <c r="DG798" i="9"/>
  <c r="CH798" i="9"/>
  <c r="CI798" i="9"/>
  <c r="CJ798" i="9"/>
  <c r="CK798" i="9"/>
  <c r="CL798" i="9"/>
  <c r="CM798" i="9"/>
  <c r="CN798" i="9"/>
  <c r="CO798" i="9"/>
  <c r="CP798" i="9"/>
  <c r="CQ798" i="9"/>
  <c r="CR798" i="9"/>
  <c r="CS798" i="9"/>
  <c r="CT798" i="9"/>
  <c r="CU798" i="9"/>
  <c r="CV798" i="9"/>
  <c r="CW798" i="9"/>
  <c r="CX798" i="9"/>
  <c r="CY798" i="9"/>
  <c r="CZ798" i="9"/>
  <c r="DA798" i="9"/>
  <c r="DB798" i="9"/>
  <c r="DC798" i="9"/>
  <c r="DD798" i="9"/>
  <c r="DE798" i="9"/>
  <c r="DF798" i="9"/>
  <c r="DH798" i="9"/>
  <c r="BI799" i="9"/>
  <c r="BJ799" i="9"/>
  <c r="BK799" i="9"/>
  <c r="BL799" i="9"/>
  <c r="BM799" i="9"/>
  <c r="BN799" i="9"/>
  <c r="BO799" i="9"/>
  <c r="BP799" i="9"/>
  <c r="BQ799" i="9"/>
  <c r="BR799" i="9"/>
  <c r="BS799" i="9"/>
  <c r="BT799" i="9"/>
  <c r="BU799" i="9"/>
  <c r="BV799" i="9"/>
  <c r="BW799" i="9"/>
  <c r="BX799" i="9"/>
  <c r="BY799" i="9"/>
  <c r="BZ799" i="9"/>
  <c r="CA799" i="9"/>
  <c r="CB799" i="9"/>
  <c r="CC799" i="9"/>
  <c r="CD799" i="9"/>
  <c r="CE799" i="9"/>
  <c r="CF799" i="9"/>
  <c r="CG799" i="9"/>
  <c r="DG799" i="9"/>
  <c r="CH799" i="9"/>
  <c r="CI799" i="9"/>
  <c r="CJ799" i="9"/>
  <c r="CK799" i="9"/>
  <c r="CL799" i="9"/>
  <c r="CM799" i="9"/>
  <c r="CN799" i="9"/>
  <c r="CO799" i="9"/>
  <c r="CP799" i="9"/>
  <c r="CQ799" i="9"/>
  <c r="CR799" i="9"/>
  <c r="CS799" i="9"/>
  <c r="CT799" i="9"/>
  <c r="CU799" i="9"/>
  <c r="CV799" i="9"/>
  <c r="CW799" i="9"/>
  <c r="CX799" i="9"/>
  <c r="CY799" i="9"/>
  <c r="CZ799" i="9"/>
  <c r="DA799" i="9"/>
  <c r="DB799" i="9"/>
  <c r="DC799" i="9"/>
  <c r="DD799" i="9"/>
  <c r="DE799" i="9"/>
  <c r="DF799" i="9"/>
  <c r="DH799" i="9"/>
  <c r="BI800" i="9"/>
  <c r="BJ800" i="9"/>
  <c r="BK800" i="9"/>
  <c r="BL800" i="9"/>
  <c r="BM800" i="9"/>
  <c r="BN800" i="9"/>
  <c r="BO800" i="9"/>
  <c r="BP800" i="9"/>
  <c r="BQ800" i="9"/>
  <c r="BR800" i="9"/>
  <c r="BS800" i="9"/>
  <c r="BT800" i="9"/>
  <c r="BU800" i="9"/>
  <c r="BV800" i="9"/>
  <c r="BW800" i="9"/>
  <c r="BX800" i="9"/>
  <c r="BY800" i="9"/>
  <c r="BZ800" i="9"/>
  <c r="CA800" i="9"/>
  <c r="CB800" i="9"/>
  <c r="CC800" i="9"/>
  <c r="CD800" i="9"/>
  <c r="CE800" i="9"/>
  <c r="CF800" i="9"/>
  <c r="CG800" i="9"/>
  <c r="DG800" i="9"/>
  <c r="CH800" i="9"/>
  <c r="CI800" i="9"/>
  <c r="CJ800" i="9"/>
  <c r="CK800" i="9"/>
  <c r="CL800" i="9"/>
  <c r="CM800" i="9"/>
  <c r="CN800" i="9"/>
  <c r="CO800" i="9"/>
  <c r="CP800" i="9"/>
  <c r="CQ800" i="9"/>
  <c r="CR800" i="9"/>
  <c r="CS800" i="9"/>
  <c r="CT800" i="9"/>
  <c r="CU800" i="9"/>
  <c r="CV800" i="9"/>
  <c r="CW800" i="9"/>
  <c r="CX800" i="9"/>
  <c r="CY800" i="9"/>
  <c r="CZ800" i="9"/>
  <c r="DA800" i="9"/>
  <c r="DB800" i="9"/>
  <c r="DC800" i="9"/>
  <c r="DD800" i="9"/>
  <c r="DE800" i="9"/>
  <c r="DF800" i="9"/>
  <c r="DH800" i="9"/>
  <c r="BI801" i="9"/>
  <c r="BJ801" i="9"/>
  <c r="BK801" i="9"/>
  <c r="BL801" i="9"/>
  <c r="BM801" i="9"/>
  <c r="BN801" i="9"/>
  <c r="BO801" i="9"/>
  <c r="BP801" i="9"/>
  <c r="BQ801" i="9"/>
  <c r="BR801" i="9"/>
  <c r="BS801" i="9"/>
  <c r="BT801" i="9"/>
  <c r="BU801" i="9"/>
  <c r="BV801" i="9"/>
  <c r="BW801" i="9"/>
  <c r="BX801" i="9"/>
  <c r="BY801" i="9"/>
  <c r="BZ801" i="9"/>
  <c r="CA801" i="9"/>
  <c r="CB801" i="9"/>
  <c r="CC801" i="9"/>
  <c r="CD801" i="9"/>
  <c r="CE801" i="9"/>
  <c r="CF801" i="9"/>
  <c r="CG801" i="9"/>
  <c r="DG801" i="9"/>
  <c r="CH801" i="9"/>
  <c r="CI801" i="9"/>
  <c r="CJ801" i="9"/>
  <c r="CK801" i="9"/>
  <c r="CL801" i="9"/>
  <c r="CM801" i="9"/>
  <c r="CN801" i="9"/>
  <c r="CO801" i="9"/>
  <c r="CP801" i="9"/>
  <c r="CQ801" i="9"/>
  <c r="CR801" i="9"/>
  <c r="CS801" i="9"/>
  <c r="CT801" i="9"/>
  <c r="CU801" i="9"/>
  <c r="CV801" i="9"/>
  <c r="CW801" i="9"/>
  <c r="CX801" i="9"/>
  <c r="CY801" i="9"/>
  <c r="CZ801" i="9"/>
  <c r="DA801" i="9"/>
  <c r="DB801" i="9"/>
  <c r="DC801" i="9"/>
  <c r="DD801" i="9"/>
  <c r="DE801" i="9"/>
  <c r="DF801" i="9"/>
  <c r="DH801" i="9"/>
  <c r="BI802" i="9"/>
  <c r="BJ802" i="9"/>
  <c r="BK802" i="9"/>
  <c r="BL802" i="9"/>
  <c r="BM802" i="9"/>
  <c r="BN802" i="9"/>
  <c r="BO802" i="9"/>
  <c r="BP802" i="9"/>
  <c r="BQ802" i="9"/>
  <c r="BR802" i="9"/>
  <c r="BS802" i="9"/>
  <c r="BT802" i="9"/>
  <c r="BU802" i="9"/>
  <c r="BV802" i="9"/>
  <c r="BW802" i="9"/>
  <c r="BX802" i="9"/>
  <c r="BY802" i="9"/>
  <c r="BZ802" i="9"/>
  <c r="CA802" i="9"/>
  <c r="CB802" i="9"/>
  <c r="CC802" i="9"/>
  <c r="CD802" i="9"/>
  <c r="CE802" i="9"/>
  <c r="CF802" i="9"/>
  <c r="CG802" i="9"/>
  <c r="DG802" i="9"/>
  <c r="CH802" i="9"/>
  <c r="CI802" i="9"/>
  <c r="CJ802" i="9"/>
  <c r="CK802" i="9"/>
  <c r="CL802" i="9"/>
  <c r="CM802" i="9"/>
  <c r="CN802" i="9"/>
  <c r="CO802" i="9"/>
  <c r="CP802" i="9"/>
  <c r="CQ802" i="9"/>
  <c r="CR802" i="9"/>
  <c r="CS802" i="9"/>
  <c r="CT802" i="9"/>
  <c r="CU802" i="9"/>
  <c r="CV802" i="9"/>
  <c r="CW802" i="9"/>
  <c r="CX802" i="9"/>
  <c r="CY802" i="9"/>
  <c r="CZ802" i="9"/>
  <c r="DA802" i="9"/>
  <c r="DB802" i="9"/>
  <c r="DC802" i="9"/>
  <c r="DD802" i="9"/>
  <c r="DE802" i="9"/>
  <c r="DF802" i="9"/>
  <c r="DH802" i="9"/>
  <c r="BI803" i="9"/>
  <c r="BJ803" i="9"/>
  <c r="BK803" i="9"/>
  <c r="BL803" i="9"/>
  <c r="BM803" i="9"/>
  <c r="BN803" i="9"/>
  <c r="BO803" i="9"/>
  <c r="BP803" i="9"/>
  <c r="BQ803" i="9"/>
  <c r="BR803" i="9"/>
  <c r="BS803" i="9"/>
  <c r="BT803" i="9"/>
  <c r="BU803" i="9"/>
  <c r="BV803" i="9"/>
  <c r="BW803" i="9"/>
  <c r="BX803" i="9"/>
  <c r="BY803" i="9"/>
  <c r="BZ803" i="9"/>
  <c r="CA803" i="9"/>
  <c r="CB803" i="9"/>
  <c r="CC803" i="9"/>
  <c r="CD803" i="9"/>
  <c r="CE803" i="9"/>
  <c r="CF803" i="9"/>
  <c r="CG803" i="9"/>
  <c r="DG803" i="9"/>
  <c r="CH803" i="9"/>
  <c r="CI803" i="9"/>
  <c r="CJ803" i="9"/>
  <c r="CK803" i="9"/>
  <c r="CL803" i="9"/>
  <c r="CM803" i="9"/>
  <c r="CN803" i="9"/>
  <c r="CO803" i="9"/>
  <c r="CP803" i="9"/>
  <c r="CQ803" i="9"/>
  <c r="CR803" i="9"/>
  <c r="CS803" i="9"/>
  <c r="CT803" i="9"/>
  <c r="CU803" i="9"/>
  <c r="CV803" i="9"/>
  <c r="CW803" i="9"/>
  <c r="CX803" i="9"/>
  <c r="CY803" i="9"/>
  <c r="CZ803" i="9"/>
  <c r="DA803" i="9"/>
  <c r="DB803" i="9"/>
  <c r="DC803" i="9"/>
  <c r="DD803" i="9"/>
  <c r="DE803" i="9"/>
  <c r="DF803" i="9"/>
  <c r="DH803" i="9"/>
  <c r="BI804" i="9"/>
  <c r="BJ804" i="9"/>
  <c r="BK804" i="9"/>
  <c r="BL804" i="9"/>
  <c r="BM804" i="9"/>
  <c r="BN804" i="9"/>
  <c r="BO804" i="9"/>
  <c r="BP804" i="9"/>
  <c r="BQ804" i="9"/>
  <c r="BR804" i="9"/>
  <c r="BS804" i="9"/>
  <c r="BT804" i="9"/>
  <c r="BU804" i="9"/>
  <c r="BV804" i="9"/>
  <c r="BW804" i="9"/>
  <c r="BX804" i="9"/>
  <c r="BY804" i="9"/>
  <c r="BZ804" i="9"/>
  <c r="CA804" i="9"/>
  <c r="CB804" i="9"/>
  <c r="CC804" i="9"/>
  <c r="CD804" i="9"/>
  <c r="CE804" i="9"/>
  <c r="CF804" i="9"/>
  <c r="CG804" i="9"/>
  <c r="DG804" i="9"/>
  <c r="CH804" i="9"/>
  <c r="CI804" i="9"/>
  <c r="CJ804" i="9"/>
  <c r="CK804" i="9"/>
  <c r="CL804" i="9"/>
  <c r="CM804" i="9"/>
  <c r="CN804" i="9"/>
  <c r="CO804" i="9"/>
  <c r="CP804" i="9"/>
  <c r="CQ804" i="9"/>
  <c r="CR804" i="9"/>
  <c r="CS804" i="9"/>
  <c r="CT804" i="9"/>
  <c r="CU804" i="9"/>
  <c r="CV804" i="9"/>
  <c r="CW804" i="9"/>
  <c r="CX804" i="9"/>
  <c r="CY804" i="9"/>
  <c r="CZ804" i="9"/>
  <c r="DA804" i="9"/>
  <c r="DB804" i="9"/>
  <c r="DC804" i="9"/>
  <c r="DD804" i="9"/>
  <c r="DE804" i="9"/>
  <c r="DF804" i="9"/>
  <c r="DH804" i="9"/>
  <c r="BI805" i="9"/>
  <c r="BJ805" i="9"/>
  <c r="BK805" i="9"/>
  <c r="BL805" i="9"/>
  <c r="BM805" i="9"/>
  <c r="BN805" i="9"/>
  <c r="BO805" i="9"/>
  <c r="BP805" i="9"/>
  <c r="BQ805" i="9"/>
  <c r="BR805" i="9"/>
  <c r="BS805" i="9"/>
  <c r="BT805" i="9"/>
  <c r="BU805" i="9"/>
  <c r="BV805" i="9"/>
  <c r="BW805" i="9"/>
  <c r="BX805" i="9"/>
  <c r="BY805" i="9"/>
  <c r="BZ805" i="9"/>
  <c r="CA805" i="9"/>
  <c r="CB805" i="9"/>
  <c r="CC805" i="9"/>
  <c r="CD805" i="9"/>
  <c r="CE805" i="9"/>
  <c r="CF805" i="9"/>
  <c r="CG805" i="9"/>
  <c r="DG805" i="9"/>
  <c r="CH805" i="9"/>
  <c r="CI805" i="9"/>
  <c r="CJ805" i="9"/>
  <c r="CK805" i="9"/>
  <c r="CL805" i="9"/>
  <c r="CM805" i="9"/>
  <c r="CN805" i="9"/>
  <c r="CO805" i="9"/>
  <c r="CP805" i="9"/>
  <c r="CQ805" i="9"/>
  <c r="CR805" i="9"/>
  <c r="CS805" i="9"/>
  <c r="CT805" i="9"/>
  <c r="CU805" i="9"/>
  <c r="CV805" i="9"/>
  <c r="CW805" i="9"/>
  <c r="CX805" i="9"/>
  <c r="CY805" i="9"/>
  <c r="CZ805" i="9"/>
  <c r="DA805" i="9"/>
  <c r="DB805" i="9"/>
  <c r="DC805" i="9"/>
  <c r="DD805" i="9"/>
  <c r="DE805" i="9"/>
  <c r="DF805" i="9"/>
  <c r="DH805" i="9"/>
  <c r="BI806" i="9"/>
  <c r="BJ806" i="9"/>
  <c r="BK806" i="9"/>
  <c r="BL806" i="9"/>
  <c r="BM806" i="9"/>
  <c r="BN806" i="9"/>
  <c r="BO806" i="9"/>
  <c r="BP806" i="9"/>
  <c r="BQ806" i="9"/>
  <c r="BR806" i="9"/>
  <c r="BS806" i="9"/>
  <c r="BT806" i="9"/>
  <c r="BU806" i="9"/>
  <c r="BV806" i="9"/>
  <c r="BW806" i="9"/>
  <c r="BX806" i="9"/>
  <c r="BY806" i="9"/>
  <c r="BZ806" i="9"/>
  <c r="CA806" i="9"/>
  <c r="CB806" i="9"/>
  <c r="CC806" i="9"/>
  <c r="CD806" i="9"/>
  <c r="CE806" i="9"/>
  <c r="CF806" i="9"/>
  <c r="CG806" i="9"/>
  <c r="DG806" i="9"/>
  <c r="CH806" i="9"/>
  <c r="CI806" i="9"/>
  <c r="CJ806" i="9"/>
  <c r="CK806" i="9"/>
  <c r="CL806" i="9"/>
  <c r="CM806" i="9"/>
  <c r="CN806" i="9"/>
  <c r="CO806" i="9"/>
  <c r="CP806" i="9"/>
  <c r="CQ806" i="9"/>
  <c r="CR806" i="9"/>
  <c r="CS806" i="9"/>
  <c r="CT806" i="9"/>
  <c r="CU806" i="9"/>
  <c r="CV806" i="9"/>
  <c r="CW806" i="9"/>
  <c r="CX806" i="9"/>
  <c r="CY806" i="9"/>
  <c r="CZ806" i="9"/>
  <c r="DA806" i="9"/>
  <c r="DB806" i="9"/>
  <c r="DC806" i="9"/>
  <c r="DD806" i="9"/>
  <c r="DE806" i="9"/>
  <c r="DF806" i="9"/>
  <c r="DH806" i="9"/>
  <c r="BI807" i="9"/>
  <c r="BJ807" i="9"/>
  <c r="BK807" i="9"/>
  <c r="BL807" i="9"/>
  <c r="BM807" i="9"/>
  <c r="BN807" i="9"/>
  <c r="BO807" i="9"/>
  <c r="BP807" i="9"/>
  <c r="BQ807" i="9"/>
  <c r="BR807" i="9"/>
  <c r="BS807" i="9"/>
  <c r="BT807" i="9"/>
  <c r="BU807" i="9"/>
  <c r="BV807" i="9"/>
  <c r="BW807" i="9"/>
  <c r="BX807" i="9"/>
  <c r="BY807" i="9"/>
  <c r="BZ807" i="9"/>
  <c r="CA807" i="9"/>
  <c r="CB807" i="9"/>
  <c r="CC807" i="9"/>
  <c r="CD807" i="9"/>
  <c r="CE807" i="9"/>
  <c r="CF807" i="9"/>
  <c r="CG807" i="9"/>
  <c r="DG807" i="9"/>
  <c r="CH807" i="9"/>
  <c r="CI807" i="9"/>
  <c r="CJ807" i="9"/>
  <c r="CK807" i="9"/>
  <c r="CL807" i="9"/>
  <c r="CM807" i="9"/>
  <c r="CN807" i="9"/>
  <c r="CO807" i="9"/>
  <c r="CP807" i="9"/>
  <c r="CQ807" i="9"/>
  <c r="CR807" i="9"/>
  <c r="CS807" i="9"/>
  <c r="CT807" i="9"/>
  <c r="CU807" i="9"/>
  <c r="CV807" i="9"/>
  <c r="CW807" i="9"/>
  <c r="CX807" i="9"/>
  <c r="CY807" i="9"/>
  <c r="CZ807" i="9"/>
  <c r="DA807" i="9"/>
  <c r="DB807" i="9"/>
  <c r="DC807" i="9"/>
  <c r="DD807" i="9"/>
  <c r="DE807" i="9"/>
  <c r="DF807" i="9"/>
  <c r="DH807" i="9"/>
  <c r="BI808" i="9"/>
  <c r="BJ808" i="9"/>
  <c r="BK808" i="9"/>
  <c r="BL808" i="9"/>
  <c r="BM808" i="9"/>
  <c r="BN808" i="9"/>
  <c r="BO808" i="9"/>
  <c r="BP808" i="9"/>
  <c r="BQ808" i="9"/>
  <c r="BR808" i="9"/>
  <c r="BS808" i="9"/>
  <c r="BT808" i="9"/>
  <c r="BU808" i="9"/>
  <c r="BV808" i="9"/>
  <c r="BW808" i="9"/>
  <c r="BX808" i="9"/>
  <c r="BY808" i="9"/>
  <c r="BZ808" i="9"/>
  <c r="CA808" i="9"/>
  <c r="CB808" i="9"/>
  <c r="CC808" i="9"/>
  <c r="CD808" i="9"/>
  <c r="CE808" i="9"/>
  <c r="CF808" i="9"/>
  <c r="CG808" i="9"/>
  <c r="DG808" i="9"/>
  <c r="CH808" i="9"/>
  <c r="CI808" i="9"/>
  <c r="CJ808" i="9"/>
  <c r="CK808" i="9"/>
  <c r="CL808" i="9"/>
  <c r="CM808" i="9"/>
  <c r="CN808" i="9"/>
  <c r="CO808" i="9"/>
  <c r="CP808" i="9"/>
  <c r="CQ808" i="9"/>
  <c r="CR808" i="9"/>
  <c r="CS808" i="9"/>
  <c r="CT808" i="9"/>
  <c r="CU808" i="9"/>
  <c r="CV808" i="9"/>
  <c r="CW808" i="9"/>
  <c r="CX808" i="9"/>
  <c r="CY808" i="9"/>
  <c r="CZ808" i="9"/>
  <c r="DA808" i="9"/>
  <c r="DB808" i="9"/>
  <c r="DC808" i="9"/>
  <c r="DD808" i="9"/>
  <c r="DE808" i="9"/>
  <c r="DF808" i="9"/>
  <c r="DH808" i="9"/>
  <c r="BI809" i="9"/>
  <c r="BJ809" i="9"/>
  <c r="BK809" i="9"/>
  <c r="BL809" i="9"/>
  <c r="BM809" i="9"/>
  <c r="BN809" i="9"/>
  <c r="BO809" i="9"/>
  <c r="BP809" i="9"/>
  <c r="BQ809" i="9"/>
  <c r="BR809" i="9"/>
  <c r="BS809" i="9"/>
  <c r="BT809" i="9"/>
  <c r="BU809" i="9"/>
  <c r="BV809" i="9"/>
  <c r="BW809" i="9"/>
  <c r="BX809" i="9"/>
  <c r="BY809" i="9"/>
  <c r="BZ809" i="9"/>
  <c r="CA809" i="9"/>
  <c r="CB809" i="9"/>
  <c r="CC809" i="9"/>
  <c r="CD809" i="9"/>
  <c r="CE809" i="9"/>
  <c r="CF809" i="9"/>
  <c r="CG809" i="9"/>
  <c r="DG809" i="9"/>
  <c r="CH809" i="9"/>
  <c r="CI809" i="9"/>
  <c r="CJ809" i="9"/>
  <c r="CK809" i="9"/>
  <c r="CL809" i="9"/>
  <c r="CM809" i="9"/>
  <c r="CN809" i="9"/>
  <c r="CO809" i="9"/>
  <c r="CP809" i="9"/>
  <c r="CQ809" i="9"/>
  <c r="CR809" i="9"/>
  <c r="CS809" i="9"/>
  <c r="CT809" i="9"/>
  <c r="CU809" i="9"/>
  <c r="CV809" i="9"/>
  <c r="CW809" i="9"/>
  <c r="CX809" i="9"/>
  <c r="CY809" i="9"/>
  <c r="CZ809" i="9"/>
  <c r="DA809" i="9"/>
  <c r="DB809" i="9"/>
  <c r="DC809" i="9"/>
  <c r="DD809" i="9"/>
  <c r="DE809" i="9"/>
  <c r="DF809" i="9"/>
  <c r="DH809" i="9"/>
  <c r="BI810" i="9"/>
  <c r="BJ810" i="9"/>
  <c r="BK810" i="9"/>
  <c r="BL810" i="9"/>
  <c r="BM810" i="9"/>
  <c r="BN810" i="9"/>
  <c r="BO810" i="9"/>
  <c r="BP810" i="9"/>
  <c r="BQ810" i="9"/>
  <c r="BR810" i="9"/>
  <c r="BS810" i="9"/>
  <c r="BT810" i="9"/>
  <c r="BU810" i="9"/>
  <c r="BV810" i="9"/>
  <c r="BW810" i="9"/>
  <c r="BX810" i="9"/>
  <c r="BY810" i="9"/>
  <c r="BZ810" i="9"/>
  <c r="CA810" i="9"/>
  <c r="CB810" i="9"/>
  <c r="CC810" i="9"/>
  <c r="CD810" i="9"/>
  <c r="CE810" i="9"/>
  <c r="CF810" i="9"/>
  <c r="CG810" i="9"/>
  <c r="DG810" i="9"/>
  <c r="CH810" i="9"/>
  <c r="CI810" i="9"/>
  <c r="CJ810" i="9"/>
  <c r="CK810" i="9"/>
  <c r="CL810" i="9"/>
  <c r="CM810" i="9"/>
  <c r="CN810" i="9"/>
  <c r="CO810" i="9"/>
  <c r="CP810" i="9"/>
  <c r="CQ810" i="9"/>
  <c r="CR810" i="9"/>
  <c r="CS810" i="9"/>
  <c r="CT810" i="9"/>
  <c r="CU810" i="9"/>
  <c r="CV810" i="9"/>
  <c r="CW810" i="9"/>
  <c r="CX810" i="9"/>
  <c r="CY810" i="9"/>
  <c r="CZ810" i="9"/>
  <c r="DA810" i="9"/>
  <c r="DB810" i="9"/>
  <c r="DC810" i="9"/>
  <c r="DD810" i="9"/>
  <c r="DE810" i="9"/>
  <c r="DF810" i="9"/>
  <c r="DH810" i="9"/>
  <c r="BI811" i="9"/>
  <c r="BJ811" i="9"/>
  <c r="BK811" i="9"/>
  <c r="BL811" i="9"/>
  <c r="BM811" i="9"/>
  <c r="BN811" i="9"/>
  <c r="BO811" i="9"/>
  <c r="BP811" i="9"/>
  <c r="BQ811" i="9"/>
  <c r="BR811" i="9"/>
  <c r="BS811" i="9"/>
  <c r="BT811" i="9"/>
  <c r="BU811" i="9"/>
  <c r="BV811" i="9"/>
  <c r="BW811" i="9"/>
  <c r="BX811" i="9"/>
  <c r="BY811" i="9"/>
  <c r="BZ811" i="9"/>
  <c r="CA811" i="9"/>
  <c r="CB811" i="9"/>
  <c r="CC811" i="9"/>
  <c r="CD811" i="9"/>
  <c r="CE811" i="9"/>
  <c r="CF811" i="9"/>
  <c r="CG811" i="9"/>
  <c r="DG811" i="9"/>
  <c r="CH811" i="9"/>
  <c r="CI811" i="9"/>
  <c r="CJ811" i="9"/>
  <c r="CK811" i="9"/>
  <c r="CL811" i="9"/>
  <c r="CM811" i="9"/>
  <c r="CN811" i="9"/>
  <c r="CO811" i="9"/>
  <c r="CP811" i="9"/>
  <c r="CQ811" i="9"/>
  <c r="CR811" i="9"/>
  <c r="CS811" i="9"/>
  <c r="CT811" i="9"/>
  <c r="CU811" i="9"/>
  <c r="CV811" i="9"/>
  <c r="CW811" i="9"/>
  <c r="CX811" i="9"/>
  <c r="CY811" i="9"/>
  <c r="CZ811" i="9"/>
  <c r="DA811" i="9"/>
  <c r="DB811" i="9"/>
  <c r="DC811" i="9"/>
  <c r="DD811" i="9"/>
  <c r="DE811" i="9"/>
  <c r="DF811" i="9"/>
  <c r="DH811" i="9"/>
  <c r="BI812" i="9"/>
  <c r="BJ812" i="9"/>
  <c r="BK812" i="9"/>
  <c r="BL812" i="9"/>
  <c r="BM812" i="9"/>
  <c r="BN812" i="9"/>
  <c r="BO812" i="9"/>
  <c r="BP812" i="9"/>
  <c r="BQ812" i="9"/>
  <c r="BR812" i="9"/>
  <c r="BS812" i="9"/>
  <c r="BT812" i="9"/>
  <c r="BU812" i="9"/>
  <c r="BV812" i="9"/>
  <c r="BW812" i="9"/>
  <c r="BX812" i="9"/>
  <c r="BY812" i="9"/>
  <c r="BZ812" i="9"/>
  <c r="CA812" i="9"/>
  <c r="CB812" i="9"/>
  <c r="CC812" i="9"/>
  <c r="CD812" i="9"/>
  <c r="CE812" i="9"/>
  <c r="CF812" i="9"/>
  <c r="CG812" i="9"/>
  <c r="DG812" i="9"/>
  <c r="CH812" i="9"/>
  <c r="CI812" i="9"/>
  <c r="CJ812" i="9"/>
  <c r="CK812" i="9"/>
  <c r="CL812" i="9"/>
  <c r="CM812" i="9"/>
  <c r="CN812" i="9"/>
  <c r="CO812" i="9"/>
  <c r="CP812" i="9"/>
  <c r="CQ812" i="9"/>
  <c r="CR812" i="9"/>
  <c r="CS812" i="9"/>
  <c r="CT812" i="9"/>
  <c r="CU812" i="9"/>
  <c r="CV812" i="9"/>
  <c r="CW812" i="9"/>
  <c r="CX812" i="9"/>
  <c r="CY812" i="9"/>
  <c r="CZ812" i="9"/>
  <c r="DA812" i="9"/>
  <c r="DB812" i="9"/>
  <c r="DC812" i="9"/>
  <c r="DD812" i="9"/>
  <c r="DE812" i="9"/>
  <c r="DF812" i="9"/>
  <c r="DH812" i="9"/>
  <c r="BI813" i="9"/>
  <c r="BJ813" i="9"/>
  <c r="BK813" i="9"/>
  <c r="BL813" i="9"/>
  <c r="BM813" i="9"/>
  <c r="BN813" i="9"/>
  <c r="BO813" i="9"/>
  <c r="BP813" i="9"/>
  <c r="BQ813" i="9"/>
  <c r="BR813" i="9"/>
  <c r="BS813" i="9"/>
  <c r="BT813" i="9"/>
  <c r="BU813" i="9"/>
  <c r="BV813" i="9"/>
  <c r="BW813" i="9"/>
  <c r="BX813" i="9"/>
  <c r="BY813" i="9"/>
  <c r="BZ813" i="9"/>
  <c r="CA813" i="9"/>
  <c r="CB813" i="9"/>
  <c r="CC813" i="9"/>
  <c r="CD813" i="9"/>
  <c r="CE813" i="9"/>
  <c r="CF813" i="9"/>
  <c r="CG813" i="9"/>
  <c r="DG813" i="9"/>
  <c r="CH813" i="9"/>
  <c r="CI813" i="9"/>
  <c r="CJ813" i="9"/>
  <c r="CK813" i="9"/>
  <c r="CL813" i="9"/>
  <c r="CM813" i="9"/>
  <c r="CN813" i="9"/>
  <c r="CO813" i="9"/>
  <c r="CP813" i="9"/>
  <c r="CQ813" i="9"/>
  <c r="CR813" i="9"/>
  <c r="CS813" i="9"/>
  <c r="CT813" i="9"/>
  <c r="CU813" i="9"/>
  <c r="CV813" i="9"/>
  <c r="CW813" i="9"/>
  <c r="CX813" i="9"/>
  <c r="CY813" i="9"/>
  <c r="CZ813" i="9"/>
  <c r="DA813" i="9"/>
  <c r="DB813" i="9"/>
  <c r="DC813" i="9"/>
  <c r="DD813" i="9"/>
  <c r="DE813" i="9"/>
  <c r="DF813" i="9"/>
  <c r="DH813" i="9"/>
  <c r="BI814" i="9"/>
  <c r="BJ814" i="9"/>
  <c r="BK814" i="9"/>
  <c r="BL814" i="9"/>
  <c r="BM814" i="9"/>
  <c r="BN814" i="9"/>
  <c r="BO814" i="9"/>
  <c r="BP814" i="9"/>
  <c r="BQ814" i="9"/>
  <c r="BR814" i="9"/>
  <c r="BS814" i="9"/>
  <c r="BT814" i="9"/>
  <c r="BU814" i="9"/>
  <c r="BV814" i="9"/>
  <c r="BW814" i="9"/>
  <c r="BX814" i="9"/>
  <c r="BY814" i="9"/>
  <c r="BZ814" i="9"/>
  <c r="CA814" i="9"/>
  <c r="CB814" i="9"/>
  <c r="CC814" i="9"/>
  <c r="CD814" i="9"/>
  <c r="CE814" i="9"/>
  <c r="CF814" i="9"/>
  <c r="CG814" i="9"/>
  <c r="DG814" i="9"/>
  <c r="CH814" i="9"/>
  <c r="CI814" i="9"/>
  <c r="CJ814" i="9"/>
  <c r="CK814" i="9"/>
  <c r="CL814" i="9"/>
  <c r="CM814" i="9"/>
  <c r="CN814" i="9"/>
  <c r="CO814" i="9"/>
  <c r="CP814" i="9"/>
  <c r="CQ814" i="9"/>
  <c r="CR814" i="9"/>
  <c r="CS814" i="9"/>
  <c r="CT814" i="9"/>
  <c r="CU814" i="9"/>
  <c r="CV814" i="9"/>
  <c r="CW814" i="9"/>
  <c r="CX814" i="9"/>
  <c r="CY814" i="9"/>
  <c r="CZ814" i="9"/>
  <c r="DA814" i="9"/>
  <c r="DB814" i="9"/>
  <c r="DC814" i="9"/>
  <c r="DD814" i="9"/>
  <c r="DE814" i="9"/>
  <c r="DF814" i="9"/>
  <c r="DH814" i="9"/>
  <c r="BI815" i="9"/>
  <c r="BJ815" i="9"/>
  <c r="BK815" i="9"/>
  <c r="BL815" i="9"/>
  <c r="BM815" i="9"/>
  <c r="BN815" i="9"/>
  <c r="BO815" i="9"/>
  <c r="BP815" i="9"/>
  <c r="BQ815" i="9"/>
  <c r="BR815" i="9"/>
  <c r="BS815" i="9"/>
  <c r="BT815" i="9"/>
  <c r="BU815" i="9"/>
  <c r="BV815" i="9"/>
  <c r="BW815" i="9"/>
  <c r="BX815" i="9"/>
  <c r="BY815" i="9"/>
  <c r="BZ815" i="9"/>
  <c r="CA815" i="9"/>
  <c r="CB815" i="9"/>
  <c r="CC815" i="9"/>
  <c r="CD815" i="9"/>
  <c r="CE815" i="9"/>
  <c r="CF815" i="9"/>
  <c r="CG815" i="9"/>
  <c r="DG815" i="9"/>
  <c r="CH815" i="9"/>
  <c r="CI815" i="9"/>
  <c r="CJ815" i="9"/>
  <c r="CK815" i="9"/>
  <c r="CL815" i="9"/>
  <c r="CM815" i="9"/>
  <c r="CN815" i="9"/>
  <c r="CO815" i="9"/>
  <c r="CP815" i="9"/>
  <c r="CQ815" i="9"/>
  <c r="CR815" i="9"/>
  <c r="CS815" i="9"/>
  <c r="CT815" i="9"/>
  <c r="CU815" i="9"/>
  <c r="CV815" i="9"/>
  <c r="CW815" i="9"/>
  <c r="CX815" i="9"/>
  <c r="CY815" i="9"/>
  <c r="CZ815" i="9"/>
  <c r="DA815" i="9"/>
  <c r="DB815" i="9"/>
  <c r="DC815" i="9"/>
  <c r="DD815" i="9"/>
  <c r="DE815" i="9"/>
  <c r="DF815" i="9"/>
  <c r="DH815" i="9"/>
  <c r="BI816" i="9"/>
  <c r="BJ816" i="9"/>
  <c r="BK816" i="9"/>
  <c r="BL816" i="9"/>
  <c r="BM816" i="9"/>
  <c r="BN816" i="9"/>
  <c r="BO816" i="9"/>
  <c r="BP816" i="9"/>
  <c r="BQ816" i="9"/>
  <c r="BR816" i="9"/>
  <c r="BS816" i="9"/>
  <c r="BT816" i="9"/>
  <c r="BU816" i="9"/>
  <c r="BV816" i="9"/>
  <c r="BW816" i="9"/>
  <c r="BX816" i="9"/>
  <c r="BY816" i="9"/>
  <c r="BZ816" i="9"/>
  <c r="CA816" i="9"/>
  <c r="CB816" i="9"/>
  <c r="CC816" i="9"/>
  <c r="CD816" i="9"/>
  <c r="CE816" i="9"/>
  <c r="CF816" i="9"/>
  <c r="CG816" i="9"/>
  <c r="DG816" i="9"/>
  <c r="CH816" i="9"/>
  <c r="CI816" i="9"/>
  <c r="CJ816" i="9"/>
  <c r="CK816" i="9"/>
  <c r="CL816" i="9"/>
  <c r="CM816" i="9"/>
  <c r="CN816" i="9"/>
  <c r="CO816" i="9"/>
  <c r="CP816" i="9"/>
  <c r="CQ816" i="9"/>
  <c r="CR816" i="9"/>
  <c r="CS816" i="9"/>
  <c r="CT816" i="9"/>
  <c r="CU816" i="9"/>
  <c r="CV816" i="9"/>
  <c r="CW816" i="9"/>
  <c r="CX816" i="9"/>
  <c r="CY816" i="9"/>
  <c r="CZ816" i="9"/>
  <c r="DA816" i="9"/>
  <c r="DB816" i="9"/>
  <c r="DC816" i="9"/>
  <c r="DD816" i="9"/>
  <c r="DE816" i="9"/>
  <c r="DF816" i="9"/>
  <c r="DH816" i="9"/>
  <c r="BI817" i="9"/>
  <c r="BJ817" i="9"/>
  <c r="BK817" i="9"/>
  <c r="BL817" i="9"/>
  <c r="BM817" i="9"/>
  <c r="BN817" i="9"/>
  <c r="BO817" i="9"/>
  <c r="BP817" i="9"/>
  <c r="BQ817" i="9"/>
  <c r="BR817" i="9"/>
  <c r="BS817" i="9"/>
  <c r="BT817" i="9"/>
  <c r="BU817" i="9"/>
  <c r="BV817" i="9"/>
  <c r="BW817" i="9"/>
  <c r="BX817" i="9"/>
  <c r="BY817" i="9"/>
  <c r="BZ817" i="9"/>
  <c r="CA817" i="9"/>
  <c r="CB817" i="9"/>
  <c r="CC817" i="9"/>
  <c r="CD817" i="9"/>
  <c r="CE817" i="9"/>
  <c r="CF817" i="9"/>
  <c r="CG817" i="9"/>
  <c r="DG817" i="9"/>
  <c r="CH817" i="9"/>
  <c r="CI817" i="9"/>
  <c r="CJ817" i="9"/>
  <c r="CK817" i="9"/>
  <c r="CL817" i="9"/>
  <c r="CM817" i="9"/>
  <c r="CN817" i="9"/>
  <c r="CO817" i="9"/>
  <c r="CP817" i="9"/>
  <c r="CQ817" i="9"/>
  <c r="CR817" i="9"/>
  <c r="CS817" i="9"/>
  <c r="CT817" i="9"/>
  <c r="CU817" i="9"/>
  <c r="CV817" i="9"/>
  <c r="CW817" i="9"/>
  <c r="CX817" i="9"/>
  <c r="CY817" i="9"/>
  <c r="CZ817" i="9"/>
  <c r="DA817" i="9"/>
  <c r="DB817" i="9"/>
  <c r="DC817" i="9"/>
  <c r="DD817" i="9"/>
  <c r="DE817" i="9"/>
  <c r="DF817" i="9"/>
  <c r="DH817" i="9"/>
  <c r="BI818" i="9"/>
  <c r="BJ818" i="9"/>
  <c r="BK818" i="9"/>
  <c r="BL818" i="9"/>
  <c r="BM818" i="9"/>
  <c r="BN818" i="9"/>
  <c r="BO818" i="9"/>
  <c r="BP818" i="9"/>
  <c r="BQ818" i="9"/>
  <c r="BR818" i="9"/>
  <c r="BS818" i="9"/>
  <c r="BT818" i="9"/>
  <c r="BU818" i="9"/>
  <c r="BV818" i="9"/>
  <c r="BW818" i="9"/>
  <c r="BX818" i="9"/>
  <c r="BY818" i="9"/>
  <c r="BZ818" i="9"/>
  <c r="CA818" i="9"/>
  <c r="CB818" i="9"/>
  <c r="CC818" i="9"/>
  <c r="CD818" i="9"/>
  <c r="CE818" i="9"/>
  <c r="CF818" i="9"/>
  <c r="CG818" i="9"/>
  <c r="DG818" i="9"/>
  <c r="CH818" i="9"/>
  <c r="CI818" i="9"/>
  <c r="CJ818" i="9"/>
  <c r="CK818" i="9"/>
  <c r="CL818" i="9"/>
  <c r="CM818" i="9"/>
  <c r="CN818" i="9"/>
  <c r="CO818" i="9"/>
  <c r="CP818" i="9"/>
  <c r="CQ818" i="9"/>
  <c r="CR818" i="9"/>
  <c r="CS818" i="9"/>
  <c r="CT818" i="9"/>
  <c r="CU818" i="9"/>
  <c r="CV818" i="9"/>
  <c r="CW818" i="9"/>
  <c r="CX818" i="9"/>
  <c r="CY818" i="9"/>
  <c r="CZ818" i="9"/>
  <c r="DA818" i="9"/>
  <c r="DB818" i="9"/>
  <c r="DC818" i="9"/>
  <c r="DD818" i="9"/>
  <c r="DE818" i="9"/>
  <c r="DF818" i="9"/>
  <c r="DH818" i="9"/>
  <c r="BI819" i="9"/>
  <c r="BJ819" i="9"/>
  <c r="BK819" i="9"/>
  <c r="BL819" i="9"/>
  <c r="BM819" i="9"/>
  <c r="BN819" i="9"/>
  <c r="BO819" i="9"/>
  <c r="BP819" i="9"/>
  <c r="BQ819" i="9"/>
  <c r="BR819" i="9"/>
  <c r="BS819" i="9"/>
  <c r="BT819" i="9"/>
  <c r="BU819" i="9"/>
  <c r="BV819" i="9"/>
  <c r="BW819" i="9"/>
  <c r="BX819" i="9"/>
  <c r="BY819" i="9"/>
  <c r="BZ819" i="9"/>
  <c r="CA819" i="9"/>
  <c r="CB819" i="9"/>
  <c r="CC819" i="9"/>
  <c r="CD819" i="9"/>
  <c r="CE819" i="9"/>
  <c r="CF819" i="9"/>
  <c r="CG819" i="9"/>
  <c r="DG819" i="9"/>
  <c r="CH819" i="9"/>
  <c r="CI819" i="9"/>
  <c r="CJ819" i="9"/>
  <c r="CK819" i="9"/>
  <c r="CL819" i="9"/>
  <c r="CM819" i="9"/>
  <c r="CN819" i="9"/>
  <c r="CO819" i="9"/>
  <c r="CP819" i="9"/>
  <c r="CQ819" i="9"/>
  <c r="CR819" i="9"/>
  <c r="CS819" i="9"/>
  <c r="CT819" i="9"/>
  <c r="CU819" i="9"/>
  <c r="CV819" i="9"/>
  <c r="CW819" i="9"/>
  <c r="CX819" i="9"/>
  <c r="CY819" i="9"/>
  <c r="CZ819" i="9"/>
  <c r="DA819" i="9"/>
  <c r="DB819" i="9"/>
  <c r="DC819" i="9"/>
  <c r="DD819" i="9"/>
  <c r="DE819" i="9"/>
  <c r="DF819" i="9"/>
  <c r="DH819" i="9"/>
  <c r="BI820" i="9"/>
  <c r="BJ820" i="9"/>
  <c r="BK820" i="9"/>
  <c r="BL820" i="9"/>
  <c r="BM820" i="9"/>
  <c r="BN820" i="9"/>
  <c r="BO820" i="9"/>
  <c r="BP820" i="9"/>
  <c r="BQ820" i="9"/>
  <c r="BR820" i="9"/>
  <c r="BS820" i="9"/>
  <c r="BT820" i="9"/>
  <c r="BU820" i="9"/>
  <c r="BV820" i="9"/>
  <c r="BW820" i="9"/>
  <c r="BX820" i="9"/>
  <c r="BY820" i="9"/>
  <c r="BZ820" i="9"/>
  <c r="CA820" i="9"/>
  <c r="CB820" i="9"/>
  <c r="CC820" i="9"/>
  <c r="CD820" i="9"/>
  <c r="CE820" i="9"/>
  <c r="CF820" i="9"/>
  <c r="CG820" i="9"/>
  <c r="DG820" i="9"/>
  <c r="CH820" i="9"/>
  <c r="CI820" i="9"/>
  <c r="CJ820" i="9"/>
  <c r="CK820" i="9"/>
  <c r="CL820" i="9"/>
  <c r="CM820" i="9"/>
  <c r="CN820" i="9"/>
  <c r="CO820" i="9"/>
  <c r="CP820" i="9"/>
  <c r="CQ820" i="9"/>
  <c r="CR820" i="9"/>
  <c r="CS820" i="9"/>
  <c r="CT820" i="9"/>
  <c r="CU820" i="9"/>
  <c r="CV820" i="9"/>
  <c r="CW820" i="9"/>
  <c r="CX820" i="9"/>
  <c r="CY820" i="9"/>
  <c r="CZ820" i="9"/>
  <c r="DA820" i="9"/>
  <c r="DB820" i="9"/>
  <c r="DC820" i="9"/>
  <c r="DD820" i="9"/>
  <c r="DE820" i="9"/>
  <c r="DF820" i="9"/>
  <c r="DH820" i="9"/>
  <c r="BI821" i="9"/>
  <c r="BJ821" i="9"/>
  <c r="BK821" i="9"/>
  <c r="BL821" i="9"/>
  <c r="BM821" i="9"/>
  <c r="BN821" i="9"/>
  <c r="BO821" i="9"/>
  <c r="BP821" i="9"/>
  <c r="BQ821" i="9"/>
  <c r="BR821" i="9"/>
  <c r="BS821" i="9"/>
  <c r="BT821" i="9"/>
  <c r="BU821" i="9"/>
  <c r="BV821" i="9"/>
  <c r="BW821" i="9"/>
  <c r="BX821" i="9"/>
  <c r="BY821" i="9"/>
  <c r="BZ821" i="9"/>
  <c r="CA821" i="9"/>
  <c r="CB821" i="9"/>
  <c r="CC821" i="9"/>
  <c r="CD821" i="9"/>
  <c r="CE821" i="9"/>
  <c r="CF821" i="9"/>
  <c r="CG821" i="9"/>
  <c r="DG821" i="9"/>
  <c r="CH821" i="9"/>
  <c r="CI821" i="9"/>
  <c r="CJ821" i="9"/>
  <c r="CK821" i="9"/>
  <c r="CL821" i="9"/>
  <c r="CM821" i="9"/>
  <c r="CN821" i="9"/>
  <c r="CO821" i="9"/>
  <c r="CP821" i="9"/>
  <c r="CQ821" i="9"/>
  <c r="CR821" i="9"/>
  <c r="CS821" i="9"/>
  <c r="CT821" i="9"/>
  <c r="CU821" i="9"/>
  <c r="CV821" i="9"/>
  <c r="CW821" i="9"/>
  <c r="CX821" i="9"/>
  <c r="CY821" i="9"/>
  <c r="CZ821" i="9"/>
  <c r="DA821" i="9"/>
  <c r="DB821" i="9"/>
  <c r="DC821" i="9"/>
  <c r="DD821" i="9"/>
  <c r="DE821" i="9"/>
  <c r="DF821" i="9"/>
  <c r="DH821" i="9"/>
  <c r="BI822" i="9"/>
  <c r="BJ822" i="9"/>
  <c r="BK822" i="9"/>
  <c r="BL822" i="9"/>
  <c r="BM822" i="9"/>
  <c r="BN822" i="9"/>
  <c r="BO822" i="9"/>
  <c r="BP822" i="9"/>
  <c r="BQ822" i="9"/>
  <c r="BR822" i="9"/>
  <c r="BS822" i="9"/>
  <c r="BT822" i="9"/>
  <c r="BU822" i="9"/>
  <c r="BV822" i="9"/>
  <c r="BW822" i="9"/>
  <c r="BX822" i="9"/>
  <c r="BY822" i="9"/>
  <c r="BZ822" i="9"/>
  <c r="CA822" i="9"/>
  <c r="CB822" i="9"/>
  <c r="CC822" i="9"/>
  <c r="CD822" i="9"/>
  <c r="CE822" i="9"/>
  <c r="CF822" i="9"/>
  <c r="CG822" i="9"/>
  <c r="DG822" i="9"/>
  <c r="CH822" i="9"/>
  <c r="CI822" i="9"/>
  <c r="CJ822" i="9"/>
  <c r="CK822" i="9"/>
  <c r="CL822" i="9"/>
  <c r="CM822" i="9"/>
  <c r="CN822" i="9"/>
  <c r="CO822" i="9"/>
  <c r="CP822" i="9"/>
  <c r="CQ822" i="9"/>
  <c r="CR822" i="9"/>
  <c r="CS822" i="9"/>
  <c r="CT822" i="9"/>
  <c r="CU822" i="9"/>
  <c r="CV822" i="9"/>
  <c r="CW822" i="9"/>
  <c r="CX822" i="9"/>
  <c r="CY822" i="9"/>
  <c r="CZ822" i="9"/>
  <c r="DA822" i="9"/>
  <c r="DB822" i="9"/>
  <c r="DC822" i="9"/>
  <c r="DD822" i="9"/>
  <c r="DE822" i="9"/>
  <c r="DF822" i="9"/>
  <c r="DH822" i="9"/>
  <c r="BI823" i="9"/>
  <c r="BJ823" i="9"/>
  <c r="BK823" i="9"/>
  <c r="BL823" i="9"/>
  <c r="BM823" i="9"/>
  <c r="BN823" i="9"/>
  <c r="BO823" i="9"/>
  <c r="BP823" i="9"/>
  <c r="BQ823" i="9"/>
  <c r="BR823" i="9"/>
  <c r="BS823" i="9"/>
  <c r="BT823" i="9"/>
  <c r="BU823" i="9"/>
  <c r="BV823" i="9"/>
  <c r="BW823" i="9"/>
  <c r="BX823" i="9"/>
  <c r="BY823" i="9"/>
  <c r="BZ823" i="9"/>
  <c r="CA823" i="9"/>
  <c r="CB823" i="9"/>
  <c r="CC823" i="9"/>
  <c r="CD823" i="9"/>
  <c r="CE823" i="9"/>
  <c r="CF823" i="9"/>
  <c r="CG823" i="9"/>
  <c r="DG823" i="9"/>
  <c r="CH823" i="9"/>
  <c r="CI823" i="9"/>
  <c r="CJ823" i="9"/>
  <c r="CK823" i="9"/>
  <c r="CL823" i="9"/>
  <c r="CM823" i="9"/>
  <c r="CN823" i="9"/>
  <c r="CO823" i="9"/>
  <c r="CP823" i="9"/>
  <c r="CQ823" i="9"/>
  <c r="CR823" i="9"/>
  <c r="CS823" i="9"/>
  <c r="CT823" i="9"/>
  <c r="CU823" i="9"/>
  <c r="CV823" i="9"/>
  <c r="CW823" i="9"/>
  <c r="CX823" i="9"/>
  <c r="CY823" i="9"/>
  <c r="CZ823" i="9"/>
  <c r="DA823" i="9"/>
  <c r="DB823" i="9"/>
  <c r="DC823" i="9"/>
  <c r="DD823" i="9"/>
  <c r="DE823" i="9"/>
  <c r="DF823" i="9"/>
  <c r="DH823" i="9"/>
  <c r="BI824" i="9"/>
  <c r="BJ824" i="9"/>
  <c r="BK824" i="9"/>
  <c r="BL824" i="9"/>
  <c r="BM824" i="9"/>
  <c r="BN824" i="9"/>
  <c r="BO824" i="9"/>
  <c r="BP824" i="9"/>
  <c r="BQ824" i="9"/>
  <c r="BR824" i="9"/>
  <c r="BS824" i="9"/>
  <c r="BT824" i="9"/>
  <c r="BU824" i="9"/>
  <c r="BV824" i="9"/>
  <c r="BW824" i="9"/>
  <c r="BX824" i="9"/>
  <c r="BY824" i="9"/>
  <c r="BZ824" i="9"/>
  <c r="CA824" i="9"/>
  <c r="CB824" i="9"/>
  <c r="CC824" i="9"/>
  <c r="CD824" i="9"/>
  <c r="CE824" i="9"/>
  <c r="CF824" i="9"/>
  <c r="CG824" i="9"/>
  <c r="DG824" i="9"/>
  <c r="CH824" i="9"/>
  <c r="CI824" i="9"/>
  <c r="CJ824" i="9"/>
  <c r="CK824" i="9"/>
  <c r="CL824" i="9"/>
  <c r="CM824" i="9"/>
  <c r="CN824" i="9"/>
  <c r="CO824" i="9"/>
  <c r="CP824" i="9"/>
  <c r="CQ824" i="9"/>
  <c r="CR824" i="9"/>
  <c r="CS824" i="9"/>
  <c r="CT824" i="9"/>
  <c r="CU824" i="9"/>
  <c r="CV824" i="9"/>
  <c r="CW824" i="9"/>
  <c r="CX824" i="9"/>
  <c r="CY824" i="9"/>
  <c r="CZ824" i="9"/>
  <c r="DA824" i="9"/>
  <c r="DB824" i="9"/>
  <c r="DC824" i="9"/>
  <c r="DD824" i="9"/>
  <c r="DE824" i="9"/>
  <c r="DF824" i="9"/>
  <c r="DH824" i="9"/>
  <c r="BI825" i="9"/>
  <c r="BJ825" i="9"/>
  <c r="BK825" i="9"/>
  <c r="BL825" i="9"/>
  <c r="BM825" i="9"/>
  <c r="BN825" i="9"/>
  <c r="BO825" i="9"/>
  <c r="BP825" i="9"/>
  <c r="BQ825" i="9"/>
  <c r="BR825" i="9"/>
  <c r="BS825" i="9"/>
  <c r="BT825" i="9"/>
  <c r="BU825" i="9"/>
  <c r="BV825" i="9"/>
  <c r="BW825" i="9"/>
  <c r="BX825" i="9"/>
  <c r="BY825" i="9"/>
  <c r="BZ825" i="9"/>
  <c r="CA825" i="9"/>
  <c r="CB825" i="9"/>
  <c r="CC825" i="9"/>
  <c r="CD825" i="9"/>
  <c r="CE825" i="9"/>
  <c r="CF825" i="9"/>
  <c r="CG825" i="9"/>
  <c r="DG825" i="9"/>
  <c r="CH825" i="9"/>
  <c r="CI825" i="9"/>
  <c r="CJ825" i="9"/>
  <c r="CK825" i="9"/>
  <c r="CL825" i="9"/>
  <c r="CM825" i="9"/>
  <c r="CN825" i="9"/>
  <c r="CO825" i="9"/>
  <c r="CP825" i="9"/>
  <c r="CQ825" i="9"/>
  <c r="CR825" i="9"/>
  <c r="CS825" i="9"/>
  <c r="CT825" i="9"/>
  <c r="CU825" i="9"/>
  <c r="CV825" i="9"/>
  <c r="CW825" i="9"/>
  <c r="CX825" i="9"/>
  <c r="CY825" i="9"/>
  <c r="CZ825" i="9"/>
  <c r="DA825" i="9"/>
  <c r="DB825" i="9"/>
  <c r="DC825" i="9"/>
  <c r="DD825" i="9"/>
  <c r="DE825" i="9"/>
  <c r="DF825" i="9"/>
  <c r="DH825" i="9"/>
  <c r="BI826" i="9"/>
  <c r="BJ826" i="9"/>
  <c r="BK826" i="9"/>
  <c r="BL826" i="9"/>
  <c r="BM826" i="9"/>
  <c r="BN826" i="9"/>
  <c r="BO826" i="9"/>
  <c r="BP826" i="9"/>
  <c r="BQ826" i="9"/>
  <c r="BR826" i="9"/>
  <c r="BS826" i="9"/>
  <c r="BT826" i="9"/>
  <c r="BU826" i="9"/>
  <c r="BV826" i="9"/>
  <c r="BW826" i="9"/>
  <c r="BX826" i="9"/>
  <c r="BY826" i="9"/>
  <c r="BZ826" i="9"/>
  <c r="CA826" i="9"/>
  <c r="CB826" i="9"/>
  <c r="CC826" i="9"/>
  <c r="CD826" i="9"/>
  <c r="CE826" i="9"/>
  <c r="CF826" i="9"/>
  <c r="CG826" i="9"/>
  <c r="DG826" i="9"/>
  <c r="CH826" i="9"/>
  <c r="CI826" i="9"/>
  <c r="CJ826" i="9"/>
  <c r="CK826" i="9"/>
  <c r="CL826" i="9"/>
  <c r="CM826" i="9"/>
  <c r="CN826" i="9"/>
  <c r="CO826" i="9"/>
  <c r="CP826" i="9"/>
  <c r="CQ826" i="9"/>
  <c r="CR826" i="9"/>
  <c r="CS826" i="9"/>
  <c r="CT826" i="9"/>
  <c r="CU826" i="9"/>
  <c r="CV826" i="9"/>
  <c r="CW826" i="9"/>
  <c r="CX826" i="9"/>
  <c r="CY826" i="9"/>
  <c r="CZ826" i="9"/>
  <c r="DA826" i="9"/>
  <c r="DB826" i="9"/>
  <c r="DC826" i="9"/>
  <c r="DD826" i="9"/>
  <c r="DE826" i="9"/>
  <c r="DF826" i="9"/>
  <c r="DH826" i="9"/>
  <c r="BI827" i="9"/>
  <c r="BJ827" i="9"/>
  <c r="BK827" i="9"/>
  <c r="BL827" i="9"/>
  <c r="BM827" i="9"/>
  <c r="BN827" i="9"/>
  <c r="BO827" i="9"/>
  <c r="BP827" i="9"/>
  <c r="BQ827" i="9"/>
  <c r="BR827" i="9"/>
  <c r="BS827" i="9"/>
  <c r="BT827" i="9"/>
  <c r="BU827" i="9"/>
  <c r="BV827" i="9"/>
  <c r="BW827" i="9"/>
  <c r="BX827" i="9"/>
  <c r="BY827" i="9"/>
  <c r="BZ827" i="9"/>
  <c r="CA827" i="9"/>
  <c r="CB827" i="9"/>
  <c r="CC827" i="9"/>
  <c r="CD827" i="9"/>
  <c r="CE827" i="9"/>
  <c r="CF827" i="9"/>
  <c r="CG827" i="9"/>
  <c r="DG827" i="9"/>
  <c r="CH827" i="9"/>
  <c r="CI827" i="9"/>
  <c r="CJ827" i="9"/>
  <c r="CK827" i="9"/>
  <c r="CL827" i="9"/>
  <c r="CM827" i="9"/>
  <c r="CN827" i="9"/>
  <c r="CO827" i="9"/>
  <c r="CP827" i="9"/>
  <c r="CQ827" i="9"/>
  <c r="CR827" i="9"/>
  <c r="CS827" i="9"/>
  <c r="CT827" i="9"/>
  <c r="CU827" i="9"/>
  <c r="CV827" i="9"/>
  <c r="CW827" i="9"/>
  <c r="CX827" i="9"/>
  <c r="CY827" i="9"/>
  <c r="CZ827" i="9"/>
  <c r="DA827" i="9"/>
  <c r="DB827" i="9"/>
  <c r="DC827" i="9"/>
  <c r="DD827" i="9"/>
  <c r="DE827" i="9"/>
  <c r="DF827" i="9"/>
  <c r="DH827" i="9"/>
  <c r="BI828" i="9"/>
  <c r="BJ828" i="9"/>
  <c r="BK828" i="9"/>
  <c r="BL828" i="9"/>
  <c r="BM828" i="9"/>
  <c r="BN828" i="9"/>
  <c r="BO828" i="9"/>
  <c r="BP828" i="9"/>
  <c r="BQ828" i="9"/>
  <c r="BR828" i="9"/>
  <c r="BS828" i="9"/>
  <c r="BT828" i="9"/>
  <c r="BU828" i="9"/>
  <c r="BV828" i="9"/>
  <c r="BW828" i="9"/>
  <c r="BX828" i="9"/>
  <c r="BY828" i="9"/>
  <c r="BZ828" i="9"/>
  <c r="CA828" i="9"/>
  <c r="CB828" i="9"/>
  <c r="CC828" i="9"/>
  <c r="CD828" i="9"/>
  <c r="CE828" i="9"/>
  <c r="CF828" i="9"/>
  <c r="CG828" i="9"/>
  <c r="DG828" i="9"/>
  <c r="CH828" i="9"/>
  <c r="CI828" i="9"/>
  <c r="CJ828" i="9"/>
  <c r="CK828" i="9"/>
  <c r="CL828" i="9"/>
  <c r="CM828" i="9"/>
  <c r="CN828" i="9"/>
  <c r="CO828" i="9"/>
  <c r="CP828" i="9"/>
  <c r="CQ828" i="9"/>
  <c r="CR828" i="9"/>
  <c r="CS828" i="9"/>
  <c r="CT828" i="9"/>
  <c r="CU828" i="9"/>
  <c r="CV828" i="9"/>
  <c r="CW828" i="9"/>
  <c r="CX828" i="9"/>
  <c r="CY828" i="9"/>
  <c r="CZ828" i="9"/>
  <c r="DA828" i="9"/>
  <c r="DB828" i="9"/>
  <c r="DC828" i="9"/>
  <c r="DD828" i="9"/>
  <c r="DE828" i="9"/>
  <c r="DF828" i="9"/>
  <c r="DH828" i="9"/>
  <c r="BI829" i="9"/>
  <c r="BJ829" i="9"/>
  <c r="BK829" i="9"/>
  <c r="BL829" i="9"/>
  <c r="BM829" i="9"/>
  <c r="BN829" i="9"/>
  <c r="BO829" i="9"/>
  <c r="BP829" i="9"/>
  <c r="BQ829" i="9"/>
  <c r="BR829" i="9"/>
  <c r="BS829" i="9"/>
  <c r="BT829" i="9"/>
  <c r="BU829" i="9"/>
  <c r="BV829" i="9"/>
  <c r="BW829" i="9"/>
  <c r="BX829" i="9"/>
  <c r="BY829" i="9"/>
  <c r="BZ829" i="9"/>
  <c r="CA829" i="9"/>
  <c r="CB829" i="9"/>
  <c r="CC829" i="9"/>
  <c r="CD829" i="9"/>
  <c r="CE829" i="9"/>
  <c r="CF829" i="9"/>
  <c r="CG829" i="9"/>
  <c r="DG829" i="9"/>
  <c r="CH829" i="9"/>
  <c r="CI829" i="9"/>
  <c r="CJ829" i="9"/>
  <c r="CK829" i="9"/>
  <c r="CL829" i="9"/>
  <c r="CM829" i="9"/>
  <c r="CN829" i="9"/>
  <c r="CO829" i="9"/>
  <c r="CP829" i="9"/>
  <c r="CQ829" i="9"/>
  <c r="CR829" i="9"/>
  <c r="CS829" i="9"/>
  <c r="CT829" i="9"/>
  <c r="CU829" i="9"/>
  <c r="CV829" i="9"/>
  <c r="CW829" i="9"/>
  <c r="CX829" i="9"/>
  <c r="CY829" i="9"/>
  <c r="CZ829" i="9"/>
  <c r="DA829" i="9"/>
  <c r="DB829" i="9"/>
  <c r="DC829" i="9"/>
  <c r="DD829" i="9"/>
  <c r="DE829" i="9"/>
  <c r="DF829" i="9"/>
  <c r="DH829" i="9"/>
  <c r="BI830" i="9"/>
  <c r="BJ830" i="9"/>
  <c r="BK830" i="9"/>
  <c r="BL830" i="9"/>
  <c r="BM830" i="9"/>
  <c r="BN830" i="9"/>
  <c r="BO830" i="9"/>
  <c r="BP830" i="9"/>
  <c r="BQ830" i="9"/>
  <c r="BR830" i="9"/>
  <c r="BS830" i="9"/>
  <c r="BT830" i="9"/>
  <c r="BU830" i="9"/>
  <c r="BV830" i="9"/>
  <c r="BW830" i="9"/>
  <c r="BX830" i="9"/>
  <c r="BY830" i="9"/>
  <c r="BZ830" i="9"/>
  <c r="CA830" i="9"/>
  <c r="CB830" i="9"/>
  <c r="CC830" i="9"/>
  <c r="CD830" i="9"/>
  <c r="CE830" i="9"/>
  <c r="CF830" i="9"/>
  <c r="CG830" i="9"/>
  <c r="DG830" i="9"/>
  <c r="CH830" i="9"/>
  <c r="CI830" i="9"/>
  <c r="CJ830" i="9"/>
  <c r="CK830" i="9"/>
  <c r="CL830" i="9"/>
  <c r="CM830" i="9"/>
  <c r="CN830" i="9"/>
  <c r="CO830" i="9"/>
  <c r="CP830" i="9"/>
  <c r="CQ830" i="9"/>
  <c r="CR830" i="9"/>
  <c r="CS830" i="9"/>
  <c r="CT830" i="9"/>
  <c r="CU830" i="9"/>
  <c r="CV830" i="9"/>
  <c r="CW830" i="9"/>
  <c r="CX830" i="9"/>
  <c r="CY830" i="9"/>
  <c r="CZ830" i="9"/>
  <c r="DA830" i="9"/>
  <c r="DB830" i="9"/>
  <c r="DC830" i="9"/>
  <c r="DD830" i="9"/>
  <c r="DE830" i="9"/>
  <c r="DF830" i="9"/>
  <c r="DH830" i="9"/>
  <c r="BI831" i="9"/>
  <c r="BJ831" i="9"/>
  <c r="BK831" i="9"/>
  <c r="BL831" i="9"/>
  <c r="BM831" i="9"/>
  <c r="BN831" i="9"/>
  <c r="BO831" i="9"/>
  <c r="BP831" i="9"/>
  <c r="BQ831" i="9"/>
  <c r="BR831" i="9"/>
  <c r="BS831" i="9"/>
  <c r="BT831" i="9"/>
  <c r="BU831" i="9"/>
  <c r="BV831" i="9"/>
  <c r="BW831" i="9"/>
  <c r="BX831" i="9"/>
  <c r="BY831" i="9"/>
  <c r="BZ831" i="9"/>
  <c r="CA831" i="9"/>
  <c r="CB831" i="9"/>
  <c r="CC831" i="9"/>
  <c r="CD831" i="9"/>
  <c r="CE831" i="9"/>
  <c r="CF831" i="9"/>
  <c r="CG831" i="9"/>
  <c r="DG831" i="9"/>
  <c r="CH831" i="9"/>
  <c r="CI831" i="9"/>
  <c r="CJ831" i="9"/>
  <c r="CK831" i="9"/>
  <c r="CL831" i="9"/>
  <c r="CM831" i="9"/>
  <c r="CN831" i="9"/>
  <c r="CO831" i="9"/>
  <c r="CP831" i="9"/>
  <c r="CQ831" i="9"/>
  <c r="CR831" i="9"/>
  <c r="CS831" i="9"/>
  <c r="CT831" i="9"/>
  <c r="CU831" i="9"/>
  <c r="CV831" i="9"/>
  <c r="CW831" i="9"/>
  <c r="CX831" i="9"/>
  <c r="CY831" i="9"/>
  <c r="CZ831" i="9"/>
  <c r="DA831" i="9"/>
  <c r="DB831" i="9"/>
  <c r="DC831" i="9"/>
  <c r="DD831" i="9"/>
  <c r="DE831" i="9"/>
  <c r="DF831" i="9"/>
  <c r="DH831" i="9"/>
  <c r="BI832" i="9"/>
  <c r="BJ832" i="9"/>
  <c r="BK832" i="9"/>
  <c r="BL832" i="9"/>
  <c r="BM832" i="9"/>
  <c r="BN832" i="9"/>
  <c r="BO832" i="9"/>
  <c r="BP832" i="9"/>
  <c r="BQ832" i="9"/>
  <c r="BR832" i="9"/>
  <c r="BS832" i="9"/>
  <c r="BT832" i="9"/>
  <c r="BU832" i="9"/>
  <c r="BV832" i="9"/>
  <c r="BW832" i="9"/>
  <c r="BX832" i="9"/>
  <c r="BY832" i="9"/>
  <c r="BZ832" i="9"/>
  <c r="CA832" i="9"/>
  <c r="CB832" i="9"/>
  <c r="CC832" i="9"/>
  <c r="CD832" i="9"/>
  <c r="CE832" i="9"/>
  <c r="CF832" i="9"/>
  <c r="CG832" i="9"/>
  <c r="DG832" i="9"/>
  <c r="CH832" i="9"/>
  <c r="CI832" i="9"/>
  <c r="CJ832" i="9"/>
  <c r="CK832" i="9"/>
  <c r="CL832" i="9"/>
  <c r="CM832" i="9"/>
  <c r="CN832" i="9"/>
  <c r="CO832" i="9"/>
  <c r="CP832" i="9"/>
  <c r="CQ832" i="9"/>
  <c r="CR832" i="9"/>
  <c r="CS832" i="9"/>
  <c r="CT832" i="9"/>
  <c r="CU832" i="9"/>
  <c r="CV832" i="9"/>
  <c r="CW832" i="9"/>
  <c r="CX832" i="9"/>
  <c r="CY832" i="9"/>
  <c r="CZ832" i="9"/>
  <c r="DA832" i="9"/>
  <c r="DB832" i="9"/>
  <c r="DC832" i="9"/>
  <c r="DD832" i="9"/>
  <c r="DE832" i="9"/>
  <c r="DF832" i="9"/>
  <c r="DH832" i="9"/>
  <c r="BI833" i="9"/>
  <c r="BJ833" i="9"/>
  <c r="BK833" i="9"/>
  <c r="BL833" i="9"/>
  <c r="BM833" i="9"/>
  <c r="BN833" i="9"/>
  <c r="BO833" i="9"/>
  <c r="BP833" i="9"/>
  <c r="BQ833" i="9"/>
  <c r="BR833" i="9"/>
  <c r="BS833" i="9"/>
  <c r="BT833" i="9"/>
  <c r="BU833" i="9"/>
  <c r="BV833" i="9"/>
  <c r="BW833" i="9"/>
  <c r="BX833" i="9"/>
  <c r="BY833" i="9"/>
  <c r="BZ833" i="9"/>
  <c r="CA833" i="9"/>
  <c r="CB833" i="9"/>
  <c r="CC833" i="9"/>
  <c r="CD833" i="9"/>
  <c r="CE833" i="9"/>
  <c r="CF833" i="9"/>
  <c r="CG833" i="9"/>
  <c r="DG833" i="9"/>
  <c r="CH833" i="9"/>
  <c r="CI833" i="9"/>
  <c r="CJ833" i="9"/>
  <c r="CK833" i="9"/>
  <c r="CL833" i="9"/>
  <c r="CM833" i="9"/>
  <c r="CN833" i="9"/>
  <c r="CO833" i="9"/>
  <c r="CP833" i="9"/>
  <c r="CQ833" i="9"/>
  <c r="CR833" i="9"/>
  <c r="CS833" i="9"/>
  <c r="CT833" i="9"/>
  <c r="CU833" i="9"/>
  <c r="CV833" i="9"/>
  <c r="CW833" i="9"/>
  <c r="CX833" i="9"/>
  <c r="CY833" i="9"/>
  <c r="CZ833" i="9"/>
  <c r="DA833" i="9"/>
  <c r="DB833" i="9"/>
  <c r="DC833" i="9"/>
  <c r="DD833" i="9"/>
  <c r="DE833" i="9"/>
  <c r="DF833" i="9"/>
  <c r="DH833" i="9"/>
  <c r="BI834" i="9"/>
  <c r="BJ834" i="9"/>
  <c r="BK834" i="9"/>
  <c r="BL834" i="9"/>
  <c r="BM834" i="9"/>
  <c r="BN834" i="9"/>
  <c r="BO834" i="9"/>
  <c r="BP834" i="9"/>
  <c r="BQ834" i="9"/>
  <c r="BR834" i="9"/>
  <c r="BS834" i="9"/>
  <c r="BT834" i="9"/>
  <c r="BU834" i="9"/>
  <c r="BV834" i="9"/>
  <c r="BW834" i="9"/>
  <c r="BX834" i="9"/>
  <c r="BY834" i="9"/>
  <c r="BZ834" i="9"/>
  <c r="CA834" i="9"/>
  <c r="CB834" i="9"/>
  <c r="CC834" i="9"/>
  <c r="CD834" i="9"/>
  <c r="CE834" i="9"/>
  <c r="CF834" i="9"/>
  <c r="CG834" i="9"/>
  <c r="DG834" i="9"/>
  <c r="CH834" i="9"/>
  <c r="CI834" i="9"/>
  <c r="CJ834" i="9"/>
  <c r="CK834" i="9"/>
  <c r="CL834" i="9"/>
  <c r="CM834" i="9"/>
  <c r="CN834" i="9"/>
  <c r="CO834" i="9"/>
  <c r="CP834" i="9"/>
  <c r="CQ834" i="9"/>
  <c r="CR834" i="9"/>
  <c r="CS834" i="9"/>
  <c r="CT834" i="9"/>
  <c r="CU834" i="9"/>
  <c r="CV834" i="9"/>
  <c r="CW834" i="9"/>
  <c r="CX834" i="9"/>
  <c r="CY834" i="9"/>
  <c r="CZ834" i="9"/>
  <c r="DA834" i="9"/>
  <c r="DB834" i="9"/>
  <c r="DC834" i="9"/>
  <c r="DD834" i="9"/>
  <c r="DE834" i="9"/>
  <c r="DF834" i="9"/>
  <c r="DH834" i="9"/>
  <c r="BI835" i="9"/>
  <c r="BJ835" i="9"/>
  <c r="BK835" i="9"/>
  <c r="BL835" i="9"/>
  <c r="BM835" i="9"/>
  <c r="BN835" i="9"/>
  <c r="BO835" i="9"/>
  <c r="BP835" i="9"/>
  <c r="BQ835" i="9"/>
  <c r="BR835" i="9"/>
  <c r="BS835" i="9"/>
  <c r="BT835" i="9"/>
  <c r="BU835" i="9"/>
  <c r="BV835" i="9"/>
  <c r="BW835" i="9"/>
  <c r="BX835" i="9"/>
  <c r="BY835" i="9"/>
  <c r="BZ835" i="9"/>
  <c r="CA835" i="9"/>
  <c r="CB835" i="9"/>
  <c r="CC835" i="9"/>
  <c r="CD835" i="9"/>
  <c r="CE835" i="9"/>
  <c r="CF835" i="9"/>
  <c r="CG835" i="9"/>
  <c r="DG835" i="9"/>
  <c r="CH835" i="9"/>
  <c r="CI835" i="9"/>
  <c r="CJ835" i="9"/>
  <c r="CK835" i="9"/>
  <c r="CL835" i="9"/>
  <c r="CM835" i="9"/>
  <c r="CN835" i="9"/>
  <c r="CO835" i="9"/>
  <c r="CP835" i="9"/>
  <c r="CQ835" i="9"/>
  <c r="CR835" i="9"/>
  <c r="CS835" i="9"/>
  <c r="CT835" i="9"/>
  <c r="CU835" i="9"/>
  <c r="CV835" i="9"/>
  <c r="CW835" i="9"/>
  <c r="CX835" i="9"/>
  <c r="CY835" i="9"/>
  <c r="CZ835" i="9"/>
  <c r="DA835" i="9"/>
  <c r="DB835" i="9"/>
  <c r="DC835" i="9"/>
  <c r="DD835" i="9"/>
  <c r="DE835" i="9"/>
  <c r="DF835" i="9"/>
  <c r="DH835" i="9"/>
  <c r="BI836" i="9"/>
  <c r="BJ836" i="9"/>
  <c r="BK836" i="9"/>
  <c r="BL836" i="9"/>
  <c r="BM836" i="9"/>
  <c r="BN836" i="9"/>
  <c r="BO836" i="9"/>
  <c r="BP836" i="9"/>
  <c r="BQ836" i="9"/>
  <c r="BR836" i="9"/>
  <c r="BS836" i="9"/>
  <c r="BT836" i="9"/>
  <c r="BU836" i="9"/>
  <c r="BV836" i="9"/>
  <c r="BW836" i="9"/>
  <c r="BX836" i="9"/>
  <c r="BY836" i="9"/>
  <c r="BZ836" i="9"/>
  <c r="CA836" i="9"/>
  <c r="CB836" i="9"/>
  <c r="CC836" i="9"/>
  <c r="CD836" i="9"/>
  <c r="CE836" i="9"/>
  <c r="CF836" i="9"/>
  <c r="CG836" i="9"/>
  <c r="DG836" i="9"/>
  <c r="CH836" i="9"/>
  <c r="CI836" i="9"/>
  <c r="CJ836" i="9"/>
  <c r="CK836" i="9"/>
  <c r="CL836" i="9"/>
  <c r="CM836" i="9"/>
  <c r="CN836" i="9"/>
  <c r="CO836" i="9"/>
  <c r="CP836" i="9"/>
  <c r="CQ836" i="9"/>
  <c r="CR836" i="9"/>
  <c r="CS836" i="9"/>
  <c r="CT836" i="9"/>
  <c r="CU836" i="9"/>
  <c r="CV836" i="9"/>
  <c r="CW836" i="9"/>
  <c r="CX836" i="9"/>
  <c r="CY836" i="9"/>
  <c r="CZ836" i="9"/>
  <c r="DA836" i="9"/>
  <c r="DB836" i="9"/>
  <c r="DC836" i="9"/>
  <c r="DD836" i="9"/>
  <c r="DE836" i="9"/>
  <c r="DF836" i="9"/>
  <c r="DH836" i="9"/>
  <c r="BI837" i="9"/>
  <c r="BJ837" i="9"/>
  <c r="BK837" i="9"/>
  <c r="BL837" i="9"/>
  <c r="BM837" i="9"/>
  <c r="BN837" i="9"/>
  <c r="BO837" i="9"/>
  <c r="BP837" i="9"/>
  <c r="BQ837" i="9"/>
  <c r="BR837" i="9"/>
  <c r="BS837" i="9"/>
  <c r="BT837" i="9"/>
  <c r="BU837" i="9"/>
  <c r="BV837" i="9"/>
  <c r="BW837" i="9"/>
  <c r="BX837" i="9"/>
  <c r="BY837" i="9"/>
  <c r="BZ837" i="9"/>
  <c r="CA837" i="9"/>
  <c r="CB837" i="9"/>
  <c r="CC837" i="9"/>
  <c r="CD837" i="9"/>
  <c r="CE837" i="9"/>
  <c r="CF837" i="9"/>
  <c r="CG837" i="9"/>
  <c r="DG837" i="9"/>
  <c r="CH837" i="9"/>
  <c r="CI837" i="9"/>
  <c r="CJ837" i="9"/>
  <c r="CK837" i="9"/>
  <c r="CL837" i="9"/>
  <c r="CM837" i="9"/>
  <c r="CN837" i="9"/>
  <c r="CO837" i="9"/>
  <c r="CP837" i="9"/>
  <c r="CQ837" i="9"/>
  <c r="CR837" i="9"/>
  <c r="CS837" i="9"/>
  <c r="CT837" i="9"/>
  <c r="CU837" i="9"/>
  <c r="CV837" i="9"/>
  <c r="CW837" i="9"/>
  <c r="CX837" i="9"/>
  <c r="CY837" i="9"/>
  <c r="CZ837" i="9"/>
  <c r="DA837" i="9"/>
  <c r="DB837" i="9"/>
  <c r="DC837" i="9"/>
  <c r="DD837" i="9"/>
  <c r="DE837" i="9"/>
  <c r="DF837" i="9"/>
  <c r="DH837" i="9"/>
  <c r="BI838" i="9"/>
  <c r="BJ838" i="9"/>
  <c r="BK838" i="9"/>
  <c r="BL838" i="9"/>
  <c r="BM838" i="9"/>
  <c r="BN838" i="9"/>
  <c r="BO838" i="9"/>
  <c r="BP838" i="9"/>
  <c r="BQ838" i="9"/>
  <c r="BR838" i="9"/>
  <c r="BS838" i="9"/>
  <c r="BT838" i="9"/>
  <c r="BU838" i="9"/>
  <c r="BV838" i="9"/>
  <c r="BW838" i="9"/>
  <c r="BX838" i="9"/>
  <c r="BY838" i="9"/>
  <c r="BZ838" i="9"/>
  <c r="CA838" i="9"/>
  <c r="CB838" i="9"/>
  <c r="CC838" i="9"/>
  <c r="CD838" i="9"/>
  <c r="CE838" i="9"/>
  <c r="CF838" i="9"/>
  <c r="CG838" i="9"/>
  <c r="DG838" i="9"/>
  <c r="CH838" i="9"/>
  <c r="CI838" i="9"/>
  <c r="CJ838" i="9"/>
  <c r="CK838" i="9"/>
  <c r="CL838" i="9"/>
  <c r="CM838" i="9"/>
  <c r="CN838" i="9"/>
  <c r="CO838" i="9"/>
  <c r="CP838" i="9"/>
  <c r="CQ838" i="9"/>
  <c r="CR838" i="9"/>
  <c r="CS838" i="9"/>
  <c r="CT838" i="9"/>
  <c r="CU838" i="9"/>
  <c r="CV838" i="9"/>
  <c r="CW838" i="9"/>
  <c r="CX838" i="9"/>
  <c r="CY838" i="9"/>
  <c r="CZ838" i="9"/>
  <c r="DA838" i="9"/>
  <c r="DB838" i="9"/>
  <c r="DC838" i="9"/>
  <c r="DD838" i="9"/>
  <c r="DE838" i="9"/>
  <c r="DF838" i="9"/>
  <c r="DH838" i="9"/>
  <c r="BI839" i="9"/>
  <c r="BJ839" i="9"/>
  <c r="BK839" i="9"/>
  <c r="BL839" i="9"/>
  <c r="BM839" i="9"/>
  <c r="BN839" i="9"/>
  <c r="BO839" i="9"/>
  <c r="BP839" i="9"/>
  <c r="BQ839" i="9"/>
  <c r="BR839" i="9"/>
  <c r="BS839" i="9"/>
  <c r="BT839" i="9"/>
  <c r="BU839" i="9"/>
  <c r="BV839" i="9"/>
  <c r="BW839" i="9"/>
  <c r="BX839" i="9"/>
  <c r="BY839" i="9"/>
  <c r="BZ839" i="9"/>
  <c r="CA839" i="9"/>
  <c r="CB839" i="9"/>
  <c r="CC839" i="9"/>
  <c r="CD839" i="9"/>
  <c r="CE839" i="9"/>
  <c r="CF839" i="9"/>
  <c r="CG839" i="9"/>
  <c r="DG839" i="9"/>
  <c r="CH839" i="9"/>
  <c r="CI839" i="9"/>
  <c r="CJ839" i="9"/>
  <c r="CK839" i="9"/>
  <c r="CL839" i="9"/>
  <c r="CM839" i="9"/>
  <c r="CN839" i="9"/>
  <c r="CO839" i="9"/>
  <c r="CP839" i="9"/>
  <c r="CQ839" i="9"/>
  <c r="CR839" i="9"/>
  <c r="CS839" i="9"/>
  <c r="CT839" i="9"/>
  <c r="CU839" i="9"/>
  <c r="CV839" i="9"/>
  <c r="CW839" i="9"/>
  <c r="CX839" i="9"/>
  <c r="CY839" i="9"/>
  <c r="CZ839" i="9"/>
  <c r="DA839" i="9"/>
  <c r="DB839" i="9"/>
  <c r="DC839" i="9"/>
  <c r="DD839" i="9"/>
  <c r="DE839" i="9"/>
  <c r="DF839" i="9"/>
  <c r="DH839" i="9"/>
  <c r="BI840" i="9"/>
  <c r="BJ840" i="9"/>
  <c r="BK840" i="9"/>
  <c r="BL840" i="9"/>
  <c r="BM840" i="9"/>
  <c r="BN840" i="9"/>
  <c r="BO840" i="9"/>
  <c r="BP840" i="9"/>
  <c r="BQ840" i="9"/>
  <c r="BR840" i="9"/>
  <c r="BS840" i="9"/>
  <c r="BT840" i="9"/>
  <c r="BU840" i="9"/>
  <c r="BV840" i="9"/>
  <c r="BW840" i="9"/>
  <c r="BX840" i="9"/>
  <c r="BY840" i="9"/>
  <c r="BZ840" i="9"/>
  <c r="CA840" i="9"/>
  <c r="CB840" i="9"/>
  <c r="CC840" i="9"/>
  <c r="CD840" i="9"/>
  <c r="CE840" i="9"/>
  <c r="CF840" i="9"/>
  <c r="CG840" i="9"/>
  <c r="DG840" i="9"/>
  <c r="CH840" i="9"/>
  <c r="CI840" i="9"/>
  <c r="CJ840" i="9"/>
  <c r="CK840" i="9"/>
  <c r="CL840" i="9"/>
  <c r="CM840" i="9"/>
  <c r="CN840" i="9"/>
  <c r="CO840" i="9"/>
  <c r="CP840" i="9"/>
  <c r="CQ840" i="9"/>
  <c r="CR840" i="9"/>
  <c r="CS840" i="9"/>
  <c r="CT840" i="9"/>
  <c r="CU840" i="9"/>
  <c r="CV840" i="9"/>
  <c r="CW840" i="9"/>
  <c r="CX840" i="9"/>
  <c r="CY840" i="9"/>
  <c r="CZ840" i="9"/>
  <c r="DA840" i="9"/>
  <c r="DB840" i="9"/>
  <c r="DC840" i="9"/>
  <c r="DD840" i="9"/>
  <c r="DE840" i="9"/>
  <c r="DF840" i="9"/>
  <c r="DH840" i="9"/>
  <c r="BI841" i="9"/>
  <c r="BJ841" i="9"/>
  <c r="BK841" i="9"/>
  <c r="BL841" i="9"/>
  <c r="BM841" i="9"/>
  <c r="BN841" i="9"/>
  <c r="BO841" i="9"/>
  <c r="BP841" i="9"/>
  <c r="BQ841" i="9"/>
  <c r="BR841" i="9"/>
  <c r="BS841" i="9"/>
  <c r="BT841" i="9"/>
  <c r="BU841" i="9"/>
  <c r="BV841" i="9"/>
  <c r="BW841" i="9"/>
  <c r="BX841" i="9"/>
  <c r="BY841" i="9"/>
  <c r="BZ841" i="9"/>
  <c r="CA841" i="9"/>
  <c r="CB841" i="9"/>
  <c r="CC841" i="9"/>
  <c r="CD841" i="9"/>
  <c r="CE841" i="9"/>
  <c r="CF841" i="9"/>
  <c r="CG841" i="9"/>
  <c r="DG841" i="9"/>
  <c r="CH841" i="9"/>
  <c r="CI841" i="9"/>
  <c r="CJ841" i="9"/>
  <c r="CK841" i="9"/>
  <c r="CL841" i="9"/>
  <c r="CM841" i="9"/>
  <c r="CN841" i="9"/>
  <c r="CO841" i="9"/>
  <c r="CP841" i="9"/>
  <c r="CQ841" i="9"/>
  <c r="CR841" i="9"/>
  <c r="CS841" i="9"/>
  <c r="CT841" i="9"/>
  <c r="CU841" i="9"/>
  <c r="CV841" i="9"/>
  <c r="CW841" i="9"/>
  <c r="CX841" i="9"/>
  <c r="CY841" i="9"/>
  <c r="CZ841" i="9"/>
  <c r="DA841" i="9"/>
  <c r="DB841" i="9"/>
  <c r="DC841" i="9"/>
  <c r="DD841" i="9"/>
  <c r="DE841" i="9"/>
  <c r="DF841" i="9"/>
  <c r="DH841" i="9"/>
  <c r="BI842" i="9"/>
  <c r="BJ842" i="9"/>
  <c r="BK842" i="9"/>
  <c r="BL842" i="9"/>
  <c r="BM842" i="9"/>
  <c r="BN842" i="9"/>
  <c r="BO842" i="9"/>
  <c r="BP842" i="9"/>
  <c r="BQ842" i="9"/>
  <c r="BR842" i="9"/>
  <c r="BS842" i="9"/>
  <c r="BT842" i="9"/>
  <c r="BU842" i="9"/>
  <c r="BV842" i="9"/>
  <c r="BW842" i="9"/>
  <c r="BX842" i="9"/>
  <c r="BY842" i="9"/>
  <c r="BZ842" i="9"/>
  <c r="CA842" i="9"/>
  <c r="CB842" i="9"/>
  <c r="CC842" i="9"/>
  <c r="CD842" i="9"/>
  <c r="CE842" i="9"/>
  <c r="CF842" i="9"/>
  <c r="CG842" i="9"/>
  <c r="DG842" i="9"/>
  <c r="CH842" i="9"/>
  <c r="CI842" i="9"/>
  <c r="CJ842" i="9"/>
  <c r="CK842" i="9"/>
  <c r="CL842" i="9"/>
  <c r="CM842" i="9"/>
  <c r="CN842" i="9"/>
  <c r="CO842" i="9"/>
  <c r="CP842" i="9"/>
  <c r="CQ842" i="9"/>
  <c r="CR842" i="9"/>
  <c r="CS842" i="9"/>
  <c r="CT842" i="9"/>
  <c r="CU842" i="9"/>
  <c r="CV842" i="9"/>
  <c r="CW842" i="9"/>
  <c r="CX842" i="9"/>
  <c r="CY842" i="9"/>
  <c r="CZ842" i="9"/>
  <c r="DA842" i="9"/>
  <c r="DB842" i="9"/>
  <c r="DC842" i="9"/>
  <c r="DD842" i="9"/>
  <c r="DE842" i="9"/>
  <c r="DF842" i="9"/>
  <c r="DH842" i="9"/>
  <c r="BI843" i="9"/>
  <c r="BJ843" i="9"/>
  <c r="BK843" i="9"/>
  <c r="BL843" i="9"/>
  <c r="BM843" i="9"/>
  <c r="BN843" i="9"/>
  <c r="BO843" i="9"/>
  <c r="BP843" i="9"/>
  <c r="BQ843" i="9"/>
  <c r="BR843" i="9"/>
  <c r="BS843" i="9"/>
  <c r="BT843" i="9"/>
  <c r="BU843" i="9"/>
  <c r="BV843" i="9"/>
  <c r="BW843" i="9"/>
  <c r="BX843" i="9"/>
  <c r="BY843" i="9"/>
  <c r="BZ843" i="9"/>
  <c r="CA843" i="9"/>
  <c r="CB843" i="9"/>
  <c r="CC843" i="9"/>
  <c r="CD843" i="9"/>
  <c r="CE843" i="9"/>
  <c r="CF843" i="9"/>
  <c r="CG843" i="9"/>
  <c r="DG843" i="9"/>
  <c r="CH843" i="9"/>
  <c r="CI843" i="9"/>
  <c r="CJ843" i="9"/>
  <c r="CK843" i="9"/>
  <c r="CL843" i="9"/>
  <c r="CM843" i="9"/>
  <c r="CN843" i="9"/>
  <c r="CO843" i="9"/>
  <c r="CP843" i="9"/>
  <c r="CQ843" i="9"/>
  <c r="CR843" i="9"/>
  <c r="CS843" i="9"/>
  <c r="CT843" i="9"/>
  <c r="CU843" i="9"/>
  <c r="CV843" i="9"/>
  <c r="CW843" i="9"/>
  <c r="CX843" i="9"/>
  <c r="CY843" i="9"/>
  <c r="CZ843" i="9"/>
  <c r="DA843" i="9"/>
  <c r="DB843" i="9"/>
  <c r="DC843" i="9"/>
  <c r="DD843" i="9"/>
  <c r="DE843" i="9"/>
  <c r="DF843" i="9"/>
  <c r="DH843" i="9"/>
  <c r="BI844" i="9"/>
  <c r="BJ844" i="9"/>
  <c r="BK844" i="9"/>
  <c r="BL844" i="9"/>
  <c r="BM844" i="9"/>
  <c r="BN844" i="9"/>
  <c r="BO844" i="9"/>
  <c r="BP844" i="9"/>
  <c r="BQ844" i="9"/>
  <c r="BR844" i="9"/>
  <c r="BS844" i="9"/>
  <c r="BT844" i="9"/>
  <c r="BU844" i="9"/>
  <c r="BV844" i="9"/>
  <c r="BW844" i="9"/>
  <c r="BX844" i="9"/>
  <c r="BY844" i="9"/>
  <c r="BZ844" i="9"/>
  <c r="CA844" i="9"/>
  <c r="CB844" i="9"/>
  <c r="CC844" i="9"/>
  <c r="CD844" i="9"/>
  <c r="CE844" i="9"/>
  <c r="CF844" i="9"/>
  <c r="CG844" i="9"/>
  <c r="DG844" i="9"/>
  <c r="CH844" i="9"/>
  <c r="CI844" i="9"/>
  <c r="CJ844" i="9"/>
  <c r="CK844" i="9"/>
  <c r="CL844" i="9"/>
  <c r="CM844" i="9"/>
  <c r="CN844" i="9"/>
  <c r="CO844" i="9"/>
  <c r="CP844" i="9"/>
  <c r="CQ844" i="9"/>
  <c r="CR844" i="9"/>
  <c r="CS844" i="9"/>
  <c r="CT844" i="9"/>
  <c r="CU844" i="9"/>
  <c r="CV844" i="9"/>
  <c r="CW844" i="9"/>
  <c r="CX844" i="9"/>
  <c r="CY844" i="9"/>
  <c r="CZ844" i="9"/>
  <c r="DA844" i="9"/>
  <c r="DB844" i="9"/>
  <c r="DC844" i="9"/>
  <c r="DD844" i="9"/>
  <c r="DE844" i="9"/>
  <c r="DF844" i="9"/>
  <c r="DH844" i="9"/>
  <c r="BI845" i="9"/>
  <c r="BJ845" i="9"/>
  <c r="BK845" i="9"/>
  <c r="BL845" i="9"/>
  <c r="BM845" i="9"/>
  <c r="BN845" i="9"/>
  <c r="BO845" i="9"/>
  <c r="BP845" i="9"/>
  <c r="BQ845" i="9"/>
  <c r="BR845" i="9"/>
  <c r="BS845" i="9"/>
  <c r="BT845" i="9"/>
  <c r="BU845" i="9"/>
  <c r="BV845" i="9"/>
  <c r="BW845" i="9"/>
  <c r="BX845" i="9"/>
  <c r="BY845" i="9"/>
  <c r="BZ845" i="9"/>
  <c r="CA845" i="9"/>
  <c r="CB845" i="9"/>
  <c r="CC845" i="9"/>
  <c r="CD845" i="9"/>
  <c r="CE845" i="9"/>
  <c r="CF845" i="9"/>
  <c r="CG845" i="9"/>
  <c r="DG845" i="9"/>
  <c r="CH845" i="9"/>
  <c r="CI845" i="9"/>
  <c r="CJ845" i="9"/>
  <c r="CK845" i="9"/>
  <c r="CL845" i="9"/>
  <c r="CM845" i="9"/>
  <c r="CN845" i="9"/>
  <c r="CO845" i="9"/>
  <c r="CP845" i="9"/>
  <c r="CQ845" i="9"/>
  <c r="CR845" i="9"/>
  <c r="CS845" i="9"/>
  <c r="CT845" i="9"/>
  <c r="CU845" i="9"/>
  <c r="CV845" i="9"/>
  <c r="CW845" i="9"/>
  <c r="CX845" i="9"/>
  <c r="CY845" i="9"/>
  <c r="CZ845" i="9"/>
  <c r="DA845" i="9"/>
  <c r="DB845" i="9"/>
  <c r="DC845" i="9"/>
  <c r="DD845" i="9"/>
  <c r="DE845" i="9"/>
  <c r="DF845" i="9"/>
  <c r="DH845" i="9"/>
  <c r="BI846" i="9"/>
  <c r="BJ846" i="9"/>
  <c r="BK846" i="9"/>
  <c r="BL846" i="9"/>
  <c r="BM846" i="9"/>
  <c r="BN846" i="9"/>
  <c r="BO846" i="9"/>
  <c r="BP846" i="9"/>
  <c r="BQ846" i="9"/>
  <c r="BR846" i="9"/>
  <c r="BS846" i="9"/>
  <c r="BT846" i="9"/>
  <c r="BU846" i="9"/>
  <c r="BV846" i="9"/>
  <c r="BW846" i="9"/>
  <c r="BX846" i="9"/>
  <c r="BY846" i="9"/>
  <c r="BZ846" i="9"/>
  <c r="CA846" i="9"/>
  <c r="CB846" i="9"/>
  <c r="CC846" i="9"/>
  <c r="CD846" i="9"/>
  <c r="CE846" i="9"/>
  <c r="CF846" i="9"/>
  <c r="CG846" i="9"/>
  <c r="DG846" i="9"/>
  <c r="CH846" i="9"/>
  <c r="CI846" i="9"/>
  <c r="CJ846" i="9"/>
  <c r="CK846" i="9"/>
  <c r="CL846" i="9"/>
  <c r="CM846" i="9"/>
  <c r="CN846" i="9"/>
  <c r="CO846" i="9"/>
  <c r="CP846" i="9"/>
  <c r="CQ846" i="9"/>
  <c r="CR846" i="9"/>
  <c r="CS846" i="9"/>
  <c r="CT846" i="9"/>
  <c r="CU846" i="9"/>
  <c r="CV846" i="9"/>
  <c r="CW846" i="9"/>
  <c r="CX846" i="9"/>
  <c r="CY846" i="9"/>
  <c r="CZ846" i="9"/>
  <c r="DA846" i="9"/>
  <c r="DB846" i="9"/>
  <c r="DC846" i="9"/>
  <c r="DD846" i="9"/>
  <c r="DE846" i="9"/>
  <c r="DF846" i="9"/>
  <c r="DH846" i="9"/>
  <c r="BI847" i="9"/>
  <c r="BJ847" i="9"/>
  <c r="BK847" i="9"/>
  <c r="BL847" i="9"/>
  <c r="BM847" i="9"/>
  <c r="BN847" i="9"/>
  <c r="BO847" i="9"/>
  <c r="BP847" i="9"/>
  <c r="BQ847" i="9"/>
  <c r="BR847" i="9"/>
  <c r="BS847" i="9"/>
  <c r="BT847" i="9"/>
  <c r="BU847" i="9"/>
  <c r="BV847" i="9"/>
  <c r="BW847" i="9"/>
  <c r="BX847" i="9"/>
  <c r="BY847" i="9"/>
  <c r="BZ847" i="9"/>
  <c r="CA847" i="9"/>
  <c r="CB847" i="9"/>
  <c r="CC847" i="9"/>
  <c r="CD847" i="9"/>
  <c r="CE847" i="9"/>
  <c r="CF847" i="9"/>
  <c r="CG847" i="9"/>
  <c r="DG847" i="9"/>
  <c r="CH847" i="9"/>
  <c r="CI847" i="9"/>
  <c r="CJ847" i="9"/>
  <c r="CK847" i="9"/>
  <c r="CL847" i="9"/>
  <c r="CM847" i="9"/>
  <c r="CN847" i="9"/>
  <c r="CO847" i="9"/>
  <c r="CP847" i="9"/>
  <c r="CQ847" i="9"/>
  <c r="CR847" i="9"/>
  <c r="CS847" i="9"/>
  <c r="CT847" i="9"/>
  <c r="CU847" i="9"/>
  <c r="CV847" i="9"/>
  <c r="CW847" i="9"/>
  <c r="CX847" i="9"/>
  <c r="CY847" i="9"/>
  <c r="CZ847" i="9"/>
  <c r="DA847" i="9"/>
  <c r="DB847" i="9"/>
  <c r="DC847" i="9"/>
  <c r="DD847" i="9"/>
  <c r="DE847" i="9"/>
  <c r="DF847" i="9"/>
  <c r="DH847" i="9"/>
  <c r="BI848" i="9"/>
  <c r="BJ848" i="9"/>
  <c r="BK848" i="9"/>
  <c r="BL848" i="9"/>
  <c r="BM848" i="9"/>
  <c r="BN848" i="9"/>
  <c r="BO848" i="9"/>
  <c r="BP848" i="9"/>
  <c r="BQ848" i="9"/>
  <c r="BR848" i="9"/>
  <c r="BS848" i="9"/>
  <c r="BT848" i="9"/>
  <c r="BU848" i="9"/>
  <c r="BV848" i="9"/>
  <c r="BW848" i="9"/>
  <c r="BX848" i="9"/>
  <c r="BY848" i="9"/>
  <c r="BZ848" i="9"/>
  <c r="CA848" i="9"/>
  <c r="CB848" i="9"/>
  <c r="CC848" i="9"/>
  <c r="CD848" i="9"/>
  <c r="CE848" i="9"/>
  <c r="CF848" i="9"/>
  <c r="CG848" i="9"/>
  <c r="DG848" i="9"/>
  <c r="CH848" i="9"/>
  <c r="CI848" i="9"/>
  <c r="CJ848" i="9"/>
  <c r="CK848" i="9"/>
  <c r="CL848" i="9"/>
  <c r="CM848" i="9"/>
  <c r="CN848" i="9"/>
  <c r="CO848" i="9"/>
  <c r="CP848" i="9"/>
  <c r="CQ848" i="9"/>
  <c r="CR848" i="9"/>
  <c r="CS848" i="9"/>
  <c r="CT848" i="9"/>
  <c r="CU848" i="9"/>
  <c r="CV848" i="9"/>
  <c r="CW848" i="9"/>
  <c r="CX848" i="9"/>
  <c r="CY848" i="9"/>
  <c r="CZ848" i="9"/>
  <c r="DA848" i="9"/>
  <c r="DB848" i="9"/>
  <c r="DC848" i="9"/>
  <c r="DD848" i="9"/>
  <c r="DE848" i="9"/>
  <c r="DF848" i="9"/>
  <c r="DH848" i="9"/>
  <c r="BI849" i="9"/>
  <c r="BJ849" i="9"/>
  <c r="BK849" i="9"/>
  <c r="BL849" i="9"/>
  <c r="BM849" i="9"/>
  <c r="BN849" i="9"/>
  <c r="BO849" i="9"/>
  <c r="BP849" i="9"/>
  <c r="BQ849" i="9"/>
  <c r="BR849" i="9"/>
  <c r="BS849" i="9"/>
  <c r="BT849" i="9"/>
  <c r="BU849" i="9"/>
  <c r="BV849" i="9"/>
  <c r="BW849" i="9"/>
  <c r="BX849" i="9"/>
  <c r="BY849" i="9"/>
  <c r="BZ849" i="9"/>
  <c r="CA849" i="9"/>
  <c r="CB849" i="9"/>
  <c r="CC849" i="9"/>
  <c r="CD849" i="9"/>
  <c r="CE849" i="9"/>
  <c r="CF849" i="9"/>
  <c r="CG849" i="9"/>
  <c r="DG849" i="9"/>
  <c r="CH849" i="9"/>
  <c r="CI849" i="9"/>
  <c r="CJ849" i="9"/>
  <c r="CK849" i="9"/>
  <c r="CL849" i="9"/>
  <c r="CM849" i="9"/>
  <c r="CN849" i="9"/>
  <c r="CO849" i="9"/>
  <c r="CP849" i="9"/>
  <c r="CQ849" i="9"/>
  <c r="CR849" i="9"/>
  <c r="CS849" i="9"/>
  <c r="CT849" i="9"/>
  <c r="CU849" i="9"/>
  <c r="CV849" i="9"/>
  <c r="CW849" i="9"/>
  <c r="CX849" i="9"/>
  <c r="CY849" i="9"/>
  <c r="CZ849" i="9"/>
  <c r="DA849" i="9"/>
  <c r="DB849" i="9"/>
  <c r="DC849" i="9"/>
  <c r="DD849" i="9"/>
  <c r="DE849" i="9"/>
  <c r="DF849" i="9"/>
  <c r="DH849" i="9"/>
  <c r="BI850" i="9"/>
  <c r="BJ850" i="9"/>
  <c r="BK850" i="9"/>
  <c r="BL850" i="9"/>
  <c r="BM850" i="9"/>
  <c r="BN850" i="9"/>
  <c r="BO850" i="9"/>
  <c r="BP850" i="9"/>
  <c r="BQ850" i="9"/>
  <c r="BR850" i="9"/>
  <c r="BS850" i="9"/>
  <c r="BT850" i="9"/>
  <c r="BU850" i="9"/>
  <c r="BV850" i="9"/>
  <c r="BW850" i="9"/>
  <c r="BX850" i="9"/>
  <c r="BY850" i="9"/>
  <c r="BZ850" i="9"/>
  <c r="CA850" i="9"/>
  <c r="CB850" i="9"/>
  <c r="CC850" i="9"/>
  <c r="CD850" i="9"/>
  <c r="CE850" i="9"/>
  <c r="CF850" i="9"/>
  <c r="CG850" i="9"/>
  <c r="DG850" i="9"/>
  <c r="CH850" i="9"/>
  <c r="CI850" i="9"/>
  <c r="CJ850" i="9"/>
  <c r="CK850" i="9"/>
  <c r="CL850" i="9"/>
  <c r="CM850" i="9"/>
  <c r="CN850" i="9"/>
  <c r="CO850" i="9"/>
  <c r="CP850" i="9"/>
  <c r="CQ850" i="9"/>
  <c r="CR850" i="9"/>
  <c r="CS850" i="9"/>
  <c r="CT850" i="9"/>
  <c r="CU850" i="9"/>
  <c r="CV850" i="9"/>
  <c r="CW850" i="9"/>
  <c r="CX850" i="9"/>
  <c r="CY850" i="9"/>
  <c r="CZ850" i="9"/>
  <c r="DA850" i="9"/>
  <c r="DB850" i="9"/>
  <c r="DC850" i="9"/>
  <c r="DD850" i="9"/>
  <c r="DE850" i="9"/>
  <c r="DF850" i="9"/>
  <c r="DH850" i="9"/>
  <c r="BI851" i="9"/>
  <c r="BJ851" i="9"/>
  <c r="BK851" i="9"/>
  <c r="BL851" i="9"/>
  <c r="BM851" i="9"/>
  <c r="BN851" i="9"/>
  <c r="BO851" i="9"/>
  <c r="BP851" i="9"/>
  <c r="BQ851" i="9"/>
  <c r="BR851" i="9"/>
  <c r="BS851" i="9"/>
  <c r="BT851" i="9"/>
  <c r="BU851" i="9"/>
  <c r="BV851" i="9"/>
  <c r="BW851" i="9"/>
  <c r="BX851" i="9"/>
  <c r="BY851" i="9"/>
  <c r="BZ851" i="9"/>
  <c r="CA851" i="9"/>
  <c r="CB851" i="9"/>
  <c r="CC851" i="9"/>
  <c r="CD851" i="9"/>
  <c r="CE851" i="9"/>
  <c r="CF851" i="9"/>
  <c r="CG851" i="9"/>
  <c r="DG851" i="9"/>
  <c r="CH851" i="9"/>
  <c r="CI851" i="9"/>
  <c r="CJ851" i="9"/>
  <c r="CK851" i="9"/>
  <c r="CL851" i="9"/>
  <c r="CM851" i="9"/>
  <c r="CN851" i="9"/>
  <c r="CO851" i="9"/>
  <c r="CP851" i="9"/>
  <c r="CQ851" i="9"/>
  <c r="CR851" i="9"/>
  <c r="CS851" i="9"/>
  <c r="CT851" i="9"/>
  <c r="CU851" i="9"/>
  <c r="CV851" i="9"/>
  <c r="CW851" i="9"/>
  <c r="CX851" i="9"/>
  <c r="CY851" i="9"/>
  <c r="CZ851" i="9"/>
  <c r="DA851" i="9"/>
  <c r="DB851" i="9"/>
  <c r="DC851" i="9"/>
  <c r="DD851" i="9"/>
  <c r="DE851" i="9"/>
  <c r="DF851" i="9"/>
  <c r="DH851" i="9"/>
  <c r="BI852" i="9"/>
  <c r="BJ852" i="9"/>
  <c r="BK852" i="9"/>
  <c r="BL852" i="9"/>
  <c r="BM852" i="9"/>
  <c r="BN852" i="9"/>
  <c r="BO852" i="9"/>
  <c r="BP852" i="9"/>
  <c r="BQ852" i="9"/>
  <c r="BR852" i="9"/>
  <c r="BS852" i="9"/>
  <c r="BT852" i="9"/>
  <c r="BU852" i="9"/>
  <c r="BV852" i="9"/>
  <c r="BW852" i="9"/>
  <c r="BX852" i="9"/>
  <c r="BY852" i="9"/>
  <c r="BZ852" i="9"/>
  <c r="CA852" i="9"/>
  <c r="CB852" i="9"/>
  <c r="CC852" i="9"/>
  <c r="CD852" i="9"/>
  <c r="CE852" i="9"/>
  <c r="CF852" i="9"/>
  <c r="CG852" i="9"/>
  <c r="DG852" i="9"/>
  <c r="CH852" i="9"/>
  <c r="CI852" i="9"/>
  <c r="CJ852" i="9"/>
  <c r="CK852" i="9"/>
  <c r="CL852" i="9"/>
  <c r="CM852" i="9"/>
  <c r="CN852" i="9"/>
  <c r="CO852" i="9"/>
  <c r="CP852" i="9"/>
  <c r="CQ852" i="9"/>
  <c r="CR852" i="9"/>
  <c r="CS852" i="9"/>
  <c r="CT852" i="9"/>
  <c r="CU852" i="9"/>
  <c r="CV852" i="9"/>
  <c r="CW852" i="9"/>
  <c r="CX852" i="9"/>
  <c r="CY852" i="9"/>
  <c r="CZ852" i="9"/>
  <c r="DA852" i="9"/>
  <c r="DB852" i="9"/>
  <c r="DC852" i="9"/>
  <c r="DD852" i="9"/>
  <c r="DE852" i="9"/>
  <c r="DF852" i="9"/>
  <c r="DH852" i="9"/>
  <c r="BI853" i="9"/>
  <c r="BJ853" i="9"/>
  <c r="BK853" i="9"/>
  <c r="BL853" i="9"/>
  <c r="BM853" i="9"/>
  <c r="BN853" i="9"/>
  <c r="BO853" i="9"/>
  <c r="BP853" i="9"/>
  <c r="BQ853" i="9"/>
  <c r="BR853" i="9"/>
  <c r="BS853" i="9"/>
  <c r="BT853" i="9"/>
  <c r="BU853" i="9"/>
  <c r="BV853" i="9"/>
  <c r="BW853" i="9"/>
  <c r="BX853" i="9"/>
  <c r="BY853" i="9"/>
  <c r="BZ853" i="9"/>
  <c r="CA853" i="9"/>
  <c r="CB853" i="9"/>
  <c r="CC853" i="9"/>
  <c r="CD853" i="9"/>
  <c r="CE853" i="9"/>
  <c r="CF853" i="9"/>
  <c r="CG853" i="9"/>
  <c r="DG853" i="9"/>
  <c r="CH853" i="9"/>
  <c r="CI853" i="9"/>
  <c r="CJ853" i="9"/>
  <c r="CK853" i="9"/>
  <c r="CL853" i="9"/>
  <c r="CM853" i="9"/>
  <c r="CN853" i="9"/>
  <c r="CO853" i="9"/>
  <c r="CP853" i="9"/>
  <c r="CQ853" i="9"/>
  <c r="CR853" i="9"/>
  <c r="CS853" i="9"/>
  <c r="CT853" i="9"/>
  <c r="CU853" i="9"/>
  <c r="CV853" i="9"/>
  <c r="CW853" i="9"/>
  <c r="CX853" i="9"/>
  <c r="CY853" i="9"/>
  <c r="CZ853" i="9"/>
  <c r="DA853" i="9"/>
  <c r="DB853" i="9"/>
  <c r="DC853" i="9"/>
  <c r="DD853" i="9"/>
  <c r="DE853" i="9"/>
  <c r="DF853" i="9"/>
  <c r="DH853" i="9"/>
  <c r="BI854" i="9"/>
  <c r="BJ854" i="9"/>
  <c r="BK854" i="9"/>
  <c r="BL854" i="9"/>
  <c r="BM854" i="9"/>
  <c r="BN854" i="9"/>
  <c r="BO854" i="9"/>
  <c r="BP854" i="9"/>
  <c r="BQ854" i="9"/>
  <c r="BR854" i="9"/>
  <c r="BS854" i="9"/>
  <c r="BT854" i="9"/>
  <c r="BU854" i="9"/>
  <c r="BV854" i="9"/>
  <c r="BW854" i="9"/>
  <c r="BX854" i="9"/>
  <c r="BY854" i="9"/>
  <c r="BZ854" i="9"/>
  <c r="CA854" i="9"/>
  <c r="CB854" i="9"/>
  <c r="CC854" i="9"/>
  <c r="CD854" i="9"/>
  <c r="CE854" i="9"/>
  <c r="CF854" i="9"/>
  <c r="CG854" i="9"/>
  <c r="DG854" i="9"/>
  <c r="CH854" i="9"/>
  <c r="CI854" i="9"/>
  <c r="CJ854" i="9"/>
  <c r="CK854" i="9"/>
  <c r="CL854" i="9"/>
  <c r="CM854" i="9"/>
  <c r="CN854" i="9"/>
  <c r="CO854" i="9"/>
  <c r="CP854" i="9"/>
  <c r="CQ854" i="9"/>
  <c r="CR854" i="9"/>
  <c r="CS854" i="9"/>
  <c r="CT854" i="9"/>
  <c r="CU854" i="9"/>
  <c r="CV854" i="9"/>
  <c r="CW854" i="9"/>
  <c r="CX854" i="9"/>
  <c r="CY854" i="9"/>
  <c r="CZ854" i="9"/>
  <c r="DA854" i="9"/>
  <c r="DB854" i="9"/>
  <c r="DC854" i="9"/>
  <c r="DD854" i="9"/>
  <c r="DE854" i="9"/>
  <c r="DF854" i="9"/>
  <c r="DH854" i="9"/>
  <c r="BI855" i="9"/>
  <c r="BJ855" i="9"/>
  <c r="BK855" i="9"/>
  <c r="BL855" i="9"/>
  <c r="BM855" i="9"/>
  <c r="BN855" i="9"/>
  <c r="BO855" i="9"/>
  <c r="BP855" i="9"/>
  <c r="BQ855" i="9"/>
  <c r="BR855" i="9"/>
  <c r="BS855" i="9"/>
  <c r="BT855" i="9"/>
  <c r="BU855" i="9"/>
  <c r="BV855" i="9"/>
  <c r="BW855" i="9"/>
  <c r="BX855" i="9"/>
  <c r="BY855" i="9"/>
  <c r="BZ855" i="9"/>
  <c r="CA855" i="9"/>
  <c r="CB855" i="9"/>
  <c r="CC855" i="9"/>
  <c r="CD855" i="9"/>
  <c r="CE855" i="9"/>
  <c r="CF855" i="9"/>
  <c r="CG855" i="9"/>
  <c r="DG855" i="9"/>
  <c r="CH855" i="9"/>
  <c r="CI855" i="9"/>
  <c r="CJ855" i="9"/>
  <c r="CK855" i="9"/>
  <c r="CL855" i="9"/>
  <c r="CM855" i="9"/>
  <c r="CN855" i="9"/>
  <c r="CO855" i="9"/>
  <c r="CP855" i="9"/>
  <c r="CQ855" i="9"/>
  <c r="CR855" i="9"/>
  <c r="CS855" i="9"/>
  <c r="CT855" i="9"/>
  <c r="CU855" i="9"/>
  <c r="CV855" i="9"/>
  <c r="CW855" i="9"/>
  <c r="CX855" i="9"/>
  <c r="CY855" i="9"/>
  <c r="CZ855" i="9"/>
  <c r="DA855" i="9"/>
  <c r="DB855" i="9"/>
  <c r="DC855" i="9"/>
  <c r="DD855" i="9"/>
  <c r="DE855" i="9"/>
  <c r="DF855" i="9"/>
  <c r="DH855" i="9"/>
  <c r="BI856" i="9"/>
  <c r="BJ856" i="9"/>
  <c r="BK856" i="9"/>
  <c r="BL856" i="9"/>
  <c r="BM856" i="9"/>
  <c r="BN856" i="9"/>
  <c r="BO856" i="9"/>
  <c r="BP856" i="9"/>
  <c r="BQ856" i="9"/>
  <c r="BR856" i="9"/>
  <c r="BS856" i="9"/>
  <c r="BT856" i="9"/>
  <c r="BU856" i="9"/>
  <c r="BV856" i="9"/>
  <c r="BW856" i="9"/>
  <c r="BX856" i="9"/>
  <c r="BY856" i="9"/>
  <c r="BZ856" i="9"/>
  <c r="CA856" i="9"/>
  <c r="CB856" i="9"/>
  <c r="CC856" i="9"/>
  <c r="CD856" i="9"/>
  <c r="CE856" i="9"/>
  <c r="CF856" i="9"/>
  <c r="CG856" i="9"/>
  <c r="DG856" i="9"/>
  <c r="CH856" i="9"/>
  <c r="CI856" i="9"/>
  <c r="CJ856" i="9"/>
  <c r="CK856" i="9"/>
  <c r="CL856" i="9"/>
  <c r="CM856" i="9"/>
  <c r="CN856" i="9"/>
  <c r="CO856" i="9"/>
  <c r="CP856" i="9"/>
  <c r="CQ856" i="9"/>
  <c r="CR856" i="9"/>
  <c r="CS856" i="9"/>
  <c r="CT856" i="9"/>
  <c r="CU856" i="9"/>
  <c r="CV856" i="9"/>
  <c r="CW856" i="9"/>
  <c r="CX856" i="9"/>
  <c r="CY856" i="9"/>
  <c r="CZ856" i="9"/>
  <c r="DA856" i="9"/>
  <c r="DB856" i="9"/>
  <c r="DC856" i="9"/>
  <c r="DD856" i="9"/>
  <c r="DE856" i="9"/>
  <c r="DF856" i="9"/>
  <c r="DH856" i="9"/>
  <c r="BI857" i="9"/>
  <c r="BJ857" i="9"/>
  <c r="BK857" i="9"/>
  <c r="BL857" i="9"/>
  <c r="BM857" i="9"/>
  <c r="BN857" i="9"/>
  <c r="BO857" i="9"/>
  <c r="BP857" i="9"/>
  <c r="BQ857" i="9"/>
  <c r="BR857" i="9"/>
  <c r="BS857" i="9"/>
  <c r="BT857" i="9"/>
  <c r="BU857" i="9"/>
  <c r="BV857" i="9"/>
  <c r="BW857" i="9"/>
  <c r="BX857" i="9"/>
  <c r="BY857" i="9"/>
  <c r="BZ857" i="9"/>
  <c r="CA857" i="9"/>
  <c r="CB857" i="9"/>
  <c r="CC857" i="9"/>
  <c r="CD857" i="9"/>
  <c r="CE857" i="9"/>
  <c r="CF857" i="9"/>
  <c r="CG857" i="9"/>
  <c r="DG857" i="9"/>
  <c r="CH857" i="9"/>
  <c r="CI857" i="9"/>
  <c r="CJ857" i="9"/>
  <c r="CK857" i="9"/>
  <c r="CL857" i="9"/>
  <c r="CM857" i="9"/>
  <c r="CN857" i="9"/>
  <c r="CO857" i="9"/>
  <c r="CP857" i="9"/>
  <c r="CQ857" i="9"/>
  <c r="CR857" i="9"/>
  <c r="CS857" i="9"/>
  <c r="CT857" i="9"/>
  <c r="CU857" i="9"/>
  <c r="CV857" i="9"/>
  <c r="CW857" i="9"/>
  <c r="CX857" i="9"/>
  <c r="CY857" i="9"/>
  <c r="CZ857" i="9"/>
  <c r="DA857" i="9"/>
  <c r="DB857" i="9"/>
  <c r="DC857" i="9"/>
  <c r="DD857" i="9"/>
  <c r="DE857" i="9"/>
  <c r="DF857" i="9"/>
  <c r="DH857" i="9"/>
  <c r="BI858" i="9"/>
  <c r="BJ858" i="9"/>
  <c r="BK858" i="9"/>
  <c r="BL858" i="9"/>
  <c r="BM858" i="9"/>
  <c r="BN858" i="9"/>
  <c r="BO858" i="9"/>
  <c r="BP858" i="9"/>
  <c r="BQ858" i="9"/>
  <c r="BR858" i="9"/>
  <c r="BS858" i="9"/>
  <c r="BT858" i="9"/>
  <c r="BU858" i="9"/>
  <c r="BV858" i="9"/>
  <c r="BW858" i="9"/>
  <c r="BX858" i="9"/>
  <c r="BY858" i="9"/>
  <c r="BZ858" i="9"/>
  <c r="CA858" i="9"/>
  <c r="CB858" i="9"/>
  <c r="CC858" i="9"/>
  <c r="CD858" i="9"/>
  <c r="CE858" i="9"/>
  <c r="CF858" i="9"/>
  <c r="CG858" i="9"/>
  <c r="DG858" i="9"/>
  <c r="CH858" i="9"/>
  <c r="CI858" i="9"/>
  <c r="CJ858" i="9"/>
  <c r="CK858" i="9"/>
  <c r="CL858" i="9"/>
  <c r="CM858" i="9"/>
  <c r="CN858" i="9"/>
  <c r="CO858" i="9"/>
  <c r="CP858" i="9"/>
  <c r="CQ858" i="9"/>
  <c r="CR858" i="9"/>
  <c r="CS858" i="9"/>
  <c r="CT858" i="9"/>
  <c r="CU858" i="9"/>
  <c r="CV858" i="9"/>
  <c r="CW858" i="9"/>
  <c r="CX858" i="9"/>
  <c r="CY858" i="9"/>
  <c r="CZ858" i="9"/>
  <c r="DA858" i="9"/>
  <c r="DB858" i="9"/>
  <c r="DC858" i="9"/>
  <c r="DD858" i="9"/>
  <c r="DE858" i="9"/>
  <c r="DF858" i="9"/>
  <c r="DH858" i="9"/>
  <c r="BI859" i="9"/>
  <c r="BJ859" i="9"/>
  <c r="BK859" i="9"/>
  <c r="BL859" i="9"/>
  <c r="BM859" i="9"/>
  <c r="BN859" i="9"/>
  <c r="BO859" i="9"/>
  <c r="BP859" i="9"/>
  <c r="BQ859" i="9"/>
  <c r="BR859" i="9"/>
  <c r="BS859" i="9"/>
  <c r="BT859" i="9"/>
  <c r="BU859" i="9"/>
  <c r="BV859" i="9"/>
  <c r="BW859" i="9"/>
  <c r="BX859" i="9"/>
  <c r="BY859" i="9"/>
  <c r="BZ859" i="9"/>
  <c r="CA859" i="9"/>
  <c r="CB859" i="9"/>
  <c r="CC859" i="9"/>
  <c r="CD859" i="9"/>
  <c r="CE859" i="9"/>
  <c r="CF859" i="9"/>
  <c r="CG859" i="9"/>
  <c r="DG859" i="9"/>
  <c r="CH859" i="9"/>
  <c r="CI859" i="9"/>
  <c r="CJ859" i="9"/>
  <c r="CK859" i="9"/>
  <c r="CL859" i="9"/>
  <c r="CM859" i="9"/>
  <c r="CN859" i="9"/>
  <c r="CO859" i="9"/>
  <c r="CP859" i="9"/>
  <c r="CQ859" i="9"/>
  <c r="CR859" i="9"/>
  <c r="CS859" i="9"/>
  <c r="CT859" i="9"/>
  <c r="CU859" i="9"/>
  <c r="CV859" i="9"/>
  <c r="CW859" i="9"/>
  <c r="CX859" i="9"/>
  <c r="CY859" i="9"/>
  <c r="CZ859" i="9"/>
  <c r="DA859" i="9"/>
  <c r="DB859" i="9"/>
  <c r="DC859" i="9"/>
  <c r="DD859" i="9"/>
  <c r="DE859" i="9"/>
  <c r="DF859" i="9"/>
  <c r="DH859" i="9"/>
  <c r="BI860" i="9"/>
  <c r="BJ860" i="9"/>
  <c r="BK860" i="9"/>
  <c r="BL860" i="9"/>
  <c r="BM860" i="9"/>
  <c r="BN860" i="9"/>
  <c r="BO860" i="9"/>
  <c r="BP860" i="9"/>
  <c r="BQ860" i="9"/>
  <c r="BR860" i="9"/>
  <c r="BS860" i="9"/>
  <c r="BT860" i="9"/>
  <c r="BU860" i="9"/>
  <c r="BV860" i="9"/>
  <c r="BW860" i="9"/>
  <c r="BX860" i="9"/>
  <c r="BY860" i="9"/>
  <c r="BZ860" i="9"/>
  <c r="CA860" i="9"/>
  <c r="CB860" i="9"/>
  <c r="CC860" i="9"/>
  <c r="CD860" i="9"/>
  <c r="CE860" i="9"/>
  <c r="CF860" i="9"/>
  <c r="CG860" i="9"/>
  <c r="DG860" i="9"/>
  <c r="CH860" i="9"/>
  <c r="CI860" i="9"/>
  <c r="CJ860" i="9"/>
  <c r="CK860" i="9"/>
  <c r="CL860" i="9"/>
  <c r="CM860" i="9"/>
  <c r="CN860" i="9"/>
  <c r="CO860" i="9"/>
  <c r="CP860" i="9"/>
  <c r="CQ860" i="9"/>
  <c r="CR860" i="9"/>
  <c r="CS860" i="9"/>
  <c r="CT860" i="9"/>
  <c r="CU860" i="9"/>
  <c r="CV860" i="9"/>
  <c r="CW860" i="9"/>
  <c r="CX860" i="9"/>
  <c r="CY860" i="9"/>
  <c r="CZ860" i="9"/>
  <c r="DA860" i="9"/>
  <c r="DB860" i="9"/>
  <c r="DC860" i="9"/>
  <c r="DD860" i="9"/>
  <c r="DE860" i="9"/>
  <c r="DF860" i="9"/>
  <c r="DH860" i="9"/>
  <c r="BI861" i="9"/>
  <c r="BJ861" i="9"/>
  <c r="BK861" i="9"/>
  <c r="BL861" i="9"/>
  <c r="BM861" i="9"/>
  <c r="BN861" i="9"/>
  <c r="BO861" i="9"/>
  <c r="BP861" i="9"/>
  <c r="BQ861" i="9"/>
  <c r="BR861" i="9"/>
  <c r="BS861" i="9"/>
  <c r="BT861" i="9"/>
  <c r="BU861" i="9"/>
  <c r="BV861" i="9"/>
  <c r="BW861" i="9"/>
  <c r="BX861" i="9"/>
  <c r="BY861" i="9"/>
  <c r="BZ861" i="9"/>
  <c r="CA861" i="9"/>
  <c r="CB861" i="9"/>
  <c r="CC861" i="9"/>
  <c r="CD861" i="9"/>
  <c r="CE861" i="9"/>
  <c r="CF861" i="9"/>
  <c r="CG861" i="9"/>
  <c r="DG861" i="9"/>
  <c r="CH861" i="9"/>
  <c r="CI861" i="9"/>
  <c r="CJ861" i="9"/>
  <c r="CK861" i="9"/>
  <c r="CL861" i="9"/>
  <c r="CM861" i="9"/>
  <c r="CN861" i="9"/>
  <c r="CO861" i="9"/>
  <c r="CP861" i="9"/>
  <c r="CQ861" i="9"/>
  <c r="CR861" i="9"/>
  <c r="CS861" i="9"/>
  <c r="CT861" i="9"/>
  <c r="CU861" i="9"/>
  <c r="CV861" i="9"/>
  <c r="CW861" i="9"/>
  <c r="CX861" i="9"/>
  <c r="CY861" i="9"/>
  <c r="CZ861" i="9"/>
  <c r="DA861" i="9"/>
  <c r="DB861" i="9"/>
  <c r="DC861" i="9"/>
  <c r="DD861" i="9"/>
  <c r="DE861" i="9"/>
  <c r="DF861" i="9"/>
  <c r="DH861" i="9"/>
  <c r="BI862" i="9"/>
  <c r="BJ862" i="9"/>
  <c r="BK862" i="9"/>
  <c r="BL862" i="9"/>
  <c r="BM862" i="9"/>
  <c r="BN862" i="9"/>
  <c r="BO862" i="9"/>
  <c r="BP862" i="9"/>
  <c r="BQ862" i="9"/>
  <c r="BR862" i="9"/>
  <c r="BS862" i="9"/>
  <c r="BT862" i="9"/>
  <c r="BU862" i="9"/>
  <c r="BV862" i="9"/>
  <c r="BW862" i="9"/>
  <c r="BX862" i="9"/>
  <c r="BY862" i="9"/>
  <c r="BZ862" i="9"/>
  <c r="CA862" i="9"/>
  <c r="CB862" i="9"/>
  <c r="CC862" i="9"/>
  <c r="CD862" i="9"/>
  <c r="CE862" i="9"/>
  <c r="CF862" i="9"/>
  <c r="CG862" i="9"/>
  <c r="DG862" i="9"/>
  <c r="CH862" i="9"/>
  <c r="CI862" i="9"/>
  <c r="CJ862" i="9"/>
  <c r="CK862" i="9"/>
  <c r="CL862" i="9"/>
  <c r="CM862" i="9"/>
  <c r="CN862" i="9"/>
  <c r="CO862" i="9"/>
  <c r="CP862" i="9"/>
  <c r="CQ862" i="9"/>
  <c r="CR862" i="9"/>
  <c r="CS862" i="9"/>
  <c r="CT862" i="9"/>
  <c r="CU862" i="9"/>
  <c r="CV862" i="9"/>
  <c r="CW862" i="9"/>
  <c r="CX862" i="9"/>
  <c r="CY862" i="9"/>
  <c r="CZ862" i="9"/>
  <c r="DA862" i="9"/>
  <c r="DB862" i="9"/>
  <c r="DC862" i="9"/>
  <c r="DD862" i="9"/>
  <c r="DE862" i="9"/>
  <c r="DF862" i="9"/>
  <c r="DH862" i="9"/>
  <c r="BI863" i="9"/>
  <c r="BJ863" i="9"/>
  <c r="BK863" i="9"/>
  <c r="BL863" i="9"/>
  <c r="BM863" i="9"/>
  <c r="BN863" i="9"/>
  <c r="BO863" i="9"/>
  <c r="BP863" i="9"/>
  <c r="BQ863" i="9"/>
  <c r="BR863" i="9"/>
  <c r="BS863" i="9"/>
  <c r="BT863" i="9"/>
  <c r="BU863" i="9"/>
  <c r="BV863" i="9"/>
  <c r="BW863" i="9"/>
  <c r="BX863" i="9"/>
  <c r="BY863" i="9"/>
  <c r="BZ863" i="9"/>
  <c r="CA863" i="9"/>
  <c r="CB863" i="9"/>
  <c r="CC863" i="9"/>
  <c r="CD863" i="9"/>
  <c r="CE863" i="9"/>
  <c r="CF863" i="9"/>
  <c r="CG863" i="9"/>
  <c r="DG863" i="9"/>
  <c r="CH863" i="9"/>
  <c r="CI863" i="9"/>
  <c r="CJ863" i="9"/>
  <c r="CK863" i="9"/>
  <c r="CL863" i="9"/>
  <c r="CM863" i="9"/>
  <c r="CN863" i="9"/>
  <c r="CO863" i="9"/>
  <c r="CP863" i="9"/>
  <c r="CQ863" i="9"/>
  <c r="CR863" i="9"/>
  <c r="CS863" i="9"/>
  <c r="CT863" i="9"/>
  <c r="CU863" i="9"/>
  <c r="CV863" i="9"/>
  <c r="CW863" i="9"/>
  <c r="CX863" i="9"/>
  <c r="CY863" i="9"/>
  <c r="CZ863" i="9"/>
  <c r="DA863" i="9"/>
  <c r="DB863" i="9"/>
  <c r="DC863" i="9"/>
  <c r="DD863" i="9"/>
  <c r="DE863" i="9"/>
  <c r="DF863" i="9"/>
  <c r="DH863" i="9"/>
  <c r="BI864" i="9"/>
  <c r="BJ864" i="9"/>
  <c r="BK864" i="9"/>
  <c r="BL864" i="9"/>
  <c r="BM864" i="9"/>
  <c r="BN864" i="9"/>
  <c r="BO864" i="9"/>
  <c r="BP864" i="9"/>
  <c r="BQ864" i="9"/>
  <c r="BR864" i="9"/>
  <c r="BS864" i="9"/>
  <c r="BT864" i="9"/>
  <c r="BU864" i="9"/>
  <c r="BV864" i="9"/>
  <c r="BW864" i="9"/>
  <c r="BX864" i="9"/>
  <c r="BY864" i="9"/>
  <c r="BZ864" i="9"/>
  <c r="CA864" i="9"/>
  <c r="CB864" i="9"/>
  <c r="CC864" i="9"/>
  <c r="CD864" i="9"/>
  <c r="CE864" i="9"/>
  <c r="CF864" i="9"/>
  <c r="CG864" i="9"/>
  <c r="DG864" i="9"/>
  <c r="CH864" i="9"/>
  <c r="CI864" i="9"/>
  <c r="CJ864" i="9"/>
  <c r="CK864" i="9"/>
  <c r="CL864" i="9"/>
  <c r="CM864" i="9"/>
  <c r="CN864" i="9"/>
  <c r="CO864" i="9"/>
  <c r="CP864" i="9"/>
  <c r="CQ864" i="9"/>
  <c r="CR864" i="9"/>
  <c r="CS864" i="9"/>
  <c r="CT864" i="9"/>
  <c r="CU864" i="9"/>
  <c r="CV864" i="9"/>
  <c r="CW864" i="9"/>
  <c r="CX864" i="9"/>
  <c r="CY864" i="9"/>
  <c r="CZ864" i="9"/>
  <c r="DA864" i="9"/>
  <c r="DB864" i="9"/>
  <c r="DC864" i="9"/>
  <c r="DD864" i="9"/>
  <c r="DE864" i="9"/>
  <c r="DF864" i="9"/>
  <c r="DH864" i="9"/>
  <c r="BI865" i="9"/>
  <c r="BJ865" i="9"/>
  <c r="BK865" i="9"/>
  <c r="BL865" i="9"/>
  <c r="BM865" i="9"/>
  <c r="BN865" i="9"/>
  <c r="BO865" i="9"/>
  <c r="BP865" i="9"/>
  <c r="BQ865" i="9"/>
  <c r="BR865" i="9"/>
  <c r="BS865" i="9"/>
  <c r="BT865" i="9"/>
  <c r="BU865" i="9"/>
  <c r="BV865" i="9"/>
  <c r="BW865" i="9"/>
  <c r="BX865" i="9"/>
  <c r="BY865" i="9"/>
  <c r="BZ865" i="9"/>
  <c r="CA865" i="9"/>
  <c r="CB865" i="9"/>
  <c r="CC865" i="9"/>
  <c r="CD865" i="9"/>
  <c r="CE865" i="9"/>
  <c r="CF865" i="9"/>
  <c r="CG865" i="9"/>
  <c r="DG865" i="9"/>
  <c r="CH865" i="9"/>
  <c r="CI865" i="9"/>
  <c r="CJ865" i="9"/>
  <c r="CK865" i="9"/>
  <c r="CL865" i="9"/>
  <c r="CM865" i="9"/>
  <c r="CN865" i="9"/>
  <c r="CO865" i="9"/>
  <c r="CP865" i="9"/>
  <c r="CQ865" i="9"/>
  <c r="CR865" i="9"/>
  <c r="CS865" i="9"/>
  <c r="CT865" i="9"/>
  <c r="CU865" i="9"/>
  <c r="CV865" i="9"/>
  <c r="CW865" i="9"/>
  <c r="CX865" i="9"/>
  <c r="CY865" i="9"/>
  <c r="CZ865" i="9"/>
  <c r="DA865" i="9"/>
  <c r="DB865" i="9"/>
  <c r="DC865" i="9"/>
  <c r="DD865" i="9"/>
  <c r="DE865" i="9"/>
  <c r="DF865" i="9"/>
  <c r="DH865" i="9"/>
  <c r="BI866" i="9"/>
  <c r="BJ866" i="9"/>
  <c r="BK866" i="9"/>
  <c r="BL866" i="9"/>
  <c r="BM866" i="9"/>
  <c r="BN866" i="9"/>
  <c r="BO866" i="9"/>
  <c r="BP866" i="9"/>
  <c r="BQ866" i="9"/>
  <c r="BR866" i="9"/>
  <c r="BS866" i="9"/>
  <c r="BT866" i="9"/>
  <c r="BU866" i="9"/>
  <c r="BV866" i="9"/>
  <c r="BW866" i="9"/>
  <c r="BX866" i="9"/>
  <c r="BY866" i="9"/>
  <c r="BZ866" i="9"/>
  <c r="CA866" i="9"/>
  <c r="CB866" i="9"/>
  <c r="CC866" i="9"/>
  <c r="CD866" i="9"/>
  <c r="CE866" i="9"/>
  <c r="CF866" i="9"/>
  <c r="CG866" i="9"/>
  <c r="DG866" i="9"/>
  <c r="CH866" i="9"/>
  <c r="CI866" i="9"/>
  <c r="CJ866" i="9"/>
  <c r="CK866" i="9"/>
  <c r="CL866" i="9"/>
  <c r="CM866" i="9"/>
  <c r="CN866" i="9"/>
  <c r="CO866" i="9"/>
  <c r="CP866" i="9"/>
  <c r="CQ866" i="9"/>
  <c r="CR866" i="9"/>
  <c r="CS866" i="9"/>
  <c r="CT866" i="9"/>
  <c r="CU866" i="9"/>
  <c r="CV866" i="9"/>
  <c r="CW866" i="9"/>
  <c r="CX866" i="9"/>
  <c r="CY866" i="9"/>
  <c r="CZ866" i="9"/>
  <c r="DA866" i="9"/>
  <c r="DB866" i="9"/>
  <c r="DC866" i="9"/>
  <c r="DD866" i="9"/>
  <c r="DE866" i="9"/>
  <c r="DF866" i="9"/>
  <c r="DH866" i="9"/>
  <c r="BI867" i="9"/>
  <c r="BJ867" i="9"/>
  <c r="BK867" i="9"/>
  <c r="BL867" i="9"/>
  <c r="BM867" i="9"/>
  <c r="BN867" i="9"/>
  <c r="BO867" i="9"/>
  <c r="BP867" i="9"/>
  <c r="BQ867" i="9"/>
  <c r="BR867" i="9"/>
  <c r="BS867" i="9"/>
  <c r="BT867" i="9"/>
  <c r="BU867" i="9"/>
  <c r="BV867" i="9"/>
  <c r="BW867" i="9"/>
  <c r="BX867" i="9"/>
  <c r="BY867" i="9"/>
  <c r="BZ867" i="9"/>
  <c r="CA867" i="9"/>
  <c r="CB867" i="9"/>
  <c r="CC867" i="9"/>
  <c r="CD867" i="9"/>
  <c r="CE867" i="9"/>
  <c r="CF867" i="9"/>
  <c r="CG867" i="9"/>
  <c r="DG867" i="9"/>
  <c r="CH867" i="9"/>
  <c r="CI867" i="9"/>
  <c r="CJ867" i="9"/>
  <c r="CK867" i="9"/>
  <c r="CL867" i="9"/>
  <c r="CM867" i="9"/>
  <c r="CN867" i="9"/>
  <c r="CO867" i="9"/>
  <c r="CP867" i="9"/>
  <c r="CQ867" i="9"/>
  <c r="CR867" i="9"/>
  <c r="CS867" i="9"/>
  <c r="CT867" i="9"/>
  <c r="CU867" i="9"/>
  <c r="CV867" i="9"/>
  <c r="CW867" i="9"/>
  <c r="CX867" i="9"/>
  <c r="CY867" i="9"/>
  <c r="CZ867" i="9"/>
  <c r="DA867" i="9"/>
  <c r="DB867" i="9"/>
  <c r="DC867" i="9"/>
  <c r="DD867" i="9"/>
  <c r="DE867" i="9"/>
  <c r="DF867" i="9"/>
  <c r="DH867" i="9"/>
  <c r="BI868" i="9"/>
  <c r="BJ868" i="9"/>
  <c r="BK868" i="9"/>
  <c r="BL868" i="9"/>
  <c r="BM868" i="9"/>
  <c r="BN868" i="9"/>
  <c r="BO868" i="9"/>
  <c r="BP868" i="9"/>
  <c r="BQ868" i="9"/>
  <c r="BR868" i="9"/>
  <c r="BS868" i="9"/>
  <c r="BT868" i="9"/>
  <c r="BU868" i="9"/>
  <c r="BV868" i="9"/>
  <c r="BW868" i="9"/>
  <c r="BX868" i="9"/>
  <c r="BY868" i="9"/>
  <c r="BZ868" i="9"/>
  <c r="CA868" i="9"/>
  <c r="CB868" i="9"/>
  <c r="CC868" i="9"/>
  <c r="CD868" i="9"/>
  <c r="CE868" i="9"/>
  <c r="CF868" i="9"/>
  <c r="CG868" i="9"/>
  <c r="DG868" i="9"/>
  <c r="CH868" i="9"/>
  <c r="CI868" i="9"/>
  <c r="CJ868" i="9"/>
  <c r="CK868" i="9"/>
  <c r="CL868" i="9"/>
  <c r="CM868" i="9"/>
  <c r="CN868" i="9"/>
  <c r="CO868" i="9"/>
  <c r="CP868" i="9"/>
  <c r="CQ868" i="9"/>
  <c r="CR868" i="9"/>
  <c r="CS868" i="9"/>
  <c r="CT868" i="9"/>
  <c r="CU868" i="9"/>
  <c r="CV868" i="9"/>
  <c r="CW868" i="9"/>
  <c r="CX868" i="9"/>
  <c r="CY868" i="9"/>
  <c r="CZ868" i="9"/>
  <c r="DA868" i="9"/>
  <c r="DB868" i="9"/>
  <c r="DC868" i="9"/>
  <c r="DD868" i="9"/>
  <c r="DE868" i="9"/>
  <c r="DF868" i="9"/>
  <c r="DH868" i="9"/>
  <c r="BI869" i="9"/>
  <c r="BJ869" i="9"/>
  <c r="BK869" i="9"/>
  <c r="BL869" i="9"/>
  <c r="BM869" i="9"/>
  <c r="BN869" i="9"/>
  <c r="BO869" i="9"/>
  <c r="BP869" i="9"/>
  <c r="BQ869" i="9"/>
  <c r="BR869" i="9"/>
  <c r="BS869" i="9"/>
  <c r="BT869" i="9"/>
  <c r="BU869" i="9"/>
  <c r="BV869" i="9"/>
  <c r="BW869" i="9"/>
  <c r="BX869" i="9"/>
  <c r="BY869" i="9"/>
  <c r="BZ869" i="9"/>
  <c r="CA869" i="9"/>
  <c r="CB869" i="9"/>
  <c r="CC869" i="9"/>
  <c r="CD869" i="9"/>
  <c r="CE869" i="9"/>
  <c r="CF869" i="9"/>
  <c r="CG869" i="9"/>
  <c r="DG869" i="9"/>
  <c r="CH869" i="9"/>
  <c r="CI869" i="9"/>
  <c r="CJ869" i="9"/>
  <c r="CK869" i="9"/>
  <c r="CL869" i="9"/>
  <c r="CM869" i="9"/>
  <c r="CN869" i="9"/>
  <c r="CO869" i="9"/>
  <c r="CP869" i="9"/>
  <c r="CQ869" i="9"/>
  <c r="CR869" i="9"/>
  <c r="CS869" i="9"/>
  <c r="CT869" i="9"/>
  <c r="CU869" i="9"/>
  <c r="CV869" i="9"/>
  <c r="CW869" i="9"/>
  <c r="CX869" i="9"/>
  <c r="CY869" i="9"/>
  <c r="CZ869" i="9"/>
  <c r="DA869" i="9"/>
  <c r="DB869" i="9"/>
  <c r="DC869" i="9"/>
  <c r="DD869" i="9"/>
  <c r="DE869" i="9"/>
  <c r="DF869" i="9"/>
  <c r="DH869" i="9"/>
  <c r="BI870" i="9"/>
  <c r="BJ870" i="9"/>
  <c r="BK870" i="9"/>
  <c r="BL870" i="9"/>
  <c r="BM870" i="9"/>
  <c r="BN870" i="9"/>
  <c r="BO870" i="9"/>
  <c r="BP870" i="9"/>
  <c r="BQ870" i="9"/>
  <c r="BR870" i="9"/>
  <c r="BS870" i="9"/>
  <c r="BT870" i="9"/>
  <c r="BU870" i="9"/>
  <c r="BV870" i="9"/>
  <c r="BW870" i="9"/>
  <c r="BX870" i="9"/>
  <c r="BY870" i="9"/>
  <c r="BZ870" i="9"/>
  <c r="CA870" i="9"/>
  <c r="CB870" i="9"/>
  <c r="CC870" i="9"/>
  <c r="CD870" i="9"/>
  <c r="CE870" i="9"/>
  <c r="CF870" i="9"/>
  <c r="CG870" i="9"/>
  <c r="DG870" i="9"/>
  <c r="CH870" i="9"/>
  <c r="CI870" i="9"/>
  <c r="CJ870" i="9"/>
  <c r="CK870" i="9"/>
  <c r="CL870" i="9"/>
  <c r="CM870" i="9"/>
  <c r="CN870" i="9"/>
  <c r="CO870" i="9"/>
  <c r="CP870" i="9"/>
  <c r="CQ870" i="9"/>
  <c r="CR870" i="9"/>
  <c r="CS870" i="9"/>
  <c r="CT870" i="9"/>
  <c r="CU870" i="9"/>
  <c r="CV870" i="9"/>
  <c r="CW870" i="9"/>
  <c r="CX870" i="9"/>
  <c r="CY870" i="9"/>
  <c r="CZ870" i="9"/>
  <c r="DA870" i="9"/>
  <c r="DB870" i="9"/>
  <c r="DC870" i="9"/>
  <c r="DD870" i="9"/>
  <c r="DE870" i="9"/>
  <c r="DF870" i="9"/>
  <c r="DH870" i="9"/>
  <c r="BI871" i="9"/>
  <c r="BJ871" i="9"/>
  <c r="BK871" i="9"/>
  <c r="BL871" i="9"/>
  <c r="BM871" i="9"/>
  <c r="BN871" i="9"/>
  <c r="BO871" i="9"/>
  <c r="BP871" i="9"/>
  <c r="BQ871" i="9"/>
  <c r="BR871" i="9"/>
  <c r="BS871" i="9"/>
  <c r="BT871" i="9"/>
  <c r="BU871" i="9"/>
  <c r="BV871" i="9"/>
  <c r="BW871" i="9"/>
  <c r="BX871" i="9"/>
  <c r="BY871" i="9"/>
  <c r="BZ871" i="9"/>
  <c r="CA871" i="9"/>
  <c r="CB871" i="9"/>
  <c r="CC871" i="9"/>
  <c r="CD871" i="9"/>
  <c r="CE871" i="9"/>
  <c r="CF871" i="9"/>
  <c r="CG871" i="9"/>
  <c r="DG871" i="9"/>
  <c r="CH871" i="9"/>
  <c r="CI871" i="9"/>
  <c r="CJ871" i="9"/>
  <c r="CK871" i="9"/>
  <c r="CL871" i="9"/>
  <c r="CM871" i="9"/>
  <c r="CN871" i="9"/>
  <c r="CO871" i="9"/>
  <c r="CP871" i="9"/>
  <c r="CQ871" i="9"/>
  <c r="CR871" i="9"/>
  <c r="CS871" i="9"/>
  <c r="CT871" i="9"/>
  <c r="CU871" i="9"/>
  <c r="CV871" i="9"/>
  <c r="CW871" i="9"/>
  <c r="CX871" i="9"/>
  <c r="CY871" i="9"/>
  <c r="CZ871" i="9"/>
  <c r="DA871" i="9"/>
  <c r="DB871" i="9"/>
  <c r="DC871" i="9"/>
  <c r="DD871" i="9"/>
  <c r="DE871" i="9"/>
  <c r="DF871" i="9"/>
  <c r="DH871" i="9"/>
  <c r="BI872" i="9"/>
  <c r="BJ872" i="9"/>
  <c r="BK872" i="9"/>
  <c r="BL872" i="9"/>
  <c r="BM872" i="9"/>
  <c r="BN872" i="9"/>
  <c r="BO872" i="9"/>
  <c r="BP872" i="9"/>
  <c r="BQ872" i="9"/>
  <c r="BR872" i="9"/>
  <c r="BS872" i="9"/>
  <c r="BT872" i="9"/>
  <c r="BU872" i="9"/>
  <c r="BV872" i="9"/>
  <c r="BW872" i="9"/>
  <c r="BX872" i="9"/>
  <c r="BY872" i="9"/>
  <c r="BZ872" i="9"/>
  <c r="CA872" i="9"/>
  <c r="CB872" i="9"/>
  <c r="CC872" i="9"/>
  <c r="CD872" i="9"/>
  <c r="CE872" i="9"/>
  <c r="CF872" i="9"/>
  <c r="CG872" i="9"/>
  <c r="DG872" i="9"/>
  <c r="CH872" i="9"/>
  <c r="CI872" i="9"/>
  <c r="CJ872" i="9"/>
  <c r="CK872" i="9"/>
  <c r="CL872" i="9"/>
  <c r="CM872" i="9"/>
  <c r="CN872" i="9"/>
  <c r="CO872" i="9"/>
  <c r="CP872" i="9"/>
  <c r="CQ872" i="9"/>
  <c r="CR872" i="9"/>
  <c r="CS872" i="9"/>
  <c r="CT872" i="9"/>
  <c r="CU872" i="9"/>
  <c r="CV872" i="9"/>
  <c r="CW872" i="9"/>
  <c r="CX872" i="9"/>
  <c r="CY872" i="9"/>
  <c r="CZ872" i="9"/>
  <c r="DA872" i="9"/>
  <c r="DB872" i="9"/>
  <c r="DC872" i="9"/>
  <c r="DD872" i="9"/>
  <c r="DE872" i="9"/>
  <c r="DF872" i="9"/>
  <c r="DH872" i="9"/>
  <c r="BI873" i="9"/>
  <c r="BJ873" i="9"/>
  <c r="BK873" i="9"/>
  <c r="BL873" i="9"/>
  <c r="BM873" i="9"/>
  <c r="BN873" i="9"/>
  <c r="BO873" i="9"/>
  <c r="BP873" i="9"/>
  <c r="BQ873" i="9"/>
  <c r="BR873" i="9"/>
  <c r="BS873" i="9"/>
  <c r="BT873" i="9"/>
  <c r="BU873" i="9"/>
  <c r="BV873" i="9"/>
  <c r="BW873" i="9"/>
  <c r="BX873" i="9"/>
  <c r="BY873" i="9"/>
  <c r="BZ873" i="9"/>
  <c r="CA873" i="9"/>
  <c r="CB873" i="9"/>
  <c r="CC873" i="9"/>
  <c r="CD873" i="9"/>
  <c r="CE873" i="9"/>
  <c r="CF873" i="9"/>
  <c r="CG873" i="9"/>
  <c r="DG873" i="9"/>
  <c r="CH873" i="9"/>
  <c r="CI873" i="9"/>
  <c r="CJ873" i="9"/>
  <c r="CK873" i="9"/>
  <c r="CL873" i="9"/>
  <c r="CM873" i="9"/>
  <c r="CN873" i="9"/>
  <c r="CO873" i="9"/>
  <c r="CP873" i="9"/>
  <c r="CQ873" i="9"/>
  <c r="CR873" i="9"/>
  <c r="CS873" i="9"/>
  <c r="CT873" i="9"/>
  <c r="CU873" i="9"/>
  <c r="CV873" i="9"/>
  <c r="CW873" i="9"/>
  <c r="CX873" i="9"/>
  <c r="CY873" i="9"/>
  <c r="CZ873" i="9"/>
  <c r="DA873" i="9"/>
  <c r="DB873" i="9"/>
  <c r="DC873" i="9"/>
  <c r="DD873" i="9"/>
  <c r="DE873" i="9"/>
  <c r="DF873" i="9"/>
  <c r="DH873" i="9"/>
  <c r="BI874" i="9"/>
  <c r="BJ874" i="9"/>
  <c r="BK874" i="9"/>
  <c r="BL874" i="9"/>
  <c r="BM874" i="9"/>
  <c r="BN874" i="9"/>
  <c r="BO874" i="9"/>
  <c r="BP874" i="9"/>
  <c r="BQ874" i="9"/>
  <c r="BR874" i="9"/>
  <c r="BS874" i="9"/>
  <c r="BT874" i="9"/>
  <c r="BU874" i="9"/>
  <c r="BV874" i="9"/>
  <c r="BW874" i="9"/>
  <c r="BX874" i="9"/>
  <c r="BY874" i="9"/>
  <c r="BZ874" i="9"/>
  <c r="CA874" i="9"/>
  <c r="CB874" i="9"/>
  <c r="CC874" i="9"/>
  <c r="CD874" i="9"/>
  <c r="CE874" i="9"/>
  <c r="CF874" i="9"/>
  <c r="CG874" i="9"/>
  <c r="DG874" i="9"/>
  <c r="CH874" i="9"/>
  <c r="CI874" i="9"/>
  <c r="CJ874" i="9"/>
  <c r="CK874" i="9"/>
  <c r="CL874" i="9"/>
  <c r="CM874" i="9"/>
  <c r="CN874" i="9"/>
  <c r="CO874" i="9"/>
  <c r="CP874" i="9"/>
  <c r="CQ874" i="9"/>
  <c r="CR874" i="9"/>
  <c r="CS874" i="9"/>
  <c r="CT874" i="9"/>
  <c r="CU874" i="9"/>
  <c r="CV874" i="9"/>
  <c r="CW874" i="9"/>
  <c r="CX874" i="9"/>
  <c r="CY874" i="9"/>
  <c r="CZ874" i="9"/>
  <c r="DA874" i="9"/>
  <c r="DB874" i="9"/>
  <c r="DC874" i="9"/>
  <c r="DD874" i="9"/>
  <c r="DE874" i="9"/>
  <c r="DF874" i="9"/>
  <c r="DH874" i="9"/>
  <c r="BI875" i="9"/>
  <c r="BJ875" i="9"/>
  <c r="BK875" i="9"/>
  <c r="BL875" i="9"/>
  <c r="BM875" i="9"/>
  <c r="BN875" i="9"/>
  <c r="BO875" i="9"/>
  <c r="BP875" i="9"/>
  <c r="BQ875" i="9"/>
  <c r="BR875" i="9"/>
  <c r="BS875" i="9"/>
  <c r="BT875" i="9"/>
  <c r="BU875" i="9"/>
  <c r="BV875" i="9"/>
  <c r="BW875" i="9"/>
  <c r="BX875" i="9"/>
  <c r="BY875" i="9"/>
  <c r="BZ875" i="9"/>
  <c r="CA875" i="9"/>
  <c r="CB875" i="9"/>
  <c r="CC875" i="9"/>
  <c r="CD875" i="9"/>
  <c r="CE875" i="9"/>
  <c r="CF875" i="9"/>
  <c r="CG875" i="9"/>
  <c r="DG875" i="9"/>
  <c r="CH875" i="9"/>
  <c r="CI875" i="9"/>
  <c r="CJ875" i="9"/>
  <c r="CK875" i="9"/>
  <c r="CL875" i="9"/>
  <c r="CM875" i="9"/>
  <c r="CN875" i="9"/>
  <c r="CO875" i="9"/>
  <c r="CP875" i="9"/>
  <c r="CQ875" i="9"/>
  <c r="CR875" i="9"/>
  <c r="CS875" i="9"/>
  <c r="CT875" i="9"/>
  <c r="CU875" i="9"/>
  <c r="CV875" i="9"/>
  <c r="CW875" i="9"/>
  <c r="CX875" i="9"/>
  <c r="CY875" i="9"/>
  <c r="CZ875" i="9"/>
  <c r="DA875" i="9"/>
  <c r="DB875" i="9"/>
  <c r="DC875" i="9"/>
  <c r="DD875" i="9"/>
  <c r="DE875" i="9"/>
  <c r="DF875" i="9"/>
  <c r="DH875" i="9"/>
  <c r="BI876" i="9"/>
  <c r="BJ876" i="9"/>
  <c r="BK876" i="9"/>
  <c r="BL876" i="9"/>
  <c r="BM876" i="9"/>
  <c r="BN876" i="9"/>
  <c r="BO876" i="9"/>
  <c r="BP876" i="9"/>
  <c r="BQ876" i="9"/>
  <c r="BR876" i="9"/>
  <c r="BS876" i="9"/>
  <c r="BT876" i="9"/>
  <c r="BU876" i="9"/>
  <c r="BV876" i="9"/>
  <c r="BW876" i="9"/>
  <c r="BX876" i="9"/>
  <c r="BY876" i="9"/>
  <c r="BZ876" i="9"/>
  <c r="CA876" i="9"/>
  <c r="CB876" i="9"/>
  <c r="CC876" i="9"/>
  <c r="CD876" i="9"/>
  <c r="CE876" i="9"/>
  <c r="CF876" i="9"/>
  <c r="CG876" i="9"/>
  <c r="DG876" i="9"/>
  <c r="CH876" i="9"/>
  <c r="CI876" i="9"/>
  <c r="CJ876" i="9"/>
  <c r="CK876" i="9"/>
  <c r="CL876" i="9"/>
  <c r="CM876" i="9"/>
  <c r="CN876" i="9"/>
  <c r="CO876" i="9"/>
  <c r="CP876" i="9"/>
  <c r="CQ876" i="9"/>
  <c r="CR876" i="9"/>
  <c r="CS876" i="9"/>
  <c r="CT876" i="9"/>
  <c r="CU876" i="9"/>
  <c r="CV876" i="9"/>
  <c r="CW876" i="9"/>
  <c r="CX876" i="9"/>
  <c r="CY876" i="9"/>
  <c r="CZ876" i="9"/>
  <c r="DA876" i="9"/>
  <c r="DB876" i="9"/>
  <c r="DC876" i="9"/>
  <c r="DD876" i="9"/>
  <c r="DE876" i="9"/>
  <c r="DF876" i="9"/>
  <c r="DH876" i="9"/>
  <c r="BI877" i="9"/>
  <c r="BJ877" i="9"/>
  <c r="BK877" i="9"/>
  <c r="BL877" i="9"/>
  <c r="BM877" i="9"/>
  <c r="BN877" i="9"/>
  <c r="BO877" i="9"/>
  <c r="BP877" i="9"/>
  <c r="BQ877" i="9"/>
  <c r="BR877" i="9"/>
  <c r="BS877" i="9"/>
  <c r="BT877" i="9"/>
  <c r="BU877" i="9"/>
  <c r="BV877" i="9"/>
  <c r="BW877" i="9"/>
  <c r="BX877" i="9"/>
  <c r="BY877" i="9"/>
  <c r="BZ877" i="9"/>
  <c r="CA877" i="9"/>
  <c r="CB877" i="9"/>
  <c r="CC877" i="9"/>
  <c r="CD877" i="9"/>
  <c r="CE877" i="9"/>
  <c r="CF877" i="9"/>
  <c r="CG877" i="9"/>
  <c r="DG877" i="9"/>
  <c r="CH877" i="9"/>
  <c r="CI877" i="9"/>
  <c r="CJ877" i="9"/>
  <c r="CK877" i="9"/>
  <c r="CL877" i="9"/>
  <c r="CM877" i="9"/>
  <c r="CN877" i="9"/>
  <c r="CO877" i="9"/>
  <c r="CP877" i="9"/>
  <c r="CQ877" i="9"/>
  <c r="CR877" i="9"/>
  <c r="CS877" i="9"/>
  <c r="CT877" i="9"/>
  <c r="CU877" i="9"/>
  <c r="CV877" i="9"/>
  <c r="CW877" i="9"/>
  <c r="CX877" i="9"/>
  <c r="CY877" i="9"/>
  <c r="CZ877" i="9"/>
  <c r="DA877" i="9"/>
  <c r="DB877" i="9"/>
  <c r="DC877" i="9"/>
  <c r="DD877" i="9"/>
  <c r="DE877" i="9"/>
  <c r="DF877" i="9"/>
  <c r="DH877" i="9"/>
  <c r="BI878" i="9"/>
  <c r="BJ878" i="9"/>
  <c r="BK878" i="9"/>
  <c r="BL878" i="9"/>
  <c r="BM878" i="9"/>
  <c r="BN878" i="9"/>
  <c r="BO878" i="9"/>
  <c r="BP878" i="9"/>
  <c r="BQ878" i="9"/>
  <c r="BR878" i="9"/>
  <c r="BS878" i="9"/>
  <c r="BT878" i="9"/>
  <c r="BU878" i="9"/>
  <c r="BV878" i="9"/>
  <c r="BW878" i="9"/>
  <c r="BX878" i="9"/>
  <c r="BY878" i="9"/>
  <c r="BZ878" i="9"/>
  <c r="CA878" i="9"/>
  <c r="CB878" i="9"/>
  <c r="CC878" i="9"/>
  <c r="CD878" i="9"/>
  <c r="CE878" i="9"/>
  <c r="CF878" i="9"/>
  <c r="CG878" i="9"/>
  <c r="DG878" i="9"/>
  <c r="CH878" i="9"/>
  <c r="CI878" i="9"/>
  <c r="CJ878" i="9"/>
  <c r="CK878" i="9"/>
  <c r="CL878" i="9"/>
  <c r="CM878" i="9"/>
  <c r="CN878" i="9"/>
  <c r="CO878" i="9"/>
  <c r="CP878" i="9"/>
  <c r="CQ878" i="9"/>
  <c r="CR878" i="9"/>
  <c r="CS878" i="9"/>
  <c r="CT878" i="9"/>
  <c r="CU878" i="9"/>
  <c r="CV878" i="9"/>
  <c r="CW878" i="9"/>
  <c r="CX878" i="9"/>
  <c r="CY878" i="9"/>
  <c r="CZ878" i="9"/>
  <c r="DA878" i="9"/>
  <c r="DB878" i="9"/>
  <c r="DC878" i="9"/>
  <c r="DD878" i="9"/>
  <c r="DE878" i="9"/>
  <c r="DF878" i="9"/>
  <c r="DH878" i="9"/>
  <c r="BI879" i="9"/>
  <c r="BJ879" i="9"/>
  <c r="BK879" i="9"/>
  <c r="BL879" i="9"/>
  <c r="BM879" i="9"/>
  <c r="BN879" i="9"/>
  <c r="BO879" i="9"/>
  <c r="BP879" i="9"/>
  <c r="BQ879" i="9"/>
  <c r="BR879" i="9"/>
  <c r="BS879" i="9"/>
  <c r="BT879" i="9"/>
  <c r="BU879" i="9"/>
  <c r="BV879" i="9"/>
  <c r="BW879" i="9"/>
  <c r="BX879" i="9"/>
  <c r="BY879" i="9"/>
  <c r="BZ879" i="9"/>
  <c r="CA879" i="9"/>
  <c r="CB879" i="9"/>
  <c r="CC879" i="9"/>
  <c r="CD879" i="9"/>
  <c r="CE879" i="9"/>
  <c r="CF879" i="9"/>
  <c r="CG879" i="9"/>
  <c r="DG879" i="9"/>
  <c r="CH879" i="9"/>
  <c r="CI879" i="9"/>
  <c r="CJ879" i="9"/>
  <c r="CK879" i="9"/>
  <c r="CL879" i="9"/>
  <c r="CM879" i="9"/>
  <c r="CN879" i="9"/>
  <c r="CO879" i="9"/>
  <c r="CP879" i="9"/>
  <c r="CQ879" i="9"/>
  <c r="CR879" i="9"/>
  <c r="CS879" i="9"/>
  <c r="CT879" i="9"/>
  <c r="CU879" i="9"/>
  <c r="CV879" i="9"/>
  <c r="CW879" i="9"/>
  <c r="CX879" i="9"/>
  <c r="CY879" i="9"/>
  <c r="CZ879" i="9"/>
  <c r="DA879" i="9"/>
  <c r="DB879" i="9"/>
  <c r="DC879" i="9"/>
  <c r="DD879" i="9"/>
  <c r="DE879" i="9"/>
  <c r="DF879" i="9"/>
  <c r="DH879" i="9"/>
  <c r="BI880" i="9"/>
  <c r="BJ880" i="9"/>
  <c r="BK880" i="9"/>
  <c r="BL880" i="9"/>
  <c r="BM880" i="9"/>
  <c r="BN880" i="9"/>
  <c r="BO880" i="9"/>
  <c r="BP880" i="9"/>
  <c r="BQ880" i="9"/>
  <c r="BR880" i="9"/>
  <c r="BS880" i="9"/>
  <c r="BT880" i="9"/>
  <c r="BU880" i="9"/>
  <c r="BV880" i="9"/>
  <c r="BW880" i="9"/>
  <c r="BX880" i="9"/>
  <c r="BY880" i="9"/>
  <c r="BZ880" i="9"/>
  <c r="CA880" i="9"/>
  <c r="CB880" i="9"/>
  <c r="CC880" i="9"/>
  <c r="CD880" i="9"/>
  <c r="CE880" i="9"/>
  <c r="CF880" i="9"/>
  <c r="CG880" i="9"/>
  <c r="DG880" i="9"/>
  <c r="CH880" i="9"/>
  <c r="CI880" i="9"/>
  <c r="CJ880" i="9"/>
  <c r="CK880" i="9"/>
  <c r="CL880" i="9"/>
  <c r="CM880" i="9"/>
  <c r="CN880" i="9"/>
  <c r="CO880" i="9"/>
  <c r="CP880" i="9"/>
  <c r="CQ880" i="9"/>
  <c r="CR880" i="9"/>
  <c r="CS880" i="9"/>
  <c r="CT880" i="9"/>
  <c r="CU880" i="9"/>
  <c r="CV880" i="9"/>
  <c r="CW880" i="9"/>
  <c r="CX880" i="9"/>
  <c r="CY880" i="9"/>
  <c r="CZ880" i="9"/>
  <c r="DA880" i="9"/>
  <c r="DB880" i="9"/>
  <c r="DC880" i="9"/>
  <c r="DD880" i="9"/>
  <c r="DE880" i="9"/>
  <c r="DF880" i="9"/>
  <c r="DH880" i="9"/>
  <c r="BI881" i="9"/>
  <c r="BJ881" i="9"/>
  <c r="BK881" i="9"/>
  <c r="BL881" i="9"/>
  <c r="BM881" i="9"/>
  <c r="BN881" i="9"/>
  <c r="BO881" i="9"/>
  <c r="BP881" i="9"/>
  <c r="BQ881" i="9"/>
  <c r="BR881" i="9"/>
  <c r="BS881" i="9"/>
  <c r="BT881" i="9"/>
  <c r="BU881" i="9"/>
  <c r="BV881" i="9"/>
  <c r="BW881" i="9"/>
  <c r="BX881" i="9"/>
  <c r="BY881" i="9"/>
  <c r="BZ881" i="9"/>
  <c r="CA881" i="9"/>
  <c r="CB881" i="9"/>
  <c r="CC881" i="9"/>
  <c r="CD881" i="9"/>
  <c r="CE881" i="9"/>
  <c r="CF881" i="9"/>
  <c r="CG881" i="9"/>
  <c r="DG881" i="9"/>
  <c r="CH881" i="9"/>
  <c r="CI881" i="9"/>
  <c r="CJ881" i="9"/>
  <c r="CK881" i="9"/>
  <c r="CL881" i="9"/>
  <c r="CM881" i="9"/>
  <c r="CN881" i="9"/>
  <c r="CO881" i="9"/>
  <c r="CP881" i="9"/>
  <c r="CQ881" i="9"/>
  <c r="CR881" i="9"/>
  <c r="CS881" i="9"/>
  <c r="CT881" i="9"/>
  <c r="CU881" i="9"/>
  <c r="CV881" i="9"/>
  <c r="CW881" i="9"/>
  <c r="CX881" i="9"/>
  <c r="CY881" i="9"/>
  <c r="CZ881" i="9"/>
  <c r="DA881" i="9"/>
  <c r="DB881" i="9"/>
  <c r="DC881" i="9"/>
  <c r="DD881" i="9"/>
  <c r="DE881" i="9"/>
  <c r="DF881" i="9"/>
  <c r="DH881" i="9"/>
  <c r="BI882" i="9"/>
  <c r="BJ882" i="9"/>
  <c r="BK882" i="9"/>
  <c r="BL882" i="9"/>
  <c r="BM882" i="9"/>
  <c r="BN882" i="9"/>
  <c r="BO882" i="9"/>
  <c r="BP882" i="9"/>
  <c r="BQ882" i="9"/>
  <c r="BR882" i="9"/>
  <c r="BS882" i="9"/>
  <c r="BT882" i="9"/>
  <c r="BU882" i="9"/>
  <c r="BV882" i="9"/>
  <c r="BW882" i="9"/>
  <c r="BX882" i="9"/>
  <c r="BY882" i="9"/>
  <c r="BZ882" i="9"/>
  <c r="CA882" i="9"/>
  <c r="CB882" i="9"/>
  <c r="CC882" i="9"/>
  <c r="CD882" i="9"/>
  <c r="CE882" i="9"/>
  <c r="CF882" i="9"/>
  <c r="CG882" i="9"/>
  <c r="DG882" i="9"/>
  <c r="CH882" i="9"/>
  <c r="CI882" i="9"/>
  <c r="CJ882" i="9"/>
  <c r="CK882" i="9"/>
  <c r="CL882" i="9"/>
  <c r="CM882" i="9"/>
  <c r="CN882" i="9"/>
  <c r="CO882" i="9"/>
  <c r="CP882" i="9"/>
  <c r="CQ882" i="9"/>
  <c r="CR882" i="9"/>
  <c r="CS882" i="9"/>
  <c r="CT882" i="9"/>
  <c r="CU882" i="9"/>
  <c r="CV882" i="9"/>
  <c r="CW882" i="9"/>
  <c r="CX882" i="9"/>
  <c r="CY882" i="9"/>
  <c r="CZ882" i="9"/>
  <c r="DA882" i="9"/>
  <c r="DB882" i="9"/>
  <c r="DC882" i="9"/>
  <c r="DD882" i="9"/>
  <c r="DE882" i="9"/>
  <c r="DF882" i="9"/>
  <c r="DH882" i="9"/>
  <c r="BI883" i="9"/>
  <c r="BJ883" i="9"/>
  <c r="BK883" i="9"/>
  <c r="BL883" i="9"/>
  <c r="BM883" i="9"/>
  <c r="BN883" i="9"/>
  <c r="BO883" i="9"/>
  <c r="BP883" i="9"/>
  <c r="BQ883" i="9"/>
  <c r="BR883" i="9"/>
  <c r="BS883" i="9"/>
  <c r="BT883" i="9"/>
  <c r="BU883" i="9"/>
  <c r="BV883" i="9"/>
  <c r="BW883" i="9"/>
  <c r="BX883" i="9"/>
  <c r="BY883" i="9"/>
  <c r="BZ883" i="9"/>
  <c r="CA883" i="9"/>
  <c r="CB883" i="9"/>
  <c r="CC883" i="9"/>
  <c r="CD883" i="9"/>
  <c r="CE883" i="9"/>
  <c r="CF883" i="9"/>
  <c r="CG883" i="9"/>
  <c r="DG883" i="9"/>
  <c r="CH883" i="9"/>
  <c r="CI883" i="9"/>
  <c r="CJ883" i="9"/>
  <c r="CK883" i="9"/>
  <c r="CL883" i="9"/>
  <c r="CM883" i="9"/>
  <c r="CN883" i="9"/>
  <c r="CO883" i="9"/>
  <c r="CP883" i="9"/>
  <c r="CQ883" i="9"/>
  <c r="CR883" i="9"/>
  <c r="CS883" i="9"/>
  <c r="CT883" i="9"/>
  <c r="CU883" i="9"/>
  <c r="CV883" i="9"/>
  <c r="CW883" i="9"/>
  <c r="CX883" i="9"/>
  <c r="CY883" i="9"/>
  <c r="CZ883" i="9"/>
  <c r="DA883" i="9"/>
  <c r="DB883" i="9"/>
  <c r="DC883" i="9"/>
  <c r="DD883" i="9"/>
  <c r="DE883" i="9"/>
  <c r="DF883" i="9"/>
  <c r="DH883" i="9"/>
  <c r="BI884" i="9"/>
  <c r="BJ884" i="9"/>
  <c r="BK884" i="9"/>
  <c r="BL884" i="9"/>
  <c r="BM884" i="9"/>
  <c r="BN884" i="9"/>
  <c r="BO884" i="9"/>
  <c r="BP884" i="9"/>
  <c r="BQ884" i="9"/>
  <c r="BR884" i="9"/>
  <c r="BS884" i="9"/>
  <c r="BT884" i="9"/>
  <c r="BU884" i="9"/>
  <c r="BV884" i="9"/>
  <c r="BW884" i="9"/>
  <c r="BX884" i="9"/>
  <c r="BY884" i="9"/>
  <c r="BZ884" i="9"/>
  <c r="CA884" i="9"/>
  <c r="CB884" i="9"/>
  <c r="CC884" i="9"/>
  <c r="CD884" i="9"/>
  <c r="CE884" i="9"/>
  <c r="CF884" i="9"/>
  <c r="CG884" i="9"/>
  <c r="DG884" i="9"/>
  <c r="CH884" i="9"/>
  <c r="CI884" i="9"/>
  <c r="CJ884" i="9"/>
  <c r="CK884" i="9"/>
  <c r="CL884" i="9"/>
  <c r="CM884" i="9"/>
  <c r="CN884" i="9"/>
  <c r="CO884" i="9"/>
  <c r="CP884" i="9"/>
  <c r="CQ884" i="9"/>
  <c r="CR884" i="9"/>
  <c r="CS884" i="9"/>
  <c r="CT884" i="9"/>
  <c r="CU884" i="9"/>
  <c r="CV884" i="9"/>
  <c r="CW884" i="9"/>
  <c r="CX884" i="9"/>
  <c r="CY884" i="9"/>
  <c r="CZ884" i="9"/>
  <c r="DA884" i="9"/>
  <c r="DB884" i="9"/>
  <c r="DC884" i="9"/>
  <c r="DD884" i="9"/>
  <c r="DE884" i="9"/>
  <c r="DF884" i="9"/>
  <c r="DH884" i="9"/>
  <c r="BI885" i="9"/>
  <c r="BJ885" i="9"/>
  <c r="BK885" i="9"/>
  <c r="BL885" i="9"/>
  <c r="BM885" i="9"/>
  <c r="BN885" i="9"/>
  <c r="BO885" i="9"/>
  <c r="BP885" i="9"/>
  <c r="BQ885" i="9"/>
  <c r="BR885" i="9"/>
  <c r="BS885" i="9"/>
  <c r="BT885" i="9"/>
  <c r="BU885" i="9"/>
  <c r="BV885" i="9"/>
  <c r="BW885" i="9"/>
  <c r="BX885" i="9"/>
  <c r="BY885" i="9"/>
  <c r="BZ885" i="9"/>
  <c r="CA885" i="9"/>
  <c r="CB885" i="9"/>
  <c r="CC885" i="9"/>
  <c r="CD885" i="9"/>
  <c r="CE885" i="9"/>
  <c r="CF885" i="9"/>
  <c r="CG885" i="9"/>
  <c r="DG885" i="9"/>
  <c r="CH885" i="9"/>
  <c r="CI885" i="9"/>
  <c r="CJ885" i="9"/>
  <c r="CK885" i="9"/>
  <c r="CL885" i="9"/>
  <c r="CM885" i="9"/>
  <c r="CN885" i="9"/>
  <c r="CO885" i="9"/>
  <c r="CP885" i="9"/>
  <c r="CQ885" i="9"/>
  <c r="CR885" i="9"/>
  <c r="CS885" i="9"/>
  <c r="CT885" i="9"/>
  <c r="CU885" i="9"/>
  <c r="CV885" i="9"/>
  <c r="CW885" i="9"/>
  <c r="CX885" i="9"/>
  <c r="CY885" i="9"/>
  <c r="CZ885" i="9"/>
  <c r="DA885" i="9"/>
  <c r="DB885" i="9"/>
  <c r="DC885" i="9"/>
  <c r="DD885" i="9"/>
  <c r="DE885" i="9"/>
  <c r="DF885" i="9"/>
  <c r="DH885" i="9"/>
  <c r="BI886" i="9"/>
  <c r="BJ886" i="9"/>
  <c r="BK886" i="9"/>
  <c r="BL886" i="9"/>
  <c r="BM886" i="9"/>
  <c r="BN886" i="9"/>
  <c r="BO886" i="9"/>
  <c r="BP886" i="9"/>
  <c r="BQ886" i="9"/>
  <c r="BR886" i="9"/>
  <c r="BS886" i="9"/>
  <c r="BT886" i="9"/>
  <c r="BU886" i="9"/>
  <c r="BV886" i="9"/>
  <c r="BW886" i="9"/>
  <c r="BX886" i="9"/>
  <c r="BY886" i="9"/>
  <c r="BZ886" i="9"/>
  <c r="CA886" i="9"/>
  <c r="CB886" i="9"/>
  <c r="CC886" i="9"/>
  <c r="CD886" i="9"/>
  <c r="CE886" i="9"/>
  <c r="CF886" i="9"/>
  <c r="CG886" i="9"/>
  <c r="DG886" i="9"/>
  <c r="CH886" i="9"/>
  <c r="CI886" i="9"/>
  <c r="CJ886" i="9"/>
  <c r="CK886" i="9"/>
  <c r="CL886" i="9"/>
  <c r="CM886" i="9"/>
  <c r="CN886" i="9"/>
  <c r="CO886" i="9"/>
  <c r="CP886" i="9"/>
  <c r="CQ886" i="9"/>
  <c r="CR886" i="9"/>
  <c r="CS886" i="9"/>
  <c r="CT886" i="9"/>
  <c r="CU886" i="9"/>
  <c r="CV886" i="9"/>
  <c r="CW886" i="9"/>
  <c r="CX886" i="9"/>
  <c r="CY886" i="9"/>
  <c r="CZ886" i="9"/>
  <c r="DA886" i="9"/>
  <c r="DB886" i="9"/>
  <c r="DC886" i="9"/>
  <c r="DD886" i="9"/>
  <c r="DE886" i="9"/>
  <c r="DF886" i="9"/>
  <c r="DH886" i="9"/>
  <c r="BI887" i="9"/>
  <c r="BJ887" i="9"/>
  <c r="BK887" i="9"/>
  <c r="BL887" i="9"/>
  <c r="BM887" i="9"/>
  <c r="BN887" i="9"/>
  <c r="BO887" i="9"/>
  <c r="BP887" i="9"/>
  <c r="BQ887" i="9"/>
  <c r="BR887" i="9"/>
  <c r="BS887" i="9"/>
  <c r="BT887" i="9"/>
  <c r="BU887" i="9"/>
  <c r="BV887" i="9"/>
  <c r="BW887" i="9"/>
  <c r="BX887" i="9"/>
  <c r="BY887" i="9"/>
  <c r="BZ887" i="9"/>
  <c r="CA887" i="9"/>
  <c r="CB887" i="9"/>
  <c r="CC887" i="9"/>
  <c r="CD887" i="9"/>
  <c r="CE887" i="9"/>
  <c r="CF887" i="9"/>
  <c r="CG887" i="9"/>
  <c r="DG887" i="9"/>
  <c r="CH887" i="9"/>
  <c r="CI887" i="9"/>
  <c r="CJ887" i="9"/>
  <c r="CK887" i="9"/>
  <c r="CL887" i="9"/>
  <c r="CM887" i="9"/>
  <c r="CN887" i="9"/>
  <c r="CO887" i="9"/>
  <c r="CP887" i="9"/>
  <c r="CQ887" i="9"/>
  <c r="CR887" i="9"/>
  <c r="CS887" i="9"/>
  <c r="CT887" i="9"/>
  <c r="CU887" i="9"/>
  <c r="CV887" i="9"/>
  <c r="CW887" i="9"/>
  <c r="CX887" i="9"/>
  <c r="CY887" i="9"/>
  <c r="CZ887" i="9"/>
  <c r="DA887" i="9"/>
  <c r="DB887" i="9"/>
  <c r="DC887" i="9"/>
  <c r="DD887" i="9"/>
  <c r="DE887" i="9"/>
  <c r="DF887" i="9"/>
  <c r="DH887" i="9"/>
  <c r="BI888" i="9"/>
  <c r="BJ888" i="9"/>
  <c r="BK888" i="9"/>
  <c r="BL888" i="9"/>
  <c r="BM888" i="9"/>
  <c r="BN888" i="9"/>
  <c r="BO888" i="9"/>
  <c r="BP888" i="9"/>
  <c r="BQ888" i="9"/>
  <c r="BR888" i="9"/>
  <c r="BS888" i="9"/>
  <c r="BT888" i="9"/>
  <c r="BU888" i="9"/>
  <c r="BV888" i="9"/>
  <c r="BW888" i="9"/>
  <c r="BX888" i="9"/>
  <c r="BY888" i="9"/>
  <c r="BZ888" i="9"/>
  <c r="CA888" i="9"/>
  <c r="CB888" i="9"/>
  <c r="CC888" i="9"/>
  <c r="CD888" i="9"/>
  <c r="CE888" i="9"/>
  <c r="CF888" i="9"/>
  <c r="CG888" i="9"/>
  <c r="DG888" i="9"/>
  <c r="CH888" i="9"/>
  <c r="CI888" i="9"/>
  <c r="CJ888" i="9"/>
  <c r="CK888" i="9"/>
  <c r="CL888" i="9"/>
  <c r="CM888" i="9"/>
  <c r="CN888" i="9"/>
  <c r="CO888" i="9"/>
  <c r="CP888" i="9"/>
  <c r="CQ888" i="9"/>
  <c r="CR888" i="9"/>
  <c r="CS888" i="9"/>
  <c r="CT888" i="9"/>
  <c r="CU888" i="9"/>
  <c r="CV888" i="9"/>
  <c r="CW888" i="9"/>
  <c r="CX888" i="9"/>
  <c r="CY888" i="9"/>
  <c r="CZ888" i="9"/>
  <c r="DA888" i="9"/>
  <c r="DB888" i="9"/>
  <c r="DC888" i="9"/>
  <c r="DD888" i="9"/>
  <c r="DE888" i="9"/>
  <c r="DF888" i="9"/>
  <c r="DH888" i="9"/>
  <c r="BI889" i="9"/>
  <c r="BJ889" i="9"/>
  <c r="BK889" i="9"/>
  <c r="BL889" i="9"/>
  <c r="BM889" i="9"/>
  <c r="BN889" i="9"/>
  <c r="BO889" i="9"/>
  <c r="BP889" i="9"/>
  <c r="BQ889" i="9"/>
  <c r="BR889" i="9"/>
  <c r="BS889" i="9"/>
  <c r="BT889" i="9"/>
  <c r="BU889" i="9"/>
  <c r="BV889" i="9"/>
  <c r="BW889" i="9"/>
  <c r="BX889" i="9"/>
  <c r="BY889" i="9"/>
  <c r="BZ889" i="9"/>
  <c r="CA889" i="9"/>
  <c r="CB889" i="9"/>
  <c r="CC889" i="9"/>
  <c r="CD889" i="9"/>
  <c r="CE889" i="9"/>
  <c r="CF889" i="9"/>
  <c r="CG889" i="9"/>
  <c r="DG889" i="9"/>
  <c r="CH889" i="9"/>
  <c r="CI889" i="9"/>
  <c r="CJ889" i="9"/>
  <c r="CK889" i="9"/>
  <c r="CL889" i="9"/>
  <c r="CM889" i="9"/>
  <c r="CN889" i="9"/>
  <c r="CO889" i="9"/>
  <c r="CP889" i="9"/>
  <c r="CQ889" i="9"/>
  <c r="CR889" i="9"/>
  <c r="CS889" i="9"/>
  <c r="CT889" i="9"/>
  <c r="CU889" i="9"/>
  <c r="CV889" i="9"/>
  <c r="CW889" i="9"/>
  <c r="CX889" i="9"/>
  <c r="CY889" i="9"/>
  <c r="CZ889" i="9"/>
  <c r="DA889" i="9"/>
  <c r="DB889" i="9"/>
  <c r="DC889" i="9"/>
  <c r="DD889" i="9"/>
  <c r="DE889" i="9"/>
  <c r="DF889" i="9"/>
  <c r="DH889" i="9"/>
  <c r="BI890" i="9"/>
  <c r="BJ890" i="9"/>
  <c r="BK890" i="9"/>
  <c r="BL890" i="9"/>
  <c r="BM890" i="9"/>
  <c r="BN890" i="9"/>
  <c r="BO890" i="9"/>
  <c r="BP890" i="9"/>
  <c r="BQ890" i="9"/>
  <c r="BR890" i="9"/>
  <c r="BS890" i="9"/>
  <c r="BT890" i="9"/>
  <c r="BU890" i="9"/>
  <c r="BV890" i="9"/>
  <c r="BW890" i="9"/>
  <c r="BX890" i="9"/>
  <c r="BY890" i="9"/>
  <c r="BZ890" i="9"/>
  <c r="CA890" i="9"/>
  <c r="CB890" i="9"/>
  <c r="CC890" i="9"/>
  <c r="CD890" i="9"/>
  <c r="CE890" i="9"/>
  <c r="CF890" i="9"/>
  <c r="CG890" i="9"/>
  <c r="DG890" i="9"/>
  <c r="CH890" i="9"/>
  <c r="CI890" i="9"/>
  <c r="CJ890" i="9"/>
  <c r="CK890" i="9"/>
  <c r="CL890" i="9"/>
  <c r="CM890" i="9"/>
  <c r="CN890" i="9"/>
  <c r="CO890" i="9"/>
  <c r="CP890" i="9"/>
  <c r="CQ890" i="9"/>
  <c r="CR890" i="9"/>
  <c r="CS890" i="9"/>
  <c r="CT890" i="9"/>
  <c r="CU890" i="9"/>
  <c r="CV890" i="9"/>
  <c r="CW890" i="9"/>
  <c r="CX890" i="9"/>
  <c r="CY890" i="9"/>
  <c r="CZ890" i="9"/>
  <c r="DA890" i="9"/>
  <c r="DB890" i="9"/>
  <c r="DC890" i="9"/>
  <c r="DD890" i="9"/>
  <c r="DE890" i="9"/>
  <c r="DF890" i="9"/>
  <c r="DH890" i="9"/>
  <c r="BI891" i="9"/>
  <c r="BJ891" i="9"/>
  <c r="BK891" i="9"/>
  <c r="BL891" i="9"/>
  <c r="BM891" i="9"/>
  <c r="BN891" i="9"/>
  <c r="BO891" i="9"/>
  <c r="BP891" i="9"/>
  <c r="BQ891" i="9"/>
  <c r="BR891" i="9"/>
  <c r="BS891" i="9"/>
  <c r="BT891" i="9"/>
  <c r="BU891" i="9"/>
  <c r="BV891" i="9"/>
  <c r="BW891" i="9"/>
  <c r="BX891" i="9"/>
  <c r="BY891" i="9"/>
  <c r="BZ891" i="9"/>
  <c r="CA891" i="9"/>
  <c r="CB891" i="9"/>
  <c r="CC891" i="9"/>
  <c r="CD891" i="9"/>
  <c r="CE891" i="9"/>
  <c r="CF891" i="9"/>
  <c r="CG891" i="9"/>
  <c r="DG891" i="9"/>
  <c r="CH891" i="9"/>
  <c r="CI891" i="9"/>
  <c r="CJ891" i="9"/>
  <c r="CK891" i="9"/>
  <c r="CL891" i="9"/>
  <c r="CM891" i="9"/>
  <c r="CN891" i="9"/>
  <c r="CO891" i="9"/>
  <c r="CP891" i="9"/>
  <c r="CQ891" i="9"/>
  <c r="CR891" i="9"/>
  <c r="CS891" i="9"/>
  <c r="CT891" i="9"/>
  <c r="CU891" i="9"/>
  <c r="CV891" i="9"/>
  <c r="CW891" i="9"/>
  <c r="CX891" i="9"/>
  <c r="CY891" i="9"/>
  <c r="CZ891" i="9"/>
  <c r="DA891" i="9"/>
  <c r="DB891" i="9"/>
  <c r="DC891" i="9"/>
  <c r="DD891" i="9"/>
  <c r="DE891" i="9"/>
  <c r="DF891" i="9"/>
  <c r="DH891" i="9"/>
  <c r="BI892" i="9"/>
  <c r="BJ892" i="9"/>
  <c r="BK892" i="9"/>
  <c r="BL892" i="9"/>
  <c r="BM892" i="9"/>
  <c r="BN892" i="9"/>
  <c r="BO892" i="9"/>
  <c r="BP892" i="9"/>
  <c r="BQ892" i="9"/>
  <c r="BR892" i="9"/>
  <c r="BS892" i="9"/>
  <c r="BT892" i="9"/>
  <c r="BU892" i="9"/>
  <c r="BV892" i="9"/>
  <c r="BW892" i="9"/>
  <c r="BX892" i="9"/>
  <c r="BY892" i="9"/>
  <c r="BZ892" i="9"/>
  <c r="CA892" i="9"/>
  <c r="CB892" i="9"/>
  <c r="CC892" i="9"/>
  <c r="CD892" i="9"/>
  <c r="CE892" i="9"/>
  <c r="CF892" i="9"/>
  <c r="CG892" i="9"/>
  <c r="DG892" i="9"/>
  <c r="CH892" i="9"/>
  <c r="CI892" i="9"/>
  <c r="CJ892" i="9"/>
  <c r="CK892" i="9"/>
  <c r="CL892" i="9"/>
  <c r="CM892" i="9"/>
  <c r="CN892" i="9"/>
  <c r="CO892" i="9"/>
  <c r="CP892" i="9"/>
  <c r="CQ892" i="9"/>
  <c r="CR892" i="9"/>
  <c r="CS892" i="9"/>
  <c r="CT892" i="9"/>
  <c r="CU892" i="9"/>
  <c r="CV892" i="9"/>
  <c r="CW892" i="9"/>
  <c r="CX892" i="9"/>
  <c r="CY892" i="9"/>
  <c r="CZ892" i="9"/>
  <c r="DA892" i="9"/>
  <c r="DB892" i="9"/>
  <c r="DC892" i="9"/>
  <c r="DD892" i="9"/>
  <c r="DE892" i="9"/>
  <c r="DF892" i="9"/>
  <c r="DH892" i="9"/>
  <c r="BI893" i="9"/>
  <c r="BJ893" i="9"/>
  <c r="BK893" i="9"/>
  <c r="BL893" i="9"/>
  <c r="BM893" i="9"/>
  <c r="BN893" i="9"/>
  <c r="BO893" i="9"/>
  <c r="BP893" i="9"/>
  <c r="BQ893" i="9"/>
  <c r="BR893" i="9"/>
  <c r="BS893" i="9"/>
  <c r="BT893" i="9"/>
  <c r="BU893" i="9"/>
  <c r="BV893" i="9"/>
  <c r="BW893" i="9"/>
  <c r="BX893" i="9"/>
  <c r="BY893" i="9"/>
  <c r="BZ893" i="9"/>
  <c r="CA893" i="9"/>
  <c r="CB893" i="9"/>
  <c r="CC893" i="9"/>
  <c r="CD893" i="9"/>
  <c r="CE893" i="9"/>
  <c r="CF893" i="9"/>
  <c r="CG893" i="9"/>
  <c r="DG893" i="9"/>
  <c r="CH893" i="9"/>
  <c r="CI893" i="9"/>
  <c r="CJ893" i="9"/>
  <c r="CK893" i="9"/>
  <c r="CL893" i="9"/>
  <c r="CM893" i="9"/>
  <c r="CN893" i="9"/>
  <c r="CO893" i="9"/>
  <c r="CP893" i="9"/>
  <c r="CQ893" i="9"/>
  <c r="CR893" i="9"/>
  <c r="CS893" i="9"/>
  <c r="CT893" i="9"/>
  <c r="CU893" i="9"/>
  <c r="CV893" i="9"/>
  <c r="CW893" i="9"/>
  <c r="CX893" i="9"/>
  <c r="CY893" i="9"/>
  <c r="CZ893" i="9"/>
  <c r="DA893" i="9"/>
  <c r="DB893" i="9"/>
  <c r="DC893" i="9"/>
  <c r="DD893" i="9"/>
  <c r="DE893" i="9"/>
  <c r="DF893" i="9"/>
  <c r="DH893" i="9"/>
  <c r="BI894" i="9"/>
  <c r="BJ894" i="9"/>
  <c r="BK894" i="9"/>
  <c r="BL894" i="9"/>
  <c r="BM894" i="9"/>
  <c r="BN894" i="9"/>
  <c r="BO894" i="9"/>
  <c r="BP894" i="9"/>
  <c r="BQ894" i="9"/>
  <c r="BR894" i="9"/>
  <c r="BS894" i="9"/>
  <c r="BT894" i="9"/>
  <c r="BU894" i="9"/>
  <c r="BV894" i="9"/>
  <c r="BW894" i="9"/>
  <c r="BX894" i="9"/>
  <c r="BY894" i="9"/>
  <c r="BZ894" i="9"/>
  <c r="CA894" i="9"/>
  <c r="CB894" i="9"/>
  <c r="CC894" i="9"/>
  <c r="CD894" i="9"/>
  <c r="CE894" i="9"/>
  <c r="CF894" i="9"/>
  <c r="CG894" i="9"/>
  <c r="DG894" i="9"/>
  <c r="CH894" i="9"/>
  <c r="CI894" i="9"/>
  <c r="CJ894" i="9"/>
  <c r="CK894" i="9"/>
  <c r="CL894" i="9"/>
  <c r="CM894" i="9"/>
  <c r="CN894" i="9"/>
  <c r="CO894" i="9"/>
  <c r="CP894" i="9"/>
  <c r="CQ894" i="9"/>
  <c r="CR894" i="9"/>
  <c r="CS894" i="9"/>
  <c r="CT894" i="9"/>
  <c r="CU894" i="9"/>
  <c r="CV894" i="9"/>
  <c r="CW894" i="9"/>
  <c r="CX894" i="9"/>
  <c r="CY894" i="9"/>
  <c r="CZ894" i="9"/>
  <c r="DA894" i="9"/>
  <c r="DB894" i="9"/>
  <c r="DC894" i="9"/>
  <c r="DD894" i="9"/>
  <c r="DE894" i="9"/>
  <c r="DF894" i="9"/>
  <c r="DH894" i="9"/>
  <c r="BI895" i="9"/>
  <c r="BJ895" i="9"/>
  <c r="BK895" i="9"/>
  <c r="BL895" i="9"/>
  <c r="BM895" i="9"/>
  <c r="BN895" i="9"/>
  <c r="BO895" i="9"/>
  <c r="BP895" i="9"/>
  <c r="BQ895" i="9"/>
  <c r="BR895" i="9"/>
  <c r="BS895" i="9"/>
  <c r="BT895" i="9"/>
  <c r="BU895" i="9"/>
  <c r="BV895" i="9"/>
  <c r="BW895" i="9"/>
  <c r="BX895" i="9"/>
  <c r="BY895" i="9"/>
  <c r="BZ895" i="9"/>
  <c r="CA895" i="9"/>
  <c r="CB895" i="9"/>
  <c r="CC895" i="9"/>
  <c r="CD895" i="9"/>
  <c r="CE895" i="9"/>
  <c r="CF895" i="9"/>
  <c r="CG895" i="9"/>
  <c r="DG895" i="9"/>
  <c r="CH895" i="9"/>
  <c r="CI895" i="9"/>
  <c r="CJ895" i="9"/>
  <c r="CK895" i="9"/>
  <c r="CL895" i="9"/>
  <c r="CM895" i="9"/>
  <c r="CN895" i="9"/>
  <c r="CO895" i="9"/>
  <c r="CP895" i="9"/>
  <c r="CQ895" i="9"/>
  <c r="CR895" i="9"/>
  <c r="CS895" i="9"/>
  <c r="CT895" i="9"/>
  <c r="CU895" i="9"/>
  <c r="CV895" i="9"/>
  <c r="CW895" i="9"/>
  <c r="CX895" i="9"/>
  <c r="CY895" i="9"/>
  <c r="CZ895" i="9"/>
  <c r="DA895" i="9"/>
  <c r="DB895" i="9"/>
  <c r="DC895" i="9"/>
  <c r="DD895" i="9"/>
  <c r="DE895" i="9"/>
  <c r="DF895" i="9"/>
  <c r="DH895" i="9"/>
  <c r="BI896" i="9"/>
  <c r="BJ896" i="9"/>
  <c r="BK896" i="9"/>
  <c r="BL896" i="9"/>
  <c r="BM896" i="9"/>
  <c r="BN896" i="9"/>
  <c r="BO896" i="9"/>
  <c r="BP896" i="9"/>
  <c r="BQ896" i="9"/>
  <c r="BR896" i="9"/>
  <c r="BS896" i="9"/>
  <c r="BT896" i="9"/>
  <c r="BU896" i="9"/>
  <c r="BV896" i="9"/>
  <c r="BW896" i="9"/>
  <c r="BX896" i="9"/>
  <c r="BY896" i="9"/>
  <c r="BZ896" i="9"/>
  <c r="CA896" i="9"/>
  <c r="CB896" i="9"/>
  <c r="CC896" i="9"/>
  <c r="CD896" i="9"/>
  <c r="CE896" i="9"/>
  <c r="CF896" i="9"/>
  <c r="CG896" i="9"/>
  <c r="DG896" i="9"/>
  <c r="CH896" i="9"/>
  <c r="CI896" i="9"/>
  <c r="CJ896" i="9"/>
  <c r="CK896" i="9"/>
  <c r="CL896" i="9"/>
  <c r="CM896" i="9"/>
  <c r="CN896" i="9"/>
  <c r="CO896" i="9"/>
  <c r="CP896" i="9"/>
  <c r="CQ896" i="9"/>
  <c r="CR896" i="9"/>
  <c r="CS896" i="9"/>
  <c r="CT896" i="9"/>
  <c r="CU896" i="9"/>
  <c r="CV896" i="9"/>
  <c r="CW896" i="9"/>
  <c r="CX896" i="9"/>
  <c r="CY896" i="9"/>
  <c r="CZ896" i="9"/>
  <c r="DA896" i="9"/>
  <c r="DB896" i="9"/>
  <c r="DC896" i="9"/>
  <c r="DD896" i="9"/>
  <c r="DE896" i="9"/>
  <c r="DF896" i="9"/>
  <c r="DH896" i="9"/>
  <c r="BI897" i="9"/>
  <c r="BJ897" i="9"/>
  <c r="BK897" i="9"/>
  <c r="BL897" i="9"/>
  <c r="BM897" i="9"/>
  <c r="BN897" i="9"/>
  <c r="BO897" i="9"/>
  <c r="BP897" i="9"/>
  <c r="BQ897" i="9"/>
  <c r="BR897" i="9"/>
  <c r="BS897" i="9"/>
  <c r="BT897" i="9"/>
  <c r="BU897" i="9"/>
  <c r="BV897" i="9"/>
  <c r="BW897" i="9"/>
  <c r="BX897" i="9"/>
  <c r="BY897" i="9"/>
  <c r="BZ897" i="9"/>
  <c r="CA897" i="9"/>
  <c r="CB897" i="9"/>
  <c r="CC897" i="9"/>
  <c r="CD897" i="9"/>
  <c r="CE897" i="9"/>
  <c r="CF897" i="9"/>
  <c r="CG897" i="9"/>
  <c r="DG897" i="9"/>
  <c r="CH897" i="9"/>
  <c r="CI897" i="9"/>
  <c r="CJ897" i="9"/>
  <c r="CK897" i="9"/>
  <c r="CL897" i="9"/>
  <c r="CM897" i="9"/>
  <c r="CN897" i="9"/>
  <c r="CO897" i="9"/>
  <c r="CP897" i="9"/>
  <c r="CQ897" i="9"/>
  <c r="CR897" i="9"/>
  <c r="CS897" i="9"/>
  <c r="CT897" i="9"/>
  <c r="CU897" i="9"/>
  <c r="CV897" i="9"/>
  <c r="CW897" i="9"/>
  <c r="CX897" i="9"/>
  <c r="CY897" i="9"/>
  <c r="CZ897" i="9"/>
  <c r="DA897" i="9"/>
  <c r="DB897" i="9"/>
  <c r="DC897" i="9"/>
  <c r="DD897" i="9"/>
  <c r="DE897" i="9"/>
  <c r="DF897" i="9"/>
  <c r="DH897" i="9"/>
  <c r="BI898" i="9"/>
  <c r="BJ898" i="9"/>
  <c r="BK898" i="9"/>
  <c r="BL898" i="9"/>
  <c r="BM898" i="9"/>
  <c r="BN898" i="9"/>
  <c r="BO898" i="9"/>
  <c r="BP898" i="9"/>
  <c r="BQ898" i="9"/>
  <c r="BR898" i="9"/>
  <c r="BS898" i="9"/>
  <c r="BT898" i="9"/>
  <c r="BU898" i="9"/>
  <c r="BV898" i="9"/>
  <c r="BW898" i="9"/>
  <c r="BX898" i="9"/>
  <c r="BY898" i="9"/>
  <c r="BZ898" i="9"/>
  <c r="CA898" i="9"/>
  <c r="CB898" i="9"/>
  <c r="CC898" i="9"/>
  <c r="CD898" i="9"/>
  <c r="CE898" i="9"/>
  <c r="CF898" i="9"/>
  <c r="CG898" i="9"/>
  <c r="DG898" i="9"/>
  <c r="CH898" i="9"/>
  <c r="CI898" i="9"/>
  <c r="CJ898" i="9"/>
  <c r="CK898" i="9"/>
  <c r="CL898" i="9"/>
  <c r="CM898" i="9"/>
  <c r="CN898" i="9"/>
  <c r="CO898" i="9"/>
  <c r="CP898" i="9"/>
  <c r="CQ898" i="9"/>
  <c r="CR898" i="9"/>
  <c r="CS898" i="9"/>
  <c r="CT898" i="9"/>
  <c r="CU898" i="9"/>
  <c r="CV898" i="9"/>
  <c r="CW898" i="9"/>
  <c r="CX898" i="9"/>
  <c r="CY898" i="9"/>
  <c r="CZ898" i="9"/>
  <c r="DA898" i="9"/>
  <c r="DB898" i="9"/>
  <c r="DC898" i="9"/>
  <c r="DD898" i="9"/>
  <c r="DE898" i="9"/>
  <c r="DF898" i="9"/>
  <c r="DH898" i="9"/>
  <c r="BI899" i="9"/>
  <c r="BJ899" i="9"/>
  <c r="BK899" i="9"/>
  <c r="BL899" i="9"/>
  <c r="BM899" i="9"/>
  <c r="BN899" i="9"/>
  <c r="BO899" i="9"/>
  <c r="BP899" i="9"/>
  <c r="BQ899" i="9"/>
  <c r="BR899" i="9"/>
  <c r="BS899" i="9"/>
  <c r="BT899" i="9"/>
  <c r="BU899" i="9"/>
  <c r="BV899" i="9"/>
  <c r="BW899" i="9"/>
  <c r="BX899" i="9"/>
  <c r="BY899" i="9"/>
  <c r="BZ899" i="9"/>
  <c r="CA899" i="9"/>
  <c r="CB899" i="9"/>
  <c r="CC899" i="9"/>
  <c r="CD899" i="9"/>
  <c r="CE899" i="9"/>
  <c r="CF899" i="9"/>
  <c r="CG899" i="9"/>
  <c r="DG899" i="9"/>
  <c r="CH899" i="9"/>
  <c r="CI899" i="9"/>
  <c r="CJ899" i="9"/>
  <c r="CK899" i="9"/>
  <c r="CL899" i="9"/>
  <c r="CM899" i="9"/>
  <c r="CN899" i="9"/>
  <c r="CO899" i="9"/>
  <c r="CP899" i="9"/>
  <c r="CQ899" i="9"/>
  <c r="CR899" i="9"/>
  <c r="CS899" i="9"/>
  <c r="CT899" i="9"/>
  <c r="CU899" i="9"/>
  <c r="CV899" i="9"/>
  <c r="CW899" i="9"/>
  <c r="CX899" i="9"/>
  <c r="CY899" i="9"/>
  <c r="CZ899" i="9"/>
  <c r="DA899" i="9"/>
  <c r="DB899" i="9"/>
  <c r="DC899" i="9"/>
  <c r="DD899" i="9"/>
  <c r="DE899" i="9"/>
  <c r="DF899" i="9"/>
  <c r="DH899" i="9"/>
  <c r="BI900" i="9"/>
  <c r="BJ900" i="9"/>
  <c r="BK900" i="9"/>
  <c r="BL900" i="9"/>
  <c r="BM900" i="9"/>
  <c r="BN900" i="9"/>
  <c r="BO900" i="9"/>
  <c r="BP900" i="9"/>
  <c r="BQ900" i="9"/>
  <c r="BR900" i="9"/>
  <c r="BS900" i="9"/>
  <c r="BT900" i="9"/>
  <c r="BU900" i="9"/>
  <c r="BV900" i="9"/>
  <c r="BW900" i="9"/>
  <c r="BX900" i="9"/>
  <c r="BY900" i="9"/>
  <c r="BZ900" i="9"/>
  <c r="CA900" i="9"/>
  <c r="CB900" i="9"/>
  <c r="CC900" i="9"/>
  <c r="CD900" i="9"/>
  <c r="CE900" i="9"/>
  <c r="CF900" i="9"/>
  <c r="CG900" i="9"/>
  <c r="DG900" i="9"/>
  <c r="CH900" i="9"/>
  <c r="CI900" i="9"/>
  <c r="CJ900" i="9"/>
  <c r="CK900" i="9"/>
  <c r="CL900" i="9"/>
  <c r="CM900" i="9"/>
  <c r="CN900" i="9"/>
  <c r="CO900" i="9"/>
  <c r="CP900" i="9"/>
  <c r="CQ900" i="9"/>
  <c r="CR900" i="9"/>
  <c r="CS900" i="9"/>
  <c r="CT900" i="9"/>
  <c r="CU900" i="9"/>
  <c r="CV900" i="9"/>
  <c r="CW900" i="9"/>
  <c r="CX900" i="9"/>
  <c r="CY900" i="9"/>
  <c r="CZ900" i="9"/>
  <c r="DA900" i="9"/>
  <c r="DB900" i="9"/>
  <c r="DC900" i="9"/>
  <c r="DD900" i="9"/>
  <c r="DE900" i="9"/>
  <c r="DF900" i="9"/>
  <c r="DH900" i="9"/>
  <c r="BI901" i="9"/>
  <c r="BJ901" i="9"/>
  <c r="BK901" i="9"/>
  <c r="BL901" i="9"/>
  <c r="BM901" i="9"/>
  <c r="BN901" i="9"/>
  <c r="BO901" i="9"/>
  <c r="BP901" i="9"/>
  <c r="BQ901" i="9"/>
  <c r="BR901" i="9"/>
  <c r="BS901" i="9"/>
  <c r="BT901" i="9"/>
  <c r="BU901" i="9"/>
  <c r="BV901" i="9"/>
  <c r="BW901" i="9"/>
  <c r="BX901" i="9"/>
  <c r="BY901" i="9"/>
  <c r="BZ901" i="9"/>
  <c r="CA901" i="9"/>
  <c r="CB901" i="9"/>
  <c r="CC901" i="9"/>
  <c r="CD901" i="9"/>
  <c r="CE901" i="9"/>
  <c r="CF901" i="9"/>
  <c r="CG901" i="9"/>
  <c r="DG901" i="9"/>
  <c r="CH901" i="9"/>
  <c r="CI901" i="9"/>
  <c r="CJ901" i="9"/>
  <c r="CK901" i="9"/>
  <c r="CL901" i="9"/>
  <c r="CM901" i="9"/>
  <c r="CN901" i="9"/>
  <c r="CO901" i="9"/>
  <c r="CP901" i="9"/>
  <c r="CQ901" i="9"/>
  <c r="CR901" i="9"/>
  <c r="CS901" i="9"/>
  <c r="CT901" i="9"/>
  <c r="CU901" i="9"/>
  <c r="CV901" i="9"/>
  <c r="CW901" i="9"/>
  <c r="CX901" i="9"/>
  <c r="CY901" i="9"/>
  <c r="CZ901" i="9"/>
  <c r="DA901" i="9"/>
  <c r="DB901" i="9"/>
  <c r="DC901" i="9"/>
  <c r="DD901" i="9"/>
  <c r="DE901" i="9"/>
  <c r="DF901" i="9"/>
  <c r="DH901" i="9"/>
  <c r="BI902" i="9"/>
  <c r="BJ902" i="9"/>
  <c r="BK902" i="9"/>
  <c r="BL902" i="9"/>
  <c r="BM902" i="9"/>
  <c r="BN902" i="9"/>
  <c r="BO902" i="9"/>
  <c r="BP902" i="9"/>
  <c r="BQ902" i="9"/>
  <c r="BR902" i="9"/>
  <c r="BS902" i="9"/>
  <c r="BT902" i="9"/>
  <c r="BU902" i="9"/>
  <c r="BV902" i="9"/>
  <c r="BW902" i="9"/>
  <c r="BX902" i="9"/>
  <c r="BY902" i="9"/>
  <c r="BZ902" i="9"/>
  <c r="CA902" i="9"/>
  <c r="CB902" i="9"/>
  <c r="CC902" i="9"/>
  <c r="CD902" i="9"/>
  <c r="CE902" i="9"/>
  <c r="CF902" i="9"/>
  <c r="CG902" i="9"/>
  <c r="DG902" i="9"/>
  <c r="CH902" i="9"/>
  <c r="CI902" i="9"/>
  <c r="CJ902" i="9"/>
  <c r="CK902" i="9"/>
  <c r="CL902" i="9"/>
  <c r="CM902" i="9"/>
  <c r="CN902" i="9"/>
  <c r="CO902" i="9"/>
  <c r="CP902" i="9"/>
  <c r="CQ902" i="9"/>
  <c r="CR902" i="9"/>
  <c r="CS902" i="9"/>
  <c r="CT902" i="9"/>
  <c r="CU902" i="9"/>
  <c r="CV902" i="9"/>
  <c r="CW902" i="9"/>
  <c r="CX902" i="9"/>
  <c r="CY902" i="9"/>
  <c r="CZ902" i="9"/>
  <c r="DA902" i="9"/>
  <c r="DB902" i="9"/>
  <c r="DC902" i="9"/>
  <c r="DD902" i="9"/>
  <c r="DE902" i="9"/>
  <c r="DF902" i="9"/>
  <c r="DH902" i="9"/>
  <c r="BI903" i="9"/>
  <c r="BJ903" i="9"/>
  <c r="BK903" i="9"/>
  <c r="BL903" i="9"/>
  <c r="BM903" i="9"/>
  <c r="BN903" i="9"/>
  <c r="BO903" i="9"/>
  <c r="BP903" i="9"/>
  <c r="BQ903" i="9"/>
  <c r="BR903" i="9"/>
  <c r="BS903" i="9"/>
  <c r="BT903" i="9"/>
  <c r="BU903" i="9"/>
  <c r="BV903" i="9"/>
  <c r="BW903" i="9"/>
  <c r="BX903" i="9"/>
  <c r="BY903" i="9"/>
  <c r="BZ903" i="9"/>
  <c r="CA903" i="9"/>
  <c r="CB903" i="9"/>
  <c r="CC903" i="9"/>
  <c r="CD903" i="9"/>
  <c r="CE903" i="9"/>
  <c r="CF903" i="9"/>
  <c r="CG903" i="9"/>
  <c r="DG903" i="9"/>
  <c r="CH903" i="9"/>
  <c r="CI903" i="9"/>
  <c r="CJ903" i="9"/>
  <c r="CK903" i="9"/>
  <c r="CL903" i="9"/>
  <c r="CM903" i="9"/>
  <c r="CN903" i="9"/>
  <c r="CO903" i="9"/>
  <c r="CP903" i="9"/>
  <c r="CQ903" i="9"/>
  <c r="CR903" i="9"/>
  <c r="CS903" i="9"/>
  <c r="CT903" i="9"/>
  <c r="CU903" i="9"/>
  <c r="CV903" i="9"/>
  <c r="CW903" i="9"/>
  <c r="CX903" i="9"/>
  <c r="CY903" i="9"/>
  <c r="CZ903" i="9"/>
  <c r="DA903" i="9"/>
  <c r="DB903" i="9"/>
  <c r="DC903" i="9"/>
  <c r="DD903" i="9"/>
  <c r="DE903" i="9"/>
  <c r="DF903" i="9"/>
  <c r="DH903" i="9"/>
  <c r="BI904" i="9"/>
  <c r="BJ904" i="9"/>
  <c r="BK904" i="9"/>
  <c r="BL904" i="9"/>
  <c r="BM904" i="9"/>
  <c r="BN904" i="9"/>
  <c r="BO904" i="9"/>
  <c r="BP904" i="9"/>
  <c r="BQ904" i="9"/>
  <c r="BR904" i="9"/>
  <c r="BS904" i="9"/>
  <c r="BT904" i="9"/>
  <c r="BU904" i="9"/>
  <c r="BV904" i="9"/>
  <c r="BW904" i="9"/>
  <c r="BX904" i="9"/>
  <c r="BY904" i="9"/>
  <c r="BZ904" i="9"/>
  <c r="CA904" i="9"/>
  <c r="CB904" i="9"/>
  <c r="CC904" i="9"/>
  <c r="CD904" i="9"/>
  <c r="CE904" i="9"/>
  <c r="CF904" i="9"/>
  <c r="CG904" i="9"/>
  <c r="DG904" i="9"/>
  <c r="CH904" i="9"/>
  <c r="CI904" i="9"/>
  <c r="CJ904" i="9"/>
  <c r="CK904" i="9"/>
  <c r="CL904" i="9"/>
  <c r="CM904" i="9"/>
  <c r="CN904" i="9"/>
  <c r="CO904" i="9"/>
  <c r="CP904" i="9"/>
  <c r="CQ904" i="9"/>
  <c r="CR904" i="9"/>
  <c r="CS904" i="9"/>
  <c r="CT904" i="9"/>
  <c r="CU904" i="9"/>
  <c r="CV904" i="9"/>
  <c r="CW904" i="9"/>
  <c r="CX904" i="9"/>
  <c r="CY904" i="9"/>
  <c r="CZ904" i="9"/>
  <c r="DA904" i="9"/>
  <c r="DB904" i="9"/>
  <c r="DC904" i="9"/>
  <c r="DD904" i="9"/>
  <c r="DE904" i="9"/>
  <c r="DF904" i="9"/>
  <c r="DH904" i="9"/>
  <c r="BI905" i="9"/>
  <c r="BJ905" i="9"/>
  <c r="BK905" i="9"/>
  <c r="BL905" i="9"/>
  <c r="BM905" i="9"/>
  <c r="BN905" i="9"/>
  <c r="BO905" i="9"/>
  <c r="BP905" i="9"/>
  <c r="BQ905" i="9"/>
  <c r="BR905" i="9"/>
  <c r="BS905" i="9"/>
  <c r="BT905" i="9"/>
  <c r="BU905" i="9"/>
  <c r="BV905" i="9"/>
  <c r="BW905" i="9"/>
  <c r="BX905" i="9"/>
  <c r="BY905" i="9"/>
  <c r="BZ905" i="9"/>
  <c r="CA905" i="9"/>
  <c r="CB905" i="9"/>
  <c r="CC905" i="9"/>
  <c r="CD905" i="9"/>
  <c r="CE905" i="9"/>
  <c r="CF905" i="9"/>
  <c r="CG905" i="9"/>
  <c r="DG905" i="9"/>
  <c r="CH905" i="9"/>
  <c r="CI905" i="9"/>
  <c r="CJ905" i="9"/>
  <c r="CK905" i="9"/>
  <c r="CL905" i="9"/>
  <c r="CM905" i="9"/>
  <c r="CN905" i="9"/>
  <c r="CO905" i="9"/>
  <c r="CP905" i="9"/>
  <c r="CQ905" i="9"/>
  <c r="CR905" i="9"/>
  <c r="CS905" i="9"/>
  <c r="CT905" i="9"/>
  <c r="CU905" i="9"/>
  <c r="CV905" i="9"/>
  <c r="CW905" i="9"/>
  <c r="CX905" i="9"/>
  <c r="CY905" i="9"/>
  <c r="CZ905" i="9"/>
  <c r="DA905" i="9"/>
  <c r="DB905" i="9"/>
  <c r="DC905" i="9"/>
  <c r="DD905" i="9"/>
  <c r="DE905" i="9"/>
  <c r="DF905" i="9"/>
  <c r="DH905" i="9"/>
  <c r="BI906" i="9"/>
  <c r="BJ906" i="9"/>
  <c r="BK906" i="9"/>
  <c r="BL906" i="9"/>
  <c r="BM906" i="9"/>
  <c r="BN906" i="9"/>
  <c r="BO906" i="9"/>
  <c r="BP906" i="9"/>
  <c r="BQ906" i="9"/>
  <c r="BR906" i="9"/>
  <c r="BS906" i="9"/>
  <c r="BT906" i="9"/>
  <c r="BU906" i="9"/>
  <c r="BV906" i="9"/>
  <c r="BW906" i="9"/>
  <c r="BX906" i="9"/>
  <c r="BY906" i="9"/>
  <c r="BZ906" i="9"/>
  <c r="CA906" i="9"/>
  <c r="CB906" i="9"/>
  <c r="CC906" i="9"/>
  <c r="CD906" i="9"/>
  <c r="CE906" i="9"/>
  <c r="CF906" i="9"/>
  <c r="CG906" i="9"/>
  <c r="DG906" i="9"/>
  <c r="CH906" i="9"/>
  <c r="CI906" i="9"/>
  <c r="CJ906" i="9"/>
  <c r="CK906" i="9"/>
  <c r="CL906" i="9"/>
  <c r="CM906" i="9"/>
  <c r="CN906" i="9"/>
  <c r="CO906" i="9"/>
  <c r="CP906" i="9"/>
  <c r="CQ906" i="9"/>
  <c r="CR906" i="9"/>
  <c r="CS906" i="9"/>
  <c r="CT906" i="9"/>
  <c r="CU906" i="9"/>
  <c r="CV906" i="9"/>
  <c r="CW906" i="9"/>
  <c r="CX906" i="9"/>
  <c r="CY906" i="9"/>
  <c r="CZ906" i="9"/>
  <c r="DA906" i="9"/>
  <c r="DB906" i="9"/>
  <c r="DC906" i="9"/>
  <c r="DD906" i="9"/>
  <c r="DE906" i="9"/>
  <c r="DF906" i="9"/>
  <c r="DH906" i="9"/>
  <c r="BI907" i="9"/>
  <c r="BJ907" i="9"/>
  <c r="BK907" i="9"/>
  <c r="BL907" i="9"/>
  <c r="BM907" i="9"/>
  <c r="BN907" i="9"/>
  <c r="BO907" i="9"/>
  <c r="BP907" i="9"/>
  <c r="BQ907" i="9"/>
  <c r="BR907" i="9"/>
  <c r="BS907" i="9"/>
  <c r="BT907" i="9"/>
  <c r="BU907" i="9"/>
  <c r="BV907" i="9"/>
  <c r="BW907" i="9"/>
  <c r="BX907" i="9"/>
  <c r="BY907" i="9"/>
  <c r="BZ907" i="9"/>
  <c r="CA907" i="9"/>
  <c r="CB907" i="9"/>
  <c r="CC907" i="9"/>
  <c r="CD907" i="9"/>
  <c r="CE907" i="9"/>
  <c r="CF907" i="9"/>
  <c r="CG907" i="9"/>
  <c r="DG907" i="9"/>
  <c r="CH907" i="9"/>
  <c r="CI907" i="9"/>
  <c r="CJ907" i="9"/>
  <c r="CK907" i="9"/>
  <c r="CL907" i="9"/>
  <c r="CM907" i="9"/>
  <c r="CN907" i="9"/>
  <c r="CO907" i="9"/>
  <c r="CP907" i="9"/>
  <c r="CQ907" i="9"/>
  <c r="CR907" i="9"/>
  <c r="CS907" i="9"/>
  <c r="CT907" i="9"/>
  <c r="CU907" i="9"/>
  <c r="CV907" i="9"/>
  <c r="CW907" i="9"/>
  <c r="CX907" i="9"/>
  <c r="CY907" i="9"/>
  <c r="CZ907" i="9"/>
  <c r="DA907" i="9"/>
  <c r="DB907" i="9"/>
  <c r="DC907" i="9"/>
  <c r="DD907" i="9"/>
  <c r="DE907" i="9"/>
  <c r="DF907" i="9"/>
  <c r="DH907" i="9"/>
  <c r="BI908" i="9"/>
  <c r="BJ908" i="9"/>
  <c r="BK908" i="9"/>
  <c r="BL908" i="9"/>
  <c r="BM908" i="9"/>
  <c r="BN908" i="9"/>
  <c r="BO908" i="9"/>
  <c r="BP908" i="9"/>
  <c r="BQ908" i="9"/>
  <c r="BR908" i="9"/>
  <c r="BS908" i="9"/>
  <c r="BT908" i="9"/>
  <c r="BU908" i="9"/>
  <c r="BV908" i="9"/>
  <c r="BW908" i="9"/>
  <c r="BX908" i="9"/>
  <c r="BY908" i="9"/>
  <c r="BZ908" i="9"/>
  <c r="CA908" i="9"/>
  <c r="CB908" i="9"/>
  <c r="CC908" i="9"/>
  <c r="CD908" i="9"/>
  <c r="CE908" i="9"/>
  <c r="CF908" i="9"/>
  <c r="CG908" i="9"/>
  <c r="DG908" i="9"/>
  <c r="CH908" i="9"/>
  <c r="CI908" i="9"/>
  <c r="CJ908" i="9"/>
  <c r="CK908" i="9"/>
  <c r="CL908" i="9"/>
  <c r="CM908" i="9"/>
  <c r="CN908" i="9"/>
  <c r="CO908" i="9"/>
  <c r="CP908" i="9"/>
  <c r="CQ908" i="9"/>
  <c r="CR908" i="9"/>
  <c r="CS908" i="9"/>
  <c r="CT908" i="9"/>
  <c r="CU908" i="9"/>
  <c r="CV908" i="9"/>
  <c r="CW908" i="9"/>
  <c r="CX908" i="9"/>
  <c r="CY908" i="9"/>
  <c r="CZ908" i="9"/>
  <c r="DA908" i="9"/>
  <c r="DB908" i="9"/>
  <c r="DC908" i="9"/>
  <c r="DD908" i="9"/>
  <c r="DE908" i="9"/>
  <c r="DF908" i="9"/>
  <c r="DH908" i="9"/>
  <c r="BI909" i="9"/>
  <c r="BJ909" i="9"/>
  <c r="BK909" i="9"/>
  <c r="BL909" i="9"/>
  <c r="BM909" i="9"/>
  <c r="BN909" i="9"/>
  <c r="BO909" i="9"/>
  <c r="BP909" i="9"/>
  <c r="BQ909" i="9"/>
  <c r="BR909" i="9"/>
  <c r="BS909" i="9"/>
  <c r="BT909" i="9"/>
  <c r="BU909" i="9"/>
  <c r="BV909" i="9"/>
  <c r="BW909" i="9"/>
  <c r="BX909" i="9"/>
  <c r="BY909" i="9"/>
  <c r="BZ909" i="9"/>
  <c r="CA909" i="9"/>
  <c r="CB909" i="9"/>
  <c r="CC909" i="9"/>
  <c r="CD909" i="9"/>
  <c r="CE909" i="9"/>
  <c r="CF909" i="9"/>
  <c r="CG909" i="9"/>
  <c r="DG909" i="9"/>
  <c r="CH909" i="9"/>
  <c r="CI909" i="9"/>
  <c r="CJ909" i="9"/>
  <c r="CK909" i="9"/>
  <c r="CL909" i="9"/>
  <c r="CM909" i="9"/>
  <c r="CN909" i="9"/>
  <c r="CO909" i="9"/>
  <c r="CP909" i="9"/>
  <c r="CQ909" i="9"/>
  <c r="CR909" i="9"/>
  <c r="CS909" i="9"/>
  <c r="CT909" i="9"/>
  <c r="CU909" i="9"/>
  <c r="CV909" i="9"/>
  <c r="CW909" i="9"/>
  <c r="CX909" i="9"/>
  <c r="CY909" i="9"/>
  <c r="CZ909" i="9"/>
  <c r="DA909" i="9"/>
  <c r="DB909" i="9"/>
  <c r="DC909" i="9"/>
  <c r="DD909" i="9"/>
  <c r="DE909" i="9"/>
  <c r="DF909" i="9"/>
  <c r="DH909" i="9"/>
  <c r="BI910" i="9"/>
  <c r="BJ910" i="9"/>
  <c r="BK910" i="9"/>
  <c r="BL910" i="9"/>
  <c r="BM910" i="9"/>
  <c r="BN910" i="9"/>
  <c r="BO910" i="9"/>
  <c r="BP910" i="9"/>
  <c r="BQ910" i="9"/>
  <c r="BR910" i="9"/>
  <c r="BS910" i="9"/>
  <c r="BT910" i="9"/>
  <c r="BU910" i="9"/>
  <c r="BV910" i="9"/>
  <c r="BW910" i="9"/>
  <c r="BX910" i="9"/>
  <c r="BY910" i="9"/>
  <c r="BZ910" i="9"/>
  <c r="CA910" i="9"/>
  <c r="CB910" i="9"/>
  <c r="CC910" i="9"/>
  <c r="CD910" i="9"/>
  <c r="CE910" i="9"/>
  <c r="CF910" i="9"/>
  <c r="CG910" i="9"/>
  <c r="DG910" i="9"/>
  <c r="CH910" i="9"/>
  <c r="CI910" i="9"/>
  <c r="CJ910" i="9"/>
  <c r="CK910" i="9"/>
  <c r="CL910" i="9"/>
  <c r="CM910" i="9"/>
  <c r="CN910" i="9"/>
  <c r="CO910" i="9"/>
  <c r="CP910" i="9"/>
  <c r="CQ910" i="9"/>
  <c r="CR910" i="9"/>
  <c r="CS910" i="9"/>
  <c r="CT910" i="9"/>
  <c r="CU910" i="9"/>
  <c r="CV910" i="9"/>
  <c r="CW910" i="9"/>
  <c r="CX910" i="9"/>
  <c r="CY910" i="9"/>
  <c r="CZ910" i="9"/>
  <c r="DA910" i="9"/>
  <c r="DB910" i="9"/>
  <c r="DC910" i="9"/>
  <c r="DD910" i="9"/>
  <c r="DE910" i="9"/>
  <c r="DF910" i="9"/>
  <c r="DH910" i="9"/>
  <c r="BI911" i="9"/>
  <c r="BJ911" i="9"/>
  <c r="BK911" i="9"/>
  <c r="BL911" i="9"/>
  <c r="BM911" i="9"/>
  <c r="BN911" i="9"/>
  <c r="BO911" i="9"/>
  <c r="BP911" i="9"/>
  <c r="BQ911" i="9"/>
  <c r="BR911" i="9"/>
  <c r="BS911" i="9"/>
  <c r="BT911" i="9"/>
  <c r="BU911" i="9"/>
  <c r="BV911" i="9"/>
  <c r="BW911" i="9"/>
  <c r="BX911" i="9"/>
  <c r="BY911" i="9"/>
  <c r="BZ911" i="9"/>
  <c r="CA911" i="9"/>
  <c r="CB911" i="9"/>
  <c r="CC911" i="9"/>
  <c r="CD911" i="9"/>
  <c r="CE911" i="9"/>
  <c r="CF911" i="9"/>
  <c r="CG911" i="9"/>
  <c r="DG911" i="9"/>
  <c r="CH911" i="9"/>
  <c r="CI911" i="9"/>
  <c r="CJ911" i="9"/>
  <c r="CK911" i="9"/>
  <c r="CL911" i="9"/>
  <c r="CM911" i="9"/>
  <c r="CN911" i="9"/>
  <c r="CO911" i="9"/>
  <c r="CP911" i="9"/>
  <c r="CQ911" i="9"/>
  <c r="CR911" i="9"/>
  <c r="CS911" i="9"/>
  <c r="CT911" i="9"/>
  <c r="CU911" i="9"/>
  <c r="CV911" i="9"/>
  <c r="CW911" i="9"/>
  <c r="CX911" i="9"/>
  <c r="CY911" i="9"/>
  <c r="CZ911" i="9"/>
  <c r="DA911" i="9"/>
  <c r="DB911" i="9"/>
  <c r="DC911" i="9"/>
  <c r="DD911" i="9"/>
  <c r="DE911" i="9"/>
  <c r="DF911" i="9"/>
  <c r="DH911" i="9"/>
  <c r="BI912" i="9"/>
  <c r="BJ912" i="9"/>
  <c r="BK912" i="9"/>
  <c r="BL912" i="9"/>
  <c r="BM912" i="9"/>
  <c r="BN912" i="9"/>
  <c r="BO912" i="9"/>
  <c r="BP912" i="9"/>
  <c r="BQ912" i="9"/>
  <c r="BR912" i="9"/>
  <c r="BS912" i="9"/>
  <c r="BT912" i="9"/>
  <c r="BU912" i="9"/>
  <c r="BV912" i="9"/>
  <c r="BW912" i="9"/>
  <c r="BX912" i="9"/>
  <c r="BY912" i="9"/>
  <c r="BZ912" i="9"/>
  <c r="CA912" i="9"/>
  <c r="CB912" i="9"/>
  <c r="CC912" i="9"/>
  <c r="CD912" i="9"/>
  <c r="CE912" i="9"/>
  <c r="CF912" i="9"/>
  <c r="CG912" i="9"/>
  <c r="DG912" i="9"/>
  <c r="CH912" i="9"/>
  <c r="CI912" i="9"/>
  <c r="CJ912" i="9"/>
  <c r="CK912" i="9"/>
  <c r="CL912" i="9"/>
  <c r="CM912" i="9"/>
  <c r="CN912" i="9"/>
  <c r="CO912" i="9"/>
  <c r="CP912" i="9"/>
  <c r="CQ912" i="9"/>
  <c r="CR912" i="9"/>
  <c r="CS912" i="9"/>
  <c r="CT912" i="9"/>
  <c r="CU912" i="9"/>
  <c r="CV912" i="9"/>
  <c r="CW912" i="9"/>
  <c r="CX912" i="9"/>
  <c r="CY912" i="9"/>
  <c r="CZ912" i="9"/>
  <c r="DA912" i="9"/>
  <c r="DB912" i="9"/>
  <c r="DC912" i="9"/>
  <c r="DD912" i="9"/>
  <c r="DE912" i="9"/>
  <c r="DF912" i="9"/>
  <c r="DH912" i="9"/>
  <c r="BI913" i="9"/>
  <c r="BJ913" i="9"/>
  <c r="BK913" i="9"/>
  <c r="BL913" i="9"/>
  <c r="BM913" i="9"/>
  <c r="BN913" i="9"/>
  <c r="BO913" i="9"/>
  <c r="BP913" i="9"/>
  <c r="BQ913" i="9"/>
  <c r="BR913" i="9"/>
  <c r="BS913" i="9"/>
  <c r="BT913" i="9"/>
  <c r="BU913" i="9"/>
  <c r="BV913" i="9"/>
  <c r="BW913" i="9"/>
  <c r="BX913" i="9"/>
  <c r="BY913" i="9"/>
  <c r="BZ913" i="9"/>
  <c r="CA913" i="9"/>
  <c r="CB913" i="9"/>
  <c r="CC913" i="9"/>
  <c r="CD913" i="9"/>
  <c r="CE913" i="9"/>
  <c r="CF913" i="9"/>
  <c r="CG913" i="9"/>
  <c r="DG913" i="9"/>
  <c r="CH913" i="9"/>
  <c r="CI913" i="9"/>
  <c r="CJ913" i="9"/>
  <c r="CK913" i="9"/>
  <c r="CL913" i="9"/>
  <c r="CM913" i="9"/>
  <c r="CN913" i="9"/>
  <c r="CO913" i="9"/>
  <c r="CP913" i="9"/>
  <c r="CQ913" i="9"/>
  <c r="CR913" i="9"/>
  <c r="CS913" i="9"/>
  <c r="CT913" i="9"/>
  <c r="CU913" i="9"/>
  <c r="CV913" i="9"/>
  <c r="CW913" i="9"/>
  <c r="CX913" i="9"/>
  <c r="CY913" i="9"/>
  <c r="CZ913" i="9"/>
  <c r="DA913" i="9"/>
  <c r="DB913" i="9"/>
  <c r="DC913" i="9"/>
  <c r="DD913" i="9"/>
  <c r="DE913" i="9"/>
  <c r="DF913" i="9"/>
  <c r="DH913" i="9"/>
  <c r="BI914" i="9"/>
  <c r="BJ914" i="9"/>
  <c r="BK914" i="9"/>
  <c r="BL914" i="9"/>
  <c r="BM914" i="9"/>
  <c r="BN914" i="9"/>
  <c r="BO914" i="9"/>
  <c r="BP914" i="9"/>
  <c r="BQ914" i="9"/>
  <c r="BR914" i="9"/>
  <c r="BS914" i="9"/>
  <c r="BT914" i="9"/>
  <c r="BU914" i="9"/>
  <c r="BV914" i="9"/>
  <c r="BW914" i="9"/>
  <c r="BX914" i="9"/>
  <c r="BY914" i="9"/>
  <c r="BZ914" i="9"/>
  <c r="CA914" i="9"/>
  <c r="CB914" i="9"/>
  <c r="CC914" i="9"/>
  <c r="CD914" i="9"/>
  <c r="CE914" i="9"/>
  <c r="CF914" i="9"/>
  <c r="CG914" i="9"/>
  <c r="DG914" i="9"/>
  <c r="CH914" i="9"/>
  <c r="CI914" i="9"/>
  <c r="CJ914" i="9"/>
  <c r="CK914" i="9"/>
  <c r="CL914" i="9"/>
  <c r="CM914" i="9"/>
  <c r="CN914" i="9"/>
  <c r="CO914" i="9"/>
  <c r="CP914" i="9"/>
  <c r="CQ914" i="9"/>
  <c r="CR914" i="9"/>
  <c r="CS914" i="9"/>
  <c r="CT914" i="9"/>
  <c r="CU914" i="9"/>
  <c r="CV914" i="9"/>
  <c r="CW914" i="9"/>
  <c r="CX914" i="9"/>
  <c r="CY914" i="9"/>
  <c r="CZ914" i="9"/>
  <c r="DA914" i="9"/>
  <c r="DB914" i="9"/>
  <c r="DC914" i="9"/>
  <c r="DD914" i="9"/>
  <c r="DE914" i="9"/>
  <c r="DF914" i="9"/>
  <c r="DH914" i="9"/>
  <c r="BI915" i="9"/>
  <c r="BJ915" i="9"/>
  <c r="BK915" i="9"/>
  <c r="BL915" i="9"/>
  <c r="BM915" i="9"/>
  <c r="BN915" i="9"/>
  <c r="BO915" i="9"/>
  <c r="BP915" i="9"/>
  <c r="BQ915" i="9"/>
  <c r="BR915" i="9"/>
  <c r="BS915" i="9"/>
  <c r="BT915" i="9"/>
  <c r="BU915" i="9"/>
  <c r="BV915" i="9"/>
  <c r="BW915" i="9"/>
  <c r="BX915" i="9"/>
  <c r="BY915" i="9"/>
  <c r="BZ915" i="9"/>
  <c r="CA915" i="9"/>
  <c r="CB915" i="9"/>
  <c r="CC915" i="9"/>
  <c r="CD915" i="9"/>
  <c r="CE915" i="9"/>
  <c r="CF915" i="9"/>
  <c r="CG915" i="9"/>
  <c r="DG915" i="9"/>
  <c r="CH915" i="9"/>
  <c r="CI915" i="9"/>
  <c r="CJ915" i="9"/>
  <c r="CK915" i="9"/>
  <c r="CL915" i="9"/>
  <c r="CM915" i="9"/>
  <c r="CN915" i="9"/>
  <c r="CO915" i="9"/>
  <c r="CP915" i="9"/>
  <c r="CQ915" i="9"/>
  <c r="CR915" i="9"/>
  <c r="CS915" i="9"/>
  <c r="CT915" i="9"/>
  <c r="CU915" i="9"/>
  <c r="CV915" i="9"/>
  <c r="CW915" i="9"/>
  <c r="CX915" i="9"/>
  <c r="CY915" i="9"/>
  <c r="CZ915" i="9"/>
  <c r="DA915" i="9"/>
  <c r="DB915" i="9"/>
  <c r="DC915" i="9"/>
  <c r="DD915" i="9"/>
  <c r="DE915" i="9"/>
  <c r="DF915" i="9"/>
  <c r="DH915" i="9"/>
  <c r="BI916" i="9"/>
  <c r="BJ916" i="9"/>
  <c r="BK916" i="9"/>
  <c r="BL916" i="9"/>
  <c r="BM916" i="9"/>
  <c r="BN916" i="9"/>
  <c r="BO916" i="9"/>
  <c r="BP916" i="9"/>
  <c r="BQ916" i="9"/>
  <c r="BR916" i="9"/>
  <c r="BS916" i="9"/>
  <c r="BT916" i="9"/>
  <c r="BU916" i="9"/>
  <c r="BV916" i="9"/>
  <c r="BW916" i="9"/>
  <c r="BX916" i="9"/>
  <c r="BY916" i="9"/>
  <c r="BZ916" i="9"/>
  <c r="CA916" i="9"/>
  <c r="CB916" i="9"/>
  <c r="CC916" i="9"/>
  <c r="CD916" i="9"/>
  <c r="CE916" i="9"/>
  <c r="CF916" i="9"/>
  <c r="CG916" i="9"/>
  <c r="DG916" i="9"/>
  <c r="CH916" i="9"/>
  <c r="CI916" i="9"/>
  <c r="CJ916" i="9"/>
  <c r="CK916" i="9"/>
  <c r="CL916" i="9"/>
  <c r="CM916" i="9"/>
  <c r="CN916" i="9"/>
  <c r="CO916" i="9"/>
  <c r="CP916" i="9"/>
  <c r="CQ916" i="9"/>
  <c r="CR916" i="9"/>
  <c r="CS916" i="9"/>
  <c r="CT916" i="9"/>
  <c r="CU916" i="9"/>
  <c r="CV916" i="9"/>
  <c r="CW916" i="9"/>
  <c r="CX916" i="9"/>
  <c r="CY916" i="9"/>
  <c r="CZ916" i="9"/>
  <c r="DA916" i="9"/>
  <c r="DB916" i="9"/>
  <c r="DC916" i="9"/>
  <c r="DD916" i="9"/>
  <c r="DE916" i="9"/>
  <c r="DF916" i="9"/>
  <c r="DH916" i="9"/>
  <c r="BI917" i="9"/>
  <c r="BJ917" i="9"/>
  <c r="BK917" i="9"/>
  <c r="BL917" i="9"/>
  <c r="BM917" i="9"/>
  <c r="BN917" i="9"/>
  <c r="BO917" i="9"/>
  <c r="BP917" i="9"/>
  <c r="BQ917" i="9"/>
  <c r="BR917" i="9"/>
  <c r="BS917" i="9"/>
  <c r="BT917" i="9"/>
  <c r="BU917" i="9"/>
  <c r="BV917" i="9"/>
  <c r="BW917" i="9"/>
  <c r="BX917" i="9"/>
  <c r="BY917" i="9"/>
  <c r="BZ917" i="9"/>
  <c r="CA917" i="9"/>
  <c r="CB917" i="9"/>
  <c r="CC917" i="9"/>
  <c r="CD917" i="9"/>
  <c r="CE917" i="9"/>
  <c r="CF917" i="9"/>
  <c r="CG917" i="9"/>
  <c r="DG917" i="9"/>
  <c r="CH917" i="9"/>
  <c r="CI917" i="9"/>
  <c r="CJ917" i="9"/>
  <c r="CK917" i="9"/>
  <c r="CL917" i="9"/>
  <c r="CM917" i="9"/>
  <c r="CN917" i="9"/>
  <c r="CO917" i="9"/>
  <c r="CP917" i="9"/>
  <c r="CQ917" i="9"/>
  <c r="CR917" i="9"/>
  <c r="CS917" i="9"/>
  <c r="CT917" i="9"/>
  <c r="CU917" i="9"/>
  <c r="CV917" i="9"/>
  <c r="CW917" i="9"/>
  <c r="CX917" i="9"/>
  <c r="CY917" i="9"/>
  <c r="CZ917" i="9"/>
  <c r="DA917" i="9"/>
  <c r="DB917" i="9"/>
  <c r="DC917" i="9"/>
  <c r="DD917" i="9"/>
  <c r="DE917" i="9"/>
  <c r="DF917" i="9"/>
  <c r="DH917" i="9"/>
  <c r="BI918" i="9"/>
  <c r="BJ918" i="9"/>
  <c r="BK918" i="9"/>
  <c r="BL918" i="9"/>
  <c r="BM918" i="9"/>
  <c r="BN918" i="9"/>
  <c r="BO918" i="9"/>
  <c r="BP918" i="9"/>
  <c r="BQ918" i="9"/>
  <c r="BR918" i="9"/>
  <c r="BS918" i="9"/>
  <c r="BT918" i="9"/>
  <c r="BU918" i="9"/>
  <c r="BV918" i="9"/>
  <c r="BW918" i="9"/>
  <c r="BX918" i="9"/>
  <c r="BY918" i="9"/>
  <c r="BZ918" i="9"/>
  <c r="CA918" i="9"/>
  <c r="CB918" i="9"/>
  <c r="CC918" i="9"/>
  <c r="CD918" i="9"/>
  <c r="CE918" i="9"/>
  <c r="CF918" i="9"/>
  <c r="CG918" i="9"/>
  <c r="DG918" i="9"/>
  <c r="CH918" i="9"/>
  <c r="CI918" i="9"/>
  <c r="CJ918" i="9"/>
  <c r="CK918" i="9"/>
  <c r="CL918" i="9"/>
  <c r="CM918" i="9"/>
  <c r="CN918" i="9"/>
  <c r="CO918" i="9"/>
  <c r="CP918" i="9"/>
  <c r="CQ918" i="9"/>
  <c r="CR918" i="9"/>
  <c r="CS918" i="9"/>
  <c r="CT918" i="9"/>
  <c r="CU918" i="9"/>
  <c r="CV918" i="9"/>
  <c r="CW918" i="9"/>
  <c r="CX918" i="9"/>
  <c r="CY918" i="9"/>
  <c r="CZ918" i="9"/>
  <c r="DA918" i="9"/>
  <c r="DB918" i="9"/>
  <c r="DC918" i="9"/>
  <c r="DD918" i="9"/>
  <c r="DE918" i="9"/>
  <c r="DF918" i="9"/>
  <c r="DH918" i="9"/>
  <c r="BI919" i="9"/>
  <c r="BJ919" i="9"/>
  <c r="BK919" i="9"/>
  <c r="BL919" i="9"/>
  <c r="BM919" i="9"/>
  <c r="BN919" i="9"/>
  <c r="BO919" i="9"/>
  <c r="BP919" i="9"/>
  <c r="BQ919" i="9"/>
  <c r="BR919" i="9"/>
  <c r="BS919" i="9"/>
  <c r="BT919" i="9"/>
  <c r="BU919" i="9"/>
  <c r="BV919" i="9"/>
  <c r="BW919" i="9"/>
  <c r="BX919" i="9"/>
  <c r="BY919" i="9"/>
  <c r="BZ919" i="9"/>
  <c r="CA919" i="9"/>
  <c r="CB919" i="9"/>
  <c r="CC919" i="9"/>
  <c r="CD919" i="9"/>
  <c r="CE919" i="9"/>
  <c r="CF919" i="9"/>
  <c r="CG919" i="9"/>
  <c r="DG919" i="9"/>
  <c r="CH919" i="9"/>
  <c r="CI919" i="9"/>
  <c r="CJ919" i="9"/>
  <c r="CK919" i="9"/>
  <c r="CL919" i="9"/>
  <c r="CM919" i="9"/>
  <c r="CN919" i="9"/>
  <c r="CO919" i="9"/>
  <c r="CP919" i="9"/>
  <c r="CQ919" i="9"/>
  <c r="CR919" i="9"/>
  <c r="CS919" i="9"/>
  <c r="CT919" i="9"/>
  <c r="CU919" i="9"/>
  <c r="CV919" i="9"/>
  <c r="CW919" i="9"/>
  <c r="CX919" i="9"/>
  <c r="CY919" i="9"/>
  <c r="CZ919" i="9"/>
  <c r="DA919" i="9"/>
  <c r="DB919" i="9"/>
  <c r="DC919" i="9"/>
  <c r="DD919" i="9"/>
  <c r="DE919" i="9"/>
  <c r="DF919" i="9"/>
  <c r="DH919" i="9"/>
  <c r="BI920" i="9"/>
  <c r="BJ920" i="9"/>
  <c r="BK920" i="9"/>
  <c r="BL920" i="9"/>
  <c r="BM920" i="9"/>
  <c r="BN920" i="9"/>
  <c r="BO920" i="9"/>
  <c r="BP920" i="9"/>
  <c r="BQ920" i="9"/>
  <c r="BR920" i="9"/>
  <c r="BS920" i="9"/>
  <c r="BT920" i="9"/>
  <c r="BU920" i="9"/>
  <c r="BV920" i="9"/>
  <c r="BW920" i="9"/>
  <c r="BX920" i="9"/>
  <c r="BY920" i="9"/>
  <c r="BZ920" i="9"/>
  <c r="CA920" i="9"/>
  <c r="CB920" i="9"/>
  <c r="CC920" i="9"/>
  <c r="CD920" i="9"/>
  <c r="CE920" i="9"/>
  <c r="CF920" i="9"/>
  <c r="CG920" i="9"/>
  <c r="DG920" i="9"/>
  <c r="CH920" i="9"/>
  <c r="CI920" i="9"/>
  <c r="CJ920" i="9"/>
  <c r="CK920" i="9"/>
  <c r="CL920" i="9"/>
  <c r="CM920" i="9"/>
  <c r="CN920" i="9"/>
  <c r="CO920" i="9"/>
  <c r="CP920" i="9"/>
  <c r="CQ920" i="9"/>
  <c r="CR920" i="9"/>
  <c r="CS920" i="9"/>
  <c r="CT920" i="9"/>
  <c r="CU920" i="9"/>
  <c r="CV920" i="9"/>
  <c r="CW920" i="9"/>
  <c r="CX920" i="9"/>
  <c r="CY920" i="9"/>
  <c r="CZ920" i="9"/>
  <c r="DA920" i="9"/>
  <c r="DB920" i="9"/>
  <c r="DC920" i="9"/>
  <c r="DD920" i="9"/>
  <c r="DE920" i="9"/>
  <c r="DF920" i="9"/>
  <c r="DH920" i="9"/>
  <c r="BI921" i="9"/>
  <c r="BJ921" i="9"/>
  <c r="BK921" i="9"/>
  <c r="BL921" i="9"/>
  <c r="BM921" i="9"/>
  <c r="BN921" i="9"/>
  <c r="BO921" i="9"/>
  <c r="BP921" i="9"/>
  <c r="BQ921" i="9"/>
  <c r="BR921" i="9"/>
  <c r="BS921" i="9"/>
  <c r="BT921" i="9"/>
  <c r="BU921" i="9"/>
  <c r="BV921" i="9"/>
  <c r="BW921" i="9"/>
  <c r="BX921" i="9"/>
  <c r="BY921" i="9"/>
  <c r="BZ921" i="9"/>
  <c r="CA921" i="9"/>
  <c r="CB921" i="9"/>
  <c r="CC921" i="9"/>
  <c r="CD921" i="9"/>
  <c r="CE921" i="9"/>
  <c r="CF921" i="9"/>
  <c r="CG921" i="9"/>
  <c r="DG921" i="9"/>
  <c r="CH921" i="9"/>
  <c r="CI921" i="9"/>
  <c r="CJ921" i="9"/>
  <c r="CK921" i="9"/>
  <c r="CL921" i="9"/>
  <c r="CM921" i="9"/>
  <c r="CN921" i="9"/>
  <c r="CO921" i="9"/>
  <c r="CP921" i="9"/>
  <c r="CQ921" i="9"/>
  <c r="CR921" i="9"/>
  <c r="CS921" i="9"/>
  <c r="CT921" i="9"/>
  <c r="CU921" i="9"/>
  <c r="CV921" i="9"/>
  <c r="CW921" i="9"/>
  <c r="CX921" i="9"/>
  <c r="CY921" i="9"/>
  <c r="CZ921" i="9"/>
  <c r="DA921" i="9"/>
  <c r="DB921" i="9"/>
  <c r="DC921" i="9"/>
  <c r="DD921" i="9"/>
  <c r="DE921" i="9"/>
  <c r="DF921" i="9"/>
  <c r="DH921" i="9"/>
  <c r="BI922" i="9"/>
  <c r="BJ922" i="9"/>
  <c r="BK922" i="9"/>
  <c r="BL922" i="9"/>
  <c r="BM922" i="9"/>
  <c r="BN922" i="9"/>
  <c r="BO922" i="9"/>
  <c r="BP922" i="9"/>
  <c r="BQ922" i="9"/>
  <c r="BR922" i="9"/>
  <c r="BS922" i="9"/>
  <c r="BT922" i="9"/>
  <c r="BU922" i="9"/>
  <c r="BV922" i="9"/>
  <c r="BW922" i="9"/>
  <c r="BX922" i="9"/>
  <c r="BY922" i="9"/>
  <c r="BZ922" i="9"/>
  <c r="CA922" i="9"/>
  <c r="CB922" i="9"/>
  <c r="CC922" i="9"/>
  <c r="CD922" i="9"/>
  <c r="CE922" i="9"/>
  <c r="CF922" i="9"/>
  <c r="CG922" i="9"/>
  <c r="DG922" i="9"/>
  <c r="CH922" i="9"/>
  <c r="CI922" i="9"/>
  <c r="CJ922" i="9"/>
  <c r="CK922" i="9"/>
  <c r="CL922" i="9"/>
  <c r="CM922" i="9"/>
  <c r="CN922" i="9"/>
  <c r="CO922" i="9"/>
  <c r="CP922" i="9"/>
  <c r="CQ922" i="9"/>
  <c r="CR922" i="9"/>
  <c r="CS922" i="9"/>
  <c r="CT922" i="9"/>
  <c r="CU922" i="9"/>
  <c r="CV922" i="9"/>
  <c r="CW922" i="9"/>
  <c r="CX922" i="9"/>
  <c r="CY922" i="9"/>
  <c r="CZ922" i="9"/>
  <c r="DA922" i="9"/>
  <c r="DB922" i="9"/>
  <c r="DC922" i="9"/>
  <c r="DD922" i="9"/>
  <c r="DE922" i="9"/>
  <c r="DF922" i="9"/>
  <c r="DH922" i="9"/>
  <c r="BI923" i="9"/>
  <c r="BJ923" i="9"/>
  <c r="BK923" i="9"/>
  <c r="BL923" i="9"/>
  <c r="BM923" i="9"/>
  <c r="BN923" i="9"/>
  <c r="BO923" i="9"/>
  <c r="BP923" i="9"/>
  <c r="BQ923" i="9"/>
  <c r="BR923" i="9"/>
  <c r="BS923" i="9"/>
  <c r="BT923" i="9"/>
  <c r="BU923" i="9"/>
  <c r="BV923" i="9"/>
  <c r="BW923" i="9"/>
  <c r="BX923" i="9"/>
  <c r="BY923" i="9"/>
  <c r="BZ923" i="9"/>
  <c r="CA923" i="9"/>
  <c r="CB923" i="9"/>
  <c r="CC923" i="9"/>
  <c r="CD923" i="9"/>
  <c r="CE923" i="9"/>
  <c r="CF923" i="9"/>
  <c r="CG923" i="9"/>
  <c r="DG923" i="9"/>
  <c r="CH923" i="9"/>
  <c r="CI923" i="9"/>
  <c r="CJ923" i="9"/>
  <c r="CK923" i="9"/>
  <c r="CL923" i="9"/>
  <c r="CM923" i="9"/>
  <c r="CN923" i="9"/>
  <c r="CO923" i="9"/>
  <c r="CP923" i="9"/>
  <c r="CQ923" i="9"/>
  <c r="CR923" i="9"/>
  <c r="CS923" i="9"/>
  <c r="CT923" i="9"/>
  <c r="CU923" i="9"/>
  <c r="CV923" i="9"/>
  <c r="CW923" i="9"/>
  <c r="CX923" i="9"/>
  <c r="CY923" i="9"/>
  <c r="CZ923" i="9"/>
  <c r="DA923" i="9"/>
  <c r="DB923" i="9"/>
  <c r="DC923" i="9"/>
  <c r="DD923" i="9"/>
  <c r="DE923" i="9"/>
  <c r="DF923" i="9"/>
  <c r="DH923" i="9"/>
  <c r="BI924" i="9"/>
  <c r="BJ924" i="9"/>
  <c r="BK924" i="9"/>
  <c r="BL924" i="9"/>
  <c r="BM924" i="9"/>
  <c r="BN924" i="9"/>
  <c r="BO924" i="9"/>
  <c r="BP924" i="9"/>
  <c r="BQ924" i="9"/>
  <c r="BR924" i="9"/>
  <c r="BS924" i="9"/>
  <c r="BT924" i="9"/>
  <c r="BU924" i="9"/>
  <c r="BV924" i="9"/>
  <c r="BW924" i="9"/>
  <c r="BX924" i="9"/>
  <c r="BY924" i="9"/>
  <c r="BZ924" i="9"/>
  <c r="CA924" i="9"/>
  <c r="CB924" i="9"/>
  <c r="CC924" i="9"/>
  <c r="CD924" i="9"/>
  <c r="CE924" i="9"/>
  <c r="CF924" i="9"/>
  <c r="CG924" i="9"/>
  <c r="DG924" i="9"/>
  <c r="CH924" i="9"/>
  <c r="CI924" i="9"/>
  <c r="CJ924" i="9"/>
  <c r="CK924" i="9"/>
  <c r="CL924" i="9"/>
  <c r="CM924" i="9"/>
  <c r="CN924" i="9"/>
  <c r="CO924" i="9"/>
  <c r="CP924" i="9"/>
  <c r="CQ924" i="9"/>
  <c r="CR924" i="9"/>
  <c r="CS924" i="9"/>
  <c r="CT924" i="9"/>
  <c r="CU924" i="9"/>
  <c r="CV924" i="9"/>
  <c r="CW924" i="9"/>
  <c r="CX924" i="9"/>
  <c r="CY924" i="9"/>
  <c r="CZ924" i="9"/>
  <c r="DA924" i="9"/>
  <c r="DB924" i="9"/>
  <c r="DC924" i="9"/>
  <c r="DD924" i="9"/>
  <c r="DE924" i="9"/>
  <c r="DF924" i="9"/>
  <c r="DH924" i="9"/>
  <c r="BI925" i="9"/>
  <c r="BJ925" i="9"/>
  <c r="BK925" i="9"/>
  <c r="BL925" i="9"/>
  <c r="BM925" i="9"/>
  <c r="BN925" i="9"/>
  <c r="BO925" i="9"/>
  <c r="BP925" i="9"/>
  <c r="BQ925" i="9"/>
  <c r="BR925" i="9"/>
  <c r="BS925" i="9"/>
  <c r="BT925" i="9"/>
  <c r="BU925" i="9"/>
  <c r="BV925" i="9"/>
  <c r="BW925" i="9"/>
  <c r="BX925" i="9"/>
  <c r="BY925" i="9"/>
  <c r="BZ925" i="9"/>
  <c r="CA925" i="9"/>
  <c r="CB925" i="9"/>
  <c r="CC925" i="9"/>
  <c r="CD925" i="9"/>
  <c r="CE925" i="9"/>
  <c r="CF925" i="9"/>
  <c r="CG925" i="9"/>
  <c r="DG925" i="9"/>
  <c r="CH925" i="9"/>
  <c r="CI925" i="9"/>
  <c r="CJ925" i="9"/>
  <c r="CK925" i="9"/>
  <c r="CL925" i="9"/>
  <c r="CM925" i="9"/>
  <c r="CN925" i="9"/>
  <c r="CO925" i="9"/>
  <c r="CP925" i="9"/>
  <c r="CQ925" i="9"/>
  <c r="CR925" i="9"/>
  <c r="CS925" i="9"/>
  <c r="CT925" i="9"/>
  <c r="CU925" i="9"/>
  <c r="CV925" i="9"/>
  <c r="CW925" i="9"/>
  <c r="CX925" i="9"/>
  <c r="CY925" i="9"/>
  <c r="CZ925" i="9"/>
  <c r="DA925" i="9"/>
  <c r="DB925" i="9"/>
  <c r="DC925" i="9"/>
  <c r="DD925" i="9"/>
  <c r="DE925" i="9"/>
  <c r="DF925" i="9"/>
  <c r="DH925" i="9"/>
  <c r="BI926" i="9"/>
  <c r="BJ926" i="9"/>
  <c r="BK926" i="9"/>
  <c r="BL926" i="9"/>
  <c r="BM926" i="9"/>
  <c r="BN926" i="9"/>
  <c r="BO926" i="9"/>
  <c r="BP926" i="9"/>
  <c r="BQ926" i="9"/>
  <c r="BR926" i="9"/>
  <c r="BS926" i="9"/>
  <c r="BT926" i="9"/>
  <c r="BU926" i="9"/>
  <c r="BV926" i="9"/>
  <c r="BW926" i="9"/>
  <c r="BX926" i="9"/>
  <c r="BY926" i="9"/>
  <c r="BZ926" i="9"/>
  <c r="CA926" i="9"/>
  <c r="CB926" i="9"/>
  <c r="CC926" i="9"/>
  <c r="CD926" i="9"/>
  <c r="CE926" i="9"/>
  <c r="CF926" i="9"/>
  <c r="CG926" i="9"/>
  <c r="DG926" i="9"/>
  <c r="CH926" i="9"/>
  <c r="CI926" i="9"/>
  <c r="CJ926" i="9"/>
  <c r="CK926" i="9"/>
  <c r="CL926" i="9"/>
  <c r="CM926" i="9"/>
  <c r="CN926" i="9"/>
  <c r="CO926" i="9"/>
  <c r="CP926" i="9"/>
  <c r="CQ926" i="9"/>
  <c r="CR926" i="9"/>
  <c r="CS926" i="9"/>
  <c r="CT926" i="9"/>
  <c r="CU926" i="9"/>
  <c r="CV926" i="9"/>
  <c r="CW926" i="9"/>
  <c r="CX926" i="9"/>
  <c r="CY926" i="9"/>
  <c r="CZ926" i="9"/>
  <c r="DA926" i="9"/>
  <c r="DB926" i="9"/>
  <c r="DC926" i="9"/>
  <c r="DD926" i="9"/>
  <c r="DE926" i="9"/>
  <c r="DF926" i="9"/>
  <c r="DH926" i="9"/>
  <c r="BI927" i="9"/>
  <c r="BJ927" i="9"/>
  <c r="BK927" i="9"/>
  <c r="BL927" i="9"/>
  <c r="BM927" i="9"/>
  <c r="BN927" i="9"/>
  <c r="BO927" i="9"/>
  <c r="BP927" i="9"/>
  <c r="BQ927" i="9"/>
  <c r="BR927" i="9"/>
  <c r="BS927" i="9"/>
  <c r="BT927" i="9"/>
  <c r="BU927" i="9"/>
  <c r="BV927" i="9"/>
  <c r="BW927" i="9"/>
  <c r="BX927" i="9"/>
  <c r="BY927" i="9"/>
  <c r="BZ927" i="9"/>
  <c r="CA927" i="9"/>
  <c r="CB927" i="9"/>
  <c r="CC927" i="9"/>
  <c r="CD927" i="9"/>
  <c r="CE927" i="9"/>
  <c r="CF927" i="9"/>
  <c r="CG927" i="9"/>
  <c r="DG927" i="9"/>
  <c r="CH927" i="9"/>
  <c r="CI927" i="9"/>
  <c r="CJ927" i="9"/>
  <c r="CK927" i="9"/>
  <c r="CL927" i="9"/>
  <c r="CM927" i="9"/>
  <c r="CN927" i="9"/>
  <c r="CO927" i="9"/>
  <c r="CP927" i="9"/>
  <c r="CQ927" i="9"/>
  <c r="CR927" i="9"/>
  <c r="CS927" i="9"/>
  <c r="CT927" i="9"/>
  <c r="CU927" i="9"/>
  <c r="CV927" i="9"/>
  <c r="CW927" i="9"/>
  <c r="CX927" i="9"/>
  <c r="CY927" i="9"/>
  <c r="CZ927" i="9"/>
  <c r="DA927" i="9"/>
  <c r="DB927" i="9"/>
  <c r="DC927" i="9"/>
  <c r="DD927" i="9"/>
  <c r="DE927" i="9"/>
  <c r="DF927" i="9"/>
  <c r="DH927" i="9"/>
  <c r="BI928" i="9"/>
  <c r="BJ928" i="9"/>
  <c r="BK928" i="9"/>
  <c r="BL928" i="9"/>
  <c r="BM928" i="9"/>
  <c r="BN928" i="9"/>
  <c r="BO928" i="9"/>
  <c r="BP928" i="9"/>
  <c r="BQ928" i="9"/>
  <c r="BR928" i="9"/>
  <c r="BS928" i="9"/>
  <c r="BT928" i="9"/>
  <c r="BU928" i="9"/>
  <c r="BV928" i="9"/>
  <c r="BW928" i="9"/>
  <c r="BX928" i="9"/>
  <c r="BY928" i="9"/>
  <c r="BZ928" i="9"/>
  <c r="CA928" i="9"/>
  <c r="CB928" i="9"/>
  <c r="CC928" i="9"/>
  <c r="CD928" i="9"/>
  <c r="CE928" i="9"/>
  <c r="CF928" i="9"/>
  <c r="CG928" i="9"/>
  <c r="DG928" i="9"/>
  <c r="CH928" i="9"/>
  <c r="CI928" i="9"/>
  <c r="CJ928" i="9"/>
  <c r="CK928" i="9"/>
  <c r="CL928" i="9"/>
  <c r="CM928" i="9"/>
  <c r="CN928" i="9"/>
  <c r="CO928" i="9"/>
  <c r="CP928" i="9"/>
  <c r="CQ928" i="9"/>
  <c r="CR928" i="9"/>
  <c r="CS928" i="9"/>
  <c r="CT928" i="9"/>
  <c r="CU928" i="9"/>
  <c r="CV928" i="9"/>
  <c r="CW928" i="9"/>
  <c r="CX928" i="9"/>
  <c r="CY928" i="9"/>
  <c r="CZ928" i="9"/>
  <c r="DA928" i="9"/>
  <c r="DB928" i="9"/>
  <c r="DC928" i="9"/>
  <c r="DD928" i="9"/>
  <c r="DE928" i="9"/>
  <c r="DF928" i="9"/>
  <c r="DH928" i="9"/>
  <c r="BI929" i="9"/>
  <c r="BJ929" i="9"/>
  <c r="BK929" i="9"/>
  <c r="BL929" i="9"/>
  <c r="BM929" i="9"/>
  <c r="BN929" i="9"/>
  <c r="BO929" i="9"/>
  <c r="BP929" i="9"/>
  <c r="BQ929" i="9"/>
  <c r="BR929" i="9"/>
  <c r="BS929" i="9"/>
  <c r="BT929" i="9"/>
  <c r="BU929" i="9"/>
  <c r="BV929" i="9"/>
  <c r="BW929" i="9"/>
  <c r="BX929" i="9"/>
  <c r="BY929" i="9"/>
  <c r="BZ929" i="9"/>
  <c r="CA929" i="9"/>
  <c r="CB929" i="9"/>
  <c r="CC929" i="9"/>
  <c r="CD929" i="9"/>
  <c r="CE929" i="9"/>
  <c r="CF929" i="9"/>
  <c r="CG929" i="9"/>
  <c r="DG929" i="9"/>
  <c r="CH929" i="9"/>
  <c r="CI929" i="9"/>
  <c r="CJ929" i="9"/>
  <c r="CK929" i="9"/>
  <c r="CL929" i="9"/>
  <c r="CM929" i="9"/>
  <c r="CN929" i="9"/>
  <c r="CO929" i="9"/>
  <c r="CP929" i="9"/>
  <c r="CQ929" i="9"/>
  <c r="CR929" i="9"/>
  <c r="CS929" i="9"/>
  <c r="CT929" i="9"/>
  <c r="CU929" i="9"/>
  <c r="CV929" i="9"/>
  <c r="CW929" i="9"/>
  <c r="CX929" i="9"/>
  <c r="CY929" i="9"/>
  <c r="CZ929" i="9"/>
  <c r="DA929" i="9"/>
  <c r="DB929" i="9"/>
  <c r="DC929" i="9"/>
  <c r="DD929" i="9"/>
  <c r="DE929" i="9"/>
  <c r="DF929" i="9"/>
  <c r="DH929" i="9"/>
  <c r="BI930" i="9"/>
  <c r="BJ930" i="9"/>
  <c r="BK930" i="9"/>
  <c r="BL930" i="9"/>
  <c r="BM930" i="9"/>
  <c r="BN930" i="9"/>
  <c r="BO930" i="9"/>
  <c r="BP930" i="9"/>
  <c r="BQ930" i="9"/>
  <c r="BR930" i="9"/>
  <c r="BS930" i="9"/>
  <c r="BT930" i="9"/>
  <c r="BU930" i="9"/>
  <c r="BV930" i="9"/>
  <c r="BW930" i="9"/>
  <c r="BX930" i="9"/>
  <c r="BY930" i="9"/>
  <c r="BZ930" i="9"/>
  <c r="CA930" i="9"/>
  <c r="CB930" i="9"/>
  <c r="CC930" i="9"/>
  <c r="CD930" i="9"/>
  <c r="CE930" i="9"/>
  <c r="CF930" i="9"/>
  <c r="CG930" i="9"/>
  <c r="DG930" i="9"/>
  <c r="CH930" i="9"/>
  <c r="CI930" i="9"/>
  <c r="CJ930" i="9"/>
  <c r="CK930" i="9"/>
  <c r="CL930" i="9"/>
  <c r="CM930" i="9"/>
  <c r="CN930" i="9"/>
  <c r="CO930" i="9"/>
  <c r="CP930" i="9"/>
  <c r="CQ930" i="9"/>
  <c r="CR930" i="9"/>
  <c r="CS930" i="9"/>
  <c r="CT930" i="9"/>
  <c r="CU930" i="9"/>
  <c r="CV930" i="9"/>
  <c r="CW930" i="9"/>
  <c r="CX930" i="9"/>
  <c r="CY930" i="9"/>
  <c r="CZ930" i="9"/>
  <c r="DA930" i="9"/>
  <c r="DB930" i="9"/>
  <c r="DC930" i="9"/>
  <c r="DD930" i="9"/>
  <c r="DE930" i="9"/>
  <c r="DF930" i="9"/>
  <c r="DH930" i="9"/>
  <c r="BI931" i="9"/>
  <c r="BJ931" i="9"/>
  <c r="BK931" i="9"/>
  <c r="BL931" i="9"/>
  <c r="BM931" i="9"/>
  <c r="BN931" i="9"/>
  <c r="BO931" i="9"/>
  <c r="BP931" i="9"/>
  <c r="BQ931" i="9"/>
  <c r="BR931" i="9"/>
  <c r="BS931" i="9"/>
  <c r="BT931" i="9"/>
  <c r="BU931" i="9"/>
  <c r="BV931" i="9"/>
  <c r="BW931" i="9"/>
  <c r="BX931" i="9"/>
  <c r="BY931" i="9"/>
  <c r="BZ931" i="9"/>
  <c r="CA931" i="9"/>
  <c r="CB931" i="9"/>
  <c r="CC931" i="9"/>
  <c r="CD931" i="9"/>
  <c r="CE931" i="9"/>
  <c r="CF931" i="9"/>
  <c r="CG931" i="9"/>
  <c r="DG931" i="9"/>
  <c r="CH931" i="9"/>
  <c r="CI931" i="9"/>
  <c r="CJ931" i="9"/>
  <c r="CK931" i="9"/>
  <c r="CL931" i="9"/>
  <c r="CM931" i="9"/>
  <c r="CN931" i="9"/>
  <c r="CO931" i="9"/>
  <c r="CP931" i="9"/>
  <c r="CQ931" i="9"/>
  <c r="CR931" i="9"/>
  <c r="CS931" i="9"/>
  <c r="CT931" i="9"/>
  <c r="CU931" i="9"/>
  <c r="CV931" i="9"/>
  <c r="CW931" i="9"/>
  <c r="CX931" i="9"/>
  <c r="CY931" i="9"/>
  <c r="CZ931" i="9"/>
  <c r="DA931" i="9"/>
  <c r="DB931" i="9"/>
  <c r="DC931" i="9"/>
  <c r="DD931" i="9"/>
  <c r="DE931" i="9"/>
  <c r="DF931" i="9"/>
  <c r="DH931" i="9"/>
  <c r="BI932" i="9"/>
  <c r="BJ932" i="9"/>
  <c r="BK932" i="9"/>
  <c r="BL932" i="9"/>
  <c r="BM932" i="9"/>
  <c r="BN932" i="9"/>
  <c r="BO932" i="9"/>
  <c r="BP932" i="9"/>
  <c r="BQ932" i="9"/>
  <c r="BR932" i="9"/>
  <c r="BS932" i="9"/>
  <c r="BT932" i="9"/>
  <c r="BU932" i="9"/>
  <c r="BV932" i="9"/>
  <c r="BW932" i="9"/>
  <c r="BX932" i="9"/>
  <c r="BY932" i="9"/>
  <c r="BZ932" i="9"/>
  <c r="CA932" i="9"/>
  <c r="CB932" i="9"/>
  <c r="CC932" i="9"/>
  <c r="CD932" i="9"/>
  <c r="CE932" i="9"/>
  <c r="CF932" i="9"/>
  <c r="CG932" i="9"/>
  <c r="DG932" i="9"/>
  <c r="CH932" i="9"/>
  <c r="CI932" i="9"/>
  <c r="CJ932" i="9"/>
  <c r="CK932" i="9"/>
  <c r="CL932" i="9"/>
  <c r="CM932" i="9"/>
  <c r="CN932" i="9"/>
  <c r="CO932" i="9"/>
  <c r="CP932" i="9"/>
  <c r="CQ932" i="9"/>
  <c r="CR932" i="9"/>
  <c r="CS932" i="9"/>
  <c r="CT932" i="9"/>
  <c r="CU932" i="9"/>
  <c r="CV932" i="9"/>
  <c r="CW932" i="9"/>
  <c r="CX932" i="9"/>
  <c r="CY932" i="9"/>
  <c r="CZ932" i="9"/>
  <c r="DA932" i="9"/>
  <c r="DB932" i="9"/>
  <c r="DC932" i="9"/>
  <c r="DD932" i="9"/>
  <c r="DE932" i="9"/>
  <c r="DF932" i="9"/>
  <c r="DH932" i="9"/>
  <c r="BI933" i="9"/>
  <c r="BJ933" i="9"/>
  <c r="BK933" i="9"/>
  <c r="BL933" i="9"/>
  <c r="BM933" i="9"/>
  <c r="BN933" i="9"/>
  <c r="BO933" i="9"/>
  <c r="BP933" i="9"/>
  <c r="BQ933" i="9"/>
  <c r="BR933" i="9"/>
  <c r="BS933" i="9"/>
  <c r="BT933" i="9"/>
  <c r="BU933" i="9"/>
  <c r="BV933" i="9"/>
  <c r="BW933" i="9"/>
  <c r="BX933" i="9"/>
  <c r="BY933" i="9"/>
  <c r="BZ933" i="9"/>
  <c r="CA933" i="9"/>
  <c r="CB933" i="9"/>
  <c r="CC933" i="9"/>
  <c r="CD933" i="9"/>
  <c r="CE933" i="9"/>
  <c r="CF933" i="9"/>
  <c r="CG933" i="9"/>
  <c r="DG933" i="9"/>
  <c r="CH933" i="9"/>
  <c r="CI933" i="9"/>
  <c r="CJ933" i="9"/>
  <c r="CK933" i="9"/>
  <c r="CL933" i="9"/>
  <c r="CM933" i="9"/>
  <c r="CN933" i="9"/>
  <c r="CO933" i="9"/>
  <c r="CP933" i="9"/>
  <c r="CQ933" i="9"/>
  <c r="CR933" i="9"/>
  <c r="CS933" i="9"/>
  <c r="CT933" i="9"/>
  <c r="CU933" i="9"/>
  <c r="CV933" i="9"/>
  <c r="CW933" i="9"/>
  <c r="CX933" i="9"/>
  <c r="CY933" i="9"/>
  <c r="CZ933" i="9"/>
  <c r="DA933" i="9"/>
  <c r="DB933" i="9"/>
  <c r="DC933" i="9"/>
  <c r="DD933" i="9"/>
  <c r="DE933" i="9"/>
  <c r="DF933" i="9"/>
  <c r="DH933" i="9"/>
  <c r="BI934" i="9"/>
  <c r="BJ934" i="9"/>
  <c r="BK934" i="9"/>
  <c r="BL934" i="9"/>
  <c r="BM934" i="9"/>
  <c r="BN934" i="9"/>
  <c r="BO934" i="9"/>
  <c r="BP934" i="9"/>
  <c r="BQ934" i="9"/>
  <c r="BR934" i="9"/>
  <c r="BS934" i="9"/>
  <c r="BT934" i="9"/>
  <c r="BU934" i="9"/>
  <c r="BV934" i="9"/>
  <c r="BW934" i="9"/>
  <c r="BX934" i="9"/>
  <c r="BY934" i="9"/>
  <c r="BZ934" i="9"/>
  <c r="CA934" i="9"/>
  <c r="CB934" i="9"/>
  <c r="CC934" i="9"/>
  <c r="CD934" i="9"/>
  <c r="CE934" i="9"/>
  <c r="CF934" i="9"/>
  <c r="CG934" i="9"/>
  <c r="DG934" i="9"/>
  <c r="CH934" i="9"/>
  <c r="CI934" i="9"/>
  <c r="CJ934" i="9"/>
  <c r="CK934" i="9"/>
  <c r="CL934" i="9"/>
  <c r="CM934" i="9"/>
  <c r="CN934" i="9"/>
  <c r="CO934" i="9"/>
  <c r="CP934" i="9"/>
  <c r="CQ934" i="9"/>
  <c r="CR934" i="9"/>
  <c r="CS934" i="9"/>
  <c r="CT934" i="9"/>
  <c r="CU934" i="9"/>
  <c r="CV934" i="9"/>
  <c r="CW934" i="9"/>
  <c r="CX934" i="9"/>
  <c r="CY934" i="9"/>
  <c r="CZ934" i="9"/>
  <c r="DA934" i="9"/>
  <c r="DB934" i="9"/>
  <c r="DC934" i="9"/>
  <c r="DD934" i="9"/>
  <c r="DE934" i="9"/>
  <c r="DF934" i="9"/>
  <c r="DH934" i="9"/>
  <c r="BI935" i="9"/>
  <c r="BJ935" i="9"/>
  <c r="BK935" i="9"/>
  <c r="BL935" i="9"/>
  <c r="BM935" i="9"/>
  <c r="BN935" i="9"/>
  <c r="BO935" i="9"/>
  <c r="BP935" i="9"/>
  <c r="BQ935" i="9"/>
  <c r="BR935" i="9"/>
  <c r="BS935" i="9"/>
  <c r="BT935" i="9"/>
  <c r="BU935" i="9"/>
  <c r="BV935" i="9"/>
  <c r="BW935" i="9"/>
  <c r="BX935" i="9"/>
  <c r="BY935" i="9"/>
  <c r="BZ935" i="9"/>
  <c r="CA935" i="9"/>
  <c r="CB935" i="9"/>
  <c r="CC935" i="9"/>
  <c r="CD935" i="9"/>
  <c r="CE935" i="9"/>
  <c r="CF935" i="9"/>
  <c r="CG935" i="9"/>
  <c r="DG935" i="9"/>
  <c r="CH935" i="9"/>
  <c r="CI935" i="9"/>
  <c r="CJ935" i="9"/>
  <c r="CK935" i="9"/>
  <c r="CL935" i="9"/>
  <c r="CM935" i="9"/>
  <c r="CN935" i="9"/>
  <c r="CO935" i="9"/>
  <c r="CP935" i="9"/>
  <c r="CQ935" i="9"/>
  <c r="CR935" i="9"/>
  <c r="CS935" i="9"/>
  <c r="CT935" i="9"/>
  <c r="CU935" i="9"/>
  <c r="CV935" i="9"/>
  <c r="CW935" i="9"/>
  <c r="CX935" i="9"/>
  <c r="CY935" i="9"/>
  <c r="CZ935" i="9"/>
  <c r="DA935" i="9"/>
  <c r="DB935" i="9"/>
  <c r="DC935" i="9"/>
  <c r="DD935" i="9"/>
  <c r="DE935" i="9"/>
  <c r="DF935" i="9"/>
  <c r="DH935" i="9"/>
  <c r="BI936" i="9"/>
  <c r="BJ936" i="9"/>
  <c r="BK936" i="9"/>
  <c r="BL936" i="9"/>
  <c r="BM936" i="9"/>
  <c r="BN936" i="9"/>
  <c r="BO936" i="9"/>
  <c r="BP936" i="9"/>
  <c r="BQ936" i="9"/>
  <c r="BR936" i="9"/>
  <c r="BS936" i="9"/>
  <c r="BT936" i="9"/>
  <c r="BU936" i="9"/>
  <c r="BV936" i="9"/>
  <c r="BW936" i="9"/>
  <c r="BX936" i="9"/>
  <c r="BY936" i="9"/>
  <c r="BZ936" i="9"/>
  <c r="CA936" i="9"/>
  <c r="CB936" i="9"/>
  <c r="CC936" i="9"/>
  <c r="CD936" i="9"/>
  <c r="CE936" i="9"/>
  <c r="CF936" i="9"/>
  <c r="CG936" i="9"/>
  <c r="DG936" i="9"/>
  <c r="CH936" i="9"/>
  <c r="CI936" i="9"/>
  <c r="CJ936" i="9"/>
  <c r="CK936" i="9"/>
  <c r="CL936" i="9"/>
  <c r="CM936" i="9"/>
  <c r="CN936" i="9"/>
  <c r="CO936" i="9"/>
  <c r="CP936" i="9"/>
  <c r="CQ936" i="9"/>
  <c r="CR936" i="9"/>
  <c r="CS936" i="9"/>
  <c r="CT936" i="9"/>
  <c r="CU936" i="9"/>
  <c r="CV936" i="9"/>
  <c r="CW936" i="9"/>
  <c r="CX936" i="9"/>
  <c r="CY936" i="9"/>
  <c r="CZ936" i="9"/>
  <c r="DA936" i="9"/>
  <c r="DB936" i="9"/>
  <c r="DC936" i="9"/>
  <c r="DD936" i="9"/>
  <c r="DE936" i="9"/>
  <c r="DF936" i="9"/>
  <c r="DH936" i="9"/>
  <c r="BI937" i="9"/>
  <c r="BJ937" i="9"/>
  <c r="BK937" i="9"/>
  <c r="BL937" i="9"/>
  <c r="BM937" i="9"/>
  <c r="BN937" i="9"/>
  <c r="BO937" i="9"/>
  <c r="BP937" i="9"/>
  <c r="BQ937" i="9"/>
  <c r="BR937" i="9"/>
  <c r="BS937" i="9"/>
  <c r="BT937" i="9"/>
  <c r="BU937" i="9"/>
  <c r="BV937" i="9"/>
  <c r="BW937" i="9"/>
  <c r="BX937" i="9"/>
  <c r="BY937" i="9"/>
  <c r="BZ937" i="9"/>
  <c r="CA937" i="9"/>
  <c r="CB937" i="9"/>
  <c r="CC937" i="9"/>
  <c r="CD937" i="9"/>
  <c r="CE937" i="9"/>
  <c r="CF937" i="9"/>
  <c r="CG937" i="9"/>
  <c r="DG937" i="9"/>
  <c r="CH937" i="9"/>
  <c r="CI937" i="9"/>
  <c r="CJ937" i="9"/>
  <c r="CK937" i="9"/>
  <c r="CL937" i="9"/>
  <c r="CM937" i="9"/>
  <c r="CN937" i="9"/>
  <c r="CO937" i="9"/>
  <c r="CP937" i="9"/>
  <c r="CQ937" i="9"/>
  <c r="CR937" i="9"/>
  <c r="CS937" i="9"/>
  <c r="CT937" i="9"/>
  <c r="CU937" i="9"/>
  <c r="CV937" i="9"/>
  <c r="CW937" i="9"/>
  <c r="CX937" i="9"/>
  <c r="CY937" i="9"/>
  <c r="CZ937" i="9"/>
  <c r="DA937" i="9"/>
  <c r="DB937" i="9"/>
  <c r="DC937" i="9"/>
  <c r="DD937" i="9"/>
  <c r="DE937" i="9"/>
  <c r="DF937" i="9"/>
  <c r="DH937" i="9"/>
  <c r="BI938" i="9"/>
  <c r="BJ938" i="9"/>
  <c r="BK938" i="9"/>
  <c r="BL938" i="9"/>
  <c r="BM938" i="9"/>
  <c r="BN938" i="9"/>
  <c r="BO938" i="9"/>
  <c r="BP938" i="9"/>
  <c r="BQ938" i="9"/>
  <c r="BR938" i="9"/>
  <c r="BS938" i="9"/>
  <c r="BT938" i="9"/>
  <c r="BU938" i="9"/>
  <c r="BV938" i="9"/>
  <c r="BW938" i="9"/>
  <c r="BX938" i="9"/>
  <c r="BY938" i="9"/>
  <c r="BZ938" i="9"/>
  <c r="CA938" i="9"/>
  <c r="CB938" i="9"/>
  <c r="CC938" i="9"/>
  <c r="CD938" i="9"/>
  <c r="CE938" i="9"/>
  <c r="CF938" i="9"/>
  <c r="CG938" i="9"/>
  <c r="DG938" i="9"/>
  <c r="CH938" i="9"/>
  <c r="CI938" i="9"/>
  <c r="CJ938" i="9"/>
  <c r="CK938" i="9"/>
  <c r="CL938" i="9"/>
  <c r="CM938" i="9"/>
  <c r="CN938" i="9"/>
  <c r="CO938" i="9"/>
  <c r="CP938" i="9"/>
  <c r="CQ938" i="9"/>
  <c r="CR938" i="9"/>
  <c r="CS938" i="9"/>
  <c r="CT938" i="9"/>
  <c r="CU938" i="9"/>
  <c r="CV938" i="9"/>
  <c r="CW938" i="9"/>
  <c r="CX938" i="9"/>
  <c r="CY938" i="9"/>
  <c r="CZ938" i="9"/>
  <c r="DA938" i="9"/>
  <c r="DB938" i="9"/>
  <c r="DC938" i="9"/>
  <c r="DD938" i="9"/>
  <c r="DE938" i="9"/>
  <c r="DF938" i="9"/>
  <c r="DH938" i="9"/>
  <c r="BI939" i="9"/>
  <c r="BJ939" i="9"/>
  <c r="BK939" i="9"/>
  <c r="BL939" i="9"/>
  <c r="BM939" i="9"/>
  <c r="BN939" i="9"/>
  <c r="BO939" i="9"/>
  <c r="BP939" i="9"/>
  <c r="BQ939" i="9"/>
  <c r="BR939" i="9"/>
  <c r="BS939" i="9"/>
  <c r="BT939" i="9"/>
  <c r="BU939" i="9"/>
  <c r="BV939" i="9"/>
  <c r="BW939" i="9"/>
  <c r="BX939" i="9"/>
  <c r="BY939" i="9"/>
  <c r="BZ939" i="9"/>
  <c r="CA939" i="9"/>
  <c r="CB939" i="9"/>
  <c r="CC939" i="9"/>
  <c r="CD939" i="9"/>
  <c r="CE939" i="9"/>
  <c r="CF939" i="9"/>
  <c r="CG939" i="9"/>
  <c r="DG939" i="9"/>
  <c r="CH939" i="9"/>
  <c r="CI939" i="9"/>
  <c r="CJ939" i="9"/>
  <c r="CK939" i="9"/>
  <c r="CL939" i="9"/>
  <c r="CM939" i="9"/>
  <c r="CN939" i="9"/>
  <c r="CO939" i="9"/>
  <c r="CP939" i="9"/>
  <c r="CQ939" i="9"/>
  <c r="CR939" i="9"/>
  <c r="CS939" i="9"/>
  <c r="CT939" i="9"/>
  <c r="CU939" i="9"/>
  <c r="CV939" i="9"/>
  <c r="CW939" i="9"/>
  <c r="CX939" i="9"/>
  <c r="CY939" i="9"/>
  <c r="CZ939" i="9"/>
  <c r="DA939" i="9"/>
  <c r="DB939" i="9"/>
  <c r="DC939" i="9"/>
  <c r="DD939" i="9"/>
  <c r="DE939" i="9"/>
  <c r="DF939" i="9"/>
  <c r="DH939" i="9"/>
  <c r="BI940" i="9"/>
  <c r="BJ940" i="9"/>
  <c r="BK940" i="9"/>
  <c r="BL940" i="9"/>
  <c r="BM940" i="9"/>
  <c r="BN940" i="9"/>
  <c r="BO940" i="9"/>
  <c r="BP940" i="9"/>
  <c r="BQ940" i="9"/>
  <c r="BR940" i="9"/>
  <c r="BS940" i="9"/>
  <c r="BT940" i="9"/>
  <c r="BU940" i="9"/>
  <c r="BV940" i="9"/>
  <c r="BW940" i="9"/>
  <c r="BX940" i="9"/>
  <c r="BY940" i="9"/>
  <c r="BZ940" i="9"/>
  <c r="CA940" i="9"/>
  <c r="CB940" i="9"/>
  <c r="CC940" i="9"/>
  <c r="CD940" i="9"/>
  <c r="CE940" i="9"/>
  <c r="CF940" i="9"/>
  <c r="CG940" i="9"/>
  <c r="DG940" i="9"/>
  <c r="CH940" i="9"/>
  <c r="CI940" i="9"/>
  <c r="CJ940" i="9"/>
  <c r="CK940" i="9"/>
  <c r="CL940" i="9"/>
  <c r="CM940" i="9"/>
  <c r="CN940" i="9"/>
  <c r="CO940" i="9"/>
  <c r="CP940" i="9"/>
  <c r="CQ940" i="9"/>
  <c r="CR940" i="9"/>
  <c r="CS940" i="9"/>
  <c r="CT940" i="9"/>
  <c r="CU940" i="9"/>
  <c r="CV940" i="9"/>
  <c r="CW940" i="9"/>
  <c r="CX940" i="9"/>
  <c r="CY940" i="9"/>
  <c r="CZ940" i="9"/>
  <c r="DA940" i="9"/>
  <c r="DB940" i="9"/>
  <c r="DC940" i="9"/>
  <c r="DD940" i="9"/>
  <c r="DE940" i="9"/>
  <c r="DF940" i="9"/>
  <c r="DH940" i="9"/>
  <c r="BI941" i="9"/>
  <c r="BJ941" i="9"/>
  <c r="BK941" i="9"/>
  <c r="BL941" i="9"/>
  <c r="BM941" i="9"/>
  <c r="BN941" i="9"/>
  <c r="BO941" i="9"/>
  <c r="BP941" i="9"/>
  <c r="BQ941" i="9"/>
  <c r="BR941" i="9"/>
  <c r="BS941" i="9"/>
  <c r="BT941" i="9"/>
  <c r="BU941" i="9"/>
  <c r="BV941" i="9"/>
  <c r="BW941" i="9"/>
  <c r="BX941" i="9"/>
  <c r="BY941" i="9"/>
  <c r="BZ941" i="9"/>
  <c r="CA941" i="9"/>
  <c r="CB941" i="9"/>
  <c r="CC941" i="9"/>
  <c r="CD941" i="9"/>
  <c r="CE941" i="9"/>
  <c r="CF941" i="9"/>
  <c r="CG941" i="9"/>
  <c r="DG941" i="9"/>
  <c r="CH941" i="9"/>
  <c r="CI941" i="9"/>
  <c r="CJ941" i="9"/>
  <c r="CK941" i="9"/>
  <c r="CL941" i="9"/>
  <c r="CM941" i="9"/>
  <c r="CN941" i="9"/>
  <c r="CO941" i="9"/>
  <c r="CP941" i="9"/>
  <c r="CQ941" i="9"/>
  <c r="CR941" i="9"/>
  <c r="CS941" i="9"/>
  <c r="CT941" i="9"/>
  <c r="CU941" i="9"/>
  <c r="CV941" i="9"/>
  <c r="CW941" i="9"/>
  <c r="CX941" i="9"/>
  <c r="CY941" i="9"/>
  <c r="CZ941" i="9"/>
  <c r="DA941" i="9"/>
  <c r="DB941" i="9"/>
  <c r="DC941" i="9"/>
  <c r="DD941" i="9"/>
  <c r="DE941" i="9"/>
  <c r="DF941" i="9"/>
  <c r="DH941" i="9"/>
  <c r="BI942" i="9"/>
  <c r="BJ942" i="9"/>
  <c r="BK942" i="9"/>
  <c r="BL942" i="9"/>
  <c r="BM942" i="9"/>
  <c r="BN942" i="9"/>
  <c r="BO942" i="9"/>
  <c r="BP942" i="9"/>
  <c r="BQ942" i="9"/>
  <c r="BR942" i="9"/>
  <c r="BS942" i="9"/>
  <c r="BT942" i="9"/>
  <c r="BU942" i="9"/>
  <c r="BV942" i="9"/>
  <c r="BW942" i="9"/>
  <c r="BX942" i="9"/>
  <c r="BY942" i="9"/>
  <c r="BZ942" i="9"/>
  <c r="CA942" i="9"/>
  <c r="CB942" i="9"/>
  <c r="CC942" i="9"/>
  <c r="CD942" i="9"/>
  <c r="CE942" i="9"/>
  <c r="CF942" i="9"/>
  <c r="CG942" i="9"/>
  <c r="DG942" i="9"/>
  <c r="CH942" i="9"/>
  <c r="CI942" i="9"/>
  <c r="CJ942" i="9"/>
  <c r="CK942" i="9"/>
  <c r="CL942" i="9"/>
  <c r="CM942" i="9"/>
  <c r="CN942" i="9"/>
  <c r="CO942" i="9"/>
  <c r="CP942" i="9"/>
  <c r="CQ942" i="9"/>
  <c r="CR942" i="9"/>
  <c r="CS942" i="9"/>
  <c r="CT942" i="9"/>
  <c r="CU942" i="9"/>
  <c r="CV942" i="9"/>
  <c r="CW942" i="9"/>
  <c r="CX942" i="9"/>
  <c r="CY942" i="9"/>
  <c r="CZ942" i="9"/>
  <c r="DA942" i="9"/>
  <c r="DB942" i="9"/>
  <c r="DC942" i="9"/>
  <c r="DD942" i="9"/>
  <c r="DE942" i="9"/>
  <c r="DF942" i="9"/>
  <c r="DH942" i="9"/>
  <c r="BI943" i="9"/>
  <c r="BJ943" i="9"/>
  <c r="BK943" i="9"/>
  <c r="BL943" i="9"/>
  <c r="BM943" i="9"/>
  <c r="BN943" i="9"/>
  <c r="BO943" i="9"/>
  <c r="BP943" i="9"/>
  <c r="BQ943" i="9"/>
  <c r="BR943" i="9"/>
  <c r="BS943" i="9"/>
  <c r="BT943" i="9"/>
  <c r="BU943" i="9"/>
  <c r="BV943" i="9"/>
  <c r="BW943" i="9"/>
  <c r="BX943" i="9"/>
  <c r="BY943" i="9"/>
  <c r="BZ943" i="9"/>
  <c r="CA943" i="9"/>
  <c r="CB943" i="9"/>
  <c r="CC943" i="9"/>
  <c r="CD943" i="9"/>
  <c r="CE943" i="9"/>
  <c r="CF943" i="9"/>
  <c r="CG943" i="9"/>
  <c r="DG943" i="9"/>
  <c r="CH943" i="9"/>
  <c r="CI943" i="9"/>
  <c r="CJ943" i="9"/>
  <c r="CK943" i="9"/>
  <c r="CL943" i="9"/>
  <c r="CM943" i="9"/>
  <c r="CN943" i="9"/>
  <c r="CO943" i="9"/>
  <c r="CP943" i="9"/>
  <c r="CQ943" i="9"/>
  <c r="CR943" i="9"/>
  <c r="CS943" i="9"/>
  <c r="CT943" i="9"/>
  <c r="CU943" i="9"/>
  <c r="CV943" i="9"/>
  <c r="CW943" i="9"/>
  <c r="CX943" i="9"/>
  <c r="CY943" i="9"/>
  <c r="CZ943" i="9"/>
  <c r="DA943" i="9"/>
  <c r="DB943" i="9"/>
  <c r="DC943" i="9"/>
  <c r="DD943" i="9"/>
  <c r="DE943" i="9"/>
  <c r="DF943" i="9"/>
  <c r="DH943" i="9"/>
  <c r="BI944" i="9"/>
  <c r="BJ944" i="9"/>
  <c r="BK944" i="9"/>
  <c r="BL944" i="9"/>
  <c r="BM944" i="9"/>
  <c r="BN944" i="9"/>
  <c r="BO944" i="9"/>
  <c r="BP944" i="9"/>
  <c r="BQ944" i="9"/>
  <c r="BR944" i="9"/>
  <c r="BS944" i="9"/>
  <c r="BT944" i="9"/>
  <c r="BU944" i="9"/>
  <c r="BV944" i="9"/>
  <c r="BW944" i="9"/>
  <c r="BX944" i="9"/>
  <c r="BY944" i="9"/>
  <c r="BZ944" i="9"/>
  <c r="CA944" i="9"/>
  <c r="CB944" i="9"/>
  <c r="CC944" i="9"/>
  <c r="CD944" i="9"/>
  <c r="CE944" i="9"/>
  <c r="CF944" i="9"/>
  <c r="CG944" i="9"/>
  <c r="DG944" i="9"/>
  <c r="CH944" i="9"/>
  <c r="CI944" i="9"/>
  <c r="CJ944" i="9"/>
  <c r="CK944" i="9"/>
  <c r="CL944" i="9"/>
  <c r="CM944" i="9"/>
  <c r="CN944" i="9"/>
  <c r="CO944" i="9"/>
  <c r="CP944" i="9"/>
  <c r="CQ944" i="9"/>
  <c r="CR944" i="9"/>
  <c r="CS944" i="9"/>
  <c r="CT944" i="9"/>
  <c r="CU944" i="9"/>
  <c r="CV944" i="9"/>
  <c r="CW944" i="9"/>
  <c r="CX944" i="9"/>
  <c r="CY944" i="9"/>
  <c r="CZ944" i="9"/>
  <c r="DA944" i="9"/>
  <c r="DB944" i="9"/>
  <c r="DC944" i="9"/>
  <c r="DD944" i="9"/>
  <c r="DE944" i="9"/>
  <c r="DF944" i="9"/>
  <c r="DH944" i="9"/>
  <c r="BI945" i="9"/>
  <c r="BJ945" i="9"/>
  <c r="BK945" i="9"/>
  <c r="BL945" i="9"/>
  <c r="BM945" i="9"/>
  <c r="BN945" i="9"/>
  <c r="BO945" i="9"/>
  <c r="BP945" i="9"/>
  <c r="BQ945" i="9"/>
  <c r="BR945" i="9"/>
  <c r="BS945" i="9"/>
  <c r="BT945" i="9"/>
  <c r="BU945" i="9"/>
  <c r="BV945" i="9"/>
  <c r="BW945" i="9"/>
  <c r="BX945" i="9"/>
  <c r="BY945" i="9"/>
  <c r="BZ945" i="9"/>
  <c r="CA945" i="9"/>
  <c r="CB945" i="9"/>
  <c r="CC945" i="9"/>
  <c r="CD945" i="9"/>
  <c r="CE945" i="9"/>
  <c r="CF945" i="9"/>
  <c r="CG945" i="9"/>
  <c r="DG945" i="9"/>
  <c r="CH945" i="9"/>
  <c r="CI945" i="9"/>
  <c r="CJ945" i="9"/>
  <c r="CK945" i="9"/>
  <c r="CL945" i="9"/>
  <c r="CM945" i="9"/>
  <c r="CN945" i="9"/>
  <c r="CO945" i="9"/>
  <c r="CP945" i="9"/>
  <c r="CQ945" i="9"/>
  <c r="CR945" i="9"/>
  <c r="CS945" i="9"/>
  <c r="CT945" i="9"/>
  <c r="CU945" i="9"/>
  <c r="CV945" i="9"/>
  <c r="CW945" i="9"/>
  <c r="CX945" i="9"/>
  <c r="CY945" i="9"/>
  <c r="CZ945" i="9"/>
  <c r="DA945" i="9"/>
  <c r="DB945" i="9"/>
  <c r="DC945" i="9"/>
  <c r="DD945" i="9"/>
  <c r="DE945" i="9"/>
  <c r="DF945" i="9"/>
  <c r="DH945" i="9"/>
  <c r="BI946" i="9"/>
  <c r="BJ946" i="9"/>
  <c r="BK946" i="9"/>
  <c r="BL946" i="9"/>
  <c r="BM946" i="9"/>
  <c r="BN946" i="9"/>
  <c r="BO946" i="9"/>
  <c r="BP946" i="9"/>
  <c r="BQ946" i="9"/>
  <c r="BR946" i="9"/>
  <c r="BS946" i="9"/>
  <c r="BT946" i="9"/>
  <c r="BU946" i="9"/>
  <c r="BV946" i="9"/>
  <c r="BW946" i="9"/>
  <c r="BX946" i="9"/>
  <c r="BY946" i="9"/>
  <c r="BZ946" i="9"/>
  <c r="CA946" i="9"/>
  <c r="CB946" i="9"/>
  <c r="CC946" i="9"/>
  <c r="CD946" i="9"/>
  <c r="CE946" i="9"/>
  <c r="CF946" i="9"/>
  <c r="CG946" i="9"/>
  <c r="DG946" i="9"/>
  <c r="CH946" i="9"/>
  <c r="CI946" i="9"/>
  <c r="CJ946" i="9"/>
  <c r="CK946" i="9"/>
  <c r="CL946" i="9"/>
  <c r="CM946" i="9"/>
  <c r="CN946" i="9"/>
  <c r="CO946" i="9"/>
  <c r="CP946" i="9"/>
  <c r="CQ946" i="9"/>
  <c r="CR946" i="9"/>
  <c r="CS946" i="9"/>
  <c r="CT946" i="9"/>
  <c r="CU946" i="9"/>
  <c r="CV946" i="9"/>
  <c r="CW946" i="9"/>
  <c r="CX946" i="9"/>
  <c r="CY946" i="9"/>
  <c r="CZ946" i="9"/>
  <c r="DA946" i="9"/>
  <c r="DB946" i="9"/>
  <c r="DC946" i="9"/>
  <c r="DD946" i="9"/>
  <c r="DE946" i="9"/>
  <c r="DF946" i="9"/>
  <c r="DH946" i="9"/>
  <c r="BI947" i="9"/>
  <c r="BJ947" i="9"/>
  <c r="BK947" i="9"/>
  <c r="BL947" i="9"/>
  <c r="BM947" i="9"/>
  <c r="BN947" i="9"/>
  <c r="BO947" i="9"/>
  <c r="BP947" i="9"/>
  <c r="BQ947" i="9"/>
  <c r="BR947" i="9"/>
  <c r="BS947" i="9"/>
  <c r="BT947" i="9"/>
  <c r="BU947" i="9"/>
  <c r="BV947" i="9"/>
  <c r="BW947" i="9"/>
  <c r="BX947" i="9"/>
  <c r="BY947" i="9"/>
  <c r="BZ947" i="9"/>
  <c r="CA947" i="9"/>
  <c r="CB947" i="9"/>
  <c r="CC947" i="9"/>
  <c r="CD947" i="9"/>
  <c r="CE947" i="9"/>
  <c r="CF947" i="9"/>
  <c r="CG947" i="9"/>
  <c r="DG947" i="9"/>
  <c r="CH947" i="9"/>
  <c r="CI947" i="9"/>
  <c r="CJ947" i="9"/>
  <c r="CK947" i="9"/>
  <c r="CL947" i="9"/>
  <c r="CM947" i="9"/>
  <c r="CN947" i="9"/>
  <c r="CO947" i="9"/>
  <c r="CP947" i="9"/>
  <c r="CQ947" i="9"/>
  <c r="CR947" i="9"/>
  <c r="CS947" i="9"/>
  <c r="CT947" i="9"/>
  <c r="CU947" i="9"/>
  <c r="CV947" i="9"/>
  <c r="CW947" i="9"/>
  <c r="CX947" i="9"/>
  <c r="CY947" i="9"/>
  <c r="CZ947" i="9"/>
  <c r="DA947" i="9"/>
  <c r="DB947" i="9"/>
  <c r="DC947" i="9"/>
  <c r="DD947" i="9"/>
  <c r="DE947" i="9"/>
  <c r="DF947" i="9"/>
  <c r="DH947" i="9"/>
  <c r="BI948" i="9"/>
  <c r="BJ948" i="9"/>
  <c r="BK948" i="9"/>
  <c r="BL948" i="9"/>
  <c r="BM948" i="9"/>
  <c r="BN948" i="9"/>
  <c r="BO948" i="9"/>
  <c r="BP948" i="9"/>
  <c r="BQ948" i="9"/>
  <c r="BR948" i="9"/>
  <c r="BS948" i="9"/>
  <c r="BT948" i="9"/>
  <c r="BU948" i="9"/>
  <c r="BV948" i="9"/>
  <c r="BW948" i="9"/>
  <c r="BX948" i="9"/>
  <c r="BY948" i="9"/>
  <c r="BZ948" i="9"/>
  <c r="CA948" i="9"/>
  <c r="CB948" i="9"/>
  <c r="CC948" i="9"/>
  <c r="CD948" i="9"/>
  <c r="CE948" i="9"/>
  <c r="CF948" i="9"/>
  <c r="CG948" i="9"/>
  <c r="DG948" i="9"/>
  <c r="CH948" i="9"/>
  <c r="CI948" i="9"/>
  <c r="CJ948" i="9"/>
  <c r="CK948" i="9"/>
  <c r="CL948" i="9"/>
  <c r="CM948" i="9"/>
  <c r="CN948" i="9"/>
  <c r="CO948" i="9"/>
  <c r="CP948" i="9"/>
  <c r="CQ948" i="9"/>
  <c r="CR948" i="9"/>
  <c r="CS948" i="9"/>
  <c r="CT948" i="9"/>
  <c r="CU948" i="9"/>
  <c r="CV948" i="9"/>
  <c r="CW948" i="9"/>
  <c r="CX948" i="9"/>
  <c r="CY948" i="9"/>
  <c r="CZ948" i="9"/>
  <c r="DA948" i="9"/>
  <c r="DB948" i="9"/>
  <c r="DC948" i="9"/>
  <c r="DD948" i="9"/>
  <c r="DE948" i="9"/>
  <c r="DF948" i="9"/>
  <c r="DH948" i="9"/>
  <c r="BI949" i="9"/>
  <c r="BJ949" i="9"/>
  <c r="BK949" i="9"/>
  <c r="BL949" i="9"/>
  <c r="BM949" i="9"/>
  <c r="BN949" i="9"/>
  <c r="BO949" i="9"/>
  <c r="BP949" i="9"/>
  <c r="BQ949" i="9"/>
  <c r="BR949" i="9"/>
  <c r="BS949" i="9"/>
  <c r="BT949" i="9"/>
  <c r="BU949" i="9"/>
  <c r="BV949" i="9"/>
  <c r="BW949" i="9"/>
  <c r="BX949" i="9"/>
  <c r="BY949" i="9"/>
  <c r="BZ949" i="9"/>
  <c r="CA949" i="9"/>
  <c r="CB949" i="9"/>
  <c r="CC949" i="9"/>
  <c r="CD949" i="9"/>
  <c r="CE949" i="9"/>
  <c r="CF949" i="9"/>
  <c r="CG949" i="9"/>
  <c r="DG949" i="9"/>
  <c r="CH949" i="9"/>
  <c r="CI949" i="9"/>
  <c r="CJ949" i="9"/>
  <c r="CK949" i="9"/>
  <c r="CL949" i="9"/>
  <c r="CM949" i="9"/>
  <c r="CN949" i="9"/>
  <c r="CO949" i="9"/>
  <c r="CP949" i="9"/>
  <c r="CQ949" i="9"/>
  <c r="CR949" i="9"/>
  <c r="CS949" i="9"/>
  <c r="CT949" i="9"/>
  <c r="CU949" i="9"/>
  <c r="CV949" i="9"/>
  <c r="CW949" i="9"/>
  <c r="CX949" i="9"/>
  <c r="CY949" i="9"/>
  <c r="CZ949" i="9"/>
  <c r="DA949" i="9"/>
  <c r="DB949" i="9"/>
  <c r="DC949" i="9"/>
  <c r="DD949" i="9"/>
  <c r="DE949" i="9"/>
  <c r="DF949" i="9"/>
  <c r="DH949" i="9"/>
  <c r="BI950" i="9"/>
  <c r="BJ950" i="9"/>
  <c r="BK950" i="9"/>
  <c r="BL950" i="9"/>
  <c r="BM950" i="9"/>
  <c r="BN950" i="9"/>
  <c r="BO950" i="9"/>
  <c r="BP950" i="9"/>
  <c r="BQ950" i="9"/>
  <c r="BR950" i="9"/>
  <c r="BS950" i="9"/>
  <c r="BT950" i="9"/>
  <c r="BU950" i="9"/>
  <c r="BV950" i="9"/>
  <c r="BW950" i="9"/>
  <c r="BX950" i="9"/>
  <c r="BY950" i="9"/>
  <c r="BZ950" i="9"/>
  <c r="CA950" i="9"/>
  <c r="CB950" i="9"/>
  <c r="CC950" i="9"/>
  <c r="CD950" i="9"/>
  <c r="CE950" i="9"/>
  <c r="CF950" i="9"/>
  <c r="CG950" i="9"/>
  <c r="DG950" i="9"/>
  <c r="CH950" i="9"/>
  <c r="CI950" i="9"/>
  <c r="CJ950" i="9"/>
  <c r="CK950" i="9"/>
  <c r="CL950" i="9"/>
  <c r="CM950" i="9"/>
  <c r="CN950" i="9"/>
  <c r="CO950" i="9"/>
  <c r="CP950" i="9"/>
  <c r="CQ950" i="9"/>
  <c r="CR950" i="9"/>
  <c r="CS950" i="9"/>
  <c r="CT950" i="9"/>
  <c r="CU950" i="9"/>
  <c r="CV950" i="9"/>
  <c r="CW950" i="9"/>
  <c r="CX950" i="9"/>
  <c r="CY950" i="9"/>
  <c r="CZ950" i="9"/>
  <c r="DA950" i="9"/>
  <c r="DB950" i="9"/>
  <c r="DC950" i="9"/>
  <c r="DD950" i="9"/>
  <c r="DE950" i="9"/>
  <c r="DF950" i="9"/>
  <c r="DH950" i="9"/>
  <c r="BI951" i="9"/>
  <c r="BJ951" i="9"/>
  <c r="BK951" i="9"/>
  <c r="BL951" i="9"/>
  <c r="BM951" i="9"/>
  <c r="BN951" i="9"/>
  <c r="BO951" i="9"/>
  <c r="BP951" i="9"/>
  <c r="BQ951" i="9"/>
  <c r="BR951" i="9"/>
  <c r="BS951" i="9"/>
  <c r="BT951" i="9"/>
  <c r="BU951" i="9"/>
  <c r="BV951" i="9"/>
  <c r="BW951" i="9"/>
  <c r="BX951" i="9"/>
  <c r="BY951" i="9"/>
  <c r="BZ951" i="9"/>
  <c r="CA951" i="9"/>
  <c r="CB951" i="9"/>
  <c r="CC951" i="9"/>
  <c r="CD951" i="9"/>
  <c r="CE951" i="9"/>
  <c r="CF951" i="9"/>
  <c r="CG951" i="9"/>
  <c r="DG951" i="9"/>
  <c r="CH951" i="9"/>
  <c r="CI951" i="9"/>
  <c r="CJ951" i="9"/>
  <c r="CK951" i="9"/>
  <c r="CL951" i="9"/>
  <c r="CM951" i="9"/>
  <c r="CN951" i="9"/>
  <c r="CO951" i="9"/>
  <c r="CP951" i="9"/>
  <c r="CQ951" i="9"/>
  <c r="CR951" i="9"/>
  <c r="CS951" i="9"/>
  <c r="CT951" i="9"/>
  <c r="CU951" i="9"/>
  <c r="CV951" i="9"/>
  <c r="CW951" i="9"/>
  <c r="CX951" i="9"/>
  <c r="CY951" i="9"/>
  <c r="CZ951" i="9"/>
  <c r="DA951" i="9"/>
  <c r="DB951" i="9"/>
  <c r="DC951" i="9"/>
  <c r="DD951" i="9"/>
  <c r="DE951" i="9"/>
  <c r="DF951" i="9"/>
  <c r="DH951" i="9"/>
  <c r="BI952" i="9"/>
  <c r="BJ952" i="9"/>
  <c r="BK952" i="9"/>
  <c r="BL952" i="9"/>
  <c r="BM952" i="9"/>
  <c r="BN952" i="9"/>
  <c r="BO952" i="9"/>
  <c r="BP952" i="9"/>
  <c r="BQ952" i="9"/>
  <c r="BR952" i="9"/>
  <c r="BS952" i="9"/>
  <c r="BT952" i="9"/>
  <c r="BU952" i="9"/>
  <c r="BV952" i="9"/>
  <c r="BW952" i="9"/>
  <c r="BX952" i="9"/>
  <c r="BY952" i="9"/>
  <c r="BZ952" i="9"/>
  <c r="CA952" i="9"/>
  <c r="CB952" i="9"/>
  <c r="CC952" i="9"/>
  <c r="CD952" i="9"/>
  <c r="CE952" i="9"/>
  <c r="CF952" i="9"/>
  <c r="CG952" i="9"/>
  <c r="DG952" i="9"/>
  <c r="CH952" i="9"/>
  <c r="CI952" i="9"/>
  <c r="CJ952" i="9"/>
  <c r="CK952" i="9"/>
  <c r="CL952" i="9"/>
  <c r="CM952" i="9"/>
  <c r="CN952" i="9"/>
  <c r="CO952" i="9"/>
  <c r="CP952" i="9"/>
  <c r="CQ952" i="9"/>
  <c r="CR952" i="9"/>
  <c r="CS952" i="9"/>
  <c r="CT952" i="9"/>
  <c r="CU952" i="9"/>
  <c r="CV952" i="9"/>
  <c r="CW952" i="9"/>
  <c r="CX952" i="9"/>
  <c r="CY952" i="9"/>
  <c r="CZ952" i="9"/>
  <c r="DA952" i="9"/>
  <c r="DB952" i="9"/>
  <c r="DC952" i="9"/>
  <c r="DD952" i="9"/>
  <c r="DE952" i="9"/>
  <c r="DF952" i="9"/>
  <c r="DH952" i="9"/>
  <c r="BI953" i="9"/>
  <c r="BJ953" i="9"/>
  <c r="BK953" i="9"/>
  <c r="BL953" i="9"/>
  <c r="BM953" i="9"/>
  <c r="BN953" i="9"/>
  <c r="BO953" i="9"/>
  <c r="BP953" i="9"/>
  <c r="BQ953" i="9"/>
  <c r="BR953" i="9"/>
  <c r="BS953" i="9"/>
  <c r="BT953" i="9"/>
  <c r="BU953" i="9"/>
  <c r="BV953" i="9"/>
  <c r="BW953" i="9"/>
  <c r="BX953" i="9"/>
  <c r="BY953" i="9"/>
  <c r="BZ953" i="9"/>
  <c r="CA953" i="9"/>
  <c r="CB953" i="9"/>
  <c r="CC953" i="9"/>
  <c r="CD953" i="9"/>
  <c r="CE953" i="9"/>
  <c r="CF953" i="9"/>
  <c r="CG953" i="9"/>
  <c r="DG953" i="9"/>
  <c r="CH953" i="9"/>
  <c r="CI953" i="9"/>
  <c r="CJ953" i="9"/>
  <c r="CK953" i="9"/>
  <c r="CL953" i="9"/>
  <c r="CM953" i="9"/>
  <c r="CN953" i="9"/>
  <c r="CO953" i="9"/>
  <c r="CP953" i="9"/>
  <c r="CQ953" i="9"/>
  <c r="CR953" i="9"/>
  <c r="CS953" i="9"/>
  <c r="CT953" i="9"/>
  <c r="CU953" i="9"/>
  <c r="CV953" i="9"/>
  <c r="CW953" i="9"/>
  <c r="CX953" i="9"/>
  <c r="CY953" i="9"/>
  <c r="CZ953" i="9"/>
  <c r="DA953" i="9"/>
  <c r="DB953" i="9"/>
  <c r="DC953" i="9"/>
  <c r="DD953" i="9"/>
  <c r="DE953" i="9"/>
  <c r="DF953" i="9"/>
  <c r="DH953" i="9"/>
  <c r="BI954" i="9"/>
  <c r="BJ954" i="9"/>
  <c r="BK954" i="9"/>
  <c r="BL954" i="9"/>
  <c r="BM954" i="9"/>
  <c r="BN954" i="9"/>
  <c r="BO954" i="9"/>
  <c r="BP954" i="9"/>
  <c r="BQ954" i="9"/>
  <c r="BR954" i="9"/>
  <c r="BS954" i="9"/>
  <c r="BT954" i="9"/>
  <c r="BU954" i="9"/>
  <c r="BV954" i="9"/>
  <c r="BW954" i="9"/>
  <c r="BX954" i="9"/>
  <c r="BY954" i="9"/>
  <c r="BZ954" i="9"/>
  <c r="CA954" i="9"/>
  <c r="CB954" i="9"/>
  <c r="CC954" i="9"/>
  <c r="CD954" i="9"/>
  <c r="CE954" i="9"/>
  <c r="CF954" i="9"/>
  <c r="CG954" i="9"/>
  <c r="DG954" i="9"/>
  <c r="CH954" i="9"/>
  <c r="CI954" i="9"/>
  <c r="CJ954" i="9"/>
  <c r="CK954" i="9"/>
  <c r="CL954" i="9"/>
  <c r="CM954" i="9"/>
  <c r="CN954" i="9"/>
  <c r="CO954" i="9"/>
  <c r="CP954" i="9"/>
  <c r="CQ954" i="9"/>
  <c r="CR954" i="9"/>
  <c r="CS954" i="9"/>
  <c r="CT954" i="9"/>
  <c r="CU954" i="9"/>
  <c r="CV954" i="9"/>
  <c r="CW954" i="9"/>
  <c r="CX954" i="9"/>
  <c r="CY954" i="9"/>
  <c r="CZ954" i="9"/>
  <c r="DA954" i="9"/>
  <c r="DB954" i="9"/>
  <c r="DC954" i="9"/>
  <c r="DD954" i="9"/>
  <c r="DE954" i="9"/>
  <c r="DF954" i="9"/>
  <c r="DH954" i="9"/>
  <c r="BI955" i="9"/>
  <c r="BJ955" i="9"/>
  <c r="BK955" i="9"/>
  <c r="BL955" i="9"/>
  <c r="BM955" i="9"/>
  <c r="BN955" i="9"/>
  <c r="BO955" i="9"/>
  <c r="BP955" i="9"/>
  <c r="BQ955" i="9"/>
  <c r="BR955" i="9"/>
  <c r="BS955" i="9"/>
  <c r="BT955" i="9"/>
  <c r="BU955" i="9"/>
  <c r="BV955" i="9"/>
  <c r="BW955" i="9"/>
  <c r="BX955" i="9"/>
  <c r="BY955" i="9"/>
  <c r="BZ955" i="9"/>
  <c r="CA955" i="9"/>
  <c r="CB955" i="9"/>
  <c r="CC955" i="9"/>
  <c r="CD955" i="9"/>
  <c r="CE955" i="9"/>
  <c r="CF955" i="9"/>
  <c r="CG955" i="9"/>
  <c r="DG955" i="9"/>
  <c r="CH955" i="9"/>
  <c r="CI955" i="9"/>
  <c r="CJ955" i="9"/>
  <c r="CK955" i="9"/>
  <c r="CL955" i="9"/>
  <c r="CM955" i="9"/>
  <c r="CN955" i="9"/>
  <c r="CO955" i="9"/>
  <c r="CP955" i="9"/>
  <c r="CQ955" i="9"/>
  <c r="CR955" i="9"/>
  <c r="CS955" i="9"/>
  <c r="CT955" i="9"/>
  <c r="CU955" i="9"/>
  <c r="CV955" i="9"/>
  <c r="CW955" i="9"/>
  <c r="CX955" i="9"/>
  <c r="CY955" i="9"/>
  <c r="CZ955" i="9"/>
  <c r="DA955" i="9"/>
  <c r="DB955" i="9"/>
  <c r="DC955" i="9"/>
  <c r="DD955" i="9"/>
  <c r="DE955" i="9"/>
  <c r="DF955" i="9"/>
  <c r="DH955" i="9"/>
  <c r="BI956" i="9"/>
  <c r="BJ956" i="9"/>
  <c r="BK956" i="9"/>
  <c r="BL956" i="9"/>
  <c r="BM956" i="9"/>
  <c r="BN956" i="9"/>
  <c r="BO956" i="9"/>
  <c r="BP956" i="9"/>
  <c r="BQ956" i="9"/>
  <c r="BR956" i="9"/>
  <c r="BS956" i="9"/>
  <c r="BT956" i="9"/>
  <c r="BU956" i="9"/>
  <c r="BV956" i="9"/>
  <c r="BW956" i="9"/>
  <c r="BX956" i="9"/>
  <c r="BY956" i="9"/>
  <c r="BZ956" i="9"/>
  <c r="CA956" i="9"/>
  <c r="CB956" i="9"/>
  <c r="CC956" i="9"/>
  <c r="CD956" i="9"/>
  <c r="CE956" i="9"/>
  <c r="CF956" i="9"/>
  <c r="CG956" i="9"/>
  <c r="DG956" i="9"/>
  <c r="CH956" i="9"/>
  <c r="CI956" i="9"/>
  <c r="CJ956" i="9"/>
  <c r="CK956" i="9"/>
  <c r="CL956" i="9"/>
  <c r="CM956" i="9"/>
  <c r="CN956" i="9"/>
  <c r="CO956" i="9"/>
  <c r="CP956" i="9"/>
  <c r="CQ956" i="9"/>
  <c r="CR956" i="9"/>
  <c r="CS956" i="9"/>
  <c r="CT956" i="9"/>
  <c r="CU956" i="9"/>
  <c r="CV956" i="9"/>
  <c r="CW956" i="9"/>
  <c r="CX956" i="9"/>
  <c r="CY956" i="9"/>
  <c r="CZ956" i="9"/>
  <c r="DA956" i="9"/>
  <c r="DB956" i="9"/>
  <c r="DC956" i="9"/>
  <c r="DD956" i="9"/>
  <c r="DE956" i="9"/>
  <c r="DF956" i="9"/>
  <c r="DH956" i="9"/>
  <c r="BI957" i="9"/>
  <c r="BJ957" i="9"/>
  <c r="BK957" i="9"/>
  <c r="BL957" i="9"/>
  <c r="BM957" i="9"/>
  <c r="BN957" i="9"/>
  <c r="BO957" i="9"/>
  <c r="BP957" i="9"/>
  <c r="BQ957" i="9"/>
  <c r="BR957" i="9"/>
  <c r="BS957" i="9"/>
  <c r="BT957" i="9"/>
  <c r="BU957" i="9"/>
  <c r="BV957" i="9"/>
  <c r="BW957" i="9"/>
  <c r="BX957" i="9"/>
  <c r="BY957" i="9"/>
  <c r="BZ957" i="9"/>
  <c r="CA957" i="9"/>
  <c r="CB957" i="9"/>
  <c r="CC957" i="9"/>
  <c r="CD957" i="9"/>
  <c r="CE957" i="9"/>
  <c r="CF957" i="9"/>
  <c r="CG957" i="9"/>
  <c r="DG957" i="9"/>
  <c r="CH957" i="9"/>
  <c r="CI957" i="9"/>
  <c r="CJ957" i="9"/>
  <c r="CK957" i="9"/>
  <c r="CL957" i="9"/>
  <c r="CM957" i="9"/>
  <c r="CN957" i="9"/>
  <c r="CO957" i="9"/>
  <c r="CP957" i="9"/>
  <c r="CQ957" i="9"/>
  <c r="CR957" i="9"/>
  <c r="CS957" i="9"/>
  <c r="CT957" i="9"/>
  <c r="CU957" i="9"/>
  <c r="CV957" i="9"/>
  <c r="CW957" i="9"/>
  <c r="CX957" i="9"/>
  <c r="CY957" i="9"/>
  <c r="CZ957" i="9"/>
  <c r="DA957" i="9"/>
  <c r="DB957" i="9"/>
  <c r="DC957" i="9"/>
  <c r="DD957" i="9"/>
  <c r="DE957" i="9"/>
  <c r="DF957" i="9"/>
  <c r="DH957" i="9"/>
  <c r="BI958" i="9"/>
  <c r="BJ958" i="9"/>
  <c r="BK958" i="9"/>
  <c r="BL958" i="9"/>
  <c r="BM958" i="9"/>
  <c r="BN958" i="9"/>
  <c r="BO958" i="9"/>
  <c r="BP958" i="9"/>
  <c r="BQ958" i="9"/>
  <c r="BR958" i="9"/>
  <c r="BS958" i="9"/>
  <c r="BT958" i="9"/>
  <c r="BU958" i="9"/>
  <c r="BV958" i="9"/>
  <c r="BW958" i="9"/>
  <c r="BX958" i="9"/>
  <c r="BY958" i="9"/>
  <c r="BZ958" i="9"/>
  <c r="CA958" i="9"/>
  <c r="CB958" i="9"/>
  <c r="CC958" i="9"/>
  <c r="CD958" i="9"/>
  <c r="CE958" i="9"/>
  <c r="CF958" i="9"/>
  <c r="CG958" i="9"/>
  <c r="DG958" i="9"/>
  <c r="CH958" i="9"/>
  <c r="CI958" i="9"/>
  <c r="CJ958" i="9"/>
  <c r="CK958" i="9"/>
  <c r="CL958" i="9"/>
  <c r="CM958" i="9"/>
  <c r="CN958" i="9"/>
  <c r="CO958" i="9"/>
  <c r="CP958" i="9"/>
  <c r="CQ958" i="9"/>
  <c r="CR958" i="9"/>
  <c r="CS958" i="9"/>
  <c r="CT958" i="9"/>
  <c r="CU958" i="9"/>
  <c r="CV958" i="9"/>
  <c r="CW958" i="9"/>
  <c r="CX958" i="9"/>
  <c r="CY958" i="9"/>
  <c r="CZ958" i="9"/>
  <c r="DA958" i="9"/>
  <c r="DB958" i="9"/>
  <c r="DC958" i="9"/>
  <c r="DD958" i="9"/>
  <c r="DE958" i="9"/>
  <c r="DF958" i="9"/>
  <c r="DH958" i="9"/>
  <c r="BI959" i="9"/>
  <c r="BJ959" i="9"/>
  <c r="BK959" i="9"/>
  <c r="BL959" i="9"/>
  <c r="BM959" i="9"/>
  <c r="BN959" i="9"/>
  <c r="BO959" i="9"/>
  <c r="BP959" i="9"/>
  <c r="BQ959" i="9"/>
  <c r="BR959" i="9"/>
  <c r="BS959" i="9"/>
  <c r="BT959" i="9"/>
  <c r="BU959" i="9"/>
  <c r="BV959" i="9"/>
  <c r="BW959" i="9"/>
  <c r="BX959" i="9"/>
  <c r="BY959" i="9"/>
  <c r="BZ959" i="9"/>
  <c r="CA959" i="9"/>
  <c r="CB959" i="9"/>
  <c r="CC959" i="9"/>
  <c r="CD959" i="9"/>
  <c r="CE959" i="9"/>
  <c r="CF959" i="9"/>
  <c r="CG959" i="9"/>
  <c r="DG959" i="9"/>
  <c r="CH959" i="9"/>
  <c r="CI959" i="9"/>
  <c r="CJ959" i="9"/>
  <c r="CK959" i="9"/>
  <c r="CL959" i="9"/>
  <c r="CM959" i="9"/>
  <c r="CN959" i="9"/>
  <c r="CO959" i="9"/>
  <c r="CP959" i="9"/>
  <c r="CQ959" i="9"/>
  <c r="CR959" i="9"/>
  <c r="CS959" i="9"/>
  <c r="CT959" i="9"/>
  <c r="CU959" i="9"/>
  <c r="CV959" i="9"/>
  <c r="CW959" i="9"/>
  <c r="CX959" i="9"/>
  <c r="CY959" i="9"/>
  <c r="CZ959" i="9"/>
  <c r="DA959" i="9"/>
  <c r="DB959" i="9"/>
  <c r="DC959" i="9"/>
  <c r="DD959" i="9"/>
  <c r="DE959" i="9"/>
  <c r="DF959" i="9"/>
  <c r="DH959" i="9"/>
  <c r="BI960" i="9"/>
  <c r="BJ960" i="9"/>
  <c r="BK960" i="9"/>
  <c r="BL960" i="9"/>
  <c r="BM960" i="9"/>
  <c r="BN960" i="9"/>
  <c r="BO960" i="9"/>
  <c r="BP960" i="9"/>
  <c r="BQ960" i="9"/>
  <c r="BR960" i="9"/>
  <c r="BS960" i="9"/>
  <c r="BT960" i="9"/>
  <c r="BU960" i="9"/>
  <c r="BV960" i="9"/>
  <c r="BW960" i="9"/>
  <c r="BX960" i="9"/>
  <c r="BY960" i="9"/>
  <c r="BZ960" i="9"/>
  <c r="CA960" i="9"/>
  <c r="CB960" i="9"/>
  <c r="CC960" i="9"/>
  <c r="CD960" i="9"/>
  <c r="CE960" i="9"/>
  <c r="CF960" i="9"/>
  <c r="CG960" i="9"/>
  <c r="DG960" i="9"/>
  <c r="CH960" i="9"/>
  <c r="CI960" i="9"/>
  <c r="CJ960" i="9"/>
  <c r="CK960" i="9"/>
  <c r="CL960" i="9"/>
  <c r="CM960" i="9"/>
  <c r="CN960" i="9"/>
  <c r="CO960" i="9"/>
  <c r="CP960" i="9"/>
  <c r="CQ960" i="9"/>
  <c r="CR960" i="9"/>
  <c r="CS960" i="9"/>
  <c r="CT960" i="9"/>
  <c r="CU960" i="9"/>
  <c r="CV960" i="9"/>
  <c r="CW960" i="9"/>
  <c r="CX960" i="9"/>
  <c r="CY960" i="9"/>
  <c r="CZ960" i="9"/>
  <c r="DA960" i="9"/>
  <c r="DB960" i="9"/>
  <c r="DC960" i="9"/>
  <c r="DD960" i="9"/>
  <c r="DE960" i="9"/>
  <c r="DF960" i="9"/>
  <c r="DH960" i="9"/>
  <c r="BI961" i="9"/>
  <c r="BJ961" i="9"/>
  <c r="BK961" i="9"/>
  <c r="BL961" i="9"/>
  <c r="BM961" i="9"/>
  <c r="BN961" i="9"/>
  <c r="BO961" i="9"/>
  <c r="BP961" i="9"/>
  <c r="BQ961" i="9"/>
  <c r="BR961" i="9"/>
  <c r="BS961" i="9"/>
  <c r="BT961" i="9"/>
  <c r="BU961" i="9"/>
  <c r="BV961" i="9"/>
  <c r="BW961" i="9"/>
  <c r="BX961" i="9"/>
  <c r="BY961" i="9"/>
  <c r="BZ961" i="9"/>
  <c r="CA961" i="9"/>
  <c r="CB961" i="9"/>
  <c r="CC961" i="9"/>
  <c r="CD961" i="9"/>
  <c r="CE961" i="9"/>
  <c r="CF961" i="9"/>
  <c r="CG961" i="9"/>
  <c r="DG961" i="9"/>
  <c r="CH961" i="9"/>
  <c r="CI961" i="9"/>
  <c r="CJ961" i="9"/>
  <c r="CK961" i="9"/>
  <c r="CL961" i="9"/>
  <c r="CM961" i="9"/>
  <c r="CN961" i="9"/>
  <c r="CO961" i="9"/>
  <c r="CP961" i="9"/>
  <c r="CQ961" i="9"/>
  <c r="CR961" i="9"/>
  <c r="CS961" i="9"/>
  <c r="CT961" i="9"/>
  <c r="CU961" i="9"/>
  <c r="CV961" i="9"/>
  <c r="CW961" i="9"/>
  <c r="CX961" i="9"/>
  <c r="CY961" i="9"/>
  <c r="CZ961" i="9"/>
  <c r="DA961" i="9"/>
  <c r="DB961" i="9"/>
  <c r="DC961" i="9"/>
  <c r="DD961" i="9"/>
  <c r="DE961" i="9"/>
  <c r="DF961" i="9"/>
  <c r="DH961" i="9"/>
  <c r="BI962" i="9"/>
  <c r="BJ962" i="9"/>
  <c r="BK962" i="9"/>
  <c r="BL962" i="9"/>
  <c r="BM962" i="9"/>
  <c r="BN962" i="9"/>
  <c r="BO962" i="9"/>
  <c r="BP962" i="9"/>
  <c r="BQ962" i="9"/>
  <c r="BR962" i="9"/>
  <c r="BS962" i="9"/>
  <c r="BT962" i="9"/>
  <c r="BU962" i="9"/>
  <c r="BV962" i="9"/>
  <c r="BW962" i="9"/>
  <c r="BX962" i="9"/>
  <c r="BY962" i="9"/>
  <c r="BZ962" i="9"/>
  <c r="CA962" i="9"/>
  <c r="CB962" i="9"/>
  <c r="CC962" i="9"/>
  <c r="CD962" i="9"/>
  <c r="CE962" i="9"/>
  <c r="CF962" i="9"/>
  <c r="CG962" i="9"/>
  <c r="DG962" i="9"/>
  <c r="CH962" i="9"/>
  <c r="CI962" i="9"/>
  <c r="CJ962" i="9"/>
  <c r="CK962" i="9"/>
  <c r="CL962" i="9"/>
  <c r="CM962" i="9"/>
  <c r="CN962" i="9"/>
  <c r="CO962" i="9"/>
  <c r="CP962" i="9"/>
  <c r="CQ962" i="9"/>
  <c r="CR962" i="9"/>
  <c r="CS962" i="9"/>
  <c r="CT962" i="9"/>
  <c r="CU962" i="9"/>
  <c r="CV962" i="9"/>
  <c r="CW962" i="9"/>
  <c r="CX962" i="9"/>
  <c r="CY962" i="9"/>
  <c r="CZ962" i="9"/>
  <c r="DA962" i="9"/>
  <c r="DB962" i="9"/>
  <c r="DC962" i="9"/>
  <c r="DD962" i="9"/>
  <c r="DE962" i="9"/>
  <c r="DF962" i="9"/>
  <c r="DH962" i="9"/>
  <c r="BI963" i="9"/>
  <c r="BJ963" i="9"/>
  <c r="BK963" i="9"/>
  <c r="BL963" i="9"/>
  <c r="BM963" i="9"/>
  <c r="BN963" i="9"/>
  <c r="BO963" i="9"/>
  <c r="BP963" i="9"/>
  <c r="BQ963" i="9"/>
  <c r="BR963" i="9"/>
  <c r="BS963" i="9"/>
  <c r="BT963" i="9"/>
  <c r="BU963" i="9"/>
  <c r="BV963" i="9"/>
  <c r="BW963" i="9"/>
  <c r="BX963" i="9"/>
  <c r="BY963" i="9"/>
  <c r="BZ963" i="9"/>
  <c r="CA963" i="9"/>
  <c r="CB963" i="9"/>
  <c r="CC963" i="9"/>
  <c r="CD963" i="9"/>
  <c r="CE963" i="9"/>
  <c r="CF963" i="9"/>
  <c r="CG963" i="9"/>
  <c r="DG963" i="9"/>
  <c r="CH963" i="9"/>
  <c r="CI963" i="9"/>
  <c r="CJ963" i="9"/>
  <c r="CK963" i="9"/>
  <c r="CL963" i="9"/>
  <c r="CM963" i="9"/>
  <c r="CN963" i="9"/>
  <c r="CO963" i="9"/>
  <c r="CP963" i="9"/>
  <c r="CQ963" i="9"/>
  <c r="CR963" i="9"/>
  <c r="CS963" i="9"/>
  <c r="CT963" i="9"/>
  <c r="CU963" i="9"/>
  <c r="CV963" i="9"/>
  <c r="CW963" i="9"/>
  <c r="CX963" i="9"/>
  <c r="CY963" i="9"/>
  <c r="CZ963" i="9"/>
  <c r="DA963" i="9"/>
  <c r="DB963" i="9"/>
  <c r="DC963" i="9"/>
  <c r="DD963" i="9"/>
  <c r="DE963" i="9"/>
  <c r="DF963" i="9"/>
  <c r="DH963" i="9"/>
  <c r="BI964" i="9"/>
  <c r="BJ964" i="9"/>
  <c r="BK964" i="9"/>
  <c r="BL964" i="9"/>
  <c r="BM964" i="9"/>
  <c r="BN964" i="9"/>
  <c r="BO964" i="9"/>
  <c r="BP964" i="9"/>
  <c r="BQ964" i="9"/>
  <c r="BR964" i="9"/>
  <c r="BS964" i="9"/>
  <c r="BT964" i="9"/>
  <c r="BU964" i="9"/>
  <c r="BV964" i="9"/>
  <c r="BW964" i="9"/>
  <c r="BX964" i="9"/>
  <c r="BY964" i="9"/>
  <c r="BZ964" i="9"/>
  <c r="CA964" i="9"/>
  <c r="CB964" i="9"/>
  <c r="CC964" i="9"/>
  <c r="CD964" i="9"/>
  <c r="CE964" i="9"/>
  <c r="CF964" i="9"/>
  <c r="CG964" i="9"/>
  <c r="DG964" i="9"/>
  <c r="CH964" i="9"/>
  <c r="CI964" i="9"/>
  <c r="CJ964" i="9"/>
  <c r="CK964" i="9"/>
  <c r="CL964" i="9"/>
  <c r="CM964" i="9"/>
  <c r="CN964" i="9"/>
  <c r="CO964" i="9"/>
  <c r="CP964" i="9"/>
  <c r="CQ964" i="9"/>
  <c r="CR964" i="9"/>
  <c r="CS964" i="9"/>
  <c r="CT964" i="9"/>
  <c r="CU964" i="9"/>
  <c r="CV964" i="9"/>
  <c r="CW964" i="9"/>
  <c r="CX964" i="9"/>
  <c r="CY964" i="9"/>
  <c r="CZ964" i="9"/>
  <c r="DA964" i="9"/>
  <c r="DB964" i="9"/>
  <c r="DC964" i="9"/>
  <c r="DD964" i="9"/>
  <c r="DE964" i="9"/>
  <c r="DF964" i="9"/>
  <c r="DH964" i="9"/>
  <c r="BI965" i="9"/>
  <c r="BJ965" i="9"/>
  <c r="BK965" i="9"/>
  <c r="BL965" i="9"/>
  <c r="BM965" i="9"/>
  <c r="BN965" i="9"/>
  <c r="BO965" i="9"/>
  <c r="BP965" i="9"/>
  <c r="BQ965" i="9"/>
  <c r="BR965" i="9"/>
  <c r="BS965" i="9"/>
  <c r="BT965" i="9"/>
  <c r="BU965" i="9"/>
  <c r="BV965" i="9"/>
  <c r="BW965" i="9"/>
  <c r="BX965" i="9"/>
  <c r="BY965" i="9"/>
  <c r="BZ965" i="9"/>
  <c r="CA965" i="9"/>
  <c r="CB965" i="9"/>
  <c r="CC965" i="9"/>
  <c r="CD965" i="9"/>
  <c r="CE965" i="9"/>
  <c r="CF965" i="9"/>
  <c r="CG965" i="9"/>
  <c r="DG965" i="9"/>
  <c r="CH965" i="9"/>
  <c r="CI965" i="9"/>
  <c r="CJ965" i="9"/>
  <c r="CK965" i="9"/>
  <c r="CL965" i="9"/>
  <c r="CM965" i="9"/>
  <c r="CN965" i="9"/>
  <c r="CO965" i="9"/>
  <c r="CP965" i="9"/>
  <c r="CQ965" i="9"/>
  <c r="CR965" i="9"/>
  <c r="CS965" i="9"/>
  <c r="CT965" i="9"/>
  <c r="CU965" i="9"/>
  <c r="CV965" i="9"/>
  <c r="CW965" i="9"/>
  <c r="CX965" i="9"/>
  <c r="CY965" i="9"/>
  <c r="CZ965" i="9"/>
  <c r="DA965" i="9"/>
  <c r="DB965" i="9"/>
  <c r="DC965" i="9"/>
  <c r="DD965" i="9"/>
  <c r="DE965" i="9"/>
  <c r="DF965" i="9"/>
  <c r="DH965" i="9"/>
  <c r="BI966" i="9"/>
  <c r="BJ966" i="9"/>
  <c r="BK966" i="9"/>
  <c r="BL966" i="9"/>
  <c r="BM966" i="9"/>
  <c r="BN966" i="9"/>
  <c r="BO966" i="9"/>
  <c r="BP966" i="9"/>
  <c r="BQ966" i="9"/>
  <c r="BR966" i="9"/>
  <c r="BS966" i="9"/>
  <c r="BT966" i="9"/>
  <c r="BU966" i="9"/>
  <c r="BV966" i="9"/>
  <c r="BW966" i="9"/>
  <c r="BX966" i="9"/>
  <c r="BY966" i="9"/>
  <c r="BZ966" i="9"/>
  <c r="CA966" i="9"/>
  <c r="CB966" i="9"/>
  <c r="CC966" i="9"/>
  <c r="CD966" i="9"/>
  <c r="CE966" i="9"/>
  <c r="CF966" i="9"/>
  <c r="CG966" i="9"/>
  <c r="DG966" i="9"/>
  <c r="CH966" i="9"/>
  <c r="CI966" i="9"/>
  <c r="CJ966" i="9"/>
  <c r="CK966" i="9"/>
  <c r="CL966" i="9"/>
  <c r="CM966" i="9"/>
  <c r="CN966" i="9"/>
  <c r="CO966" i="9"/>
  <c r="CP966" i="9"/>
  <c r="CQ966" i="9"/>
  <c r="CR966" i="9"/>
  <c r="CS966" i="9"/>
  <c r="CT966" i="9"/>
  <c r="CU966" i="9"/>
  <c r="CV966" i="9"/>
  <c r="CW966" i="9"/>
  <c r="CX966" i="9"/>
  <c r="CY966" i="9"/>
  <c r="CZ966" i="9"/>
  <c r="DA966" i="9"/>
  <c r="DB966" i="9"/>
  <c r="DC966" i="9"/>
  <c r="DD966" i="9"/>
  <c r="DE966" i="9"/>
  <c r="DF966" i="9"/>
  <c r="DH966" i="9"/>
  <c r="BI967" i="9"/>
  <c r="BJ967" i="9"/>
  <c r="BK967" i="9"/>
  <c r="BL967" i="9"/>
  <c r="BM967" i="9"/>
  <c r="BN967" i="9"/>
  <c r="BO967" i="9"/>
  <c r="BP967" i="9"/>
  <c r="BQ967" i="9"/>
  <c r="BR967" i="9"/>
  <c r="BS967" i="9"/>
  <c r="BT967" i="9"/>
  <c r="BU967" i="9"/>
  <c r="BV967" i="9"/>
  <c r="BW967" i="9"/>
  <c r="BX967" i="9"/>
  <c r="BY967" i="9"/>
  <c r="BZ967" i="9"/>
  <c r="CA967" i="9"/>
  <c r="CB967" i="9"/>
  <c r="CC967" i="9"/>
  <c r="CD967" i="9"/>
  <c r="CE967" i="9"/>
  <c r="CF967" i="9"/>
  <c r="CG967" i="9"/>
  <c r="DG967" i="9"/>
  <c r="CH967" i="9"/>
  <c r="CI967" i="9"/>
  <c r="CJ967" i="9"/>
  <c r="CK967" i="9"/>
  <c r="CL967" i="9"/>
  <c r="CM967" i="9"/>
  <c r="CN967" i="9"/>
  <c r="CO967" i="9"/>
  <c r="CP967" i="9"/>
  <c r="CQ967" i="9"/>
  <c r="CR967" i="9"/>
  <c r="CS967" i="9"/>
  <c r="CT967" i="9"/>
  <c r="CU967" i="9"/>
  <c r="CV967" i="9"/>
  <c r="CW967" i="9"/>
  <c r="CX967" i="9"/>
  <c r="CY967" i="9"/>
  <c r="CZ967" i="9"/>
  <c r="DA967" i="9"/>
  <c r="DB967" i="9"/>
  <c r="DC967" i="9"/>
  <c r="DD967" i="9"/>
  <c r="DE967" i="9"/>
  <c r="DF967" i="9"/>
  <c r="DH967" i="9"/>
  <c r="BI968" i="9"/>
  <c r="BJ968" i="9"/>
  <c r="BK968" i="9"/>
  <c r="BL968" i="9"/>
  <c r="BM968" i="9"/>
  <c r="BN968" i="9"/>
  <c r="BO968" i="9"/>
  <c r="BP968" i="9"/>
  <c r="BQ968" i="9"/>
  <c r="BR968" i="9"/>
  <c r="BS968" i="9"/>
  <c r="BT968" i="9"/>
  <c r="BU968" i="9"/>
  <c r="BV968" i="9"/>
  <c r="BW968" i="9"/>
  <c r="BX968" i="9"/>
  <c r="BY968" i="9"/>
  <c r="BZ968" i="9"/>
  <c r="CA968" i="9"/>
  <c r="CB968" i="9"/>
  <c r="CC968" i="9"/>
  <c r="CD968" i="9"/>
  <c r="CE968" i="9"/>
  <c r="CF968" i="9"/>
  <c r="CG968" i="9"/>
  <c r="DG968" i="9"/>
  <c r="CH968" i="9"/>
  <c r="CI968" i="9"/>
  <c r="CJ968" i="9"/>
  <c r="CK968" i="9"/>
  <c r="CL968" i="9"/>
  <c r="CM968" i="9"/>
  <c r="CN968" i="9"/>
  <c r="CO968" i="9"/>
  <c r="CP968" i="9"/>
  <c r="CQ968" i="9"/>
  <c r="CR968" i="9"/>
  <c r="CS968" i="9"/>
  <c r="CT968" i="9"/>
  <c r="CU968" i="9"/>
  <c r="CV968" i="9"/>
  <c r="CW968" i="9"/>
  <c r="CX968" i="9"/>
  <c r="CY968" i="9"/>
  <c r="CZ968" i="9"/>
  <c r="DA968" i="9"/>
  <c r="DB968" i="9"/>
  <c r="DC968" i="9"/>
  <c r="DD968" i="9"/>
  <c r="DE968" i="9"/>
  <c r="DF968" i="9"/>
  <c r="DH968" i="9"/>
  <c r="BI969" i="9"/>
  <c r="BJ969" i="9"/>
  <c r="BK969" i="9"/>
  <c r="BL969" i="9"/>
  <c r="BM969" i="9"/>
  <c r="BN969" i="9"/>
  <c r="BO969" i="9"/>
  <c r="BP969" i="9"/>
  <c r="BQ969" i="9"/>
  <c r="BR969" i="9"/>
  <c r="BS969" i="9"/>
  <c r="BT969" i="9"/>
  <c r="BU969" i="9"/>
  <c r="BV969" i="9"/>
  <c r="BW969" i="9"/>
  <c r="BX969" i="9"/>
  <c r="BY969" i="9"/>
  <c r="BZ969" i="9"/>
  <c r="CA969" i="9"/>
  <c r="CB969" i="9"/>
  <c r="CC969" i="9"/>
  <c r="CD969" i="9"/>
  <c r="CE969" i="9"/>
  <c r="CF969" i="9"/>
  <c r="CG969" i="9"/>
  <c r="DG969" i="9"/>
  <c r="CH969" i="9"/>
  <c r="CI969" i="9"/>
  <c r="CJ969" i="9"/>
  <c r="CK969" i="9"/>
  <c r="CL969" i="9"/>
  <c r="CM969" i="9"/>
  <c r="CN969" i="9"/>
  <c r="CO969" i="9"/>
  <c r="CP969" i="9"/>
  <c r="CQ969" i="9"/>
  <c r="CR969" i="9"/>
  <c r="CS969" i="9"/>
  <c r="CT969" i="9"/>
  <c r="CU969" i="9"/>
  <c r="CV969" i="9"/>
  <c r="CW969" i="9"/>
  <c r="CX969" i="9"/>
  <c r="CY969" i="9"/>
  <c r="CZ969" i="9"/>
  <c r="DA969" i="9"/>
  <c r="DB969" i="9"/>
  <c r="DC969" i="9"/>
  <c r="DD969" i="9"/>
  <c r="DE969" i="9"/>
  <c r="DF969" i="9"/>
  <c r="DH969" i="9"/>
  <c r="BI970" i="9"/>
  <c r="BJ970" i="9"/>
  <c r="BK970" i="9"/>
  <c r="BL970" i="9"/>
  <c r="BM970" i="9"/>
  <c r="BN970" i="9"/>
  <c r="BO970" i="9"/>
  <c r="BP970" i="9"/>
  <c r="BQ970" i="9"/>
  <c r="BR970" i="9"/>
  <c r="BS970" i="9"/>
  <c r="BT970" i="9"/>
  <c r="BU970" i="9"/>
  <c r="BV970" i="9"/>
  <c r="BW970" i="9"/>
  <c r="BX970" i="9"/>
  <c r="BY970" i="9"/>
  <c r="BZ970" i="9"/>
  <c r="CA970" i="9"/>
  <c r="CB970" i="9"/>
  <c r="CC970" i="9"/>
  <c r="CD970" i="9"/>
  <c r="CE970" i="9"/>
  <c r="CF970" i="9"/>
  <c r="CG970" i="9"/>
  <c r="DG970" i="9"/>
  <c r="CH970" i="9"/>
  <c r="CI970" i="9"/>
  <c r="CJ970" i="9"/>
  <c r="CK970" i="9"/>
  <c r="CL970" i="9"/>
  <c r="CM970" i="9"/>
  <c r="CN970" i="9"/>
  <c r="CO970" i="9"/>
  <c r="CP970" i="9"/>
  <c r="CQ970" i="9"/>
  <c r="CR970" i="9"/>
  <c r="CS970" i="9"/>
  <c r="CT970" i="9"/>
  <c r="CU970" i="9"/>
  <c r="CV970" i="9"/>
  <c r="CW970" i="9"/>
  <c r="CX970" i="9"/>
  <c r="CY970" i="9"/>
  <c r="CZ970" i="9"/>
  <c r="DA970" i="9"/>
  <c r="DB970" i="9"/>
  <c r="DC970" i="9"/>
  <c r="DD970" i="9"/>
  <c r="DE970" i="9"/>
  <c r="DF970" i="9"/>
  <c r="DH970" i="9"/>
  <c r="BI971" i="9"/>
  <c r="BJ971" i="9"/>
  <c r="BK971" i="9"/>
  <c r="BL971" i="9"/>
  <c r="BM971" i="9"/>
  <c r="BN971" i="9"/>
  <c r="BO971" i="9"/>
  <c r="BP971" i="9"/>
  <c r="BQ971" i="9"/>
  <c r="BR971" i="9"/>
  <c r="BS971" i="9"/>
  <c r="BT971" i="9"/>
  <c r="BU971" i="9"/>
  <c r="BV971" i="9"/>
  <c r="BW971" i="9"/>
  <c r="BX971" i="9"/>
  <c r="BY971" i="9"/>
  <c r="BZ971" i="9"/>
  <c r="CA971" i="9"/>
  <c r="CB971" i="9"/>
  <c r="CC971" i="9"/>
  <c r="CD971" i="9"/>
  <c r="CE971" i="9"/>
  <c r="CF971" i="9"/>
  <c r="CG971" i="9"/>
  <c r="DG971" i="9"/>
  <c r="CH971" i="9"/>
  <c r="CI971" i="9"/>
  <c r="CJ971" i="9"/>
  <c r="CK971" i="9"/>
  <c r="CL971" i="9"/>
  <c r="CM971" i="9"/>
  <c r="CN971" i="9"/>
  <c r="CO971" i="9"/>
  <c r="CP971" i="9"/>
  <c r="CQ971" i="9"/>
  <c r="CR971" i="9"/>
  <c r="CS971" i="9"/>
  <c r="CT971" i="9"/>
  <c r="CU971" i="9"/>
  <c r="CV971" i="9"/>
  <c r="CW971" i="9"/>
  <c r="CX971" i="9"/>
  <c r="CY971" i="9"/>
  <c r="CZ971" i="9"/>
  <c r="DA971" i="9"/>
  <c r="DB971" i="9"/>
  <c r="DC971" i="9"/>
  <c r="DD971" i="9"/>
  <c r="DE971" i="9"/>
  <c r="DF971" i="9"/>
  <c r="DH971" i="9"/>
  <c r="BI972" i="9"/>
  <c r="BJ972" i="9"/>
  <c r="BK972" i="9"/>
  <c r="BL972" i="9"/>
  <c r="BM972" i="9"/>
  <c r="BN972" i="9"/>
  <c r="BO972" i="9"/>
  <c r="BP972" i="9"/>
  <c r="BQ972" i="9"/>
  <c r="BR972" i="9"/>
  <c r="BS972" i="9"/>
  <c r="BT972" i="9"/>
  <c r="BU972" i="9"/>
  <c r="BV972" i="9"/>
  <c r="BW972" i="9"/>
  <c r="BX972" i="9"/>
  <c r="BY972" i="9"/>
  <c r="BZ972" i="9"/>
  <c r="CA972" i="9"/>
  <c r="CB972" i="9"/>
  <c r="CC972" i="9"/>
  <c r="CD972" i="9"/>
  <c r="CE972" i="9"/>
  <c r="CF972" i="9"/>
  <c r="CG972" i="9"/>
  <c r="DG972" i="9"/>
  <c r="CH972" i="9"/>
  <c r="CI972" i="9"/>
  <c r="CJ972" i="9"/>
  <c r="CK972" i="9"/>
  <c r="CL972" i="9"/>
  <c r="CM972" i="9"/>
  <c r="CN972" i="9"/>
  <c r="CO972" i="9"/>
  <c r="CP972" i="9"/>
  <c r="CQ972" i="9"/>
  <c r="CR972" i="9"/>
  <c r="CS972" i="9"/>
  <c r="CT972" i="9"/>
  <c r="CU972" i="9"/>
  <c r="CV972" i="9"/>
  <c r="CW972" i="9"/>
  <c r="CX972" i="9"/>
  <c r="CY972" i="9"/>
  <c r="CZ972" i="9"/>
  <c r="DA972" i="9"/>
  <c r="DB972" i="9"/>
  <c r="DC972" i="9"/>
  <c r="DD972" i="9"/>
  <c r="DE972" i="9"/>
  <c r="DF972" i="9"/>
  <c r="DH972" i="9"/>
  <c r="BI973" i="9"/>
  <c r="BJ973" i="9"/>
  <c r="BK973" i="9"/>
  <c r="BL973" i="9"/>
  <c r="BM973" i="9"/>
  <c r="BN973" i="9"/>
  <c r="BO973" i="9"/>
  <c r="BP973" i="9"/>
  <c r="BQ973" i="9"/>
  <c r="BR973" i="9"/>
  <c r="BS973" i="9"/>
  <c r="BT973" i="9"/>
  <c r="BU973" i="9"/>
  <c r="BV973" i="9"/>
  <c r="BW973" i="9"/>
  <c r="BX973" i="9"/>
  <c r="BY973" i="9"/>
  <c r="BZ973" i="9"/>
  <c r="CA973" i="9"/>
  <c r="CB973" i="9"/>
  <c r="CC973" i="9"/>
  <c r="CD973" i="9"/>
  <c r="CE973" i="9"/>
  <c r="CF973" i="9"/>
  <c r="CG973" i="9"/>
  <c r="DG973" i="9"/>
  <c r="CH973" i="9"/>
  <c r="CI973" i="9"/>
  <c r="CJ973" i="9"/>
  <c r="CK973" i="9"/>
  <c r="CL973" i="9"/>
  <c r="CM973" i="9"/>
  <c r="CN973" i="9"/>
  <c r="CO973" i="9"/>
  <c r="CP973" i="9"/>
  <c r="CQ973" i="9"/>
  <c r="CR973" i="9"/>
  <c r="CS973" i="9"/>
  <c r="CT973" i="9"/>
  <c r="CU973" i="9"/>
  <c r="CV973" i="9"/>
  <c r="CW973" i="9"/>
  <c r="CX973" i="9"/>
  <c r="CY973" i="9"/>
  <c r="CZ973" i="9"/>
  <c r="DA973" i="9"/>
  <c r="DB973" i="9"/>
  <c r="DC973" i="9"/>
  <c r="DD973" i="9"/>
  <c r="DE973" i="9"/>
  <c r="DF973" i="9"/>
  <c r="DH973" i="9"/>
  <c r="BI974" i="9"/>
  <c r="BJ974" i="9"/>
  <c r="BK974" i="9"/>
  <c r="BL974" i="9"/>
  <c r="BM974" i="9"/>
  <c r="BN974" i="9"/>
  <c r="BO974" i="9"/>
  <c r="BP974" i="9"/>
  <c r="BQ974" i="9"/>
  <c r="BR974" i="9"/>
  <c r="BS974" i="9"/>
  <c r="BT974" i="9"/>
  <c r="BU974" i="9"/>
  <c r="BV974" i="9"/>
  <c r="BW974" i="9"/>
  <c r="BX974" i="9"/>
  <c r="BY974" i="9"/>
  <c r="BZ974" i="9"/>
  <c r="CA974" i="9"/>
  <c r="CB974" i="9"/>
  <c r="CC974" i="9"/>
  <c r="CD974" i="9"/>
  <c r="CE974" i="9"/>
  <c r="CF974" i="9"/>
  <c r="CG974" i="9"/>
  <c r="DG974" i="9"/>
  <c r="CH974" i="9"/>
  <c r="CI974" i="9"/>
  <c r="CJ974" i="9"/>
  <c r="CK974" i="9"/>
  <c r="CL974" i="9"/>
  <c r="CM974" i="9"/>
  <c r="CN974" i="9"/>
  <c r="CO974" i="9"/>
  <c r="CP974" i="9"/>
  <c r="CQ974" i="9"/>
  <c r="CR974" i="9"/>
  <c r="CS974" i="9"/>
  <c r="CT974" i="9"/>
  <c r="CU974" i="9"/>
  <c r="CV974" i="9"/>
  <c r="CW974" i="9"/>
  <c r="CX974" i="9"/>
  <c r="CY974" i="9"/>
  <c r="CZ974" i="9"/>
  <c r="DA974" i="9"/>
  <c r="DB974" i="9"/>
  <c r="DC974" i="9"/>
  <c r="DD974" i="9"/>
  <c r="DE974" i="9"/>
  <c r="DF974" i="9"/>
  <c r="DH974" i="9"/>
  <c r="BI975" i="9"/>
  <c r="BJ975" i="9"/>
  <c r="BK975" i="9"/>
  <c r="BL975" i="9"/>
  <c r="BM975" i="9"/>
  <c r="BN975" i="9"/>
  <c r="BO975" i="9"/>
  <c r="BP975" i="9"/>
  <c r="BQ975" i="9"/>
  <c r="BR975" i="9"/>
  <c r="BS975" i="9"/>
  <c r="BT975" i="9"/>
  <c r="BU975" i="9"/>
  <c r="BV975" i="9"/>
  <c r="BW975" i="9"/>
  <c r="BX975" i="9"/>
  <c r="BY975" i="9"/>
  <c r="BZ975" i="9"/>
  <c r="CA975" i="9"/>
  <c r="CB975" i="9"/>
  <c r="CC975" i="9"/>
  <c r="CD975" i="9"/>
  <c r="CE975" i="9"/>
  <c r="CF975" i="9"/>
  <c r="CG975" i="9"/>
  <c r="DG975" i="9"/>
  <c r="CH975" i="9"/>
  <c r="CI975" i="9"/>
  <c r="CJ975" i="9"/>
  <c r="CK975" i="9"/>
  <c r="CL975" i="9"/>
  <c r="CM975" i="9"/>
  <c r="CN975" i="9"/>
  <c r="CO975" i="9"/>
  <c r="CP975" i="9"/>
  <c r="CQ975" i="9"/>
  <c r="CR975" i="9"/>
  <c r="CS975" i="9"/>
  <c r="CT975" i="9"/>
  <c r="CU975" i="9"/>
  <c r="CV975" i="9"/>
  <c r="CW975" i="9"/>
  <c r="CX975" i="9"/>
  <c r="CY975" i="9"/>
  <c r="CZ975" i="9"/>
  <c r="DA975" i="9"/>
  <c r="DB975" i="9"/>
  <c r="DC975" i="9"/>
  <c r="DD975" i="9"/>
  <c r="DE975" i="9"/>
  <c r="DF975" i="9"/>
  <c r="DH975" i="9"/>
  <c r="BI976" i="9"/>
  <c r="BJ976" i="9"/>
  <c r="BK976" i="9"/>
  <c r="BL976" i="9"/>
  <c r="BM976" i="9"/>
  <c r="BN976" i="9"/>
  <c r="BO976" i="9"/>
  <c r="BP976" i="9"/>
  <c r="BQ976" i="9"/>
  <c r="BR976" i="9"/>
  <c r="BS976" i="9"/>
  <c r="BT976" i="9"/>
  <c r="BU976" i="9"/>
  <c r="BV976" i="9"/>
  <c r="BW976" i="9"/>
  <c r="BX976" i="9"/>
  <c r="BY976" i="9"/>
  <c r="BZ976" i="9"/>
  <c r="CA976" i="9"/>
  <c r="CB976" i="9"/>
  <c r="CC976" i="9"/>
  <c r="CD976" i="9"/>
  <c r="CE976" i="9"/>
  <c r="CF976" i="9"/>
  <c r="CG976" i="9"/>
  <c r="DG976" i="9"/>
  <c r="CH976" i="9"/>
  <c r="CI976" i="9"/>
  <c r="CJ976" i="9"/>
  <c r="CK976" i="9"/>
  <c r="CL976" i="9"/>
  <c r="CM976" i="9"/>
  <c r="CN976" i="9"/>
  <c r="CO976" i="9"/>
  <c r="CP976" i="9"/>
  <c r="CQ976" i="9"/>
  <c r="CR976" i="9"/>
  <c r="CS976" i="9"/>
  <c r="CT976" i="9"/>
  <c r="CU976" i="9"/>
  <c r="CV976" i="9"/>
  <c r="CW976" i="9"/>
  <c r="CX976" i="9"/>
  <c r="CY976" i="9"/>
  <c r="CZ976" i="9"/>
  <c r="DA976" i="9"/>
  <c r="DB976" i="9"/>
  <c r="DC976" i="9"/>
  <c r="DD976" i="9"/>
  <c r="DE976" i="9"/>
  <c r="DF976" i="9"/>
  <c r="DH976" i="9"/>
  <c r="BI977" i="9"/>
  <c r="BJ977" i="9"/>
  <c r="BK977" i="9"/>
  <c r="BL977" i="9"/>
  <c r="BM977" i="9"/>
  <c r="BN977" i="9"/>
  <c r="BO977" i="9"/>
  <c r="BP977" i="9"/>
  <c r="BQ977" i="9"/>
  <c r="BR977" i="9"/>
  <c r="BS977" i="9"/>
  <c r="BT977" i="9"/>
  <c r="BU977" i="9"/>
  <c r="BV977" i="9"/>
  <c r="BW977" i="9"/>
  <c r="BX977" i="9"/>
  <c r="BY977" i="9"/>
  <c r="BZ977" i="9"/>
  <c r="CA977" i="9"/>
  <c r="CB977" i="9"/>
  <c r="CC977" i="9"/>
  <c r="CD977" i="9"/>
  <c r="CE977" i="9"/>
  <c r="CF977" i="9"/>
  <c r="CG977" i="9"/>
  <c r="DG977" i="9"/>
  <c r="CH977" i="9"/>
  <c r="CI977" i="9"/>
  <c r="CJ977" i="9"/>
  <c r="CK977" i="9"/>
  <c r="CL977" i="9"/>
  <c r="CM977" i="9"/>
  <c r="CN977" i="9"/>
  <c r="CO977" i="9"/>
  <c r="CP977" i="9"/>
  <c r="CQ977" i="9"/>
  <c r="CR977" i="9"/>
  <c r="CS977" i="9"/>
  <c r="CT977" i="9"/>
  <c r="CU977" i="9"/>
  <c r="CV977" i="9"/>
  <c r="CW977" i="9"/>
  <c r="CX977" i="9"/>
  <c r="CY977" i="9"/>
  <c r="CZ977" i="9"/>
  <c r="DA977" i="9"/>
  <c r="DB977" i="9"/>
  <c r="DC977" i="9"/>
  <c r="DD977" i="9"/>
  <c r="DE977" i="9"/>
  <c r="DF977" i="9"/>
  <c r="DH977" i="9"/>
  <c r="BI978" i="9"/>
  <c r="BJ978" i="9"/>
  <c r="BK978" i="9"/>
  <c r="BL978" i="9"/>
  <c r="BM978" i="9"/>
  <c r="BN978" i="9"/>
  <c r="BO978" i="9"/>
  <c r="BP978" i="9"/>
  <c r="BQ978" i="9"/>
  <c r="BR978" i="9"/>
  <c r="BS978" i="9"/>
  <c r="BT978" i="9"/>
  <c r="BU978" i="9"/>
  <c r="BV978" i="9"/>
  <c r="BW978" i="9"/>
  <c r="BX978" i="9"/>
  <c r="BY978" i="9"/>
  <c r="BZ978" i="9"/>
  <c r="CA978" i="9"/>
  <c r="CB978" i="9"/>
  <c r="CC978" i="9"/>
  <c r="CD978" i="9"/>
  <c r="CE978" i="9"/>
  <c r="CF978" i="9"/>
  <c r="CG978" i="9"/>
  <c r="DG978" i="9"/>
  <c r="CH978" i="9"/>
  <c r="CI978" i="9"/>
  <c r="CJ978" i="9"/>
  <c r="CK978" i="9"/>
  <c r="CL978" i="9"/>
  <c r="CM978" i="9"/>
  <c r="CN978" i="9"/>
  <c r="CO978" i="9"/>
  <c r="CP978" i="9"/>
  <c r="CQ978" i="9"/>
  <c r="CR978" i="9"/>
  <c r="CS978" i="9"/>
  <c r="CT978" i="9"/>
  <c r="CU978" i="9"/>
  <c r="CV978" i="9"/>
  <c r="CW978" i="9"/>
  <c r="CX978" i="9"/>
  <c r="CY978" i="9"/>
  <c r="CZ978" i="9"/>
  <c r="DA978" i="9"/>
  <c r="DB978" i="9"/>
  <c r="DC978" i="9"/>
  <c r="DD978" i="9"/>
  <c r="DE978" i="9"/>
  <c r="DF978" i="9"/>
  <c r="DH978" i="9"/>
  <c r="BI979" i="9"/>
  <c r="BJ979" i="9"/>
  <c r="BK979" i="9"/>
  <c r="BL979" i="9"/>
  <c r="BM979" i="9"/>
  <c r="BN979" i="9"/>
  <c r="BO979" i="9"/>
  <c r="BP979" i="9"/>
  <c r="BQ979" i="9"/>
  <c r="BR979" i="9"/>
  <c r="BS979" i="9"/>
  <c r="BT979" i="9"/>
  <c r="BU979" i="9"/>
  <c r="BV979" i="9"/>
  <c r="BW979" i="9"/>
  <c r="BX979" i="9"/>
  <c r="BY979" i="9"/>
  <c r="BZ979" i="9"/>
  <c r="CA979" i="9"/>
  <c r="CB979" i="9"/>
  <c r="CC979" i="9"/>
  <c r="CD979" i="9"/>
  <c r="CE979" i="9"/>
  <c r="CF979" i="9"/>
  <c r="CG979" i="9"/>
  <c r="DG979" i="9"/>
  <c r="CH979" i="9"/>
  <c r="CI979" i="9"/>
  <c r="CJ979" i="9"/>
  <c r="CK979" i="9"/>
  <c r="CL979" i="9"/>
  <c r="CM979" i="9"/>
  <c r="CN979" i="9"/>
  <c r="CO979" i="9"/>
  <c r="CP979" i="9"/>
  <c r="CQ979" i="9"/>
  <c r="CR979" i="9"/>
  <c r="CS979" i="9"/>
  <c r="CT979" i="9"/>
  <c r="CU979" i="9"/>
  <c r="CV979" i="9"/>
  <c r="CW979" i="9"/>
  <c r="CX979" i="9"/>
  <c r="CY979" i="9"/>
  <c r="CZ979" i="9"/>
  <c r="DA979" i="9"/>
  <c r="DB979" i="9"/>
  <c r="DC979" i="9"/>
  <c r="DD979" i="9"/>
  <c r="DE979" i="9"/>
  <c r="DF979" i="9"/>
  <c r="DH979" i="9"/>
  <c r="BI980" i="9"/>
  <c r="BJ980" i="9"/>
  <c r="BK980" i="9"/>
  <c r="BL980" i="9"/>
  <c r="BM980" i="9"/>
  <c r="BN980" i="9"/>
  <c r="BO980" i="9"/>
  <c r="BP980" i="9"/>
  <c r="BQ980" i="9"/>
  <c r="BR980" i="9"/>
  <c r="BS980" i="9"/>
  <c r="BT980" i="9"/>
  <c r="BU980" i="9"/>
  <c r="BV980" i="9"/>
  <c r="BW980" i="9"/>
  <c r="BX980" i="9"/>
  <c r="BY980" i="9"/>
  <c r="BZ980" i="9"/>
  <c r="CA980" i="9"/>
  <c r="CB980" i="9"/>
  <c r="CC980" i="9"/>
  <c r="CD980" i="9"/>
  <c r="CE980" i="9"/>
  <c r="CF980" i="9"/>
  <c r="CG980" i="9"/>
  <c r="DG980" i="9"/>
  <c r="CH980" i="9"/>
  <c r="CI980" i="9"/>
  <c r="CJ980" i="9"/>
  <c r="CK980" i="9"/>
  <c r="CL980" i="9"/>
  <c r="CM980" i="9"/>
  <c r="CN980" i="9"/>
  <c r="CO980" i="9"/>
  <c r="CP980" i="9"/>
  <c r="CQ980" i="9"/>
  <c r="CR980" i="9"/>
  <c r="CS980" i="9"/>
  <c r="CT980" i="9"/>
  <c r="CU980" i="9"/>
  <c r="CV980" i="9"/>
  <c r="CW980" i="9"/>
  <c r="CX980" i="9"/>
  <c r="CY980" i="9"/>
  <c r="CZ980" i="9"/>
  <c r="DA980" i="9"/>
  <c r="DB980" i="9"/>
  <c r="DC980" i="9"/>
  <c r="DD980" i="9"/>
  <c r="DE980" i="9"/>
  <c r="DF980" i="9"/>
  <c r="DH980" i="9"/>
  <c r="BI981" i="9"/>
  <c r="BJ981" i="9"/>
  <c r="BK981" i="9"/>
  <c r="BL981" i="9"/>
  <c r="BM981" i="9"/>
  <c r="BN981" i="9"/>
  <c r="BO981" i="9"/>
  <c r="BP981" i="9"/>
  <c r="BQ981" i="9"/>
  <c r="BR981" i="9"/>
  <c r="BS981" i="9"/>
  <c r="BT981" i="9"/>
  <c r="BU981" i="9"/>
  <c r="BV981" i="9"/>
  <c r="BW981" i="9"/>
  <c r="BX981" i="9"/>
  <c r="BY981" i="9"/>
  <c r="BZ981" i="9"/>
  <c r="CA981" i="9"/>
  <c r="CB981" i="9"/>
  <c r="CC981" i="9"/>
  <c r="CD981" i="9"/>
  <c r="CE981" i="9"/>
  <c r="CF981" i="9"/>
  <c r="CG981" i="9"/>
  <c r="DG981" i="9"/>
  <c r="CH981" i="9"/>
  <c r="CI981" i="9"/>
  <c r="CJ981" i="9"/>
  <c r="CK981" i="9"/>
  <c r="CL981" i="9"/>
  <c r="CM981" i="9"/>
  <c r="CN981" i="9"/>
  <c r="CO981" i="9"/>
  <c r="CP981" i="9"/>
  <c r="CQ981" i="9"/>
  <c r="CR981" i="9"/>
  <c r="CS981" i="9"/>
  <c r="CT981" i="9"/>
  <c r="CU981" i="9"/>
  <c r="CV981" i="9"/>
  <c r="CW981" i="9"/>
  <c r="CX981" i="9"/>
  <c r="CY981" i="9"/>
  <c r="CZ981" i="9"/>
  <c r="DA981" i="9"/>
  <c r="DB981" i="9"/>
  <c r="DC981" i="9"/>
  <c r="DD981" i="9"/>
  <c r="DE981" i="9"/>
  <c r="DF981" i="9"/>
  <c r="DH981" i="9"/>
  <c r="BI982" i="9"/>
  <c r="BJ982" i="9"/>
  <c r="BK982" i="9"/>
  <c r="BL982" i="9"/>
  <c r="BM982" i="9"/>
  <c r="BN982" i="9"/>
  <c r="BO982" i="9"/>
  <c r="BP982" i="9"/>
  <c r="BQ982" i="9"/>
  <c r="BR982" i="9"/>
  <c r="BS982" i="9"/>
  <c r="BT982" i="9"/>
  <c r="BU982" i="9"/>
  <c r="BV982" i="9"/>
  <c r="BW982" i="9"/>
  <c r="BX982" i="9"/>
  <c r="BY982" i="9"/>
  <c r="BZ982" i="9"/>
  <c r="CA982" i="9"/>
  <c r="CB982" i="9"/>
  <c r="CC982" i="9"/>
  <c r="CD982" i="9"/>
  <c r="CE982" i="9"/>
  <c r="CF982" i="9"/>
  <c r="CG982" i="9"/>
  <c r="DG982" i="9"/>
  <c r="CH982" i="9"/>
  <c r="CI982" i="9"/>
  <c r="CJ982" i="9"/>
  <c r="CK982" i="9"/>
  <c r="CL982" i="9"/>
  <c r="CM982" i="9"/>
  <c r="CN982" i="9"/>
  <c r="CO982" i="9"/>
  <c r="CP982" i="9"/>
  <c r="CQ982" i="9"/>
  <c r="CR982" i="9"/>
  <c r="CS982" i="9"/>
  <c r="CT982" i="9"/>
  <c r="CU982" i="9"/>
  <c r="CV982" i="9"/>
  <c r="CW982" i="9"/>
  <c r="CX982" i="9"/>
  <c r="CY982" i="9"/>
  <c r="CZ982" i="9"/>
  <c r="DA982" i="9"/>
  <c r="DB982" i="9"/>
  <c r="DC982" i="9"/>
  <c r="DD982" i="9"/>
  <c r="DE982" i="9"/>
  <c r="DF982" i="9"/>
  <c r="DH982" i="9"/>
  <c r="BI983" i="9"/>
  <c r="BJ983" i="9"/>
  <c r="BK983" i="9"/>
  <c r="BL983" i="9"/>
  <c r="BM983" i="9"/>
  <c r="BN983" i="9"/>
  <c r="BO983" i="9"/>
  <c r="BP983" i="9"/>
  <c r="BQ983" i="9"/>
  <c r="BR983" i="9"/>
  <c r="BS983" i="9"/>
  <c r="BT983" i="9"/>
  <c r="BU983" i="9"/>
  <c r="BV983" i="9"/>
  <c r="BW983" i="9"/>
  <c r="BX983" i="9"/>
  <c r="BY983" i="9"/>
  <c r="BZ983" i="9"/>
  <c r="CA983" i="9"/>
  <c r="CB983" i="9"/>
  <c r="CC983" i="9"/>
  <c r="CD983" i="9"/>
  <c r="CE983" i="9"/>
  <c r="CF983" i="9"/>
  <c r="CG983" i="9"/>
  <c r="DG983" i="9"/>
  <c r="CH983" i="9"/>
  <c r="CI983" i="9"/>
  <c r="CJ983" i="9"/>
  <c r="CK983" i="9"/>
  <c r="CL983" i="9"/>
  <c r="CM983" i="9"/>
  <c r="CN983" i="9"/>
  <c r="CO983" i="9"/>
  <c r="CP983" i="9"/>
  <c r="CQ983" i="9"/>
  <c r="CR983" i="9"/>
  <c r="CS983" i="9"/>
  <c r="CT983" i="9"/>
  <c r="CU983" i="9"/>
  <c r="CV983" i="9"/>
  <c r="CW983" i="9"/>
  <c r="CX983" i="9"/>
  <c r="CY983" i="9"/>
  <c r="CZ983" i="9"/>
  <c r="DA983" i="9"/>
  <c r="DB983" i="9"/>
  <c r="DC983" i="9"/>
  <c r="DD983" i="9"/>
  <c r="DE983" i="9"/>
  <c r="DF983" i="9"/>
  <c r="DH983" i="9"/>
  <c r="BI984" i="9"/>
  <c r="BJ984" i="9"/>
  <c r="BK984" i="9"/>
  <c r="BL984" i="9"/>
  <c r="BM984" i="9"/>
  <c r="BN984" i="9"/>
  <c r="BO984" i="9"/>
  <c r="BP984" i="9"/>
  <c r="BQ984" i="9"/>
  <c r="BR984" i="9"/>
  <c r="BS984" i="9"/>
  <c r="BT984" i="9"/>
  <c r="BU984" i="9"/>
  <c r="BV984" i="9"/>
  <c r="BW984" i="9"/>
  <c r="BX984" i="9"/>
  <c r="BY984" i="9"/>
  <c r="BZ984" i="9"/>
  <c r="CA984" i="9"/>
  <c r="CB984" i="9"/>
  <c r="CC984" i="9"/>
  <c r="CD984" i="9"/>
  <c r="CE984" i="9"/>
  <c r="CF984" i="9"/>
  <c r="CG984" i="9"/>
  <c r="DG984" i="9"/>
  <c r="CH984" i="9"/>
  <c r="CI984" i="9"/>
  <c r="CJ984" i="9"/>
  <c r="CK984" i="9"/>
  <c r="CL984" i="9"/>
  <c r="CM984" i="9"/>
  <c r="CN984" i="9"/>
  <c r="CO984" i="9"/>
  <c r="CP984" i="9"/>
  <c r="CQ984" i="9"/>
  <c r="CR984" i="9"/>
  <c r="CS984" i="9"/>
  <c r="CT984" i="9"/>
  <c r="CU984" i="9"/>
  <c r="CV984" i="9"/>
  <c r="CW984" i="9"/>
  <c r="CX984" i="9"/>
  <c r="CY984" i="9"/>
  <c r="CZ984" i="9"/>
  <c r="DA984" i="9"/>
  <c r="DB984" i="9"/>
  <c r="DC984" i="9"/>
  <c r="DD984" i="9"/>
  <c r="DE984" i="9"/>
  <c r="DF984" i="9"/>
  <c r="DH984" i="9"/>
  <c r="BI985" i="9"/>
  <c r="BJ985" i="9"/>
  <c r="BK985" i="9"/>
  <c r="BL985" i="9"/>
  <c r="BM985" i="9"/>
  <c r="BN985" i="9"/>
  <c r="BO985" i="9"/>
  <c r="BP985" i="9"/>
  <c r="BQ985" i="9"/>
  <c r="BR985" i="9"/>
  <c r="BS985" i="9"/>
  <c r="BT985" i="9"/>
  <c r="BU985" i="9"/>
  <c r="BV985" i="9"/>
  <c r="BW985" i="9"/>
  <c r="BX985" i="9"/>
  <c r="BY985" i="9"/>
  <c r="BZ985" i="9"/>
  <c r="CA985" i="9"/>
  <c r="CB985" i="9"/>
  <c r="CC985" i="9"/>
  <c r="CD985" i="9"/>
  <c r="CE985" i="9"/>
  <c r="CF985" i="9"/>
  <c r="CG985" i="9"/>
  <c r="DG985" i="9"/>
  <c r="CH985" i="9"/>
  <c r="CI985" i="9"/>
  <c r="CJ985" i="9"/>
  <c r="CK985" i="9"/>
  <c r="CL985" i="9"/>
  <c r="CM985" i="9"/>
  <c r="CN985" i="9"/>
  <c r="CO985" i="9"/>
  <c r="CP985" i="9"/>
  <c r="CQ985" i="9"/>
  <c r="CR985" i="9"/>
  <c r="CS985" i="9"/>
  <c r="CT985" i="9"/>
  <c r="CU985" i="9"/>
  <c r="CV985" i="9"/>
  <c r="CW985" i="9"/>
  <c r="CX985" i="9"/>
  <c r="CY985" i="9"/>
  <c r="CZ985" i="9"/>
  <c r="DA985" i="9"/>
  <c r="DB985" i="9"/>
  <c r="DC985" i="9"/>
  <c r="DD985" i="9"/>
  <c r="DE985" i="9"/>
  <c r="DF985" i="9"/>
  <c r="DH985" i="9"/>
  <c r="BI986" i="9"/>
  <c r="BJ986" i="9"/>
  <c r="BK986" i="9"/>
  <c r="BL986" i="9"/>
  <c r="BM986" i="9"/>
  <c r="BN986" i="9"/>
  <c r="BO986" i="9"/>
  <c r="BP986" i="9"/>
  <c r="BQ986" i="9"/>
  <c r="BR986" i="9"/>
  <c r="BS986" i="9"/>
  <c r="BT986" i="9"/>
  <c r="BU986" i="9"/>
  <c r="BV986" i="9"/>
  <c r="BW986" i="9"/>
  <c r="BX986" i="9"/>
  <c r="BY986" i="9"/>
  <c r="BZ986" i="9"/>
  <c r="CA986" i="9"/>
  <c r="CB986" i="9"/>
  <c r="CC986" i="9"/>
  <c r="CD986" i="9"/>
  <c r="CE986" i="9"/>
  <c r="CF986" i="9"/>
  <c r="CG986" i="9"/>
  <c r="DG986" i="9"/>
  <c r="CH986" i="9"/>
  <c r="CI986" i="9"/>
  <c r="CJ986" i="9"/>
  <c r="CK986" i="9"/>
  <c r="CL986" i="9"/>
  <c r="CM986" i="9"/>
  <c r="CN986" i="9"/>
  <c r="CO986" i="9"/>
  <c r="CP986" i="9"/>
  <c r="CQ986" i="9"/>
  <c r="CR986" i="9"/>
  <c r="CS986" i="9"/>
  <c r="CT986" i="9"/>
  <c r="CU986" i="9"/>
  <c r="CV986" i="9"/>
  <c r="CW986" i="9"/>
  <c r="CX986" i="9"/>
  <c r="CY986" i="9"/>
  <c r="CZ986" i="9"/>
  <c r="DA986" i="9"/>
  <c r="DB986" i="9"/>
  <c r="DC986" i="9"/>
  <c r="DD986" i="9"/>
  <c r="DE986" i="9"/>
  <c r="DF986" i="9"/>
  <c r="DH986" i="9"/>
  <c r="BI987" i="9"/>
  <c r="BJ987" i="9"/>
  <c r="BK987" i="9"/>
  <c r="BL987" i="9"/>
  <c r="BM987" i="9"/>
  <c r="BN987" i="9"/>
  <c r="BO987" i="9"/>
  <c r="BP987" i="9"/>
  <c r="BQ987" i="9"/>
  <c r="BR987" i="9"/>
  <c r="BS987" i="9"/>
  <c r="BT987" i="9"/>
  <c r="BU987" i="9"/>
  <c r="BV987" i="9"/>
  <c r="BW987" i="9"/>
  <c r="BX987" i="9"/>
  <c r="BY987" i="9"/>
  <c r="BZ987" i="9"/>
  <c r="CA987" i="9"/>
  <c r="CB987" i="9"/>
  <c r="CC987" i="9"/>
  <c r="CD987" i="9"/>
  <c r="CE987" i="9"/>
  <c r="CF987" i="9"/>
  <c r="CG987" i="9"/>
  <c r="DG987" i="9"/>
  <c r="CH987" i="9"/>
  <c r="CI987" i="9"/>
  <c r="CJ987" i="9"/>
  <c r="CK987" i="9"/>
  <c r="CL987" i="9"/>
  <c r="CM987" i="9"/>
  <c r="CN987" i="9"/>
  <c r="CO987" i="9"/>
  <c r="CP987" i="9"/>
  <c r="CQ987" i="9"/>
  <c r="CR987" i="9"/>
  <c r="CS987" i="9"/>
  <c r="CT987" i="9"/>
  <c r="CU987" i="9"/>
  <c r="CV987" i="9"/>
  <c r="CW987" i="9"/>
  <c r="CX987" i="9"/>
  <c r="CY987" i="9"/>
  <c r="CZ987" i="9"/>
  <c r="DA987" i="9"/>
  <c r="DB987" i="9"/>
  <c r="DC987" i="9"/>
  <c r="DD987" i="9"/>
  <c r="DE987" i="9"/>
  <c r="DF987" i="9"/>
  <c r="DH987" i="9"/>
  <c r="BI988" i="9"/>
  <c r="BJ988" i="9"/>
  <c r="BK988" i="9"/>
  <c r="BL988" i="9"/>
  <c r="BM988" i="9"/>
  <c r="BN988" i="9"/>
  <c r="BO988" i="9"/>
  <c r="BP988" i="9"/>
  <c r="BQ988" i="9"/>
  <c r="BR988" i="9"/>
  <c r="BS988" i="9"/>
  <c r="BT988" i="9"/>
  <c r="BU988" i="9"/>
  <c r="BV988" i="9"/>
  <c r="BW988" i="9"/>
  <c r="BX988" i="9"/>
  <c r="BY988" i="9"/>
  <c r="BZ988" i="9"/>
  <c r="CA988" i="9"/>
  <c r="CB988" i="9"/>
  <c r="CC988" i="9"/>
  <c r="CD988" i="9"/>
  <c r="CE988" i="9"/>
  <c r="CF988" i="9"/>
  <c r="CG988" i="9"/>
  <c r="DG988" i="9"/>
  <c r="CH988" i="9"/>
  <c r="CI988" i="9"/>
  <c r="CJ988" i="9"/>
  <c r="CK988" i="9"/>
  <c r="CL988" i="9"/>
  <c r="CM988" i="9"/>
  <c r="CN988" i="9"/>
  <c r="CO988" i="9"/>
  <c r="CP988" i="9"/>
  <c r="CQ988" i="9"/>
  <c r="CR988" i="9"/>
  <c r="CS988" i="9"/>
  <c r="CT988" i="9"/>
  <c r="CU988" i="9"/>
  <c r="CV988" i="9"/>
  <c r="CW988" i="9"/>
  <c r="CX988" i="9"/>
  <c r="CY988" i="9"/>
  <c r="CZ988" i="9"/>
  <c r="DA988" i="9"/>
  <c r="DB988" i="9"/>
  <c r="DC988" i="9"/>
  <c r="DD988" i="9"/>
  <c r="DE988" i="9"/>
  <c r="DF988" i="9"/>
  <c r="DH988" i="9"/>
  <c r="BI989" i="9"/>
  <c r="BJ989" i="9"/>
  <c r="BK989" i="9"/>
  <c r="BL989" i="9"/>
  <c r="BM989" i="9"/>
  <c r="BN989" i="9"/>
  <c r="BO989" i="9"/>
  <c r="BP989" i="9"/>
  <c r="BQ989" i="9"/>
  <c r="BR989" i="9"/>
  <c r="BS989" i="9"/>
  <c r="BT989" i="9"/>
  <c r="BU989" i="9"/>
  <c r="BV989" i="9"/>
  <c r="BW989" i="9"/>
  <c r="BX989" i="9"/>
  <c r="BY989" i="9"/>
  <c r="BZ989" i="9"/>
  <c r="CA989" i="9"/>
  <c r="CB989" i="9"/>
  <c r="CC989" i="9"/>
  <c r="CD989" i="9"/>
  <c r="CE989" i="9"/>
  <c r="CF989" i="9"/>
  <c r="CG989" i="9"/>
  <c r="DG989" i="9"/>
  <c r="CH989" i="9"/>
  <c r="CI989" i="9"/>
  <c r="CJ989" i="9"/>
  <c r="CK989" i="9"/>
  <c r="CL989" i="9"/>
  <c r="CM989" i="9"/>
  <c r="CN989" i="9"/>
  <c r="CO989" i="9"/>
  <c r="CP989" i="9"/>
  <c r="CQ989" i="9"/>
  <c r="CR989" i="9"/>
  <c r="CS989" i="9"/>
  <c r="CT989" i="9"/>
  <c r="CU989" i="9"/>
  <c r="CV989" i="9"/>
  <c r="CW989" i="9"/>
  <c r="CX989" i="9"/>
  <c r="CY989" i="9"/>
  <c r="CZ989" i="9"/>
  <c r="DA989" i="9"/>
  <c r="DB989" i="9"/>
  <c r="DC989" i="9"/>
  <c r="DD989" i="9"/>
  <c r="DE989" i="9"/>
  <c r="DF989" i="9"/>
  <c r="DH989" i="9"/>
  <c r="BI990" i="9"/>
  <c r="BJ990" i="9"/>
  <c r="BK990" i="9"/>
  <c r="BL990" i="9"/>
  <c r="BM990" i="9"/>
  <c r="BN990" i="9"/>
  <c r="BO990" i="9"/>
  <c r="BP990" i="9"/>
  <c r="BQ990" i="9"/>
  <c r="BR990" i="9"/>
  <c r="BS990" i="9"/>
  <c r="BT990" i="9"/>
  <c r="BU990" i="9"/>
  <c r="BV990" i="9"/>
  <c r="BW990" i="9"/>
  <c r="BX990" i="9"/>
  <c r="BY990" i="9"/>
  <c r="BZ990" i="9"/>
  <c r="CA990" i="9"/>
  <c r="CB990" i="9"/>
  <c r="CC990" i="9"/>
  <c r="CD990" i="9"/>
  <c r="CE990" i="9"/>
  <c r="CF990" i="9"/>
  <c r="CG990" i="9"/>
  <c r="DG990" i="9"/>
  <c r="CH990" i="9"/>
  <c r="CI990" i="9"/>
  <c r="CJ990" i="9"/>
  <c r="CK990" i="9"/>
  <c r="CL990" i="9"/>
  <c r="CM990" i="9"/>
  <c r="CN990" i="9"/>
  <c r="CO990" i="9"/>
  <c r="CP990" i="9"/>
  <c r="CQ990" i="9"/>
  <c r="CR990" i="9"/>
  <c r="CS990" i="9"/>
  <c r="CT990" i="9"/>
  <c r="CU990" i="9"/>
  <c r="CV990" i="9"/>
  <c r="CW990" i="9"/>
  <c r="CX990" i="9"/>
  <c r="CY990" i="9"/>
  <c r="CZ990" i="9"/>
  <c r="DA990" i="9"/>
  <c r="DB990" i="9"/>
  <c r="DC990" i="9"/>
  <c r="DD990" i="9"/>
  <c r="DE990" i="9"/>
  <c r="DF990" i="9"/>
  <c r="DH990" i="9"/>
  <c r="BI991" i="9"/>
  <c r="BJ991" i="9"/>
  <c r="BK991" i="9"/>
  <c r="BL991" i="9"/>
  <c r="BM991" i="9"/>
  <c r="BN991" i="9"/>
  <c r="BO991" i="9"/>
  <c r="BP991" i="9"/>
  <c r="BQ991" i="9"/>
  <c r="BR991" i="9"/>
  <c r="BS991" i="9"/>
  <c r="BT991" i="9"/>
  <c r="BU991" i="9"/>
  <c r="BV991" i="9"/>
  <c r="BW991" i="9"/>
  <c r="BX991" i="9"/>
  <c r="BY991" i="9"/>
  <c r="BZ991" i="9"/>
  <c r="CA991" i="9"/>
  <c r="CB991" i="9"/>
  <c r="CC991" i="9"/>
  <c r="CD991" i="9"/>
  <c r="CE991" i="9"/>
  <c r="CF991" i="9"/>
  <c r="CG991" i="9"/>
  <c r="DG991" i="9"/>
  <c r="CH991" i="9"/>
  <c r="CI991" i="9"/>
  <c r="CJ991" i="9"/>
  <c r="CK991" i="9"/>
  <c r="CL991" i="9"/>
  <c r="CM991" i="9"/>
  <c r="CN991" i="9"/>
  <c r="CO991" i="9"/>
  <c r="CP991" i="9"/>
  <c r="CQ991" i="9"/>
  <c r="CR991" i="9"/>
  <c r="CS991" i="9"/>
  <c r="CT991" i="9"/>
  <c r="CU991" i="9"/>
  <c r="CV991" i="9"/>
  <c r="CW991" i="9"/>
  <c r="CX991" i="9"/>
  <c r="CY991" i="9"/>
  <c r="CZ991" i="9"/>
  <c r="DA991" i="9"/>
  <c r="DB991" i="9"/>
  <c r="DC991" i="9"/>
  <c r="DD991" i="9"/>
  <c r="DE991" i="9"/>
  <c r="DF991" i="9"/>
  <c r="DH991" i="9"/>
  <c r="BI992" i="9"/>
  <c r="BJ992" i="9"/>
  <c r="BK992" i="9"/>
  <c r="BL992" i="9"/>
  <c r="BM992" i="9"/>
  <c r="BN992" i="9"/>
  <c r="BO992" i="9"/>
  <c r="BP992" i="9"/>
  <c r="BQ992" i="9"/>
  <c r="BR992" i="9"/>
  <c r="BS992" i="9"/>
  <c r="BT992" i="9"/>
  <c r="BU992" i="9"/>
  <c r="BV992" i="9"/>
  <c r="BW992" i="9"/>
  <c r="BX992" i="9"/>
  <c r="BY992" i="9"/>
  <c r="BZ992" i="9"/>
  <c r="CA992" i="9"/>
  <c r="CB992" i="9"/>
  <c r="CC992" i="9"/>
  <c r="CD992" i="9"/>
  <c r="CE992" i="9"/>
  <c r="CF992" i="9"/>
  <c r="CG992" i="9"/>
  <c r="DG992" i="9"/>
  <c r="CH992" i="9"/>
  <c r="CI992" i="9"/>
  <c r="CJ992" i="9"/>
  <c r="CK992" i="9"/>
  <c r="CL992" i="9"/>
  <c r="CM992" i="9"/>
  <c r="CN992" i="9"/>
  <c r="CO992" i="9"/>
  <c r="CP992" i="9"/>
  <c r="CQ992" i="9"/>
  <c r="CR992" i="9"/>
  <c r="CS992" i="9"/>
  <c r="CT992" i="9"/>
  <c r="CU992" i="9"/>
  <c r="CV992" i="9"/>
  <c r="CW992" i="9"/>
  <c r="CX992" i="9"/>
  <c r="CY992" i="9"/>
  <c r="CZ992" i="9"/>
  <c r="DA992" i="9"/>
  <c r="DB992" i="9"/>
  <c r="DC992" i="9"/>
  <c r="DD992" i="9"/>
  <c r="DE992" i="9"/>
  <c r="DF992" i="9"/>
  <c r="DH992" i="9"/>
  <c r="BI993" i="9"/>
  <c r="BJ993" i="9"/>
  <c r="BK993" i="9"/>
  <c r="BL993" i="9"/>
  <c r="BM993" i="9"/>
  <c r="BN993" i="9"/>
  <c r="BO993" i="9"/>
  <c r="BP993" i="9"/>
  <c r="BQ993" i="9"/>
  <c r="BR993" i="9"/>
  <c r="BS993" i="9"/>
  <c r="BT993" i="9"/>
  <c r="BU993" i="9"/>
  <c r="BV993" i="9"/>
  <c r="BW993" i="9"/>
  <c r="BX993" i="9"/>
  <c r="BY993" i="9"/>
  <c r="BZ993" i="9"/>
  <c r="CA993" i="9"/>
  <c r="CB993" i="9"/>
  <c r="CC993" i="9"/>
  <c r="CD993" i="9"/>
  <c r="CE993" i="9"/>
  <c r="CF993" i="9"/>
  <c r="CG993" i="9"/>
  <c r="DG993" i="9"/>
  <c r="CH993" i="9"/>
  <c r="CI993" i="9"/>
  <c r="CJ993" i="9"/>
  <c r="CK993" i="9"/>
  <c r="CL993" i="9"/>
  <c r="CM993" i="9"/>
  <c r="CN993" i="9"/>
  <c r="CO993" i="9"/>
  <c r="CP993" i="9"/>
  <c r="CQ993" i="9"/>
  <c r="CR993" i="9"/>
  <c r="CS993" i="9"/>
  <c r="CT993" i="9"/>
  <c r="CU993" i="9"/>
  <c r="CV993" i="9"/>
  <c r="CW993" i="9"/>
  <c r="CX993" i="9"/>
  <c r="CY993" i="9"/>
  <c r="CZ993" i="9"/>
  <c r="DA993" i="9"/>
  <c r="DB993" i="9"/>
  <c r="DC993" i="9"/>
  <c r="DD993" i="9"/>
  <c r="DE993" i="9"/>
  <c r="DF993" i="9"/>
  <c r="DH993" i="9"/>
  <c r="BI994" i="9"/>
  <c r="BJ994" i="9"/>
  <c r="BK994" i="9"/>
  <c r="BL994" i="9"/>
  <c r="BM994" i="9"/>
  <c r="BN994" i="9"/>
  <c r="BO994" i="9"/>
  <c r="BP994" i="9"/>
  <c r="BQ994" i="9"/>
  <c r="BR994" i="9"/>
  <c r="BS994" i="9"/>
  <c r="BT994" i="9"/>
  <c r="BU994" i="9"/>
  <c r="BV994" i="9"/>
  <c r="BW994" i="9"/>
  <c r="BX994" i="9"/>
  <c r="BY994" i="9"/>
  <c r="BZ994" i="9"/>
  <c r="CA994" i="9"/>
  <c r="CB994" i="9"/>
  <c r="CC994" i="9"/>
  <c r="CD994" i="9"/>
  <c r="CE994" i="9"/>
  <c r="CF994" i="9"/>
  <c r="CG994" i="9"/>
  <c r="DG994" i="9"/>
  <c r="CH994" i="9"/>
  <c r="CI994" i="9"/>
  <c r="CJ994" i="9"/>
  <c r="CK994" i="9"/>
  <c r="CL994" i="9"/>
  <c r="CM994" i="9"/>
  <c r="CN994" i="9"/>
  <c r="CO994" i="9"/>
  <c r="CP994" i="9"/>
  <c r="CQ994" i="9"/>
  <c r="CR994" i="9"/>
  <c r="CS994" i="9"/>
  <c r="CT994" i="9"/>
  <c r="CU994" i="9"/>
  <c r="CV994" i="9"/>
  <c r="CW994" i="9"/>
  <c r="CX994" i="9"/>
  <c r="CY994" i="9"/>
  <c r="CZ994" i="9"/>
  <c r="DA994" i="9"/>
  <c r="DB994" i="9"/>
  <c r="DC994" i="9"/>
  <c r="DD994" i="9"/>
  <c r="DE994" i="9"/>
  <c r="DF994" i="9"/>
  <c r="DH994" i="9"/>
  <c r="BI995" i="9"/>
  <c r="BJ995" i="9"/>
  <c r="BK995" i="9"/>
  <c r="BL995" i="9"/>
  <c r="BM995" i="9"/>
  <c r="BN995" i="9"/>
  <c r="BO995" i="9"/>
  <c r="BP995" i="9"/>
  <c r="BQ995" i="9"/>
  <c r="BR995" i="9"/>
  <c r="BS995" i="9"/>
  <c r="BT995" i="9"/>
  <c r="BU995" i="9"/>
  <c r="BV995" i="9"/>
  <c r="BW995" i="9"/>
  <c r="BX995" i="9"/>
  <c r="BY995" i="9"/>
  <c r="BZ995" i="9"/>
  <c r="CA995" i="9"/>
  <c r="CB995" i="9"/>
  <c r="CC995" i="9"/>
  <c r="CD995" i="9"/>
  <c r="CE995" i="9"/>
  <c r="CF995" i="9"/>
  <c r="CG995" i="9"/>
  <c r="DG995" i="9"/>
  <c r="CH995" i="9"/>
  <c r="CI995" i="9"/>
  <c r="CJ995" i="9"/>
  <c r="CK995" i="9"/>
  <c r="CL995" i="9"/>
  <c r="CM995" i="9"/>
  <c r="CN995" i="9"/>
  <c r="CO995" i="9"/>
  <c r="CP995" i="9"/>
  <c r="CQ995" i="9"/>
  <c r="CR995" i="9"/>
  <c r="CS995" i="9"/>
  <c r="CT995" i="9"/>
  <c r="CU995" i="9"/>
  <c r="CV995" i="9"/>
  <c r="CW995" i="9"/>
  <c r="CX995" i="9"/>
  <c r="CY995" i="9"/>
  <c r="CZ995" i="9"/>
  <c r="DA995" i="9"/>
  <c r="DB995" i="9"/>
  <c r="DC995" i="9"/>
  <c r="DD995" i="9"/>
  <c r="DE995" i="9"/>
  <c r="DF995" i="9"/>
  <c r="DH995" i="9"/>
  <c r="BI996" i="9"/>
  <c r="BJ996" i="9"/>
  <c r="BK996" i="9"/>
  <c r="BL996" i="9"/>
  <c r="BM996" i="9"/>
  <c r="BN996" i="9"/>
  <c r="BO996" i="9"/>
  <c r="BP996" i="9"/>
  <c r="BQ996" i="9"/>
  <c r="BR996" i="9"/>
  <c r="BS996" i="9"/>
  <c r="BT996" i="9"/>
  <c r="BU996" i="9"/>
  <c r="BV996" i="9"/>
  <c r="BW996" i="9"/>
  <c r="BX996" i="9"/>
  <c r="BY996" i="9"/>
  <c r="BZ996" i="9"/>
  <c r="CA996" i="9"/>
  <c r="CB996" i="9"/>
  <c r="CC996" i="9"/>
  <c r="CD996" i="9"/>
  <c r="CE996" i="9"/>
  <c r="CF996" i="9"/>
  <c r="CG996" i="9"/>
  <c r="DG996" i="9"/>
  <c r="CH996" i="9"/>
  <c r="CI996" i="9"/>
  <c r="CJ996" i="9"/>
  <c r="CK996" i="9"/>
  <c r="CL996" i="9"/>
  <c r="CM996" i="9"/>
  <c r="CN996" i="9"/>
  <c r="CO996" i="9"/>
  <c r="CP996" i="9"/>
  <c r="CQ996" i="9"/>
  <c r="CR996" i="9"/>
  <c r="CS996" i="9"/>
  <c r="CT996" i="9"/>
  <c r="CU996" i="9"/>
  <c r="CV996" i="9"/>
  <c r="CW996" i="9"/>
  <c r="CX996" i="9"/>
  <c r="CY996" i="9"/>
  <c r="CZ996" i="9"/>
  <c r="DA996" i="9"/>
  <c r="DB996" i="9"/>
  <c r="DC996" i="9"/>
  <c r="DD996" i="9"/>
  <c r="DE996" i="9"/>
  <c r="DF996" i="9"/>
  <c r="DH996" i="9"/>
  <c r="BI997" i="9"/>
  <c r="BJ997" i="9"/>
  <c r="BK997" i="9"/>
  <c r="BL997" i="9"/>
  <c r="BM997" i="9"/>
  <c r="BN997" i="9"/>
  <c r="BO997" i="9"/>
  <c r="BP997" i="9"/>
  <c r="BQ997" i="9"/>
  <c r="BR997" i="9"/>
  <c r="BS997" i="9"/>
  <c r="BT997" i="9"/>
  <c r="BU997" i="9"/>
  <c r="BV997" i="9"/>
  <c r="BW997" i="9"/>
  <c r="BX997" i="9"/>
  <c r="BY997" i="9"/>
  <c r="BZ997" i="9"/>
  <c r="CA997" i="9"/>
  <c r="CB997" i="9"/>
  <c r="CC997" i="9"/>
  <c r="CD997" i="9"/>
  <c r="CE997" i="9"/>
  <c r="CF997" i="9"/>
  <c r="CG997" i="9"/>
  <c r="DG997" i="9"/>
  <c r="CH997" i="9"/>
  <c r="CI997" i="9"/>
  <c r="CJ997" i="9"/>
  <c r="CK997" i="9"/>
  <c r="CL997" i="9"/>
  <c r="CM997" i="9"/>
  <c r="CN997" i="9"/>
  <c r="CO997" i="9"/>
  <c r="CP997" i="9"/>
  <c r="CQ997" i="9"/>
  <c r="CR997" i="9"/>
  <c r="CS997" i="9"/>
  <c r="CT997" i="9"/>
  <c r="CU997" i="9"/>
  <c r="CV997" i="9"/>
  <c r="CW997" i="9"/>
  <c r="CX997" i="9"/>
  <c r="CY997" i="9"/>
  <c r="CZ997" i="9"/>
  <c r="DA997" i="9"/>
  <c r="DB997" i="9"/>
  <c r="DC997" i="9"/>
  <c r="DD997" i="9"/>
  <c r="DE997" i="9"/>
  <c r="DF997" i="9"/>
  <c r="DH997" i="9"/>
  <c r="BI998" i="9"/>
  <c r="BJ998" i="9"/>
  <c r="BK998" i="9"/>
  <c r="BL998" i="9"/>
  <c r="BM998" i="9"/>
  <c r="BN998" i="9"/>
  <c r="BO998" i="9"/>
  <c r="BP998" i="9"/>
  <c r="BQ998" i="9"/>
  <c r="BR998" i="9"/>
  <c r="BS998" i="9"/>
  <c r="BT998" i="9"/>
  <c r="BU998" i="9"/>
  <c r="BV998" i="9"/>
  <c r="BW998" i="9"/>
  <c r="BX998" i="9"/>
  <c r="BY998" i="9"/>
  <c r="BZ998" i="9"/>
  <c r="CA998" i="9"/>
  <c r="CB998" i="9"/>
  <c r="CC998" i="9"/>
  <c r="CD998" i="9"/>
  <c r="CE998" i="9"/>
  <c r="CF998" i="9"/>
  <c r="CG998" i="9"/>
  <c r="DG998" i="9"/>
  <c r="CH998" i="9"/>
  <c r="CI998" i="9"/>
  <c r="CJ998" i="9"/>
  <c r="CK998" i="9"/>
  <c r="CL998" i="9"/>
  <c r="CM998" i="9"/>
  <c r="CN998" i="9"/>
  <c r="CO998" i="9"/>
  <c r="CP998" i="9"/>
  <c r="CQ998" i="9"/>
  <c r="CR998" i="9"/>
  <c r="CS998" i="9"/>
  <c r="CT998" i="9"/>
  <c r="CU998" i="9"/>
  <c r="CV998" i="9"/>
  <c r="CW998" i="9"/>
  <c r="CX998" i="9"/>
  <c r="CY998" i="9"/>
  <c r="CZ998" i="9"/>
  <c r="DA998" i="9"/>
  <c r="DB998" i="9"/>
  <c r="DC998" i="9"/>
  <c r="DD998" i="9"/>
  <c r="DE998" i="9"/>
  <c r="DF998" i="9"/>
  <c r="DH998" i="9"/>
  <c r="BI999" i="9"/>
  <c r="BJ999" i="9"/>
  <c r="BK999" i="9"/>
  <c r="BL999" i="9"/>
  <c r="BM999" i="9"/>
  <c r="BN999" i="9"/>
  <c r="BO999" i="9"/>
  <c r="BP999" i="9"/>
  <c r="BQ999" i="9"/>
  <c r="BR999" i="9"/>
  <c r="BS999" i="9"/>
  <c r="BT999" i="9"/>
  <c r="BU999" i="9"/>
  <c r="BV999" i="9"/>
  <c r="BW999" i="9"/>
  <c r="BX999" i="9"/>
  <c r="BY999" i="9"/>
  <c r="BZ999" i="9"/>
  <c r="CA999" i="9"/>
  <c r="CB999" i="9"/>
  <c r="CC999" i="9"/>
  <c r="CD999" i="9"/>
  <c r="CE999" i="9"/>
  <c r="CF999" i="9"/>
  <c r="CG999" i="9"/>
  <c r="DG999" i="9"/>
  <c r="CH999" i="9"/>
  <c r="CI999" i="9"/>
  <c r="CJ999" i="9"/>
  <c r="CK999" i="9"/>
  <c r="CL999" i="9"/>
  <c r="CM999" i="9"/>
  <c r="CN999" i="9"/>
  <c r="CO999" i="9"/>
  <c r="CP999" i="9"/>
  <c r="CQ999" i="9"/>
  <c r="CR999" i="9"/>
  <c r="CS999" i="9"/>
  <c r="CT999" i="9"/>
  <c r="CU999" i="9"/>
  <c r="CV999" i="9"/>
  <c r="CW999" i="9"/>
  <c r="CX999" i="9"/>
  <c r="CY999" i="9"/>
  <c r="CZ999" i="9"/>
  <c r="DA999" i="9"/>
  <c r="DB999" i="9"/>
  <c r="DC999" i="9"/>
  <c r="DD999" i="9"/>
  <c r="DE999" i="9"/>
  <c r="DF999" i="9"/>
  <c r="DH999" i="9"/>
  <c r="BI1000" i="9"/>
  <c r="BJ1000" i="9"/>
  <c r="BK1000" i="9"/>
  <c r="BL1000" i="9"/>
  <c r="BM1000" i="9"/>
  <c r="BN1000" i="9"/>
  <c r="BO1000" i="9"/>
  <c r="BP1000" i="9"/>
  <c r="BQ1000" i="9"/>
  <c r="BR1000" i="9"/>
  <c r="BS1000" i="9"/>
  <c r="BT1000" i="9"/>
  <c r="BU1000" i="9"/>
  <c r="BV1000" i="9"/>
  <c r="BW1000" i="9"/>
  <c r="BX1000" i="9"/>
  <c r="BY1000" i="9"/>
  <c r="BZ1000" i="9"/>
  <c r="CA1000" i="9"/>
  <c r="CB1000" i="9"/>
  <c r="CC1000" i="9"/>
  <c r="CD1000" i="9"/>
  <c r="CE1000" i="9"/>
  <c r="CF1000" i="9"/>
  <c r="CG1000" i="9"/>
  <c r="DG1000" i="9"/>
  <c r="CH1000" i="9"/>
  <c r="CI1000" i="9"/>
  <c r="CJ1000" i="9"/>
  <c r="CK1000" i="9"/>
  <c r="CL1000" i="9"/>
  <c r="CM1000" i="9"/>
  <c r="CN1000" i="9"/>
  <c r="CO1000" i="9"/>
  <c r="CP1000" i="9"/>
  <c r="CQ1000" i="9"/>
  <c r="CR1000" i="9"/>
  <c r="CS1000" i="9"/>
  <c r="CT1000" i="9"/>
  <c r="CU1000" i="9"/>
  <c r="CV1000" i="9"/>
  <c r="CW1000" i="9"/>
  <c r="CX1000" i="9"/>
  <c r="CY1000" i="9"/>
  <c r="CZ1000" i="9"/>
  <c r="DA1000" i="9"/>
  <c r="DB1000" i="9"/>
  <c r="DC1000" i="9"/>
  <c r="DD1000" i="9"/>
  <c r="DE1000" i="9"/>
  <c r="DF1000" i="9"/>
  <c r="DH1000" i="9"/>
  <c r="BI1001" i="9"/>
  <c r="BJ1001" i="9"/>
  <c r="BK1001" i="9"/>
  <c r="BL1001" i="9"/>
  <c r="BM1001" i="9"/>
  <c r="BN1001" i="9"/>
  <c r="BO1001" i="9"/>
  <c r="BP1001" i="9"/>
  <c r="BQ1001" i="9"/>
  <c r="BR1001" i="9"/>
  <c r="BS1001" i="9"/>
  <c r="BT1001" i="9"/>
  <c r="BU1001" i="9"/>
  <c r="BV1001" i="9"/>
  <c r="BW1001" i="9"/>
  <c r="BX1001" i="9"/>
  <c r="BY1001" i="9"/>
  <c r="BZ1001" i="9"/>
  <c r="CA1001" i="9"/>
  <c r="CB1001" i="9"/>
  <c r="CC1001" i="9"/>
  <c r="CD1001" i="9"/>
  <c r="CE1001" i="9"/>
  <c r="CF1001" i="9"/>
  <c r="CG1001" i="9"/>
  <c r="DG1001" i="9"/>
  <c r="CH1001" i="9"/>
  <c r="CI1001" i="9"/>
  <c r="CJ1001" i="9"/>
  <c r="CK1001" i="9"/>
  <c r="CL1001" i="9"/>
  <c r="CM1001" i="9"/>
  <c r="CN1001" i="9"/>
  <c r="CO1001" i="9"/>
  <c r="CP1001" i="9"/>
  <c r="CQ1001" i="9"/>
  <c r="CR1001" i="9"/>
  <c r="CS1001" i="9"/>
  <c r="CT1001" i="9"/>
  <c r="CU1001" i="9"/>
  <c r="CV1001" i="9"/>
  <c r="CW1001" i="9"/>
  <c r="CX1001" i="9"/>
  <c r="CY1001" i="9"/>
  <c r="CZ1001" i="9"/>
  <c r="DA1001" i="9"/>
  <c r="DB1001" i="9"/>
  <c r="DC1001" i="9"/>
  <c r="DD1001" i="9"/>
  <c r="DE1001" i="9"/>
  <c r="DF1001" i="9"/>
  <c r="DH1001" i="9"/>
  <c r="BI1002" i="9"/>
  <c r="BJ1002" i="9"/>
  <c r="BK1002" i="9"/>
  <c r="BL1002" i="9"/>
  <c r="BM1002" i="9"/>
  <c r="BN1002" i="9"/>
  <c r="BO1002" i="9"/>
  <c r="BP1002" i="9"/>
  <c r="BQ1002" i="9"/>
  <c r="BR1002" i="9"/>
  <c r="BS1002" i="9"/>
  <c r="BT1002" i="9"/>
  <c r="BU1002" i="9"/>
  <c r="BV1002" i="9"/>
  <c r="BW1002" i="9"/>
  <c r="BX1002" i="9"/>
  <c r="BY1002" i="9"/>
  <c r="BZ1002" i="9"/>
  <c r="CA1002" i="9"/>
  <c r="CB1002" i="9"/>
  <c r="CC1002" i="9"/>
  <c r="CD1002" i="9"/>
  <c r="CE1002" i="9"/>
  <c r="CF1002" i="9"/>
  <c r="CG1002" i="9"/>
  <c r="DG1002" i="9"/>
  <c r="CH1002" i="9"/>
  <c r="CI1002" i="9"/>
  <c r="CJ1002" i="9"/>
  <c r="CK1002" i="9"/>
  <c r="CL1002" i="9"/>
  <c r="CM1002" i="9"/>
  <c r="CN1002" i="9"/>
  <c r="CO1002" i="9"/>
  <c r="CP1002" i="9"/>
  <c r="CQ1002" i="9"/>
  <c r="CR1002" i="9"/>
  <c r="CS1002" i="9"/>
  <c r="CT1002" i="9"/>
  <c r="CU1002" i="9"/>
  <c r="CV1002" i="9"/>
  <c r="CW1002" i="9"/>
  <c r="CX1002" i="9"/>
  <c r="CY1002" i="9"/>
  <c r="CZ1002" i="9"/>
  <c r="DA1002" i="9"/>
  <c r="DB1002" i="9"/>
  <c r="DC1002" i="9"/>
  <c r="DD1002" i="9"/>
  <c r="DE1002" i="9"/>
  <c r="DF1002" i="9"/>
  <c r="DH1002" i="9"/>
  <c r="BI1003" i="9"/>
  <c r="BJ1003" i="9"/>
  <c r="BK1003" i="9"/>
  <c r="BL1003" i="9"/>
  <c r="BM1003" i="9"/>
  <c r="BN1003" i="9"/>
  <c r="BO1003" i="9"/>
  <c r="BP1003" i="9"/>
  <c r="BQ1003" i="9"/>
  <c r="BR1003" i="9"/>
  <c r="BS1003" i="9"/>
  <c r="BT1003" i="9"/>
  <c r="BU1003" i="9"/>
  <c r="BV1003" i="9"/>
  <c r="BW1003" i="9"/>
  <c r="BX1003" i="9"/>
  <c r="BY1003" i="9"/>
  <c r="BZ1003" i="9"/>
  <c r="CA1003" i="9"/>
  <c r="CB1003" i="9"/>
  <c r="CC1003" i="9"/>
  <c r="CD1003" i="9"/>
  <c r="CE1003" i="9"/>
  <c r="CF1003" i="9"/>
  <c r="CG1003" i="9"/>
  <c r="DG1003" i="9"/>
  <c r="CH1003" i="9"/>
  <c r="CI1003" i="9"/>
  <c r="CJ1003" i="9"/>
  <c r="CK1003" i="9"/>
  <c r="CL1003" i="9"/>
  <c r="CM1003" i="9"/>
  <c r="CN1003" i="9"/>
  <c r="CO1003" i="9"/>
  <c r="CP1003" i="9"/>
  <c r="CQ1003" i="9"/>
  <c r="CR1003" i="9"/>
  <c r="CS1003" i="9"/>
  <c r="CT1003" i="9"/>
  <c r="CU1003" i="9"/>
  <c r="CV1003" i="9"/>
  <c r="CW1003" i="9"/>
  <c r="CX1003" i="9"/>
  <c r="CY1003" i="9"/>
  <c r="CZ1003" i="9"/>
  <c r="DA1003" i="9"/>
  <c r="DB1003" i="9"/>
  <c r="DC1003" i="9"/>
  <c r="DD1003" i="9"/>
  <c r="DE1003" i="9"/>
  <c r="DF1003" i="9"/>
  <c r="DH1003" i="9"/>
  <c r="BI1004" i="9"/>
  <c r="BJ1004" i="9"/>
  <c r="BK1004" i="9"/>
  <c r="BL1004" i="9"/>
  <c r="BM1004" i="9"/>
  <c r="BN1004" i="9"/>
  <c r="BO1004" i="9"/>
  <c r="BP1004" i="9"/>
  <c r="BQ1004" i="9"/>
  <c r="BR1004" i="9"/>
  <c r="BS1004" i="9"/>
  <c r="BT1004" i="9"/>
  <c r="BU1004" i="9"/>
  <c r="BV1004" i="9"/>
  <c r="BW1004" i="9"/>
  <c r="BX1004" i="9"/>
  <c r="BY1004" i="9"/>
  <c r="BZ1004" i="9"/>
  <c r="CA1004" i="9"/>
  <c r="CB1004" i="9"/>
  <c r="CC1004" i="9"/>
  <c r="CD1004" i="9"/>
  <c r="CE1004" i="9"/>
  <c r="CF1004" i="9"/>
  <c r="CG1004" i="9"/>
  <c r="DG1004" i="9"/>
  <c r="CH1004" i="9"/>
  <c r="CI1004" i="9"/>
  <c r="CJ1004" i="9"/>
  <c r="CK1004" i="9"/>
  <c r="CL1004" i="9"/>
  <c r="CM1004" i="9"/>
  <c r="CN1004" i="9"/>
  <c r="CO1004" i="9"/>
  <c r="CP1004" i="9"/>
  <c r="CQ1004" i="9"/>
  <c r="CR1004" i="9"/>
  <c r="CS1004" i="9"/>
  <c r="CT1004" i="9"/>
  <c r="CU1004" i="9"/>
  <c r="CV1004" i="9"/>
  <c r="CW1004" i="9"/>
  <c r="CX1004" i="9"/>
  <c r="CY1004" i="9"/>
  <c r="CZ1004" i="9"/>
  <c r="DA1004" i="9"/>
  <c r="DB1004" i="9"/>
  <c r="DC1004" i="9"/>
  <c r="DD1004" i="9"/>
  <c r="DE1004" i="9"/>
  <c r="DF1004" i="9"/>
  <c r="DH1004" i="9"/>
  <c r="BI1005" i="9"/>
  <c r="BJ1005" i="9"/>
  <c r="BK1005" i="9"/>
  <c r="BL1005" i="9"/>
  <c r="BM1005" i="9"/>
  <c r="BN1005" i="9"/>
  <c r="BO1005" i="9"/>
  <c r="BP1005" i="9"/>
  <c r="BQ1005" i="9"/>
  <c r="BR1005" i="9"/>
  <c r="BS1005" i="9"/>
  <c r="BT1005" i="9"/>
  <c r="BU1005" i="9"/>
  <c r="BV1005" i="9"/>
  <c r="BW1005" i="9"/>
  <c r="BX1005" i="9"/>
  <c r="BY1005" i="9"/>
  <c r="BZ1005" i="9"/>
  <c r="CA1005" i="9"/>
  <c r="CB1005" i="9"/>
  <c r="CC1005" i="9"/>
  <c r="CD1005" i="9"/>
  <c r="CE1005" i="9"/>
  <c r="CF1005" i="9"/>
  <c r="CG1005" i="9"/>
  <c r="DG1005" i="9"/>
  <c r="CH1005" i="9"/>
  <c r="CI1005" i="9"/>
  <c r="CJ1005" i="9"/>
  <c r="CK1005" i="9"/>
  <c r="CL1005" i="9"/>
  <c r="CM1005" i="9"/>
  <c r="CN1005" i="9"/>
  <c r="CO1005" i="9"/>
  <c r="CP1005" i="9"/>
  <c r="CQ1005" i="9"/>
  <c r="CR1005" i="9"/>
  <c r="CS1005" i="9"/>
  <c r="CT1005" i="9"/>
  <c r="CU1005" i="9"/>
  <c r="CV1005" i="9"/>
  <c r="CW1005" i="9"/>
  <c r="CX1005" i="9"/>
  <c r="CY1005" i="9"/>
  <c r="CZ1005" i="9"/>
  <c r="DA1005" i="9"/>
  <c r="DB1005" i="9"/>
  <c r="DC1005" i="9"/>
  <c r="DD1005" i="9"/>
  <c r="DE1005" i="9"/>
  <c r="DF1005" i="9"/>
  <c r="DH1005" i="9"/>
  <c r="BI1006" i="9"/>
  <c r="BJ1006" i="9"/>
  <c r="BK1006" i="9"/>
  <c r="BL1006" i="9"/>
  <c r="BM1006" i="9"/>
  <c r="BN1006" i="9"/>
  <c r="BO1006" i="9"/>
  <c r="BP1006" i="9"/>
  <c r="BQ1006" i="9"/>
  <c r="BR1006" i="9"/>
  <c r="BS1006" i="9"/>
  <c r="BT1006" i="9"/>
  <c r="BU1006" i="9"/>
  <c r="BV1006" i="9"/>
  <c r="BW1006" i="9"/>
  <c r="BX1006" i="9"/>
  <c r="BY1006" i="9"/>
  <c r="BZ1006" i="9"/>
  <c r="CA1006" i="9"/>
  <c r="CB1006" i="9"/>
  <c r="CC1006" i="9"/>
  <c r="CD1006" i="9"/>
  <c r="CE1006" i="9"/>
  <c r="CF1006" i="9"/>
  <c r="CG1006" i="9"/>
  <c r="DG1006" i="9"/>
  <c r="CH1006" i="9"/>
  <c r="CI1006" i="9"/>
  <c r="CJ1006" i="9"/>
  <c r="CK1006" i="9"/>
  <c r="CL1006" i="9"/>
  <c r="CM1006" i="9"/>
  <c r="CN1006" i="9"/>
  <c r="CO1006" i="9"/>
  <c r="CP1006" i="9"/>
  <c r="CQ1006" i="9"/>
  <c r="CR1006" i="9"/>
  <c r="CS1006" i="9"/>
  <c r="CT1006" i="9"/>
  <c r="CU1006" i="9"/>
  <c r="CV1006" i="9"/>
  <c r="CW1006" i="9"/>
  <c r="CX1006" i="9"/>
  <c r="CY1006" i="9"/>
  <c r="CZ1006" i="9"/>
  <c r="DA1006" i="9"/>
  <c r="DB1006" i="9"/>
  <c r="DC1006" i="9"/>
  <c r="DD1006" i="9"/>
  <c r="DE1006" i="9"/>
  <c r="DF1006" i="9"/>
  <c r="DH1006" i="9"/>
  <c r="BI1007" i="9"/>
  <c r="BJ1007" i="9"/>
  <c r="BK1007" i="9"/>
  <c r="BL1007" i="9"/>
  <c r="BM1007" i="9"/>
  <c r="BN1007" i="9"/>
  <c r="BO1007" i="9"/>
  <c r="BP1007" i="9"/>
  <c r="BQ1007" i="9"/>
  <c r="BR1007" i="9"/>
  <c r="BS1007" i="9"/>
  <c r="BT1007" i="9"/>
  <c r="BU1007" i="9"/>
  <c r="BV1007" i="9"/>
  <c r="BW1007" i="9"/>
  <c r="BX1007" i="9"/>
  <c r="BY1007" i="9"/>
  <c r="BZ1007" i="9"/>
  <c r="CA1007" i="9"/>
  <c r="CB1007" i="9"/>
  <c r="CC1007" i="9"/>
  <c r="CD1007" i="9"/>
  <c r="CE1007" i="9"/>
  <c r="CF1007" i="9"/>
  <c r="CG1007" i="9"/>
  <c r="DG1007" i="9"/>
  <c r="CH1007" i="9"/>
  <c r="CI1007" i="9"/>
  <c r="CJ1007" i="9"/>
  <c r="CK1007" i="9"/>
  <c r="CL1007" i="9"/>
  <c r="CM1007" i="9"/>
  <c r="CN1007" i="9"/>
  <c r="CO1007" i="9"/>
  <c r="CP1007" i="9"/>
  <c r="CQ1007" i="9"/>
  <c r="CR1007" i="9"/>
  <c r="CS1007" i="9"/>
  <c r="CT1007" i="9"/>
  <c r="CU1007" i="9"/>
  <c r="CV1007" i="9"/>
  <c r="CW1007" i="9"/>
  <c r="CX1007" i="9"/>
  <c r="CY1007" i="9"/>
  <c r="CZ1007" i="9"/>
  <c r="DA1007" i="9"/>
  <c r="DB1007" i="9"/>
  <c r="DC1007" i="9"/>
  <c r="DD1007" i="9"/>
  <c r="DE1007" i="9"/>
  <c r="DF1007" i="9"/>
  <c r="DH1007" i="9"/>
  <c r="BI1008" i="9"/>
  <c r="BJ1008" i="9"/>
  <c r="BK1008" i="9"/>
  <c r="BL1008" i="9"/>
  <c r="BM1008" i="9"/>
  <c r="BN1008" i="9"/>
  <c r="BO1008" i="9"/>
  <c r="BP1008" i="9"/>
  <c r="BQ1008" i="9"/>
  <c r="BR1008" i="9"/>
  <c r="BS1008" i="9"/>
  <c r="BT1008" i="9"/>
  <c r="BU1008" i="9"/>
  <c r="BV1008" i="9"/>
  <c r="BW1008" i="9"/>
  <c r="BX1008" i="9"/>
  <c r="BY1008" i="9"/>
  <c r="BZ1008" i="9"/>
  <c r="CA1008" i="9"/>
  <c r="CB1008" i="9"/>
  <c r="CC1008" i="9"/>
  <c r="CD1008" i="9"/>
  <c r="CE1008" i="9"/>
  <c r="CF1008" i="9"/>
  <c r="CG1008" i="9"/>
  <c r="DG1008" i="9"/>
  <c r="CH1008" i="9"/>
  <c r="CI1008" i="9"/>
  <c r="CJ1008" i="9"/>
  <c r="CK1008" i="9"/>
  <c r="CL1008" i="9"/>
  <c r="CM1008" i="9"/>
  <c r="CN1008" i="9"/>
  <c r="CO1008" i="9"/>
  <c r="CP1008" i="9"/>
  <c r="CQ1008" i="9"/>
  <c r="CR1008" i="9"/>
  <c r="CS1008" i="9"/>
  <c r="CT1008" i="9"/>
  <c r="CU1008" i="9"/>
  <c r="CV1008" i="9"/>
  <c r="CW1008" i="9"/>
  <c r="CX1008" i="9"/>
  <c r="CY1008" i="9"/>
  <c r="CZ1008" i="9"/>
  <c r="DA1008" i="9"/>
  <c r="DB1008" i="9"/>
  <c r="DC1008" i="9"/>
  <c r="DD1008" i="9"/>
  <c r="DE1008" i="9"/>
  <c r="DF1008" i="9"/>
  <c r="DH1008" i="9"/>
  <c r="BI1009" i="9"/>
  <c r="BJ1009" i="9"/>
  <c r="BK1009" i="9"/>
  <c r="BL1009" i="9"/>
  <c r="BM1009" i="9"/>
  <c r="BN1009" i="9"/>
  <c r="BO1009" i="9"/>
  <c r="BP1009" i="9"/>
  <c r="BQ1009" i="9"/>
  <c r="BR1009" i="9"/>
  <c r="BS1009" i="9"/>
  <c r="BT1009" i="9"/>
  <c r="BU1009" i="9"/>
  <c r="BV1009" i="9"/>
  <c r="BW1009" i="9"/>
  <c r="BX1009" i="9"/>
  <c r="BY1009" i="9"/>
  <c r="BZ1009" i="9"/>
  <c r="CA1009" i="9"/>
  <c r="CB1009" i="9"/>
  <c r="CC1009" i="9"/>
  <c r="CD1009" i="9"/>
  <c r="CE1009" i="9"/>
  <c r="CF1009" i="9"/>
  <c r="CG1009" i="9"/>
  <c r="DG1009" i="9"/>
  <c r="CH1009" i="9"/>
  <c r="CI1009" i="9"/>
  <c r="CJ1009" i="9"/>
  <c r="CK1009" i="9"/>
  <c r="CL1009" i="9"/>
  <c r="CM1009" i="9"/>
  <c r="CN1009" i="9"/>
  <c r="CO1009" i="9"/>
  <c r="CP1009" i="9"/>
  <c r="CQ1009" i="9"/>
  <c r="CR1009" i="9"/>
  <c r="CS1009" i="9"/>
  <c r="CT1009" i="9"/>
  <c r="CU1009" i="9"/>
  <c r="CV1009" i="9"/>
  <c r="CW1009" i="9"/>
  <c r="CX1009" i="9"/>
  <c r="CY1009" i="9"/>
  <c r="CZ1009" i="9"/>
  <c r="DA1009" i="9"/>
  <c r="DB1009" i="9"/>
  <c r="DC1009" i="9"/>
  <c r="DD1009" i="9"/>
  <c r="DE1009" i="9"/>
  <c r="DF1009" i="9"/>
  <c r="DH1009" i="9"/>
  <c r="BI1010" i="9"/>
  <c r="BJ1010" i="9"/>
  <c r="BK1010" i="9"/>
  <c r="BL1010" i="9"/>
  <c r="BM1010" i="9"/>
  <c r="BN1010" i="9"/>
  <c r="BO1010" i="9"/>
  <c r="BP1010" i="9"/>
  <c r="BQ1010" i="9"/>
  <c r="BR1010" i="9"/>
  <c r="BS1010" i="9"/>
  <c r="BT1010" i="9"/>
  <c r="BU1010" i="9"/>
  <c r="BV1010" i="9"/>
  <c r="BW1010" i="9"/>
  <c r="BX1010" i="9"/>
  <c r="BY1010" i="9"/>
  <c r="BZ1010" i="9"/>
  <c r="CA1010" i="9"/>
  <c r="CB1010" i="9"/>
  <c r="CC1010" i="9"/>
  <c r="CD1010" i="9"/>
  <c r="CE1010" i="9"/>
  <c r="CF1010" i="9"/>
  <c r="CG1010" i="9"/>
  <c r="DG1010" i="9"/>
  <c r="CH1010" i="9"/>
  <c r="CI1010" i="9"/>
  <c r="CJ1010" i="9"/>
  <c r="CK1010" i="9"/>
  <c r="CL1010" i="9"/>
  <c r="CM1010" i="9"/>
  <c r="CN1010" i="9"/>
  <c r="CO1010" i="9"/>
  <c r="CP1010" i="9"/>
  <c r="CQ1010" i="9"/>
  <c r="CR1010" i="9"/>
  <c r="CS1010" i="9"/>
  <c r="CT1010" i="9"/>
  <c r="CU1010" i="9"/>
  <c r="CV1010" i="9"/>
  <c r="CW1010" i="9"/>
  <c r="CX1010" i="9"/>
  <c r="CY1010" i="9"/>
  <c r="CZ1010" i="9"/>
  <c r="DA1010" i="9"/>
  <c r="DB1010" i="9"/>
  <c r="DC1010" i="9"/>
  <c r="DD1010" i="9"/>
  <c r="DE1010" i="9"/>
  <c r="DF1010" i="9"/>
  <c r="DH1010" i="9"/>
  <c r="BI1011" i="9"/>
  <c r="BJ1011" i="9"/>
  <c r="BK1011" i="9"/>
  <c r="BL1011" i="9"/>
  <c r="BM1011" i="9"/>
  <c r="BN1011" i="9"/>
  <c r="BO1011" i="9"/>
  <c r="BP1011" i="9"/>
  <c r="BQ1011" i="9"/>
  <c r="BR1011" i="9"/>
  <c r="BS1011" i="9"/>
  <c r="BT1011" i="9"/>
  <c r="BU1011" i="9"/>
  <c r="BV1011" i="9"/>
  <c r="BW1011" i="9"/>
  <c r="BX1011" i="9"/>
  <c r="BY1011" i="9"/>
  <c r="BZ1011" i="9"/>
  <c r="CA1011" i="9"/>
  <c r="CB1011" i="9"/>
  <c r="CC1011" i="9"/>
  <c r="CD1011" i="9"/>
  <c r="CE1011" i="9"/>
  <c r="CF1011" i="9"/>
  <c r="CG1011" i="9"/>
  <c r="DG1011" i="9"/>
  <c r="CH1011" i="9"/>
  <c r="CI1011" i="9"/>
  <c r="CJ1011" i="9"/>
  <c r="CK1011" i="9"/>
  <c r="CL1011" i="9"/>
  <c r="CM1011" i="9"/>
  <c r="CN1011" i="9"/>
  <c r="CO1011" i="9"/>
  <c r="CP1011" i="9"/>
  <c r="CQ1011" i="9"/>
  <c r="CR1011" i="9"/>
  <c r="CS1011" i="9"/>
  <c r="CT1011" i="9"/>
  <c r="CU1011" i="9"/>
  <c r="CV1011" i="9"/>
  <c r="CW1011" i="9"/>
  <c r="CX1011" i="9"/>
  <c r="CY1011" i="9"/>
  <c r="CZ1011" i="9"/>
  <c r="DA1011" i="9"/>
  <c r="DB1011" i="9"/>
  <c r="DC1011" i="9"/>
  <c r="DD1011" i="9"/>
  <c r="DE1011" i="9"/>
  <c r="DF1011" i="9"/>
  <c r="DH1011" i="9"/>
  <c r="BI1012" i="9"/>
  <c r="BJ1012" i="9"/>
  <c r="BK1012" i="9"/>
  <c r="BL1012" i="9"/>
  <c r="BM1012" i="9"/>
  <c r="BN1012" i="9"/>
  <c r="BO1012" i="9"/>
  <c r="BP1012" i="9"/>
  <c r="BQ1012" i="9"/>
  <c r="BR1012" i="9"/>
  <c r="BS1012" i="9"/>
  <c r="BT1012" i="9"/>
  <c r="BU1012" i="9"/>
  <c r="BV1012" i="9"/>
  <c r="BW1012" i="9"/>
  <c r="BX1012" i="9"/>
  <c r="BY1012" i="9"/>
  <c r="BZ1012" i="9"/>
  <c r="CA1012" i="9"/>
  <c r="CB1012" i="9"/>
  <c r="CC1012" i="9"/>
  <c r="CD1012" i="9"/>
  <c r="CE1012" i="9"/>
  <c r="CF1012" i="9"/>
  <c r="CG1012" i="9"/>
  <c r="DG1012" i="9"/>
  <c r="CH1012" i="9"/>
  <c r="CI1012" i="9"/>
  <c r="CJ1012" i="9"/>
  <c r="CK1012" i="9"/>
  <c r="CL1012" i="9"/>
  <c r="CM1012" i="9"/>
  <c r="CN1012" i="9"/>
  <c r="CO1012" i="9"/>
  <c r="CP1012" i="9"/>
  <c r="CQ1012" i="9"/>
  <c r="CR1012" i="9"/>
  <c r="CS1012" i="9"/>
  <c r="CT1012" i="9"/>
  <c r="CU1012" i="9"/>
  <c r="CV1012" i="9"/>
  <c r="CW1012" i="9"/>
  <c r="CX1012" i="9"/>
  <c r="CY1012" i="9"/>
  <c r="CZ1012" i="9"/>
  <c r="DA1012" i="9"/>
  <c r="DB1012" i="9"/>
  <c r="DC1012" i="9"/>
  <c r="DD1012" i="9"/>
  <c r="DE1012" i="9"/>
  <c r="DF1012" i="9"/>
  <c r="DH1012" i="9"/>
  <c r="BI1013" i="9"/>
  <c r="BJ1013" i="9"/>
  <c r="BK1013" i="9"/>
  <c r="BL1013" i="9"/>
  <c r="BM1013" i="9"/>
  <c r="BN1013" i="9"/>
  <c r="BO1013" i="9"/>
  <c r="BP1013" i="9"/>
  <c r="BQ1013" i="9"/>
  <c r="BR1013" i="9"/>
  <c r="BS1013" i="9"/>
  <c r="BT1013" i="9"/>
  <c r="BU1013" i="9"/>
  <c r="BV1013" i="9"/>
  <c r="BW1013" i="9"/>
  <c r="BX1013" i="9"/>
  <c r="BY1013" i="9"/>
  <c r="BZ1013" i="9"/>
  <c r="CA1013" i="9"/>
  <c r="CB1013" i="9"/>
  <c r="CC1013" i="9"/>
  <c r="CD1013" i="9"/>
  <c r="CE1013" i="9"/>
  <c r="CF1013" i="9"/>
  <c r="CG1013" i="9"/>
  <c r="DG1013" i="9"/>
  <c r="CH1013" i="9"/>
  <c r="CI1013" i="9"/>
  <c r="CJ1013" i="9"/>
  <c r="CK1013" i="9"/>
  <c r="CL1013" i="9"/>
  <c r="CM1013" i="9"/>
  <c r="CN1013" i="9"/>
  <c r="CO1013" i="9"/>
  <c r="CP1013" i="9"/>
  <c r="CQ1013" i="9"/>
  <c r="CR1013" i="9"/>
  <c r="CS1013" i="9"/>
  <c r="CT1013" i="9"/>
  <c r="CU1013" i="9"/>
  <c r="CV1013" i="9"/>
  <c r="CW1013" i="9"/>
  <c r="CX1013" i="9"/>
  <c r="CY1013" i="9"/>
  <c r="CZ1013" i="9"/>
  <c r="DA1013" i="9"/>
  <c r="DB1013" i="9"/>
  <c r="DC1013" i="9"/>
  <c r="DD1013" i="9"/>
  <c r="DE1013" i="9"/>
  <c r="DF1013" i="9"/>
  <c r="DH1013" i="9"/>
  <c r="BI1014" i="9"/>
  <c r="BJ1014" i="9"/>
  <c r="BK1014" i="9"/>
  <c r="BL1014" i="9"/>
  <c r="BM1014" i="9"/>
  <c r="BN1014" i="9"/>
  <c r="BO1014" i="9"/>
  <c r="BP1014" i="9"/>
  <c r="BQ1014" i="9"/>
  <c r="BR1014" i="9"/>
  <c r="BS1014" i="9"/>
  <c r="BT1014" i="9"/>
  <c r="BU1014" i="9"/>
  <c r="BV1014" i="9"/>
  <c r="BW1014" i="9"/>
  <c r="BX1014" i="9"/>
  <c r="BY1014" i="9"/>
  <c r="BZ1014" i="9"/>
  <c r="CA1014" i="9"/>
  <c r="CB1014" i="9"/>
  <c r="CC1014" i="9"/>
  <c r="CD1014" i="9"/>
  <c r="CE1014" i="9"/>
  <c r="CF1014" i="9"/>
  <c r="CG1014" i="9"/>
  <c r="DG1014" i="9"/>
  <c r="CH1014" i="9"/>
  <c r="CI1014" i="9"/>
  <c r="CJ1014" i="9"/>
  <c r="CK1014" i="9"/>
  <c r="CL1014" i="9"/>
  <c r="CM1014" i="9"/>
  <c r="CN1014" i="9"/>
  <c r="CO1014" i="9"/>
  <c r="CP1014" i="9"/>
  <c r="CQ1014" i="9"/>
  <c r="CR1014" i="9"/>
  <c r="CS1014" i="9"/>
  <c r="CT1014" i="9"/>
  <c r="CU1014" i="9"/>
  <c r="CV1014" i="9"/>
  <c r="CW1014" i="9"/>
  <c r="CX1014" i="9"/>
  <c r="CY1014" i="9"/>
  <c r="CZ1014" i="9"/>
  <c r="DA1014" i="9"/>
  <c r="DB1014" i="9"/>
  <c r="DC1014" i="9"/>
  <c r="DD1014" i="9"/>
  <c r="DE1014" i="9"/>
  <c r="DF1014" i="9"/>
  <c r="DH1014" i="9"/>
  <c r="BI1015" i="9"/>
  <c r="BJ1015" i="9"/>
  <c r="BK1015" i="9"/>
  <c r="BL1015" i="9"/>
  <c r="BM1015" i="9"/>
  <c r="BN1015" i="9"/>
  <c r="BO1015" i="9"/>
  <c r="BP1015" i="9"/>
  <c r="BQ1015" i="9"/>
  <c r="BR1015" i="9"/>
  <c r="BS1015" i="9"/>
  <c r="BT1015" i="9"/>
  <c r="BU1015" i="9"/>
  <c r="BV1015" i="9"/>
  <c r="BW1015" i="9"/>
  <c r="BX1015" i="9"/>
  <c r="BY1015" i="9"/>
  <c r="BZ1015" i="9"/>
  <c r="CA1015" i="9"/>
  <c r="CB1015" i="9"/>
  <c r="CC1015" i="9"/>
  <c r="CD1015" i="9"/>
  <c r="CE1015" i="9"/>
  <c r="CF1015" i="9"/>
  <c r="CG1015" i="9"/>
  <c r="DG1015" i="9"/>
  <c r="CH1015" i="9"/>
  <c r="CI1015" i="9"/>
  <c r="CJ1015" i="9"/>
  <c r="CK1015" i="9"/>
  <c r="CL1015" i="9"/>
  <c r="CM1015" i="9"/>
  <c r="CN1015" i="9"/>
  <c r="CO1015" i="9"/>
  <c r="CP1015" i="9"/>
  <c r="CQ1015" i="9"/>
  <c r="CR1015" i="9"/>
  <c r="CS1015" i="9"/>
  <c r="CT1015" i="9"/>
  <c r="CU1015" i="9"/>
  <c r="CV1015" i="9"/>
  <c r="CW1015" i="9"/>
  <c r="CX1015" i="9"/>
  <c r="CY1015" i="9"/>
  <c r="CZ1015" i="9"/>
  <c r="DA1015" i="9"/>
  <c r="DB1015" i="9"/>
  <c r="DC1015" i="9"/>
  <c r="DD1015" i="9"/>
  <c r="DE1015" i="9"/>
  <c r="DF1015" i="9"/>
  <c r="DH1015" i="9"/>
  <c r="BI1016" i="9"/>
  <c r="BJ1016" i="9"/>
  <c r="BK1016" i="9"/>
  <c r="BL1016" i="9"/>
  <c r="BM1016" i="9"/>
  <c r="BN1016" i="9"/>
  <c r="BO1016" i="9"/>
  <c r="BP1016" i="9"/>
  <c r="BQ1016" i="9"/>
  <c r="BR1016" i="9"/>
  <c r="BS1016" i="9"/>
  <c r="BT1016" i="9"/>
  <c r="BU1016" i="9"/>
  <c r="BV1016" i="9"/>
  <c r="BW1016" i="9"/>
  <c r="BX1016" i="9"/>
  <c r="BY1016" i="9"/>
  <c r="BZ1016" i="9"/>
  <c r="CA1016" i="9"/>
  <c r="CB1016" i="9"/>
  <c r="CC1016" i="9"/>
  <c r="CD1016" i="9"/>
  <c r="CE1016" i="9"/>
  <c r="CF1016" i="9"/>
  <c r="CG1016" i="9"/>
  <c r="DG1016" i="9"/>
  <c r="CH1016" i="9"/>
  <c r="CI1016" i="9"/>
  <c r="CJ1016" i="9"/>
  <c r="CK1016" i="9"/>
  <c r="CL1016" i="9"/>
  <c r="CM1016" i="9"/>
  <c r="CN1016" i="9"/>
  <c r="CO1016" i="9"/>
  <c r="CP1016" i="9"/>
  <c r="CQ1016" i="9"/>
  <c r="CR1016" i="9"/>
  <c r="CS1016" i="9"/>
  <c r="CT1016" i="9"/>
  <c r="CU1016" i="9"/>
  <c r="CV1016" i="9"/>
  <c r="CW1016" i="9"/>
  <c r="CX1016" i="9"/>
  <c r="CY1016" i="9"/>
  <c r="CZ1016" i="9"/>
  <c r="DA1016" i="9"/>
  <c r="DB1016" i="9"/>
  <c r="DC1016" i="9"/>
  <c r="DD1016" i="9"/>
  <c r="DE1016" i="9"/>
  <c r="DF1016" i="9"/>
  <c r="DH1016" i="9"/>
  <c r="BI1017" i="9"/>
  <c r="BJ1017" i="9"/>
  <c r="BK1017" i="9"/>
  <c r="BL1017" i="9"/>
  <c r="BM1017" i="9"/>
  <c r="BN1017" i="9"/>
  <c r="BO1017" i="9"/>
  <c r="BP1017" i="9"/>
  <c r="BQ1017" i="9"/>
  <c r="BR1017" i="9"/>
  <c r="BS1017" i="9"/>
  <c r="BT1017" i="9"/>
  <c r="BU1017" i="9"/>
  <c r="BV1017" i="9"/>
  <c r="BW1017" i="9"/>
  <c r="BX1017" i="9"/>
  <c r="BY1017" i="9"/>
  <c r="BZ1017" i="9"/>
  <c r="CA1017" i="9"/>
  <c r="CB1017" i="9"/>
  <c r="CC1017" i="9"/>
  <c r="CD1017" i="9"/>
  <c r="CE1017" i="9"/>
  <c r="CF1017" i="9"/>
  <c r="CG1017" i="9"/>
  <c r="DG1017" i="9"/>
  <c r="CH1017" i="9"/>
  <c r="CI1017" i="9"/>
  <c r="CJ1017" i="9"/>
  <c r="CK1017" i="9"/>
  <c r="CL1017" i="9"/>
  <c r="CM1017" i="9"/>
  <c r="CN1017" i="9"/>
  <c r="CO1017" i="9"/>
  <c r="CP1017" i="9"/>
  <c r="CQ1017" i="9"/>
  <c r="CR1017" i="9"/>
  <c r="CS1017" i="9"/>
  <c r="CT1017" i="9"/>
  <c r="CU1017" i="9"/>
  <c r="CV1017" i="9"/>
  <c r="CW1017" i="9"/>
  <c r="CX1017" i="9"/>
  <c r="CY1017" i="9"/>
  <c r="CZ1017" i="9"/>
  <c r="DA1017" i="9"/>
  <c r="DB1017" i="9"/>
  <c r="DC1017" i="9"/>
  <c r="DD1017" i="9"/>
  <c r="DE1017" i="9"/>
  <c r="DF1017" i="9"/>
  <c r="DH1017" i="9"/>
  <c r="BI1018" i="9"/>
  <c r="BJ1018" i="9"/>
  <c r="BK1018" i="9"/>
  <c r="BL1018" i="9"/>
  <c r="BM1018" i="9"/>
  <c r="BN1018" i="9"/>
  <c r="BO1018" i="9"/>
  <c r="BP1018" i="9"/>
  <c r="BQ1018" i="9"/>
  <c r="BR1018" i="9"/>
  <c r="BS1018" i="9"/>
  <c r="BT1018" i="9"/>
  <c r="BU1018" i="9"/>
  <c r="BV1018" i="9"/>
  <c r="BW1018" i="9"/>
  <c r="BX1018" i="9"/>
  <c r="BY1018" i="9"/>
  <c r="BZ1018" i="9"/>
  <c r="CA1018" i="9"/>
  <c r="CB1018" i="9"/>
  <c r="CC1018" i="9"/>
  <c r="CD1018" i="9"/>
  <c r="CE1018" i="9"/>
  <c r="CF1018" i="9"/>
  <c r="CG1018" i="9"/>
  <c r="DG1018" i="9"/>
  <c r="CH1018" i="9"/>
  <c r="CI1018" i="9"/>
  <c r="CJ1018" i="9"/>
  <c r="CK1018" i="9"/>
  <c r="CL1018" i="9"/>
  <c r="CM1018" i="9"/>
  <c r="CN1018" i="9"/>
  <c r="CO1018" i="9"/>
  <c r="CP1018" i="9"/>
  <c r="CQ1018" i="9"/>
  <c r="CR1018" i="9"/>
  <c r="CS1018" i="9"/>
  <c r="CT1018" i="9"/>
  <c r="CU1018" i="9"/>
  <c r="CV1018" i="9"/>
  <c r="CW1018" i="9"/>
  <c r="CX1018" i="9"/>
  <c r="CY1018" i="9"/>
  <c r="CZ1018" i="9"/>
  <c r="DA1018" i="9"/>
  <c r="DB1018" i="9"/>
  <c r="DC1018" i="9"/>
  <c r="DD1018" i="9"/>
  <c r="DE1018" i="9"/>
  <c r="DF1018" i="9"/>
  <c r="DH1018" i="9"/>
  <c r="BI1019" i="9"/>
  <c r="BJ1019" i="9"/>
  <c r="BK1019" i="9"/>
  <c r="BL1019" i="9"/>
  <c r="BM1019" i="9"/>
  <c r="BN1019" i="9"/>
  <c r="BO1019" i="9"/>
  <c r="BP1019" i="9"/>
  <c r="BQ1019" i="9"/>
  <c r="BR1019" i="9"/>
  <c r="BS1019" i="9"/>
  <c r="BT1019" i="9"/>
  <c r="BU1019" i="9"/>
  <c r="BV1019" i="9"/>
  <c r="BW1019" i="9"/>
  <c r="BX1019" i="9"/>
  <c r="BY1019" i="9"/>
  <c r="BZ1019" i="9"/>
  <c r="CA1019" i="9"/>
  <c r="CB1019" i="9"/>
  <c r="CC1019" i="9"/>
  <c r="CD1019" i="9"/>
  <c r="CE1019" i="9"/>
  <c r="CF1019" i="9"/>
  <c r="CG1019" i="9"/>
  <c r="DG1019" i="9"/>
  <c r="CH1019" i="9"/>
  <c r="CI1019" i="9"/>
  <c r="CJ1019" i="9"/>
  <c r="CK1019" i="9"/>
  <c r="CL1019" i="9"/>
  <c r="CM1019" i="9"/>
  <c r="CN1019" i="9"/>
  <c r="CO1019" i="9"/>
  <c r="CP1019" i="9"/>
  <c r="CQ1019" i="9"/>
  <c r="CR1019" i="9"/>
  <c r="CS1019" i="9"/>
  <c r="CT1019" i="9"/>
  <c r="CU1019" i="9"/>
  <c r="CV1019" i="9"/>
  <c r="CW1019" i="9"/>
  <c r="CX1019" i="9"/>
  <c r="CY1019" i="9"/>
  <c r="CZ1019" i="9"/>
  <c r="DA1019" i="9"/>
  <c r="DB1019" i="9"/>
  <c r="DC1019" i="9"/>
  <c r="DD1019" i="9"/>
  <c r="DE1019" i="9"/>
  <c r="DF1019" i="9"/>
  <c r="DH1019" i="9"/>
  <c r="BI1020" i="9"/>
  <c r="BJ1020" i="9"/>
  <c r="BK1020" i="9"/>
  <c r="BL1020" i="9"/>
  <c r="BM1020" i="9"/>
  <c r="BN1020" i="9"/>
  <c r="BO1020" i="9"/>
  <c r="BP1020" i="9"/>
  <c r="BQ1020" i="9"/>
  <c r="BR1020" i="9"/>
  <c r="BS1020" i="9"/>
  <c r="BT1020" i="9"/>
  <c r="BU1020" i="9"/>
  <c r="BV1020" i="9"/>
  <c r="BW1020" i="9"/>
  <c r="BX1020" i="9"/>
  <c r="BY1020" i="9"/>
  <c r="BZ1020" i="9"/>
  <c r="CA1020" i="9"/>
  <c r="CB1020" i="9"/>
  <c r="CC1020" i="9"/>
  <c r="CD1020" i="9"/>
  <c r="CE1020" i="9"/>
  <c r="CF1020" i="9"/>
  <c r="CG1020" i="9"/>
  <c r="DG1020" i="9"/>
  <c r="CH1020" i="9"/>
  <c r="CI1020" i="9"/>
  <c r="CJ1020" i="9"/>
  <c r="CK1020" i="9"/>
  <c r="CL1020" i="9"/>
  <c r="CM1020" i="9"/>
  <c r="CN1020" i="9"/>
  <c r="CO1020" i="9"/>
  <c r="CP1020" i="9"/>
  <c r="CQ1020" i="9"/>
  <c r="CR1020" i="9"/>
  <c r="CS1020" i="9"/>
  <c r="CT1020" i="9"/>
  <c r="CU1020" i="9"/>
  <c r="CV1020" i="9"/>
  <c r="CW1020" i="9"/>
  <c r="CX1020" i="9"/>
  <c r="CY1020" i="9"/>
  <c r="CZ1020" i="9"/>
  <c r="DA1020" i="9"/>
  <c r="DB1020" i="9"/>
  <c r="DC1020" i="9"/>
  <c r="DD1020" i="9"/>
  <c r="DE1020" i="9"/>
  <c r="DF1020" i="9"/>
  <c r="DH1020" i="9"/>
  <c r="BI1021" i="9"/>
  <c r="BJ1021" i="9"/>
  <c r="BK1021" i="9"/>
  <c r="BL1021" i="9"/>
  <c r="BM1021" i="9"/>
  <c r="BN1021" i="9"/>
  <c r="BO1021" i="9"/>
  <c r="BP1021" i="9"/>
  <c r="BQ1021" i="9"/>
  <c r="BR1021" i="9"/>
  <c r="BS1021" i="9"/>
  <c r="BT1021" i="9"/>
  <c r="BU1021" i="9"/>
  <c r="BV1021" i="9"/>
  <c r="BW1021" i="9"/>
  <c r="BX1021" i="9"/>
  <c r="BY1021" i="9"/>
  <c r="BZ1021" i="9"/>
  <c r="CA1021" i="9"/>
  <c r="CB1021" i="9"/>
  <c r="CC1021" i="9"/>
  <c r="CD1021" i="9"/>
  <c r="CE1021" i="9"/>
  <c r="CF1021" i="9"/>
  <c r="CG1021" i="9"/>
  <c r="DG1021" i="9"/>
  <c r="CH1021" i="9"/>
  <c r="CI1021" i="9"/>
  <c r="CJ1021" i="9"/>
  <c r="CK1021" i="9"/>
  <c r="CL1021" i="9"/>
  <c r="CM1021" i="9"/>
  <c r="CN1021" i="9"/>
  <c r="CO1021" i="9"/>
  <c r="CP1021" i="9"/>
  <c r="CQ1021" i="9"/>
  <c r="CR1021" i="9"/>
  <c r="CS1021" i="9"/>
  <c r="CT1021" i="9"/>
  <c r="CU1021" i="9"/>
  <c r="CV1021" i="9"/>
  <c r="CW1021" i="9"/>
  <c r="CX1021" i="9"/>
  <c r="CY1021" i="9"/>
  <c r="CZ1021" i="9"/>
  <c r="DA1021" i="9"/>
  <c r="DB1021" i="9"/>
  <c r="DC1021" i="9"/>
  <c r="DD1021" i="9"/>
  <c r="DE1021" i="9"/>
  <c r="DF1021" i="9"/>
  <c r="DH1021" i="9"/>
  <c r="BI1022" i="9"/>
  <c r="BJ1022" i="9"/>
  <c r="BK1022" i="9"/>
  <c r="BL1022" i="9"/>
  <c r="BM1022" i="9"/>
  <c r="BN1022" i="9"/>
  <c r="BO1022" i="9"/>
  <c r="BP1022" i="9"/>
  <c r="BQ1022" i="9"/>
  <c r="BR1022" i="9"/>
  <c r="BS1022" i="9"/>
  <c r="BT1022" i="9"/>
  <c r="BU1022" i="9"/>
  <c r="BV1022" i="9"/>
  <c r="BW1022" i="9"/>
  <c r="BX1022" i="9"/>
  <c r="BY1022" i="9"/>
  <c r="BZ1022" i="9"/>
  <c r="CA1022" i="9"/>
  <c r="CB1022" i="9"/>
  <c r="CC1022" i="9"/>
  <c r="CD1022" i="9"/>
  <c r="CE1022" i="9"/>
  <c r="CF1022" i="9"/>
  <c r="CG1022" i="9"/>
  <c r="DG1022" i="9"/>
  <c r="CH1022" i="9"/>
  <c r="CI1022" i="9"/>
  <c r="CJ1022" i="9"/>
  <c r="CK1022" i="9"/>
  <c r="CL1022" i="9"/>
  <c r="CM1022" i="9"/>
  <c r="CN1022" i="9"/>
  <c r="CO1022" i="9"/>
  <c r="CP1022" i="9"/>
  <c r="CQ1022" i="9"/>
  <c r="CR1022" i="9"/>
  <c r="CS1022" i="9"/>
  <c r="CT1022" i="9"/>
  <c r="CU1022" i="9"/>
  <c r="CV1022" i="9"/>
  <c r="CW1022" i="9"/>
  <c r="CX1022" i="9"/>
  <c r="CY1022" i="9"/>
  <c r="CZ1022" i="9"/>
  <c r="DA1022" i="9"/>
  <c r="DB1022" i="9"/>
  <c r="DC1022" i="9"/>
  <c r="DD1022" i="9"/>
  <c r="DE1022" i="9"/>
  <c r="DF1022" i="9"/>
  <c r="DH1022" i="9"/>
  <c r="BI1023" i="9"/>
  <c r="BJ1023" i="9"/>
  <c r="BK1023" i="9"/>
  <c r="BL1023" i="9"/>
  <c r="BM1023" i="9"/>
  <c r="BN1023" i="9"/>
  <c r="BO1023" i="9"/>
  <c r="BP1023" i="9"/>
  <c r="BQ1023" i="9"/>
  <c r="BR1023" i="9"/>
  <c r="BS1023" i="9"/>
  <c r="BT1023" i="9"/>
  <c r="BU1023" i="9"/>
  <c r="BV1023" i="9"/>
  <c r="BW1023" i="9"/>
  <c r="BX1023" i="9"/>
  <c r="BY1023" i="9"/>
  <c r="BZ1023" i="9"/>
  <c r="CA1023" i="9"/>
  <c r="CB1023" i="9"/>
  <c r="CC1023" i="9"/>
  <c r="CD1023" i="9"/>
  <c r="CE1023" i="9"/>
  <c r="CF1023" i="9"/>
  <c r="CG1023" i="9"/>
  <c r="DG1023" i="9"/>
  <c r="CH1023" i="9"/>
  <c r="CI1023" i="9"/>
  <c r="CJ1023" i="9"/>
  <c r="CK1023" i="9"/>
  <c r="CL1023" i="9"/>
  <c r="CM1023" i="9"/>
  <c r="CN1023" i="9"/>
  <c r="CO1023" i="9"/>
  <c r="CP1023" i="9"/>
  <c r="CQ1023" i="9"/>
  <c r="CR1023" i="9"/>
  <c r="CS1023" i="9"/>
  <c r="CT1023" i="9"/>
  <c r="CU1023" i="9"/>
  <c r="CV1023" i="9"/>
  <c r="CW1023" i="9"/>
  <c r="CX1023" i="9"/>
  <c r="CY1023" i="9"/>
  <c r="CZ1023" i="9"/>
  <c r="DA1023" i="9"/>
  <c r="DB1023" i="9"/>
  <c r="DC1023" i="9"/>
  <c r="DD1023" i="9"/>
  <c r="DE1023" i="9"/>
  <c r="DF1023" i="9"/>
  <c r="DH1023" i="9"/>
  <c r="BI1024" i="9"/>
  <c r="BJ1024" i="9"/>
  <c r="BK1024" i="9"/>
  <c r="BL1024" i="9"/>
  <c r="BM1024" i="9"/>
  <c r="BN1024" i="9"/>
  <c r="BO1024" i="9"/>
  <c r="BP1024" i="9"/>
  <c r="BQ1024" i="9"/>
  <c r="BR1024" i="9"/>
  <c r="BS1024" i="9"/>
  <c r="BT1024" i="9"/>
  <c r="BU1024" i="9"/>
  <c r="BV1024" i="9"/>
  <c r="BW1024" i="9"/>
  <c r="BX1024" i="9"/>
  <c r="BY1024" i="9"/>
  <c r="BZ1024" i="9"/>
  <c r="CA1024" i="9"/>
  <c r="CB1024" i="9"/>
  <c r="CC1024" i="9"/>
  <c r="CD1024" i="9"/>
  <c r="CE1024" i="9"/>
  <c r="CF1024" i="9"/>
  <c r="CG1024" i="9"/>
  <c r="DG1024" i="9"/>
  <c r="CH1024" i="9"/>
  <c r="CI1024" i="9"/>
  <c r="CJ1024" i="9"/>
  <c r="CK1024" i="9"/>
  <c r="CL1024" i="9"/>
  <c r="CM1024" i="9"/>
  <c r="CN1024" i="9"/>
  <c r="CO1024" i="9"/>
  <c r="CP1024" i="9"/>
  <c r="CQ1024" i="9"/>
  <c r="CR1024" i="9"/>
  <c r="CS1024" i="9"/>
  <c r="CT1024" i="9"/>
  <c r="CU1024" i="9"/>
  <c r="CV1024" i="9"/>
  <c r="CW1024" i="9"/>
  <c r="CX1024" i="9"/>
  <c r="CY1024" i="9"/>
  <c r="CZ1024" i="9"/>
  <c r="DA1024" i="9"/>
  <c r="DB1024" i="9"/>
  <c r="DC1024" i="9"/>
  <c r="DD1024" i="9"/>
  <c r="DE1024" i="9"/>
  <c r="DF1024" i="9"/>
  <c r="DH1024" i="9"/>
  <c r="BI1025" i="9"/>
  <c r="BJ1025" i="9"/>
  <c r="BK1025" i="9"/>
  <c r="BL1025" i="9"/>
  <c r="BM1025" i="9"/>
  <c r="BN1025" i="9"/>
  <c r="BO1025" i="9"/>
  <c r="BP1025" i="9"/>
  <c r="BQ1025" i="9"/>
  <c r="BR1025" i="9"/>
  <c r="BS1025" i="9"/>
  <c r="BT1025" i="9"/>
  <c r="BU1025" i="9"/>
  <c r="BV1025" i="9"/>
  <c r="BW1025" i="9"/>
  <c r="BX1025" i="9"/>
  <c r="BY1025" i="9"/>
  <c r="BZ1025" i="9"/>
  <c r="CA1025" i="9"/>
  <c r="CB1025" i="9"/>
  <c r="CC1025" i="9"/>
  <c r="CD1025" i="9"/>
  <c r="CE1025" i="9"/>
  <c r="CF1025" i="9"/>
  <c r="CG1025" i="9"/>
  <c r="DG1025" i="9"/>
  <c r="CH1025" i="9"/>
  <c r="CI1025" i="9"/>
  <c r="CJ1025" i="9"/>
  <c r="CK1025" i="9"/>
  <c r="CL1025" i="9"/>
  <c r="CM1025" i="9"/>
  <c r="CN1025" i="9"/>
  <c r="CO1025" i="9"/>
  <c r="CP1025" i="9"/>
  <c r="CQ1025" i="9"/>
  <c r="CR1025" i="9"/>
  <c r="CS1025" i="9"/>
  <c r="CT1025" i="9"/>
  <c r="CU1025" i="9"/>
  <c r="CV1025" i="9"/>
  <c r="CW1025" i="9"/>
  <c r="CX1025" i="9"/>
  <c r="CY1025" i="9"/>
  <c r="CZ1025" i="9"/>
  <c r="DA1025" i="9"/>
  <c r="DB1025" i="9"/>
  <c r="DC1025" i="9"/>
  <c r="DD1025" i="9"/>
  <c r="DE1025" i="9"/>
  <c r="DF1025" i="9"/>
  <c r="DH1025" i="9"/>
  <c r="BI1026" i="9"/>
  <c r="BJ1026" i="9"/>
  <c r="BK1026" i="9"/>
  <c r="BL1026" i="9"/>
  <c r="BM1026" i="9"/>
  <c r="BN1026" i="9"/>
  <c r="BO1026" i="9"/>
  <c r="BP1026" i="9"/>
  <c r="BQ1026" i="9"/>
  <c r="BR1026" i="9"/>
  <c r="BS1026" i="9"/>
  <c r="BT1026" i="9"/>
  <c r="BU1026" i="9"/>
  <c r="BV1026" i="9"/>
  <c r="BW1026" i="9"/>
  <c r="BX1026" i="9"/>
  <c r="BY1026" i="9"/>
  <c r="BZ1026" i="9"/>
  <c r="CA1026" i="9"/>
  <c r="CB1026" i="9"/>
  <c r="CC1026" i="9"/>
  <c r="CD1026" i="9"/>
  <c r="CE1026" i="9"/>
  <c r="CF1026" i="9"/>
  <c r="CG1026" i="9"/>
  <c r="DG1026" i="9"/>
  <c r="CH1026" i="9"/>
  <c r="CI1026" i="9"/>
  <c r="CJ1026" i="9"/>
  <c r="CK1026" i="9"/>
  <c r="CL1026" i="9"/>
  <c r="CM1026" i="9"/>
  <c r="CN1026" i="9"/>
  <c r="CO1026" i="9"/>
  <c r="CP1026" i="9"/>
  <c r="CQ1026" i="9"/>
  <c r="CR1026" i="9"/>
  <c r="CS1026" i="9"/>
  <c r="CT1026" i="9"/>
  <c r="CU1026" i="9"/>
  <c r="CV1026" i="9"/>
  <c r="CW1026" i="9"/>
  <c r="CX1026" i="9"/>
  <c r="CY1026" i="9"/>
  <c r="CZ1026" i="9"/>
  <c r="DA1026" i="9"/>
  <c r="DB1026" i="9"/>
  <c r="DC1026" i="9"/>
  <c r="DD1026" i="9"/>
  <c r="DE1026" i="9"/>
  <c r="DF1026" i="9"/>
  <c r="DH1026" i="9"/>
  <c r="BI1027" i="9"/>
  <c r="BJ1027" i="9"/>
  <c r="BK1027" i="9"/>
  <c r="BL1027" i="9"/>
  <c r="BM1027" i="9"/>
  <c r="BN1027" i="9"/>
  <c r="BO1027" i="9"/>
  <c r="BP1027" i="9"/>
  <c r="BQ1027" i="9"/>
  <c r="BR1027" i="9"/>
  <c r="BS1027" i="9"/>
  <c r="BT1027" i="9"/>
  <c r="BU1027" i="9"/>
  <c r="BV1027" i="9"/>
  <c r="BW1027" i="9"/>
  <c r="BX1027" i="9"/>
  <c r="BY1027" i="9"/>
  <c r="BZ1027" i="9"/>
  <c r="CA1027" i="9"/>
  <c r="CB1027" i="9"/>
  <c r="CC1027" i="9"/>
  <c r="CD1027" i="9"/>
  <c r="CE1027" i="9"/>
  <c r="CF1027" i="9"/>
  <c r="CG1027" i="9"/>
  <c r="DG1027" i="9"/>
  <c r="CH1027" i="9"/>
  <c r="CI1027" i="9"/>
  <c r="CJ1027" i="9"/>
  <c r="CK1027" i="9"/>
  <c r="CL1027" i="9"/>
  <c r="CM1027" i="9"/>
  <c r="CN1027" i="9"/>
  <c r="CO1027" i="9"/>
  <c r="CP1027" i="9"/>
  <c r="CQ1027" i="9"/>
  <c r="CR1027" i="9"/>
  <c r="CS1027" i="9"/>
  <c r="CT1027" i="9"/>
  <c r="CU1027" i="9"/>
  <c r="CV1027" i="9"/>
  <c r="CW1027" i="9"/>
  <c r="CX1027" i="9"/>
  <c r="CY1027" i="9"/>
  <c r="CZ1027" i="9"/>
  <c r="DA1027" i="9"/>
  <c r="DB1027" i="9"/>
  <c r="DC1027" i="9"/>
  <c r="DD1027" i="9"/>
  <c r="DE1027" i="9"/>
  <c r="DF1027" i="9"/>
  <c r="DH1027" i="9"/>
  <c r="BI1028" i="9"/>
  <c r="BJ1028" i="9"/>
  <c r="BK1028" i="9"/>
  <c r="BL1028" i="9"/>
  <c r="BM1028" i="9"/>
  <c r="BN1028" i="9"/>
  <c r="BO1028" i="9"/>
  <c r="BP1028" i="9"/>
  <c r="BQ1028" i="9"/>
  <c r="BR1028" i="9"/>
  <c r="BS1028" i="9"/>
  <c r="BT1028" i="9"/>
  <c r="BU1028" i="9"/>
  <c r="BV1028" i="9"/>
  <c r="BW1028" i="9"/>
  <c r="BX1028" i="9"/>
  <c r="BY1028" i="9"/>
  <c r="BZ1028" i="9"/>
  <c r="CA1028" i="9"/>
  <c r="CB1028" i="9"/>
  <c r="CC1028" i="9"/>
  <c r="CD1028" i="9"/>
  <c r="CE1028" i="9"/>
  <c r="CF1028" i="9"/>
  <c r="CG1028" i="9"/>
  <c r="DG1028" i="9"/>
  <c r="CH1028" i="9"/>
  <c r="CI1028" i="9"/>
  <c r="CJ1028" i="9"/>
  <c r="CK1028" i="9"/>
  <c r="CL1028" i="9"/>
  <c r="CM1028" i="9"/>
  <c r="CN1028" i="9"/>
  <c r="CO1028" i="9"/>
  <c r="CP1028" i="9"/>
  <c r="CQ1028" i="9"/>
  <c r="CR1028" i="9"/>
  <c r="CS1028" i="9"/>
  <c r="CT1028" i="9"/>
  <c r="CU1028" i="9"/>
  <c r="CV1028" i="9"/>
  <c r="CW1028" i="9"/>
  <c r="CX1028" i="9"/>
  <c r="CY1028" i="9"/>
  <c r="CZ1028" i="9"/>
  <c r="DA1028" i="9"/>
  <c r="DB1028" i="9"/>
  <c r="DC1028" i="9"/>
  <c r="DD1028" i="9"/>
  <c r="DE1028" i="9"/>
  <c r="DF1028" i="9"/>
  <c r="DH1028" i="9"/>
  <c r="BI1029" i="9"/>
  <c r="BJ1029" i="9"/>
  <c r="BK1029" i="9"/>
  <c r="BL1029" i="9"/>
  <c r="BM1029" i="9"/>
  <c r="BN1029" i="9"/>
  <c r="BO1029" i="9"/>
  <c r="BP1029" i="9"/>
  <c r="BQ1029" i="9"/>
  <c r="BR1029" i="9"/>
  <c r="BS1029" i="9"/>
  <c r="BT1029" i="9"/>
  <c r="BU1029" i="9"/>
  <c r="BV1029" i="9"/>
  <c r="BW1029" i="9"/>
  <c r="BX1029" i="9"/>
  <c r="BY1029" i="9"/>
  <c r="BZ1029" i="9"/>
  <c r="CA1029" i="9"/>
  <c r="CB1029" i="9"/>
  <c r="CC1029" i="9"/>
  <c r="CD1029" i="9"/>
  <c r="CE1029" i="9"/>
  <c r="CF1029" i="9"/>
  <c r="CG1029" i="9"/>
  <c r="DG1029" i="9"/>
  <c r="CH1029" i="9"/>
  <c r="CI1029" i="9"/>
  <c r="CJ1029" i="9"/>
  <c r="CK1029" i="9"/>
  <c r="CL1029" i="9"/>
  <c r="CM1029" i="9"/>
  <c r="CN1029" i="9"/>
  <c r="CO1029" i="9"/>
  <c r="CP1029" i="9"/>
  <c r="CQ1029" i="9"/>
  <c r="CR1029" i="9"/>
  <c r="CS1029" i="9"/>
  <c r="CT1029" i="9"/>
  <c r="CU1029" i="9"/>
  <c r="CV1029" i="9"/>
  <c r="CW1029" i="9"/>
  <c r="CX1029" i="9"/>
  <c r="CY1029" i="9"/>
  <c r="CZ1029" i="9"/>
  <c r="DA1029" i="9"/>
  <c r="DB1029" i="9"/>
  <c r="DC1029" i="9"/>
  <c r="DD1029" i="9"/>
  <c r="DE1029" i="9"/>
  <c r="DF1029" i="9"/>
  <c r="DH1029" i="9"/>
  <c r="BI1030" i="9"/>
  <c r="BJ1030" i="9"/>
  <c r="BK1030" i="9"/>
  <c r="BL1030" i="9"/>
  <c r="BM1030" i="9"/>
  <c r="BN1030" i="9"/>
  <c r="BO1030" i="9"/>
  <c r="BP1030" i="9"/>
  <c r="BQ1030" i="9"/>
  <c r="BR1030" i="9"/>
  <c r="BS1030" i="9"/>
  <c r="BT1030" i="9"/>
  <c r="BU1030" i="9"/>
  <c r="BV1030" i="9"/>
  <c r="BW1030" i="9"/>
  <c r="BX1030" i="9"/>
  <c r="BY1030" i="9"/>
  <c r="BZ1030" i="9"/>
  <c r="CA1030" i="9"/>
  <c r="CB1030" i="9"/>
  <c r="CC1030" i="9"/>
  <c r="CD1030" i="9"/>
  <c r="CE1030" i="9"/>
  <c r="CF1030" i="9"/>
  <c r="CG1030" i="9"/>
  <c r="DG1030" i="9"/>
  <c r="CH1030" i="9"/>
  <c r="CI1030" i="9"/>
  <c r="CJ1030" i="9"/>
  <c r="CK1030" i="9"/>
  <c r="CL1030" i="9"/>
  <c r="CM1030" i="9"/>
  <c r="CN1030" i="9"/>
  <c r="CO1030" i="9"/>
  <c r="CP1030" i="9"/>
  <c r="CQ1030" i="9"/>
  <c r="CR1030" i="9"/>
  <c r="CS1030" i="9"/>
  <c r="CT1030" i="9"/>
  <c r="CU1030" i="9"/>
  <c r="CV1030" i="9"/>
  <c r="CW1030" i="9"/>
  <c r="CX1030" i="9"/>
  <c r="CY1030" i="9"/>
  <c r="CZ1030" i="9"/>
  <c r="DA1030" i="9"/>
  <c r="DB1030" i="9"/>
  <c r="DC1030" i="9"/>
  <c r="DD1030" i="9"/>
  <c r="DE1030" i="9"/>
  <c r="DF1030" i="9"/>
  <c r="DH1030" i="9"/>
  <c r="BI1031" i="9"/>
  <c r="BJ1031" i="9"/>
  <c r="BK1031" i="9"/>
  <c r="BL1031" i="9"/>
  <c r="BM1031" i="9"/>
  <c r="BN1031" i="9"/>
  <c r="BO1031" i="9"/>
  <c r="BP1031" i="9"/>
  <c r="BQ1031" i="9"/>
  <c r="BR1031" i="9"/>
  <c r="BS1031" i="9"/>
  <c r="BT1031" i="9"/>
  <c r="BU1031" i="9"/>
  <c r="BV1031" i="9"/>
  <c r="BW1031" i="9"/>
  <c r="BX1031" i="9"/>
  <c r="BY1031" i="9"/>
  <c r="BZ1031" i="9"/>
  <c r="CA1031" i="9"/>
  <c r="CB1031" i="9"/>
  <c r="CC1031" i="9"/>
  <c r="CD1031" i="9"/>
  <c r="CE1031" i="9"/>
  <c r="CF1031" i="9"/>
  <c r="CG1031" i="9"/>
  <c r="DG1031" i="9"/>
  <c r="CH1031" i="9"/>
  <c r="CI1031" i="9"/>
  <c r="CJ1031" i="9"/>
  <c r="CK1031" i="9"/>
  <c r="CL1031" i="9"/>
  <c r="CM1031" i="9"/>
  <c r="CN1031" i="9"/>
  <c r="CO1031" i="9"/>
  <c r="CP1031" i="9"/>
  <c r="CQ1031" i="9"/>
  <c r="CR1031" i="9"/>
  <c r="CS1031" i="9"/>
  <c r="CT1031" i="9"/>
  <c r="CU1031" i="9"/>
  <c r="CV1031" i="9"/>
  <c r="CW1031" i="9"/>
  <c r="CX1031" i="9"/>
  <c r="CY1031" i="9"/>
  <c r="CZ1031" i="9"/>
  <c r="DA1031" i="9"/>
  <c r="DB1031" i="9"/>
  <c r="DC1031" i="9"/>
  <c r="DD1031" i="9"/>
  <c r="DE1031" i="9"/>
  <c r="DF1031" i="9"/>
  <c r="DH1031" i="9"/>
  <c r="BI1032" i="9"/>
  <c r="BJ1032" i="9"/>
  <c r="BK1032" i="9"/>
  <c r="BL1032" i="9"/>
  <c r="BM1032" i="9"/>
  <c r="BN1032" i="9"/>
  <c r="BO1032" i="9"/>
  <c r="BP1032" i="9"/>
  <c r="BQ1032" i="9"/>
  <c r="BR1032" i="9"/>
  <c r="BS1032" i="9"/>
  <c r="BT1032" i="9"/>
  <c r="BU1032" i="9"/>
  <c r="BV1032" i="9"/>
  <c r="BW1032" i="9"/>
  <c r="BX1032" i="9"/>
  <c r="BY1032" i="9"/>
  <c r="BZ1032" i="9"/>
  <c r="CA1032" i="9"/>
  <c r="CB1032" i="9"/>
  <c r="CC1032" i="9"/>
  <c r="CD1032" i="9"/>
  <c r="CE1032" i="9"/>
  <c r="CF1032" i="9"/>
  <c r="CG1032" i="9"/>
  <c r="DG1032" i="9"/>
  <c r="CH1032" i="9"/>
  <c r="CI1032" i="9"/>
  <c r="CJ1032" i="9"/>
  <c r="CK1032" i="9"/>
  <c r="CL1032" i="9"/>
  <c r="CM1032" i="9"/>
  <c r="CN1032" i="9"/>
  <c r="CO1032" i="9"/>
  <c r="CP1032" i="9"/>
  <c r="CQ1032" i="9"/>
  <c r="CR1032" i="9"/>
  <c r="CS1032" i="9"/>
  <c r="CT1032" i="9"/>
  <c r="CU1032" i="9"/>
  <c r="CV1032" i="9"/>
  <c r="CW1032" i="9"/>
  <c r="CX1032" i="9"/>
  <c r="CY1032" i="9"/>
  <c r="CZ1032" i="9"/>
  <c r="DA1032" i="9"/>
  <c r="DB1032" i="9"/>
  <c r="DC1032" i="9"/>
  <c r="DD1032" i="9"/>
  <c r="DE1032" i="9"/>
  <c r="DF1032" i="9"/>
  <c r="DH1032" i="9"/>
  <c r="BI1033" i="9"/>
  <c r="BJ1033" i="9"/>
  <c r="BK1033" i="9"/>
  <c r="BL1033" i="9"/>
  <c r="BM1033" i="9"/>
  <c r="BN1033" i="9"/>
  <c r="BO1033" i="9"/>
  <c r="BP1033" i="9"/>
  <c r="BQ1033" i="9"/>
  <c r="BR1033" i="9"/>
  <c r="BS1033" i="9"/>
  <c r="BT1033" i="9"/>
  <c r="BU1033" i="9"/>
  <c r="BV1033" i="9"/>
  <c r="BW1033" i="9"/>
  <c r="BX1033" i="9"/>
  <c r="BY1033" i="9"/>
  <c r="BZ1033" i="9"/>
  <c r="CA1033" i="9"/>
  <c r="CB1033" i="9"/>
  <c r="CC1033" i="9"/>
  <c r="CD1033" i="9"/>
  <c r="CE1033" i="9"/>
  <c r="CF1033" i="9"/>
  <c r="CG1033" i="9"/>
  <c r="DG1033" i="9"/>
  <c r="CH1033" i="9"/>
  <c r="CI1033" i="9"/>
  <c r="CJ1033" i="9"/>
  <c r="CK1033" i="9"/>
  <c r="CL1033" i="9"/>
  <c r="CM1033" i="9"/>
  <c r="CN1033" i="9"/>
  <c r="CO1033" i="9"/>
  <c r="CP1033" i="9"/>
  <c r="CQ1033" i="9"/>
  <c r="CR1033" i="9"/>
  <c r="CS1033" i="9"/>
  <c r="CT1033" i="9"/>
  <c r="CU1033" i="9"/>
  <c r="CV1033" i="9"/>
  <c r="CW1033" i="9"/>
  <c r="CX1033" i="9"/>
  <c r="CY1033" i="9"/>
  <c r="CZ1033" i="9"/>
  <c r="DA1033" i="9"/>
  <c r="DB1033" i="9"/>
  <c r="DC1033" i="9"/>
  <c r="DD1033" i="9"/>
  <c r="DE1033" i="9"/>
  <c r="DF1033" i="9"/>
  <c r="DH1033" i="9"/>
  <c r="BI1034" i="9"/>
  <c r="BJ1034" i="9"/>
  <c r="BK1034" i="9"/>
  <c r="BL1034" i="9"/>
  <c r="BM1034" i="9"/>
  <c r="BN1034" i="9"/>
  <c r="BO1034" i="9"/>
  <c r="BP1034" i="9"/>
  <c r="BQ1034" i="9"/>
  <c r="BR1034" i="9"/>
  <c r="BS1034" i="9"/>
  <c r="BT1034" i="9"/>
  <c r="BU1034" i="9"/>
  <c r="BV1034" i="9"/>
  <c r="BW1034" i="9"/>
  <c r="BX1034" i="9"/>
  <c r="BY1034" i="9"/>
  <c r="BZ1034" i="9"/>
  <c r="CA1034" i="9"/>
  <c r="CB1034" i="9"/>
  <c r="CC1034" i="9"/>
  <c r="CD1034" i="9"/>
  <c r="CE1034" i="9"/>
  <c r="CF1034" i="9"/>
  <c r="CG1034" i="9"/>
  <c r="DG1034" i="9"/>
  <c r="CH1034" i="9"/>
  <c r="CI1034" i="9"/>
  <c r="CJ1034" i="9"/>
  <c r="CK1034" i="9"/>
  <c r="CL1034" i="9"/>
  <c r="CM1034" i="9"/>
  <c r="CN1034" i="9"/>
  <c r="CO1034" i="9"/>
  <c r="CP1034" i="9"/>
  <c r="CQ1034" i="9"/>
  <c r="CR1034" i="9"/>
  <c r="CS1034" i="9"/>
  <c r="CT1034" i="9"/>
  <c r="CU1034" i="9"/>
  <c r="CV1034" i="9"/>
  <c r="CW1034" i="9"/>
  <c r="CX1034" i="9"/>
  <c r="CY1034" i="9"/>
  <c r="CZ1034" i="9"/>
  <c r="DA1034" i="9"/>
  <c r="DB1034" i="9"/>
  <c r="DC1034" i="9"/>
  <c r="DD1034" i="9"/>
  <c r="DE1034" i="9"/>
  <c r="DF1034" i="9"/>
  <c r="DH1034" i="9"/>
  <c r="BI1035" i="9"/>
  <c r="BJ1035" i="9"/>
  <c r="BK1035" i="9"/>
  <c r="BL1035" i="9"/>
  <c r="BM1035" i="9"/>
  <c r="BN1035" i="9"/>
  <c r="BO1035" i="9"/>
  <c r="BP1035" i="9"/>
  <c r="BQ1035" i="9"/>
  <c r="BR1035" i="9"/>
  <c r="BS1035" i="9"/>
  <c r="BT1035" i="9"/>
  <c r="BU1035" i="9"/>
  <c r="BV1035" i="9"/>
  <c r="BW1035" i="9"/>
  <c r="BX1035" i="9"/>
  <c r="BY1035" i="9"/>
  <c r="BZ1035" i="9"/>
  <c r="CA1035" i="9"/>
  <c r="CB1035" i="9"/>
  <c r="CC1035" i="9"/>
  <c r="CD1035" i="9"/>
  <c r="CE1035" i="9"/>
  <c r="CF1035" i="9"/>
  <c r="CG1035" i="9"/>
  <c r="DG1035" i="9"/>
  <c r="CH1035" i="9"/>
  <c r="CI1035" i="9"/>
  <c r="CJ1035" i="9"/>
  <c r="CK1035" i="9"/>
  <c r="CL1035" i="9"/>
  <c r="CM1035" i="9"/>
  <c r="CN1035" i="9"/>
  <c r="CO1035" i="9"/>
  <c r="CP1035" i="9"/>
  <c r="CQ1035" i="9"/>
  <c r="CR1035" i="9"/>
  <c r="CS1035" i="9"/>
  <c r="CT1035" i="9"/>
  <c r="CU1035" i="9"/>
  <c r="CV1035" i="9"/>
  <c r="CW1035" i="9"/>
  <c r="CX1035" i="9"/>
  <c r="CY1035" i="9"/>
  <c r="CZ1035" i="9"/>
  <c r="DA1035" i="9"/>
  <c r="DB1035" i="9"/>
  <c r="DC1035" i="9"/>
  <c r="DD1035" i="9"/>
  <c r="DE1035" i="9"/>
  <c r="DF1035" i="9"/>
  <c r="DH1035" i="9"/>
  <c r="BI1036" i="9"/>
  <c r="BJ1036" i="9"/>
  <c r="BK1036" i="9"/>
  <c r="BL1036" i="9"/>
  <c r="BM1036" i="9"/>
  <c r="BN1036" i="9"/>
  <c r="BO1036" i="9"/>
  <c r="BP1036" i="9"/>
  <c r="BQ1036" i="9"/>
  <c r="BR1036" i="9"/>
  <c r="BS1036" i="9"/>
  <c r="BT1036" i="9"/>
  <c r="BU1036" i="9"/>
  <c r="BV1036" i="9"/>
  <c r="BW1036" i="9"/>
  <c r="BX1036" i="9"/>
  <c r="BY1036" i="9"/>
  <c r="BZ1036" i="9"/>
  <c r="CA1036" i="9"/>
  <c r="CB1036" i="9"/>
  <c r="CC1036" i="9"/>
  <c r="CD1036" i="9"/>
  <c r="CE1036" i="9"/>
  <c r="CF1036" i="9"/>
  <c r="CG1036" i="9"/>
  <c r="DG1036" i="9"/>
  <c r="CH1036" i="9"/>
  <c r="CI1036" i="9"/>
  <c r="CJ1036" i="9"/>
  <c r="CK1036" i="9"/>
  <c r="CL1036" i="9"/>
  <c r="CM1036" i="9"/>
  <c r="CN1036" i="9"/>
  <c r="CO1036" i="9"/>
  <c r="CP1036" i="9"/>
  <c r="CQ1036" i="9"/>
  <c r="CR1036" i="9"/>
  <c r="CS1036" i="9"/>
  <c r="CT1036" i="9"/>
  <c r="CU1036" i="9"/>
  <c r="CV1036" i="9"/>
  <c r="CW1036" i="9"/>
  <c r="CX1036" i="9"/>
  <c r="CY1036" i="9"/>
  <c r="CZ1036" i="9"/>
  <c r="DA1036" i="9"/>
  <c r="DB1036" i="9"/>
  <c r="DC1036" i="9"/>
  <c r="DD1036" i="9"/>
  <c r="DE1036" i="9"/>
  <c r="DF1036" i="9"/>
  <c r="DH1036" i="9"/>
  <c r="BI1037" i="9"/>
  <c r="BJ1037" i="9"/>
  <c r="BK1037" i="9"/>
  <c r="BL1037" i="9"/>
  <c r="BM1037" i="9"/>
  <c r="BN1037" i="9"/>
  <c r="BO1037" i="9"/>
  <c r="BP1037" i="9"/>
  <c r="BQ1037" i="9"/>
  <c r="BR1037" i="9"/>
  <c r="BS1037" i="9"/>
  <c r="BT1037" i="9"/>
  <c r="BU1037" i="9"/>
  <c r="BV1037" i="9"/>
  <c r="BW1037" i="9"/>
  <c r="BX1037" i="9"/>
  <c r="BY1037" i="9"/>
  <c r="BZ1037" i="9"/>
  <c r="CA1037" i="9"/>
  <c r="CB1037" i="9"/>
  <c r="CC1037" i="9"/>
  <c r="CD1037" i="9"/>
  <c r="CE1037" i="9"/>
  <c r="CF1037" i="9"/>
  <c r="CG1037" i="9"/>
  <c r="DG1037" i="9"/>
  <c r="CH1037" i="9"/>
  <c r="CI1037" i="9"/>
  <c r="CJ1037" i="9"/>
  <c r="CK1037" i="9"/>
  <c r="CL1037" i="9"/>
  <c r="CM1037" i="9"/>
  <c r="CN1037" i="9"/>
  <c r="CO1037" i="9"/>
  <c r="CP1037" i="9"/>
  <c r="CQ1037" i="9"/>
  <c r="CR1037" i="9"/>
  <c r="CS1037" i="9"/>
  <c r="CT1037" i="9"/>
  <c r="CU1037" i="9"/>
  <c r="CV1037" i="9"/>
  <c r="CW1037" i="9"/>
  <c r="CX1037" i="9"/>
  <c r="CY1037" i="9"/>
  <c r="CZ1037" i="9"/>
  <c r="DA1037" i="9"/>
  <c r="DB1037" i="9"/>
  <c r="DC1037" i="9"/>
  <c r="DD1037" i="9"/>
  <c r="DE1037" i="9"/>
  <c r="DF1037" i="9"/>
  <c r="DH1037" i="9"/>
  <c r="BI1038" i="9"/>
  <c r="BJ1038" i="9"/>
  <c r="BK1038" i="9"/>
  <c r="BL1038" i="9"/>
  <c r="BM1038" i="9"/>
  <c r="BN1038" i="9"/>
  <c r="BO1038" i="9"/>
  <c r="BP1038" i="9"/>
  <c r="BQ1038" i="9"/>
  <c r="BR1038" i="9"/>
  <c r="BS1038" i="9"/>
  <c r="BT1038" i="9"/>
  <c r="BU1038" i="9"/>
  <c r="BV1038" i="9"/>
  <c r="BW1038" i="9"/>
  <c r="BX1038" i="9"/>
  <c r="BY1038" i="9"/>
  <c r="BZ1038" i="9"/>
  <c r="CA1038" i="9"/>
  <c r="CB1038" i="9"/>
  <c r="CC1038" i="9"/>
  <c r="CD1038" i="9"/>
  <c r="CE1038" i="9"/>
  <c r="CF1038" i="9"/>
  <c r="CG1038" i="9"/>
  <c r="DG1038" i="9"/>
  <c r="CH1038" i="9"/>
  <c r="CI1038" i="9"/>
  <c r="CJ1038" i="9"/>
  <c r="CK1038" i="9"/>
  <c r="CL1038" i="9"/>
  <c r="CM1038" i="9"/>
  <c r="CN1038" i="9"/>
  <c r="CO1038" i="9"/>
  <c r="CP1038" i="9"/>
  <c r="CQ1038" i="9"/>
  <c r="CR1038" i="9"/>
  <c r="CS1038" i="9"/>
  <c r="CT1038" i="9"/>
  <c r="CU1038" i="9"/>
  <c r="CV1038" i="9"/>
  <c r="CW1038" i="9"/>
  <c r="CX1038" i="9"/>
  <c r="CY1038" i="9"/>
  <c r="CZ1038" i="9"/>
  <c r="DA1038" i="9"/>
  <c r="DB1038" i="9"/>
  <c r="DC1038" i="9"/>
  <c r="DD1038" i="9"/>
  <c r="DE1038" i="9"/>
  <c r="DF1038" i="9"/>
  <c r="DH1038" i="9"/>
  <c r="BI1039" i="9"/>
  <c r="BJ1039" i="9"/>
  <c r="BK1039" i="9"/>
  <c r="BL1039" i="9"/>
  <c r="BM1039" i="9"/>
  <c r="BN1039" i="9"/>
  <c r="BO1039" i="9"/>
  <c r="BP1039" i="9"/>
  <c r="BQ1039" i="9"/>
  <c r="BR1039" i="9"/>
  <c r="BS1039" i="9"/>
  <c r="BT1039" i="9"/>
  <c r="BU1039" i="9"/>
  <c r="BV1039" i="9"/>
  <c r="BW1039" i="9"/>
  <c r="BX1039" i="9"/>
  <c r="BY1039" i="9"/>
  <c r="BZ1039" i="9"/>
  <c r="CA1039" i="9"/>
  <c r="CB1039" i="9"/>
  <c r="CC1039" i="9"/>
  <c r="CD1039" i="9"/>
  <c r="CE1039" i="9"/>
  <c r="CF1039" i="9"/>
  <c r="CG1039" i="9"/>
  <c r="DG1039" i="9"/>
  <c r="CH1039" i="9"/>
  <c r="CI1039" i="9"/>
  <c r="CJ1039" i="9"/>
  <c r="CK1039" i="9"/>
  <c r="CL1039" i="9"/>
  <c r="CM1039" i="9"/>
  <c r="CN1039" i="9"/>
  <c r="CO1039" i="9"/>
  <c r="CP1039" i="9"/>
  <c r="CQ1039" i="9"/>
  <c r="CR1039" i="9"/>
  <c r="CS1039" i="9"/>
  <c r="CT1039" i="9"/>
  <c r="CU1039" i="9"/>
  <c r="CV1039" i="9"/>
  <c r="CW1039" i="9"/>
  <c r="CX1039" i="9"/>
  <c r="CY1039" i="9"/>
  <c r="CZ1039" i="9"/>
  <c r="DA1039" i="9"/>
  <c r="DB1039" i="9"/>
  <c r="DC1039" i="9"/>
  <c r="DD1039" i="9"/>
  <c r="DE1039" i="9"/>
  <c r="DF1039" i="9"/>
  <c r="DH1039" i="9"/>
  <c r="BI1040" i="9"/>
  <c r="BJ1040" i="9"/>
  <c r="BK1040" i="9"/>
  <c r="BL1040" i="9"/>
  <c r="BM1040" i="9"/>
  <c r="BN1040" i="9"/>
  <c r="BO1040" i="9"/>
  <c r="BP1040" i="9"/>
  <c r="BQ1040" i="9"/>
  <c r="BR1040" i="9"/>
  <c r="BS1040" i="9"/>
  <c r="BT1040" i="9"/>
  <c r="BU1040" i="9"/>
  <c r="BV1040" i="9"/>
  <c r="BW1040" i="9"/>
  <c r="BX1040" i="9"/>
  <c r="BY1040" i="9"/>
  <c r="BZ1040" i="9"/>
  <c r="CA1040" i="9"/>
  <c r="CB1040" i="9"/>
  <c r="CC1040" i="9"/>
  <c r="CD1040" i="9"/>
  <c r="CE1040" i="9"/>
  <c r="CF1040" i="9"/>
  <c r="CG1040" i="9"/>
  <c r="DG1040" i="9"/>
  <c r="CH1040" i="9"/>
  <c r="CI1040" i="9"/>
  <c r="CJ1040" i="9"/>
  <c r="CK1040" i="9"/>
  <c r="CL1040" i="9"/>
  <c r="CM1040" i="9"/>
  <c r="CN1040" i="9"/>
  <c r="CO1040" i="9"/>
  <c r="CP1040" i="9"/>
  <c r="CQ1040" i="9"/>
  <c r="CR1040" i="9"/>
  <c r="CS1040" i="9"/>
  <c r="CT1040" i="9"/>
  <c r="CU1040" i="9"/>
  <c r="CV1040" i="9"/>
  <c r="CW1040" i="9"/>
  <c r="CX1040" i="9"/>
  <c r="CY1040" i="9"/>
  <c r="CZ1040" i="9"/>
  <c r="DA1040" i="9"/>
  <c r="DB1040" i="9"/>
  <c r="DC1040" i="9"/>
  <c r="DD1040" i="9"/>
  <c r="DE1040" i="9"/>
  <c r="DF1040" i="9"/>
  <c r="DH1040" i="9"/>
  <c r="BI1041" i="9"/>
  <c r="BJ1041" i="9"/>
  <c r="BK1041" i="9"/>
  <c r="BL1041" i="9"/>
  <c r="BM1041" i="9"/>
  <c r="BN1041" i="9"/>
  <c r="BO1041" i="9"/>
  <c r="BP1041" i="9"/>
  <c r="BQ1041" i="9"/>
  <c r="BR1041" i="9"/>
  <c r="BS1041" i="9"/>
  <c r="BT1041" i="9"/>
  <c r="BU1041" i="9"/>
  <c r="BV1041" i="9"/>
  <c r="BW1041" i="9"/>
  <c r="BX1041" i="9"/>
  <c r="BY1041" i="9"/>
  <c r="BZ1041" i="9"/>
  <c r="CA1041" i="9"/>
  <c r="CB1041" i="9"/>
  <c r="CC1041" i="9"/>
  <c r="CD1041" i="9"/>
  <c r="CE1041" i="9"/>
  <c r="CF1041" i="9"/>
  <c r="CG1041" i="9"/>
  <c r="DG1041" i="9"/>
  <c r="CH1041" i="9"/>
  <c r="CI1041" i="9"/>
  <c r="CJ1041" i="9"/>
  <c r="CK1041" i="9"/>
  <c r="CL1041" i="9"/>
  <c r="CM1041" i="9"/>
  <c r="CN1041" i="9"/>
  <c r="CO1041" i="9"/>
  <c r="CP1041" i="9"/>
  <c r="CQ1041" i="9"/>
  <c r="CR1041" i="9"/>
  <c r="CS1041" i="9"/>
  <c r="CT1041" i="9"/>
  <c r="CU1041" i="9"/>
  <c r="CV1041" i="9"/>
  <c r="CW1041" i="9"/>
  <c r="CX1041" i="9"/>
  <c r="CY1041" i="9"/>
  <c r="CZ1041" i="9"/>
  <c r="DA1041" i="9"/>
  <c r="DB1041" i="9"/>
  <c r="DC1041" i="9"/>
  <c r="DD1041" i="9"/>
  <c r="DE1041" i="9"/>
  <c r="DF1041" i="9"/>
  <c r="DH1041" i="9"/>
  <c r="BI1042" i="9"/>
  <c r="BJ1042" i="9"/>
  <c r="BK1042" i="9"/>
  <c r="BL1042" i="9"/>
  <c r="BM1042" i="9"/>
  <c r="BN1042" i="9"/>
  <c r="BO1042" i="9"/>
  <c r="BP1042" i="9"/>
  <c r="BQ1042" i="9"/>
  <c r="BR1042" i="9"/>
  <c r="BS1042" i="9"/>
  <c r="BT1042" i="9"/>
  <c r="BU1042" i="9"/>
  <c r="BV1042" i="9"/>
  <c r="BW1042" i="9"/>
  <c r="BX1042" i="9"/>
  <c r="BY1042" i="9"/>
  <c r="BZ1042" i="9"/>
  <c r="CA1042" i="9"/>
  <c r="CB1042" i="9"/>
  <c r="CC1042" i="9"/>
  <c r="CD1042" i="9"/>
  <c r="CE1042" i="9"/>
  <c r="CF1042" i="9"/>
  <c r="CG1042" i="9"/>
  <c r="DG1042" i="9"/>
  <c r="CH1042" i="9"/>
  <c r="CI1042" i="9"/>
  <c r="CJ1042" i="9"/>
  <c r="CK1042" i="9"/>
  <c r="CL1042" i="9"/>
  <c r="CM1042" i="9"/>
  <c r="CN1042" i="9"/>
  <c r="CO1042" i="9"/>
  <c r="CP1042" i="9"/>
  <c r="CQ1042" i="9"/>
  <c r="CR1042" i="9"/>
  <c r="CS1042" i="9"/>
  <c r="CT1042" i="9"/>
  <c r="CU1042" i="9"/>
  <c r="CV1042" i="9"/>
  <c r="CW1042" i="9"/>
  <c r="CX1042" i="9"/>
  <c r="CY1042" i="9"/>
  <c r="CZ1042" i="9"/>
  <c r="DA1042" i="9"/>
  <c r="DB1042" i="9"/>
  <c r="DC1042" i="9"/>
  <c r="DD1042" i="9"/>
  <c r="DE1042" i="9"/>
  <c r="DF1042" i="9"/>
  <c r="DH1042" i="9"/>
  <c r="BI1043" i="9"/>
  <c r="BJ1043" i="9"/>
  <c r="BK1043" i="9"/>
  <c r="BL1043" i="9"/>
  <c r="BM1043" i="9"/>
  <c r="BN1043" i="9"/>
  <c r="BO1043" i="9"/>
  <c r="BP1043" i="9"/>
  <c r="BQ1043" i="9"/>
  <c r="BR1043" i="9"/>
  <c r="BS1043" i="9"/>
  <c r="BT1043" i="9"/>
  <c r="BU1043" i="9"/>
  <c r="BV1043" i="9"/>
  <c r="BW1043" i="9"/>
  <c r="BX1043" i="9"/>
  <c r="BY1043" i="9"/>
  <c r="BZ1043" i="9"/>
  <c r="CA1043" i="9"/>
  <c r="CB1043" i="9"/>
  <c r="CC1043" i="9"/>
  <c r="CD1043" i="9"/>
  <c r="CE1043" i="9"/>
  <c r="CF1043" i="9"/>
  <c r="CG1043" i="9"/>
  <c r="DG1043" i="9"/>
  <c r="CH1043" i="9"/>
  <c r="CI1043" i="9"/>
  <c r="CJ1043" i="9"/>
  <c r="CK1043" i="9"/>
  <c r="CL1043" i="9"/>
  <c r="CM1043" i="9"/>
  <c r="CN1043" i="9"/>
  <c r="CO1043" i="9"/>
  <c r="CP1043" i="9"/>
  <c r="CQ1043" i="9"/>
  <c r="CR1043" i="9"/>
  <c r="CS1043" i="9"/>
  <c r="CT1043" i="9"/>
  <c r="CU1043" i="9"/>
  <c r="CV1043" i="9"/>
  <c r="CW1043" i="9"/>
  <c r="CX1043" i="9"/>
  <c r="CY1043" i="9"/>
  <c r="CZ1043" i="9"/>
  <c r="DA1043" i="9"/>
  <c r="DB1043" i="9"/>
  <c r="DC1043" i="9"/>
  <c r="DD1043" i="9"/>
  <c r="DE1043" i="9"/>
  <c r="DF1043" i="9"/>
  <c r="DH1043" i="9"/>
  <c r="BI1044" i="9"/>
  <c r="BJ1044" i="9"/>
  <c r="BK1044" i="9"/>
  <c r="BL1044" i="9"/>
  <c r="BM1044" i="9"/>
  <c r="BN1044" i="9"/>
  <c r="BO1044" i="9"/>
  <c r="BP1044" i="9"/>
  <c r="BQ1044" i="9"/>
  <c r="BR1044" i="9"/>
  <c r="BS1044" i="9"/>
  <c r="BT1044" i="9"/>
  <c r="BU1044" i="9"/>
  <c r="BV1044" i="9"/>
  <c r="BW1044" i="9"/>
  <c r="BX1044" i="9"/>
  <c r="BY1044" i="9"/>
  <c r="BZ1044" i="9"/>
  <c r="CA1044" i="9"/>
  <c r="CB1044" i="9"/>
  <c r="CC1044" i="9"/>
  <c r="CD1044" i="9"/>
  <c r="CE1044" i="9"/>
  <c r="CF1044" i="9"/>
  <c r="CG1044" i="9"/>
  <c r="DG1044" i="9"/>
  <c r="CH1044" i="9"/>
  <c r="CI1044" i="9"/>
  <c r="CJ1044" i="9"/>
  <c r="CK1044" i="9"/>
  <c r="CL1044" i="9"/>
  <c r="CM1044" i="9"/>
  <c r="CN1044" i="9"/>
  <c r="CO1044" i="9"/>
  <c r="CP1044" i="9"/>
  <c r="CQ1044" i="9"/>
  <c r="CR1044" i="9"/>
  <c r="CS1044" i="9"/>
  <c r="CT1044" i="9"/>
  <c r="CU1044" i="9"/>
  <c r="CV1044" i="9"/>
  <c r="CW1044" i="9"/>
  <c r="CX1044" i="9"/>
  <c r="CY1044" i="9"/>
  <c r="CZ1044" i="9"/>
  <c r="DA1044" i="9"/>
  <c r="DB1044" i="9"/>
  <c r="DC1044" i="9"/>
  <c r="DD1044" i="9"/>
  <c r="DE1044" i="9"/>
  <c r="DF1044" i="9"/>
  <c r="DH1044" i="9"/>
  <c r="BI1045" i="9"/>
  <c r="BJ1045" i="9"/>
  <c r="BK1045" i="9"/>
  <c r="BL1045" i="9"/>
  <c r="BM1045" i="9"/>
  <c r="BN1045" i="9"/>
  <c r="BO1045" i="9"/>
  <c r="BP1045" i="9"/>
  <c r="BQ1045" i="9"/>
  <c r="BR1045" i="9"/>
  <c r="BS1045" i="9"/>
  <c r="BT1045" i="9"/>
  <c r="BU1045" i="9"/>
  <c r="BV1045" i="9"/>
  <c r="BW1045" i="9"/>
  <c r="BX1045" i="9"/>
  <c r="BY1045" i="9"/>
  <c r="BZ1045" i="9"/>
  <c r="CA1045" i="9"/>
  <c r="CB1045" i="9"/>
  <c r="CC1045" i="9"/>
  <c r="CD1045" i="9"/>
  <c r="CE1045" i="9"/>
  <c r="CF1045" i="9"/>
  <c r="CG1045" i="9"/>
  <c r="DG1045" i="9"/>
  <c r="CH1045" i="9"/>
  <c r="CI1045" i="9"/>
  <c r="CJ1045" i="9"/>
  <c r="CK1045" i="9"/>
  <c r="CL1045" i="9"/>
  <c r="CM1045" i="9"/>
  <c r="CN1045" i="9"/>
  <c r="CO1045" i="9"/>
  <c r="CP1045" i="9"/>
  <c r="CQ1045" i="9"/>
  <c r="CR1045" i="9"/>
  <c r="CS1045" i="9"/>
  <c r="CT1045" i="9"/>
  <c r="CU1045" i="9"/>
  <c r="CV1045" i="9"/>
  <c r="CW1045" i="9"/>
  <c r="CX1045" i="9"/>
  <c r="CY1045" i="9"/>
  <c r="CZ1045" i="9"/>
  <c r="DA1045" i="9"/>
  <c r="DB1045" i="9"/>
  <c r="DC1045" i="9"/>
  <c r="DD1045" i="9"/>
  <c r="DE1045" i="9"/>
  <c r="DF1045" i="9"/>
  <c r="DH1045" i="9"/>
  <c r="BI1046" i="9"/>
  <c r="BJ1046" i="9"/>
  <c r="BK1046" i="9"/>
  <c r="BL1046" i="9"/>
  <c r="BM1046" i="9"/>
  <c r="BN1046" i="9"/>
  <c r="BO1046" i="9"/>
  <c r="BP1046" i="9"/>
  <c r="BQ1046" i="9"/>
  <c r="BR1046" i="9"/>
  <c r="BS1046" i="9"/>
  <c r="BT1046" i="9"/>
  <c r="BU1046" i="9"/>
  <c r="BV1046" i="9"/>
  <c r="BW1046" i="9"/>
  <c r="BX1046" i="9"/>
  <c r="BY1046" i="9"/>
  <c r="BZ1046" i="9"/>
  <c r="CA1046" i="9"/>
  <c r="CB1046" i="9"/>
  <c r="CC1046" i="9"/>
  <c r="CD1046" i="9"/>
  <c r="CE1046" i="9"/>
  <c r="CF1046" i="9"/>
  <c r="CG1046" i="9"/>
  <c r="DG1046" i="9"/>
  <c r="CH1046" i="9"/>
  <c r="CI1046" i="9"/>
  <c r="CJ1046" i="9"/>
  <c r="CK1046" i="9"/>
  <c r="CL1046" i="9"/>
  <c r="CM1046" i="9"/>
  <c r="CN1046" i="9"/>
  <c r="CO1046" i="9"/>
  <c r="CP1046" i="9"/>
  <c r="CQ1046" i="9"/>
  <c r="CR1046" i="9"/>
  <c r="CS1046" i="9"/>
  <c r="CT1046" i="9"/>
  <c r="CU1046" i="9"/>
  <c r="CV1046" i="9"/>
  <c r="CW1046" i="9"/>
  <c r="CX1046" i="9"/>
  <c r="CY1046" i="9"/>
  <c r="CZ1046" i="9"/>
  <c r="DA1046" i="9"/>
  <c r="DB1046" i="9"/>
  <c r="DC1046" i="9"/>
  <c r="DD1046" i="9"/>
  <c r="DE1046" i="9"/>
  <c r="DF1046" i="9"/>
  <c r="DH1046" i="9"/>
  <c r="BI1047" i="9"/>
  <c r="BJ1047" i="9"/>
  <c r="BK1047" i="9"/>
  <c r="BL1047" i="9"/>
  <c r="BM1047" i="9"/>
  <c r="BN1047" i="9"/>
  <c r="BO1047" i="9"/>
  <c r="BP1047" i="9"/>
  <c r="BQ1047" i="9"/>
  <c r="BR1047" i="9"/>
  <c r="BS1047" i="9"/>
  <c r="BT1047" i="9"/>
  <c r="BU1047" i="9"/>
  <c r="BV1047" i="9"/>
  <c r="BW1047" i="9"/>
  <c r="BX1047" i="9"/>
  <c r="BY1047" i="9"/>
  <c r="BZ1047" i="9"/>
  <c r="CA1047" i="9"/>
  <c r="CB1047" i="9"/>
  <c r="CC1047" i="9"/>
  <c r="CD1047" i="9"/>
  <c r="CE1047" i="9"/>
  <c r="CF1047" i="9"/>
  <c r="CG1047" i="9"/>
  <c r="DG1047" i="9"/>
  <c r="CH1047" i="9"/>
  <c r="CI1047" i="9"/>
  <c r="CJ1047" i="9"/>
  <c r="CK1047" i="9"/>
  <c r="CL1047" i="9"/>
  <c r="CM1047" i="9"/>
  <c r="CN1047" i="9"/>
  <c r="CO1047" i="9"/>
  <c r="CP1047" i="9"/>
  <c r="CQ1047" i="9"/>
  <c r="CR1047" i="9"/>
  <c r="CS1047" i="9"/>
  <c r="CT1047" i="9"/>
  <c r="CU1047" i="9"/>
  <c r="CV1047" i="9"/>
  <c r="CW1047" i="9"/>
  <c r="CX1047" i="9"/>
  <c r="CY1047" i="9"/>
  <c r="CZ1047" i="9"/>
  <c r="DA1047" i="9"/>
  <c r="DB1047" i="9"/>
  <c r="DC1047" i="9"/>
  <c r="DD1047" i="9"/>
  <c r="DE1047" i="9"/>
  <c r="DF1047" i="9"/>
  <c r="DH1047" i="9"/>
  <c r="BI1048" i="9"/>
  <c r="BJ1048" i="9"/>
  <c r="BK1048" i="9"/>
  <c r="BL1048" i="9"/>
  <c r="BM1048" i="9"/>
  <c r="BN1048" i="9"/>
  <c r="BO1048" i="9"/>
  <c r="BP1048" i="9"/>
  <c r="BQ1048" i="9"/>
  <c r="BR1048" i="9"/>
  <c r="BS1048" i="9"/>
  <c r="BT1048" i="9"/>
  <c r="BU1048" i="9"/>
  <c r="BV1048" i="9"/>
  <c r="BW1048" i="9"/>
  <c r="BX1048" i="9"/>
  <c r="BY1048" i="9"/>
  <c r="BZ1048" i="9"/>
  <c r="CA1048" i="9"/>
  <c r="CB1048" i="9"/>
  <c r="CC1048" i="9"/>
  <c r="CD1048" i="9"/>
  <c r="CE1048" i="9"/>
  <c r="CF1048" i="9"/>
  <c r="CG1048" i="9"/>
  <c r="DG1048" i="9"/>
  <c r="CH1048" i="9"/>
  <c r="CI1048" i="9"/>
  <c r="CJ1048" i="9"/>
  <c r="CK1048" i="9"/>
  <c r="CL1048" i="9"/>
  <c r="CM1048" i="9"/>
  <c r="CN1048" i="9"/>
  <c r="CO1048" i="9"/>
  <c r="CP1048" i="9"/>
  <c r="CQ1048" i="9"/>
  <c r="CR1048" i="9"/>
  <c r="CS1048" i="9"/>
  <c r="CT1048" i="9"/>
  <c r="CU1048" i="9"/>
  <c r="CV1048" i="9"/>
  <c r="CW1048" i="9"/>
  <c r="CX1048" i="9"/>
  <c r="CY1048" i="9"/>
  <c r="CZ1048" i="9"/>
  <c r="DA1048" i="9"/>
  <c r="DB1048" i="9"/>
  <c r="DC1048" i="9"/>
  <c r="DD1048" i="9"/>
  <c r="DE1048" i="9"/>
  <c r="DF1048" i="9"/>
  <c r="DH1048" i="9"/>
  <c r="BI1049" i="9"/>
  <c r="BJ1049" i="9"/>
  <c r="BK1049" i="9"/>
  <c r="BL1049" i="9"/>
  <c r="BM1049" i="9"/>
  <c r="BN1049" i="9"/>
  <c r="BO1049" i="9"/>
  <c r="BP1049" i="9"/>
  <c r="BQ1049" i="9"/>
  <c r="BR1049" i="9"/>
  <c r="BS1049" i="9"/>
  <c r="BT1049" i="9"/>
  <c r="BU1049" i="9"/>
  <c r="BV1049" i="9"/>
  <c r="BW1049" i="9"/>
  <c r="BX1049" i="9"/>
  <c r="BY1049" i="9"/>
  <c r="BZ1049" i="9"/>
  <c r="CA1049" i="9"/>
  <c r="CB1049" i="9"/>
  <c r="CC1049" i="9"/>
  <c r="CD1049" i="9"/>
  <c r="CE1049" i="9"/>
  <c r="CF1049" i="9"/>
  <c r="CG1049" i="9"/>
  <c r="DG1049" i="9"/>
  <c r="CH1049" i="9"/>
  <c r="CI1049" i="9"/>
  <c r="CJ1049" i="9"/>
  <c r="CK1049" i="9"/>
  <c r="CL1049" i="9"/>
  <c r="CM1049" i="9"/>
  <c r="CN1049" i="9"/>
  <c r="CO1049" i="9"/>
  <c r="CP1049" i="9"/>
  <c r="CQ1049" i="9"/>
  <c r="CR1049" i="9"/>
  <c r="CS1049" i="9"/>
  <c r="CT1049" i="9"/>
  <c r="CU1049" i="9"/>
  <c r="CV1049" i="9"/>
  <c r="CW1049" i="9"/>
  <c r="CX1049" i="9"/>
  <c r="CY1049" i="9"/>
  <c r="CZ1049" i="9"/>
  <c r="DA1049" i="9"/>
  <c r="DB1049" i="9"/>
  <c r="DC1049" i="9"/>
  <c r="DD1049" i="9"/>
  <c r="DE1049" i="9"/>
  <c r="DF1049" i="9"/>
  <c r="DH1049" i="9"/>
  <c r="BI1050" i="9"/>
  <c r="BJ1050" i="9"/>
  <c r="BK1050" i="9"/>
  <c r="BL1050" i="9"/>
  <c r="BM1050" i="9"/>
  <c r="BN1050" i="9"/>
  <c r="BO1050" i="9"/>
  <c r="BP1050" i="9"/>
  <c r="BQ1050" i="9"/>
  <c r="BR1050" i="9"/>
  <c r="BS1050" i="9"/>
  <c r="BT1050" i="9"/>
  <c r="BU1050" i="9"/>
  <c r="BV1050" i="9"/>
  <c r="BW1050" i="9"/>
  <c r="BX1050" i="9"/>
  <c r="BY1050" i="9"/>
  <c r="BZ1050" i="9"/>
  <c r="CA1050" i="9"/>
  <c r="CB1050" i="9"/>
  <c r="CC1050" i="9"/>
  <c r="CD1050" i="9"/>
  <c r="CE1050" i="9"/>
  <c r="CF1050" i="9"/>
  <c r="CG1050" i="9"/>
  <c r="DG1050" i="9"/>
  <c r="CH1050" i="9"/>
  <c r="CI1050" i="9"/>
  <c r="CJ1050" i="9"/>
  <c r="CK1050" i="9"/>
  <c r="CL1050" i="9"/>
  <c r="CM1050" i="9"/>
  <c r="CN1050" i="9"/>
  <c r="CO1050" i="9"/>
  <c r="CP1050" i="9"/>
  <c r="CQ1050" i="9"/>
  <c r="CR1050" i="9"/>
  <c r="CS1050" i="9"/>
  <c r="CT1050" i="9"/>
  <c r="CU1050" i="9"/>
  <c r="CV1050" i="9"/>
  <c r="CW1050" i="9"/>
  <c r="CX1050" i="9"/>
  <c r="CY1050" i="9"/>
  <c r="CZ1050" i="9"/>
  <c r="DA1050" i="9"/>
  <c r="DB1050" i="9"/>
  <c r="DC1050" i="9"/>
  <c r="DD1050" i="9"/>
  <c r="DE1050" i="9"/>
  <c r="DF1050" i="9"/>
  <c r="DH1050" i="9"/>
  <c r="BI1051" i="9"/>
  <c r="BJ1051" i="9"/>
  <c r="BK1051" i="9"/>
  <c r="BL1051" i="9"/>
  <c r="BM1051" i="9"/>
  <c r="BN1051" i="9"/>
  <c r="BO1051" i="9"/>
  <c r="BP1051" i="9"/>
  <c r="BQ1051" i="9"/>
  <c r="BR1051" i="9"/>
  <c r="BS1051" i="9"/>
  <c r="BT1051" i="9"/>
  <c r="BU1051" i="9"/>
  <c r="BV1051" i="9"/>
  <c r="BW1051" i="9"/>
  <c r="BX1051" i="9"/>
  <c r="BY1051" i="9"/>
  <c r="BZ1051" i="9"/>
  <c r="CA1051" i="9"/>
  <c r="CB1051" i="9"/>
  <c r="CC1051" i="9"/>
  <c r="CD1051" i="9"/>
  <c r="CE1051" i="9"/>
  <c r="CF1051" i="9"/>
  <c r="CG1051" i="9"/>
  <c r="DG1051" i="9"/>
  <c r="CH1051" i="9"/>
  <c r="CI1051" i="9"/>
  <c r="CJ1051" i="9"/>
  <c r="CK1051" i="9"/>
  <c r="CL1051" i="9"/>
  <c r="CM1051" i="9"/>
  <c r="CN1051" i="9"/>
  <c r="CO1051" i="9"/>
  <c r="CP1051" i="9"/>
  <c r="CQ1051" i="9"/>
  <c r="CR1051" i="9"/>
  <c r="CS1051" i="9"/>
  <c r="CT1051" i="9"/>
  <c r="CU1051" i="9"/>
  <c r="CV1051" i="9"/>
  <c r="CW1051" i="9"/>
  <c r="CX1051" i="9"/>
  <c r="CY1051" i="9"/>
  <c r="CZ1051" i="9"/>
  <c r="DA1051" i="9"/>
  <c r="DB1051" i="9"/>
  <c r="DC1051" i="9"/>
  <c r="DD1051" i="9"/>
  <c r="DE1051" i="9"/>
  <c r="DF1051" i="9"/>
  <c r="DH1051" i="9"/>
  <c r="BI1052" i="9"/>
  <c r="BJ1052" i="9"/>
  <c r="BK1052" i="9"/>
  <c r="BL1052" i="9"/>
  <c r="BM1052" i="9"/>
  <c r="BN1052" i="9"/>
  <c r="BO1052" i="9"/>
  <c r="BP1052" i="9"/>
  <c r="BQ1052" i="9"/>
  <c r="BR1052" i="9"/>
  <c r="BS1052" i="9"/>
  <c r="BT1052" i="9"/>
  <c r="BU1052" i="9"/>
  <c r="BV1052" i="9"/>
  <c r="BW1052" i="9"/>
  <c r="BX1052" i="9"/>
  <c r="BY1052" i="9"/>
  <c r="BZ1052" i="9"/>
  <c r="CA1052" i="9"/>
  <c r="CB1052" i="9"/>
  <c r="CC1052" i="9"/>
  <c r="CD1052" i="9"/>
  <c r="CE1052" i="9"/>
  <c r="CF1052" i="9"/>
  <c r="CG1052" i="9"/>
  <c r="DG1052" i="9"/>
  <c r="CH1052" i="9"/>
  <c r="CI1052" i="9"/>
  <c r="CJ1052" i="9"/>
  <c r="CK1052" i="9"/>
  <c r="CL1052" i="9"/>
  <c r="CM1052" i="9"/>
  <c r="CN1052" i="9"/>
  <c r="CO1052" i="9"/>
  <c r="CP1052" i="9"/>
  <c r="CQ1052" i="9"/>
  <c r="CR1052" i="9"/>
  <c r="CS1052" i="9"/>
  <c r="CT1052" i="9"/>
  <c r="CU1052" i="9"/>
  <c r="CV1052" i="9"/>
  <c r="CW1052" i="9"/>
  <c r="CX1052" i="9"/>
  <c r="CY1052" i="9"/>
  <c r="CZ1052" i="9"/>
  <c r="DA1052" i="9"/>
  <c r="DB1052" i="9"/>
  <c r="DC1052" i="9"/>
  <c r="DD1052" i="9"/>
  <c r="DE1052" i="9"/>
  <c r="DF1052" i="9"/>
  <c r="DH1052" i="9"/>
  <c r="BI1053" i="9"/>
  <c r="BJ1053" i="9"/>
  <c r="BK1053" i="9"/>
  <c r="BL1053" i="9"/>
  <c r="BM1053" i="9"/>
  <c r="BN1053" i="9"/>
  <c r="BO1053" i="9"/>
  <c r="BP1053" i="9"/>
  <c r="BQ1053" i="9"/>
  <c r="BR1053" i="9"/>
  <c r="BS1053" i="9"/>
  <c r="BT1053" i="9"/>
  <c r="BU1053" i="9"/>
  <c r="BV1053" i="9"/>
  <c r="BW1053" i="9"/>
  <c r="BX1053" i="9"/>
  <c r="BY1053" i="9"/>
  <c r="BZ1053" i="9"/>
  <c r="CA1053" i="9"/>
  <c r="CB1053" i="9"/>
  <c r="CC1053" i="9"/>
  <c r="CD1053" i="9"/>
  <c r="CE1053" i="9"/>
  <c r="CF1053" i="9"/>
  <c r="CG1053" i="9"/>
  <c r="DG1053" i="9"/>
  <c r="CH1053" i="9"/>
  <c r="CI1053" i="9"/>
  <c r="CJ1053" i="9"/>
  <c r="CK1053" i="9"/>
  <c r="CL1053" i="9"/>
  <c r="CM1053" i="9"/>
  <c r="CN1053" i="9"/>
  <c r="CO1053" i="9"/>
  <c r="CP1053" i="9"/>
  <c r="CQ1053" i="9"/>
  <c r="CR1053" i="9"/>
  <c r="CS1053" i="9"/>
  <c r="CT1053" i="9"/>
  <c r="CU1053" i="9"/>
  <c r="CV1053" i="9"/>
  <c r="CW1053" i="9"/>
  <c r="CX1053" i="9"/>
  <c r="CY1053" i="9"/>
  <c r="CZ1053" i="9"/>
  <c r="DA1053" i="9"/>
  <c r="DB1053" i="9"/>
  <c r="DC1053" i="9"/>
  <c r="DD1053" i="9"/>
  <c r="DE1053" i="9"/>
  <c r="DF1053" i="9"/>
  <c r="DH1053" i="9"/>
  <c r="BI1054" i="9"/>
  <c r="BJ1054" i="9"/>
  <c r="BK1054" i="9"/>
  <c r="BL1054" i="9"/>
  <c r="BM1054" i="9"/>
  <c r="BN1054" i="9"/>
  <c r="BO1054" i="9"/>
  <c r="BP1054" i="9"/>
  <c r="BQ1054" i="9"/>
  <c r="BR1054" i="9"/>
  <c r="BS1054" i="9"/>
  <c r="BT1054" i="9"/>
  <c r="BU1054" i="9"/>
  <c r="BV1054" i="9"/>
  <c r="BW1054" i="9"/>
  <c r="BX1054" i="9"/>
  <c r="BY1054" i="9"/>
  <c r="BZ1054" i="9"/>
  <c r="CA1054" i="9"/>
  <c r="CB1054" i="9"/>
  <c r="CC1054" i="9"/>
  <c r="CD1054" i="9"/>
  <c r="CE1054" i="9"/>
  <c r="CF1054" i="9"/>
  <c r="CG1054" i="9"/>
  <c r="DG1054" i="9"/>
  <c r="CH1054" i="9"/>
  <c r="CI1054" i="9"/>
  <c r="CJ1054" i="9"/>
  <c r="CK1054" i="9"/>
  <c r="CL1054" i="9"/>
  <c r="CM1054" i="9"/>
  <c r="CN1054" i="9"/>
  <c r="CO1054" i="9"/>
  <c r="CP1054" i="9"/>
  <c r="CQ1054" i="9"/>
  <c r="CR1054" i="9"/>
  <c r="CS1054" i="9"/>
  <c r="CT1054" i="9"/>
  <c r="CU1054" i="9"/>
  <c r="CV1054" i="9"/>
  <c r="CW1054" i="9"/>
  <c r="CX1054" i="9"/>
  <c r="CY1054" i="9"/>
  <c r="CZ1054" i="9"/>
  <c r="DA1054" i="9"/>
  <c r="DB1054" i="9"/>
  <c r="DC1054" i="9"/>
  <c r="DD1054" i="9"/>
  <c r="DE1054" i="9"/>
  <c r="DF1054" i="9"/>
  <c r="DH1054" i="9"/>
  <c r="BI1055" i="9"/>
  <c r="BJ1055" i="9"/>
  <c r="BK1055" i="9"/>
  <c r="BL1055" i="9"/>
  <c r="BM1055" i="9"/>
  <c r="BN1055" i="9"/>
  <c r="BO1055" i="9"/>
  <c r="BP1055" i="9"/>
  <c r="BQ1055" i="9"/>
  <c r="BR1055" i="9"/>
  <c r="BS1055" i="9"/>
  <c r="BT1055" i="9"/>
  <c r="BU1055" i="9"/>
  <c r="BV1055" i="9"/>
  <c r="BW1055" i="9"/>
  <c r="BX1055" i="9"/>
  <c r="BY1055" i="9"/>
  <c r="BZ1055" i="9"/>
  <c r="CA1055" i="9"/>
  <c r="CB1055" i="9"/>
  <c r="CC1055" i="9"/>
  <c r="CD1055" i="9"/>
  <c r="CE1055" i="9"/>
  <c r="CF1055" i="9"/>
  <c r="CG1055" i="9"/>
  <c r="DG1055" i="9"/>
  <c r="CH1055" i="9"/>
  <c r="CI1055" i="9"/>
  <c r="CJ1055" i="9"/>
  <c r="CK1055" i="9"/>
  <c r="CL1055" i="9"/>
  <c r="CM1055" i="9"/>
  <c r="CN1055" i="9"/>
  <c r="CO1055" i="9"/>
  <c r="CP1055" i="9"/>
  <c r="CQ1055" i="9"/>
  <c r="CR1055" i="9"/>
  <c r="CS1055" i="9"/>
  <c r="CT1055" i="9"/>
  <c r="CU1055" i="9"/>
  <c r="CV1055" i="9"/>
  <c r="CW1055" i="9"/>
  <c r="CX1055" i="9"/>
  <c r="CY1055" i="9"/>
  <c r="CZ1055" i="9"/>
  <c r="DA1055" i="9"/>
  <c r="DB1055" i="9"/>
  <c r="DC1055" i="9"/>
  <c r="DD1055" i="9"/>
  <c r="DE1055" i="9"/>
  <c r="DF1055" i="9"/>
  <c r="DH1055" i="9"/>
  <c r="BI1056" i="9"/>
  <c r="BJ1056" i="9"/>
  <c r="BK1056" i="9"/>
  <c r="BL1056" i="9"/>
  <c r="BM1056" i="9"/>
  <c r="BN1056" i="9"/>
  <c r="BO1056" i="9"/>
  <c r="BP1056" i="9"/>
  <c r="BQ1056" i="9"/>
  <c r="BR1056" i="9"/>
  <c r="BS1056" i="9"/>
  <c r="BT1056" i="9"/>
  <c r="BU1056" i="9"/>
  <c r="BV1056" i="9"/>
  <c r="BW1056" i="9"/>
  <c r="BX1056" i="9"/>
  <c r="BY1056" i="9"/>
  <c r="BZ1056" i="9"/>
  <c r="CA1056" i="9"/>
  <c r="CB1056" i="9"/>
  <c r="CC1056" i="9"/>
  <c r="CD1056" i="9"/>
  <c r="CE1056" i="9"/>
  <c r="CF1056" i="9"/>
  <c r="CG1056" i="9"/>
  <c r="DG1056" i="9"/>
  <c r="CH1056" i="9"/>
  <c r="CI1056" i="9"/>
  <c r="CJ1056" i="9"/>
  <c r="CK1056" i="9"/>
  <c r="CL1056" i="9"/>
  <c r="CM1056" i="9"/>
  <c r="CN1056" i="9"/>
  <c r="CO1056" i="9"/>
  <c r="CP1056" i="9"/>
  <c r="CQ1056" i="9"/>
  <c r="CR1056" i="9"/>
  <c r="CS1056" i="9"/>
  <c r="CT1056" i="9"/>
  <c r="CU1056" i="9"/>
  <c r="CV1056" i="9"/>
  <c r="CW1056" i="9"/>
  <c r="CX1056" i="9"/>
  <c r="CY1056" i="9"/>
  <c r="CZ1056" i="9"/>
  <c r="DA1056" i="9"/>
  <c r="DB1056" i="9"/>
  <c r="DC1056" i="9"/>
  <c r="DD1056" i="9"/>
  <c r="DE1056" i="9"/>
  <c r="DF1056" i="9"/>
  <c r="DH1056" i="9"/>
  <c r="BI1057" i="9"/>
  <c r="BJ1057" i="9"/>
  <c r="BK1057" i="9"/>
  <c r="BL1057" i="9"/>
  <c r="BM1057" i="9"/>
  <c r="BN1057" i="9"/>
  <c r="BO1057" i="9"/>
  <c r="BP1057" i="9"/>
  <c r="BQ1057" i="9"/>
  <c r="BR1057" i="9"/>
  <c r="BS1057" i="9"/>
  <c r="BT1057" i="9"/>
  <c r="BU1057" i="9"/>
  <c r="BV1057" i="9"/>
  <c r="BW1057" i="9"/>
  <c r="BX1057" i="9"/>
  <c r="BY1057" i="9"/>
  <c r="BZ1057" i="9"/>
  <c r="CA1057" i="9"/>
  <c r="CB1057" i="9"/>
  <c r="CC1057" i="9"/>
  <c r="CD1057" i="9"/>
  <c r="CE1057" i="9"/>
  <c r="CF1057" i="9"/>
  <c r="CG1057" i="9"/>
  <c r="DG1057" i="9"/>
  <c r="CH1057" i="9"/>
  <c r="CI1057" i="9"/>
  <c r="CJ1057" i="9"/>
  <c r="CK1057" i="9"/>
  <c r="CL1057" i="9"/>
  <c r="CM1057" i="9"/>
  <c r="CN1057" i="9"/>
  <c r="CO1057" i="9"/>
  <c r="CP1057" i="9"/>
  <c r="CQ1057" i="9"/>
  <c r="CR1057" i="9"/>
  <c r="CS1057" i="9"/>
  <c r="CT1057" i="9"/>
  <c r="CU1057" i="9"/>
  <c r="CV1057" i="9"/>
  <c r="CW1057" i="9"/>
  <c r="CX1057" i="9"/>
  <c r="CY1057" i="9"/>
  <c r="CZ1057" i="9"/>
  <c r="DA1057" i="9"/>
  <c r="DB1057" i="9"/>
  <c r="DC1057" i="9"/>
  <c r="DD1057" i="9"/>
  <c r="DE1057" i="9"/>
  <c r="DF1057" i="9"/>
  <c r="DH1057" i="9"/>
  <c r="BI1058" i="9"/>
  <c r="BJ1058" i="9"/>
  <c r="BK1058" i="9"/>
  <c r="BL1058" i="9"/>
  <c r="BM1058" i="9"/>
  <c r="BN1058" i="9"/>
  <c r="BO1058" i="9"/>
  <c r="BP1058" i="9"/>
  <c r="BQ1058" i="9"/>
  <c r="BR1058" i="9"/>
  <c r="BS1058" i="9"/>
  <c r="BT1058" i="9"/>
  <c r="BU1058" i="9"/>
  <c r="BV1058" i="9"/>
  <c r="BW1058" i="9"/>
  <c r="BX1058" i="9"/>
  <c r="BY1058" i="9"/>
  <c r="BZ1058" i="9"/>
  <c r="CA1058" i="9"/>
  <c r="CB1058" i="9"/>
  <c r="CC1058" i="9"/>
  <c r="CD1058" i="9"/>
  <c r="CE1058" i="9"/>
  <c r="CF1058" i="9"/>
  <c r="CG1058" i="9"/>
  <c r="DG1058" i="9"/>
  <c r="CH1058" i="9"/>
  <c r="CI1058" i="9"/>
  <c r="CJ1058" i="9"/>
  <c r="CK1058" i="9"/>
  <c r="CL1058" i="9"/>
  <c r="CM1058" i="9"/>
  <c r="CN1058" i="9"/>
  <c r="CO1058" i="9"/>
  <c r="CP1058" i="9"/>
  <c r="CQ1058" i="9"/>
  <c r="CR1058" i="9"/>
  <c r="CS1058" i="9"/>
  <c r="CT1058" i="9"/>
  <c r="CU1058" i="9"/>
  <c r="CV1058" i="9"/>
  <c r="CW1058" i="9"/>
  <c r="CX1058" i="9"/>
  <c r="CY1058" i="9"/>
  <c r="CZ1058" i="9"/>
  <c r="DA1058" i="9"/>
  <c r="DB1058" i="9"/>
  <c r="DC1058" i="9"/>
  <c r="DD1058" i="9"/>
  <c r="DE1058" i="9"/>
  <c r="DF1058" i="9"/>
  <c r="DH1058" i="9"/>
  <c r="BI1059" i="9"/>
  <c r="BJ1059" i="9"/>
  <c r="BK1059" i="9"/>
  <c r="BL1059" i="9"/>
  <c r="BM1059" i="9"/>
  <c r="BN1059" i="9"/>
  <c r="BO1059" i="9"/>
  <c r="BP1059" i="9"/>
  <c r="BQ1059" i="9"/>
  <c r="BR1059" i="9"/>
  <c r="BS1059" i="9"/>
  <c r="BT1059" i="9"/>
  <c r="BU1059" i="9"/>
  <c r="BV1059" i="9"/>
  <c r="BW1059" i="9"/>
  <c r="BX1059" i="9"/>
  <c r="BY1059" i="9"/>
  <c r="BZ1059" i="9"/>
  <c r="CA1059" i="9"/>
  <c r="CB1059" i="9"/>
  <c r="CC1059" i="9"/>
  <c r="CD1059" i="9"/>
  <c r="CE1059" i="9"/>
  <c r="CF1059" i="9"/>
  <c r="CG1059" i="9"/>
  <c r="DG1059" i="9"/>
  <c r="CH1059" i="9"/>
  <c r="CI1059" i="9"/>
  <c r="CJ1059" i="9"/>
  <c r="CK1059" i="9"/>
  <c r="CL1059" i="9"/>
  <c r="CM1059" i="9"/>
  <c r="CN1059" i="9"/>
  <c r="CO1059" i="9"/>
  <c r="CP1059" i="9"/>
  <c r="CQ1059" i="9"/>
  <c r="CR1059" i="9"/>
  <c r="CS1059" i="9"/>
  <c r="CT1059" i="9"/>
  <c r="CU1059" i="9"/>
  <c r="CV1059" i="9"/>
  <c r="CW1059" i="9"/>
  <c r="CX1059" i="9"/>
  <c r="CY1059" i="9"/>
  <c r="CZ1059" i="9"/>
  <c r="DA1059" i="9"/>
  <c r="DB1059" i="9"/>
  <c r="DC1059" i="9"/>
  <c r="DD1059" i="9"/>
  <c r="DE1059" i="9"/>
  <c r="DF1059" i="9"/>
  <c r="DH1059" i="9"/>
  <c r="BI1060" i="9"/>
  <c r="BJ1060" i="9"/>
  <c r="BK1060" i="9"/>
  <c r="BL1060" i="9"/>
  <c r="BM1060" i="9"/>
  <c r="BN1060" i="9"/>
  <c r="BO1060" i="9"/>
  <c r="BP1060" i="9"/>
  <c r="BQ1060" i="9"/>
  <c r="BR1060" i="9"/>
  <c r="BS1060" i="9"/>
  <c r="BT1060" i="9"/>
  <c r="BU1060" i="9"/>
  <c r="BV1060" i="9"/>
  <c r="BW1060" i="9"/>
  <c r="BX1060" i="9"/>
  <c r="BY1060" i="9"/>
  <c r="BZ1060" i="9"/>
  <c r="CA1060" i="9"/>
  <c r="CB1060" i="9"/>
  <c r="CC1060" i="9"/>
  <c r="CD1060" i="9"/>
  <c r="CE1060" i="9"/>
  <c r="CF1060" i="9"/>
  <c r="CG1060" i="9"/>
  <c r="DG1060" i="9"/>
  <c r="CH1060" i="9"/>
  <c r="CI1060" i="9"/>
  <c r="CJ1060" i="9"/>
  <c r="CK1060" i="9"/>
  <c r="CL1060" i="9"/>
  <c r="CM1060" i="9"/>
  <c r="CN1060" i="9"/>
  <c r="CO1060" i="9"/>
  <c r="CP1060" i="9"/>
  <c r="CQ1060" i="9"/>
  <c r="CR1060" i="9"/>
  <c r="CS1060" i="9"/>
  <c r="CT1060" i="9"/>
  <c r="CU1060" i="9"/>
  <c r="CV1060" i="9"/>
  <c r="CW1060" i="9"/>
  <c r="CX1060" i="9"/>
  <c r="CY1060" i="9"/>
  <c r="CZ1060" i="9"/>
  <c r="DA1060" i="9"/>
  <c r="DB1060" i="9"/>
  <c r="DC1060" i="9"/>
  <c r="DD1060" i="9"/>
  <c r="DE1060" i="9"/>
  <c r="DF1060" i="9"/>
  <c r="DH1060" i="9"/>
  <c r="BI1061" i="9"/>
  <c r="BJ1061" i="9"/>
  <c r="BK1061" i="9"/>
  <c r="BL1061" i="9"/>
  <c r="BM1061" i="9"/>
  <c r="BN1061" i="9"/>
  <c r="BO1061" i="9"/>
  <c r="BP1061" i="9"/>
  <c r="BQ1061" i="9"/>
  <c r="BR1061" i="9"/>
  <c r="BS1061" i="9"/>
  <c r="BT1061" i="9"/>
  <c r="BU1061" i="9"/>
  <c r="BV1061" i="9"/>
  <c r="BW1061" i="9"/>
  <c r="BX1061" i="9"/>
  <c r="BY1061" i="9"/>
  <c r="BZ1061" i="9"/>
  <c r="CA1061" i="9"/>
  <c r="CB1061" i="9"/>
  <c r="CC1061" i="9"/>
  <c r="CD1061" i="9"/>
  <c r="CE1061" i="9"/>
  <c r="CF1061" i="9"/>
  <c r="CG1061" i="9"/>
  <c r="DG1061" i="9"/>
  <c r="CH1061" i="9"/>
  <c r="CI1061" i="9"/>
  <c r="CJ1061" i="9"/>
  <c r="CK1061" i="9"/>
  <c r="CL1061" i="9"/>
  <c r="CM1061" i="9"/>
  <c r="CN1061" i="9"/>
  <c r="CO1061" i="9"/>
  <c r="CP1061" i="9"/>
  <c r="CQ1061" i="9"/>
  <c r="CR1061" i="9"/>
  <c r="CS1061" i="9"/>
  <c r="CT1061" i="9"/>
  <c r="CU1061" i="9"/>
  <c r="CV1061" i="9"/>
  <c r="CW1061" i="9"/>
  <c r="CX1061" i="9"/>
  <c r="CY1061" i="9"/>
  <c r="CZ1061" i="9"/>
  <c r="DA1061" i="9"/>
  <c r="DB1061" i="9"/>
  <c r="DC1061" i="9"/>
  <c r="DD1061" i="9"/>
  <c r="DE1061" i="9"/>
  <c r="DF1061" i="9"/>
  <c r="DH1061" i="9"/>
  <c r="BI1062" i="9"/>
  <c r="BJ1062" i="9"/>
  <c r="BK1062" i="9"/>
  <c r="BL1062" i="9"/>
  <c r="BM1062" i="9"/>
  <c r="BN1062" i="9"/>
  <c r="BO1062" i="9"/>
  <c r="BP1062" i="9"/>
  <c r="BQ1062" i="9"/>
  <c r="BR1062" i="9"/>
  <c r="BS1062" i="9"/>
  <c r="BT1062" i="9"/>
  <c r="BU1062" i="9"/>
  <c r="BV1062" i="9"/>
  <c r="BW1062" i="9"/>
  <c r="BX1062" i="9"/>
  <c r="BY1062" i="9"/>
  <c r="BZ1062" i="9"/>
  <c r="CA1062" i="9"/>
  <c r="CB1062" i="9"/>
  <c r="CC1062" i="9"/>
  <c r="CD1062" i="9"/>
  <c r="CE1062" i="9"/>
  <c r="CF1062" i="9"/>
  <c r="CG1062" i="9"/>
  <c r="DG1062" i="9"/>
  <c r="CH1062" i="9"/>
  <c r="CI1062" i="9"/>
  <c r="CJ1062" i="9"/>
  <c r="CK1062" i="9"/>
  <c r="CL1062" i="9"/>
  <c r="CM1062" i="9"/>
  <c r="CN1062" i="9"/>
  <c r="CO1062" i="9"/>
  <c r="CP1062" i="9"/>
  <c r="CQ1062" i="9"/>
  <c r="CR1062" i="9"/>
  <c r="CS1062" i="9"/>
  <c r="CT1062" i="9"/>
  <c r="CU1062" i="9"/>
  <c r="CV1062" i="9"/>
  <c r="CW1062" i="9"/>
  <c r="CX1062" i="9"/>
  <c r="CY1062" i="9"/>
  <c r="CZ1062" i="9"/>
  <c r="DA1062" i="9"/>
  <c r="DB1062" i="9"/>
  <c r="DC1062" i="9"/>
  <c r="DD1062" i="9"/>
  <c r="DE1062" i="9"/>
  <c r="DF1062" i="9"/>
  <c r="DH1062" i="9"/>
  <c r="BI1063" i="9"/>
  <c r="BJ1063" i="9"/>
  <c r="BK1063" i="9"/>
  <c r="BL1063" i="9"/>
  <c r="BM1063" i="9"/>
  <c r="BN1063" i="9"/>
  <c r="BO1063" i="9"/>
  <c r="BP1063" i="9"/>
  <c r="BQ1063" i="9"/>
  <c r="BR1063" i="9"/>
  <c r="BS1063" i="9"/>
  <c r="BT1063" i="9"/>
  <c r="BU1063" i="9"/>
  <c r="BV1063" i="9"/>
  <c r="BW1063" i="9"/>
  <c r="BX1063" i="9"/>
  <c r="BY1063" i="9"/>
  <c r="BZ1063" i="9"/>
  <c r="CA1063" i="9"/>
  <c r="CB1063" i="9"/>
  <c r="CC1063" i="9"/>
  <c r="CD1063" i="9"/>
  <c r="CE1063" i="9"/>
  <c r="CF1063" i="9"/>
  <c r="CG1063" i="9"/>
  <c r="DG1063" i="9"/>
  <c r="CH1063" i="9"/>
  <c r="CI1063" i="9"/>
  <c r="CJ1063" i="9"/>
  <c r="CK1063" i="9"/>
  <c r="CL1063" i="9"/>
  <c r="CM1063" i="9"/>
  <c r="CN1063" i="9"/>
  <c r="CO1063" i="9"/>
  <c r="CP1063" i="9"/>
  <c r="CQ1063" i="9"/>
  <c r="CR1063" i="9"/>
  <c r="CS1063" i="9"/>
  <c r="CT1063" i="9"/>
  <c r="CU1063" i="9"/>
  <c r="CV1063" i="9"/>
  <c r="CW1063" i="9"/>
  <c r="CX1063" i="9"/>
  <c r="CY1063" i="9"/>
  <c r="CZ1063" i="9"/>
  <c r="DA1063" i="9"/>
  <c r="DB1063" i="9"/>
  <c r="DC1063" i="9"/>
  <c r="DD1063" i="9"/>
  <c r="DE1063" i="9"/>
  <c r="DF1063" i="9"/>
  <c r="DH1063" i="9"/>
  <c r="BI1064" i="9"/>
  <c r="BJ1064" i="9"/>
  <c r="BK1064" i="9"/>
  <c r="BL1064" i="9"/>
  <c r="BM1064" i="9"/>
  <c r="BN1064" i="9"/>
  <c r="BO1064" i="9"/>
  <c r="BP1064" i="9"/>
  <c r="BQ1064" i="9"/>
  <c r="BR1064" i="9"/>
  <c r="BS1064" i="9"/>
  <c r="BT1064" i="9"/>
  <c r="BU1064" i="9"/>
  <c r="BV1064" i="9"/>
  <c r="BW1064" i="9"/>
  <c r="BX1064" i="9"/>
  <c r="BY1064" i="9"/>
  <c r="BZ1064" i="9"/>
  <c r="CA1064" i="9"/>
  <c r="CB1064" i="9"/>
  <c r="CC1064" i="9"/>
  <c r="CD1064" i="9"/>
  <c r="CE1064" i="9"/>
  <c r="CF1064" i="9"/>
  <c r="CG1064" i="9"/>
  <c r="DG1064" i="9"/>
  <c r="CH1064" i="9"/>
  <c r="CI1064" i="9"/>
  <c r="CJ1064" i="9"/>
  <c r="CK1064" i="9"/>
  <c r="CL1064" i="9"/>
  <c r="CM1064" i="9"/>
  <c r="CN1064" i="9"/>
  <c r="CO1064" i="9"/>
  <c r="CP1064" i="9"/>
  <c r="CQ1064" i="9"/>
  <c r="CR1064" i="9"/>
  <c r="CS1064" i="9"/>
  <c r="CT1064" i="9"/>
  <c r="CU1064" i="9"/>
  <c r="CV1064" i="9"/>
  <c r="CW1064" i="9"/>
  <c r="CX1064" i="9"/>
  <c r="CY1064" i="9"/>
  <c r="CZ1064" i="9"/>
  <c r="DA1064" i="9"/>
  <c r="DB1064" i="9"/>
  <c r="DC1064" i="9"/>
  <c r="DD1064" i="9"/>
  <c r="DE1064" i="9"/>
  <c r="DF1064" i="9"/>
  <c r="DH1064" i="9"/>
  <c r="BI1065" i="9"/>
  <c r="BJ1065" i="9"/>
  <c r="BK1065" i="9"/>
  <c r="BL1065" i="9"/>
  <c r="BM1065" i="9"/>
  <c r="BN1065" i="9"/>
  <c r="BO1065" i="9"/>
  <c r="BP1065" i="9"/>
  <c r="BQ1065" i="9"/>
  <c r="BR1065" i="9"/>
  <c r="BS1065" i="9"/>
  <c r="BT1065" i="9"/>
  <c r="BU1065" i="9"/>
  <c r="BV1065" i="9"/>
  <c r="BW1065" i="9"/>
  <c r="BX1065" i="9"/>
  <c r="BY1065" i="9"/>
  <c r="BZ1065" i="9"/>
  <c r="CA1065" i="9"/>
  <c r="CB1065" i="9"/>
  <c r="CC1065" i="9"/>
  <c r="CD1065" i="9"/>
  <c r="CE1065" i="9"/>
  <c r="CF1065" i="9"/>
  <c r="CG1065" i="9"/>
  <c r="DG1065" i="9"/>
  <c r="CH1065" i="9"/>
  <c r="CI1065" i="9"/>
  <c r="CJ1065" i="9"/>
  <c r="CK1065" i="9"/>
  <c r="CL1065" i="9"/>
  <c r="CM1065" i="9"/>
  <c r="CN1065" i="9"/>
  <c r="CO1065" i="9"/>
  <c r="CP1065" i="9"/>
  <c r="CQ1065" i="9"/>
  <c r="CR1065" i="9"/>
  <c r="CS1065" i="9"/>
  <c r="CT1065" i="9"/>
  <c r="CU1065" i="9"/>
  <c r="CV1065" i="9"/>
  <c r="CW1065" i="9"/>
  <c r="CX1065" i="9"/>
  <c r="CY1065" i="9"/>
  <c r="CZ1065" i="9"/>
  <c r="DA1065" i="9"/>
  <c r="DB1065" i="9"/>
  <c r="DC1065" i="9"/>
  <c r="DD1065" i="9"/>
  <c r="DE1065" i="9"/>
  <c r="DF1065" i="9"/>
  <c r="DH1065" i="9"/>
  <c r="BI1066" i="9"/>
  <c r="BJ1066" i="9"/>
  <c r="BK1066" i="9"/>
  <c r="BL1066" i="9"/>
  <c r="BM1066" i="9"/>
  <c r="BN1066" i="9"/>
  <c r="BO1066" i="9"/>
  <c r="BP1066" i="9"/>
  <c r="BQ1066" i="9"/>
  <c r="BR1066" i="9"/>
  <c r="BS1066" i="9"/>
  <c r="BT1066" i="9"/>
  <c r="BU1066" i="9"/>
  <c r="BV1066" i="9"/>
  <c r="BW1066" i="9"/>
  <c r="BX1066" i="9"/>
  <c r="BY1066" i="9"/>
  <c r="BZ1066" i="9"/>
  <c r="CA1066" i="9"/>
  <c r="CB1066" i="9"/>
  <c r="CC1066" i="9"/>
  <c r="CD1066" i="9"/>
  <c r="CE1066" i="9"/>
  <c r="CF1066" i="9"/>
  <c r="CG1066" i="9"/>
  <c r="DG1066" i="9"/>
  <c r="CH1066" i="9"/>
  <c r="CI1066" i="9"/>
  <c r="CJ1066" i="9"/>
  <c r="CK1066" i="9"/>
  <c r="CL1066" i="9"/>
  <c r="CM1066" i="9"/>
  <c r="CN1066" i="9"/>
  <c r="CO1066" i="9"/>
  <c r="CP1066" i="9"/>
  <c r="CQ1066" i="9"/>
  <c r="CR1066" i="9"/>
  <c r="CS1066" i="9"/>
  <c r="CT1066" i="9"/>
  <c r="CU1066" i="9"/>
  <c r="CV1066" i="9"/>
  <c r="CW1066" i="9"/>
  <c r="CX1066" i="9"/>
  <c r="CY1066" i="9"/>
  <c r="CZ1066" i="9"/>
  <c r="DA1066" i="9"/>
  <c r="DB1066" i="9"/>
  <c r="DC1066" i="9"/>
  <c r="DD1066" i="9"/>
  <c r="DE1066" i="9"/>
  <c r="DF1066" i="9"/>
  <c r="DH1066" i="9"/>
  <c r="BI1067" i="9"/>
  <c r="BJ1067" i="9"/>
  <c r="BK1067" i="9"/>
  <c r="BL1067" i="9"/>
  <c r="BM1067" i="9"/>
  <c r="BN1067" i="9"/>
  <c r="BO1067" i="9"/>
  <c r="BP1067" i="9"/>
  <c r="BQ1067" i="9"/>
  <c r="BR1067" i="9"/>
  <c r="BS1067" i="9"/>
  <c r="BT1067" i="9"/>
  <c r="BU1067" i="9"/>
  <c r="BV1067" i="9"/>
  <c r="BW1067" i="9"/>
  <c r="BX1067" i="9"/>
  <c r="BY1067" i="9"/>
  <c r="BZ1067" i="9"/>
  <c r="CA1067" i="9"/>
  <c r="CB1067" i="9"/>
  <c r="CC1067" i="9"/>
  <c r="CD1067" i="9"/>
  <c r="CE1067" i="9"/>
  <c r="CF1067" i="9"/>
  <c r="CG1067" i="9"/>
  <c r="DG1067" i="9"/>
  <c r="CH1067" i="9"/>
  <c r="CI1067" i="9"/>
  <c r="CJ1067" i="9"/>
  <c r="CK1067" i="9"/>
  <c r="CL1067" i="9"/>
  <c r="CM1067" i="9"/>
  <c r="CN1067" i="9"/>
  <c r="CO1067" i="9"/>
  <c r="CP1067" i="9"/>
  <c r="CQ1067" i="9"/>
  <c r="CR1067" i="9"/>
  <c r="CS1067" i="9"/>
  <c r="CT1067" i="9"/>
  <c r="CU1067" i="9"/>
  <c r="CV1067" i="9"/>
  <c r="CW1067" i="9"/>
  <c r="CX1067" i="9"/>
  <c r="CY1067" i="9"/>
  <c r="CZ1067" i="9"/>
  <c r="DA1067" i="9"/>
  <c r="DB1067" i="9"/>
  <c r="DC1067" i="9"/>
  <c r="DD1067" i="9"/>
  <c r="DE1067" i="9"/>
  <c r="DF1067" i="9"/>
  <c r="DH1067" i="9"/>
  <c r="BI1068" i="9"/>
  <c r="BJ1068" i="9"/>
  <c r="BK1068" i="9"/>
  <c r="BL1068" i="9"/>
  <c r="BM1068" i="9"/>
  <c r="BN1068" i="9"/>
  <c r="BO1068" i="9"/>
  <c r="BP1068" i="9"/>
  <c r="BQ1068" i="9"/>
  <c r="BR1068" i="9"/>
  <c r="BS1068" i="9"/>
  <c r="BT1068" i="9"/>
  <c r="BU1068" i="9"/>
  <c r="BV1068" i="9"/>
  <c r="BW1068" i="9"/>
  <c r="BX1068" i="9"/>
  <c r="BY1068" i="9"/>
  <c r="BZ1068" i="9"/>
  <c r="CA1068" i="9"/>
  <c r="CB1068" i="9"/>
  <c r="CC1068" i="9"/>
  <c r="CD1068" i="9"/>
  <c r="CE1068" i="9"/>
  <c r="CF1068" i="9"/>
  <c r="CG1068" i="9"/>
  <c r="DG1068" i="9"/>
  <c r="CH1068" i="9"/>
  <c r="CI1068" i="9"/>
  <c r="CJ1068" i="9"/>
  <c r="CK1068" i="9"/>
  <c r="CL1068" i="9"/>
  <c r="CM1068" i="9"/>
  <c r="CN1068" i="9"/>
  <c r="CO1068" i="9"/>
  <c r="CP1068" i="9"/>
  <c r="CQ1068" i="9"/>
  <c r="CR1068" i="9"/>
  <c r="CS1068" i="9"/>
  <c r="CT1068" i="9"/>
  <c r="CU1068" i="9"/>
  <c r="CV1068" i="9"/>
  <c r="CW1068" i="9"/>
  <c r="CX1068" i="9"/>
  <c r="CY1068" i="9"/>
  <c r="CZ1068" i="9"/>
  <c r="DA1068" i="9"/>
  <c r="DB1068" i="9"/>
  <c r="DC1068" i="9"/>
  <c r="DD1068" i="9"/>
  <c r="DE1068" i="9"/>
  <c r="DF1068" i="9"/>
  <c r="DH1068" i="9"/>
  <c r="BI1069" i="9"/>
  <c r="BJ1069" i="9"/>
  <c r="BK1069" i="9"/>
  <c r="BL1069" i="9"/>
  <c r="BM1069" i="9"/>
  <c r="BN1069" i="9"/>
  <c r="BO1069" i="9"/>
  <c r="BP1069" i="9"/>
  <c r="BQ1069" i="9"/>
  <c r="BR1069" i="9"/>
  <c r="BS1069" i="9"/>
  <c r="BT1069" i="9"/>
  <c r="BU1069" i="9"/>
  <c r="BV1069" i="9"/>
  <c r="BW1069" i="9"/>
  <c r="BX1069" i="9"/>
  <c r="BY1069" i="9"/>
  <c r="BZ1069" i="9"/>
  <c r="CA1069" i="9"/>
  <c r="CB1069" i="9"/>
  <c r="CC1069" i="9"/>
  <c r="CD1069" i="9"/>
  <c r="CE1069" i="9"/>
  <c r="CF1069" i="9"/>
  <c r="CG1069" i="9"/>
  <c r="DG1069" i="9"/>
  <c r="CH1069" i="9"/>
  <c r="CI1069" i="9"/>
  <c r="CJ1069" i="9"/>
  <c r="CK1069" i="9"/>
  <c r="CL1069" i="9"/>
  <c r="CM1069" i="9"/>
  <c r="CN1069" i="9"/>
  <c r="CO1069" i="9"/>
  <c r="CP1069" i="9"/>
  <c r="CQ1069" i="9"/>
  <c r="CR1069" i="9"/>
  <c r="CS1069" i="9"/>
  <c r="CT1069" i="9"/>
  <c r="CU1069" i="9"/>
  <c r="CV1069" i="9"/>
  <c r="CW1069" i="9"/>
  <c r="CX1069" i="9"/>
  <c r="CY1069" i="9"/>
  <c r="CZ1069" i="9"/>
  <c r="DA1069" i="9"/>
  <c r="DB1069" i="9"/>
  <c r="DC1069" i="9"/>
  <c r="DD1069" i="9"/>
  <c r="DE1069" i="9"/>
  <c r="DF1069" i="9"/>
  <c r="DH1069" i="9"/>
  <c r="BI1070" i="9"/>
  <c r="BJ1070" i="9"/>
  <c r="BK1070" i="9"/>
  <c r="BL1070" i="9"/>
  <c r="BM1070" i="9"/>
  <c r="BN1070" i="9"/>
  <c r="BO1070" i="9"/>
  <c r="BP1070" i="9"/>
  <c r="BQ1070" i="9"/>
  <c r="BR1070" i="9"/>
  <c r="BS1070" i="9"/>
  <c r="BT1070" i="9"/>
  <c r="BU1070" i="9"/>
  <c r="BV1070" i="9"/>
  <c r="BW1070" i="9"/>
  <c r="BX1070" i="9"/>
  <c r="BY1070" i="9"/>
  <c r="BZ1070" i="9"/>
  <c r="CA1070" i="9"/>
  <c r="CB1070" i="9"/>
  <c r="CC1070" i="9"/>
  <c r="CD1070" i="9"/>
  <c r="CE1070" i="9"/>
  <c r="CF1070" i="9"/>
  <c r="CG1070" i="9"/>
  <c r="DG1070" i="9"/>
  <c r="CH1070" i="9"/>
  <c r="CI1070" i="9"/>
  <c r="CJ1070" i="9"/>
  <c r="CK1070" i="9"/>
  <c r="CL1070" i="9"/>
  <c r="CM1070" i="9"/>
  <c r="CN1070" i="9"/>
  <c r="CO1070" i="9"/>
  <c r="CP1070" i="9"/>
  <c r="CQ1070" i="9"/>
  <c r="CR1070" i="9"/>
  <c r="CS1070" i="9"/>
  <c r="CT1070" i="9"/>
  <c r="CU1070" i="9"/>
  <c r="CV1070" i="9"/>
  <c r="CW1070" i="9"/>
  <c r="CX1070" i="9"/>
  <c r="CY1070" i="9"/>
  <c r="CZ1070" i="9"/>
  <c r="DA1070" i="9"/>
  <c r="DB1070" i="9"/>
  <c r="DC1070" i="9"/>
  <c r="DD1070" i="9"/>
  <c r="DE1070" i="9"/>
  <c r="DF1070" i="9"/>
  <c r="DH1070" i="9"/>
  <c r="BI1071" i="9"/>
  <c r="BJ1071" i="9"/>
  <c r="BK1071" i="9"/>
  <c r="BL1071" i="9"/>
  <c r="BM1071" i="9"/>
  <c r="BN1071" i="9"/>
  <c r="BO1071" i="9"/>
  <c r="BP1071" i="9"/>
  <c r="BQ1071" i="9"/>
  <c r="BR1071" i="9"/>
  <c r="BS1071" i="9"/>
  <c r="BT1071" i="9"/>
  <c r="BU1071" i="9"/>
  <c r="BV1071" i="9"/>
  <c r="BW1071" i="9"/>
  <c r="BX1071" i="9"/>
  <c r="BY1071" i="9"/>
  <c r="BZ1071" i="9"/>
  <c r="CA1071" i="9"/>
  <c r="CB1071" i="9"/>
  <c r="CC1071" i="9"/>
  <c r="CD1071" i="9"/>
  <c r="CE1071" i="9"/>
  <c r="CF1071" i="9"/>
  <c r="CG1071" i="9"/>
  <c r="DG1071" i="9"/>
  <c r="CH1071" i="9"/>
  <c r="CI1071" i="9"/>
  <c r="CJ1071" i="9"/>
  <c r="CK1071" i="9"/>
  <c r="CL1071" i="9"/>
  <c r="CM1071" i="9"/>
  <c r="CN1071" i="9"/>
  <c r="CO1071" i="9"/>
  <c r="CP1071" i="9"/>
  <c r="CQ1071" i="9"/>
  <c r="CR1071" i="9"/>
  <c r="CS1071" i="9"/>
  <c r="CT1071" i="9"/>
  <c r="CU1071" i="9"/>
  <c r="CV1071" i="9"/>
  <c r="CW1071" i="9"/>
  <c r="CX1071" i="9"/>
  <c r="CY1071" i="9"/>
  <c r="CZ1071" i="9"/>
  <c r="DA1071" i="9"/>
  <c r="DB1071" i="9"/>
  <c r="DC1071" i="9"/>
  <c r="DD1071" i="9"/>
  <c r="DE1071" i="9"/>
  <c r="DF1071" i="9"/>
  <c r="DH1071" i="9"/>
  <c r="BI1072" i="9"/>
  <c r="BJ1072" i="9"/>
  <c r="BK1072" i="9"/>
  <c r="BL1072" i="9"/>
  <c r="BM1072" i="9"/>
  <c r="BN1072" i="9"/>
  <c r="BO1072" i="9"/>
  <c r="BP1072" i="9"/>
  <c r="BQ1072" i="9"/>
  <c r="BR1072" i="9"/>
  <c r="BS1072" i="9"/>
  <c r="BT1072" i="9"/>
  <c r="BU1072" i="9"/>
  <c r="BV1072" i="9"/>
  <c r="BW1072" i="9"/>
  <c r="BX1072" i="9"/>
  <c r="BY1072" i="9"/>
  <c r="BZ1072" i="9"/>
  <c r="CA1072" i="9"/>
  <c r="CB1072" i="9"/>
  <c r="CC1072" i="9"/>
  <c r="CD1072" i="9"/>
  <c r="CE1072" i="9"/>
  <c r="CF1072" i="9"/>
  <c r="CG1072" i="9"/>
  <c r="DG1072" i="9"/>
  <c r="CH1072" i="9"/>
  <c r="CI1072" i="9"/>
  <c r="CJ1072" i="9"/>
  <c r="CK1072" i="9"/>
  <c r="CL1072" i="9"/>
  <c r="CM1072" i="9"/>
  <c r="CN1072" i="9"/>
  <c r="CO1072" i="9"/>
  <c r="CP1072" i="9"/>
  <c r="CQ1072" i="9"/>
  <c r="CR1072" i="9"/>
  <c r="CS1072" i="9"/>
  <c r="CT1072" i="9"/>
  <c r="CU1072" i="9"/>
  <c r="CV1072" i="9"/>
  <c r="CW1072" i="9"/>
  <c r="CX1072" i="9"/>
  <c r="CY1072" i="9"/>
  <c r="CZ1072" i="9"/>
  <c r="DA1072" i="9"/>
  <c r="DB1072" i="9"/>
  <c r="DC1072" i="9"/>
  <c r="DD1072" i="9"/>
  <c r="DE1072" i="9"/>
  <c r="DF1072" i="9"/>
  <c r="DH1072" i="9"/>
  <c r="BI1073" i="9"/>
  <c r="BJ1073" i="9"/>
  <c r="BK1073" i="9"/>
  <c r="BL1073" i="9"/>
  <c r="BM1073" i="9"/>
  <c r="BN1073" i="9"/>
  <c r="BO1073" i="9"/>
  <c r="BP1073" i="9"/>
  <c r="BQ1073" i="9"/>
  <c r="BR1073" i="9"/>
  <c r="BS1073" i="9"/>
  <c r="BT1073" i="9"/>
  <c r="BU1073" i="9"/>
  <c r="BV1073" i="9"/>
  <c r="BW1073" i="9"/>
  <c r="BX1073" i="9"/>
  <c r="BY1073" i="9"/>
  <c r="BZ1073" i="9"/>
  <c r="CA1073" i="9"/>
  <c r="CB1073" i="9"/>
  <c r="CC1073" i="9"/>
  <c r="CD1073" i="9"/>
  <c r="CE1073" i="9"/>
  <c r="CF1073" i="9"/>
  <c r="CG1073" i="9"/>
  <c r="DG1073" i="9"/>
  <c r="CH1073" i="9"/>
  <c r="CI1073" i="9"/>
  <c r="CJ1073" i="9"/>
  <c r="CK1073" i="9"/>
  <c r="CL1073" i="9"/>
  <c r="CM1073" i="9"/>
  <c r="CN1073" i="9"/>
  <c r="CO1073" i="9"/>
  <c r="CP1073" i="9"/>
  <c r="CQ1073" i="9"/>
  <c r="CR1073" i="9"/>
  <c r="CS1073" i="9"/>
  <c r="CT1073" i="9"/>
  <c r="CU1073" i="9"/>
  <c r="CV1073" i="9"/>
  <c r="CW1073" i="9"/>
  <c r="CX1073" i="9"/>
  <c r="CY1073" i="9"/>
  <c r="CZ1073" i="9"/>
  <c r="DA1073" i="9"/>
  <c r="DB1073" i="9"/>
  <c r="DC1073" i="9"/>
  <c r="DD1073" i="9"/>
  <c r="DE1073" i="9"/>
  <c r="DF1073" i="9"/>
  <c r="DH1073" i="9"/>
  <c r="BI1074" i="9"/>
  <c r="BJ1074" i="9"/>
  <c r="BK1074" i="9"/>
  <c r="BL1074" i="9"/>
  <c r="BM1074" i="9"/>
  <c r="BN1074" i="9"/>
  <c r="BO1074" i="9"/>
  <c r="BP1074" i="9"/>
  <c r="BQ1074" i="9"/>
  <c r="BR1074" i="9"/>
  <c r="BS1074" i="9"/>
  <c r="BT1074" i="9"/>
  <c r="BU1074" i="9"/>
  <c r="BV1074" i="9"/>
  <c r="BW1074" i="9"/>
  <c r="BX1074" i="9"/>
  <c r="BY1074" i="9"/>
  <c r="BZ1074" i="9"/>
  <c r="CA1074" i="9"/>
  <c r="CB1074" i="9"/>
  <c r="CC1074" i="9"/>
  <c r="CD1074" i="9"/>
  <c r="CE1074" i="9"/>
  <c r="CF1074" i="9"/>
  <c r="CG1074" i="9"/>
  <c r="DG1074" i="9"/>
  <c r="CH1074" i="9"/>
  <c r="CI1074" i="9"/>
  <c r="CJ1074" i="9"/>
  <c r="CK1074" i="9"/>
  <c r="CL1074" i="9"/>
  <c r="CM1074" i="9"/>
  <c r="CN1074" i="9"/>
  <c r="CO1074" i="9"/>
  <c r="CP1074" i="9"/>
  <c r="CQ1074" i="9"/>
  <c r="CR1074" i="9"/>
  <c r="CS1074" i="9"/>
  <c r="CT1074" i="9"/>
  <c r="CU1074" i="9"/>
  <c r="CV1074" i="9"/>
  <c r="CW1074" i="9"/>
  <c r="CX1074" i="9"/>
  <c r="CY1074" i="9"/>
  <c r="CZ1074" i="9"/>
  <c r="DA1074" i="9"/>
  <c r="DB1074" i="9"/>
  <c r="DC1074" i="9"/>
  <c r="DD1074" i="9"/>
  <c r="DE1074" i="9"/>
  <c r="DF1074" i="9"/>
  <c r="DH1074" i="9"/>
  <c r="BI1075" i="9"/>
  <c r="BJ1075" i="9"/>
  <c r="BK1075" i="9"/>
  <c r="BL1075" i="9"/>
  <c r="BM1075" i="9"/>
  <c r="BN1075" i="9"/>
  <c r="BO1075" i="9"/>
  <c r="BP1075" i="9"/>
  <c r="BQ1075" i="9"/>
  <c r="BR1075" i="9"/>
  <c r="BS1075" i="9"/>
  <c r="BT1075" i="9"/>
  <c r="BU1075" i="9"/>
  <c r="BV1075" i="9"/>
  <c r="BW1075" i="9"/>
  <c r="BX1075" i="9"/>
  <c r="BY1075" i="9"/>
  <c r="BZ1075" i="9"/>
  <c r="CA1075" i="9"/>
  <c r="CB1075" i="9"/>
  <c r="CC1075" i="9"/>
  <c r="CD1075" i="9"/>
  <c r="CE1075" i="9"/>
  <c r="CF1075" i="9"/>
  <c r="CG1075" i="9"/>
  <c r="DG1075" i="9"/>
  <c r="CH1075" i="9"/>
  <c r="CI1075" i="9"/>
  <c r="CJ1075" i="9"/>
  <c r="CK1075" i="9"/>
  <c r="CL1075" i="9"/>
  <c r="CM1075" i="9"/>
  <c r="CN1075" i="9"/>
  <c r="CO1075" i="9"/>
  <c r="CP1075" i="9"/>
  <c r="CQ1075" i="9"/>
  <c r="CR1075" i="9"/>
  <c r="CS1075" i="9"/>
  <c r="CT1075" i="9"/>
  <c r="CU1075" i="9"/>
  <c r="CV1075" i="9"/>
  <c r="CW1075" i="9"/>
  <c r="CX1075" i="9"/>
  <c r="CY1075" i="9"/>
  <c r="CZ1075" i="9"/>
  <c r="DA1075" i="9"/>
  <c r="DB1075" i="9"/>
  <c r="DC1075" i="9"/>
  <c r="DD1075" i="9"/>
  <c r="DE1075" i="9"/>
  <c r="DF1075" i="9"/>
  <c r="DH1075" i="9"/>
  <c r="BI1076" i="9"/>
  <c r="BJ1076" i="9"/>
  <c r="BK1076" i="9"/>
  <c r="BL1076" i="9"/>
  <c r="BM1076" i="9"/>
  <c r="BN1076" i="9"/>
  <c r="BO1076" i="9"/>
  <c r="BP1076" i="9"/>
  <c r="BQ1076" i="9"/>
  <c r="BR1076" i="9"/>
  <c r="BS1076" i="9"/>
  <c r="BT1076" i="9"/>
  <c r="BU1076" i="9"/>
  <c r="BV1076" i="9"/>
  <c r="BW1076" i="9"/>
  <c r="BX1076" i="9"/>
  <c r="BY1076" i="9"/>
  <c r="BZ1076" i="9"/>
  <c r="CA1076" i="9"/>
  <c r="CB1076" i="9"/>
  <c r="CC1076" i="9"/>
  <c r="CD1076" i="9"/>
  <c r="CE1076" i="9"/>
  <c r="CF1076" i="9"/>
  <c r="CG1076" i="9"/>
  <c r="DG1076" i="9"/>
  <c r="CH1076" i="9"/>
  <c r="CI1076" i="9"/>
  <c r="CJ1076" i="9"/>
  <c r="CK1076" i="9"/>
  <c r="CL1076" i="9"/>
  <c r="CM1076" i="9"/>
  <c r="CN1076" i="9"/>
  <c r="CO1076" i="9"/>
  <c r="CP1076" i="9"/>
  <c r="CQ1076" i="9"/>
  <c r="CR1076" i="9"/>
  <c r="CS1076" i="9"/>
  <c r="CT1076" i="9"/>
  <c r="CU1076" i="9"/>
  <c r="CV1076" i="9"/>
  <c r="CW1076" i="9"/>
  <c r="CX1076" i="9"/>
  <c r="CY1076" i="9"/>
  <c r="CZ1076" i="9"/>
  <c r="DA1076" i="9"/>
  <c r="DB1076" i="9"/>
  <c r="DC1076" i="9"/>
  <c r="DD1076" i="9"/>
  <c r="DE1076" i="9"/>
  <c r="DF1076" i="9"/>
  <c r="DH1076" i="9"/>
  <c r="BI1077" i="9"/>
  <c r="BJ1077" i="9"/>
  <c r="BK1077" i="9"/>
  <c r="BL1077" i="9"/>
  <c r="BM1077" i="9"/>
  <c r="BN1077" i="9"/>
  <c r="BO1077" i="9"/>
  <c r="BP1077" i="9"/>
  <c r="BQ1077" i="9"/>
  <c r="BR1077" i="9"/>
  <c r="BS1077" i="9"/>
  <c r="BT1077" i="9"/>
  <c r="BU1077" i="9"/>
  <c r="BV1077" i="9"/>
  <c r="BW1077" i="9"/>
  <c r="BX1077" i="9"/>
  <c r="BY1077" i="9"/>
  <c r="BZ1077" i="9"/>
  <c r="CA1077" i="9"/>
  <c r="CB1077" i="9"/>
  <c r="CC1077" i="9"/>
  <c r="CD1077" i="9"/>
  <c r="CE1077" i="9"/>
  <c r="CF1077" i="9"/>
  <c r="CG1077" i="9"/>
  <c r="DG1077" i="9"/>
  <c r="CH1077" i="9"/>
  <c r="CI1077" i="9"/>
  <c r="CJ1077" i="9"/>
  <c r="CK1077" i="9"/>
  <c r="CL1077" i="9"/>
  <c r="CM1077" i="9"/>
  <c r="CN1077" i="9"/>
  <c r="CO1077" i="9"/>
  <c r="CP1077" i="9"/>
  <c r="CQ1077" i="9"/>
  <c r="CR1077" i="9"/>
  <c r="CS1077" i="9"/>
  <c r="CT1077" i="9"/>
  <c r="CU1077" i="9"/>
  <c r="CV1077" i="9"/>
  <c r="CW1077" i="9"/>
  <c r="CX1077" i="9"/>
  <c r="CY1077" i="9"/>
  <c r="CZ1077" i="9"/>
  <c r="DA1077" i="9"/>
  <c r="DB1077" i="9"/>
  <c r="DC1077" i="9"/>
  <c r="DD1077" i="9"/>
  <c r="DE1077" i="9"/>
  <c r="DF1077" i="9"/>
  <c r="DH1077" i="9"/>
  <c r="BI1078" i="9"/>
  <c r="BJ1078" i="9"/>
  <c r="BK1078" i="9"/>
  <c r="BL1078" i="9"/>
  <c r="BM1078" i="9"/>
  <c r="BN1078" i="9"/>
  <c r="BO1078" i="9"/>
  <c r="BP1078" i="9"/>
  <c r="BQ1078" i="9"/>
  <c r="BR1078" i="9"/>
  <c r="BS1078" i="9"/>
  <c r="BT1078" i="9"/>
  <c r="BU1078" i="9"/>
  <c r="BV1078" i="9"/>
  <c r="BW1078" i="9"/>
  <c r="BX1078" i="9"/>
  <c r="BY1078" i="9"/>
  <c r="BZ1078" i="9"/>
  <c r="CA1078" i="9"/>
  <c r="CB1078" i="9"/>
  <c r="CC1078" i="9"/>
  <c r="CD1078" i="9"/>
  <c r="CE1078" i="9"/>
  <c r="CF1078" i="9"/>
  <c r="CG1078" i="9"/>
  <c r="DG1078" i="9"/>
  <c r="CH1078" i="9"/>
  <c r="CI1078" i="9"/>
  <c r="CJ1078" i="9"/>
  <c r="CK1078" i="9"/>
  <c r="CL1078" i="9"/>
  <c r="CM1078" i="9"/>
  <c r="CN1078" i="9"/>
  <c r="CO1078" i="9"/>
  <c r="CP1078" i="9"/>
  <c r="CQ1078" i="9"/>
  <c r="CR1078" i="9"/>
  <c r="CS1078" i="9"/>
  <c r="CT1078" i="9"/>
  <c r="CU1078" i="9"/>
  <c r="CV1078" i="9"/>
  <c r="CW1078" i="9"/>
  <c r="CX1078" i="9"/>
  <c r="CY1078" i="9"/>
  <c r="CZ1078" i="9"/>
  <c r="DA1078" i="9"/>
  <c r="DB1078" i="9"/>
  <c r="DC1078" i="9"/>
  <c r="DD1078" i="9"/>
  <c r="DE1078" i="9"/>
  <c r="DF1078" i="9"/>
  <c r="DH1078" i="9"/>
  <c r="BI1079" i="9"/>
  <c r="BJ1079" i="9"/>
  <c r="BK1079" i="9"/>
  <c r="BL1079" i="9"/>
  <c r="BM1079" i="9"/>
  <c r="BN1079" i="9"/>
  <c r="BO1079" i="9"/>
  <c r="BP1079" i="9"/>
  <c r="BQ1079" i="9"/>
  <c r="BR1079" i="9"/>
  <c r="BS1079" i="9"/>
  <c r="BT1079" i="9"/>
  <c r="BU1079" i="9"/>
  <c r="BV1079" i="9"/>
  <c r="BW1079" i="9"/>
  <c r="BX1079" i="9"/>
  <c r="BY1079" i="9"/>
  <c r="BZ1079" i="9"/>
  <c r="CA1079" i="9"/>
  <c r="CB1079" i="9"/>
  <c r="CC1079" i="9"/>
  <c r="CD1079" i="9"/>
  <c r="CE1079" i="9"/>
  <c r="CF1079" i="9"/>
  <c r="CG1079" i="9"/>
  <c r="DG1079" i="9"/>
  <c r="CH1079" i="9"/>
  <c r="CI1079" i="9"/>
  <c r="CJ1079" i="9"/>
  <c r="CK1079" i="9"/>
  <c r="CL1079" i="9"/>
  <c r="CM1079" i="9"/>
  <c r="CN1079" i="9"/>
  <c r="CO1079" i="9"/>
  <c r="CP1079" i="9"/>
  <c r="CQ1079" i="9"/>
  <c r="CR1079" i="9"/>
  <c r="CS1079" i="9"/>
  <c r="CT1079" i="9"/>
  <c r="CU1079" i="9"/>
  <c r="CV1079" i="9"/>
  <c r="CW1079" i="9"/>
  <c r="CX1079" i="9"/>
  <c r="CY1079" i="9"/>
  <c r="CZ1079" i="9"/>
  <c r="DA1079" i="9"/>
  <c r="DB1079" i="9"/>
  <c r="DC1079" i="9"/>
  <c r="DD1079" i="9"/>
  <c r="DE1079" i="9"/>
  <c r="DF1079" i="9"/>
  <c r="DH1079" i="9"/>
  <c r="BI1080" i="9"/>
  <c r="BJ1080" i="9"/>
  <c r="BK1080" i="9"/>
  <c r="BL1080" i="9"/>
  <c r="BM1080" i="9"/>
  <c r="BN1080" i="9"/>
  <c r="BO1080" i="9"/>
  <c r="BP1080" i="9"/>
  <c r="BQ1080" i="9"/>
  <c r="BR1080" i="9"/>
  <c r="BS1080" i="9"/>
  <c r="BT1080" i="9"/>
  <c r="BU1080" i="9"/>
  <c r="BV1080" i="9"/>
  <c r="BW1080" i="9"/>
  <c r="BX1080" i="9"/>
  <c r="BY1080" i="9"/>
  <c r="BZ1080" i="9"/>
  <c r="CA1080" i="9"/>
  <c r="CB1080" i="9"/>
  <c r="CC1080" i="9"/>
  <c r="CD1080" i="9"/>
  <c r="CE1080" i="9"/>
  <c r="CF1080" i="9"/>
  <c r="CG1080" i="9"/>
  <c r="DG1080" i="9"/>
  <c r="CH1080" i="9"/>
  <c r="CI1080" i="9"/>
  <c r="CJ1080" i="9"/>
  <c r="CK1080" i="9"/>
  <c r="CL1080" i="9"/>
  <c r="CM1080" i="9"/>
  <c r="CN1080" i="9"/>
  <c r="CO1080" i="9"/>
  <c r="CP1080" i="9"/>
  <c r="CQ1080" i="9"/>
  <c r="CR1080" i="9"/>
  <c r="CS1080" i="9"/>
  <c r="CT1080" i="9"/>
  <c r="CU1080" i="9"/>
  <c r="CV1080" i="9"/>
  <c r="CW1080" i="9"/>
  <c r="CX1080" i="9"/>
  <c r="CY1080" i="9"/>
  <c r="CZ1080" i="9"/>
  <c r="DA1080" i="9"/>
  <c r="DB1080" i="9"/>
  <c r="DC1080" i="9"/>
  <c r="DD1080" i="9"/>
  <c r="DE1080" i="9"/>
  <c r="DF1080" i="9"/>
  <c r="DH1080" i="9"/>
  <c r="BI1081" i="9"/>
  <c r="BJ1081" i="9"/>
  <c r="BK1081" i="9"/>
  <c r="BL1081" i="9"/>
  <c r="BM1081" i="9"/>
  <c r="BN1081" i="9"/>
  <c r="BO1081" i="9"/>
  <c r="BP1081" i="9"/>
  <c r="BQ1081" i="9"/>
  <c r="BR1081" i="9"/>
  <c r="BS1081" i="9"/>
  <c r="BT1081" i="9"/>
  <c r="BU1081" i="9"/>
  <c r="BV1081" i="9"/>
  <c r="BW1081" i="9"/>
  <c r="BX1081" i="9"/>
  <c r="BY1081" i="9"/>
  <c r="BZ1081" i="9"/>
  <c r="CA1081" i="9"/>
  <c r="CB1081" i="9"/>
  <c r="CC1081" i="9"/>
  <c r="CD1081" i="9"/>
  <c r="CE1081" i="9"/>
  <c r="CF1081" i="9"/>
  <c r="CG1081" i="9"/>
  <c r="DG1081" i="9"/>
  <c r="CH1081" i="9"/>
  <c r="CI1081" i="9"/>
  <c r="CJ1081" i="9"/>
  <c r="CK1081" i="9"/>
  <c r="CL1081" i="9"/>
  <c r="CM1081" i="9"/>
  <c r="CN1081" i="9"/>
  <c r="CO1081" i="9"/>
  <c r="CP1081" i="9"/>
  <c r="CQ1081" i="9"/>
  <c r="CR1081" i="9"/>
  <c r="CS1081" i="9"/>
  <c r="CT1081" i="9"/>
  <c r="CU1081" i="9"/>
  <c r="CV1081" i="9"/>
  <c r="CW1081" i="9"/>
  <c r="CX1081" i="9"/>
  <c r="CY1081" i="9"/>
  <c r="CZ1081" i="9"/>
  <c r="DA1081" i="9"/>
  <c r="DB1081" i="9"/>
  <c r="DC1081" i="9"/>
  <c r="DD1081" i="9"/>
  <c r="DE1081" i="9"/>
  <c r="DF1081" i="9"/>
  <c r="DH1081" i="9"/>
  <c r="BI1082" i="9"/>
  <c r="BJ1082" i="9"/>
  <c r="BK1082" i="9"/>
  <c r="BL1082" i="9"/>
  <c r="BM1082" i="9"/>
  <c r="BN1082" i="9"/>
  <c r="BO1082" i="9"/>
  <c r="BP1082" i="9"/>
  <c r="BQ1082" i="9"/>
  <c r="BR1082" i="9"/>
  <c r="BS1082" i="9"/>
  <c r="BT1082" i="9"/>
  <c r="BU1082" i="9"/>
  <c r="BV1082" i="9"/>
  <c r="BW1082" i="9"/>
  <c r="BX1082" i="9"/>
  <c r="BY1082" i="9"/>
  <c r="BZ1082" i="9"/>
  <c r="CA1082" i="9"/>
  <c r="CB1082" i="9"/>
  <c r="CC1082" i="9"/>
  <c r="CD1082" i="9"/>
  <c r="CE1082" i="9"/>
  <c r="CF1082" i="9"/>
  <c r="CG1082" i="9"/>
  <c r="DG1082" i="9"/>
  <c r="CH1082" i="9"/>
  <c r="CI1082" i="9"/>
  <c r="CJ1082" i="9"/>
  <c r="CK1082" i="9"/>
  <c r="CL1082" i="9"/>
  <c r="CM1082" i="9"/>
  <c r="CN1082" i="9"/>
  <c r="CO1082" i="9"/>
  <c r="CP1082" i="9"/>
  <c r="CQ1082" i="9"/>
  <c r="CR1082" i="9"/>
  <c r="CS1082" i="9"/>
  <c r="CT1082" i="9"/>
  <c r="CU1082" i="9"/>
  <c r="CV1082" i="9"/>
  <c r="CW1082" i="9"/>
  <c r="CX1082" i="9"/>
  <c r="CY1082" i="9"/>
  <c r="CZ1082" i="9"/>
  <c r="DA1082" i="9"/>
  <c r="DB1082" i="9"/>
  <c r="DC1082" i="9"/>
  <c r="DD1082" i="9"/>
  <c r="DE1082" i="9"/>
  <c r="DF1082" i="9"/>
  <c r="DH1082" i="9"/>
  <c r="BI1083" i="9"/>
  <c r="BJ1083" i="9"/>
  <c r="BK1083" i="9"/>
  <c r="BL1083" i="9"/>
  <c r="BM1083" i="9"/>
  <c r="BN1083" i="9"/>
  <c r="BO1083" i="9"/>
  <c r="BP1083" i="9"/>
  <c r="BQ1083" i="9"/>
  <c r="BR1083" i="9"/>
  <c r="BS1083" i="9"/>
  <c r="BT1083" i="9"/>
  <c r="BU1083" i="9"/>
  <c r="BV1083" i="9"/>
  <c r="BW1083" i="9"/>
  <c r="BX1083" i="9"/>
  <c r="BY1083" i="9"/>
  <c r="BZ1083" i="9"/>
  <c r="CA1083" i="9"/>
  <c r="CB1083" i="9"/>
  <c r="CC1083" i="9"/>
  <c r="CD1083" i="9"/>
  <c r="CE1083" i="9"/>
  <c r="CF1083" i="9"/>
  <c r="CG1083" i="9"/>
  <c r="DG1083" i="9"/>
  <c r="CH1083" i="9"/>
  <c r="CI1083" i="9"/>
  <c r="CJ1083" i="9"/>
  <c r="CK1083" i="9"/>
  <c r="CL1083" i="9"/>
  <c r="CM1083" i="9"/>
  <c r="CN1083" i="9"/>
  <c r="CO1083" i="9"/>
  <c r="CP1083" i="9"/>
  <c r="CQ1083" i="9"/>
  <c r="CR1083" i="9"/>
  <c r="CS1083" i="9"/>
  <c r="CT1083" i="9"/>
  <c r="CU1083" i="9"/>
  <c r="CV1083" i="9"/>
  <c r="CW1083" i="9"/>
  <c r="CX1083" i="9"/>
  <c r="CY1083" i="9"/>
  <c r="CZ1083" i="9"/>
  <c r="DA1083" i="9"/>
  <c r="DB1083" i="9"/>
  <c r="DC1083" i="9"/>
  <c r="DD1083" i="9"/>
  <c r="DE1083" i="9"/>
  <c r="DF1083" i="9"/>
  <c r="DH1083" i="9"/>
  <c r="BI1084" i="9"/>
  <c r="BJ1084" i="9"/>
  <c r="BK1084" i="9"/>
  <c r="BL1084" i="9"/>
  <c r="BM1084" i="9"/>
  <c r="BN1084" i="9"/>
  <c r="BO1084" i="9"/>
  <c r="BP1084" i="9"/>
  <c r="BQ1084" i="9"/>
  <c r="BR1084" i="9"/>
  <c r="BS1084" i="9"/>
  <c r="BT1084" i="9"/>
  <c r="BU1084" i="9"/>
  <c r="BV1084" i="9"/>
  <c r="BW1084" i="9"/>
  <c r="BX1084" i="9"/>
  <c r="BY1084" i="9"/>
  <c r="BZ1084" i="9"/>
  <c r="CA1084" i="9"/>
  <c r="CB1084" i="9"/>
  <c r="CC1084" i="9"/>
  <c r="CD1084" i="9"/>
  <c r="CE1084" i="9"/>
  <c r="CF1084" i="9"/>
  <c r="CG1084" i="9"/>
  <c r="DG1084" i="9"/>
  <c r="CH1084" i="9"/>
  <c r="CI1084" i="9"/>
  <c r="CJ1084" i="9"/>
  <c r="CK1084" i="9"/>
  <c r="CL1084" i="9"/>
  <c r="CM1084" i="9"/>
  <c r="CN1084" i="9"/>
  <c r="CO1084" i="9"/>
  <c r="CP1084" i="9"/>
  <c r="CQ1084" i="9"/>
  <c r="CR1084" i="9"/>
  <c r="CS1084" i="9"/>
  <c r="CT1084" i="9"/>
  <c r="CU1084" i="9"/>
  <c r="CV1084" i="9"/>
  <c r="CW1084" i="9"/>
  <c r="CX1084" i="9"/>
  <c r="CY1084" i="9"/>
  <c r="CZ1084" i="9"/>
  <c r="DA1084" i="9"/>
  <c r="DB1084" i="9"/>
  <c r="DC1084" i="9"/>
  <c r="DD1084" i="9"/>
  <c r="DE1084" i="9"/>
  <c r="DF1084" i="9"/>
  <c r="DH1084" i="9"/>
  <c r="BI1085" i="9"/>
  <c r="BJ1085" i="9"/>
  <c r="BK1085" i="9"/>
  <c r="BL1085" i="9"/>
  <c r="BM1085" i="9"/>
  <c r="BN1085" i="9"/>
  <c r="BO1085" i="9"/>
  <c r="BP1085" i="9"/>
  <c r="BQ1085" i="9"/>
  <c r="BR1085" i="9"/>
  <c r="BS1085" i="9"/>
  <c r="BT1085" i="9"/>
  <c r="BU1085" i="9"/>
  <c r="BV1085" i="9"/>
  <c r="BW1085" i="9"/>
  <c r="BX1085" i="9"/>
  <c r="BY1085" i="9"/>
  <c r="BZ1085" i="9"/>
  <c r="CA1085" i="9"/>
  <c r="CB1085" i="9"/>
  <c r="CC1085" i="9"/>
  <c r="CD1085" i="9"/>
  <c r="CE1085" i="9"/>
  <c r="CF1085" i="9"/>
  <c r="CG1085" i="9"/>
  <c r="DG1085" i="9"/>
  <c r="CH1085" i="9"/>
  <c r="CI1085" i="9"/>
  <c r="CJ1085" i="9"/>
  <c r="CK1085" i="9"/>
  <c r="CL1085" i="9"/>
  <c r="CM1085" i="9"/>
  <c r="CN1085" i="9"/>
  <c r="CO1085" i="9"/>
  <c r="CP1085" i="9"/>
  <c r="CQ1085" i="9"/>
  <c r="CR1085" i="9"/>
  <c r="CS1085" i="9"/>
  <c r="CT1085" i="9"/>
  <c r="CU1085" i="9"/>
  <c r="CV1085" i="9"/>
  <c r="CW1085" i="9"/>
  <c r="CX1085" i="9"/>
  <c r="CY1085" i="9"/>
  <c r="CZ1085" i="9"/>
  <c r="DA1085" i="9"/>
  <c r="DB1085" i="9"/>
  <c r="DC1085" i="9"/>
  <c r="DD1085" i="9"/>
  <c r="DE1085" i="9"/>
  <c r="DF1085" i="9"/>
  <c r="DH1085" i="9"/>
  <c r="BI1086" i="9"/>
  <c r="BJ1086" i="9"/>
  <c r="BK1086" i="9"/>
  <c r="BL1086" i="9"/>
  <c r="BM1086" i="9"/>
  <c r="BN1086" i="9"/>
  <c r="BO1086" i="9"/>
  <c r="BP1086" i="9"/>
  <c r="BQ1086" i="9"/>
  <c r="BR1086" i="9"/>
  <c r="BS1086" i="9"/>
  <c r="BT1086" i="9"/>
  <c r="BU1086" i="9"/>
  <c r="BV1086" i="9"/>
  <c r="BW1086" i="9"/>
  <c r="BX1086" i="9"/>
  <c r="BY1086" i="9"/>
  <c r="BZ1086" i="9"/>
  <c r="CA1086" i="9"/>
  <c r="CB1086" i="9"/>
  <c r="CC1086" i="9"/>
  <c r="CD1086" i="9"/>
  <c r="CE1086" i="9"/>
  <c r="CF1086" i="9"/>
  <c r="CG1086" i="9"/>
  <c r="DG1086" i="9"/>
  <c r="CH1086" i="9"/>
  <c r="CI1086" i="9"/>
  <c r="CJ1086" i="9"/>
  <c r="CK1086" i="9"/>
  <c r="CL1086" i="9"/>
  <c r="CM1086" i="9"/>
  <c r="CN1086" i="9"/>
  <c r="CO1086" i="9"/>
  <c r="CP1086" i="9"/>
  <c r="CQ1086" i="9"/>
  <c r="CR1086" i="9"/>
  <c r="CS1086" i="9"/>
  <c r="CT1086" i="9"/>
  <c r="CU1086" i="9"/>
  <c r="CV1086" i="9"/>
  <c r="CW1086" i="9"/>
  <c r="CX1086" i="9"/>
  <c r="CY1086" i="9"/>
  <c r="CZ1086" i="9"/>
  <c r="DA1086" i="9"/>
  <c r="DB1086" i="9"/>
  <c r="DC1086" i="9"/>
  <c r="DD1086" i="9"/>
  <c r="DE1086" i="9"/>
  <c r="DF1086" i="9"/>
  <c r="DH1086" i="9"/>
  <c r="BI1087" i="9"/>
  <c r="BJ1087" i="9"/>
  <c r="BK1087" i="9"/>
  <c r="BL1087" i="9"/>
  <c r="BM1087" i="9"/>
  <c r="BN1087" i="9"/>
  <c r="BO1087" i="9"/>
  <c r="BP1087" i="9"/>
  <c r="BQ1087" i="9"/>
  <c r="BR1087" i="9"/>
  <c r="BS1087" i="9"/>
  <c r="BT1087" i="9"/>
  <c r="BU1087" i="9"/>
  <c r="BV1087" i="9"/>
  <c r="BW1087" i="9"/>
  <c r="BX1087" i="9"/>
  <c r="BY1087" i="9"/>
  <c r="BZ1087" i="9"/>
  <c r="CA1087" i="9"/>
  <c r="CB1087" i="9"/>
  <c r="CC1087" i="9"/>
  <c r="CD1087" i="9"/>
  <c r="CE1087" i="9"/>
  <c r="CF1087" i="9"/>
  <c r="CG1087" i="9"/>
  <c r="DG1087" i="9"/>
  <c r="CH1087" i="9"/>
  <c r="CI1087" i="9"/>
  <c r="CJ1087" i="9"/>
  <c r="CK1087" i="9"/>
  <c r="CL1087" i="9"/>
  <c r="CM1087" i="9"/>
  <c r="CN1087" i="9"/>
  <c r="CO1087" i="9"/>
  <c r="CP1087" i="9"/>
  <c r="CQ1087" i="9"/>
  <c r="CR1087" i="9"/>
  <c r="CS1087" i="9"/>
  <c r="CT1087" i="9"/>
  <c r="CU1087" i="9"/>
  <c r="CV1087" i="9"/>
  <c r="CW1087" i="9"/>
  <c r="CX1087" i="9"/>
  <c r="CY1087" i="9"/>
  <c r="CZ1087" i="9"/>
  <c r="DA1087" i="9"/>
  <c r="DB1087" i="9"/>
  <c r="DC1087" i="9"/>
  <c r="DD1087" i="9"/>
  <c r="DE1087" i="9"/>
  <c r="DF1087" i="9"/>
  <c r="DH1087" i="9"/>
  <c r="BI1088" i="9"/>
  <c r="BJ1088" i="9"/>
  <c r="BK1088" i="9"/>
  <c r="BL1088" i="9"/>
  <c r="BM1088" i="9"/>
  <c r="BN1088" i="9"/>
  <c r="BO1088" i="9"/>
  <c r="BP1088" i="9"/>
  <c r="BQ1088" i="9"/>
  <c r="BR1088" i="9"/>
  <c r="BS1088" i="9"/>
  <c r="BT1088" i="9"/>
  <c r="BU1088" i="9"/>
  <c r="BV1088" i="9"/>
  <c r="BW1088" i="9"/>
  <c r="BX1088" i="9"/>
  <c r="BY1088" i="9"/>
  <c r="BZ1088" i="9"/>
  <c r="CA1088" i="9"/>
  <c r="CB1088" i="9"/>
  <c r="CC1088" i="9"/>
  <c r="CD1088" i="9"/>
  <c r="CE1088" i="9"/>
  <c r="CF1088" i="9"/>
  <c r="CG1088" i="9"/>
  <c r="DG1088" i="9"/>
  <c r="CH1088" i="9"/>
  <c r="CI1088" i="9"/>
  <c r="CJ1088" i="9"/>
  <c r="CK1088" i="9"/>
  <c r="CL1088" i="9"/>
  <c r="CM1088" i="9"/>
  <c r="CN1088" i="9"/>
  <c r="CO1088" i="9"/>
  <c r="CP1088" i="9"/>
  <c r="CQ1088" i="9"/>
  <c r="CR1088" i="9"/>
  <c r="CS1088" i="9"/>
  <c r="CT1088" i="9"/>
  <c r="CU1088" i="9"/>
  <c r="CV1088" i="9"/>
  <c r="CW1088" i="9"/>
  <c r="CX1088" i="9"/>
  <c r="CY1088" i="9"/>
  <c r="CZ1088" i="9"/>
  <c r="DA1088" i="9"/>
  <c r="DB1088" i="9"/>
  <c r="DC1088" i="9"/>
  <c r="DD1088" i="9"/>
  <c r="DE1088" i="9"/>
  <c r="DF1088" i="9"/>
  <c r="DH1088" i="9"/>
  <c r="BI1089" i="9"/>
  <c r="BJ1089" i="9"/>
  <c r="BK1089" i="9"/>
  <c r="BL1089" i="9"/>
  <c r="BM1089" i="9"/>
  <c r="BN1089" i="9"/>
  <c r="BO1089" i="9"/>
  <c r="BP1089" i="9"/>
  <c r="BQ1089" i="9"/>
  <c r="BR1089" i="9"/>
  <c r="BS1089" i="9"/>
  <c r="BT1089" i="9"/>
  <c r="BU1089" i="9"/>
  <c r="BV1089" i="9"/>
  <c r="BW1089" i="9"/>
  <c r="BX1089" i="9"/>
  <c r="BY1089" i="9"/>
  <c r="BZ1089" i="9"/>
  <c r="CA1089" i="9"/>
  <c r="CB1089" i="9"/>
  <c r="CC1089" i="9"/>
  <c r="CD1089" i="9"/>
  <c r="CE1089" i="9"/>
  <c r="CF1089" i="9"/>
  <c r="CG1089" i="9"/>
  <c r="DG1089" i="9"/>
  <c r="CH1089" i="9"/>
  <c r="CI1089" i="9"/>
  <c r="CJ1089" i="9"/>
  <c r="CK1089" i="9"/>
  <c r="CL1089" i="9"/>
  <c r="CM1089" i="9"/>
  <c r="CN1089" i="9"/>
  <c r="CO1089" i="9"/>
  <c r="CP1089" i="9"/>
  <c r="CQ1089" i="9"/>
  <c r="CR1089" i="9"/>
  <c r="CS1089" i="9"/>
  <c r="CT1089" i="9"/>
  <c r="CU1089" i="9"/>
  <c r="CV1089" i="9"/>
  <c r="CW1089" i="9"/>
  <c r="CX1089" i="9"/>
  <c r="CY1089" i="9"/>
  <c r="CZ1089" i="9"/>
  <c r="DA1089" i="9"/>
  <c r="DB1089" i="9"/>
  <c r="DC1089" i="9"/>
  <c r="DD1089" i="9"/>
  <c r="DE1089" i="9"/>
  <c r="DF1089" i="9"/>
  <c r="DH1089" i="9"/>
  <c r="BI1090" i="9"/>
  <c r="BJ1090" i="9"/>
  <c r="BK1090" i="9"/>
  <c r="BL1090" i="9"/>
  <c r="BM1090" i="9"/>
  <c r="BN1090" i="9"/>
  <c r="BO1090" i="9"/>
  <c r="BP1090" i="9"/>
  <c r="BQ1090" i="9"/>
  <c r="BR1090" i="9"/>
  <c r="BS1090" i="9"/>
  <c r="BT1090" i="9"/>
  <c r="BU1090" i="9"/>
  <c r="BV1090" i="9"/>
  <c r="BW1090" i="9"/>
  <c r="BX1090" i="9"/>
  <c r="BY1090" i="9"/>
  <c r="BZ1090" i="9"/>
  <c r="CA1090" i="9"/>
  <c r="CB1090" i="9"/>
  <c r="CC1090" i="9"/>
  <c r="CD1090" i="9"/>
  <c r="CE1090" i="9"/>
  <c r="CF1090" i="9"/>
  <c r="CG1090" i="9"/>
  <c r="DG1090" i="9"/>
  <c r="CH1090" i="9"/>
  <c r="CI1090" i="9"/>
  <c r="CJ1090" i="9"/>
  <c r="CK1090" i="9"/>
  <c r="CL1090" i="9"/>
  <c r="CM1090" i="9"/>
  <c r="CN1090" i="9"/>
  <c r="CO1090" i="9"/>
  <c r="CP1090" i="9"/>
  <c r="CQ1090" i="9"/>
  <c r="CR1090" i="9"/>
  <c r="CS1090" i="9"/>
  <c r="CT1090" i="9"/>
  <c r="CU1090" i="9"/>
  <c r="CV1090" i="9"/>
  <c r="CW1090" i="9"/>
  <c r="CX1090" i="9"/>
  <c r="CY1090" i="9"/>
  <c r="CZ1090" i="9"/>
  <c r="DA1090" i="9"/>
  <c r="DB1090" i="9"/>
  <c r="DC1090" i="9"/>
  <c r="DD1090" i="9"/>
  <c r="DE1090" i="9"/>
  <c r="DF1090" i="9"/>
  <c r="DH1090" i="9"/>
  <c r="BI1091" i="9"/>
  <c r="BJ1091" i="9"/>
  <c r="BK1091" i="9"/>
  <c r="BL1091" i="9"/>
  <c r="BM1091" i="9"/>
  <c r="BN1091" i="9"/>
  <c r="BO1091" i="9"/>
  <c r="BP1091" i="9"/>
  <c r="BQ1091" i="9"/>
  <c r="BR1091" i="9"/>
  <c r="BS1091" i="9"/>
  <c r="BT1091" i="9"/>
  <c r="BU1091" i="9"/>
  <c r="BV1091" i="9"/>
  <c r="BW1091" i="9"/>
  <c r="BX1091" i="9"/>
  <c r="BY1091" i="9"/>
  <c r="BZ1091" i="9"/>
  <c r="CA1091" i="9"/>
  <c r="CB1091" i="9"/>
  <c r="CC1091" i="9"/>
  <c r="CD1091" i="9"/>
  <c r="CE1091" i="9"/>
  <c r="CF1091" i="9"/>
  <c r="CG1091" i="9"/>
  <c r="DG1091" i="9"/>
  <c r="CH1091" i="9"/>
  <c r="CI1091" i="9"/>
  <c r="CJ1091" i="9"/>
  <c r="CK1091" i="9"/>
  <c r="CL1091" i="9"/>
  <c r="CM1091" i="9"/>
  <c r="CN1091" i="9"/>
  <c r="CO1091" i="9"/>
  <c r="CP1091" i="9"/>
  <c r="CQ1091" i="9"/>
  <c r="CR1091" i="9"/>
  <c r="CS1091" i="9"/>
  <c r="CT1091" i="9"/>
  <c r="CU1091" i="9"/>
  <c r="CV1091" i="9"/>
  <c r="CW1091" i="9"/>
  <c r="CX1091" i="9"/>
  <c r="CY1091" i="9"/>
  <c r="CZ1091" i="9"/>
  <c r="DA1091" i="9"/>
  <c r="DB1091" i="9"/>
  <c r="DC1091" i="9"/>
  <c r="DD1091" i="9"/>
  <c r="DE1091" i="9"/>
  <c r="DF1091" i="9"/>
  <c r="DH1091" i="9"/>
  <c r="BI1092" i="9"/>
  <c r="BJ1092" i="9"/>
  <c r="BK1092" i="9"/>
  <c r="BL1092" i="9"/>
  <c r="BM1092" i="9"/>
  <c r="BN1092" i="9"/>
  <c r="BO1092" i="9"/>
  <c r="BP1092" i="9"/>
  <c r="BQ1092" i="9"/>
  <c r="BR1092" i="9"/>
  <c r="BS1092" i="9"/>
  <c r="BT1092" i="9"/>
  <c r="BU1092" i="9"/>
  <c r="BV1092" i="9"/>
  <c r="BW1092" i="9"/>
  <c r="BX1092" i="9"/>
  <c r="BY1092" i="9"/>
  <c r="BZ1092" i="9"/>
  <c r="CA1092" i="9"/>
  <c r="CB1092" i="9"/>
  <c r="CC1092" i="9"/>
  <c r="CD1092" i="9"/>
  <c r="CE1092" i="9"/>
  <c r="CF1092" i="9"/>
  <c r="CG1092" i="9"/>
  <c r="DG1092" i="9"/>
  <c r="CH1092" i="9"/>
  <c r="CI1092" i="9"/>
  <c r="CJ1092" i="9"/>
  <c r="CK1092" i="9"/>
  <c r="CL1092" i="9"/>
  <c r="CM1092" i="9"/>
  <c r="CN1092" i="9"/>
  <c r="CO1092" i="9"/>
  <c r="CP1092" i="9"/>
  <c r="CQ1092" i="9"/>
  <c r="CR1092" i="9"/>
  <c r="CS1092" i="9"/>
  <c r="CT1092" i="9"/>
  <c r="CU1092" i="9"/>
  <c r="CV1092" i="9"/>
  <c r="CW1092" i="9"/>
  <c r="CX1092" i="9"/>
  <c r="CY1092" i="9"/>
  <c r="CZ1092" i="9"/>
  <c r="DA1092" i="9"/>
  <c r="DB1092" i="9"/>
  <c r="DC1092" i="9"/>
  <c r="DD1092" i="9"/>
  <c r="DE1092" i="9"/>
  <c r="DF1092" i="9"/>
  <c r="DH1092" i="9"/>
  <c r="BI1093" i="9"/>
  <c r="BJ1093" i="9"/>
  <c r="BK1093" i="9"/>
  <c r="BL1093" i="9"/>
  <c r="BM1093" i="9"/>
  <c r="BN1093" i="9"/>
  <c r="BO1093" i="9"/>
  <c r="BP1093" i="9"/>
  <c r="BQ1093" i="9"/>
  <c r="BR1093" i="9"/>
  <c r="BS1093" i="9"/>
  <c r="BT1093" i="9"/>
  <c r="BU1093" i="9"/>
  <c r="BV1093" i="9"/>
  <c r="BW1093" i="9"/>
  <c r="BX1093" i="9"/>
  <c r="BY1093" i="9"/>
  <c r="BZ1093" i="9"/>
  <c r="CA1093" i="9"/>
  <c r="CB1093" i="9"/>
  <c r="CC1093" i="9"/>
  <c r="CD1093" i="9"/>
  <c r="CE1093" i="9"/>
  <c r="CF1093" i="9"/>
  <c r="CG1093" i="9"/>
  <c r="DG1093" i="9"/>
  <c r="CH1093" i="9"/>
  <c r="CI1093" i="9"/>
  <c r="CJ1093" i="9"/>
  <c r="CK1093" i="9"/>
  <c r="CL1093" i="9"/>
  <c r="CM1093" i="9"/>
  <c r="CN1093" i="9"/>
  <c r="CO1093" i="9"/>
  <c r="CP1093" i="9"/>
  <c r="CQ1093" i="9"/>
  <c r="CR1093" i="9"/>
  <c r="CS1093" i="9"/>
  <c r="CT1093" i="9"/>
  <c r="CU1093" i="9"/>
  <c r="CV1093" i="9"/>
  <c r="CW1093" i="9"/>
  <c r="CX1093" i="9"/>
  <c r="CY1093" i="9"/>
  <c r="CZ1093" i="9"/>
  <c r="DA1093" i="9"/>
  <c r="DB1093" i="9"/>
  <c r="DC1093" i="9"/>
  <c r="DD1093" i="9"/>
  <c r="DE1093" i="9"/>
  <c r="DF1093" i="9"/>
  <c r="DH1093" i="9"/>
  <c r="BI1094" i="9"/>
  <c r="BJ1094" i="9"/>
  <c r="BK1094" i="9"/>
  <c r="BL1094" i="9"/>
  <c r="BM1094" i="9"/>
  <c r="BN1094" i="9"/>
  <c r="BO1094" i="9"/>
  <c r="BP1094" i="9"/>
  <c r="BQ1094" i="9"/>
  <c r="BR1094" i="9"/>
  <c r="BS1094" i="9"/>
  <c r="BT1094" i="9"/>
  <c r="BU1094" i="9"/>
  <c r="BV1094" i="9"/>
  <c r="BW1094" i="9"/>
  <c r="BX1094" i="9"/>
  <c r="BY1094" i="9"/>
  <c r="BZ1094" i="9"/>
  <c r="CA1094" i="9"/>
  <c r="CB1094" i="9"/>
  <c r="CC1094" i="9"/>
  <c r="CD1094" i="9"/>
  <c r="CE1094" i="9"/>
  <c r="CF1094" i="9"/>
  <c r="CG1094" i="9"/>
  <c r="DG1094" i="9"/>
  <c r="CH1094" i="9"/>
  <c r="CI1094" i="9"/>
  <c r="CJ1094" i="9"/>
  <c r="CK1094" i="9"/>
  <c r="CL1094" i="9"/>
  <c r="CM1094" i="9"/>
  <c r="CN1094" i="9"/>
  <c r="CO1094" i="9"/>
  <c r="CP1094" i="9"/>
  <c r="CQ1094" i="9"/>
  <c r="CR1094" i="9"/>
  <c r="CS1094" i="9"/>
  <c r="CT1094" i="9"/>
  <c r="CU1094" i="9"/>
  <c r="CV1094" i="9"/>
  <c r="CW1094" i="9"/>
  <c r="CX1094" i="9"/>
  <c r="CY1094" i="9"/>
  <c r="CZ1094" i="9"/>
  <c r="DA1094" i="9"/>
  <c r="DB1094" i="9"/>
  <c r="DC1094" i="9"/>
  <c r="DD1094" i="9"/>
  <c r="DE1094" i="9"/>
  <c r="DF1094" i="9"/>
  <c r="DH1094" i="9"/>
  <c r="BI1095" i="9"/>
  <c r="BJ1095" i="9"/>
  <c r="BK1095" i="9"/>
  <c r="BL1095" i="9"/>
  <c r="BM1095" i="9"/>
  <c r="BN1095" i="9"/>
  <c r="BO1095" i="9"/>
  <c r="BP1095" i="9"/>
  <c r="BQ1095" i="9"/>
  <c r="BR1095" i="9"/>
  <c r="BS1095" i="9"/>
  <c r="BT1095" i="9"/>
  <c r="BU1095" i="9"/>
  <c r="BV1095" i="9"/>
  <c r="BW1095" i="9"/>
  <c r="BX1095" i="9"/>
  <c r="BY1095" i="9"/>
  <c r="BZ1095" i="9"/>
  <c r="CA1095" i="9"/>
  <c r="CB1095" i="9"/>
  <c r="CC1095" i="9"/>
  <c r="CD1095" i="9"/>
  <c r="CE1095" i="9"/>
  <c r="CF1095" i="9"/>
  <c r="CG1095" i="9"/>
  <c r="DG1095" i="9"/>
  <c r="CH1095" i="9"/>
  <c r="CI1095" i="9"/>
  <c r="CJ1095" i="9"/>
  <c r="CK1095" i="9"/>
  <c r="CL1095" i="9"/>
  <c r="CM1095" i="9"/>
  <c r="CN1095" i="9"/>
  <c r="CO1095" i="9"/>
  <c r="CP1095" i="9"/>
  <c r="CQ1095" i="9"/>
  <c r="CR1095" i="9"/>
  <c r="CS1095" i="9"/>
  <c r="CT1095" i="9"/>
  <c r="CU1095" i="9"/>
  <c r="CV1095" i="9"/>
  <c r="CW1095" i="9"/>
  <c r="CX1095" i="9"/>
  <c r="CY1095" i="9"/>
  <c r="CZ1095" i="9"/>
  <c r="DA1095" i="9"/>
  <c r="DB1095" i="9"/>
  <c r="DC1095" i="9"/>
  <c r="DD1095" i="9"/>
  <c r="DE1095" i="9"/>
  <c r="DF1095" i="9"/>
  <c r="DH1095" i="9"/>
  <c r="BI1096" i="9"/>
  <c r="BJ1096" i="9"/>
  <c r="BK1096" i="9"/>
  <c r="BL1096" i="9"/>
  <c r="BM1096" i="9"/>
  <c r="BN1096" i="9"/>
  <c r="BO1096" i="9"/>
  <c r="BP1096" i="9"/>
  <c r="BQ1096" i="9"/>
  <c r="BR1096" i="9"/>
  <c r="BS1096" i="9"/>
  <c r="BT1096" i="9"/>
  <c r="BU1096" i="9"/>
  <c r="BV1096" i="9"/>
  <c r="BW1096" i="9"/>
  <c r="BX1096" i="9"/>
  <c r="BY1096" i="9"/>
  <c r="BZ1096" i="9"/>
  <c r="CA1096" i="9"/>
  <c r="CB1096" i="9"/>
  <c r="CC1096" i="9"/>
  <c r="CD1096" i="9"/>
  <c r="CE1096" i="9"/>
  <c r="CF1096" i="9"/>
  <c r="CG1096" i="9"/>
  <c r="DG1096" i="9"/>
  <c r="CH1096" i="9"/>
  <c r="CI1096" i="9"/>
  <c r="CJ1096" i="9"/>
  <c r="CK1096" i="9"/>
  <c r="CL1096" i="9"/>
  <c r="CM1096" i="9"/>
  <c r="CN1096" i="9"/>
  <c r="CO1096" i="9"/>
  <c r="CP1096" i="9"/>
  <c r="CQ1096" i="9"/>
  <c r="CR1096" i="9"/>
  <c r="CS1096" i="9"/>
  <c r="CT1096" i="9"/>
  <c r="CU1096" i="9"/>
  <c r="CV1096" i="9"/>
  <c r="CW1096" i="9"/>
  <c r="CX1096" i="9"/>
  <c r="CY1096" i="9"/>
  <c r="CZ1096" i="9"/>
  <c r="DA1096" i="9"/>
  <c r="DB1096" i="9"/>
  <c r="DC1096" i="9"/>
  <c r="DD1096" i="9"/>
  <c r="DE1096" i="9"/>
  <c r="DF1096" i="9"/>
  <c r="DH1096" i="9"/>
  <c r="BI1097" i="9"/>
  <c r="BJ1097" i="9"/>
  <c r="BK1097" i="9"/>
  <c r="BL1097" i="9"/>
  <c r="BM1097" i="9"/>
  <c r="BN1097" i="9"/>
  <c r="BO1097" i="9"/>
  <c r="BP1097" i="9"/>
  <c r="BQ1097" i="9"/>
  <c r="BR1097" i="9"/>
  <c r="BS1097" i="9"/>
  <c r="BT1097" i="9"/>
  <c r="BU1097" i="9"/>
  <c r="BV1097" i="9"/>
  <c r="BW1097" i="9"/>
  <c r="BX1097" i="9"/>
  <c r="BY1097" i="9"/>
  <c r="BZ1097" i="9"/>
  <c r="CA1097" i="9"/>
  <c r="CB1097" i="9"/>
  <c r="CC1097" i="9"/>
  <c r="CD1097" i="9"/>
  <c r="CE1097" i="9"/>
  <c r="CF1097" i="9"/>
  <c r="CG1097" i="9"/>
  <c r="DG1097" i="9"/>
  <c r="CH1097" i="9"/>
  <c r="CI1097" i="9"/>
  <c r="CJ1097" i="9"/>
  <c r="CK1097" i="9"/>
  <c r="CL1097" i="9"/>
  <c r="CM1097" i="9"/>
  <c r="CN1097" i="9"/>
  <c r="CO1097" i="9"/>
  <c r="CP1097" i="9"/>
  <c r="CQ1097" i="9"/>
  <c r="CR1097" i="9"/>
  <c r="CS1097" i="9"/>
  <c r="CT1097" i="9"/>
  <c r="CU1097" i="9"/>
  <c r="CV1097" i="9"/>
  <c r="CW1097" i="9"/>
  <c r="CX1097" i="9"/>
  <c r="CY1097" i="9"/>
  <c r="CZ1097" i="9"/>
  <c r="DA1097" i="9"/>
  <c r="DB1097" i="9"/>
  <c r="DC1097" i="9"/>
  <c r="DD1097" i="9"/>
  <c r="DE1097" i="9"/>
  <c r="DF1097" i="9"/>
  <c r="DH1097" i="9"/>
  <c r="BI1098" i="9"/>
  <c r="BJ1098" i="9"/>
  <c r="BK1098" i="9"/>
  <c r="BL1098" i="9"/>
  <c r="BM1098" i="9"/>
  <c r="BN1098" i="9"/>
  <c r="BO1098" i="9"/>
  <c r="BP1098" i="9"/>
  <c r="BQ1098" i="9"/>
  <c r="BR1098" i="9"/>
  <c r="BS1098" i="9"/>
  <c r="BT1098" i="9"/>
  <c r="BU1098" i="9"/>
  <c r="BV1098" i="9"/>
  <c r="BW1098" i="9"/>
  <c r="BX1098" i="9"/>
  <c r="BY1098" i="9"/>
  <c r="BZ1098" i="9"/>
  <c r="CA1098" i="9"/>
  <c r="CB1098" i="9"/>
  <c r="CC1098" i="9"/>
  <c r="CD1098" i="9"/>
  <c r="CE1098" i="9"/>
  <c r="CF1098" i="9"/>
  <c r="CG1098" i="9"/>
  <c r="DG1098" i="9"/>
  <c r="CH1098" i="9"/>
  <c r="CI1098" i="9"/>
  <c r="CJ1098" i="9"/>
  <c r="CK1098" i="9"/>
  <c r="CL1098" i="9"/>
  <c r="CM1098" i="9"/>
  <c r="CN1098" i="9"/>
  <c r="CO1098" i="9"/>
  <c r="CP1098" i="9"/>
  <c r="CQ1098" i="9"/>
  <c r="CR1098" i="9"/>
  <c r="CS1098" i="9"/>
  <c r="CT1098" i="9"/>
  <c r="CU1098" i="9"/>
  <c r="CV1098" i="9"/>
  <c r="CW1098" i="9"/>
  <c r="CX1098" i="9"/>
  <c r="CY1098" i="9"/>
  <c r="CZ1098" i="9"/>
  <c r="DA1098" i="9"/>
  <c r="DB1098" i="9"/>
  <c r="DC1098" i="9"/>
  <c r="DD1098" i="9"/>
  <c r="DE1098" i="9"/>
  <c r="DF1098" i="9"/>
  <c r="DH1098" i="9"/>
  <c r="BI1099" i="9"/>
  <c r="BJ1099" i="9"/>
  <c r="BK1099" i="9"/>
  <c r="BL1099" i="9"/>
  <c r="BM1099" i="9"/>
  <c r="BN1099" i="9"/>
  <c r="BO1099" i="9"/>
  <c r="BP1099" i="9"/>
  <c r="BQ1099" i="9"/>
  <c r="BR1099" i="9"/>
  <c r="BS1099" i="9"/>
  <c r="BT1099" i="9"/>
  <c r="BU1099" i="9"/>
  <c r="BV1099" i="9"/>
  <c r="BW1099" i="9"/>
  <c r="BX1099" i="9"/>
  <c r="BY1099" i="9"/>
  <c r="BZ1099" i="9"/>
  <c r="CA1099" i="9"/>
  <c r="CB1099" i="9"/>
  <c r="CC1099" i="9"/>
  <c r="CD1099" i="9"/>
  <c r="CE1099" i="9"/>
  <c r="CF1099" i="9"/>
  <c r="CG1099" i="9"/>
  <c r="DG1099" i="9"/>
  <c r="CH1099" i="9"/>
  <c r="CI1099" i="9"/>
  <c r="CJ1099" i="9"/>
  <c r="CK1099" i="9"/>
  <c r="CL1099" i="9"/>
  <c r="CM1099" i="9"/>
  <c r="CN1099" i="9"/>
  <c r="CO1099" i="9"/>
  <c r="CP1099" i="9"/>
  <c r="CQ1099" i="9"/>
  <c r="CR1099" i="9"/>
  <c r="CS1099" i="9"/>
  <c r="CT1099" i="9"/>
  <c r="CU1099" i="9"/>
  <c r="CV1099" i="9"/>
  <c r="CW1099" i="9"/>
  <c r="CX1099" i="9"/>
  <c r="CY1099" i="9"/>
  <c r="CZ1099" i="9"/>
  <c r="DA1099" i="9"/>
  <c r="DB1099" i="9"/>
  <c r="DC1099" i="9"/>
  <c r="DD1099" i="9"/>
  <c r="DE1099" i="9"/>
  <c r="DF1099" i="9"/>
  <c r="DH1099" i="9"/>
  <c r="BI1100" i="9"/>
  <c r="BJ1100" i="9"/>
  <c r="BK1100" i="9"/>
  <c r="BL1100" i="9"/>
  <c r="BM1100" i="9"/>
  <c r="BN1100" i="9"/>
  <c r="BO1100" i="9"/>
  <c r="BP1100" i="9"/>
  <c r="BQ1100" i="9"/>
  <c r="BR1100" i="9"/>
  <c r="BS1100" i="9"/>
  <c r="BT1100" i="9"/>
  <c r="BU1100" i="9"/>
  <c r="BV1100" i="9"/>
  <c r="BW1100" i="9"/>
  <c r="BX1100" i="9"/>
  <c r="BY1100" i="9"/>
  <c r="BZ1100" i="9"/>
  <c r="CA1100" i="9"/>
  <c r="CB1100" i="9"/>
  <c r="CC1100" i="9"/>
  <c r="CD1100" i="9"/>
  <c r="CE1100" i="9"/>
  <c r="CF1100" i="9"/>
  <c r="CG1100" i="9"/>
  <c r="DG1100" i="9"/>
  <c r="CH1100" i="9"/>
  <c r="CI1100" i="9"/>
  <c r="CJ1100" i="9"/>
  <c r="CK1100" i="9"/>
  <c r="CL1100" i="9"/>
  <c r="CM1100" i="9"/>
  <c r="CN1100" i="9"/>
  <c r="CO1100" i="9"/>
  <c r="CP1100" i="9"/>
  <c r="CQ1100" i="9"/>
  <c r="CR1100" i="9"/>
  <c r="CS1100" i="9"/>
  <c r="CT1100" i="9"/>
  <c r="CU1100" i="9"/>
  <c r="CV1100" i="9"/>
  <c r="CW1100" i="9"/>
  <c r="CX1100" i="9"/>
  <c r="CY1100" i="9"/>
  <c r="CZ1100" i="9"/>
  <c r="DA1100" i="9"/>
  <c r="DB1100" i="9"/>
  <c r="DC1100" i="9"/>
  <c r="DD1100" i="9"/>
  <c r="DE1100" i="9"/>
  <c r="DF1100" i="9"/>
  <c r="DH1100" i="9"/>
  <c r="BI1101" i="9"/>
  <c r="BJ1101" i="9"/>
  <c r="BK1101" i="9"/>
  <c r="BL1101" i="9"/>
  <c r="BM1101" i="9"/>
  <c r="BN1101" i="9"/>
  <c r="BO1101" i="9"/>
  <c r="BP1101" i="9"/>
  <c r="BQ1101" i="9"/>
  <c r="BR1101" i="9"/>
  <c r="BS1101" i="9"/>
  <c r="BT1101" i="9"/>
  <c r="BU1101" i="9"/>
  <c r="BV1101" i="9"/>
  <c r="BW1101" i="9"/>
  <c r="BX1101" i="9"/>
  <c r="BY1101" i="9"/>
  <c r="BZ1101" i="9"/>
  <c r="CA1101" i="9"/>
  <c r="CB1101" i="9"/>
  <c r="CC1101" i="9"/>
  <c r="CD1101" i="9"/>
  <c r="CE1101" i="9"/>
  <c r="CF1101" i="9"/>
  <c r="CG1101" i="9"/>
  <c r="DG1101" i="9"/>
  <c r="CH1101" i="9"/>
  <c r="CI1101" i="9"/>
  <c r="CJ1101" i="9"/>
  <c r="CK1101" i="9"/>
  <c r="CL1101" i="9"/>
  <c r="CM1101" i="9"/>
  <c r="CN1101" i="9"/>
  <c r="CO1101" i="9"/>
  <c r="CP1101" i="9"/>
  <c r="CQ1101" i="9"/>
  <c r="CR1101" i="9"/>
  <c r="CS1101" i="9"/>
  <c r="CT1101" i="9"/>
  <c r="CU1101" i="9"/>
  <c r="CV1101" i="9"/>
  <c r="CW1101" i="9"/>
  <c r="CX1101" i="9"/>
  <c r="CY1101" i="9"/>
  <c r="CZ1101" i="9"/>
  <c r="DA1101" i="9"/>
  <c r="DB1101" i="9"/>
  <c r="DC1101" i="9"/>
  <c r="DD1101" i="9"/>
  <c r="DE1101" i="9"/>
  <c r="DF1101" i="9"/>
  <c r="DH1101" i="9"/>
  <c r="BI1102" i="9"/>
  <c r="BJ1102" i="9"/>
  <c r="BK1102" i="9"/>
  <c r="BL1102" i="9"/>
  <c r="BM1102" i="9"/>
  <c r="BN1102" i="9"/>
  <c r="BO1102" i="9"/>
  <c r="BP1102" i="9"/>
  <c r="BQ1102" i="9"/>
  <c r="BR1102" i="9"/>
  <c r="BS1102" i="9"/>
  <c r="BT1102" i="9"/>
  <c r="BU1102" i="9"/>
  <c r="BV1102" i="9"/>
  <c r="BW1102" i="9"/>
  <c r="BX1102" i="9"/>
  <c r="BY1102" i="9"/>
  <c r="BZ1102" i="9"/>
  <c r="CA1102" i="9"/>
  <c r="CB1102" i="9"/>
  <c r="CC1102" i="9"/>
  <c r="CD1102" i="9"/>
  <c r="CE1102" i="9"/>
  <c r="CF1102" i="9"/>
  <c r="CG1102" i="9"/>
  <c r="DG1102" i="9"/>
  <c r="CH1102" i="9"/>
  <c r="CI1102" i="9"/>
  <c r="CJ1102" i="9"/>
  <c r="CK1102" i="9"/>
  <c r="CL1102" i="9"/>
  <c r="CM1102" i="9"/>
  <c r="CN1102" i="9"/>
  <c r="CO1102" i="9"/>
  <c r="CP1102" i="9"/>
  <c r="CQ1102" i="9"/>
  <c r="CR1102" i="9"/>
  <c r="CS1102" i="9"/>
  <c r="CT1102" i="9"/>
  <c r="CU1102" i="9"/>
  <c r="CV1102" i="9"/>
  <c r="CW1102" i="9"/>
  <c r="CX1102" i="9"/>
  <c r="CY1102" i="9"/>
  <c r="CZ1102" i="9"/>
  <c r="DA1102" i="9"/>
  <c r="DB1102" i="9"/>
  <c r="DC1102" i="9"/>
  <c r="DD1102" i="9"/>
  <c r="DE1102" i="9"/>
  <c r="DF1102" i="9"/>
  <c r="DH1102" i="9"/>
  <c r="BI1103" i="9"/>
  <c r="BJ1103" i="9"/>
  <c r="BK1103" i="9"/>
  <c r="BL1103" i="9"/>
  <c r="BM1103" i="9"/>
  <c r="BN1103" i="9"/>
  <c r="BO1103" i="9"/>
  <c r="BP1103" i="9"/>
  <c r="BQ1103" i="9"/>
  <c r="BR1103" i="9"/>
  <c r="BS1103" i="9"/>
  <c r="BT1103" i="9"/>
  <c r="BU1103" i="9"/>
  <c r="BV1103" i="9"/>
  <c r="BW1103" i="9"/>
  <c r="BX1103" i="9"/>
  <c r="BY1103" i="9"/>
  <c r="BZ1103" i="9"/>
  <c r="CA1103" i="9"/>
  <c r="CB1103" i="9"/>
  <c r="CC1103" i="9"/>
  <c r="CD1103" i="9"/>
  <c r="CE1103" i="9"/>
  <c r="CF1103" i="9"/>
  <c r="CG1103" i="9"/>
  <c r="DG1103" i="9"/>
  <c r="CH1103" i="9"/>
  <c r="CI1103" i="9"/>
  <c r="CJ1103" i="9"/>
  <c r="CK1103" i="9"/>
  <c r="CL1103" i="9"/>
  <c r="CM1103" i="9"/>
  <c r="CN1103" i="9"/>
  <c r="CO1103" i="9"/>
  <c r="CP1103" i="9"/>
  <c r="CQ1103" i="9"/>
  <c r="CR1103" i="9"/>
  <c r="CS1103" i="9"/>
  <c r="CT1103" i="9"/>
  <c r="CU1103" i="9"/>
  <c r="CV1103" i="9"/>
  <c r="CW1103" i="9"/>
  <c r="CX1103" i="9"/>
  <c r="CY1103" i="9"/>
  <c r="CZ1103" i="9"/>
  <c r="DA1103" i="9"/>
  <c r="DB1103" i="9"/>
  <c r="DC1103" i="9"/>
  <c r="DD1103" i="9"/>
  <c r="DE1103" i="9"/>
  <c r="DF1103" i="9"/>
  <c r="DH1103" i="9"/>
  <c r="BI1104" i="9"/>
  <c r="BJ1104" i="9"/>
  <c r="BK1104" i="9"/>
  <c r="BL1104" i="9"/>
  <c r="BM1104" i="9"/>
  <c r="BN1104" i="9"/>
  <c r="BO1104" i="9"/>
  <c r="BP1104" i="9"/>
  <c r="BQ1104" i="9"/>
  <c r="BR1104" i="9"/>
  <c r="BS1104" i="9"/>
  <c r="BT1104" i="9"/>
  <c r="BU1104" i="9"/>
  <c r="BV1104" i="9"/>
  <c r="BW1104" i="9"/>
  <c r="BX1104" i="9"/>
  <c r="BY1104" i="9"/>
  <c r="BZ1104" i="9"/>
  <c r="CA1104" i="9"/>
  <c r="CB1104" i="9"/>
  <c r="CC1104" i="9"/>
  <c r="CD1104" i="9"/>
  <c r="CE1104" i="9"/>
  <c r="CF1104" i="9"/>
  <c r="CG1104" i="9"/>
  <c r="DG1104" i="9"/>
  <c r="CH1104" i="9"/>
  <c r="CI1104" i="9"/>
  <c r="CJ1104" i="9"/>
  <c r="CK1104" i="9"/>
  <c r="CL1104" i="9"/>
  <c r="CM1104" i="9"/>
  <c r="CN1104" i="9"/>
  <c r="CO1104" i="9"/>
  <c r="CP1104" i="9"/>
  <c r="CQ1104" i="9"/>
  <c r="CR1104" i="9"/>
  <c r="CS1104" i="9"/>
  <c r="CT1104" i="9"/>
  <c r="CU1104" i="9"/>
  <c r="CV1104" i="9"/>
  <c r="CW1104" i="9"/>
  <c r="CX1104" i="9"/>
  <c r="CY1104" i="9"/>
  <c r="CZ1104" i="9"/>
  <c r="DA1104" i="9"/>
  <c r="DB1104" i="9"/>
  <c r="DC1104" i="9"/>
  <c r="DD1104" i="9"/>
  <c r="DE1104" i="9"/>
  <c r="DF1104" i="9"/>
  <c r="DH1104" i="9"/>
  <c r="BI1105" i="9"/>
  <c r="BJ1105" i="9"/>
  <c r="BK1105" i="9"/>
  <c r="BL1105" i="9"/>
  <c r="BM1105" i="9"/>
  <c r="BN1105" i="9"/>
  <c r="BO1105" i="9"/>
  <c r="BP1105" i="9"/>
  <c r="BQ1105" i="9"/>
  <c r="BR1105" i="9"/>
  <c r="BS1105" i="9"/>
  <c r="BT1105" i="9"/>
  <c r="BU1105" i="9"/>
  <c r="BV1105" i="9"/>
  <c r="BW1105" i="9"/>
  <c r="BX1105" i="9"/>
  <c r="BY1105" i="9"/>
  <c r="BZ1105" i="9"/>
  <c r="CA1105" i="9"/>
  <c r="CB1105" i="9"/>
  <c r="CC1105" i="9"/>
  <c r="CD1105" i="9"/>
  <c r="CE1105" i="9"/>
  <c r="CF1105" i="9"/>
  <c r="CG1105" i="9"/>
  <c r="DG1105" i="9"/>
  <c r="CH1105" i="9"/>
  <c r="CI1105" i="9"/>
  <c r="CJ1105" i="9"/>
  <c r="CK1105" i="9"/>
  <c r="CL1105" i="9"/>
  <c r="CM1105" i="9"/>
  <c r="CN1105" i="9"/>
  <c r="CO1105" i="9"/>
  <c r="CP1105" i="9"/>
  <c r="CQ1105" i="9"/>
  <c r="CR1105" i="9"/>
  <c r="CS1105" i="9"/>
  <c r="CT1105" i="9"/>
  <c r="CU1105" i="9"/>
  <c r="CV1105" i="9"/>
  <c r="CW1105" i="9"/>
  <c r="CX1105" i="9"/>
  <c r="CY1105" i="9"/>
  <c r="CZ1105" i="9"/>
  <c r="DA1105" i="9"/>
  <c r="DB1105" i="9"/>
  <c r="DC1105" i="9"/>
  <c r="DD1105" i="9"/>
  <c r="DE1105" i="9"/>
  <c r="DF1105" i="9"/>
  <c r="DH1105" i="9"/>
  <c r="BI1106" i="9"/>
  <c r="BJ1106" i="9"/>
  <c r="BK1106" i="9"/>
  <c r="BL1106" i="9"/>
  <c r="BM1106" i="9"/>
  <c r="BN1106" i="9"/>
  <c r="BO1106" i="9"/>
  <c r="BP1106" i="9"/>
  <c r="BQ1106" i="9"/>
  <c r="BR1106" i="9"/>
  <c r="BS1106" i="9"/>
  <c r="BT1106" i="9"/>
  <c r="BU1106" i="9"/>
  <c r="BV1106" i="9"/>
  <c r="BW1106" i="9"/>
  <c r="BX1106" i="9"/>
  <c r="BY1106" i="9"/>
  <c r="BZ1106" i="9"/>
  <c r="CA1106" i="9"/>
  <c r="CB1106" i="9"/>
  <c r="CC1106" i="9"/>
  <c r="CD1106" i="9"/>
  <c r="CE1106" i="9"/>
  <c r="CF1106" i="9"/>
  <c r="CG1106" i="9"/>
  <c r="DG1106" i="9"/>
  <c r="CH1106" i="9"/>
  <c r="CI1106" i="9"/>
  <c r="CJ1106" i="9"/>
  <c r="CK1106" i="9"/>
  <c r="CL1106" i="9"/>
  <c r="CM1106" i="9"/>
  <c r="CN1106" i="9"/>
  <c r="CO1106" i="9"/>
  <c r="CP1106" i="9"/>
  <c r="CQ1106" i="9"/>
  <c r="CR1106" i="9"/>
  <c r="CS1106" i="9"/>
  <c r="CT1106" i="9"/>
  <c r="CU1106" i="9"/>
  <c r="CV1106" i="9"/>
  <c r="CW1106" i="9"/>
  <c r="CX1106" i="9"/>
  <c r="CY1106" i="9"/>
  <c r="CZ1106" i="9"/>
  <c r="DA1106" i="9"/>
  <c r="DB1106" i="9"/>
  <c r="DC1106" i="9"/>
  <c r="DD1106" i="9"/>
  <c r="DE1106" i="9"/>
  <c r="DF1106" i="9"/>
  <c r="DH1106" i="9"/>
  <c r="BI1107" i="9"/>
  <c r="BJ1107" i="9"/>
  <c r="BK1107" i="9"/>
  <c r="BL1107" i="9"/>
  <c r="BM1107" i="9"/>
  <c r="BN1107" i="9"/>
  <c r="BO1107" i="9"/>
  <c r="BP1107" i="9"/>
  <c r="BQ1107" i="9"/>
  <c r="BR1107" i="9"/>
  <c r="BS1107" i="9"/>
  <c r="BT1107" i="9"/>
  <c r="BU1107" i="9"/>
  <c r="BV1107" i="9"/>
  <c r="BW1107" i="9"/>
  <c r="BX1107" i="9"/>
  <c r="BY1107" i="9"/>
  <c r="BZ1107" i="9"/>
  <c r="CA1107" i="9"/>
  <c r="CB1107" i="9"/>
  <c r="CC1107" i="9"/>
  <c r="CD1107" i="9"/>
  <c r="CE1107" i="9"/>
  <c r="CF1107" i="9"/>
  <c r="CG1107" i="9"/>
  <c r="DG1107" i="9"/>
  <c r="CH1107" i="9"/>
  <c r="CI1107" i="9"/>
  <c r="CJ1107" i="9"/>
  <c r="CK1107" i="9"/>
  <c r="CL1107" i="9"/>
  <c r="CM1107" i="9"/>
  <c r="CN1107" i="9"/>
  <c r="CO1107" i="9"/>
  <c r="CP1107" i="9"/>
  <c r="CQ1107" i="9"/>
  <c r="CR1107" i="9"/>
  <c r="CS1107" i="9"/>
  <c r="CT1107" i="9"/>
  <c r="CU1107" i="9"/>
  <c r="CV1107" i="9"/>
  <c r="CW1107" i="9"/>
  <c r="CX1107" i="9"/>
  <c r="CY1107" i="9"/>
  <c r="CZ1107" i="9"/>
  <c r="DA1107" i="9"/>
  <c r="DB1107" i="9"/>
  <c r="DC1107" i="9"/>
  <c r="DD1107" i="9"/>
  <c r="DE1107" i="9"/>
  <c r="DF1107" i="9"/>
  <c r="DH1107" i="9"/>
  <c r="BI1108" i="9"/>
  <c r="BJ1108" i="9"/>
  <c r="BK1108" i="9"/>
  <c r="BL1108" i="9"/>
  <c r="BM1108" i="9"/>
  <c r="BN1108" i="9"/>
  <c r="BO1108" i="9"/>
  <c r="BP1108" i="9"/>
  <c r="BQ1108" i="9"/>
  <c r="BR1108" i="9"/>
  <c r="BS1108" i="9"/>
  <c r="BT1108" i="9"/>
  <c r="BU1108" i="9"/>
  <c r="BV1108" i="9"/>
  <c r="BW1108" i="9"/>
  <c r="BX1108" i="9"/>
  <c r="BY1108" i="9"/>
  <c r="BZ1108" i="9"/>
  <c r="CA1108" i="9"/>
  <c r="CB1108" i="9"/>
  <c r="CC1108" i="9"/>
  <c r="CD1108" i="9"/>
  <c r="CE1108" i="9"/>
  <c r="CF1108" i="9"/>
  <c r="CG1108" i="9"/>
  <c r="DG1108" i="9"/>
  <c r="CH1108" i="9"/>
  <c r="CI1108" i="9"/>
  <c r="CJ1108" i="9"/>
  <c r="CK1108" i="9"/>
  <c r="CL1108" i="9"/>
  <c r="CM1108" i="9"/>
  <c r="CN1108" i="9"/>
  <c r="CO1108" i="9"/>
  <c r="CP1108" i="9"/>
  <c r="CQ1108" i="9"/>
  <c r="CR1108" i="9"/>
  <c r="CS1108" i="9"/>
  <c r="CT1108" i="9"/>
  <c r="CU1108" i="9"/>
  <c r="CV1108" i="9"/>
  <c r="CW1108" i="9"/>
  <c r="CX1108" i="9"/>
  <c r="CY1108" i="9"/>
  <c r="CZ1108" i="9"/>
  <c r="DA1108" i="9"/>
  <c r="DB1108" i="9"/>
  <c r="DC1108" i="9"/>
  <c r="DD1108" i="9"/>
  <c r="DE1108" i="9"/>
  <c r="DF1108" i="9"/>
  <c r="DH1108" i="9"/>
  <c r="BI1109" i="9"/>
  <c r="BJ1109" i="9"/>
  <c r="BK1109" i="9"/>
  <c r="BL1109" i="9"/>
  <c r="BM1109" i="9"/>
  <c r="BN1109" i="9"/>
  <c r="BO1109" i="9"/>
  <c r="BP1109" i="9"/>
  <c r="BQ1109" i="9"/>
  <c r="BR1109" i="9"/>
  <c r="BS1109" i="9"/>
  <c r="BT1109" i="9"/>
  <c r="BU1109" i="9"/>
  <c r="BV1109" i="9"/>
  <c r="BW1109" i="9"/>
  <c r="BX1109" i="9"/>
  <c r="BY1109" i="9"/>
  <c r="BZ1109" i="9"/>
  <c r="CA1109" i="9"/>
  <c r="CB1109" i="9"/>
  <c r="CC1109" i="9"/>
  <c r="CD1109" i="9"/>
  <c r="CE1109" i="9"/>
  <c r="CF1109" i="9"/>
  <c r="CG1109" i="9"/>
  <c r="DG1109" i="9"/>
  <c r="CH1109" i="9"/>
  <c r="CI1109" i="9"/>
  <c r="CJ1109" i="9"/>
  <c r="CK1109" i="9"/>
  <c r="CL1109" i="9"/>
  <c r="CM1109" i="9"/>
  <c r="CN1109" i="9"/>
  <c r="CO1109" i="9"/>
  <c r="CP1109" i="9"/>
  <c r="CQ1109" i="9"/>
  <c r="CR1109" i="9"/>
  <c r="CS1109" i="9"/>
  <c r="CT1109" i="9"/>
  <c r="CU1109" i="9"/>
  <c r="CV1109" i="9"/>
  <c r="CW1109" i="9"/>
  <c r="CX1109" i="9"/>
  <c r="CY1109" i="9"/>
  <c r="CZ1109" i="9"/>
  <c r="DA1109" i="9"/>
  <c r="DB1109" i="9"/>
  <c r="DC1109" i="9"/>
  <c r="DD1109" i="9"/>
  <c r="DE1109" i="9"/>
  <c r="DF1109" i="9"/>
  <c r="DH1109" i="9"/>
  <c r="BI1110" i="9"/>
  <c r="BJ1110" i="9"/>
  <c r="BK1110" i="9"/>
  <c r="BL1110" i="9"/>
  <c r="BM1110" i="9"/>
  <c r="BN1110" i="9"/>
  <c r="BO1110" i="9"/>
  <c r="BP1110" i="9"/>
  <c r="BQ1110" i="9"/>
  <c r="BR1110" i="9"/>
  <c r="BS1110" i="9"/>
  <c r="BT1110" i="9"/>
  <c r="BU1110" i="9"/>
  <c r="BV1110" i="9"/>
  <c r="BW1110" i="9"/>
  <c r="BX1110" i="9"/>
  <c r="BY1110" i="9"/>
  <c r="BZ1110" i="9"/>
  <c r="CA1110" i="9"/>
  <c r="CB1110" i="9"/>
  <c r="CC1110" i="9"/>
  <c r="CD1110" i="9"/>
  <c r="CE1110" i="9"/>
  <c r="CF1110" i="9"/>
  <c r="CG1110" i="9"/>
  <c r="DG1110" i="9"/>
  <c r="CH1110" i="9"/>
  <c r="CI1110" i="9"/>
  <c r="CJ1110" i="9"/>
  <c r="CK1110" i="9"/>
  <c r="CL1110" i="9"/>
  <c r="CM1110" i="9"/>
  <c r="CN1110" i="9"/>
  <c r="CO1110" i="9"/>
  <c r="CP1110" i="9"/>
  <c r="CQ1110" i="9"/>
  <c r="CR1110" i="9"/>
  <c r="CS1110" i="9"/>
  <c r="CT1110" i="9"/>
  <c r="CU1110" i="9"/>
  <c r="CV1110" i="9"/>
  <c r="CW1110" i="9"/>
  <c r="CX1110" i="9"/>
  <c r="CY1110" i="9"/>
  <c r="CZ1110" i="9"/>
  <c r="DA1110" i="9"/>
  <c r="DB1110" i="9"/>
  <c r="DC1110" i="9"/>
  <c r="DD1110" i="9"/>
  <c r="DE1110" i="9"/>
  <c r="DF1110" i="9"/>
  <c r="DH1110" i="9"/>
  <c r="BI1111" i="9"/>
  <c r="BJ1111" i="9"/>
  <c r="BK1111" i="9"/>
  <c r="BL1111" i="9"/>
  <c r="BM1111" i="9"/>
  <c r="BN1111" i="9"/>
  <c r="BO1111" i="9"/>
  <c r="BP1111" i="9"/>
  <c r="BQ1111" i="9"/>
  <c r="BR1111" i="9"/>
  <c r="BS1111" i="9"/>
  <c r="BT1111" i="9"/>
  <c r="BU1111" i="9"/>
  <c r="BV1111" i="9"/>
  <c r="BW1111" i="9"/>
  <c r="BX1111" i="9"/>
  <c r="BY1111" i="9"/>
  <c r="BZ1111" i="9"/>
  <c r="CA1111" i="9"/>
  <c r="CB1111" i="9"/>
  <c r="CC1111" i="9"/>
  <c r="CD1111" i="9"/>
  <c r="CE1111" i="9"/>
  <c r="CF1111" i="9"/>
  <c r="CG1111" i="9"/>
  <c r="DG1111" i="9"/>
  <c r="CH1111" i="9"/>
  <c r="CI1111" i="9"/>
  <c r="CJ1111" i="9"/>
  <c r="CK1111" i="9"/>
  <c r="CL1111" i="9"/>
  <c r="CM1111" i="9"/>
  <c r="CN1111" i="9"/>
  <c r="CO1111" i="9"/>
  <c r="CP1111" i="9"/>
  <c r="CQ1111" i="9"/>
  <c r="CR1111" i="9"/>
  <c r="CS1111" i="9"/>
  <c r="CT1111" i="9"/>
  <c r="CU1111" i="9"/>
  <c r="CV1111" i="9"/>
  <c r="CW1111" i="9"/>
  <c r="CX1111" i="9"/>
  <c r="CY1111" i="9"/>
  <c r="CZ1111" i="9"/>
  <c r="DA1111" i="9"/>
  <c r="DB1111" i="9"/>
  <c r="DC1111" i="9"/>
  <c r="DD1111" i="9"/>
  <c r="DE1111" i="9"/>
  <c r="DF1111" i="9"/>
  <c r="DH1111" i="9"/>
  <c r="BI1112" i="9"/>
  <c r="BJ1112" i="9"/>
  <c r="BK1112" i="9"/>
  <c r="BL1112" i="9"/>
  <c r="BM1112" i="9"/>
  <c r="BN1112" i="9"/>
  <c r="BO1112" i="9"/>
  <c r="BP1112" i="9"/>
  <c r="BQ1112" i="9"/>
  <c r="BR1112" i="9"/>
  <c r="BS1112" i="9"/>
  <c r="BT1112" i="9"/>
  <c r="BU1112" i="9"/>
  <c r="BV1112" i="9"/>
  <c r="BW1112" i="9"/>
  <c r="BX1112" i="9"/>
  <c r="BY1112" i="9"/>
  <c r="BZ1112" i="9"/>
  <c r="CA1112" i="9"/>
  <c r="CB1112" i="9"/>
  <c r="CC1112" i="9"/>
  <c r="CD1112" i="9"/>
  <c r="CE1112" i="9"/>
  <c r="CF1112" i="9"/>
  <c r="CG1112" i="9"/>
  <c r="DG1112" i="9"/>
  <c r="CH1112" i="9"/>
  <c r="CI1112" i="9"/>
  <c r="CJ1112" i="9"/>
  <c r="CK1112" i="9"/>
  <c r="CL1112" i="9"/>
  <c r="CM1112" i="9"/>
  <c r="CN1112" i="9"/>
  <c r="CO1112" i="9"/>
  <c r="CP1112" i="9"/>
  <c r="CQ1112" i="9"/>
  <c r="CR1112" i="9"/>
  <c r="CS1112" i="9"/>
  <c r="CT1112" i="9"/>
  <c r="CU1112" i="9"/>
  <c r="CV1112" i="9"/>
  <c r="CW1112" i="9"/>
  <c r="CX1112" i="9"/>
  <c r="CY1112" i="9"/>
  <c r="CZ1112" i="9"/>
  <c r="DA1112" i="9"/>
  <c r="DB1112" i="9"/>
  <c r="DC1112" i="9"/>
  <c r="DD1112" i="9"/>
  <c r="DE1112" i="9"/>
  <c r="DF1112" i="9"/>
  <c r="DH1112" i="9"/>
  <c r="BI1113" i="9"/>
  <c r="BJ1113" i="9"/>
  <c r="BK1113" i="9"/>
  <c r="BL1113" i="9"/>
  <c r="BM1113" i="9"/>
  <c r="BN1113" i="9"/>
  <c r="BO1113" i="9"/>
  <c r="BP1113" i="9"/>
  <c r="BQ1113" i="9"/>
  <c r="BR1113" i="9"/>
  <c r="BS1113" i="9"/>
  <c r="BT1113" i="9"/>
  <c r="BU1113" i="9"/>
  <c r="BV1113" i="9"/>
  <c r="BW1113" i="9"/>
  <c r="BX1113" i="9"/>
  <c r="BY1113" i="9"/>
  <c r="BZ1113" i="9"/>
  <c r="CA1113" i="9"/>
  <c r="CB1113" i="9"/>
  <c r="CC1113" i="9"/>
  <c r="CD1113" i="9"/>
  <c r="CE1113" i="9"/>
  <c r="CF1113" i="9"/>
  <c r="CG1113" i="9"/>
  <c r="DG1113" i="9"/>
  <c r="CH1113" i="9"/>
  <c r="CI1113" i="9"/>
  <c r="CJ1113" i="9"/>
  <c r="CK1113" i="9"/>
  <c r="CL1113" i="9"/>
  <c r="CM1113" i="9"/>
  <c r="CN1113" i="9"/>
  <c r="CO1113" i="9"/>
  <c r="CP1113" i="9"/>
  <c r="CQ1113" i="9"/>
  <c r="CR1113" i="9"/>
  <c r="CS1113" i="9"/>
  <c r="CT1113" i="9"/>
  <c r="CU1113" i="9"/>
  <c r="CV1113" i="9"/>
  <c r="CW1113" i="9"/>
  <c r="CX1113" i="9"/>
  <c r="CY1113" i="9"/>
  <c r="CZ1113" i="9"/>
  <c r="DA1113" i="9"/>
  <c r="DB1113" i="9"/>
  <c r="DC1113" i="9"/>
  <c r="DD1113" i="9"/>
  <c r="DE1113" i="9"/>
  <c r="DF1113" i="9"/>
  <c r="DH1113" i="9"/>
  <c r="BI1114" i="9"/>
  <c r="BJ1114" i="9"/>
  <c r="BK1114" i="9"/>
  <c r="BL1114" i="9"/>
  <c r="BM1114" i="9"/>
  <c r="BN1114" i="9"/>
  <c r="BO1114" i="9"/>
  <c r="BP1114" i="9"/>
  <c r="BQ1114" i="9"/>
  <c r="BR1114" i="9"/>
  <c r="BS1114" i="9"/>
  <c r="BT1114" i="9"/>
  <c r="BU1114" i="9"/>
  <c r="BV1114" i="9"/>
  <c r="BW1114" i="9"/>
  <c r="BX1114" i="9"/>
  <c r="BY1114" i="9"/>
  <c r="BZ1114" i="9"/>
  <c r="CA1114" i="9"/>
  <c r="CB1114" i="9"/>
  <c r="CC1114" i="9"/>
  <c r="CD1114" i="9"/>
  <c r="CE1114" i="9"/>
  <c r="CF1114" i="9"/>
  <c r="CG1114" i="9"/>
  <c r="DG1114" i="9"/>
  <c r="CH1114" i="9"/>
  <c r="CI1114" i="9"/>
  <c r="CJ1114" i="9"/>
  <c r="CK1114" i="9"/>
  <c r="CL1114" i="9"/>
  <c r="CM1114" i="9"/>
  <c r="CN1114" i="9"/>
  <c r="CO1114" i="9"/>
  <c r="CP1114" i="9"/>
  <c r="CQ1114" i="9"/>
  <c r="CR1114" i="9"/>
  <c r="CS1114" i="9"/>
  <c r="CT1114" i="9"/>
  <c r="CU1114" i="9"/>
  <c r="CV1114" i="9"/>
  <c r="CW1114" i="9"/>
  <c r="CX1114" i="9"/>
  <c r="CY1114" i="9"/>
  <c r="CZ1114" i="9"/>
  <c r="DA1114" i="9"/>
  <c r="DB1114" i="9"/>
  <c r="DC1114" i="9"/>
  <c r="DD1114" i="9"/>
  <c r="DE1114" i="9"/>
  <c r="DF1114" i="9"/>
  <c r="DH1114" i="9"/>
  <c r="BI1115" i="9"/>
  <c r="BJ1115" i="9"/>
  <c r="BK1115" i="9"/>
  <c r="BL1115" i="9"/>
  <c r="BM1115" i="9"/>
  <c r="BN1115" i="9"/>
  <c r="BO1115" i="9"/>
  <c r="BP1115" i="9"/>
  <c r="BQ1115" i="9"/>
  <c r="BR1115" i="9"/>
  <c r="BS1115" i="9"/>
  <c r="BT1115" i="9"/>
  <c r="BU1115" i="9"/>
  <c r="BV1115" i="9"/>
  <c r="BW1115" i="9"/>
  <c r="BX1115" i="9"/>
  <c r="BY1115" i="9"/>
  <c r="BZ1115" i="9"/>
  <c r="CA1115" i="9"/>
  <c r="CB1115" i="9"/>
  <c r="CC1115" i="9"/>
  <c r="CD1115" i="9"/>
  <c r="CE1115" i="9"/>
  <c r="CF1115" i="9"/>
  <c r="CG1115" i="9"/>
  <c r="DG1115" i="9"/>
  <c r="CH1115" i="9"/>
  <c r="CI1115" i="9"/>
  <c r="CJ1115" i="9"/>
  <c r="CK1115" i="9"/>
  <c r="CL1115" i="9"/>
  <c r="CM1115" i="9"/>
  <c r="CN1115" i="9"/>
  <c r="CO1115" i="9"/>
  <c r="CP1115" i="9"/>
  <c r="CQ1115" i="9"/>
  <c r="CR1115" i="9"/>
  <c r="CS1115" i="9"/>
  <c r="CT1115" i="9"/>
  <c r="CU1115" i="9"/>
  <c r="CV1115" i="9"/>
  <c r="CW1115" i="9"/>
  <c r="CX1115" i="9"/>
  <c r="CY1115" i="9"/>
  <c r="CZ1115" i="9"/>
  <c r="DA1115" i="9"/>
  <c r="DB1115" i="9"/>
  <c r="DC1115" i="9"/>
  <c r="DD1115" i="9"/>
  <c r="DE1115" i="9"/>
  <c r="DF1115" i="9"/>
  <c r="DH1115" i="9"/>
  <c r="BI1116" i="9"/>
  <c r="BJ1116" i="9"/>
  <c r="BK1116" i="9"/>
  <c r="BL1116" i="9"/>
  <c r="BM1116" i="9"/>
  <c r="BN1116" i="9"/>
  <c r="BO1116" i="9"/>
  <c r="BP1116" i="9"/>
  <c r="BQ1116" i="9"/>
  <c r="BR1116" i="9"/>
  <c r="BS1116" i="9"/>
  <c r="BT1116" i="9"/>
  <c r="BU1116" i="9"/>
  <c r="BV1116" i="9"/>
  <c r="BW1116" i="9"/>
  <c r="BX1116" i="9"/>
  <c r="BY1116" i="9"/>
  <c r="BZ1116" i="9"/>
  <c r="CA1116" i="9"/>
  <c r="CB1116" i="9"/>
  <c r="CC1116" i="9"/>
  <c r="CD1116" i="9"/>
  <c r="CE1116" i="9"/>
  <c r="CF1116" i="9"/>
  <c r="CG1116" i="9"/>
  <c r="DG1116" i="9"/>
  <c r="CH1116" i="9"/>
  <c r="CI1116" i="9"/>
  <c r="CJ1116" i="9"/>
  <c r="CK1116" i="9"/>
  <c r="CL1116" i="9"/>
  <c r="CM1116" i="9"/>
  <c r="CN1116" i="9"/>
  <c r="CO1116" i="9"/>
  <c r="CP1116" i="9"/>
  <c r="CQ1116" i="9"/>
  <c r="CR1116" i="9"/>
  <c r="CS1116" i="9"/>
  <c r="CT1116" i="9"/>
  <c r="CU1116" i="9"/>
  <c r="CV1116" i="9"/>
  <c r="CW1116" i="9"/>
  <c r="CX1116" i="9"/>
  <c r="CY1116" i="9"/>
  <c r="CZ1116" i="9"/>
  <c r="DA1116" i="9"/>
  <c r="DB1116" i="9"/>
  <c r="DC1116" i="9"/>
  <c r="DD1116" i="9"/>
  <c r="DE1116" i="9"/>
  <c r="DF1116" i="9"/>
  <c r="DH1116" i="9"/>
  <c r="BI1117" i="9"/>
  <c r="BJ1117" i="9"/>
  <c r="BK1117" i="9"/>
  <c r="BL1117" i="9"/>
  <c r="BM1117" i="9"/>
  <c r="BN1117" i="9"/>
  <c r="BO1117" i="9"/>
  <c r="BP1117" i="9"/>
  <c r="BQ1117" i="9"/>
  <c r="BR1117" i="9"/>
  <c r="BS1117" i="9"/>
  <c r="BT1117" i="9"/>
  <c r="BU1117" i="9"/>
  <c r="BV1117" i="9"/>
  <c r="BW1117" i="9"/>
  <c r="BX1117" i="9"/>
  <c r="BY1117" i="9"/>
  <c r="BZ1117" i="9"/>
  <c r="CA1117" i="9"/>
  <c r="CB1117" i="9"/>
  <c r="CC1117" i="9"/>
  <c r="CD1117" i="9"/>
  <c r="CE1117" i="9"/>
  <c r="CF1117" i="9"/>
  <c r="CG1117" i="9"/>
  <c r="DG1117" i="9"/>
  <c r="CH1117" i="9"/>
  <c r="CI1117" i="9"/>
  <c r="CJ1117" i="9"/>
  <c r="CK1117" i="9"/>
  <c r="CL1117" i="9"/>
  <c r="CM1117" i="9"/>
  <c r="CN1117" i="9"/>
  <c r="CO1117" i="9"/>
  <c r="CP1117" i="9"/>
  <c r="CQ1117" i="9"/>
  <c r="CR1117" i="9"/>
  <c r="CS1117" i="9"/>
  <c r="CT1117" i="9"/>
  <c r="CU1117" i="9"/>
  <c r="CV1117" i="9"/>
  <c r="CW1117" i="9"/>
  <c r="CX1117" i="9"/>
  <c r="CY1117" i="9"/>
  <c r="CZ1117" i="9"/>
  <c r="DA1117" i="9"/>
  <c r="DB1117" i="9"/>
  <c r="DC1117" i="9"/>
  <c r="DD1117" i="9"/>
  <c r="DE1117" i="9"/>
  <c r="DF1117" i="9"/>
  <c r="DH1117" i="9"/>
  <c r="BI1118" i="9"/>
  <c r="BJ1118" i="9"/>
  <c r="BK1118" i="9"/>
  <c r="BL1118" i="9"/>
  <c r="BM1118" i="9"/>
  <c r="BN1118" i="9"/>
  <c r="BO1118" i="9"/>
  <c r="BP1118" i="9"/>
  <c r="BQ1118" i="9"/>
  <c r="BR1118" i="9"/>
  <c r="BS1118" i="9"/>
  <c r="BT1118" i="9"/>
  <c r="BU1118" i="9"/>
  <c r="BV1118" i="9"/>
  <c r="BW1118" i="9"/>
  <c r="BX1118" i="9"/>
  <c r="BY1118" i="9"/>
  <c r="BZ1118" i="9"/>
  <c r="CA1118" i="9"/>
  <c r="CB1118" i="9"/>
  <c r="CC1118" i="9"/>
  <c r="CD1118" i="9"/>
  <c r="CE1118" i="9"/>
  <c r="CF1118" i="9"/>
  <c r="CG1118" i="9"/>
  <c r="DG1118" i="9"/>
  <c r="CH1118" i="9"/>
  <c r="CI1118" i="9"/>
  <c r="CJ1118" i="9"/>
  <c r="CK1118" i="9"/>
  <c r="CL1118" i="9"/>
  <c r="CM1118" i="9"/>
  <c r="CN1118" i="9"/>
  <c r="CO1118" i="9"/>
  <c r="CP1118" i="9"/>
  <c r="CQ1118" i="9"/>
  <c r="CR1118" i="9"/>
  <c r="CS1118" i="9"/>
  <c r="CT1118" i="9"/>
  <c r="CU1118" i="9"/>
  <c r="CV1118" i="9"/>
  <c r="CW1118" i="9"/>
  <c r="CX1118" i="9"/>
  <c r="CY1118" i="9"/>
  <c r="CZ1118" i="9"/>
  <c r="DA1118" i="9"/>
  <c r="DB1118" i="9"/>
  <c r="DC1118" i="9"/>
  <c r="DD1118" i="9"/>
  <c r="DE1118" i="9"/>
  <c r="DF1118" i="9"/>
  <c r="DH1118" i="9"/>
  <c r="BI1119" i="9"/>
  <c r="BJ1119" i="9"/>
  <c r="BK1119" i="9"/>
  <c r="BL1119" i="9"/>
  <c r="BM1119" i="9"/>
  <c r="BN1119" i="9"/>
  <c r="BO1119" i="9"/>
  <c r="BP1119" i="9"/>
  <c r="BQ1119" i="9"/>
  <c r="BR1119" i="9"/>
  <c r="BS1119" i="9"/>
  <c r="BT1119" i="9"/>
  <c r="BU1119" i="9"/>
  <c r="BV1119" i="9"/>
  <c r="BW1119" i="9"/>
  <c r="BX1119" i="9"/>
  <c r="BY1119" i="9"/>
  <c r="BZ1119" i="9"/>
  <c r="CA1119" i="9"/>
  <c r="CB1119" i="9"/>
  <c r="CC1119" i="9"/>
  <c r="CD1119" i="9"/>
  <c r="CE1119" i="9"/>
  <c r="CF1119" i="9"/>
  <c r="CG1119" i="9"/>
  <c r="DG1119" i="9"/>
  <c r="CH1119" i="9"/>
  <c r="CI1119" i="9"/>
  <c r="CJ1119" i="9"/>
  <c r="CK1119" i="9"/>
  <c r="CL1119" i="9"/>
  <c r="CM1119" i="9"/>
  <c r="CN1119" i="9"/>
  <c r="CO1119" i="9"/>
  <c r="CP1119" i="9"/>
  <c r="CQ1119" i="9"/>
  <c r="CR1119" i="9"/>
  <c r="CS1119" i="9"/>
  <c r="CT1119" i="9"/>
  <c r="CU1119" i="9"/>
  <c r="CV1119" i="9"/>
  <c r="CW1119" i="9"/>
  <c r="CX1119" i="9"/>
  <c r="CY1119" i="9"/>
  <c r="CZ1119" i="9"/>
  <c r="DA1119" i="9"/>
  <c r="DB1119" i="9"/>
  <c r="DC1119" i="9"/>
  <c r="DD1119" i="9"/>
  <c r="DE1119" i="9"/>
  <c r="DF1119" i="9"/>
  <c r="DH1119" i="9"/>
  <c r="BI1120" i="9"/>
  <c r="BJ1120" i="9"/>
  <c r="BK1120" i="9"/>
  <c r="BL1120" i="9"/>
  <c r="BM1120" i="9"/>
  <c r="BN1120" i="9"/>
  <c r="BO1120" i="9"/>
  <c r="BP1120" i="9"/>
  <c r="BQ1120" i="9"/>
  <c r="BR1120" i="9"/>
  <c r="BS1120" i="9"/>
  <c r="BT1120" i="9"/>
  <c r="BU1120" i="9"/>
  <c r="BV1120" i="9"/>
  <c r="BW1120" i="9"/>
  <c r="BX1120" i="9"/>
  <c r="BY1120" i="9"/>
  <c r="BZ1120" i="9"/>
  <c r="CA1120" i="9"/>
  <c r="CB1120" i="9"/>
  <c r="CC1120" i="9"/>
  <c r="CD1120" i="9"/>
  <c r="CE1120" i="9"/>
  <c r="CF1120" i="9"/>
  <c r="CG1120" i="9"/>
  <c r="DG1120" i="9"/>
  <c r="CH1120" i="9"/>
  <c r="CI1120" i="9"/>
  <c r="CJ1120" i="9"/>
  <c r="CK1120" i="9"/>
  <c r="CL1120" i="9"/>
  <c r="CM1120" i="9"/>
  <c r="CN1120" i="9"/>
  <c r="CO1120" i="9"/>
  <c r="CP1120" i="9"/>
  <c r="CQ1120" i="9"/>
  <c r="CR1120" i="9"/>
  <c r="CS1120" i="9"/>
  <c r="CT1120" i="9"/>
  <c r="CU1120" i="9"/>
  <c r="CV1120" i="9"/>
  <c r="CW1120" i="9"/>
  <c r="CX1120" i="9"/>
  <c r="CY1120" i="9"/>
  <c r="CZ1120" i="9"/>
  <c r="DA1120" i="9"/>
  <c r="DB1120" i="9"/>
  <c r="DC1120" i="9"/>
  <c r="DD1120" i="9"/>
  <c r="DE1120" i="9"/>
  <c r="DF1120" i="9"/>
  <c r="DH1120" i="9"/>
  <c r="BI1121" i="9"/>
  <c r="BJ1121" i="9"/>
  <c r="BK1121" i="9"/>
  <c r="BL1121" i="9"/>
  <c r="BM1121" i="9"/>
  <c r="BN1121" i="9"/>
  <c r="BO1121" i="9"/>
  <c r="BP1121" i="9"/>
  <c r="BQ1121" i="9"/>
  <c r="BR1121" i="9"/>
  <c r="BS1121" i="9"/>
  <c r="BT1121" i="9"/>
  <c r="BU1121" i="9"/>
  <c r="BV1121" i="9"/>
  <c r="BW1121" i="9"/>
  <c r="BX1121" i="9"/>
  <c r="BY1121" i="9"/>
  <c r="BZ1121" i="9"/>
  <c r="CA1121" i="9"/>
  <c r="CB1121" i="9"/>
  <c r="CC1121" i="9"/>
  <c r="CD1121" i="9"/>
  <c r="CE1121" i="9"/>
  <c r="CF1121" i="9"/>
  <c r="CG1121" i="9"/>
  <c r="DG1121" i="9"/>
  <c r="CH1121" i="9"/>
  <c r="CI1121" i="9"/>
  <c r="CJ1121" i="9"/>
  <c r="CK1121" i="9"/>
  <c r="CL1121" i="9"/>
  <c r="CM1121" i="9"/>
  <c r="CN1121" i="9"/>
  <c r="CO1121" i="9"/>
  <c r="CP1121" i="9"/>
  <c r="CQ1121" i="9"/>
  <c r="CR1121" i="9"/>
  <c r="CS1121" i="9"/>
  <c r="CT1121" i="9"/>
  <c r="CU1121" i="9"/>
  <c r="CV1121" i="9"/>
  <c r="CW1121" i="9"/>
  <c r="CX1121" i="9"/>
  <c r="CY1121" i="9"/>
  <c r="CZ1121" i="9"/>
  <c r="DA1121" i="9"/>
  <c r="DB1121" i="9"/>
  <c r="DC1121" i="9"/>
  <c r="DD1121" i="9"/>
  <c r="DE1121" i="9"/>
  <c r="DF1121" i="9"/>
  <c r="DH1121" i="9"/>
  <c r="BI1122" i="9"/>
  <c r="BJ1122" i="9"/>
  <c r="BK1122" i="9"/>
  <c r="BL1122" i="9"/>
  <c r="BM1122" i="9"/>
  <c r="BN1122" i="9"/>
  <c r="BO1122" i="9"/>
  <c r="BP1122" i="9"/>
  <c r="BQ1122" i="9"/>
  <c r="BR1122" i="9"/>
  <c r="BS1122" i="9"/>
  <c r="BT1122" i="9"/>
  <c r="BU1122" i="9"/>
  <c r="BV1122" i="9"/>
  <c r="BW1122" i="9"/>
  <c r="BX1122" i="9"/>
  <c r="BY1122" i="9"/>
  <c r="BZ1122" i="9"/>
  <c r="CA1122" i="9"/>
  <c r="CB1122" i="9"/>
  <c r="CC1122" i="9"/>
  <c r="CD1122" i="9"/>
  <c r="CE1122" i="9"/>
  <c r="CF1122" i="9"/>
  <c r="CG1122" i="9"/>
  <c r="DG1122" i="9"/>
  <c r="CH1122" i="9"/>
  <c r="CI1122" i="9"/>
  <c r="CJ1122" i="9"/>
  <c r="CK1122" i="9"/>
  <c r="CL1122" i="9"/>
  <c r="CM1122" i="9"/>
  <c r="CN1122" i="9"/>
  <c r="CO1122" i="9"/>
  <c r="CP1122" i="9"/>
  <c r="CQ1122" i="9"/>
  <c r="CR1122" i="9"/>
  <c r="CS1122" i="9"/>
  <c r="CT1122" i="9"/>
  <c r="CU1122" i="9"/>
  <c r="CV1122" i="9"/>
  <c r="CW1122" i="9"/>
  <c r="CX1122" i="9"/>
  <c r="CY1122" i="9"/>
  <c r="CZ1122" i="9"/>
  <c r="DA1122" i="9"/>
  <c r="DB1122" i="9"/>
  <c r="DC1122" i="9"/>
  <c r="DD1122" i="9"/>
  <c r="DE1122" i="9"/>
  <c r="DF1122" i="9"/>
  <c r="DH1122" i="9"/>
  <c r="BI1123" i="9"/>
  <c r="BJ1123" i="9"/>
  <c r="BK1123" i="9"/>
  <c r="BL1123" i="9"/>
  <c r="BM1123" i="9"/>
  <c r="BN1123" i="9"/>
  <c r="BO1123" i="9"/>
  <c r="BP1123" i="9"/>
  <c r="BQ1123" i="9"/>
  <c r="BR1123" i="9"/>
  <c r="BS1123" i="9"/>
  <c r="BT1123" i="9"/>
  <c r="BU1123" i="9"/>
  <c r="BV1123" i="9"/>
  <c r="BW1123" i="9"/>
  <c r="BX1123" i="9"/>
  <c r="BY1123" i="9"/>
  <c r="BZ1123" i="9"/>
  <c r="CA1123" i="9"/>
  <c r="CB1123" i="9"/>
  <c r="CC1123" i="9"/>
  <c r="CD1123" i="9"/>
  <c r="CE1123" i="9"/>
  <c r="CF1123" i="9"/>
  <c r="CG1123" i="9"/>
  <c r="DG1123" i="9"/>
  <c r="CH1123" i="9"/>
  <c r="CI1123" i="9"/>
  <c r="CJ1123" i="9"/>
  <c r="CK1123" i="9"/>
  <c r="CL1123" i="9"/>
  <c r="CM1123" i="9"/>
  <c r="CN1123" i="9"/>
  <c r="CO1123" i="9"/>
  <c r="CP1123" i="9"/>
  <c r="CQ1123" i="9"/>
  <c r="CR1123" i="9"/>
  <c r="CS1123" i="9"/>
  <c r="CT1123" i="9"/>
  <c r="CU1123" i="9"/>
  <c r="CV1123" i="9"/>
  <c r="CW1123" i="9"/>
  <c r="CX1123" i="9"/>
  <c r="CY1123" i="9"/>
  <c r="CZ1123" i="9"/>
  <c r="DA1123" i="9"/>
  <c r="DB1123" i="9"/>
  <c r="DC1123" i="9"/>
  <c r="DD1123" i="9"/>
  <c r="DE1123" i="9"/>
  <c r="DF1123" i="9"/>
  <c r="DH1123" i="9"/>
  <c r="BI1124" i="9"/>
  <c r="BJ1124" i="9"/>
  <c r="BK1124" i="9"/>
  <c r="BL1124" i="9"/>
  <c r="BM1124" i="9"/>
  <c r="BN1124" i="9"/>
  <c r="BO1124" i="9"/>
  <c r="BP1124" i="9"/>
  <c r="BQ1124" i="9"/>
  <c r="BR1124" i="9"/>
  <c r="BS1124" i="9"/>
  <c r="BT1124" i="9"/>
  <c r="BU1124" i="9"/>
  <c r="BV1124" i="9"/>
  <c r="BW1124" i="9"/>
  <c r="BX1124" i="9"/>
  <c r="BY1124" i="9"/>
  <c r="BZ1124" i="9"/>
  <c r="CA1124" i="9"/>
  <c r="CB1124" i="9"/>
  <c r="CC1124" i="9"/>
  <c r="CD1124" i="9"/>
  <c r="CE1124" i="9"/>
  <c r="CF1124" i="9"/>
  <c r="CG1124" i="9"/>
  <c r="DG1124" i="9"/>
  <c r="CH1124" i="9"/>
  <c r="CI1124" i="9"/>
  <c r="CJ1124" i="9"/>
  <c r="CK1124" i="9"/>
  <c r="CL1124" i="9"/>
  <c r="CM1124" i="9"/>
  <c r="CN1124" i="9"/>
  <c r="CO1124" i="9"/>
  <c r="CP1124" i="9"/>
  <c r="CQ1124" i="9"/>
  <c r="CR1124" i="9"/>
  <c r="CS1124" i="9"/>
  <c r="CT1124" i="9"/>
  <c r="CU1124" i="9"/>
  <c r="CV1124" i="9"/>
  <c r="CW1124" i="9"/>
  <c r="CX1124" i="9"/>
  <c r="CY1124" i="9"/>
  <c r="CZ1124" i="9"/>
  <c r="DA1124" i="9"/>
  <c r="DB1124" i="9"/>
  <c r="DC1124" i="9"/>
  <c r="DD1124" i="9"/>
  <c r="DE1124" i="9"/>
  <c r="DF1124" i="9"/>
  <c r="DH1124" i="9"/>
  <c r="BI1125" i="9"/>
  <c r="BJ1125" i="9"/>
  <c r="BK1125" i="9"/>
  <c r="BL1125" i="9"/>
  <c r="BM1125" i="9"/>
  <c r="BN1125" i="9"/>
  <c r="BO1125" i="9"/>
  <c r="BP1125" i="9"/>
  <c r="BQ1125" i="9"/>
  <c r="BR1125" i="9"/>
  <c r="BS1125" i="9"/>
  <c r="BT1125" i="9"/>
  <c r="BU1125" i="9"/>
  <c r="BV1125" i="9"/>
  <c r="BW1125" i="9"/>
  <c r="BX1125" i="9"/>
  <c r="BY1125" i="9"/>
  <c r="BZ1125" i="9"/>
  <c r="CA1125" i="9"/>
  <c r="CB1125" i="9"/>
  <c r="CC1125" i="9"/>
  <c r="CD1125" i="9"/>
  <c r="CE1125" i="9"/>
  <c r="CF1125" i="9"/>
  <c r="CG1125" i="9"/>
  <c r="DG1125" i="9"/>
  <c r="CH1125" i="9"/>
  <c r="CI1125" i="9"/>
  <c r="CJ1125" i="9"/>
  <c r="CK1125" i="9"/>
  <c r="CL1125" i="9"/>
  <c r="CM1125" i="9"/>
  <c r="CN1125" i="9"/>
  <c r="CO1125" i="9"/>
  <c r="CP1125" i="9"/>
  <c r="CQ1125" i="9"/>
  <c r="CR1125" i="9"/>
  <c r="CS1125" i="9"/>
  <c r="CT1125" i="9"/>
  <c r="CU1125" i="9"/>
  <c r="CV1125" i="9"/>
  <c r="CW1125" i="9"/>
  <c r="CX1125" i="9"/>
  <c r="CY1125" i="9"/>
  <c r="CZ1125" i="9"/>
  <c r="DA1125" i="9"/>
  <c r="DB1125" i="9"/>
  <c r="DC1125" i="9"/>
  <c r="DD1125" i="9"/>
  <c r="DE1125" i="9"/>
  <c r="DF1125" i="9"/>
  <c r="DH1125" i="9"/>
  <c r="BI1126" i="9"/>
  <c r="BJ1126" i="9"/>
  <c r="BK1126" i="9"/>
  <c r="BL1126" i="9"/>
  <c r="BM1126" i="9"/>
  <c r="BN1126" i="9"/>
  <c r="BO1126" i="9"/>
  <c r="BP1126" i="9"/>
  <c r="BQ1126" i="9"/>
  <c r="BR1126" i="9"/>
  <c r="BS1126" i="9"/>
  <c r="BT1126" i="9"/>
  <c r="BU1126" i="9"/>
  <c r="BV1126" i="9"/>
  <c r="BW1126" i="9"/>
  <c r="BX1126" i="9"/>
  <c r="BY1126" i="9"/>
  <c r="BZ1126" i="9"/>
  <c r="CA1126" i="9"/>
  <c r="CB1126" i="9"/>
  <c r="CC1126" i="9"/>
  <c r="CD1126" i="9"/>
  <c r="CE1126" i="9"/>
  <c r="CF1126" i="9"/>
  <c r="CG1126" i="9"/>
  <c r="DG1126" i="9"/>
  <c r="CH1126" i="9"/>
  <c r="CI1126" i="9"/>
  <c r="CJ1126" i="9"/>
  <c r="CK1126" i="9"/>
  <c r="CL1126" i="9"/>
  <c r="CM1126" i="9"/>
  <c r="CN1126" i="9"/>
  <c r="CO1126" i="9"/>
  <c r="CP1126" i="9"/>
  <c r="CQ1126" i="9"/>
  <c r="CR1126" i="9"/>
  <c r="CS1126" i="9"/>
  <c r="CT1126" i="9"/>
  <c r="CU1126" i="9"/>
  <c r="CV1126" i="9"/>
  <c r="CW1126" i="9"/>
  <c r="CX1126" i="9"/>
  <c r="CY1126" i="9"/>
  <c r="CZ1126" i="9"/>
  <c r="DA1126" i="9"/>
  <c r="DB1126" i="9"/>
  <c r="DC1126" i="9"/>
  <c r="DD1126" i="9"/>
  <c r="DE1126" i="9"/>
  <c r="DF1126" i="9"/>
  <c r="DH1126" i="9"/>
  <c r="BI1127" i="9"/>
  <c r="BJ1127" i="9"/>
  <c r="BK1127" i="9"/>
  <c r="BL1127" i="9"/>
  <c r="BM1127" i="9"/>
  <c r="BN1127" i="9"/>
  <c r="BO1127" i="9"/>
  <c r="BP1127" i="9"/>
  <c r="BQ1127" i="9"/>
  <c r="BR1127" i="9"/>
  <c r="BS1127" i="9"/>
  <c r="BT1127" i="9"/>
  <c r="BU1127" i="9"/>
  <c r="BV1127" i="9"/>
  <c r="BW1127" i="9"/>
  <c r="BX1127" i="9"/>
  <c r="BY1127" i="9"/>
  <c r="BZ1127" i="9"/>
  <c r="CA1127" i="9"/>
  <c r="CB1127" i="9"/>
  <c r="CC1127" i="9"/>
  <c r="CD1127" i="9"/>
  <c r="CE1127" i="9"/>
  <c r="CF1127" i="9"/>
  <c r="CG1127" i="9"/>
  <c r="DG1127" i="9"/>
  <c r="CH1127" i="9"/>
  <c r="CI1127" i="9"/>
  <c r="CJ1127" i="9"/>
  <c r="CK1127" i="9"/>
  <c r="CL1127" i="9"/>
  <c r="CM1127" i="9"/>
  <c r="CN1127" i="9"/>
  <c r="CO1127" i="9"/>
  <c r="CP1127" i="9"/>
  <c r="CQ1127" i="9"/>
  <c r="CR1127" i="9"/>
  <c r="CS1127" i="9"/>
  <c r="CT1127" i="9"/>
  <c r="CU1127" i="9"/>
  <c r="CV1127" i="9"/>
  <c r="CW1127" i="9"/>
  <c r="CX1127" i="9"/>
  <c r="CY1127" i="9"/>
  <c r="CZ1127" i="9"/>
  <c r="DA1127" i="9"/>
  <c r="DB1127" i="9"/>
  <c r="DC1127" i="9"/>
  <c r="DD1127" i="9"/>
  <c r="DE1127" i="9"/>
  <c r="DF1127" i="9"/>
  <c r="DH1127" i="9"/>
  <c r="BI1128" i="9"/>
  <c r="BJ1128" i="9"/>
  <c r="BK1128" i="9"/>
  <c r="BL1128" i="9"/>
  <c r="BM1128" i="9"/>
  <c r="BN1128" i="9"/>
  <c r="BO1128" i="9"/>
  <c r="BP1128" i="9"/>
  <c r="BQ1128" i="9"/>
  <c r="BR1128" i="9"/>
  <c r="BS1128" i="9"/>
  <c r="BT1128" i="9"/>
  <c r="BU1128" i="9"/>
  <c r="BV1128" i="9"/>
  <c r="BW1128" i="9"/>
  <c r="BX1128" i="9"/>
  <c r="BY1128" i="9"/>
  <c r="BZ1128" i="9"/>
  <c r="CA1128" i="9"/>
  <c r="CB1128" i="9"/>
  <c r="CC1128" i="9"/>
  <c r="CD1128" i="9"/>
  <c r="CE1128" i="9"/>
  <c r="CF1128" i="9"/>
  <c r="CG1128" i="9"/>
  <c r="DG1128" i="9"/>
  <c r="CH1128" i="9"/>
  <c r="CI1128" i="9"/>
  <c r="CJ1128" i="9"/>
  <c r="CK1128" i="9"/>
  <c r="CL1128" i="9"/>
  <c r="CM1128" i="9"/>
  <c r="CN1128" i="9"/>
  <c r="CO1128" i="9"/>
  <c r="CP1128" i="9"/>
  <c r="CQ1128" i="9"/>
  <c r="CR1128" i="9"/>
  <c r="CS1128" i="9"/>
  <c r="CT1128" i="9"/>
  <c r="CU1128" i="9"/>
  <c r="CV1128" i="9"/>
  <c r="CW1128" i="9"/>
  <c r="CX1128" i="9"/>
  <c r="CY1128" i="9"/>
  <c r="CZ1128" i="9"/>
  <c r="DA1128" i="9"/>
  <c r="DB1128" i="9"/>
  <c r="DC1128" i="9"/>
  <c r="DD1128" i="9"/>
  <c r="DE1128" i="9"/>
  <c r="DF1128" i="9"/>
  <c r="DH1128" i="9"/>
  <c r="BI1129" i="9"/>
  <c r="BJ1129" i="9"/>
  <c r="BK1129" i="9"/>
  <c r="BL1129" i="9"/>
  <c r="BM1129" i="9"/>
  <c r="BN1129" i="9"/>
  <c r="BO1129" i="9"/>
  <c r="BP1129" i="9"/>
  <c r="BQ1129" i="9"/>
  <c r="BR1129" i="9"/>
  <c r="BS1129" i="9"/>
  <c r="BT1129" i="9"/>
  <c r="BU1129" i="9"/>
  <c r="BV1129" i="9"/>
  <c r="BW1129" i="9"/>
  <c r="BX1129" i="9"/>
  <c r="BY1129" i="9"/>
  <c r="BZ1129" i="9"/>
  <c r="CA1129" i="9"/>
  <c r="CB1129" i="9"/>
  <c r="CC1129" i="9"/>
  <c r="CD1129" i="9"/>
  <c r="CE1129" i="9"/>
  <c r="CF1129" i="9"/>
  <c r="CG1129" i="9"/>
  <c r="DG1129" i="9"/>
  <c r="CH1129" i="9"/>
  <c r="CI1129" i="9"/>
  <c r="CJ1129" i="9"/>
  <c r="CK1129" i="9"/>
  <c r="CL1129" i="9"/>
  <c r="CM1129" i="9"/>
  <c r="CN1129" i="9"/>
  <c r="CO1129" i="9"/>
  <c r="CP1129" i="9"/>
  <c r="CQ1129" i="9"/>
  <c r="CR1129" i="9"/>
  <c r="CS1129" i="9"/>
  <c r="CT1129" i="9"/>
  <c r="CU1129" i="9"/>
  <c r="CV1129" i="9"/>
  <c r="CW1129" i="9"/>
  <c r="CX1129" i="9"/>
  <c r="CY1129" i="9"/>
  <c r="CZ1129" i="9"/>
  <c r="DA1129" i="9"/>
  <c r="DB1129" i="9"/>
  <c r="DC1129" i="9"/>
  <c r="DD1129" i="9"/>
  <c r="DE1129" i="9"/>
  <c r="DF1129" i="9"/>
  <c r="DH1129" i="9"/>
  <c r="BI1130" i="9"/>
  <c r="BJ1130" i="9"/>
  <c r="BK1130" i="9"/>
  <c r="BL1130" i="9"/>
  <c r="BM1130" i="9"/>
  <c r="BN1130" i="9"/>
  <c r="BO1130" i="9"/>
  <c r="BP1130" i="9"/>
  <c r="BQ1130" i="9"/>
  <c r="BR1130" i="9"/>
  <c r="BS1130" i="9"/>
  <c r="BT1130" i="9"/>
  <c r="BU1130" i="9"/>
  <c r="BV1130" i="9"/>
  <c r="BW1130" i="9"/>
  <c r="BX1130" i="9"/>
  <c r="BY1130" i="9"/>
  <c r="BZ1130" i="9"/>
  <c r="CA1130" i="9"/>
  <c r="CB1130" i="9"/>
  <c r="CC1130" i="9"/>
  <c r="CD1130" i="9"/>
  <c r="CE1130" i="9"/>
  <c r="CF1130" i="9"/>
  <c r="CG1130" i="9"/>
  <c r="DG1130" i="9"/>
  <c r="CH1130" i="9"/>
  <c r="CI1130" i="9"/>
  <c r="CJ1130" i="9"/>
  <c r="CK1130" i="9"/>
  <c r="CL1130" i="9"/>
  <c r="CM1130" i="9"/>
  <c r="CN1130" i="9"/>
  <c r="CO1130" i="9"/>
  <c r="CP1130" i="9"/>
  <c r="CQ1130" i="9"/>
  <c r="CR1130" i="9"/>
  <c r="CS1130" i="9"/>
  <c r="CT1130" i="9"/>
  <c r="CU1130" i="9"/>
  <c r="CV1130" i="9"/>
  <c r="CW1130" i="9"/>
  <c r="CX1130" i="9"/>
  <c r="CY1130" i="9"/>
  <c r="CZ1130" i="9"/>
  <c r="DA1130" i="9"/>
  <c r="DB1130" i="9"/>
  <c r="DC1130" i="9"/>
  <c r="DD1130" i="9"/>
  <c r="DE1130" i="9"/>
  <c r="DF1130" i="9"/>
  <c r="DH1130" i="9"/>
  <c r="BI1131" i="9"/>
  <c r="BJ1131" i="9"/>
  <c r="BK1131" i="9"/>
  <c r="BL1131" i="9"/>
  <c r="BM1131" i="9"/>
  <c r="BN1131" i="9"/>
  <c r="BO1131" i="9"/>
  <c r="BP1131" i="9"/>
  <c r="BQ1131" i="9"/>
  <c r="BR1131" i="9"/>
  <c r="BS1131" i="9"/>
  <c r="BT1131" i="9"/>
  <c r="BU1131" i="9"/>
  <c r="BV1131" i="9"/>
  <c r="BW1131" i="9"/>
  <c r="BX1131" i="9"/>
  <c r="BY1131" i="9"/>
  <c r="BZ1131" i="9"/>
  <c r="CA1131" i="9"/>
  <c r="CB1131" i="9"/>
  <c r="CC1131" i="9"/>
  <c r="CD1131" i="9"/>
  <c r="CE1131" i="9"/>
  <c r="CF1131" i="9"/>
  <c r="CG1131" i="9"/>
  <c r="DG1131" i="9"/>
  <c r="CH1131" i="9"/>
  <c r="CI1131" i="9"/>
  <c r="CJ1131" i="9"/>
  <c r="CK1131" i="9"/>
  <c r="CL1131" i="9"/>
  <c r="CM1131" i="9"/>
  <c r="CN1131" i="9"/>
  <c r="CO1131" i="9"/>
  <c r="CP1131" i="9"/>
  <c r="CQ1131" i="9"/>
  <c r="CR1131" i="9"/>
  <c r="CS1131" i="9"/>
  <c r="CT1131" i="9"/>
  <c r="CU1131" i="9"/>
  <c r="CV1131" i="9"/>
  <c r="CW1131" i="9"/>
  <c r="CX1131" i="9"/>
  <c r="CY1131" i="9"/>
  <c r="CZ1131" i="9"/>
  <c r="DA1131" i="9"/>
  <c r="DB1131" i="9"/>
  <c r="DC1131" i="9"/>
  <c r="DD1131" i="9"/>
  <c r="DE1131" i="9"/>
  <c r="DF1131" i="9"/>
  <c r="DH1131" i="9"/>
  <c r="BI1132" i="9"/>
  <c r="BJ1132" i="9"/>
  <c r="BK1132" i="9"/>
  <c r="BL1132" i="9"/>
  <c r="BM1132" i="9"/>
  <c r="BN1132" i="9"/>
  <c r="BO1132" i="9"/>
  <c r="BP1132" i="9"/>
  <c r="BQ1132" i="9"/>
  <c r="BR1132" i="9"/>
  <c r="BS1132" i="9"/>
  <c r="BT1132" i="9"/>
  <c r="BU1132" i="9"/>
  <c r="BV1132" i="9"/>
  <c r="BW1132" i="9"/>
  <c r="BX1132" i="9"/>
  <c r="BY1132" i="9"/>
  <c r="BZ1132" i="9"/>
  <c r="CA1132" i="9"/>
  <c r="CB1132" i="9"/>
  <c r="CC1132" i="9"/>
  <c r="CD1132" i="9"/>
  <c r="CE1132" i="9"/>
  <c r="CF1132" i="9"/>
  <c r="CG1132" i="9"/>
  <c r="DG1132" i="9"/>
  <c r="CH1132" i="9"/>
  <c r="CI1132" i="9"/>
  <c r="CJ1132" i="9"/>
  <c r="CK1132" i="9"/>
  <c r="CL1132" i="9"/>
  <c r="CM1132" i="9"/>
  <c r="CN1132" i="9"/>
  <c r="CO1132" i="9"/>
  <c r="CP1132" i="9"/>
  <c r="CQ1132" i="9"/>
  <c r="CR1132" i="9"/>
  <c r="CS1132" i="9"/>
  <c r="CT1132" i="9"/>
  <c r="CU1132" i="9"/>
  <c r="CV1132" i="9"/>
  <c r="CW1132" i="9"/>
  <c r="CX1132" i="9"/>
  <c r="CY1132" i="9"/>
  <c r="CZ1132" i="9"/>
  <c r="DA1132" i="9"/>
  <c r="DB1132" i="9"/>
  <c r="DC1132" i="9"/>
  <c r="DD1132" i="9"/>
  <c r="DE1132" i="9"/>
  <c r="DF1132" i="9"/>
  <c r="DH1132" i="9"/>
  <c r="BI1133" i="9"/>
  <c r="BJ1133" i="9"/>
  <c r="BK1133" i="9"/>
  <c r="BL1133" i="9"/>
  <c r="BM1133" i="9"/>
  <c r="BN1133" i="9"/>
  <c r="BO1133" i="9"/>
  <c r="BP1133" i="9"/>
  <c r="BQ1133" i="9"/>
  <c r="BR1133" i="9"/>
  <c r="BS1133" i="9"/>
  <c r="BT1133" i="9"/>
  <c r="BU1133" i="9"/>
  <c r="BV1133" i="9"/>
  <c r="BW1133" i="9"/>
  <c r="BX1133" i="9"/>
  <c r="BY1133" i="9"/>
  <c r="BZ1133" i="9"/>
  <c r="CA1133" i="9"/>
  <c r="CB1133" i="9"/>
  <c r="CC1133" i="9"/>
  <c r="CD1133" i="9"/>
  <c r="CE1133" i="9"/>
  <c r="CF1133" i="9"/>
  <c r="CG1133" i="9"/>
  <c r="DG1133" i="9"/>
  <c r="CH1133" i="9"/>
  <c r="CI1133" i="9"/>
  <c r="CJ1133" i="9"/>
  <c r="CK1133" i="9"/>
  <c r="CL1133" i="9"/>
  <c r="CM1133" i="9"/>
  <c r="CN1133" i="9"/>
  <c r="CO1133" i="9"/>
  <c r="CP1133" i="9"/>
  <c r="CQ1133" i="9"/>
  <c r="CR1133" i="9"/>
  <c r="CS1133" i="9"/>
  <c r="CT1133" i="9"/>
  <c r="CU1133" i="9"/>
  <c r="CV1133" i="9"/>
  <c r="CW1133" i="9"/>
  <c r="CX1133" i="9"/>
  <c r="CY1133" i="9"/>
  <c r="CZ1133" i="9"/>
  <c r="DA1133" i="9"/>
  <c r="DB1133" i="9"/>
  <c r="DC1133" i="9"/>
  <c r="DD1133" i="9"/>
  <c r="DE1133" i="9"/>
  <c r="DF1133" i="9"/>
  <c r="DH1133" i="9"/>
  <c r="BI1134" i="9"/>
  <c r="BJ1134" i="9"/>
  <c r="BK1134" i="9"/>
  <c r="BL1134" i="9"/>
  <c r="BM1134" i="9"/>
  <c r="BN1134" i="9"/>
  <c r="BO1134" i="9"/>
  <c r="BP1134" i="9"/>
  <c r="BQ1134" i="9"/>
  <c r="BR1134" i="9"/>
  <c r="BS1134" i="9"/>
  <c r="BT1134" i="9"/>
  <c r="BU1134" i="9"/>
  <c r="BV1134" i="9"/>
  <c r="BW1134" i="9"/>
  <c r="BX1134" i="9"/>
  <c r="BY1134" i="9"/>
  <c r="BZ1134" i="9"/>
  <c r="CA1134" i="9"/>
  <c r="CB1134" i="9"/>
  <c r="CC1134" i="9"/>
  <c r="CD1134" i="9"/>
  <c r="CE1134" i="9"/>
  <c r="CF1134" i="9"/>
  <c r="CG1134" i="9"/>
  <c r="DG1134" i="9"/>
  <c r="CH1134" i="9"/>
  <c r="CI1134" i="9"/>
  <c r="CJ1134" i="9"/>
  <c r="CK1134" i="9"/>
  <c r="CL1134" i="9"/>
  <c r="CM1134" i="9"/>
  <c r="CN1134" i="9"/>
  <c r="CO1134" i="9"/>
  <c r="CP1134" i="9"/>
  <c r="CQ1134" i="9"/>
  <c r="CR1134" i="9"/>
  <c r="CS1134" i="9"/>
  <c r="CT1134" i="9"/>
  <c r="CU1134" i="9"/>
  <c r="CV1134" i="9"/>
  <c r="CW1134" i="9"/>
  <c r="CX1134" i="9"/>
  <c r="CY1134" i="9"/>
  <c r="CZ1134" i="9"/>
  <c r="DA1134" i="9"/>
  <c r="DB1134" i="9"/>
  <c r="DC1134" i="9"/>
  <c r="DD1134" i="9"/>
  <c r="DE1134" i="9"/>
  <c r="DF1134" i="9"/>
  <c r="DH1134" i="9"/>
  <c r="BI1135" i="9"/>
  <c r="BJ1135" i="9"/>
  <c r="BK1135" i="9"/>
  <c r="BL1135" i="9"/>
  <c r="BM1135" i="9"/>
  <c r="BN1135" i="9"/>
  <c r="BO1135" i="9"/>
  <c r="BP1135" i="9"/>
  <c r="BQ1135" i="9"/>
  <c r="BR1135" i="9"/>
  <c r="BS1135" i="9"/>
  <c r="BT1135" i="9"/>
  <c r="BU1135" i="9"/>
  <c r="BV1135" i="9"/>
  <c r="BW1135" i="9"/>
  <c r="BX1135" i="9"/>
  <c r="BY1135" i="9"/>
  <c r="BZ1135" i="9"/>
  <c r="CA1135" i="9"/>
  <c r="CB1135" i="9"/>
  <c r="CC1135" i="9"/>
  <c r="CD1135" i="9"/>
  <c r="CE1135" i="9"/>
  <c r="CF1135" i="9"/>
  <c r="CG1135" i="9"/>
  <c r="DG1135" i="9"/>
  <c r="CH1135" i="9"/>
  <c r="CI1135" i="9"/>
  <c r="CJ1135" i="9"/>
  <c r="CK1135" i="9"/>
  <c r="CL1135" i="9"/>
  <c r="CM1135" i="9"/>
  <c r="CN1135" i="9"/>
  <c r="CO1135" i="9"/>
  <c r="CP1135" i="9"/>
  <c r="CQ1135" i="9"/>
  <c r="CR1135" i="9"/>
  <c r="CS1135" i="9"/>
  <c r="CT1135" i="9"/>
  <c r="CU1135" i="9"/>
  <c r="CV1135" i="9"/>
  <c r="CW1135" i="9"/>
  <c r="CX1135" i="9"/>
  <c r="CY1135" i="9"/>
  <c r="CZ1135" i="9"/>
  <c r="DA1135" i="9"/>
  <c r="DB1135" i="9"/>
  <c r="DC1135" i="9"/>
  <c r="DD1135" i="9"/>
  <c r="DE1135" i="9"/>
  <c r="DF1135" i="9"/>
  <c r="DH1135" i="9"/>
  <c r="BI1136" i="9"/>
  <c r="BJ1136" i="9"/>
  <c r="BK1136" i="9"/>
  <c r="BL1136" i="9"/>
  <c r="BM1136" i="9"/>
  <c r="BN1136" i="9"/>
  <c r="BO1136" i="9"/>
  <c r="BP1136" i="9"/>
  <c r="BQ1136" i="9"/>
  <c r="BR1136" i="9"/>
  <c r="BS1136" i="9"/>
  <c r="BT1136" i="9"/>
  <c r="BU1136" i="9"/>
  <c r="BV1136" i="9"/>
  <c r="BW1136" i="9"/>
  <c r="BX1136" i="9"/>
  <c r="BY1136" i="9"/>
  <c r="BZ1136" i="9"/>
  <c r="CA1136" i="9"/>
  <c r="CB1136" i="9"/>
  <c r="CC1136" i="9"/>
  <c r="CD1136" i="9"/>
  <c r="CE1136" i="9"/>
  <c r="CF1136" i="9"/>
  <c r="CG1136" i="9"/>
  <c r="DG1136" i="9"/>
  <c r="CH1136" i="9"/>
  <c r="CI1136" i="9"/>
  <c r="CJ1136" i="9"/>
  <c r="CK1136" i="9"/>
  <c r="CL1136" i="9"/>
  <c r="CM1136" i="9"/>
  <c r="CN1136" i="9"/>
  <c r="CO1136" i="9"/>
  <c r="CP1136" i="9"/>
  <c r="CQ1136" i="9"/>
  <c r="CR1136" i="9"/>
  <c r="CS1136" i="9"/>
  <c r="CT1136" i="9"/>
  <c r="CU1136" i="9"/>
  <c r="CV1136" i="9"/>
  <c r="CW1136" i="9"/>
  <c r="CX1136" i="9"/>
  <c r="CY1136" i="9"/>
  <c r="CZ1136" i="9"/>
  <c r="DA1136" i="9"/>
  <c r="DB1136" i="9"/>
  <c r="DC1136" i="9"/>
  <c r="DD1136" i="9"/>
  <c r="DE1136" i="9"/>
  <c r="DF1136" i="9"/>
  <c r="DH1136" i="9"/>
  <c r="BI1137" i="9"/>
  <c r="BJ1137" i="9"/>
  <c r="BK1137" i="9"/>
  <c r="BL1137" i="9"/>
  <c r="BM1137" i="9"/>
  <c r="BN1137" i="9"/>
  <c r="BO1137" i="9"/>
  <c r="BP1137" i="9"/>
  <c r="BQ1137" i="9"/>
  <c r="BR1137" i="9"/>
  <c r="BS1137" i="9"/>
  <c r="BT1137" i="9"/>
  <c r="BU1137" i="9"/>
  <c r="BV1137" i="9"/>
  <c r="BW1137" i="9"/>
  <c r="BX1137" i="9"/>
  <c r="BY1137" i="9"/>
  <c r="BZ1137" i="9"/>
  <c r="CA1137" i="9"/>
  <c r="CB1137" i="9"/>
  <c r="CC1137" i="9"/>
  <c r="CD1137" i="9"/>
  <c r="CE1137" i="9"/>
  <c r="CF1137" i="9"/>
  <c r="CG1137" i="9"/>
  <c r="DG1137" i="9"/>
  <c r="CH1137" i="9"/>
  <c r="CI1137" i="9"/>
  <c r="CJ1137" i="9"/>
  <c r="CK1137" i="9"/>
  <c r="CL1137" i="9"/>
  <c r="CM1137" i="9"/>
  <c r="CN1137" i="9"/>
  <c r="CO1137" i="9"/>
  <c r="CP1137" i="9"/>
  <c r="CQ1137" i="9"/>
  <c r="CR1137" i="9"/>
  <c r="CS1137" i="9"/>
  <c r="CT1137" i="9"/>
  <c r="CU1137" i="9"/>
  <c r="CV1137" i="9"/>
  <c r="CW1137" i="9"/>
  <c r="CX1137" i="9"/>
  <c r="CY1137" i="9"/>
  <c r="CZ1137" i="9"/>
  <c r="DA1137" i="9"/>
  <c r="DB1137" i="9"/>
  <c r="DC1137" i="9"/>
  <c r="DD1137" i="9"/>
  <c r="DE1137" i="9"/>
  <c r="DF1137" i="9"/>
  <c r="DH1137" i="9"/>
  <c r="BI1138" i="9"/>
  <c r="BJ1138" i="9"/>
  <c r="BK1138" i="9"/>
  <c r="BL1138" i="9"/>
  <c r="BM1138" i="9"/>
  <c r="BN1138" i="9"/>
  <c r="BO1138" i="9"/>
  <c r="BP1138" i="9"/>
  <c r="BQ1138" i="9"/>
  <c r="BR1138" i="9"/>
  <c r="BS1138" i="9"/>
  <c r="BT1138" i="9"/>
  <c r="BU1138" i="9"/>
  <c r="BV1138" i="9"/>
  <c r="BW1138" i="9"/>
  <c r="BX1138" i="9"/>
  <c r="BY1138" i="9"/>
  <c r="BZ1138" i="9"/>
  <c r="CA1138" i="9"/>
  <c r="CB1138" i="9"/>
  <c r="CC1138" i="9"/>
  <c r="CD1138" i="9"/>
  <c r="CE1138" i="9"/>
  <c r="CF1138" i="9"/>
  <c r="CG1138" i="9"/>
  <c r="DG1138" i="9"/>
  <c r="CH1138" i="9"/>
  <c r="CI1138" i="9"/>
  <c r="CJ1138" i="9"/>
  <c r="CK1138" i="9"/>
  <c r="CL1138" i="9"/>
  <c r="CM1138" i="9"/>
  <c r="CN1138" i="9"/>
  <c r="CO1138" i="9"/>
  <c r="CP1138" i="9"/>
  <c r="CQ1138" i="9"/>
  <c r="CR1138" i="9"/>
  <c r="CS1138" i="9"/>
  <c r="CT1138" i="9"/>
  <c r="CU1138" i="9"/>
  <c r="CV1138" i="9"/>
  <c r="CW1138" i="9"/>
  <c r="CX1138" i="9"/>
  <c r="CY1138" i="9"/>
  <c r="CZ1138" i="9"/>
  <c r="DA1138" i="9"/>
  <c r="DB1138" i="9"/>
  <c r="DC1138" i="9"/>
  <c r="DD1138" i="9"/>
  <c r="DE1138" i="9"/>
  <c r="DF1138" i="9"/>
  <c r="DH1138" i="9"/>
  <c r="BI1139" i="9"/>
  <c r="BJ1139" i="9"/>
  <c r="BK1139" i="9"/>
  <c r="BL1139" i="9"/>
  <c r="BM1139" i="9"/>
  <c r="BN1139" i="9"/>
  <c r="BO1139" i="9"/>
  <c r="BP1139" i="9"/>
  <c r="BQ1139" i="9"/>
  <c r="BR1139" i="9"/>
  <c r="BS1139" i="9"/>
  <c r="BT1139" i="9"/>
  <c r="BU1139" i="9"/>
  <c r="BV1139" i="9"/>
  <c r="BW1139" i="9"/>
  <c r="BX1139" i="9"/>
  <c r="BY1139" i="9"/>
  <c r="BZ1139" i="9"/>
  <c r="CA1139" i="9"/>
  <c r="CB1139" i="9"/>
  <c r="CC1139" i="9"/>
  <c r="CD1139" i="9"/>
  <c r="CE1139" i="9"/>
  <c r="CF1139" i="9"/>
  <c r="CG1139" i="9"/>
  <c r="DG1139" i="9"/>
  <c r="CH1139" i="9"/>
  <c r="CI1139" i="9"/>
  <c r="CJ1139" i="9"/>
  <c r="CK1139" i="9"/>
  <c r="CL1139" i="9"/>
  <c r="CM1139" i="9"/>
  <c r="CN1139" i="9"/>
  <c r="CO1139" i="9"/>
  <c r="CP1139" i="9"/>
  <c r="CQ1139" i="9"/>
  <c r="CR1139" i="9"/>
  <c r="CS1139" i="9"/>
  <c r="CT1139" i="9"/>
  <c r="CU1139" i="9"/>
  <c r="CV1139" i="9"/>
  <c r="CW1139" i="9"/>
  <c r="CX1139" i="9"/>
  <c r="CY1139" i="9"/>
  <c r="CZ1139" i="9"/>
  <c r="DA1139" i="9"/>
  <c r="DB1139" i="9"/>
  <c r="DC1139" i="9"/>
  <c r="DD1139" i="9"/>
  <c r="DE1139" i="9"/>
  <c r="DF1139" i="9"/>
  <c r="DH1139" i="9"/>
  <c r="BI1140" i="9"/>
  <c r="BJ1140" i="9"/>
  <c r="BK1140" i="9"/>
  <c r="BL1140" i="9"/>
  <c r="BM1140" i="9"/>
  <c r="BN1140" i="9"/>
  <c r="BO1140" i="9"/>
  <c r="BP1140" i="9"/>
  <c r="BQ1140" i="9"/>
  <c r="BR1140" i="9"/>
  <c r="BS1140" i="9"/>
  <c r="BT1140" i="9"/>
  <c r="BU1140" i="9"/>
  <c r="BV1140" i="9"/>
  <c r="BW1140" i="9"/>
  <c r="BX1140" i="9"/>
  <c r="BY1140" i="9"/>
  <c r="BZ1140" i="9"/>
  <c r="CA1140" i="9"/>
  <c r="CB1140" i="9"/>
  <c r="CC1140" i="9"/>
  <c r="CD1140" i="9"/>
  <c r="CE1140" i="9"/>
  <c r="CF1140" i="9"/>
  <c r="CG1140" i="9"/>
  <c r="DG1140" i="9"/>
  <c r="CH1140" i="9"/>
  <c r="CI1140" i="9"/>
  <c r="CJ1140" i="9"/>
  <c r="CK1140" i="9"/>
  <c r="CL1140" i="9"/>
  <c r="CM1140" i="9"/>
  <c r="CN1140" i="9"/>
  <c r="CO1140" i="9"/>
  <c r="CP1140" i="9"/>
  <c r="CQ1140" i="9"/>
  <c r="CR1140" i="9"/>
  <c r="CS1140" i="9"/>
  <c r="CT1140" i="9"/>
  <c r="CU1140" i="9"/>
  <c r="CV1140" i="9"/>
  <c r="CW1140" i="9"/>
  <c r="CX1140" i="9"/>
  <c r="CY1140" i="9"/>
  <c r="CZ1140" i="9"/>
  <c r="DA1140" i="9"/>
  <c r="DB1140" i="9"/>
  <c r="DC1140" i="9"/>
  <c r="DD1140" i="9"/>
  <c r="DE1140" i="9"/>
  <c r="DF1140" i="9"/>
  <c r="DH1140" i="9"/>
  <c r="BI1141" i="9"/>
  <c r="BJ1141" i="9"/>
  <c r="BK1141" i="9"/>
  <c r="BL1141" i="9"/>
  <c r="BM1141" i="9"/>
  <c r="BN1141" i="9"/>
  <c r="BO1141" i="9"/>
  <c r="BP1141" i="9"/>
  <c r="BQ1141" i="9"/>
  <c r="BR1141" i="9"/>
  <c r="BS1141" i="9"/>
  <c r="BT1141" i="9"/>
  <c r="BU1141" i="9"/>
  <c r="BV1141" i="9"/>
  <c r="BW1141" i="9"/>
  <c r="BX1141" i="9"/>
  <c r="BY1141" i="9"/>
  <c r="BZ1141" i="9"/>
  <c r="CA1141" i="9"/>
  <c r="CB1141" i="9"/>
  <c r="CC1141" i="9"/>
  <c r="CD1141" i="9"/>
  <c r="CE1141" i="9"/>
  <c r="CF1141" i="9"/>
  <c r="CG1141" i="9"/>
  <c r="DG1141" i="9"/>
  <c r="CH1141" i="9"/>
  <c r="CI1141" i="9"/>
  <c r="CJ1141" i="9"/>
  <c r="CK1141" i="9"/>
  <c r="CL1141" i="9"/>
  <c r="CM1141" i="9"/>
  <c r="CN1141" i="9"/>
  <c r="CO1141" i="9"/>
  <c r="CP1141" i="9"/>
  <c r="CQ1141" i="9"/>
  <c r="CR1141" i="9"/>
  <c r="CS1141" i="9"/>
  <c r="CT1141" i="9"/>
  <c r="CU1141" i="9"/>
  <c r="CV1141" i="9"/>
  <c r="CW1141" i="9"/>
  <c r="CX1141" i="9"/>
  <c r="CY1141" i="9"/>
  <c r="CZ1141" i="9"/>
  <c r="DA1141" i="9"/>
  <c r="DB1141" i="9"/>
  <c r="DC1141" i="9"/>
  <c r="DD1141" i="9"/>
  <c r="DE1141" i="9"/>
  <c r="DF1141" i="9"/>
  <c r="DH1141" i="9"/>
  <c r="BI1142" i="9"/>
  <c r="BJ1142" i="9"/>
  <c r="BK1142" i="9"/>
  <c r="BL1142" i="9"/>
  <c r="BM1142" i="9"/>
  <c r="BN1142" i="9"/>
  <c r="BO1142" i="9"/>
  <c r="BP1142" i="9"/>
  <c r="BQ1142" i="9"/>
  <c r="BR1142" i="9"/>
  <c r="BS1142" i="9"/>
  <c r="BT1142" i="9"/>
  <c r="BU1142" i="9"/>
  <c r="BV1142" i="9"/>
  <c r="BW1142" i="9"/>
  <c r="BX1142" i="9"/>
  <c r="BY1142" i="9"/>
  <c r="BZ1142" i="9"/>
  <c r="CA1142" i="9"/>
  <c r="CB1142" i="9"/>
  <c r="CC1142" i="9"/>
  <c r="CD1142" i="9"/>
  <c r="CE1142" i="9"/>
  <c r="CF1142" i="9"/>
  <c r="CG1142" i="9"/>
  <c r="DG1142" i="9"/>
  <c r="CH1142" i="9"/>
  <c r="CI1142" i="9"/>
  <c r="CJ1142" i="9"/>
  <c r="CK1142" i="9"/>
  <c r="CL1142" i="9"/>
  <c r="CM1142" i="9"/>
  <c r="CN1142" i="9"/>
  <c r="CO1142" i="9"/>
  <c r="CP1142" i="9"/>
  <c r="CQ1142" i="9"/>
  <c r="CR1142" i="9"/>
  <c r="CS1142" i="9"/>
  <c r="CT1142" i="9"/>
  <c r="CU1142" i="9"/>
  <c r="CV1142" i="9"/>
  <c r="CW1142" i="9"/>
  <c r="CX1142" i="9"/>
  <c r="CY1142" i="9"/>
  <c r="CZ1142" i="9"/>
  <c r="DA1142" i="9"/>
  <c r="DB1142" i="9"/>
  <c r="DC1142" i="9"/>
  <c r="DD1142" i="9"/>
  <c r="DE1142" i="9"/>
  <c r="DF1142" i="9"/>
  <c r="DH1142" i="9"/>
  <c r="BI1143" i="9"/>
  <c r="BJ1143" i="9"/>
  <c r="BK1143" i="9"/>
  <c r="BL1143" i="9"/>
  <c r="BM1143" i="9"/>
  <c r="BN1143" i="9"/>
  <c r="BO1143" i="9"/>
  <c r="BP1143" i="9"/>
  <c r="BQ1143" i="9"/>
  <c r="BR1143" i="9"/>
  <c r="BS1143" i="9"/>
  <c r="BT1143" i="9"/>
  <c r="BU1143" i="9"/>
  <c r="BV1143" i="9"/>
  <c r="BW1143" i="9"/>
  <c r="BX1143" i="9"/>
  <c r="BY1143" i="9"/>
  <c r="BZ1143" i="9"/>
  <c r="CA1143" i="9"/>
  <c r="CB1143" i="9"/>
  <c r="CC1143" i="9"/>
  <c r="CD1143" i="9"/>
  <c r="CE1143" i="9"/>
  <c r="CF1143" i="9"/>
  <c r="CG1143" i="9"/>
  <c r="DG1143" i="9"/>
  <c r="CH1143" i="9"/>
  <c r="CI1143" i="9"/>
  <c r="CJ1143" i="9"/>
  <c r="CK1143" i="9"/>
  <c r="CL1143" i="9"/>
  <c r="CM1143" i="9"/>
  <c r="CN1143" i="9"/>
  <c r="CO1143" i="9"/>
  <c r="CP1143" i="9"/>
  <c r="CQ1143" i="9"/>
  <c r="CR1143" i="9"/>
  <c r="CS1143" i="9"/>
  <c r="CT1143" i="9"/>
  <c r="CU1143" i="9"/>
  <c r="CV1143" i="9"/>
  <c r="CW1143" i="9"/>
  <c r="CX1143" i="9"/>
  <c r="CY1143" i="9"/>
  <c r="CZ1143" i="9"/>
  <c r="DA1143" i="9"/>
  <c r="DB1143" i="9"/>
  <c r="DC1143" i="9"/>
  <c r="DD1143" i="9"/>
  <c r="DE1143" i="9"/>
  <c r="DF1143" i="9"/>
  <c r="DH1143" i="9"/>
  <c r="BI1144" i="9"/>
  <c r="BJ1144" i="9"/>
  <c r="BK1144" i="9"/>
  <c r="BL1144" i="9"/>
  <c r="BM1144" i="9"/>
  <c r="BN1144" i="9"/>
  <c r="BO1144" i="9"/>
  <c r="BP1144" i="9"/>
  <c r="BQ1144" i="9"/>
  <c r="BR1144" i="9"/>
  <c r="BS1144" i="9"/>
  <c r="BT1144" i="9"/>
  <c r="BU1144" i="9"/>
  <c r="BV1144" i="9"/>
  <c r="BW1144" i="9"/>
  <c r="BX1144" i="9"/>
  <c r="BY1144" i="9"/>
  <c r="BZ1144" i="9"/>
  <c r="CA1144" i="9"/>
  <c r="CB1144" i="9"/>
  <c r="CC1144" i="9"/>
  <c r="CD1144" i="9"/>
  <c r="CE1144" i="9"/>
  <c r="CF1144" i="9"/>
  <c r="CG1144" i="9"/>
  <c r="DG1144" i="9"/>
  <c r="CH1144" i="9"/>
  <c r="CI1144" i="9"/>
  <c r="CJ1144" i="9"/>
  <c r="CK1144" i="9"/>
  <c r="CL1144" i="9"/>
  <c r="CM1144" i="9"/>
  <c r="CN1144" i="9"/>
  <c r="CO1144" i="9"/>
  <c r="CP1144" i="9"/>
  <c r="CQ1144" i="9"/>
  <c r="CR1144" i="9"/>
  <c r="CS1144" i="9"/>
  <c r="CT1144" i="9"/>
  <c r="CU1144" i="9"/>
  <c r="CV1144" i="9"/>
  <c r="CW1144" i="9"/>
  <c r="CX1144" i="9"/>
  <c r="CY1144" i="9"/>
  <c r="CZ1144" i="9"/>
  <c r="DA1144" i="9"/>
  <c r="DB1144" i="9"/>
  <c r="DC1144" i="9"/>
  <c r="DD1144" i="9"/>
  <c r="DE1144" i="9"/>
  <c r="DF1144" i="9"/>
  <c r="DH1144" i="9"/>
  <c r="BI1145" i="9"/>
  <c r="BJ1145" i="9"/>
  <c r="BK1145" i="9"/>
  <c r="BL1145" i="9"/>
  <c r="BM1145" i="9"/>
  <c r="BN1145" i="9"/>
  <c r="BO1145" i="9"/>
  <c r="BP1145" i="9"/>
  <c r="BQ1145" i="9"/>
  <c r="BR1145" i="9"/>
  <c r="BS1145" i="9"/>
  <c r="BT1145" i="9"/>
  <c r="BU1145" i="9"/>
  <c r="BV1145" i="9"/>
  <c r="BW1145" i="9"/>
  <c r="BX1145" i="9"/>
  <c r="BY1145" i="9"/>
  <c r="BZ1145" i="9"/>
  <c r="CA1145" i="9"/>
  <c r="CB1145" i="9"/>
  <c r="CC1145" i="9"/>
  <c r="CD1145" i="9"/>
  <c r="CE1145" i="9"/>
  <c r="CF1145" i="9"/>
  <c r="CG1145" i="9"/>
  <c r="DG1145" i="9"/>
  <c r="CH1145" i="9"/>
  <c r="CI1145" i="9"/>
  <c r="CJ1145" i="9"/>
  <c r="CK1145" i="9"/>
  <c r="CL1145" i="9"/>
  <c r="CM1145" i="9"/>
  <c r="CN1145" i="9"/>
  <c r="CO1145" i="9"/>
  <c r="CP1145" i="9"/>
  <c r="CQ1145" i="9"/>
  <c r="CR1145" i="9"/>
  <c r="CS1145" i="9"/>
  <c r="CT1145" i="9"/>
  <c r="CU1145" i="9"/>
  <c r="CV1145" i="9"/>
  <c r="CW1145" i="9"/>
  <c r="CX1145" i="9"/>
  <c r="CY1145" i="9"/>
  <c r="CZ1145" i="9"/>
  <c r="DA1145" i="9"/>
  <c r="DB1145" i="9"/>
  <c r="DC1145" i="9"/>
  <c r="DD1145" i="9"/>
  <c r="DE1145" i="9"/>
  <c r="DF1145" i="9"/>
  <c r="DH1145" i="9"/>
  <c r="BI1146" i="9"/>
  <c r="BJ1146" i="9"/>
  <c r="BK1146" i="9"/>
  <c r="BL1146" i="9"/>
  <c r="BM1146" i="9"/>
  <c r="BN1146" i="9"/>
  <c r="BO1146" i="9"/>
  <c r="BP1146" i="9"/>
  <c r="BQ1146" i="9"/>
  <c r="BR1146" i="9"/>
  <c r="BS1146" i="9"/>
  <c r="BT1146" i="9"/>
  <c r="BU1146" i="9"/>
  <c r="BV1146" i="9"/>
  <c r="BW1146" i="9"/>
  <c r="BX1146" i="9"/>
  <c r="BY1146" i="9"/>
  <c r="BZ1146" i="9"/>
  <c r="CA1146" i="9"/>
  <c r="CB1146" i="9"/>
  <c r="CC1146" i="9"/>
  <c r="CD1146" i="9"/>
  <c r="CE1146" i="9"/>
  <c r="CF1146" i="9"/>
  <c r="CG1146" i="9"/>
  <c r="DG1146" i="9"/>
  <c r="CH1146" i="9"/>
  <c r="CI1146" i="9"/>
  <c r="CJ1146" i="9"/>
  <c r="CK1146" i="9"/>
  <c r="CL1146" i="9"/>
  <c r="CM1146" i="9"/>
  <c r="CN1146" i="9"/>
  <c r="CO1146" i="9"/>
  <c r="CP1146" i="9"/>
  <c r="CQ1146" i="9"/>
  <c r="CR1146" i="9"/>
  <c r="CS1146" i="9"/>
  <c r="CT1146" i="9"/>
  <c r="CU1146" i="9"/>
  <c r="CV1146" i="9"/>
  <c r="CW1146" i="9"/>
  <c r="CX1146" i="9"/>
  <c r="CY1146" i="9"/>
  <c r="CZ1146" i="9"/>
  <c r="DA1146" i="9"/>
  <c r="DB1146" i="9"/>
  <c r="DC1146" i="9"/>
  <c r="DD1146" i="9"/>
  <c r="DE1146" i="9"/>
  <c r="DF1146" i="9"/>
  <c r="DH1146" i="9"/>
  <c r="BI1147" i="9"/>
  <c r="BJ1147" i="9"/>
  <c r="BK1147" i="9"/>
  <c r="BL1147" i="9"/>
  <c r="BM1147" i="9"/>
  <c r="BN1147" i="9"/>
  <c r="BO1147" i="9"/>
  <c r="BP1147" i="9"/>
  <c r="BQ1147" i="9"/>
  <c r="BR1147" i="9"/>
  <c r="BS1147" i="9"/>
  <c r="BT1147" i="9"/>
  <c r="BU1147" i="9"/>
  <c r="BV1147" i="9"/>
  <c r="BW1147" i="9"/>
  <c r="BX1147" i="9"/>
  <c r="BY1147" i="9"/>
  <c r="BZ1147" i="9"/>
  <c r="CA1147" i="9"/>
  <c r="CB1147" i="9"/>
  <c r="CC1147" i="9"/>
  <c r="CD1147" i="9"/>
  <c r="CE1147" i="9"/>
  <c r="CF1147" i="9"/>
  <c r="CG1147" i="9"/>
  <c r="DG1147" i="9"/>
  <c r="CH1147" i="9"/>
  <c r="CI1147" i="9"/>
  <c r="CJ1147" i="9"/>
  <c r="CK1147" i="9"/>
  <c r="CL1147" i="9"/>
  <c r="CM1147" i="9"/>
  <c r="CN1147" i="9"/>
  <c r="CO1147" i="9"/>
  <c r="CP1147" i="9"/>
  <c r="CQ1147" i="9"/>
  <c r="CR1147" i="9"/>
  <c r="CS1147" i="9"/>
  <c r="CT1147" i="9"/>
  <c r="CU1147" i="9"/>
  <c r="CV1147" i="9"/>
  <c r="CW1147" i="9"/>
  <c r="CX1147" i="9"/>
  <c r="CY1147" i="9"/>
  <c r="CZ1147" i="9"/>
  <c r="DA1147" i="9"/>
  <c r="DB1147" i="9"/>
  <c r="DC1147" i="9"/>
  <c r="DD1147" i="9"/>
  <c r="DE1147" i="9"/>
  <c r="DF1147" i="9"/>
  <c r="DH1147" i="9"/>
  <c r="BI1148" i="9"/>
  <c r="BJ1148" i="9"/>
  <c r="BK1148" i="9"/>
  <c r="BL1148" i="9"/>
  <c r="BM1148" i="9"/>
  <c r="BN1148" i="9"/>
  <c r="BO1148" i="9"/>
  <c r="BP1148" i="9"/>
  <c r="BQ1148" i="9"/>
  <c r="BR1148" i="9"/>
  <c r="BS1148" i="9"/>
  <c r="BT1148" i="9"/>
  <c r="BU1148" i="9"/>
  <c r="BV1148" i="9"/>
  <c r="BW1148" i="9"/>
  <c r="BX1148" i="9"/>
  <c r="BY1148" i="9"/>
  <c r="BZ1148" i="9"/>
  <c r="CA1148" i="9"/>
  <c r="CB1148" i="9"/>
  <c r="CC1148" i="9"/>
  <c r="CD1148" i="9"/>
  <c r="CE1148" i="9"/>
  <c r="CF1148" i="9"/>
  <c r="CG1148" i="9"/>
  <c r="DG1148" i="9"/>
  <c r="CH1148" i="9"/>
  <c r="CI1148" i="9"/>
  <c r="CJ1148" i="9"/>
  <c r="CK1148" i="9"/>
  <c r="CL1148" i="9"/>
  <c r="CM1148" i="9"/>
  <c r="CN1148" i="9"/>
  <c r="CO1148" i="9"/>
  <c r="CP1148" i="9"/>
  <c r="CQ1148" i="9"/>
  <c r="CR1148" i="9"/>
  <c r="CS1148" i="9"/>
  <c r="CT1148" i="9"/>
  <c r="CU1148" i="9"/>
  <c r="CV1148" i="9"/>
  <c r="CW1148" i="9"/>
  <c r="CX1148" i="9"/>
  <c r="CY1148" i="9"/>
  <c r="CZ1148" i="9"/>
  <c r="DA1148" i="9"/>
  <c r="DB1148" i="9"/>
  <c r="DC1148" i="9"/>
  <c r="DD1148" i="9"/>
  <c r="DE1148" i="9"/>
  <c r="DF1148" i="9"/>
  <c r="DH1148" i="9"/>
  <c r="BI1149" i="9"/>
  <c r="BJ1149" i="9"/>
  <c r="BK1149" i="9"/>
  <c r="BL1149" i="9"/>
  <c r="BM1149" i="9"/>
  <c r="BN1149" i="9"/>
  <c r="BO1149" i="9"/>
  <c r="BP1149" i="9"/>
  <c r="BQ1149" i="9"/>
  <c r="BR1149" i="9"/>
  <c r="BS1149" i="9"/>
  <c r="BT1149" i="9"/>
  <c r="BU1149" i="9"/>
  <c r="BV1149" i="9"/>
  <c r="BW1149" i="9"/>
  <c r="BX1149" i="9"/>
  <c r="BY1149" i="9"/>
  <c r="BZ1149" i="9"/>
  <c r="CA1149" i="9"/>
  <c r="CB1149" i="9"/>
  <c r="CC1149" i="9"/>
  <c r="CD1149" i="9"/>
  <c r="CE1149" i="9"/>
  <c r="CF1149" i="9"/>
  <c r="CG1149" i="9"/>
  <c r="DG1149" i="9"/>
  <c r="CH1149" i="9"/>
  <c r="CI1149" i="9"/>
  <c r="CJ1149" i="9"/>
  <c r="CK1149" i="9"/>
  <c r="CL1149" i="9"/>
  <c r="CM1149" i="9"/>
  <c r="CN1149" i="9"/>
  <c r="CO1149" i="9"/>
  <c r="CP1149" i="9"/>
  <c r="CQ1149" i="9"/>
  <c r="CR1149" i="9"/>
  <c r="CS1149" i="9"/>
  <c r="CT1149" i="9"/>
  <c r="CU1149" i="9"/>
  <c r="CV1149" i="9"/>
  <c r="CW1149" i="9"/>
  <c r="CX1149" i="9"/>
  <c r="CY1149" i="9"/>
  <c r="CZ1149" i="9"/>
  <c r="DA1149" i="9"/>
  <c r="DB1149" i="9"/>
  <c r="DC1149" i="9"/>
  <c r="DD1149" i="9"/>
  <c r="DE1149" i="9"/>
  <c r="DF1149" i="9"/>
  <c r="DH1149" i="9"/>
  <c r="BI1150" i="9"/>
  <c r="BJ1150" i="9"/>
  <c r="BK1150" i="9"/>
  <c r="BL1150" i="9"/>
  <c r="BM1150" i="9"/>
  <c r="BN1150" i="9"/>
  <c r="BO1150" i="9"/>
  <c r="BP1150" i="9"/>
  <c r="BQ1150" i="9"/>
  <c r="BR1150" i="9"/>
  <c r="BS1150" i="9"/>
  <c r="BT1150" i="9"/>
  <c r="BU1150" i="9"/>
  <c r="BV1150" i="9"/>
  <c r="BW1150" i="9"/>
  <c r="BX1150" i="9"/>
  <c r="BY1150" i="9"/>
  <c r="BZ1150" i="9"/>
  <c r="CA1150" i="9"/>
  <c r="CB1150" i="9"/>
  <c r="CC1150" i="9"/>
  <c r="CD1150" i="9"/>
  <c r="CE1150" i="9"/>
  <c r="CF1150" i="9"/>
  <c r="CG1150" i="9"/>
  <c r="DG1150" i="9"/>
  <c r="CH1150" i="9"/>
  <c r="CI1150" i="9"/>
  <c r="CJ1150" i="9"/>
  <c r="CK1150" i="9"/>
  <c r="CL1150" i="9"/>
  <c r="CM1150" i="9"/>
  <c r="CN1150" i="9"/>
  <c r="CO1150" i="9"/>
  <c r="CP1150" i="9"/>
  <c r="CQ1150" i="9"/>
  <c r="CR1150" i="9"/>
  <c r="CS1150" i="9"/>
  <c r="CT1150" i="9"/>
  <c r="CU1150" i="9"/>
  <c r="CV1150" i="9"/>
  <c r="CW1150" i="9"/>
  <c r="CX1150" i="9"/>
  <c r="CY1150" i="9"/>
  <c r="CZ1150" i="9"/>
  <c r="DA1150" i="9"/>
  <c r="DB1150" i="9"/>
  <c r="DC1150" i="9"/>
  <c r="DD1150" i="9"/>
  <c r="DE1150" i="9"/>
  <c r="DF1150" i="9"/>
  <c r="DH1150" i="9"/>
  <c r="BI1151" i="9"/>
  <c r="BJ1151" i="9"/>
  <c r="BK1151" i="9"/>
  <c r="BL1151" i="9"/>
  <c r="BM1151" i="9"/>
  <c r="BN1151" i="9"/>
  <c r="BO1151" i="9"/>
  <c r="BP1151" i="9"/>
  <c r="BQ1151" i="9"/>
  <c r="BR1151" i="9"/>
  <c r="BS1151" i="9"/>
  <c r="BT1151" i="9"/>
  <c r="BU1151" i="9"/>
  <c r="BV1151" i="9"/>
  <c r="BW1151" i="9"/>
  <c r="BX1151" i="9"/>
  <c r="BY1151" i="9"/>
  <c r="BZ1151" i="9"/>
  <c r="CA1151" i="9"/>
  <c r="CB1151" i="9"/>
  <c r="CC1151" i="9"/>
  <c r="CD1151" i="9"/>
  <c r="CE1151" i="9"/>
  <c r="CF1151" i="9"/>
  <c r="CG1151" i="9"/>
  <c r="DG1151" i="9"/>
  <c r="CH1151" i="9"/>
  <c r="CI1151" i="9"/>
  <c r="CJ1151" i="9"/>
  <c r="CK1151" i="9"/>
  <c r="CL1151" i="9"/>
  <c r="CM1151" i="9"/>
  <c r="CN1151" i="9"/>
  <c r="CO1151" i="9"/>
  <c r="CP1151" i="9"/>
  <c r="CQ1151" i="9"/>
  <c r="CR1151" i="9"/>
  <c r="CS1151" i="9"/>
  <c r="CT1151" i="9"/>
  <c r="CU1151" i="9"/>
  <c r="CV1151" i="9"/>
  <c r="CW1151" i="9"/>
  <c r="CX1151" i="9"/>
  <c r="CY1151" i="9"/>
  <c r="CZ1151" i="9"/>
  <c r="DA1151" i="9"/>
  <c r="DB1151" i="9"/>
  <c r="DC1151" i="9"/>
  <c r="DD1151" i="9"/>
  <c r="DE1151" i="9"/>
  <c r="DF1151" i="9"/>
  <c r="DH1151" i="9"/>
  <c r="BI1152" i="9"/>
  <c r="BJ1152" i="9"/>
  <c r="BK1152" i="9"/>
  <c r="BL1152" i="9"/>
  <c r="BM1152" i="9"/>
  <c r="BN1152" i="9"/>
  <c r="BO1152" i="9"/>
  <c r="BP1152" i="9"/>
  <c r="BQ1152" i="9"/>
  <c r="BR1152" i="9"/>
  <c r="BS1152" i="9"/>
  <c r="BT1152" i="9"/>
  <c r="BU1152" i="9"/>
  <c r="BV1152" i="9"/>
  <c r="BW1152" i="9"/>
  <c r="BX1152" i="9"/>
  <c r="BY1152" i="9"/>
  <c r="BZ1152" i="9"/>
  <c r="CA1152" i="9"/>
  <c r="CB1152" i="9"/>
  <c r="CC1152" i="9"/>
  <c r="CD1152" i="9"/>
  <c r="CE1152" i="9"/>
  <c r="CF1152" i="9"/>
  <c r="CG1152" i="9"/>
  <c r="DG1152" i="9"/>
  <c r="CH1152" i="9"/>
  <c r="CI1152" i="9"/>
  <c r="CJ1152" i="9"/>
  <c r="CK1152" i="9"/>
  <c r="CL1152" i="9"/>
  <c r="CM1152" i="9"/>
  <c r="CN1152" i="9"/>
  <c r="CO1152" i="9"/>
  <c r="CP1152" i="9"/>
  <c r="CQ1152" i="9"/>
  <c r="CR1152" i="9"/>
  <c r="CS1152" i="9"/>
  <c r="CT1152" i="9"/>
  <c r="CU1152" i="9"/>
  <c r="CV1152" i="9"/>
  <c r="CW1152" i="9"/>
  <c r="CX1152" i="9"/>
  <c r="CY1152" i="9"/>
  <c r="CZ1152" i="9"/>
  <c r="DA1152" i="9"/>
  <c r="DB1152" i="9"/>
  <c r="DC1152" i="9"/>
  <c r="DD1152" i="9"/>
  <c r="DE1152" i="9"/>
  <c r="DF1152" i="9"/>
  <c r="DH1152" i="9"/>
  <c r="BI1153" i="9"/>
  <c r="BJ1153" i="9"/>
  <c r="BK1153" i="9"/>
  <c r="BL1153" i="9"/>
  <c r="BM1153" i="9"/>
  <c r="BN1153" i="9"/>
  <c r="BO1153" i="9"/>
  <c r="BP1153" i="9"/>
  <c r="BQ1153" i="9"/>
  <c r="BR1153" i="9"/>
  <c r="BS1153" i="9"/>
  <c r="BT1153" i="9"/>
  <c r="BU1153" i="9"/>
  <c r="BV1153" i="9"/>
  <c r="BW1153" i="9"/>
  <c r="BX1153" i="9"/>
  <c r="BY1153" i="9"/>
  <c r="BZ1153" i="9"/>
  <c r="CA1153" i="9"/>
  <c r="CB1153" i="9"/>
  <c r="CC1153" i="9"/>
  <c r="CD1153" i="9"/>
  <c r="CE1153" i="9"/>
  <c r="CF1153" i="9"/>
  <c r="CG1153" i="9"/>
  <c r="DG1153" i="9"/>
  <c r="CH1153" i="9"/>
  <c r="CI1153" i="9"/>
  <c r="CJ1153" i="9"/>
  <c r="CK1153" i="9"/>
  <c r="CL1153" i="9"/>
  <c r="CM1153" i="9"/>
  <c r="CN1153" i="9"/>
  <c r="CO1153" i="9"/>
  <c r="CP1153" i="9"/>
  <c r="CQ1153" i="9"/>
  <c r="CR1153" i="9"/>
  <c r="CS1153" i="9"/>
  <c r="CT1153" i="9"/>
  <c r="CU1153" i="9"/>
  <c r="CV1153" i="9"/>
  <c r="CW1153" i="9"/>
  <c r="CX1153" i="9"/>
  <c r="CY1153" i="9"/>
  <c r="CZ1153" i="9"/>
  <c r="DA1153" i="9"/>
  <c r="DB1153" i="9"/>
  <c r="DC1153" i="9"/>
  <c r="DD1153" i="9"/>
  <c r="DE1153" i="9"/>
  <c r="DF1153" i="9"/>
  <c r="DH1153" i="9"/>
  <c r="BI1154" i="9"/>
  <c r="BJ1154" i="9"/>
  <c r="BK1154" i="9"/>
  <c r="BL1154" i="9"/>
  <c r="BM1154" i="9"/>
  <c r="BN1154" i="9"/>
  <c r="BO1154" i="9"/>
  <c r="BP1154" i="9"/>
  <c r="BQ1154" i="9"/>
  <c r="BR1154" i="9"/>
  <c r="BS1154" i="9"/>
  <c r="BT1154" i="9"/>
  <c r="BU1154" i="9"/>
  <c r="BV1154" i="9"/>
  <c r="BW1154" i="9"/>
  <c r="BX1154" i="9"/>
  <c r="BY1154" i="9"/>
  <c r="BZ1154" i="9"/>
  <c r="CA1154" i="9"/>
  <c r="CB1154" i="9"/>
  <c r="CC1154" i="9"/>
  <c r="CD1154" i="9"/>
  <c r="CE1154" i="9"/>
  <c r="CF1154" i="9"/>
  <c r="CG1154" i="9"/>
  <c r="DG1154" i="9"/>
  <c r="CH1154" i="9"/>
  <c r="CI1154" i="9"/>
  <c r="CJ1154" i="9"/>
  <c r="CK1154" i="9"/>
  <c r="CL1154" i="9"/>
  <c r="CM1154" i="9"/>
  <c r="CN1154" i="9"/>
  <c r="CO1154" i="9"/>
  <c r="CP1154" i="9"/>
  <c r="CQ1154" i="9"/>
  <c r="CR1154" i="9"/>
  <c r="CS1154" i="9"/>
  <c r="CT1154" i="9"/>
  <c r="CU1154" i="9"/>
  <c r="CV1154" i="9"/>
  <c r="CW1154" i="9"/>
  <c r="CX1154" i="9"/>
  <c r="CY1154" i="9"/>
  <c r="CZ1154" i="9"/>
  <c r="DA1154" i="9"/>
  <c r="DB1154" i="9"/>
  <c r="DC1154" i="9"/>
  <c r="DD1154" i="9"/>
  <c r="DE1154" i="9"/>
  <c r="DF1154" i="9"/>
  <c r="DH1154" i="9"/>
  <c r="BI1155" i="9"/>
  <c r="BJ1155" i="9"/>
  <c r="BK1155" i="9"/>
  <c r="BL1155" i="9"/>
  <c r="BM1155" i="9"/>
  <c r="BN1155" i="9"/>
  <c r="BO1155" i="9"/>
  <c r="BP1155" i="9"/>
  <c r="BQ1155" i="9"/>
  <c r="BR1155" i="9"/>
  <c r="BS1155" i="9"/>
  <c r="BT1155" i="9"/>
  <c r="BU1155" i="9"/>
  <c r="BV1155" i="9"/>
  <c r="BW1155" i="9"/>
  <c r="BX1155" i="9"/>
  <c r="BY1155" i="9"/>
  <c r="BZ1155" i="9"/>
  <c r="CA1155" i="9"/>
  <c r="CB1155" i="9"/>
  <c r="CC1155" i="9"/>
  <c r="CD1155" i="9"/>
  <c r="CE1155" i="9"/>
  <c r="CF1155" i="9"/>
  <c r="CG1155" i="9"/>
  <c r="DG1155" i="9"/>
  <c r="CH1155" i="9"/>
  <c r="CI1155" i="9"/>
  <c r="CJ1155" i="9"/>
  <c r="CK1155" i="9"/>
  <c r="CL1155" i="9"/>
  <c r="CM1155" i="9"/>
  <c r="CN1155" i="9"/>
  <c r="CO1155" i="9"/>
  <c r="CP1155" i="9"/>
  <c r="CQ1155" i="9"/>
  <c r="CR1155" i="9"/>
  <c r="CS1155" i="9"/>
  <c r="CT1155" i="9"/>
  <c r="CU1155" i="9"/>
  <c r="CV1155" i="9"/>
  <c r="CW1155" i="9"/>
  <c r="CX1155" i="9"/>
  <c r="CY1155" i="9"/>
  <c r="CZ1155" i="9"/>
  <c r="DA1155" i="9"/>
  <c r="DB1155" i="9"/>
  <c r="DC1155" i="9"/>
  <c r="DD1155" i="9"/>
  <c r="DE1155" i="9"/>
  <c r="DF1155" i="9"/>
  <c r="DH1155" i="9"/>
  <c r="BI1156" i="9"/>
  <c r="BJ1156" i="9"/>
  <c r="BK1156" i="9"/>
  <c r="BL1156" i="9"/>
  <c r="BM1156" i="9"/>
  <c r="BN1156" i="9"/>
  <c r="BO1156" i="9"/>
  <c r="BP1156" i="9"/>
  <c r="BQ1156" i="9"/>
  <c r="BR1156" i="9"/>
  <c r="BS1156" i="9"/>
  <c r="BT1156" i="9"/>
  <c r="BU1156" i="9"/>
  <c r="BV1156" i="9"/>
  <c r="BW1156" i="9"/>
  <c r="BX1156" i="9"/>
  <c r="BY1156" i="9"/>
  <c r="BZ1156" i="9"/>
  <c r="CA1156" i="9"/>
  <c r="CB1156" i="9"/>
  <c r="CC1156" i="9"/>
  <c r="CD1156" i="9"/>
  <c r="CE1156" i="9"/>
  <c r="CF1156" i="9"/>
  <c r="CG1156" i="9"/>
  <c r="DG1156" i="9"/>
  <c r="CH1156" i="9"/>
  <c r="CI1156" i="9"/>
  <c r="CJ1156" i="9"/>
  <c r="CK1156" i="9"/>
  <c r="CL1156" i="9"/>
  <c r="CM1156" i="9"/>
  <c r="CN1156" i="9"/>
  <c r="CO1156" i="9"/>
  <c r="CP1156" i="9"/>
  <c r="CQ1156" i="9"/>
  <c r="CR1156" i="9"/>
  <c r="CS1156" i="9"/>
  <c r="CT1156" i="9"/>
  <c r="CU1156" i="9"/>
  <c r="CV1156" i="9"/>
  <c r="CW1156" i="9"/>
  <c r="CX1156" i="9"/>
  <c r="CY1156" i="9"/>
  <c r="CZ1156" i="9"/>
  <c r="DA1156" i="9"/>
  <c r="DB1156" i="9"/>
  <c r="DC1156" i="9"/>
  <c r="DD1156" i="9"/>
  <c r="DE1156" i="9"/>
  <c r="DF1156" i="9"/>
  <c r="DH1156" i="9"/>
  <c r="BI1157" i="9"/>
  <c r="BJ1157" i="9"/>
  <c r="BK1157" i="9"/>
  <c r="BL1157" i="9"/>
  <c r="BM1157" i="9"/>
  <c r="BN1157" i="9"/>
  <c r="BO1157" i="9"/>
  <c r="BP1157" i="9"/>
  <c r="BQ1157" i="9"/>
  <c r="BR1157" i="9"/>
  <c r="BS1157" i="9"/>
  <c r="BT1157" i="9"/>
  <c r="BU1157" i="9"/>
  <c r="BV1157" i="9"/>
  <c r="BW1157" i="9"/>
  <c r="BX1157" i="9"/>
  <c r="BY1157" i="9"/>
  <c r="BZ1157" i="9"/>
  <c r="CA1157" i="9"/>
  <c r="CB1157" i="9"/>
  <c r="CC1157" i="9"/>
  <c r="CD1157" i="9"/>
  <c r="CE1157" i="9"/>
  <c r="CF1157" i="9"/>
  <c r="CG1157" i="9"/>
  <c r="DG1157" i="9"/>
  <c r="CH1157" i="9"/>
  <c r="CI1157" i="9"/>
  <c r="CJ1157" i="9"/>
  <c r="CK1157" i="9"/>
  <c r="CL1157" i="9"/>
  <c r="CM1157" i="9"/>
  <c r="CN1157" i="9"/>
  <c r="CO1157" i="9"/>
  <c r="CP1157" i="9"/>
  <c r="CQ1157" i="9"/>
  <c r="CR1157" i="9"/>
  <c r="CS1157" i="9"/>
  <c r="CT1157" i="9"/>
  <c r="CU1157" i="9"/>
  <c r="CV1157" i="9"/>
  <c r="CW1157" i="9"/>
  <c r="CX1157" i="9"/>
  <c r="CY1157" i="9"/>
  <c r="CZ1157" i="9"/>
  <c r="DA1157" i="9"/>
  <c r="DB1157" i="9"/>
  <c r="DC1157" i="9"/>
  <c r="DD1157" i="9"/>
  <c r="DE1157" i="9"/>
  <c r="DF1157" i="9"/>
  <c r="DH1157" i="9"/>
  <c r="BI1158" i="9"/>
  <c r="BJ1158" i="9"/>
  <c r="BK1158" i="9"/>
  <c r="BL1158" i="9"/>
  <c r="BM1158" i="9"/>
  <c r="BN1158" i="9"/>
  <c r="BO1158" i="9"/>
  <c r="BP1158" i="9"/>
  <c r="BQ1158" i="9"/>
  <c r="BR1158" i="9"/>
  <c r="BS1158" i="9"/>
  <c r="BT1158" i="9"/>
  <c r="BU1158" i="9"/>
  <c r="BV1158" i="9"/>
  <c r="BW1158" i="9"/>
  <c r="BX1158" i="9"/>
  <c r="BY1158" i="9"/>
  <c r="BZ1158" i="9"/>
  <c r="CA1158" i="9"/>
  <c r="CB1158" i="9"/>
  <c r="CC1158" i="9"/>
  <c r="CD1158" i="9"/>
  <c r="CE1158" i="9"/>
  <c r="CF1158" i="9"/>
  <c r="CG1158" i="9"/>
  <c r="DG1158" i="9"/>
  <c r="CH1158" i="9"/>
  <c r="CI1158" i="9"/>
  <c r="CJ1158" i="9"/>
  <c r="CK1158" i="9"/>
  <c r="CL1158" i="9"/>
  <c r="CM1158" i="9"/>
  <c r="CN1158" i="9"/>
  <c r="CO1158" i="9"/>
  <c r="CP1158" i="9"/>
  <c r="CQ1158" i="9"/>
  <c r="CR1158" i="9"/>
  <c r="CS1158" i="9"/>
  <c r="CT1158" i="9"/>
  <c r="CU1158" i="9"/>
  <c r="CV1158" i="9"/>
  <c r="CW1158" i="9"/>
  <c r="CX1158" i="9"/>
  <c r="CY1158" i="9"/>
  <c r="CZ1158" i="9"/>
  <c r="DA1158" i="9"/>
  <c r="DB1158" i="9"/>
  <c r="DC1158" i="9"/>
  <c r="DD1158" i="9"/>
  <c r="DE1158" i="9"/>
  <c r="DF1158" i="9"/>
  <c r="DH1158" i="9"/>
  <c r="BI1159" i="9"/>
  <c r="BJ1159" i="9"/>
  <c r="BK1159" i="9"/>
  <c r="BL1159" i="9"/>
  <c r="BM1159" i="9"/>
  <c r="BN1159" i="9"/>
  <c r="BO1159" i="9"/>
  <c r="BP1159" i="9"/>
  <c r="BQ1159" i="9"/>
  <c r="BR1159" i="9"/>
  <c r="BS1159" i="9"/>
  <c r="BT1159" i="9"/>
  <c r="BU1159" i="9"/>
  <c r="BV1159" i="9"/>
  <c r="BW1159" i="9"/>
  <c r="BX1159" i="9"/>
  <c r="BY1159" i="9"/>
  <c r="BZ1159" i="9"/>
  <c r="CA1159" i="9"/>
  <c r="CB1159" i="9"/>
  <c r="CC1159" i="9"/>
  <c r="CD1159" i="9"/>
  <c r="CE1159" i="9"/>
  <c r="CF1159" i="9"/>
  <c r="CG1159" i="9"/>
  <c r="DG1159" i="9"/>
  <c r="CH1159" i="9"/>
  <c r="CI1159" i="9"/>
  <c r="CJ1159" i="9"/>
  <c r="CK1159" i="9"/>
  <c r="CL1159" i="9"/>
  <c r="CM1159" i="9"/>
  <c r="CN1159" i="9"/>
  <c r="CO1159" i="9"/>
  <c r="CP1159" i="9"/>
  <c r="CQ1159" i="9"/>
  <c r="CR1159" i="9"/>
  <c r="CS1159" i="9"/>
  <c r="CT1159" i="9"/>
  <c r="CU1159" i="9"/>
  <c r="CV1159" i="9"/>
  <c r="CW1159" i="9"/>
  <c r="CX1159" i="9"/>
  <c r="CY1159" i="9"/>
  <c r="CZ1159" i="9"/>
  <c r="DA1159" i="9"/>
  <c r="DB1159" i="9"/>
  <c r="DC1159" i="9"/>
  <c r="DD1159" i="9"/>
  <c r="DE1159" i="9"/>
  <c r="DF1159" i="9"/>
  <c r="DH1159" i="9"/>
  <c r="BI1160" i="9"/>
  <c r="BJ1160" i="9"/>
  <c r="BK1160" i="9"/>
  <c r="BL1160" i="9"/>
  <c r="BM1160" i="9"/>
  <c r="BN1160" i="9"/>
  <c r="BO1160" i="9"/>
  <c r="BP1160" i="9"/>
  <c r="BQ1160" i="9"/>
  <c r="BR1160" i="9"/>
  <c r="BS1160" i="9"/>
  <c r="BT1160" i="9"/>
  <c r="BU1160" i="9"/>
  <c r="BV1160" i="9"/>
  <c r="BW1160" i="9"/>
  <c r="BX1160" i="9"/>
  <c r="BY1160" i="9"/>
  <c r="BZ1160" i="9"/>
  <c r="CA1160" i="9"/>
  <c r="CB1160" i="9"/>
  <c r="CC1160" i="9"/>
  <c r="CD1160" i="9"/>
  <c r="CE1160" i="9"/>
  <c r="CF1160" i="9"/>
  <c r="CG1160" i="9"/>
  <c r="DG1160" i="9"/>
  <c r="CH1160" i="9"/>
  <c r="CI1160" i="9"/>
  <c r="CJ1160" i="9"/>
  <c r="CK1160" i="9"/>
  <c r="CL1160" i="9"/>
  <c r="CM1160" i="9"/>
  <c r="CN1160" i="9"/>
  <c r="CO1160" i="9"/>
  <c r="CP1160" i="9"/>
  <c r="CQ1160" i="9"/>
  <c r="CR1160" i="9"/>
  <c r="CS1160" i="9"/>
  <c r="CT1160" i="9"/>
  <c r="CU1160" i="9"/>
  <c r="CV1160" i="9"/>
  <c r="CW1160" i="9"/>
  <c r="CX1160" i="9"/>
  <c r="CY1160" i="9"/>
  <c r="CZ1160" i="9"/>
  <c r="DA1160" i="9"/>
  <c r="DB1160" i="9"/>
  <c r="DC1160" i="9"/>
  <c r="DD1160" i="9"/>
  <c r="DE1160" i="9"/>
  <c r="DF1160" i="9"/>
  <c r="DH1160" i="9"/>
  <c r="BI1161" i="9"/>
  <c r="BJ1161" i="9"/>
  <c r="BK1161" i="9"/>
  <c r="BL1161" i="9"/>
  <c r="BM1161" i="9"/>
  <c r="BN1161" i="9"/>
  <c r="BO1161" i="9"/>
  <c r="BP1161" i="9"/>
  <c r="BQ1161" i="9"/>
  <c r="BR1161" i="9"/>
  <c r="BS1161" i="9"/>
  <c r="BT1161" i="9"/>
  <c r="BU1161" i="9"/>
  <c r="BV1161" i="9"/>
  <c r="BW1161" i="9"/>
  <c r="BX1161" i="9"/>
  <c r="BY1161" i="9"/>
  <c r="BZ1161" i="9"/>
  <c r="CA1161" i="9"/>
  <c r="CB1161" i="9"/>
  <c r="CC1161" i="9"/>
  <c r="CD1161" i="9"/>
  <c r="CE1161" i="9"/>
  <c r="CF1161" i="9"/>
  <c r="CG1161" i="9"/>
  <c r="DG1161" i="9"/>
  <c r="CH1161" i="9"/>
  <c r="CI1161" i="9"/>
  <c r="CJ1161" i="9"/>
  <c r="CK1161" i="9"/>
  <c r="CL1161" i="9"/>
  <c r="CM1161" i="9"/>
  <c r="CN1161" i="9"/>
  <c r="CO1161" i="9"/>
  <c r="CP1161" i="9"/>
  <c r="CQ1161" i="9"/>
  <c r="CR1161" i="9"/>
  <c r="CS1161" i="9"/>
  <c r="CT1161" i="9"/>
  <c r="CU1161" i="9"/>
  <c r="CV1161" i="9"/>
  <c r="CW1161" i="9"/>
  <c r="CX1161" i="9"/>
  <c r="CY1161" i="9"/>
  <c r="CZ1161" i="9"/>
  <c r="DA1161" i="9"/>
  <c r="DB1161" i="9"/>
  <c r="DC1161" i="9"/>
  <c r="DD1161" i="9"/>
  <c r="DE1161" i="9"/>
  <c r="DF1161" i="9"/>
  <c r="DH1161" i="9"/>
  <c r="BI1162" i="9"/>
  <c r="BJ1162" i="9"/>
  <c r="BK1162" i="9"/>
  <c r="BL1162" i="9"/>
  <c r="BM1162" i="9"/>
  <c r="BN1162" i="9"/>
  <c r="BO1162" i="9"/>
  <c r="BP1162" i="9"/>
  <c r="BQ1162" i="9"/>
  <c r="BR1162" i="9"/>
  <c r="BS1162" i="9"/>
  <c r="BT1162" i="9"/>
  <c r="BU1162" i="9"/>
  <c r="BV1162" i="9"/>
  <c r="BW1162" i="9"/>
  <c r="BX1162" i="9"/>
  <c r="BY1162" i="9"/>
  <c r="BZ1162" i="9"/>
  <c r="CA1162" i="9"/>
  <c r="CB1162" i="9"/>
  <c r="CC1162" i="9"/>
  <c r="CD1162" i="9"/>
  <c r="CE1162" i="9"/>
  <c r="CF1162" i="9"/>
  <c r="CG1162" i="9"/>
  <c r="DG1162" i="9"/>
  <c r="CH1162" i="9"/>
  <c r="CI1162" i="9"/>
  <c r="CJ1162" i="9"/>
  <c r="CK1162" i="9"/>
  <c r="CL1162" i="9"/>
  <c r="CM1162" i="9"/>
  <c r="CN1162" i="9"/>
  <c r="CO1162" i="9"/>
  <c r="CP1162" i="9"/>
  <c r="CQ1162" i="9"/>
  <c r="CR1162" i="9"/>
  <c r="CS1162" i="9"/>
  <c r="CT1162" i="9"/>
  <c r="CU1162" i="9"/>
  <c r="CV1162" i="9"/>
  <c r="CW1162" i="9"/>
  <c r="CX1162" i="9"/>
  <c r="CY1162" i="9"/>
  <c r="CZ1162" i="9"/>
  <c r="DA1162" i="9"/>
  <c r="DB1162" i="9"/>
  <c r="DC1162" i="9"/>
  <c r="DD1162" i="9"/>
  <c r="DE1162" i="9"/>
  <c r="DF1162" i="9"/>
  <c r="DH1162" i="9"/>
  <c r="BI1163" i="9"/>
  <c r="BJ1163" i="9"/>
  <c r="BK1163" i="9"/>
  <c r="BL1163" i="9"/>
  <c r="BM1163" i="9"/>
  <c r="BN1163" i="9"/>
  <c r="BO1163" i="9"/>
  <c r="BP1163" i="9"/>
  <c r="BQ1163" i="9"/>
  <c r="BR1163" i="9"/>
  <c r="BS1163" i="9"/>
  <c r="BT1163" i="9"/>
  <c r="BU1163" i="9"/>
  <c r="BV1163" i="9"/>
  <c r="BW1163" i="9"/>
  <c r="BX1163" i="9"/>
  <c r="BY1163" i="9"/>
  <c r="BZ1163" i="9"/>
  <c r="CA1163" i="9"/>
  <c r="CB1163" i="9"/>
  <c r="CC1163" i="9"/>
  <c r="CD1163" i="9"/>
  <c r="CE1163" i="9"/>
  <c r="CF1163" i="9"/>
  <c r="CG1163" i="9"/>
  <c r="DG1163" i="9"/>
  <c r="CH1163" i="9"/>
  <c r="CI1163" i="9"/>
  <c r="CJ1163" i="9"/>
  <c r="CK1163" i="9"/>
  <c r="CL1163" i="9"/>
  <c r="CM1163" i="9"/>
  <c r="CN1163" i="9"/>
  <c r="CO1163" i="9"/>
  <c r="CP1163" i="9"/>
  <c r="CQ1163" i="9"/>
  <c r="CR1163" i="9"/>
  <c r="CS1163" i="9"/>
  <c r="CT1163" i="9"/>
  <c r="CU1163" i="9"/>
  <c r="CV1163" i="9"/>
  <c r="CW1163" i="9"/>
  <c r="CX1163" i="9"/>
  <c r="CY1163" i="9"/>
  <c r="CZ1163" i="9"/>
  <c r="DA1163" i="9"/>
  <c r="DB1163" i="9"/>
  <c r="DC1163" i="9"/>
  <c r="DD1163" i="9"/>
  <c r="DE1163" i="9"/>
  <c r="DF1163" i="9"/>
  <c r="DH1163" i="9"/>
  <c r="BI1164" i="9"/>
  <c r="BJ1164" i="9"/>
  <c r="BK1164" i="9"/>
  <c r="BL1164" i="9"/>
  <c r="BM1164" i="9"/>
  <c r="BN1164" i="9"/>
  <c r="BO1164" i="9"/>
  <c r="BP1164" i="9"/>
  <c r="BQ1164" i="9"/>
  <c r="BR1164" i="9"/>
  <c r="BS1164" i="9"/>
  <c r="BT1164" i="9"/>
  <c r="BU1164" i="9"/>
  <c r="BV1164" i="9"/>
  <c r="BW1164" i="9"/>
  <c r="BX1164" i="9"/>
  <c r="BY1164" i="9"/>
  <c r="BZ1164" i="9"/>
  <c r="CA1164" i="9"/>
  <c r="CB1164" i="9"/>
  <c r="CC1164" i="9"/>
  <c r="CD1164" i="9"/>
  <c r="CE1164" i="9"/>
  <c r="CF1164" i="9"/>
  <c r="CG1164" i="9"/>
  <c r="DG1164" i="9"/>
  <c r="CH1164" i="9"/>
  <c r="CI1164" i="9"/>
  <c r="CJ1164" i="9"/>
  <c r="CK1164" i="9"/>
  <c r="CL1164" i="9"/>
  <c r="CM1164" i="9"/>
  <c r="CN1164" i="9"/>
  <c r="CO1164" i="9"/>
  <c r="CP1164" i="9"/>
  <c r="CQ1164" i="9"/>
  <c r="CR1164" i="9"/>
  <c r="CS1164" i="9"/>
  <c r="CT1164" i="9"/>
  <c r="CU1164" i="9"/>
  <c r="CV1164" i="9"/>
  <c r="CW1164" i="9"/>
  <c r="CX1164" i="9"/>
  <c r="CY1164" i="9"/>
  <c r="CZ1164" i="9"/>
  <c r="DA1164" i="9"/>
  <c r="DB1164" i="9"/>
  <c r="DC1164" i="9"/>
  <c r="DD1164" i="9"/>
  <c r="DE1164" i="9"/>
  <c r="DF1164" i="9"/>
  <c r="DH1164" i="9"/>
  <c r="BI1165" i="9"/>
  <c r="BJ1165" i="9"/>
  <c r="BK1165" i="9"/>
  <c r="BL1165" i="9"/>
  <c r="BM1165" i="9"/>
  <c r="BN1165" i="9"/>
  <c r="BO1165" i="9"/>
  <c r="BP1165" i="9"/>
  <c r="BQ1165" i="9"/>
  <c r="BR1165" i="9"/>
  <c r="BS1165" i="9"/>
  <c r="BT1165" i="9"/>
  <c r="BU1165" i="9"/>
  <c r="BV1165" i="9"/>
  <c r="BW1165" i="9"/>
  <c r="BX1165" i="9"/>
  <c r="BY1165" i="9"/>
  <c r="BZ1165" i="9"/>
  <c r="CA1165" i="9"/>
  <c r="CB1165" i="9"/>
  <c r="CC1165" i="9"/>
  <c r="CD1165" i="9"/>
  <c r="CE1165" i="9"/>
  <c r="CF1165" i="9"/>
  <c r="CG1165" i="9"/>
  <c r="DG1165" i="9"/>
  <c r="CH1165" i="9"/>
  <c r="CI1165" i="9"/>
  <c r="CJ1165" i="9"/>
  <c r="CK1165" i="9"/>
  <c r="CL1165" i="9"/>
  <c r="CM1165" i="9"/>
  <c r="CN1165" i="9"/>
  <c r="CO1165" i="9"/>
  <c r="CP1165" i="9"/>
  <c r="CQ1165" i="9"/>
  <c r="CR1165" i="9"/>
  <c r="CS1165" i="9"/>
  <c r="CT1165" i="9"/>
  <c r="CU1165" i="9"/>
  <c r="CV1165" i="9"/>
  <c r="CW1165" i="9"/>
  <c r="CX1165" i="9"/>
  <c r="CY1165" i="9"/>
  <c r="CZ1165" i="9"/>
  <c r="DA1165" i="9"/>
  <c r="DB1165" i="9"/>
  <c r="DC1165" i="9"/>
  <c r="DD1165" i="9"/>
  <c r="DE1165" i="9"/>
  <c r="DF1165" i="9"/>
  <c r="DH1165" i="9"/>
  <c r="BI1166" i="9"/>
  <c r="BJ1166" i="9"/>
  <c r="BK1166" i="9"/>
  <c r="BL1166" i="9"/>
  <c r="BM1166" i="9"/>
  <c r="BN1166" i="9"/>
  <c r="BO1166" i="9"/>
  <c r="BP1166" i="9"/>
  <c r="BQ1166" i="9"/>
  <c r="BR1166" i="9"/>
  <c r="BS1166" i="9"/>
  <c r="BT1166" i="9"/>
  <c r="BU1166" i="9"/>
  <c r="BV1166" i="9"/>
  <c r="BW1166" i="9"/>
  <c r="BX1166" i="9"/>
  <c r="BY1166" i="9"/>
  <c r="BZ1166" i="9"/>
  <c r="CA1166" i="9"/>
  <c r="CB1166" i="9"/>
  <c r="CC1166" i="9"/>
  <c r="CD1166" i="9"/>
  <c r="CE1166" i="9"/>
  <c r="CF1166" i="9"/>
  <c r="CG1166" i="9"/>
  <c r="DG1166" i="9"/>
  <c r="CH1166" i="9"/>
  <c r="CI1166" i="9"/>
  <c r="CJ1166" i="9"/>
  <c r="CK1166" i="9"/>
  <c r="CL1166" i="9"/>
  <c r="CM1166" i="9"/>
  <c r="CN1166" i="9"/>
  <c r="CO1166" i="9"/>
  <c r="CP1166" i="9"/>
  <c r="CQ1166" i="9"/>
  <c r="CR1166" i="9"/>
  <c r="CS1166" i="9"/>
  <c r="CT1166" i="9"/>
  <c r="CU1166" i="9"/>
  <c r="CV1166" i="9"/>
  <c r="CW1166" i="9"/>
  <c r="CX1166" i="9"/>
  <c r="CY1166" i="9"/>
  <c r="CZ1166" i="9"/>
  <c r="DA1166" i="9"/>
  <c r="DB1166" i="9"/>
  <c r="DC1166" i="9"/>
  <c r="DD1166" i="9"/>
  <c r="DE1166" i="9"/>
  <c r="DF1166" i="9"/>
  <c r="DH1166" i="9"/>
  <c r="BI1167" i="9"/>
  <c r="BJ1167" i="9"/>
  <c r="BK1167" i="9"/>
  <c r="BL1167" i="9"/>
  <c r="BM1167" i="9"/>
  <c r="BN1167" i="9"/>
  <c r="BO1167" i="9"/>
  <c r="BP1167" i="9"/>
  <c r="BQ1167" i="9"/>
  <c r="BR1167" i="9"/>
  <c r="BS1167" i="9"/>
  <c r="BT1167" i="9"/>
  <c r="BU1167" i="9"/>
  <c r="BV1167" i="9"/>
  <c r="BW1167" i="9"/>
  <c r="BX1167" i="9"/>
  <c r="BY1167" i="9"/>
  <c r="BZ1167" i="9"/>
  <c r="CA1167" i="9"/>
  <c r="CB1167" i="9"/>
  <c r="CC1167" i="9"/>
  <c r="CD1167" i="9"/>
  <c r="CE1167" i="9"/>
  <c r="CF1167" i="9"/>
  <c r="CG1167" i="9"/>
  <c r="DG1167" i="9"/>
  <c r="CH1167" i="9"/>
  <c r="CI1167" i="9"/>
  <c r="CJ1167" i="9"/>
  <c r="CK1167" i="9"/>
  <c r="CL1167" i="9"/>
  <c r="CM1167" i="9"/>
  <c r="CN1167" i="9"/>
  <c r="CO1167" i="9"/>
  <c r="CP1167" i="9"/>
  <c r="CQ1167" i="9"/>
  <c r="CR1167" i="9"/>
  <c r="CS1167" i="9"/>
  <c r="CT1167" i="9"/>
  <c r="CU1167" i="9"/>
  <c r="CV1167" i="9"/>
  <c r="CW1167" i="9"/>
  <c r="CX1167" i="9"/>
  <c r="CY1167" i="9"/>
  <c r="CZ1167" i="9"/>
  <c r="DA1167" i="9"/>
  <c r="DB1167" i="9"/>
  <c r="DC1167" i="9"/>
  <c r="DD1167" i="9"/>
  <c r="DE1167" i="9"/>
  <c r="DF1167" i="9"/>
  <c r="DH1167" i="9"/>
  <c r="BI1168" i="9"/>
  <c r="BJ1168" i="9"/>
  <c r="BK1168" i="9"/>
  <c r="BL1168" i="9"/>
  <c r="BM1168" i="9"/>
  <c r="BN1168" i="9"/>
  <c r="BO1168" i="9"/>
  <c r="BP1168" i="9"/>
  <c r="BQ1168" i="9"/>
  <c r="BR1168" i="9"/>
  <c r="BS1168" i="9"/>
  <c r="BT1168" i="9"/>
  <c r="BU1168" i="9"/>
  <c r="BV1168" i="9"/>
  <c r="BW1168" i="9"/>
  <c r="BX1168" i="9"/>
  <c r="BY1168" i="9"/>
  <c r="BZ1168" i="9"/>
  <c r="CA1168" i="9"/>
  <c r="CB1168" i="9"/>
  <c r="CC1168" i="9"/>
  <c r="CD1168" i="9"/>
  <c r="CE1168" i="9"/>
  <c r="CF1168" i="9"/>
  <c r="CG1168" i="9"/>
  <c r="DG1168" i="9"/>
  <c r="CH1168" i="9"/>
  <c r="CI1168" i="9"/>
  <c r="CJ1168" i="9"/>
  <c r="CK1168" i="9"/>
  <c r="CL1168" i="9"/>
  <c r="CM1168" i="9"/>
  <c r="CN1168" i="9"/>
  <c r="CO1168" i="9"/>
  <c r="CP1168" i="9"/>
  <c r="CQ1168" i="9"/>
  <c r="CR1168" i="9"/>
  <c r="CS1168" i="9"/>
  <c r="CT1168" i="9"/>
  <c r="CU1168" i="9"/>
  <c r="CV1168" i="9"/>
  <c r="CW1168" i="9"/>
  <c r="CX1168" i="9"/>
  <c r="CY1168" i="9"/>
  <c r="CZ1168" i="9"/>
  <c r="DA1168" i="9"/>
  <c r="DB1168" i="9"/>
  <c r="DC1168" i="9"/>
  <c r="DD1168" i="9"/>
  <c r="DE1168" i="9"/>
  <c r="DF1168" i="9"/>
  <c r="DH1168" i="9"/>
  <c r="BI1169" i="9"/>
  <c r="BJ1169" i="9"/>
  <c r="BK1169" i="9"/>
  <c r="BL1169" i="9"/>
  <c r="BM1169" i="9"/>
  <c r="BN1169" i="9"/>
  <c r="BO1169" i="9"/>
  <c r="BP1169" i="9"/>
  <c r="BQ1169" i="9"/>
  <c r="BR1169" i="9"/>
  <c r="BS1169" i="9"/>
  <c r="BT1169" i="9"/>
  <c r="BU1169" i="9"/>
  <c r="BV1169" i="9"/>
  <c r="BW1169" i="9"/>
  <c r="BX1169" i="9"/>
  <c r="BY1169" i="9"/>
  <c r="BZ1169" i="9"/>
  <c r="CA1169" i="9"/>
  <c r="CB1169" i="9"/>
  <c r="CC1169" i="9"/>
  <c r="CD1169" i="9"/>
  <c r="CE1169" i="9"/>
  <c r="CF1169" i="9"/>
  <c r="CG1169" i="9"/>
  <c r="DG1169" i="9"/>
  <c r="CH1169" i="9"/>
  <c r="CI1169" i="9"/>
  <c r="CJ1169" i="9"/>
  <c r="CK1169" i="9"/>
  <c r="CL1169" i="9"/>
  <c r="CM1169" i="9"/>
  <c r="CN1169" i="9"/>
  <c r="CO1169" i="9"/>
  <c r="CP1169" i="9"/>
  <c r="CQ1169" i="9"/>
  <c r="CR1169" i="9"/>
  <c r="CS1169" i="9"/>
  <c r="CT1169" i="9"/>
  <c r="CU1169" i="9"/>
  <c r="CV1169" i="9"/>
  <c r="CW1169" i="9"/>
  <c r="CX1169" i="9"/>
  <c r="CY1169" i="9"/>
  <c r="CZ1169" i="9"/>
  <c r="DA1169" i="9"/>
  <c r="DB1169" i="9"/>
  <c r="DC1169" i="9"/>
  <c r="DD1169" i="9"/>
  <c r="DE1169" i="9"/>
  <c r="DF1169" i="9"/>
  <c r="DH1169" i="9"/>
  <c r="BI1170" i="9"/>
  <c r="BJ1170" i="9"/>
  <c r="BK1170" i="9"/>
  <c r="BL1170" i="9"/>
  <c r="BM1170" i="9"/>
  <c r="BN1170" i="9"/>
  <c r="BO1170" i="9"/>
  <c r="BP1170" i="9"/>
  <c r="BQ1170" i="9"/>
  <c r="BR1170" i="9"/>
  <c r="BS1170" i="9"/>
  <c r="BT1170" i="9"/>
  <c r="BU1170" i="9"/>
  <c r="BV1170" i="9"/>
  <c r="BW1170" i="9"/>
  <c r="BX1170" i="9"/>
  <c r="BY1170" i="9"/>
  <c r="BZ1170" i="9"/>
  <c r="CA1170" i="9"/>
  <c r="CB1170" i="9"/>
  <c r="CC1170" i="9"/>
  <c r="CD1170" i="9"/>
  <c r="CE1170" i="9"/>
  <c r="CF1170" i="9"/>
  <c r="CG1170" i="9"/>
  <c r="DG1170" i="9"/>
  <c r="CH1170" i="9"/>
  <c r="CI1170" i="9"/>
  <c r="CJ1170" i="9"/>
  <c r="CK1170" i="9"/>
  <c r="CL1170" i="9"/>
  <c r="CM1170" i="9"/>
  <c r="CN1170" i="9"/>
  <c r="CO1170" i="9"/>
  <c r="CP1170" i="9"/>
  <c r="CQ1170" i="9"/>
  <c r="CR1170" i="9"/>
  <c r="CS1170" i="9"/>
  <c r="CT1170" i="9"/>
  <c r="CU1170" i="9"/>
  <c r="CV1170" i="9"/>
  <c r="CW1170" i="9"/>
  <c r="CX1170" i="9"/>
  <c r="CY1170" i="9"/>
  <c r="CZ1170" i="9"/>
  <c r="DA1170" i="9"/>
  <c r="DB1170" i="9"/>
  <c r="DC1170" i="9"/>
  <c r="DD1170" i="9"/>
  <c r="DE1170" i="9"/>
  <c r="DF1170" i="9"/>
  <c r="DH1170" i="9"/>
  <c r="BI1171" i="9"/>
  <c r="BJ1171" i="9"/>
  <c r="BK1171" i="9"/>
  <c r="BL1171" i="9"/>
  <c r="BM1171" i="9"/>
  <c r="BN1171" i="9"/>
  <c r="BO1171" i="9"/>
  <c r="BP1171" i="9"/>
  <c r="BQ1171" i="9"/>
  <c r="BR1171" i="9"/>
  <c r="BS1171" i="9"/>
  <c r="BT1171" i="9"/>
  <c r="BU1171" i="9"/>
  <c r="BV1171" i="9"/>
  <c r="BW1171" i="9"/>
  <c r="BX1171" i="9"/>
  <c r="BY1171" i="9"/>
  <c r="BZ1171" i="9"/>
  <c r="CA1171" i="9"/>
  <c r="CB1171" i="9"/>
  <c r="CC1171" i="9"/>
  <c r="CD1171" i="9"/>
  <c r="CE1171" i="9"/>
  <c r="CF1171" i="9"/>
  <c r="CG1171" i="9"/>
  <c r="DG1171" i="9"/>
  <c r="CH1171" i="9"/>
  <c r="CI1171" i="9"/>
  <c r="CJ1171" i="9"/>
  <c r="CK1171" i="9"/>
  <c r="CL1171" i="9"/>
  <c r="CM1171" i="9"/>
  <c r="CN1171" i="9"/>
  <c r="CO1171" i="9"/>
  <c r="CP1171" i="9"/>
  <c r="CQ1171" i="9"/>
  <c r="CR1171" i="9"/>
  <c r="CS1171" i="9"/>
  <c r="CT1171" i="9"/>
  <c r="CU1171" i="9"/>
  <c r="CV1171" i="9"/>
  <c r="CW1171" i="9"/>
  <c r="CX1171" i="9"/>
  <c r="CY1171" i="9"/>
  <c r="CZ1171" i="9"/>
  <c r="DA1171" i="9"/>
  <c r="DB1171" i="9"/>
  <c r="DC1171" i="9"/>
  <c r="DD1171" i="9"/>
  <c r="DE1171" i="9"/>
  <c r="DF1171" i="9"/>
  <c r="DH1171" i="9"/>
  <c r="BI1172" i="9"/>
  <c r="BJ1172" i="9"/>
  <c r="BK1172" i="9"/>
  <c r="BL1172" i="9"/>
  <c r="BM1172" i="9"/>
  <c r="BN1172" i="9"/>
  <c r="BO1172" i="9"/>
  <c r="BP1172" i="9"/>
  <c r="BQ1172" i="9"/>
  <c r="BR1172" i="9"/>
  <c r="BS1172" i="9"/>
  <c r="BT1172" i="9"/>
  <c r="BU1172" i="9"/>
  <c r="BV1172" i="9"/>
  <c r="BW1172" i="9"/>
  <c r="BX1172" i="9"/>
  <c r="BY1172" i="9"/>
  <c r="BZ1172" i="9"/>
  <c r="CA1172" i="9"/>
  <c r="CB1172" i="9"/>
  <c r="CC1172" i="9"/>
  <c r="CD1172" i="9"/>
  <c r="CE1172" i="9"/>
  <c r="CF1172" i="9"/>
  <c r="CG1172" i="9"/>
  <c r="DG1172" i="9"/>
  <c r="CH1172" i="9"/>
  <c r="CI1172" i="9"/>
  <c r="CJ1172" i="9"/>
  <c r="CK1172" i="9"/>
  <c r="CL1172" i="9"/>
  <c r="CM1172" i="9"/>
  <c r="CN1172" i="9"/>
  <c r="CO1172" i="9"/>
  <c r="CP1172" i="9"/>
  <c r="CQ1172" i="9"/>
  <c r="CR1172" i="9"/>
  <c r="CS1172" i="9"/>
  <c r="CT1172" i="9"/>
  <c r="CU1172" i="9"/>
  <c r="CV1172" i="9"/>
  <c r="CW1172" i="9"/>
  <c r="CX1172" i="9"/>
  <c r="CY1172" i="9"/>
  <c r="CZ1172" i="9"/>
  <c r="DA1172" i="9"/>
  <c r="DB1172" i="9"/>
  <c r="DC1172" i="9"/>
  <c r="DD1172" i="9"/>
  <c r="DE1172" i="9"/>
  <c r="DF1172" i="9"/>
  <c r="DH1172" i="9"/>
  <c r="BI1173" i="9"/>
  <c r="BJ1173" i="9"/>
  <c r="BK1173" i="9"/>
  <c r="BL1173" i="9"/>
  <c r="BM1173" i="9"/>
  <c r="BN1173" i="9"/>
  <c r="BO1173" i="9"/>
  <c r="BP1173" i="9"/>
  <c r="BQ1173" i="9"/>
  <c r="BR1173" i="9"/>
  <c r="BS1173" i="9"/>
  <c r="BT1173" i="9"/>
  <c r="BU1173" i="9"/>
  <c r="BV1173" i="9"/>
  <c r="BW1173" i="9"/>
  <c r="BX1173" i="9"/>
  <c r="BY1173" i="9"/>
  <c r="BZ1173" i="9"/>
  <c r="CA1173" i="9"/>
  <c r="CB1173" i="9"/>
  <c r="CC1173" i="9"/>
  <c r="CD1173" i="9"/>
  <c r="CE1173" i="9"/>
  <c r="CF1173" i="9"/>
  <c r="CG1173" i="9"/>
  <c r="DG1173" i="9"/>
  <c r="CH1173" i="9"/>
  <c r="CI1173" i="9"/>
  <c r="CJ1173" i="9"/>
  <c r="CK1173" i="9"/>
  <c r="CL1173" i="9"/>
  <c r="CM1173" i="9"/>
  <c r="CN1173" i="9"/>
  <c r="CO1173" i="9"/>
  <c r="CP1173" i="9"/>
  <c r="CQ1173" i="9"/>
  <c r="CR1173" i="9"/>
  <c r="CS1173" i="9"/>
  <c r="CT1173" i="9"/>
  <c r="CU1173" i="9"/>
  <c r="CV1173" i="9"/>
  <c r="CW1173" i="9"/>
  <c r="CX1173" i="9"/>
  <c r="CY1173" i="9"/>
  <c r="CZ1173" i="9"/>
  <c r="DA1173" i="9"/>
  <c r="DB1173" i="9"/>
  <c r="DC1173" i="9"/>
  <c r="DD1173" i="9"/>
  <c r="DE1173" i="9"/>
  <c r="DF1173" i="9"/>
  <c r="DH1173" i="9"/>
  <c r="BI1174" i="9"/>
  <c r="BJ1174" i="9"/>
  <c r="BK1174" i="9"/>
  <c r="BL1174" i="9"/>
  <c r="BM1174" i="9"/>
  <c r="BN1174" i="9"/>
  <c r="BO1174" i="9"/>
  <c r="BP1174" i="9"/>
  <c r="BQ1174" i="9"/>
  <c r="BR1174" i="9"/>
  <c r="BS1174" i="9"/>
  <c r="BT1174" i="9"/>
  <c r="BU1174" i="9"/>
  <c r="BV1174" i="9"/>
  <c r="BW1174" i="9"/>
  <c r="BX1174" i="9"/>
  <c r="BY1174" i="9"/>
  <c r="BZ1174" i="9"/>
  <c r="CA1174" i="9"/>
  <c r="CB1174" i="9"/>
  <c r="CC1174" i="9"/>
  <c r="CD1174" i="9"/>
  <c r="CE1174" i="9"/>
  <c r="CF1174" i="9"/>
  <c r="CG1174" i="9"/>
  <c r="DG1174" i="9"/>
  <c r="CH1174" i="9"/>
  <c r="CI1174" i="9"/>
  <c r="CJ1174" i="9"/>
  <c r="CK1174" i="9"/>
  <c r="CL1174" i="9"/>
  <c r="CM1174" i="9"/>
  <c r="CN1174" i="9"/>
  <c r="CO1174" i="9"/>
  <c r="CP1174" i="9"/>
  <c r="CQ1174" i="9"/>
  <c r="CR1174" i="9"/>
  <c r="CS1174" i="9"/>
  <c r="CT1174" i="9"/>
  <c r="CU1174" i="9"/>
  <c r="CV1174" i="9"/>
  <c r="CW1174" i="9"/>
  <c r="CX1174" i="9"/>
  <c r="CY1174" i="9"/>
  <c r="CZ1174" i="9"/>
  <c r="DA1174" i="9"/>
  <c r="DB1174" i="9"/>
  <c r="DC1174" i="9"/>
  <c r="DD1174" i="9"/>
  <c r="DE1174" i="9"/>
  <c r="DF1174" i="9"/>
  <c r="DH1174" i="9"/>
  <c r="CH2" i="9"/>
  <c r="CI2" i="9"/>
  <c r="CJ2" i="9"/>
  <c r="CK2" i="9"/>
  <c r="CL2" i="9"/>
  <c r="CM2" i="9"/>
  <c r="CN2" i="9"/>
  <c r="CO2" i="9"/>
  <c r="CP2" i="9"/>
  <c r="CQ2" i="9"/>
  <c r="CR2" i="9"/>
  <c r="CS2" i="9"/>
  <c r="CT2" i="9"/>
  <c r="CU2" i="9"/>
  <c r="CV2" i="9"/>
  <c r="CW2" i="9"/>
  <c r="CX2" i="9"/>
  <c r="CY2" i="9"/>
  <c r="CZ2" i="9"/>
  <c r="DA2" i="9"/>
  <c r="DB2" i="9"/>
  <c r="DC2" i="9"/>
  <c r="DD2" i="9"/>
  <c r="DE2" i="9"/>
  <c r="DF2" i="9"/>
  <c r="DH2" i="9"/>
  <c r="BI2" i="9"/>
  <c r="BJ2" i="9"/>
  <c r="BK2" i="9"/>
  <c r="BL2" i="9"/>
  <c r="BM2" i="9"/>
  <c r="BN2" i="9"/>
  <c r="BO2" i="9"/>
  <c r="BP2" i="9"/>
  <c r="BQ2" i="9"/>
  <c r="BR2" i="9"/>
  <c r="BS2" i="9"/>
  <c r="BT2" i="9"/>
  <c r="BU2" i="9"/>
  <c r="BV2" i="9"/>
  <c r="BW2" i="9"/>
  <c r="BX2" i="9"/>
  <c r="BY2" i="9"/>
  <c r="BZ2" i="9"/>
  <c r="CA2" i="9"/>
  <c r="CB2" i="9"/>
  <c r="CC2" i="9"/>
  <c r="CD2" i="9"/>
  <c r="CE2" i="9"/>
  <c r="CF2" i="9"/>
  <c r="CG2" i="9"/>
  <c r="DG2" i="9"/>
  <c r="DM15" i="7"/>
  <c r="V15" i="7"/>
  <c r="B15" i="7"/>
  <c r="B14" i="7"/>
  <c r="GF13" i="7"/>
  <c r="FQ13" i="7"/>
  <c r="GG10" i="7"/>
  <c r="GH10" i="7"/>
  <c r="GI10" i="7"/>
  <c r="GJ10" i="7"/>
  <c r="GK10" i="7"/>
  <c r="GL10" i="7"/>
  <c r="GM10" i="7"/>
  <c r="GN10" i="7"/>
  <c r="GO10" i="7"/>
  <c r="GP10" i="7"/>
  <c r="GQ10" i="7"/>
  <c r="GR10" i="7"/>
  <c r="GS10" i="7"/>
  <c r="GT10" i="7"/>
  <c r="GU10" i="7"/>
  <c r="GV10" i="7"/>
  <c r="GW10" i="7"/>
  <c r="GX10" i="7"/>
  <c r="GY10" i="7"/>
  <c r="GZ10" i="7"/>
  <c r="HA10" i="7"/>
  <c r="HB10" i="7"/>
  <c r="HC10" i="7"/>
  <c r="HD10" i="7"/>
  <c r="HE10" i="7"/>
  <c r="HF10" i="7"/>
  <c r="HG10" i="7"/>
  <c r="HH10" i="7"/>
  <c r="HI10" i="7"/>
  <c r="HJ10" i="7"/>
  <c r="GF10" i="7"/>
  <c r="GF11" i="7"/>
  <c r="EW13" i="7"/>
  <c r="EW12" i="7"/>
  <c r="DM13" i="7"/>
  <c r="DM12" i="7"/>
  <c r="BX27" i="7"/>
  <c r="BX26" i="7"/>
  <c r="DM10" i="7"/>
  <c r="DN10" i="7"/>
  <c r="DO10" i="7"/>
  <c r="DP10" i="7"/>
  <c r="DQ10" i="7"/>
  <c r="DR10" i="7"/>
  <c r="DS10" i="7"/>
  <c r="DT10" i="7"/>
  <c r="DU10" i="7"/>
  <c r="DV10" i="7"/>
  <c r="DW10" i="7"/>
  <c r="DX10" i="7"/>
  <c r="DY10" i="7"/>
  <c r="DZ10" i="7"/>
  <c r="EA10" i="7"/>
  <c r="EB10" i="7"/>
  <c r="EC10" i="7"/>
  <c r="ED10" i="7"/>
  <c r="EE10" i="7"/>
  <c r="EF10" i="7"/>
  <c r="EG10" i="7"/>
  <c r="EH10" i="7"/>
  <c r="EI10" i="7"/>
  <c r="EJ10" i="7"/>
  <c r="EK10" i="7"/>
  <c r="EL10" i="7"/>
  <c r="EM10" i="7"/>
  <c r="EN10" i="7"/>
  <c r="EO10" i="7"/>
  <c r="EP10" i="7"/>
  <c r="EQ10" i="7"/>
  <c r="ER10" i="7"/>
  <c r="ES10" i="7"/>
  <c r="ET10" i="7"/>
  <c r="EU10" i="7"/>
  <c r="EV10" i="7"/>
  <c r="DM11" i="7"/>
  <c r="DH10" i="7"/>
  <c r="DI10" i="7"/>
  <c r="DJ10" i="7"/>
  <c r="DK10" i="7"/>
  <c r="DL10" i="7"/>
  <c r="DH11" i="7"/>
  <c r="DC10" i="7"/>
  <c r="DD10" i="7"/>
  <c r="DE10" i="7"/>
  <c r="DF10" i="7"/>
  <c r="DG10" i="7"/>
  <c r="DC11" i="7"/>
  <c r="BX24" i="7"/>
  <c r="BY24" i="7"/>
  <c r="BZ24" i="7"/>
  <c r="CA24" i="7"/>
  <c r="CB24" i="7"/>
  <c r="CC24" i="7"/>
  <c r="CD24" i="7"/>
  <c r="CE24" i="7"/>
  <c r="CF24" i="7"/>
  <c r="CG24" i="7"/>
  <c r="CH24" i="7"/>
  <c r="CI24" i="7"/>
  <c r="CJ24" i="7"/>
  <c r="CK24" i="7"/>
  <c r="CL24" i="7"/>
  <c r="CM24" i="7"/>
  <c r="CN24" i="7"/>
  <c r="CO24" i="7"/>
  <c r="CP24" i="7"/>
  <c r="CQ24" i="7"/>
  <c r="CR24" i="7"/>
  <c r="CS24" i="7"/>
  <c r="CT24" i="7"/>
  <c r="CU24" i="7"/>
  <c r="CV24" i="7"/>
  <c r="CW24" i="7"/>
  <c r="CX24" i="7"/>
  <c r="BX25" i="7"/>
  <c r="BA10" i="7"/>
  <c r="BB10" i="7"/>
  <c r="BC10" i="7"/>
  <c r="BD10" i="7"/>
  <c r="BE10" i="7"/>
  <c r="BF10" i="7"/>
  <c r="BG10" i="7"/>
  <c r="BH10" i="7"/>
  <c r="BI10" i="7"/>
  <c r="BJ10" i="7"/>
  <c r="BK10" i="7"/>
  <c r="BL10" i="7"/>
  <c r="BM10" i="7"/>
  <c r="BN10" i="7"/>
  <c r="BO10" i="7"/>
  <c r="BP10" i="7"/>
  <c r="BQ10" i="7"/>
  <c r="BR10" i="7"/>
  <c r="BS10" i="7"/>
  <c r="BT10" i="7"/>
  <c r="BU10" i="7"/>
  <c r="BV10" i="7"/>
  <c r="BW10" i="7"/>
  <c r="BA11" i="7"/>
  <c r="V10" i="7"/>
  <c r="W10" i="7"/>
  <c r="X10" i="7"/>
  <c r="AC10" i="7"/>
  <c r="AH10" i="7"/>
  <c r="AI10" i="7"/>
  <c r="AJ10" i="7"/>
  <c r="AN10" i="7"/>
  <c r="AO10" i="7"/>
  <c r="AQ10" i="7"/>
  <c r="AT10" i="7"/>
  <c r="AU10" i="7"/>
  <c r="AV10" i="7"/>
  <c r="AY10" i="7"/>
  <c r="AZ10" i="7"/>
  <c r="V11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B11" i="7"/>
  <c r="B13" i="7"/>
  <c r="B12" i="7"/>
  <c r="DH12" i="7"/>
  <c r="DC12" i="7"/>
  <c r="BA13" i="7"/>
  <c r="BA12" i="7"/>
  <c r="V13" i="7"/>
  <c r="V12" i="7"/>
  <c r="FQ10" i="7"/>
  <c r="FR10" i="7"/>
  <c r="FS10" i="7"/>
  <c r="FT10" i="7"/>
  <c r="FU10" i="7"/>
  <c r="FV10" i="7"/>
  <c r="FW10" i="7"/>
  <c r="FX10" i="7"/>
  <c r="FY10" i="7"/>
  <c r="FZ10" i="7"/>
  <c r="GA10" i="7"/>
  <c r="GB10" i="7"/>
  <c r="GC10" i="7"/>
  <c r="GD10" i="7"/>
  <c r="GE10" i="7"/>
  <c r="FQ11" i="7"/>
  <c r="EW10" i="7"/>
  <c r="EX10" i="7"/>
  <c r="EY10" i="7"/>
  <c r="EZ10" i="7"/>
  <c r="FA10" i="7"/>
  <c r="FB10" i="7"/>
  <c r="FC10" i="7"/>
  <c r="FD10" i="7"/>
  <c r="FE10" i="7"/>
  <c r="FF10" i="7"/>
  <c r="FG10" i="7"/>
  <c r="FH10" i="7"/>
  <c r="FI10" i="7"/>
  <c r="FJ10" i="7"/>
  <c r="FK10" i="7"/>
  <c r="FL10" i="7"/>
  <c r="FM10" i="7"/>
  <c r="FN10" i="7"/>
  <c r="FO10" i="7"/>
  <c r="FP10" i="7"/>
  <c r="EW11" i="7"/>
  <c r="BX10" i="7"/>
  <c r="BY10" i="7"/>
  <c r="BZ10" i="7"/>
  <c r="CA10" i="7"/>
  <c r="CB10" i="7"/>
  <c r="CC10" i="7"/>
  <c r="CD10" i="7"/>
  <c r="CE10" i="7"/>
  <c r="CF10" i="7"/>
  <c r="CG10" i="7"/>
  <c r="CH10" i="7"/>
  <c r="CI10" i="7"/>
  <c r="CJ10" i="7"/>
  <c r="CK10" i="7"/>
  <c r="CL10" i="7"/>
  <c r="CM10" i="7"/>
  <c r="CN10" i="7"/>
  <c r="CO10" i="7"/>
  <c r="CP10" i="7"/>
  <c r="CQ10" i="7"/>
  <c r="CR10" i="7"/>
  <c r="CS10" i="7"/>
  <c r="CT10" i="7"/>
  <c r="CU10" i="7"/>
  <c r="CV10" i="7"/>
  <c r="CW10" i="7"/>
  <c r="CX10" i="7"/>
  <c r="CY10" i="7"/>
  <c r="CZ10" i="7"/>
  <c r="DA10" i="7"/>
  <c r="DB10" i="7"/>
</calcChain>
</file>

<file path=xl/sharedStrings.xml><?xml version="1.0" encoding="utf-8"?>
<sst xmlns="http://schemas.openxmlformats.org/spreadsheetml/2006/main" count="10688" uniqueCount="1633">
  <si>
    <t>6D0E091894DFEAED4A0B44F567BBFC6C5BE911BB</t>
  </si>
  <si>
    <t>3B9CDB3B775F82D2FEBF6197B45F6A3EE7F67B36</t>
  </si>
  <si>
    <t>814D849434BA69708CCADECB1052D10FA4084CFA</t>
  </si>
  <si>
    <t>DA4BD19FF773CA6BDA4931F67427BAAF87FC5C44</t>
  </si>
  <si>
    <t>7A2C5AF7D5B58DEB53F03032EFD6C8BE9D3AE371</t>
  </si>
  <si>
    <t>2891BC1471DE941E03147AC17E3C1A1E6917D7A9</t>
  </si>
  <si>
    <t>3BB64CCA8971968EBF766935C8ACE76484179AC3</t>
  </si>
  <si>
    <t>82D387E6FEB2F5445BB258E08A4B8FE4C9393FED</t>
  </si>
  <si>
    <t>9DB2E0309CECEA2466FC81D2027DE8999281FD0E</t>
  </si>
  <si>
    <t>BDA4FFAE90251F213BDC342A7EE88B8132B65692</t>
  </si>
  <si>
    <t>04A3C5DB6AF36FEA20185992E0DAED232041CD76</t>
  </si>
  <si>
    <t>E0B9F1BA3440262F91DE2DB84914D5B7F9329E64</t>
  </si>
  <si>
    <t>90C685F20A1BA0DA1825B4B454BF8C22BCAA20BE</t>
  </si>
  <si>
    <t>258C10FDB8A45213BB3F864D4A051982C19D8583</t>
  </si>
  <si>
    <t>3D5F7D6D037FB01A8AA34A1FCCB13E0986AB922A</t>
  </si>
  <si>
    <t>231EDBD30068A70521C1B47842588BE6D1C7C537</t>
  </si>
  <si>
    <t>GCAPre1</t>
  </si>
  <si>
    <t>GCAPre2</t>
  </si>
  <si>
    <t>GCAPre3</t>
  </si>
  <si>
    <t>GCAPre4</t>
  </si>
  <si>
    <t>GCAPre5</t>
  </si>
  <si>
    <t>GCAPre6</t>
  </si>
  <si>
    <t>GCAPre7</t>
  </si>
  <si>
    <t>GCAPre8</t>
  </si>
  <si>
    <t>GCAPre9</t>
  </si>
  <si>
    <t>GCAPre10</t>
  </si>
  <si>
    <t>GCAPre11</t>
  </si>
  <si>
    <t>GCAPre12</t>
  </si>
  <si>
    <t>GCAPre13</t>
  </si>
  <si>
    <t>GCAPre14</t>
  </si>
  <si>
    <t>GCAPre15</t>
  </si>
  <si>
    <t>GCAPre16</t>
  </si>
  <si>
    <t>GCAPre17</t>
  </si>
  <si>
    <t>GCAPre18</t>
  </si>
  <si>
    <t>GCAPre19</t>
  </si>
  <si>
    <t>GCAPre20</t>
  </si>
  <si>
    <t>GCAPre21</t>
  </si>
  <si>
    <t>GCAPre22</t>
  </si>
  <si>
    <t>GCAPre23</t>
  </si>
  <si>
    <t>GCAPre24</t>
  </si>
  <si>
    <t>GCAPre25</t>
  </si>
  <si>
    <t>GCAPost1</t>
  </si>
  <si>
    <t>GCAPost2</t>
  </si>
  <si>
    <t>GCAPost3</t>
  </si>
  <si>
    <t>GCAPost4</t>
  </si>
  <si>
    <t>GCAPost5</t>
  </si>
  <si>
    <t>GCAPost6</t>
  </si>
  <si>
    <t>GCAPost7</t>
  </si>
  <si>
    <t>GCAPost8</t>
  </si>
  <si>
    <t>GCAPost9</t>
  </si>
  <si>
    <t>GCAPost10</t>
  </si>
  <si>
    <t>GCAPost11</t>
  </si>
  <si>
    <t>GCAPost12</t>
  </si>
  <si>
    <t>GCAPost13</t>
  </si>
  <si>
    <t>GCAPost14</t>
  </si>
  <si>
    <t>GCAPost15</t>
  </si>
  <si>
    <t>GCAPost16</t>
  </si>
  <si>
    <t>GCAPost17</t>
  </si>
  <si>
    <t>GCAPost18</t>
  </si>
  <si>
    <t>GCAPost19</t>
  </si>
  <si>
    <t>GCAPost20</t>
  </si>
  <si>
    <t>GCAPost21</t>
  </si>
  <si>
    <t>GCAPost22</t>
  </si>
  <si>
    <t>GCAPost23</t>
  </si>
  <si>
    <t>GCAPost24</t>
  </si>
  <si>
    <t>GCAPost25</t>
  </si>
  <si>
    <t>Institution</t>
  </si>
  <si>
    <t>StMU_CG</t>
  </si>
  <si>
    <t>Semester</t>
  </si>
  <si>
    <t>Fa2015</t>
  </si>
  <si>
    <t>Institution:  ALL</t>
  </si>
  <si>
    <t>Demo1</t>
  </si>
  <si>
    <t>Demo2</t>
  </si>
  <si>
    <t>Demo3</t>
  </si>
  <si>
    <t>46526D904920C09BFEA91102987892B1EB0A0D05</t>
  </si>
  <si>
    <t>CUB_KK</t>
  </si>
  <si>
    <t>C7AD029753F18B9E14393493D048D3EFBE8B2690</t>
  </si>
  <si>
    <t>25F10AA4D90F1C0E678055781369E2D3B3BBE0F7</t>
  </si>
  <si>
    <t>A99281B5214D4399FCB6D306EF979A8CAD94C1CE</t>
  </si>
  <si>
    <t>D4250CE39A2C7052A880317924553DF984DA03D7</t>
  </si>
  <si>
    <t>D446D5004D33F8092AD4D83541B9E8585AC8B0E3</t>
  </si>
  <si>
    <t>83636D708F9E55E44395429F71000F5AD33FBD9A</t>
  </si>
  <si>
    <t>98A37DF97CD5C956686F36F5138732920192AA9C</t>
  </si>
  <si>
    <t>4F19894060EBC1E7C06D0AC01FD715D4221D88D4</t>
  </si>
  <si>
    <t>1D1F57D133010095B8A39D5B56968E579CC7DB0E</t>
  </si>
  <si>
    <t>22C610E50380F0E3665817995A63AF7550941BAC</t>
  </si>
  <si>
    <t>6D1802E38B86560B0E9ED19316733D088D6DA2DC</t>
  </si>
  <si>
    <t>2CAF304EDB1D5C30A2762070B7EF68489A50FC0C</t>
  </si>
  <si>
    <t>AD610AE8683D5C6DA310EF2FF6ED7CB1B2EE89AA</t>
  </si>
  <si>
    <t>AB8DEA62D7D7E901529A6B57182641981FCD053C</t>
  </si>
  <si>
    <t>C2CBFDBA61E41CA83D36133F5BDA1F4AADEC17FE</t>
  </si>
  <si>
    <t>94561B772FEE55C28225226806F841C2279F8831</t>
  </si>
  <si>
    <t>DF813ED2F576BDFAC2B6D172A83974386D67A060</t>
  </si>
  <si>
    <t>57446791F45110116823D22944507CA4B5260099</t>
  </si>
  <si>
    <t>9E7E4C82004E9213ADBF95769AF402CE9836F0E0</t>
  </si>
  <si>
    <t>39B34CE4EE1DB7E3D6456273AD5C42008AB5085C</t>
  </si>
  <si>
    <t>8C6D1982B6BE14F8E1CA603DC8063A45502C64FE</t>
  </si>
  <si>
    <t>C619289D9A0EF9FB1B1724FA5621B5D17334AA6A</t>
  </si>
  <si>
    <t>D05DDE80FB9FB4E0C21DABD31517DC6FACBE5250</t>
  </si>
  <si>
    <t>F47C3C1D598605677C4D9E008CAB1E5173440352</t>
  </si>
  <si>
    <t>9E143B37BC58D3C9EEF174E56777D24239EB11F4</t>
  </si>
  <si>
    <t>Non-degree, post baccalaureate</t>
  </si>
  <si>
    <t>F09367C5822022E355D80CD8EDAC64AACA0F4D2D</t>
  </si>
  <si>
    <t>56D7CE60C8EEAEBFC3E62B7C64753CDB0C5CD7BB</t>
  </si>
  <si>
    <t>6492DCB784DB5A347AB18AC2C72EA7CB96AE5C55</t>
  </si>
  <si>
    <t>0133FF8266F00BE12949508071FF5FDE7B4D5638</t>
  </si>
  <si>
    <t>15C4B94CD208004E5317555A426595F762D39E76</t>
  </si>
  <si>
    <t>0DB5A4E59C66DD54F9AD223D35D5778C66CE8779</t>
  </si>
  <si>
    <t>B52784997FC9D1E4E705250C22F5DD4C83E2B518</t>
  </si>
  <si>
    <t>89B9C934EA745B188B56CA81E3D84E9703670B09</t>
  </si>
  <si>
    <t>6274D831AE0E1DC9F3A928E2F8F544D246C010C6</t>
  </si>
  <si>
    <t>3A3B12011B7104F678F4567974E8CB49E09D06BB</t>
  </si>
  <si>
    <t>A0C43958F6B62D6AFEA4E79C882CDD71C6FAA565</t>
  </si>
  <si>
    <t>CEBA7925B897A2A624D77404AFED6E219E9C5514</t>
  </si>
  <si>
    <t>51D05D64F4F517E2108EF093AF29AF890F628F1A</t>
  </si>
  <si>
    <t>FB0F31AF11F6A6B8A63269862046CCF90DD464C3</t>
  </si>
  <si>
    <t>74BDD7ACF852250B31A0FA851CF8E351FFB0D57A</t>
  </si>
  <si>
    <t>BCA004F9A0F3846C1C8EF65ACB46901400D1B38B</t>
  </si>
  <si>
    <t>33AC45C208F5D661CA4414536415CD1EE19F98B1</t>
  </si>
  <si>
    <t>5DD4701AC40803B97D1B6E43CA23AB8233499A33</t>
  </si>
  <si>
    <t>1A925972C83F8B62DECF0401435B8CDDDAA6E9A2</t>
  </si>
  <si>
    <t>70F80B3A18199D4482D7B7A8BFB589AB692B07FA</t>
  </si>
  <si>
    <t>7F92FB3BB2E92D19F37A92DB2ED0CED361380919</t>
  </si>
  <si>
    <t>3CF37DD92C37148685EE4B15BE1CD6689F82E14B</t>
  </si>
  <si>
    <t>21D40686718BA8A7C283DB5B41BD7BF541EFB6FB</t>
  </si>
  <si>
    <t>DF554AF49F4E58CFA345C55624CABB1940ECE588</t>
  </si>
  <si>
    <t>EDEE4E4D1D22561FEC82FF197F7AA71F5F33ABB3</t>
  </si>
  <si>
    <t>D439C56F41079C21DA4F83810BA5941A08E6AC19</t>
  </si>
  <si>
    <t>01AFC433317A119F402687077AEF10296FE055D4</t>
  </si>
  <si>
    <t>347AF065844CF903B97179846983BCC6EFD17890</t>
  </si>
  <si>
    <t>2623646B537F1B6C89D9A99219CB7CBC2483ABE0</t>
  </si>
  <si>
    <t>C7267215AA9CCD0BA2A30C8318B89738171F113A</t>
  </si>
  <si>
    <t>65C2A2D2248D559B3DE4B00D8972772CDFADDC2B</t>
  </si>
  <si>
    <t>1B0C21F1B0E8220154D8B863BD25C6E32572CBD8</t>
  </si>
  <si>
    <t>0EF3833D4A06A43566815198C6FC130375D1707D</t>
  </si>
  <si>
    <t>9A66868F6312CA8BD28008DD1BD70FE303D6E5A6</t>
  </si>
  <si>
    <t>89C377303D520543F5C8B7749AA0AC333835C5B9</t>
  </si>
  <si>
    <t>113BD93E0B07AE22724AD910DCF1FD2B8AB32BBD</t>
  </si>
  <si>
    <t>A2B3C10DB958C2F044153F6F0A41488AA6EFC8F5</t>
  </si>
  <si>
    <t>C05B3A42C044956991519B5E78AD465E5DE4FDC5</t>
  </si>
  <si>
    <t>BDD0ACD881AEFBD0B5E9C4257D6ACC99D9FD8F18</t>
  </si>
  <si>
    <t>5AFD063BED4F78BC7D2AB12234FDFD5163E79DA0</t>
  </si>
  <si>
    <t>B2257F3FC488845313DB0E140A6D2EA51B363F22</t>
  </si>
  <si>
    <t>00EE14A6F928DE6B0E09923158046232910CAD01</t>
  </si>
  <si>
    <t>A8A24481111B27ABBFFF39C94140E6CD4CD860E9</t>
  </si>
  <si>
    <t>1D49E3BB43385E8431CB6812C680F13BDD7A2AB1</t>
  </si>
  <si>
    <t>7EE9DBBCF626F67A055F37A0D4A72D72610B2096</t>
  </si>
  <si>
    <t>1D18BB75C29CB4085687B423D0FFA8513E0551C7</t>
  </si>
  <si>
    <t>F299B4D7AD7AE27C44DD397194EFA83C76732430</t>
  </si>
  <si>
    <t>E8BE139022410B86ACAAD9BA49C635286295E03A</t>
  </si>
  <si>
    <t>ACDDA1A7A288516D72D92A4F6A3D5AD29DA9D4E0</t>
  </si>
  <si>
    <t>D9CCA48D641EAF74E898E6CEA2F27E4553346A20</t>
  </si>
  <si>
    <t>31936028FA94D5B88386B78A4D9D8737ACCC9AE7</t>
  </si>
  <si>
    <t>taking as a prerequisite for PA school</t>
  </si>
  <si>
    <t>CDC6B5C3C3DF1A9D372AFF31FC380CF3C9B13B22</t>
  </si>
  <si>
    <t>F493AC2F6E69F0C3B41D871C76660134428062D8</t>
  </si>
  <si>
    <t>A82905A8E93FDD3481DB1FE3074BD37C9F5F0D31</t>
  </si>
  <si>
    <t>D6708549839E75E80A10C986C49D684F75820157</t>
  </si>
  <si>
    <t>708CDB0B82C1263B4DF03B1770CD29775F76B294</t>
  </si>
  <si>
    <t>EDC484327503623736DC7F3B884A4179B65A76A2</t>
  </si>
  <si>
    <t>7E43872754642E238272EAC24470504A98A36CB2</t>
  </si>
  <si>
    <t>0A991B2A7BE9485A5A802BC02C83CF4A32E656B1</t>
  </si>
  <si>
    <t>8580E55BCD7F0520E9A703091B0BA37911E87370</t>
  </si>
  <si>
    <t>47EFDEDC8C430A96263B035C8A69E1E1A4994D2C</t>
  </si>
  <si>
    <t>0304FD9ABF64E23F6A31DF004C662510B2D7DF81</t>
  </si>
  <si>
    <t>9E4E39078C365446E69F2CDE8A3697EEFCFD2F06</t>
  </si>
  <si>
    <t>4A4D2C1F1C969DED49744C6958EB0A3BEF617D51</t>
  </si>
  <si>
    <t>9532B0BB61F3DD8824957031799865068E184F17</t>
  </si>
  <si>
    <t>289B293C2B251851B4EF5ED410DD43C2884B092B</t>
  </si>
  <si>
    <t>238A4CF0BDCD2C01E584FDA4D702D2343D7A00AC</t>
  </si>
  <si>
    <t>9D9525A1F612CD9F3143B2053070C096EFFA5227</t>
  </si>
  <si>
    <t>55B0C33F9D41A23E8FA9A4D45ED7E4BD9FAFB48F</t>
  </si>
  <si>
    <t>EFD1F96C0A199F42C259E605C4F1CB70E4219BD0</t>
  </si>
  <si>
    <t>570DF1D42E4F6953D889927D41BF3C152F1F15B4</t>
  </si>
  <si>
    <t>3DE34DDD686399AB47F50BD9205B240F563C222A</t>
  </si>
  <si>
    <t>Graduate Student</t>
  </si>
  <si>
    <t>C791EF2F2C1BABDCE8651841B8F3E2D852CACB83</t>
  </si>
  <si>
    <t>69635BDCE44D76A72ACC45223B288EAD89FED7A7</t>
  </si>
  <si>
    <t>E6A37E3ACB15377D012E63D10DC3BF51E1E0D46E</t>
  </si>
  <si>
    <t>4BE97952C6434251A7AC34BFE7DC896568CA2F4D</t>
  </si>
  <si>
    <t>C6A0E469BF83FF16C45F7C0EE4732782F95C8BB7</t>
  </si>
  <si>
    <t>4D269010E7D6DC20049D957E8780F8B1605D8B66</t>
  </si>
  <si>
    <t>D675F687C2B37CE31ED2AEC801542E4C3FB8938B</t>
  </si>
  <si>
    <t>C01505D2C7B15B5786F5D79EBFCD82B2AC71157D</t>
  </si>
  <si>
    <t>F01D86BA6F67DA560A9574B978FDFAE807B9314A</t>
  </si>
  <si>
    <t>67B97825FC552EF19B88044FA24AF041434F9F08</t>
  </si>
  <si>
    <t>A7987E38037B4A12AE2715643AF1118C328E83CD</t>
  </si>
  <si>
    <t>FB98AE59F2A0FDEA4633948CF1A8CCC7470907BD</t>
  </si>
  <si>
    <t>0D1064AC5062658939689EC4249FBCF20C57FC24</t>
  </si>
  <si>
    <t>28D8E5EFA13BEF092F51A8B3574540FD53DA01AD</t>
  </si>
  <si>
    <t>231B7BEAAC207BCEFAA85A30F9A6659E83E71535</t>
  </si>
  <si>
    <t>23231A51D3512559D29BE92CF95530DC9E8216E1</t>
  </si>
  <si>
    <t>20AD334B47156B6F62D80675DEC0A30D78949E49</t>
  </si>
  <si>
    <t>1422CFDC2A9391CAD7F7D10333EA6FD516E28ADC</t>
  </si>
  <si>
    <t>7C9B002379D3B0543D226BA42B52BC5B32AE40F6</t>
  </si>
  <si>
    <t>417BE7C7146DCB225A20F69EFC1B00A083409906</t>
  </si>
  <si>
    <t>E4A21DD8FDC654CB04EA08A404819E2A6B42B3C9</t>
  </si>
  <si>
    <t>2195C615ADD2EAA3754E8C502387CC8329465F62</t>
  </si>
  <si>
    <t>FC38C19B50FCF0E4092B6C586A400B022A38D338</t>
  </si>
  <si>
    <t>6921F1106BC78960492A395DE3BBECF70A5A015A</t>
  </si>
  <si>
    <t>7th year senior</t>
  </si>
  <si>
    <t>1D8B058593F7E24A8200165B30404A2E33DD03BA</t>
  </si>
  <si>
    <t>72A3A544FD25C85C96EEF05A00FB05EE4C757D8C</t>
  </si>
  <si>
    <t>E127A32CF7F6C6629C25C6950AF3C76541615D05</t>
  </si>
  <si>
    <t>40788F7C4DF53682EF99141BA14DF559A0241326</t>
  </si>
  <si>
    <t>D6F02B6DB56D06173EC0D8309FE6A54B3E1734CA</t>
  </si>
  <si>
    <t>0CF4C3B868BC33903ADF378ECBF8138C83501D48</t>
  </si>
  <si>
    <t>6AA36452F86FCA9BBEE69EC3AAFAD8A7D7D0A4A9</t>
  </si>
  <si>
    <t>40E72D5C985802168852B99A61F29165E40A3923</t>
  </si>
  <si>
    <t>1F46FBC9377167AA9202A507BF694BD129C6D218</t>
  </si>
  <si>
    <t>824870BF8912A3EB99E9006A022A4B3045B1AABC</t>
  </si>
  <si>
    <t>Transfer/readmit</t>
  </si>
  <si>
    <t>8EF16423C80038512B1EC72F9B0BE4B3A87022AF</t>
  </si>
  <si>
    <t>F3E3346981112C5AE291B91BB1FCA1735C1D7ED6</t>
  </si>
  <si>
    <t>81BED295B07067DCF4D388B11BD2E2A821C5C73F</t>
  </si>
  <si>
    <t>315338DA59D15A281F64D6BB79E02F83BC49624A</t>
  </si>
  <si>
    <t/>
  </si>
  <si>
    <t>B26A038AA9AE38E39D13357994719D20BB3415DB</t>
  </si>
  <si>
    <t>954094EC841DB57FA0144F9CD0091C21B2569864</t>
  </si>
  <si>
    <t>51AC33B93C9C11F2671294EACDCB40C100154B2E</t>
  </si>
  <si>
    <t>DFFED07080CD7044AE84CCEFF63D6B11404D1520</t>
  </si>
  <si>
    <t>0FB69439581470C89E6C95AC8DDAB643F231A641</t>
  </si>
  <si>
    <t>D183F3F98A38B2D8450346D9F6C34ED1C4803CE6</t>
  </si>
  <si>
    <t>8346B73780AB50F866D30490BF74A71D93A55A71</t>
  </si>
  <si>
    <t>ED090359E5EF62246AB349CC63EA4A1B9F3D2BAE</t>
  </si>
  <si>
    <t>51E387A45091C1BD40CD838A8D8C1B9C2CC3C4EB</t>
  </si>
  <si>
    <t>22A6423250831A00B42688A78F48F9D37419B9A7</t>
  </si>
  <si>
    <t>213F972F331606B383E48A94F47F3C557251ED9E</t>
  </si>
  <si>
    <t>0C6A4BCE0ED70A733746D6A2365026608BBC2C3A</t>
  </si>
  <si>
    <t>For all GCA questions</t>
  </si>
  <si>
    <t>Response</t>
  </si>
  <si>
    <t>Corresponding code</t>
  </si>
  <si>
    <t>a</t>
  </si>
  <si>
    <t>b</t>
  </si>
  <si>
    <t>c</t>
  </si>
  <si>
    <t>d</t>
  </si>
  <si>
    <t>e</t>
  </si>
  <si>
    <t>Coding Key for Demographic Survey Responses</t>
  </si>
  <si>
    <t>Question</t>
  </si>
  <si>
    <t>Corresponding code to place in responses spreadsheet</t>
  </si>
  <si>
    <t>Freshman</t>
  </si>
  <si>
    <t>Sophomore</t>
  </si>
  <si>
    <t>Junior</t>
  </si>
  <si>
    <t>Senior</t>
  </si>
  <si>
    <t>5th year</t>
  </si>
  <si>
    <t>Other</t>
  </si>
  <si>
    <t>Demo1other</t>
  </si>
  <si>
    <t>Male</t>
  </si>
  <si>
    <t>Female</t>
  </si>
  <si>
    <t>Yes</t>
  </si>
  <si>
    <t>No</t>
  </si>
  <si>
    <t>American Indian or Alaska Native</t>
  </si>
  <si>
    <t>Asian</t>
  </si>
  <si>
    <t>Black or African American</t>
  </si>
  <si>
    <t>Native Hawaiian or Other Pacific Islander</t>
  </si>
  <si>
    <t>White</t>
  </si>
  <si>
    <t>79902024CF3253EB6CC2033FBE9DF8899943B358</t>
  </si>
  <si>
    <t>UCD_AJ1</t>
  </si>
  <si>
    <t>6BACF6AE58C32DD60927B16B2F4A7647110E9EC4</t>
  </si>
  <si>
    <t>94B5D9182F5D98F49C57F148E761CBDF234D2D65</t>
  </si>
  <si>
    <t>FAC41F34DDF7D73B507C4BE3778EA044D3EE5D4F</t>
  </si>
  <si>
    <t>399E5E81D4F82FFB6ED31E539193EAD9CB2FEFDB</t>
  </si>
  <si>
    <t>C6E17798338EF315D8E39650FB152F1292098303</t>
  </si>
  <si>
    <t>05A2DBCF0C53E840674FC0041DA4DCF2719DEF07</t>
  </si>
  <si>
    <t>BCC062862D13F151A25609844C240FEFAC8FC98A</t>
  </si>
  <si>
    <t>8F0A016795CB14DDA108286686AB0D2B4ECAA71B</t>
  </si>
  <si>
    <t>ED3E19089BC901EC5EA078D162B79D79C8002882</t>
  </si>
  <si>
    <t>EFD4144DEE9123E2BBF3E578CBB360616B6F1492</t>
  </si>
  <si>
    <t>CDCAABD85D1A20080583B1B8EA62F22342C58660</t>
  </si>
  <si>
    <t>EC2194863356CB94E909CD7C450F52B26E03B627</t>
  </si>
  <si>
    <t>E660CCB955C90EED0544DBFA70AF221F8DC6EFFC</t>
  </si>
  <si>
    <t>61000CA515351A76E535E94138A80F9D3DBB3A8A</t>
  </si>
  <si>
    <t>B3906BA230468A877747925DEE3E2D334ED03D07</t>
  </si>
  <si>
    <t>63DDA9DA9535C8B13342106D1DF24AB70DE5A606</t>
  </si>
  <si>
    <t>D2E939FAB6A06A97D7AA696FD244C6A49F1EB123</t>
  </si>
  <si>
    <t>1DB1F6560F708B487D9FB05731351F29D61C6BBC</t>
  </si>
  <si>
    <t>D7CFD8A36542FCE8C0477AEB024E08732E363B75</t>
  </si>
  <si>
    <t>4C71EC48318A990EDA5C89C54B71E9481142D2ED</t>
  </si>
  <si>
    <t>2379068E6DEB16B460F2CAFF5CF9D666CE857DC4</t>
  </si>
  <si>
    <t>64F09BD442D7456B28CC6330C134C8B94DE99DA7</t>
  </si>
  <si>
    <t>F9C6F1D6FD090DAE38D8ECE213AAF448F627BE28</t>
  </si>
  <si>
    <t>8E69176110355480E9544F6589577A76D773695A</t>
  </si>
  <si>
    <t>6AC88BF09089DEF01419733E6CC0D87384C2F435</t>
  </si>
  <si>
    <t>B4A3F1649563567C6AD901E4E38D4755EF097C92</t>
  </si>
  <si>
    <t>01234040C38F57F9773107470ADA57CEBE832606</t>
  </si>
  <si>
    <t>EF88EFC621731D24763EEB2945FA4439A4FAFDA4</t>
  </si>
  <si>
    <t>44478A8660283158A7DC1076BFB859090842B519</t>
  </si>
  <si>
    <t>9DE57D1656DD3802CD51B8BC8A768117071BAE08</t>
  </si>
  <si>
    <t>F32F38FAAA33D6A70967733A8B956CD49288EB0E</t>
  </si>
  <si>
    <t>4DBD678E35F9545317E2C81FF28011B311A6C0E8</t>
  </si>
  <si>
    <t>63B648B1FF469D188652E78C1395C6D1EA565D40</t>
  </si>
  <si>
    <t>7948B01EB05A437244B5890F8BAABE8318967899</t>
  </si>
  <si>
    <t>E6B922B35CE0ACF6016C65DC997C88E1A951AAEA</t>
  </si>
  <si>
    <t>FD9229A69C248FAA5E04A58DEB2A5D22D90A3920</t>
  </si>
  <si>
    <t>B568C4D10C5773815B2F9F05DF03F1A19151DC7B</t>
  </si>
  <si>
    <t>A05F4FFF44ED3A68F16764511197691B6BA14FC7</t>
  </si>
  <si>
    <t>DA107277C3FA28E8C240593A31EBD0389F674E27</t>
  </si>
  <si>
    <t>4F8AC351C24A85DEF080CD8C10CAE050CA9C85DF</t>
  </si>
  <si>
    <t>2543952DBF5B6D6AF1C34255BFC9AD97A240BD77</t>
  </si>
  <si>
    <t>2B4D88FAF8414BDD9907E260C5E2AA75BDDF59C0</t>
  </si>
  <si>
    <t>B569CF233A1AB363553A218C187BB45D20958AEE</t>
  </si>
  <si>
    <t>EBE4C159EBAF30F1C2EB999BB27516AB77E475EF</t>
  </si>
  <si>
    <t>DDADA0CD068704B8C2EBB742565ED8586C704796</t>
  </si>
  <si>
    <t>UCD_AJ2</t>
  </si>
  <si>
    <t>F6423485FCA33C1FD2E441D7DA5B69D7C163ED68</t>
  </si>
  <si>
    <t>BDF5EEC0A5EFC7E855A2691C82D065D10AD0AA04</t>
  </si>
  <si>
    <t>5E8C590D8F8FF0774CFDD137AB4E240D5E7DE548</t>
  </si>
  <si>
    <t>B2DC9E313551B386CC897E52FBE139C0B5001084</t>
  </si>
  <si>
    <t>70195C0657F5C33A6F09FF821290C4A74BF50CD2</t>
  </si>
  <si>
    <t>B226FB618B186446F42F107D709BBEF627B4DACF</t>
  </si>
  <si>
    <t>D72D0164BD973CAC2953F5B68523B2238690751C</t>
  </si>
  <si>
    <t>87B81079571E2F7D8AEAFABB16BF3B021F6AB1BF</t>
  </si>
  <si>
    <t>10BC747A0ECA7A072CCC539A76426CE7996040B7</t>
  </si>
  <si>
    <t>8F15E97E78DD7E89FE12D5EA67CAF1F44FD40A7D</t>
  </si>
  <si>
    <t>34487DDAFB0EE8721F89EB73CD5382348448A8DA</t>
  </si>
  <si>
    <t>1C685532A58E58B11EABC2B6AB1B649817502714</t>
  </si>
  <si>
    <t>6DB824DD59962762FADE3F276137051F93C5282D</t>
  </si>
  <si>
    <t>6C8D1F41DDD45BB2DAED9FF18F99A4F3DBD48192</t>
  </si>
  <si>
    <t>A856890A73FED72B6B956710EB3211F81C4B64A7</t>
  </si>
  <si>
    <t>9CEF960265C524ABA8AB3C9CBFECC2A2D7E6F9B1</t>
  </si>
  <si>
    <t>743CC4AEB61ACE417B789540AA26EFC6D24B5FE4</t>
  </si>
  <si>
    <t>7B0C73CDC62CBFF33F7E6B85EB6ACBABC2B8CFCB</t>
  </si>
  <si>
    <t>6EA607E37051AA03A137276A64DD866754A674DE</t>
  </si>
  <si>
    <t>9F8B9F43D17101B7207328AFF110943772045E4D</t>
  </si>
  <si>
    <t>E378A925E3566CAA695B107702B37D2E45518A1F</t>
  </si>
  <si>
    <t>5832E91B3B424AB0E6D67CD103D0D553060FD05E</t>
  </si>
  <si>
    <t>EA4DC5FE0028687191A87999D70528A3E4C9EB23</t>
  </si>
  <si>
    <t>A1E5605BC43B24331F2A7A0F6BC649EE83F985F4</t>
  </si>
  <si>
    <t>9DE4D8FBECA6460EDD823E6C1521868026AE610D</t>
  </si>
  <si>
    <t>B74CF35090C565FF56E17DB1E5B72DA93CD17F69</t>
  </si>
  <si>
    <t>639454D9CDE7F38D49C579985A977E5AD9721420</t>
  </si>
  <si>
    <t>0350D64A3675A66F0C671E38BDF2302BE52FDF2E</t>
  </si>
  <si>
    <t>E84FC5D855851040B6DECD82D9F388779F437501</t>
  </si>
  <si>
    <t>F4D4D9DAC7BC4C1F6FDD6DC6FD7FFDC2FAE2993C</t>
  </si>
  <si>
    <t>B08C2E5B1B4BC9BB5D23C54F1FE5AE3F8F3A54FC</t>
  </si>
  <si>
    <t>DB588071F730F7014A45DE561879E2509F7BBA9D</t>
  </si>
  <si>
    <t>3CB346290FFCA4B92C245E9C360A7637231EBCAC</t>
  </si>
  <si>
    <t>C3D2F63A149DE45119BBD1007B93FF05C192F131</t>
  </si>
  <si>
    <t>63755F6D4D276178618064DF11E9D34E4A69D357</t>
  </si>
  <si>
    <t>574FB6E09A5760EBFF78103E66AFB7CD4CF6BB6D</t>
  </si>
  <si>
    <t>E372D22E6DB63872FF9B2BE76C665B037E7A2956</t>
  </si>
  <si>
    <t>60A4B1CCECE328F656E2643E123F315764CFE42A</t>
  </si>
  <si>
    <t>7CABBF7F13A682033A0B17C02A2BEB96C861A893</t>
  </si>
  <si>
    <t>315781B4FFBFC348079E5D87B879832C26472AB8</t>
  </si>
  <si>
    <t>057AFBE40B22437B10F51D6A03442D2D1C70A85E</t>
  </si>
  <si>
    <t>4B3D932DEDB2AB5BF4A30E1D980006C8EC71C403</t>
  </si>
  <si>
    <t>8D8D7E0F242CC8963238A566286C02670FA990C2</t>
  </si>
  <si>
    <t>F68D99A5156081D7A4AC6767854A2A4509CAA072</t>
  </si>
  <si>
    <t>71C07FEBB64B4DCBA4C7FA1077CDDF110BF6D41B</t>
  </si>
  <si>
    <t>6EECEC8A8C821561FB99C42A4838AD5DD8456C85</t>
  </si>
  <si>
    <t>0F77FF072E49D587DDC79C1A5B83CA1E980A9434</t>
  </si>
  <si>
    <t>66C6C0060154389ED5C15580AA88912CD5633756</t>
  </si>
  <si>
    <t>9C07E2209BAD52D8E064ECB999C8215DFF463D5F</t>
  </si>
  <si>
    <t>400750F9F07D14F95B40F04975DA7FD0E107A24C</t>
  </si>
  <si>
    <t>24FC698C8BBA2B1CE7627C4E0E201B5C54BD54A7</t>
  </si>
  <si>
    <t>E1AA3CEFC34D60D723908CFDA75BF571753E7144</t>
  </si>
  <si>
    <t>5E59EB4403328622FFFA86B64E57D36FE73A11DA</t>
  </si>
  <si>
    <t>3DC385704E24D77F23E5D99FF9D951F2C628721A</t>
  </si>
  <si>
    <t>6792D1CE0722A0336DE14ADA5970D341C4368FA9</t>
  </si>
  <si>
    <t>899487B1D5451CE61C8645C7A55AC588BBF7C577</t>
  </si>
  <si>
    <t>551402C4FC62D7E2A7387AE9B2FCFBCC57114429</t>
  </si>
  <si>
    <t>D3E827AB80ED303961BBFA7EC616845F29B6FB27</t>
  </si>
  <si>
    <t>2F50CA87338C352468D8824BCC3E35F0255ECF81</t>
  </si>
  <si>
    <t>BA733E89905F43C992D58FAC528E50BC6BA27507</t>
  </si>
  <si>
    <t>0678554F454A7A71F30E46FEA39191D08BF0EF29</t>
  </si>
  <si>
    <t>A3E3AB6BAD06644FEF46948A47D8FE126FF16442</t>
  </si>
  <si>
    <t>9F4843171F9344189ED28C4DA3D49D3F015615C0</t>
  </si>
  <si>
    <t>D35FCCCFDD1B39BB1599424C7FD3684CAB08D78F</t>
  </si>
  <si>
    <t>A7CD90F39B4C925EBA0B80B56DE4B0C85BD2B076</t>
  </si>
  <si>
    <t>8C3B95DA2612E9F8C08668B6ED0F7E5894B48918</t>
  </si>
  <si>
    <t>60038D8C98F4DD2959F50A49EFA889EB2F237D08</t>
  </si>
  <si>
    <t>02EA2B922C1866FF10E13243E2874FA242AD6499</t>
  </si>
  <si>
    <t>CECC4F34ACACB2A4A4302945A534EFA7A290F708</t>
  </si>
  <si>
    <t>B8623C97A3822B0C1481F8EA7636400FB5D5AD07</t>
  </si>
  <si>
    <t>B6FAF161C539B21D6F0B82DF8F347EF0E82CF648</t>
  </si>
  <si>
    <t>6DFC820194BBD240184E2C51CFF146F069DAB647</t>
  </si>
  <si>
    <t>B40EFD4EC4B8B5F1DF5437096A579373E3BDFA32</t>
  </si>
  <si>
    <t>503351E36DA2ABFACFAD097B4668D8C5B202A331</t>
  </si>
  <si>
    <t>Metro_VM</t>
  </si>
  <si>
    <t>6FCBD31A29248AB51DD30A5717E128AD9AFF16C5</t>
  </si>
  <si>
    <t>1EE74ADEEEA9B038F108C77141CE04AE2E27AE02</t>
  </si>
  <si>
    <t>CFF5A377D4352FE09648736E2ADAB0823E329392</t>
  </si>
  <si>
    <t>B2F48B4E4BEFA510A74DD0566B0D12007E30C0D9</t>
  </si>
  <si>
    <t>17C83AB68DC3A69B268E697F77479EA2C2278269</t>
  </si>
  <si>
    <t>E9AB1EE2B0B599B7CD055B08744A9E3B92EF5AE2</t>
  </si>
  <si>
    <t>8F08EAF62E0FE300DBDDF57428835B795A1269B3</t>
  </si>
  <si>
    <t>D55E37F935360875111792C2C99D9A1E6420F996</t>
  </si>
  <si>
    <t>C27579DB09819E4E8DB0F914F44549DEC4CED9CB</t>
  </si>
  <si>
    <t>DB908893127387BB506BDE0AD25DE3E222913336</t>
  </si>
  <si>
    <t>16A01ABB509D3429B8F63E230AF947DAB1499EEA</t>
  </si>
  <si>
    <t>9E1B37D9E7B4E70CFA11DA3785991C5AB5330CB0</t>
  </si>
  <si>
    <t>0397B59EEA1F1B2884689914D5203F764A499E21</t>
  </si>
  <si>
    <t>9C67990FB531412FDF52FCA66AF0BA9F080B31C4</t>
  </si>
  <si>
    <t>DECBE85B5B2C1CAA89DF08490A37D2F0A3A3BE27</t>
  </si>
  <si>
    <t>4E81602530F06805B886CAEE329ED74EF7E39D9B</t>
  </si>
  <si>
    <t>5666F1308B479C5B2C1E49641DEA45D577512A8A</t>
  </si>
  <si>
    <t>9BF3C09461D53B45E32306A5F20481FC734E7465</t>
  </si>
  <si>
    <t>576CB577717F0B3F751EFE36707CD10647F8E38E</t>
  </si>
  <si>
    <t>D34AA6D089CB8745663AE1358ECC18DAC860202A</t>
  </si>
  <si>
    <t>5CAEB362893552E527C1D48D404DFB67289E1034</t>
  </si>
  <si>
    <t>JHU_EF</t>
  </si>
  <si>
    <t>CB01438E0A401EB1E61ADCE4BFBEF13DE458B5C6</t>
  </si>
  <si>
    <t>21200ADD89C6587D500C10194DA1CDCA401F000E</t>
  </si>
  <si>
    <t>8FB4F6149EC21A8AB0927874E703923B09BB6F77</t>
  </si>
  <si>
    <t>E71C2E5B29FBBD73D9509D3B56679DE996D68BC9</t>
  </si>
  <si>
    <t>91A49744EAF77FE6971EDEADE0F45ED1C476D490</t>
  </si>
  <si>
    <t>4F64BA9DEB56D4CEAE29C68A84CDCA539F927EC8</t>
  </si>
  <si>
    <t>C6E10B789659A79836F7B0C2D05FE7F59415425A</t>
  </si>
  <si>
    <t>215E296608E718CA7817E728B1DCCA3359029EFD</t>
  </si>
  <si>
    <t>E7E18B86E8DB154AF5EFA1E5F53892FFCB67112F</t>
  </si>
  <si>
    <t>194B29AC1B944CFA348D35DDDF069CBF19E23908</t>
  </si>
  <si>
    <t>816414D539F79B5F23A7F4279FA9A9267981B8F1</t>
  </si>
  <si>
    <t>60B12B0D576B158D171CDB35D05C0C0A97B631B0</t>
  </si>
  <si>
    <t>445E8E949B206BC9979278024EE12312A24798FC</t>
  </si>
  <si>
    <t>388AA37605D3904E4E8AAA90B0532421BA0D5122</t>
  </si>
  <si>
    <t>133FA0E4CFEE771944B6780076B03E41DC09E110</t>
  </si>
  <si>
    <t>492ABD68AB6C9CE6D9736AEC4AF222A9BE1D1180</t>
  </si>
  <si>
    <t>0179647703DCA8392E056849E26A8D8B41F3C579</t>
  </si>
  <si>
    <t>C1F3E5554BCBE4A0C17F15C6AFAB8EB8DBA5EF0D</t>
  </si>
  <si>
    <t>99E74B77925062DA706F38DECDAAA7C62FCD37F7</t>
  </si>
  <si>
    <t>782E3F84F8E5A743011FD7E3EC34CA1BCB810F1A</t>
  </si>
  <si>
    <t>338406C8BC655F8D71055DDCA5170F9CA09C51B1</t>
  </si>
  <si>
    <t>9EC4165A00296562C4D2B762CD8D96874082ECEB</t>
  </si>
  <si>
    <t>8EFAFE13E0D6899B5F6EE7848555AEA18B22E028</t>
  </si>
  <si>
    <t>F95C9595D35269CB698CA56E66127E5302C4F889</t>
  </si>
  <si>
    <t>B2F2FD6F176D6D78A315810E589F924D54C7E147</t>
  </si>
  <si>
    <t>07A002277ADA3A2ADEB5E9B26AC424E5F1A141C8</t>
  </si>
  <si>
    <t>A486FC530F001FEAA4DABA894F2F276839EB24F4</t>
  </si>
  <si>
    <t>7125B30A6D91D63D0F1A697DABF72AAC0E17778C</t>
  </si>
  <si>
    <t>F206EABAD13049887C35C851A6AB12A295EC577B</t>
  </si>
  <si>
    <t>8EDAF70C447C2BDCA6C1BAE7C57D61AC75457E14</t>
  </si>
  <si>
    <t>DFDD89AEC5BB9287C22B2DCFBAB31064C4829F7D</t>
  </si>
  <si>
    <t>DC5608351485224B71952813F5028AE51E36ACB7</t>
  </si>
  <si>
    <t>0AA7D21C7DD1BCE5CEDDD4FF63BA03F63282E6E3</t>
  </si>
  <si>
    <t>FC8498680CDE5FAEBDC546C97F9BB086E79E90B5</t>
  </si>
  <si>
    <t>36E199BBAF958AC0787B9B010B42A2CDC5788BA6</t>
  </si>
  <si>
    <t>FE1ACD614F14E05E46303785C67259B66F441136</t>
  </si>
  <si>
    <t>67DAE4F30DB99BCBB6881E51672F19B98090F4F1</t>
  </si>
  <si>
    <t>E461F3334F3FCB8B4BCBD44E4D7416356B9766FF</t>
  </si>
  <si>
    <t>248C7CC24616744BF274FCC4E0D537FE2B13FD6F</t>
  </si>
  <si>
    <t>1E388EB187A4858FAABEF1B86FB174907CBC68B1</t>
  </si>
  <si>
    <t>D738E6BCEA2D3DA899A787CCC8045D0A729E986F</t>
  </si>
  <si>
    <t>87834D74D00D0214CF66FA91C3DBE61415B6931F</t>
  </si>
  <si>
    <t>CB183B5FB9B717DED1E62653C6D2D2D46F7C6F24</t>
  </si>
  <si>
    <t>7A17AD7F2EC618DBB0751BC8C1365DCCCC6A167D</t>
  </si>
  <si>
    <t>6FAFD2B14CB3DC55B4647ACB54EAA6CCF3D09357</t>
  </si>
  <si>
    <t>83AFF5BE82D33C770C81B5F277E2D24F9E9DC7A0</t>
  </si>
  <si>
    <t>78B0BC956529C4E022E5E7E39B6B51E3C3DD0A46</t>
  </si>
  <si>
    <t>42B3109C60BB5FD95E4C240CD5F9677D949E26C1</t>
  </si>
  <si>
    <t>AFD5D3CB7D49BF2C98A227F001BE83AF862B79F6</t>
  </si>
  <si>
    <t>52DF609EBBB98511F3E53E9AE0A548346FD9FF76</t>
  </si>
  <si>
    <t>2D841E60065869255D188EBE54F57A2C0AE71345</t>
  </si>
  <si>
    <t>71E0CA6E02E69E370BE23786DBE597C134F577B0</t>
  </si>
  <si>
    <t>BEDA482D2B1E062469662D2AFB2F913AE3B0E0E9</t>
  </si>
  <si>
    <t>C44B10286CB856F76FE1CA31429C46CD4B4FACF2</t>
  </si>
  <si>
    <t>DEED4D4910AC80E7CE8009B2927F59166CBBBBE3</t>
  </si>
  <si>
    <t>EF53B038F211C6FD902D9C3477E2F13BDD8DDDC1</t>
  </si>
  <si>
    <t>091E324606D086263C0E861F67E63FDED0F851C1</t>
  </si>
  <si>
    <t>02CCEF708D68ECAD8D9A2B231E02C99A63C48273</t>
  </si>
  <si>
    <t>D5A1B04AED2C9F286A15D76C87DCCB0A56B5ECFE</t>
  </si>
  <si>
    <t>4715395EAC322185BCBD77DE6D741145B49D94F2</t>
  </si>
  <si>
    <t>C5CDC574275C74E8B8E6E48CCCB1595DF1329A9E</t>
  </si>
  <si>
    <t>CE0EF489DBF146FC04659A29E1DD7A9638D55674</t>
  </si>
  <si>
    <t>3D659F905A4276B8377863B3ADF3275EEC9FCDC2</t>
  </si>
  <si>
    <t>CEC2FA17345F2AE6642D6D489EDAAA65DE878F03</t>
  </si>
  <si>
    <t>FFAC46F89EC07383ADB44C6A470DF14E13277A17</t>
  </si>
  <si>
    <t>38606B532E905C709F7D8E09D6BDE6FCBED08516</t>
  </si>
  <si>
    <t>3F7A7F29037F8B4FBE128F2FFE185FD4AF1B8157</t>
  </si>
  <si>
    <t>D9981EAB02D0691E8E8EA1723A7145F26386DE34</t>
  </si>
  <si>
    <t>4453E293DFF32FDB443001D63C561BA0D6C5F1B4</t>
  </si>
  <si>
    <t>48B5BCD4C045F1A4348D38FF11462D4995BF1D04</t>
  </si>
  <si>
    <t>56A26D94C7831441A548036BE696309E6813F0BC</t>
  </si>
  <si>
    <t>5F56EAA7E911A47089EACF7BF624511C5904AA26</t>
  </si>
  <si>
    <t>3166A7D3D9B2025F8073E8F1289FC5289E49FE72</t>
  </si>
  <si>
    <t>BA8B3AEB6C148A6FE6779EE326763CA6AB08486A</t>
  </si>
  <si>
    <t>10606ACEEAC0A832F856A9B7666C0CCB77749E57</t>
  </si>
  <si>
    <t>3DC3E87F408E475071D4D2346EC2F5FBDC3952A4</t>
  </si>
  <si>
    <t>53BBFD9FC6D2D66B053393171B6ADBE6020AA83A</t>
  </si>
  <si>
    <t>FD84A2FF0DFD4CB6DAE0BC96BF1A5393F25A4B73</t>
  </si>
  <si>
    <t>462CD471C105269294DF2DFE5F56F8C0A43DC8DB</t>
  </si>
  <si>
    <t>064B36E1D559D34E25737F4B81AC01D119B98238</t>
  </si>
  <si>
    <t>0058CD05E8DE0949C95BF4E893BE742F497266AB</t>
  </si>
  <si>
    <t>9F8418367BB9CEDFC92E0D41D421A0ED52F34A1F</t>
  </si>
  <si>
    <t>DB0AA420FB4EA8199DAB3E4C77C88485F02557F8</t>
  </si>
  <si>
    <t>94D1A51C77ABFC2FF7F2051247AB2344B4DE38C4</t>
  </si>
  <si>
    <t>4F0C9BB1C93FFDE48DAFC768F59DEFEA6928FA09</t>
  </si>
  <si>
    <t>3030742D4647D457C0A65C9E165458709E49C8AB</t>
  </si>
  <si>
    <t>107A9BA94F4A821710E87515948874357F7310C5</t>
  </si>
  <si>
    <t>BA6EF94771444C6D3BDB59467477F492EDD98DEB</t>
  </si>
  <si>
    <t>4EE822DCA7843002A32AA649FF4B2703E7C11F50</t>
  </si>
  <si>
    <t>8B6A611E0DA4056BBDECD5AF7CAFD75AF3E018E5</t>
  </si>
  <si>
    <t>93F0536EC7B3DEE07D20B8D26F2A644FE28A7FD7</t>
  </si>
  <si>
    <t>E5B8459745F172A85515CAE9355AE84B007BD341</t>
  </si>
  <si>
    <t>AB276D1503E945C069E111AA349B3C489A144677</t>
  </si>
  <si>
    <t>328E73FAED4EA439B5FFBB3B2C474CEA39714921</t>
  </si>
  <si>
    <t>818B54722DB042A58245BB10223151BA09F1C076</t>
  </si>
  <si>
    <t>E9891856E3CF7C01D67ECD149981F7AF3EB80B7E</t>
  </si>
  <si>
    <t>1D5056B6CCF91BB8F7CF53A8471C8640AA4517D3</t>
  </si>
  <si>
    <t>1C7CE3BA2E4051B16A565D7A3E5D67D96C26C553</t>
  </si>
  <si>
    <t>41F12C1F448D351820A9F984E8109D25D2523B24</t>
  </si>
  <si>
    <t>2BA92D81F05747E6D33F0B86EF9E844217DF23F5</t>
  </si>
  <si>
    <t>3FA16F99819691BC690A58D2A15DEFB0E16C56FC</t>
  </si>
  <si>
    <t>576567A25B365DE7674116E72441B3CAD1FA3CE3</t>
  </si>
  <si>
    <t>0DFC8D8D817B5058DC6B7DEDFB4DEB3CD73F9D83</t>
  </si>
  <si>
    <t>E83E6B77A977C88D80631FAB03D3B763D89A557E</t>
  </si>
  <si>
    <t>7112386037A6F767D94AEB1BBCD931C113235A02</t>
  </si>
  <si>
    <t>52A7CA4D8584783698080C8436F069144BBB598D</t>
  </si>
  <si>
    <t>EF558D2696DD56A14507A180A59B7EC2FE96510A</t>
  </si>
  <si>
    <t>9C160A47CF896C7C9B36837CD72A62FF483B3D9A</t>
  </si>
  <si>
    <t>881F3163F62C95A2FCE3B12E23B244CE0BB8689B</t>
  </si>
  <si>
    <t>A8B790EADCD06209D49CA7086F3FAD879B304CE4</t>
  </si>
  <si>
    <t>1D83EDF45E52DAD60F226B31B24557D3AB24C717</t>
  </si>
  <si>
    <t>FF75C153F0BA74718EE4EAAD7FE6AD0BDAC6919E</t>
  </si>
  <si>
    <t>49458151E213030DC42F49FB991CAE2D732DFFD6</t>
  </si>
  <si>
    <t>E612EDB2F0736F7CF153B36DB4BE01235093AC4E</t>
  </si>
  <si>
    <t>0F97BF7619F22E5F7811B3F59A65BE279D3DF874</t>
  </si>
  <si>
    <t>2A6F14BC083C10AFCBF1F4796967523A8EF16F94</t>
  </si>
  <si>
    <t>096994883EB6EB6C52C8134CE735C4DBC675B55B</t>
  </si>
  <si>
    <t>131BA7D01DA5A943BBE28CD8E9437916ABDFB3F8</t>
  </si>
  <si>
    <t>6C7ED23D760AA4A02A4C0163B7272C68955004E1</t>
  </si>
  <si>
    <t>F0F54346C49FD801D0FB29E0C6796D3E9A8774F6</t>
  </si>
  <si>
    <t>C2B138319993032C78E1EADB0DE7B15AC8E7DEE8</t>
  </si>
  <si>
    <t>21C5CF2C7452E23AA8B8BB8E01279141AF0A0FAF</t>
  </si>
  <si>
    <t>1053BFE0EEC7071B1F939755EFA765BFE11FDBF4</t>
  </si>
  <si>
    <t>51DBEB8E56D3522EA638EE0D0EBFC9500D0EBF46</t>
  </si>
  <si>
    <t>1861B35C33DF339ADAAF026816DFB81A2485EFB5</t>
  </si>
  <si>
    <t>F89952BB17B6C5FD9E23467D28BDF2E5B97208FA</t>
  </si>
  <si>
    <t>F9998EFF08C3CDF3118FDE5BFAD029D2A4EE1B9F</t>
  </si>
  <si>
    <t>85CB37DE8A94C4CA9FA53DD63B7774BE7E8BE217</t>
  </si>
  <si>
    <t>F22567D0AEA1986A135555154D5D55FBC3446285</t>
  </si>
  <si>
    <t>Post-Bac</t>
  </si>
  <si>
    <t>B96A283D427ECF0F1BA5EBC2294D6201CC4D3C05</t>
  </si>
  <si>
    <t>38F291CE7EC9530D6E9F0ED82A5FA84A6984A7DB</t>
  </si>
  <si>
    <t>762941250A052F0954B1A93A93B4EB7747979836</t>
  </si>
  <si>
    <t>1F0A0E5D6DAF2A6536CC73C42B06266E8C992998</t>
  </si>
  <si>
    <t>686AC42C9A7A0FC1272E09102F0AB85556E744DD</t>
  </si>
  <si>
    <t>No response</t>
  </si>
  <si>
    <t>7th year custom degree</t>
  </si>
  <si>
    <t>post-bacc</t>
  </si>
  <si>
    <t>in between sophomore and junior</t>
  </si>
  <si>
    <t>GCA and Exam Student Responses</t>
  </si>
  <si>
    <t>StudentID</t>
  </si>
  <si>
    <t>Demo4AmIndAl1</t>
  </si>
  <si>
    <t>Demo4Asian2</t>
  </si>
  <si>
    <t>Demo4Black3</t>
  </si>
  <si>
    <t>Demo4Haw4</t>
  </si>
  <si>
    <t>Demo4White5</t>
  </si>
  <si>
    <t>Course Code</t>
  </si>
  <si>
    <t>BL2330</t>
  </si>
  <si>
    <t>MCDB2150</t>
  </si>
  <si>
    <t>BIOL38321</t>
  </si>
  <si>
    <t>BIOL38322</t>
  </si>
  <si>
    <t>BIO3600</t>
  </si>
  <si>
    <t>Genetics020.330</t>
  </si>
  <si>
    <t>More than one answer given/invalid entry</t>
  </si>
  <si>
    <t>cl1_fc26</t>
  </si>
  <si>
    <t>cl1_fc27</t>
  </si>
  <si>
    <t>cl1_fc28</t>
  </si>
  <si>
    <t>cl1_fc29</t>
  </si>
  <si>
    <t>cl1_fc30</t>
  </si>
  <si>
    <t>cl1_fc31</t>
  </si>
  <si>
    <t>cl1_fc32</t>
  </si>
  <si>
    <t>cl1_fc33</t>
  </si>
  <si>
    <t>cl1_fc34</t>
  </si>
  <si>
    <t>cl1_fc35</t>
  </si>
  <si>
    <t>cl1_fc36</t>
  </si>
  <si>
    <t>cl1_fc37</t>
  </si>
  <si>
    <t>cl1_fc38</t>
  </si>
  <si>
    <t>cl1_fc39</t>
  </si>
  <si>
    <t>cl1_fc40</t>
  </si>
  <si>
    <t>cl1_fc41</t>
  </si>
  <si>
    <t>cl1_fc42</t>
  </si>
  <si>
    <t>cl1_fc43</t>
  </si>
  <si>
    <t>cl1_fc44</t>
  </si>
  <si>
    <t>cl1_fc45</t>
  </si>
  <si>
    <t>fc</t>
  </si>
  <si>
    <t>cumulative final</t>
  </si>
  <si>
    <t>me</t>
  </si>
  <si>
    <t>midterm exam</t>
  </si>
  <si>
    <t>Note: for JHU, only have random subset coded for Bloom's</t>
  </si>
  <si>
    <t>cl2_me1_1</t>
  </si>
  <si>
    <t>cl2_me1_2</t>
  </si>
  <si>
    <t>cl2_me1_3</t>
  </si>
  <si>
    <t>cl2_me1_4</t>
  </si>
  <si>
    <t>cl2_me1_5</t>
  </si>
  <si>
    <t>cl2_me1_6</t>
  </si>
  <si>
    <t>cl2_me1_7</t>
  </si>
  <si>
    <t>cl2_me1_8</t>
  </si>
  <si>
    <t>cl2_me1_9</t>
  </si>
  <si>
    <t>cl2_me1_10</t>
  </si>
  <si>
    <t>cl2_me1_11</t>
  </si>
  <si>
    <t>cl2_me1_12</t>
  </si>
  <si>
    <t>cl2_me2_1</t>
  </si>
  <si>
    <t>cl</t>
  </si>
  <si>
    <t>course ID</t>
  </si>
  <si>
    <t>cl2_me2_2</t>
  </si>
  <si>
    <t>cl2_me2_3</t>
  </si>
  <si>
    <t>cl2_me2_4</t>
  </si>
  <si>
    <t>cl2_me2_5</t>
  </si>
  <si>
    <t>cl2_me2_6</t>
  </si>
  <si>
    <t>cl2_me2_7</t>
  </si>
  <si>
    <t>cl2_me2_8</t>
  </si>
  <si>
    <t>cl2_me2_9</t>
  </si>
  <si>
    <t>cl2_me2_10</t>
  </si>
  <si>
    <t>cl2_me2_11</t>
  </si>
  <si>
    <t>cl2_me3_1</t>
  </si>
  <si>
    <t>cl2_me3_2</t>
  </si>
  <si>
    <t>cl2_me3_3</t>
  </si>
  <si>
    <t>cl2_me3_4</t>
  </si>
  <si>
    <t>cl2_me3_5</t>
  </si>
  <si>
    <t>cl2_me3_6</t>
  </si>
  <si>
    <t>cl2_me3_7</t>
  </si>
  <si>
    <t>cl2_me3_8</t>
  </si>
  <si>
    <t>cl3_fc10</t>
  </si>
  <si>
    <t>cl3_fc11</t>
  </si>
  <si>
    <t>cl3_fc12</t>
  </si>
  <si>
    <t>cl3_fc13</t>
  </si>
  <si>
    <t>cl3_fc14</t>
  </si>
  <si>
    <t>cl3_fc15</t>
  </si>
  <si>
    <t>cl3_fc16</t>
  </si>
  <si>
    <t>cl3_fc17</t>
  </si>
  <si>
    <t>cl3_fc18</t>
  </si>
  <si>
    <t>cl3_fc19</t>
  </si>
  <si>
    <t>cl3_fc20</t>
  </si>
  <si>
    <t>cl3_fc21</t>
  </si>
  <si>
    <t>cl3_fc22</t>
  </si>
  <si>
    <t>cl3_fc23</t>
  </si>
  <si>
    <t>cl3_fc24</t>
  </si>
  <si>
    <t>cl3_fc25</t>
  </si>
  <si>
    <t>cl3_fc26</t>
  </si>
  <si>
    <t>cl3_fc27</t>
  </si>
  <si>
    <t>cl3_fc28</t>
  </si>
  <si>
    <t>cl3_fc29</t>
  </si>
  <si>
    <t>cl3_fc30</t>
  </si>
  <si>
    <t>cl3_fc31</t>
  </si>
  <si>
    <t>cl3_fc32</t>
  </si>
  <si>
    <t>cl4_fcsa1</t>
  </si>
  <si>
    <t>cl4_fcsa2a</t>
  </si>
  <si>
    <t>cl4_fcsa2b</t>
  </si>
  <si>
    <t>cl4_fcsa3a</t>
  </si>
  <si>
    <t>cl4_fcsa3b</t>
  </si>
  <si>
    <t>cl4_fcsa4</t>
  </si>
  <si>
    <t>cl4_fcsa5</t>
  </si>
  <si>
    <t>cl4_fcsa6a</t>
  </si>
  <si>
    <t>cl4_fcsa6b</t>
  </si>
  <si>
    <t>cl4_fcsa7</t>
  </si>
  <si>
    <t>cl4_fcsa8a</t>
  </si>
  <si>
    <t>cl4_fcsa8b</t>
  </si>
  <si>
    <t>cl4_fcsa9a</t>
  </si>
  <si>
    <t>cl4_fcsa9b</t>
  </si>
  <si>
    <t>cl4_fcsa9c</t>
  </si>
  <si>
    <t>cl4_fcsa10a</t>
  </si>
  <si>
    <t>cl4_fcsa10b</t>
  </si>
  <si>
    <t>cl4_fcsa10c</t>
  </si>
  <si>
    <t>cl4_fcp1a</t>
  </si>
  <si>
    <t>cl4_fcp1b</t>
  </si>
  <si>
    <t>cl4_fcp1c</t>
  </si>
  <si>
    <t>cl4_fcp1d</t>
  </si>
  <si>
    <t>cl4_fcp2</t>
  </si>
  <si>
    <t>cl4_fcp3</t>
  </si>
  <si>
    <t>cl4_fcp4a</t>
  </si>
  <si>
    <t>cl4_fcp4b</t>
  </si>
  <si>
    <t>cl4_fcp5a</t>
  </si>
  <si>
    <t>cl4_fcp5b</t>
  </si>
  <si>
    <t>cl4_fcp5c</t>
  </si>
  <si>
    <t>cl4_fcp5d</t>
  </si>
  <si>
    <t>cl4_fcp5e</t>
  </si>
  <si>
    <t>Note: Classes 3 and 4 did not get student identifiers for demographics, so the demo only is included in the last rows of the excel file</t>
  </si>
  <si>
    <t>sa</t>
  </si>
  <si>
    <t>short answer</t>
  </si>
  <si>
    <t>p</t>
  </si>
  <si>
    <t>problems</t>
  </si>
  <si>
    <t>Fall 2015</t>
  </si>
  <si>
    <t>cl5_me4_1</t>
  </si>
  <si>
    <t>cl5_me4_2</t>
  </si>
  <si>
    <t>cl5_me4_3</t>
  </si>
  <si>
    <t>cl5_me4_4</t>
  </si>
  <si>
    <t>cl5_me4_5</t>
  </si>
  <si>
    <t>cl6_me4_1</t>
  </si>
  <si>
    <t>cl6_me4_2</t>
  </si>
  <si>
    <t>cl6_me4_3</t>
  </si>
  <si>
    <t>cl6_me4_4</t>
  </si>
  <si>
    <t>cl6_me4_5</t>
  </si>
  <si>
    <t>9999 or BLANK</t>
  </si>
  <si>
    <t>Note: This dataset includes all students if they completed pre or post, but may not have completed both</t>
  </si>
  <si>
    <t>Additional Notes</t>
  </si>
  <si>
    <t>Additional codes for class exam identification</t>
  </si>
  <si>
    <t>Demo4 (1=Yes, 0=No)</t>
  </si>
  <si>
    <t>Format</t>
  </si>
  <si>
    <t>Exam Question Characterization</t>
  </si>
  <si>
    <t>Primary Learning Goal 2</t>
  </si>
  <si>
    <t>Bloom's Level</t>
  </si>
  <si>
    <t>Primary Learning Goal 1</t>
  </si>
  <si>
    <t>Maximum Possible Points</t>
  </si>
  <si>
    <r>
      <t>1.</t>
    </r>
    <r>
      <rPr>
        <sz val="7"/>
        <color theme="1"/>
        <rFont val="Times New Roman"/>
      </rPr>
      <t xml:space="preserve">     </t>
    </r>
    <r>
      <rPr>
        <sz val="11"/>
        <color theme="1"/>
        <rFont val="Calibri"/>
        <family val="2"/>
        <scheme val="minor"/>
      </rPr>
      <t>E</t>
    </r>
  </si>
  <si>
    <r>
      <t>2.</t>
    </r>
    <r>
      <rPr>
        <sz val="7"/>
        <color theme="1"/>
        <rFont val="Times New Roman"/>
      </rPr>
      <t xml:space="preserve">     </t>
    </r>
    <r>
      <rPr>
        <sz val="11"/>
        <color theme="1"/>
        <rFont val="Calibri"/>
        <family val="2"/>
        <scheme val="minor"/>
      </rPr>
      <t>C</t>
    </r>
  </si>
  <si>
    <r>
      <t>3.</t>
    </r>
    <r>
      <rPr>
        <sz val="7"/>
        <color theme="1"/>
        <rFont val="Times New Roman"/>
      </rPr>
      <t xml:space="preserve">     </t>
    </r>
    <r>
      <rPr>
        <sz val="11"/>
        <color theme="1"/>
        <rFont val="Calibri"/>
        <family val="2"/>
        <scheme val="minor"/>
      </rPr>
      <t>c</t>
    </r>
  </si>
  <si>
    <r>
      <t>4.</t>
    </r>
    <r>
      <rPr>
        <sz val="7"/>
        <color theme="1"/>
        <rFont val="Times New Roman"/>
      </rPr>
      <t xml:space="preserve">     </t>
    </r>
    <r>
      <rPr>
        <sz val="11"/>
        <color theme="1"/>
        <rFont val="Calibri"/>
        <family val="2"/>
        <scheme val="minor"/>
      </rPr>
      <t>A</t>
    </r>
  </si>
  <si>
    <r>
      <t>5.</t>
    </r>
    <r>
      <rPr>
        <sz val="7"/>
        <color theme="1"/>
        <rFont val="Times New Roman"/>
      </rPr>
      <t xml:space="preserve">     </t>
    </r>
    <r>
      <rPr>
        <sz val="11"/>
        <color theme="1"/>
        <rFont val="Calibri"/>
        <family val="2"/>
        <scheme val="minor"/>
      </rPr>
      <t>c</t>
    </r>
  </si>
  <si>
    <r>
      <t>6.</t>
    </r>
    <r>
      <rPr>
        <sz val="7"/>
        <color theme="1"/>
        <rFont val="Times New Roman"/>
      </rPr>
      <t xml:space="preserve">     </t>
    </r>
    <r>
      <rPr>
        <sz val="11"/>
        <color theme="1"/>
        <rFont val="Calibri"/>
        <family val="2"/>
        <scheme val="minor"/>
      </rPr>
      <t>c</t>
    </r>
  </si>
  <si>
    <r>
      <t>7.</t>
    </r>
    <r>
      <rPr>
        <sz val="7"/>
        <color theme="1"/>
        <rFont val="Times New Roman"/>
      </rPr>
      <t xml:space="preserve">     </t>
    </r>
    <r>
      <rPr>
        <sz val="11"/>
        <color theme="1"/>
        <rFont val="Calibri"/>
        <family val="2"/>
        <scheme val="minor"/>
      </rPr>
      <t>d</t>
    </r>
  </si>
  <si>
    <r>
      <t>8.</t>
    </r>
    <r>
      <rPr>
        <sz val="7"/>
        <color theme="1"/>
        <rFont val="Times New Roman"/>
      </rPr>
      <t xml:space="preserve">     </t>
    </r>
    <r>
      <rPr>
        <sz val="11"/>
        <color theme="1"/>
        <rFont val="Calibri"/>
        <family val="2"/>
        <scheme val="minor"/>
      </rPr>
      <t>b</t>
    </r>
  </si>
  <si>
    <r>
      <t>9.</t>
    </r>
    <r>
      <rPr>
        <sz val="7"/>
        <color theme="1"/>
        <rFont val="Times New Roman"/>
      </rPr>
      <t xml:space="preserve">     </t>
    </r>
    <r>
      <rPr>
        <sz val="11"/>
        <color theme="1"/>
        <rFont val="Calibri"/>
        <family val="2"/>
        <scheme val="minor"/>
      </rPr>
      <t>b</t>
    </r>
  </si>
  <si>
    <r>
      <t>10.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c</t>
    </r>
  </si>
  <si>
    <r>
      <t>11.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d</t>
    </r>
  </si>
  <si>
    <r>
      <t>12.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c</t>
    </r>
  </si>
  <si>
    <r>
      <t>13.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d</t>
    </r>
  </si>
  <si>
    <r>
      <t>14.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c</t>
    </r>
  </si>
  <si>
    <r>
      <t>15.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c</t>
    </r>
  </si>
  <si>
    <r>
      <t>16.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b</t>
    </r>
  </si>
  <si>
    <r>
      <t>17.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e</t>
    </r>
  </si>
  <si>
    <r>
      <t>18.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c</t>
    </r>
  </si>
  <si>
    <r>
      <t>19.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b</t>
    </r>
  </si>
  <si>
    <r>
      <t>20.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c</t>
    </r>
  </si>
  <si>
    <r>
      <t>21.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c</t>
    </r>
  </si>
  <si>
    <r>
      <t>22.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d</t>
    </r>
  </si>
  <si>
    <r>
      <t>23.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a</t>
    </r>
  </si>
  <si>
    <r>
      <t>24.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d</t>
    </r>
  </si>
  <si>
    <t>25. b</t>
  </si>
  <si>
    <t>GCA Answer Key</t>
  </si>
  <si>
    <t>GCA Question</t>
  </si>
  <si>
    <t>Primary Learning Goal</t>
  </si>
  <si>
    <t>For cl4:</t>
  </si>
  <si>
    <t>Note: cl4 has student data by subitem, so you can collapse or keep separate as desired</t>
  </si>
  <si>
    <t>Secondary Learning Goal</t>
  </si>
  <si>
    <t>MC</t>
  </si>
  <si>
    <t>SA</t>
  </si>
  <si>
    <t>MCSA</t>
  </si>
  <si>
    <t>cl4_fcsa2</t>
  </si>
  <si>
    <t>cl4_fcsa3</t>
  </si>
  <si>
    <t>cl4_fcsa6</t>
  </si>
  <si>
    <t>cl4_fcsa8</t>
  </si>
  <si>
    <t>cl4_fcsa9</t>
  </si>
  <si>
    <t>cl4_fcsa10</t>
  </si>
  <si>
    <t>cl4_fcp1</t>
  </si>
  <si>
    <t>cl4_fcp4</t>
  </si>
  <si>
    <t>cl4_fcp5</t>
  </si>
  <si>
    <t>If subitems indicated above, below is a summary for the entire question (with all subitems combined; NOTE: only applicable to cl4)</t>
  </si>
  <si>
    <t>Alternate Name:</t>
  </si>
  <si>
    <t>Class</t>
  </si>
  <si>
    <t>Class_other</t>
  </si>
  <si>
    <t>Sex</t>
  </si>
  <si>
    <t>Race</t>
  </si>
  <si>
    <t>Ethnicity</t>
  </si>
  <si>
    <t>A9F266EF0607AF6FD9A56A2E2C9BAAEF4BF29A7E</t>
  </si>
  <si>
    <t>6CF66E14DE0C33BB3F8815A09B08C29EE42B7289</t>
  </si>
  <si>
    <t>3288728E828289150F725E5307A419C3C9F17806</t>
  </si>
  <si>
    <t>C223F7937E3D610A381A9FBCE15508D05039B653</t>
  </si>
  <si>
    <t>4D55261FAD3C6354D8243DC0F96FCB07894CEF86</t>
  </si>
  <si>
    <t>6927F1394172BDD546DC2FDDF3C64079631C9ED1</t>
  </si>
  <si>
    <t>A113A72FFD4EBDF0E65E82F4CF17DDC1BD5C0337</t>
  </si>
  <si>
    <t>42FDC3A688FBE0ADDF2F48083CAF0E47FFC1CAFB</t>
  </si>
  <si>
    <t>94A98370605A055FEA85B13CBA2B986F381D864B</t>
  </si>
  <si>
    <t>B52373F219F35B6651F776E453F1E8C4E4D839CD</t>
  </si>
  <si>
    <t>04E2C455E09EEF1F7D5FD9B79F9FAC40431F1C52</t>
  </si>
  <si>
    <t>4C73C997ADD90C5E62F7AD78FCA6D286BFDE751E</t>
  </si>
  <si>
    <t>7AC4D9E2B5D7D9BB49A663A4B26FADEA4C7DDABA</t>
  </si>
  <si>
    <t>A60164D416FDF4B06E7CBD0FCA21D7ECCE7648EE</t>
  </si>
  <si>
    <t>5DE64AEB8CCE108942FAC1FD5CB7F1A00C3B7FB8</t>
  </si>
  <si>
    <t>6B9B42A0BB32234D87D4E5DCC2E93A3ECE467B59</t>
  </si>
  <si>
    <t>726A27249E9B898C5636403B94FE519D59AD759C</t>
  </si>
  <si>
    <t>E4769760D1C33E4A0220A81955837419AB752898</t>
  </si>
  <si>
    <t>C0ADBACDFB23F7C9B5E83E51C5788932BBD17151</t>
  </si>
  <si>
    <t>47CA4240F8C7A2F6E4255634D66DDF9EAA5DB534</t>
  </si>
  <si>
    <t>3ACC5E8460CC5C4B9E08FC56A87383DF03AE676B</t>
  </si>
  <si>
    <t>C1FBD6DA96C12EECB338BEA8CEA4DD18113687A2</t>
  </si>
  <si>
    <t>cl7_fc26</t>
  </si>
  <si>
    <t>cl7_fc27</t>
  </si>
  <si>
    <t>cl7_fc28</t>
  </si>
  <si>
    <t>cl7_fc29</t>
  </si>
  <si>
    <t>cl7_fc30</t>
  </si>
  <si>
    <t>cl7_fc31</t>
  </si>
  <si>
    <t>cl7_fc32</t>
  </si>
  <si>
    <t>cl7_fc33</t>
  </si>
  <si>
    <t>cl7_fc34</t>
  </si>
  <si>
    <t>cl7_fc35</t>
  </si>
  <si>
    <t>cl7_fc36</t>
  </si>
  <si>
    <t>cl7_fc37</t>
  </si>
  <si>
    <t>cl7_fc38</t>
  </si>
  <si>
    <t>cl7_fc39</t>
  </si>
  <si>
    <t>cl7_fc40</t>
  </si>
  <si>
    <t>cl7_fcsa1a</t>
  </si>
  <si>
    <t>cl7_fcsa1b</t>
  </si>
  <si>
    <t>cl7_fcsa1c</t>
  </si>
  <si>
    <t>cl7_fcsa1d</t>
  </si>
  <si>
    <t>cl7_fcsa2a</t>
  </si>
  <si>
    <t>cl7_fcsa2b</t>
  </si>
  <si>
    <t>cl7_fcsa2c</t>
  </si>
  <si>
    <t>cl7_fcsa3a</t>
  </si>
  <si>
    <t>cl7_fcsa3b</t>
  </si>
  <si>
    <t>cl7_fcsa3c</t>
  </si>
  <si>
    <t>cl7_fcsa3d</t>
  </si>
  <si>
    <t>cl7_fcsa4a</t>
  </si>
  <si>
    <t>cl7_fcsa4b</t>
  </si>
  <si>
    <t>cl7_fcsa5a</t>
  </si>
  <si>
    <t>cl7_fcsa5b</t>
  </si>
  <si>
    <t>cl7_fcsa5c</t>
  </si>
  <si>
    <t>cl7_fcsa6a</t>
  </si>
  <si>
    <t>cl7_fcsa6b</t>
  </si>
  <si>
    <t>cl7_fcsa6c</t>
  </si>
  <si>
    <t>cl7_fcsa6d</t>
  </si>
  <si>
    <t>cl7_fcsa6e</t>
  </si>
  <si>
    <t>78386CACF557AE54B24A1D0DF0CAACEEAA4C3FB6</t>
  </si>
  <si>
    <t>Sp2016</t>
  </si>
  <si>
    <t>CUB_JK</t>
  </si>
  <si>
    <t>C181321A0F67F1A8F82CB5BA256011475D35D463</t>
  </si>
  <si>
    <t>BA956C320B0FB0295BE35999109E98F2E1D4BDCF</t>
  </si>
  <si>
    <t>C56C02D4C39F22A658AFBD98B5EE219E597031CA</t>
  </si>
  <si>
    <t>FD6B85DCCF621687B0D8E74D74CDE80BA18F7E91</t>
  </si>
  <si>
    <t>06E0A6F0EF81BB4BDA49C378CD142C24799E8C10</t>
  </si>
  <si>
    <t>B40F0E6934DA552B373AAE1C02FC7101EDD85094</t>
  </si>
  <si>
    <t>FD2027EF16F6AB62A9B9F390EC831B55F533FE59</t>
  </si>
  <si>
    <t>511CD7065B574E0E0C96C7FA2ED26F12D69C156C</t>
  </si>
  <si>
    <t>3602D2FEE872EE7EAB1890AC76309238FE321DCB</t>
  </si>
  <si>
    <t>0C9C85A6BB43A01078D9DB5BB031176E5AC0FF5D</t>
  </si>
  <si>
    <t>5B9995C72AC6926FA2ABD73D5CC4646DC0BF3D4A</t>
  </si>
  <si>
    <t>F116BCAA213D11F448BC1E17651E4A4E3FCF0575</t>
  </si>
  <si>
    <t>030E4F180B0861663A0AF0551DAD6A12D0EA3F11</t>
  </si>
  <si>
    <t>5EDD5ED83BF03534622DB3377DE54B2274FE21A9</t>
  </si>
  <si>
    <t>169520861A499D8EAF66A45BED644D96E402B243</t>
  </si>
  <si>
    <t>854D71999D8FEBC5962FF401958D704726DAFA46</t>
  </si>
  <si>
    <t>84D06CB0E57BF0769B5B30612C28D34E48FBD0F9</t>
  </si>
  <si>
    <t>DF1BCBC5C35C7B5DE9CD7808F3C458C819983B71</t>
  </si>
  <si>
    <t>BD0B378EEA26D4AD667D99D1D1B9E93469D6BDA6</t>
  </si>
  <si>
    <t>84309FEAD24F12E0A964F4BF825170B0077471E6</t>
  </si>
  <si>
    <t>F146DA82F546A303A7F9B8E7812DC6F351117FD1</t>
  </si>
  <si>
    <t>5D5FFDCDC3564792995689749D88C08C28E18DFC</t>
  </si>
  <si>
    <t>DFF3652D8DF1BB33DCA0D2FBE1413D7E26CB3853</t>
  </si>
  <si>
    <t>F1977589A4A28F18E827D0B705E92E2A4BD1D627</t>
  </si>
  <si>
    <t>ACC5613CB4318EC64C9FFB9D57FA2AD69B9F0169</t>
  </si>
  <si>
    <t>74EE138C26098DA408C129ED330DAA606A78A18F</t>
  </si>
  <si>
    <t>B47B5868438EA50E0ADFEE35C8201F5027ADA2F0</t>
  </si>
  <si>
    <t>F779873DD5B70DAFB0E12B1C4E46A1995330D3ED</t>
  </si>
  <si>
    <t>AD940EE5B9A9D35AA6B7BBD977B0F65F335D4C76</t>
  </si>
  <si>
    <t>2B76E3A804D3A8D5C016632FEA1A8A2D7D182549</t>
  </si>
  <si>
    <t>55E63E50B44DA8FCD1C47C3DD063279F8600778A</t>
  </si>
  <si>
    <t>40619CD0C8F1C50E6F9282B598702ECE78092F3A</t>
  </si>
  <si>
    <t>6A1991ADA39AE8D79E4C4453CFEC388087F2E878</t>
  </si>
  <si>
    <t>6E876482011A721A08680BD01756ADEA794966C6</t>
  </si>
  <si>
    <t>C65E71D104634280E3F4B2031778EB006494A364</t>
  </si>
  <si>
    <t>24C0F7EAAC0E74A776E6E42AB5DC242111156A3F</t>
  </si>
  <si>
    <t>4D691ED801210D25BBED9FFFF3AE22518132F863</t>
  </si>
  <si>
    <t>049F4DEDF7F90470E073268CA66885C9EC2B7C02</t>
  </si>
  <si>
    <t>D9F93EE472910FFA599B61EEA13065A3F8C74AF6</t>
  </si>
  <si>
    <t>F73250878902B9DFA92F2FB0FE34AA846FFE5B29</t>
  </si>
  <si>
    <t>4590892D950F070B384EA2FA3084041133C1DF0C</t>
  </si>
  <si>
    <t>9F6BFADB6A9808F53D83F27E91D0650C8A15B19D</t>
  </si>
  <si>
    <t>E7152EEC051C1CB2E8F07AD2D5A9D79E2DF9287D</t>
  </si>
  <si>
    <t>318DD370562D4B589525771584B1DC8B4E311E2C</t>
  </si>
  <si>
    <t>1F96DEF00C54F90C9CE26EFF8BCE7D594F54C192</t>
  </si>
  <si>
    <t>D7EEB8034AF3E3AFEDA17C07646E597687504C8A</t>
  </si>
  <si>
    <t>FECEF98BC974664DA166C3920F2D18CAAFB46C32</t>
  </si>
  <si>
    <t>0131E9FA4F061F3AB704F9FE11DFD518EA4F83CD</t>
  </si>
  <si>
    <t>973DB849071168F05C2E3CD6BFE488F8F4F681ED</t>
  </si>
  <si>
    <t>96173A0144980BC2E6A3BEB866D08E85765E715B</t>
  </si>
  <si>
    <t>7065A75B8D996D27E1C36B623BD8CF84129E4252</t>
  </si>
  <si>
    <t>FB85509E1C20E6F2EE8BE5B1ABD96BCF5077DC5B</t>
  </si>
  <si>
    <t>DB7A0EA920E2D3AA96851B5A7643C2B45153FE63</t>
  </si>
  <si>
    <t>9D0E636D0A8ECA9F9B9DB151E9EDCC790A627DA6</t>
  </si>
  <si>
    <t>6A04D1757C69834646A33E4E83B4D3FB8E6B0AA1</t>
  </si>
  <si>
    <t>16413DF296238D3913B4EFD8A2D14AF2AB1F7044</t>
  </si>
  <si>
    <t>0A3DBCA13DE241B2E32AA7D0F4B163AF9F4F01A6</t>
  </si>
  <si>
    <t>C48C8DAA3EE708DBB7F5E39A565B76BF4CC82B54</t>
  </si>
  <si>
    <t>E902A2390E04FA8B1B23F1E40F466EA00019BFD6</t>
  </si>
  <si>
    <t>ACA17FB290A9ABF5CB42E6C15B95B6BA0742FB20</t>
  </si>
  <si>
    <t>885C8F47A6B2FF93F0807EAE2E49C3B90B56F15D</t>
  </si>
  <si>
    <t>4B93A8F20C941E46FFB2C79DDB927DB596B9D2A6</t>
  </si>
  <si>
    <t>54AD03AA159FF86CB366D075A9AF459D151D9803</t>
  </si>
  <si>
    <t>BD9789D53DB9E56CB418CF859242C83F40B1B924</t>
  </si>
  <si>
    <t>2A2FF4AFA04F6F8ADCA78DBA26F3E2FF7F7C0143</t>
  </si>
  <si>
    <t>90EEC7FCC50D7D03BCD76D6A19F627105352346E</t>
  </si>
  <si>
    <t>0956619C51EA6E323F22CD7C7DDA9BAAB8B06EA7</t>
  </si>
  <si>
    <t>39F4B181D07AA18C31D427F2A0605BBE4B370A12</t>
  </si>
  <si>
    <t>82DE141F0E736A1D86C7F76ADB5066CCED909211</t>
  </si>
  <si>
    <t>B63F593CC5A3ED864784582618E87C1297EE9AE3</t>
  </si>
  <si>
    <t>2B80D465CA5507156F3CDDE80325B00F030A03EE</t>
  </si>
  <si>
    <t>47257AB72B3B10548DC8CC1417929EF5ADBDA819</t>
  </si>
  <si>
    <t>87ED4E09A209C0FD6E444C404F8F9B5FE2C09438</t>
  </si>
  <si>
    <t>BBFEAEC2A7CCAC39E92B444E7D827BE345B193C0</t>
  </si>
  <si>
    <t>D4A4D56909DDC9EE23DD72A1DA7759CA548A6D35</t>
  </si>
  <si>
    <t>84584F2576BAA7350C269D86CA47097748E637B5</t>
  </si>
  <si>
    <t>05BC426700B7086054A7C83E5132899DEB5F7177</t>
  </si>
  <si>
    <t>B35AE53BFC011E847FABF2CF6A33DB85738FA7AF</t>
  </si>
  <si>
    <t>A3756176239F14F84086A6E5E02ED2954A2B2640</t>
  </si>
  <si>
    <t>46F7F472A7E0D7355975709354B617921823822A</t>
  </si>
  <si>
    <t>DB0089BB9C2A1036A19FE54D14A7A12C16C110D1</t>
  </si>
  <si>
    <t>3DE13BD49BC59339C6F15BD11429B4C572DA12DC</t>
  </si>
  <si>
    <t>93209ABF17D60F090C8D098DB5EB7ED37BED7593</t>
  </si>
  <si>
    <t>AB8F0EF68C6D2504070EB9E236B341ADECD11E97</t>
  </si>
  <si>
    <t>42AC03A3DF4CFA946620CD51BC1F7A433BD1DEAA</t>
  </si>
  <si>
    <t>5E239C8924083E58EAD31057F7039F8FC9D301A3</t>
  </si>
  <si>
    <t>9E29AE650F0D77EC5415BCF19DC2EF253C74CB13</t>
  </si>
  <si>
    <t>B58E0BCB566A2122196F5D430A139443191EE6C3</t>
  </si>
  <si>
    <t>981216BB1E1E0941BF0D7767E59273305A6415BC</t>
  </si>
  <si>
    <t>734ECC4ADAFA7E1C384497BC6EE7DD166AA90670</t>
  </si>
  <si>
    <t>214EFD08AFAA6F288AD0561575C9164B2A1734AF</t>
  </si>
  <si>
    <t>7E47E9BB2CFC3207E04BC5517F3E056A4C9AAC63</t>
  </si>
  <si>
    <t>4A3FB41487E6EEC49B412B94B800DF84668D8659</t>
  </si>
  <si>
    <t>3CB2DD880173DBE6A02558A2A226CDF5A6D6ECEC</t>
  </si>
  <si>
    <t>A5CA477724C720261738944252DD52E1E5D56034</t>
  </si>
  <si>
    <t>7212B36A95020B87F5EE7518F3DDFF1C8D0FB894</t>
  </si>
  <si>
    <t>490085CCDC577E6C1A2F45AEB14CE1184920E4DA</t>
  </si>
  <si>
    <t>FDEC47E5DF53F7A2A0994EA27698E423D5750994</t>
  </si>
  <si>
    <t>ADF566F1D08703CA68135D2E599F97A61DF6FDFE</t>
  </si>
  <si>
    <t>A75B393F0F9BD44080450AC51156DD32DA7E6615</t>
  </si>
  <si>
    <t>E834500B26923E1C5093BA66110AF5CEEC20BC21</t>
  </si>
  <si>
    <t>6CB8B760756109D1E1EE11EEDCD516730B2980CC</t>
  </si>
  <si>
    <t>0C1BF4B9B61EB462CB3C609BF83D09216849AC88</t>
  </si>
  <si>
    <t>F675FC580DB94EE994CB25D8939DE56449EFF04C</t>
  </si>
  <si>
    <t>1EC84090A81D8BA4C09D290FCA6D963D845FFC1F</t>
  </si>
  <si>
    <t>180839F599B4FFA30E7A5FDDE12B37863EB576AB</t>
  </si>
  <si>
    <t>33BA212F9DA8CA182EBB7B665F46901476FA02D0</t>
  </si>
  <si>
    <t>E0D8171ED47FFF77DE520DDCD9EE15A25C20FABA</t>
  </si>
  <si>
    <t>339310F06B50A536D4081243379215875E373F90</t>
  </si>
  <si>
    <t>FEE8C1A5623F29683699B71BB5CE6B1D3561354A</t>
  </si>
  <si>
    <t>0C396DDFABF0F7FDCBDEF0100CF063D426FD95A7</t>
  </si>
  <si>
    <t>E865A133AA04A5A6D1A1194C637F3A4FC7A72F51</t>
  </si>
  <si>
    <t>FA8A787857E2A3B2FE6050C37AB33AE5EBA432FA</t>
  </si>
  <si>
    <t>C08D77E5760B943DAB33E87B2C4287F7B2548CD3</t>
  </si>
  <si>
    <t>34209DCDBC2F6DEA2E2645196C2BB36D4A5755E6</t>
  </si>
  <si>
    <t>D756C056BECCBD611E54BDEA04FE7DFC9E8325FB</t>
  </si>
  <si>
    <t>F23405D5777D8A560508AFA6B792FE9C9834D9C0</t>
  </si>
  <si>
    <t>71DC638FF67D02C82C7A4E1D50D83FE700240B02</t>
  </si>
  <si>
    <t>00772CBA031A4F1D60C7E0E8D3191A9D953BC457</t>
  </si>
  <si>
    <t>310F9C8E47E986E9D2B25B1D09D278F546BCB69E</t>
  </si>
  <si>
    <t>E23027DE76237DCCAF276D7CD909E376F9506035</t>
  </si>
  <si>
    <t>AAA784EF1A5ECD8563C1B2556ECBE3D67AF9C7BE</t>
  </si>
  <si>
    <t>1B48332C03202F9CA4CCBE06BC52AB7ED1844E2D</t>
  </si>
  <si>
    <t>E39C0EBDC5964FE06FA4483BD8624CA1BD710CE6</t>
  </si>
  <si>
    <t>C4A071C61F466845E6BBD56F5287B20930F12617</t>
  </si>
  <si>
    <t>01B686A8EEBA6914B9F4C0192535C7CED0EFDB9D</t>
  </si>
  <si>
    <t>ACA838B0A0D602623A962A054B6D65F9E620B73D</t>
  </si>
  <si>
    <t>A1D0A836FC1C475CA3EBEB5D8A001119A3418E48</t>
  </si>
  <si>
    <t>B8B89207778C03A51DEC83D3B6CEFB25A8376063</t>
  </si>
  <si>
    <t>2AF72CBA3EAEA69E5AB6D3CDFAC06AE29C3185B6</t>
  </si>
  <si>
    <t>E3C4F889FD1DDB44BD96E7EEC41056390D9991F5</t>
  </si>
  <si>
    <t>FE284B433748C70203053E18FF499F15061B41A4</t>
  </si>
  <si>
    <t>A730433A2A28CF73E94188AE95BB5ADA8192A988</t>
  </si>
  <si>
    <t>3183CD7B2DBBCA31E283292BDFF4261FB9BB3DAE</t>
  </si>
  <si>
    <t>AB6F028B70CAD98C0AC55DC81A6FD87920D2889E</t>
  </si>
  <si>
    <t>0452F5765C65C5C83DF3273B5E9C5FBBF422FFE3</t>
  </si>
  <si>
    <t>Continuing education</t>
  </si>
  <si>
    <t>7D90037147AF94A9CA918278D1AB1A51C3F2ECC6</t>
  </si>
  <si>
    <t>BCE3D2E1931A393D769D1392C5F195C2F8165E7C</t>
  </si>
  <si>
    <t>A53195B62E96645025C5A931BD604336952D71EA</t>
  </si>
  <si>
    <t>5CFCCCEBD02743E5F728DE4A07CEE903126561EA</t>
  </si>
  <si>
    <t>123BDC4250E55102E10C7539998527E391C9ECA4</t>
  </si>
  <si>
    <t>post baccalaureate</t>
  </si>
  <si>
    <t>1F5E191860818FE42A5AD9DD7F041F39CD587B09</t>
  </si>
  <si>
    <t>72222735F7A521732BB9EC4F11ADF0576AA9F749</t>
  </si>
  <si>
    <t>Earning neuro certificate in addition to degree</t>
  </si>
  <si>
    <t>2C24946594AB62BA09915C48977A082AD2CA7E34</t>
  </si>
  <si>
    <t>A807EE743F86FB06B44146BCD9DB31AF823D58AE</t>
  </si>
  <si>
    <t>3EECF7AD106B026103F85CFA6AB4DB241428324A</t>
  </si>
  <si>
    <t>95803B36A73332694C31813761332E08626C653D</t>
  </si>
  <si>
    <t>5AE37D8544BF03188BBFC3ECCDF86247141BB947</t>
  </si>
  <si>
    <t>5A1D5E35CB7E2FB97243EEA7CB289B53568F980E</t>
  </si>
  <si>
    <t>E08578148BAACC89AA642E25CDA53DEDD78AC266</t>
  </si>
  <si>
    <t>374B8CBA0F5850C0F0F51EBADB559164EED18605</t>
  </si>
  <si>
    <t>5F3B49A95F804AD941E75C058CEE4F6D8BC90670</t>
  </si>
  <si>
    <t>633C7BCF4053DC3F17E5C7676309BEBDC2B3FABE</t>
  </si>
  <si>
    <t>55F8AAAC56B1E1A2D66DD4804E14E070010DDB38</t>
  </si>
  <si>
    <t>06606E1F0E3DF234919AF09B60B253587E8E1C26</t>
  </si>
  <si>
    <t>C0F830B553DE988C09E115FC22F5157765F2B413</t>
  </si>
  <si>
    <t>B708BBFC0F966805E6208B0EBC765A2481BCF2EC</t>
  </si>
  <si>
    <t>2106C7108A38DE8B0BF90765D04D0BDCDE1B617F</t>
  </si>
  <si>
    <t>post bacc pre med</t>
  </si>
  <si>
    <t>53FBDE9AE76500AB8784AC0AE6FC86318ADDC5D7</t>
  </si>
  <si>
    <t>9358C82A30FF08B38D38AA497D68DD4FA6B37036</t>
  </si>
  <si>
    <t>A27F68B1930051D8059B1F47A4E024F7768C177D</t>
  </si>
  <si>
    <t>266C46915F9A7A4EAE40A8E4FE4B46E7DA318FD1</t>
  </si>
  <si>
    <t>C728E04EDF29376BC563F6EE3B114459F6A8585B</t>
  </si>
  <si>
    <t>708A35091CA3C6EBB71CAA556641A34C823C4EE0</t>
  </si>
  <si>
    <t>6ED23F2E744116D92D373DA7B4DB863F76F5B691</t>
  </si>
  <si>
    <t>FB2014CEFC3944855F45A22F6EEEA101D79FD828</t>
  </si>
  <si>
    <t>5CC443D35F9D9AE04E8BDE226D1042931802D60A</t>
  </si>
  <si>
    <t>BDA2AA25E60C47BD39A2A4DF1F83FC03D37EAFBA</t>
  </si>
  <si>
    <t>5764F20A6076CB8C5AAB345FD04DEA7D38FF7FC2</t>
  </si>
  <si>
    <t>82081CEC396B84087C3280AB6E17B3D1E60A8534</t>
  </si>
  <si>
    <t>62B2397089CF5DC7342C7BBC76665501141DC33C</t>
  </si>
  <si>
    <t>043591479BFB29DEDF80E101AC247B8108553D3F</t>
  </si>
  <si>
    <t>7FCFED566E06841A3BC96FADA7EF24F01D1BBA75</t>
  </si>
  <si>
    <t>B8A097192E9403EDC74EC8781DA5639FD84B2A86</t>
  </si>
  <si>
    <t>1BD429ACB2D97914FA0BB504F7FFB532FDBA8E33</t>
  </si>
  <si>
    <t>Post-bacc</t>
  </si>
  <si>
    <t>51649E574B88A885A86FA690867E30732999C344</t>
  </si>
  <si>
    <t>C89A32E1D14439BA864B7B9F3F9A5EB9EA7DE10B</t>
  </si>
  <si>
    <t>860E72676088D4F842860918B1F0DEE2D7C16BB0</t>
  </si>
  <si>
    <t>F87D5C5C2D985EEA8D54ECA7256722CEF185610A</t>
  </si>
  <si>
    <t>D4BD131366EF3E912CDB4623D6D6D08F0A6BEE63</t>
  </si>
  <si>
    <t>B3913FE9FB47D38A55070547F4D69C05720223F2</t>
  </si>
  <si>
    <t>A32DE4BA813ABA5E530EFA3BF8F64206338B60B4</t>
  </si>
  <si>
    <t>D66D0C4725D9787818D727490E82CF6FBAA0F20F</t>
  </si>
  <si>
    <t>7E42C8E13DBB8C9941C2E8E6D266CAFAC826FF1B</t>
  </si>
  <si>
    <t>7E868FC7740FDD64608C3469A8CA531827E2B0FF</t>
  </si>
  <si>
    <t>5A5AE724F576BD75D50CB4FCF4977F5A7AAC4EF0</t>
  </si>
  <si>
    <t>92187D6D73D6825BCCD4BB3B759536C1C7AB15BF</t>
  </si>
  <si>
    <t>C7ECC4DE22CDDF583907F9359B4ED10E44B1187D</t>
  </si>
  <si>
    <t>23C03D55414F707F0B08CD9B251F66384FB656F5</t>
  </si>
  <si>
    <t>538E617774094BACF4D7E97B530B0F0BE7DC1610</t>
  </si>
  <si>
    <t>5D9E55350488BC413B7E2AAC0AE02EC0E9772C2C</t>
  </si>
  <si>
    <t>A3155844B8BF0607DF458A2F3FFB3C9C013175A4</t>
  </si>
  <si>
    <t>5E051B71212373657EDA6E2D55043C1BDD561D6C</t>
  </si>
  <si>
    <t>529B27D89E986E3B57E27198D0B6BE8443F2C383</t>
  </si>
  <si>
    <t>768B6C33890EEC63D41A00D927962C019D67675B</t>
  </si>
  <si>
    <t>94785C7FA0B868F2E5142DADEE5243E80F653CBA</t>
  </si>
  <si>
    <t>13C222CEDC3C76188FD6E92457686430B9F9A617</t>
  </si>
  <si>
    <t>581C47130FBD4237A48480B67E1A6206087E084C</t>
  </si>
  <si>
    <t>29B5401D8BE15C9800CAB509BBEEA5DCC1546627</t>
  </si>
  <si>
    <t>7C9AEE1FA48F4618F111C8EB86E6C10EACD88601</t>
  </si>
  <si>
    <t>880776348E02DAD12DFDD1F3C6736A7E38B45607</t>
  </si>
  <si>
    <t>E34B253D1B59C305D1F1FF5353B393662AFAE35C</t>
  </si>
  <si>
    <t>EBF9CA18A002EA85A35FAB1AB32A50C8F71A61DE</t>
  </si>
  <si>
    <t>7EFF6D99512A65B58126DB2CB67661424520D677</t>
  </si>
  <si>
    <t>72219B3838FFC19DB3632AFDEDDBEABCB56B3442</t>
  </si>
  <si>
    <t>08E98AB0BAB93D4900F2A682B12DC46933E4B3AC</t>
  </si>
  <si>
    <t>1E8E2AB29F64A6178097B83EFB575A51EB29D82C</t>
  </si>
  <si>
    <t>17EF9DB2456EFF69D0E1C6775546609D54ABDA4A</t>
  </si>
  <si>
    <t>E3B73F9B35F86F0049E20101022C6C07FC0DF271</t>
  </si>
  <si>
    <t>82484F09EB7C239B227057CD46ED63EBBCDF1D5D</t>
  </si>
  <si>
    <t>5D64AB068B0212E0FE111749BF45AD974308BDB6</t>
  </si>
  <si>
    <t>19DDDF35CF7DFB5F262FF9D73308E69E42564CC1</t>
  </si>
  <si>
    <t>673603C53F1CF570E9C4523EC020F6F6A9B0724F</t>
  </si>
  <si>
    <t>3B2124EF89E36093F8DFBF854CCAF53C6FB9B8CD</t>
  </si>
  <si>
    <t>CB0A6454892C997EEADB419D9B77D6D23FF8DE44</t>
  </si>
  <si>
    <t>98B12C70321F208F4C692DE76E9F48127DE66187</t>
  </si>
  <si>
    <t>8EF3B70B610E1549074881A25EA6039FA2F20068</t>
  </si>
  <si>
    <t>D15A30D0FF0DB4AF61FFCA364A9271C92904709D</t>
  </si>
  <si>
    <t>1F29817BD9118C2AE12D7E81169E4A4CC7E3476A</t>
  </si>
  <si>
    <t>A2539CD25EB9F99B66206338DD1AAD14B0E53B97</t>
  </si>
  <si>
    <t>86E65874A7F7368501404067F770EE1E5051B5C1</t>
  </si>
  <si>
    <t>D9D8EA448FBF71B9FCF6A2E712943C314E4129FC</t>
  </si>
  <si>
    <t>3B5E30DC6FEF4E0F8B775E88959D8E2A4FECFB05</t>
  </si>
  <si>
    <t>7A45F9F9DE8B5C4C4300CECD95C2754C3FCB4B30</t>
  </si>
  <si>
    <t>0F78603DBAB4C1C550D9BF9EEB9AE8FB0DD8EAFC</t>
  </si>
  <si>
    <t>C4E3ADD26A33AC2624568CB6F71325657200D718</t>
  </si>
  <si>
    <t>A29A085B9D28C1D8F95044F71D94DEF0FE940653</t>
  </si>
  <si>
    <t>28FF8AA4F88E3FA9310DB16C6CD31A59CF69D35C</t>
  </si>
  <si>
    <t>ED1389AD2085134A02ABDC88D7461069FCB9A973</t>
  </si>
  <si>
    <t>92C6A5706D896E3F9C49734F554357EC528917E4</t>
  </si>
  <si>
    <t>9F3AB19669B2CED054269BD45220810F602F0EBF</t>
  </si>
  <si>
    <t>247628CF8AC112D3FE259D64705A05D06FA4516E</t>
  </si>
  <si>
    <t>673B168EB43067ADB8E6732989A827A082476E41</t>
  </si>
  <si>
    <t>0B6F89FE29B68DEE44C0A3E65291B630B285A1BD</t>
  </si>
  <si>
    <t>AF750CDDE7A34A671E0419E2A0906CD2698531E3</t>
  </si>
  <si>
    <t>533997EBC814E58CF641856D4EF580411776A3AB</t>
  </si>
  <si>
    <t>2FEDBC14D52ADFA9D4DF301A3BC9F8EA8B834B1D</t>
  </si>
  <si>
    <t>CFC78BBAF1D10F43C222413D014F6A42A9FBDD83</t>
  </si>
  <si>
    <t>3228B8FE1D18042CE82B1FEBAC86C597A7081237</t>
  </si>
  <si>
    <t>AB51805247B899F38D6BAB024216A61B046F45A2</t>
  </si>
  <si>
    <t>BCA39C2BFC3A72A5D5C29C0E390A6C5D2DC590C1</t>
  </si>
  <si>
    <t>67E6EEDE189034C7388D625650BF37BF9A131155</t>
  </si>
  <si>
    <t>BD0DB71A966BBB7EF4BEE798D42B7E1664AF6168</t>
  </si>
  <si>
    <t>FC74A45CA27EF27A1FE2D46EB6DC222313303888</t>
  </si>
  <si>
    <t>E3FBC7FB102655BA7124EE7CE335A3602B9177BF</t>
  </si>
  <si>
    <t>42A0FC0DDCCDF14AF9DBB6F1537FD43A69F65F8A</t>
  </si>
  <si>
    <t>E91BCF33CB1BD14C598FD8AB77B897875B231581</t>
  </si>
  <si>
    <t>93FC26031930E8897208A64BEC822E7FE8AFBAA6</t>
  </si>
  <si>
    <t>4C77E6A3DEEE5E7E59AFFF0601FD4161291B6A64</t>
  </si>
  <si>
    <t>9873E0832788E6A63697185A24266691F5420E89</t>
  </si>
  <si>
    <t>946DD9D60AB99176791E148B07B0A19D485761DD</t>
  </si>
  <si>
    <t>64740A93DE6D4BCD4499122732B0E9097F145A1C</t>
  </si>
  <si>
    <t>F94163F55013DA8DDC4DAA73E1667BE7ECD44583</t>
  </si>
  <si>
    <t>EF06B7DBBEAD7C5299007D83D5962816598BCBF6</t>
  </si>
  <si>
    <t>795EA1DC3CFE85393E323AA4DAD1209C5405A64A</t>
  </si>
  <si>
    <t>8DD2769CCB0186163F3D4A0F0438E5160A8694D6</t>
  </si>
  <si>
    <t>Post bac</t>
  </si>
  <si>
    <t>E72053D4ABAB47FF1DDD986EF8B6B081DE6CBDC8</t>
  </si>
  <si>
    <t>8D8A5A7399FADAAECE3347352A4E2648137B31CE</t>
  </si>
  <si>
    <t>379891CFF2FD0A2239DD37BEDBA02CB88420BB16</t>
  </si>
  <si>
    <t>3DACEE1DEC0AB8AF782832CCF1E0D241B88791B9</t>
  </si>
  <si>
    <t>6897289A7752EB0E999FB5659134F285BA4E685D</t>
  </si>
  <si>
    <t>89A893FA83A4103836BEAFF7DABF16B26D0A0521</t>
  </si>
  <si>
    <t>A526519382502D1E38488588A8D5C48A87B5E5B5</t>
  </si>
  <si>
    <t>AB7079772F27F8F200317574125B7ABC9012BA32</t>
  </si>
  <si>
    <t>2BF7314ACDB0C0FC57BDE88C9093ECE444263E5F</t>
  </si>
  <si>
    <t>D66EC864FF32A0134C5CFEA23F309BC3CAA00879</t>
  </si>
  <si>
    <t>BDF221D97986F22DCC3C8AB421E83D0B671AD4FD</t>
  </si>
  <si>
    <t>2ACD0C326E2A6FFAA5D3BA576A5C5402C4B676B6</t>
  </si>
  <si>
    <t>EBEEDD704B1D3B739EC6434D95A87BC683C6F974</t>
  </si>
  <si>
    <t>D93F83500F436CACC69D9BDB28F7CA0979D6DBA8</t>
  </si>
  <si>
    <t>95364C1278D4EDFAE8A6EEC3DCFDEEC64AA50A46</t>
  </si>
  <si>
    <t>1213075FC383FA9FC82A3A2487F8BF813FA6F06C</t>
  </si>
  <si>
    <t>192BA4EA17D5E550800CE20FC4B367E5DC106BF6</t>
  </si>
  <si>
    <t>062F69BC895990333859F9358738E41EEBE142D2</t>
  </si>
  <si>
    <t>58EC3A47F34B814B0B0AA9BBA17F7A8FE2825DFB</t>
  </si>
  <si>
    <t>AFFDA47190C280CCE3E7EF63A2E6B72A8EEE7078</t>
  </si>
  <si>
    <t>BF4E481FE3023D7EA68C79A4CDC8311FE64C8D6D</t>
  </si>
  <si>
    <t>9E0E8777ACD27D7AC6655FA8BFEB2C57589D1887</t>
  </si>
  <si>
    <t>8D938261FAC24B2A0EFBCC560C67A166F6886C30</t>
  </si>
  <si>
    <t>64F06921B96A19B3132A6CAA6195E75AA8676165</t>
  </si>
  <si>
    <t>0F02527AC84B671F4F1BC5E60BB4859C6AD41BAA</t>
  </si>
  <si>
    <t>3D078B3803289602AE1BF5647140DFB764E8BC9B</t>
  </si>
  <si>
    <t>E7630A7D8BAAC5AE9555985AD971638D8ED10D1F</t>
  </si>
  <si>
    <t>F380B7AE9D287502393B64E0CEF3099525A2EFE5</t>
  </si>
  <si>
    <t>Postbaccalaureate</t>
  </si>
  <si>
    <t>0FB504A963877A813516E14264B171572725DADB</t>
  </si>
  <si>
    <t>970D1B96688B217F73868AFF7927787B9A83C454</t>
  </si>
  <si>
    <t>B54AF66166BE8856B5FA744AD005D24C63DB86CB</t>
  </si>
  <si>
    <t>751CC27698ED33E9B6594983FF0F527CF5032066</t>
  </si>
  <si>
    <t>8F6DC0933F10CD102650C28AC5E7E394F2DC8CBC</t>
  </si>
  <si>
    <t>59B9C53CB99CF1C1DCDF25B85AC7E815F4529CFA</t>
  </si>
  <si>
    <t>6714958D4E2A9E4C203A2B82EDF3780B73028AE7</t>
  </si>
  <si>
    <t>EA0598F52FFCBCACBA68706D019DC167CEB22F30</t>
  </si>
  <si>
    <t>EF2BECA3F6F1B0F0BB9F7C153E3F56E221D84CED</t>
  </si>
  <si>
    <t>84BCBF2DAB2F6AF180DC604356CB632EF78FB786</t>
  </si>
  <si>
    <t>6018F310A240A1A822E2B921363CDD98C2E88DC3</t>
  </si>
  <si>
    <t>C452F8221AF6296E9F7201A5F12698E38A91D7A0</t>
  </si>
  <si>
    <t>8D5CD0D99B225755272592AC7D75148368EE3A71</t>
  </si>
  <si>
    <t>700913E44794F03F4FF341F409B023F1AD4E8FCB</t>
  </si>
  <si>
    <t>3ADEED61EA629CFC0FE3C3B36CDE7DAB00CDD150</t>
  </si>
  <si>
    <t>D6FC561BE8925214AB04B5BE31C82826D3E96D8B</t>
  </si>
  <si>
    <t>72926ED0E14E24FC4900E5088DF13E5983082751</t>
  </si>
  <si>
    <t>241C0C1F8576D6473FE16B9D07C7D71789C39B52</t>
  </si>
  <si>
    <t>D7AFD11F505F4475CAD9EA6D95E579F08BD3F56B</t>
  </si>
  <si>
    <t>A61B187B390B880DA2DAEF3883D448ADCF487C4D</t>
  </si>
  <si>
    <t>B83A794E04E89B97968B3560C10010174A3769EA</t>
  </si>
  <si>
    <t>5EE7F22D18396935C950599864579DE5BA7A2B99</t>
  </si>
  <si>
    <t>E39A32C04BF36F8F611AADFCBB4B64B932F1324C</t>
  </si>
  <si>
    <t>938871FEDFAA0DD6ABABE2C2775CADF1ACBFD230</t>
  </si>
  <si>
    <t>5DF68664E8BFBDE46BB1FCF0F325C0D581A2DBFA</t>
  </si>
  <si>
    <t>E683AC00C6BE3A5845D992CB2D9A2C44286666F3</t>
  </si>
  <si>
    <t>D30FAF55B71C7150928A52338D423E1FCF507A05</t>
  </si>
  <si>
    <t>BA2EE064B0775048206899E645CA0D277B0B0B26</t>
  </si>
  <si>
    <t>This is my first year here, but my credits are nearly that of a junior</t>
  </si>
  <si>
    <t>8DC6B415C0250C079BB572D91A125C0FDDA96ABF</t>
  </si>
  <si>
    <t>1202D121068EF8E69440B3FDBD097F8B91935CB8</t>
  </si>
  <si>
    <t>6547CC911F9C3788873DFE0D31C84F9759F03434</t>
  </si>
  <si>
    <t>F6F01F797AECDB4CDDE774D3E02A6CF6403A3FE1</t>
  </si>
  <si>
    <t>Transfer Student with an unknown amount of credit hours</t>
  </si>
  <si>
    <t>A92F0B15AB6BAD2B96D6C6D7E72D891411A8B28F</t>
  </si>
  <si>
    <t>BC8BCB613A3C45A5C540765851946F104E5697CF</t>
  </si>
  <si>
    <t>B32DF075099C62EFF7B1E1994AD4027D9DB2CBD5</t>
  </si>
  <si>
    <t>475FCE166FBE3692FA2E5FDEB820B65C8CA60A99</t>
  </si>
  <si>
    <t>Postbacc</t>
  </si>
  <si>
    <t>D24CA36590DB81A266C1CF9BD0D02AC096565926</t>
  </si>
  <si>
    <t>36566CB50BAA7E589B7D58F97861F7F58E4ABCE9</t>
  </si>
  <si>
    <t>Post Bacc in CE</t>
  </si>
  <si>
    <t>585F5094FD3FD1414CE38832BADAADD9EDEFA7CD</t>
  </si>
  <si>
    <t>second degree</t>
  </si>
  <si>
    <t>2DB84581490D130EB0595F8BB49FAE9A78544BEC</t>
  </si>
  <si>
    <t>D62750D692B79AC72178BF14E2ED8098EFE73024</t>
  </si>
  <si>
    <t>E5F8E32748905269F4994E3722A898AFA3C56A2C</t>
  </si>
  <si>
    <t>AEB7BEBDBBF3F61E3AD68ABDD93259878EC49B6C</t>
  </si>
  <si>
    <t>6F2FDA84C12D9EB1BCEBB6896E4854805E8609D5</t>
  </si>
  <si>
    <t>F2A9695DCCC689A4FCFB580AABA5D3AB74B3D156</t>
  </si>
  <si>
    <t>BA6AE9301BCA4004C1EA08AC0B09B238B654807A</t>
  </si>
  <si>
    <t>5B1868351B6180BF1BF2C0531B25B876546EB349</t>
  </si>
  <si>
    <t>non-degree seeking</t>
  </si>
  <si>
    <t>A2C6007FAD8C9FE2E99F00699958EF4FB077D65A</t>
  </si>
  <si>
    <t>Post-baccalaureate</t>
  </si>
  <si>
    <t>C7F6AA1F66C53627065A7922955294B40297B082</t>
  </si>
  <si>
    <t>96BB309AD7204BD9A42C73DE6E22AD6389E09584</t>
  </si>
  <si>
    <t>F21C1F3B2F97C45C6F4628370780C32E265F5461</t>
  </si>
  <si>
    <t>D2BA0FE149D85CB076DED273AC9A0F0E03B8DA56</t>
  </si>
  <si>
    <t>post bacc</t>
  </si>
  <si>
    <t>D49E6BB4F31E6E54D6C320DB50DAE8FFAB4A89F6</t>
  </si>
  <si>
    <t>1F1B4A1E7AA9FF5926D9A0D9299FA13EDCB0C8E0</t>
  </si>
  <si>
    <t>8EEE7C1E1805DB8602E8ACAC43F0693FB9D4DD09</t>
  </si>
  <si>
    <t>Post Bacc</t>
  </si>
  <si>
    <t>8032E5362FB398DDD64CDE435BE768DD8A953BE1</t>
  </si>
  <si>
    <t>D8427CEEA7BBC556DBC6BED6B1F16FD86D2BAA70</t>
  </si>
  <si>
    <t>CCFAEF7A761800CC362740C4A1F4313E71FC7A1A</t>
  </si>
  <si>
    <t>DB36D5DC210F87153067553FAB77D68E7379B2B1</t>
  </si>
  <si>
    <t>9C93769D0F04DA909AB8707548AD4086FB1F32CC</t>
  </si>
  <si>
    <t>E61CE8CC9268232D191632437EAF268A92C66AE1</t>
  </si>
  <si>
    <t>Post Bacc student</t>
  </si>
  <si>
    <t>4EB7DE031FFC7753D956DC39E93B0DC00A09268D</t>
  </si>
  <si>
    <t>852AA42FBF7D422E15724BBBA17EFB4C8455A8AD</t>
  </si>
  <si>
    <t>E64AF87FF0C5FCA02AB76C91CD54406739F98DE9</t>
  </si>
  <si>
    <t>5C31E159131D7730D6A3D1F156D029A93953C3AD</t>
  </si>
  <si>
    <t>203D4228EF52BA74C1A94AA35B09027F40CAA9F7</t>
  </si>
  <si>
    <t>CACB891CA685F4272A67CA028A292659350A6B5C</t>
  </si>
  <si>
    <t>286B4AF79165310341269B28DA7D35272B37AA81</t>
  </si>
  <si>
    <t>F2BC94224872528EDA78A5F45F7D6DBC4BA59024</t>
  </si>
  <si>
    <t>289BD8E7CFE5D7CEEE5865EA2A6A26F88EAFEB8D</t>
  </si>
  <si>
    <t>8B051B538966EF2662C945B87486FB21C0C75FD0</t>
  </si>
  <si>
    <t>F1B822975F86334F5BCF21BD2D0835BF0673427D</t>
  </si>
  <si>
    <t>5B94BB2D84447C9D0CF07CC0E7585309A0321F38</t>
  </si>
  <si>
    <t>1</t>
  </si>
  <si>
    <t>9</t>
  </si>
  <si>
    <t>6</t>
  </si>
  <si>
    <t>2</t>
  </si>
  <si>
    <t>11</t>
  </si>
  <si>
    <t>10</t>
  </si>
  <si>
    <t>7</t>
  </si>
  <si>
    <t>8</t>
  </si>
  <si>
    <t>3</t>
  </si>
  <si>
    <t>5</t>
  </si>
  <si>
    <t>4</t>
  </si>
  <si>
    <t>cl8_fc1</t>
  </si>
  <si>
    <t>cl8_fc2</t>
  </si>
  <si>
    <t>cl8_fc3</t>
  </si>
  <si>
    <t>cl8_fc4</t>
  </si>
  <si>
    <t>cl8_fc5</t>
  </si>
  <si>
    <t>cl8_fc6</t>
  </si>
  <si>
    <t>cl8_fc7</t>
  </si>
  <si>
    <t>cl8_fc8</t>
  </si>
  <si>
    <t>cl8_fc9</t>
  </si>
  <si>
    <t>cl8_fc10</t>
  </si>
  <si>
    <t>cl8_fc11</t>
  </si>
  <si>
    <t>cl8_fc12</t>
  </si>
  <si>
    <t>cl8_fc13</t>
  </si>
  <si>
    <t>cl8_fc14</t>
  </si>
  <si>
    <t>cl8_fc17</t>
  </si>
  <si>
    <t>cl8_fc18</t>
  </si>
  <si>
    <t>cl8_fc19</t>
  </si>
  <si>
    <t>cl8_fc20</t>
  </si>
  <si>
    <t>cl8_fc21</t>
  </si>
  <si>
    <t>cl8_fc22</t>
  </si>
  <si>
    <t>28A3CADFE6B68BE13CBD982AC3CBE812D2FCE0F6</t>
  </si>
  <si>
    <t>DA4D496F7E57551F39A555D381B6B86427CBE2AC</t>
  </si>
  <si>
    <t>5D9A82923BF4F8032206D9B5730706919836DBF6</t>
  </si>
  <si>
    <t>900E678058835AEC1A571CDF1881534819A6C977</t>
  </si>
  <si>
    <t>78F9F4BE1AFA47B1154E27B2783F122B8CCD4562</t>
  </si>
  <si>
    <t>DF89D481A34464D9091346DC1ADD26146EC09B64</t>
  </si>
  <si>
    <t>E11F5ED68021DF6A48C7ED00B3ED36598217DFD9</t>
  </si>
  <si>
    <t>7E8428D67990CA757894A0A7BE834BF524B073F0</t>
  </si>
  <si>
    <t>D33C149222ADA8E33A1579A88B365D281ADD0477</t>
  </si>
  <si>
    <t>F9DD61D46ED68DCCC9440CDE7E0976684951C6F5</t>
  </si>
  <si>
    <t>6AFC44AF3CBDBB6718E8DA8715A1956B895DC5D2</t>
  </si>
  <si>
    <t>GRADUATE</t>
  </si>
  <si>
    <t>F7A73308CD868AC860397EA6D560D40F60C5B13D</t>
  </si>
  <si>
    <t>1BB74D46E9009A40B9A2C86A400F7CE0CDED8139</t>
  </si>
  <si>
    <t>CDCAAE8C7264FA997C2729239CA982B8507E5D78</t>
  </si>
  <si>
    <t>NON-DEGREE SEEKING</t>
  </si>
  <si>
    <t>9B2F09F444A571CCC48CFB6636B97EEA0B64EAF9</t>
  </si>
  <si>
    <t>A1A2406F9B4FE3C35BBC49CB1652421C8363F593</t>
  </si>
  <si>
    <t>9D8A49AD8612E61F637B1DB15DAB8ABDC5433349</t>
  </si>
  <si>
    <t>216749E4C9253C1BE19D257096E527E7C554F800</t>
  </si>
  <si>
    <t>B7B5FAD3889B5C985F474CA9F1ADA26A2F2BC153</t>
  </si>
  <si>
    <t>ACB885B06CFC844528D0642B6C788611D19CD204</t>
  </si>
  <si>
    <t>34518241392C55B92AFD97194A0E2AF92EFF0027</t>
  </si>
  <si>
    <t>9C6774F85920EC97E7B0AE73FBFDF45500AD7B9C</t>
  </si>
  <si>
    <t>7A914BFA4A05C4A9C2906E92648859FC7C2049A7</t>
  </si>
  <si>
    <t>3F3D7D37B5E41C5DF2E5F0C5D36DB7012B5097C9</t>
  </si>
  <si>
    <t>4A9AB41FB2D692AF36CF31C0F2298B94CC3C7E62</t>
  </si>
  <si>
    <t>cl9_fcsa1</t>
  </si>
  <si>
    <t>cl9_fcsa2</t>
  </si>
  <si>
    <t>cl9_fcsa3</t>
  </si>
  <si>
    <t>cl9_fcsa4</t>
  </si>
  <si>
    <t>cl9_fcsa5</t>
  </si>
  <si>
    <t>cl9_fcsa6</t>
  </si>
  <si>
    <t>cl9_fcsa7</t>
  </si>
  <si>
    <t>cl9_fcsa8</t>
  </si>
  <si>
    <t>cl9_fcp1</t>
  </si>
  <si>
    <t>cl9_fcp2</t>
  </si>
  <si>
    <t>cl9_fcp3</t>
  </si>
  <si>
    <t>cl9_fcp4</t>
  </si>
  <si>
    <t>cl9_fcp5</t>
  </si>
  <si>
    <t>cl9_fcp6</t>
  </si>
  <si>
    <t>cl9_fcp7</t>
  </si>
  <si>
    <t>D3E244CF159962BC375CC8B68F5683EDB721C7A3</t>
  </si>
  <si>
    <t>BFD06B6182FBE884632ABF8E5163DC3C72AB7277</t>
  </si>
  <si>
    <t>F3426A27428F5DFDE11E52E12C4B718E51B386C1</t>
  </si>
  <si>
    <t>5CA876A4AFE5F242DB54C6D8838ACC574456C9DE</t>
  </si>
  <si>
    <t>EB98AB0EBDC32DF5636E8BA2350B9BCB9C7FBBB8</t>
  </si>
  <si>
    <t>AE61A7090E82005DA48D73DF570394E1227795BA</t>
  </si>
  <si>
    <t>7A0A75B3D26DEDB9F3CF649CB095AAD06DCC2D5F</t>
  </si>
  <si>
    <t>78E2979C31F050BAC7A48D1ABE1532F56118742A</t>
  </si>
  <si>
    <t>AEB0343C90BC0AB4711F9D915E3511AA567163B5</t>
  </si>
  <si>
    <t>EBC2B1B244329018F4E292C0DB604BB52AFC2378</t>
  </si>
  <si>
    <t>CB4A53541FF5351E487A83B61FC8FA4AB5730FB6</t>
  </si>
  <si>
    <t>D82DACF2449D3C7853799092B982B444B9A34BD4</t>
  </si>
  <si>
    <t>03018476E0D524AF06AAA334F9594287C3BE4D5E</t>
  </si>
  <si>
    <t>BD57D0B00B15DA968B2AE2627BA34F9C66A4D4D7</t>
  </si>
  <si>
    <t>ati_ccsftot</t>
  </si>
  <si>
    <t>ati_ittftot</t>
  </si>
  <si>
    <t>avgenrollpersec</t>
  </si>
  <si>
    <t>TPIsum</t>
  </si>
  <si>
    <t>Weighted bloom's index</t>
  </si>
  <si>
    <t>Bloom's weight</t>
  </si>
  <si>
    <t>Blweightind</t>
  </si>
  <si>
    <t>Total Exam Points Bloomed</t>
  </si>
  <si>
    <t>% of points at apply or greater</t>
  </si>
  <si>
    <t>For courses with more than 1 professor, averages included  for all instructors involved</t>
  </si>
  <si>
    <t>cl10_me1_2</t>
  </si>
  <si>
    <t>cl10_me1_28</t>
  </si>
  <si>
    <t>cl10_me1_30</t>
  </si>
  <si>
    <t>cl10_me1_44</t>
  </si>
  <si>
    <t>cl10_me2_2</t>
  </si>
  <si>
    <t>cl10_me2_11</t>
  </si>
  <si>
    <t>cl10_me2_17</t>
  </si>
  <si>
    <t>cl10_me2_20</t>
  </si>
  <si>
    <t>cl10_me2_25</t>
  </si>
  <si>
    <t>cl10_me2_28</t>
  </si>
  <si>
    <t>cl10_me2_32</t>
  </si>
  <si>
    <t>cl10_me2_33</t>
  </si>
  <si>
    <t>cl10_me2_39</t>
  </si>
  <si>
    <t>cl10_me2_40</t>
  </si>
  <si>
    <t>cl10_me3_tf2</t>
  </si>
  <si>
    <t>cl10_me3_mc12</t>
  </si>
  <si>
    <t>cl10_me3_sa7</t>
  </si>
  <si>
    <t>cl10_me4_tf1</t>
  </si>
  <si>
    <t>cl10_me4_mc17</t>
  </si>
  <si>
    <t>cl10_me4_sa1</t>
  </si>
  <si>
    <t>cl10_me4_sa4</t>
  </si>
  <si>
    <t>cl10_me4_sa6</t>
  </si>
  <si>
    <t>cl10_me5_tf20</t>
  </si>
  <si>
    <t>cl10_me5_mc29</t>
  </si>
  <si>
    <t>cl10_me5_sa3</t>
  </si>
  <si>
    <t>cl10_me6_20</t>
  </si>
  <si>
    <t>cl10_me6_25</t>
  </si>
  <si>
    <t>cl10_me6_32</t>
  </si>
  <si>
    <t>cl10_me6_41</t>
  </si>
  <si>
    <t>cl10_me6_46</t>
  </si>
  <si>
    <t>cl10_me6_49</t>
  </si>
  <si>
    <t>00634A72AB925C9B6EF1F8687B5A89285922399F</t>
  </si>
  <si>
    <t>Uga_NA</t>
  </si>
  <si>
    <t>GENE3200</t>
  </si>
  <si>
    <t>009968182B82FC28D03153B0DADEABF926E0F731</t>
  </si>
  <si>
    <t>00AE94FC1AE744E893020D688649C9DF9A64CEAF</t>
  </si>
  <si>
    <t>0187853147226A5DE513169B5737B5E8EA21E14B</t>
  </si>
  <si>
    <t>0208A67FB609B7DB667D940FFA18BD5CD50D8F75</t>
  </si>
  <si>
    <t>02957FDDDC1FEC639EAC3BF281BE4874D57DC8DB</t>
  </si>
  <si>
    <t>03DE6CB16D57E86420017254D78EB996BB318C20</t>
  </si>
  <si>
    <t>04B3F97837B4782128678B241FAFEE8B18C15CBD</t>
  </si>
  <si>
    <t>04D6A70EEDD15250D464F5843A94125E55EA2002</t>
  </si>
  <si>
    <t>0527458FC7F10AFDACF42768F51F98EC107FD006</t>
  </si>
  <si>
    <t>0579D1FC274FA476CF903A4B913E4DF59782CD43</t>
  </si>
  <si>
    <t>06EA999A9651F7C4F7C36DD74A329C43996A892E</t>
  </si>
  <si>
    <t>0744741FAD7A2C501AA3BA3777EFE000950B2A29</t>
  </si>
  <si>
    <t>074B6A265EC18905BE3B24CEB29C8D70D0E28749</t>
  </si>
  <si>
    <t>07E4D728CFF77134076BDC8A52B172C19D27770D</t>
  </si>
  <si>
    <t>09B05B6D12DA15A6BEE0DF9D32D2AA782F6CC272</t>
  </si>
  <si>
    <t>0AB6AA730206645550DDCF08ED5A25E31C2844C3</t>
  </si>
  <si>
    <t>0AE3565EFF76C09EB7B52D4F56CD7724941BFC2E</t>
  </si>
  <si>
    <t>0AFDDF0BB2FDAB5DDDBD9E538279CF3C6332F932</t>
  </si>
  <si>
    <t>0BDFC96372385DA82C8B9734DB0C1F5EDD52B5D1</t>
  </si>
  <si>
    <t>0E63F2288D0B559C1BBB64DD38BFFE3A94A79491</t>
  </si>
  <si>
    <t>0EBA1D2A572D04D154B9E94CFB6CC3388FCACD33</t>
  </si>
  <si>
    <t>0F34613B332C1A0944E79ECB715AE364707D7A59</t>
  </si>
  <si>
    <t>101CE92DCE1409E975A75C533113A16B8E9F1387</t>
  </si>
  <si>
    <t>10E97CDD3A23735CF2EFAEB68C2625462DEDD6BF</t>
  </si>
  <si>
    <t>1207CD3E13E58D1E094D8FE0F04DAA9FC51C399B</t>
  </si>
  <si>
    <t>1304CD693F9833F87F2DC535A51F2CA331FC11A0</t>
  </si>
  <si>
    <t>14FF68F4B4C67BE62F4B5F9F293183118D4BE542</t>
  </si>
  <si>
    <t>15CA1794B3A5FC828866C50BD2C145282C8BF239</t>
  </si>
  <si>
    <t>1632DEF89FCA7C66FE4995A87EC140900C55B879</t>
  </si>
  <si>
    <t>1685A227CAC759576C819629E6E1498A5211EFBF</t>
  </si>
  <si>
    <t>17562C0DF565820723CF11BBE74FA318C17A5574</t>
  </si>
  <si>
    <t>175910EEE3DB60D72E41EA7A2FF3C6A776154E50</t>
  </si>
  <si>
    <t>1875BAEC8D6E6EE90138D96B8457D03345E303B2</t>
  </si>
  <si>
    <t>18BB5CEE0F19ECCBD4935B7B152B33F80AC1C3E0</t>
  </si>
  <si>
    <t>19F18783CDF5962FDBA00CB884C6A62A69D13D1B</t>
  </si>
  <si>
    <t>1A004A8DD7AF131E7FECB6D58B04DC8850A88FB5</t>
  </si>
  <si>
    <t>1AA4B14B6B2C3AB1B3283E9F28A253C72C1F5EB6</t>
  </si>
  <si>
    <t>1B04A520FAD206330F35F404E89C9F82F84F2DAD</t>
  </si>
  <si>
    <t>1C99FE1083802005CA72AC7B096E799CD457DDCD</t>
  </si>
  <si>
    <t>1D936B2986EE79B8AAE7924C46CEAE1F2DBBF231</t>
  </si>
  <si>
    <t>1EAE1DF79F502729BC120BE81A9208979ADE433E</t>
  </si>
  <si>
    <t>1F110C0698C5FEE7E99087CB4135971AB7D7EDCF</t>
  </si>
  <si>
    <t>22105F3E0567372AD8D58730525F15DAC2D8FA9E</t>
  </si>
  <si>
    <t>22BF6D374BEBEC6B1ABA7DBDF64F7A401A6995CD</t>
  </si>
  <si>
    <t>254B60AACC008952BD65A0189ED095471801EF8E</t>
  </si>
  <si>
    <t>2939436026382871B51F49DFB4D2BBFFA9F6B4FD</t>
  </si>
  <si>
    <t>2974C3F1C66F1D00239236A07B9509EC593BA16F</t>
  </si>
  <si>
    <t>29B70DE90445179F63A819DA78725E7A3650AAD3</t>
  </si>
  <si>
    <t>2A6D85ECE42034B6120CDE6EC305361A3E3CA119</t>
  </si>
  <si>
    <t>2B03A5205293A47950391C488DF6CE2F3E3AFC86</t>
  </si>
  <si>
    <t>2BF2B766FFC718911D2F477C007AE1F442F57133</t>
  </si>
  <si>
    <t>2C0B3F03794B2C38C7F4656A8775FEFA5398E217</t>
  </si>
  <si>
    <t>2DE6D2B2F53437F42BD4A3015334E3103552BD86</t>
  </si>
  <si>
    <t>30E1AEF7E962E2A4C02456DE03B6991DF96E7653</t>
  </si>
  <si>
    <t>31E05E0DC91AA50D0F079FE6F78F2383054C7699</t>
  </si>
  <si>
    <t>32DBF9E6014C6DCCF994F057FDB4FA2908F820FA</t>
  </si>
  <si>
    <t>3358BC22AE0414AE8F0DA70B09B2145A2B5D3D54</t>
  </si>
  <si>
    <t>3424BF4D35A9AB4B5D1B3B0F655F2380211A71D5</t>
  </si>
  <si>
    <t>35182C9EB062C0F2D538A395985A01FE3E55E821</t>
  </si>
  <si>
    <t>38903F74623CCF843B15029D0E8A63B9CF4817AE</t>
  </si>
  <si>
    <t>3A62D0AD15CD98BBD81FE2D6CC878D8EBC990543</t>
  </si>
  <si>
    <t>3C71344EDC81AA0F04EC0624D6F318B42D757D22</t>
  </si>
  <si>
    <t>3C8A60A9F1AB02B852F6703CA69C79C15C697D24</t>
  </si>
  <si>
    <t>3D5883967C37EBC71103A3B068010BD4BEE8B38C</t>
  </si>
  <si>
    <t>3FAA59DED36A60A7358949DB2FB24FB3F1D08B4C</t>
  </si>
  <si>
    <t>408325D924E850A41DABD7D7D26ED25100AD5EE7</t>
  </si>
  <si>
    <t>411A9BDEE9B4CA6F48D7C0124FF76D92C2A0A3DA</t>
  </si>
  <si>
    <t>42CEB2C2D7B57D121FF1033455DE53E7C15958A4</t>
  </si>
  <si>
    <t>448CD33B14D3BA3A959815749A4EE017D2AE62B0</t>
  </si>
  <si>
    <t>46299BE2FF2690E3326496E4BE5E854C64FAE32A</t>
  </si>
  <si>
    <t>4785E56B70EE33C8695FA7BCD5765875EAED7285</t>
  </si>
  <si>
    <t>47BFEF9A9DEC282F7129BE206A29FA9540C20D45</t>
  </si>
  <si>
    <t>48F8C53C572B5E1574D2795CB1CA017BCDB41738</t>
  </si>
  <si>
    <t>4B190BA0E5628774F425E1A94BB0790BC486CE43</t>
  </si>
  <si>
    <t>4C4601375BF48AD20F9F87D0E63ADF808CF9ABC0</t>
  </si>
  <si>
    <t>4EEFA9BA94DCCEDCC8365DB8CD19AD06E063DE3E</t>
  </si>
  <si>
    <t>4F629F391D1DFC34531D104B99633A17797075FD</t>
  </si>
  <si>
    <t>4F6945790AA18927D8972141046078A1B3B527C5</t>
  </si>
  <si>
    <t>506B1B1607F5D96F7414EEBDF901319886FB1213</t>
  </si>
  <si>
    <t>5229A8027F4BCA1590D5CA7BB61A99260539198C</t>
  </si>
  <si>
    <t>52A00CEE37F3B05A720CC83F925CDFB03751BE88</t>
  </si>
  <si>
    <t>52ECE5B629DD3B0BF7A9028604FA83CC2CA68D65</t>
  </si>
  <si>
    <t>5421C04558D15EDE9F2B21E231083BBD2DCBB88B</t>
  </si>
  <si>
    <t>55D88D07DCD65556183C11928A2D717D0D6AF760</t>
  </si>
  <si>
    <t>57F4DA60887857C1E82AB665B1F5F7B1F7A6CBE9</t>
  </si>
  <si>
    <t>59CBEB1B8E4CF0DD2CA527238E77EFD859421027</t>
  </si>
  <si>
    <t>5A0910C32339A3941DABE4715AF09C9E386C43BB</t>
  </si>
  <si>
    <t>5A10A2418E8AEA2ED331256E4CD0F6862847AEF0</t>
  </si>
  <si>
    <t>5A6A01161C9AC7D98233C110552B7A8CA6DC84CD</t>
  </si>
  <si>
    <t>5B6B5CC209B6025315E60C1E9ACD21EA4B68A6E3</t>
  </si>
  <si>
    <t>5C9E1F05592B7222724219E5074D27E31B32E451</t>
  </si>
  <si>
    <t>5CFB0C4DE6EDDB50FDD1198BE126CBF0FC55737B</t>
  </si>
  <si>
    <t>5DA1C9D6947AD8B2A80D4BD4AC7B31C5E15A562F</t>
  </si>
  <si>
    <t>5E6A5C834A1D60A477801A8A29D387B827E1A43D</t>
  </si>
  <si>
    <t>5F9F42C02F582E5D37824BFCC1663DDA5C8C27F9</t>
  </si>
  <si>
    <t>603DB52CF86D1875BE80604D5C59A61107E1D980</t>
  </si>
  <si>
    <t>6042275AC9037A808045C7E3F38E1BAD5074A1D7</t>
  </si>
  <si>
    <t>607DDECB2B50469B1160CB12310E9B2880125910</t>
  </si>
  <si>
    <t>60A5CC3466AC12AEFD6B2E5FAC6AFEB8CA7665FA</t>
  </si>
  <si>
    <t>60D4231806AB14CA46F17183C1AB48AAD39C6291</t>
  </si>
  <si>
    <t>614A830F6819237D997A2C8E71C7A9299C2C88DD</t>
  </si>
  <si>
    <t>6205FB68236F426424419FC08D8BE3E4C674ADB1</t>
  </si>
  <si>
    <t>631984655DFA7F22A0578E4F20D4D7277EED16F4</t>
  </si>
  <si>
    <t>63AA641AD77A184422A1FCD5EEB3C82EAC494BB1</t>
  </si>
  <si>
    <t>6436D6FF724F843E44C4110B62591901CD641E5B</t>
  </si>
  <si>
    <t>64FDCBD9DF29D35BCB98284657E52D12885C0A81</t>
  </si>
  <si>
    <t>6596DB32A98D451E4782D9F9201456193B0AF7B6</t>
  </si>
  <si>
    <t>662F06E6AF2A299A478445865540CBC62B20D53E</t>
  </si>
  <si>
    <t>66DA9F332C95DF92F40382875B4D3EAC8730444D</t>
  </si>
  <si>
    <t>6734EB749FA4AB4B9BFC846C32999EB24DAC71E0</t>
  </si>
  <si>
    <t>676969DF18785B100FE45F8F2E212A6B996796DE</t>
  </si>
  <si>
    <t>69DD3F4E80FC6341ADED37D5BDECF0660CD88006</t>
  </si>
  <si>
    <t>6BFE3A2A6B48F002DAB5A04436DD55155EF95690</t>
  </si>
  <si>
    <t>6C1ADE66EC15D6CAD31720EAD0FF16CE91AB9B08</t>
  </si>
  <si>
    <t>6C3C65DEAECFD9AC271D48FCBC2DCFC7934CD4E6</t>
  </si>
  <si>
    <t>6CFBEE053ECE70F98900FB82539EC454430141D8</t>
  </si>
  <si>
    <t>6ED1EA18581B7B0A3D7A348EE358DE303BBF3538</t>
  </si>
  <si>
    <t>6F16414F85073C531DF3F287BE37AD7494E9632A</t>
  </si>
  <si>
    <t>6F59307E42A0F98DD48BD1FC1816F5AF62BFF881</t>
  </si>
  <si>
    <t>700BC681EA54368918FCB360B22C4DAC8E3016FC</t>
  </si>
  <si>
    <t>70DC12D36D8A893CF8199D349C587851A46F1A95</t>
  </si>
  <si>
    <t>716A63D5A494391D6EF690A4DC7438CD795AA922</t>
  </si>
  <si>
    <t>71BD784A8D996EDDFB2D6BBE9EA0F158846F0CE1</t>
  </si>
  <si>
    <t>72A680A24656C5FFD0D35D1B11592D238210C6AE</t>
  </si>
  <si>
    <t>74544AF4A1AA2DAC4F13B84C3F35D6EA06649267</t>
  </si>
  <si>
    <t>75551D8E50033E9CE824E3DE9F30C309D45C3C49</t>
  </si>
  <si>
    <t>75DD2FF23FC60E3CAF2EA20699ABE9AA074BA5D0</t>
  </si>
  <si>
    <t>76068ABC620062D7EB30F56C6B30989E065FEC7B</t>
  </si>
  <si>
    <t>76B72DD03466134968E4A051D32FB0D11CBD360E</t>
  </si>
  <si>
    <t>783425F71E5F81FE312248A7BD702BBE20A0572F</t>
  </si>
  <si>
    <t>790E8952955088C797C0592229CEE32113795655</t>
  </si>
  <si>
    <t>7B619DAE123999A67D09E00D0E70BF350C49D39B</t>
  </si>
  <si>
    <t>7BB83257CB11FC16CB9443290874994B82F1BD4F</t>
  </si>
  <si>
    <t>7CC81211187A00F5A13A92174A499D2517231683</t>
  </si>
  <si>
    <t>7D3447177FA97C3FBF19C1895F3986354AC34B2B</t>
  </si>
  <si>
    <t>7D759D38A1E5EC8AD66BF026F9ABF2BDC9FB715A</t>
  </si>
  <si>
    <t>8028FC1FBE739FFDC38F0EA5485598493361F827</t>
  </si>
  <si>
    <t>812B8516047D112683923C9A1861B853E8B32476</t>
  </si>
  <si>
    <t>82A14C4C409DB4F40C6DCFC63D0F74866522CC5B</t>
  </si>
  <si>
    <t>82FF6AAD724B267C53B5AE9B1F05BF3CBC8D2802</t>
  </si>
  <si>
    <t>8323EBE0ACE4D7A423146395042A1774F88B3103</t>
  </si>
  <si>
    <t>834C98B104AF911421DFB1561D7B0AAA0DC51E36</t>
  </si>
  <si>
    <t>85113EE4175606548A8332A0BE1321101F802925</t>
  </si>
  <si>
    <t>85126037D65A489DD0ADDF1471D53F81A00D1242</t>
  </si>
  <si>
    <t>8591E29F787310895BFC5E847F6A7B724AE8C1DA</t>
  </si>
  <si>
    <t>869394540365DCFE1FAC253D8E04A43C05C844EC</t>
  </si>
  <si>
    <t>89DD038370B82BC6F4820C0D2323B58E959A699B</t>
  </si>
  <si>
    <t>8ADA4DCCBDDFEBFD962C7F0B78573D4C582150B2</t>
  </si>
  <si>
    <t>8CF72B4903092E5768F3D0999D51F86622B930FB</t>
  </si>
  <si>
    <t>914ECEE83B0E81679CBC61CF8F2FFC9CF7E97768</t>
  </si>
  <si>
    <t>914EF639DB6ED1204CDECDF81FE69E8BAC4737EE</t>
  </si>
  <si>
    <t>91B714E23B2950FC34DB33AFC5FAD3582677DC68</t>
  </si>
  <si>
    <t>943784CE993BD4139E1B0191551B52F6D8044994</t>
  </si>
  <si>
    <t>950A42FD5B963C266FBACD886666739FAFD65A2C</t>
  </si>
  <si>
    <t>9645A06490C6B4CCB4086B80F8E5BD881246F4C2</t>
  </si>
  <si>
    <t>975FA6016FD7387CD8138DDB2C3620039E59AB1A</t>
  </si>
  <si>
    <t>976E0109C356B42F2BBE83D9D24B1DECAB6D0864</t>
  </si>
  <si>
    <t>98339BD66E50698247BFFD27F09E1969CBD0E67A</t>
  </si>
  <si>
    <t>986C416979E9380884DCB9163230AC09FF3E84FB</t>
  </si>
  <si>
    <t>9952CC1D4D928223D31BDDF4FD5EE74408073469</t>
  </si>
  <si>
    <t>9987A60A3CACC3EC68AF6A66470F31D103C9D18E</t>
  </si>
  <si>
    <t>99C12EDCAC12B5EDE5E4EDD71B5D36C1A79828B4</t>
  </si>
  <si>
    <t>9C9F032AEAC0E7FF7B483A20581C4757225C8EB9</t>
  </si>
  <si>
    <t>9D7CAB606B0B6D8A0343D219FCE5077EB9904F6E</t>
  </si>
  <si>
    <t>9DF5311206655AFE54F41E1F601E6DBDE78F6D93</t>
  </si>
  <si>
    <t>9E87361FEBC0EAC99B648879FAB1A24FF9E5D196</t>
  </si>
  <si>
    <t>9EA7870CD623F020AD5B2E0E2A70427B9F0140AE</t>
  </si>
  <si>
    <t>9F2B209477910C5D423625371CF12E1929386E34</t>
  </si>
  <si>
    <t>9F6808F59B38B6F706C0572841DED22F5F668469</t>
  </si>
  <si>
    <t>A04FD52F95D41D2EF5D87E3907356E8549ED635F</t>
  </si>
  <si>
    <t>A0E595DE55F308F376B7DD099A022DE58DB0DBB3</t>
  </si>
  <si>
    <t>A1DF41CF9B97FFC6F9E4D86332A57BA1660697A2</t>
  </si>
  <si>
    <t>A2B33E1544874F87A936C515402256EB371C8856</t>
  </si>
  <si>
    <t>A472014F063F39410A1C5E13DF2CBB66EB138F37</t>
  </si>
  <si>
    <t>A478BA0935FEE9A8CF52C7B0884A3AF92864A024</t>
  </si>
  <si>
    <t>A72CC93B046B2C9E5859BA733B69247DC8BE4079</t>
  </si>
  <si>
    <t>A7AFDA32C7A9D837243450A92D9E71F33BE1FB71</t>
  </si>
  <si>
    <t>A8997393366B9181EB1BFE7E2AA5C4574A9D0233</t>
  </si>
  <si>
    <t>A9E08CA01B617E56A4239341D4E429237B12B0ED</t>
  </si>
  <si>
    <t>AA7041DE7DB9CBB50FB70BA2BE3C0D665FE2C9A7</t>
  </si>
  <si>
    <t>ABED74E9BAC027A49EEE4F8781FD18868E433417</t>
  </si>
  <si>
    <t>AC4B889A30FF52409058A48FD3B019AC61FF23AE</t>
  </si>
  <si>
    <t>ACA97D479E9389E48B79026F9C5653D4BFDE5060</t>
  </si>
  <si>
    <t>ADC672E9FAD83E8C003F153C6CD91982AEEE666E</t>
  </si>
  <si>
    <t>AE08AD1591E4156D5BCA9DD88DFE58D9D3B5D38E</t>
  </si>
  <si>
    <t>AE5FE059D90BB5635EA73D50A3BB102827E38FE2</t>
  </si>
  <si>
    <t>AF24BD40C9C625FAD337A9B344CC1A30AE70EB65</t>
  </si>
  <si>
    <t>B4AF655C0CA66D3AF46ED6478B0E304DF1A84710</t>
  </si>
  <si>
    <t>B71667ACEF26D5B1B9BA1A8651BD70A5B8FF297C</t>
  </si>
  <si>
    <t>B80FF467DF1795786FEDAB4451531AA87E2CAA90</t>
  </si>
  <si>
    <t>B81A3F5A01BB10709C6037D4C66758605B93AE2D</t>
  </si>
  <si>
    <t>B923D03BEBE4A75B0C6506B97BB2BC5F53FD5378</t>
  </si>
  <si>
    <t>B998C19CCF5AEBB1E47033F33E383B0F01F697C8</t>
  </si>
  <si>
    <t>BA00E03C9E125821F6AC637A68E5876385E2E5DC</t>
  </si>
  <si>
    <t>BB47ABDB5086BE074B04CD94B61C8B38C8C71AFB</t>
  </si>
  <si>
    <t>BD27C6215191BDBB7BC966DEA263D775B1FDEE26</t>
  </si>
  <si>
    <t>BE0B618C545B103B54EAACC8E2F540DA8441A382</t>
  </si>
  <si>
    <t>BE17F69CAA2BDF6BC719E384CC0002C5BA7C4A8A</t>
  </si>
  <si>
    <t>BE2BB7049F66F182C9925DD0B0F653DDCD683404</t>
  </si>
  <si>
    <t>BE2D7C1D05EBC5AD7CDD4837ECC0EF191322E842</t>
  </si>
  <si>
    <t>BFE3B1F49A75B47F9F0F1BF68B81816523FB8E39</t>
  </si>
  <si>
    <t>C09DF1C8E200B710C91D2A5191C97CC873CED86C</t>
  </si>
  <si>
    <t>C0AC18715BD94E3AC6F6067030703D6B9EADEC49</t>
  </si>
  <si>
    <t>C167B469A09294400ECB90919A8BAC4083398535</t>
  </si>
  <si>
    <t>C4004F6D9E2089ECD6EAB84C5D47AFE4D7F47ACC</t>
  </si>
  <si>
    <t>C4644190C1863AEED5847A2CA3BB344B4687EBE3</t>
  </si>
  <si>
    <t>C55EED3C01A71974A42BB71597FC371B7DD2E39F</t>
  </si>
  <si>
    <t>C5C5A76A7AA40D35E543B993228522C14EDCD4C8</t>
  </si>
  <si>
    <t>C65BEF25AC7B8541E5AA3620939C74B08738CC76</t>
  </si>
  <si>
    <t>C66DEB686D5F28EFA42135026313B9E5DA8C028E</t>
  </si>
  <si>
    <t>C70F5C2928503A2C133964002E54A195935F9A51</t>
  </si>
  <si>
    <t>C871DD316BDA4327201C787BB808333CF1C25366</t>
  </si>
  <si>
    <t>C889A5B71581F8D1C95536697E26475E3E280F15</t>
  </si>
  <si>
    <t>C90FF3A3C05D34A05E2D31A6EE232509E30A5F3F</t>
  </si>
  <si>
    <t>C9136391B3AFFAE64BC10ED8F79E03254A4D808B</t>
  </si>
  <si>
    <t>CA636A1E2001CD1E86DBB51137EE4DA8B680E4B3</t>
  </si>
  <si>
    <t>CBCF8AE00FF154A6CC67C50C0379FFCA25D46ED1</t>
  </si>
  <si>
    <t>CC82582F849A3542696AA6ABF083AE89A7778462</t>
  </si>
  <si>
    <t>CD11FEAB7BD66FA459EC375550566A42F70BF432</t>
  </si>
  <si>
    <t>CE4781C822F5A19F34FB3DE653C1DFDF86495373</t>
  </si>
  <si>
    <t>CFB11CDF125ECC3D87408F04FE3D7DE5A4033F4C</t>
  </si>
  <si>
    <t>D05BA0A9C4E692335DE6727D87034A28224DFF0E</t>
  </si>
  <si>
    <t>D1855337CAC99B21FC670B79CB57A6974AAB5699</t>
  </si>
  <si>
    <t>D38AD33207073ADD587C52F4C3633D10623A4F79</t>
  </si>
  <si>
    <t>D59CA57248290E13D9F14DB6EC642F434B50B5EF</t>
  </si>
  <si>
    <t>D81334CDC056D52D40A97046D7DFAD47514A6BBB</t>
  </si>
  <si>
    <t>D9910375DDC481CDAD51F5529C2F19BC0E525803</t>
  </si>
  <si>
    <t>DCAE16995B4E90A6552F4DD48A88EA9C1EC7E96D</t>
  </si>
  <si>
    <t>DCD14A7C5F17E5751C2415B189EF9B1676886A4B</t>
  </si>
  <si>
    <t>DE621B29483AE0507D8742700CC2C4E7B5228F81</t>
  </si>
  <si>
    <t>DFBE7B4031B4661E99DF848773CB05B36F940CAF</t>
  </si>
  <si>
    <t>E09670332613558A83AC8B52334C0D6229542066</t>
  </si>
  <si>
    <t>E0A8050624018BB3B3D3CE438115DBC593D2848B</t>
  </si>
  <si>
    <t>E142CC394F8A599F201EDFAE6C26FFEFE26B8952</t>
  </si>
  <si>
    <t>E1A4F11C519949CC80571A4E8EA70AC45A19A6C3</t>
  </si>
  <si>
    <t>E26941D6F5671ECB81B3828EA3EA630113B10BAA</t>
  </si>
  <si>
    <t>E2E65E5AA0C26B17271A2DE7029A9FA1EF5A8B38</t>
  </si>
  <si>
    <t>E394E7AF1702BB1560C1FBE5CC8FD2273484C15A</t>
  </si>
  <si>
    <t>E4193D23ED8EF246414120E4F1A691F09CC0306E</t>
  </si>
  <si>
    <t>E4BD032326E5459DCE7AE62A147411CB66CA25B9</t>
  </si>
  <si>
    <t>E5289797103477CB9B62DF4A7CA1BFB5A2A8141A</t>
  </si>
  <si>
    <t>E727CD054F377504E897BB1C17E2ED1CFBF5D520</t>
  </si>
  <si>
    <t>EB50868200E760C71F77E62D1ABBA17561126657</t>
  </si>
  <si>
    <t>EBE49A2C7A14B48D36BBAB13574D12A92BAEBF06</t>
  </si>
  <si>
    <t>ECA01AC0ECBE2338CA8A76D087F529027148EDB1</t>
  </si>
  <si>
    <t>ECF6D487973DC2C40CE8C58CFF2354A02BC27F26</t>
  </si>
  <si>
    <t>ED844D45F8287E790A5895C2D4CF080529CCA8B0</t>
  </si>
  <si>
    <t>EDFE34E7813048CE504D41E8AC4C18DA9D94BB7B</t>
  </si>
  <si>
    <t>EE0D9DFB8FB2FD3DF1E0E675DCA2C776E9C64903</t>
  </si>
  <si>
    <t>F0252BB84FC9F7288FA0A4F134EDBD35B6524757</t>
  </si>
  <si>
    <t>F13F745F377584D3F7CE1D4C48C6116CA4EEA1A1</t>
  </si>
  <si>
    <t>F1C8C4164FFA2D1E665EDC6786AD985206630622</t>
  </si>
  <si>
    <t>F31148EAE0DFFA3858032804CD8AEB2A8D8718A0</t>
  </si>
  <si>
    <t>F442BBC34F278791A923A903F6BF8C1975C4913C</t>
  </si>
  <si>
    <t>F5120C244CC8D60592C35534EFB6DDEB143EED22</t>
  </si>
  <si>
    <t>F54BDBBC68A26ED9DF9951ECD3BE6635E4E9D3C8</t>
  </si>
  <si>
    <t>F5D528C5933CB4D0A0648C9DB4524D6773E89BF4</t>
  </si>
  <si>
    <t>F7A75072977489D82B06D7C45E24B62BB5F53213</t>
  </si>
  <si>
    <t>F8031B9FAECBA7D34B15E276A7D0D327341FC0DC</t>
  </si>
  <si>
    <t>FA0D97AEB9CD34DEB3A559463EA8A8E1D78555D4</t>
  </si>
  <si>
    <t>FB1CBF9540A0369076223F7375F166B801634EFF</t>
  </si>
  <si>
    <t>FE4068E6873095B232EDA2D9672762481AFBE29D</t>
  </si>
  <si>
    <t>FF4F5F598884F7A51666AEFEC880B1771A763E01</t>
  </si>
  <si>
    <t>FF9D2E4E0B54B230FBF8704B443E786F089119EA</t>
  </si>
  <si>
    <t>TF</t>
  </si>
  <si>
    <t>663C39032F0C22A48B71B46E2C1959844C66</t>
  </si>
  <si>
    <t>course-level data</t>
  </si>
  <si>
    <t>% questions at apply or greater</t>
  </si>
  <si>
    <t>Fraction questions MC/TF only</t>
  </si>
  <si>
    <t>MS</t>
  </si>
  <si>
    <t>Note: All MC questions are scored as binary 1(correct), 0(incorrect)</t>
  </si>
  <si>
    <t>Pre1</t>
  </si>
  <si>
    <t>Pre2</t>
  </si>
  <si>
    <t>Pre3</t>
  </si>
  <si>
    <t>Pre4</t>
  </si>
  <si>
    <t>Pre5</t>
  </si>
  <si>
    <t>Pre6</t>
  </si>
  <si>
    <t>Pre7</t>
  </si>
  <si>
    <t>Pre8</t>
  </si>
  <si>
    <t>Pre9</t>
  </si>
  <si>
    <t>Pre10</t>
  </si>
  <si>
    <t>Pre11</t>
  </si>
  <si>
    <t>Pre12</t>
  </si>
  <si>
    <t>Pre13</t>
  </si>
  <si>
    <t>Pre14</t>
  </si>
  <si>
    <t>Pre15</t>
  </si>
  <si>
    <t>Pre16</t>
  </si>
  <si>
    <t>Pre17</t>
  </si>
  <si>
    <t>Pre18</t>
  </si>
  <si>
    <t>Pre19</t>
  </si>
  <si>
    <t>Pre20</t>
  </si>
  <si>
    <t>Pre21</t>
  </si>
  <si>
    <t>Pre22</t>
  </si>
  <si>
    <t>Pre23</t>
  </si>
  <si>
    <t>Pre24</t>
  </si>
  <si>
    <t>Pre25</t>
  </si>
  <si>
    <t>Post1</t>
  </si>
  <si>
    <t>Post2</t>
  </si>
  <si>
    <t>Post3</t>
  </si>
  <si>
    <t>Post4</t>
  </si>
  <si>
    <t>Post5</t>
  </si>
  <si>
    <t>Post6</t>
  </si>
  <si>
    <t>Post7</t>
  </si>
  <si>
    <t>Post8</t>
  </si>
  <si>
    <t>Post9</t>
  </si>
  <si>
    <t>Post10</t>
  </si>
  <si>
    <t>Post11</t>
  </si>
  <si>
    <t>Post12</t>
  </si>
  <si>
    <t>Post13</t>
  </si>
  <si>
    <t>Post14</t>
  </si>
  <si>
    <t>Post15</t>
  </si>
  <si>
    <t>Post16</t>
  </si>
  <si>
    <t>Post17</t>
  </si>
  <si>
    <t>Post18</t>
  </si>
  <si>
    <t>Post19</t>
  </si>
  <si>
    <t>Post20</t>
  </si>
  <si>
    <t>Post21</t>
  </si>
  <si>
    <t>Post22</t>
  </si>
  <si>
    <t>Post23</t>
  </si>
  <si>
    <t>Post24</t>
  </si>
  <si>
    <t>Post25</t>
  </si>
  <si>
    <t>Pre_total</t>
  </si>
  <si>
    <t>Post_total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</si>
</sst>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2"/>
      <color theme="1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scheme val="minor"/>
    </font>
    <font>
      <b/>
      <i/>
      <u/>
      <sz val="12"/>
      <color theme="1"/>
      <name val="Calibri"/>
      <scheme val="minor"/>
    </font>
    <font>
      <sz val="7"/>
      <color theme="1"/>
      <name val="Times New Roman"/>
    </font>
    <font>
      <sz val="12"/>
      <color rgb="FFFF0000"/>
      <name val="Calibri"/>
      <family val="2"/>
      <scheme val="minor"/>
    </font>
    <font>
      <sz val="13"/>
      <name val="Arial"/>
    </font>
    <font>
      <b/>
      <sz val="11"/>
      <color theme="0" tint="-0.499984740745262"/>
      <name val="Calibri"/>
      <scheme val="minor"/>
    </font>
    <font>
      <sz val="12"/>
      <color theme="0" tint="-0.499984740745262"/>
      <name val="Calibri"/>
      <scheme val="minor"/>
    </font>
    <font>
      <b/>
      <sz val="12"/>
      <color theme="0" tint="-0.499984740745262"/>
      <name val="Calibri"/>
      <scheme val="minor"/>
    </font>
    <font>
      <b/>
      <sz val="12"/>
      <name val="Calibri"/>
      <scheme val="minor"/>
    </font>
    <font>
      <sz val="12"/>
      <name val="Calibri"/>
      <scheme val="minor"/>
    </font>
    <font>
      <b/>
      <sz val="12"/>
      <color rgb="FF000000"/>
      <name val="Calibri"/>
      <family val="2"/>
      <scheme val="minor"/>
    </font>
    <font>
      <sz val="12"/>
      <color rgb="FF008000"/>
      <name val="Calibri"/>
      <scheme val="minor"/>
    </font>
    <font>
      <b/>
      <sz val="12"/>
      <color rgb="FF008000"/>
      <name val="Calibri"/>
      <scheme val="minor"/>
    </font>
    <font>
      <b/>
      <sz val="12"/>
      <color theme="3"/>
      <name val="Calibri"/>
      <scheme val="minor"/>
    </font>
    <font>
      <b/>
      <sz val="12"/>
      <color rgb="FFFF0000"/>
      <name val="Calibri"/>
      <scheme val="minor"/>
    </font>
    <font>
      <sz val="12"/>
      <color rgb="FF00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46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52">
    <xf numFmtId="0" fontId="0" fillId="0" borderId="0" xfId="0"/>
    <xf numFmtId="0" fontId="2" fillId="0" borderId="0" xfId="0" applyFont="1"/>
    <xf numFmtId="0" fontId="3" fillId="0" borderId="0" xfId="0" applyFont="1" applyAlignment="1">
      <alignment wrapText="1"/>
    </xf>
    <xf numFmtId="0" fontId="0" fillId="0" borderId="0" xfId="0" applyAlignment="1">
      <alignment vertical="center" wrapText="1"/>
    </xf>
    <xf numFmtId="0" fontId="0" fillId="0" borderId="0" xfId="0" applyFont="1"/>
    <xf numFmtId="11" fontId="0" fillId="0" borderId="0" xfId="0" applyNumberFormat="1"/>
    <xf numFmtId="0" fontId="0" fillId="0" borderId="0" xfId="0" applyFill="1"/>
    <xf numFmtId="0" fontId="2" fillId="0" borderId="0" xfId="0" applyFont="1" applyAlignment="1">
      <alignment wrapText="1"/>
    </xf>
    <xf numFmtId="0" fontId="0" fillId="2" borderId="0" xfId="0" applyFill="1"/>
    <xf numFmtId="1" fontId="0" fillId="0" borderId="0" xfId="0" applyNumberFormat="1"/>
    <xf numFmtId="0" fontId="0" fillId="2" borderId="1" xfId="0" applyFill="1" applyBorder="1"/>
    <xf numFmtId="0" fontId="0" fillId="0" borderId="1" xfId="0" applyFill="1" applyBorder="1"/>
    <xf numFmtId="0" fontId="2" fillId="0" borderId="0" xfId="0" applyFont="1" applyFill="1" applyAlignment="1">
      <alignment wrapText="1"/>
    </xf>
    <xf numFmtId="1" fontId="0" fillId="0" borderId="0" xfId="0" applyNumberFormat="1" applyFill="1"/>
    <xf numFmtId="0" fontId="0" fillId="0" borderId="1" xfId="0" applyBorder="1"/>
    <xf numFmtId="0" fontId="0" fillId="0" borderId="1" xfId="0" applyNumberFormat="1" applyBorder="1"/>
    <xf numFmtId="0" fontId="0" fillId="0" borderId="1" xfId="0" quotePrefix="1" applyNumberFormat="1" applyBorder="1"/>
    <xf numFmtId="0" fontId="0" fillId="0" borderId="3" xfId="0" applyFill="1" applyBorder="1"/>
    <xf numFmtId="0" fontId="0" fillId="0" borderId="3" xfId="0" applyBorder="1"/>
    <xf numFmtId="0" fontId="0" fillId="0" borderId="2" xfId="0" applyBorder="1"/>
    <xf numFmtId="0" fontId="0" fillId="0" borderId="2" xfId="0" applyFill="1" applyBorder="1"/>
    <xf numFmtId="0" fontId="0" fillId="0" borderId="4" xfId="0" applyBorder="1"/>
    <xf numFmtId="0" fontId="2" fillId="0" borderId="4" xfId="0" applyFont="1" applyBorder="1" applyAlignment="1">
      <alignment wrapText="1"/>
    </xf>
    <xf numFmtId="0" fontId="0" fillId="2" borderId="4" xfId="0" applyFill="1" applyBorder="1"/>
    <xf numFmtId="0" fontId="0" fillId="0" borderId="5" xfId="0" applyBorder="1"/>
    <xf numFmtId="0" fontId="0" fillId="0" borderId="4" xfId="0" applyFill="1" applyBorder="1"/>
    <xf numFmtId="0" fontId="0" fillId="0" borderId="6" xfId="0" applyBorder="1"/>
    <xf numFmtId="0" fontId="2" fillId="0" borderId="6" xfId="0" applyFont="1" applyBorder="1" applyAlignment="1">
      <alignment wrapText="1"/>
    </xf>
    <xf numFmtId="0" fontId="0" fillId="2" borderId="6" xfId="0" applyFill="1" applyBorder="1"/>
    <xf numFmtId="0" fontId="0" fillId="0" borderId="7" xfId="0" applyBorder="1"/>
    <xf numFmtId="0" fontId="7" fillId="0" borderId="0" xfId="0" applyFont="1"/>
    <xf numFmtId="0" fontId="7" fillId="0" borderId="6" xfId="0" applyFont="1" applyBorder="1"/>
    <xf numFmtId="0" fontId="2" fillId="0" borderId="3" xfId="0" applyFont="1" applyFill="1" applyBorder="1" applyAlignment="1">
      <alignment wrapText="1"/>
    </xf>
    <xf numFmtId="0" fontId="0" fillId="3" borderId="2" xfId="0" applyFill="1" applyBorder="1"/>
    <xf numFmtId="0" fontId="8" fillId="0" borderId="0" xfId="0" applyFont="1"/>
    <xf numFmtId="0" fontId="0" fillId="0" borderId="0" xfId="0" applyBorder="1"/>
    <xf numFmtId="0" fontId="7" fillId="0" borderId="4" xfId="0" applyFont="1" applyBorder="1"/>
    <xf numFmtId="0" fontId="0" fillId="0" borderId="8" xfId="0" applyBorder="1"/>
    <xf numFmtId="0" fontId="2" fillId="0" borderId="9" xfId="0" applyFont="1" applyBorder="1" applyAlignment="1">
      <alignment wrapText="1"/>
    </xf>
    <xf numFmtId="0" fontId="2" fillId="0" borderId="8" xfId="0" applyFont="1" applyBorder="1" applyAlignment="1">
      <alignment wrapText="1"/>
    </xf>
    <xf numFmtId="0" fontId="7" fillId="0" borderId="9" xfId="0" applyFont="1" applyBorder="1"/>
    <xf numFmtId="0" fontId="7" fillId="0" borderId="8" xfId="0" applyFont="1" applyBorder="1"/>
    <xf numFmtId="0" fontId="2" fillId="0" borderId="2" xfId="0" applyFont="1" applyBorder="1"/>
    <xf numFmtId="0" fontId="0" fillId="0" borderId="0" xfId="0" applyAlignment="1">
      <alignment horizontal="right"/>
    </xf>
    <xf numFmtId="0" fontId="11" fillId="0" borderId="10" xfId="0" applyFont="1" applyBorder="1" applyAlignment="1">
      <alignment horizontal="right" wrapText="1"/>
    </xf>
    <xf numFmtId="0" fontId="11" fillId="0" borderId="10" xfId="0" applyFont="1" applyFill="1" applyBorder="1" applyAlignment="1">
      <alignment horizontal="right" wrapText="1"/>
    </xf>
    <xf numFmtId="0" fontId="11" fillId="0" borderId="10" xfId="0" applyFont="1" applyFill="1" applyBorder="1" applyAlignment="1">
      <alignment wrapText="1"/>
    </xf>
    <xf numFmtId="0" fontId="0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0" fontId="0" fillId="0" borderId="0" xfId="0" applyNumberFormat="1" applyFont="1" applyAlignment="1">
      <alignment vertical="top" wrapText="1"/>
    </xf>
    <xf numFmtId="0" fontId="0" fillId="0" borderId="0" xfId="0" applyNumberFormat="1" applyAlignment="1">
      <alignment vertical="top" wrapText="1"/>
    </xf>
    <xf numFmtId="14" fontId="0" fillId="0" borderId="0" xfId="0" applyNumberFormat="1" applyAlignment="1">
      <alignment vertical="top" wrapText="1"/>
    </xf>
    <xf numFmtId="0" fontId="12" fillId="0" borderId="11" xfId="0" applyFont="1" applyBorder="1"/>
    <xf numFmtId="0" fontId="12" fillId="0" borderId="12" xfId="0" applyFont="1" applyBorder="1"/>
    <xf numFmtId="0" fontId="13" fillId="0" borderId="2" xfId="0" applyFont="1" applyBorder="1"/>
    <xf numFmtId="0" fontId="13" fillId="0" borderId="5" xfId="0" applyFont="1" applyBorder="1"/>
    <xf numFmtId="0" fontId="13" fillId="0" borderId="4" xfId="0" applyFont="1" applyBorder="1"/>
    <xf numFmtId="0" fontId="13" fillId="0" borderId="0" xfId="0" applyFont="1"/>
    <xf numFmtId="0" fontId="13" fillId="0" borderId="0" xfId="0" applyFont="1" applyAlignment="1">
      <alignment vertical="top" wrapText="1"/>
    </xf>
    <xf numFmtId="0" fontId="13" fillId="0" borderId="0" xfId="0" applyNumberFormat="1" applyFont="1" applyAlignment="1">
      <alignment vertical="top" wrapText="1"/>
    </xf>
    <xf numFmtId="0" fontId="16" fillId="0" borderId="0" xfId="0" applyFont="1"/>
    <xf numFmtId="0" fontId="0" fillId="0" borderId="12" xfId="0" applyBorder="1" applyAlignment="1">
      <alignment vertical="top" wrapText="1"/>
    </xf>
    <xf numFmtId="0" fontId="0" fillId="0" borderId="12" xfId="0" applyBorder="1"/>
    <xf numFmtId="0" fontId="13" fillId="0" borderId="0" xfId="0" applyFont="1" applyBorder="1"/>
    <xf numFmtId="0" fontId="10" fillId="0" borderId="0" xfId="0" applyFont="1" applyFill="1" applyBorder="1"/>
    <xf numFmtId="0" fontId="2" fillId="0" borderId="6" xfId="0" applyFont="1" applyBorder="1"/>
    <xf numFmtId="0" fontId="0" fillId="0" borderId="13" xfId="0" applyBorder="1"/>
    <xf numFmtId="0" fontId="2" fillId="0" borderId="6" xfId="0" applyFont="1" applyFill="1" applyBorder="1"/>
    <xf numFmtId="0" fontId="13" fillId="0" borderId="14" xfId="0" applyFont="1" applyBorder="1" applyAlignment="1">
      <alignment wrapText="1"/>
    </xf>
    <xf numFmtId="0" fontId="13" fillId="0" borderId="7" xfId="0" applyFont="1" applyBorder="1"/>
    <xf numFmtId="0" fontId="14" fillId="0" borderId="6" xfId="0" applyFont="1" applyBorder="1"/>
    <xf numFmtId="0" fontId="14" fillId="0" borderId="6" xfId="0" applyFont="1" applyFill="1" applyBorder="1"/>
    <xf numFmtId="0" fontId="0" fillId="0" borderId="4" xfId="0" applyBorder="1" applyAlignment="1">
      <alignment vertical="top" wrapText="1"/>
    </xf>
    <xf numFmtId="0" fontId="0" fillId="0" borderId="4" xfId="0" applyNumberFormat="1" applyBorder="1" applyAlignment="1">
      <alignment vertical="top" wrapText="1"/>
    </xf>
    <xf numFmtId="0" fontId="0" fillId="0" borderId="11" xfId="0" applyBorder="1" applyAlignment="1">
      <alignment vertical="top" wrapText="1"/>
    </xf>
    <xf numFmtId="0" fontId="13" fillId="0" borderId="4" xfId="0" applyFont="1" applyBorder="1" applyAlignment="1">
      <alignment vertical="top" wrapText="1"/>
    </xf>
    <xf numFmtId="0" fontId="13" fillId="0" borderId="4" xfId="0" applyNumberFormat="1" applyFont="1" applyBorder="1" applyAlignment="1">
      <alignment vertical="top" wrapText="1"/>
    </xf>
    <xf numFmtId="0" fontId="2" fillId="0" borderId="0" xfId="0" applyFont="1" applyAlignment="1"/>
    <xf numFmtId="0" fontId="0" fillId="0" borderId="0" xfId="0" applyAlignment="1"/>
    <xf numFmtId="0" fontId="6" fillId="0" borderId="0" xfId="0" applyFont="1" applyAlignment="1">
      <alignment horizontal="right"/>
    </xf>
    <xf numFmtId="0" fontId="6" fillId="0" borderId="0" xfId="0" applyFont="1" applyAlignment="1">
      <alignment horizontal="right" indent="3"/>
    </xf>
    <xf numFmtId="0" fontId="17" fillId="0" borderId="1" xfId="0" applyFont="1" applyBorder="1"/>
    <xf numFmtId="0" fontId="0" fillId="0" borderId="15" xfId="0" applyFill="1" applyBorder="1"/>
    <xf numFmtId="0" fontId="0" fillId="0" borderId="15" xfId="0" applyBorder="1"/>
    <xf numFmtId="0" fontId="2" fillId="0" borderId="8" xfId="0" applyFont="1" applyBorder="1"/>
    <xf numFmtId="0" fontId="0" fillId="0" borderId="8" xfId="0" applyFill="1" applyBorder="1"/>
    <xf numFmtId="0" fontId="0" fillId="0" borderId="9" xfId="0" applyBorder="1"/>
    <xf numFmtId="0" fontId="0" fillId="0" borderId="15" xfId="0" applyNumberFormat="1" applyBorder="1"/>
    <xf numFmtId="0" fontId="0" fillId="0" borderId="12" xfId="0" applyFill="1" applyBorder="1"/>
    <xf numFmtId="0" fontId="10" fillId="0" borderId="0" xfId="0" applyFont="1"/>
    <xf numFmtId="0" fontId="0" fillId="0" borderId="11" xfId="0" applyBorder="1"/>
    <xf numFmtId="49" fontId="0" fillId="0" borderId="0" xfId="0" applyNumberFormat="1" applyFill="1" applyAlignment="1">
      <alignment horizontal="left"/>
    </xf>
    <xf numFmtId="49" fontId="0" fillId="0" borderId="0" xfId="0" applyNumberFormat="1" applyFill="1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vertical="top"/>
    </xf>
    <xf numFmtId="0" fontId="0" fillId="0" borderId="4" xfId="0" applyBorder="1" applyAlignment="1">
      <alignment vertical="top"/>
    </xf>
    <xf numFmtId="49" fontId="0" fillId="0" borderId="0" xfId="0" applyNumberFormat="1" applyFont="1" applyAlignment="1">
      <alignment horizontal="right"/>
    </xf>
    <xf numFmtId="49" fontId="0" fillId="0" borderId="0" xfId="0" applyNumberFormat="1" applyFont="1" applyFill="1" applyAlignment="1">
      <alignment horizontal="right"/>
    </xf>
    <xf numFmtId="0" fontId="0" fillId="0" borderId="4" xfId="0" applyBorder="1" applyAlignment="1">
      <alignment horizontal="left"/>
    </xf>
    <xf numFmtId="0" fontId="18" fillId="0" borderId="1" xfId="0" applyFont="1" applyBorder="1"/>
    <xf numFmtId="0" fontId="19" fillId="0" borderId="3" xfId="0" applyFont="1" applyBorder="1" applyAlignment="1">
      <alignment wrapText="1"/>
    </xf>
    <xf numFmtId="0" fontId="18" fillId="0" borderId="3" xfId="0" applyFont="1" applyBorder="1"/>
    <xf numFmtId="0" fontId="18" fillId="2" borderId="1" xfId="0" applyFont="1" applyFill="1" applyBorder="1"/>
    <xf numFmtId="0" fontId="18" fillId="0" borderId="15" xfId="0" applyFont="1" applyBorder="1"/>
    <xf numFmtId="0" fontId="18" fillId="4" borderId="1" xfId="0" applyFont="1" applyFill="1" applyBorder="1"/>
    <xf numFmtId="0" fontId="15" fillId="0" borderId="0" xfId="0" applyFont="1" applyAlignment="1">
      <alignment wrapText="1"/>
    </xf>
    <xf numFmtId="0" fontId="20" fillId="0" borderId="0" xfId="0" applyFont="1" applyAlignment="1">
      <alignment wrapText="1"/>
    </xf>
    <xf numFmtId="0" fontId="16" fillId="0" borderId="0" xfId="0" applyFont="1" applyFill="1"/>
    <xf numFmtId="0" fontId="21" fillId="0" borderId="6" xfId="0" applyFont="1" applyBorder="1"/>
    <xf numFmtId="0" fontId="10" fillId="0" borderId="0" xfId="0" applyFont="1" applyAlignment="1">
      <alignment vertical="top" wrapText="1"/>
    </xf>
    <xf numFmtId="0" fontId="10" fillId="0" borderId="4" xfId="0" applyFont="1" applyBorder="1" applyAlignment="1">
      <alignment vertical="top" wrapText="1"/>
    </xf>
    <xf numFmtId="0" fontId="10" fillId="0" borderId="4" xfId="0" applyFont="1" applyBorder="1"/>
    <xf numFmtId="0" fontId="10" fillId="0" borderId="0" xfId="0" applyFont="1" applyFill="1" applyBorder="1" applyAlignment="1">
      <alignment vertical="top" wrapText="1"/>
    </xf>
    <xf numFmtId="0" fontId="10" fillId="0" borderId="0" xfId="0" applyFont="1" applyBorder="1"/>
    <xf numFmtId="0" fontId="21" fillId="0" borderId="0" xfId="0" applyFont="1" applyAlignment="1">
      <alignment wrapText="1"/>
    </xf>
    <xf numFmtId="0" fontId="16" fillId="0" borderId="0" xfId="0" applyNumberFormat="1" applyFont="1" applyFill="1" applyBorder="1" applyAlignment="1">
      <alignment horizontal="right"/>
    </xf>
    <xf numFmtId="0" fontId="0" fillId="0" borderId="0" xfId="0" applyNumberFormat="1" applyFill="1" applyBorder="1" applyAlignment="1">
      <alignment horizontal="right"/>
    </xf>
    <xf numFmtId="0" fontId="22" fillId="0" borderId="0" xfId="0" applyFont="1" applyAlignment="1">
      <alignment horizontal="right"/>
    </xf>
    <xf numFmtId="0" fontId="0" fillId="0" borderId="0" xfId="0" applyNumberFormat="1" applyFill="1" applyAlignment="1">
      <alignment horizontal="right"/>
    </xf>
    <xf numFmtId="49" fontId="0" fillId="0" borderId="0" xfId="0" applyNumberFormat="1" applyFont="1" applyFill="1" applyBorder="1" applyAlignment="1">
      <alignment horizontal="right"/>
    </xf>
    <xf numFmtId="49" fontId="22" fillId="0" borderId="0" xfId="0" applyNumberFormat="1" applyFont="1" applyAlignment="1">
      <alignment horizontal="right"/>
    </xf>
    <xf numFmtId="0" fontId="16" fillId="0" borderId="4" xfId="0" applyNumberFormat="1" applyFont="1" applyFill="1" applyBorder="1" applyAlignment="1">
      <alignment horizontal="right"/>
    </xf>
    <xf numFmtId="49" fontId="0" fillId="0" borderId="4" xfId="0" applyNumberFormat="1" applyFont="1" applyFill="1" applyBorder="1" applyAlignment="1">
      <alignment horizontal="right"/>
    </xf>
    <xf numFmtId="0" fontId="2" fillId="0" borderId="0" xfId="0" applyFont="1" applyFill="1" applyBorder="1"/>
    <xf numFmtId="0" fontId="2" fillId="0" borderId="0" xfId="0" applyFont="1" applyBorder="1"/>
    <xf numFmtId="0" fontId="17" fillId="0" borderId="0" xfId="0" applyFont="1"/>
    <xf numFmtId="0" fontId="0" fillId="0" borderId="0" xfId="0" applyFill="1" applyBorder="1"/>
    <xf numFmtId="0" fontId="3" fillId="0" borderId="0" xfId="0" applyFont="1"/>
    <xf numFmtId="0" fontId="21" fillId="0" borderId="1" xfId="0" applyFont="1" applyFill="1" applyBorder="1" applyAlignment="1">
      <alignment horizontal="right" vertical="top"/>
    </xf>
    <xf numFmtId="0" fontId="10" fillId="0" borderId="1" xfId="0" applyFont="1" applyFill="1" applyBorder="1" applyAlignment="1">
      <alignment horizontal="right"/>
    </xf>
    <xf numFmtId="0" fontId="2" fillId="5" borderId="6" xfId="0" applyFont="1" applyFill="1" applyBorder="1"/>
    <xf numFmtId="0" fontId="0" fillId="5" borderId="0" xfId="0" applyFill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4" xfId="0" applyFill="1" applyBorder="1"/>
    <xf numFmtId="0" fontId="2" fillId="5" borderId="0" xfId="0" applyFont="1" applyFill="1" applyBorder="1"/>
    <xf numFmtId="0" fontId="0" fillId="6" borderId="0" xfId="0" applyFill="1" applyAlignment="1">
      <alignment vertical="top"/>
    </xf>
    <xf numFmtId="0" fontId="0" fillId="6" borderId="9" xfId="0" applyFill="1" applyBorder="1"/>
    <xf numFmtId="0" fontId="0" fillId="6" borderId="4" xfId="0" applyFill="1" applyBorder="1"/>
    <xf numFmtId="0" fontId="0" fillId="6" borderId="0" xfId="0" applyFill="1"/>
    <xf numFmtId="0" fontId="2" fillId="6" borderId="9" xfId="0" applyFont="1" applyFill="1" applyBorder="1" applyAlignment="1">
      <alignment wrapText="1"/>
    </xf>
    <xf numFmtId="0" fontId="2" fillId="6" borderId="8" xfId="0" applyFont="1" applyFill="1" applyBorder="1" applyAlignment="1">
      <alignment wrapText="1"/>
    </xf>
    <xf numFmtId="0" fontId="2" fillId="7" borderId="8" xfId="0" applyFont="1" applyFill="1" applyBorder="1" applyAlignment="1">
      <alignment wrapText="1"/>
    </xf>
    <xf numFmtId="0" fontId="2" fillId="8" borderId="8" xfId="0" applyFont="1" applyFill="1" applyBorder="1" applyAlignment="1">
      <alignment wrapText="1"/>
    </xf>
    <xf numFmtId="0" fontId="2" fillId="8" borderId="9" xfId="0" applyFont="1" applyFill="1" applyBorder="1" applyAlignment="1">
      <alignment wrapText="1"/>
    </xf>
    <xf numFmtId="0" fontId="2" fillId="0" borderId="4" xfId="0" applyFont="1" applyFill="1" applyBorder="1" applyAlignment="1">
      <alignment horizontal="center" wrapText="1"/>
    </xf>
    <xf numFmtId="0" fontId="2" fillId="0" borderId="0" xfId="0" applyFont="1" applyFill="1" applyAlignment="1">
      <alignment horizontal="center" wrapText="1"/>
    </xf>
    <xf numFmtId="0" fontId="2" fillId="0" borderId="6" xfId="0" applyFont="1" applyFill="1" applyBorder="1" applyAlignment="1">
      <alignment wrapText="1"/>
    </xf>
    <xf numFmtId="0" fontId="2" fillId="0" borderId="9" xfId="0" applyFont="1" applyFill="1" applyBorder="1" applyAlignment="1">
      <alignment wrapText="1"/>
    </xf>
    <xf numFmtId="0" fontId="2" fillId="0" borderId="8" xfId="0" applyFont="1" applyFill="1" applyBorder="1" applyAlignment="1">
      <alignment wrapText="1"/>
    </xf>
    <xf numFmtId="0" fontId="0" fillId="0" borderId="9" xfId="0" applyFill="1" applyBorder="1"/>
    <xf numFmtId="0" fontId="0" fillId="0" borderId="4" xfId="0" applyFill="1" applyBorder="1" applyAlignment="1">
      <alignment vertical="top"/>
    </xf>
    <xf numFmtId="0" fontId="0" fillId="0" borderId="0" xfId="0" applyFill="1" applyAlignment="1">
      <alignment vertical="top"/>
    </xf>
  </cellXfs>
  <cellStyles count="446">
    <cellStyle name="Followed Hyperlink" xfId="2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Hyperlink" xfId="1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Normal" xfId="0" builtinId="0"/>
    <cellStyle name="Normal 2" xfId="3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Z1174"/>
  <sheetViews>
    <sheetView tabSelected="1" topLeftCell="CS1" workbookViewId="0">
      <pane ySplit="1" topLeftCell="A2" activePane="bottomLeft" state="frozen"/>
      <selection pane="bottomLeft" activeCell="DI1149" sqref="DI1149"/>
    </sheetView>
  </sheetViews>
  <sheetFormatPr defaultColWidth="11" defaultRowHeight="15.75" x14ac:dyDescent="0.25"/>
  <cols>
    <col min="1" max="1" width="21.625" customWidth="1"/>
    <col min="2" max="2" width="9" customWidth="1"/>
    <col min="3" max="3" width="11.5" customWidth="1"/>
    <col min="4" max="4" width="15" customWidth="1"/>
    <col min="5" max="10" width="9.625" style="1" customWidth="1"/>
    <col min="24" max="35" width="11" style="6"/>
    <col min="36" max="60" width="11" style="11"/>
    <col min="74" max="85" width="11" style="6"/>
    <col min="86" max="112" width="11" style="11"/>
    <col min="113" max="113" width="16.625" style="14" bestFit="1" customWidth="1"/>
    <col min="114" max="114" width="16.125" style="14" bestFit="1" customWidth="1"/>
    <col min="115" max="116" width="11" style="14"/>
    <col min="117" max="121" width="11" style="99"/>
    <col min="142" max="142" width="11" style="21"/>
    <col min="172" max="172" width="11" style="26"/>
    <col min="195" max="195" width="11" style="26"/>
    <col min="226" max="226" width="11" style="26"/>
    <col min="231" max="231" width="11" style="26"/>
    <col min="273" max="273" width="11" style="21"/>
    <col min="293" max="293" width="11" style="21"/>
    <col min="308" max="308" width="11" style="21"/>
  </cols>
  <sheetData>
    <row r="1" spans="1:338" s="7" customFormat="1" ht="17.100000000000001" customHeight="1" x14ac:dyDescent="0.25">
      <c r="A1" s="2" t="s">
        <v>541</v>
      </c>
      <c r="B1" s="2" t="s">
        <v>68</v>
      </c>
      <c r="C1" s="2" t="s">
        <v>66</v>
      </c>
      <c r="D1" s="2" t="s">
        <v>547</v>
      </c>
      <c r="E1" s="2" t="s">
        <v>593</v>
      </c>
      <c r="F1" s="105" t="s">
        <v>1266</v>
      </c>
      <c r="G1" s="105" t="s">
        <v>1267</v>
      </c>
      <c r="H1" s="105" t="s">
        <v>1268</v>
      </c>
      <c r="I1" s="7" t="s">
        <v>1269</v>
      </c>
      <c r="J1" s="106" t="s">
        <v>1272</v>
      </c>
      <c r="K1" s="7" t="s">
        <v>16</v>
      </c>
      <c r="L1" s="7" t="s">
        <v>17</v>
      </c>
      <c r="M1" s="7" t="s">
        <v>18</v>
      </c>
      <c r="N1" s="7" t="s">
        <v>19</v>
      </c>
      <c r="O1" s="7" t="s">
        <v>20</v>
      </c>
      <c r="P1" s="7" t="s">
        <v>21</v>
      </c>
      <c r="Q1" s="7" t="s">
        <v>22</v>
      </c>
      <c r="R1" s="7" t="s">
        <v>23</v>
      </c>
      <c r="S1" s="7" t="s">
        <v>24</v>
      </c>
      <c r="T1" s="7" t="s">
        <v>25</v>
      </c>
      <c r="U1" s="7" t="s">
        <v>26</v>
      </c>
      <c r="V1" s="7" t="s">
        <v>27</v>
      </c>
      <c r="W1" s="7" t="s">
        <v>28</v>
      </c>
      <c r="X1" s="12" t="s">
        <v>29</v>
      </c>
      <c r="Y1" s="12" t="s">
        <v>30</v>
      </c>
      <c r="Z1" s="12" t="s">
        <v>31</v>
      </c>
      <c r="AA1" s="12" t="s">
        <v>32</v>
      </c>
      <c r="AB1" s="12" t="s">
        <v>33</v>
      </c>
      <c r="AC1" s="12" t="s">
        <v>34</v>
      </c>
      <c r="AD1" s="12" t="s">
        <v>35</v>
      </c>
      <c r="AE1" s="12" t="s">
        <v>36</v>
      </c>
      <c r="AF1" s="12" t="s">
        <v>37</v>
      </c>
      <c r="AG1" s="12" t="s">
        <v>38</v>
      </c>
      <c r="AH1" s="12" t="s">
        <v>39</v>
      </c>
      <c r="AI1" s="12" t="s">
        <v>40</v>
      </c>
      <c r="AJ1" s="32" t="s">
        <v>41</v>
      </c>
      <c r="AK1" s="32" t="s">
        <v>42</v>
      </c>
      <c r="AL1" s="32" t="s">
        <v>43</v>
      </c>
      <c r="AM1" s="32" t="s">
        <v>44</v>
      </c>
      <c r="AN1" s="32" t="s">
        <v>45</v>
      </c>
      <c r="AO1" s="32" t="s">
        <v>46</v>
      </c>
      <c r="AP1" s="32" t="s">
        <v>47</v>
      </c>
      <c r="AQ1" s="32" t="s">
        <v>48</v>
      </c>
      <c r="AR1" s="32" t="s">
        <v>49</v>
      </c>
      <c r="AS1" s="32" t="s">
        <v>50</v>
      </c>
      <c r="AT1" s="32" t="s">
        <v>51</v>
      </c>
      <c r="AU1" s="32" t="s">
        <v>52</v>
      </c>
      <c r="AV1" s="32" t="s">
        <v>53</v>
      </c>
      <c r="AW1" s="32" t="s">
        <v>54</v>
      </c>
      <c r="AX1" s="32" t="s">
        <v>55</v>
      </c>
      <c r="AY1" s="32" t="s">
        <v>56</v>
      </c>
      <c r="AZ1" s="32" t="s">
        <v>57</v>
      </c>
      <c r="BA1" s="32" t="s">
        <v>58</v>
      </c>
      <c r="BB1" s="32" t="s">
        <v>59</v>
      </c>
      <c r="BC1" s="32" t="s">
        <v>60</v>
      </c>
      <c r="BD1" s="32" t="s">
        <v>61</v>
      </c>
      <c r="BE1" s="32" t="s">
        <v>62</v>
      </c>
      <c r="BF1" s="32" t="s">
        <v>63</v>
      </c>
      <c r="BG1" s="32" t="s">
        <v>64</v>
      </c>
      <c r="BH1" s="32" t="s">
        <v>65</v>
      </c>
      <c r="BI1" s="7" t="s">
        <v>1581</v>
      </c>
      <c r="BJ1" s="7" t="s">
        <v>1582</v>
      </c>
      <c r="BK1" s="7" t="s">
        <v>1583</v>
      </c>
      <c r="BL1" s="7" t="s">
        <v>1584</v>
      </c>
      <c r="BM1" s="7" t="s">
        <v>1585</v>
      </c>
      <c r="BN1" s="7" t="s">
        <v>1586</v>
      </c>
      <c r="BO1" s="7" t="s">
        <v>1587</v>
      </c>
      <c r="BP1" s="7" t="s">
        <v>1588</v>
      </c>
      <c r="BQ1" s="7" t="s">
        <v>1589</v>
      </c>
      <c r="BR1" s="7" t="s">
        <v>1590</v>
      </c>
      <c r="BS1" s="7" t="s">
        <v>1591</v>
      </c>
      <c r="BT1" s="7" t="s">
        <v>1592</v>
      </c>
      <c r="BU1" s="7" t="s">
        <v>1593</v>
      </c>
      <c r="BV1" s="7" t="s">
        <v>1594</v>
      </c>
      <c r="BW1" s="7" t="s">
        <v>1595</v>
      </c>
      <c r="BX1" s="7" t="s">
        <v>1596</v>
      </c>
      <c r="BY1" s="7" t="s">
        <v>1597</v>
      </c>
      <c r="BZ1" s="7" t="s">
        <v>1598</v>
      </c>
      <c r="CA1" s="7" t="s">
        <v>1599</v>
      </c>
      <c r="CB1" s="7" t="s">
        <v>1600</v>
      </c>
      <c r="CC1" s="7" t="s">
        <v>1601</v>
      </c>
      <c r="CD1" s="7" t="s">
        <v>1602</v>
      </c>
      <c r="CE1" s="7" t="s">
        <v>1603</v>
      </c>
      <c r="CF1" s="7" t="s">
        <v>1604</v>
      </c>
      <c r="CG1" s="7" t="s">
        <v>1605</v>
      </c>
      <c r="CH1" s="32" t="s">
        <v>1606</v>
      </c>
      <c r="CI1" s="32" t="s">
        <v>1607</v>
      </c>
      <c r="CJ1" s="32" t="s">
        <v>1608</v>
      </c>
      <c r="CK1" s="32" t="s">
        <v>1609</v>
      </c>
      <c r="CL1" s="32" t="s">
        <v>1610</v>
      </c>
      <c r="CM1" s="32" t="s">
        <v>1611</v>
      </c>
      <c r="CN1" s="32" t="s">
        <v>1612</v>
      </c>
      <c r="CO1" s="32" t="s">
        <v>1613</v>
      </c>
      <c r="CP1" s="32" t="s">
        <v>1614</v>
      </c>
      <c r="CQ1" s="32" t="s">
        <v>1615</v>
      </c>
      <c r="CR1" s="32" t="s">
        <v>1616</v>
      </c>
      <c r="CS1" s="32" t="s">
        <v>1617</v>
      </c>
      <c r="CT1" s="32" t="s">
        <v>1618</v>
      </c>
      <c r="CU1" s="32" t="s">
        <v>1619</v>
      </c>
      <c r="CV1" s="32" t="s">
        <v>1620</v>
      </c>
      <c r="CW1" s="32" t="s">
        <v>1621</v>
      </c>
      <c r="CX1" s="32" t="s">
        <v>1622</v>
      </c>
      <c r="CY1" s="32" t="s">
        <v>1623</v>
      </c>
      <c r="CZ1" s="32" t="s">
        <v>1624</v>
      </c>
      <c r="DA1" s="32" t="s">
        <v>1625</v>
      </c>
      <c r="DB1" s="32" t="s">
        <v>1626</v>
      </c>
      <c r="DC1" s="32" t="s">
        <v>1627</v>
      </c>
      <c r="DD1" s="32" t="s">
        <v>1628</v>
      </c>
      <c r="DE1" s="32" t="s">
        <v>1629</v>
      </c>
      <c r="DF1" s="32" t="s">
        <v>1630</v>
      </c>
      <c r="DG1" s="32" t="s">
        <v>1631</v>
      </c>
      <c r="DH1" s="32" t="s">
        <v>1632</v>
      </c>
      <c r="DI1" s="81" t="s">
        <v>739</v>
      </c>
      <c r="DJ1" s="81" t="s">
        <v>740</v>
      </c>
      <c r="DK1" s="81" t="s">
        <v>741</v>
      </c>
      <c r="DL1" s="81" t="s">
        <v>743</v>
      </c>
      <c r="DM1" s="100" t="s">
        <v>542</v>
      </c>
      <c r="DN1" s="100" t="s">
        <v>543</v>
      </c>
      <c r="DO1" s="100" t="s">
        <v>544</v>
      </c>
      <c r="DP1" s="100" t="s">
        <v>545</v>
      </c>
      <c r="DQ1" s="100" t="s">
        <v>546</v>
      </c>
      <c r="DR1" s="7" t="s">
        <v>555</v>
      </c>
      <c r="DS1" s="7" t="s">
        <v>556</v>
      </c>
      <c r="DT1" s="7" t="s">
        <v>557</v>
      </c>
      <c r="DU1" s="7" t="s">
        <v>558</v>
      </c>
      <c r="DV1" s="7" t="s">
        <v>559</v>
      </c>
      <c r="DW1" s="7" t="s">
        <v>560</v>
      </c>
      <c r="DX1" s="7" t="s">
        <v>561</v>
      </c>
      <c r="DY1" s="7" t="s">
        <v>562</v>
      </c>
      <c r="DZ1" s="7" t="s">
        <v>563</v>
      </c>
      <c r="EA1" s="7" t="s">
        <v>564</v>
      </c>
      <c r="EB1" s="7" t="s">
        <v>565</v>
      </c>
      <c r="EC1" s="7" t="s">
        <v>566</v>
      </c>
      <c r="ED1" s="7" t="s">
        <v>567</v>
      </c>
      <c r="EE1" s="7" t="s">
        <v>568</v>
      </c>
      <c r="EF1" s="7" t="s">
        <v>569</v>
      </c>
      <c r="EG1" s="7" t="s">
        <v>570</v>
      </c>
      <c r="EH1" s="7" t="s">
        <v>571</v>
      </c>
      <c r="EI1" s="7" t="s">
        <v>572</v>
      </c>
      <c r="EJ1" s="7" t="s">
        <v>573</v>
      </c>
      <c r="EK1" s="7" t="s">
        <v>574</v>
      </c>
      <c r="EL1" s="22" t="s">
        <v>580</v>
      </c>
      <c r="EM1" s="7" t="s">
        <v>581</v>
      </c>
      <c r="EN1" s="7" t="s">
        <v>582</v>
      </c>
      <c r="EO1" s="7" t="s">
        <v>583</v>
      </c>
      <c r="EP1" s="7" t="s">
        <v>584</v>
      </c>
      <c r="EQ1" s="7" t="s">
        <v>585</v>
      </c>
      <c r="ER1" s="7" t="s">
        <v>586</v>
      </c>
      <c r="ES1" s="7" t="s">
        <v>587</v>
      </c>
      <c r="ET1" s="7" t="s">
        <v>588</v>
      </c>
      <c r="EU1" s="7" t="s">
        <v>589</v>
      </c>
      <c r="EV1" s="7" t="s">
        <v>590</v>
      </c>
      <c r="EW1" s="7" t="s">
        <v>591</v>
      </c>
      <c r="EX1" s="7" t="s">
        <v>592</v>
      </c>
      <c r="EY1" s="7" t="s">
        <v>595</v>
      </c>
      <c r="EZ1" s="7" t="s">
        <v>596</v>
      </c>
      <c r="FA1" s="7" t="s">
        <v>597</v>
      </c>
      <c r="FB1" s="7" t="s">
        <v>598</v>
      </c>
      <c r="FC1" s="7" t="s">
        <v>599</v>
      </c>
      <c r="FD1" s="7" t="s">
        <v>600</v>
      </c>
      <c r="FE1" s="7" t="s">
        <v>601</v>
      </c>
      <c r="FF1" s="7" t="s">
        <v>602</v>
      </c>
      <c r="FG1" s="7" t="s">
        <v>603</v>
      </c>
      <c r="FH1" s="7" t="s">
        <v>604</v>
      </c>
      <c r="FI1" s="7" t="s">
        <v>605</v>
      </c>
      <c r="FJ1" s="7" t="s">
        <v>606</v>
      </c>
      <c r="FK1" s="7" t="s">
        <v>607</v>
      </c>
      <c r="FL1" s="7" t="s">
        <v>608</v>
      </c>
      <c r="FM1" s="7" t="s">
        <v>609</v>
      </c>
      <c r="FN1" s="7" t="s">
        <v>610</v>
      </c>
      <c r="FO1" s="7" t="s">
        <v>611</v>
      </c>
      <c r="FP1" s="27" t="s">
        <v>612</v>
      </c>
      <c r="FQ1" s="7" t="s">
        <v>613</v>
      </c>
      <c r="FR1" s="7" t="s">
        <v>614</v>
      </c>
      <c r="FS1" s="7" t="s">
        <v>615</v>
      </c>
      <c r="FT1" s="7" t="s">
        <v>616</v>
      </c>
      <c r="FU1" s="7" t="s">
        <v>617</v>
      </c>
      <c r="FV1" s="7" t="s">
        <v>618</v>
      </c>
      <c r="FW1" s="7" t="s">
        <v>619</v>
      </c>
      <c r="FX1" s="7" t="s">
        <v>620</v>
      </c>
      <c r="FY1" s="7" t="s">
        <v>621</v>
      </c>
      <c r="FZ1" s="7" t="s">
        <v>622</v>
      </c>
      <c r="GA1" s="7" t="s">
        <v>623</v>
      </c>
      <c r="GB1" s="7" t="s">
        <v>624</v>
      </c>
      <c r="GC1" s="7" t="s">
        <v>625</v>
      </c>
      <c r="GD1" s="7" t="s">
        <v>626</v>
      </c>
      <c r="GE1" s="7" t="s">
        <v>627</v>
      </c>
      <c r="GF1" s="7" t="s">
        <v>628</v>
      </c>
      <c r="GG1" s="7" t="s">
        <v>629</v>
      </c>
      <c r="GH1" s="7" t="s">
        <v>630</v>
      </c>
      <c r="GI1" s="7" t="s">
        <v>631</v>
      </c>
      <c r="GJ1" s="7" t="s">
        <v>632</v>
      </c>
      <c r="GK1" s="7" t="s">
        <v>633</v>
      </c>
      <c r="GL1" s="7" t="s">
        <v>634</v>
      </c>
      <c r="GM1" s="27" t="s">
        <v>635</v>
      </c>
      <c r="GN1" s="30" t="s">
        <v>636</v>
      </c>
      <c r="GO1" s="30" t="s">
        <v>637</v>
      </c>
      <c r="GP1" s="30" t="s">
        <v>638</v>
      </c>
      <c r="GQ1" s="30" t="s">
        <v>639</v>
      </c>
      <c r="GR1" s="30" t="s">
        <v>640</v>
      </c>
      <c r="GS1" s="30" t="s">
        <v>641</v>
      </c>
      <c r="GT1" s="30" t="s">
        <v>642</v>
      </c>
      <c r="GU1" s="30" t="s">
        <v>643</v>
      </c>
      <c r="GV1" s="30" t="s">
        <v>644</v>
      </c>
      <c r="GW1" s="30" t="s">
        <v>645</v>
      </c>
      <c r="GX1" s="30" t="s">
        <v>646</v>
      </c>
      <c r="GY1" s="30" t="s">
        <v>647</v>
      </c>
      <c r="GZ1" s="30" t="s">
        <v>648</v>
      </c>
      <c r="HA1" s="30" t="s">
        <v>649</v>
      </c>
      <c r="HB1" s="30" t="s">
        <v>650</v>
      </c>
      <c r="HC1" s="30" t="s">
        <v>651</v>
      </c>
      <c r="HD1" s="30" t="s">
        <v>652</v>
      </c>
      <c r="HE1" s="30" t="s">
        <v>653</v>
      </c>
      <c r="HF1" s="30" t="s">
        <v>654</v>
      </c>
      <c r="HG1" s="30" t="s">
        <v>655</v>
      </c>
      <c r="HH1" s="30" t="s">
        <v>656</v>
      </c>
      <c r="HI1" s="30" t="s">
        <v>657</v>
      </c>
      <c r="HJ1" s="30" t="s">
        <v>658</v>
      </c>
      <c r="HK1" s="30" t="s">
        <v>659</v>
      </c>
      <c r="HL1" s="30" t="s">
        <v>660</v>
      </c>
      <c r="HM1" s="30" t="s">
        <v>661</v>
      </c>
      <c r="HN1" s="30" t="s">
        <v>662</v>
      </c>
      <c r="HO1" s="30" t="s">
        <v>663</v>
      </c>
      <c r="HP1" s="30" t="s">
        <v>664</v>
      </c>
      <c r="HQ1" s="30" t="s">
        <v>665</v>
      </c>
      <c r="HR1" s="31" t="s">
        <v>666</v>
      </c>
      <c r="HS1" s="7" t="s">
        <v>673</v>
      </c>
      <c r="HT1" s="7" t="s">
        <v>674</v>
      </c>
      <c r="HU1" s="7" t="s">
        <v>675</v>
      </c>
      <c r="HV1" s="7" t="s">
        <v>676</v>
      </c>
      <c r="HW1" s="27" t="s">
        <v>677</v>
      </c>
      <c r="HX1" s="7" t="s">
        <v>678</v>
      </c>
      <c r="HY1" s="7" t="s">
        <v>679</v>
      </c>
      <c r="HZ1" s="7" t="s">
        <v>680</v>
      </c>
      <c r="IA1" s="7" t="s">
        <v>681</v>
      </c>
      <c r="IB1" s="7" t="s">
        <v>682</v>
      </c>
      <c r="IC1" t="s">
        <v>766</v>
      </c>
      <c r="ID1" t="s">
        <v>767</v>
      </c>
      <c r="IE1" t="s">
        <v>768</v>
      </c>
      <c r="IF1" t="s">
        <v>769</v>
      </c>
      <c r="IG1" t="s">
        <v>770</v>
      </c>
      <c r="IH1" t="s">
        <v>771</v>
      </c>
      <c r="II1" t="s">
        <v>772</v>
      </c>
      <c r="IJ1" t="s">
        <v>773</v>
      </c>
      <c r="IK1" t="s">
        <v>774</v>
      </c>
      <c r="IL1" t="s">
        <v>775</v>
      </c>
      <c r="IM1" t="s">
        <v>776</v>
      </c>
      <c r="IN1" t="s">
        <v>777</v>
      </c>
      <c r="IO1" t="s">
        <v>778</v>
      </c>
      <c r="IP1" t="s">
        <v>779</v>
      </c>
      <c r="IQ1" t="s">
        <v>780</v>
      </c>
      <c r="IR1" t="s">
        <v>781</v>
      </c>
      <c r="IS1" t="s">
        <v>782</v>
      </c>
      <c r="IT1" t="s">
        <v>783</v>
      </c>
      <c r="IU1" t="s">
        <v>784</v>
      </c>
      <c r="IV1" t="s">
        <v>785</v>
      </c>
      <c r="IW1" t="s">
        <v>786</v>
      </c>
      <c r="IX1" t="s">
        <v>787</v>
      </c>
      <c r="IY1" t="s">
        <v>788</v>
      </c>
      <c r="IZ1" t="s">
        <v>789</v>
      </c>
      <c r="JA1" t="s">
        <v>790</v>
      </c>
      <c r="JB1" t="s">
        <v>791</v>
      </c>
      <c r="JC1" t="s">
        <v>792</v>
      </c>
      <c r="JD1" t="s">
        <v>793</v>
      </c>
      <c r="JE1" t="s">
        <v>794</v>
      </c>
      <c r="JF1" t="s">
        <v>795</v>
      </c>
      <c r="JG1" t="s">
        <v>796</v>
      </c>
      <c r="JH1" t="s">
        <v>797</v>
      </c>
      <c r="JI1" t="s">
        <v>798</v>
      </c>
      <c r="JJ1" t="s">
        <v>799</v>
      </c>
      <c r="JK1" t="s">
        <v>800</v>
      </c>
      <c r="JL1" t="s">
        <v>801</v>
      </c>
      <c r="JM1" s="86" t="s">
        <v>1190</v>
      </c>
      <c r="JN1" s="86" t="s">
        <v>1191</v>
      </c>
      <c r="JO1" s="86" t="s">
        <v>1192</v>
      </c>
      <c r="JP1" s="86" t="s">
        <v>1193</v>
      </c>
      <c r="JQ1" s="86" t="s">
        <v>1194</v>
      </c>
      <c r="JR1" s="86" t="s">
        <v>1195</v>
      </c>
      <c r="JS1" s="86" t="s">
        <v>1196</v>
      </c>
      <c r="JT1" s="86" t="s">
        <v>1197</v>
      </c>
      <c r="JU1" s="86" t="s">
        <v>1198</v>
      </c>
      <c r="JV1" s="86" t="s">
        <v>1199</v>
      </c>
      <c r="JW1" s="86" t="s">
        <v>1200</v>
      </c>
      <c r="JX1" s="86" t="s">
        <v>1201</v>
      </c>
      <c r="JY1" s="86" t="s">
        <v>1202</v>
      </c>
      <c r="JZ1" s="86" t="s">
        <v>1203</v>
      </c>
      <c r="KA1" s="86" t="s">
        <v>1204</v>
      </c>
      <c r="KB1" s="86" t="s">
        <v>1205</v>
      </c>
      <c r="KC1" s="86" t="s">
        <v>1206</v>
      </c>
      <c r="KD1" s="86" t="s">
        <v>1207</v>
      </c>
      <c r="KE1" s="86" t="s">
        <v>1208</v>
      </c>
      <c r="KF1" s="86" t="s">
        <v>1209</v>
      </c>
      <c r="KG1" s="95" t="s">
        <v>1237</v>
      </c>
      <c r="KH1" s="94" t="s">
        <v>1238</v>
      </c>
      <c r="KI1" s="94" t="s">
        <v>1239</v>
      </c>
      <c r="KJ1" s="94" t="s">
        <v>1240</v>
      </c>
      <c r="KK1" s="94" t="s">
        <v>1241</v>
      </c>
      <c r="KL1" s="94" t="s">
        <v>1242</v>
      </c>
      <c r="KM1" s="94" t="s">
        <v>1243</v>
      </c>
      <c r="KN1" s="94" t="s">
        <v>1244</v>
      </c>
      <c r="KO1" s="94" t="s">
        <v>1245</v>
      </c>
      <c r="KP1" s="94" t="s">
        <v>1246</v>
      </c>
      <c r="KQ1" s="94" t="s">
        <v>1247</v>
      </c>
      <c r="KR1" s="94" t="s">
        <v>1248</v>
      </c>
      <c r="KS1" s="94" t="s">
        <v>1249</v>
      </c>
      <c r="KT1" s="94" t="s">
        <v>1250</v>
      </c>
      <c r="KU1" s="94" t="s">
        <v>1251</v>
      </c>
      <c r="KV1" s="94" t="s">
        <v>1276</v>
      </c>
      <c r="KW1" s="94" t="s">
        <v>1277</v>
      </c>
      <c r="KX1" s="94" t="s">
        <v>1278</v>
      </c>
      <c r="KY1" s="94" t="s">
        <v>1279</v>
      </c>
      <c r="KZ1" s="94" t="s">
        <v>1280</v>
      </c>
      <c r="LA1" s="94" t="s">
        <v>1281</v>
      </c>
      <c r="LB1" s="94" t="s">
        <v>1282</v>
      </c>
      <c r="LC1" s="94" t="s">
        <v>1283</v>
      </c>
      <c r="LD1" s="94" t="s">
        <v>1284</v>
      </c>
      <c r="LE1" s="94" t="s">
        <v>1285</v>
      </c>
      <c r="LF1" s="94" t="s">
        <v>1286</v>
      </c>
      <c r="LG1" s="94" t="s">
        <v>1287</v>
      </c>
      <c r="LH1" s="94" t="s">
        <v>1288</v>
      </c>
      <c r="LI1" s="94" t="s">
        <v>1289</v>
      </c>
      <c r="LJ1" s="94" t="s">
        <v>1290</v>
      </c>
      <c r="LK1" s="94" t="s">
        <v>1291</v>
      </c>
      <c r="LL1" s="94" t="s">
        <v>1292</v>
      </c>
      <c r="LM1" s="94" t="s">
        <v>1293</v>
      </c>
      <c r="LN1" s="94" t="s">
        <v>1294</v>
      </c>
      <c r="LO1" s="94" t="s">
        <v>1295</v>
      </c>
      <c r="LP1" s="94" t="s">
        <v>1296</v>
      </c>
      <c r="LQ1" s="94" t="s">
        <v>1297</v>
      </c>
      <c r="LR1" s="94" t="s">
        <v>1298</v>
      </c>
      <c r="LS1" s="94" t="s">
        <v>1299</v>
      </c>
      <c r="LT1" s="94" t="s">
        <v>1300</v>
      </c>
      <c r="LU1" s="94" t="s">
        <v>1301</v>
      </c>
      <c r="LV1" s="94" t="s">
        <v>1302</v>
      </c>
      <c r="LW1" s="94" t="s">
        <v>1303</v>
      </c>
      <c r="LX1" s="94" t="s">
        <v>1304</v>
      </c>
      <c r="LY1" s="94" t="s">
        <v>1305</v>
      </c>
      <c r="LZ1" s="94" t="s">
        <v>1306</v>
      </c>
    </row>
    <row r="2" spans="1:338" s="19" customFormat="1" x14ac:dyDescent="0.25">
      <c r="A2" s="19" t="s">
        <v>0</v>
      </c>
      <c r="B2" s="19" t="s">
        <v>69</v>
      </c>
      <c r="C2" s="19" t="s">
        <v>67</v>
      </c>
      <c r="D2" s="19" t="s">
        <v>548</v>
      </c>
      <c r="E2" s="42">
        <v>4</v>
      </c>
      <c r="F2" s="60">
        <v>29</v>
      </c>
      <c r="G2" s="60">
        <v>21</v>
      </c>
      <c r="H2" s="60">
        <v>20</v>
      </c>
      <c r="I2" s="60">
        <v>43</v>
      </c>
      <c r="J2" s="60">
        <v>51.576576580000001</v>
      </c>
      <c r="K2" s="19">
        <v>5</v>
      </c>
      <c r="L2" s="19">
        <v>3</v>
      </c>
      <c r="M2" s="19">
        <v>1</v>
      </c>
      <c r="N2" s="19">
        <v>1</v>
      </c>
      <c r="O2" s="19">
        <v>5</v>
      </c>
      <c r="P2" s="19">
        <v>2</v>
      </c>
      <c r="Q2" s="19">
        <v>3</v>
      </c>
      <c r="R2" s="19">
        <v>2</v>
      </c>
      <c r="S2" s="19">
        <v>4</v>
      </c>
      <c r="T2" s="19">
        <v>4</v>
      </c>
      <c r="U2" s="19">
        <v>2</v>
      </c>
      <c r="V2" s="19">
        <v>3</v>
      </c>
      <c r="W2" s="19">
        <v>2</v>
      </c>
      <c r="X2" s="20">
        <v>1</v>
      </c>
      <c r="Y2" s="20">
        <v>4</v>
      </c>
      <c r="Z2" s="20">
        <v>3</v>
      </c>
      <c r="AA2" s="20">
        <v>2</v>
      </c>
      <c r="AB2" s="20">
        <v>2</v>
      </c>
      <c r="AC2" s="20">
        <v>2</v>
      </c>
      <c r="AD2" s="20">
        <v>3</v>
      </c>
      <c r="AE2" s="20">
        <v>4</v>
      </c>
      <c r="AF2" s="20">
        <v>3</v>
      </c>
      <c r="AG2" s="20">
        <v>3</v>
      </c>
      <c r="AH2" s="20">
        <v>3</v>
      </c>
      <c r="AI2" s="20">
        <v>2</v>
      </c>
      <c r="AJ2" s="11">
        <v>5</v>
      </c>
      <c r="AK2" s="11">
        <v>3</v>
      </c>
      <c r="AL2" s="11">
        <v>3</v>
      </c>
      <c r="AM2" s="11">
        <v>1</v>
      </c>
      <c r="AN2" s="11">
        <v>3</v>
      </c>
      <c r="AO2" s="11">
        <v>3</v>
      </c>
      <c r="AP2" s="11">
        <v>4</v>
      </c>
      <c r="AQ2" s="11">
        <v>2</v>
      </c>
      <c r="AR2" s="11">
        <v>2</v>
      </c>
      <c r="AS2" s="11">
        <v>3</v>
      </c>
      <c r="AT2" s="11">
        <v>2</v>
      </c>
      <c r="AU2" s="11">
        <v>3</v>
      </c>
      <c r="AV2" s="11">
        <v>4</v>
      </c>
      <c r="AW2" s="11">
        <v>3</v>
      </c>
      <c r="AX2" s="11">
        <v>4</v>
      </c>
      <c r="AY2" s="11">
        <v>4</v>
      </c>
      <c r="AZ2" s="11">
        <v>4</v>
      </c>
      <c r="BA2" s="11">
        <v>2</v>
      </c>
      <c r="BB2" s="11">
        <v>2</v>
      </c>
      <c r="BC2" s="11">
        <v>1</v>
      </c>
      <c r="BD2" s="11">
        <v>5</v>
      </c>
      <c r="BE2" s="11">
        <v>4</v>
      </c>
      <c r="BF2" s="11">
        <v>1</v>
      </c>
      <c r="BG2" s="11">
        <v>3</v>
      </c>
      <c r="BH2" s="11">
        <v>2</v>
      </c>
      <c r="BI2" s="19">
        <f>IF(K2=5, 1, IF(ISBLANK(K2), "NA", 0))</f>
        <v>1</v>
      </c>
      <c r="BJ2" s="19">
        <f>IF(L2=3, 1, IF(ISBLANK(L2), "NA", 0))</f>
        <v>1</v>
      </c>
      <c r="BK2" s="19">
        <f>IF(M2=3, 1, IF(ISBLANK(M2), "NA", 0))</f>
        <v>0</v>
      </c>
      <c r="BL2" s="19">
        <f>IF(N2=1, 1, IF(ISBLANK(N2), "NA", 0))</f>
        <v>1</v>
      </c>
      <c r="BM2" s="19">
        <f>IF(O2=3, 1, IF(ISBLANK(O2), "NA", 0))</f>
        <v>0</v>
      </c>
      <c r="BN2" s="19">
        <f>IF(P2=3, 1, IF(ISBLANK(P2), "NA", 0))</f>
        <v>0</v>
      </c>
      <c r="BO2" s="19">
        <f>IF(Q2=4, 1, IF(ISBLANK(Q2), "NA", 0))</f>
        <v>0</v>
      </c>
      <c r="BP2" s="19">
        <f>IF(R2=2, 1, IF(ISBLANK(R2), "NA", 0))</f>
        <v>1</v>
      </c>
      <c r="BQ2" s="19">
        <f>IF(S2=2, 1, IF(ISBLANK(S2), "NA", 0))</f>
        <v>0</v>
      </c>
      <c r="BR2" s="19">
        <f>IF(T2=3, 1, IF(ISBLANK(T2), "NA", 0))</f>
        <v>0</v>
      </c>
      <c r="BS2" s="19">
        <f>IF(U2=4, 1, IF(ISBLANK(U2), "NA", 0))</f>
        <v>0</v>
      </c>
      <c r="BT2" s="19">
        <f>IF(V2=3, 1, IF(ISBLANK(V2), "NA", 0))</f>
        <v>1</v>
      </c>
      <c r="BU2" s="19">
        <f>IF(W2=4, 1, IF(ISBLANK(W2), "NA", 0))</f>
        <v>0</v>
      </c>
      <c r="BV2" s="19">
        <f>IF(X2=3, 1, IF(ISBLANK(X2), "NA", 0))</f>
        <v>0</v>
      </c>
      <c r="BW2" s="19">
        <f>IF(Y2=3, 1, IF(ISBLANK(Y2), "NA", 0))</f>
        <v>0</v>
      </c>
      <c r="BX2" s="19">
        <f>IF(Z2=2, 1, IF(ISBLANK(Z2), "NA", 0))</f>
        <v>0</v>
      </c>
      <c r="BY2" s="19">
        <f>IF(AA2=5, 1, IF(ISBLANK(AA2), "NA", 0))</f>
        <v>0</v>
      </c>
      <c r="BZ2" s="19">
        <f>IF(AB2=3, 1, IF(ISBLANK(AB2), "NA", 0))</f>
        <v>0</v>
      </c>
      <c r="CA2" s="19">
        <f>IF(AC2=2, 1, IF(ISBLANK(AC2), "NA", 0))</f>
        <v>1</v>
      </c>
      <c r="CB2" s="19">
        <f>IF(AD2=3, 1, IF(ISBLANK(AD2), "NA", 0))</f>
        <v>1</v>
      </c>
      <c r="CC2" s="19">
        <f>IF(AE2=3, 1, IF(ISBLANK(AE2), "NA", 0))</f>
        <v>0</v>
      </c>
      <c r="CD2" s="19">
        <f>IF(AF2=4, 1, IF(ISBLANK(AF2), "NA", 0))</f>
        <v>0</v>
      </c>
      <c r="CE2" s="19">
        <f>IF(AG2=1, 1, IF(ISBLANK(AG2), "NA", 0))</f>
        <v>0</v>
      </c>
      <c r="CF2" s="19">
        <f>IF(AH2=4, 1, IF(ISBLANK(AH2), "NA", 0))</f>
        <v>0</v>
      </c>
      <c r="CG2" s="19">
        <f>IF(AI2=2, 1, IF(ISBLANK(AI2), "NA", 0))</f>
        <v>1</v>
      </c>
      <c r="CH2" s="19">
        <f>IF(AJ2=5, 1, IF(ISBLANK(AJ2), "NA", 0))</f>
        <v>1</v>
      </c>
      <c r="CI2" s="19">
        <f>IF(AK2=3, 1, IF(ISBLANK(AK2), "NA", 0))</f>
        <v>1</v>
      </c>
      <c r="CJ2" s="19">
        <f>IF(AL2=3, 1, IF(ISBLANK(AL2), "NA", 0))</f>
        <v>1</v>
      </c>
      <c r="CK2" s="19">
        <f>IF(AM2=1, 1, IF(ISBLANK(AM2), "NA", 0))</f>
        <v>1</v>
      </c>
      <c r="CL2" s="19">
        <f>IF(AN2=3, 1, IF(ISBLANK(AN2), "NA", 0))</f>
        <v>1</v>
      </c>
      <c r="CM2" s="19">
        <f>IF(AO2=3, 1, IF(ISBLANK(AO2), "NA", 0))</f>
        <v>1</v>
      </c>
      <c r="CN2" s="19">
        <f>IF(AP2=4, 1, IF(ISBLANK(AP2), "NA", 0))</f>
        <v>1</v>
      </c>
      <c r="CO2" s="19">
        <f>IF(AQ2=2, 1, IF(ISBLANK(AQ2), "NA", 0))</f>
        <v>1</v>
      </c>
      <c r="CP2" s="19">
        <f>IF(AR2=2, 1, IF(ISBLANK(AR2), "NA", 0))</f>
        <v>1</v>
      </c>
      <c r="CQ2" s="19">
        <f>IF(AS2=3, 1, IF(ISBLANK(AS2), "NA", 0))</f>
        <v>1</v>
      </c>
      <c r="CR2" s="19">
        <f>IF(AT2=4, 1, IF(ISBLANK(AT2), "NA", 0))</f>
        <v>0</v>
      </c>
      <c r="CS2" s="19">
        <f>IF(AU2=3, 1, IF(ISBLANK(AU2), "NA", 0))</f>
        <v>1</v>
      </c>
      <c r="CT2" s="19">
        <f>IF(AV2=4, 1, IF(ISBLANK(AV2), "NA", 0))</f>
        <v>1</v>
      </c>
      <c r="CU2" s="19">
        <f>IF(AW2=3, 1, IF(ISBLANK(AW2), "NA", 0))</f>
        <v>1</v>
      </c>
      <c r="CV2" s="19">
        <f>IF(AX2=3, 1, IF(ISBLANK(AX2), "NA", 0))</f>
        <v>0</v>
      </c>
      <c r="CW2" s="19">
        <f>IF(AY2=2, 1, IF(ISBLANK(AY2), "NA", 0))</f>
        <v>0</v>
      </c>
      <c r="CX2" s="19">
        <f>IF(AZ2=5, 1, IF(ISBLANK(AZ2), "NA", 0))</f>
        <v>0</v>
      </c>
      <c r="CY2" s="19">
        <f>IF(BA2=3, 1, IF(ISBLANK(BA2), "NA", 0))</f>
        <v>0</v>
      </c>
      <c r="CZ2" s="19">
        <f>IF(BB2=2, 1, IF(ISBLANK(BB2), "NA", 0))</f>
        <v>1</v>
      </c>
      <c r="DA2" s="19">
        <f>IF(BC2=3, 1, IF(ISBLANK(BC2), "NA", 0))</f>
        <v>0</v>
      </c>
      <c r="DB2" s="19">
        <f>IF(BD2=3, 1, IF(ISBLANK(BD2), "NA", 0))</f>
        <v>0</v>
      </c>
      <c r="DC2" s="19">
        <f>IF(BE2=4, 1, IF(ISBLANK(BE2), "NA", 0))</f>
        <v>1</v>
      </c>
      <c r="DD2" s="19">
        <f>IF(BF2=1, 1, IF(ISBLANK(BF2), "NA", 0))</f>
        <v>1</v>
      </c>
      <c r="DE2" s="19">
        <f>IF(BG2=4, 1, IF(ISBLANK(BG2), "NA", 0))</f>
        <v>0</v>
      </c>
      <c r="DF2" s="19">
        <f>IF(BH2=2, 1, IF(ISBLANK(BH2), "NA", 0))</f>
        <v>1</v>
      </c>
      <c r="DG2" s="19">
        <f>SUM(BI2:CG2)</f>
        <v>8</v>
      </c>
      <c r="DH2" s="19">
        <f>SUM(CH2:DF2)</f>
        <v>17</v>
      </c>
      <c r="DI2" s="14"/>
      <c r="DJ2" s="14"/>
      <c r="DK2" s="14"/>
      <c r="DL2" s="14"/>
      <c r="DM2" s="99"/>
      <c r="DN2" s="99"/>
      <c r="DO2" s="99"/>
      <c r="DP2" s="99"/>
      <c r="DQ2" s="99"/>
      <c r="EL2" s="24"/>
      <c r="FP2" s="29"/>
      <c r="GM2" s="29"/>
      <c r="GN2" s="19">
        <v>3</v>
      </c>
      <c r="GO2" s="19">
        <v>1</v>
      </c>
      <c r="GP2" s="19">
        <v>2</v>
      </c>
      <c r="GQ2" s="19">
        <v>2</v>
      </c>
      <c r="GR2" s="19">
        <v>2</v>
      </c>
      <c r="GS2" s="19">
        <v>3</v>
      </c>
      <c r="GT2" s="19">
        <v>2</v>
      </c>
      <c r="GU2" s="19">
        <v>2</v>
      </c>
      <c r="GV2" s="19">
        <v>2</v>
      </c>
      <c r="GW2" s="19">
        <v>3</v>
      </c>
      <c r="GX2" s="19">
        <v>2</v>
      </c>
      <c r="GY2" s="19">
        <v>2</v>
      </c>
      <c r="GZ2" s="19">
        <v>2</v>
      </c>
      <c r="HA2" s="19">
        <v>0</v>
      </c>
      <c r="HB2" s="19">
        <v>2</v>
      </c>
      <c r="HC2" s="19">
        <v>2</v>
      </c>
      <c r="HD2" s="19">
        <v>4</v>
      </c>
      <c r="HE2" s="19">
        <v>1</v>
      </c>
      <c r="HF2" s="19">
        <v>3</v>
      </c>
      <c r="HG2" s="19">
        <v>2</v>
      </c>
      <c r="HH2" s="19">
        <v>2</v>
      </c>
      <c r="HI2" s="19">
        <v>0</v>
      </c>
      <c r="HJ2" s="19">
        <v>2</v>
      </c>
      <c r="HK2" s="19">
        <v>4</v>
      </c>
      <c r="HL2" s="19">
        <v>1</v>
      </c>
      <c r="HM2" s="19">
        <v>2</v>
      </c>
      <c r="HN2" s="19">
        <v>1</v>
      </c>
      <c r="HO2" s="19">
        <v>1.5</v>
      </c>
      <c r="HP2" s="19">
        <v>2</v>
      </c>
      <c r="HQ2" s="19">
        <v>4</v>
      </c>
      <c r="HR2" s="19">
        <v>2</v>
      </c>
      <c r="HW2" s="29"/>
      <c r="JM2" s="24"/>
      <c r="KG2" s="24"/>
      <c r="KV2" s="24"/>
    </row>
    <row r="3" spans="1:338" x14ac:dyDescent="0.25">
      <c r="A3" t="s">
        <v>1</v>
      </c>
      <c r="B3" t="s">
        <v>69</v>
      </c>
      <c r="C3" t="s">
        <v>67</v>
      </c>
      <c r="D3" t="s">
        <v>548</v>
      </c>
      <c r="E3" s="1">
        <v>4</v>
      </c>
      <c r="F3" s="60">
        <v>29</v>
      </c>
      <c r="G3" s="60">
        <v>21</v>
      </c>
      <c r="H3" s="60">
        <v>20</v>
      </c>
      <c r="I3" s="60">
        <v>43</v>
      </c>
      <c r="J3" s="60">
        <v>51.576576580000001</v>
      </c>
      <c r="K3">
        <v>2</v>
      </c>
      <c r="L3">
        <v>3</v>
      </c>
      <c r="M3">
        <v>1</v>
      </c>
      <c r="N3">
        <v>4</v>
      </c>
      <c r="O3">
        <v>3</v>
      </c>
      <c r="P3">
        <v>2</v>
      </c>
      <c r="Q3">
        <v>5</v>
      </c>
      <c r="R3">
        <v>1</v>
      </c>
      <c r="S3">
        <v>2</v>
      </c>
      <c r="T3">
        <v>1</v>
      </c>
      <c r="U3">
        <v>1</v>
      </c>
      <c r="V3">
        <v>3</v>
      </c>
      <c r="W3">
        <v>1</v>
      </c>
      <c r="X3" s="6">
        <v>4</v>
      </c>
      <c r="Y3" s="6">
        <v>4</v>
      </c>
      <c r="Z3" s="6">
        <v>4</v>
      </c>
      <c r="AA3" s="6">
        <v>2</v>
      </c>
      <c r="AB3" s="6">
        <v>1</v>
      </c>
      <c r="AC3" s="6">
        <v>2</v>
      </c>
      <c r="AD3" s="6">
        <v>2</v>
      </c>
      <c r="AE3" s="6">
        <v>5</v>
      </c>
      <c r="AF3" s="6">
        <v>1</v>
      </c>
      <c r="AG3" s="6">
        <v>2</v>
      </c>
      <c r="AH3" s="6">
        <v>3</v>
      </c>
      <c r="AI3" s="6">
        <v>5</v>
      </c>
      <c r="AJ3" s="11">
        <v>4</v>
      </c>
      <c r="AK3" s="11">
        <v>1</v>
      </c>
      <c r="AL3" s="11">
        <v>2</v>
      </c>
      <c r="AM3" s="11">
        <v>1</v>
      </c>
      <c r="AN3" s="11">
        <v>5</v>
      </c>
      <c r="AO3" s="11">
        <v>3</v>
      </c>
      <c r="AP3" s="11">
        <v>3</v>
      </c>
      <c r="AQ3" s="11">
        <v>3</v>
      </c>
      <c r="AR3" s="11">
        <v>2</v>
      </c>
      <c r="AS3" s="11">
        <v>3</v>
      </c>
      <c r="AT3" s="11">
        <v>2</v>
      </c>
      <c r="AU3" s="11">
        <v>4</v>
      </c>
      <c r="AV3" s="11">
        <v>4</v>
      </c>
      <c r="AW3" s="11">
        <v>3</v>
      </c>
      <c r="AX3" s="11">
        <v>4</v>
      </c>
      <c r="AY3" s="11">
        <v>1</v>
      </c>
      <c r="AZ3" s="11">
        <v>3</v>
      </c>
      <c r="BA3" s="11">
        <v>3</v>
      </c>
      <c r="BB3" s="11">
        <v>2</v>
      </c>
      <c r="BC3" s="11">
        <v>1</v>
      </c>
      <c r="BD3" s="11">
        <v>4</v>
      </c>
      <c r="BE3" s="11">
        <v>1</v>
      </c>
      <c r="BF3" s="11">
        <v>1</v>
      </c>
      <c r="BG3" s="11">
        <v>4</v>
      </c>
      <c r="BH3" s="11">
        <v>4</v>
      </c>
      <c r="BI3" s="19">
        <f t="shared" ref="BI3:BI66" si="0">IF(K3=5, 1, IF(ISBLANK(K3), "NA", 0))</f>
        <v>0</v>
      </c>
      <c r="BJ3" s="19">
        <f t="shared" ref="BJ3:BJ66" si="1">IF(L3=3, 1, IF(ISBLANK(L3), "NA", 0))</f>
        <v>1</v>
      </c>
      <c r="BK3" s="19">
        <f t="shared" ref="BK3:BK66" si="2">IF(M3=3, 1, IF(ISBLANK(M3), "NA", 0))</f>
        <v>0</v>
      </c>
      <c r="BL3" s="19">
        <f t="shared" ref="BL3:BL66" si="3">IF(N3=1, 1, IF(ISBLANK(N3), "NA", 0))</f>
        <v>0</v>
      </c>
      <c r="BM3" s="19">
        <f t="shared" ref="BM3:BM66" si="4">IF(O3=3, 1, IF(ISBLANK(O3), "NA", 0))</f>
        <v>1</v>
      </c>
      <c r="BN3" s="19">
        <f t="shared" ref="BN3:BN66" si="5">IF(P3=3, 1, IF(ISBLANK(P3), "NA", 0))</f>
        <v>0</v>
      </c>
      <c r="BO3" s="19">
        <f t="shared" ref="BO3:BO66" si="6">IF(Q3=4, 1, IF(ISBLANK(Q3), "NA", 0))</f>
        <v>0</v>
      </c>
      <c r="BP3" s="19">
        <f t="shared" ref="BP3:BP66" si="7">IF(R3=2, 1, IF(ISBLANK(R3), "NA", 0))</f>
        <v>0</v>
      </c>
      <c r="BQ3" s="19">
        <f t="shared" ref="BQ3:BQ66" si="8">IF(S3=2, 1, IF(ISBLANK(S3), "NA", 0))</f>
        <v>1</v>
      </c>
      <c r="BR3" s="19">
        <f t="shared" ref="BR3:BR66" si="9">IF(T3=3, 1, IF(ISBLANK(T3), "NA", 0))</f>
        <v>0</v>
      </c>
      <c r="BS3" s="19">
        <f t="shared" ref="BS3:BS66" si="10">IF(U3=4, 1, IF(ISBLANK(U3), "NA", 0))</f>
        <v>0</v>
      </c>
      <c r="BT3" s="19">
        <f t="shared" ref="BT3:BT66" si="11">IF(V3=3, 1, IF(ISBLANK(V3), "NA", 0))</f>
        <v>1</v>
      </c>
      <c r="BU3" s="19">
        <f t="shared" ref="BU3:BU66" si="12">IF(W3=4, 1, IF(ISBLANK(W3), "NA", 0))</f>
        <v>0</v>
      </c>
      <c r="BV3" s="19">
        <f t="shared" ref="BV3:BV66" si="13">IF(X3=3, 1, IF(ISBLANK(X3), "NA", 0))</f>
        <v>0</v>
      </c>
      <c r="BW3" s="19">
        <f t="shared" ref="BW3:BW66" si="14">IF(Y3=3, 1, IF(ISBLANK(Y3), "NA", 0))</f>
        <v>0</v>
      </c>
      <c r="BX3" s="19">
        <f t="shared" ref="BX3:BX66" si="15">IF(Z3=2, 1, IF(ISBLANK(Z3), "NA", 0))</f>
        <v>0</v>
      </c>
      <c r="BY3" s="19">
        <f t="shared" ref="BY3:BY66" si="16">IF(AA3=5, 1, IF(ISBLANK(AA3), "NA", 0))</f>
        <v>0</v>
      </c>
      <c r="BZ3" s="19">
        <f t="shared" ref="BZ3:BZ66" si="17">IF(AB3=3, 1, IF(ISBLANK(AB3), "NA", 0))</f>
        <v>0</v>
      </c>
      <c r="CA3" s="19">
        <f t="shared" ref="CA3:CA66" si="18">IF(AC3=2, 1, IF(ISBLANK(AC3), "NA", 0))</f>
        <v>1</v>
      </c>
      <c r="CB3" s="19">
        <f t="shared" ref="CB3:CB66" si="19">IF(AD3=3, 1, IF(ISBLANK(AD3), "NA", 0))</f>
        <v>0</v>
      </c>
      <c r="CC3" s="19">
        <f t="shared" ref="CC3:CC66" si="20">IF(AE3=3, 1, IF(ISBLANK(AE3), "NA", 0))</f>
        <v>0</v>
      </c>
      <c r="CD3" s="19">
        <f t="shared" ref="CD3:CD66" si="21">IF(AF3=4, 1, IF(ISBLANK(AF3), "NA", 0))</f>
        <v>0</v>
      </c>
      <c r="CE3" s="19">
        <f t="shared" ref="CE3:CE66" si="22">IF(AG3=1, 1, IF(ISBLANK(AG3), "NA", 0))</f>
        <v>0</v>
      </c>
      <c r="CF3" s="19">
        <f t="shared" ref="CF3:CF66" si="23">IF(AH3=4, 1, IF(ISBLANK(AH3), "NA", 0))</f>
        <v>0</v>
      </c>
      <c r="CG3" s="19">
        <f t="shared" ref="CG3:CG66" si="24">IF(AI3=2, 1, IF(ISBLANK(AI3), "NA", 0))</f>
        <v>0</v>
      </c>
      <c r="CH3" s="19">
        <f t="shared" ref="CH3:CH66" si="25">IF(AJ3=5, 1, IF(ISBLANK(AJ3), "NA", 0))</f>
        <v>0</v>
      </c>
      <c r="CI3" s="19">
        <f t="shared" ref="CI3:CI66" si="26">IF(AK3=3, 1, IF(ISBLANK(AK3), "NA", 0))</f>
        <v>0</v>
      </c>
      <c r="CJ3" s="19">
        <f t="shared" ref="CJ3:CJ66" si="27">IF(AL3=3, 1, IF(ISBLANK(AL3), "NA", 0))</f>
        <v>0</v>
      </c>
      <c r="CK3" s="19">
        <f t="shared" ref="CK3:CK66" si="28">IF(AM3=1, 1, IF(ISBLANK(AM3), "NA", 0))</f>
        <v>1</v>
      </c>
      <c r="CL3" s="19">
        <f t="shared" ref="CL3:CL66" si="29">IF(AN3=3, 1, IF(ISBLANK(AN3), "NA", 0))</f>
        <v>0</v>
      </c>
      <c r="CM3" s="19">
        <f t="shared" ref="CM3:CM66" si="30">IF(AO3=3, 1, IF(ISBLANK(AO3), "NA", 0))</f>
        <v>1</v>
      </c>
      <c r="CN3" s="19">
        <f t="shared" ref="CN3:CN66" si="31">IF(AP3=4, 1, IF(ISBLANK(AP3), "NA", 0))</f>
        <v>0</v>
      </c>
      <c r="CO3" s="19">
        <f t="shared" ref="CO3:CO66" si="32">IF(AQ3=2, 1, IF(ISBLANK(AQ3), "NA", 0))</f>
        <v>0</v>
      </c>
      <c r="CP3" s="19">
        <f t="shared" ref="CP3:CP66" si="33">IF(AR3=2, 1, IF(ISBLANK(AR3), "NA", 0))</f>
        <v>1</v>
      </c>
      <c r="CQ3" s="19">
        <f t="shared" ref="CQ3:CQ66" si="34">IF(AS3=3, 1, IF(ISBLANK(AS3), "NA", 0))</f>
        <v>1</v>
      </c>
      <c r="CR3" s="19">
        <f t="shared" ref="CR3:CR66" si="35">IF(AT3=4, 1, IF(ISBLANK(AT3), "NA", 0))</f>
        <v>0</v>
      </c>
      <c r="CS3" s="19">
        <f t="shared" ref="CS3:CS66" si="36">IF(AU3=3, 1, IF(ISBLANK(AU3), "NA", 0))</f>
        <v>0</v>
      </c>
      <c r="CT3" s="19">
        <f t="shared" ref="CT3:CT66" si="37">IF(AV3=4, 1, IF(ISBLANK(AV3), "NA", 0))</f>
        <v>1</v>
      </c>
      <c r="CU3" s="19">
        <f t="shared" ref="CU3:CU66" si="38">IF(AW3=3, 1, IF(ISBLANK(AW3), "NA", 0))</f>
        <v>1</v>
      </c>
      <c r="CV3" s="19">
        <f t="shared" ref="CV3:CV66" si="39">IF(AX3=3, 1, IF(ISBLANK(AX3), "NA", 0))</f>
        <v>0</v>
      </c>
      <c r="CW3" s="19">
        <f t="shared" ref="CW3:CW66" si="40">IF(AY3=2, 1, IF(ISBLANK(AY3), "NA", 0))</f>
        <v>0</v>
      </c>
      <c r="CX3" s="19">
        <f t="shared" ref="CX3:CX66" si="41">IF(AZ3=5, 1, IF(ISBLANK(AZ3), "NA", 0))</f>
        <v>0</v>
      </c>
      <c r="CY3" s="19">
        <f t="shared" ref="CY3:CY66" si="42">IF(BA3=3, 1, IF(ISBLANK(BA3), "NA", 0))</f>
        <v>1</v>
      </c>
      <c r="CZ3" s="19">
        <f t="shared" ref="CZ3:CZ66" si="43">IF(BB3=2, 1, IF(ISBLANK(BB3), "NA", 0))</f>
        <v>1</v>
      </c>
      <c r="DA3" s="19">
        <f t="shared" ref="DA3:DA66" si="44">IF(BC3=3, 1, IF(ISBLANK(BC3), "NA", 0))</f>
        <v>0</v>
      </c>
      <c r="DB3" s="19">
        <f t="shared" ref="DB3:DB66" si="45">IF(BD3=3, 1, IF(ISBLANK(BD3), "NA", 0))</f>
        <v>0</v>
      </c>
      <c r="DC3" s="19">
        <f t="shared" ref="DC3:DC66" si="46">IF(BE3=4, 1, IF(ISBLANK(BE3), "NA", 0))</f>
        <v>0</v>
      </c>
      <c r="DD3" s="19">
        <f t="shared" ref="DD3:DD66" si="47">IF(BF3=1, 1, IF(ISBLANK(BF3), "NA", 0))</f>
        <v>1</v>
      </c>
      <c r="DE3" s="19">
        <f t="shared" ref="DE3:DE66" si="48">IF(BG3=4, 1, IF(ISBLANK(BG3), "NA", 0))</f>
        <v>1</v>
      </c>
      <c r="DF3" s="19">
        <f t="shared" ref="DF3:DF66" si="49">IF(BH3=2, 1, IF(ISBLANK(BH3), "NA", 0))</f>
        <v>0</v>
      </c>
      <c r="DG3" s="19">
        <f t="shared" ref="DG3:DG66" si="50">SUM(BI3:CG3)</f>
        <v>5</v>
      </c>
      <c r="DH3" s="19">
        <f t="shared" ref="DH3:DH66" si="51">SUM(CH3:DF3)</f>
        <v>10</v>
      </c>
      <c r="GN3" s="19">
        <v>1</v>
      </c>
      <c r="GO3" s="19">
        <v>1</v>
      </c>
      <c r="GP3" s="19">
        <v>2</v>
      </c>
      <c r="GQ3" s="19">
        <v>0</v>
      </c>
      <c r="GR3" s="19">
        <v>0</v>
      </c>
      <c r="GS3" s="19">
        <v>1</v>
      </c>
      <c r="GT3" s="19">
        <v>1.5</v>
      </c>
      <c r="GU3" s="19">
        <v>2</v>
      </c>
      <c r="GV3" s="19">
        <v>2</v>
      </c>
      <c r="GW3" s="19">
        <v>3</v>
      </c>
      <c r="GX3" s="19">
        <v>2</v>
      </c>
      <c r="GY3" s="19">
        <v>2</v>
      </c>
      <c r="GZ3" s="19">
        <v>2</v>
      </c>
      <c r="HA3" s="19">
        <v>0</v>
      </c>
      <c r="HB3" s="19">
        <v>0</v>
      </c>
      <c r="HC3" s="19">
        <v>2</v>
      </c>
      <c r="HD3" s="19">
        <v>4</v>
      </c>
      <c r="HE3" s="19">
        <v>1</v>
      </c>
      <c r="HF3" s="19">
        <v>3</v>
      </c>
      <c r="HG3" s="19">
        <v>2</v>
      </c>
      <c r="HH3" s="19">
        <v>0</v>
      </c>
      <c r="HI3" s="19">
        <v>0</v>
      </c>
      <c r="HJ3" s="19">
        <v>1</v>
      </c>
      <c r="HK3" s="19">
        <v>4</v>
      </c>
      <c r="HL3" s="19">
        <v>2</v>
      </c>
      <c r="HM3" s="19">
        <v>0</v>
      </c>
      <c r="HN3" s="19">
        <v>1</v>
      </c>
      <c r="HO3" s="19">
        <v>1</v>
      </c>
      <c r="HP3" s="19">
        <v>0</v>
      </c>
      <c r="HQ3" s="19">
        <v>4</v>
      </c>
      <c r="HR3" s="19">
        <v>2</v>
      </c>
    </row>
    <row r="4" spans="1:338" x14ac:dyDescent="0.25">
      <c r="A4" t="s">
        <v>2</v>
      </c>
      <c r="B4" t="s">
        <v>69</v>
      </c>
      <c r="C4" t="s">
        <v>67</v>
      </c>
      <c r="D4" t="s">
        <v>548</v>
      </c>
      <c r="E4" s="1">
        <v>4</v>
      </c>
      <c r="F4" s="60">
        <v>29</v>
      </c>
      <c r="G4" s="60">
        <v>21</v>
      </c>
      <c r="H4" s="60">
        <v>20</v>
      </c>
      <c r="I4" s="60">
        <v>43</v>
      </c>
      <c r="J4" s="60">
        <v>51.576576580000001</v>
      </c>
      <c r="K4">
        <v>4</v>
      </c>
      <c r="L4">
        <v>3</v>
      </c>
      <c r="M4">
        <v>1</v>
      </c>
      <c r="N4">
        <v>1</v>
      </c>
      <c r="O4">
        <v>4</v>
      </c>
      <c r="P4">
        <v>3</v>
      </c>
      <c r="Q4">
        <v>4</v>
      </c>
      <c r="R4">
        <v>2</v>
      </c>
      <c r="S4">
        <v>2</v>
      </c>
      <c r="T4">
        <v>2</v>
      </c>
      <c r="U4">
        <v>2</v>
      </c>
      <c r="V4">
        <v>4</v>
      </c>
      <c r="W4">
        <v>4</v>
      </c>
      <c r="X4" s="6">
        <v>1</v>
      </c>
      <c r="Y4" s="6">
        <v>1</v>
      </c>
      <c r="Z4" s="6">
        <v>2</v>
      </c>
      <c r="AA4" s="6">
        <v>1</v>
      </c>
      <c r="AB4" s="6">
        <v>1</v>
      </c>
      <c r="AC4" s="6">
        <v>2</v>
      </c>
      <c r="AD4" s="6">
        <v>1</v>
      </c>
      <c r="AE4" s="6">
        <v>5</v>
      </c>
      <c r="AF4" s="6">
        <v>1</v>
      </c>
      <c r="AG4" s="6">
        <v>2</v>
      </c>
      <c r="AH4" s="6">
        <v>3</v>
      </c>
      <c r="AI4" s="6">
        <v>4</v>
      </c>
      <c r="AJ4" s="11">
        <v>5</v>
      </c>
      <c r="AK4" s="11">
        <v>3</v>
      </c>
      <c r="AL4" s="11">
        <v>2</v>
      </c>
      <c r="AM4" s="11">
        <v>1</v>
      </c>
      <c r="AN4" s="11">
        <v>4</v>
      </c>
      <c r="AO4" s="11">
        <v>3</v>
      </c>
      <c r="AP4" s="11">
        <v>4</v>
      </c>
      <c r="AQ4" s="11">
        <v>2</v>
      </c>
      <c r="AR4" s="11">
        <v>2</v>
      </c>
      <c r="AS4" s="11">
        <v>3</v>
      </c>
      <c r="AT4" s="11">
        <v>2</v>
      </c>
      <c r="AU4" s="11">
        <v>4</v>
      </c>
      <c r="AV4" s="11">
        <v>4</v>
      </c>
      <c r="AW4" s="11">
        <v>3</v>
      </c>
      <c r="AX4" s="11">
        <v>1</v>
      </c>
      <c r="AY4" s="11">
        <v>2</v>
      </c>
      <c r="AZ4" s="11">
        <v>1</v>
      </c>
      <c r="BA4" s="11">
        <v>3</v>
      </c>
      <c r="BB4" s="11">
        <v>2</v>
      </c>
      <c r="BC4" s="11">
        <v>1</v>
      </c>
      <c r="BD4" s="11">
        <v>3</v>
      </c>
      <c r="BE4" s="11">
        <v>1</v>
      </c>
      <c r="BF4" s="11">
        <v>1</v>
      </c>
      <c r="BG4" s="11">
        <v>3</v>
      </c>
      <c r="BH4" s="11">
        <v>2</v>
      </c>
      <c r="BI4" s="19">
        <f t="shared" si="0"/>
        <v>0</v>
      </c>
      <c r="BJ4" s="19">
        <f t="shared" si="1"/>
        <v>1</v>
      </c>
      <c r="BK4" s="19">
        <f t="shared" si="2"/>
        <v>0</v>
      </c>
      <c r="BL4" s="19">
        <f t="shared" si="3"/>
        <v>1</v>
      </c>
      <c r="BM4" s="19">
        <f t="shared" si="4"/>
        <v>0</v>
      </c>
      <c r="BN4" s="19">
        <f t="shared" si="5"/>
        <v>1</v>
      </c>
      <c r="BO4" s="19">
        <f t="shared" si="6"/>
        <v>1</v>
      </c>
      <c r="BP4" s="19">
        <f t="shared" si="7"/>
        <v>1</v>
      </c>
      <c r="BQ4" s="19">
        <f t="shared" si="8"/>
        <v>1</v>
      </c>
      <c r="BR4" s="19">
        <f t="shared" si="9"/>
        <v>0</v>
      </c>
      <c r="BS4" s="19">
        <f t="shared" si="10"/>
        <v>0</v>
      </c>
      <c r="BT4" s="19">
        <f t="shared" si="11"/>
        <v>0</v>
      </c>
      <c r="BU4" s="19">
        <f t="shared" si="12"/>
        <v>1</v>
      </c>
      <c r="BV4" s="19">
        <f t="shared" si="13"/>
        <v>0</v>
      </c>
      <c r="BW4" s="19">
        <f t="shared" si="14"/>
        <v>0</v>
      </c>
      <c r="BX4" s="19">
        <f t="shared" si="15"/>
        <v>1</v>
      </c>
      <c r="BY4" s="19">
        <f t="shared" si="16"/>
        <v>0</v>
      </c>
      <c r="BZ4" s="19">
        <f t="shared" si="17"/>
        <v>0</v>
      </c>
      <c r="CA4" s="19">
        <f t="shared" si="18"/>
        <v>1</v>
      </c>
      <c r="CB4" s="19">
        <f t="shared" si="19"/>
        <v>0</v>
      </c>
      <c r="CC4" s="19">
        <f t="shared" si="20"/>
        <v>0</v>
      </c>
      <c r="CD4" s="19">
        <f t="shared" si="21"/>
        <v>0</v>
      </c>
      <c r="CE4" s="19">
        <f t="shared" si="22"/>
        <v>0</v>
      </c>
      <c r="CF4" s="19">
        <f t="shared" si="23"/>
        <v>0</v>
      </c>
      <c r="CG4" s="19">
        <f t="shared" si="24"/>
        <v>0</v>
      </c>
      <c r="CH4" s="19">
        <f t="shared" si="25"/>
        <v>1</v>
      </c>
      <c r="CI4" s="19">
        <f t="shared" si="26"/>
        <v>1</v>
      </c>
      <c r="CJ4" s="19">
        <f t="shared" si="27"/>
        <v>0</v>
      </c>
      <c r="CK4" s="19">
        <f t="shared" si="28"/>
        <v>1</v>
      </c>
      <c r="CL4" s="19">
        <f t="shared" si="29"/>
        <v>0</v>
      </c>
      <c r="CM4" s="19">
        <f t="shared" si="30"/>
        <v>1</v>
      </c>
      <c r="CN4" s="19">
        <f t="shared" si="31"/>
        <v>1</v>
      </c>
      <c r="CO4" s="19">
        <f t="shared" si="32"/>
        <v>1</v>
      </c>
      <c r="CP4" s="19">
        <f t="shared" si="33"/>
        <v>1</v>
      </c>
      <c r="CQ4" s="19">
        <f t="shared" si="34"/>
        <v>1</v>
      </c>
      <c r="CR4" s="19">
        <f t="shared" si="35"/>
        <v>0</v>
      </c>
      <c r="CS4" s="19">
        <f t="shared" si="36"/>
        <v>0</v>
      </c>
      <c r="CT4" s="19">
        <f t="shared" si="37"/>
        <v>1</v>
      </c>
      <c r="CU4" s="19">
        <f t="shared" si="38"/>
        <v>1</v>
      </c>
      <c r="CV4" s="19">
        <f t="shared" si="39"/>
        <v>0</v>
      </c>
      <c r="CW4" s="19">
        <f t="shared" si="40"/>
        <v>1</v>
      </c>
      <c r="CX4" s="19">
        <f t="shared" si="41"/>
        <v>0</v>
      </c>
      <c r="CY4" s="19">
        <f t="shared" si="42"/>
        <v>1</v>
      </c>
      <c r="CZ4" s="19">
        <f t="shared" si="43"/>
        <v>1</v>
      </c>
      <c r="DA4" s="19">
        <f t="shared" si="44"/>
        <v>0</v>
      </c>
      <c r="DB4" s="19">
        <f t="shared" si="45"/>
        <v>1</v>
      </c>
      <c r="DC4" s="19">
        <f t="shared" si="46"/>
        <v>0</v>
      </c>
      <c r="DD4" s="19">
        <f t="shared" si="47"/>
        <v>1</v>
      </c>
      <c r="DE4" s="19">
        <f t="shared" si="48"/>
        <v>0</v>
      </c>
      <c r="DF4" s="19">
        <f t="shared" si="49"/>
        <v>1</v>
      </c>
      <c r="DG4" s="19">
        <f t="shared" si="50"/>
        <v>9</v>
      </c>
      <c r="DH4" s="19">
        <f t="shared" si="51"/>
        <v>16</v>
      </c>
      <c r="GN4" s="19">
        <v>1</v>
      </c>
      <c r="GO4" s="19">
        <v>1</v>
      </c>
      <c r="GP4" s="19">
        <v>2</v>
      </c>
      <c r="GQ4" s="19">
        <v>0</v>
      </c>
      <c r="GR4" s="19">
        <v>2</v>
      </c>
      <c r="GS4" s="19">
        <v>1.5</v>
      </c>
      <c r="GT4" s="19">
        <v>3</v>
      </c>
      <c r="GU4" s="19">
        <v>2</v>
      </c>
      <c r="GV4" s="19">
        <v>2</v>
      </c>
      <c r="GW4" s="19">
        <v>3</v>
      </c>
      <c r="GX4" s="19">
        <v>2</v>
      </c>
      <c r="GY4" s="19">
        <v>2</v>
      </c>
      <c r="GZ4" s="19">
        <v>2</v>
      </c>
      <c r="HA4" s="19">
        <v>2</v>
      </c>
      <c r="HB4" s="19">
        <v>2</v>
      </c>
      <c r="HC4" s="19">
        <v>2</v>
      </c>
      <c r="HD4" s="19">
        <v>4</v>
      </c>
      <c r="HE4" s="19">
        <v>1</v>
      </c>
      <c r="HF4" s="19">
        <v>3</v>
      </c>
      <c r="HG4" s="19">
        <v>2</v>
      </c>
      <c r="HH4" s="19">
        <v>2</v>
      </c>
      <c r="HI4" s="19">
        <v>0</v>
      </c>
      <c r="HJ4" s="19">
        <v>1</v>
      </c>
      <c r="HK4" s="19">
        <v>4</v>
      </c>
      <c r="HL4" s="19">
        <v>1</v>
      </c>
      <c r="HM4" s="19">
        <v>2</v>
      </c>
      <c r="HN4" s="19">
        <v>3</v>
      </c>
      <c r="HO4" s="19">
        <v>2</v>
      </c>
      <c r="HP4" s="19">
        <v>2</v>
      </c>
      <c r="HQ4" s="19">
        <v>2</v>
      </c>
      <c r="HR4" s="19">
        <v>2</v>
      </c>
    </row>
    <row r="5" spans="1:338" x14ac:dyDescent="0.25">
      <c r="A5" t="s">
        <v>3</v>
      </c>
      <c r="B5" t="s">
        <v>69</v>
      </c>
      <c r="C5" t="s">
        <v>67</v>
      </c>
      <c r="D5" t="s">
        <v>548</v>
      </c>
      <c r="E5" s="1">
        <v>4</v>
      </c>
      <c r="F5" s="60">
        <v>29</v>
      </c>
      <c r="G5" s="60">
        <v>21</v>
      </c>
      <c r="H5" s="60">
        <v>20</v>
      </c>
      <c r="I5" s="60">
        <v>43</v>
      </c>
      <c r="J5" s="60">
        <v>51.576576580000001</v>
      </c>
      <c r="K5">
        <v>3</v>
      </c>
      <c r="L5">
        <v>3</v>
      </c>
      <c r="M5">
        <v>1</v>
      </c>
      <c r="N5">
        <v>1</v>
      </c>
      <c r="O5">
        <v>4</v>
      </c>
      <c r="P5">
        <v>2</v>
      </c>
      <c r="Q5">
        <v>4</v>
      </c>
      <c r="R5">
        <v>2</v>
      </c>
      <c r="S5">
        <v>2</v>
      </c>
      <c r="T5">
        <v>2</v>
      </c>
      <c r="U5">
        <v>3</v>
      </c>
      <c r="V5">
        <v>3</v>
      </c>
      <c r="W5">
        <v>4</v>
      </c>
      <c r="X5" s="6">
        <v>4</v>
      </c>
      <c r="Y5" s="6">
        <v>2</v>
      </c>
      <c r="Z5" s="6">
        <v>3</v>
      </c>
      <c r="AA5" s="6">
        <v>1</v>
      </c>
      <c r="AB5" s="6">
        <v>5</v>
      </c>
      <c r="AC5" s="6">
        <v>2</v>
      </c>
      <c r="AD5" s="6">
        <v>3</v>
      </c>
      <c r="AE5" s="6">
        <v>4</v>
      </c>
      <c r="AF5" s="6">
        <v>3</v>
      </c>
      <c r="AG5" s="6">
        <v>4</v>
      </c>
      <c r="AH5" s="6">
        <v>3</v>
      </c>
      <c r="AI5" s="6">
        <v>4</v>
      </c>
      <c r="AJ5" s="11">
        <v>3</v>
      </c>
      <c r="AK5" s="11">
        <v>3</v>
      </c>
      <c r="AL5" s="11">
        <v>3</v>
      </c>
      <c r="AM5" s="11">
        <v>1</v>
      </c>
      <c r="AN5" s="11">
        <v>1</v>
      </c>
      <c r="AO5" s="11">
        <v>3</v>
      </c>
      <c r="AP5" s="11">
        <v>4</v>
      </c>
      <c r="AQ5" s="11">
        <v>4</v>
      </c>
      <c r="AR5" s="11">
        <v>2</v>
      </c>
      <c r="AS5" s="11">
        <v>3</v>
      </c>
      <c r="AT5" s="11">
        <v>1</v>
      </c>
      <c r="AU5" s="11">
        <v>2</v>
      </c>
      <c r="AV5" s="11">
        <v>2</v>
      </c>
      <c r="AW5" s="11">
        <v>3</v>
      </c>
      <c r="AX5" s="11">
        <v>3</v>
      </c>
      <c r="AY5" s="11">
        <v>3</v>
      </c>
      <c r="AZ5" s="11">
        <v>1</v>
      </c>
      <c r="BA5" s="11">
        <v>2</v>
      </c>
      <c r="BB5" s="11">
        <v>2</v>
      </c>
      <c r="BC5" s="11">
        <v>3</v>
      </c>
      <c r="BD5" s="11">
        <v>4</v>
      </c>
      <c r="BE5" s="11">
        <v>4</v>
      </c>
      <c r="BF5" s="11">
        <v>4</v>
      </c>
      <c r="BG5" s="11">
        <v>2</v>
      </c>
      <c r="BH5" s="11">
        <v>2</v>
      </c>
      <c r="BI5" s="19">
        <f t="shared" si="0"/>
        <v>0</v>
      </c>
      <c r="BJ5" s="19">
        <f t="shared" si="1"/>
        <v>1</v>
      </c>
      <c r="BK5" s="19">
        <f t="shared" si="2"/>
        <v>0</v>
      </c>
      <c r="BL5" s="19">
        <f t="shared" si="3"/>
        <v>1</v>
      </c>
      <c r="BM5" s="19">
        <f t="shared" si="4"/>
        <v>0</v>
      </c>
      <c r="BN5" s="19">
        <f t="shared" si="5"/>
        <v>0</v>
      </c>
      <c r="BO5" s="19">
        <f t="shared" si="6"/>
        <v>1</v>
      </c>
      <c r="BP5" s="19">
        <f t="shared" si="7"/>
        <v>1</v>
      </c>
      <c r="BQ5" s="19">
        <f t="shared" si="8"/>
        <v>1</v>
      </c>
      <c r="BR5" s="19">
        <f t="shared" si="9"/>
        <v>0</v>
      </c>
      <c r="BS5" s="19">
        <f t="shared" si="10"/>
        <v>0</v>
      </c>
      <c r="BT5" s="19">
        <f t="shared" si="11"/>
        <v>1</v>
      </c>
      <c r="BU5" s="19">
        <f t="shared" si="12"/>
        <v>1</v>
      </c>
      <c r="BV5" s="19">
        <f t="shared" si="13"/>
        <v>0</v>
      </c>
      <c r="BW5" s="19">
        <f t="shared" si="14"/>
        <v>0</v>
      </c>
      <c r="BX5" s="19">
        <f t="shared" si="15"/>
        <v>0</v>
      </c>
      <c r="BY5" s="19">
        <f t="shared" si="16"/>
        <v>0</v>
      </c>
      <c r="BZ5" s="19">
        <f t="shared" si="17"/>
        <v>0</v>
      </c>
      <c r="CA5" s="19">
        <f t="shared" si="18"/>
        <v>1</v>
      </c>
      <c r="CB5" s="19">
        <f t="shared" si="19"/>
        <v>1</v>
      </c>
      <c r="CC5" s="19">
        <f t="shared" si="20"/>
        <v>0</v>
      </c>
      <c r="CD5" s="19">
        <f t="shared" si="21"/>
        <v>0</v>
      </c>
      <c r="CE5" s="19">
        <f t="shared" si="22"/>
        <v>0</v>
      </c>
      <c r="CF5" s="19">
        <f t="shared" si="23"/>
        <v>0</v>
      </c>
      <c r="CG5" s="19">
        <f t="shared" si="24"/>
        <v>0</v>
      </c>
      <c r="CH5" s="19">
        <f t="shared" si="25"/>
        <v>0</v>
      </c>
      <c r="CI5" s="19">
        <f t="shared" si="26"/>
        <v>1</v>
      </c>
      <c r="CJ5" s="19">
        <f t="shared" si="27"/>
        <v>1</v>
      </c>
      <c r="CK5" s="19">
        <f t="shared" si="28"/>
        <v>1</v>
      </c>
      <c r="CL5" s="19">
        <f t="shared" si="29"/>
        <v>0</v>
      </c>
      <c r="CM5" s="19">
        <f t="shared" si="30"/>
        <v>1</v>
      </c>
      <c r="CN5" s="19">
        <f t="shared" si="31"/>
        <v>1</v>
      </c>
      <c r="CO5" s="19">
        <f t="shared" si="32"/>
        <v>0</v>
      </c>
      <c r="CP5" s="19">
        <f t="shared" si="33"/>
        <v>1</v>
      </c>
      <c r="CQ5" s="19">
        <f t="shared" si="34"/>
        <v>1</v>
      </c>
      <c r="CR5" s="19">
        <f t="shared" si="35"/>
        <v>0</v>
      </c>
      <c r="CS5" s="19">
        <f t="shared" si="36"/>
        <v>0</v>
      </c>
      <c r="CT5" s="19">
        <f t="shared" si="37"/>
        <v>0</v>
      </c>
      <c r="CU5" s="19">
        <f t="shared" si="38"/>
        <v>1</v>
      </c>
      <c r="CV5" s="19">
        <f t="shared" si="39"/>
        <v>1</v>
      </c>
      <c r="CW5" s="19">
        <f t="shared" si="40"/>
        <v>0</v>
      </c>
      <c r="CX5" s="19">
        <f t="shared" si="41"/>
        <v>0</v>
      </c>
      <c r="CY5" s="19">
        <f t="shared" si="42"/>
        <v>0</v>
      </c>
      <c r="CZ5" s="19">
        <f t="shared" si="43"/>
        <v>1</v>
      </c>
      <c r="DA5" s="19">
        <f t="shared" si="44"/>
        <v>1</v>
      </c>
      <c r="DB5" s="19">
        <f t="shared" si="45"/>
        <v>0</v>
      </c>
      <c r="DC5" s="19">
        <f t="shared" si="46"/>
        <v>1</v>
      </c>
      <c r="DD5" s="19">
        <f t="shared" si="47"/>
        <v>0</v>
      </c>
      <c r="DE5" s="19">
        <f t="shared" si="48"/>
        <v>0</v>
      </c>
      <c r="DF5" s="19">
        <f t="shared" si="49"/>
        <v>1</v>
      </c>
      <c r="DG5" s="19">
        <f t="shared" si="50"/>
        <v>9</v>
      </c>
      <c r="DH5" s="19">
        <f t="shared" si="51"/>
        <v>13</v>
      </c>
      <c r="GN5" s="19">
        <v>2</v>
      </c>
      <c r="GO5" s="19">
        <v>1</v>
      </c>
      <c r="GP5" s="19">
        <v>2</v>
      </c>
      <c r="GQ5" s="19">
        <v>0</v>
      </c>
      <c r="GR5" s="19">
        <v>1</v>
      </c>
      <c r="GS5" s="19">
        <v>1</v>
      </c>
      <c r="GT5" s="19">
        <v>3</v>
      </c>
      <c r="GU5" s="19">
        <v>2</v>
      </c>
      <c r="GV5" s="19">
        <v>2</v>
      </c>
      <c r="GW5" s="19">
        <v>3</v>
      </c>
      <c r="GX5" s="19">
        <v>2</v>
      </c>
      <c r="GY5" s="19">
        <v>2</v>
      </c>
      <c r="GZ5" s="19">
        <v>2</v>
      </c>
      <c r="HA5" s="19">
        <v>2</v>
      </c>
      <c r="HB5" s="19">
        <v>1</v>
      </c>
      <c r="HC5" s="19">
        <v>2</v>
      </c>
      <c r="HD5" s="19">
        <v>4</v>
      </c>
      <c r="HE5" s="19">
        <v>1</v>
      </c>
      <c r="HF5" s="19">
        <v>3</v>
      </c>
      <c r="HG5" s="19">
        <v>0</v>
      </c>
      <c r="HH5" s="19">
        <v>2</v>
      </c>
      <c r="HI5" s="19">
        <v>0</v>
      </c>
      <c r="HJ5" s="19">
        <v>1</v>
      </c>
      <c r="HK5" s="19">
        <v>1</v>
      </c>
      <c r="HL5" s="19">
        <v>0</v>
      </c>
      <c r="HM5" s="19">
        <v>0</v>
      </c>
      <c r="HN5" s="19">
        <v>3</v>
      </c>
      <c r="HO5" s="19">
        <v>1</v>
      </c>
      <c r="HP5" s="19">
        <v>0</v>
      </c>
      <c r="HQ5" s="19">
        <v>2</v>
      </c>
      <c r="HR5" s="19">
        <v>2</v>
      </c>
    </row>
    <row r="6" spans="1:338" x14ac:dyDescent="0.25">
      <c r="A6" t="s">
        <v>4</v>
      </c>
      <c r="B6" t="s">
        <v>69</v>
      </c>
      <c r="C6" t="s">
        <v>67</v>
      </c>
      <c r="D6" t="s">
        <v>548</v>
      </c>
      <c r="E6" s="1">
        <v>4</v>
      </c>
      <c r="F6" s="60">
        <v>29</v>
      </c>
      <c r="G6" s="60">
        <v>21</v>
      </c>
      <c r="H6" s="60">
        <v>20</v>
      </c>
      <c r="I6" s="60">
        <v>43</v>
      </c>
      <c r="J6" s="60">
        <v>51.576576580000001</v>
      </c>
      <c r="K6">
        <v>5</v>
      </c>
      <c r="L6">
        <v>3</v>
      </c>
      <c r="M6">
        <v>1</v>
      </c>
      <c r="N6">
        <v>1</v>
      </c>
      <c r="O6">
        <v>3</v>
      </c>
      <c r="P6">
        <v>3</v>
      </c>
      <c r="Q6">
        <v>4</v>
      </c>
      <c r="R6">
        <v>2</v>
      </c>
      <c r="S6">
        <v>2</v>
      </c>
      <c r="T6">
        <v>2</v>
      </c>
      <c r="U6">
        <v>2</v>
      </c>
      <c r="V6">
        <v>4</v>
      </c>
      <c r="W6">
        <v>1</v>
      </c>
      <c r="X6" s="6">
        <v>4</v>
      </c>
      <c r="Y6" s="6">
        <v>3</v>
      </c>
      <c r="Z6" s="6">
        <v>2</v>
      </c>
      <c r="AA6" s="6">
        <v>5</v>
      </c>
      <c r="AB6" s="6">
        <v>1</v>
      </c>
      <c r="AC6" s="6">
        <v>2</v>
      </c>
      <c r="AD6" s="6">
        <v>3</v>
      </c>
      <c r="AE6" s="6">
        <v>4</v>
      </c>
      <c r="AF6" s="6">
        <v>3</v>
      </c>
      <c r="AG6" s="6">
        <v>1</v>
      </c>
      <c r="AH6" s="6">
        <v>3</v>
      </c>
      <c r="AI6" s="6">
        <v>2</v>
      </c>
      <c r="AJ6" s="11">
        <v>4</v>
      </c>
      <c r="AK6" s="11">
        <v>3</v>
      </c>
      <c r="AL6" s="11">
        <v>1</v>
      </c>
      <c r="AM6" s="11">
        <v>1</v>
      </c>
      <c r="AN6" s="11">
        <v>3</v>
      </c>
      <c r="AO6" s="11">
        <v>3</v>
      </c>
      <c r="AP6" s="11">
        <v>4</v>
      </c>
      <c r="AQ6" s="11">
        <v>2</v>
      </c>
      <c r="AR6" s="11">
        <v>2</v>
      </c>
      <c r="AS6" s="11">
        <v>3</v>
      </c>
      <c r="AT6" s="11">
        <v>2</v>
      </c>
      <c r="AU6" s="11">
        <v>3</v>
      </c>
      <c r="AV6" s="11">
        <v>4</v>
      </c>
      <c r="AW6" s="11">
        <v>3</v>
      </c>
      <c r="AX6" s="11">
        <v>3</v>
      </c>
      <c r="AY6" s="11">
        <v>2</v>
      </c>
      <c r="AZ6" s="11">
        <v>1</v>
      </c>
      <c r="BA6" s="11">
        <v>2</v>
      </c>
      <c r="BB6" s="11">
        <v>2</v>
      </c>
      <c r="BC6" s="11">
        <v>1</v>
      </c>
      <c r="BD6" s="11">
        <v>3</v>
      </c>
      <c r="BE6" s="11">
        <v>4</v>
      </c>
      <c r="BF6" s="11">
        <v>1</v>
      </c>
      <c r="BG6" s="11">
        <v>4</v>
      </c>
      <c r="BH6" s="11">
        <v>2</v>
      </c>
      <c r="BI6" s="19">
        <f t="shared" si="0"/>
        <v>1</v>
      </c>
      <c r="BJ6" s="19">
        <f t="shared" si="1"/>
        <v>1</v>
      </c>
      <c r="BK6" s="19">
        <f t="shared" si="2"/>
        <v>0</v>
      </c>
      <c r="BL6" s="19">
        <f t="shared" si="3"/>
        <v>1</v>
      </c>
      <c r="BM6" s="19">
        <f t="shared" si="4"/>
        <v>1</v>
      </c>
      <c r="BN6" s="19">
        <f t="shared" si="5"/>
        <v>1</v>
      </c>
      <c r="BO6" s="19">
        <f t="shared" si="6"/>
        <v>1</v>
      </c>
      <c r="BP6" s="19">
        <f t="shared" si="7"/>
        <v>1</v>
      </c>
      <c r="BQ6" s="19">
        <f t="shared" si="8"/>
        <v>1</v>
      </c>
      <c r="BR6" s="19">
        <f t="shared" si="9"/>
        <v>0</v>
      </c>
      <c r="BS6" s="19">
        <f t="shared" si="10"/>
        <v>0</v>
      </c>
      <c r="BT6" s="19">
        <f t="shared" si="11"/>
        <v>0</v>
      </c>
      <c r="BU6" s="19">
        <f t="shared" si="12"/>
        <v>0</v>
      </c>
      <c r="BV6" s="19">
        <f t="shared" si="13"/>
        <v>0</v>
      </c>
      <c r="BW6" s="19">
        <f t="shared" si="14"/>
        <v>1</v>
      </c>
      <c r="BX6" s="19">
        <f t="shared" si="15"/>
        <v>1</v>
      </c>
      <c r="BY6" s="19">
        <f t="shared" si="16"/>
        <v>1</v>
      </c>
      <c r="BZ6" s="19">
        <f t="shared" si="17"/>
        <v>0</v>
      </c>
      <c r="CA6" s="19">
        <f t="shared" si="18"/>
        <v>1</v>
      </c>
      <c r="CB6" s="19">
        <f t="shared" si="19"/>
        <v>1</v>
      </c>
      <c r="CC6" s="19">
        <f t="shared" si="20"/>
        <v>0</v>
      </c>
      <c r="CD6" s="19">
        <f t="shared" si="21"/>
        <v>0</v>
      </c>
      <c r="CE6" s="19">
        <f t="shared" si="22"/>
        <v>1</v>
      </c>
      <c r="CF6" s="19">
        <f t="shared" si="23"/>
        <v>0</v>
      </c>
      <c r="CG6" s="19">
        <f t="shared" si="24"/>
        <v>1</v>
      </c>
      <c r="CH6" s="19">
        <f t="shared" si="25"/>
        <v>0</v>
      </c>
      <c r="CI6" s="19">
        <f t="shared" si="26"/>
        <v>1</v>
      </c>
      <c r="CJ6" s="19">
        <f t="shared" si="27"/>
        <v>0</v>
      </c>
      <c r="CK6" s="19">
        <f t="shared" si="28"/>
        <v>1</v>
      </c>
      <c r="CL6" s="19">
        <f t="shared" si="29"/>
        <v>1</v>
      </c>
      <c r="CM6" s="19">
        <f t="shared" si="30"/>
        <v>1</v>
      </c>
      <c r="CN6" s="19">
        <f t="shared" si="31"/>
        <v>1</v>
      </c>
      <c r="CO6" s="19">
        <f t="shared" si="32"/>
        <v>1</v>
      </c>
      <c r="CP6" s="19">
        <f t="shared" si="33"/>
        <v>1</v>
      </c>
      <c r="CQ6" s="19">
        <f t="shared" si="34"/>
        <v>1</v>
      </c>
      <c r="CR6" s="19">
        <f t="shared" si="35"/>
        <v>0</v>
      </c>
      <c r="CS6" s="19">
        <f t="shared" si="36"/>
        <v>1</v>
      </c>
      <c r="CT6" s="19">
        <f t="shared" si="37"/>
        <v>1</v>
      </c>
      <c r="CU6" s="19">
        <f t="shared" si="38"/>
        <v>1</v>
      </c>
      <c r="CV6" s="19">
        <f t="shared" si="39"/>
        <v>1</v>
      </c>
      <c r="CW6" s="19">
        <f t="shared" si="40"/>
        <v>1</v>
      </c>
      <c r="CX6" s="19">
        <f t="shared" si="41"/>
        <v>0</v>
      </c>
      <c r="CY6" s="19">
        <f t="shared" si="42"/>
        <v>0</v>
      </c>
      <c r="CZ6" s="19">
        <f t="shared" si="43"/>
        <v>1</v>
      </c>
      <c r="DA6" s="19">
        <f t="shared" si="44"/>
        <v>0</v>
      </c>
      <c r="DB6" s="19">
        <f t="shared" si="45"/>
        <v>1</v>
      </c>
      <c r="DC6" s="19">
        <f t="shared" si="46"/>
        <v>1</v>
      </c>
      <c r="DD6" s="19">
        <f t="shared" si="47"/>
        <v>1</v>
      </c>
      <c r="DE6" s="19">
        <f t="shared" si="48"/>
        <v>1</v>
      </c>
      <c r="DF6" s="19">
        <f t="shared" si="49"/>
        <v>1</v>
      </c>
      <c r="DG6" s="19">
        <f t="shared" si="50"/>
        <v>15</v>
      </c>
      <c r="DH6" s="19">
        <f t="shared" si="51"/>
        <v>19</v>
      </c>
      <c r="GN6" s="19">
        <v>2.5</v>
      </c>
      <c r="GO6" s="19">
        <v>1</v>
      </c>
      <c r="GP6" s="19">
        <v>2</v>
      </c>
      <c r="GQ6" s="19">
        <v>0</v>
      </c>
      <c r="GR6" s="19">
        <v>1</v>
      </c>
      <c r="GS6" s="19">
        <v>0</v>
      </c>
      <c r="GT6" s="19">
        <v>3</v>
      </c>
      <c r="GU6" s="19">
        <v>2</v>
      </c>
      <c r="GV6" s="19">
        <v>2</v>
      </c>
      <c r="GW6" s="19">
        <v>1.5</v>
      </c>
      <c r="GX6" s="19">
        <v>2</v>
      </c>
      <c r="GY6" s="19">
        <v>2</v>
      </c>
      <c r="GZ6" s="19">
        <v>2</v>
      </c>
      <c r="HA6" s="19">
        <v>2</v>
      </c>
      <c r="HB6" s="19">
        <v>2</v>
      </c>
      <c r="HC6" s="19">
        <v>2</v>
      </c>
      <c r="HD6" s="19">
        <v>4</v>
      </c>
      <c r="HE6" s="19">
        <v>1</v>
      </c>
      <c r="HF6" s="19">
        <v>3</v>
      </c>
      <c r="HG6" s="19">
        <v>2</v>
      </c>
      <c r="HH6" s="19">
        <v>1</v>
      </c>
      <c r="HI6" s="19">
        <v>1</v>
      </c>
      <c r="HJ6" s="19">
        <v>3</v>
      </c>
      <c r="HK6" s="19">
        <v>0</v>
      </c>
      <c r="HL6" s="19">
        <v>1</v>
      </c>
      <c r="HM6" s="19">
        <v>0</v>
      </c>
      <c r="HN6" s="19">
        <v>3</v>
      </c>
      <c r="HO6" s="19">
        <v>2</v>
      </c>
      <c r="HP6" s="19">
        <v>0</v>
      </c>
      <c r="HQ6" s="19">
        <v>3</v>
      </c>
      <c r="HR6" s="19">
        <v>2</v>
      </c>
    </row>
    <row r="7" spans="1:338" x14ac:dyDescent="0.25">
      <c r="A7" t="s">
        <v>5</v>
      </c>
      <c r="B7" t="s">
        <v>69</v>
      </c>
      <c r="C7" t="s">
        <v>67</v>
      </c>
      <c r="D7" t="s">
        <v>548</v>
      </c>
      <c r="E7" s="1">
        <v>4</v>
      </c>
      <c r="F7" s="60">
        <v>29</v>
      </c>
      <c r="G7" s="60">
        <v>21</v>
      </c>
      <c r="H7" s="60">
        <v>20</v>
      </c>
      <c r="I7" s="60">
        <v>43</v>
      </c>
      <c r="J7" s="60">
        <v>51.576576580000001</v>
      </c>
      <c r="K7">
        <v>5</v>
      </c>
      <c r="L7">
        <v>3</v>
      </c>
      <c r="M7">
        <v>3</v>
      </c>
      <c r="N7">
        <v>1</v>
      </c>
      <c r="O7">
        <v>3</v>
      </c>
      <c r="P7">
        <v>3</v>
      </c>
      <c r="Q7">
        <v>4</v>
      </c>
      <c r="R7">
        <v>2</v>
      </c>
      <c r="S7">
        <v>2</v>
      </c>
      <c r="T7">
        <v>2</v>
      </c>
      <c r="U7">
        <v>2</v>
      </c>
      <c r="V7">
        <v>4</v>
      </c>
      <c r="W7">
        <v>4</v>
      </c>
      <c r="X7" s="6">
        <v>3</v>
      </c>
      <c r="Y7" s="6">
        <v>4</v>
      </c>
      <c r="Z7" s="6">
        <v>2</v>
      </c>
      <c r="AA7" s="6">
        <v>5</v>
      </c>
      <c r="AB7" s="6">
        <v>5</v>
      </c>
      <c r="AC7" s="6">
        <v>2</v>
      </c>
      <c r="AD7" s="6">
        <v>1</v>
      </c>
      <c r="AF7" s="6">
        <v>2</v>
      </c>
      <c r="AG7" s="6">
        <v>3</v>
      </c>
      <c r="AH7" s="6">
        <v>2</v>
      </c>
      <c r="AI7" s="6">
        <v>1</v>
      </c>
      <c r="AJ7" s="11">
        <v>5</v>
      </c>
      <c r="AK7" s="11">
        <v>3</v>
      </c>
      <c r="AL7" s="11">
        <v>3</v>
      </c>
      <c r="AM7" s="11">
        <v>1</v>
      </c>
      <c r="AN7" s="11">
        <v>3</v>
      </c>
      <c r="AO7" s="11">
        <v>3</v>
      </c>
      <c r="AP7" s="11">
        <v>4</v>
      </c>
      <c r="AQ7" s="11">
        <v>2</v>
      </c>
      <c r="AR7" s="11">
        <v>4</v>
      </c>
      <c r="AS7" s="11">
        <v>3</v>
      </c>
      <c r="AT7" s="11">
        <v>2</v>
      </c>
      <c r="AU7" s="11">
        <v>3</v>
      </c>
      <c r="AV7" s="11">
        <v>2</v>
      </c>
      <c r="AW7" s="11">
        <v>2</v>
      </c>
      <c r="AX7" s="11">
        <v>4</v>
      </c>
      <c r="AY7" s="11">
        <v>2</v>
      </c>
      <c r="AZ7" s="11">
        <v>5</v>
      </c>
      <c r="BA7" s="11">
        <v>3</v>
      </c>
      <c r="BB7" s="11">
        <v>2</v>
      </c>
      <c r="BC7" s="11">
        <v>1</v>
      </c>
      <c r="BD7" s="11">
        <v>4</v>
      </c>
      <c r="BE7" s="11">
        <v>4</v>
      </c>
      <c r="BF7" s="11">
        <v>2</v>
      </c>
      <c r="BG7" s="11">
        <v>2</v>
      </c>
      <c r="BH7" s="11">
        <v>2</v>
      </c>
      <c r="BI7" s="19">
        <f t="shared" si="0"/>
        <v>1</v>
      </c>
      <c r="BJ7" s="19">
        <f t="shared" si="1"/>
        <v>1</v>
      </c>
      <c r="BK7" s="19">
        <f t="shared" si="2"/>
        <v>1</v>
      </c>
      <c r="BL7" s="19">
        <f t="shared" si="3"/>
        <v>1</v>
      </c>
      <c r="BM7" s="19">
        <f t="shared" si="4"/>
        <v>1</v>
      </c>
      <c r="BN7" s="19">
        <f t="shared" si="5"/>
        <v>1</v>
      </c>
      <c r="BO7" s="19">
        <f t="shared" si="6"/>
        <v>1</v>
      </c>
      <c r="BP7" s="19">
        <f t="shared" si="7"/>
        <v>1</v>
      </c>
      <c r="BQ7" s="19">
        <f t="shared" si="8"/>
        <v>1</v>
      </c>
      <c r="BR7" s="19">
        <f t="shared" si="9"/>
        <v>0</v>
      </c>
      <c r="BS7" s="19">
        <f t="shared" si="10"/>
        <v>0</v>
      </c>
      <c r="BT7" s="19">
        <f t="shared" si="11"/>
        <v>0</v>
      </c>
      <c r="BU7" s="19">
        <f t="shared" si="12"/>
        <v>1</v>
      </c>
      <c r="BV7" s="19">
        <f t="shared" si="13"/>
        <v>1</v>
      </c>
      <c r="BW7" s="19">
        <f t="shared" si="14"/>
        <v>0</v>
      </c>
      <c r="BX7" s="19">
        <f t="shared" si="15"/>
        <v>1</v>
      </c>
      <c r="BY7" s="19">
        <f t="shared" si="16"/>
        <v>1</v>
      </c>
      <c r="BZ7" s="19">
        <f t="shared" si="17"/>
        <v>0</v>
      </c>
      <c r="CA7" s="19">
        <f t="shared" si="18"/>
        <v>1</v>
      </c>
      <c r="CB7" s="19">
        <f t="shared" si="19"/>
        <v>0</v>
      </c>
      <c r="CC7" s="19" t="str">
        <f t="shared" si="20"/>
        <v>NA</v>
      </c>
      <c r="CD7" s="19">
        <f t="shared" si="21"/>
        <v>0</v>
      </c>
      <c r="CE7" s="19">
        <f t="shared" si="22"/>
        <v>0</v>
      </c>
      <c r="CF7" s="19">
        <f t="shared" si="23"/>
        <v>0</v>
      </c>
      <c r="CG7" s="19">
        <f t="shared" si="24"/>
        <v>0</v>
      </c>
      <c r="CH7" s="19">
        <f t="shared" si="25"/>
        <v>1</v>
      </c>
      <c r="CI7" s="19">
        <f t="shared" si="26"/>
        <v>1</v>
      </c>
      <c r="CJ7" s="19">
        <f t="shared" si="27"/>
        <v>1</v>
      </c>
      <c r="CK7" s="19">
        <f t="shared" si="28"/>
        <v>1</v>
      </c>
      <c r="CL7" s="19">
        <f t="shared" si="29"/>
        <v>1</v>
      </c>
      <c r="CM7" s="19">
        <f t="shared" si="30"/>
        <v>1</v>
      </c>
      <c r="CN7" s="19">
        <f t="shared" si="31"/>
        <v>1</v>
      </c>
      <c r="CO7" s="19">
        <f t="shared" si="32"/>
        <v>1</v>
      </c>
      <c r="CP7" s="19">
        <f t="shared" si="33"/>
        <v>0</v>
      </c>
      <c r="CQ7" s="19">
        <f t="shared" si="34"/>
        <v>1</v>
      </c>
      <c r="CR7" s="19">
        <f t="shared" si="35"/>
        <v>0</v>
      </c>
      <c r="CS7" s="19">
        <f t="shared" si="36"/>
        <v>1</v>
      </c>
      <c r="CT7" s="19">
        <f t="shared" si="37"/>
        <v>0</v>
      </c>
      <c r="CU7" s="19">
        <f t="shared" si="38"/>
        <v>0</v>
      </c>
      <c r="CV7" s="19">
        <f t="shared" si="39"/>
        <v>0</v>
      </c>
      <c r="CW7" s="19">
        <f t="shared" si="40"/>
        <v>1</v>
      </c>
      <c r="CX7" s="19">
        <f t="shared" si="41"/>
        <v>1</v>
      </c>
      <c r="CY7" s="19">
        <f t="shared" si="42"/>
        <v>1</v>
      </c>
      <c r="CZ7" s="19">
        <f t="shared" si="43"/>
        <v>1</v>
      </c>
      <c r="DA7" s="19">
        <f t="shared" si="44"/>
        <v>0</v>
      </c>
      <c r="DB7" s="19">
        <f t="shared" si="45"/>
        <v>0</v>
      </c>
      <c r="DC7" s="19">
        <f t="shared" si="46"/>
        <v>1</v>
      </c>
      <c r="DD7" s="19">
        <f t="shared" si="47"/>
        <v>0</v>
      </c>
      <c r="DE7" s="19">
        <f t="shared" si="48"/>
        <v>0</v>
      </c>
      <c r="DF7" s="19">
        <f t="shared" si="49"/>
        <v>1</v>
      </c>
      <c r="DG7" s="19">
        <f t="shared" si="50"/>
        <v>14</v>
      </c>
      <c r="DH7" s="19">
        <f t="shared" si="51"/>
        <v>16</v>
      </c>
      <c r="GN7" s="19">
        <v>2</v>
      </c>
      <c r="GO7" s="19">
        <v>0</v>
      </c>
      <c r="GP7" s="19">
        <v>2</v>
      </c>
      <c r="GQ7" s="19">
        <v>0</v>
      </c>
      <c r="GR7" s="19">
        <v>2</v>
      </c>
      <c r="GS7" s="19">
        <v>1</v>
      </c>
      <c r="GT7" s="19">
        <v>1</v>
      </c>
      <c r="GU7" s="19">
        <v>2</v>
      </c>
      <c r="GV7" s="19">
        <v>2</v>
      </c>
      <c r="GW7" s="19">
        <v>0</v>
      </c>
      <c r="GX7" s="19">
        <v>2</v>
      </c>
      <c r="GY7" s="19">
        <v>2</v>
      </c>
      <c r="GZ7" s="19">
        <v>2</v>
      </c>
      <c r="HA7" s="19">
        <v>2</v>
      </c>
      <c r="HB7" s="19">
        <v>2</v>
      </c>
      <c r="HC7" s="19">
        <v>2</v>
      </c>
      <c r="HD7" s="19">
        <v>2</v>
      </c>
      <c r="HE7" s="19">
        <v>1</v>
      </c>
      <c r="HF7" s="19">
        <v>1</v>
      </c>
      <c r="HG7" s="19">
        <v>2</v>
      </c>
      <c r="HH7" s="19">
        <v>2</v>
      </c>
      <c r="HI7" s="19">
        <v>0</v>
      </c>
      <c r="HJ7" s="19">
        <v>3</v>
      </c>
      <c r="HK7" s="19">
        <v>3</v>
      </c>
      <c r="HL7" s="19">
        <v>1</v>
      </c>
      <c r="HM7" s="19">
        <v>0</v>
      </c>
      <c r="HN7" s="19">
        <v>3</v>
      </c>
      <c r="HO7" s="19">
        <v>2</v>
      </c>
      <c r="HP7" s="19">
        <v>2</v>
      </c>
      <c r="HQ7" s="19">
        <v>4</v>
      </c>
      <c r="HR7" s="19">
        <v>2</v>
      </c>
    </row>
    <row r="8" spans="1:338" x14ac:dyDescent="0.25">
      <c r="A8" t="s">
        <v>6</v>
      </c>
      <c r="B8" t="s">
        <v>69</v>
      </c>
      <c r="C8" t="s">
        <v>67</v>
      </c>
      <c r="D8" t="s">
        <v>548</v>
      </c>
      <c r="E8" s="1">
        <v>4</v>
      </c>
      <c r="F8" s="60">
        <v>29</v>
      </c>
      <c r="G8" s="60">
        <v>21</v>
      </c>
      <c r="H8" s="60">
        <v>20</v>
      </c>
      <c r="I8" s="60">
        <v>43</v>
      </c>
      <c r="J8" s="60">
        <v>51.576576580000001</v>
      </c>
      <c r="K8">
        <v>3</v>
      </c>
      <c r="L8">
        <v>3</v>
      </c>
      <c r="M8">
        <v>1</v>
      </c>
      <c r="N8">
        <v>4</v>
      </c>
      <c r="O8">
        <v>1</v>
      </c>
      <c r="P8">
        <v>2</v>
      </c>
      <c r="Q8">
        <v>4</v>
      </c>
      <c r="R8">
        <v>2</v>
      </c>
      <c r="S8">
        <v>2</v>
      </c>
      <c r="T8">
        <v>2</v>
      </c>
      <c r="U8">
        <v>4</v>
      </c>
      <c r="V8">
        <v>3</v>
      </c>
      <c r="W8">
        <v>4</v>
      </c>
      <c r="X8" s="6">
        <v>3</v>
      </c>
      <c r="Y8" s="6">
        <v>4</v>
      </c>
      <c r="Z8" s="6">
        <v>3</v>
      </c>
      <c r="AA8" s="6">
        <v>5</v>
      </c>
      <c r="AB8" s="6">
        <v>5</v>
      </c>
      <c r="AC8" s="6">
        <v>2</v>
      </c>
      <c r="AD8" s="6">
        <v>3</v>
      </c>
      <c r="AE8" s="6">
        <v>5</v>
      </c>
      <c r="AF8" s="6">
        <v>1</v>
      </c>
      <c r="AG8" s="6">
        <v>2</v>
      </c>
      <c r="AH8" s="6">
        <v>2</v>
      </c>
      <c r="AI8" s="6">
        <v>5</v>
      </c>
      <c r="AJ8" s="11">
        <v>1</v>
      </c>
      <c r="AK8" s="11">
        <v>4</v>
      </c>
      <c r="AL8" s="11">
        <v>2</v>
      </c>
      <c r="AM8" s="11">
        <v>4</v>
      </c>
      <c r="AN8" s="11">
        <v>1</v>
      </c>
      <c r="AO8" s="11">
        <v>3</v>
      </c>
      <c r="AP8" s="11">
        <v>3</v>
      </c>
      <c r="AQ8" s="11">
        <v>2</v>
      </c>
      <c r="AR8" s="11">
        <v>2</v>
      </c>
      <c r="AS8" s="11">
        <v>2</v>
      </c>
      <c r="AT8" s="11">
        <v>2</v>
      </c>
      <c r="AU8" s="11">
        <v>3</v>
      </c>
      <c r="AV8" s="11">
        <v>4</v>
      </c>
      <c r="AW8" s="11">
        <v>3</v>
      </c>
      <c r="AX8" s="11">
        <v>3</v>
      </c>
      <c r="AY8" s="11">
        <v>3</v>
      </c>
      <c r="AZ8" s="11">
        <v>4</v>
      </c>
      <c r="BA8" s="11">
        <v>5</v>
      </c>
      <c r="BB8" s="11">
        <v>2</v>
      </c>
      <c r="BC8" s="11">
        <v>1</v>
      </c>
      <c r="BD8" s="11">
        <v>4</v>
      </c>
      <c r="BE8" s="11">
        <v>4</v>
      </c>
      <c r="BF8" s="11">
        <v>2</v>
      </c>
      <c r="BG8" s="11">
        <v>1</v>
      </c>
      <c r="BH8" s="11">
        <v>2</v>
      </c>
      <c r="BI8" s="19">
        <f t="shared" si="0"/>
        <v>0</v>
      </c>
      <c r="BJ8" s="19">
        <f t="shared" si="1"/>
        <v>1</v>
      </c>
      <c r="BK8" s="19">
        <f t="shared" si="2"/>
        <v>0</v>
      </c>
      <c r="BL8" s="19">
        <f t="shared" si="3"/>
        <v>0</v>
      </c>
      <c r="BM8" s="19">
        <f t="shared" si="4"/>
        <v>0</v>
      </c>
      <c r="BN8" s="19">
        <f t="shared" si="5"/>
        <v>0</v>
      </c>
      <c r="BO8" s="19">
        <f t="shared" si="6"/>
        <v>1</v>
      </c>
      <c r="BP8" s="19">
        <f t="shared" si="7"/>
        <v>1</v>
      </c>
      <c r="BQ8" s="19">
        <f t="shared" si="8"/>
        <v>1</v>
      </c>
      <c r="BR8" s="19">
        <f t="shared" si="9"/>
        <v>0</v>
      </c>
      <c r="BS8" s="19">
        <f t="shared" si="10"/>
        <v>1</v>
      </c>
      <c r="BT8" s="19">
        <f t="shared" si="11"/>
        <v>1</v>
      </c>
      <c r="BU8" s="19">
        <f t="shared" si="12"/>
        <v>1</v>
      </c>
      <c r="BV8" s="19">
        <f t="shared" si="13"/>
        <v>1</v>
      </c>
      <c r="BW8" s="19">
        <f t="shared" si="14"/>
        <v>0</v>
      </c>
      <c r="BX8" s="19">
        <f t="shared" si="15"/>
        <v>0</v>
      </c>
      <c r="BY8" s="19">
        <f t="shared" si="16"/>
        <v>1</v>
      </c>
      <c r="BZ8" s="19">
        <f t="shared" si="17"/>
        <v>0</v>
      </c>
      <c r="CA8" s="19">
        <f t="shared" si="18"/>
        <v>1</v>
      </c>
      <c r="CB8" s="19">
        <f t="shared" si="19"/>
        <v>1</v>
      </c>
      <c r="CC8" s="19">
        <f t="shared" si="20"/>
        <v>0</v>
      </c>
      <c r="CD8" s="19">
        <f t="shared" si="21"/>
        <v>0</v>
      </c>
      <c r="CE8" s="19">
        <f t="shared" si="22"/>
        <v>0</v>
      </c>
      <c r="CF8" s="19">
        <f t="shared" si="23"/>
        <v>0</v>
      </c>
      <c r="CG8" s="19">
        <f t="shared" si="24"/>
        <v>0</v>
      </c>
      <c r="CH8" s="19">
        <f t="shared" si="25"/>
        <v>0</v>
      </c>
      <c r="CI8" s="19">
        <f t="shared" si="26"/>
        <v>0</v>
      </c>
      <c r="CJ8" s="19">
        <f t="shared" si="27"/>
        <v>0</v>
      </c>
      <c r="CK8" s="19">
        <f t="shared" si="28"/>
        <v>0</v>
      </c>
      <c r="CL8" s="19">
        <f t="shared" si="29"/>
        <v>0</v>
      </c>
      <c r="CM8" s="19">
        <f t="shared" si="30"/>
        <v>1</v>
      </c>
      <c r="CN8" s="19">
        <f t="shared" si="31"/>
        <v>0</v>
      </c>
      <c r="CO8" s="19">
        <f t="shared" si="32"/>
        <v>1</v>
      </c>
      <c r="CP8" s="19">
        <f t="shared" si="33"/>
        <v>1</v>
      </c>
      <c r="CQ8" s="19">
        <f t="shared" si="34"/>
        <v>0</v>
      </c>
      <c r="CR8" s="19">
        <f t="shared" si="35"/>
        <v>0</v>
      </c>
      <c r="CS8" s="19">
        <f t="shared" si="36"/>
        <v>1</v>
      </c>
      <c r="CT8" s="19">
        <f t="shared" si="37"/>
        <v>1</v>
      </c>
      <c r="CU8" s="19">
        <f t="shared" si="38"/>
        <v>1</v>
      </c>
      <c r="CV8" s="19">
        <f t="shared" si="39"/>
        <v>1</v>
      </c>
      <c r="CW8" s="19">
        <f t="shared" si="40"/>
        <v>0</v>
      </c>
      <c r="CX8" s="19">
        <f t="shared" si="41"/>
        <v>0</v>
      </c>
      <c r="CY8" s="19">
        <f t="shared" si="42"/>
        <v>0</v>
      </c>
      <c r="CZ8" s="19">
        <f t="shared" si="43"/>
        <v>1</v>
      </c>
      <c r="DA8" s="19">
        <f t="shared" si="44"/>
        <v>0</v>
      </c>
      <c r="DB8" s="19">
        <f t="shared" si="45"/>
        <v>0</v>
      </c>
      <c r="DC8" s="19">
        <f t="shared" si="46"/>
        <v>1</v>
      </c>
      <c r="DD8" s="19">
        <f t="shared" si="47"/>
        <v>0</v>
      </c>
      <c r="DE8" s="19">
        <f t="shared" si="48"/>
        <v>0</v>
      </c>
      <c r="DF8" s="19">
        <f t="shared" si="49"/>
        <v>1</v>
      </c>
      <c r="DG8" s="19">
        <f t="shared" si="50"/>
        <v>11</v>
      </c>
      <c r="DH8" s="19">
        <f t="shared" si="51"/>
        <v>10</v>
      </c>
      <c r="GN8" s="19">
        <v>2.5</v>
      </c>
      <c r="GO8" s="19">
        <v>0</v>
      </c>
      <c r="GP8" s="19">
        <v>0</v>
      </c>
      <c r="GQ8" s="19">
        <v>2</v>
      </c>
      <c r="GR8" s="19">
        <v>0</v>
      </c>
      <c r="GS8" s="19">
        <v>0</v>
      </c>
      <c r="GT8" s="19">
        <v>1</v>
      </c>
      <c r="GU8" s="19">
        <v>2</v>
      </c>
      <c r="GV8" s="19">
        <v>2</v>
      </c>
      <c r="GW8" s="19">
        <v>3</v>
      </c>
      <c r="GX8" s="19">
        <v>2</v>
      </c>
      <c r="GY8" s="19">
        <v>2</v>
      </c>
      <c r="GZ8" s="19">
        <v>2</v>
      </c>
      <c r="HA8" s="19">
        <v>0</v>
      </c>
      <c r="HB8" s="19">
        <v>1</v>
      </c>
      <c r="HC8" s="19">
        <v>2</v>
      </c>
      <c r="HD8" s="19">
        <v>2</v>
      </c>
      <c r="HE8" s="19">
        <v>0</v>
      </c>
      <c r="HF8" s="19">
        <v>3</v>
      </c>
      <c r="HG8" s="19">
        <v>2</v>
      </c>
      <c r="HH8" s="19">
        <v>2</v>
      </c>
      <c r="HI8" s="19">
        <v>1</v>
      </c>
      <c r="HJ8" s="19">
        <v>1</v>
      </c>
      <c r="HK8" s="19">
        <v>1</v>
      </c>
      <c r="HL8" s="19">
        <v>2</v>
      </c>
      <c r="HM8" s="19">
        <v>0</v>
      </c>
      <c r="HN8" s="19">
        <v>1</v>
      </c>
      <c r="HO8" s="19">
        <v>1</v>
      </c>
      <c r="HP8" s="19">
        <v>2</v>
      </c>
      <c r="HQ8" s="19">
        <v>2</v>
      </c>
      <c r="HR8" s="19">
        <v>2</v>
      </c>
    </row>
    <row r="9" spans="1:338" x14ac:dyDescent="0.25">
      <c r="A9" t="s">
        <v>7</v>
      </c>
      <c r="B9" t="s">
        <v>69</v>
      </c>
      <c r="C9" t="s">
        <v>67</v>
      </c>
      <c r="D9" t="s">
        <v>548</v>
      </c>
      <c r="E9" s="1">
        <v>4</v>
      </c>
      <c r="F9" s="60">
        <v>29</v>
      </c>
      <c r="G9" s="60">
        <v>21</v>
      </c>
      <c r="H9" s="60">
        <v>20</v>
      </c>
      <c r="I9" s="60">
        <v>43</v>
      </c>
      <c r="J9" s="60">
        <v>51.576576580000001</v>
      </c>
      <c r="K9">
        <v>5</v>
      </c>
      <c r="L9">
        <v>3</v>
      </c>
      <c r="M9">
        <v>1</v>
      </c>
      <c r="N9">
        <v>1</v>
      </c>
      <c r="O9">
        <v>3</v>
      </c>
      <c r="P9">
        <v>2</v>
      </c>
      <c r="Q9">
        <v>2</v>
      </c>
      <c r="R9">
        <v>2</v>
      </c>
      <c r="S9">
        <v>1</v>
      </c>
      <c r="T9">
        <v>2</v>
      </c>
      <c r="U9">
        <v>2</v>
      </c>
      <c r="V9">
        <v>3</v>
      </c>
      <c r="W9">
        <v>4</v>
      </c>
      <c r="X9" s="6">
        <v>3</v>
      </c>
      <c r="Y9" s="6">
        <v>1</v>
      </c>
      <c r="Z9" s="6">
        <v>3</v>
      </c>
      <c r="AA9" s="6">
        <v>4</v>
      </c>
      <c r="AB9" s="6">
        <v>1</v>
      </c>
      <c r="AC9" s="6">
        <v>2</v>
      </c>
      <c r="AD9" s="6">
        <v>1</v>
      </c>
      <c r="AE9" s="6">
        <v>3</v>
      </c>
      <c r="AF9" s="6">
        <v>1</v>
      </c>
      <c r="AG9" s="6">
        <v>1</v>
      </c>
      <c r="AH9" s="6">
        <v>3</v>
      </c>
      <c r="AI9" s="6">
        <v>3</v>
      </c>
      <c r="AJ9" s="11">
        <v>5</v>
      </c>
      <c r="AK9" s="11">
        <v>3</v>
      </c>
      <c r="AL9" s="11">
        <v>1</v>
      </c>
      <c r="AM9" s="11">
        <v>1</v>
      </c>
      <c r="AN9" s="11">
        <v>3</v>
      </c>
      <c r="AO9" s="11">
        <v>2</v>
      </c>
      <c r="AP9" s="11">
        <v>4</v>
      </c>
      <c r="AQ9" s="11">
        <v>2</v>
      </c>
      <c r="AR9" s="11">
        <v>2</v>
      </c>
      <c r="AS9" s="11">
        <v>2</v>
      </c>
      <c r="AT9" s="11">
        <v>4</v>
      </c>
      <c r="AU9" s="11">
        <v>1</v>
      </c>
      <c r="AV9" s="11">
        <v>4</v>
      </c>
      <c r="AW9" s="11">
        <v>1</v>
      </c>
      <c r="AX9" s="11">
        <v>1</v>
      </c>
      <c r="AY9" s="11">
        <v>2</v>
      </c>
      <c r="AZ9" s="11">
        <v>1</v>
      </c>
      <c r="BA9" s="11">
        <v>5</v>
      </c>
      <c r="BB9" s="11">
        <v>2</v>
      </c>
      <c r="BC9" s="11">
        <v>1</v>
      </c>
      <c r="BD9" s="11">
        <v>3</v>
      </c>
      <c r="BE9" s="11">
        <v>4</v>
      </c>
      <c r="BF9" s="11">
        <v>1</v>
      </c>
      <c r="BG9" s="11">
        <v>4</v>
      </c>
      <c r="BH9" s="11">
        <v>2</v>
      </c>
      <c r="BI9" s="19">
        <f t="shared" si="0"/>
        <v>1</v>
      </c>
      <c r="BJ9" s="19">
        <f t="shared" si="1"/>
        <v>1</v>
      </c>
      <c r="BK9" s="19">
        <f t="shared" si="2"/>
        <v>0</v>
      </c>
      <c r="BL9" s="19">
        <f t="shared" si="3"/>
        <v>1</v>
      </c>
      <c r="BM9" s="19">
        <f t="shared" si="4"/>
        <v>1</v>
      </c>
      <c r="BN9" s="19">
        <f t="shared" si="5"/>
        <v>0</v>
      </c>
      <c r="BO9" s="19">
        <f t="shared" si="6"/>
        <v>0</v>
      </c>
      <c r="BP9" s="19">
        <f t="shared" si="7"/>
        <v>1</v>
      </c>
      <c r="BQ9" s="19">
        <f t="shared" si="8"/>
        <v>0</v>
      </c>
      <c r="BR9" s="19">
        <f t="shared" si="9"/>
        <v>0</v>
      </c>
      <c r="BS9" s="19">
        <f t="shared" si="10"/>
        <v>0</v>
      </c>
      <c r="BT9" s="19">
        <f t="shared" si="11"/>
        <v>1</v>
      </c>
      <c r="BU9" s="19">
        <f t="shared" si="12"/>
        <v>1</v>
      </c>
      <c r="BV9" s="19">
        <f t="shared" si="13"/>
        <v>1</v>
      </c>
      <c r="BW9" s="19">
        <f t="shared" si="14"/>
        <v>0</v>
      </c>
      <c r="BX9" s="19">
        <f t="shared" si="15"/>
        <v>0</v>
      </c>
      <c r="BY9" s="19">
        <f t="shared" si="16"/>
        <v>0</v>
      </c>
      <c r="BZ9" s="19">
        <f t="shared" si="17"/>
        <v>0</v>
      </c>
      <c r="CA9" s="19">
        <f t="shared" si="18"/>
        <v>1</v>
      </c>
      <c r="CB9" s="19">
        <f t="shared" si="19"/>
        <v>0</v>
      </c>
      <c r="CC9" s="19">
        <f t="shared" si="20"/>
        <v>1</v>
      </c>
      <c r="CD9" s="19">
        <f t="shared" si="21"/>
        <v>0</v>
      </c>
      <c r="CE9" s="19">
        <f t="shared" si="22"/>
        <v>1</v>
      </c>
      <c r="CF9" s="19">
        <f t="shared" si="23"/>
        <v>0</v>
      </c>
      <c r="CG9" s="19">
        <f t="shared" si="24"/>
        <v>0</v>
      </c>
      <c r="CH9" s="19">
        <f t="shared" si="25"/>
        <v>1</v>
      </c>
      <c r="CI9" s="19">
        <f t="shared" si="26"/>
        <v>1</v>
      </c>
      <c r="CJ9" s="19">
        <f t="shared" si="27"/>
        <v>0</v>
      </c>
      <c r="CK9" s="19">
        <f t="shared" si="28"/>
        <v>1</v>
      </c>
      <c r="CL9" s="19">
        <f t="shared" si="29"/>
        <v>1</v>
      </c>
      <c r="CM9" s="19">
        <f t="shared" si="30"/>
        <v>0</v>
      </c>
      <c r="CN9" s="19">
        <f t="shared" si="31"/>
        <v>1</v>
      </c>
      <c r="CO9" s="19">
        <f t="shared" si="32"/>
        <v>1</v>
      </c>
      <c r="CP9" s="19">
        <f t="shared" si="33"/>
        <v>1</v>
      </c>
      <c r="CQ9" s="19">
        <f t="shared" si="34"/>
        <v>0</v>
      </c>
      <c r="CR9" s="19">
        <f t="shared" si="35"/>
        <v>1</v>
      </c>
      <c r="CS9" s="19">
        <f t="shared" si="36"/>
        <v>0</v>
      </c>
      <c r="CT9" s="19">
        <f t="shared" si="37"/>
        <v>1</v>
      </c>
      <c r="CU9" s="19">
        <f t="shared" si="38"/>
        <v>0</v>
      </c>
      <c r="CV9" s="19">
        <f t="shared" si="39"/>
        <v>0</v>
      </c>
      <c r="CW9" s="19">
        <f t="shared" si="40"/>
        <v>1</v>
      </c>
      <c r="CX9" s="19">
        <f t="shared" si="41"/>
        <v>0</v>
      </c>
      <c r="CY9" s="19">
        <f t="shared" si="42"/>
        <v>0</v>
      </c>
      <c r="CZ9" s="19">
        <f t="shared" si="43"/>
        <v>1</v>
      </c>
      <c r="DA9" s="19">
        <f t="shared" si="44"/>
        <v>0</v>
      </c>
      <c r="DB9" s="19">
        <f t="shared" si="45"/>
        <v>1</v>
      </c>
      <c r="DC9" s="19">
        <f t="shared" si="46"/>
        <v>1</v>
      </c>
      <c r="DD9" s="19">
        <f t="shared" si="47"/>
        <v>1</v>
      </c>
      <c r="DE9" s="19">
        <f t="shared" si="48"/>
        <v>1</v>
      </c>
      <c r="DF9" s="19">
        <f t="shared" si="49"/>
        <v>1</v>
      </c>
      <c r="DG9" s="19">
        <f t="shared" si="50"/>
        <v>11</v>
      </c>
      <c r="DH9" s="19">
        <f t="shared" si="51"/>
        <v>16</v>
      </c>
      <c r="GN9" s="19">
        <v>3</v>
      </c>
      <c r="GO9" s="19">
        <v>1</v>
      </c>
      <c r="GP9" s="19">
        <v>0</v>
      </c>
      <c r="GQ9" s="19">
        <v>2</v>
      </c>
      <c r="GR9" s="19">
        <v>2</v>
      </c>
      <c r="GS9" s="19">
        <v>0</v>
      </c>
      <c r="GT9" s="19">
        <v>3</v>
      </c>
      <c r="GU9" s="19">
        <v>2</v>
      </c>
      <c r="GV9" s="19">
        <v>2</v>
      </c>
      <c r="GW9" s="19">
        <v>3</v>
      </c>
      <c r="GX9" s="19">
        <v>2</v>
      </c>
      <c r="GY9" s="19">
        <v>2</v>
      </c>
      <c r="GZ9" s="19">
        <v>2</v>
      </c>
      <c r="HA9" s="19">
        <v>2</v>
      </c>
      <c r="HB9" s="19">
        <v>0</v>
      </c>
      <c r="HC9" s="19">
        <v>2</v>
      </c>
      <c r="HD9" s="19">
        <v>2</v>
      </c>
      <c r="HE9" s="19">
        <v>1</v>
      </c>
      <c r="HF9" s="19">
        <v>3</v>
      </c>
      <c r="HG9" s="19">
        <v>2</v>
      </c>
      <c r="HH9" s="19">
        <v>2</v>
      </c>
      <c r="HI9" s="19">
        <v>0</v>
      </c>
      <c r="HJ9" s="19">
        <v>0</v>
      </c>
      <c r="HK9" s="19">
        <v>0</v>
      </c>
      <c r="HL9" s="19">
        <v>0</v>
      </c>
      <c r="HM9" s="19">
        <v>0</v>
      </c>
      <c r="HN9" s="19">
        <v>0</v>
      </c>
      <c r="HO9" s="19">
        <v>1</v>
      </c>
      <c r="HP9" s="19">
        <v>1</v>
      </c>
      <c r="HQ9" s="19">
        <v>2</v>
      </c>
      <c r="HR9" s="19">
        <v>2</v>
      </c>
    </row>
    <row r="10" spans="1:338" ht="15" customHeight="1" x14ac:dyDescent="0.25">
      <c r="A10" s="3" t="s">
        <v>8</v>
      </c>
      <c r="B10" t="s">
        <v>69</v>
      </c>
      <c r="C10" t="s">
        <v>67</v>
      </c>
      <c r="D10" t="s">
        <v>548</v>
      </c>
      <c r="E10" s="1">
        <v>4</v>
      </c>
      <c r="F10" s="60">
        <v>29</v>
      </c>
      <c r="G10" s="60">
        <v>21</v>
      </c>
      <c r="H10" s="60">
        <v>20</v>
      </c>
      <c r="I10" s="60">
        <v>43</v>
      </c>
      <c r="J10" s="60">
        <v>51.576576580000001</v>
      </c>
      <c r="K10">
        <v>3</v>
      </c>
      <c r="L10">
        <v>3</v>
      </c>
      <c r="M10">
        <v>1</v>
      </c>
      <c r="N10">
        <v>1</v>
      </c>
      <c r="O10">
        <v>5</v>
      </c>
      <c r="P10">
        <v>1</v>
      </c>
      <c r="Q10">
        <v>3</v>
      </c>
      <c r="R10">
        <v>2</v>
      </c>
      <c r="S10">
        <v>3</v>
      </c>
      <c r="T10">
        <v>2</v>
      </c>
      <c r="U10">
        <v>3</v>
      </c>
      <c r="V10">
        <v>1</v>
      </c>
      <c r="W10">
        <v>1</v>
      </c>
      <c r="X10" s="6">
        <v>2</v>
      </c>
      <c r="Y10" s="6">
        <v>1</v>
      </c>
      <c r="Z10" s="6">
        <v>4</v>
      </c>
      <c r="AA10" s="6">
        <v>5</v>
      </c>
      <c r="AB10" s="6">
        <v>4</v>
      </c>
      <c r="AC10" s="6">
        <v>2</v>
      </c>
      <c r="AD10" s="6">
        <v>3</v>
      </c>
      <c r="AE10" s="6">
        <v>3</v>
      </c>
      <c r="AF10" s="6">
        <v>1</v>
      </c>
      <c r="AG10" s="6">
        <v>4</v>
      </c>
      <c r="AH10" s="6">
        <v>3</v>
      </c>
      <c r="AI10" s="6">
        <v>2</v>
      </c>
      <c r="AJ10" s="11">
        <v>3</v>
      </c>
      <c r="AK10" s="11">
        <v>3</v>
      </c>
      <c r="AL10" s="11">
        <v>3</v>
      </c>
      <c r="AM10" s="11">
        <v>1</v>
      </c>
      <c r="AN10" s="11">
        <v>5</v>
      </c>
      <c r="AO10" s="11">
        <v>2</v>
      </c>
      <c r="AP10" s="11">
        <v>4</v>
      </c>
      <c r="AQ10" s="11">
        <v>4</v>
      </c>
      <c r="AR10" s="11">
        <v>3</v>
      </c>
      <c r="AS10" s="11">
        <v>2</v>
      </c>
      <c r="AT10" s="11">
        <v>2</v>
      </c>
      <c r="AU10" s="11">
        <v>2</v>
      </c>
      <c r="AV10" s="11">
        <v>5</v>
      </c>
      <c r="AW10" s="11">
        <v>3</v>
      </c>
      <c r="AX10" s="11">
        <v>4</v>
      </c>
      <c r="AY10" s="11">
        <v>4</v>
      </c>
      <c r="AZ10" s="11">
        <v>1</v>
      </c>
      <c r="BA10" s="11">
        <v>3</v>
      </c>
      <c r="BB10" s="11">
        <v>2</v>
      </c>
      <c r="BC10" s="11">
        <v>1</v>
      </c>
      <c r="BD10" s="11">
        <v>4</v>
      </c>
      <c r="BE10" s="11">
        <v>3</v>
      </c>
      <c r="BF10" s="11">
        <v>1</v>
      </c>
      <c r="BG10" s="11">
        <v>2</v>
      </c>
      <c r="BH10" s="11">
        <v>1</v>
      </c>
      <c r="BI10" s="19">
        <f t="shared" si="0"/>
        <v>0</v>
      </c>
      <c r="BJ10" s="19">
        <f t="shared" si="1"/>
        <v>1</v>
      </c>
      <c r="BK10" s="19">
        <f t="shared" si="2"/>
        <v>0</v>
      </c>
      <c r="BL10" s="19">
        <f t="shared" si="3"/>
        <v>1</v>
      </c>
      <c r="BM10" s="19">
        <f t="shared" si="4"/>
        <v>0</v>
      </c>
      <c r="BN10" s="19">
        <f t="shared" si="5"/>
        <v>0</v>
      </c>
      <c r="BO10" s="19">
        <f t="shared" si="6"/>
        <v>0</v>
      </c>
      <c r="BP10" s="19">
        <f t="shared" si="7"/>
        <v>1</v>
      </c>
      <c r="BQ10" s="19">
        <f t="shared" si="8"/>
        <v>0</v>
      </c>
      <c r="BR10" s="19">
        <f t="shared" si="9"/>
        <v>0</v>
      </c>
      <c r="BS10" s="19">
        <f t="shared" si="10"/>
        <v>0</v>
      </c>
      <c r="BT10" s="19">
        <f t="shared" si="11"/>
        <v>0</v>
      </c>
      <c r="BU10" s="19">
        <f t="shared" si="12"/>
        <v>0</v>
      </c>
      <c r="BV10" s="19">
        <f t="shared" si="13"/>
        <v>0</v>
      </c>
      <c r="BW10" s="19">
        <f t="shared" si="14"/>
        <v>0</v>
      </c>
      <c r="BX10" s="19">
        <f t="shared" si="15"/>
        <v>0</v>
      </c>
      <c r="BY10" s="19">
        <f t="shared" si="16"/>
        <v>1</v>
      </c>
      <c r="BZ10" s="19">
        <f t="shared" si="17"/>
        <v>0</v>
      </c>
      <c r="CA10" s="19">
        <f t="shared" si="18"/>
        <v>1</v>
      </c>
      <c r="CB10" s="19">
        <f t="shared" si="19"/>
        <v>1</v>
      </c>
      <c r="CC10" s="19">
        <f t="shared" si="20"/>
        <v>1</v>
      </c>
      <c r="CD10" s="19">
        <f t="shared" si="21"/>
        <v>0</v>
      </c>
      <c r="CE10" s="19">
        <f t="shared" si="22"/>
        <v>0</v>
      </c>
      <c r="CF10" s="19">
        <f t="shared" si="23"/>
        <v>0</v>
      </c>
      <c r="CG10" s="19">
        <f t="shared" si="24"/>
        <v>1</v>
      </c>
      <c r="CH10" s="19">
        <f t="shared" si="25"/>
        <v>0</v>
      </c>
      <c r="CI10" s="19">
        <f t="shared" si="26"/>
        <v>1</v>
      </c>
      <c r="CJ10" s="19">
        <f t="shared" si="27"/>
        <v>1</v>
      </c>
      <c r="CK10" s="19">
        <f t="shared" si="28"/>
        <v>1</v>
      </c>
      <c r="CL10" s="19">
        <f t="shared" si="29"/>
        <v>0</v>
      </c>
      <c r="CM10" s="19">
        <f t="shared" si="30"/>
        <v>0</v>
      </c>
      <c r="CN10" s="19">
        <f t="shared" si="31"/>
        <v>1</v>
      </c>
      <c r="CO10" s="19">
        <f t="shared" si="32"/>
        <v>0</v>
      </c>
      <c r="CP10" s="19">
        <f t="shared" si="33"/>
        <v>0</v>
      </c>
      <c r="CQ10" s="19">
        <f t="shared" si="34"/>
        <v>0</v>
      </c>
      <c r="CR10" s="19">
        <f t="shared" si="35"/>
        <v>0</v>
      </c>
      <c r="CS10" s="19">
        <f t="shared" si="36"/>
        <v>0</v>
      </c>
      <c r="CT10" s="19">
        <f t="shared" si="37"/>
        <v>0</v>
      </c>
      <c r="CU10" s="19">
        <f t="shared" si="38"/>
        <v>1</v>
      </c>
      <c r="CV10" s="19">
        <f t="shared" si="39"/>
        <v>0</v>
      </c>
      <c r="CW10" s="19">
        <f t="shared" si="40"/>
        <v>0</v>
      </c>
      <c r="CX10" s="19">
        <f t="shared" si="41"/>
        <v>0</v>
      </c>
      <c r="CY10" s="19">
        <f t="shared" si="42"/>
        <v>1</v>
      </c>
      <c r="CZ10" s="19">
        <f t="shared" si="43"/>
        <v>1</v>
      </c>
      <c r="DA10" s="19">
        <f t="shared" si="44"/>
        <v>0</v>
      </c>
      <c r="DB10" s="19">
        <f t="shared" si="45"/>
        <v>0</v>
      </c>
      <c r="DC10" s="19">
        <f t="shared" si="46"/>
        <v>0</v>
      </c>
      <c r="DD10" s="19">
        <f t="shared" si="47"/>
        <v>1</v>
      </c>
      <c r="DE10" s="19">
        <f t="shared" si="48"/>
        <v>0</v>
      </c>
      <c r="DF10" s="19">
        <f t="shared" si="49"/>
        <v>0</v>
      </c>
      <c r="DG10" s="19">
        <f t="shared" si="50"/>
        <v>8</v>
      </c>
      <c r="DH10" s="19">
        <f t="shared" si="51"/>
        <v>8</v>
      </c>
      <c r="GN10" s="19">
        <v>0</v>
      </c>
      <c r="GO10" s="19">
        <v>0</v>
      </c>
      <c r="GP10" s="19">
        <v>1</v>
      </c>
      <c r="GQ10" s="19">
        <v>0</v>
      </c>
      <c r="GR10" s="19">
        <v>0</v>
      </c>
      <c r="GS10" s="19">
        <v>0</v>
      </c>
      <c r="GT10" s="19">
        <v>1</v>
      </c>
      <c r="GU10" s="19">
        <v>0</v>
      </c>
      <c r="GV10" s="19">
        <v>2</v>
      </c>
      <c r="GW10" s="19">
        <v>0</v>
      </c>
      <c r="GX10" s="19">
        <v>0</v>
      </c>
      <c r="GY10" s="19">
        <v>2</v>
      </c>
      <c r="GZ10" s="19">
        <v>0</v>
      </c>
      <c r="HA10" s="19">
        <v>0</v>
      </c>
      <c r="HB10" s="19">
        <v>0</v>
      </c>
      <c r="HC10" s="19">
        <v>1</v>
      </c>
      <c r="HD10" s="19">
        <v>0</v>
      </c>
      <c r="HE10" s="19">
        <v>1</v>
      </c>
      <c r="HF10" s="19">
        <v>0</v>
      </c>
      <c r="HG10" s="19">
        <v>0</v>
      </c>
      <c r="HH10" s="19">
        <v>1</v>
      </c>
      <c r="HI10" s="19">
        <v>0</v>
      </c>
      <c r="HJ10" s="19">
        <v>0</v>
      </c>
      <c r="HK10" s="19">
        <v>1</v>
      </c>
      <c r="HL10" s="19">
        <v>1</v>
      </c>
      <c r="HM10" s="19">
        <v>2</v>
      </c>
      <c r="HN10" s="19">
        <v>1</v>
      </c>
      <c r="HO10" s="19">
        <v>0</v>
      </c>
      <c r="HP10" s="19">
        <v>0</v>
      </c>
      <c r="HQ10" s="19">
        <v>0</v>
      </c>
      <c r="HR10" s="19">
        <v>0</v>
      </c>
    </row>
    <row r="11" spans="1:338" x14ac:dyDescent="0.25">
      <c r="A11" t="s">
        <v>9</v>
      </c>
      <c r="B11" t="s">
        <v>69</v>
      </c>
      <c r="C11" t="s">
        <v>67</v>
      </c>
      <c r="D11" t="s">
        <v>548</v>
      </c>
      <c r="E11" s="1">
        <v>4</v>
      </c>
      <c r="F11" s="60">
        <v>29</v>
      </c>
      <c r="G11" s="60">
        <v>21</v>
      </c>
      <c r="H11" s="60">
        <v>20</v>
      </c>
      <c r="I11" s="60">
        <v>43</v>
      </c>
      <c r="J11" s="60">
        <v>51.576576580000001</v>
      </c>
      <c r="K11">
        <v>4</v>
      </c>
      <c r="L11">
        <v>2</v>
      </c>
      <c r="M11">
        <v>1</v>
      </c>
      <c r="N11">
        <v>3</v>
      </c>
      <c r="O11">
        <v>5</v>
      </c>
      <c r="P11">
        <v>2</v>
      </c>
      <c r="Q11">
        <v>4</v>
      </c>
      <c r="R11">
        <v>2</v>
      </c>
      <c r="S11">
        <v>2</v>
      </c>
      <c r="T11">
        <v>1</v>
      </c>
      <c r="U11">
        <v>2</v>
      </c>
      <c r="V11">
        <v>4</v>
      </c>
      <c r="W11">
        <v>4</v>
      </c>
      <c r="X11" s="6">
        <v>3</v>
      </c>
      <c r="Y11" s="6">
        <v>3</v>
      </c>
      <c r="Z11" s="6">
        <v>5</v>
      </c>
      <c r="AA11" s="6">
        <v>4</v>
      </c>
      <c r="AB11" s="6">
        <v>3</v>
      </c>
      <c r="AC11" s="6">
        <v>2</v>
      </c>
      <c r="AD11" s="6">
        <v>2</v>
      </c>
      <c r="AE11" s="6">
        <v>4</v>
      </c>
      <c r="AF11" s="6">
        <v>1</v>
      </c>
      <c r="AG11" s="6">
        <v>2</v>
      </c>
      <c r="AH11" s="6">
        <v>4</v>
      </c>
      <c r="AI11" s="6">
        <v>5</v>
      </c>
      <c r="AJ11" s="11">
        <v>5</v>
      </c>
      <c r="AK11" s="11">
        <v>3</v>
      </c>
      <c r="AL11" s="11">
        <v>3</v>
      </c>
      <c r="AM11" s="11">
        <v>1</v>
      </c>
      <c r="AN11" s="11">
        <v>3</v>
      </c>
      <c r="AO11" s="11">
        <v>2</v>
      </c>
      <c r="AP11" s="11">
        <v>4</v>
      </c>
      <c r="AQ11" s="11">
        <v>2</v>
      </c>
      <c r="AR11" s="11">
        <v>2</v>
      </c>
      <c r="AS11" s="11">
        <v>3</v>
      </c>
      <c r="AT11" s="11">
        <v>4</v>
      </c>
      <c r="AU11" s="11">
        <v>3</v>
      </c>
      <c r="AV11" s="11">
        <v>4</v>
      </c>
      <c r="AW11" s="11">
        <v>2</v>
      </c>
      <c r="AX11" s="11">
        <v>1</v>
      </c>
      <c r="AY11" s="11">
        <v>3</v>
      </c>
      <c r="AZ11" s="11">
        <v>5</v>
      </c>
      <c r="BA11" s="11">
        <v>3</v>
      </c>
      <c r="BB11" s="11">
        <v>2</v>
      </c>
      <c r="BC11" s="11">
        <v>1</v>
      </c>
      <c r="BD11" s="11">
        <v>4</v>
      </c>
      <c r="BE11" s="11">
        <v>1</v>
      </c>
      <c r="BF11" s="11">
        <v>1</v>
      </c>
      <c r="BG11" s="11">
        <v>3</v>
      </c>
      <c r="BH11" s="11">
        <v>5</v>
      </c>
      <c r="BI11" s="19">
        <f t="shared" si="0"/>
        <v>0</v>
      </c>
      <c r="BJ11" s="19">
        <f t="shared" si="1"/>
        <v>0</v>
      </c>
      <c r="BK11" s="19">
        <f t="shared" si="2"/>
        <v>0</v>
      </c>
      <c r="BL11" s="19">
        <f t="shared" si="3"/>
        <v>0</v>
      </c>
      <c r="BM11" s="19">
        <f t="shared" si="4"/>
        <v>0</v>
      </c>
      <c r="BN11" s="19">
        <f t="shared" si="5"/>
        <v>0</v>
      </c>
      <c r="BO11" s="19">
        <f t="shared" si="6"/>
        <v>1</v>
      </c>
      <c r="BP11" s="19">
        <f t="shared" si="7"/>
        <v>1</v>
      </c>
      <c r="BQ11" s="19">
        <f t="shared" si="8"/>
        <v>1</v>
      </c>
      <c r="BR11" s="19">
        <f t="shared" si="9"/>
        <v>0</v>
      </c>
      <c r="BS11" s="19">
        <f t="shared" si="10"/>
        <v>0</v>
      </c>
      <c r="BT11" s="19">
        <f t="shared" si="11"/>
        <v>0</v>
      </c>
      <c r="BU11" s="19">
        <f t="shared" si="12"/>
        <v>1</v>
      </c>
      <c r="BV11" s="19">
        <f t="shared" si="13"/>
        <v>1</v>
      </c>
      <c r="BW11" s="19">
        <f t="shared" si="14"/>
        <v>1</v>
      </c>
      <c r="BX11" s="19">
        <f t="shared" si="15"/>
        <v>0</v>
      </c>
      <c r="BY11" s="19">
        <f t="shared" si="16"/>
        <v>0</v>
      </c>
      <c r="BZ11" s="19">
        <f t="shared" si="17"/>
        <v>1</v>
      </c>
      <c r="CA11" s="19">
        <f t="shared" si="18"/>
        <v>1</v>
      </c>
      <c r="CB11" s="19">
        <f t="shared" si="19"/>
        <v>0</v>
      </c>
      <c r="CC11" s="19">
        <f t="shared" si="20"/>
        <v>0</v>
      </c>
      <c r="CD11" s="19">
        <f t="shared" si="21"/>
        <v>0</v>
      </c>
      <c r="CE11" s="19">
        <f t="shared" si="22"/>
        <v>0</v>
      </c>
      <c r="CF11" s="19">
        <f t="shared" si="23"/>
        <v>1</v>
      </c>
      <c r="CG11" s="19">
        <f t="shared" si="24"/>
        <v>0</v>
      </c>
      <c r="CH11" s="19">
        <f t="shared" si="25"/>
        <v>1</v>
      </c>
      <c r="CI11" s="19">
        <f t="shared" si="26"/>
        <v>1</v>
      </c>
      <c r="CJ11" s="19">
        <f t="shared" si="27"/>
        <v>1</v>
      </c>
      <c r="CK11" s="19">
        <f t="shared" si="28"/>
        <v>1</v>
      </c>
      <c r="CL11" s="19">
        <f t="shared" si="29"/>
        <v>1</v>
      </c>
      <c r="CM11" s="19">
        <f t="shared" si="30"/>
        <v>0</v>
      </c>
      <c r="CN11" s="19">
        <f t="shared" si="31"/>
        <v>1</v>
      </c>
      <c r="CO11" s="19">
        <f t="shared" si="32"/>
        <v>1</v>
      </c>
      <c r="CP11" s="19">
        <f t="shared" si="33"/>
        <v>1</v>
      </c>
      <c r="CQ11" s="19">
        <f t="shared" si="34"/>
        <v>1</v>
      </c>
      <c r="CR11" s="19">
        <f t="shared" si="35"/>
        <v>1</v>
      </c>
      <c r="CS11" s="19">
        <f t="shared" si="36"/>
        <v>1</v>
      </c>
      <c r="CT11" s="19">
        <f t="shared" si="37"/>
        <v>1</v>
      </c>
      <c r="CU11" s="19">
        <f t="shared" si="38"/>
        <v>0</v>
      </c>
      <c r="CV11" s="19">
        <f t="shared" si="39"/>
        <v>0</v>
      </c>
      <c r="CW11" s="19">
        <f t="shared" si="40"/>
        <v>0</v>
      </c>
      <c r="CX11" s="19">
        <f t="shared" si="41"/>
        <v>1</v>
      </c>
      <c r="CY11" s="19">
        <f t="shared" si="42"/>
        <v>1</v>
      </c>
      <c r="CZ11" s="19">
        <f t="shared" si="43"/>
        <v>1</v>
      </c>
      <c r="DA11" s="19">
        <f t="shared" si="44"/>
        <v>0</v>
      </c>
      <c r="DB11" s="19">
        <f t="shared" si="45"/>
        <v>0</v>
      </c>
      <c r="DC11" s="19">
        <f t="shared" si="46"/>
        <v>0</v>
      </c>
      <c r="DD11" s="19">
        <f t="shared" si="47"/>
        <v>1</v>
      </c>
      <c r="DE11" s="19">
        <f t="shared" si="48"/>
        <v>0</v>
      </c>
      <c r="DF11" s="19">
        <f t="shared" si="49"/>
        <v>0</v>
      </c>
      <c r="DG11" s="19">
        <f t="shared" si="50"/>
        <v>9</v>
      </c>
      <c r="DH11" s="19">
        <f t="shared" si="51"/>
        <v>16</v>
      </c>
      <c r="GN11" s="19">
        <v>1</v>
      </c>
      <c r="GO11" s="19">
        <v>1</v>
      </c>
      <c r="GP11" s="19">
        <v>2</v>
      </c>
      <c r="GQ11" s="19">
        <v>2</v>
      </c>
      <c r="GR11" s="19">
        <v>2</v>
      </c>
      <c r="GS11" s="19">
        <v>3</v>
      </c>
      <c r="GT11" s="19">
        <v>3</v>
      </c>
      <c r="GU11" s="19">
        <v>2</v>
      </c>
      <c r="GV11" s="19">
        <v>2</v>
      </c>
      <c r="GW11" s="19">
        <v>3</v>
      </c>
      <c r="GX11" s="19">
        <v>2</v>
      </c>
      <c r="GY11" s="19">
        <v>2</v>
      </c>
      <c r="GZ11" s="19">
        <v>2</v>
      </c>
      <c r="HA11" s="19">
        <v>2</v>
      </c>
      <c r="HB11" s="19">
        <v>0</v>
      </c>
      <c r="HC11" s="19">
        <v>2</v>
      </c>
      <c r="HD11" s="19">
        <v>4</v>
      </c>
      <c r="HE11" s="19">
        <v>0</v>
      </c>
      <c r="HF11" s="19">
        <v>3</v>
      </c>
      <c r="HG11" s="19">
        <v>0</v>
      </c>
      <c r="HH11" s="19">
        <v>0</v>
      </c>
      <c r="HI11" s="19">
        <v>0</v>
      </c>
      <c r="HJ11" s="19">
        <v>2</v>
      </c>
      <c r="HK11" s="19">
        <v>2</v>
      </c>
      <c r="HL11" s="19">
        <v>2</v>
      </c>
      <c r="HM11" s="19">
        <v>2</v>
      </c>
      <c r="HN11" s="19">
        <v>3</v>
      </c>
      <c r="HO11" s="19">
        <v>2</v>
      </c>
      <c r="HP11" s="19">
        <v>2</v>
      </c>
      <c r="HQ11" s="19">
        <v>2</v>
      </c>
      <c r="HR11" s="19">
        <v>2</v>
      </c>
    </row>
    <row r="12" spans="1:338" x14ac:dyDescent="0.25">
      <c r="A12" t="s">
        <v>10</v>
      </c>
      <c r="B12" t="s">
        <v>69</v>
      </c>
      <c r="C12" t="s">
        <v>67</v>
      </c>
      <c r="D12" t="s">
        <v>548</v>
      </c>
      <c r="E12" s="1">
        <v>4</v>
      </c>
      <c r="F12" s="60">
        <v>29</v>
      </c>
      <c r="G12" s="60">
        <v>21</v>
      </c>
      <c r="H12" s="60">
        <v>20</v>
      </c>
      <c r="I12" s="60">
        <v>43</v>
      </c>
      <c r="J12" s="60">
        <v>51.576576580000001</v>
      </c>
      <c r="K12">
        <v>4</v>
      </c>
      <c r="L12">
        <v>3</v>
      </c>
      <c r="M12">
        <v>1</v>
      </c>
      <c r="N12">
        <v>4</v>
      </c>
      <c r="O12">
        <v>3</v>
      </c>
      <c r="P12">
        <v>3</v>
      </c>
      <c r="Q12">
        <v>3</v>
      </c>
      <c r="R12">
        <v>4</v>
      </c>
      <c r="S12">
        <v>2</v>
      </c>
      <c r="T12">
        <v>1</v>
      </c>
      <c r="U12">
        <v>4</v>
      </c>
      <c r="V12">
        <v>2</v>
      </c>
      <c r="W12">
        <v>4</v>
      </c>
      <c r="X12" s="6">
        <v>3</v>
      </c>
      <c r="Y12" s="6">
        <v>4</v>
      </c>
      <c r="Z12" s="6">
        <v>2</v>
      </c>
      <c r="AA12" s="6">
        <v>5</v>
      </c>
      <c r="AB12" s="6">
        <v>1</v>
      </c>
      <c r="AC12" s="6">
        <v>2</v>
      </c>
      <c r="AD12" s="6">
        <v>1</v>
      </c>
      <c r="AE12" s="6">
        <v>4</v>
      </c>
      <c r="AF12" s="6">
        <v>2</v>
      </c>
      <c r="AG12" s="6">
        <v>2</v>
      </c>
      <c r="AH12" s="6">
        <v>3</v>
      </c>
      <c r="AI12" s="6">
        <v>3</v>
      </c>
      <c r="AJ12" s="11">
        <v>5</v>
      </c>
      <c r="AK12" s="11">
        <v>3</v>
      </c>
      <c r="AL12" s="11">
        <v>3</v>
      </c>
      <c r="AM12" s="11">
        <v>1</v>
      </c>
      <c r="AN12" s="11">
        <v>3</v>
      </c>
      <c r="AO12" s="11">
        <v>3</v>
      </c>
      <c r="AP12" s="11">
        <v>4</v>
      </c>
      <c r="AQ12" s="11">
        <v>2</v>
      </c>
      <c r="AR12" s="11">
        <v>3</v>
      </c>
      <c r="AS12" s="11">
        <v>3</v>
      </c>
      <c r="AT12" s="11">
        <v>2</v>
      </c>
      <c r="AU12" s="11">
        <v>4</v>
      </c>
      <c r="AV12" s="11">
        <v>4</v>
      </c>
      <c r="AW12" s="11">
        <v>1</v>
      </c>
      <c r="AX12" s="11">
        <v>4</v>
      </c>
      <c r="AY12" s="11">
        <v>2</v>
      </c>
      <c r="AZ12" s="11">
        <v>1</v>
      </c>
      <c r="BA12" s="11">
        <v>3</v>
      </c>
      <c r="BB12" s="11">
        <v>4</v>
      </c>
      <c r="BC12" s="11">
        <v>1</v>
      </c>
      <c r="BD12" s="11">
        <v>4</v>
      </c>
      <c r="BE12" s="11">
        <v>4</v>
      </c>
      <c r="BF12" s="11">
        <v>1</v>
      </c>
      <c r="BG12" s="11">
        <v>4</v>
      </c>
      <c r="BH12" s="11">
        <v>2</v>
      </c>
      <c r="BI12" s="19">
        <f t="shared" si="0"/>
        <v>0</v>
      </c>
      <c r="BJ12" s="19">
        <f t="shared" si="1"/>
        <v>1</v>
      </c>
      <c r="BK12" s="19">
        <f t="shared" si="2"/>
        <v>0</v>
      </c>
      <c r="BL12" s="19">
        <f t="shared" si="3"/>
        <v>0</v>
      </c>
      <c r="BM12" s="19">
        <f t="shared" si="4"/>
        <v>1</v>
      </c>
      <c r="BN12" s="19">
        <f t="shared" si="5"/>
        <v>1</v>
      </c>
      <c r="BO12" s="19">
        <f t="shared" si="6"/>
        <v>0</v>
      </c>
      <c r="BP12" s="19">
        <f t="shared" si="7"/>
        <v>0</v>
      </c>
      <c r="BQ12" s="19">
        <f t="shared" si="8"/>
        <v>1</v>
      </c>
      <c r="BR12" s="19">
        <f t="shared" si="9"/>
        <v>0</v>
      </c>
      <c r="BS12" s="19">
        <f t="shared" si="10"/>
        <v>1</v>
      </c>
      <c r="BT12" s="19">
        <f t="shared" si="11"/>
        <v>0</v>
      </c>
      <c r="BU12" s="19">
        <f t="shared" si="12"/>
        <v>1</v>
      </c>
      <c r="BV12" s="19">
        <f t="shared" si="13"/>
        <v>1</v>
      </c>
      <c r="BW12" s="19">
        <f t="shared" si="14"/>
        <v>0</v>
      </c>
      <c r="BX12" s="19">
        <f t="shared" si="15"/>
        <v>1</v>
      </c>
      <c r="BY12" s="19">
        <f t="shared" si="16"/>
        <v>1</v>
      </c>
      <c r="BZ12" s="19">
        <f t="shared" si="17"/>
        <v>0</v>
      </c>
      <c r="CA12" s="19">
        <f t="shared" si="18"/>
        <v>1</v>
      </c>
      <c r="CB12" s="19">
        <f t="shared" si="19"/>
        <v>0</v>
      </c>
      <c r="CC12" s="19">
        <f t="shared" si="20"/>
        <v>0</v>
      </c>
      <c r="CD12" s="19">
        <f t="shared" si="21"/>
        <v>0</v>
      </c>
      <c r="CE12" s="19">
        <f t="shared" si="22"/>
        <v>0</v>
      </c>
      <c r="CF12" s="19">
        <f t="shared" si="23"/>
        <v>0</v>
      </c>
      <c r="CG12" s="19">
        <f t="shared" si="24"/>
        <v>0</v>
      </c>
      <c r="CH12" s="19">
        <f t="shared" si="25"/>
        <v>1</v>
      </c>
      <c r="CI12" s="19">
        <f t="shared" si="26"/>
        <v>1</v>
      </c>
      <c r="CJ12" s="19">
        <f t="shared" si="27"/>
        <v>1</v>
      </c>
      <c r="CK12" s="19">
        <f t="shared" si="28"/>
        <v>1</v>
      </c>
      <c r="CL12" s="19">
        <f t="shared" si="29"/>
        <v>1</v>
      </c>
      <c r="CM12" s="19">
        <f t="shared" si="30"/>
        <v>1</v>
      </c>
      <c r="CN12" s="19">
        <f t="shared" si="31"/>
        <v>1</v>
      </c>
      <c r="CO12" s="19">
        <f t="shared" si="32"/>
        <v>1</v>
      </c>
      <c r="CP12" s="19">
        <f t="shared" si="33"/>
        <v>0</v>
      </c>
      <c r="CQ12" s="19">
        <f t="shared" si="34"/>
        <v>1</v>
      </c>
      <c r="CR12" s="19">
        <f t="shared" si="35"/>
        <v>0</v>
      </c>
      <c r="CS12" s="19">
        <f t="shared" si="36"/>
        <v>0</v>
      </c>
      <c r="CT12" s="19">
        <f t="shared" si="37"/>
        <v>1</v>
      </c>
      <c r="CU12" s="19">
        <f t="shared" si="38"/>
        <v>0</v>
      </c>
      <c r="CV12" s="19">
        <f t="shared" si="39"/>
        <v>0</v>
      </c>
      <c r="CW12" s="19">
        <f t="shared" si="40"/>
        <v>1</v>
      </c>
      <c r="CX12" s="19">
        <f t="shared" si="41"/>
        <v>0</v>
      </c>
      <c r="CY12" s="19">
        <f t="shared" si="42"/>
        <v>1</v>
      </c>
      <c r="CZ12" s="19">
        <f t="shared" si="43"/>
        <v>0</v>
      </c>
      <c r="DA12" s="19">
        <f t="shared" si="44"/>
        <v>0</v>
      </c>
      <c r="DB12" s="19">
        <f t="shared" si="45"/>
        <v>0</v>
      </c>
      <c r="DC12" s="19">
        <f t="shared" si="46"/>
        <v>1</v>
      </c>
      <c r="DD12" s="19">
        <f t="shared" si="47"/>
        <v>1</v>
      </c>
      <c r="DE12" s="19">
        <f t="shared" si="48"/>
        <v>1</v>
      </c>
      <c r="DF12" s="19">
        <f t="shared" si="49"/>
        <v>1</v>
      </c>
      <c r="DG12" s="19">
        <f t="shared" si="50"/>
        <v>10</v>
      </c>
      <c r="DH12" s="19">
        <f t="shared" si="51"/>
        <v>16</v>
      </c>
      <c r="GN12" s="19">
        <v>3</v>
      </c>
      <c r="GO12" s="19">
        <v>1</v>
      </c>
      <c r="GP12" s="19">
        <v>2</v>
      </c>
      <c r="GQ12" s="19">
        <v>2</v>
      </c>
      <c r="GR12" s="19">
        <v>2</v>
      </c>
      <c r="GS12" s="19">
        <v>2</v>
      </c>
      <c r="GT12" s="19">
        <v>3</v>
      </c>
      <c r="GU12" s="19">
        <v>2</v>
      </c>
      <c r="GV12" s="19">
        <v>2</v>
      </c>
      <c r="GW12" s="19">
        <v>3</v>
      </c>
      <c r="GX12" s="19">
        <v>2</v>
      </c>
      <c r="GY12" s="19">
        <v>2</v>
      </c>
      <c r="GZ12" s="19">
        <v>2</v>
      </c>
      <c r="HA12" s="19">
        <v>2</v>
      </c>
      <c r="HB12" s="19">
        <v>2</v>
      </c>
      <c r="HC12" s="19">
        <v>2</v>
      </c>
      <c r="HD12" s="19">
        <v>4</v>
      </c>
      <c r="HE12" s="19">
        <v>1</v>
      </c>
      <c r="HF12" s="19">
        <v>1</v>
      </c>
      <c r="HG12" s="19">
        <v>2</v>
      </c>
      <c r="HH12" s="19">
        <v>0</v>
      </c>
      <c r="HI12" s="19">
        <v>1</v>
      </c>
      <c r="HJ12" s="19">
        <v>0</v>
      </c>
      <c r="HK12" s="19">
        <v>0</v>
      </c>
      <c r="HL12" s="19">
        <v>2</v>
      </c>
      <c r="HM12" s="19">
        <v>0</v>
      </c>
      <c r="HN12" s="19">
        <v>3</v>
      </c>
      <c r="HO12" s="19">
        <v>2</v>
      </c>
      <c r="HP12" s="19">
        <v>2</v>
      </c>
      <c r="HQ12" s="19">
        <v>4</v>
      </c>
      <c r="HR12" s="19">
        <v>2</v>
      </c>
    </row>
    <row r="13" spans="1:338" x14ac:dyDescent="0.25">
      <c r="A13" t="s">
        <v>11</v>
      </c>
      <c r="B13" t="s">
        <v>69</v>
      </c>
      <c r="C13" t="s">
        <v>67</v>
      </c>
      <c r="D13" t="s">
        <v>548</v>
      </c>
      <c r="E13" s="1">
        <v>4</v>
      </c>
      <c r="F13" s="60">
        <v>29</v>
      </c>
      <c r="G13" s="60">
        <v>21</v>
      </c>
      <c r="H13" s="60">
        <v>20</v>
      </c>
      <c r="I13" s="60">
        <v>43</v>
      </c>
      <c r="J13" s="60">
        <v>51.576576580000001</v>
      </c>
      <c r="K13">
        <v>5</v>
      </c>
      <c r="L13">
        <v>3</v>
      </c>
      <c r="M13">
        <v>2</v>
      </c>
      <c r="N13">
        <v>4</v>
      </c>
      <c r="O13">
        <v>3</v>
      </c>
      <c r="P13">
        <v>3</v>
      </c>
      <c r="Q13">
        <v>4</v>
      </c>
      <c r="R13">
        <v>4</v>
      </c>
      <c r="S13">
        <v>2</v>
      </c>
      <c r="T13">
        <v>5</v>
      </c>
      <c r="U13">
        <v>2</v>
      </c>
      <c r="V13">
        <v>4</v>
      </c>
      <c r="W13">
        <v>4</v>
      </c>
      <c r="X13" s="6">
        <v>3</v>
      </c>
      <c r="Y13" s="6">
        <v>3</v>
      </c>
      <c r="Z13" s="6">
        <v>4</v>
      </c>
      <c r="AA13" s="6">
        <v>5</v>
      </c>
      <c r="AB13" s="6">
        <v>2</v>
      </c>
      <c r="AC13" s="6">
        <v>2</v>
      </c>
      <c r="AD13" s="6">
        <v>1</v>
      </c>
      <c r="AE13" s="6">
        <v>4</v>
      </c>
      <c r="AF13" s="6">
        <v>1</v>
      </c>
      <c r="AG13" s="6">
        <v>4</v>
      </c>
      <c r="AH13" s="6">
        <v>2</v>
      </c>
      <c r="AI13" s="6">
        <v>4</v>
      </c>
      <c r="AJ13" s="11">
        <v>5</v>
      </c>
      <c r="AK13" s="11">
        <v>3</v>
      </c>
      <c r="AL13" s="11">
        <v>3</v>
      </c>
      <c r="AM13" s="11">
        <v>1</v>
      </c>
      <c r="AN13" s="11">
        <v>3</v>
      </c>
      <c r="AO13" s="11">
        <v>3</v>
      </c>
      <c r="AP13" s="11">
        <v>4</v>
      </c>
      <c r="AQ13" s="11">
        <v>2</v>
      </c>
      <c r="AR13" s="11">
        <v>2</v>
      </c>
      <c r="AS13" s="11">
        <v>3</v>
      </c>
      <c r="AT13" s="11">
        <v>4</v>
      </c>
      <c r="AU13" s="11">
        <v>3</v>
      </c>
      <c r="AV13" s="11">
        <v>4</v>
      </c>
      <c r="AW13" s="11">
        <v>3</v>
      </c>
      <c r="AX13" s="11">
        <v>3</v>
      </c>
      <c r="AY13" s="11">
        <v>2</v>
      </c>
      <c r="AZ13" s="11">
        <v>5</v>
      </c>
      <c r="BA13" s="11">
        <v>3</v>
      </c>
      <c r="BB13" s="11">
        <v>2</v>
      </c>
      <c r="BC13" s="11">
        <v>3</v>
      </c>
      <c r="BD13" s="11">
        <v>3</v>
      </c>
      <c r="BE13" s="11">
        <v>4</v>
      </c>
      <c r="BF13" s="11">
        <v>1</v>
      </c>
      <c r="BG13" s="11">
        <v>4</v>
      </c>
      <c r="BH13" s="11">
        <v>2</v>
      </c>
      <c r="BI13" s="19">
        <f t="shared" si="0"/>
        <v>1</v>
      </c>
      <c r="BJ13" s="19">
        <f t="shared" si="1"/>
        <v>1</v>
      </c>
      <c r="BK13" s="19">
        <f t="shared" si="2"/>
        <v>0</v>
      </c>
      <c r="BL13" s="19">
        <f t="shared" si="3"/>
        <v>0</v>
      </c>
      <c r="BM13" s="19">
        <f t="shared" si="4"/>
        <v>1</v>
      </c>
      <c r="BN13" s="19">
        <f t="shared" si="5"/>
        <v>1</v>
      </c>
      <c r="BO13" s="19">
        <f t="shared" si="6"/>
        <v>1</v>
      </c>
      <c r="BP13" s="19">
        <f t="shared" si="7"/>
        <v>0</v>
      </c>
      <c r="BQ13" s="19">
        <f t="shared" si="8"/>
        <v>1</v>
      </c>
      <c r="BR13" s="19">
        <f t="shared" si="9"/>
        <v>0</v>
      </c>
      <c r="BS13" s="19">
        <f t="shared" si="10"/>
        <v>0</v>
      </c>
      <c r="BT13" s="19">
        <f t="shared" si="11"/>
        <v>0</v>
      </c>
      <c r="BU13" s="19">
        <f t="shared" si="12"/>
        <v>1</v>
      </c>
      <c r="BV13" s="19">
        <f t="shared" si="13"/>
        <v>1</v>
      </c>
      <c r="BW13" s="19">
        <f t="shared" si="14"/>
        <v>1</v>
      </c>
      <c r="BX13" s="19">
        <f t="shared" si="15"/>
        <v>0</v>
      </c>
      <c r="BY13" s="19">
        <f t="shared" si="16"/>
        <v>1</v>
      </c>
      <c r="BZ13" s="19">
        <f t="shared" si="17"/>
        <v>0</v>
      </c>
      <c r="CA13" s="19">
        <f t="shared" si="18"/>
        <v>1</v>
      </c>
      <c r="CB13" s="19">
        <f t="shared" si="19"/>
        <v>0</v>
      </c>
      <c r="CC13" s="19">
        <f t="shared" si="20"/>
        <v>0</v>
      </c>
      <c r="CD13" s="19">
        <f t="shared" si="21"/>
        <v>0</v>
      </c>
      <c r="CE13" s="19">
        <f t="shared" si="22"/>
        <v>0</v>
      </c>
      <c r="CF13" s="19">
        <f t="shared" si="23"/>
        <v>0</v>
      </c>
      <c r="CG13" s="19">
        <f t="shared" si="24"/>
        <v>0</v>
      </c>
      <c r="CH13" s="19">
        <f t="shared" si="25"/>
        <v>1</v>
      </c>
      <c r="CI13" s="19">
        <f t="shared" si="26"/>
        <v>1</v>
      </c>
      <c r="CJ13" s="19">
        <f t="shared" si="27"/>
        <v>1</v>
      </c>
      <c r="CK13" s="19">
        <f t="shared" si="28"/>
        <v>1</v>
      </c>
      <c r="CL13" s="19">
        <f t="shared" si="29"/>
        <v>1</v>
      </c>
      <c r="CM13" s="19">
        <f t="shared" si="30"/>
        <v>1</v>
      </c>
      <c r="CN13" s="19">
        <f t="shared" si="31"/>
        <v>1</v>
      </c>
      <c r="CO13" s="19">
        <f t="shared" si="32"/>
        <v>1</v>
      </c>
      <c r="CP13" s="19">
        <f t="shared" si="33"/>
        <v>1</v>
      </c>
      <c r="CQ13" s="19">
        <f t="shared" si="34"/>
        <v>1</v>
      </c>
      <c r="CR13" s="19">
        <f t="shared" si="35"/>
        <v>1</v>
      </c>
      <c r="CS13" s="19">
        <f t="shared" si="36"/>
        <v>1</v>
      </c>
      <c r="CT13" s="19">
        <f t="shared" si="37"/>
        <v>1</v>
      </c>
      <c r="CU13" s="19">
        <f t="shared" si="38"/>
        <v>1</v>
      </c>
      <c r="CV13" s="19">
        <f t="shared" si="39"/>
        <v>1</v>
      </c>
      <c r="CW13" s="19">
        <f t="shared" si="40"/>
        <v>1</v>
      </c>
      <c r="CX13" s="19">
        <f t="shared" si="41"/>
        <v>1</v>
      </c>
      <c r="CY13" s="19">
        <f t="shared" si="42"/>
        <v>1</v>
      </c>
      <c r="CZ13" s="19">
        <f t="shared" si="43"/>
        <v>1</v>
      </c>
      <c r="DA13" s="19">
        <f t="shared" si="44"/>
        <v>1</v>
      </c>
      <c r="DB13" s="19">
        <f t="shared" si="45"/>
        <v>1</v>
      </c>
      <c r="DC13" s="19">
        <f t="shared" si="46"/>
        <v>1</v>
      </c>
      <c r="DD13" s="19">
        <f t="shared" si="47"/>
        <v>1</v>
      </c>
      <c r="DE13" s="19">
        <f t="shared" si="48"/>
        <v>1</v>
      </c>
      <c r="DF13" s="19">
        <f t="shared" si="49"/>
        <v>1</v>
      </c>
      <c r="DG13" s="19">
        <f t="shared" si="50"/>
        <v>11</v>
      </c>
      <c r="DH13" s="19">
        <f t="shared" si="51"/>
        <v>25</v>
      </c>
      <c r="GN13" s="19">
        <v>3</v>
      </c>
      <c r="GO13" s="19">
        <v>1</v>
      </c>
      <c r="GP13" s="19">
        <v>1</v>
      </c>
      <c r="GQ13" s="19">
        <v>2</v>
      </c>
      <c r="GR13" s="19">
        <v>1</v>
      </c>
      <c r="GS13" s="19">
        <v>2</v>
      </c>
      <c r="GT13" s="19">
        <v>3</v>
      </c>
      <c r="GU13" s="19">
        <v>2</v>
      </c>
      <c r="GV13" s="19">
        <v>2</v>
      </c>
      <c r="GW13" s="19">
        <v>3</v>
      </c>
      <c r="GX13" s="19">
        <v>2</v>
      </c>
      <c r="GY13" s="19">
        <v>2</v>
      </c>
      <c r="GZ13" s="19">
        <v>2</v>
      </c>
      <c r="HA13" s="19">
        <v>2</v>
      </c>
      <c r="HB13" s="19">
        <v>2</v>
      </c>
      <c r="HC13" s="19">
        <v>2</v>
      </c>
      <c r="HD13" s="19">
        <v>3</v>
      </c>
      <c r="HE13" s="19">
        <v>1</v>
      </c>
      <c r="HF13" s="19">
        <v>3</v>
      </c>
      <c r="HG13" s="19">
        <v>2</v>
      </c>
      <c r="HH13" s="19">
        <v>2</v>
      </c>
      <c r="HI13" s="19">
        <v>0</v>
      </c>
      <c r="HJ13" s="19">
        <v>2</v>
      </c>
      <c r="HK13" s="19">
        <v>4</v>
      </c>
      <c r="HL13" s="19">
        <v>2</v>
      </c>
      <c r="HM13" s="19">
        <v>2</v>
      </c>
      <c r="HN13" s="19">
        <v>2</v>
      </c>
      <c r="HO13" s="19">
        <v>2</v>
      </c>
      <c r="HP13" s="19">
        <v>2</v>
      </c>
      <c r="HQ13" s="19">
        <v>4</v>
      </c>
      <c r="HR13" s="19">
        <v>2</v>
      </c>
    </row>
    <row r="14" spans="1:338" x14ac:dyDescent="0.25">
      <c r="A14" t="s">
        <v>12</v>
      </c>
      <c r="B14" t="s">
        <v>69</v>
      </c>
      <c r="C14" t="s">
        <v>67</v>
      </c>
      <c r="D14" t="s">
        <v>548</v>
      </c>
      <c r="E14" s="1">
        <v>4</v>
      </c>
      <c r="F14" s="60">
        <v>29</v>
      </c>
      <c r="G14" s="60">
        <v>21</v>
      </c>
      <c r="H14" s="60">
        <v>20</v>
      </c>
      <c r="I14" s="60">
        <v>43</v>
      </c>
      <c r="J14" s="60">
        <v>51.576576580000001</v>
      </c>
      <c r="K14">
        <v>4</v>
      </c>
      <c r="L14">
        <v>3</v>
      </c>
      <c r="M14">
        <v>1</v>
      </c>
      <c r="N14">
        <v>4</v>
      </c>
      <c r="O14">
        <v>5</v>
      </c>
      <c r="P14">
        <v>2</v>
      </c>
      <c r="Q14">
        <v>3</v>
      </c>
      <c r="R14">
        <v>2</v>
      </c>
      <c r="S14">
        <v>3</v>
      </c>
      <c r="T14">
        <v>2</v>
      </c>
      <c r="U14">
        <v>2</v>
      </c>
      <c r="V14">
        <v>4</v>
      </c>
      <c r="W14">
        <v>4</v>
      </c>
      <c r="X14" s="6">
        <v>4</v>
      </c>
      <c r="Y14" s="6">
        <v>2</v>
      </c>
      <c r="Z14" s="6">
        <v>3</v>
      </c>
      <c r="AA14" s="6">
        <v>4</v>
      </c>
      <c r="AB14" s="6">
        <v>1</v>
      </c>
      <c r="AC14" s="6">
        <v>2</v>
      </c>
      <c r="AD14" s="6">
        <v>2</v>
      </c>
      <c r="AE14" s="6">
        <v>5</v>
      </c>
      <c r="AF14" s="6">
        <v>2</v>
      </c>
      <c r="AG14" s="6">
        <v>3</v>
      </c>
      <c r="AH14" s="6">
        <v>3</v>
      </c>
      <c r="AI14" s="6">
        <v>4</v>
      </c>
      <c r="AJ14" s="11">
        <v>4</v>
      </c>
      <c r="AK14" s="11">
        <v>3</v>
      </c>
      <c r="AL14" s="11">
        <v>1</v>
      </c>
      <c r="AM14" s="11">
        <v>1</v>
      </c>
      <c r="AN14" s="11">
        <v>4</v>
      </c>
      <c r="AO14" s="11">
        <v>2</v>
      </c>
      <c r="AP14" s="11">
        <v>3</v>
      </c>
      <c r="AQ14" s="11">
        <v>2</v>
      </c>
      <c r="AR14" s="11">
        <v>4</v>
      </c>
      <c r="AS14" s="11">
        <v>2</v>
      </c>
      <c r="AT14" s="11">
        <v>2</v>
      </c>
      <c r="AU14" s="11">
        <v>3</v>
      </c>
      <c r="AV14" s="11">
        <v>5</v>
      </c>
      <c r="AW14" s="11">
        <v>3</v>
      </c>
      <c r="AX14" s="11">
        <v>4</v>
      </c>
      <c r="AY14" s="11">
        <v>2</v>
      </c>
      <c r="AZ14" s="11">
        <v>1</v>
      </c>
      <c r="BA14" s="11">
        <v>2</v>
      </c>
      <c r="BB14" s="11">
        <v>2</v>
      </c>
      <c r="BC14" s="11">
        <v>1</v>
      </c>
      <c r="BD14" s="11">
        <v>4</v>
      </c>
      <c r="BE14" s="11">
        <v>3</v>
      </c>
      <c r="BF14" s="11">
        <v>4</v>
      </c>
      <c r="BG14" s="11">
        <v>1</v>
      </c>
      <c r="BH14" s="11">
        <v>5</v>
      </c>
      <c r="BI14" s="19">
        <f t="shared" si="0"/>
        <v>0</v>
      </c>
      <c r="BJ14" s="19">
        <f t="shared" si="1"/>
        <v>1</v>
      </c>
      <c r="BK14" s="19">
        <f t="shared" si="2"/>
        <v>0</v>
      </c>
      <c r="BL14" s="19">
        <f t="shared" si="3"/>
        <v>0</v>
      </c>
      <c r="BM14" s="19">
        <f t="shared" si="4"/>
        <v>0</v>
      </c>
      <c r="BN14" s="19">
        <f t="shared" si="5"/>
        <v>0</v>
      </c>
      <c r="BO14" s="19">
        <f t="shared" si="6"/>
        <v>0</v>
      </c>
      <c r="BP14" s="19">
        <f t="shared" si="7"/>
        <v>1</v>
      </c>
      <c r="BQ14" s="19">
        <f t="shared" si="8"/>
        <v>0</v>
      </c>
      <c r="BR14" s="19">
        <f t="shared" si="9"/>
        <v>0</v>
      </c>
      <c r="BS14" s="19">
        <f t="shared" si="10"/>
        <v>0</v>
      </c>
      <c r="BT14" s="19">
        <f t="shared" si="11"/>
        <v>0</v>
      </c>
      <c r="BU14" s="19">
        <f t="shared" si="12"/>
        <v>1</v>
      </c>
      <c r="BV14" s="19">
        <f t="shared" si="13"/>
        <v>0</v>
      </c>
      <c r="BW14" s="19">
        <f t="shared" si="14"/>
        <v>0</v>
      </c>
      <c r="BX14" s="19">
        <f t="shared" si="15"/>
        <v>0</v>
      </c>
      <c r="BY14" s="19">
        <f t="shared" si="16"/>
        <v>0</v>
      </c>
      <c r="BZ14" s="19">
        <f t="shared" si="17"/>
        <v>0</v>
      </c>
      <c r="CA14" s="19">
        <f t="shared" si="18"/>
        <v>1</v>
      </c>
      <c r="CB14" s="19">
        <f t="shared" si="19"/>
        <v>0</v>
      </c>
      <c r="CC14" s="19">
        <f t="shared" si="20"/>
        <v>0</v>
      </c>
      <c r="CD14" s="19">
        <f t="shared" si="21"/>
        <v>0</v>
      </c>
      <c r="CE14" s="19">
        <f t="shared" si="22"/>
        <v>0</v>
      </c>
      <c r="CF14" s="19">
        <f t="shared" si="23"/>
        <v>0</v>
      </c>
      <c r="CG14" s="19">
        <f t="shared" si="24"/>
        <v>0</v>
      </c>
      <c r="CH14" s="19">
        <f t="shared" si="25"/>
        <v>0</v>
      </c>
      <c r="CI14" s="19">
        <f t="shared" si="26"/>
        <v>1</v>
      </c>
      <c r="CJ14" s="19">
        <f t="shared" si="27"/>
        <v>0</v>
      </c>
      <c r="CK14" s="19">
        <f t="shared" si="28"/>
        <v>1</v>
      </c>
      <c r="CL14" s="19">
        <f t="shared" si="29"/>
        <v>0</v>
      </c>
      <c r="CM14" s="19">
        <f t="shared" si="30"/>
        <v>0</v>
      </c>
      <c r="CN14" s="19">
        <f t="shared" si="31"/>
        <v>0</v>
      </c>
      <c r="CO14" s="19">
        <f t="shared" si="32"/>
        <v>1</v>
      </c>
      <c r="CP14" s="19">
        <f t="shared" si="33"/>
        <v>0</v>
      </c>
      <c r="CQ14" s="19">
        <f t="shared" si="34"/>
        <v>0</v>
      </c>
      <c r="CR14" s="19">
        <f t="shared" si="35"/>
        <v>0</v>
      </c>
      <c r="CS14" s="19">
        <f t="shared" si="36"/>
        <v>1</v>
      </c>
      <c r="CT14" s="19">
        <f t="shared" si="37"/>
        <v>0</v>
      </c>
      <c r="CU14" s="19">
        <f t="shared" si="38"/>
        <v>1</v>
      </c>
      <c r="CV14" s="19">
        <f t="shared" si="39"/>
        <v>0</v>
      </c>
      <c r="CW14" s="19">
        <f t="shared" si="40"/>
        <v>1</v>
      </c>
      <c r="CX14" s="19">
        <f t="shared" si="41"/>
        <v>0</v>
      </c>
      <c r="CY14" s="19">
        <f t="shared" si="42"/>
        <v>0</v>
      </c>
      <c r="CZ14" s="19">
        <f t="shared" si="43"/>
        <v>1</v>
      </c>
      <c r="DA14" s="19">
        <f t="shared" si="44"/>
        <v>0</v>
      </c>
      <c r="DB14" s="19">
        <f t="shared" si="45"/>
        <v>0</v>
      </c>
      <c r="DC14" s="19">
        <f t="shared" si="46"/>
        <v>0</v>
      </c>
      <c r="DD14" s="19">
        <f t="shared" si="47"/>
        <v>0</v>
      </c>
      <c r="DE14" s="19">
        <f t="shared" si="48"/>
        <v>0</v>
      </c>
      <c r="DF14" s="19">
        <f t="shared" si="49"/>
        <v>0</v>
      </c>
      <c r="DG14" s="19">
        <f t="shared" si="50"/>
        <v>4</v>
      </c>
      <c r="DH14" s="19">
        <f t="shared" si="51"/>
        <v>7</v>
      </c>
      <c r="GN14" s="19">
        <v>1.5</v>
      </c>
      <c r="GO14" s="19">
        <v>0</v>
      </c>
      <c r="GP14" s="19">
        <v>0</v>
      </c>
      <c r="GQ14" s="19">
        <v>0</v>
      </c>
      <c r="GR14" s="19">
        <v>0</v>
      </c>
      <c r="GS14" s="19">
        <v>0</v>
      </c>
      <c r="GT14" s="19">
        <v>2</v>
      </c>
      <c r="GU14" s="19">
        <v>2</v>
      </c>
      <c r="GV14" s="19">
        <v>2</v>
      </c>
      <c r="GW14" s="19">
        <v>3</v>
      </c>
      <c r="GX14" s="19">
        <v>2</v>
      </c>
      <c r="GY14" s="19">
        <v>2</v>
      </c>
      <c r="GZ14" s="19">
        <v>2</v>
      </c>
      <c r="HA14" s="19">
        <v>2</v>
      </c>
      <c r="HB14" s="19">
        <v>2</v>
      </c>
      <c r="HC14" s="19">
        <v>2</v>
      </c>
      <c r="HD14" s="19">
        <v>4</v>
      </c>
      <c r="HE14" s="19">
        <v>1</v>
      </c>
      <c r="HF14" s="19">
        <v>1</v>
      </c>
      <c r="HG14" s="19">
        <v>2</v>
      </c>
      <c r="HH14" s="19">
        <v>2</v>
      </c>
      <c r="HI14" s="19">
        <v>0</v>
      </c>
      <c r="HJ14" s="19">
        <v>0</v>
      </c>
      <c r="HK14" s="19">
        <v>0</v>
      </c>
      <c r="HL14" s="19">
        <v>2</v>
      </c>
      <c r="HM14" s="19">
        <v>2</v>
      </c>
      <c r="HN14" s="19">
        <v>2.5</v>
      </c>
      <c r="HO14" s="19">
        <v>0</v>
      </c>
      <c r="HP14" s="19">
        <v>0</v>
      </c>
      <c r="HQ14" s="19">
        <v>0</v>
      </c>
      <c r="HR14" s="19">
        <v>0</v>
      </c>
    </row>
    <row r="15" spans="1:338" x14ac:dyDescent="0.25">
      <c r="A15" t="s">
        <v>13</v>
      </c>
      <c r="B15" t="s">
        <v>69</v>
      </c>
      <c r="C15" t="s">
        <v>67</v>
      </c>
      <c r="D15" t="s">
        <v>548</v>
      </c>
      <c r="E15" s="1">
        <v>4</v>
      </c>
      <c r="F15" s="60">
        <v>29</v>
      </c>
      <c r="G15" s="60">
        <v>21</v>
      </c>
      <c r="H15" s="60">
        <v>20</v>
      </c>
      <c r="I15" s="60">
        <v>43</v>
      </c>
      <c r="J15" s="60">
        <v>51.576576580000001</v>
      </c>
      <c r="K15">
        <v>5</v>
      </c>
      <c r="L15">
        <v>3</v>
      </c>
      <c r="M15">
        <v>3</v>
      </c>
      <c r="N15">
        <v>1</v>
      </c>
      <c r="O15">
        <v>4</v>
      </c>
      <c r="P15">
        <v>1</v>
      </c>
      <c r="Q15">
        <v>3</v>
      </c>
      <c r="R15">
        <v>2</v>
      </c>
      <c r="S15">
        <v>3</v>
      </c>
      <c r="T15">
        <v>2</v>
      </c>
      <c r="U15">
        <v>4</v>
      </c>
      <c r="V15">
        <v>4</v>
      </c>
      <c r="W15">
        <v>4</v>
      </c>
      <c r="X15" s="6">
        <v>2</v>
      </c>
      <c r="Y15" s="6">
        <v>4</v>
      </c>
      <c r="Z15" s="6">
        <v>4</v>
      </c>
      <c r="AA15" s="6">
        <v>2</v>
      </c>
      <c r="AB15" s="6">
        <v>2</v>
      </c>
      <c r="AC15" s="6">
        <v>2</v>
      </c>
      <c r="AD15" s="6">
        <v>1</v>
      </c>
      <c r="AE15" s="6">
        <v>5</v>
      </c>
      <c r="AF15" s="6">
        <v>4</v>
      </c>
      <c r="AG15" s="6">
        <v>3</v>
      </c>
      <c r="AH15" s="6">
        <v>3</v>
      </c>
      <c r="AI15" s="6">
        <v>5</v>
      </c>
      <c r="AJ15" s="11">
        <v>5</v>
      </c>
      <c r="AK15" s="11">
        <v>3</v>
      </c>
      <c r="AL15" s="11">
        <v>1</v>
      </c>
      <c r="AM15" s="11">
        <v>1</v>
      </c>
      <c r="AN15" s="11">
        <v>3</v>
      </c>
      <c r="AO15" s="11">
        <v>3</v>
      </c>
      <c r="AP15" s="11">
        <v>4</v>
      </c>
      <c r="AQ15" s="11">
        <v>2</v>
      </c>
      <c r="AR15" s="11">
        <v>2</v>
      </c>
      <c r="AS15" s="11">
        <v>3</v>
      </c>
      <c r="AT15" s="11">
        <v>4</v>
      </c>
      <c r="AU15" s="11">
        <v>3</v>
      </c>
      <c r="AV15" s="11">
        <v>4</v>
      </c>
      <c r="AW15" s="11">
        <v>3</v>
      </c>
      <c r="AX15" s="11">
        <v>4</v>
      </c>
      <c r="AY15" s="11">
        <v>2</v>
      </c>
      <c r="AZ15" s="11">
        <v>5</v>
      </c>
      <c r="BA15" s="11">
        <v>3</v>
      </c>
      <c r="BB15" s="11">
        <v>2</v>
      </c>
      <c r="BC15" s="11">
        <v>3</v>
      </c>
      <c r="BD15" s="11">
        <v>5</v>
      </c>
      <c r="BE15" s="11">
        <v>4</v>
      </c>
      <c r="BF15" s="11">
        <v>1</v>
      </c>
      <c r="BG15" s="11">
        <v>4</v>
      </c>
      <c r="BH15" s="11">
        <v>2</v>
      </c>
      <c r="BI15" s="19">
        <f t="shared" si="0"/>
        <v>1</v>
      </c>
      <c r="BJ15" s="19">
        <f t="shared" si="1"/>
        <v>1</v>
      </c>
      <c r="BK15" s="19">
        <f t="shared" si="2"/>
        <v>1</v>
      </c>
      <c r="BL15" s="19">
        <f t="shared" si="3"/>
        <v>1</v>
      </c>
      <c r="BM15" s="19">
        <f t="shared" si="4"/>
        <v>0</v>
      </c>
      <c r="BN15" s="19">
        <f t="shared" si="5"/>
        <v>0</v>
      </c>
      <c r="BO15" s="19">
        <f t="shared" si="6"/>
        <v>0</v>
      </c>
      <c r="BP15" s="19">
        <f t="shared" si="7"/>
        <v>1</v>
      </c>
      <c r="BQ15" s="19">
        <f t="shared" si="8"/>
        <v>0</v>
      </c>
      <c r="BR15" s="19">
        <f t="shared" si="9"/>
        <v>0</v>
      </c>
      <c r="BS15" s="19">
        <f t="shared" si="10"/>
        <v>1</v>
      </c>
      <c r="BT15" s="19">
        <f t="shared" si="11"/>
        <v>0</v>
      </c>
      <c r="BU15" s="19">
        <f t="shared" si="12"/>
        <v>1</v>
      </c>
      <c r="BV15" s="19">
        <f t="shared" si="13"/>
        <v>0</v>
      </c>
      <c r="BW15" s="19">
        <f t="shared" si="14"/>
        <v>0</v>
      </c>
      <c r="BX15" s="19">
        <f t="shared" si="15"/>
        <v>0</v>
      </c>
      <c r="BY15" s="19">
        <f t="shared" si="16"/>
        <v>0</v>
      </c>
      <c r="BZ15" s="19">
        <f t="shared" si="17"/>
        <v>0</v>
      </c>
      <c r="CA15" s="19">
        <f t="shared" si="18"/>
        <v>1</v>
      </c>
      <c r="CB15" s="19">
        <f t="shared" si="19"/>
        <v>0</v>
      </c>
      <c r="CC15" s="19">
        <f t="shared" si="20"/>
        <v>0</v>
      </c>
      <c r="CD15" s="19">
        <f t="shared" si="21"/>
        <v>1</v>
      </c>
      <c r="CE15" s="19">
        <f t="shared" si="22"/>
        <v>0</v>
      </c>
      <c r="CF15" s="19">
        <f t="shared" si="23"/>
        <v>0</v>
      </c>
      <c r="CG15" s="19">
        <f t="shared" si="24"/>
        <v>0</v>
      </c>
      <c r="CH15" s="19">
        <f t="shared" si="25"/>
        <v>1</v>
      </c>
      <c r="CI15" s="19">
        <f t="shared" si="26"/>
        <v>1</v>
      </c>
      <c r="CJ15" s="19">
        <f t="shared" si="27"/>
        <v>0</v>
      </c>
      <c r="CK15" s="19">
        <f t="shared" si="28"/>
        <v>1</v>
      </c>
      <c r="CL15" s="19">
        <f t="shared" si="29"/>
        <v>1</v>
      </c>
      <c r="CM15" s="19">
        <f t="shared" si="30"/>
        <v>1</v>
      </c>
      <c r="CN15" s="19">
        <f t="shared" si="31"/>
        <v>1</v>
      </c>
      <c r="CO15" s="19">
        <f t="shared" si="32"/>
        <v>1</v>
      </c>
      <c r="CP15" s="19">
        <f t="shared" si="33"/>
        <v>1</v>
      </c>
      <c r="CQ15" s="19">
        <f t="shared" si="34"/>
        <v>1</v>
      </c>
      <c r="CR15" s="19">
        <f t="shared" si="35"/>
        <v>1</v>
      </c>
      <c r="CS15" s="19">
        <f t="shared" si="36"/>
        <v>1</v>
      </c>
      <c r="CT15" s="19">
        <f t="shared" si="37"/>
        <v>1</v>
      </c>
      <c r="CU15" s="19">
        <f t="shared" si="38"/>
        <v>1</v>
      </c>
      <c r="CV15" s="19">
        <f t="shared" si="39"/>
        <v>0</v>
      </c>
      <c r="CW15" s="19">
        <f t="shared" si="40"/>
        <v>1</v>
      </c>
      <c r="CX15" s="19">
        <f t="shared" si="41"/>
        <v>1</v>
      </c>
      <c r="CY15" s="19">
        <f t="shared" si="42"/>
        <v>1</v>
      </c>
      <c r="CZ15" s="19">
        <f t="shared" si="43"/>
        <v>1</v>
      </c>
      <c r="DA15" s="19">
        <f t="shared" si="44"/>
        <v>1</v>
      </c>
      <c r="DB15" s="19">
        <f t="shared" si="45"/>
        <v>0</v>
      </c>
      <c r="DC15" s="19">
        <f t="shared" si="46"/>
        <v>1</v>
      </c>
      <c r="DD15" s="19">
        <f t="shared" si="47"/>
        <v>1</v>
      </c>
      <c r="DE15" s="19">
        <f t="shared" si="48"/>
        <v>1</v>
      </c>
      <c r="DF15" s="19">
        <f t="shared" si="49"/>
        <v>1</v>
      </c>
      <c r="DG15" s="19">
        <f t="shared" si="50"/>
        <v>9</v>
      </c>
      <c r="DH15" s="19">
        <f t="shared" si="51"/>
        <v>22</v>
      </c>
      <c r="GN15" s="19">
        <v>2</v>
      </c>
      <c r="GO15" s="19">
        <v>1</v>
      </c>
      <c r="GP15" s="19">
        <v>0</v>
      </c>
      <c r="GQ15" s="19">
        <v>2</v>
      </c>
      <c r="GR15" s="19">
        <v>2</v>
      </c>
      <c r="GS15" s="19">
        <v>3</v>
      </c>
      <c r="GT15" s="19">
        <v>3</v>
      </c>
      <c r="GU15" s="19">
        <v>2</v>
      </c>
      <c r="GV15" s="19">
        <v>2</v>
      </c>
      <c r="GW15" s="19">
        <v>3</v>
      </c>
      <c r="GX15" s="19">
        <v>2</v>
      </c>
      <c r="GY15" s="19">
        <v>2</v>
      </c>
      <c r="GZ15" s="19">
        <v>2</v>
      </c>
      <c r="HA15" s="19">
        <v>2</v>
      </c>
      <c r="HB15" s="19">
        <v>2</v>
      </c>
      <c r="HC15" s="19">
        <v>2</v>
      </c>
      <c r="HD15" s="19">
        <v>2</v>
      </c>
      <c r="HE15" s="19">
        <v>0</v>
      </c>
      <c r="HF15" s="19">
        <v>3</v>
      </c>
      <c r="HG15" s="19">
        <v>2</v>
      </c>
      <c r="HH15" s="19">
        <v>2</v>
      </c>
      <c r="HI15" s="19">
        <v>0</v>
      </c>
      <c r="HJ15" s="19">
        <v>4</v>
      </c>
      <c r="HK15" s="19">
        <v>4</v>
      </c>
      <c r="HL15" s="19">
        <v>2</v>
      </c>
      <c r="HM15" s="19">
        <v>2</v>
      </c>
      <c r="HN15" s="19">
        <v>3</v>
      </c>
      <c r="HO15" s="19">
        <v>2</v>
      </c>
      <c r="HP15" s="19">
        <v>2</v>
      </c>
      <c r="HQ15" s="19">
        <v>4</v>
      </c>
      <c r="HR15" s="19">
        <v>2</v>
      </c>
    </row>
    <row r="16" spans="1:338" x14ac:dyDescent="0.25">
      <c r="A16" t="s">
        <v>14</v>
      </c>
      <c r="B16" t="s">
        <v>69</v>
      </c>
      <c r="C16" t="s">
        <v>67</v>
      </c>
      <c r="D16" t="s">
        <v>548</v>
      </c>
      <c r="E16" s="1">
        <v>4</v>
      </c>
      <c r="F16" s="60">
        <v>29</v>
      </c>
      <c r="G16" s="60">
        <v>21</v>
      </c>
      <c r="H16" s="60">
        <v>20</v>
      </c>
      <c r="I16" s="60">
        <v>43</v>
      </c>
      <c r="J16" s="60">
        <v>51.576576580000001</v>
      </c>
      <c r="K16">
        <v>4</v>
      </c>
      <c r="L16">
        <v>4</v>
      </c>
      <c r="M16">
        <v>1</v>
      </c>
      <c r="N16">
        <v>4</v>
      </c>
      <c r="O16">
        <v>1</v>
      </c>
      <c r="P16">
        <v>1</v>
      </c>
      <c r="Q16">
        <v>3</v>
      </c>
      <c r="R16">
        <v>3</v>
      </c>
      <c r="S16">
        <v>3</v>
      </c>
      <c r="T16">
        <v>2</v>
      </c>
      <c r="U16">
        <v>2</v>
      </c>
      <c r="V16">
        <v>4</v>
      </c>
      <c r="W16">
        <v>4</v>
      </c>
      <c r="X16" s="6">
        <v>3</v>
      </c>
      <c r="Y16" s="6">
        <v>4</v>
      </c>
      <c r="Z16" s="6">
        <v>4</v>
      </c>
      <c r="AA16" s="6">
        <v>4</v>
      </c>
      <c r="AB16" s="6">
        <v>2</v>
      </c>
      <c r="AC16" s="6">
        <v>2</v>
      </c>
      <c r="AD16" s="6">
        <v>1</v>
      </c>
      <c r="AE16" s="6">
        <v>3</v>
      </c>
      <c r="AF16" s="6">
        <v>1</v>
      </c>
      <c r="AG16" s="6">
        <v>2</v>
      </c>
      <c r="AH16" s="6">
        <v>3</v>
      </c>
      <c r="AI16" s="6">
        <v>2</v>
      </c>
      <c r="AJ16" s="11">
        <v>5</v>
      </c>
      <c r="AK16" s="11">
        <v>3</v>
      </c>
      <c r="AL16" s="11">
        <v>1</v>
      </c>
      <c r="AM16" s="11">
        <v>1</v>
      </c>
      <c r="AN16" s="11">
        <v>5</v>
      </c>
      <c r="AO16" s="11">
        <v>3</v>
      </c>
      <c r="AP16" s="11">
        <v>4</v>
      </c>
      <c r="AQ16" s="11">
        <v>2</v>
      </c>
      <c r="AR16" s="11">
        <v>2</v>
      </c>
      <c r="AS16" s="11">
        <v>3</v>
      </c>
      <c r="AT16" s="11">
        <v>2</v>
      </c>
      <c r="AU16" s="11">
        <v>4</v>
      </c>
      <c r="AV16" s="11">
        <v>4</v>
      </c>
      <c r="AW16" s="11">
        <v>3</v>
      </c>
      <c r="AX16" s="11">
        <v>4</v>
      </c>
      <c r="AY16" s="11">
        <v>3</v>
      </c>
      <c r="AZ16" s="11">
        <v>1</v>
      </c>
      <c r="BA16" s="11">
        <v>3</v>
      </c>
      <c r="BB16" s="11">
        <v>2</v>
      </c>
      <c r="BC16" s="11">
        <v>1</v>
      </c>
      <c r="BD16" s="11">
        <v>4</v>
      </c>
      <c r="BE16" s="11">
        <v>1</v>
      </c>
      <c r="BF16" s="11">
        <v>1</v>
      </c>
      <c r="BG16" s="11">
        <v>4</v>
      </c>
      <c r="BH16" s="11">
        <v>2</v>
      </c>
      <c r="BI16" s="19">
        <f t="shared" si="0"/>
        <v>0</v>
      </c>
      <c r="BJ16" s="19">
        <f t="shared" si="1"/>
        <v>0</v>
      </c>
      <c r="BK16" s="19">
        <f t="shared" si="2"/>
        <v>0</v>
      </c>
      <c r="BL16" s="19">
        <f t="shared" si="3"/>
        <v>0</v>
      </c>
      <c r="BM16" s="19">
        <f t="shared" si="4"/>
        <v>0</v>
      </c>
      <c r="BN16" s="19">
        <f t="shared" si="5"/>
        <v>0</v>
      </c>
      <c r="BO16" s="19">
        <f t="shared" si="6"/>
        <v>0</v>
      </c>
      <c r="BP16" s="19">
        <f t="shared" si="7"/>
        <v>0</v>
      </c>
      <c r="BQ16" s="19">
        <f t="shared" si="8"/>
        <v>0</v>
      </c>
      <c r="BR16" s="19">
        <f t="shared" si="9"/>
        <v>0</v>
      </c>
      <c r="BS16" s="19">
        <f t="shared" si="10"/>
        <v>0</v>
      </c>
      <c r="BT16" s="19">
        <f t="shared" si="11"/>
        <v>0</v>
      </c>
      <c r="BU16" s="19">
        <f t="shared" si="12"/>
        <v>1</v>
      </c>
      <c r="BV16" s="19">
        <f t="shared" si="13"/>
        <v>1</v>
      </c>
      <c r="BW16" s="19">
        <f t="shared" si="14"/>
        <v>0</v>
      </c>
      <c r="BX16" s="19">
        <f t="shared" si="15"/>
        <v>0</v>
      </c>
      <c r="BY16" s="19">
        <f t="shared" si="16"/>
        <v>0</v>
      </c>
      <c r="BZ16" s="19">
        <f t="shared" si="17"/>
        <v>0</v>
      </c>
      <c r="CA16" s="19">
        <f t="shared" si="18"/>
        <v>1</v>
      </c>
      <c r="CB16" s="19">
        <f t="shared" si="19"/>
        <v>0</v>
      </c>
      <c r="CC16" s="19">
        <f t="shared" si="20"/>
        <v>1</v>
      </c>
      <c r="CD16" s="19">
        <f t="shared" si="21"/>
        <v>0</v>
      </c>
      <c r="CE16" s="19">
        <f t="shared" si="22"/>
        <v>0</v>
      </c>
      <c r="CF16" s="19">
        <f t="shared" si="23"/>
        <v>0</v>
      </c>
      <c r="CG16" s="19">
        <f t="shared" si="24"/>
        <v>1</v>
      </c>
      <c r="CH16" s="19">
        <f t="shared" si="25"/>
        <v>1</v>
      </c>
      <c r="CI16" s="19">
        <f t="shared" si="26"/>
        <v>1</v>
      </c>
      <c r="CJ16" s="19">
        <f t="shared" si="27"/>
        <v>0</v>
      </c>
      <c r="CK16" s="19">
        <f t="shared" si="28"/>
        <v>1</v>
      </c>
      <c r="CL16" s="19">
        <f t="shared" si="29"/>
        <v>0</v>
      </c>
      <c r="CM16" s="19">
        <f t="shared" si="30"/>
        <v>1</v>
      </c>
      <c r="CN16" s="19">
        <f t="shared" si="31"/>
        <v>1</v>
      </c>
      <c r="CO16" s="19">
        <f t="shared" si="32"/>
        <v>1</v>
      </c>
      <c r="CP16" s="19">
        <f t="shared" si="33"/>
        <v>1</v>
      </c>
      <c r="CQ16" s="19">
        <f t="shared" si="34"/>
        <v>1</v>
      </c>
      <c r="CR16" s="19">
        <f t="shared" si="35"/>
        <v>0</v>
      </c>
      <c r="CS16" s="19">
        <f t="shared" si="36"/>
        <v>0</v>
      </c>
      <c r="CT16" s="19">
        <f t="shared" si="37"/>
        <v>1</v>
      </c>
      <c r="CU16" s="19">
        <f t="shared" si="38"/>
        <v>1</v>
      </c>
      <c r="CV16" s="19">
        <f t="shared" si="39"/>
        <v>0</v>
      </c>
      <c r="CW16" s="19">
        <f t="shared" si="40"/>
        <v>0</v>
      </c>
      <c r="CX16" s="19">
        <f t="shared" si="41"/>
        <v>0</v>
      </c>
      <c r="CY16" s="19">
        <f t="shared" si="42"/>
        <v>1</v>
      </c>
      <c r="CZ16" s="19">
        <f t="shared" si="43"/>
        <v>1</v>
      </c>
      <c r="DA16" s="19">
        <f t="shared" si="44"/>
        <v>0</v>
      </c>
      <c r="DB16" s="19">
        <f t="shared" si="45"/>
        <v>0</v>
      </c>
      <c r="DC16" s="19">
        <f t="shared" si="46"/>
        <v>0</v>
      </c>
      <c r="DD16" s="19">
        <f t="shared" si="47"/>
        <v>1</v>
      </c>
      <c r="DE16" s="19">
        <f t="shared" si="48"/>
        <v>1</v>
      </c>
      <c r="DF16" s="19">
        <f t="shared" si="49"/>
        <v>1</v>
      </c>
      <c r="DG16" s="19">
        <f t="shared" si="50"/>
        <v>5</v>
      </c>
      <c r="DH16" s="19">
        <f t="shared" si="51"/>
        <v>15</v>
      </c>
      <c r="GN16" s="19">
        <v>1</v>
      </c>
      <c r="GO16" s="19">
        <v>0</v>
      </c>
      <c r="GP16" s="19">
        <v>0</v>
      </c>
      <c r="GQ16" s="19">
        <v>2</v>
      </c>
      <c r="GR16" s="19">
        <v>2</v>
      </c>
      <c r="GS16" s="19">
        <v>2</v>
      </c>
      <c r="GT16" s="19">
        <v>3</v>
      </c>
      <c r="GU16" s="19">
        <v>2</v>
      </c>
      <c r="GV16" s="19">
        <v>1</v>
      </c>
      <c r="GW16" s="19">
        <v>3</v>
      </c>
      <c r="GX16" s="19">
        <v>1</v>
      </c>
      <c r="GY16" s="19">
        <v>2</v>
      </c>
      <c r="GZ16" s="19">
        <v>2</v>
      </c>
      <c r="HA16" s="19">
        <v>2</v>
      </c>
      <c r="HB16" s="19">
        <v>2</v>
      </c>
      <c r="HC16" s="19">
        <v>2</v>
      </c>
      <c r="HD16" s="19">
        <v>3</v>
      </c>
      <c r="HE16" s="19">
        <v>1</v>
      </c>
      <c r="HF16" s="19">
        <v>3</v>
      </c>
      <c r="HG16" s="19">
        <v>2</v>
      </c>
      <c r="HH16" s="19">
        <v>2</v>
      </c>
      <c r="HI16" s="19">
        <v>0</v>
      </c>
      <c r="HJ16" s="19">
        <v>1</v>
      </c>
      <c r="HK16" s="19">
        <v>0</v>
      </c>
      <c r="HL16" s="19">
        <v>2</v>
      </c>
      <c r="HM16" s="19">
        <v>2</v>
      </c>
      <c r="HN16" s="19">
        <v>2</v>
      </c>
      <c r="HO16" s="19">
        <v>2</v>
      </c>
      <c r="HP16" s="19">
        <v>2</v>
      </c>
      <c r="HQ16" s="19">
        <v>4</v>
      </c>
      <c r="HR16" s="19">
        <v>2</v>
      </c>
    </row>
    <row r="17" spans="1:308" x14ac:dyDescent="0.25">
      <c r="A17" t="s">
        <v>15</v>
      </c>
      <c r="B17" t="s">
        <v>69</v>
      </c>
      <c r="C17" t="s">
        <v>67</v>
      </c>
      <c r="D17" t="s">
        <v>548</v>
      </c>
      <c r="E17" s="1">
        <v>4</v>
      </c>
      <c r="F17" s="60">
        <v>29</v>
      </c>
      <c r="G17" s="60">
        <v>21</v>
      </c>
      <c r="H17" s="60">
        <v>20</v>
      </c>
      <c r="I17" s="60">
        <v>43</v>
      </c>
      <c r="J17" s="60">
        <v>51.576576580000001</v>
      </c>
      <c r="K17">
        <v>5</v>
      </c>
      <c r="L17">
        <v>3</v>
      </c>
      <c r="M17">
        <v>1</v>
      </c>
      <c r="N17">
        <v>1</v>
      </c>
      <c r="O17">
        <v>3</v>
      </c>
      <c r="P17">
        <v>3</v>
      </c>
      <c r="Q17">
        <v>4</v>
      </c>
      <c r="R17">
        <v>2</v>
      </c>
      <c r="S17">
        <v>2</v>
      </c>
      <c r="T17">
        <v>2</v>
      </c>
      <c r="U17">
        <v>2</v>
      </c>
      <c r="V17">
        <v>4</v>
      </c>
      <c r="W17">
        <v>4</v>
      </c>
      <c r="X17" s="6">
        <v>3</v>
      </c>
      <c r="Y17" s="6">
        <v>3</v>
      </c>
      <c r="Z17" s="6">
        <v>4</v>
      </c>
      <c r="AA17" s="6">
        <v>5</v>
      </c>
      <c r="AB17" s="6">
        <v>3</v>
      </c>
      <c r="AC17" s="6">
        <v>2</v>
      </c>
      <c r="AD17" s="6">
        <v>1</v>
      </c>
      <c r="AE17" s="6">
        <v>3</v>
      </c>
      <c r="AF17" s="6">
        <v>4</v>
      </c>
      <c r="AG17" s="6">
        <v>1</v>
      </c>
      <c r="AH17" s="6">
        <v>4</v>
      </c>
      <c r="AI17" s="6">
        <v>2</v>
      </c>
      <c r="AJ17" s="17">
        <v>5</v>
      </c>
      <c r="AK17" s="17">
        <v>3</v>
      </c>
      <c r="AL17" s="17">
        <v>1</v>
      </c>
      <c r="AM17" s="17">
        <v>1</v>
      </c>
      <c r="AN17" s="17">
        <v>3</v>
      </c>
      <c r="AO17" s="17">
        <v>3</v>
      </c>
      <c r="AP17" s="17">
        <v>4</v>
      </c>
      <c r="AQ17" s="17">
        <v>2</v>
      </c>
      <c r="AR17" s="17">
        <v>2</v>
      </c>
      <c r="AS17" s="17">
        <v>3</v>
      </c>
      <c r="AT17" s="17">
        <v>4</v>
      </c>
      <c r="AU17" s="17">
        <v>4</v>
      </c>
      <c r="AV17" s="17">
        <v>4</v>
      </c>
      <c r="AW17" s="17">
        <v>3</v>
      </c>
      <c r="AX17" s="17">
        <v>3</v>
      </c>
      <c r="AY17" s="17">
        <v>2</v>
      </c>
      <c r="AZ17" s="17">
        <v>5</v>
      </c>
      <c r="BA17" s="17">
        <v>3</v>
      </c>
      <c r="BB17" s="17">
        <v>2</v>
      </c>
      <c r="BC17" s="17">
        <v>1</v>
      </c>
      <c r="BD17" s="17">
        <v>3</v>
      </c>
      <c r="BE17" s="17">
        <v>4</v>
      </c>
      <c r="BF17" s="17">
        <v>1</v>
      </c>
      <c r="BG17" s="17">
        <v>3</v>
      </c>
      <c r="BH17" s="17">
        <v>2</v>
      </c>
      <c r="BI17" s="19">
        <f t="shared" si="0"/>
        <v>1</v>
      </c>
      <c r="BJ17" s="19">
        <f t="shared" si="1"/>
        <v>1</v>
      </c>
      <c r="BK17" s="19">
        <f t="shared" si="2"/>
        <v>0</v>
      </c>
      <c r="BL17" s="19">
        <f t="shared" si="3"/>
        <v>1</v>
      </c>
      <c r="BM17" s="19">
        <f t="shared" si="4"/>
        <v>1</v>
      </c>
      <c r="BN17" s="19">
        <f t="shared" si="5"/>
        <v>1</v>
      </c>
      <c r="BO17" s="19">
        <f t="shared" si="6"/>
        <v>1</v>
      </c>
      <c r="BP17" s="19">
        <f t="shared" si="7"/>
        <v>1</v>
      </c>
      <c r="BQ17" s="19">
        <f t="shared" si="8"/>
        <v>1</v>
      </c>
      <c r="BR17" s="19">
        <f t="shared" si="9"/>
        <v>0</v>
      </c>
      <c r="BS17" s="19">
        <f t="shared" si="10"/>
        <v>0</v>
      </c>
      <c r="BT17" s="19">
        <f t="shared" si="11"/>
        <v>0</v>
      </c>
      <c r="BU17" s="19">
        <f t="shared" si="12"/>
        <v>1</v>
      </c>
      <c r="BV17" s="19">
        <f t="shared" si="13"/>
        <v>1</v>
      </c>
      <c r="BW17" s="19">
        <f t="shared" si="14"/>
        <v>1</v>
      </c>
      <c r="BX17" s="19">
        <f t="shared" si="15"/>
        <v>0</v>
      </c>
      <c r="BY17" s="19">
        <f t="shared" si="16"/>
        <v>1</v>
      </c>
      <c r="BZ17" s="19">
        <f t="shared" si="17"/>
        <v>1</v>
      </c>
      <c r="CA17" s="19">
        <f t="shared" si="18"/>
        <v>1</v>
      </c>
      <c r="CB17" s="19">
        <f t="shared" si="19"/>
        <v>0</v>
      </c>
      <c r="CC17" s="19">
        <f t="shared" si="20"/>
        <v>1</v>
      </c>
      <c r="CD17" s="19">
        <f t="shared" si="21"/>
        <v>1</v>
      </c>
      <c r="CE17" s="19">
        <f t="shared" si="22"/>
        <v>1</v>
      </c>
      <c r="CF17" s="19">
        <f t="shared" si="23"/>
        <v>1</v>
      </c>
      <c r="CG17" s="19">
        <f t="shared" si="24"/>
        <v>1</v>
      </c>
      <c r="CH17" s="19">
        <f t="shared" si="25"/>
        <v>1</v>
      </c>
      <c r="CI17" s="19">
        <f t="shared" si="26"/>
        <v>1</v>
      </c>
      <c r="CJ17" s="19">
        <f t="shared" si="27"/>
        <v>0</v>
      </c>
      <c r="CK17" s="19">
        <f t="shared" si="28"/>
        <v>1</v>
      </c>
      <c r="CL17" s="19">
        <f t="shared" si="29"/>
        <v>1</v>
      </c>
      <c r="CM17" s="19">
        <f t="shared" si="30"/>
        <v>1</v>
      </c>
      <c r="CN17" s="19">
        <f t="shared" si="31"/>
        <v>1</v>
      </c>
      <c r="CO17" s="19">
        <f t="shared" si="32"/>
        <v>1</v>
      </c>
      <c r="CP17" s="19">
        <f t="shared" si="33"/>
        <v>1</v>
      </c>
      <c r="CQ17" s="19">
        <f t="shared" si="34"/>
        <v>1</v>
      </c>
      <c r="CR17" s="19">
        <f t="shared" si="35"/>
        <v>1</v>
      </c>
      <c r="CS17" s="19">
        <f t="shared" si="36"/>
        <v>0</v>
      </c>
      <c r="CT17" s="19">
        <f t="shared" si="37"/>
        <v>1</v>
      </c>
      <c r="CU17" s="19">
        <f t="shared" si="38"/>
        <v>1</v>
      </c>
      <c r="CV17" s="19">
        <f t="shared" si="39"/>
        <v>1</v>
      </c>
      <c r="CW17" s="19">
        <f t="shared" si="40"/>
        <v>1</v>
      </c>
      <c r="CX17" s="19">
        <f t="shared" si="41"/>
        <v>1</v>
      </c>
      <c r="CY17" s="19">
        <f t="shared" si="42"/>
        <v>1</v>
      </c>
      <c r="CZ17" s="19">
        <f t="shared" si="43"/>
        <v>1</v>
      </c>
      <c r="DA17" s="19">
        <f t="shared" si="44"/>
        <v>0</v>
      </c>
      <c r="DB17" s="19">
        <f t="shared" si="45"/>
        <v>1</v>
      </c>
      <c r="DC17" s="19">
        <f t="shared" si="46"/>
        <v>1</v>
      </c>
      <c r="DD17" s="19">
        <f t="shared" si="47"/>
        <v>1</v>
      </c>
      <c r="DE17" s="19">
        <f t="shared" si="48"/>
        <v>0</v>
      </c>
      <c r="DF17" s="19">
        <f t="shared" si="49"/>
        <v>1</v>
      </c>
      <c r="DG17" s="19">
        <f t="shared" si="50"/>
        <v>19</v>
      </c>
      <c r="DH17" s="19">
        <f t="shared" si="51"/>
        <v>21</v>
      </c>
      <c r="DI17" s="18"/>
      <c r="DJ17" s="18"/>
      <c r="DK17" s="18"/>
      <c r="DL17" s="18"/>
      <c r="DM17" s="101"/>
      <c r="DN17" s="101"/>
      <c r="DO17" s="101"/>
      <c r="DP17" s="101"/>
      <c r="DQ17" s="101"/>
      <c r="GN17" s="19">
        <v>3</v>
      </c>
      <c r="GO17" s="19">
        <v>1</v>
      </c>
      <c r="GP17" s="19">
        <v>0</v>
      </c>
      <c r="GQ17" s="19">
        <v>0</v>
      </c>
      <c r="GR17" s="19">
        <v>2</v>
      </c>
      <c r="GS17" s="19">
        <v>3</v>
      </c>
      <c r="GT17" s="19">
        <v>3</v>
      </c>
      <c r="GU17" s="19">
        <v>2</v>
      </c>
      <c r="GV17" s="19">
        <v>2</v>
      </c>
      <c r="GW17" s="19">
        <v>3</v>
      </c>
      <c r="GX17" s="19">
        <v>2</v>
      </c>
      <c r="GY17" s="19">
        <v>2</v>
      </c>
      <c r="GZ17" s="19">
        <v>2</v>
      </c>
      <c r="HA17" s="19">
        <v>2</v>
      </c>
      <c r="HB17" s="19">
        <v>2</v>
      </c>
      <c r="HC17" s="19">
        <v>2</v>
      </c>
      <c r="HD17" s="19">
        <v>4</v>
      </c>
      <c r="HE17" s="19">
        <v>1</v>
      </c>
      <c r="HF17" s="19">
        <v>3</v>
      </c>
      <c r="HG17" s="19">
        <v>0</v>
      </c>
      <c r="HH17" s="19">
        <v>2</v>
      </c>
      <c r="HI17" s="19">
        <v>1</v>
      </c>
      <c r="HJ17" s="19">
        <v>2</v>
      </c>
      <c r="HK17" s="19">
        <v>4</v>
      </c>
      <c r="HL17" s="19">
        <v>2</v>
      </c>
      <c r="HM17" s="19">
        <v>2</v>
      </c>
      <c r="HN17" s="19">
        <v>3</v>
      </c>
      <c r="HO17" s="19">
        <v>1</v>
      </c>
      <c r="HP17" s="19">
        <v>0</v>
      </c>
      <c r="HQ17" s="19">
        <v>4</v>
      </c>
      <c r="HR17" s="19">
        <v>2</v>
      </c>
      <c r="HS17" s="38"/>
      <c r="HT17" s="39"/>
      <c r="HU17" s="39"/>
      <c r="HV17" s="39"/>
      <c r="HW17" s="39"/>
    </row>
    <row r="18" spans="1:308" s="19" customFormat="1" x14ac:dyDescent="0.25">
      <c r="A18" s="19" t="s">
        <v>256</v>
      </c>
      <c r="B18" s="19" t="s">
        <v>69</v>
      </c>
      <c r="C18" s="19" t="s">
        <v>257</v>
      </c>
      <c r="D18" s="19" t="s">
        <v>550</v>
      </c>
      <c r="E18" s="42">
        <v>5</v>
      </c>
      <c r="F18" s="60">
        <v>25</v>
      </c>
      <c r="G18" s="60">
        <v>25</v>
      </c>
      <c r="H18" s="60">
        <v>65</v>
      </c>
      <c r="I18" s="60">
        <v>36</v>
      </c>
      <c r="J18" s="107">
        <v>36.666666669999998</v>
      </c>
      <c r="K18" s="19">
        <v>4</v>
      </c>
      <c r="L18" s="19">
        <v>3</v>
      </c>
      <c r="M18" s="19">
        <v>2</v>
      </c>
      <c r="N18" s="19">
        <v>1</v>
      </c>
      <c r="O18" s="19">
        <v>4</v>
      </c>
      <c r="P18" s="19">
        <v>3</v>
      </c>
      <c r="Q18" s="19">
        <v>4</v>
      </c>
      <c r="R18" s="19">
        <v>2</v>
      </c>
      <c r="S18" s="19">
        <v>4</v>
      </c>
      <c r="T18" s="19">
        <v>3</v>
      </c>
      <c r="U18" s="19">
        <v>3</v>
      </c>
      <c r="V18" s="19">
        <v>3</v>
      </c>
      <c r="W18" s="19">
        <v>3</v>
      </c>
      <c r="X18" s="20">
        <v>3</v>
      </c>
      <c r="Y18" s="20">
        <v>3</v>
      </c>
      <c r="Z18" s="20">
        <v>3</v>
      </c>
      <c r="AA18" s="20">
        <v>4</v>
      </c>
      <c r="AB18" s="20">
        <v>2</v>
      </c>
      <c r="AC18" s="20">
        <v>2</v>
      </c>
      <c r="AD18" s="20">
        <v>1</v>
      </c>
      <c r="AE18" s="20">
        <v>4</v>
      </c>
      <c r="AF18" s="20">
        <v>3</v>
      </c>
      <c r="AG18" s="20">
        <v>1</v>
      </c>
      <c r="AH18" s="20">
        <v>3</v>
      </c>
      <c r="AI18" s="20">
        <v>4</v>
      </c>
      <c r="AJ18" s="11">
        <v>5</v>
      </c>
      <c r="AK18" s="11">
        <v>3</v>
      </c>
      <c r="AL18" s="11">
        <v>3</v>
      </c>
      <c r="AM18" s="11">
        <v>1</v>
      </c>
      <c r="AN18" s="11">
        <v>3</v>
      </c>
      <c r="AO18" s="11">
        <v>2</v>
      </c>
      <c r="AP18" s="11">
        <v>4</v>
      </c>
      <c r="AQ18" s="11">
        <v>2</v>
      </c>
      <c r="AR18" s="11">
        <v>2</v>
      </c>
      <c r="AS18" s="11">
        <v>3</v>
      </c>
      <c r="AT18" s="11">
        <v>4</v>
      </c>
      <c r="AU18" s="11">
        <v>3</v>
      </c>
      <c r="AV18" s="11">
        <v>4</v>
      </c>
      <c r="AW18" s="11">
        <v>4</v>
      </c>
      <c r="AX18" s="11">
        <v>3</v>
      </c>
      <c r="AY18" s="11">
        <v>2</v>
      </c>
      <c r="AZ18" s="11">
        <v>4</v>
      </c>
      <c r="BA18" s="11">
        <v>3</v>
      </c>
      <c r="BB18" s="11">
        <v>2</v>
      </c>
      <c r="BC18" s="11">
        <v>1</v>
      </c>
      <c r="BD18" s="11">
        <v>3</v>
      </c>
      <c r="BE18" s="11">
        <v>1</v>
      </c>
      <c r="BF18" s="11">
        <v>1</v>
      </c>
      <c r="BG18" s="11">
        <v>4</v>
      </c>
      <c r="BH18" s="11">
        <v>2</v>
      </c>
      <c r="BI18" s="19">
        <f t="shared" si="0"/>
        <v>0</v>
      </c>
      <c r="BJ18" s="19">
        <f t="shared" si="1"/>
        <v>1</v>
      </c>
      <c r="BK18" s="19">
        <f t="shared" si="2"/>
        <v>0</v>
      </c>
      <c r="BL18" s="19">
        <f t="shared" si="3"/>
        <v>1</v>
      </c>
      <c r="BM18" s="19">
        <f t="shared" si="4"/>
        <v>0</v>
      </c>
      <c r="BN18" s="19">
        <f t="shared" si="5"/>
        <v>1</v>
      </c>
      <c r="BO18" s="19">
        <f t="shared" si="6"/>
        <v>1</v>
      </c>
      <c r="BP18" s="19">
        <f t="shared" si="7"/>
        <v>1</v>
      </c>
      <c r="BQ18" s="19">
        <f t="shared" si="8"/>
        <v>0</v>
      </c>
      <c r="BR18" s="19">
        <f t="shared" si="9"/>
        <v>1</v>
      </c>
      <c r="BS18" s="19">
        <f t="shared" si="10"/>
        <v>0</v>
      </c>
      <c r="BT18" s="19">
        <f t="shared" si="11"/>
        <v>1</v>
      </c>
      <c r="BU18" s="19">
        <f t="shared" si="12"/>
        <v>0</v>
      </c>
      <c r="BV18" s="19">
        <f t="shared" si="13"/>
        <v>1</v>
      </c>
      <c r="BW18" s="19">
        <f t="shared" si="14"/>
        <v>1</v>
      </c>
      <c r="BX18" s="19">
        <f t="shared" si="15"/>
        <v>0</v>
      </c>
      <c r="BY18" s="19">
        <f t="shared" si="16"/>
        <v>0</v>
      </c>
      <c r="BZ18" s="19">
        <f t="shared" si="17"/>
        <v>0</v>
      </c>
      <c r="CA18" s="19">
        <f t="shared" si="18"/>
        <v>1</v>
      </c>
      <c r="CB18" s="19">
        <f t="shared" si="19"/>
        <v>0</v>
      </c>
      <c r="CC18" s="19">
        <f t="shared" si="20"/>
        <v>0</v>
      </c>
      <c r="CD18" s="19">
        <f t="shared" si="21"/>
        <v>0</v>
      </c>
      <c r="CE18" s="19">
        <f t="shared" si="22"/>
        <v>1</v>
      </c>
      <c r="CF18" s="19">
        <f t="shared" si="23"/>
        <v>0</v>
      </c>
      <c r="CG18" s="19">
        <f t="shared" si="24"/>
        <v>0</v>
      </c>
      <c r="CH18" s="19">
        <f t="shared" si="25"/>
        <v>1</v>
      </c>
      <c r="CI18" s="19">
        <f t="shared" si="26"/>
        <v>1</v>
      </c>
      <c r="CJ18" s="19">
        <f t="shared" si="27"/>
        <v>1</v>
      </c>
      <c r="CK18" s="19">
        <f t="shared" si="28"/>
        <v>1</v>
      </c>
      <c r="CL18" s="19">
        <f t="shared" si="29"/>
        <v>1</v>
      </c>
      <c r="CM18" s="19">
        <f t="shared" si="30"/>
        <v>0</v>
      </c>
      <c r="CN18" s="19">
        <f t="shared" si="31"/>
        <v>1</v>
      </c>
      <c r="CO18" s="19">
        <f t="shared" si="32"/>
        <v>1</v>
      </c>
      <c r="CP18" s="19">
        <f t="shared" si="33"/>
        <v>1</v>
      </c>
      <c r="CQ18" s="19">
        <f t="shared" si="34"/>
        <v>1</v>
      </c>
      <c r="CR18" s="19">
        <f t="shared" si="35"/>
        <v>1</v>
      </c>
      <c r="CS18" s="19">
        <f t="shared" si="36"/>
        <v>1</v>
      </c>
      <c r="CT18" s="19">
        <f t="shared" si="37"/>
        <v>1</v>
      </c>
      <c r="CU18" s="19">
        <f t="shared" si="38"/>
        <v>0</v>
      </c>
      <c r="CV18" s="19">
        <f t="shared" si="39"/>
        <v>1</v>
      </c>
      <c r="CW18" s="19">
        <f t="shared" si="40"/>
        <v>1</v>
      </c>
      <c r="CX18" s="19">
        <f t="shared" si="41"/>
        <v>0</v>
      </c>
      <c r="CY18" s="19">
        <f t="shared" si="42"/>
        <v>1</v>
      </c>
      <c r="CZ18" s="19">
        <f t="shared" si="43"/>
        <v>1</v>
      </c>
      <c r="DA18" s="19">
        <f t="shared" si="44"/>
        <v>0</v>
      </c>
      <c r="DB18" s="19">
        <f t="shared" si="45"/>
        <v>1</v>
      </c>
      <c r="DC18" s="19">
        <f t="shared" si="46"/>
        <v>0</v>
      </c>
      <c r="DD18" s="19">
        <f t="shared" si="47"/>
        <v>1</v>
      </c>
      <c r="DE18" s="19">
        <f t="shared" si="48"/>
        <v>1</v>
      </c>
      <c r="DF18" s="19">
        <f t="shared" si="49"/>
        <v>1</v>
      </c>
      <c r="DG18" s="19">
        <f t="shared" si="50"/>
        <v>11</v>
      </c>
      <c r="DH18" s="19">
        <f t="shared" si="51"/>
        <v>20</v>
      </c>
      <c r="DI18" s="14">
        <v>6</v>
      </c>
      <c r="DJ18" s="14"/>
      <c r="DK18" s="14">
        <v>2</v>
      </c>
      <c r="DL18" s="14">
        <v>2</v>
      </c>
      <c r="DM18" s="99">
        <v>0</v>
      </c>
      <c r="DN18" s="99">
        <v>0</v>
      </c>
      <c r="DO18" s="99">
        <v>0</v>
      </c>
      <c r="DP18" s="99">
        <v>0</v>
      </c>
      <c r="DQ18" s="99">
        <v>1</v>
      </c>
      <c r="EL18" s="24"/>
      <c r="FP18" s="29"/>
      <c r="GM18" s="29"/>
      <c r="HR18" s="29"/>
      <c r="HS18" s="20">
        <v>9</v>
      </c>
      <c r="HT18" s="20">
        <v>9</v>
      </c>
      <c r="HU18" s="20">
        <v>4</v>
      </c>
      <c r="HV18" s="20">
        <v>9</v>
      </c>
      <c r="HW18" s="20">
        <v>10</v>
      </c>
      <c r="JM18" s="24"/>
      <c r="KG18" s="24"/>
      <c r="KV18" s="24"/>
    </row>
    <row r="19" spans="1:308" x14ac:dyDescent="0.25">
      <c r="A19" t="s">
        <v>258</v>
      </c>
      <c r="B19" t="s">
        <v>69</v>
      </c>
      <c r="C19" t="s">
        <v>257</v>
      </c>
      <c r="D19" t="s">
        <v>550</v>
      </c>
      <c r="E19" s="1">
        <v>5</v>
      </c>
      <c r="F19" s="60">
        <v>25</v>
      </c>
      <c r="G19" s="60">
        <v>25</v>
      </c>
      <c r="H19" s="60">
        <v>65</v>
      </c>
      <c r="I19" s="60">
        <v>36</v>
      </c>
      <c r="J19" s="107">
        <v>36.666666669999998</v>
      </c>
      <c r="K19">
        <v>4</v>
      </c>
      <c r="L19">
        <v>1</v>
      </c>
      <c r="M19">
        <v>1</v>
      </c>
      <c r="N19">
        <v>4</v>
      </c>
      <c r="O19">
        <v>5</v>
      </c>
      <c r="P19">
        <v>2</v>
      </c>
      <c r="Q19">
        <v>3</v>
      </c>
      <c r="R19">
        <v>2</v>
      </c>
      <c r="S19">
        <v>2</v>
      </c>
      <c r="T19">
        <v>2</v>
      </c>
      <c r="U19">
        <v>2</v>
      </c>
      <c r="V19">
        <v>4</v>
      </c>
      <c r="W19">
        <v>4</v>
      </c>
      <c r="X19" s="6">
        <v>4</v>
      </c>
      <c r="Y19" s="6">
        <v>4</v>
      </c>
      <c r="Z19" s="6">
        <v>2</v>
      </c>
      <c r="AA19" s="6">
        <v>1</v>
      </c>
      <c r="AB19" s="6">
        <v>2</v>
      </c>
      <c r="AC19" s="6">
        <v>2</v>
      </c>
      <c r="AD19" s="6">
        <v>2</v>
      </c>
      <c r="AE19" s="6">
        <v>4</v>
      </c>
      <c r="AF19" s="6">
        <v>1</v>
      </c>
      <c r="AG19" s="6">
        <v>2</v>
      </c>
      <c r="AH19" s="6">
        <v>3</v>
      </c>
      <c r="AI19" s="6">
        <v>4</v>
      </c>
      <c r="AJ19" s="11">
        <v>5</v>
      </c>
      <c r="AK19" s="11">
        <v>1</v>
      </c>
      <c r="AL19" s="11">
        <v>1</v>
      </c>
      <c r="AM19" s="11">
        <v>1</v>
      </c>
      <c r="AN19" s="11">
        <v>3</v>
      </c>
      <c r="AO19" s="11">
        <v>3</v>
      </c>
      <c r="AP19" s="11">
        <v>3</v>
      </c>
      <c r="AQ19" s="11">
        <v>2</v>
      </c>
      <c r="AR19" s="11">
        <v>4</v>
      </c>
      <c r="AS19" s="11">
        <v>2</v>
      </c>
      <c r="AT19" s="11">
        <v>2</v>
      </c>
      <c r="AU19" s="11">
        <v>3</v>
      </c>
      <c r="AV19" s="11">
        <v>4</v>
      </c>
      <c r="AW19" s="11">
        <v>2</v>
      </c>
      <c r="AX19" s="11">
        <v>4</v>
      </c>
      <c r="AY19" s="11">
        <v>2</v>
      </c>
      <c r="AZ19" s="11">
        <v>1</v>
      </c>
      <c r="BA19" s="11">
        <v>5</v>
      </c>
      <c r="BB19" s="11">
        <v>2</v>
      </c>
      <c r="BC19" s="11">
        <v>1</v>
      </c>
      <c r="BD19" s="11">
        <v>5</v>
      </c>
      <c r="BE19" s="11">
        <v>1</v>
      </c>
      <c r="BF19" s="11">
        <v>2</v>
      </c>
      <c r="BG19" s="11">
        <v>2</v>
      </c>
      <c r="BH19" s="11">
        <v>2</v>
      </c>
      <c r="BI19" s="19">
        <f t="shared" si="0"/>
        <v>0</v>
      </c>
      <c r="BJ19" s="19">
        <f t="shared" si="1"/>
        <v>0</v>
      </c>
      <c r="BK19" s="19">
        <f t="shared" si="2"/>
        <v>0</v>
      </c>
      <c r="BL19" s="19">
        <f t="shared" si="3"/>
        <v>0</v>
      </c>
      <c r="BM19" s="19">
        <f t="shared" si="4"/>
        <v>0</v>
      </c>
      <c r="BN19" s="19">
        <f t="shared" si="5"/>
        <v>0</v>
      </c>
      <c r="BO19" s="19">
        <f t="shared" si="6"/>
        <v>0</v>
      </c>
      <c r="BP19" s="19">
        <f t="shared" si="7"/>
        <v>1</v>
      </c>
      <c r="BQ19" s="19">
        <f t="shared" si="8"/>
        <v>1</v>
      </c>
      <c r="BR19" s="19">
        <f t="shared" si="9"/>
        <v>0</v>
      </c>
      <c r="BS19" s="19">
        <f t="shared" si="10"/>
        <v>0</v>
      </c>
      <c r="BT19" s="19">
        <f t="shared" si="11"/>
        <v>0</v>
      </c>
      <c r="BU19" s="19">
        <f t="shared" si="12"/>
        <v>1</v>
      </c>
      <c r="BV19" s="19">
        <f t="shared" si="13"/>
        <v>0</v>
      </c>
      <c r="BW19" s="19">
        <f t="shared" si="14"/>
        <v>0</v>
      </c>
      <c r="BX19" s="19">
        <f t="shared" si="15"/>
        <v>1</v>
      </c>
      <c r="BY19" s="19">
        <f t="shared" si="16"/>
        <v>0</v>
      </c>
      <c r="BZ19" s="19">
        <f t="shared" si="17"/>
        <v>0</v>
      </c>
      <c r="CA19" s="19">
        <f t="shared" si="18"/>
        <v>1</v>
      </c>
      <c r="CB19" s="19">
        <f t="shared" si="19"/>
        <v>0</v>
      </c>
      <c r="CC19" s="19">
        <f t="shared" si="20"/>
        <v>0</v>
      </c>
      <c r="CD19" s="19">
        <f t="shared" si="21"/>
        <v>0</v>
      </c>
      <c r="CE19" s="19">
        <f t="shared" si="22"/>
        <v>0</v>
      </c>
      <c r="CF19" s="19">
        <f t="shared" si="23"/>
        <v>0</v>
      </c>
      <c r="CG19" s="19">
        <f t="shared" si="24"/>
        <v>0</v>
      </c>
      <c r="CH19" s="19">
        <f t="shared" si="25"/>
        <v>1</v>
      </c>
      <c r="CI19" s="19">
        <f t="shared" si="26"/>
        <v>0</v>
      </c>
      <c r="CJ19" s="19">
        <f t="shared" si="27"/>
        <v>0</v>
      </c>
      <c r="CK19" s="19">
        <f t="shared" si="28"/>
        <v>1</v>
      </c>
      <c r="CL19" s="19">
        <f t="shared" si="29"/>
        <v>1</v>
      </c>
      <c r="CM19" s="19">
        <f t="shared" si="30"/>
        <v>1</v>
      </c>
      <c r="CN19" s="19">
        <f t="shared" si="31"/>
        <v>0</v>
      </c>
      <c r="CO19" s="19">
        <f t="shared" si="32"/>
        <v>1</v>
      </c>
      <c r="CP19" s="19">
        <f t="shared" si="33"/>
        <v>0</v>
      </c>
      <c r="CQ19" s="19">
        <f t="shared" si="34"/>
        <v>0</v>
      </c>
      <c r="CR19" s="19">
        <f t="shared" si="35"/>
        <v>0</v>
      </c>
      <c r="CS19" s="19">
        <f t="shared" si="36"/>
        <v>1</v>
      </c>
      <c r="CT19" s="19">
        <f t="shared" si="37"/>
        <v>1</v>
      </c>
      <c r="CU19" s="19">
        <f t="shared" si="38"/>
        <v>0</v>
      </c>
      <c r="CV19" s="19">
        <f t="shared" si="39"/>
        <v>0</v>
      </c>
      <c r="CW19" s="19">
        <f t="shared" si="40"/>
        <v>1</v>
      </c>
      <c r="CX19" s="19">
        <f t="shared" si="41"/>
        <v>0</v>
      </c>
      <c r="CY19" s="19">
        <f t="shared" si="42"/>
        <v>0</v>
      </c>
      <c r="CZ19" s="19">
        <f t="shared" si="43"/>
        <v>1</v>
      </c>
      <c r="DA19" s="19">
        <f t="shared" si="44"/>
        <v>0</v>
      </c>
      <c r="DB19" s="19">
        <f t="shared" si="45"/>
        <v>0</v>
      </c>
      <c r="DC19" s="19">
        <f t="shared" si="46"/>
        <v>0</v>
      </c>
      <c r="DD19" s="19">
        <f t="shared" si="47"/>
        <v>0</v>
      </c>
      <c r="DE19" s="19">
        <f t="shared" si="48"/>
        <v>0</v>
      </c>
      <c r="DF19" s="19">
        <f t="shared" si="49"/>
        <v>1</v>
      </c>
      <c r="DG19" s="19">
        <f t="shared" si="50"/>
        <v>5</v>
      </c>
      <c r="DH19" s="19">
        <f t="shared" si="51"/>
        <v>10</v>
      </c>
      <c r="DM19" s="99">
        <v>0</v>
      </c>
      <c r="DN19" s="99">
        <v>0</v>
      </c>
      <c r="DO19" s="99">
        <v>0</v>
      </c>
      <c r="DP19" s="99">
        <v>0</v>
      </c>
      <c r="DQ19" s="99">
        <v>0</v>
      </c>
      <c r="HS19" s="20">
        <v>10</v>
      </c>
      <c r="HT19" s="20">
        <v>9</v>
      </c>
      <c r="HU19" s="20">
        <v>9</v>
      </c>
      <c r="HV19" s="20">
        <v>10</v>
      </c>
      <c r="HW19" s="20">
        <v>7.5</v>
      </c>
    </row>
    <row r="20" spans="1:308" x14ac:dyDescent="0.25">
      <c r="A20" t="s">
        <v>259</v>
      </c>
      <c r="B20" t="s">
        <v>69</v>
      </c>
      <c r="C20" t="s">
        <v>257</v>
      </c>
      <c r="D20" t="s">
        <v>550</v>
      </c>
      <c r="E20" s="1">
        <v>5</v>
      </c>
      <c r="F20" s="60">
        <v>25</v>
      </c>
      <c r="G20" s="60">
        <v>25</v>
      </c>
      <c r="H20" s="60">
        <v>65</v>
      </c>
      <c r="I20" s="60">
        <v>36</v>
      </c>
      <c r="J20" s="107">
        <v>36.666666669999998</v>
      </c>
      <c r="K20">
        <v>5</v>
      </c>
      <c r="L20">
        <v>1</v>
      </c>
      <c r="M20">
        <v>3</v>
      </c>
      <c r="N20">
        <v>3</v>
      </c>
      <c r="O20">
        <v>3</v>
      </c>
      <c r="P20">
        <v>2</v>
      </c>
      <c r="Q20">
        <v>3</v>
      </c>
      <c r="R20">
        <v>2</v>
      </c>
      <c r="S20">
        <v>1</v>
      </c>
      <c r="T20">
        <v>1</v>
      </c>
      <c r="U20">
        <v>4</v>
      </c>
      <c r="V20">
        <v>2</v>
      </c>
      <c r="W20">
        <v>2</v>
      </c>
      <c r="X20" s="6">
        <v>3</v>
      </c>
      <c r="Y20" s="6">
        <v>3</v>
      </c>
      <c r="Z20" s="6">
        <v>3</v>
      </c>
      <c r="AA20" s="6">
        <v>1</v>
      </c>
      <c r="AB20" s="6">
        <v>5</v>
      </c>
      <c r="AC20" s="6">
        <v>2</v>
      </c>
      <c r="AD20" s="6">
        <v>1</v>
      </c>
      <c r="AE20" s="6">
        <v>4</v>
      </c>
      <c r="AF20" s="6">
        <v>3</v>
      </c>
      <c r="AG20" s="6">
        <v>3</v>
      </c>
      <c r="AH20" s="6">
        <v>2</v>
      </c>
      <c r="AI20" s="6">
        <v>2</v>
      </c>
      <c r="AJ20" s="11">
        <v>5</v>
      </c>
      <c r="AK20" s="11">
        <v>3</v>
      </c>
      <c r="AL20" s="11">
        <v>3</v>
      </c>
      <c r="AM20" s="11">
        <v>1</v>
      </c>
      <c r="AN20" s="11">
        <v>3</v>
      </c>
      <c r="AO20" s="11">
        <v>2</v>
      </c>
      <c r="AP20" s="11">
        <v>3</v>
      </c>
      <c r="AQ20" s="11">
        <v>2</v>
      </c>
      <c r="AR20" s="11">
        <v>1</v>
      </c>
      <c r="AS20" s="11">
        <v>2</v>
      </c>
      <c r="AT20" s="11">
        <v>4</v>
      </c>
      <c r="AU20" s="11">
        <v>3</v>
      </c>
      <c r="AV20" s="11">
        <v>4</v>
      </c>
      <c r="AW20" s="11">
        <v>3</v>
      </c>
      <c r="AX20" s="11">
        <v>3</v>
      </c>
      <c r="AY20" s="11">
        <v>3</v>
      </c>
      <c r="AZ20" s="11">
        <v>1</v>
      </c>
      <c r="BA20" s="11">
        <v>3</v>
      </c>
      <c r="BB20" s="11">
        <v>2</v>
      </c>
      <c r="BC20" s="11">
        <v>1</v>
      </c>
      <c r="BD20" s="11">
        <v>3</v>
      </c>
      <c r="BE20" s="11">
        <v>1</v>
      </c>
      <c r="BF20" s="11">
        <v>2</v>
      </c>
      <c r="BG20" s="11">
        <v>4</v>
      </c>
      <c r="BH20" s="11">
        <v>4</v>
      </c>
      <c r="BI20" s="19">
        <f t="shared" si="0"/>
        <v>1</v>
      </c>
      <c r="BJ20" s="19">
        <f t="shared" si="1"/>
        <v>0</v>
      </c>
      <c r="BK20" s="19">
        <f t="shared" si="2"/>
        <v>1</v>
      </c>
      <c r="BL20" s="19">
        <f t="shared" si="3"/>
        <v>0</v>
      </c>
      <c r="BM20" s="19">
        <f t="shared" si="4"/>
        <v>1</v>
      </c>
      <c r="BN20" s="19">
        <f t="shared" si="5"/>
        <v>0</v>
      </c>
      <c r="BO20" s="19">
        <f t="shared" si="6"/>
        <v>0</v>
      </c>
      <c r="BP20" s="19">
        <f t="shared" si="7"/>
        <v>1</v>
      </c>
      <c r="BQ20" s="19">
        <f t="shared" si="8"/>
        <v>0</v>
      </c>
      <c r="BR20" s="19">
        <f t="shared" si="9"/>
        <v>0</v>
      </c>
      <c r="BS20" s="19">
        <f t="shared" si="10"/>
        <v>1</v>
      </c>
      <c r="BT20" s="19">
        <f t="shared" si="11"/>
        <v>0</v>
      </c>
      <c r="BU20" s="19">
        <f t="shared" si="12"/>
        <v>0</v>
      </c>
      <c r="BV20" s="19">
        <f t="shared" si="13"/>
        <v>1</v>
      </c>
      <c r="BW20" s="19">
        <f t="shared" si="14"/>
        <v>1</v>
      </c>
      <c r="BX20" s="19">
        <f t="shared" si="15"/>
        <v>0</v>
      </c>
      <c r="BY20" s="19">
        <f t="shared" si="16"/>
        <v>0</v>
      </c>
      <c r="BZ20" s="19">
        <f t="shared" si="17"/>
        <v>0</v>
      </c>
      <c r="CA20" s="19">
        <f t="shared" si="18"/>
        <v>1</v>
      </c>
      <c r="CB20" s="19">
        <f t="shared" si="19"/>
        <v>0</v>
      </c>
      <c r="CC20" s="19">
        <f t="shared" si="20"/>
        <v>0</v>
      </c>
      <c r="CD20" s="19">
        <f t="shared" si="21"/>
        <v>0</v>
      </c>
      <c r="CE20" s="19">
        <f t="shared" si="22"/>
        <v>0</v>
      </c>
      <c r="CF20" s="19">
        <f t="shared" si="23"/>
        <v>0</v>
      </c>
      <c r="CG20" s="19">
        <f t="shared" si="24"/>
        <v>1</v>
      </c>
      <c r="CH20" s="19">
        <f t="shared" si="25"/>
        <v>1</v>
      </c>
      <c r="CI20" s="19">
        <f t="shared" si="26"/>
        <v>1</v>
      </c>
      <c r="CJ20" s="19">
        <f t="shared" si="27"/>
        <v>1</v>
      </c>
      <c r="CK20" s="19">
        <f t="shared" si="28"/>
        <v>1</v>
      </c>
      <c r="CL20" s="19">
        <f t="shared" si="29"/>
        <v>1</v>
      </c>
      <c r="CM20" s="19">
        <f t="shared" si="30"/>
        <v>0</v>
      </c>
      <c r="CN20" s="19">
        <f t="shared" si="31"/>
        <v>0</v>
      </c>
      <c r="CO20" s="19">
        <f t="shared" si="32"/>
        <v>1</v>
      </c>
      <c r="CP20" s="19">
        <f t="shared" si="33"/>
        <v>0</v>
      </c>
      <c r="CQ20" s="19">
        <f t="shared" si="34"/>
        <v>0</v>
      </c>
      <c r="CR20" s="19">
        <f t="shared" si="35"/>
        <v>1</v>
      </c>
      <c r="CS20" s="19">
        <f t="shared" si="36"/>
        <v>1</v>
      </c>
      <c r="CT20" s="19">
        <f t="shared" si="37"/>
        <v>1</v>
      </c>
      <c r="CU20" s="19">
        <f t="shared" si="38"/>
        <v>1</v>
      </c>
      <c r="CV20" s="19">
        <f t="shared" si="39"/>
        <v>1</v>
      </c>
      <c r="CW20" s="19">
        <f t="shared" si="40"/>
        <v>0</v>
      </c>
      <c r="CX20" s="19">
        <f t="shared" si="41"/>
        <v>0</v>
      </c>
      <c r="CY20" s="19">
        <f t="shared" si="42"/>
        <v>1</v>
      </c>
      <c r="CZ20" s="19">
        <f t="shared" si="43"/>
        <v>1</v>
      </c>
      <c r="DA20" s="19">
        <f t="shared" si="44"/>
        <v>0</v>
      </c>
      <c r="DB20" s="19">
        <f t="shared" si="45"/>
        <v>1</v>
      </c>
      <c r="DC20" s="19">
        <f t="shared" si="46"/>
        <v>0</v>
      </c>
      <c r="DD20" s="19">
        <f t="shared" si="47"/>
        <v>0</v>
      </c>
      <c r="DE20" s="19">
        <f t="shared" si="48"/>
        <v>1</v>
      </c>
      <c r="DF20" s="19">
        <f t="shared" si="49"/>
        <v>0</v>
      </c>
      <c r="DG20" s="19">
        <f t="shared" si="50"/>
        <v>9</v>
      </c>
      <c r="DH20" s="19">
        <f t="shared" si="51"/>
        <v>15</v>
      </c>
      <c r="DI20" s="14">
        <v>4</v>
      </c>
      <c r="DK20" s="14">
        <v>2</v>
      </c>
      <c r="DL20" s="14">
        <v>2</v>
      </c>
      <c r="DM20" s="99">
        <v>0</v>
      </c>
      <c r="DN20" s="99">
        <v>0</v>
      </c>
      <c r="DO20" s="99">
        <v>1</v>
      </c>
      <c r="DP20" s="99">
        <v>0</v>
      </c>
      <c r="DQ20" s="99">
        <v>0</v>
      </c>
      <c r="HS20" s="20">
        <v>7</v>
      </c>
      <c r="HT20" s="20">
        <v>9</v>
      </c>
      <c r="HU20" s="20">
        <v>9</v>
      </c>
      <c r="HV20" s="20">
        <v>10</v>
      </c>
      <c r="HW20" s="20">
        <v>10</v>
      </c>
    </row>
    <row r="21" spans="1:308" x14ac:dyDescent="0.25">
      <c r="A21" t="s">
        <v>260</v>
      </c>
      <c r="B21" t="s">
        <v>69</v>
      </c>
      <c r="C21" t="s">
        <v>257</v>
      </c>
      <c r="D21" t="s">
        <v>550</v>
      </c>
      <c r="E21" s="1">
        <v>5</v>
      </c>
      <c r="F21" s="60">
        <v>25</v>
      </c>
      <c r="G21" s="60">
        <v>25</v>
      </c>
      <c r="H21" s="60">
        <v>65</v>
      </c>
      <c r="I21" s="60">
        <v>36</v>
      </c>
      <c r="J21" s="107">
        <v>36.666666669999998</v>
      </c>
      <c r="K21">
        <v>5</v>
      </c>
      <c r="L21">
        <v>1</v>
      </c>
      <c r="M21">
        <v>1</v>
      </c>
      <c r="N21">
        <v>1</v>
      </c>
      <c r="O21">
        <v>3</v>
      </c>
      <c r="P21">
        <v>1</v>
      </c>
      <c r="Q21">
        <v>4</v>
      </c>
      <c r="R21">
        <v>1</v>
      </c>
      <c r="S21">
        <v>2</v>
      </c>
      <c r="T21">
        <v>1</v>
      </c>
      <c r="U21">
        <v>4</v>
      </c>
      <c r="V21">
        <v>4</v>
      </c>
      <c r="W21">
        <v>4</v>
      </c>
      <c r="X21" s="6">
        <v>3</v>
      </c>
      <c r="Y21" s="6">
        <v>3</v>
      </c>
      <c r="Z21" s="6">
        <v>3</v>
      </c>
      <c r="AA21" s="6">
        <v>1</v>
      </c>
      <c r="AB21" s="6">
        <v>2</v>
      </c>
      <c r="AC21" s="6">
        <v>3</v>
      </c>
      <c r="AD21" s="6">
        <v>1</v>
      </c>
      <c r="AE21" s="6">
        <v>3</v>
      </c>
      <c r="AF21" s="6">
        <v>4</v>
      </c>
      <c r="AG21" s="6">
        <v>1</v>
      </c>
      <c r="AH21" s="6">
        <v>3</v>
      </c>
      <c r="AI21" s="6">
        <v>4</v>
      </c>
      <c r="AJ21" s="11">
        <v>5</v>
      </c>
      <c r="AK21" s="11">
        <v>3</v>
      </c>
      <c r="AL21" s="11">
        <v>3</v>
      </c>
      <c r="AM21" s="11">
        <v>1</v>
      </c>
      <c r="AN21" s="11">
        <v>3</v>
      </c>
      <c r="AO21" s="11">
        <v>3</v>
      </c>
      <c r="AP21" s="11">
        <v>4</v>
      </c>
      <c r="AQ21" s="11">
        <v>1</v>
      </c>
      <c r="AR21" s="11">
        <v>2</v>
      </c>
      <c r="AS21" s="11">
        <v>2</v>
      </c>
      <c r="AT21" s="11">
        <v>4</v>
      </c>
      <c r="AU21" s="11">
        <v>3</v>
      </c>
      <c r="AV21" s="11">
        <v>4</v>
      </c>
      <c r="AW21" s="11">
        <v>3</v>
      </c>
      <c r="AX21" s="11">
        <v>3</v>
      </c>
      <c r="AY21" s="11">
        <v>4</v>
      </c>
      <c r="AZ21" s="11">
        <v>5</v>
      </c>
      <c r="BA21" s="11">
        <v>2</v>
      </c>
      <c r="BB21" s="11">
        <v>2</v>
      </c>
      <c r="BC21" s="11">
        <v>1</v>
      </c>
      <c r="BD21" s="11">
        <v>3</v>
      </c>
      <c r="BE21" s="11">
        <v>4</v>
      </c>
      <c r="BF21" s="11">
        <v>2</v>
      </c>
      <c r="BG21" s="11">
        <v>4</v>
      </c>
      <c r="BH21" s="11">
        <v>2</v>
      </c>
      <c r="BI21" s="19">
        <f t="shared" si="0"/>
        <v>1</v>
      </c>
      <c r="BJ21" s="19">
        <f t="shared" si="1"/>
        <v>0</v>
      </c>
      <c r="BK21" s="19">
        <f t="shared" si="2"/>
        <v>0</v>
      </c>
      <c r="BL21" s="19">
        <f t="shared" si="3"/>
        <v>1</v>
      </c>
      <c r="BM21" s="19">
        <f t="shared" si="4"/>
        <v>1</v>
      </c>
      <c r="BN21" s="19">
        <f t="shared" si="5"/>
        <v>0</v>
      </c>
      <c r="BO21" s="19">
        <f t="shared" si="6"/>
        <v>1</v>
      </c>
      <c r="BP21" s="19">
        <f t="shared" si="7"/>
        <v>0</v>
      </c>
      <c r="BQ21" s="19">
        <f t="shared" si="8"/>
        <v>1</v>
      </c>
      <c r="BR21" s="19">
        <f t="shared" si="9"/>
        <v>0</v>
      </c>
      <c r="BS21" s="19">
        <f t="shared" si="10"/>
        <v>1</v>
      </c>
      <c r="BT21" s="19">
        <f t="shared" si="11"/>
        <v>0</v>
      </c>
      <c r="BU21" s="19">
        <f t="shared" si="12"/>
        <v>1</v>
      </c>
      <c r="BV21" s="19">
        <f t="shared" si="13"/>
        <v>1</v>
      </c>
      <c r="BW21" s="19">
        <f t="shared" si="14"/>
        <v>1</v>
      </c>
      <c r="BX21" s="19">
        <f t="shared" si="15"/>
        <v>0</v>
      </c>
      <c r="BY21" s="19">
        <f t="shared" si="16"/>
        <v>0</v>
      </c>
      <c r="BZ21" s="19">
        <f t="shared" si="17"/>
        <v>0</v>
      </c>
      <c r="CA21" s="19">
        <f t="shared" si="18"/>
        <v>0</v>
      </c>
      <c r="CB21" s="19">
        <f t="shared" si="19"/>
        <v>0</v>
      </c>
      <c r="CC21" s="19">
        <f t="shared" si="20"/>
        <v>1</v>
      </c>
      <c r="CD21" s="19">
        <f t="shared" si="21"/>
        <v>1</v>
      </c>
      <c r="CE21" s="19">
        <f t="shared" si="22"/>
        <v>1</v>
      </c>
      <c r="CF21" s="19">
        <f t="shared" si="23"/>
        <v>0</v>
      </c>
      <c r="CG21" s="19">
        <f t="shared" si="24"/>
        <v>0</v>
      </c>
      <c r="CH21" s="19">
        <f t="shared" si="25"/>
        <v>1</v>
      </c>
      <c r="CI21" s="19">
        <f t="shared" si="26"/>
        <v>1</v>
      </c>
      <c r="CJ21" s="19">
        <f t="shared" si="27"/>
        <v>1</v>
      </c>
      <c r="CK21" s="19">
        <f t="shared" si="28"/>
        <v>1</v>
      </c>
      <c r="CL21" s="19">
        <f t="shared" si="29"/>
        <v>1</v>
      </c>
      <c r="CM21" s="19">
        <f t="shared" si="30"/>
        <v>1</v>
      </c>
      <c r="CN21" s="19">
        <f t="shared" si="31"/>
        <v>1</v>
      </c>
      <c r="CO21" s="19">
        <f t="shared" si="32"/>
        <v>0</v>
      </c>
      <c r="CP21" s="19">
        <f t="shared" si="33"/>
        <v>1</v>
      </c>
      <c r="CQ21" s="19">
        <f t="shared" si="34"/>
        <v>0</v>
      </c>
      <c r="CR21" s="19">
        <f t="shared" si="35"/>
        <v>1</v>
      </c>
      <c r="CS21" s="19">
        <f t="shared" si="36"/>
        <v>1</v>
      </c>
      <c r="CT21" s="19">
        <f t="shared" si="37"/>
        <v>1</v>
      </c>
      <c r="CU21" s="19">
        <f t="shared" si="38"/>
        <v>1</v>
      </c>
      <c r="CV21" s="19">
        <f t="shared" si="39"/>
        <v>1</v>
      </c>
      <c r="CW21" s="19">
        <f t="shared" si="40"/>
        <v>0</v>
      </c>
      <c r="CX21" s="19">
        <f t="shared" si="41"/>
        <v>1</v>
      </c>
      <c r="CY21" s="19">
        <f t="shared" si="42"/>
        <v>0</v>
      </c>
      <c r="CZ21" s="19">
        <f t="shared" si="43"/>
        <v>1</v>
      </c>
      <c r="DA21" s="19">
        <f t="shared" si="44"/>
        <v>0</v>
      </c>
      <c r="DB21" s="19">
        <f t="shared" si="45"/>
        <v>1</v>
      </c>
      <c r="DC21" s="19">
        <f t="shared" si="46"/>
        <v>1</v>
      </c>
      <c r="DD21" s="19">
        <f t="shared" si="47"/>
        <v>0</v>
      </c>
      <c r="DE21" s="19">
        <f t="shared" si="48"/>
        <v>1</v>
      </c>
      <c r="DF21" s="19">
        <f t="shared" si="49"/>
        <v>1</v>
      </c>
      <c r="DG21" s="19">
        <f t="shared" si="50"/>
        <v>12</v>
      </c>
      <c r="DH21" s="19">
        <f t="shared" si="51"/>
        <v>19</v>
      </c>
      <c r="DI21" s="14">
        <v>4</v>
      </c>
      <c r="DK21" s="14">
        <v>1</v>
      </c>
      <c r="DL21" s="14">
        <v>2</v>
      </c>
      <c r="DM21" s="99">
        <v>0</v>
      </c>
      <c r="DN21" s="99">
        <v>0</v>
      </c>
      <c r="DO21" s="99">
        <v>0</v>
      </c>
      <c r="DP21" s="99">
        <v>0</v>
      </c>
      <c r="DQ21" s="99">
        <v>1</v>
      </c>
      <c r="HS21" s="20">
        <v>10</v>
      </c>
      <c r="HT21" s="20">
        <v>10</v>
      </c>
      <c r="HU21" s="20">
        <v>9</v>
      </c>
      <c r="HV21" s="20">
        <v>6.5</v>
      </c>
      <c r="HW21" s="20">
        <v>4</v>
      </c>
    </row>
    <row r="22" spans="1:308" x14ac:dyDescent="0.25">
      <c r="A22" t="s">
        <v>261</v>
      </c>
      <c r="B22" t="s">
        <v>69</v>
      </c>
      <c r="C22" t="s">
        <v>257</v>
      </c>
      <c r="D22" t="s">
        <v>550</v>
      </c>
      <c r="E22" s="1">
        <v>5</v>
      </c>
      <c r="F22" s="60">
        <v>25</v>
      </c>
      <c r="G22" s="60">
        <v>25</v>
      </c>
      <c r="H22" s="60">
        <v>65</v>
      </c>
      <c r="I22" s="60">
        <v>36</v>
      </c>
      <c r="J22" s="107">
        <v>36.666666669999998</v>
      </c>
      <c r="K22">
        <v>4</v>
      </c>
      <c r="L22">
        <v>1</v>
      </c>
      <c r="M22">
        <v>1</v>
      </c>
      <c r="N22">
        <v>4</v>
      </c>
      <c r="O22">
        <v>3</v>
      </c>
      <c r="P22">
        <v>3</v>
      </c>
      <c r="Q22">
        <v>4</v>
      </c>
      <c r="R22">
        <v>3</v>
      </c>
      <c r="S22">
        <v>2</v>
      </c>
      <c r="T22">
        <v>3</v>
      </c>
      <c r="U22">
        <v>4</v>
      </c>
      <c r="V22">
        <v>3</v>
      </c>
      <c r="W22">
        <v>4</v>
      </c>
      <c r="X22" s="6">
        <v>3</v>
      </c>
      <c r="Y22" s="6">
        <v>3</v>
      </c>
      <c r="Z22" s="6">
        <v>3</v>
      </c>
      <c r="AA22" s="6">
        <v>5</v>
      </c>
      <c r="AB22" s="6">
        <v>5</v>
      </c>
      <c r="AC22" s="6">
        <v>2</v>
      </c>
      <c r="AD22" s="6">
        <v>3</v>
      </c>
      <c r="AE22" s="6">
        <v>3</v>
      </c>
      <c r="AF22" s="6">
        <v>2</v>
      </c>
      <c r="AG22" s="6">
        <v>1</v>
      </c>
      <c r="AH22" s="6">
        <v>3</v>
      </c>
      <c r="AI22" s="6">
        <v>4</v>
      </c>
      <c r="AJ22" s="11">
        <v>5</v>
      </c>
      <c r="AK22" s="11">
        <v>1</v>
      </c>
      <c r="AL22" s="11">
        <v>3</v>
      </c>
      <c r="AM22" s="11">
        <v>1</v>
      </c>
      <c r="AN22" s="11">
        <v>3</v>
      </c>
      <c r="AO22" s="11">
        <v>3</v>
      </c>
      <c r="AP22" s="11">
        <v>4</v>
      </c>
      <c r="AQ22" s="11">
        <v>2</v>
      </c>
      <c r="AR22" s="11">
        <v>2</v>
      </c>
      <c r="AS22" s="11">
        <v>3</v>
      </c>
      <c r="AT22" s="11">
        <v>4</v>
      </c>
      <c r="AU22" s="11">
        <v>3</v>
      </c>
      <c r="AV22" s="11">
        <v>4</v>
      </c>
      <c r="AW22" s="11">
        <v>3</v>
      </c>
      <c r="AX22" s="11">
        <v>3</v>
      </c>
      <c r="AY22" s="11">
        <v>3</v>
      </c>
      <c r="AZ22" s="11">
        <v>5</v>
      </c>
      <c r="BA22" s="11">
        <v>2</v>
      </c>
      <c r="BB22" s="11">
        <v>2</v>
      </c>
      <c r="BC22" s="11">
        <v>3</v>
      </c>
      <c r="BD22" s="11">
        <v>3</v>
      </c>
      <c r="BE22" s="11">
        <v>1</v>
      </c>
      <c r="BF22" s="11">
        <v>2</v>
      </c>
      <c r="BG22" s="11">
        <v>4</v>
      </c>
      <c r="BH22" s="11">
        <v>4</v>
      </c>
      <c r="BI22" s="19">
        <f t="shared" si="0"/>
        <v>0</v>
      </c>
      <c r="BJ22" s="19">
        <f t="shared" si="1"/>
        <v>0</v>
      </c>
      <c r="BK22" s="19">
        <f t="shared" si="2"/>
        <v>0</v>
      </c>
      <c r="BL22" s="19">
        <f t="shared" si="3"/>
        <v>0</v>
      </c>
      <c r="BM22" s="19">
        <f t="shared" si="4"/>
        <v>1</v>
      </c>
      <c r="BN22" s="19">
        <f t="shared" si="5"/>
        <v>1</v>
      </c>
      <c r="BO22" s="19">
        <f t="shared" si="6"/>
        <v>1</v>
      </c>
      <c r="BP22" s="19">
        <f t="shared" si="7"/>
        <v>0</v>
      </c>
      <c r="BQ22" s="19">
        <f t="shared" si="8"/>
        <v>1</v>
      </c>
      <c r="BR22" s="19">
        <f t="shared" si="9"/>
        <v>1</v>
      </c>
      <c r="BS22" s="19">
        <f t="shared" si="10"/>
        <v>1</v>
      </c>
      <c r="BT22" s="19">
        <f t="shared" si="11"/>
        <v>1</v>
      </c>
      <c r="BU22" s="19">
        <f t="shared" si="12"/>
        <v>1</v>
      </c>
      <c r="BV22" s="19">
        <f t="shared" si="13"/>
        <v>1</v>
      </c>
      <c r="BW22" s="19">
        <f t="shared" si="14"/>
        <v>1</v>
      </c>
      <c r="BX22" s="19">
        <f t="shared" si="15"/>
        <v>0</v>
      </c>
      <c r="BY22" s="19">
        <f t="shared" si="16"/>
        <v>1</v>
      </c>
      <c r="BZ22" s="19">
        <f t="shared" si="17"/>
        <v>0</v>
      </c>
      <c r="CA22" s="19">
        <f t="shared" si="18"/>
        <v>1</v>
      </c>
      <c r="CB22" s="19">
        <f t="shared" si="19"/>
        <v>1</v>
      </c>
      <c r="CC22" s="19">
        <f t="shared" si="20"/>
        <v>1</v>
      </c>
      <c r="CD22" s="19">
        <f t="shared" si="21"/>
        <v>0</v>
      </c>
      <c r="CE22" s="19">
        <f t="shared" si="22"/>
        <v>1</v>
      </c>
      <c r="CF22" s="19">
        <f t="shared" si="23"/>
        <v>0</v>
      </c>
      <c r="CG22" s="19">
        <f t="shared" si="24"/>
        <v>0</v>
      </c>
      <c r="CH22" s="19">
        <f t="shared" si="25"/>
        <v>1</v>
      </c>
      <c r="CI22" s="19">
        <f t="shared" si="26"/>
        <v>0</v>
      </c>
      <c r="CJ22" s="19">
        <f t="shared" si="27"/>
        <v>1</v>
      </c>
      <c r="CK22" s="19">
        <f t="shared" si="28"/>
        <v>1</v>
      </c>
      <c r="CL22" s="19">
        <f t="shared" si="29"/>
        <v>1</v>
      </c>
      <c r="CM22" s="19">
        <f t="shared" si="30"/>
        <v>1</v>
      </c>
      <c r="CN22" s="19">
        <f t="shared" si="31"/>
        <v>1</v>
      </c>
      <c r="CO22" s="19">
        <f t="shared" si="32"/>
        <v>1</v>
      </c>
      <c r="CP22" s="19">
        <f t="shared" si="33"/>
        <v>1</v>
      </c>
      <c r="CQ22" s="19">
        <f t="shared" si="34"/>
        <v>1</v>
      </c>
      <c r="CR22" s="19">
        <f t="shared" si="35"/>
        <v>1</v>
      </c>
      <c r="CS22" s="19">
        <f t="shared" si="36"/>
        <v>1</v>
      </c>
      <c r="CT22" s="19">
        <f t="shared" si="37"/>
        <v>1</v>
      </c>
      <c r="CU22" s="19">
        <f t="shared" si="38"/>
        <v>1</v>
      </c>
      <c r="CV22" s="19">
        <f t="shared" si="39"/>
        <v>1</v>
      </c>
      <c r="CW22" s="19">
        <f t="shared" si="40"/>
        <v>0</v>
      </c>
      <c r="CX22" s="19">
        <f t="shared" si="41"/>
        <v>1</v>
      </c>
      <c r="CY22" s="19">
        <f t="shared" si="42"/>
        <v>0</v>
      </c>
      <c r="CZ22" s="19">
        <f t="shared" si="43"/>
        <v>1</v>
      </c>
      <c r="DA22" s="19">
        <f t="shared" si="44"/>
        <v>1</v>
      </c>
      <c r="DB22" s="19">
        <f t="shared" si="45"/>
        <v>1</v>
      </c>
      <c r="DC22" s="19">
        <f t="shared" si="46"/>
        <v>0</v>
      </c>
      <c r="DD22" s="19">
        <f t="shared" si="47"/>
        <v>0</v>
      </c>
      <c r="DE22" s="19">
        <f t="shared" si="48"/>
        <v>1</v>
      </c>
      <c r="DF22" s="19">
        <f t="shared" si="49"/>
        <v>0</v>
      </c>
      <c r="DG22" s="19">
        <f t="shared" si="50"/>
        <v>15</v>
      </c>
      <c r="DH22" s="19">
        <f t="shared" si="51"/>
        <v>19</v>
      </c>
      <c r="DI22" s="14">
        <v>5</v>
      </c>
      <c r="DK22" s="14">
        <v>1</v>
      </c>
      <c r="DL22" s="14">
        <v>2</v>
      </c>
      <c r="DM22" s="99">
        <v>0</v>
      </c>
      <c r="DN22" s="99">
        <v>0</v>
      </c>
      <c r="DO22" s="99">
        <v>1</v>
      </c>
      <c r="DP22" s="99">
        <v>0</v>
      </c>
      <c r="DQ22" s="99">
        <v>0</v>
      </c>
      <c r="HS22" s="20">
        <v>10</v>
      </c>
      <c r="HT22" s="20">
        <v>10</v>
      </c>
      <c r="HU22" s="20">
        <v>8</v>
      </c>
      <c r="HV22" s="20">
        <v>7.5</v>
      </c>
      <c r="HW22" s="20">
        <v>10</v>
      </c>
    </row>
    <row r="23" spans="1:308" x14ac:dyDescent="0.25">
      <c r="A23" t="s">
        <v>262</v>
      </c>
      <c r="B23" t="s">
        <v>69</v>
      </c>
      <c r="C23" t="s">
        <v>257</v>
      </c>
      <c r="D23" t="s">
        <v>550</v>
      </c>
      <c r="E23" s="1">
        <v>5</v>
      </c>
      <c r="F23" s="60">
        <v>25</v>
      </c>
      <c r="G23" s="60">
        <v>25</v>
      </c>
      <c r="H23" s="60">
        <v>65</v>
      </c>
      <c r="I23" s="60">
        <v>36</v>
      </c>
      <c r="J23" s="107">
        <v>36.666666669999998</v>
      </c>
      <c r="K23">
        <v>5</v>
      </c>
      <c r="L23">
        <v>3</v>
      </c>
      <c r="M23">
        <v>2</v>
      </c>
      <c r="N23">
        <v>1</v>
      </c>
      <c r="O23">
        <v>3</v>
      </c>
      <c r="P23">
        <v>3</v>
      </c>
      <c r="Q23">
        <v>3</v>
      </c>
      <c r="R23">
        <v>4</v>
      </c>
      <c r="S23">
        <v>3</v>
      </c>
      <c r="T23">
        <v>2</v>
      </c>
      <c r="U23">
        <v>2</v>
      </c>
      <c r="V23">
        <v>4</v>
      </c>
      <c r="W23">
        <v>2</v>
      </c>
      <c r="X23" s="6">
        <v>4</v>
      </c>
      <c r="Y23" s="6">
        <v>3</v>
      </c>
      <c r="Z23" s="6">
        <v>2</v>
      </c>
      <c r="AA23" s="6">
        <v>5</v>
      </c>
      <c r="AB23" s="6">
        <v>1</v>
      </c>
      <c r="AC23" s="6">
        <v>2</v>
      </c>
      <c r="AD23" s="6">
        <v>1</v>
      </c>
      <c r="AE23" s="6">
        <v>5</v>
      </c>
      <c r="AF23" s="6">
        <v>1</v>
      </c>
      <c r="AG23" s="6">
        <v>4</v>
      </c>
      <c r="AH23" s="6">
        <v>1</v>
      </c>
      <c r="AI23" s="6">
        <v>2</v>
      </c>
      <c r="AJ23" s="11">
        <v>5</v>
      </c>
      <c r="AK23" s="11">
        <v>1</v>
      </c>
      <c r="AL23" s="11">
        <v>2</v>
      </c>
      <c r="AM23" s="11">
        <v>1</v>
      </c>
      <c r="AN23" s="11">
        <v>3</v>
      </c>
      <c r="AO23" s="11">
        <v>2</v>
      </c>
      <c r="AP23" s="11">
        <v>4</v>
      </c>
      <c r="AQ23" s="11">
        <v>2</v>
      </c>
      <c r="AR23" s="11">
        <v>2</v>
      </c>
      <c r="AS23" s="11">
        <v>2</v>
      </c>
      <c r="AT23" s="11">
        <v>2</v>
      </c>
      <c r="AU23" s="11">
        <v>3</v>
      </c>
      <c r="AV23" s="11">
        <v>4</v>
      </c>
      <c r="AW23" s="11">
        <v>1</v>
      </c>
      <c r="AX23" s="11">
        <v>1</v>
      </c>
      <c r="AY23" s="11">
        <v>2</v>
      </c>
      <c r="AZ23" s="11">
        <v>5</v>
      </c>
      <c r="BA23" s="11">
        <v>3</v>
      </c>
      <c r="BB23" s="11">
        <v>2</v>
      </c>
      <c r="BC23" s="11">
        <v>3</v>
      </c>
      <c r="BD23" s="11">
        <v>4</v>
      </c>
      <c r="BE23" s="11">
        <v>1</v>
      </c>
      <c r="BF23" s="11">
        <v>3</v>
      </c>
      <c r="BG23" s="11">
        <v>1</v>
      </c>
      <c r="BH23" s="11">
        <v>2</v>
      </c>
      <c r="BI23" s="19">
        <f t="shared" si="0"/>
        <v>1</v>
      </c>
      <c r="BJ23" s="19">
        <f t="shared" si="1"/>
        <v>1</v>
      </c>
      <c r="BK23" s="19">
        <f t="shared" si="2"/>
        <v>0</v>
      </c>
      <c r="BL23" s="19">
        <f t="shared" si="3"/>
        <v>1</v>
      </c>
      <c r="BM23" s="19">
        <f t="shared" si="4"/>
        <v>1</v>
      </c>
      <c r="BN23" s="19">
        <f t="shared" si="5"/>
        <v>1</v>
      </c>
      <c r="BO23" s="19">
        <f t="shared" si="6"/>
        <v>0</v>
      </c>
      <c r="BP23" s="19">
        <f t="shared" si="7"/>
        <v>0</v>
      </c>
      <c r="BQ23" s="19">
        <f t="shared" si="8"/>
        <v>0</v>
      </c>
      <c r="BR23" s="19">
        <f t="shared" si="9"/>
        <v>0</v>
      </c>
      <c r="BS23" s="19">
        <f t="shared" si="10"/>
        <v>0</v>
      </c>
      <c r="BT23" s="19">
        <f t="shared" si="11"/>
        <v>0</v>
      </c>
      <c r="BU23" s="19">
        <f t="shared" si="12"/>
        <v>0</v>
      </c>
      <c r="BV23" s="19">
        <f t="shared" si="13"/>
        <v>0</v>
      </c>
      <c r="BW23" s="19">
        <f t="shared" si="14"/>
        <v>1</v>
      </c>
      <c r="BX23" s="19">
        <f t="shared" si="15"/>
        <v>1</v>
      </c>
      <c r="BY23" s="19">
        <f t="shared" si="16"/>
        <v>1</v>
      </c>
      <c r="BZ23" s="19">
        <f t="shared" si="17"/>
        <v>0</v>
      </c>
      <c r="CA23" s="19">
        <f t="shared" si="18"/>
        <v>1</v>
      </c>
      <c r="CB23" s="19">
        <f t="shared" si="19"/>
        <v>0</v>
      </c>
      <c r="CC23" s="19">
        <f t="shared" si="20"/>
        <v>0</v>
      </c>
      <c r="CD23" s="19">
        <f t="shared" si="21"/>
        <v>0</v>
      </c>
      <c r="CE23" s="19">
        <f t="shared" si="22"/>
        <v>0</v>
      </c>
      <c r="CF23" s="19">
        <f t="shared" si="23"/>
        <v>0</v>
      </c>
      <c r="CG23" s="19">
        <f t="shared" si="24"/>
        <v>1</v>
      </c>
      <c r="CH23" s="19">
        <f t="shared" si="25"/>
        <v>1</v>
      </c>
      <c r="CI23" s="19">
        <f t="shared" si="26"/>
        <v>0</v>
      </c>
      <c r="CJ23" s="19">
        <f t="shared" si="27"/>
        <v>0</v>
      </c>
      <c r="CK23" s="19">
        <f t="shared" si="28"/>
        <v>1</v>
      </c>
      <c r="CL23" s="19">
        <f t="shared" si="29"/>
        <v>1</v>
      </c>
      <c r="CM23" s="19">
        <f t="shared" si="30"/>
        <v>0</v>
      </c>
      <c r="CN23" s="19">
        <f t="shared" si="31"/>
        <v>1</v>
      </c>
      <c r="CO23" s="19">
        <f t="shared" si="32"/>
        <v>1</v>
      </c>
      <c r="CP23" s="19">
        <f t="shared" si="33"/>
        <v>1</v>
      </c>
      <c r="CQ23" s="19">
        <f t="shared" si="34"/>
        <v>0</v>
      </c>
      <c r="CR23" s="19">
        <f t="shared" si="35"/>
        <v>0</v>
      </c>
      <c r="CS23" s="19">
        <f t="shared" si="36"/>
        <v>1</v>
      </c>
      <c r="CT23" s="19">
        <f t="shared" si="37"/>
        <v>1</v>
      </c>
      <c r="CU23" s="19">
        <f t="shared" si="38"/>
        <v>0</v>
      </c>
      <c r="CV23" s="19">
        <f t="shared" si="39"/>
        <v>0</v>
      </c>
      <c r="CW23" s="19">
        <f t="shared" si="40"/>
        <v>1</v>
      </c>
      <c r="CX23" s="19">
        <f t="shared" si="41"/>
        <v>1</v>
      </c>
      <c r="CY23" s="19">
        <f t="shared" si="42"/>
        <v>1</v>
      </c>
      <c r="CZ23" s="19">
        <f t="shared" si="43"/>
        <v>1</v>
      </c>
      <c r="DA23" s="19">
        <f t="shared" si="44"/>
        <v>1</v>
      </c>
      <c r="DB23" s="19">
        <f t="shared" si="45"/>
        <v>0</v>
      </c>
      <c r="DC23" s="19">
        <f t="shared" si="46"/>
        <v>0</v>
      </c>
      <c r="DD23" s="19">
        <f t="shared" si="47"/>
        <v>0</v>
      </c>
      <c r="DE23" s="19">
        <f t="shared" si="48"/>
        <v>0</v>
      </c>
      <c r="DF23" s="19">
        <f t="shared" si="49"/>
        <v>1</v>
      </c>
      <c r="DG23" s="19">
        <f t="shared" si="50"/>
        <v>10</v>
      </c>
      <c r="DH23" s="19">
        <f t="shared" si="51"/>
        <v>14</v>
      </c>
      <c r="DI23" s="14">
        <v>4</v>
      </c>
      <c r="DK23" s="14">
        <v>1</v>
      </c>
      <c r="DL23" s="14">
        <v>2</v>
      </c>
      <c r="DM23" s="99">
        <v>0</v>
      </c>
      <c r="DN23" s="99">
        <v>0</v>
      </c>
      <c r="DO23" s="99">
        <v>0</v>
      </c>
      <c r="DP23" s="99">
        <v>0</v>
      </c>
      <c r="DQ23" s="99">
        <v>1</v>
      </c>
      <c r="HS23" s="20">
        <v>9</v>
      </c>
      <c r="HT23" s="20">
        <v>6</v>
      </c>
      <c r="HU23" s="20">
        <v>10</v>
      </c>
      <c r="HV23" s="20">
        <v>10</v>
      </c>
      <c r="HW23" s="20">
        <v>10</v>
      </c>
    </row>
    <row r="24" spans="1:308" x14ac:dyDescent="0.25">
      <c r="A24" t="s">
        <v>263</v>
      </c>
      <c r="B24" t="s">
        <v>69</v>
      </c>
      <c r="C24" t="s">
        <v>257</v>
      </c>
      <c r="D24" t="s">
        <v>550</v>
      </c>
      <c r="E24" s="1">
        <v>5</v>
      </c>
      <c r="F24" s="60">
        <v>25</v>
      </c>
      <c r="G24" s="60">
        <v>25</v>
      </c>
      <c r="H24" s="60">
        <v>65</v>
      </c>
      <c r="I24" s="60">
        <v>36</v>
      </c>
      <c r="J24" s="107">
        <v>36.666666669999998</v>
      </c>
      <c r="K24">
        <v>5</v>
      </c>
      <c r="L24">
        <v>1</v>
      </c>
      <c r="M24">
        <v>3</v>
      </c>
      <c r="N24">
        <v>4</v>
      </c>
      <c r="O24">
        <v>4</v>
      </c>
      <c r="P24">
        <v>2</v>
      </c>
      <c r="Q24">
        <v>3</v>
      </c>
      <c r="R24">
        <v>4</v>
      </c>
      <c r="S24">
        <v>3</v>
      </c>
      <c r="T24">
        <v>1</v>
      </c>
      <c r="U24">
        <v>1</v>
      </c>
      <c r="V24">
        <v>3</v>
      </c>
      <c r="W24">
        <v>2</v>
      </c>
      <c r="X24" s="6">
        <v>2</v>
      </c>
      <c r="Y24" s="6">
        <v>4</v>
      </c>
      <c r="Z24" s="6">
        <v>4</v>
      </c>
      <c r="AA24" s="6">
        <v>4</v>
      </c>
      <c r="AB24" s="6">
        <v>3</v>
      </c>
      <c r="AC24" s="6">
        <v>2</v>
      </c>
      <c r="AD24" s="6">
        <v>1</v>
      </c>
      <c r="AE24" s="6">
        <v>4</v>
      </c>
      <c r="AF24" s="6">
        <v>1</v>
      </c>
      <c r="AG24" s="6">
        <v>3</v>
      </c>
      <c r="AH24" s="6">
        <v>1</v>
      </c>
      <c r="AI24" s="6">
        <v>5</v>
      </c>
      <c r="AJ24" s="11">
        <v>5</v>
      </c>
      <c r="AK24" s="11">
        <v>1</v>
      </c>
      <c r="AL24" s="11">
        <v>1</v>
      </c>
      <c r="AM24" s="11">
        <v>1</v>
      </c>
      <c r="AN24" s="11">
        <v>1</v>
      </c>
      <c r="AO24" s="11">
        <v>2</v>
      </c>
      <c r="AP24" s="11">
        <v>4</v>
      </c>
      <c r="AQ24" s="11">
        <v>2</v>
      </c>
      <c r="AR24" s="11">
        <v>3</v>
      </c>
      <c r="AS24" s="11">
        <v>2</v>
      </c>
      <c r="AT24" s="11">
        <v>4</v>
      </c>
      <c r="AU24" s="11">
        <v>4</v>
      </c>
      <c r="AV24" s="11">
        <v>4</v>
      </c>
      <c r="AW24" s="11">
        <v>3</v>
      </c>
      <c r="AX24" s="11">
        <v>4</v>
      </c>
      <c r="AY24" s="11">
        <v>3</v>
      </c>
      <c r="AZ24" s="11">
        <v>5</v>
      </c>
      <c r="BA24" s="11">
        <v>5</v>
      </c>
      <c r="BB24" s="11">
        <v>2</v>
      </c>
      <c r="BC24" s="11">
        <v>1</v>
      </c>
      <c r="BD24" s="11">
        <v>3</v>
      </c>
      <c r="BE24" s="11">
        <v>4</v>
      </c>
      <c r="BF24" s="11">
        <v>1</v>
      </c>
      <c r="BG24" s="11">
        <v>3</v>
      </c>
      <c r="BH24" s="11">
        <v>5</v>
      </c>
      <c r="BI24" s="19">
        <f t="shared" si="0"/>
        <v>1</v>
      </c>
      <c r="BJ24" s="19">
        <f t="shared" si="1"/>
        <v>0</v>
      </c>
      <c r="BK24" s="19">
        <f t="shared" si="2"/>
        <v>1</v>
      </c>
      <c r="BL24" s="19">
        <f t="shared" si="3"/>
        <v>0</v>
      </c>
      <c r="BM24" s="19">
        <f t="shared" si="4"/>
        <v>0</v>
      </c>
      <c r="BN24" s="19">
        <f t="shared" si="5"/>
        <v>0</v>
      </c>
      <c r="BO24" s="19">
        <f t="shared" si="6"/>
        <v>0</v>
      </c>
      <c r="BP24" s="19">
        <f t="shared" si="7"/>
        <v>0</v>
      </c>
      <c r="BQ24" s="19">
        <f t="shared" si="8"/>
        <v>0</v>
      </c>
      <c r="BR24" s="19">
        <f t="shared" si="9"/>
        <v>0</v>
      </c>
      <c r="BS24" s="19">
        <f t="shared" si="10"/>
        <v>0</v>
      </c>
      <c r="BT24" s="19">
        <f t="shared" si="11"/>
        <v>1</v>
      </c>
      <c r="BU24" s="19">
        <f t="shared" si="12"/>
        <v>0</v>
      </c>
      <c r="BV24" s="19">
        <f t="shared" si="13"/>
        <v>0</v>
      </c>
      <c r="BW24" s="19">
        <f t="shared" si="14"/>
        <v>0</v>
      </c>
      <c r="BX24" s="19">
        <f t="shared" si="15"/>
        <v>0</v>
      </c>
      <c r="BY24" s="19">
        <f t="shared" si="16"/>
        <v>0</v>
      </c>
      <c r="BZ24" s="19">
        <f t="shared" si="17"/>
        <v>1</v>
      </c>
      <c r="CA24" s="19">
        <f t="shared" si="18"/>
        <v>1</v>
      </c>
      <c r="CB24" s="19">
        <f t="shared" si="19"/>
        <v>0</v>
      </c>
      <c r="CC24" s="19">
        <f t="shared" si="20"/>
        <v>0</v>
      </c>
      <c r="CD24" s="19">
        <f t="shared" si="21"/>
        <v>0</v>
      </c>
      <c r="CE24" s="19">
        <f t="shared" si="22"/>
        <v>0</v>
      </c>
      <c r="CF24" s="19">
        <f t="shared" si="23"/>
        <v>0</v>
      </c>
      <c r="CG24" s="19">
        <f t="shared" si="24"/>
        <v>0</v>
      </c>
      <c r="CH24" s="19">
        <f t="shared" si="25"/>
        <v>1</v>
      </c>
      <c r="CI24" s="19">
        <f t="shared" si="26"/>
        <v>0</v>
      </c>
      <c r="CJ24" s="19">
        <f t="shared" si="27"/>
        <v>0</v>
      </c>
      <c r="CK24" s="19">
        <f t="shared" si="28"/>
        <v>1</v>
      </c>
      <c r="CL24" s="19">
        <f t="shared" si="29"/>
        <v>0</v>
      </c>
      <c r="CM24" s="19">
        <f t="shared" si="30"/>
        <v>0</v>
      </c>
      <c r="CN24" s="19">
        <f t="shared" si="31"/>
        <v>1</v>
      </c>
      <c r="CO24" s="19">
        <f t="shared" si="32"/>
        <v>1</v>
      </c>
      <c r="CP24" s="19">
        <f t="shared" si="33"/>
        <v>0</v>
      </c>
      <c r="CQ24" s="19">
        <f t="shared" si="34"/>
        <v>0</v>
      </c>
      <c r="CR24" s="19">
        <f t="shared" si="35"/>
        <v>1</v>
      </c>
      <c r="CS24" s="19">
        <f t="shared" si="36"/>
        <v>0</v>
      </c>
      <c r="CT24" s="19">
        <f t="shared" si="37"/>
        <v>1</v>
      </c>
      <c r="CU24" s="19">
        <f t="shared" si="38"/>
        <v>1</v>
      </c>
      <c r="CV24" s="19">
        <f t="shared" si="39"/>
        <v>0</v>
      </c>
      <c r="CW24" s="19">
        <f t="shared" si="40"/>
        <v>0</v>
      </c>
      <c r="CX24" s="19">
        <f t="shared" si="41"/>
        <v>1</v>
      </c>
      <c r="CY24" s="19">
        <f t="shared" si="42"/>
        <v>0</v>
      </c>
      <c r="CZ24" s="19">
        <f t="shared" si="43"/>
        <v>1</v>
      </c>
      <c r="DA24" s="19">
        <f t="shared" si="44"/>
        <v>0</v>
      </c>
      <c r="DB24" s="19">
        <f t="shared" si="45"/>
        <v>1</v>
      </c>
      <c r="DC24" s="19">
        <f t="shared" si="46"/>
        <v>1</v>
      </c>
      <c r="DD24" s="19">
        <f t="shared" si="47"/>
        <v>1</v>
      </c>
      <c r="DE24" s="19">
        <f t="shared" si="48"/>
        <v>0</v>
      </c>
      <c r="DF24" s="19">
        <f t="shared" si="49"/>
        <v>0</v>
      </c>
      <c r="DG24" s="19">
        <f t="shared" si="50"/>
        <v>5</v>
      </c>
      <c r="DH24" s="19">
        <f t="shared" si="51"/>
        <v>12</v>
      </c>
      <c r="DI24" s="14">
        <v>4</v>
      </c>
      <c r="DK24" s="14">
        <v>2</v>
      </c>
      <c r="DL24" s="14">
        <v>2</v>
      </c>
      <c r="DM24" s="99">
        <v>0</v>
      </c>
      <c r="DN24" s="99">
        <v>0</v>
      </c>
      <c r="DO24" s="99">
        <v>1</v>
      </c>
      <c r="DP24" s="99">
        <v>0</v>
      </c>
      <c r="DQ24" s="99">
        <v>1</v>
      </c>
      <c r="HS24" s="20">
        <v>9</v>
      </c>
      <c r="HT24" s="20">
        <v>8</v>
      </c>
      <c r="HU24" s="20">
        <v>3</v>
      </c>
      <c r="HV24" s="20">
        <v>10</v>
      </c>
      <c r="HW24" s="20">
        <v>10</v>
      </c>
    </row>
    <row r="25" spans="1:308" x14ac:dyDescent="0.25">
      <c r="A25" t="s">
        <v>264</v>
      </c>
      <c r="B25" t="s">
        <v>69</v>
      </c>
      <c r="C25" t="s">
        <v>257</v>
      </c>
      <c r="D25" t="s">
        <v>550</v>
      </c>
      <c r="E25" s="1">
        <v>5</v>
      </c>
      <c r="F25" s="60">
        <v>25</v>
      </c>
      <c r="G25" s="60">
        <v>25</v>
      </c>
      <c r="H25" s="60">
        <v>65</v>
      </c>
      <c r="I25" s="60">
        <v>36</v>
      </c>
      <c r="J25" s="107">
        <v>36.666666669999998</v>
      </c>
      <c r="K25">
        <v>5</v>
      </c>
      <c r="L25">
        <v>4</v>
      </c>
      <c r="M25">
        <v>1</v>
      </c>
      <c r="N25">
        <v>1</v>
      </c>
      <c r="O25">
        <v>3</v>
      </c>
      <c r="P25">
        <v>1</v>
      </c>
      <c r="Q25">
        <v>3</v>
      </c>
      <c r="R25">
        <v>4</v>
      </c>
      <c r="S25">
        <v>2</v>
      </c>
      <c r="T25">
        <v>1</v>
      </c>
      <c r="U25">
        <v>3</v>
      </c>
      <c r="V25">
        <v>2</v>
      </c>
      <c r="W25">
        <v>4</v>
      </c>
      <c r="X25" s="6">
        <v>3</v>
      </c>
      <c r="Y25" s="6">
        <v>1</v>
      </c>
      <c r="Z25" s="6">
        <v>2</v>
      </c>
      <c r="AA25" s="6">
        <v>2</v>
      </c>
      <c r="AB25" s="6">
        <v>1</v>
      </c>
      <c r="AC25" s="6">
        <v>2</v>
      </c>
      <c r="AD25" s="6">
        <v>1</v>
      </c>
      <c r="AE25" s="6">
        <v>3</v>
      </c>
      <c r="AF25" s="6">
        <v>4</v>
      </c>
      <c r="AG25" s="6">
        <v>3</v>
      </c>
      <c r="AH25" s="6">
        <v>4</v>
      </c>
      <c r="AI25" s="6">
        <v>4</v>
      </c>
      <c r="AJ25" s="11">
        <v>5</v>
      </c>
      <c r="AK25" s="11">
        <v>4</v>
      </c>
      <c r="AL25" s="11">
        <v>2</v>
      </c>
      <c r="AM25" s="11">
        <v>1</v>
      </c>
      <c r="AN25" s="11">
        <v>3</v>
      </c>
      <c r="AO25" s="11">
        <v>3</v>
      </c>
      <c r="AP25" s="11">
        <v>4</v>
      </c>
      <c r="AQ25" s="11">
        <v>2</v>
      </c>
      <c r="AR25" s="11">
        <v>1</v>
      </c>
      <c r="AS25" s="11">
        <v>3</v>
      </c>
      <c r="AT25" s="11">
        <v>2</v>
      </c>
      <c r="AU25" s="11">
        <v>3</v>
      </c>
      <c r="AV25" s="11">
        <v>4</v>
      </c>
      <c r="AW25" s="11">
        <v>1</v>
      </c>
      <c r="AX25" s="11">
        <v>3</v>
      </c>
      <c r="AY25" s="11">
        <v>2</v>
      </c>
      <c r="AZ25" s="11">
        <v>1</v>
      </c>
      <c r="BA25" s="11">
        <v>5</v>
      </c>
      <c r="BB25" s="11">
        <v>2</v>
      </c>
      <c r="BC25" s="11">
        <v>3</v>
      </c>
      <c r="BD25" s="11">
        <v>4</v>
      </c>
      <c r="BE25" s="11">
        <v>4</v>
      </c>
      <c r="BF25" s="11">
        <v>1</v>
      </c>
      <c r="BG25" s="11">
        <v>3</v>
      </c>
      <c r="BH25" s="11">
        <v>2</v>
      </c>
      <c r="BI25" s="19">
        <f t="shared" si="0"/>
        <v>1</v>
      </c>
      <c r="BJ25" s="19">
        <f t="shared" si="1"/>
        <v>0</v>
      </c>
      <c r="BK25" s="19">
        <f t="shared" si="2"/>
        <v>0</v>
      </c>
      <c r="BL25" s="19">
        <f t="shared" si="3"/>
        <v>1</v>
      </c>
      <c r="BM25" s="19">
        <f t="shared" si="4"/>
        <v>1</v>
      </c>
      <c r="BN25" s="19">
        <f t="shared" si="5"/>
        <v>0</v>
      </c>
      <c r="BO25" s="19">
        <f t="shared" si="6"/>
        <v>0</v>
      </c>
      <c r="BP25" s="19">
        <f t="shared" si="7"/>
        <v>0</v>
      </c>
      <c r="BQ25" s="19">
        <f t="shared" si="8"/>
        <v>1</v>
      </c>
      <c r="BR25" s="19">
        <f t="shared" si="9"/>
        <v>0</v>
      </c>
      <c r="BS25" s="19">
        <f t="shared" si="10"/>
        <v>0</v>
      </c>
      <c r="BT25" s="19">
        <f t="shared" si="11"/>
        <v>0</v>
      </c>
      <c r="BU25" s="19">
        <f t="shared" si="12"/>
        <v>1</v>
      </c>
      <c r="BV25" s="19">
        <f t="shared" si="13"/>
        <v>1</v>
      </c>
      <c r="BW25" s="19">
        <f t="shared" si="14"/>
        <v>0</v>
      </c>
      <c r="BX25" s="19">
        <f t="shared" si="15"/>
        <v>1</v>
      </c>
      <c r="BY25" s="19">
        <f t="shared" si="16"/>
        <v>0</v>
      </c>
      <c r="BZ25" s="19">
        <f t="shared" si="17"/>
        <v>0</v>
      </c>
      <c r="CA25" s="19">
        <f t="shared" si="18"/>
        <v>1</v>
      </c>
      <c r="CB25" s="19">
        <f t="shared" si="19"/>
        <v>0</v>
      </c>
      <c r="CC25" s="19">
        <f t="shared" si="20"/>
        <v>1</v>
      </c>
      <c r="CD25" s="19">
        <f t="shared" si="21"/>
        <v>1</v>
      </c>
      <c r="CE25" s="19">
        <f t="shared" si="22"/>
        <v>0</v>
      </c>
      <c r="CF25" s="19">
        <f t="shared" si="23"/>
        <v>1</v>
      </c>
      <c r="CG25" s="19">
        <f t="shared" si="24"/>
        <v>0</v>
      </c>
      <c r="CH25" s="19">
        <f t="shared" si="25"/>
        <v>1</v>
      </c>
      <c r="CI25" s="19">
        <f t="shared" si="26"/>
        <v>0</v>
      </c>
      <c r="CJ25" s="19">
        <f t="shared" si="27"/>
        <v>0</v>
      </c>
      <c r="CK25" s="19">
        <f t="shared" si="28"/>
        <v>1</v>
      </c>
      <c r="CL25" s="19">
        <f t="shared" si="29"/>
        <v>1</v>
      </c>
      <c r="CM25" s="19">
        <f t="shared" si="30"/>
        <v>1</v>
      </c>
      <c r="CN25" s="19">
        <f t="shared" si="31"/>
        <v>1</v>
      </c>
      <c r="CO25" s="19">
        <f t="shared" si="32"/>
        <v>1</v>
      </c>
      <c r="CP25" s="19">
        <f t="shared" si="33"/>
        <v>0</v>
      </c>
      <c r="CQ25" s="19">
        <f t="shared" si="34"/>
        <v>1</v>
      </c>
      <c r="CR25" s="19">
        <f t="shared" si="35"/>
        <v>0</v>
      </c>
      <c r="CS25" s="19">
        <f t="shared" si="36"/>
        <v>1</v>
      </c>
      <c r="CT25" s="19">
        <f t="shared" si="37"/>
        <v>1</v>
      </c>
      <c r="CU25" s="19">
        <f t="shared" si="38"/>
        <v>0</v>
      </c>
      <c r="CV25" s="19">
        <f t="shared" si="39"/>
        <v>1</v>
      </c>
      <c r="CW25" s="19">
        <f t="shared" si="40"/>
        <v>1</v>
      </c>
      <c r="CX25" s="19">
        <f t="shared" si="41"/>
        <v>0</v>
      </c>
      <c r="CY25" s="19">
        <f t="shared" si="42"/>
        <v>0</v>
      </c>
      <c r="CZ25" s="19">
        <f t="shared" si="43"/>
        <v>1</v>
      </c>
      <c r="DA25" s="19">
        <f t="shared" si="44"/>
        <v>1</v>
      </c>
      <c r="DB25" s="19">
        <f t="shared" si="45"/>
        <v>0</v>
      </c>
      <c r="DC25" s="19">
        <f t="shared" si="46"/>
        <v>1</v>
      </c>
      <c r="DD25" s="19">
        <f t="shared" si="47"/>
        <v>1</v>
      </c>
      <c r="DE25" s="19">
        <f t="shared" si="48"/>
        <v>0</v>
      </c>
      <c r="DF25" s="19">
        <f t="shared" si="49"/>
        <v>1</v>
      </c>
      <c r="DG25" s="19">
        <f t="shared" si="50"/>
        <v>11</v>
      </c>
      <c r="DH25" s="19">
        <f t="shared" si="51"/>
        <v>16</v>
      </c>
      <c r="DI25" s="14">
        <v>3</v>
      </c>
      <c r="DK25" s="14">
        <v>2</v>
      </c>
      <c r="DL25" s="14">
        <v>2</v>
      </c>
      <c r="DM25" s="99">
        <v>0</v>
      </c>
      <c r="DN25" s="99">
        <v>0</v>
      </c>
      <c r="DO25" s="99">
        <v>1</v>
      </c>
      <c r="DP25" s="99">
        <v>0</v>
      </c>
      <c r="DQ25" s="99">
        <v>0</v>
      </c>
      <c r="HS25" s="20">
        <v>8</v>
      </c>
      <c r="HT25" s="20">
        <v>1</v>
      </c>
      <c r="HU25" s="20">
        <v>5</v>
      </c>
      <c r="HV25" s="20">
        <v>7.5</v>
      </c>
      <c r="HW25" s="20">
        <v>5</v>
      </c>
    </row>
    <row r="26" spans="1:308" x14ac:dyDescent="0.25">
      <c r="A26" t="s">
        <v>265</v>
      </c>
      <c r="B26" t="s">
        <v>69</v>
      </c>
      <c r="C26" t="s">
        <v>257</v>
      </c>
      <c r="D26" t="s">
        <v>550</v>
      </c>
      <c r="E26" s="1">
        <v>5</v>
      </c>
      <c r="F26" s="60">
        <v>25</v>
      </c>
      <c r="G26" s="60">
        <v>25</v>
      </c>
      <c r="H26" s="60">
        <v>65</v>
      </c>
      <c r="I26" s="60">
        <v>36</v>
      </c>
      <c r="J26" s="107">
        <v>36.666666669999998</v>
      </c>
      <c r="K26">
        <v>3</v>
      </c>
      <c r="L26">
        <v>2</v>
      </c>
      <c r="M26">
        <v>1</v>
      </c>
      <c r="N26">
        <v>4</v>
      </c>
      <c r="O26">
        <v>3</v>
      </c>
      <c r="P26">
        <v>3</v>
      </c>
      <c r="Q26">
        <v>2</v>
      </c>
      <c r="R26">
        <v>2</v>
      </c>
      <c r="S26">
        <v>3</v>
      </c>
      <c r="T26">
        <v>3</v>
      </c>
      <c r="U26">
        <v>3</v>
      </c>
      <c r="V26">
        <v>1</v>
      </c>
      <c r="W26">
        <v>1</v>
      </c>
      <c r="X26" s="6">
        <v>4</v>
      </c>
      <c r="Y26" s="6">
        <v>4</v>
      </c>
      <c r="Z26" s="6">
        <v>4</v>
      </c>
      <c r="AA26" s="6">
        <v>1</v>
      </c>
      <c r="AB26" s="6">
        <v>2</v>
      </c>
      <c r="AC26" s="6">
        <v>2</v>
      </c>
      <c r="AD26" s="6">
        <v>2</v>
      </c>
      <c r="AE26" s="6">
        <v>3</v>
      </c>
      <c r="AF26" s="6">
        <v>1</v>
      </c>
      <c r="AG26" s="6">
        <v>4</v>
      </c>
      <c r="AH26" s="6">
        <v>2</v>
      </c>
      <c r="AI26" s="6">
        <v>4</v>
      </c>
      <c r="AJ26" s="11">
        <v>5</v>
      </c>
      <c r="AK26" s="11">
        <v>3</v>
      </c>
      <c r="AL26" s="11">
        <v>3</v>
      </c>
      <c r="AM26" s="11">
        <v>1</v>
      </c>
      <c r="AN26" s="11">
        <v>3</v>
      </c>
      <c r="AO26" s="11">
        <v>3</v>
      </c>
      <c r="AP26" s="11">
        <v>4</v>
      </c>
      <c r="AQ26" s="11">
        <v>2</v>
      </c>
      <c r="AR26" s="11">
        <v>2</v>
      </c>
      <c r="AS26" s="11">
        <v>3</v>
      </c>
      <c r="AT26" s="11">
        <v>4</v>
      </c>
      <c r="AU26" s="11">
        <v>3</v>
      </c>
      <c r="AV26" s="11">
        <v>4</v>
      </c>
      <c r="AW26" s="11">
        <v>3</v>
      </c>
      <c r="AX26" s="11">
        <v>3</v>
      </c>
      <c r="AY26" s="11">
        <v>2</v>
      </c>
      <c r="AZ26" s="11">
        <v>5</v>
      </c>
      <c r="BA26" s="11">
        <v>3</v>
      </c>
      <c r="BB26" s="11">
        <v>2</v>
      </c>
      <c r="BC26" s="11">
        <v>3</v>
      </c>
      <c r="BD26" s="11">
        <v>3</v>
      </c>
      <c r="BE26" s="11">
        <v>4</v>
      </c>
      <c r="BF26" s="11">
        <v>1</v>
      </c>
      <c r="BG26" s="11">
        <v>4</v>
      </c>
      <c r="BH26" s="11">
        <v>2</v>
      </c>
      <c r="BI26" s="19">
        <f t="shared" si="0"/>
        <v>0</v>
      </c>
      <c r="BJ26" s="19">
        <f t="shared" si="1"/>
        <v>0</v>
      </c>
      <c r="BK26" s="19">
        <f t="shared" si="2"/>
        <v>0</v>
      </c>
      <c r="BL26" s="19">
        <f t="shared" si="3"/>
        <v>0</v>
      </c>
      <c r="BM26" s="19">
        <f t="shared" si="4"/>
        <v>1</v>
      </c>
      <c r="BN26" s="19">
        <f t="shared" si="5"/>
        <v>1</v>
      </c>
      <c r="BO26" s="19">
        <f t="shared" si="6"/>
        <v>0</v>
      </c>
      <c r="BP26" s="19">
        <f t="shared" si="7"/>
        <v>1</v>
      </c>
      <c r="BQ26" s="19">
        <f t="shared" si="8"/>
        <v>0</v>
      </c>
      <c r="BR26" s="19">
        <f t="shared" si="9"/>
        <v>1</v>
      </c>
      <c r="BS26" s="19">
        <f t="shared" si="10"/>
        <v>0</v>
      </c>
      <c r="BT26" s="19">
        <f t="shared" si="11"/>
        <v>0</v>
      </c>
      <c r="BU26" s="19">
        <f t="shared" si="12"/>
        <v>0</v>
      </c>
      <c r="BV26" s="19">
        <f t="shared" si="13"/>
        <v>0</v>
      </c>
      <c r="BW26" s="19">
        <f t="shared" si="14"/>
        <v>0</v>
      </c>
      <c r="BX26" s="19">
        <f t="shared" si="15"/>
        <v>0</v>
      </c>
      <c r="BY26" s="19">
        <f t="shared" si="16"/>
        <v>0</v>
      </c>
      <c r="BZ26" s="19">
        <f t="shared" si="17"/>
        <v>0</v>
      </c>
      <c r="CA26" s="19">
        <f t="shared" si="18"/>
        <v>1</v>
      </c>
      <c r="CB26" s="19">
        <f t="shared" si="19"/>
        <v>0</v>
      </c>
      <c r="CC26" s="19">
        <f t="shared" si="20"/>
        <v>1</v>
      </c>
      <c r="CD26" s="19">
        <f t="shared" si="21"/>
        <v>0</v>
      </c>
      <c r="CE26" s="19">
        <f t="shared" si="22"/>
        <v>0</v>
      </c>
      <c r="CF26" s="19">
        <f t="shared" si="23"/>
        <v>0</v>
      </c>
      <c r="CG26" s="19">
        <f t="shared" si="24"/>
        <v>0</v>
      </c>
      <c r="CH26" s="19">
        <f t="shared" si="25"/>
        <v>1</v>
      </c>
      <c r="CI26" s="19">
        <f t="shared" si="26"/>
        <v>1</v>
      </c>
      <c r="CJ26" s="19">
        <f t="shared" si="27"/>
        <v>1</v>
      </c>
      <c r="CK26" s="19">
        <f t="shared" si="28"/>
        <v>1</v>
      </c>
      <c r="CL26" s="19">
        <f t="shared" si="29"/>
        <v>1</v>
      </c>
      <c r="CM26" s="19">
        <f t="shared" si="30"/>
        <v>1</v>
      </c>
      <c r="CN26" s="19">
        <f t="shared" si="31"/>
        <v>1</v>
      </c>
      <c r="CO26" s="19">
        <f t="shared" si="32"/>
        <v>1</v>
      </c>
      <c r="CP26" s="19">
        <f t="shared" si="33"/>
        <v>1</v>
      </c>
      <c r="CQ26" s="19">
        <f t="shared" si="34"/>
        <v>1</v>
      </c>
      <c r="CR26" s="19">
        <f t="shared" si="35"/>
        <v>1</v>
      </c>
      <c r="CS26" s="19">
        <f t="shared" si="36"/>
        <v>1</v>
      </c>
      <c r="CT26" s="19">
        <f t="shared" si="37"/>
        <v>1</v>
      </c>
      <c r="CU26" s="19">
        <f t="shared" si="38"/>
        <v>1</v>
      </c>
      <c r="CV26" s="19">
        <f t="shared" si="39"/>
        <v>1</v>
      </c>
      <c r="CW26" s="19">
        <f t="shared" si="40"/>
        <v>1</v>
      </c>
      <c r="CX26" s="19">
        <f t="shared" si="41"/>
        <v>1</v>
      </c>
      <c r="CY26" s="19">
        <f t="shared" si="42"/>
        <v>1</v>
      </c>
      <c r="CZ26" s="19">
        <f t="shared" si="43"/>
        <v>1</v>
      </c>
      <c r="DA26" s="19">
        <f t="shared" si="44"/>
        <v>1</v>
      </c>
      <c r="DB26" s="19">
        <f t="shared" si="45"/>
        <v>1</v>
      </c>
      <c r="DC26" s="19">
        <f t="shared" si="46"/>
        <v>1</v>
      </c>
      <c r="DD26" s="19">
        <f t="shared" si="47"/>
        <v>1</v>
      </c>
      <c r="DE26" s="19">
        <f t="shared" si="48"/>
        <v>1</v>
      </c>
      <c r="DF26" s="19">
        <f t="shared" si="49"/>
        <v>1</v>
      </c>
      <c r="DG26" s="19">
        <f t="shared" si="50"/>
        <v>6</v>
      </c>
      <c r="DH26" s="19">
        <f t="shared" si="51"/>
        <v>25</v>
      </c>
      <c r="DI26" s="14">
        <v>3</v>
      </c>
      <c r="DK26" s="14">
        <v>2</v>
      </c>
      <c r="DL26" s="14">
        <v>2</v>
      </c>
      <c r="DM26" s="99">
        <v>0</v>
      </c>
      <c r="DN26" s="99">
        <v>0</v>
      </c>
      <c r="DO26" s="99">
        <v>0</v>
      </c>
      <c r="DP26" s="99">
        <v>0</v>
      </c>
      <c r="DQ26" s="99">
        <v>1</v>
      </c>
      <c r="HS26" s="20">
        <v>10</v>
      </c>
      <c r="HT26" s="20">
        <v>10</v>
      </c>
      <c r="HU26" s="20">
        <v>10</v>
      </c>
      <c r="HV26" s="20">
        <v>10</v>
      </c>
      <c r="HW26" s="20">
        <v>10</v>
      </c>
    </row>
    <row r="27" spans="1:308" x14ac:dyDescent="0.25">
      <c r="A27" t="s">
        <v>266</v>
      </c>
      <c r="B27" t="s">
        <v>69</v>
      </c>
      <c r="C27" t="s">
        <v>257</v>
      </c>
      <c r="D27" t="s">
        <v>550</v>
      </c>
      <c r="E27" s="1">
        <v>5</v>
      </c>
      <c r="F27" s="60">
        <v>25</v>
      </c>
      <c r="G27" s="60">
        <v>25</v>
      </c>
      <c r="H27" s="60">
        <v>65</v>
      </c>
      <c r="I27" s="60">
        <v>36</v>
      </c>
      <c r="J27" s="107">
        <v>36.666666669999998</v>
      </c>
      <c r="K27">
        <v>4</v>
      </c>
      <c r="L27">
        <v>3</v>
      </c>
      <c r="M27">
        <v>3</v>
      </c>
      <c r="N27">
        <v>1</v>
      </c>
      <c r="O27">
        <v>1</v>
      </c>
      <c r="P27">
        <v>1</v>
      </c>
      <c r="Q27">
        <v>3</v>
      </c>
      <c r="R27">
        <v>4</v>
      </c>
      <c r="S27">
        <v>3</v>
      </c>
      <c r="T27">
        <v>2</v>
      </c>
      <c r="U27">
        <v>2</v>
      </c>
      <c r="V27">
        <v>2</v>
      </c>
      <c r="W27">
        <v>5</v>
      </c>
      <c r="X27" s="6">
        <v>3</v>
      </c>
      <c r="Y27" s="6">
        <v>4</v>
      </c>
      <c r="Z27" s="6">
        <v>3</v>
      </c>
      <c r="AA27" s="6">
        <v>1</v>
      </c>
      <c r="AB27" s="6">
        <v>1</v>
      </c>
      <c r="AC27" s="6">
        <v>2</v>
      </c>
      <c r="AD27" s="6">
        <v>3</v>
      </c>
      <c r="AE27" s="6">
        <v>5</v>
      </c>
      <c r="AF27" s="6">
        <v>3</v>
      </c>
      <c r="AG27" s="6">
        <v>2</v>
      </c>
      <c r="AH27" s="6">
        <v>2</v>
      </c>
      <c r="AI27" s="6">
        <v>5</v>
      </c>
      <c r="AJ27" s="11">
        <v>5</v>
      </c>
      <c r="AK27" s="11">
        <v>3</v>
      </c>
      <c r="AL27" s="11">
        <v>1</v>
      </c>
      <c r="AM27" s="11">
        <v>1</v>
      </c>
      <c r="AN27" s="11">
        <v>4</v>
      </c>
      <c r="AO27" s="11">
        <v>3</v>
      </c>
      <c r="AP27" s="11">
        <v>4</v>
      </c>
      <c r="AQ27" s="11">
        <v>2</v>
      </c>
      <c r="AR27" s="11">
        <v>1</v>
      </c>
      <c r="AS27" s="11">
        <v>2</v>
      </c>
      <c r="AT27" s="11">
        <v>4</v>
      </c>
      <c r="AU27" s="11">
        <v>3</v>
      </c>
      <c r="AV27" s="11">
        <v>4</v>
      </c>
      <c r="AW27" s="11">
        <v>3</v>
      </c>
      <c r="AX27" s="11">
        <v>4</v>
      </c>
      <c r="AY27" s="11">
        <v>2</v>
      </c>
      <c r="AZ27" s="11">
        <v>5</v>
      </c>
      <c r="BA27" s="11">
        <v>3</v>
      </c>
      <c r="BB27" s="11">
        <v>2</v>
      </c>
      <c r="BC27" s="11">
        <v>1</v>
      </c>
      <c r="BD27" s="11">
        <v>5</v>
      </c>
      <c r="BE27" s="11">
        <v>1</v>
      </c>
      <c r="BF27" s="11">
        <v>2</v>
      </c>
      <c r="BG27" s="11">
        <v>4</v>
      </c>
      <c r="BH27" s="11">
        <v>5</v>
      </c>
      <c r="BI27" s="19">
        <f t="shared" si="0"/>
        <v>0</v>
      </c>
      <c r="BJ27" s="19">
        <f t="shared" si="1"/>
        <v>1</v>
      </c>
      <c r="BK27" s="19">
        <f t="shared" si="2"/>
        <v>1</v>
      </c>
      <c r="BL27" s="19">
        <f t="shared" si="3"/>
        <v>1</v>
      </c>
      <c r="BM27" s="19">
        <f t="shared" si="4"/>
        <v>0</v>
      </c>
      <c r="BN27" s="19">
        <f t="shared" si="5"/>
        <v>0</v>
      </c>
      <c r="BO27" s="19">
        <f t="shared" si="6"/>
        <v>0</v>
      </c>
      <c r="BP27" s="19">
        <f t="shared" si="7"/>
        <v>0</v>
      </c>
      <c r="BQ27" s="19">
        <f t="shared" si="8"/>
        <v>0</v>
      </c>
      <c r="BR27" s="19">
        <f t="shared" si="9"/>
        <v>0</v>
      </c>
      <c r="BS27" s="19">
        <f t="shared" si="10"/>
        <v>0</v>
      </c>
      <c r="BT27" s="19">
        <f t="shared" si="11"/>
        <v>0</v>
      </c>
      <c r="BU27" s="19">
        <f t="shared" si="12"/>
        <v>0</v>
      </c>
      <c r="BV27" s="19">
        <f t="shared" si="13"/>
        <v>1</v>
      </c>
      <c r="BW27" s="19">
        <f t="shared" si="14"/>
        <v>0</v>
      </c>
      <c r="BX27" s="19">
        <f t="shared" si="15"/>
        <v>0</v>
      </c>
      <c r="BY27" s="19">
        <f t="shared" si="16"/>
        <v>0</v>
      </c>
      <c r="BZ27" s="19">
        <f t="shared" si="17"/>
        <v>0</v>
      </c>
      <c r="CA27" s="19">
        <f t="shared" si="18"/>
        <v>1</v>
      </c>
      <c r="CB27" s="19">
        <f t="shared" si="19"/>
        <v>1</v>
      </c>
      <c r="CC27" s="19">
        <f t="shared" si="20"/>
        <v>0</v>
      </c>
      <c r="CD27" s="19">
        <f t="shared" si="21"/>
        <v>0</v>
      </c>
      <c r="CE27" s="19">
        <f t="shared" si="22"/>
        <v>0</v>
      </c>
      <c r="CF27" s="19">
        <f t="shared" si="23"/>
        <v>0</v>
      </c>
      <c r="CG27" s="19">
        <f t="shared" si="24"/>
        <v>0</v>
      </c>
      <c r="CH27" s="19">
        <f t="shared" si="25"/>
        <v>1</v>
      </c>
      <c r="CI27" s="19">
        <f t="shared" si="26"/>
        <v>1</v>
      </c>
      <c r="CJ27" s="19">
        <f t="shared" si="27"/>
        <v>0</v>
      </c>
      <c r="CK27" s="19">
        <f t="shared" si="28"/>
        <v>1</v>
      </c>
      <c r="CL27" s="19">
        <f t="shared" si="29"/>
        <v>0</v>
      </c>
      <c r="CM27" s="19">
        <f t="shared" si="30"/>
        <v>1</v>
      </c>
      <c r="CN27" s="19">
        <f t="shared" si="31"/>
        <v>1</v>
      </c>
      <c r="CO27" s="19">
        <f t="shared" si="32"/>
        <v>1</v>
      </c>
      <c r="CP27" s="19">
        <f t="shared" si="33"/>
        <v>0</v>
      </c>
      <c r="CQ27" s="19">
        <f t="shared" si="34"/>
        <v>0</v>
      </c>
      <c r="CR27" s="19">
        <f t="shared" si="35"/>
        <v>1</v>
      </c>
      <c r="CS27" s="19">
        <f t="shared" si="36"/>
        <v>1</v>
      </c>
      <c r="CT27" s="19">
        <f t="shared" si="37"/>
        <v>1</v>
      </c>
      <c r="CU27" s="19">
        <f t="shared" si="38"/>
        <v>1</v>
      </c>
      <c r="CV27" s="19">
        <f t="shared" si="39"/>
        <v>0</v>
      </c>
      <c r="CW27" s="19">
        <f t="shared" si="40"/>
        <v>1</v>
      </c>
      <c r="CX27" s="19">
        <f t="shared" si="41"/>
        <v>1</v>
      </c>
      <c r="CY27" s="19">
        <f t="shared" si="42"/>
        <v>1</v>
      </c>
      <c r="CZ27" s="19">
        <f t="shared" si="43"/>
        <v>1</v>
      </c>
      <c r="DA27" s="19">
        <f t="shared" si="44"/>
        <v>0</v>
      </c>
      <c r="DB27" s="19">
        <f t="shared" si="45"/>
        <v>0</v>
      </c>
      <c r="DC27" s="19">
        <f t="shared" si="46"/>
        <v>0</v>
      </c>
      <c r="DD27" s="19">
        <f t="shared" si="47"/>
        <v>0</v>
      </c>
      <c r="DE27" s="19">
        <f t="shared" si="48"/>
        <v>1</v>
      </c>
      <c r="DF27" s="19">
        <f t="shared" si="49"/>
        <v>0</v>
      </c>
      <c r="DG27" s="19">
        <f t="shared" si="50"/>
        <v>6</v>
      </c>
      <c r="DH27" s="19">
        <f t="shared" si="51"/>
        <v>15</v>
      </c>
      <c r="DI27" s="14">
        <v>3</v>
      </c>
      <c r="DK27" s="14">
        <v>1</v>
      </c>
      <c r="DL27" s="14">
        <v>2</v>
      </c>
      <c r="DM27" s="99">
        <v>0</v>
      </c>
      <c r="DN27" s="99">
        <v>0</v>
      </c>
      <c r="DO27" s="99">
        <v>0</v>
      </c>
      <c r="DP27" s="99">
        <v>0</v>
      </c>
      <c r="DQ27" s="99">
        <v>1</v>
      </c>
      <c r="HS27" s="20">
        <v>9</v>
      </c>
      <c r="HT27" s="20">
        <v>4</v>
      </c>
      <c r="HU27" s="20">
        <v>2</v>
      </c>
      <c r="HV27" s="20">
        <v>2.5</v>
      </c>
      <c r="HW27" s="20">
        <v>7.5</v>
      </c>
    </row>
    <row r="28" spans="1:308" x14ac:dyDescent="0.25">
      <c r="A28" t="s">
        <v>267</v>
      </c>
      <c r="B28" t="s">
        <v>69</v>
      </c>
      <c r="C28" t="s">
        <v>257</v>
      </c>
      <c r="D28" t="s">
        <v>550</v>
      </c>
      <c r="E28" s="1">
        <v>5</v>
      </c>
      <c r="F28" s="60">
        <v>25</v>
      </c>
      <c r="G28" s="60">
        <v>25</v>
      </c>
      <c r="H28" s="60">
        <v>65</v>
      </c>
      <c r="I28" s="60">
        <v>36</v>
      </c>
      <c r="J28" s="107">
        <v>36.666666669999998</v>
      </c>
      <c r="K28">
        <v>5</v>
      </c>
      <c r="L28">
        <v>3</v>
      </c>
      <c r="M28">
        <v>1</v>
      </c>
      <c r="N28">
        <v>1</v>
      </c>
      <c r="O28">
        <v>3</v>
      </c>
      <c r="P28">
        <v>3</v>
      </c>
      <c r="Q28">
        <v>4</v>
      </c>
      <c r="R28">
        <v>2</v>
      </c>
      <c r="S28">
        <v>3</v>
      </c>
      <c r="T28">
        <v>5</v>
      </c>
      <c r="U28">
        <v>1</v>
      </c>
      <c r="V28">
        <v>4</v>
      </c>
      <c r="W28">
        <v>5</v>
      </c>
      <c r="X28" s="6">
        <v>1</v>
      </c>
      <c r="Y28" s="6">
        <v>4</v>
      </c>
      <c r="Z28" s="6">
        <v>4</v>
      </c>
      <c r="AA28" s="6">
        <v>2</v>
      </c>
      <c r="AB28" s="6">
        <v>2</v>
      </c>
      <c r="AC28" s="6">
        <v>3</v>
      </c>
      <c r="AD28" s="6">
        <v>3</v>
      </c>
      <c r="AE28" s="6">
        <v>1</v>
      </c>
      <c r="AF28" s="6">
        <v>3</v>
      </c>
      <c r="AG28" s="6">
        <v>1</v>
      </c>
      <c r="AH28" s="6">
        <v>4</v>
      </c>
      <c r="AI28" s="6">
        <v>1</v>
      </c>
      <c r="AJ28" s="11">
        <v>5</v>
      </c>
      <c r="AK28" s="11">
        <v>3</v>
      </c>
      <c r="AL28" s="11">
        <v>3</v>
      </c>
      <c r="AM28" s="11">
        <v>1</v>
      </c>
      <c r="AN28" s="11">
        <v>3</v>
      </c>
      <c r="AO28" s="11">
        <v>3</v>
      </c>
      <c r="AP28" s="11">
        <v>4</v>
      </c>
      <c r="AQ28" s="11">
        <v>2</v>
      </c>
      <c r="AR28" s="11">
        <v>2</v>
      </c>
      <c r="AS28" s="11">
        <v>2</v>
      </c>
      <c r="AT28" s="11">
        <v>4</v>
      </c>
      <c r="AU28" s="11">
        <v>4</v>
      </c>
      <c r="AV28" s="11">
        <v>4</v>
      </c>
      <c r="AW28" s="11">
        <v>3</v>
      </c>
      <c r="AX28" s="11">
        <v>3</v>
      </c>
      <c r="AY28" s="11">
        <v>4</v>
      </c>
      <c r="AZ28" s="11">
        <v>5</v>
      </c>
      <c r="BA28" s="11">
        <v>3</v>
      </c>
      <c r="BB28" s="11">
        <v>2</v>
      </c>
      <c r="BC28" s="11">
        <v>3</v>
      </c>
      <c r="BD28" s="11">
        <v>3</v>
      </c>
      <c r="BE28" s="11">
        <v>4</v>
      </c>
      <c r="BF28" s="11">
        <v>1</v>
      </c>
      <c r="BG28" s="11">
        <v>4</v>
      </c>
      <c r="BH28" s="11">
        <v>5</v>
      </c>
      <c r="BI28" s="19">
        <f t="shared" si="0"/>
        <v>1</v>
      </c>
      <c r="BJ28" s="19">
        <f t="shared" si="1"/>
        <v>1</v>
      </c>
      <c r="BK28" s="19">
        <f t="shared" si="2"/>
        <v>0</v>
      </c>
      <c r="BL28" s="19">
        <f t="shared" si="3"/>
        <v>1</v>
      </c>
      <c r="BM28" s="19">
        <f t="shared" si="4"/>
        <v>1</v>
      </c>
      <c r="BN28" s="19">
        <f t="shared" si="5"/>
        <v>1</v>
      </c>
      <c r="BO28" s="19">
        <f t="shared" si="6"/>
        <v>1</v>
      </c>
      <c r="BP28" s="19">
        <f t="shared" si="7"/>
        <v>1</v>
      </c>
      <c r="BQ28" s="19">
        <f t="shared" si="8"/>
        <v>0</v>
      </c>
      <c r="BR28" s="19">
        <f t="shared" si="9"/>
        <v>0</v>
      </c>
      <c r="BS28" s="19">
        <f t="shared" si="10"/>
        <v>0</v>
      </c>
      <c r="BT28" s="19">
        <f t="shared" si="11"/>
        <v>0</v>
      </c>
      <c r="BU28" s="19">
        <f t="shared" si="12"/>
        <v>0</v>
      </c>
      <c r="BV28" s="19">
        <f t="shared" si="13"/>
        <v>0</v>
      </c>
      <c r="BW28" s="19">
        <f t="shared" si="14"/>
        <v>0</v>
      </c>
      <c r="BX28" s="19">
        <f t="shared" si="15"/>
        <v>0</v>
      </c>
      <c r="BY28" s="19">
        <f t="shared" si="16"/>
        <v>0</v>
      </c>
      <c r="BZ28" s="19">
        <f t="shared" si="17"/>
        <v>0</v>
      </c>
      <c r="CA28" s="19">
        <f t="shared" si="18"/>
        <v>0</v>
      </c>
      <c r="CB28" s="19">
        <f t="shared" si="19"/>
        <v>1</v>
      </c>
      <c r="CC28" s="19">
        <f t="shared" si="20"/>
        <v>0</v>
      </c>
      <c r="CD28" s="19">
        <f t="shared" si="21"/>
        <v>0</v>
      </c>
      <c r="CE28" s="19">
        <f t="shared" si="22"/>
        <v>1</v>
      </c>
      <c r="CF28" s="19">
        <f t="shared" si="23"/>
        <v>1</v>
      </c>
      <c r="CG28" s="19">
        <f t="shared" si="24"/>
        <v>0</v>
      </c>
      <c r="CH28" s="19">
        <f t="shared" si="25"/>
        <v>1</v>
      </c>
      <c r="CI28" s="19">
        <f t="shared" si="26"/>
        <v>1</v>
      </c>
      <c r="CJ28" s="19">
        <f t="shared" si="27"/>
        <v>1</v>
      </c>
      <c r="CK28" s="19">
        <f t="shared" si="28"/>
        <v>1</v>
      </c>
      <c r="CL28" s="19">
        <f t="shared" si="29"/>
        <v>1</v>
      </c>
      <c r="CM28" s="19">
        <f t="shared" si="30"/>
        <v>1</v>
      </c>
      <c r="CN28" s="19">
        <f t="shared" si="31"/>
        <v>1</v>
      </c>
      <c r="CO28" s="19">
        <f t="shared" si="32"/>
        <v>1</v>
      </c>
      <c r="CP28" s="19">
        <f t="shared" si="33"/>
        <v>1</v>
      </c>
      <c r="CQ28" s="19">
        <f t="shared" si="34"/>
        <v>0</v>
      </c>
      <c r="CR28" s="19">
        <f t="shared" si="35"/>
        <v>1</v>
      </c>
      <c r="CS28" s="19">
        <f t="shared" si="36"/>
        <v>0</v>
      </c>
      <c r="CT28" s="19">
        <f t="shared" si="37"/>
        <v>1</v>
      </c>
      <c r="CU28" s="19">
        <f t="shared" si="38"/>
        <v>1</v>
      </c>
      <c r="CV28" s="19">
        <f t="shared" si="39"/>
        <v>1</v>
      </c>
      <c r="CW28" s="19">
        <f t="shared" si="40"/>
        <v>0</v>
      </c>
      <c r="CX28" s="19">
        <f t="shared" si="41"/>
        <v>1</v>
      </c>
      <c r="CY28" s="19">
        <f t="shared" si="42"/>
        <v>1</v>
      </c>
      <c r="CZ28" s="19">
        <f t="shared" si="43"/>
        <v>1</v>
      </c>
      <c r="DA28" s="19">
        <f t="shared" si="44"/>
        <v>1</v>
      </c>
      <c r="DB28" s="19">
        <f t="shared" si="45"/>
        <v>1</v>
      </c>
      <c r="DC28" s="19">
        <f t="shared" si="46"/>
        <v>1</v>
      </c>
      <c r="DD28" s="19">
        <f t="shared" si="47"/>
        <v>1</v>
      </c>
      <c r="DE28" s="19">
        <f t="shared" si="48"/>
        <v>1</v>
      </c>
      <c r="DF28" s="19">
        <f t="shared" si="49"/>
        <v>0</v>
      </c>
      <c r="DG28" s="19">
        <f t="shared" si="50"/>
        <v>10</v>
      </c>
      <c r="DH28" s="19">
        <f t="shared" si="51"/>
        <v>21</v>
      </c>
      <c r="DI28" s="14">
        <v>2</v>
      </c>
      <c r="DK28" s="14">
        <v>1</v>
      </c>
      <c r="DL28" s="14">
        <v>2</v>
      </c>
      <c r="DM28" s="99">
        <v>0</v>
      </c>
      <c r="DN28" s="99">
        <v>1</v>
      </c>
      <c r="DO28" s="99">
        <v>0</v>
      </c>
      <c r="DP28" s="99">
        <v>0</v>
      </c>
      <c r="DQ28" s="99">
        <v>0</v>
      </c>
      <c r="HS28" s="20">
        <v>8</v>
      </c>
      <c r="HT28" s="20">
        <v>9</v>
      </c>
      <c r="HU28" s="20">
        <v>8</v>
      </c>
      <c r="HV28" s="20">
        <v>9</v>
      </c>
      <c r="HW28" s="20">
        <v>10</v>
      </c>
    </row>
    <row r="29" spans="1:308" x14ac:dyDescent="0.25">
      <c r="A29" t="s">
        <v>268</v>
      </c>
      <c r="B29" t="s">
        <v>69</v>
      </c>
      <c r="C29" t="s">
        <v>257</v>
      </c>
      <c r="D29" t="s">
        <v>550</v>
      </c>
      <c r="E29" s="1">
        <v>5</v>
      </c>
      <c r="F29" s="60">
        <v>25</v>
      </c>
      <c r="G29" s="60">
        <v>25</v>
      </c>
      <c r="H29" s="60">
        <v>65</v>
      </c>
      <c r="I29" s="60">
        <v>36</v>
      </c>
      <c r="J29" s="107">
        <v>36.666666669999998</v>
      </c>
      <c r="K29">
        <v>5</v>
      </c>
      <c r="L29">
        <v>3</v>
      </c>
      <c r="M29">
        <v>3</v>
      </c>
      <c r="N29">
        <v>1</v>
      </c>
      <c r="O29">
        <v>3</v>
      </c>
      <c r="P29">
        <v>1</v>
      </c>
      <c r="Q29">
        <v>3</v>
      </c>
      <c r="R29">
        <v>2</v>
      </c>
      <c r="S29">
        <v>2</v>
      </c>
      <c r="T29">
        <v>4</v>
      </c>
      <c r="U29">
        <v>4</v>
      </c>
      <c r="V29">
        <v>2</v>
      </c>
      <c r="W29">
        <v>4</v>
      </c>
      <c r="X29" s="6">
        <v>3</v>
      </c>
      <c r="Y29" s="6">
        <v>4</v>
      </c>
      <c r="Z29" s="6">
        <v>1</v>
      </c>
      <c r="AA29" s="6">
        <v>5</v>
      </c>
      <c r="AB29" s="6">
        <v>2</v>
      </c>
      <c r="AC29" s="6">
        <v>2</v>
      </c>
      <c r="AD29" s="6">
        <v>3</v>
      </c>
      <c r="AE29" s="6">
        <v>5</v>
      </c>
      <c r="AF29" s="6">
        <v>3</v>
      </c>
      <c r="AG29" s="6">
        <v>2</v>
      </c>
      <c r="AH29" s="6">
        <v>1</v>
      </c>
      <c r="AI29" s="6">
        <v>3</v>
      </c>
      <c r="AJ29" s="11">
        <v>5</v>
      </c>
      <c r="AK29" s="11">
        <v>3</v>
      </c>
      <c r="AL29" s="11">
        <v>2</v>
      </c>
      <c r="AM29" s="11">
        <v>1</v>
      </c>
      <c r="AN29" s="11">
        <v>3</v>
      </c>
      <c r="AO29" s="11">
        <v>2</v>
      </c>
      <c r="AP29" s="11">
        <v>3</v>
      </c>
      <c r="AQ29" s="11">
        <v>2</v>
      </c>
      <c r="AR29" s="11">
        <v>2</v>
      </c>
      <c r="AS29" s="11">
        <v>3</v>
      </c>
      <c r="AT29" s="11">
        <v>2</v>
      </c>
      <c r="AU29" s="11">
        <v>3</v>
      </c>
      <c r="AV29" s="11">
        <v>4</v>
      </c>
      <c r="AW29" s="11">
        <v>3</v>
      </c>
      <c r="AX29" s="11">
        <v>3</v>
      </c>
      <c r="AY29" s="11">
        <v>3</v>
      </c>
      <c r="AZ29" s="11">
        <v>5</v>
      </c>
      <c r="BA29" s="11">
        <v>5</v>
      </c>
      <c r="BB29" s="11">
        <v>2</v>
      </c>
      <c r="BC29" s="11">
        <v>3</v>
      </c>
      <c r="BD29" s="11">
        <v>3</v>
      </c>
      <c r="BE29" s="11">
        <v>4</v>
      </c>
      <c r="BF29" s="11">
        <v>2</v>
      </c>
      <c r="BG29" s="11">
        <v>2</v>
      </c>
      <c r="BH29" s="11">
        <v>4</v>
      </c>
      <c r="BI29" s="19">
        <f t="shared" si="0"/>
        <v>1</v>
      </c>
      <c r="BJ29" s="19">
        <f t="shared" si="1"/>
        <v>1</v>
      </c>
      <c r="BK29" s="19">
        <f t="shared" si="2"/>
        <v>1</v>
      </c>
      <c r="BL29" s="19">
        <f t="shared" si="3"/>
        <v>1</v>
      </c>
      <c r="BM29" s="19">
        <f t="shared" si="4"/>
        <v>1</v>
      </c>
      <c r="BN29" s="19">
        <f t="shared" si="5"/>
        <v>0</v>
      </c>
      <c r="BO29" s="19">
        <f t="shared" si="6"/>
        <v>0</v>
      </c>
      <c r="BP29" s="19">
        <f t="shared" si="7"/>
        <v>1</v>
      </c>
      <c r="BQ29" s="19">
        <f t="shared" si="8"/>
        <v>1</v>
      </c>
      <c r="BR29" s="19">
        <f t="shared" si="9"/>
        <v>0</v>
      </c>
      <c r="BS29" s="19">
        <f t="shared" si="10"/>
        <v>1</v>
      </c>
      <c r="BT29" s="19">
        <f t="shared" si="11"/>
        <v>0</v>
      </c>
      <c r="BU29" s="19">
        <f t="shared" si="12"/>
        <v>1</v>
      </c>
      <c r="BV29" s="19">
        <f t="shared" si="13"/>
        <v>1</v>
      </c>
      <c r="BW29" s="19">
        <f t="shared" si="14"/>
        <v>0</v>
      </c>
      <c r="BX29" s="19">
        <f t="shared" si="15"/>
        <v>0</v>
      </c>
      <c r="BY29" s="19">
        <f t="shared" si="16"/>
        <v>1</v>
      </c>
      <c r="BZ29" s="19">
        <f t="shared" si="17"/>
        <v>0</v>
      </c>
      <c r="CA29" s="19">
        <f t="shared" si="18"/>
        <v>1</v>
      </c>
      <c r="CB29" s="19">
        <f t="shared" si="19"/>
        <v>1</v>
      </c>
      <c r="CC29" s="19">
        <f t="shared" si="20"/>
        <v>0</v>
      </c>
      <c r="CD29" s="19">
        <f t="shared" si="21"/>
        <v>0</v>
      </c>
      <c r="CE29" s="19">
        <f t="shared" si="22"/>
        <v>0</v>
      </c>
      <c r="CF29" s="19">
        <f t="shared" si="23"/>
        <v>0</v>
      </c>
      <c r="CG29" s="19">
        <f t="shared" si="24"/>
        <v>0</v>
      </c>
      <c r="CH29" s="19">
        <f t="shared" si="25"/>
        <v>1</v>
      </c>
      <c r="CI29" s="19">
        <f t="shared" si="26"/>
        <v>1</v>
      </c>
      <c r="CJ29" s="19">
        <f t="shared" si="27"/>
        <v>0</v>
      </c>
      <c r="CK29" s="19">
        <f t="shared" si="28"/>
        <v>1</v>
      </c>
      <c r="CL29" s="19">
        <f t="shared" si="29"/>
        <v>1</v>
      </c>
      <c r="CM29" s="19">
        <f t="shared" si="30"/>
        <v>0</v>
      </c>
      <c r="CN29" s="19">
        <f t="shared" si="31"/>
        <v>0</v>
      </c>
      <c r="CO29" s="19">
        <f t="shared" si="32"/>
        <v>1</v>
      </c>
      <c r="CP29" s="19">
        <f t="shared" si="33"/>
        <v>1</v>
      </c>
      <c r="CQ29" s="19">
        <f t="shared" si="34"/>
        <v>1</v>
      </c>
      <c r="CR29" s="19">
        <f t="shared" si="35"/>
        <v>0</v>
      </c>
      <c r="CS29" s="19">
        <f t="shared" si="36"/>
        <v>1</v>
      </c>
      <c r="CT29" s="19">
        <f t="shared" si="37"/>
        <v>1</v>
      </c>
      <c r="CU29" s="19">
        <f t="shared" si="38"/>
        <v>1</v>
      </c>
      <c r="CV29" s="19">
        <f t="shared" si="39"/>
        <v>1</v>
      </c>
      <c r="CW29" s="19">
        <f t="shared" si="40"/>
        <v>0</v>
      </c>
      <c r="CX29" s="19">
        <f t="shared" si="41"/>
        <v>1</v>
      </c>
      <c r="CY29" s="19">
        <f t="shared" si="42"/>
        <v>0</v>
      </c>
      <c r="CZ29" s="19">
        <f t="shared" si="43"/>
        <v>1</v>
      </c>
      <c r="DA29" s="19">
        <f t="shared" si="44"/>
        <v>1</v>
      </c>
      <c r="DB29" s="19">
        <f t="shared" si="45"/>
        <v>1</v>
      </c>
      <c r="DC29" s="19">
        <f t="shared" si="46"/>
        <v>1</v>
      </c>
      <c r="DD29" s="19">
        <f t="shared" si="47"/>
        <v>0</v>
      </c>
      <c r="DE29" s="19">
        <f t="shared" si="48"/>
        <v>0</v>
      </c>
      <c r="DF29" s="19">
        <f t="shared" si="49"/>
        <v>0</v>
      </c>
      <c r="DG29" s="19">
        <f t="shared" si="50"/>
        <v>13</v>
      </c>
      <c r="DH29" s="19">
        <f t="shared" si="51"/>
        <v>16</v>
      </c>
      <c r="DI29" s="14">
        <v>2</v>
      </c>
      <c r="DK29" s="14">
        <v>2</v>
      </c>
      <c r="DL29" s="14">
        <v>1</v>
      </c>
      <c r="DM29" s="99">
        <v>1</v>
      </c>
      <c r="DN29" s="99">
        <v>0</v>
      </c>
      <c r="DO29" s="99">
        <v>0</v>
      </c>
      <c r="DP29" s="99">
        <v>0</v>
      </c>
      <c r="DQ29" s="99">
        <v>1</v>
      </c>
      <c r="HS29" s="20">
        <v>8</v>
      </c>
      <c r="HT29" s="20">
        <v>10</v>
      </c>
      <c r="HU29" s="20">
        <v>10</v>
      </c>
      <c r="HV29" s="20">
        <v>5</v>
      </c>
      <c r="HW29" s="20">
        <v>6.5</v>
      </c>
    </row>
    <row r="30" spans="1:308" x14ac:dyDescent="0.25">
      <c r="A30" t="s">
        <v>269</v>
      </c>
      <c r="B30" t="s">
        <v>69</v>
      </c>
      <c r="C30" t="s">
        <v>257</v>
      </c>
      <c r="D30" t="s">
        <v>550</v>
      </c>
      <c r="E30" s="1">
        <v>5</v>
      </c>
      <c r="F30" s="60">
        <v>25</v>
      </c>
      <c r="G30" s="60">
        <v>25</v>
      </c>
      <c r="H30" s="60">
        <v>65</v>
      </c>
      <c r="I30" s="60">
        <v>36</v>
      </c>
      <c r="J30" s="107">
        <v>36.666666669999998</v>
      </c>
      <c r="K30">
        <v>5</v>
      </c>
      <c r="L30">
        <v>3</v>
      </c>
      <c r="M30">
        <v>1</v>
      </c>
      <c r="N30">
        <v>1</v>
      </c>
      <c r="O30">
        <v>1</v>
      </c>
      <c r="P30">
        <v>3</v>
      </c>
      <c r="Q30">
        <v>4</v>
      </c>
      <c r="R30">
        <v>2</v>
      </c>
      <c r="S30">
        <v>4</v>
      </c>
      <c r="T30">
        <v>1</v>
      </c>
      <c r="U30">
        <v>2</v>
      </c>
      <c r="V30">
        <v>4</v>
      </c>
      <c r="W30">
        <v>1</v>
      </c>
      <c r="X30" s="6">
        <v>3</v>
      </c>
      <c r="Y30" s="6">
        <v>4</v>
      </c>
      <c r="Z30" s="6">
        <v>4</v>
      </c>
      <c r="AA30" s="6">
        <v>2</v>
      </c>
      <c r="AB30" s="6">
        <v>2</v>
      </c>
      <c r="AC30" s="6">
        <v>2</v>
      </c>
      <c r="AD30" s="6">
        <v>1</v>
      </c>
      <c r="AE30" s="6">
        <v>4</v>
      </c>
      <c r="AF30" s="6">
        <v>4</v>
      </c>
      <c r="AG30" s="6">
        <v>2</v>
      </c>
      <c r="AH30" s="6">
        <v>4</v>
      </c>
      <c r="AI30" s="6">
        <v>1</v>
      </c>
      <c r="AJ30" s="11">
        <v>5</v>
      </c>
      <c r="AK30" s="11">
        <v>1</v>
      </c>
      <c r="AL30" s="11">
        <v>2</v>
      </c>
      <c r="AM30" s="11">
        <v>1</v>
      </c>
      <c r="AN30" s="11">
        <v>1</v>
      </c>
      <c r="AO30" s="11">
        <v>3</v>
      </c>
      <c r="AP30" s="11">
        <v>2</v>
      </c>
      <c r="AQ30" s="11">
        <v>2</v>
      </c>
      <c r="AR30" s="11">
        <v>4</v>
      </c>
      <c r="AS30" s="11">
        <v>2</v>
      </c>
      <c r="AT30" s="11">
        <v>1</v>
      </c>
      <c r="AU30" s="11">
        <v>4</v>
      </c>
      <c r="AV30" s="11">
        <v>4</v>
      </c>
      <c r="AW30" s="11">
        <v>3</v>
      </c>
      <c r="AX30" s="11">
        <v>3</v>
      </c>
      <c r="AY30" s="11">
        <v>4</v>
      </c>
      <c r="AZ30" s="11">
        <v>1</v>
      </c>
      <c r="BA30" s="11">
        <v>2</v>
      </c>
      <c r="BB30" s="11">
        <v>2</v>
      </c>
      <c r="BC30" s="11">
        <v>1</v>
      </c>
      <c r="BD30" s="11">
        <v>3</v>
      </c>
      <c r="BE30" s="11">
        <v>4</v>
      </c>
      <c r="BF30" s="11">
        <v>2</v>
      </c>
      <c r="BG30" s="11">
        <v>4</v>
      </c>
      <c r="BH30" s="11">
        <v>2</v>
      </c>
      <c r="BI30" s="19">
        <f t="shared" si="0"/>
        <v>1</v>
      </c>
      <c r="BJ30" s="19">
        <f t="shared" si="1"/>
        <v>1</v>
      </c>
      <c r="BK30" s="19">
        <f t="shared" si="2"/>
        <v>0</v>
      </c>
      <c r="BL30" s="19">
        <f t="shared" si="3"/>
        <v>1</v>
      </c>
      <c r="BM30" s="19">
        <f t="shared" si="4"/>
        <v>0</v>
      </c>
      <c r="BN30" s="19">
        <f t="shared" si="5"/>
        <v>1</v>
      </c>
      <c r="BO30" s="19">
        <f t="shared" si="6"/>
        <v>1</v>
      </c>
      <c r="BP30" s="19">
        <f t="shared" si="7"/>
        <v>1</v>
      </c>
      <c r="BQ30" s="19">
        <f t="shared" si="8"/>
        <v>0</v>
      </c>
      <c r="BR30" s="19">
        <f t="shared" si="9"/>
        <v>0</v>
      </c>
      <c r="BS30" s="19">
        <f t="shared" si="10"/>
        <v>0</v>
      </c>
      <c r="BT30" s="19">
        <f t="shared" si="11"/>
        <v>0</v>
      </c>
      <c r="BU30" s="19">
        <f t="shared" si="12"/>
        <v>0</v>
      </c>
      <c r="BV30" s="19">
        <f t="shared" si="13"/>
        <v>1</v>
      </c>
      <c r="BW30" s="19">
        <f t="shared" si="14"/>
        <v>0</v>
      </c>
      <c r="BX30" s="19">
        <f t="shared" si="15"/>
        <v>0</v>
      </c>
      <c r="BY30" s="19">
        <f t="shared" si="16"/>
        <v>0</v>
      </c>
      <c r="BZ30" s="19">
        <f t="shared" si="17"/>
        <v>0</v>
      </c>
      <c r="CA30" s="19">
        <f t="shared" si="18"/>
        <v>1</v>
      </c>
      <c r="CB30" s="19">
        <f t="shared" si="19"/>
        <v>0</v>
      </c>
      <c r="CC30" s="19">
        <f t="shared" si="20"/>
        <v>0</v>
      </c>
      <c r="CD30" s="19">
        <f t="shared" si="21"/>
        <v>1</v>
      </c>
      <c r="CE30" s="19">
        <f t="shared" si="22"/>
        <v>0</v>
      </c>
      <c r="CF30" s="19">
        <f t="shared" si="23"/>
        <v>1</v>
      </c>
      <c r="CG30" s="19">
        <f t="shared" si="24"/>
        <v>0</v>
      </c>
      <c r="CH30" s="19">
        <f t="shared" si="25"/>
        <v>1</v>
      </c>
      <c r="CI30" s="19">
        <f t="shared" si="26"/>
        <v>0</v>
      </c>
      <c r="CJ30" s="19">
        <f t="shared" si="27"/>
        <v>0</v>
      </c>
      <c r="CK30" s="19">
        <f t="shared" si="28"/>
        <v>1</v>
      </c>
      <c r="CL30" s="19">
        <f t="shared" si="29"/>
        <v>0</v>
      </c>
      <c r="CM30" s="19">
        <f t="shared" si="30"/>
        <v>1</v>
      </c>
      <c r="CN30" s="19">
        <f t="shared" si="31"/>
        <v>0</v>
      </c>
      <c r="CO30" s="19">
        <f t="shared" si="32"/>
        <v>1</v>
      </c>
      <c r="CP30" s="19">
        <f t="shared" si="33"/>
        <v>0</v>
      </c>
      <c r="CQ30" s="19">
        <f t="shared" si="34"/>
        <v>0</v>
      </c>
      <c r="CR30" s="19">
        <f t="shared" si="35"/>
        <v>0</v>
      </c>
      <c r="CS30" s="19">
        <f t="shared" si="36"/>
        <v>0</v>
      </c>
      <c r="CT30" s="19">
        <f t="shared" si="37"/>
        <v>1</v>
      </c>
      <c r="CU30" s="19">
        <f t="shared" si="38"/>
        <v>1</v>
      </c>
      <c r="CV30" s="19">
        <f t="shared" si="39"/>
        <v>1</v>
      </c>
      <c r="CW30" s="19">
        <f t="shared" si="40"/>
        <v>0</v>
      </c>
      <c r="CX30" s="19">
        <f t="shared" si="41"/>
        <v>0</v>
      </c>
      <c r="CY30" s="19">
        <f t="shared" si="42"/>
        <v>0</v>
      </c>
      <c r="CZ30" s="19">
        <f t="shared" si="43"/>
        <v>1</v>
      </c>
      <c r="DA30" s="19">
        <f t="shared" si="44"/>
        <v>0</v>
      </c>
      <c r="DB30" s="19">
        <f t="shared" si="45"/>
        <v>1</v>
      </c>
      <c r="DC30" s="19">
        <f t="shared" si="46"/>
        <v>1</v>
      </c>
      <c r="DD30" s="19">
        <f t="shared" si="47"/>
        <v>0</v>
      </c>
      <c r="DE30" s="19">
        <f t="shared" si="48"/>
        <v>1</v>
      </c>
      <c r="DF30" s="19">
        <f t="shared" si="49"/>
        <v>1</v>
      </c>
      <c r="DG30" s="19">
        <f t="shared" si="50"/>
        <v>10</v>
      </c>
      <c r="DH30" s="19">
        <f t="shared" si="51"/>
        <v>12</v>
      </c>
      <c r="DM30" s="99">
        <v>0</v>
      </c>
      <c r="DN30" s="99">
        <v>0</v>
      </c>
      <c r="DO30" s="99">
        <v>0</v>
      </c>
      <c r="DP30" s="99">
        <v>0</v>
      </c>
      <c r="DQ30" s="99">
        <v>0</v>
      </c>
      <c r="HS30" s="20">
        <v>6</v>
      </c>
      <c r="HT30" s="20">
        <v>6</v>
      </c>
      <c r="HU30" s="20">
        <v>7</v>
      </c>
      <c r="HV30" s="20">
        <v>5</v>
      </c>
      <c r="HW30" s="20">
        <v>7.5</v>
      </c>
    </row>
    <row r="31" spans="1:308" x14ac:dyDescent="0.25">
      <c r="A31" t="s">
        <v>270</v>
      </c>
      <c r="B31" t="s">
        <v>69</v>
      </c>
      <c r="C31" t="s">
        <v>257</v>
      </c>
      <c r="D31" t="s">
        <v>550</v>
      </c>
      <c r="E31" s="1">
        <v>5</v>
      </c>
      <c r="F31" s="60">
        <v>25</v>
      </c>
      <c r="G31" s="60">
        <v>25</v>
      </c>
      <c r="H31" s="60">
        <v>65</v>
      </c>
      <c r="I31" s="60">
        <v>36</v>
      </c>
      <c r="J31" s="107">
        <v>36.666666669999998</v>
      </c>
      <c r="K31">
        <v>5</v>
      </c>
      <c r="L31">
        <v>4</v>
      </c>
      <c r="M31">
        <v>1</v>
      </c>
      <c r="N31">
        <v>1</v>
      </c>
      <c r="O31">
        <v>1</v>
      </c>
      <c r="P31">
        <v>3</v>
      </c>
      <c r="Q31">
        <v>2</v>
      </c>
      <c r="R31">
        <v>2</v>
      </c>
      <c r="S31">
        <v>2</v>
      </c>
      <c r="T31">
        <v>1</v>
      </c>
      <c r="U31">
        <v>3</v>
      </c>
      <c r="V31">
        <v>1</v>
      </c>
      <c r="W31">
        <v>1</v>
      </c>
      <c r="X31" s="6">
        <v>3</v>
      </c>
      <c r="Y31" s="6">
        <v>1</v>
      </c>
      <c r="Z31" s="6">
        <v>3</v>
      </c>
      <c r="AA31" s="6">
        <v>1</v>
      </c>
      <c r="AB31" s="6">
        <v>2</v>
      </c>
      <c r="AC31" s="6">
        <v>2</v>
      </c>
      <c r="AD31" s="6">
        <v>2</v>
      </c>
      <c r="AE31" s="6">
        <v>5</v>
      </c>
      <c r="AF31" s="6">
        <v>3</v>
      </c>
      <c r="AG31" s="6">
        <v>1</v>
      </c>
      <c r="AH31" s="6">
        <v>2</v>
      </c>
      <c r="AI31" s="6">
        <v>4</v>
      </c>
      <c r="AJ31" s="11">
        <v>5</v>
      </c>
      <c r="AK31" s="11">
        <v>1</v>
      </c>
      <c r="AL31" s="11">
        <v>1</v>
      </c>
      <c r="AM31" s="11">
        <v>1</v>
      </c>
      <c r="AN31" s="11">
        <v>1</v>
      </c>
      <c r="AO31" s="11">
        <v>3</v>
      </c>
      <c r="AP31" s="11">
        <v>4</v>
      </c>
      <c r="AQ31" s="11">
        <v>2</v>
      </c>
      <c r="AR31" s="11">
        <v>2</v>
      </c>
      <c r="AS31" s="11">
        <v>2</v>
      </c>
      <c r="AT31" s="11">
        <v>4</v>
      </c>
      <c r="AU31" s="11">
        <v>4</v>
      </c>
      <c r="AV31" s="11">
        <v>4</v>
      </c>
      <c r="AW31" s="11">
        <v>2</v>
      </c>
      <c r="AX31" s="11">
        <v>3</v>
      </c>
      <c r="AY31" s="11">
        <v>3</v>
      </c>
      <c r="AZ31" s="11">
        <v>1</v>
      </c>
      <c r="BA31" s="11">
        <v>1</v>
      </c>
      <c r="BB31" s="11">
        <v>2</v>
      </c>
      <c r="BC31" s="11">
        <v>1</v>
      </c>
      <c r="BD31" s="11">
        <v>4</v>
      </c>
      <c r="BE31" s="11">
        <v>2</v>
      </c>
      <c r="BF31" s="11">
        <v>1</v>
      </c>
      <c r="BG31" s="11">
        <v>3</v>
      </c>
      <c r="BH31" s="11">
        <v>4</v>
      </c>
      <c r="BI31" s="19">
        <f t="shared" si="0"/>
        <v>1</v>
      </c>
      <c r="BJ31" s="19">
        <f t="shared" si="1"/>
        <v>0</v>
      </c>
      <c r="BK31" s="19">
        <f t="shared" si="2"/>
        <v>0</v>
      </c>
      <c r="BL31" s="19">
        <f t="shared" si="3"/>
        <v>1</v>
      </c>
      <c r="BM31" s="19">
        <f t="shared" si="4"/>
        <v>0</v>
      </c>
      <c r="BN31" s="19">
        <f t="shared" si="5"/>
        <v>1</v>
      </c>
      <c r="BO31" s="19">
        <f t="shared" si="6"/>
        <v>0</v>
      </c>
      <c r="BP31" s="19">
        <f t="shared" si="7"/>
        <v>1</v>
      </c>
      <c r="BQ31" s="19">
        <f t="shared" si="8"/>
        <v>1</v>
      </c>
      <c r="BR31" s="19">
        <f t="shared" si="9"/>
        <v>0</v>
      </c>
      <c r="BS31" s="19">
        <f t="shared" si="10"/>
        <v>0</v>
      </c>
      <c r="BT31" s="19">
        <f t="shared" si="11"/>
        <v>0</v>
      </c>
      <c r="BU31" s="19">
        <f t="shared" si="12"/>
        <v>0</v>
      </c>
      <c r="BV31" s="19">
        <f t="shared" si="13"/>
        <v>1</v>
      </c>
      <c r="BW31" s="19">
        <f t="shared" si="14"/>
        <v>0</v>
      </c>
      <c r="BX31" s="19">
        <f t="shared" si="15"/>
        <v>0</v>
      </c>
      <c r="BY31" s="19">
        <f t="shared" si="16"/>
        <v>0</v>
      </c>
      <c r="BZ31" s="19">
        <f t="shared" si="17"/>
        <v>0</v>
      </c>
      <c r="CA31" s="19">
        <f t="shared" si="18"/>
        <v>1</v>
      </c>
      <c r="CB31" s="19">
        <f t="shared" si="19"/>
        <v>0</v>
      </c>
      <c r="CC31" s="19">
        <f t="shared" si="20"/>
        <v>0</v>
      </c>
      <c r="CD31" s="19">
        <f t="shared" si="21"/>
        <v>0</v>
      </c>
      <c r="CE31" s="19">
        <f t="shared" si="22"/>
        <v>1</v>
      </c>
      <c r="CF31" s="19">
        <f t="shared" si="23"/>
        <v>0</v>
      </c>
      <c r="CG31" s="19">
        <f t="shared" si="24"/>
        <v>0</v>
      </c>
      <c r="CH31" s="19">
        <f t="shared" si="25"/>
        <v>1</v>
      </c>
      <c r="CI31" s="19">
        <f t="shared" si="26"/>
        <v>0</v>
      </c>
      <c r="CJ31" s="19">
        <f t="shared" si="27"/>
        <v>0</v>
      </c>
      <c r="CK31" s="19">
        <f t="shared" si="28"/>
        <v>1</v>
      </c>
      <c r="CL31" s="19">
        <f t="shared" si="29"/>
        <v>0</v>
      </c>
      <c r="CM31" s="19">
        <f t="shared" si="30"/>
        <v>1</v>
      </c>
      <c r="CN31" s="19">
        <f t="shared" si="31"/>
        <v>1</v>
      </c>
      <c r="CO31" s="19">
        <f t="shared" si="32"/>
        <v>1</v>
      </c>
      <c r="CP31" s="19">
        <f t="shared" si="33"/>
        <v>1</v>
      </c>
      <c r="CQ31" s="19">
        <f t="shared" si="34"/>
        <v>0</v>
      </c>
      <c r="CR31" s="19">
        <f t="shared" si="35"/>
        <v>1</v>
      </c>
      <c r="CS31" s="19">
        <f t="shared" si="36"/>
        <v>0</v>
      </c>
      <c r="CT31" s="19">
        <f t="shared" si="37"/>
        <v>1</v>
      </c>
      <c r="CU31" s="19">
        <f t="shared" si="38"/>
        <v>0</v>
      </c>
      <c r="CV31" s="19">
        <f t="shared" si="39"/>
        <v>1</v>
      </c>
      <c r="CW31" s="19">
        <f t="shared" si="40"/>
        <v>0</v>
      </c>
      <c r="CX31" s="19">
        <f t="shared" si="41"/>
        <v>0</v>
      </c>
      <c r="CY31" s="19">
        <f t="shared" si="42"/>
        <v>0</v>
      </c>
      <c r="CZ31" s="19">
        <f t="shared" si="43"/>
        <v>1</v>
      </c>
      <c r="DA31" s="19">
        <f t="shared" si="44"/>
        <v>0</v>
      </c>
      <c r="DB31" s="19">
        <f t="shared" si="45"/>
        <v>0</v>
      </c>
      <c r="DC31" s="19">
        <f t="shared" si="46"/>
        <v>0</v>
      </c>
      <c r="DD31" s="19">
        <f t="shared" si="47"/>
        <v>1</v>
      </c>
      <c r="DE31" s="19">
        <f t="shared" si="48"/>
        <v>0</v>
      </c>
      <c r="DF31" s="19">
        <f t="shared" si="49"/>
        <v>0</v>
      </c>
      <c r="DG31" s="19">
        <f t="shared" si="50"/>
        <v>8</v>
      </c>
      <c r="DH31" s="19">
        <f t="shared" si="51"/>
        <v>11</v>
      </c>
      <c r="DI31" s="14">
        <v>3</v>
      </c>
      <c r="DK31" s="14">
        <v>2</v>
      </c>
      <c r="DL31" s="14">
        <v>2</v>
      </c>
      <c r="DM31" s="99">
        <v>0</v>
      </c>
      <c r="DN31" s="99">
        <v>1</v>
      </c>
      <c r="DO31" s="99">
        <v>0</v>
      </c>
      <c r="DP31" s="99">
        <v>0</v>
      </c>
      <c r="DQ31" s="99">
        <v>0</v>
      </c>
      <c r="HS31" s="20">
        <v>8</v>
      </c>
      <c r="HT31" s="20">
        <v>10</v>
      </c>
      <c r="HU31" s="20">
        <v>6</v>
      </c>
      <c r="HV31" s="20">
        <v>10</v>
      </c>
      <c r="HW31" s="20">
        <v>9</v>
      </c>
    </row>
    <row r="32" spans="1:308" x14ac:dyDescent="0.25">
      <c r="A32" t="s">
        <v>271</v>
      </c>
      <c r="B32" t="s">
        <v>69</v>
      </c>
      <c r="C32" t="s">
        <v>257</v>
      </c>
      <c r="D32" t="s">
        <v>550</v>
      </c>
      <c r="E32" s="1">
        <v>5</v>
      </c>
      <c r="F32" s="60">
        <v>25</v>
      </c>
      <c r="G32" s="60">
        <v>25</v>
      </c>
      <c r="H32" s="60">
        <v>65</v>
      </c>
      <c r="I32" s="60">
        <v>36</v>
      </c>
      <c r="J32" s="107">
        <v>36.666666669999998</v>
      </c>
      <c r="K32">
        <v>3</v>
      </c>
      <c r="L32">
        <v>4</v>
      </c>
      <c r="M32">
        <v>1</v>
      </c>
      <c r="N32">
        <v>1</v>
      </c>
      <c r="O32">
        <v>3</v>
      </c>
      <c r="P32">
        <v>2</v>
      </c>
      <c r="Q32">
        <v>2</v>
      </c>
      <c r="R32">
        <v>4</v>
      </c>
      <c r="S32">
        <v>3</v>
      </c>
      <c r="T32">
        <v>3</v>
      </c>
      <c r="U32">
        <v>1</v>
      </c>
      <c r="V32">
        <v>2</v>
      </c>
      <c r="W32">
        <v>1</v>
      </c>
      <c r="X32" s="6">
        <v>1</v>
      </c>
      <c r="Y32" s="6">
        <v>2</v>
      </c>
      <c r="Z32" s="6">
        <v>4</v>
      </c>
      <c r="AA32" s="6">
        <v>4</v>
      </c>
      <c r="AB32" s="6">
        <v>2</v>
      </c>
      <c r="AC32" s="6">
        <v>1</v>
      </c>
      <c r="AD32" s="6">
        <v>3</v>
      </c>
      <c r="AE32" s="6">
        <v>4</v>
      </c>
      <c r="AF32" s="6">
        <v>4</v>
      </c>
      <c r="AG32" s="6">
        <v>2</v>
      </c>
      <c r="AH32" s="6">
        <v>2</v>
      </c>
      <c r="AI32" s="6">
        <v>3</v>
      </c>
      <c r="AJ32" s="11">
        <v>5</v>
      </c>
      <c r="AK32" s="11">
        <v>4</v>
      </c>
      <c r="AL32" s="11">
        <v>3</v>
      </c>
      <c r="AM32" s="11">
        <v>4</v>
      </c>
      <c r="AN32" s="11">
        <v>3</v>
      </c>
      <c r="AO32" s="11">
        <v>3</v>
      </c>
      <c r="AP32" s="11">
        <v>3</v>
      </c>
      <c r="AQ32" s="11">
        <v>2</v>
      </c>
      <c r="AR32" s="11">
        <v>2</v>
      </c>
      <c r="AS32" s="11">
        <v>1</v>
      </c>
      <c r="AT32" s="11">
        <v>2</v>
      </c>
      <c r="AU32" s="11">
        <v>3</v>
      </c>
      <c r="AV32" s="11">
        <v>4</v>
      </c>
      <c r="AW32" s="11">
        <v>3</v>
      </c>
      <c r="AX32" s="11">
        <v>4</v>
      </c>
      <c r="AY32" s="11">
        <v>1</v>
      </c>
      <c r="AZ32" s="11">
        <v>4</v>
      </c>
      <c r="BA32" s="11">
        <v>2</v>
      </c>
      <c r="BB32" s="11">
        <v>2</v>
      </c>
      <c r="BC32" s="11">
        <v>3</v>
      </c>
      <c r="BD32" s="11">
        <v>5</v>
      </c>
      <c r="BE32" s="11">
        <v>1</v>
      </c>
      <c r="BF32" s="11">
        <v>2</v>
      </c>
      <c r="BG32" s="11">
        <v>4</v>
      </c>
      <c r="BH32" s="11">
        <v>4</v>
      </c>
      <c r="BI32" s="19">
        <f t="shared" si="0"/>
        <v>0</v>
      </c>
      <c r="BJ32" s="19">
        <f t="shared" si="1"/>
        <v>0</v>
      </c>
      <c r="BK32" s="19">
        <f t="shared" si="2"/>
        <v>0</v>
      </c>
      <c r="BL32" s="19">
        <f t="shared" si="3"/>
        <v>1</v>
      </c>
      <c r="BM32" s="19">
        <f t="shared" si="4"/>
        <v>1</v>
      </c>
      <c r="BN32" s="19">
        <f t="shared" si="5"/>
        <v>0</v>
      </c>
      <c r="BO32" s="19">
        <f t="shared" si="6"/>
        <v>0</v>
      </c>
      <c r="BP32" s="19">
        <f t="shared" si="7"/>
        <v>0</v>
      </c>
      <c r="BQ32" s="19">
        <f t="shared" si="8"/>
        <v>0</v>
      </c>
      <c r="BR32" s="19">
        <f t="shared" si="9"/>
        <v>1</v>
      </c>
      <c r="BS32" s="19">
        <f t="shared" si="10"/>
        <v>0</v>
      </c>
      <c r="BT32" s="19">
        <f t="shared" si="11"/>
        <v>0</v>
      </c>
      <c r="BU32" s="19">
        <f t="shared" si="12"/>
        <v>0</v>
      </c>
      <c r="BV32" s="19">
        <f t="shared" si="13"/>
        <v>0</v>
      </c>
      <c r="BW32" s="19">
        <f t="shared" si="14"/>
        <v>0</v>
      </c>
      <c r="BX32" s="19">
        <f t="shared" si="15"/>
        <v>0</v>
      </c>
      <c r="BY32" s="19">
        <f t="shared" si="16"/>
        <v>0</v>
      </c>
      <c r="BZ32" s="19">
        <f t="shared" si="17"/>
        <v>0</v>
      </c>
      <c r="CA32" s="19">
        <f t="shared" si="18"/>
        <v>0</v>
      </c>
      <c r="CB32" s="19">
        <f t="shared" si="19"/>
        <v>1</v>
      </c>
      <c r="CC32" s="19">
        <f t="shared" si="20"/>
        <v>0</v>
      </c>
      <c r="CD32" s="19">
        <f t="shared" si="21"/>
        <v>1</v>
      </c>
      <c r="CE32" s="19">
        <f t="shared" si="22"/>
        <v>0</v>
      </c>
      <c r="CF32" s="19">
        <f t="shared" si="23"/>
        <v>0</v>
      </c>
      <c r="CG32" s="19">
        <f t="shared" si="24"/>
        <v>0</v>
      </c>
      <c r="CH32" s="19">
        <f t="shared" si="25"/>
        <v>1</v>
      </c>
      <c r="CI32" s="19">
        <f t="shared" si="26"/>
        <v>0</v>
      </c>
      <c r="CJ32" s="19">
        <f t="shared" si="27"/>
        <v>1</v>
      </c>
      <c r="CK32" s="19">
        <f t="shared" si="28"/>
        <v>0</v>
      </c>
      <c r="CL32" s="19">
        <f t="shared" si="29"/>
        <v>1</v>
      </c>
      <c r="CM32" s="19">
        <f t="shared" si="30"/>
        <v>1</v>
      </c>
      <c r="CN32" s="19">
        <f t="shared" si="31"/>
        <v>0</v>
      </c>
      <c r="CO32" s="19">
        <f t="shared" si="32"/>
        <v>1</v>
      </c>
      <c r="CP32" s="19">
        <f t="shared" si="33"/>
        <v>1</v>
      </c>
      <c r="CQ32" s="19">
        <f t="shared" si="34"/>
        <v>0</v>
      </c>
      <c r="CR32" s="19">
        <f t="shared" si="35"/>
        <v>0</v>
      </c>
      <c r="CS32" s="19">
        <f t="shared" si="36"/>
        <v>1</v>
      </c>
      <c r="CT32" s="19">
        <f t="shared" si="37"/>
        <v>1</v>
      </c>
      <c r="CU32" s="19">
        <f t="shared" si="38"/>
        <v>1</v>
      </c>
      <c r="CV32" s="19">
        <f t="shared" si="39"/>
        <v>0</v>
      </c>
      <c r="CW32" s="19">
        <f t="shared" si="40"/>
        <v>0</v>
      </c>
      <c r="CX32" s="19">
        <f t="shared" si="41"/>
        <v>0</v>
      </c>
      <c r="CY32" s="19">
        <f t="shared" si="42"/>
        <v>0</v>
      </c>
      <c r="CZ32" s="19">
        <f t="shared" si="43"/>
        <v>1</v>
      </c>
      <c r="DA32" s="19">
        <f t="shared" si="44"/>
        <v>1</v>
      </c>
      <c r="DB32" s="19">
        <f t="shared" si="45"/>
        <v>0</v>
      </c>
      <c r="DC32" s="19">
        <f t="shared" si="46"/>
        <v>0</v>
      </c>
      <c r="DD32" s="19">
        <f t="shared" si="47"/>
        <v>0</v>
      </c>
      <c r="DE32" s="19">
        <f t="shared" si="48"/>
        <v>1</v>
      </c>
      <c r="DF32" s="19">
        <f t="shared" si="49"/>
        <v>0</v>
      </c>
      <c r="DG32" s="19">
        <f t="shared" si="50"/>
        <v>5</v>
      </c>
      <c r="DH32" s="19">
        <f t="shared" si="51"/>
        <v>12</v>
      </c>
      <c r="DI32" s="14">
        <v>3</v>
      </c>
      <c r="DK32" s="14">
        <v>2</v>
      </c>
      <c r="DL32" s="14">
        <v>2</v>
      </c>
      <c r="DM32" s="99">
        <v>0</v>
      </c>
      <c r="DN32" s="99">
        <v>0</v>
      </c>
      <c r="DO32" s="99">
        <v>0</v>
      </c>
      <c r="DP32" s="99">
        <v>0</v>
      </c>
      <c r="DQ32" s="99">
        <v>1</v>
      </c>
      <c r="HS32" s="20">
        <v>9</v>
      </c>
      <c r="HT32" s="20">
        <v>9</v>
      </c>
      <c r="HU32" s="20">
        <v>10</v>
      </c>
      <c r="HV32" s="20">
        <v>9</v>
      </c>
      <c r="HW32" s="20">
        <v>9</v>
      </c>
    </row>
    <row r="33" spans="1:231" x14ac:dyDescent="0.25">
      <c r="A33" t="s">
        <v>272</v>
      </c>
      <c r="B33" t="s">
        <v>69</v>
      </c>
      <c r="C33" t="s">
        <v>257</v>
      </c>
      <c r="D33" t="s">
        <v>550</v>
      </c>
      <c r="E33" s="1">
        <v>5</v>
      </c>
      <c r="F33" s="60">
        <v>25</v>
      </c>
      <c r="G33" s="60">
        <v>25</v>
      </c>
      <c r="H33" s="60">
        <v>65</v>
      </c>
      <c r="I33" s="60">
        <v>36</v>
      </c>
      <c r="J33" s="107">
        <v>36.666666669999998</v>
      </c>
      <c r="K33">
        <v>1</v>
      </c>
      <c r="L33">
        <v>3</v>
      </c>
      <c r="M33">
        <v>1</v>
      </c>
      <c r="N33">
        <v>4</v>
      </c>
      <c r="O33">
        <v>4</v>
      </c>
      <c r="P33">
        <v>2</v>
      </c>
      <c r="Q33">
        <v>3</v>
      </c>
      <c r="R33">
        <v>2</v>
      </c>
      <c r="S33">
        <v>2</v>
      </c>
      <c r="T33">
        <v>2</v>
      </c>
      <c r="U33">
        <v>3</v>
      </c>
      <c r="V33">
        <v>3</v>
      </c>
      <c r="W33">
        <v>5</v>
      </c>
      <c r="X33" s="6">
        <v>1</v>
      </c>
      <c r="Y33" s="6">
        <v>4</v>
      </c>
      <c r="Z33" s="6">
        <v>4</v>
      </c>
      <c r="AA33" s="6">
        <v>1</v>
      </c>
      <c r="AB33" s="6">
        <v>5</v>
      </c>
      <c r="AC33" s="6">
        <v>2</v>
      </c>
      <c r="AD33" s="6">
        <v>1</v>
      </c>
      <c r="AE33" s="6">
        <v>5</v>
      </c>
      <c r="AF33" s="6">
        <v>3</v>
      </c>
      <c r="AG33" s="6">
        <v>2</v>
      </c>
      <c r="AH33" s="6">
        <v>2</v>
      </c>
      <c r="AI33" s="6">
        <v>3</v>
      </c>
      <c r="AJ33" s="11">
        <v>5</v>
      </c>
      <c r="AK33" s="11">
        <v>3</v>
      </c>
      <c r="AL33" s="11">
        <v>2</v>
      </c>
      <c r="AM33" s="11">
        <v>1</v>
      </c>
      <c r="AN33" s="11">
        <v>4</v>
      </c>
      <c r="AO33" s="11">
        <v>2</v>
      </c>
      <c r="AP33" s="11">
        <v>4</v>
      </c>
      <c r="AQ33" s="11">
        <v>2</v>
      </c>
      <c r="AR33" s="11">
        <v>4</v>
      </c>
      <c r="AS33" s="11">
        <v>2</v>
      </c>
      <c r="AT33" s="11">
        <v>4</v>
      </c>
      <c r="AU33" s="11">
        <v>5</v>
      </c>
      <c r="AV33" s="11">
        <v>2</v>
      </c>
      <c r="AW33" s="11">
        <v>1</v>
      </c>
      <c r="AX33" s="11">
        <v>3</v>
      </c>
      <c r="AY33" s="11">
        <v>3</v>
      </c>
      <c r="AZ33" s="11">
        <v>1</v>
      </c>
      <c r="BA33" s="11">
        <v>5</v>
      </c>
      <c r="BB33" s="11">
        <v>2</v>
      </c>
      <c r="BC33" s="11">
        <v>1</v>
      </c>
      <c r="BD33" s="11">
        <v>3</v>
      </c>
      <c r="BE33" s="11">
        <v>2</v>
      </c>
      <c r="BF33" s="11">
        <v>1</v>
      </c>
      <c r="BG33" s="11">
        <v>3</v>
      </c>
      <c r="BH33" s="11">
        <v>4</v>
      </c>
      <c r="BI33" s="19">
        <f t="shared" si="0"/>
        <v>0</v>
      </c>
      <c r="BJ33" s="19">
        <f t="shared" si="1"/>
        <v>1</v>
      </c>
      <c r="BK33" s="19">
        <f t="shared" si="2"/>
        <v>0</v>
      </c>
      <c r="BL33" s="19">
        <f t="shared" si="3"/>
        <v>0</v>
      </c>
      <c r="BM33" s="19">
        <f t="shared" si="4"/>
        <v>0</v>
      </c>
      <c r="BN33" s="19">
        <f t="shared" si="5"/>
        <v>0</v>
      </c>
      <c r="BO33" s="19">
        <f t="shared" si="6"/>
        <v>0</v>
      </c>
      <c r="BP33" s="19">
        <f t="shared" si="7"/>
        <v>1</v>
      </c>
      <c r="BQ33" s="19">
        <f t="shared" si="8"/>
        <v>1</v>
      </c>
      <c r="BR33" s="19">
        <f t="shared" si="9"/>
        <v>0</v>
      </c>
      <c r="BS33" s="19">
        <f t="shared" si="10"/>
        <v>0</v>
      </c>
      <c r="BT33" s="19">
        <f t="shared" si="11"/>
        <v>1</v>
      </c>
      <c r="BU33" s="19">
        <f t="shared" si="12"/>
        <v>0</v>
      </c>
      <c r="BV33" s="19">
        <f t="shared" si="13"/>
        <v>0</v>
      </c>
      <c r="BW33" s="19">
        <f t="shared" si="14"/>
        <v>0</v>
      </c>
      <c r="BX33" s="19">
        <f t="shared" si="15"/>
        <v>0</v>
      </c>
      <c r="BY33" s="19">
        <f t="shared" si="16"/>
        <v>0</v>
      </c>
      <c r="BZ33" s="19">
        <f t="shared" si="17"/>
        <v>0</v>
      </c>
      <c r="CA33" s="19">
        <f t="shared" si="18"/>
        <v>1</v>
      </c>
      <c r="CB33" s="19">
        <f t="shared" si="19"/>
        <v>0</v>
      </c>
      <c r="CC33" s="19">
        <f t="shared" si="20"/>
        <v>0</v>
      </c>
      <c r="CD33" s="19">
        <f t="shared" si="21"/>
        <v>0</v>
      </c>
      <c r="CE33" s="19">
        <f t="shared" si="22"/>
        <v>0</v>
      </c>
      <c r="CF33" s="19">
        <f t="shared" si="23"/>
        <v>0</v>
      </c>
      <c r="CG33" s="19">
        <f t="shared" si="24"/>
        <v>0</v>
      </c>
      <c r="CH33" s="19">
        <f t="shared" si="25"/>
        <v>1</v>
      </c>
      <c r="CI33" s="19">
        <f t="shared" si="26"/>
        <v>1</v>
      </c>
      <c r="CJ33" s="19">
        <f t="shared" si="27"/>
        <v>0</v>
      </c>
      <c r="CK33" s="19">
        <f t="shared" si="28"/>
        <v>1</v>
      </c>
      <c r="CL33" s="19">
        <f t="shared" si="29"/>
        <v>0</v>
      </c>
      <c r="CM33" s="19">
        <f t="shared" si="30"/>
        <v>0</v>
      </c>
      <c r="CN33" s="19">
        <f t="shared" si="31"/>
        <v>1</v>
      </c>
      <c r="CO33" s="19">
        <f t="shared" si="32"/>
        <v>1</v>
      </c>
      <c r="CP33" s="19">
        <f t="shared" si="33"/>
        <v>0</v>
      </c>
      <c r="CQ33" s="19">
        <f t="shared" si="34"/>
        <v>0</v>
      </c>
      <c r="CR33" s="19">
        <f t="shared" si="35"/>
        <v>1</v>
      </c>
      <c r="CS33" s="19">
        <f t="shared" si="36"/>
        <v>0</v>
      </c>
      <c r="CT33" s="19">
        <f t="shared" si="37"/>
        <v>0</v>
      </c>
      <c r="CU33" s="19">
        <f t="shared" si="38"/>
        <v>0</v>
      </c>
      <c r="CV33" s="19">
        <f t="shared" si="39"/>
        <v>1</v>
      </c>
      <c r="CW33" s="19">
        <f t="shared" si="40"/>
        <v>0</v>
      </c>
      <c r="CX33" s="19">
        <f t="shared" si="41"/>
        <v>0</v>
      </c>
      <c r="CY33" s="19">
        <f t="shared" si="42"/>
        <v>0</v>
      </c>
      <c r="CZ33" s="19">
        <f t="shared" si="43"/>
        <v>1</v>
      </c>
      <c r="DA33" s="19">
        <f t="shared" si="44"/>
        <v>0</v>
      </c>
      <c r="DB33" s="19">
        <f t="shared" si="45"/>
        <v>1</v>
      </c>
      <c r="DC33" s="19">
        <f t="shared" si="46"/>
        <v>0</v>
      </c>
      <c r="DD33" s="19">
        <f t="shared" si="47"/>
        <v>1</v>
      </c>
      <c r="DE33" s="19">
        <f t="shared" si="48"/>
        <v>0</v>
      </c>
      <c r="DF33" s="19">
        <f t="shared" si="49"/>
        <v>0</v>
      </c>
      <c r="DG33" s="19">
        <f t="shared" si="50"/>
        <v>5</v>
      </c>
      <c r="DH33" s="19">
        <f t="shared" si="51"/>
        <v>10</v>
      </c>
      <c r="DI33" s="14">
        <v>4</v>
      </c>
      <c r="DK33" s="14">
        <v>2</v>
      </c>
      <c r="DL33" s="14">
        <v>2</v>
      </c>
      <c r="DM33" s="99">
        <v>0</v>
      </c>
      <c r="DN33" s="99">
        <v>0</v>
      </c>
      <c r="DO33" s="99">
        <v>0</v>
      </c>
      <c r="DP33" s="99">
        <v>0</v>
      </c>
      <c r="DQ33" s="99">
        <v>1</v>
      </c>
      <c r="HS33" s="20">
        <v>10</v>
      </c>
      <c r="HT33" s="20">
        <v>6</v>
      </c>
      <c r="HU33" s="20">
        <v>9</v>
      </c>
      <c r="HV33" s="20">
        <v>6.5</v>
      </c>
      <c r="HW33" s="20">
        <v>10</v>
      </c>
    </row>
    <row r="34" spans="1:231" x14ac:dyDescent="0.25">
      <c r="A34" t="s">
        <v>273</v>
      </c>
      <c r="B34" t="s">
        <v>69</v>
      </c>
      <c r="C34" t="s">
        <v>257</v>
      </c>
      <c r="D34" t="s">
        <v>550</v>
      </c>
      <c r="E34" s="1">
        <v>5</v>
      </c>
      <c r="F34" s="60">
        <v>25</v>
      </c>
      <c r="G34" s="60">
        <v>25</v>
      </c>
      <c r="H34" s="60">
        <v>65</v>
      </c>
      <c r="I34" s="60">
        <v>36</v>
      </c>
      <c r="J34" s="107">
        <v>36.666666669999998</v>
      </c>
      <c r="K34">
        <v>5</v>
      </c>
      <c r="L34">
        <v>3</v>
      </c>
      <c r="M34">
        <v>1</v>
      </c>
      <c r="N34">
        <v>4</v>
      </c>
      <c r="O34">
        <v>1</v>
      </c>
      <c r="P34">
        <v>2</v>
      </c>
      <c r="Q34">
        <v>2</v>
      </c>
      <c r="R34">
        <v>2</v>
      </c>
      <c r="S34">
        <v>3</v>
      </c>
      <c r="T34">
        <v>2</v>
      </c>
      <c r="U34">
        <v>4</v>
      </c>
      <c r="V34">
        <v>3</v>
      </c>
      <c r="W34">
        <v>1</v>
      </c>
      <c r="X34" s="6">
        <v>3</v>
      </c>
      <c r="Y34" s="6">
        <v>3</v>
      </c>
      <c r="Z34" s="6">
        <v>1</v>
      </c>
      <c r="AA34" s="6">
        <v>5</v>
      </c>
      <c r="AB34" s="6">
        <v>2</v>
      </c>
      <c r="AC34" s="6">
        <v>2</v>
      </c>
      <c r="AD34" s="6">
        <v>1</v>
      </c>
      <c r="AE34" s="6">
        <v>5</v>
      </c>
      <c r="AF34" s="6">
        <v>2</v>
      </c>
      <c r="AG34" s="6">
        <v>3</v>
      </c>
      <c r="AH34" s="6">
        <v>3</v>
      </c>
      <c r="AI34" s="6">
        <v>4</v>
      </c>
      <c r="AJ34" s="11">
        <v>5</v>
      </c>
      <c r="AK34" s="11">
        <v>1</v>
      </c>
      <c r="AL34" s="11">
        <v>3</v>
      </c>
      <c r="AM34" s="11">
        <v>4</v>
      </c>
      <c r="AN34" s="11">
        <v>1</v>
      </c>
      <c r="AO34" s="11">
        <v>2</v>
      </c>
      <c r="AP34" s="11">
        <v>3</v>
      </c>
      <c r="AQ34" s="11">
        <v>2</v>
      </c>
      <c r="AR34" s="11">
        <v>1</v>
      </c>
      <c r="AS34" s="11">
        <v>2</v>
      </c>
      <c r="AT34" s="11">
        <v>4</v>
      </c>
      <c r="AU34" s="11">
        <v>3</v>
      </c>
      <c r="AV34" s="11">
        <v>4</v>
      </c>
      <c r="AW34" s="11">
        <v>2</v>
      </c>
      <c r="AX34" s="11">
        <v>3</v>
      </c>
      <c r="AY34" s="11">
        <v>3</v>
      </c>
      <c r="AZ34" s="11">
        <v>5</v>
      </c>
      <c r="BA34" s="11">
        <v>2</v>
      </c>
      <c r="BB34" s="11">
        <v>2</v>
      </c>
      <c r="BC34" s="11">
        <v>3</v>
      </c>
      <c r="BD34" s="11">
        <v>4</v>
      </c>
      <c r="BE34" s="11">
        <v>1</v>
      </c>
      <c r="BF34" s="11">
        <v>2</v>
      </c>
      <c r="BG34" s="11">
        <v>3</v>
      </c>
      <c r="BH34" s="11">
        <v>2</v>
      </c>
      <c r="BI34" s="19">
        <f t="shared" si="0"/>
        <v>1</v>
      </c>
      <c r="BJ34" s="19">
        <f t="shared" si="1"/>
        <v>1</v>
      </c>
      <c r="BK34" s="19">
        <f t="shared" si="2"/>
        <v>0</v>
      </c>
      <c r="BL34" s="19">
        <f t="shared" si="3"/>
        <v>0</v>
      </c>
      <c r="BM34" s="19">
        <f t="shared" si="4"/>
        <v>0</v>
      </c>
      <c r="BN34" s="19">
        <f t="shared" si="5"/>
        <v>0</v>
      </c>
      <c r="BO34" s="19">
        <f t="shared" si="6"/>
        <v>0</v>
      </c>
      <c r="BP34" s="19">
        <f t="shared" si="7"/>
        <v>1</v>
      </c>
      <c r="BQ34" s="19">
        <f t="shared" si="8"/>
        <v>0</v>
      </c>
      <c r="BR34" s="19">
        <f t="shared" si="9"/>
        <v>0</v>
      </c>
      <c r="BS34" s="19">
        <f t="shared" si="10"/>
        <v>1</v>
      </c>
      <c r="BT34" s="19">
        <f t="shared" si="11"/>
        <v>1</v>
      </c>
      <c r="BU34" s="19">
        <f t="shared" si="12"/>
        <v>0</v>
      </c>
      <c r="BV34" s="19">
        <f t="shared" si="13"/>
        <v>1</v>
      </c>
      <c r="BW34" s="19">
        <f t="shared" si="14"/>
        <v>1</v>
      </c>
      <c r="BX34" s="19">
        <f t="shared" si="15"/>
        <v>0</v>
      </c>
      <c r="BY34" s="19">
        <f t="shared" si="16"/>
        <v>1</v>
      </c>
      <c r="BZ34" s="19">
        <f t="shared" si="17"/>
        <v>0</v>
      </c>
      <c r="CA34" s="19">
        <f t="shared" si="18"/>
        <v>1</v>
      </c>
      <c r="CB34" s="19">
        <f t="shared" si="19"/>
        <v>0</v>
      </c>
      <c r="CC34" s="19">
        <f t="shared" si="20"/>
        <v>0</v>
      </c>
      <c r="CD34" s="19">
        <f t="shared" si="21"/>
        <v>0</v>
      </c>
      <c r="CE34" s="19">
        <f t="shared" si="22"/>
        <v>0</v>
      </c>
      <c r="CF34" s="19">
        <f t="shared" si="23"/>
        <v>0</v>
      </c>
      <c r="CG34" s="19">
        <f t="shared" si="24"/>
        <v>0</v>
      </c>
      <c r="CH34" s="19">
        <f t="shared" si="25"/>
        <v>1</v>
      </c>
      <c r="CI34" s="19">
        <f t="shared" si="26"/>
        <v>0</v>
      </c>
      <c r="CJ34" s="19">
        <f t="shared" si="27"/>
        <v>1</v>
      </c>
      <c r="CK34" s="19">
        <f t="shared" si="28"/>
        <v>0</v>
      </c>
      <c r="CL34" s="19">
        <f t="shared" si="29"/>
        <v>0</v>
      </c>
      <c r="CM34" s="19">
        <f t="shared" si="30"/>
        <v>0</v>
      </c>
      <c r="CN34" s="19">
        <f t="shared" si="31"/>
        <v>0</v>
      </c>
      <c r="CO34" s="19">
        <f t="shared" si="32"/>
        <v>1</v>
      </c>
      <c r="CP34" s="19">
        <f t="shared" si="33"/>
        <v>0</v>
      </c>
      <c r="CQ34" s="19">
        <f t="shared" si="34"/>
        <v>0</v>
      </c>
      <c r="CR34" s="19">
        <f t="shared" si="35"/>
        <v>1</v>
      </c>
      <c r="CS34" s="19">
        <f t="shared" si="36"/>
        <v>1</v>
      </c>
      <c r="CT34" s="19">
        <f t="shared" si="37"/>
        <v>1</v>
      </c>
      <c r="CU34" s="19">
        <f t="shared" si="38"/>
        <v>0</v>
      </c>
      <c r="CV34" s="19">
        <f t="shared" si="39"/>
        <v>1</v>
      </c>
      <c r="CW34" s="19">
        <f t="shared" si="40"/>
        <v>0</v>
      </c>
      <c r="CX34" s="19">
        <f t="shared" si="41"/>
        <v>1</v>
      </c>
      <c r="CY34" s="19">
        <f t="shared" si="42"/>
        <v>0</v>
      </c>
      <c r="CZ34" s="19">
        <f t="shared" si="43"/>
        <v>1</v>
      </c>
      <c r="DA34" s="19">
        <f t="shared" si="44"/>
        <v>1</v>
      </c>
      <c r="DB34" s="19">
        <f t="shared" si="45"/>
        <v>0</v>
      </c>
      <c r="DC34" s="19">
        <f t="shared" si="46"/>
        <v>0</v>
      </c>
      <c r="DD34" s="19">
        <f t="shared" si="47"/>
        <v>0</v>
      </c>
      <c r="DE34" s="19">
        <f t="shared" si="48"/>
        <v>0</v>
      </c>
      <c r="DF34" s="19">
        <f t="shared" si="49"/>
        <v>1</v>
      </c>
      <c r="DG34" s="19">
        <f t="shared" si="50"/>
        <v>9</v>
      </c>
      <c r="DH34" s="19">
        <f t="shared" si="51"/>
        <v>11</v>
      </c>
      <c r="DM34" s="99">
        <v>0</v>
      </c>
      <c r="DN34" s="99">
        <v>0</v>
      </c>
      <c r="DO34" s="99">
        <v>0</v>
      </c>
      <c r="DP34" s="99">
        <v>0</v>
      </c>
      <c r="DQ34" s="99">
        <v>0</v>
      </c>
      <c r="HS34" s="20">
        <v>8</v>
      </c>
      <c r="HT34" s="20">
        <v>0</v>
      </c>
      <c r="HU34" s="20">
        <v>0</v>
      </c>
      <c r="HV34" s="20">
        <v>10</v>
      </c>
      <c r="HW34" s="20">
        <v>7.5</v>
      </c>
    </row>
    <row r="35" spans="1:231" x14ac:dyDescent="0.25">
      <c r="A35" t="s">
        <v>274</v>
      </c>
      <c r="B35" t="s">
        <v>69</v>
      </c>
      <c r="C35" t="s">
        <v>257</v>
      </c>
      <c r="D35" t="s">
        <v>550</v>
      </c>
      <c r="E35" s="1">
        <v>5</v>
      </c>
      <c r="F35" s="60">
        <v>25</v>
      </c>
      <c r="G35" s="60">
        <v>25</v>
      </c>
      <c r="H35" s="60">
        <v>65</v>
      </c>
      <c r="I35" s="60">
        <v>36</v>
      </c>
      <c r="J35" s="107">
        <v>36.666666669999998</v>
      </c>
      <c r="K35">
        <v>5</v>
      </c>
      <c r="L35">
        <v>3</v>
      </c>
      <c r="M35">
        <v>3</v>
      </c>
      <c r="N35">
        <v>4</v>
      </c>
      <c r="O35">
        <v>5</v>
      </c>
      <c r="P35">
        <v>2</v>
      </c>
      <c r="Q35">
        <v>2</v>
      </c>
      <c r="R35">
        <v>2</v>
      </c>
      <c r="S35">
        <v>3</v>
      </c>
      <c r="T35">
        <v>4</v>
      </c>
      <c r="U35">
        <v>2</v>
      </c>
      <c r="V35">
        <v>4</v>
      </c>
      <c r="W35">
        <v>5</v>
      </c>
      <c r="X35" s="6">
        <v>3</v>
      </c>
      <c r="Y35" s="6">
        <v>3</v>
      </c>
      <c r="Z35" s="6">
        <v>2</v>
      </c>
      <c r="AA35" s="6">
        <v>5</v>
      </c>
      <c r="AB35" s="6">
        <v>2</v>
      </c>
      <c r="AC35" s="6">
        <v>2</v>
      </c>
      <c r="AD35" s="6">
        <v>2</v>
      </c>
      <c r="AE35" s="6">
        <v>4</v>
      </c>
      <c r="AF35" s="6">
        <v>2</v>
      </c>
      <c r="AG35" s="6">
        <v>3</v>
      </c>
      <c r="AH35" s="6">
        <v>3</v>
      </c>
      <c r="AI35" s="6">
        <v>5</v>
      </c>
      <c r="AJ35" s="11">
        <v>5</v>
      </c>
      <c r="AK35" s="11">
        <v>3</v>
      </c>
      <c r="AL35" s="11">
        <v>1</v>
      </c>
      <c r="AM35" s="11">
        <v>1</v>
      </c>
      <c r="AN35" s="11">
        <v>3</v>
      </c>
      <c r="AO35" s="11">
        <v>3</v>
      </c>
      <c r="AP35" s="11">
        <v>4</v>
      </c>
      <c r="AQ35" s="11">
        <v>2</v>
      </c>
      <c r="AR35" s="11">
        <v>1</v>
      </c>
      <c r="AS35" s="11">
        <v>3</v>
      </c>
      <c r="AT35" s="11">
        <v>4</v>
      </c>
      <c r="AU35" s="11">
        <v>4</v>
      </c>
      <c r="AV35" s="11">
        <v>4</v>
      </c>
      <c r="AW35" s="11">
        <v>3</v>
      </c>
      <c r="AX35" s="11">
        <v>3</v>
      </c>
      <c r="AY35" s="11">
        <v>3</v>
      </c>
      <c r="AZ35" s="11">
        <v>5</v>
      </c>
      <c r="BA35" s="11">
        <v>3</v>
      </c>
      <c r="BB35" s="11">
        <v>4</v>
      </c>
      <c r="BC35" s="11">
        <v>3</v>
      </c>
      <c r="BD35" s="11">
        <v>3</v>
      </c>
      <c r="BE35" s="11">
        <v>4</v>
      </c>
      <c r="BF35" s="11">
        <v>1</v>
      </c>
      <c r="BG35" s="11">
        <v>4</v>
      </c>
      <c r="BH35" s="11">
        <v>2</v>
      </c>
      <c r="BI35" s="19">
        <f t="shared" si="0"/>
        <v>1</v>
      </c>
      <c r="BJ35" s="19">
        <f t="shared" si="1"/>
        <v>1</v>
      </c>
      <c r="BK35" s="19">
        <f t="shared" si="2"/>
        <v>1</v>
      </c>
      <c r="BL35" s="19">
        <f t="shared" si="3"/>
        <v>0</v>
      </c>
      <c r="BM35" s="19">
        <f t="shared" si="4"/>
        <v>0</v>
      </c>
      <c r="BN35" s="19">
        <f t="shared" si="5"/>
        <v>0</v>
      </c>
      <c r="BO35" s="19">
        <f t="shared" si="6"/>
        <v>0</v>
      </c>
      <c r="BP35" s="19">
        <f t="shared" si="7"/>
        <v>1</v>
      </c>
      <c r="BQ35" s="19">
        <f t="shared" si="8"/>
        <v>0</v>
      </c>
      <c r="BR35" s="19">
        <f t="shared" si="9"/>
        <v>0</v>
      </c>
      <c r="BS35" s="19">
        <f t="shared" si="10"/>
        <v>0</v>
      </c>
      <c r="BT35" s="19">
        <f t="shared" si="11"/>
        <v>0</v>
      </c>
      <c r="BU35" s="19">
        <f t="shared" si="12"/>
        <v>0</v>
      </c>
      <c r="BV35" s="19">
        <f t="shared" si="13"/>
        <v>1</v>
      </c>
      <c r="BW35" s="19">
        <f t="shared" si="14"/>
        <v>1</v>
      </c>
      <c r="BX35" s="19">
        <f t="shared" si="15"/>
        <v>1</v>
      </c>
      <c r="BY35" s="19">
        <f t="shared" si="16"/>
        <v>1</v>
      </c>
      <c r="BZ35" s="19">
        <f t="shared" si="17"/>
        <v>0</v>
      </c>
      <c r="CA35" s="19">
        <f t="shared" si="18"/>
        <v>1</v>
      </c>
      <c r="CB35" s="19">
        <f t="shared" si="19"/>
        <v>0</v>
      </c>
      <c r="CC35" s="19">
        <f t="shared" si="20"/>
        <v>0</v>
      </c>
      <c r="CD35" s="19">
        <f t="shared" si="21"/>
        <v>0</v>
      </c>
      <c r="CE35" s="19">
        <f t="shared" si="22"/>
        <v>0</v>
      </c>
      <c r="CF35" s="19">
        <f t="shared" si="23"/>
        <v>0</v>
      </c>
      <c r="CG35" s="19">
        <f t="shared" si="24"/>
        <v>0</v>
      </c>
      <c r="CH35" s="19">
        <f t="shared" si="25"/>
        <v>1</v>
      </c>
      <c r="CI35" s="19">
        <f t="shared" si="26"/>
        <v>1</v>
      </c>
      <c r="CJ35" s="19">
        <f t="shared" si="27"/>
        <v>0</v>
      </c>
      <c r="CK35" s="19">
        <f t="shared" si="28"/>
        <v>1</v>
      </c>
      <c r="CL35" s="19">
        <f t="shared" si="29"/>
        <v>1</v>
      </c>
      <c r="CM35" s="19">
        <f t="shared" si="30"/>
        <v>1</v>
      </c>
      <c r="CN35" s="19">
        <f t="shared" si="31"/>
        <v>1</v>
      </c>
      <c r="CO35" s="19">
        <f t="shared" si="32"/>
        <v>1</v>
      </c>
      <c r="CP35" s="19">
        <f t="shared" si="33"/>
        <v>0</v>
      </c>
      <c r="CQ35" s="19">
        <f t="shared" si="34"/>
        <v>1</v>
      </c>
      <c r="CR35" s="19">
        <f t="shared" si="35"/>
        <v>1</v>
      </c>
      <c r="CS35" s="19">
        <f t="shared" si="36"/>
        <v>0</v>
      </c>
      <c r="CT35" s="19">
        <f t="shared" si="37"/>
        <v>1</v>
      </c>
      <c r="CU35" s="19">
        <f t="shared" si="38"/>
        <v>1</v>
      </c>
      <c r="CV35" s="19">
        <f t="shared" si="39"/>
        <v>1</v>
      </c>
      <c r="CW35" s="19">
        <f t="shared" si="40"/>
        <v>0</v>
      </c>
      <c r="CX35" s="19">
        <f t="shared" si="41"/>
        <v>1</v>
      </c>
      <c r="CY35" s="19">
        <f t="shared" si="42"/>
        <v>1</v>
      </c>
      <c r="CZ35" s="19">
        <f t="shared" si="43"/>
        <v>0</v>
      </c>
      <c r="DA35" s="19">
        <f t="shared" si="44"/>
        <v>1</v>
      </c>
      <c r="DB35" s="19">
        <f t="shared" si="45"/>
        <v>1</v>
      </c>
      <c r="DC35" s="19">
        <f t="shared" si="46"/>
        <v>1</v>
      </c>
      <c r="DD35" s="19">
        <f t="shared" si="47"/>
        <v>1</v>
      </c>
      <c r="DE35" s="19">
        <f t="shared" si="48"/>
        <v>1</v>
      </c>
      <c r="DF35" s="19">
        <f t="shared" si="49"/>
        <v>1</v>
      </c>
      <c r="DG35" s="19">
        <f t="shared" si="50"/>
        <v>9</v>
      </c>
      <c r="DH35" s="19">
        <f t="shared" si="51"/>
        <v>20</v>
      </c>
      <c r="DI35" s="14">
        <v>4</v>
      </c>
      <c r="DK35" s="14">
        <v>2</v>
      </c>
      <c r="DL35" s="14">
        <v>2</v>
      </c>
      <c r="DM35" s="99">
        <v>0</v>
      </c>
      <c r="DN35" s="99">
        <v>0</v>
      </c>
      <c r="DO35" s="99">
        <v>0</v>
      </c>
      <c r="DP35" s="99">
        <v>0</v>
      </c>
      <c r="DQ35" s="99">
        <v>1</v>
      </c>
      <c r="HS35" s="20">
        <v>8</v>
      </c>
      <c r="HT35" s="20">
        <v>9</v>
      </c>
      <c r="HU35" s="20">
        <v>9</v>
      </c>
      <c r="HV35" s="20">
        <v>7.5</v>
      </c>
      <c r="HW35" s="20">
        <v>10</v>
      </c>
    </row>
    <row r="36" spans="1:231" x14ac:dyDescent="0.25">
      <c r="A36" t="s">
        <v>275</v>
      </c>
      <c r="B36" t="s">
        <v>69</v>
      </c>
      <c r="C36" t="s">
        <v>257</v>
      </c>
      <c r="D36" t="s">
        <v>550</v>
      </c>
      <c r="E36" s="1">
        <v>5</v>
      </c>
      <c r="F36" s="60">
        <v>25</v>
      </c>
      <c r="G36" s="60">
        <v>25</v>
      </c>
      <c r="H36" s="60">
        <v>65</v>
      </c>
      <c r="I36" s="60">
        <v>36</v>
      </c>
      <c r="J36" s="107">
        <v>36.666666669999998</v>
      </c>
      <c r="K36">
        <v>4</v>
      </c>
      <c r="L36">
        <v>3</v>
      </c>
      <c r="M36">
        <v>1</v>
      </c>
      <c r="N36">
        <v>1</v>
      </c>
      <c r="O36">
        <v>1</v>
      </c>
      <c r="P36">
        <v>3</v>
      </c>
      <c r="Q36">
        <v>3</v>
      </c>
      <c r="R36">
        <v>2</v>
      </c>
      <c r="S36">
        <v>3</v>
      </c>
      <c r="T36">
        <v>1</v>
      </c>
      <c r="U36">
        <v>3</v>
      </c>
      <c r="V36">
        <v>4</v>
      </c>
      <c r="W36">
        <v>4</v>
      </c>
      <c r="X36" s="6">
        <v>3</v>
      </c>
      <c r="Y36" s="6">
        <v>1</v>
      </c>
      <c r="Z36" s="6">
        <v>4</v>
      </c>
      <c r="AA36" s="6">
        <v>3</v>
      </c>
      <c r="AB36" s="6">
        <v>2</v>
      </c>
      <c r="AC36" s="6">
        <v>2</v>
      </c>
      <c r="AD36" s="6">
        <v>1</v>
      </c>
      <c r="AE36" s="6">
        <v>4</v>
      </c>
      <c r="AF36" s="6">
        <v>4</v>
      </c>
      <c r="AG36" s="6">
        <v>2</v>
      </c>
      <c r="AH36" s="6">
        <v>4</v>
      </c>
      <c r="AI36" s="6">
        <v>4</v>
      </c>
      <c r="AJ36" s="11">
        <v>5</v>
      </c>
      <c r="AK36" s="11">
        <v>1</v>
      </c>
      <c r="AL36" s="11">
        <v>2</v>
      </c>
      <c r="AM36" s="11">
        <v>1</v>
      </c>
      <c r="AN36" s="11">
        <v>4</v>
      </c>
      <c r="AO36" s="11">
        <v>1</v>
      </c>
      <c r="AP36" s="11">
        <v>4</v>
      </c>
      <c r="AQ36" s="11">
        <v>2</v>
      </c>
      <c r="AR36" s="11">
        <v>2</v>
      </c>
      <c r="AS36" s="11">
        <v>3</v>
      </c>
      <c r="AT36" s="11">
        <v>2</v>
      </c>
      <c r="AU36" s="11">
        <v>4</v>
      </c>
      <c r="AV36" s="11">
        <v>1</v>
      </c>
      <c r="AW36" s="11">
        <v>1</v>
      </c>
      <c r="AX36" s="11">
        <v>4</v>
      </c>
      <c r="AY36" s="11">
        <v>2</v>
      </c>
      <c r="AZ36" s="11">
        <v>2</v>
      </c>
      <c r="BA36" s="11">
        <v>2</v>
      </c>
      <c r="BB36" s="11">
        <v>4</v>
      </c>
      <c r="BC36" s="11">
        <v>3</v>
      </c>
      <c r="BD36" s="11">
        <v>1</v>
      </c>
      <c r="BE36" s="11">
        <v>4</v>
      </c>
      <c r="BF36" s="11">
        <v>1</v>
      </c>
      <c r="BG36" s="11">
        <v>3</v>
      </c>
      <c r="BH36" s="11">
        <v>2</v>
      </c>
      <c r="BI36" s="19">
        <f t="shared" si="0"/>
        <v>0</v>
      </c>
      <c r="BJ36" s="19">
        <f t="shared" si="1"/>
        <v>1</v>
      </c>
      <c r="BK36" s="19">
        <f t="shared" si="2"/>
        <v>0</v>
      </c>
      <c r="BL36" s="19">
        <f t="shared" si="3"/>
        <v>1</v>
      </c>
      <c r="BM36" s="19">
        <f t="shared" si="4"/>
        <v>0</v>
      </c>
      <c r="BN36" s="19">
        <f t="shared" si="5"/>
        <v>1</v>
      </c>
      <c r="BO36" s="19">
        <f t="shared" si="6"/>
        <v>0</v>
      </c>
      <c r="BP36" s="19">
        <f t="shared" si="7"/>
        <v>1</v>
      </c>
      <c r="BQ36" s="19">
        <f t="shared" si="8"/>
        <v>0</v>
      </c>
      <c r="BR36" s="19">
        <f t="shared" si="9"/>
        <v>0</v>
      </c>
      <c r="BS36" s="19">
        <f t="shared" si="10"/>
        <v>0</v>
      </c>
      <c r="BT36" s="19">
        <f t="shared" si="11"/>
        <v>0</v>
      </c>
      <c r="BU36" s="19">
        <f t="shared" si="12"/>
        <v>1</v>
      </c>
      <c r="BV36" s="19">
        <f t="shared" si="13"/>
        <v>1</v>
      </c>
      <c r="BW36" s="19">
        <f t="shared" si="14"/>
        <v>0</v>
      </c>
      <c r="BX36" s="19">
        <f t="shared" si="15"/>
        <v>0</v>
      </c>
      <c r="BY36" s="19">
        <f t="shared" si="16"/>
        <v>0</v>
      </c>
      <c r="BZ36" s="19">
        <f t="shared" si="17"/>
        <v>0</v>
      </c>
      <c r="CA36" s="19">
        <f t="shared" si="18"/>
        <v>1</v>
      </c>
      <c r="CB36" s="19">
        <f t="shared" si="19"/>
        <v>0</v>
      </c>
      <c r="CC36" s="19">
        <f t="shared" si="20"/>
        <v>0</v>
      </c>
      <c r="CD36" s="19">
        <f t="shared" si="21"/>
        <v>1</v>
      </c>
      <c r="CE36" s="19">
        <f t="shared" si="22"/>
        <v>0</v>
      </c>
      <c r="CF36" s="19">
        <f t="shared" si="23"/>
        <v>1</v>
      </c>
      <c r="CG36" s="19">
        <f t="shared" si="24"/>
        <v>0</v>
      </c>
      <c r="CH36" s="19">
        <f t="shared" si="25"/>
        <v>1</v>
      </c>
      <c r="CI36" s="19">
        <f t="shared" si="26"/>
        <v>0</v>
      </c>
      <c r="CJ36" s="19">
        <f t="shared" si="27"/>
        <v>0</v>
      </c>
      <c r="CK36" s="19">
        <f t="shared" si="28"/>
        <v>1</v>
      </c>
      <c r="CL36" s="19">
        <f t="shared" si="29"/>
        <v>0</v>
      </c>
      <c r="CM36" s="19">
        <f t="shared" si="30"/>
        <v>0</v>
      </c>
      <c r="CN36" s="19">
        <f t="shared" si="31"/>
        <v>1</v>
      </c>
      <c r="CO36" s="19">
        <f t="shared" si="32"/>
        <v>1</v>
      </c>
      <c r="CP36" s="19">
        <f t="shared" si="33"/>
        <v>1</v>
      </c>
      <c r="CQ36" s="19">
        <f t="shared" si="34"/>
        <v>1</v>
      </c>
      <c r="CR36" s="19">
        <f t="shared" si="35"/>
        <v>0</v>
      </c>
      <c r="CS36" s="19">
        <f t="shared" si="36"/>
        <v>0</v>
      </c>
      <c r="CT36" s="19">
        <f t="shared" si="37"/>
        <v>0</v>
      </c>
      <c r="CU36" s="19">
        <f t="shared" si="38"/>
        <v>0</v>
      </c>
      <c r="CV36" s="19">
        <f t="shared" si="39"/>
        <v>0</v>
      </c>
      <c r="CW36" s="19">
        <f t="shared" si="40"/>
        <v>1</v>
      </c>
      <c r="CX36" s="19">
        <f t="shared" si="41"/>
        <v>0</v>
      </c>
      <c r="CY36" s="19">
        <f t="shared" si="42"/>
        <v>0</v>
      </c>
      <c r="CZ36" s="19">
        <f t="shared" si="43"/>
        <v>0</v>
      </c>
      <c r="DA36" s="19">
        <f t="shared" si="44"/>
        <v>1</v>
      </c>
      <c r="DB36" s="19">
        <f t="shared" si="45"/>
        <v>0</v>
      </c>
      <c r="DC36" s="19">
        <f t="shared" si="46"/>
        <v>1</v>
      </c>
      <c r="DD36" s="19">
        <f t="shared" si="47"/>
        <v>1</v>
      </c>
      <c r="DE36" s="19">
        <f t="shared" si="48"/>
        <v>0</v>
      </c>
      <c r="DF36" s="19">
        <f t="shared" si="49"/>
        <v>1</v>
      </c>
      <c r="DG36" s="19">
        <f t="shared" si="50"/>
        <v>9</v>
      </c>
      <c r="DH36" s="19">
        <f t="shared" si="51"/>
        <v>11</v>
      </c>
      <c r="DI36" s="14">
        <v>3</v>
      </c>
      <c r="DK36" s="14">
        <v>2</v>
      </c>
      <c r="DL36" s="14">
        <v>2</v>
      </c>
      <c r="DM36" s="99">
        <v>0</v>
      </c>
      <c r="DN36" s="99">
        <v>1</v>
      </c>
      <c r="DO36" s="99">
        <v>0</v>
      </c>
      <c r="DP36" s="99">
        <v>0</v>
      </c>
      <c r="DQ36" s="99">
        <v>0</v>
      </c>
      <c r="HS36" s="20">
        <v>9</v>
      </c>
      <c r="HT36" s="20">
        <v>6</v>
      </c>
      <c r="HU36" s="20">
        <v>8</v>
      </c>
      <c r="HV36" s="20">
        <v>10</v>
      </c>
      <c r="HW36" s="20">
        <v>4</v>
      </c>
    </row>
    <row r="37" spans="1:231" x14ac:dyDescent="0.25">
      <c r="A37" t="s">
        <v>276</v>
      </c>
      <c r="B37" t="s">
        <v>69</v>
      </c>
      <c r="C37" t="s">
        <v>257</v>
      </c>
      <c r="D37" t="s">
        <v>550</v>
      </c>
      <c r="E37" s="1">
        <v>5</v>
      </c>
      <c r="F37" s="60">
        <v>25</v>
      </c>
      <c r="G37" s="60">
        <v>25</v>
      </c>
      <c r="H37" s="60">
        <v>65</v>
      </c>
      <c r="I37" s="60">
        <v>36</v>
      </c>
      <c r="J37" s="107">
        <v>36.666666669999998</v>
      </c>
      <c r="K37">
        <v>4</v>
      </c>
      <c r="L37">
        <v>3</v>
      </c>
      <c r="M37">
        <v>3</v>
      </c>
      <c r="N37">
        <v>3</v>
      </c>
      <c r="O37">
        <v>4</v>
      </c>
      <c r="P37">
        <v>1</v>
      </c>
      <c r="Q37">
        <v>4</v>
      </c>
      <c r="R37">
        <v>4</v>
      </c>
      <c r="S37">
        <v>4</v>
      </c>
      <c r="T37">
        <v>1</v>
      </c>
      <c r="U37">
        <v>1</v>
      </c>
      <c r="V37">
        <v>2</v>
      </c>
      <c r="W37">
        <v>1</v>
      </c>
      <c r="X37" s="6">
        <v>3</v>
      </c>
      <c r="Y37" s="6">
        <v>3</v>
      </c>
      <c r="Z37" s="6">
        <v>2</v>
      </c>
      <c r="AA37" s="6">
        <v>2</v>
      </c>
      <c r="AB37" s="6">
        <v>3</v>
      </c>
      <c r="AC37" s="6">
        <v>4</v>
      </c>
      <c r="AD37" s="6">
        <v>1</v>
      </c>
      <c r="AE37" s="6">
        <v>4</v>
      </c>
      <c r="AF37" s="6">
        <v>1</v>
      </c>
      <c r="AG37" s="6">
        <v>3</v>
      </c>
      <c r="AH37" s="6">
        <v>1</v>
      </c>
      <c r="AI37" s="6">
        <v>4</v>
      </c>
      <c r="AJ37" s="11">
        <v>5</v>
      </c>
      <c r="AK37" s="11">
        <v>1</v>
      </c>
      <c r="AL37" s="11">
        <v>3</v>
      </c>
      <c r="AM37" s="11">
        <v>4</v>
      </c>
      <c r="AN37" s="11">
        <v>3</v>
      </c>
      <c r="AO37" s="11">
        <v>3</v>
      </c>
      <c r="AP37" s="11">
        <v>3</v>
      </c>
      <c r="AQ37" s="11">
        <v>2</v>
      </c>
      <c r="AR37" s="11">
        <v>3</v>
      </c>
      <c r="AS37" s="11">
        <v>2</v>
      </c>
      <c r="AT37" s="11">
        <v>2</v>
      </c>
      <c r="AU37" s="11">
        <v>3</v>
      </c>
      <c r="AV37" s="11">
        <v>4</v>
      </c>
      <c r="AW37" s="11">
        <v>1</v>
      </c>
      <c r="AX37" s="11">
        <v>3</v>
      </c>
      <c r="AY37" s="11">
        <v>4</v>
      </c>
      <c r="AZ37" s="11">
        <v>4</v>
      </c>
      <c r="BA37" s="11">
        <v>3</v>
      </c>
      <c r="BB37" s="11">
        <v>2</v>
      </c>
      <c r="BC37" s="11">
        <v>1</v>
      </c>
      <c r="BD37" s="11">
        <v>5</v>
      </c>
      <c r="BE37" s="11">
        <v>2</v>
      </c>
      <c r="BF37" s="11">
        <v>1</v>
      </c>
      <c r="BG37" s="11">
        <v>3</v>
      </c>
      <c r="BH37" s="11">
        <v>2</v>
      </c>
      <c r="BI37" s="19">
        <f t="shared" si="0"/>
        <v>0</v>
      </c>
      <c r="BJ37" s="19">
        <f t="shared" si="1"/>
        <v>1</v>
      </c>
      <c r="BK37" s="19">
        <f t="shared" si="2"/>
        <v>1</v>
      </c>
      <c r="BL37" s="19">
        <f t="shared" si="3"/>
        <v>0</v>
      </c>
      <c r="BM37" s="19">
        <f t="shared" si="4"/>
        <v>0</v>
      </c>
      <c r="BN37" s="19">
        <f t="shared" si="5"/>
        <v>0</v>
      </c>
      <c r="BO37" s="19">
        <f t="shared" si="6"/>
        <v>1</v>
      </c>
      <c r="BP37" s="19">
        <f t="shared" si="7"/>
        <v>0</v>
      </c>
      <c r="BQ37" s="19">
        <f t="shared" si="8"/>
        <v>0</v>
      </c>
      <c r="BR37" s="19">
        <f t="shared" si="9"/>
        <v>0</v>
      </c>
      <c r="BS37" s="19">
        <f t="shared" si="10"/>
        <v>0</v>
      </c>
      <c r="BT37" s="19">
        <f t="shared" si="11"/>
        <v>0</v>
      </c>
      <c r="BU37" s="19">
        <f t="shared" si="12"/>
        <v>0</v>
      </c>
      <c r="BV37" s="19">
        <f t="shared" si="13"/>
        <v>1</v>
      </c>
      <c r="BW37" s="19">
        <f t="shared" si="14"/>
        <v>1</v>
      </c>
      <c r="BX37" s="19">
        <f t="shared" si="15"/>
        <v>1</v>
      </c>
      <c r="BY37" s="19">
        <f t="shared" si="16"/>
        <v>0</v>
      </c>
      <c r="BZ37" s="19">
        <f t="shared" si="17"/>
        <v>1</v>
      </c>
      <c r="CA37" s="19">
        <f t="shared" si="18"/>
        <v>0</v>
      </c>
      <c r="CB37" s="19">
        <f t="shared" si="19"/>
        <v>0</v>
      </c>
      <c r="CC37" s="19">
        <f t="shared" si="20"/>
        <v>0</v>
      </c>
      <c r="CD37" s="19">
        <f t="shared" si="21"/>
        <v>0</v>
      </c>
      <c r="CE37" s="19">
        <f t="shared" si="22"/>
        <v>0</v>
      </c>
      <c r="CF37" s="19">
        <f t="shared" si="23"/>
        <v>0</v>
      </c>
      <c r="CG37" s="19">
        <f t="shared" si="24"/>
        <v>0</v>
      </c>
      <c r="CH37" s="19">
        <f t="shared" si="25"/>
        <v>1</v>
      </c>
      <c r="CI37" s="19">
        <f t="shared" si="26"/>
        <v>0</v>
      </c>
      <c r="CJ37" s="19">
        <f t="shared" si="27"/>
        <v>1</v>
      </c>
      <c r="CK37" s="19">
        <f t="shared" si="28"/>
        <v>0</v>
      </c>
      <c r="CL37" s="19">
        <f t="shared" si="29"/>
        <v>1</v>
      </c>
      <c r="CM37" s="19">
        <f t="shared" si="30"/>
        <v>1</v>
      </c>
      <c r="CN37" s="19">
        <f t="shared" si="31"/>
        <v>0</v>
      </c>
      <c r="CO37" s="19">
        <f t="shared" si="32"/>
        <v>1</v>
      </c>
      <c r="CP37" s="19">
        <f t="shared" si="33"/>
        <v>0</v>
      </c>
      <c r="CQ37" s="19">
        <f t="shared" si="34"/>
        <v>0</v>
      </c>
      <c r="CR37" s="19">
        <f t="shared" si="35"/>
        <v>0</v>
      </c>
      <c r="CS37" s="19">
        <f t="shared" si="36"/>
        <v>1</v>
      </c>
      <c r="CT37" s="19">
        <f t="shared" si="37"/>
        <v>1</v>
      </c>
      <c r="CU37" s="19">
        <f t="shared" si="38"/>
        <v>0</v>
      </c>
      <c r="CV37" s="19">
        <f t="shared" si="39"/>
        <v>1</v>
      </c>
      <c r="CW37" s="19">
        <f t="shared" si="40"/>
        <v>0</v>
      </c>
      <c r="CX37" s="19">
        <f t="shared" si="41"/>
        <v>0</v>
      </c>
      <c r="CY37" s="19">
        <f t="shared" si="42"/>
        <v>1</v>
      </c>
      <c r="CZ37" s="19">
        <f t="shared" si="43"/>
        <v>1</v>
      </c>
      <c r="DA37" s="19">
        <f t="shared" si="44"/>
        <v>0</v>
      </c>
      <c r="DB37" s="19">
        <f t="shared" si="45"/>
        <v>0</v>
      </c>
      <c r="DC37" s="19">
        <f t="shared" si="46"/>
        <v>0</v>
      </c>
      <c r="DD37" s="19">
        <f t="shared" si="47"/>
        <v>1</v>
      </c>
      <c r="DE37" s="19">
        <f t="shared" si="48"/>
        <v>0</v>
      </c>
      <c r="DF37" s="19">
        <f t="shared" si="49"/>
        <v>1</v>
      </c>
      <c r="DG37" s="19">
        <f t="shared" si="50"/>
        <v>7</v>
      </c>
      <c r="DH37" s="19">
        <f t="shared" si="51"/>
        <v>12</v>
      </c>
      <c r="DM37" s="99">
        <v>0</v>
      </c>
      <c r="DN37" s="99">
        <v>0</v>
      </c>
      <c r="DO37" s="99">
        <v>0</v>
      </c>
      <c r="DP37" s="99">
        <v>0</v>
      </c>
      <c r="DQ37" s="99">
        <v>0</v>
      </c>
      <c r="HS37" s="20">
        <v>8</v>
      </c>
      <c r="HT37" s="20">
        <v>6</v>
      </c>
      <c r="HU37" s="20">
        <v>5</v>
      </c>
      <c r="HV37" s="20">
        <v>2.5</v>
      </c>
      <c r="HW37" s="20">
        <v>2.5</v>
      </c>
    </row>
    <row r="38" spans="1:231" x14ac:dyDescent="0.25">
      <c r="A38" t="s">
        <v>277</v>
      </c>
      <c r="B38" t="s">
        <v>69</v>
      </c>
      <c r="C38" t="s">
        <v>257</v>
      </c>
      <c r="D38" t="s">
        <v>550</v>
      </c>
      <c r="E38" s="1">
        <v>5</v>
      </c>
      <c r="F38" s="60">
        <v>25</v>
      </c>
      <c r="G38" s="60">
        <v>25</v>
      </c>
      <c r="H38" s="60">
        <v>65</v>
      </c>
      <c r="I38" s="60">
        <v>36</v>
      </c>
      <c r="J38" s="107">
        <v>36.666666669999998</v>
      </c>
      <c r="K38">
        <v>4</v>
      </c>
      <c r="L38">
        <v>3</v>
      </c>
      <c r="M38">
        <v>1</v>
      </c>
      <c r="N38">
        <v>1</v>
      </c>
      <c r="O38">
        <v>4</v>
      </c>
      <c r="P38">
        <v>1</v>
      </c>
      <c r="Q38">
        <v>2</v>
      </c>
      <c r="R38">
        <v>2</v>
      </c>
      <c r="S38">
        <v>3</v>
      </c>
      <c r="T38">
        <v>1</v>
      </c>
      <c r="U38">
        <v>4</v>
      </c>
      <c r="V38">
        <v>4</v>
      </c>
      <c r="W38">
        <v>4</v>
      </c>
      <c r="X38" s="6">
        <v>3</v>
      </c>
      <c r="Y38" s="6">
        <v>1</v>
      </c>
      <c r="Z38" s="6">
        <v>3</v>
      </c>
      <c r="AA38" s="6">
        <v>1</v>
      </c>
      <c r="AB38" s="6">
        <v>2</v>
      </c>
      <c r="AC38" s="6">
        <v>2</v>
      </c>
      <c r="AD38" s="6">
        <v>1</v>
      </c>
      <c r="AE38" s="6">
        <v>4</v>
      </c>
      <c r="AF38" s="6">
        <v>4</v>
      </c>
      <c r="AG38" s="6">
        <v>3</v>
      </c>
      <c r="AH38" s="6">
        <v>2</v>
      </c>
      <c r="AI38" s="6">
        <v>2</v>
      </c>
      <c r="AJ38" s="11">
        <v>5</v>
      </c>
      <c r="AK38" s="11">
        <v>1</v>
      </c>
      <c r="AL38" s="11">
        <v>2</v>
      </c>
      <c r="AM38" s="11">
        <v>1</v>
      </c>
      <c r="AN38" s="11">
        <v>4</v>
      </c>
      <c r="AO38" s="11">
        <v>2</v>
      </c>
      <c r="AP38" s="11">
        <v>3</v>
      </c>
      <c r="AQ38" s="11">
        <v>2</v>
      </c>
      <c r="AR38" s="11">
        <v>4</v>
      </c>
      <c r="AS38" s="11">
        <v>1</v>
      </c>
      <c r="AT38" s="11">
        <v>2</v>
      </c>
      <c r="AU38" s="11">
        <v>4</v>
      </c>
      <c r="AV38" s="11">
        <v>4</v>
      </c>
      <c r="AW38" s="11">
        <v>3</v>
      </c>
      <c r="AX38" s="11">
        <v>4</v>
      </c>
      <c r="AY38" s="11">
        <v>2</v>
      </c>
      <c r="AZ38" s="11">
        <v>4</v>
      </c>
      <c r="BA38" s="11">
        <v>5</v>
      </c>
      <c r="BB38" s="11">
        <v>2</v>
      </c>
      <c r="BC38" s="11">
        <v>1</v>
      </c>
      <c r="BD38" s="11">
        <v>4</v>
      </c>
      <c r="BE38" s="11">
        <v>2</v>
      </c>
      <c r="BF38" s="11">
        <v>2</v>
      </c>
      <c r="BG38" s="11">
        <v>2</v>
      </c>
      <c r="BH38" s="11">
        <v>2</v>
      </c>
      <c r="BI38" s="19">
        <f t="shared" si="0"/>
        <v>0</v>
      </c>
      <c r="BJ38" s="19">
        <f t="shared" si="1"/>
        <v>1</v>
      </c>
      <c r="BK38" s="19">
        <f t="shared" si="2"/>
        <v>0</v>
      </c>
      <c r="BL38" s="19">
        <f t="shared" si="3"/>
        <v>1</v>
      </c>
      <c r="BM38" s="19">
        <f t="shared" si="4"/>
        <v>0</v>
      </c>
      <c r="BN38" s="19">
        <f t="shared" si="5"/>
        <v>0</v>
      </c>
      <c r="BO38" s="19">
        <f t="shared" si="6"/>
        <v>0</v>
      </c>
      <c r="BP38" s="19">
        <f t="shared" si="7"/>
        <v>1</v>
      </c>
      <c r="BQ38" s="19">
        <f t="shared" si="8"/>
        <v>0</v>
      </c>
      <c r="BR38" s="19">
        <f t="shared" si="9"/>
        <v>0</v>
      </c>
      <c r="BS38" s="19">
        <f t="shared" si="10"/>
        <v>1</v>
      </c>
      <c r="BT38" s="19">
        <f t="shared" si="11"/>
        <v>0</v>
      </c>
      <c r="BU38" s="19">
        <f t="shared" si="12"/>
        <v>1</v>
      </c>
      <c r="BV38" s="19">
        <f t="shared" si="13"/>
        <v>1</v>
      </c>
      <c r="BW38" s="19">
        <f t="shared" si="14"/>
        <v>0</v>
      </c>
      <c r="BX38" s="19">
        <f t="shared" si="15"/>
        <v>0</v>
      </c>
      <c r="BY38" s="19">
        <f t="shared" si="16"/>
        <v>0</v>
      </c>
      <c r="BZ38" s="19">
        <f t="shared" si="17"/>
        <v>0</v>
      </c>
      <c r="CA38" s="19">
        <f t="shared" si="18"/>
        <v>1</v>
      </c>
      <c r="CB38" s="19">
        <f t="shared" si="19"/>
        <v>0</v>
      </c>
      <c r="CC38" s="19">
        <f t="shared" si="20"/>
        <v>0</v>
      </c>
      <c r="CD38" s="19">
        <f t="shared" si="21"/>
        <v>1</v>
      </c>
      <c r="CE38" s="19">
        <f t="shared" si="22"/>
        <v>0</v>
      </c>
      <c r="CF38" s="19">
        <f t="shared" si="23"/>
        <v>0</v>
      </c>
      <c r="CG38" s="19">
        <f t="shared" si="24"/>
        <v>1</v>
      </c>
      <c r="CH38" s="19">
        <f t="shared" si="25"/>
        <v>1</v>
      </c>
      <c r="CI38" s="19">
        <f t="shared" si="26"/>
        <v>0</v>
      </c>
      <c r="CJ38" s="19">
        <f t="shared" si="27"/>
        <v>0</v>
      </c>
      <c r="CK38" s="19">
        <f t="shared" si="28"/>
        <v>1</v>
      </c>
      <c r="CL38" s="19">
        <f t="shared" si="29"/>
        <v>0</v>
      </c>
      <c r="CM38" s="19">
        <f t="shared" si="30"/>
        <v>0</v>
      </c>
      <c r="CN38" s="19">
        <f t="shared" si="31"/>
        <v>0</v>
      </c>
      <c r="CO38" s="19">
        <f t="shared" si="32"/>
        <v>1</v>
      </c>
      <c r="CP38" s="19">
        <f t="shared" si="33"/>
        <v>0</v>
      </c>
      <c r="CQ38" s="19">
        <f t="shared" si="34"/>
        <v>0</v>
      </c>
      <c r="CR38" s="19">
        <f t="shared" si="35"/>
        <v>0</v>
      </c>
      <c r="CS38" s="19">
        <f t="shared" si="36"/>
        <v>0</v>
      </c>
      <c r="CT38" s="19">
        <f t="shared" si="37"/>
        <v>1</v>
      </c>
      <c r="CU38" s="19">
        <f t="shared" si="38"/>
        <v>1</v>
      </c>
      <c r="CV38" s="19">
        <f t="shared" si="39"/>
        <v>0</v>
      </c>
      <c r="CW38" s="19">
        <f t="shared" si="40"/>
        <v>1</v>
      </c>
      <c r="CX38" s="19">
        <f t="shared" si="41"/>
        <v>0</v>
      </c>
      <c r="CY38" s="19">
        <f t="shared" si="42"/>
        <v>0</v>
      </c>
      <c r="CZ38" s="19">
        <f t="shared" si="43"/>
        <v>1</v>
      </c>
      <c r="DA38" s="19">
        <f t="shared" si="44"/>
        <v>0</v>
      </c>
      <c r="DB38" s="19">
        <f t="shared" si="45"/>
        <v>0</v>
      </c>
      <c r="DC38" s="19">
        <f t="shared" si="46"/>
        <v>0</v>
      </c>
      <c r="DD38" s="19">
        <f t="shared" si="47"/>
        <v>0</v>
      </c>
      <c r="DE38" s="19">
        <f t="shared" si="48"/>
        <v>0</v>
      </c>
      <c r="DF38" s="19">
        <f t="shared" si="49"/>
        <v>1</v>
      </c>
      <c r="DG38" s="19">
        <f t="shared" si="50"/>
        <v>9</v>
      </c>
      <c r="DH38" s="19">
        <f t="shared" si="51"/>
        <v>8</v>
      </c>
      <c r="DI38" s="14">
        <v>3</v>
      </c>
      <c r="DK38" s="14">
        <v>2</v>
      </c>
      <c r="DL38" s="14">
        <v>2</v>
      </c>
      <c r="DM38" s="99">
        <v>0</v>
      </c>
      <c r="DN38" s="99">
        <v>0</v>
      </c>
      <c r="DO38" s="99">
        <v>1</v>
      </c>
      <c r="DP38" s="99">
        <v>0</v>
      </c>
      <c r="DQ38" s="99">
        <v>0</v>
      </c>
      <c r="HS38" s="20">
        <v>8</v>
      </c>
      <c r="HT38" s="20">
        <v>7</v>
      </c>
      <c r="HU38" s="20">
        <v>0</v>
      </c>
      <c r="HV38" s="20">
        <v>2.5</v>
      </c>
      <c r="HW38" s="20">
        <v>5</v>
      </c>
    </row>
    <row r="39" spans="1:231" x14ac:dyDescent="0.25">
      <c r="A39" t="s">
        <v>278</v>
      </c>
      <c r="B39" t="s">
        <v>69</v>
      </c>
      <c r="C39" t="s">
        <v>257</v>
      </c>
      <c r="D39" t="s">
        <v>550</v>
      </c>
      <c r="E39" s="1">
        <v>5</v>
      </c>
      <c r="F39" s="60">
        <v>25</v>
      </c>
      <c r="G39" s="60">
        <v>25</v>
      </c>
      <c r="H39" s="60">
        <v>65</v>
      </c>
      <c r="I39" s="60">
        <v>36</v>
      </c>
      <c r="J39" s="107">
        <v>36.666666669999998</v>
      </c>
      <c r="K39">
        <v>5</v>
      </c>
      <c r="L39">
        <v>3</v>
      </c>
      <c r="M39">
        <v>1</v>
      </c>
      <c r="N39">
        <v>1</v>
      </c>
      <c r="O39">
        <v>4</v>
      </c>
      <c r="P39">
        <v>3</v>
      </c>
      <c r="Q39">
        <v>2</v>
      </c>
      <c r="R39">
        <v>4</v>
      </c>
      <c r="S39">
        <v>3</v>
      </c>
      <c r="T39">
        <v>1</v>
      </c>
      <c r="U39">
        <v>2</v>
      </c>
      <c r="V39">
        <v>4</v>
      </c>
      <c r="W39">
        <v>4</v>
      </c>
      <c r="X39" s="6">
        <v>3</v>
      </c>
      <c r="Y39" s="6">
        <v>3</v>
      </c>
      <c r="Z39" s="6">
        <v>3</v>
      </c>
      <c r="AA39" s="6">
        <v>5</v>
      </c>
      <c r="AB39" s="6">
        <v>3</v>
      </c>
      <c r="AC39" s="6">
        <v>2</v>
      </c>
      <c r="AD39" s="6">
        <v>1</v>
      </c>
      <c r="AE39" s="6">
        <v>2</v>
      </c>
      <c r="AF39" s="6">
        <v>4</v>
      </c>
      <c r="AG39" s="6">
        <v>3</v>
      </c>
      <c r="AH39" s="6">
        <v>4</v>
      </c>
      <c r="AI39" s="6">
        <v>2</v>
      </c>
      <c r="AJ39" s="11">
        <v>5</v>
      </c>
      <c r="AK39" s="11">
        <v>3</v>
      </c>
      <c r="AL39" s="11">
        <v>1</v>
      </c>
      <c r="AM39" s="11">
        <v>4</v>
      </c>
      <c r="AN39" s="11">
        <v>4</v>
      </c>
      <c r="AO39" s="11">
        <v>3</v>
      </c>
      <c r="AP39" s="11">
        <v>2</v>
      </c>
      <c r="AQ39" s="11">
        <v>2</v>
      </c>
      <c r="AR39" s="11">
        <v>1</v>
      </c>
      <c r="AS39" s="11">
        <v>2</v>
      </c>
      <c r="AT39" s="11">
        <v>2</v>
      </c>
      <c r="AU39" s="11">
        <v>4</v>
      </c>
      <c r="AV39" s="11">
        <v>1</v>
      </c>
      <c r="AW39" s="11">
        <v>2</v>
      </c>
      <c r="AX39" s="11">
        <v>4</v>
      </c>
      <c r="AY39" s="11">
        <v>4</v>
      </c>
      <c r="AZ39" s="11">
        <v>4</v>
      </c>
      <c r="BA39" s="11">
        <v>3</v>
      </c>
      <c r="BB39" s="11">
        <v>2</v>
      </c>
      <c r="BC39" s="11">
        <v>1</v>
      </c>
      <c r="BD39" s="11">
        <v>4</v>
      </c>
      <c r="BE39" s="11">
        <v>1</v>
      </c>
      <c r="BF39" s="11">
        <v>1</v>
      </c>
      <c r="BG39" s="11">
        <v>4</v>
      </c>
      <c r="BH39" s="11">
        <v>4</v>
      </c>
      <c r="BI39" s="19">
        <f t="shared" si="0"/>
        <v>1</v>
      </c>
      <c r="BJ39" s="19">
        <f t="shared" si="1"/>
        <v>1</v>
      </c>
      <c r="BK39" s="19">
        <f t="shared" si="2"/>
        <v>0</v>
      </c>
      <c r="BL39" s="19">
        <f t="shared" si="3"/>
        <v>1</v>
      </c>
      <c r="BM39" s="19">
        <f t="shared" si="4"/>
        <v>0</v>
      </c>
      <c r="BN39" s="19">
        <f t="shared" si="5"/>
        <v>1</v>
      </c>
      <c r="BO39" s="19">
        <f t="shared" si="6"/>
        <v>0</v>
      </c>
      <c r="BP39" s="19">
        <f t="shared" si="7"/>
        <v>0</v>
      </c>
      <c r="BQ39" s="19">
        <f t="shared" si="8"/>
        <v>0</v>
      </c>
      <c r="BR39" s="19">
        <f t="shared" si="9"/>
        <v>0</v>
      </c>
      <c r="BS39" s="19">
        <f t="shared" si="10"/>
        <v>0</v>
      </c>
      <c r="BT39" s="19">
        <f t="shared" si="11"/>
        <v>0</v>
      </c>
      <c r="BU39" s="19">
        <f t="shared" si="12"/>
        <v>1</v>
      </c>
      <c r="BV39" s="19">
        <f t="shared" si="13"/>
        <v>1</v>
      </c>
      <c r="BW39" s="19">
        <f t="shared" si="14"/>
        <v>1</v>
      </c>
      <c r="BX39" s="19">
        <f t="shared" si="15"/>
        <v>0</v>
      </c>
      <c r="BY39" s="19">
        <f t="shared" si="16"/>
        <v>1</v>
      </c>
      <c r="BZ39" s="19">
        <f t="shared" si="17"/>
        <v>1</v>
      </c>
      <c r="CA39" s="19">
        <f t="shared" si="18"/>
        <v>1</v>
      </c>
      <c r="CB39" s="19">
        <f t="shared" si="19"/>
        <v>0</v>
      </c>
      <c r="CC39" s="19">
        <f t="shared" si="20"/>
        <v>0</v>
      </c>
      <c r="CD39" s="19">
        <f t="shared" si="21"/>
        <v>1</v>
      </c>
      <c r="CE39" s="19">
        <f t="shared" si="22"/>
        <v>0</v>
      </c>
      <c r="CF39" s="19">
        <f t="shared" si="23"/>
        <v>1</v>
      </c>
      <c r="CG39" s="19">
        <f t="shared" si="24"/>
        <v>1</v>
      </c>
      <c r="CH39" s="19">
        <f t="shared" si="25"/>
        <v>1</v>
      </c>
      <c r="CI39" s="19">
        <f t="shared" si="26"/>
        <v>1</v>
      </c>
      <c r="CJ39" s="19">
        <f t="shared" si="27"/>
        <v>0</v>
      </c>
      <c r="CK39" s="19">
        <f t="shared" si="28"/>
        <v>0</v>
      </c>
      <c r="CL39" s="19">
        <f t="shared" si="29"/>
        <v>0</v>
      </c>
      <c r="CM39" s="19">
        <f t="shared" si="30"/>
        <v>1</v>
      </c>
      <c r="CN39" s="19">
        <f t="shared" si="31"/>
        <v>0</v>
      </c>
      <c r="CO39" s="19">
        <f t="shared" si="32"/>
        <v>1</v>
      </c>
      <c r="CP39" s="19">
        <f t="shared" si="33"/>
        <v>0</v>
      </c>
      <c r="CQ39" s="19">
        <f t="shared" si="34"/>
        <v>0</v>
      </c>
      <c r="CR39" s="19">
        <f t="shared" si="35"/>
        <v>0</v>
      </c>
      <c r="CS39" s="19">
        <f t="shared" si="36"/>
        <v>0</v>
      </c>
      <c r="CT39" s="19">
        <f t="shared" si="37"/>
        <v>0</v>
      </c>
      <c r="CU39" s="19">
        <f t="shared" si="38"/>
        <v>0</v>
      </c>
      <c r="CV39" s="19">
        <f t="shared" si="39"/>
        <v>0</v>
      </c>
      <c r="CW39" s="19">
        <f t="shared" si="40"/>
        <v>0</v>
      </c>
      <c r="CX39" s="19">
        <f t="shared" si="41"/>
        <v>0</v>
      </c>
      <c r="CY39" s="19">
        <f t="shared" si="42"/>
        <v>1</v>
      </c>
      <c r="CZ39" s="19">
        <f t="shared" si="43"/>
        <v>1</v>
      </c>
      <c r="DA39" s="19">
        <f t="shared" si="44"/>
        <v>0</v>
      </c>
      <c r="DB39" s="19">
        <f t="shared" si="45"/>
        <v>0</v>
      </c>
      <c r="DC39" s="19">
        <f t="shared" si="46"/>
        <v>0</v>
      </c>
      <c r="DD39" s="19">
        <f t="shared" si="47"/>
        <v>1</v>
      </c>
      <c r="DE39" s="19">
        <f t="shared" si="48"/>
        <v>1</v>
      </c>
      <c r="DF39" s="19">
        <f t="shared" si="49"/>
        <v>0</v>
      </c>
      <c r="DG39" s="19">
        <f t="shared" si="50"/>
        <v>13</v>
      </c>
      <c r="DH39" s="19">
        <f t="shared" si="51"/>
        <v>8</v>
      </c>
      <c r="DI39" s="14">
        <v>5</v>
      </c>
      <c r="DK39" s="14">
        <v>2</v>
      </c>
      <c r="DL39" s="14">
        <v>2</v>
      </c>
      <c r="DM39" s="99">
        <v>0</v>
      </c>
      <c r="DN39" s="99">
        <v>0</v>
      </c>
      <c r="DO39" s="99">
        <v>0</v>
      </c>
      <c r="DP39" s="99">
        <v>0</v>
      </c>
      <c r="DQ39" s="99">
        <v>1</v>
      </c>
      <c r="HS39" s="20">
        <v>10</v>
      </c>
      <c r="HT39" s="20">
        <v>10</v>
      </c>
      <c r="HU39" s="20">
        <v>10</v>
      </c>
      <c r="HV39" s="20">
        <v>10</v>
      </c>
      <c r="HW39" s="20">
        <v>10</v>
      </c>
    </row>
    <row r="40" spans="1:231" x14ac:dyDescent="0.25">
      <c r="A40" t="s">
        <v>279</v>
      </c>
      <c r="B40" t="s">
        <v>69</v>
      </c>
      <c r="C40" t="s">
        <v>257</v>
      </c>
      <c r="D40" t="s">
        <v>550</v>
      </c>
      <c r="E40" s="1">
        <v>5</v>
      </c>
      <c r="F40" s="60">
        <v>25</v>
      </c>
      <c r="G40" s="60">
        <v>25</v>
      </c>
      <c r="H40" s="60">
        <v>65</v>
      </c>
      <c r="I40" s="60">
        <v>36</v>
      </c>
      <c r="J40" s="107">
        <v>36.666666669999998</v>
      </c>
      <c r="K40">
        <v>5</v>
      </c>
      <c r="L40">
        <v>1</v>
      </c>
      <c r="M40">
        <v>3</v>
      </c>
      <c r="N40">
        <v>1</v>
      </c>
      <c r="O40">
        <v>5</v>
      </c>
      <c r="P40">
        <v>1</v>
      </c>
      <c r="Q40">
        <v>3</v>
      </c>
      <c r="R40">
        <v>4</v>
      </c>
      <c r="S40">
        <v>3</v>
      </c>
      <c r="T40">
        <v>2</v>
      </c>
      <c r="U40">
        <v>2</v>
      </c>
      <c r="V40">
        <v>3</v>
      </c>
      <c r="W40">
        <v>4</v>
      </c>
      <c r="X40" s="6">
        <v>3</v>
      </c>
      <c r="Y40" s="6">
        <v>4</v>
      </c>
      <c r="Z40" s="6">
        <v>2</v>
      </c>
      <c r="AA40" s="6">
        <v>2</v>
      </c>
      <c r="AB40" s="6">
        <v>2</v>
      </c>
      <c r="AC40" s="6">
        <v>2</v>
      </c>
      <c r="AD40" s="6">
        <v>2</v>
      </c>
      <c r="AE40" s="6">
        <v>4</v>
      </c>
      <c r="AF40" s="6">
        <v>4</v>
      </c>
      <c r="AG40" s="6">
        <v>2</v>
      </c>
      <c r="AH40" s="6">
        <v>4</v>
      </c>
      <c r="AI40" s="6">
        <v>4</v>
      </c>
      <c r="AJ40" s="11">
        <v>5</v>
      </c>
      <c r="AK40" s="11">
        <v>1</v>
      </c>
      <c r="AL40" s="11">
        <v>3</v>
      </c>
      <c r="AM40" s="11">
        <v>1</v>
      </c>
      <c r="AN40" s="11">
        <v>4</v>
      </c>
      <c r="AO40" s="11">
        <v>2</v>
      </c>
      <c r="AP40" s="11">
        <v>4</v>
      </c>
      <c r="AQ40" s="11">
        <v>2</v>
      </c>
      <c r="AR40" s="11">
        <v>1</v>
      </c>
      <c r="AS40" s="11">
        <v>2</v>
      </c>
      <c r="AT40" s="11">
        <v>2</v>
      </c>
      <c r="AU40" s="11">
        <v>3</v>
      </c>
      <c r="AV40" s="11">
        <v>4</v>
      </c>
      <c r="AW40" s="11">
        <v>3</v>
      </c>
      <c r="AX40" s="11">
        <v>3</v>
      </c>
      <c r="AY40" s="11">
        <v>4</v>
      </c>
      <c r="AZ40" s="11">
        <v>3</v>
      </c>
      <c r="BA40" s="11">
        <v>3</v>
      </c>
      <c r="BB40" s="11">
        <v>2</v>
      </c>
      <c r="BC40" s="11">
        <v>3</v>
      </c>
      <c r="BD40" s="11">
        <v>5</v>
      </c>
      <c r="BE40" s="11">
        <v>4</v>
      </c>
      <c r="BF40" s="11">
        <v>1</v>
      </c>
      <c r="BG40" s="11">
        <v>3</v>
      </c>
      <c r="BH40" s="11">
        <v>2</v>
      </c>
      <c r="BI40" s="19">
        <f t="shared" si="0"/>
        <v>1</v>
      </c>
      <c r="BJ40" s="19">
        <f t="shared" si="1"/>
        <v>0</v>
      </c>
      <c r="BK40" s="19">
        <f t="shared" si="2"/>
        <v>1</v>
      </c>
      <c r="BL40" s="19">
        <f t="shared" si="3"/>
        <v>1</v>
      </c>
      <c r="BM40" s="19">
        <f t="shared" si="4"/>
        <v>0</v>
      </c>
      <c r="BN40" s="19">
        <f t="shared" si="5"/>
        <v>0</v>
      </c>
      <c r="BO40" s="19">
        <f t="shared" si="6"/>
        <v>0</v>
      </c>
      <c r="BP40" s="19">
        <f t="shared" si="7"/>
        <v>0</v>
      </c>
      <c r="BQ40" s="19">
        <f t="shared" si="8"/>
        <v>0</v>
      </c>
      <c r="BR40" s="19">
        <f t="shared" si="9"/>
        <v>0</v>
      </c>
      <c r="BS40" s="19">
        <f t="shared" si="10"/>
        <v>0</v>
      </c>
      <c r="BT40" s="19">
        <f t="shared" si="11"/>
        <v>1</v>
      </c>
      <c r="BU40" s="19">
        <f t="shared" si="12"/>
        <v>1</v>
      </c>
      <c r="BV40" s="19">
        <f t="shared" si="13"/>
        <v>1</v>
      </c>
      <c r="BW40" s="19">
        <f t="shared" si="14"/>
        <v>0</v>
      </c>
      <c r="BX40" s="19">
        <f t="shared" si="15"/>
        <v>1</v>
      </c>
      <c r="BY40" s="19">
        <f t="shared" si="16"/>
        <v>0</v>
      </c>
      <c r="BZ40" s="19">
        <f t="shared" si="17"/>
        <v>0</v>
      </c>
      <c r="CA40" s="19">
        <f t="shared" si="18"/>
        <v>1</v>
      </c>
      <c r="CB40" s="19">
        <f t="shared" si="19"/>
        <v>0</v>
      </c>
      <c r="CC40" s="19">
        <f t="shared" si="20"/>
        <v>0</v>
      </c>
      <c r="CD40" s="19">
        <f t="shared" si="21"/>
        <v>1</v>
      </c>
      <c r="CE40" s="19">
        <f t="shared" si="22"/>
        <v>0</v>
      </c>
      <c r="CF40" s="19">
        <f t="shared" si="23"/>
        <v>1</v>
      </c>
      <c r="CG40" s="19">
        <f t="shared" si="24"/>
        <v>0</v>
      </c>
      <c r="CH40" s="19">
        <f t="shared" si="25"/>
        <v>1</v>
      </c>
      <c r="CI40" s="19">
        <f t="shared" si="26"/>
        <v>0</v>
      </c>
      <c r="CJ40" s="19">
        <f t="shared" si="27"/>
        <v>1</v>
      </c>
      <c r="CK40" s="19">
        <f t="shared" si="28"/>
        <v>1</v>
      </c>
      <c r="CL40" s="19">
        <f t="shared" si="29"/>
        <v>0</v>
      </c>
      <c r="CM40" s="19">
        <f t="shared" si="30"/>
        <v>0</v>
      </c>
      <c r="CN40" s="19">
        <f t="shared" si="31"/>
        <v>1</v>
      </c>
      <c r="CO40" s="19">
        <f t="shared" si="32"/>
        <v>1</v>
      </c>
      <c r="CP40" s="19">
        <f t="shared" si="33"/>
        <v>0</v>
      </c>
      <c r="CQ40" s="19">
        <f t="shared" si="34"/>
        <v>0</v>
      </c>
      <c r="CR40" s="19">
        <f t="shared" si="35"/>
        <v>0</v>
      </c>
      <c r="CS40" s="19">
        <f t="shared" si="36"/>
        <v>1</v>
      </c>
      <c r="CT40" s="19">
        <f t="shared" si="37"/>
        <v>1</v>
      </c>
      <c r="CU40" s="19">
        <f t="shared" si="38"/>
        <v>1</v>
      </c>
      <c r="CV40" s="19">
        <f t="shared" si="39"/>
        <v>1</v>
      </c>
      <c r="CW40" s="19">
        <f t="shared" si="40"/>
        <v>0</v>
      </c>
      <c r="CX40" s="19">
        <f t="shared" si="41"/>
        <v>0</v>
      </c>
      <c r="CY40" s="19">
        <f t="shared" si="42"/>
        <v>1</v>
      </c>
      <c r="CZ40" s="19">
        <f t="shared" si="43"/>
        <v>1</v>
      </c>
      <c r="DA40" s="19">
        <f t="shared" si="44"/>
        <v>1</v>
      </c>
      <c r="DB40" s="19">
        <f t="shared" si="45"/>
        <v>0</v>
      </c>
      <c r="DC40" s="19">
        <f t="shared" si="46"/>
        <v>1</v>
      </c>
      <c r="DD40" s="19">
        <f t="shared" si="47"/>
        <v>1</v>
      </c>
      <c r="DE40" s="19">
        <f t="shared" si="48"/>
        <v>0</v>
      </c>
      <c r="DF40" s="19">
        <f t="shared" si="49"/>
        <v>1</v>
      </c>
      <c r="DG40" s="19">
        <f t="shared" si="50"/>
        <v>10</v>
      </c>
      <c r="DH40" s="19">
        <f t="shared" si="51"/>
        <v>15</v>
      </c>
      <c r="DI40" s="14">
        <v>3</v>
      </c>
      <c r="DK40" s="14">
        <v>2</v>
      </c>
      <c r="DL40" s="14">
        <v>2</v>
      </c>
      <c r="DM40" s="99">
        <v>0</v>
      </c>
      <c r="DN40" s="99">
        <v>0</v>
      </c>
      <c r="DO40" s="99">
        <v>0</v>
      </c>
      <c r="DP40" s="99">
        <v>0</v>
      </c>
      <c r="DQ40" s="99">
        <v>1</v>
      </c>
      <c r="HS40" s="20">
        <v>6</v>
      </c>
      <c r="HT40" s="20">
        <v>8</v>
      </c>
      <c r="HU40" s="20">
        <v>3</v>
      </c>
      <c r="HV40" s="20">
        <v>5</v>
      </c>
      <c r="HW40" s="20">
        <v>5</v>
      </c>
    </row>
    <row r="41" spans="1:231" x14ac:dyDescent="0.25">
      <c r="A41" t="s">
        <v>280</v>
      </c>
      <c r="B41" t="s">
        <v>69</v>
      </c>
      <c r="C41" t="s">
        <v>257</v>
      </c>
      <c r="D41" t="s">
        <v>550</v>
      </c>
      <c r="E41" s="1">
        <v>5</v>
      </c>
      <c r="F41" s="60">
        <v>25</v>
      </c>
      <c r="G41" s="60">
        <v>25</v>
      </c>
      <c r="H41" s="60">
        <v>65</v>
      </c>
      <c r="I41" s="60">
        <v>36</v>
      </c>
      <c r="J41" s="107">
        <v>36.666666669999998</v>
      </c>
      <c r="K41">
        <v>3</v>
      </c>
      <c r="L41">
        <v>3</v>
      </c>
      <c r="M41">
        <v>1</v>
      </c>
      <c r="N41">
        <v>1</v>
      </c>
      <c r="O41">
        <v>1</v>
      </c>
      <c r="P41">
        <v>2</v>
      </c>
      <c r="Q41">
        <v>3</v>
      </c>
      <c r="R41">
        <v>2</v>
      </c>
      <c r="S41">
        <v>2</v>
      </c>
      <c r="T41">
        <v>4</v>
      </c>
      <c r="U41">
        <v>2</v>
      </c>
      <c r="V41">
        <v>4</v>
      </c>
      <c r="W41">
        <v>2</v>
      </c>
      <c r="X41" s="6">
        <v>2</v>
      </c>
      <c r="Y41" s="6">
        <v>4</v>
      </c>
      <c r="Z41" s="6">
        <v>4</v>
      </c>
      <c r="AA41" s="6">
        <v>5</v>
      </c>
      <c r="AB41" s="6">
        <v>1</v>
      </c>
      <c r="AC41" s="6">
        <v>2</v>
      </c>
      <c r="AD41" s="6">
        <v>1</v>
      </c>
      <c r="AE41" s="6">
        <v>4</v>
      </c>
      <c r="AF41" s="6">
        <v>4</v>
      </c>
      <c r="AG41" s="6">
        <v>1</v>
      </c>
      <c r="AH41" s="6">
        <v>2</v>
      </c>
      <c r="AI41" s="6">
        <v>4</v>
      </c>
      <c r="AJ41" s="11">
        <v>5</v>
      </c>
      <c r="AK41" s="11">
        <v>1</v>
      </c>
      <c r="AL41" s="11">
        <v>3</v>
      </c>
      <c r="AM41" s="11">
        <v>1</v>
      </c>
      <c r="AN41" s="11">
        <v>1</v>
      </c>
      <c r="AO41" s="11">
        <v>3</v>
      </c>
      <c r="AP41" s="11">
        <v>4</v>
      </c>
      <c r="AQ41" s="11">
        <v>2</v>
      </c>
      <c r="AR41" s="11">
        <v>2</v>
      </c>
      <c r="AS41" s="11">
        <v>3</v>
      </c>
      <c r="AT41" s="11">
        <v>4</v>
      </c>
      <c r="AU41" s="11">
        <v>3</v>
      </c>
      <c r="AV41" s="11">
        <v>4</v>
      </c>
      <c r="AW41" s="11">
        <v>1</v>
      </c>
      <c r="AX41" s="11">
        <v>3</v>
      </c>
      <c r="AY41" s="11">
        <v>4</v>
      </c>
      <c r="AZ41" s="11">
        <v>1</v>
      </c>
      <c r="BA41" s="11">
        <v>3</v>
      </c>
      <c r="BB41" s="11">
        <v>2</v>
      </c>
      <c r="BC41" s="11">
        <v>1</v>
      </c>
      <c r="BD41" s="11">
        <v>4</v>
      </c>
      <c r="BE41" s="11">
        <v>4</v>
      </c>
      <c r="BF41" s="11">
        <v>2</v>
      </c>
      <c r="BG41" s="11">
        <v>4</v>
      </c>
      <c r="BH41" s="11">
        <v>2</v>
      </c>
      <c r="BI41" s="19">
        <f t="shared" si="0"/>
        <v>0</v>
      </c>
      <c r="BJ41" s="19">
        <f t="shared" si="1"/>
        <v>1</v>
      </c>
      <c r="BK41" s="19">
        <f t="shared" si="2"/>
        <v>0</v>
      </c>
      <c r="BL41" s="19">
        <f t="shared" si="3"/>
        <v>1</v>
      </c>
      <c r="BM41" s="19">
        <f t="shared" si="4"/>
        <v>0</v>
      </c>
      <c r="BN41" s="19">
        <f t="shared" si="5"/>
        <v>0</v>
      </c>
      <c r="BO41" s="19">
        <f t="shared" si="6"/>
        <v>0</v>
      </c>
      <c r="BP41" s="19">
        <f t="shared" si="7"/>
        <v>1</v>
      </c>
      <c r="BQ41" s="19">
        <f t="shared" si="8"/>
        <v>1</v>
      </c>
      <c r="BR41" s="19">
        <f t="shared" si="9"/>
        <v>0</v>
      </c>
      <c r="BS41" s="19">
        <f t="shared" si="10"/>
        <v>0</v>
      </c>
      <c r="BT41" s="19">
        <f t="shared" si="11"/>
        <v>0</v>
      </c>
      <c r="BU41" s="19">
        <f t="shared" si="12"/>
        <v>0</v>
      </c>
      <c r="BV41" s="19">
        <f t="shared" si="13"/>
        <v>0</v>
      </c>
      <c r="BW41" s="19">
        <f t="shared" si="14"/>
        <v>0</v>
      </c>
      <c r="BX41" s="19">
        <f t="shared" si="15"/>
        <v>0</v>
      </c>
      <c r="BY41" s="19">
        <f t="shared" si="16"/>
        <v>1</v>
      </c>
      <c r="BZ41" s="19">
        <f t="shared" si="17"/>
        <v>0</v>
      </c>
      <c r="CA41" s="19">
        <f t="shared" si="18"/>
        <v>1</v>
      </c>
      <c r="CB41" s="19">
        <f t="shared" si="19"/>
        <v>0</v>
      </c>
      <c r="CC41" s="19">
        <f t="shared" si="20"/>
        <v>0</v>
      </c>
      <c r="CD41" s="19">
        <f t="shared" si="21"/>
        <v>1</v>
      </c>
      <c r="CE41" s="19">
        <f t="shared" si="22"/>
        <v>1</v>
      </c>
      <c r="CF41" s="19">
        <f t="shared" si="23"/>
        <v>0</v>
      </c>
      <c r="CG41" s="19">
        <f t="shared" si="24"/>
        <v>0</v>
      </c>
      <c r="CH41" s="19">
        <f t="shared" si="25"/>
        <v>1</v>
      </c>
      <c r="CI41" s="19">
        <f t="shared" si="26"/>
        <v>0</v>
      </c>
      <c r="CJ41" s="19">
        <f t="shared" si="27"/>
        <v>1</v>
      </c>
      <c r="CK41" s="19">
        <f t="shared" si="28"/>
        <v>1</v>
      </c>
      <c r="CL41" s="19">
        <f t="shared" si="29"/>
        <v>0</v>
      </c>
      <c r="CM41" s="19">
        <f t="shared" si="30"/>
        <v>1</v>
      </c>
      <c r="CN41" s="19">
        <f t="shared" si="31"/>
        <v>1</v>
      </c>
      <c r="CO41" s="19">
        <f t="shared" si="32"/>
        <v>1</v>
      </c>
      <c r="CP41" s="19">
        <f t="shared" si="33"/>
        <v>1</v>
      </c>
      <c r="CQ41" s="19">
        <f t="shared" si="34"/>
        <v>1</v>
      </c>
      <c r="CR41" s="19">
        <f t="shared" si="35"/>
        <v>1</v>
      </c>
      <c r="CS41" s="19">
        <f t="shared" si="36"/>
        <v>1</v>
      </c>
      <c r="CT41" s="19">
        <f t="shared" si="37"/>
        <v>1</v>
      </c>
      <c r="CU41" s="19">
        <f t="shared" si="38"/>
        <v>0</v>
      </c>
      <c r="CV41" s="19">
        <f t="shared" si="39"/>
        <v>1</v>
      </c>
      <c r="CW41" s="19">
        <f t="shared" si="40"/>
        <v>0</v>
      </c>
      <c r="CX41" s="19">
        <f t="shared" si="41"/>
        <v>0</v>
      </c>
      <c r="CY41" s="19">
        <f t="shared" si="42"/>
        <v>1</v>
      </c>
      <c r="CZ41" s="19">
        <f t="shared" si="43"/>
        <v>1</v>
      </c>
      <c r="DA41" s="19">
        <f t="shared" si="44"/>
        <v>0</v>
      </c>
      <c r="DB41" s="19">
        <f t="shared" si="45"/>
        <v>0</v>
      </c>
      <c r="DC41" s="19">
        <f t="shared" si="46"/>
        <v>1</v>
      </c>
      <c r="DD41" s="19">
        <f t="shared" si="47"/>
        <v>0</v>
      </c>
      <c r="DE41" s="19">
        <f t="shared" si="48"/>
        <v>1</v>
      </c>
      <c r="DF41" s="19">
        <f t="shared" si="49"/>
        <v>1</v>
      </c>
      <c r="DG41" s="19">
        <f t="shared" si="50"/>
        <v>8</v>
      </c>
      <c r="DH41" s="19">
        <f t="shared" si="51"/>
        <v>17</v>
      </c>
      <c r="DI41" s="14">
        <v>3</v>
      </c>
      <c r="DK41" s="14">
        <v>2</v>
      </c>
      <c r="DL41" s="14">
        <v>2</v>
      </c>
      <c r="DM41" s="99">
        <v>0</v>
      </c>
      <c r="DN41" s="99">
        <v>1</v>
      </c>
      <c r="DO41" s="99">
        <v>0</v>
      </c>
      <c r="DP41" s="99">
        <v>0</v>
      </c>
      <c r="DQ41" s="99">
        <v>0</v>
      </c>
      <c r="HS41" s="20">
        <v>9</v>
      </c>
      <c r="HT41" s="20">
        <v>10</v>
      </c>
      <c r="HU41" s="20">
        <v>10</v>
      </c>
      <c r="HV41" s="20">
        <v>10</v>
      </c>
      <c r="HW41" s="20">
        <v>10</v>
      </c>
    </row>
    <row r="42" spans="1:231" x14ac:dyDescent="0.25">
      <c r="A42" t="s">
        <v>281</v>
      </c>
      <c r="B42" t="s">
        <v>69</v>
      </c>
      <c r="C42" t="s">
        <v>257</v>
      </c>
      <c r="D42" t="s">
        <v>550</v>
      </c>
      <c r="E42" s="1">
        <v>5</v>
      </c>
      <c r="F42" s="60">
        <v>25</v>
      </c>
      <c r="G42" s="60">
        <v>25</v>
      </c>
      <c r="H42" s="60">
        <v>65</v>
      </c>
      <c r="I42" s="60">
        <v>36</v>
      </c>
      <c r="J42" s="107">
        <v>36.666666669999998</v>
      </c>
      <c r="K42">
        <v>5</v>
      </c>
      <c r="L42">
        <v>2</v>
      </c>
      <c r="M42">
        <v>1</v>
      </c>
      <c r="N42">
        <v>1</v>
      </c>
      <c r="O42">
        <v>4</v>
      </c>
      <c r="P42">
        <v>2</v>
      </c>
      <c r="Q42">
        <v>2</v>
      </c>
      <c r="R42">
        <v>2</v>
      </c>
      <c r="S42">
        <v>1</v>
      </c>
      <c r="T42">
        <v>4</v>
      </c>
      <c r="U42">
        <v>2</v>
      </c>
      <c r="V42">
        <v>1</v>
      </c>
      <c r="W42">
        <v>4</v>
      </c>
      <c r="X42" s="6">
        <v>2</v>
      </c>
      <c r="Y42" s="6">
        <v>2</v>
      </c>
      <c r="Z42" s="6">
        <v>3</v>
      </c>
      <c r="AA42" s="6">
        <v>1</v>
      </c>
      <c r="AB42" s="6">
        <v>2</v>
      </c>
      <c r="AC42" s="6">
        <v>3</v>
      </c>
      <c r="AD42" s="6">
        <v>1</v>
      </c>
      <c r="AE42" s="6">
        <v>5</v>
      </c>
      <c r="AF42" s="6">
        <v>2</v>
      </c>
      <c r="AG42" s="6">
        <v>3</v>
      </c>
      <c r="AJ42" s="11">
        <v>5</v>
      </c>
      <c r="AK42" s="11">
        <v>4</v>
      </c>
      <c r="AL42" s="11">
        <v>1</v>
      </c>
      <c r="AM42" s="11">
        <v>1</v>
      </c>
      <c r="AN42" s="11">
        <v>4</v>
      </c>
      <c r="AO42" s="11">
        <v>1</v>
      </c>
      <c r="AP42" s="11">
        <v>1</v>
      </c>
      <c r="AQ42" s="11">
        <v>2</v>
      </c>
      <c r="AR42" s="11">
        <v>1</v>
      </c>
      <c r="AS42" s="11">
        <v>2</v>
      </c>
      <c r="AT42" s="11">
        <v>4</v>
      </c>
      <c r="AU42" s="11">
        <v>3</v>
      </c>
      <c r="AV42" s="11">
        <v>2</v>
      </c>
      <c r="AW42" s="11">
        <v>3</v>
      </c>
      <c r="AX42" s="11">
        <v>3</v>
      </c>
      <c r="AY42" s="11">
        <v>4</v>
      </c>
      <c r="AZ42" s="11">
        <v>1</v>
      </c>
      <c r="BA42" s="11">
        <v>5</v>
      </c>
      <c r="BB42" s="11">
        <v>2</v>
      </c>
      <c r="BC42" s="11">
        <v>1</v>
      </c>
      <c r="BD42" s="11">
        <v>4</v>
      </c>
      <c r="BE42" s="11">
        <v>4</v>
      </c>
      <c r="BF42" s="11">
        <v>3</v>
      </c>
      <c r="BG42" s="11">
        <v>3</v>
      </c>
      <c r="BH42" s="11">
        <v>4</v>
      </c>
      <c r="BI42" s="19">
        <f t="shared" si="0"/>
        <v>1</v>
      </c>
      <c r="BJ42" s="19">
        <f t="shared" si="1"/>
        <v>0</v>
      </c>
      <c r="BK42" s="19">
        <f t="shared" si="2"/>
        <v>0</v>
      </c>
      <c r="BL42" s="19">
        <f t="shared" si="3"/>
        <v>1</v>
      </c>
      <c r="BM42" s="19">
        <f t="shared" si="4"/>
        <v>0</v>
      </c>
      <c r="BN42" s="19">
        <f t="shared" si="5"/>
        <v>0</v>
      </c>
      <c r="BO42" s="19">
        <f t="shared" si="6"/>
        <v>0</v>
      </c>
      <c r="BP42" s="19">
        <f t="shared" si="7"/>
        <v>1</v>
      </c>
      <c r="BQ42" s="19">
        <f t="shared" si="8"/>
        <v>0</v>
      </c>
      <c r="BR42" s="19">
        <f t="shared" si="9"/>
        <v>0</v>
      </c>
      <c r="BS42" s="19">
        <f t="shared" si="10"/>
        <v>0</v>
      </c>
      <c r="BT42" s="19">
        <f t="shared" si="11"/>
        <v>0</v>
      </c>
      <c r="BU42" s="19">
        <f t="shared" si="12"/>
        <v>1</v>
      </c>
      <c r="BV42" s="19">
        <f t="shared" si="13"/>
        <v>0</v>
      </c>
      <c r="BW42" s="19">
        <f t="shared" si="14"/>
        <v>0</v>
      </c>
      <c r="BX42" s="19">
        <f t="shared" si="15"/>
        <v>0</v>
      </c>
      <c r="BY42" s="19">
        <f t="shared" si="16"/>
        <v>0</v>
      </c>
      <c r="BZ42" s="19">
        <f t="shared" si="17"/>
        <v>0</v>
      </c>
      <c r="CA42" s="19">
        <f t="shared" si="18"/>
        <v>0</v>
      </c>
      <c r="CB42" s="19">
        <f t="shared" si="19"/>
        <v>0</v>
      </c>
      <c r="CC42" s="19">
        <f t="shared" si="20"/>
        <v>0</v>
      </c>
      <c r="CD42" s="19">
        <f t="shared" si="21"/>
        <v>0</v>
      </c>
      <c r="CE42" s="19">
        <f t="shared" si="22"/>
        <v>0</v>
      </c>
      <c r="CF42" s="19" t="str">
        <f t="shared" si="23"/>
        <v>NA</v>
      </c>
      <c r="CG42" s="19" t="str">
        <f t="shared" si="24"/>
        <v>NA</v>
      </c>
      <c r="CH42" s="19">
        <f t="shared" si="25"/>
        <v>1</v>
      </c>
      <c r="CI42" s="19">
        <f t="shared" si="26"/>
        <v>0</v>
      </c>
      <c r="CJ42" s="19">
        <f t="shared" si="27"/>
        <v>0</v>
      </c>
      <c r="CK42" s="19">
        <f t="shared" si="28"/>
        <v>1</v>
      </c>
      <c r="CL42" s="19">
        <f t="shared" si="29"/>
        <v>0</v>
      </c>
      <c r="CM42" s="19">
        <f t="shared" si="30"/>
        <v>0</v>
      </c>
      <c r="CN42" s="19">
        <f t="shared" si="31"/>
        <v>0</v>
      </c>
      <c r="CO42" s="19">
        <f t="shared" si="32"/>
        <v>1</v>
      </c>
      <c r="CP42" s="19">
        <f t="shared" si="33"/>
        <v>0</v>
      </c>
      <c r="CQ42" s="19">
        <f t="shared" si="34"/>
        <v>0</v>
      </c>
      <c r="CR42" s="19">
        <f t="shared" si="35"/>
        <v>1</v>
      </c>
      <c r="CS42" s="19">
        <f t="shared" si="36"/>
        <v>1</v>
      </c>
      <c r="CT42" s="19">
        <f t="shared" si="37"/>
        <v>0</v>
      </c>
      <c r="CU42" s="19">
        <f t="shared" si="38"/>
        <v>1</v>
      </c>
      <c r="CV42" s="19">
        <f t="shared" si="39"/>
        <v>1</v>
      </c>
      <c r="CW42" s="19">
        <f t="shared" si="40"/>
        <v>0</v>
      </c>
      <c r="CX42" s="19">
        <f t="shared" si="41"/>
        <v>0</v>
      </c>
      <c r="CY42" s="19">
        <f t="shared" si="42"/>
        <v>0</v>
      </c>
      <c r="CZ42" s="19">
        <f t="shared" si="43"/>
        <v>1</v>
      </c>
      <c r="DA42" s="19">
        <f t="shared" si="44"/>
        <v>0</v>
      </c>
      <c r="DB42" s="19">
        <f t="shared" si="45"/>
        <v>0</v>
      </c>
      <c r="DC42" s="19">
        <f t="shared" si="46"/>
        <v>1</v>
      </c>
      <c r="DD42" s="19">
        <f t="shared" si="47"/>
        <v>0</v>
      </c>
      <c r="DE42" s="19">
        <f t="shared" si="48"/>
        <v>0</v>
      </c>
      <c r="DF42" s="19">
        <f t="shared" si="49"/>
        <v>0</v>
      </c>
      <c r="DG42" s="19">
        <f t="shared" si="50"/>
        <v>4</v>
      </c>
      <c r="DH42" s="19">
        <f t="shared" si="51"/>
        <v>9</v>
      </c>
      <c r="DM42" s="99">
        <v>0</v>
      </c>
      <c r="DN42" s="99">
        <v>0</v>
      </c>
      <c r="DO42" s="99">
        <v>0</v>
      </c>
      <c r="DP42" s="99">
        <v>0</v>
      </c>
      <c r="DQ42" s="99">
        <v>0</v>
      </c>
      <c r="HS42" s="20">
        <v>8</v>
      </c>
      <c r="HT42" s="20">
        <v>3</v>
      </c>
      <c r="HU42" s="20">
        <v>9</v>
      </c>
      <c r="HV42" s="20">
        <v>2.5</v>
      </c>
      <c r="HW42" s="20">
        <v>5</v>
      </c>
    </row>
    <row r="43" spans="1:231" x14ac:dyDescent="0.25">
      <c r="A43" t="s">
        <v>282</v>
      </c>
      <c r="B43" t="s">
        <v>69</v>
      </c>
      <c r="C43" t="s">
        <v>257</v>
      </c>
      <c r="D43" t="s">
        <v>550</v>
      </c>
      <c r="E43" s="1">
        <v>5</v>
      </c>
      <c r="F43" s="60">
        <v>25</v>
      </c>
      <c r="G43" s="60">
        <v>25</v>
      </c>
      <c r="H43" s="60">
        <v>65</v>
      </c>
      <c r="I43" s="60">
        <v>36</v>
      </c>
      <c r="J43" s="107">
        <v>36.666666669999998</v>
      </c>
      <c r="K43">
        <v>5</v>
      </c>
      <c r="L43">
        <v>3</v>
      </c>
      <c r="M43">
        <v>1</v>
      </c>
      <c r="N43">
        <v>1</v>
      </c>
      <c r="O43">
        <v>4</v>
      </c>
      <c r="P43">
        <v>3</v>
      </c>
      <c r="Q43">
        <v>3</v>
      </c>
      <c r="R43">
        <v>2</v>
      </c>
      <c r="S43">
        <v>3</v>
      </c>
      <c r="T43">
        <v>2</v>
      </c>
      <c r="U43">
        <v>5</v>
      </c>
      <c r="V43">
        <v>5</v>
      </c>
      <c r="W43">
        <v>3</v>
      </c>
      <c r="X43" s="6">
        <v>4</v>
      </c>
      <c r="Y43" s="6">
        <v>1</v>
      </c>
      <c r="Z43" s="6">
        <v>2</v>
      </c>
      <c r="AA43" s="6">
        <v>4</v>
      </c>
      <c r="AB43" s="6">
        <v>3</v>
      </c>
      <c r="AC43" s="6">
        <v>2</v>
      </c>
      <c r="AD43" s="6">
        <v>3</v>
      </c>
      <c r="AE43" s="6">
        <v>4</v>
      </c>
      <c r="AF43" s="6">
        <v>2</v>
      </c>
      <c r="AG43" s="6">
        <v>4</v>
      </c>
      <c r="AH43" s="6">
        <v>3</v>
      </c>
      <c r="AI43" s="6">
        <v>2</v>
      </c>
      <c r="AJ43" s="11">
        <v>5</v>
      </c>
      <c r="AK43" s="11">
        <v>3</v>
      </c>
      <c r="AL43" s="11">
        <v>3</v>
      </c>
      <c r="AM43" s="11">
        <v>1</v>
      </c>
      <c r="AN43" s="11">
        <v>3</v>
      </c>
      <c r="AO43" s="11">
        <v>3</v>
      </c>
      <c r="AP43" s="11">
        <v>4</v>
      </c>
      <c r="AQ43" s="11">
        <v>2</v>
      </c>
      <c r="AR43" s="11">
        <v>2</v>
      </c>
      <c r="AS43" s="11">
        <v>3</v>
      </c>
      <c r="AT43" s="11">
        <v>4</v>
      </c>
      <c r="AU43" s="11">
        <v>3</v>
      </c>
      <c r="AV43" s="11">
        <v>4</v>
      </c>
      <c r="AW43" s="11">
        <v>3</v>
      </c>
      <c r="AX43" s="11">
        <v>3</v>
      </c>
      <c r="AY43" s="11">
        <v>2</v>
      </c>
      <c r="AZ43" s="11">
        <v>2</v>
      </c>
      <c r="BA43" s="11">
        <v>3</v>
      </c>
      <c r="BB43" s="11">
        <v>4</v>
      </c>
      <c r="BC43" s="11">
        <v>3</v>
      </c>
      <c r="BD43" s="11">
        <v>3</v>
      </c>
      <c r="BE43" s="11">
        <v>1</v>
      </c>
      <c r="BF43" s="11">
        <v>1</v>
      </c>
      <c r="BG43" s="11">
        <v>4</v>
      </c>
      <c r="BH43" s="11">
        <v>2</v>
      </c>
      <c r="BI43" s="19">
        <f t="shared" si="0"/>
        <v>1</v>
      </c>
      <c r="BJ43" s="19">
        <f t="shared" si="1"/>
        <v>1</v>
      </c>
      <c r="BK43" s="19">
        <f t="shared" si="2"/>
        <v>0</v>
      </c>
      <c r="BL43" s="19">
        <f t="shared" si="3"/>
        <v>1</v>
      </c>
      <c r="BM43" s="19">
        <f t="shared" si="4"/>
        <v>0</v>
      </c>
      <c r="BN43" s="19">
        <f t="shared" si="5"/>
        <v>1</v>
      </c>
      <c r="BO43" s="19">
        <f t="shared" si="6"/>
        <v>0</v>
      </c>
      <c r="BP43" s="19">
        <f t="shared" si="7"/>
        <v>1</v>
      </c>
      <c r="BQ43" s="19">
        <f t="shared" si="8"/>
        <v>0</v>
      </c>
      <c r="BR43" s="19">
        <f t="shared" si="9"/>
        <v>0</v>
      </c>
      <c r="BS43" s="19">
        <f t="shared" si="10"/>
        <v>0</v>
      </c>
      <c r="BT43" s="19">
        <f t="shared" si="11"/>
        <v>0</v>
      </c>
      <c r="BU43" s="19">
        <f t="shared" si="12"/>
        <v>0</v>
      </c>
      <c r="BV43" s="19">
        <f t="shared" si="13"/>
        <v>0</v>
      </c>
      <c r="BW43" s="19">
        <f t="shared" si="14"/>
        <v>0</v>
      </c>
      <c r="BX43" s="19">
        <f t="shared" si="15"/>
        <v>1</v>
      </c>
      <c r="BY43" s="19">
        <f t="shared" si="16"/>
        <v>0</v>
      </c>
      <c r="BZ43" s="19">
        <f t="shared" si="17"/>
        <v>1</v>
      </c>
      <c r="CA43" s="19">
        <f t="shared" si="18"/>
        <v>1</v>
      </c>
      <c r="CB43" s="19">
        <f t="shared" si="19"/>
        <v>1</v>
      </c>
      <c r="CC43" s="19">
        <f t="shared" si="20"/>
        <v>0</v>
      </c>
      <c r="CD43" s="19">
        <f t="shared" si="21"/>
        <v>0</v>
      </c>
      <c r="CE43" s="19">
        <f t="shared" si="22"/>
        <v>0</v>
      </c>
      <c r="CF43" s="19">
        <f t="shared" si="23"/>
        <v>0</v>
      </c>
      <c r="CG43" s="19">
        <f t="shared" si="24"/>
        <v>1</v>
      </c>
      <c r="CH43" s="19">
        <f t="shared" si="25"/>
        <v>1</v>
      </c>
      <c r="CI43" s="19">
        <f t="shared" si="26"/>
        <v>1</v>
      </c>
      <c r="CJ43" s="19">
        <f t="shared" si="27"/>
        <v>1</v>
      </c>
      <c r="CK43" s="19">
        <f t="shared" si="28"/>
        <v>1</v>
      </c>
      <c r="CL43" s="19">
        <f t="shared" si="29"/>
        <v>1</v>
      </c>
      <c r="CM43" s="19">
        <f t="shared" si="30"/>
        <v>1</v>
      </c>
      <c r="CN43" s="19">
        <f t="shared" si="31"/>
        <v>1</v>
      </c>
      <c r="CO43" s="19">
        <f t="shared" si="32"/>
        <v>1</v>
      </c>
      <c r="CP43" s="19">
        <f t="shared" si="33"/>
        <v>1</v>
      </c>
      <c r="CQ43" s="19">
        <f t="shared" si="34"/>
        <v>1</v>
      </c>
      <c r="CR43" s="19">
        <f t="shared" si="35"/>
        <v>1</v>
      </c>
      <c r="CS43" s="19">
        <f t="shared" si="36"/>
        <v>1</v>
      </c>
      <c r="CT43" s="19">
        <f t="shared" si="37"/>
        <v>1</v>
      </c>
      <c r="CU43" s="19">
        <f t="shared" si="38"/>
        <v>1</v>
      </c>
      <c r="CV43" s="19">
        <f t="shared" si="39"/>
        <v>1</v>
      </c>
      <c r="CW43" s="19">
        <f t="shared" si="40"/>
        <v>1</v>
      </c>
      <c r="CX43" s="19">
        <f t="shared" si="41"/>
        <v>0</v>
      </c>
      <c r="CY43" s="19">
        <f t="shared" si="42"/>
        <v>1</v>
      </c>
      <c r="CZ43" s="19">
        <f t="shared" si="43"/>
        <v>0</v>
      </c>
      <c r="DA43" s="19">
        <f t="shared" si="44"/>
        <v>1</v>
      </c>
      <c r="DB43" s="19">
        <f t="shared" si="45"/>
        <v>1</v>
      </c>
      <c r="DC43" s="19">
        <f t="shared" si="46"/>
        <v>0</v>
      </c>
      <c r="DD43" s="19">
        <f t="shared" si="47"/>
        <v>1</v>
      </c>
      <c r="DE43" s="19">
        <f t="shared" si="48"/>
        <v>1</v>
      </c>
      <c r="DF43" s="19">
        <f t="shared" si="49"/>
        <v>1</v>
      </c>
      <c r="DG43" s="19">
        <f t="shared" si="50"/>
        <v>10</v>
      </c>
      <c r="DH43" s="19">
        <f t="shared" si="51"/>
        <v>22</v>
      </c>
      <c r="DI43" s="14">
        <v>4</v>
      </c>
      <c r="DK43" s="14">
        <v>2</v>
      </c>
      <c r="DL43" s="14">
        <v>2</v>
      </c>
      <c r="DM43" s="99">
        <v>0</v>
      </c>
      <c r="DN43" s="99">
        <v>0</v>
      </c>
      <c r="DO43" s="99">
        <v>1</v>
      </c>
      <c r="DP43" s="99">
        <v>0</v>
      </c>
      <c r="DQ43" s="99">
        <v>0</v>
      </c>
      <c r="HS43" s="20">
        <v>10</v>
      </c>
      <c r="HT43" s="20">
        <v>10</v>
      </c>
      <c r="HU43" s="20">
        <v>9</v>
      </c>
      <c r="HV43" s="20">
        <v>10</v>
      </c>
      <c r="HW43" s="20">
        <v>10</v>
      </c>
    </row>
    <row r="44" spans="1:231" x14ac:dyDescent="0.25">
      <c r="A44" t="s">
        <v>283</v>
      </c>
      <c r="B44" t="s">
        <v>69</v>
      </c>
      <c r="C44" t="s">
        <v>257</v>
      </c>
      <c r="D44" t="s">
        <v>550</v>
      </c>
      <c r="E44" s="1">
        <v>5</v>
      </c>
      <c r="F44" s="60">
        <v>25</v>
      </c>
      <c r="G44" s="60">
        <v>25</v>
      </c>
      <c r="H44" s="60">
        <v>65</v>
      </c>
      <c r="I44" s="60">
        <v>36</v>
      </c>
      <c r="J44" s="107">
        <v>36.666666669999998</v>
      </c>
      <c r="K44">
        <v>5</v>
      </c>
      <c r="L44">
        <v>3</v>
      </c>
      <c r="M44">
        <v>1</v>
      </c>
      <c r="N44">
        <v>1</v>
      </c>
      <c r="O44">
        <v>1</v>
      </c>
      <c r="P44">
        <v>2</v>
      </c>
      <c r="Q44">
        <v>3</v>
      </c>
      <c r="R44">
        <v>2</v>
      </c>
      <c r="S44">
        <v>4</v>
      </c>
      <c r="T44">
        <v>2</v>
      </c>
      <c r="U44">
        <v>2</v>
      </c>
      <c r="V44">
        <v>1</v>
      </c>
      <c r="W44">
        <v>4</v>
      </c>
      <c r="X44" s="6">
        <v>2</v>
      </c>
      <c r="Y44" s="6">
        <v>4</v>
      </c>
      <c r="Z44" s="6">
        <v>4</v>
      </c>
      <c r="AA44" s="6">
        <v>1</v>
      </c>
      <c r="AB44" s="6">
        <v>5</v>
      </c>
      <c r="AC44" s="6">
        <v>2</v>
      </c>
      <c r="AD44" s="6">
        <v>1</v>
      </c>
      <c r="AE44" s="6">
        <v>3</v>
      </c>
      <c r="AF44" s="6">
        <v>2</v>
      </c>
      <c r="AG44" s="6">
        <v>2</v>
      </c>
      <c r="AH44" s="6">
        <v>2</v>
      </c>
      <c r="AI44" s="6">
        <v>5</v>
      </c>
      <c r="AJ44" s="11">
        <v>5</v>
      </c>
      <c r="AK44" s="11">
        <v>3</v>
      </c>
      <c r="AL44" s="11">
        <v>1</v>
      </c>
      <c r="AM44" s="11">
        <v>4</v>
      </c>
      <c r="AN44" s="11">
        <v>4</v>
      </c>
      <c r="AO44" s="11">
        <v>1</v>
      </c>
      <c r="AP44" s="11">
        <v>4</v>
      </c>
      <c r="AQ44" s="11">
        <v>2</v>
      </c>
      <c r="AR44" s="11">
        <v>2</v>
      </c>
      <c r="AS44" s="11">
        <v>2</v>
      </c>
      <c r="AT44" s="11">
        <v>4</v>
      </c>
      <c r="AU44" s="11">
        <v>3</v>
      </c>
      <c r="AV44" s="11">
        <v>4</v>
      </c>
      <c r="AW44" s="11">
        <v>3</v>
      </c>
      <c r="AX44" s="11">
        <v>4</v>
      </c>
      <c r="AY44" s="11">
        <v>4</v>
      </c>
      <c r="AZ44" s="11">
        <v>1</v>
      </c>
      <c r="BA44" s="11">
        <v>3</v>
      </c>
      <c r="BB44" s="11">
        <v>2</v>
      </c>
      <c r="BC44" s="11">
        <v>1</v>
      </c>
      <c r="BD44" s="11">
        <v>3</v>
      </c>
      <c r="BE44" s="11">
        <v>4</v>
      </c>
      <c r="BF44" s="11">
        <v>3</v>
      </c>
      <c r="BG44" s="11">
        <v>4</v>
      </c>
      <c r="BH44" s="11">
        <v>2</v>
      </c>
      <c r="BI44" s="19">
        <f t="shared" si="0"/>
        <v>1</v>
      </c>
      <c r="BJ44" s="19">
        <f t="shared" si="1"/>
        <v>1</v>
      </c>
      <c r="BK44" s="19">
        <f t="shared" si="2"/>
        <v>0</v>
      </c>
      <c r="BL44" s="19">
        <f t="shared" si="3"/>
        <v>1</v>
      </c>
      <c r="BM44" s="19">
        <f t="shared" si="4"/>
        <v>0</v>
      </c>
      <c r="BN44" s="19">
        <f t="shared" si="5"/>
        <v>0</v>
      </c>
      <c r="BO44" s="19">
        <f t="shared" si="6"/>
        <v>0</v>
      </c>
      <c r="BP44" s="19">
        <f t="shared" si="7"/>
        <v>1</v>
      </c>
      <c r="BQ44" s="19">
        <f t="shared" si="8"/>
        <v>0</v>
      </c>
      <c r="BR44" s="19">
        <f t="shared" si="9"/>
        <v>0</v>
      </c>
      <c r="BS44" s="19">
        <f t="shared" si="10"/>
        <v>0</v>
      </c>
      <c r="BT44" s="19">
        <f t="shared" si="11"/>
        <v>0</v>
      </c>
      <c r="BU44" s="19">
        <f t="shared" si="12"/>
        <v>1</v>
      </c>
      <c r="BV44" s="19">
        <f t="shared" si="13"/>
        <v>0</v>
      </c>
      <c r="BW44" s="19">
        <f t="shared" si="14"/>
        <v>0</v>
      </c>
      <c r="BX44" s="19">
        <f t="shared" si="15"/>
        <v>0</v>
      </c>
      <c r="BY44" s="19">
        <f t="shared" si="16"/>
        <v>0</v>
      </c>
      <c r="BZ44" s="19">
        <f t="shared" si="17"/>
        <v>0</v>
      </c>
      <c r="CA44" s="19">
        <f t="shared" si="18"/>
        <v>1</v>
      </c>
      <c r="CB44" s="19">
        <f t="shared" si="19"/>
        <v>0</v>
      </c>
      <c r="CC44" s="19">
        <f t="shared" si="20"/>
        <v>1</v>
      </c>
      <c r="CD44" s="19">
        <f t="shared" si="21"/>
        <v>0</v>
      </c>
      <c r="CE44" s="19">
        <f t="shared" si="22"/>
        <v>0</v>
      </c>
      <c r="CF44" s="19">
        <f t="shared" si="23"/>
        <v>0</v>
      </c>
      <c r="CG44" s="19">
        <f t="shared" si="24"/>
        <v>0</v>
      </c>
      <c r="CH44" s="19">
        <f t="shared" si="25"/>
        <v>1</v>
      </c>
      <c r="CI44" s="19">
        <f t="shared" si="26"/>
        <v>1</v>
      </c>
      <c r="CJ44" s="19">
        <f t="shared" si="27"/>
        <v>0</v>
      </c>
      <c r="CK44" s="19">
        <f t="shared" si="28"/>
        <v>0</v>
      </c>
      <c r="CL44" s="19">
        <f t="shared" si="29"/>
        <v>0</v>
      </c>
      <c r="CM44" s="19">
        <f t="shared" si="30"/>
        <v>0</v>
      </c>
      <c r="CN44" s="19">
        <f t="shared" si="31"/>
        <v>1</v>
      </c>
      <c r="CO44" s="19">
        <f t="shared" si="32"/>
        <v>1</v>
      </c>
      <c r="CP44" s="19">
        <f t="shared" si="33"/>
        <v>1</v>
      </c>
      <c r="CQ44" s="19">
        <f t="shared" si="34"/>
        <v>0</v>
      </c>
      <c r="CR44" s="19">
        <f t="shared" si="35"/>
        <v>1</v>
      </c>
      <c r="CS44" s="19">
        <f t="shared" si="36"/>
        <v>1</v>
      </c>
      <c r="CT44" s="19">
        <f t="shared" si="37"/>
        <v>1</v>
      </c>
      <c r="CU44" s="19">
        <f t="shared" si="38"/>
        <v>1</v>
      </c>
      <c r="CV44" s="19">
        <f t="shared" si="39"/>
        <v>0</v>
      </c>
      <c r="CW44" s="19">
        <f t="shared" si="40"/>
        <v>0</v>
      </c>
      <c r="CX44" s="19">
        <f t="shared" si="41"/>
        <v>0</v>
      </c>
      <c r="CY44" s="19">
        <f t="shared" si="42"/>
        <v>1</v>
      </c>
      <c r="CZ44" s="19">
        <f t="shared" si="43"/>
        <v>1</v>
      </c>
      <c r="DA44" s="19">
        <f t="shared" si="44"/>
        <v>0</v>
      </c>
      <c r="DB44" s="19">
        <f t="shared" si="45"/>
        <v>1</v>
      </c>
      <c r="DC44" s="19">
        <f t="shared" si="46"/>
        <v>1</v>
      </c>
      <c r="DD44" s="19">
        <f t="shared" si="47"/>
        <v>0</v>
      </c>
      <c r="DE44" s="19">
        <f t="shared" si="48"/>
        <v>1</v>
      </c>
      <c r="DF44" s="19">
        <f t="shared" si="49"/>
        <v>1</v>
      </c>
      <c r="DG44" s="19">
        <f t="shared" si="50"/>
        <v>7</v>
      </c>
      <c r="DH44" s="19">
        <f t="shared" si="51"/>
        <v>15</v>
      </c>
      <c r="DI44" s="14">
        <v>4</v>
      </c>
      <c r="DK44" s="14">
        <v>1</v>
      </c>
      <c r="DL44" s="14">
        <v>2</v>
      </c>
      <c r="DM44" s="99">
        <v>0</v>
      </c>
      <c r="DN44" s="99">
        <v>0</v>
      </c>
      <c r="DO44" s="99">
        <v>0</v>
      </c>
      <c r="DP44" s="99">
        <v>0</v>
      </c>
      <c r="DQ44" s="99">
        <v>1</v>
      </c>
      <c r="HS44" s="20">
        <v>9</v>
      </c>
      <c r="HT44" s="20">
        <v>10</v>
      </c>
      <c r="HU44" s="20">
        <v>7</v>
      </c>
      <c r="HV44" s="20">
        <v>7</v>
      </c>
      <c r="HW44" s="20">
        <v>10</v>
      </c>
    </row>
    <row r="45" spans="1:231" x14ac:dyDescent="0.25">
      <c r="A45" t="s">
        <v>284</v>
      </c>
      <c r="B45" t="s">
        <v>69</v>
      </c>
      <c r="C45" t="s">
        <v>257</v>
      </c>
      <c r="D45" t="s">
        <v>550</v>
      </c>
      <c r="E45" s="1">
        <v>5</v>
      </c>
      <c r="F45" s="60">
        <v>25</v>
      </c>
      <c r="G45" s="60">
        <v>25</v>
      </c>
      <c r="H45" s="60">
        <v>65</v>
      </c>
      <c r="I45" s="60">
        <v>36</v>
      </c>
      <c r="J45" s="107">
        <v>36.666666669999998</v>
      </c>
      <c r="K45">
        <v>5</v>
      </c>
      <c r="L45">
        <v>3</v>
      </c>
      <c r="M45">
        <v>1</v>
      </c>
      <c r="N45">
        <v>4</v>
      </c>
      <c r="O45">
        <v>4</v>
      </c>
      <c r="P45">
        <v>3</v>
      </c>
      <c r="Q45">
        <v>4</v>
      </c>
      <c r="R45">
        <v>2</v>
      </c>
      <c r="S45">
        <v>2</v>
      </c>
      <c r="T45">
        <v>3</v>
      </c>
      <c r="U45">
        <v>4</v>
      </c>
      <c r="V45">
        <v>3</v>
      </c>
      <c r="W45">
        <v>3</v>
      </c>
      <c r="X45" s="6">
        <v>1</v>
      </c>
      <c r="Y45" s="6">
        <v>1</v>
      </c>
      <c r="Z45" s="6">
        <v>4</v>
      </c>
      <c r="AA45" s="6">
        <v>4</v>
      </c>
      <c r="AB45" s="6">
        <v>5</v>
      </c>
      <c r="AC45" s="6">
        <v>2</v>
      </c>
      <c r="AD45" s="6">
        <v>1</v>
      </c>
      <c r="AE45" s="6">
        <v>3</v>
      </c>
      <c r="AF45" s="6">
        <v>4</v>
      </c>
      <c r="AG45" s="6">
        <v>3</v>
      </c>
      <c r="AH45" s="6">
        <v>2</v>
      </c>
      <c r="AI45" s="6">
        <v>2</v>
      </c>
      <c r="AJ45" s="11">
        <v>5</v>
      </c>
      <c r="AK45" s="11">
        <v>3</v>
      </c>
      <c r="AL45" s="11">
        <v>3</v>
      </c>
      <c r="AM45" s="11">
        <v>1</v>
      </c>
      <c r="AN45" s="11">
        <v>5</v>
      </c>
      <c r="AO45" s="11">
        <v>3</v>
      </c>
      <c r="AP45" s="11">
        <v>4</v>
      </c>
      <c r="AQ45" s="11">
        <v>2</v>
      </c>
      <c r="AR45" s="11">
        <v>1</v>
      </c>
      <c r="AS45" s="11">
        <v>3</v>
      </c>
      <c r="AT45" s="11">
        <v>4</v>
      </c>
      <c r="AU45" s="11">
        <v>3</v>
      </c>
      <c r="AV45" s="11">
        <v>4</v>
      </c>
      <c r="AW45" s="11">
        <v>3</v>
      </c>
      <c r="AX45" s="11">
        <v>4</v>
      </c>
      <c r="AY45" s="11">
        <v>2</v>
      </c>
      <c r="AZ45" s="11">
        <v>1</v>
      </c>
      <c r="BA45" s="11">
        <v>3</v>
      </c>
      <c r="BB45" s="11">
        <v>2</v>
      </c>
      <c r="BC45" s="11">
        <v>1</v>
      </c>
      <c r="BD45" s="11">
        <v>3</v>
      </c>
      <c r="BE45" s="11">
        <v>4</v>
      </c>
      <c r="BF45" s="11">
        <v>1</v>
      </c>
      <c r="BG45" s="11">
        <v>4</v>
      </c>
      <c r="BH45" s="11">
        <v>2</v>
      </c>
      <c r="BI45" s="19">
        <f t="shared" si="0"/>
        <v>1</v>
      </c>
      <c r="BJ45" s="19">
        <f t="shared" si="1"/>
        <v>1</v>
      </c>
      <c r="BK45" s="19">
        <f t="shared" si="2"/>
        <v>0</v>
      </c>
      <c r="BL45" s="19">
        <f t="shared" si="3"/>
        <v>0</v>
      </c>
      <c r="BM45" s="19">
        <f t="shared" si="4"/>
        <v>0</v>
      </c>
      <c r="BN45" s="19">
        <f t="shared" si="5"/>
        <v>1</v>
      </c>
      <c r="BO45" s="19">
        <f t="shared" si="6"/>
        <v>1</v>
      </c>
      <c r="BP45" s="19">
        <f t="shared" si="7"/>
        <v>1</v>
      </c>
      <c r="BQ45" s="19">
        <f t="shared" si="8"/>
        <v>1</v>
      </c>
      <c r="BR45" s="19">
        <f t="shared" si="9"/>
        <v>1</v>
      </c>
      <c r="BS45" s="19">
        <f t="shared" si="10"/>
        <v>1</v>
      </c>
      <c r="BT45" s="19">
        <f t="shared" si="11"/>
        <v>1</v>
      </c>
      <c r="BU45" s="19">
        <f t="shared" si="12"/>
        <v>0</v>
      </c>
      <c r="BV45" s="19">
        <f t="shared" si="13"/>
        <v>0</v>
      </c>
      <c r="BW45" s="19">
        <f t="shared" si="14"/>
        <v>0</v>
      </c>
      <c r="BX45" s="19">
        <f t="shared" si="15"/>
        <v>0</v>
      </c>
      <c r="BY45" s="19">
        <f t="shared" si="16"/>
        <v>0</v>
      </c>
      <c r="BZ45" s="19">
        <f t="shared" si="17"/>
        <v>0</v>
      </c>
      <c r="CA45" s="19">
        <f t="shared" si="18"/>
        <v>1</v>
      </c>
      <c r="CB45" s="19">
        <f t="shared" si="19"/>
        <v>0</v>
      </c>
      <c r="CC45" s="19">
        <f t="shared" si="20"/>
        <v>1</v>
      </c>
      <c r="CD45" s="19">
        <f t="shared" si="21"/>
        <v>1</v>
      </c>
      <c r="CE45" s="19">
        <f t="shared" si="22"/>
        <v>0</v>
      </c>
      <c r="CF45" s="19">
        <f t="shared" si="23"/>
        <v>0</v>
      </c>
      <c r="CG45" s="19">
        <f t="shared" si="24"/>
        <v>1</v>
      </c>
      <c r="CH45" s="19">
        <f t="shared" si="25"/>
        <v>1</v>
      </c>
      <c r="CI45" s="19">
        <f t="shared" si="26"/>
        <v>1</v>
      </c>
      <c r="CJ45" s="19">
        <f t="shared" si="27"/>
        <v>1</v>
      </c>
      <c r="CK45" s="19">
        <f t="shared" si="28"/>
        <v>1</v>
      </c>
      <c r="CL45" s="19">
        <f t="shared" si="29"/>
        <v>0</v>
      </c>
      <c r="CM45" s="19">
        <f t="shared" si="30"/>
        <v>1</v>
      </c>
      <c r="CN45" s="19">
        <f t="shared" si="31"/>
        <v>1</v>
      </c>
      <c r="CO45" s="19">
        <f t="shared" si="32"/>
        <v>1</v>
      </c>
      <c r="CP45" s="19">
        <f t="shared" si="33"/>
        <v>0</v>
      </c>
      <c r="CQ45" s="19">
        <f t="shared" si="34"/>
        <v>1</v>
      </c>
      <c r="CR45" s="19">
        <f t="shared" si="35"/>
        <v>1</v>
      </c>
      <c r="CS45" s="19">
        <f t="shared" si="36"/>
        <v>1</v>
      </c>
      <c r="CT45" s="19">
        <f t="shared" si="37"/>
        <v>1</v>
      </c>
      <c r="CU45" s="19">
        <f t="shared" si="38"/>
        <v>1</v>
      </c>
      <c r="CV45" s="19">
        <f t="shared" si="39"/>
        <v>0</v>
      </c>
      <c r="CW45" s="19">
        <f t="shared" si="40"/>
        <v>1</v>
      </c>
      <c r="CX45" s="19">
        <f t="shared" si="41"/>
        <v>0</v>
      </c>
      <c r="CY45" s="19">
        <f t="shared" si="42"/>
        <v>1</v>
      </c>
      <c r="CZ45" s="19">
        <f t="shared" si="43"/>
        <v>1</v>
      </c>
      <c r="DA45" s="19">
        <f t="shared" si="44"/>
        <v>0</v>
      </c>
      <c r="DB45" s="19">
        <f t="shared" si="45"/>
        <v>1</v>
      </c>
      <c r="DC45" s="19">
        <f t="shared" si="46"/>
        <v>1</v>
      </c>
      <c r="DD45" s="19">
        <f t="shared" si="47"/>
        <v>1</v>
      </c>
      <c r="DE45" s="19">
        <f t="shared" si="48"/>
        <v>1</v>
      </c>
      <c r="DF45" s="19">
        <f t="shared" si="49"/>
        <v>1</v>
      </c>
      <c r="DG45" s="19">
        <f t="shared" si="50"/>
        <v>13</v>
      </c>
      <c r="DH45" s="19">
        <f t="shared" si="51"/>
        <v>20</v>
      </c>
      <c r="DI45" s="14">
        <v>4</v>
      </c>
      <c r="DK45" s="14">
        <v>2</v>
      </c>
      <c r="DL45" s="14">
        <v>1</v>
      </c>
      <c r="DM45" s="99">
        <v>0</v>
      </c>
      <c r="DN45" s="99">
        <v>0</v>
      </c>
      <c r="DO45" s="99">
        <v>0</v>
      </c>
      <c r="DP45" s="99">
        <v>0</v>
      </c>
      <c r="DQ45" s="99">
        <v>1</v>
      </c>
      <c r="HS45" s="20">
        <v>10</v>
      </c>
      <c r="HT45" s="20">
        <v>4</v>
      </c>
      <c r="HU45" s="20">
        <v>0</v>
      </c>
      <c r="HV45" s="20">
        <v>0</v>
      </c>
      <c r="HW45" s="20">
        <v>5</v>
      </c>
    </row>
    <row r="46" spans="1:231" x14ac:dyDescent="0.25">
      <c r="A46" t="s">
        <v>285</v>
      </c>
      <c r="B46" t="s">
        <v>69</v>
      </c>
      <c r="C46" t="s">
        <v>257</v>
      </c>
      <c r="D46" t="s">
        <v>550</v>
      </c>
      <c r="E46" s="1">
        <v>5</v>
      </c>
      <c r="F46" s="60">
        <v>25</v>
      </c>
      <c r="G46" s="60">
        <v>25</v>
      </c>
      <c r="H46" s="60">
        <v>65</v>
      </c>
      <c r="I46" s="60">
        <v>36</v>
      </c>
      <c r="J46" s="107">
        <v>36.666666669999998</v>
      </c>
      <c r="K46">
        <v>4</v>
      </c>
      <c r="L46">
        <v>3</v>
      </c>
      <c r="M46">
        <v>1</v>
      </c>
      <c r="N46">
        <v>2</v>
      </c>
      <c r="O46">
        <v>3</v>
      </c>
      <c r="P46">
        <v>3</v>
      </c>
      <c r="Q46">
        <v>4</v>
      </c>
      <c r="R46">
        <v>4</v>
      </c>
      <c r="S46">
        <v>2</v>
      </c>
      <c r="T46">
        <v>3</v>
      </c>
      <c r="U46">
        <v>1</v>
      </c>
      <c r="V46">
        <v>2</v>
      </c>
      <c r="W46">
        <v>2</v>
      </c>
      <c r="X46" s="6">
        <v>1</v>
      </c>
      <c r="Y46" s="6">
        <v>2</v>
      </c>
      <c r="Z46" s="6">
        <v>4</v>
      </c>
      <c r="AA46" s="6">
        <v>1</v>
      </c>
      <c r="AB46" s="6">
        <v>5</v>
      </c>
      <c r="AC46" s="6">
        <v>2</v>
      </c>
      <c r="AD46" s="6">
        <v>3</v>
      </c>
      <c r="AE46" s="6">
        <v>4</v>
      </c>
      <c r="AF46" s="6">
        <v>2</v>
      </c>
      <c r="AG46" s="6">
        <v>2</v>
      </c>
      <c r="AH46" s="6">
        <v>3</v>
      </c>
      <c r="AI46" s="6">
        <v>2</v>
      </c>
      <c r="AJ46" s="11">
        <v>5</v>
      </c>
      <c r="AK46" s="11">
        <v>3</v>
      </c>
      <c r="AL46" s="11">
        <v>1</v>
      </c>
      <c r="AM46" s="11">
        <v>4</v>
      </c>
      <c r="AN46" s="11">
        <v>3</v>
      </c>
      <c r="AO46" s="11">
        <v>3</v>
      </c>
      <c r="AP46" s="11">
        <v>4</v>
      </c>
      <c r="AQ46" s="11">
        <v>2</v>
      </c>
      <c r="AR46" s="11">
        <v>1</v>
      </c>
      <c r="AS46" s="11">
        <v>2</v>
      </c>
      <c r="AT46" s="11">
        <v>2</v>
      </c>
      <c r="AU46" s="11">
        <v>3</v>
      </c>
      <c r="AV46" s="11">
        <v>4</v>
      </c>
      <c r="AW46" s="11">
        <v>1</v>
      </c>
      <c r="AX46" s="11">
        <v>1</v>
      </c>
      <c r="AY46" s="11">
        <v>4</v>
      </c>
      <c r="AZ46" s="11">
        <v>5</v>
      </c>
      <c r="BA46" s="11">
        <v>3</v>
      </c>
      <c r="BB46" s="11">
        <v>2</v>
      </c>
      <c r="BC46" s="11">
        <v>1</v>
      </c>
      <c r="BD46" s="11">
        <v>5</v>
      </c>
      <c r="BE46" s="11">
        <v>3</v>
      </c>
      <c r="BF46" s="11">
        <v>3</v>
      </c>
      <c r="BG46" s="11">
        <v>2</v>
      </c>
      <c r="BH46" s="11">
        <v>4</v>
      </c>
      <c r="BI46" s="19">
        <f t="shared" si="0"/>
        <v>0</v>
      </c>
      <c r="BJ46" s="19">
        <f t="shared" si="1"/>
        <v>1</v>
      </c>
      <c r="BK46" s="19">
        <f t="shared" si="2"/>
        <v>0</v>
      </c>
      <c r="BL46" s="19">
        <f t="shared" si="3"/>
        <v>0</v>
      </c>
      <c r="BM46" s="19">
        <f t="shared" si="4"/>
        <v>1</v>
      </c>
      <c r="BN46" s="19">
        <f t="shared" si="5"/>
        <v>1</v>
      </c>
      <c r="BO46" s="19">
        <f t="shared" si="6"/>
        <v>1</v>
      </c>
      <c r="BP46" s="19">
        <f t="shared" si="7"/>
        <v>0</v>
      </c>
      <c r="BQ46" s="19">
        <f t="shared" si="8"/>
        <v>1</v>
      </c>
      <c r="BR46" s="19">
        <f t="shared" si="9"/>
        <v>1</v>
      </c>
      <c r="BS46" s="19">
        <f t="shared" si="10"/>
        <v>0</v>
      </c>
      <c r="BT46" s="19">
        <f t="shared" si="11"/>
        <v>0</v>
      </c>
      <c r="BU46" s="19">
        <f t="shared" si="12"/>
        <v>0</v>
      </c>
      <c r="BV46" s="19">
        <f t="shared" si="13"/>
        <v>0</v>
      </c>
      <c r="BW46" s="19">
        <f t="shared" si="14"/>
        <v>0</v>
      </c>
      <c r="BX46" s="19">
        <f t="shared" si="15"/>
        <v>0</v>
      </c>
      <c r="BY46" s="19">
        <f t="shared" si="16"/>
        <v>0</v>
      </c>
      <c r="BZ46" s="19">
        <f t="shared" si="17"/>
        <v>0</v>
      </c>
      <c r="CA46" s="19">
        <f t="shared" si="18"/>
        <v>1</v>
      </c>
      <c r="CB46" s="19">
        <f t="shared" si="19"/>
        <v>1</v>
      </c>
      <c r="CC46" s="19">
        <f t="shared" si="20"/>
        <v>0</v>
      </c>
      <c r="CD46" s="19">
        <f t="shared" si="21"/>
        <v>0</v>
      </c>
      <c r="CE46" s="19">
        <f t="shared" si="22"/>
        <v>0</v>
      </c>
      <c r="CF46" s="19">
        <f t="shared" si="23"/>
        <v>0</v>
      </c>
      <c r="CG46" s="19">
        <f t="shared" si="24"/>
        <v>1</v>
      </c>
      <c r="CH46" s="19">
        <f t="shared" si="25"/>
        <v>1</v>
      </c>
      <c r="CI46" s="19">
        <f t="shared" si="26"/>
        <v>1</v>
      </c>
      <c r="CJ46" s="19">
        <f t="shared" si="27"/>
        <v>0</v>
      </c>
      <c r="CK46" s="19">
        <f t="shared" si="28"/>
        <v>0</v>
      </c>
      <c r="CL46" s="19">
        <f t="shared" si="29"/>
        <v>1</v>
      </c>
      <c r="CM46" s="19">
        <f t="shared" si="30"/>
        <v>1</v>
      </c>
      <c r="CN46" s="19">
        <f t="shared" si="31"/>
        <v>1</v>
      </c>
      <c r="CO46" s="19">
        <f t="shared" si="32"/>
        <v>1</v>
      </c>
      <c r="CP46" s="19">
        <f t="shared" si="33"/>
        <v>0</v>
      </c>
      <c r="CQ46" s="19">
        <f t="shared" si="34"/>
        <v>0</v>
      </c>
      <c r="CR46" s="19">
        <f t="shared" si="35"/>
        <v>0</v>
      </c>
      <c r="CS46" s="19">
        <f t="shared" si="36"/>
        <v>1</v>
      </c>
      <c r="CT46" s="19">
        <f t="shared" si="37"/>
        <v>1</v>
      </c>
      <c r="CU46" s="19">
        <f t="shared" si="38"/>
        <v>0</v>
      </c>
      <c r="CV46" s="19">
        <f t="shared" si="39"/>
        <v>0</v>
      </c>
      <c r="CW46" s="19">
        <f t="shared" si="40"/>
        <v>0</v>
      </c>
      <c r="CX46" s="19">
        <f t="shared" si="41"/>
        <v>1</v>
      </c>
      <c r="CY46" s="19">
        <f t="shared" si="42"/>
        <v>1</v>
      </c>
      <c r="CZ46" s="19">
        <f t="shared" si="43"/>
        <v>1</v>
      </c>
      <c r="DA46" s="19">
        <f t="shared" si="44"/>
        <v>0</v>
      </c>
      <c r="DB46" s="19">
        <f t="shared" si="45"/>
        <v>0</v>
      </c>
      <c r="DC46" s="19">
        <f t="shared" si="46"/>
        <v>0</v>
      </c>
      <c r="DD46" s="19">
        <f t="shared" si="47"/>
        <v>0</v>
      </c>
      <c r="DE46" s="19">
        <f t="shared" si="48"/>
        <v>0</v>
      </c>
      <c r="DF46" s="19">
        <f t="shared" si="49"/>
        <v>0</v>
      </c>
      <c r="DG46" s="19">
        <f t="shared" si="50"/>
        <v>9</v>
      </c>
      <c r="DH46" s="19">
        <f t="shared" si="51"/>
        <v>11</v>
      </c>
      <c r="DI46" s="14">
        <v>6</v>
      </c>
      <c r="DK46" s="14">
        <v>2</v>
      </c>
      <c r="DL46" s="14">
        <v>1</v>
      </c>
      <c r="DM46" s="99">
        <v>0</v>
      </c>
      <c r="DN46" s="99">
        <v>0</v>
      </c>
      <c r="DO46" s="99">
        <v>0</v>
      </c>
      <c r="DP46" s="99">
        <v>0</v>
      </c>
      <c r="DQ46" s="99">
        <v>0</v>
      </c>
      <c r="HS46" s="20">
        <v>8</v>
      </c>
      <c r="HT46" s="20">
        <v>7</v>
      </c>
      <c r="HU46" s="20">
        <v>0</v>
      </c>
      <c r="HV46" s="20">
        <v>5</v>
      </c>
      <c r="HW46" s="20">
        <v>4.5</v>
      </c>
    </row>
    <row r="47" spans="1:231" x14ac:dyDescent="0.25">
      <c r="A47" t="s">
        <v>286</v>
      </c>
      <c r="B47" t="s">
        <v>69</v>
      </c>
      <c r="C47" t="s">
        <v>257</v>
      </c>
      <c r="D47" t="s">
        <v>550</v>
      </c>
      <c r="E47" s="1">
        <v>5</v>
      </c>
      <c r="F47" s="60">
        <v>25</v>
      </c>
      <c r="G47" s="60">
        <v>25</v>
      </c>
      <c r="H47" s="60">
        <v>65</v>
      </c>
      <c r="I47" s="60">
        <v>36</v>
      </c>
      <c r="J47" s="107">
        <v>36.666666669999998</v>
      </c>
      <c r="K47">
        <v>5</v>
      </c>
      <c r="L47">
        <v>3</v>
      </c>
      <c r="M47">
        <v>3</v>
      </c>
      <c r="N47">
        <v>1</v>
      </c>
      <c r="O47">
        <v>4</v>
      </c>
      <c r="P47">
        <v>2</v>
      </c>
      <c r="Q47">
        <v>3</v>
      </c>
      <c r="R47">
        <v>4</v>
      </c>
      <c r="S47">
        <v>3</v>
      </c>
      <c r="T47">
        <v>1</v>
      </c>
      <c r="U47">
        <v>2</v>
      </c>
      <c r="V47">
        <v>4</v>
      </c>
      <c r="W47">
        <v>1</v>
      </c>
      <c r="X47" s="6">
        <v>2</v>
      </c>
      <c r="Y47" s="6">
        <v>1</v>
      </c>
      <c r="Z47" s="6">
        <v>4</v>
      </c>
      <c r="AA47" s="6">
        <v>1</v>
      </c>
      <c r="AB47" s="6">
        <v>3</v>
      </c>
      <c r="AC47" s="6">
        <v>4</v>
      </c>
      <c r="AD47" s="6">
        <v>2</v>
      </c>
      <c r="AE47" s="6">
        <v>4</v>
      </c>
      <c r="AF47" s="6">
        <v>4</v>
      </c>
      <c r="AG47" s="6">
        <v>3</v>
      </c>
      <c r="AH47" s="6">
        <v>1</v>
      </c>
      <c r="AI47" s="6">
        <v>3</v>
      </c>
      <c r="AJ47" s="11">
        <v>5</v>
      </c>
      <c r="AK47" s="11">
        <v>3</v>
      </c>
      <c r="AL47" s="11">
        <v>2</v>
      </c>
      <c r="AM47" s="11">
        <v>1</v>
      </c>
      <c r="AN47" s="11">
        <v>3</v>
      </c>
      <c r="AO47" s="11">
        <v>3</v>
      </c>
      <c r="AP47" s="11">
        <v>4</v>
      </c>
      <c r="AQ47" s="11">
        <v>2</v>
      </c>
      <c r="AR47" s="11">
        <v>2</v>
      </c>
      <c r="AS47" s="11">
        <v>3</v>
      </c>
      <c r="AT47" s="11">
        <v>4</v>
      </c>
      <c r="AU47" s="11">
        <v>3</v>
      </c>
      <c r="AV47" s="11">
        <v>4</v>
      </c>
      <c r="AW47" s="11">
        <v>3</v>
      </c>
      <c r="AX47" s="11">
        <v>3</v>
      </c>
      <c r="AY47" s="11">
        <v>2</v>
      </c>
      <c r="AZ47" s="11">
        <v>5</v>
      </c>
      <c r="BA47" s="11">
        <v>3</v>
      </c>
      <c r="BB47" s="11">
        <v>3</v>
      </c>
      <c r="BC47" s="11">
        <v>3</v>
      </c>
      <c r="BD47" s="11">
        <v>3</v>
      </c>
      <c r="BE47" s="11">
        <v>4</v>
      </c>
      <c r="BF47" s="11">
        <v>1</v>
      </c>
      <c r="BG47" s="11">
        <v>4</v>
      </c>
      <c r="BH47" s="11">
        <v>2</v>
      </c>
      <c r="BI47" s="19">
        <f t="shared" si="0"/>
        <v>1</v>
      </c>
      <c r="BJ47" s="19">
        <f t="shared" si="1"/>
        <v>1</v>
      </c>
      <c r="BK47" s="19">
        <f t="shared" si="2"/>
        <v>1</v>
      </c>
      <c r="BL47" s="19">
        <f t="shared" si="3"/>
        <v>1</v>
      </c>
      <c r="BM47" s="19">
        <f t="shared" si="4"/>
        <v>0</v>
      </c>
      <c r="BN47" s="19">
        <f t="shared" si="5"/>
        <v>0</v>
      </c>
      <c r="BO47" s="19">
        <f t="shared" si="6"/>
        <v>0</v>
      </c>
      <c r="BP47" s="19">
        <f t="shared" si="7"/>
        <v>0</v>
      </c>
      <c r="BQ47" s="19">
        <f t="shared" si="8"/>
        <v>0</v>
      </c>
      <c r="BR47" s="19">
        <f t="shared" si="9"/>
        <v>0</v>
      </c>
      <c r="BS47" s="19">
        <f t="shared" si="10"/>
        <v>0</v>
      </c>
      <c r="BT47" s="19">
        <f t="shared" si="11"/>
        <v>0</v>
      </c>
      <c r="BU47" s="19">
        <f t="shared" si="12"/>
        <v>0</v>
      </c>
      <c r="BV47" s="19">
        <f t="shared" si="13"/>
        <v>0</v>
      </c>
      <c r="BW47" s="19">
        <f t="shared" si="14"/>
        <v>0</v>
      </c>
      <c r="BX47" s="19">
        <f t="shared" si="15"/>
        <v>0</v>
      </c>
      <c r="BY47" s="19">
        <f t="shared" si="16"/>
        <v>0</v>
      </c>
      <c r="BZ47" s="19">
        <f t="shared" si="17"/>
        <v>1</v>
      </c>
      <c r="CA47" s="19">
        <f t="shared" si="18"/>
        <v>0</v>
      </c>
      <c r="CB47" s="19">
        <f t="shared" si="19"/>
        <v>0</v>
      </c>
      <c r="CC47" s="19">
        <f t="shared" si="20"/>
        <v>0</v>
      </c>
      <c r="CD47" s="19">
        <f t="shared" si="21"/>
        <v>1</v>
      </c>
      <c r="CE47" s="19">
        <f t="shared" si="22"/>
        <v>0</v>
      </c>
      <c r="CF47" s="19">
        <f t="shared" si="23"/>
        <v>0</v>
      </c>
      <c r="CG47" s="19">
        <f t="shared" si="24"/>
        <v>0</v>
      </c>
      <c r="CH47" s="19">
        <f t="shared" si="25"/>
        <v>1</v>
      </c>
      <c r="CI47" s="19">
        <f t="shared" si="26"/>
        <v>1</v>
      </c>
      <c r="CJ47" s="19">
        <f t="shared" si="27"/>
        <v>0</v>
      </c>
      <c r="CK47" s="19">
        <f t="shared" si="28"/>
        <v>1</v>
      </c>
      <c r="CL47" s="19">
        <f t="shared" si="29"/>
        <v>1</v>
      </c>
      <c r="CM47" s="19">
        <f t="shared" si="30"/>
        <v>1</v>
      </c>
      <c r="CN47" s="19">
        <f t="shared" si="31"/>
        <v>1</v>
      </c>
      <c r="CO47" s="19">
        <f t="shared" si="32"/>
        <v>1</v>
      </c>
      <c r="CP47" s="19">
        <f t="shared" si="33"/>
        <v>1</v>
      </c>
      <c r="CQ47" s="19">
        <f t="shared" si="34"/>
        <v>1</v>
      </c>
      <c r="CR47" s="19">
        <f t="shared" si="35"/>
        <v>1</v>
      </c>
      <c r="CS47" s="19">
        <f t="shared" si="36"/>
        <v>1</v>
      </c>
      <c r="CT47" s="19">
        <f t="shared" si="37"/>
        <v>1</v>
      </c>
      <c r="CU47" s="19">
        <f t="shared" si="38"/>
        <v>1</v>
      </c>
      <c r="CV47" s="19">
        <f t="shared" si="39"/>
        <v>1</v>
      </c>
      <c r="CW47" s="19">
        <f t="shared" si="40"/>
        <v>1</v>
      </c>
      <c r="CX47" s="19">
        <f t="shared" si="41"/>
        <v>1</v>
      </c>
      <c r="CY47" s="19">
        <f t="shared" si="42"/>
        <v>1</v>
      </c>
      <c r="CZ47" s="19">
        <f t="shared" si="43"/>
        <v>0</v>
      </c>
      <c r="DA47" s="19">
        <f t="shared" si="44"/>
        <v>1</v>
      </c>
      <c r="DB47" s="19">
        <f t="shared" si="45"/>
        <v>1</v>
      </c>
      <c r="DC47" s="19">
        <f t="shared" si="46"/>
        <v>1</v>
      </c>
      <c r="DD47" s="19">
        <f t="shared" si="47"/>
        <v>1</v>
      </c>
      <c r="DE47" s="19">
        <f t="shared" si="48"/>
        <v>1</v>
      </c>
      <c r="DF47" s="19">
        <f t="shared" si="49"/>
        <v>1</v>
      </c>
      <c r="DG47" s="19">
        <f t="shared" si="50"/>
        <v>6</v>
      </c>
      <c r="DH47" s="19">
        <f t="shared" si="51"/>
        <v>23</v>
      </c>
      <c r="DI47" s="14">
        <v>3</v>
      </c>
      <c r="DK47" s="14">
        <v>1</v>
      </c>
      <c r="DL47" s="14">
        <v>2</v>
      </c>
      <c r="DM47" s="99">
        <v>0</v>
      </c>
      <c r="DN47" s="99">
        <v>1</v>
      </c>
      <c r="DO47" s="99">
        <v>0</v>
      </c>
      <c r="DP47" s="99">
        <v>0</v>
      </c>
      <c r="DQ47" s="99">
        <v>0</v>
      </c>
      <c r="HS47" s="20">
        <v>8</v>
      </c>
      <c r="HT47" s="20">
        <v>10</v>
      </c>
      <c r="HU47" s="20">
        <v>10</v>
      </c>
      <c r="HV47" s="20">
        <v>10</v>
      </c>
      <c r="HW47" s="20">
        <v>10</v>
      </c>
    </row>
    <row r="48" spans="1:231" x14ac:dyDescent="0.25">
      <c r="A48" t="s">
        <v>287</v>
      </c>
      <c r="B48" t="s">
        <v>69</v>
      </c>
      <c r="C48" t="s">
        <v>257</v>
      </c>
      <c r="D48" t="s">
        <v>550</v>
      </c>
      <c r="E48" s="1">
        <v>5</v>
      </c>
      <c r="F48" s="60">
        <v>25</v>
      </c>
      <c r="G48" s="60">
        <v>25</v>
      </c>
      <c r="H48" s="60">
        <v>65</v>
      </c>
      <c r="I48" s="60">
        <v>36</v>
      </c>
      <c r="J48" s="107">
        <v>36.666666669999998</v>
      </c>
      <c r="K48">
        <v>4</v>
      </c>
      <c r="L48">
        <v>1</v>
      </c>
      <c r="M48">
        <v>3</v>
      </c>
      <c r="N48">
        <v>5</v>
      </c>
      <c r="O48">
        <v>1</v>
      </c>
      <c r="P48">
        <v>2</v>
      </c>
      <c r="Q48">
        <v>3</v>
      </c>
      <c r="R48">
        <v>2</v>
      </c>
      <c r="S48">
        <v>1</v>
      </c>
      <c r="T48">
        <v>2</v>
      </c>
      <c r="U48">
        <v>3</v>
      </c>
      <c r="V48">
        <v>1</v>
      </c>
      <c r="W48">
        <v>1</v>
      </c>
      <c r="X48" s="6">
        <v>4</v>
      </c>
      <c r="Y48" s="6">
        <v>2</v>
      </c>
      <c r="Z48" s="6">
        <v>3</v>
      </c>
      <c r="AA48" s="6">
        <v>4</v>
      </c>
      <c r="AB48" s="6">
        <v>2</v>
      </c>
      <c r="AC48" s="6">
        <v>2</v>
      </c>
      <c r="AD48" s="6">
        <v>4</v>
      </c>
      <c r="AE48" s="6">
        <v>1</v>
      </c>
      <c r="AF48" s="6">
        <v>2</v>
      </c>
      <c r="AG48" s="6">
        <v>2</v>
      </c>
      <c r="AH48" s="6">
        <v>1</v>
      </c>
      <c r="AI48" s="6">
        <v>1</v>
      </c>
      <c r="AJ48" s="11">
        <v>5</v>
      </c>
      <c r="AK48" s="11">
        <v>1</v>
      </c>
      <c r="AL48" s="11">
        <v>3</v>
      </c>
      <c r="AM48" s="11">
        <v>1</v>
      </c>
      <c r="AN48" s="11">
        <v>5</v>
      </c>
      <c r="AO48" s="11">
        <v>3</v>
      </c>
      <c r="AP48" s="11">
        <v>4</v>
      </c>
      <c r="AQ48" s="11">
        <v>2</v>
      </c>
      <c r="AR48" s="11">
        <v>2</v>
      </c>
      <c r="AS48" s="11">
        <v>2</v>
      </c>
      <c r="AT48" s="11">
        <v>4</v>
      </c>
      <c r="AU48" s="11">
        <v>3</v>
      </c>
      <c r="AV48" s="11">
        <v>4</v>
      </c>
      <c r="AW48" s="11">
        <v>3</v>
      </c>
      <c r="AX48" s="11">
        <v>3</v>
      </c>
      <c r="AY48" s="11">
        <v>4</v>
      </c>
      <c r="AZ48" s="11">
        <v>4</v>
      </c>
      <c r="BA48" s="11">
        <v>1</v>
      </c>
      <c r="BB48" s="11">
        <v>2</v>
      </c>
      <c r="BC48" s="11">
        <v>1</v>
      </c>
      <c r="BD48" s="11">
        <v>4</v>
      </c>
      <c r="BE48" s="11">
        <v>4</v>
      </c>
      <c r="BF48" s="11">
        <v>2</v>
      </c>
      <c r="BG48" s="11">
        <v>3</v>
      </c>
      <c r="BH48" s="11">
        <v>2</v>
      </c>
      <c r="BI48" s="19">
        <f t="shared" si="0"/>
        <v>0</v>
      </c>
      <c r="BJ48" s="19">
        <f t="shared" si="1"/>
        <v>0</v>
      </c>
      <c r="BK48" s="19">
        <f t="shared" si="2"/>
        <v>1</v>
      </c>
      <c r="BL48" s="19">
        <f t="shared" si="3"/>
        <v>0</v>
      </c>
      <c r="BM48" s="19">
        <f t="shared" si="4"/>
        <v>0</v>
      </c>
      <c r="BN48" s="19">
        <f t="shared" si="5"/>
        <v>0</v>
      </c>
      <c r="BO48" s="19">
        <f t="shared" si="6"/>
        <v>0</v>
      </c>
      <c r="BP48" s="19">
        <f t="shared" si="7"/>
        <v>1</v>
      </c>
      <c r="BQ48" s="19">
        <f t="shared" si="8"/>
        <v>0</v>
      </c>
      <c r="BR48" s="19">
        <f t="shared" si="9"/>
        <v>0</v>
      </c>
      <c r="BS48" s="19">
        <f t="shared" si="10"/>
        <v>0</v>
      </c>
      <c r="BT48" s="19">
        <f t="shared" si="11"/>
        <v>0</v>
      </c>
      <c r="BU48" s="19">
        <f t="shared" si="12"/>
        <v>0</v>
      </c>
      <c r="BV48" s="19">
        <f t="shared" si="13"/>
        <v>0</v>
      </c>
      <c r="BW48" s="19">
        <f t="shared" si="14"/>
        <v>0</v>
      </c>
      <c r="BX48" s="19">
        <f t="shared" si="15"/>
        <v>0</v>
      </c>
      <c r="BY48" s="19">
        <f t="shared" si="16"/>
        <v>0</v>
      </c>
      <c r="BZ48" s="19">
        <f t="shared" si="17"/>
        <v>0</v>
      </c>
      <c r="CA48" s="19">
        <f t="shared" si="18"/>
        <v>1</v>
      </c>
      <c r="CB48" s="19">
        <f t="shared" si="19"/>
        <v>0</v>
      </c>
      <c r="CC48" s="19">
        <f t="shared" si="20"/>
        <v>0</v>
      </c>
      <c r="CD48" s="19">
        <f t="shared" si="21"/>
        <v>0</v>
      </c>
      <c r="CE48" s="19">
        <f t="shared" si="22"/>
        <v>0</v>
      </c>
      <c r="CF48" s="19">
        <f t="shared" si="23"/>
        <v>0</v>
      </c>
      <c r="CG48" s="19">
        <f t="shared" si="24"/>
        <v>0</v>
      </c>
      <c r="CH48" s="19">
        <f t="shared" si="25"/>
        <v>1</v>
      </c>
      <c r="CI48" s="19">
        <f t="shared" si="26"/>
        <v>0</v>
      </c>
      <c r="CJ48" s="19">
        <f t="shared" si="27"/>
        <v>1</v>
      </c>
      <c r="CK48" s="19">
        <f t="shared" si="28"/>
        <v>1</v>
      </c>
      <c r="CL48" s="19">
        <f t="shared" si="29"/>
        <v>0</v>
      </c>
      <c r="CM48" s="19">
        <f t="shared" si="30"/>
        <v>1</v>
      </c>
      <c r="CN48" s="19">
        <f t="shared" si="31"/>
        <v>1</v>
      </c>
      <c r="CO48" s="19">
        <f t="shared" si="32"/>
        <v>1</v>
      </c>
      <c r="CP48" s="19">
        <f t="shared" si="33"/>
        <v>1</v>
      </c>
      <c r="CQ48" s="19">
        <f t="shared" si="34"/>
        <v>0</v>
      </c>
      <c r="CR48" s="19">
        <f t="shared" si="35"/>
        <v>1</v>
      </c>
      <c r="CS48" s="19">
        <f t="shared" si="36"/>
        <v>1</v>
      </c>
      <c r="CT48" s="19">
        <f t="shared" si="37"/>
        <v>1</v>
      </c>
      <c r="CU48" s="19">
        <f t="shared" si="38"/>
        <v>1</v>
      </c>
      <c r="CV48" s="19">
        <f t="shared" si="39"/>
        <v>1</v>
      </c>
      <c r="CW48" s="19">
        <f t="shared" si="40"/>
        <v>0</v>
      </c>
      <c r="CX48" s="19">
        <f t="shared" si="41"/>
        <v>0</v>
      </c>
      <c r="CY48" s="19">
        <f t="shared" si="42"/>
        <v>0</v>
      </c>
      <c r="CZ48" s="19">
        <f t="shared" si="43"/>
        <v>1</v>
      </c>
      <c r="DA48" s="19">
        <f t="shared" si="44"/>
        <v>0</v>
      </c>
      <c r="DB48" s="19">
        <f t="shared" si="45"/>
        <v>0</v>
      </c>
      <c r="DC48" s="19">
        <f t="shared" si="46"/>
        <v>1</v>
      </c>
      <c r="DD48" s="19">
        <f t="shared" si="47"/>
        <v>0</v>
      </c>
      <c r="DE48" s="19">
        <f t="shared" si="48"/>
        <v>0</v>
      </c>
      <c r="DF48" s="19">
        <f t="shared" si="49"/>
        <v>1</v>
      </c>
      <c r="DG48" s="19">
        <f t="shared" si="50"/>
        <v>3</v>
      </c>
      <c r="DH48" s="19">
        <f t="shared" si="51"/>
        <v>15</v>
      </c>
      <c r="DI48" s="14">
        <v>3</v>
      </c>
      <c r="DK48" s="14">
        <v>1</v>
      </c>
      <c r="DL48" s="14">
        <v>2</v>
      </c>
      <c r="DM48" s="99">
        <v>0</v>
      </c>
      <c r="DN48" s="99">
        <v>1</v>
      </c>
      <c r="DO48" s="99">
        <v>0</v>
      </c>
      <c r="DP48" s="99">
        <v>0</v>
      </c>
      <c r="DQ48" s="99">
        <v>1</v>
      </c>
      <c r="HS48" s="20">
        <v>10</v>
      </c>
      <c r="HT48" s="20">
        <v>9</v>
      </c>
      <c r="HU48" s="20">
        <v>10</v>
      </c>
      <c r="HV48" s="20">
        <v>10</v>
      </c>
      <c r="HW48" s="20">
        <v>10</v>
      </c>
    </row>
    <row r="49" spans="1:308" x14ac:dyDescent="0.25">
      <c r="A49" t="s">
        <v>288</v>
      </c>
      <c r="B49" t="s">
        <v>69</v>
      </c>
      <c r="C49" t="s">
        <v>257</v>
      </c>
      <c r="D49" t="s">
        <v>550</v>
      </c>
      <c r="E49" s="1">
        <v>5</v>
      </c>
      <c r="F49" s="60">
        <v>25</v>
      </c>
      <c r="G49" s="60">
        <v>25</v>
      </c>
      <c r="H49" s="60">
        <v>65</v>
      </c>
      <c r="I49" s="60">
        <v>36</v>
      </c>
      <c r="J49" s="107">
        <v>36.666666669999998</v>
      </c>
      <c r="K49">
        <v>4</v>
      </c>
      <c r="L49">
        <v>3</v>
      </c>
      <c r="M49">
        <v>1</v>
      </c>
      <c r="N49">
        <v>3</v>
      </c>
      <c r="O49">
        <v>1</v>
      </c>
      <c r="P49">
        <v>2</v>
      </c>
      <c r="Q49">
        <v>3</v>
      </c>
      <c r="R49">
        <v>2</v>
      </c>
      <c r="S49">
        <v>3</v>
      </c>
      <c r="T49">
        <v>1</v>
      </c>
      <c r="U49">
        <v>2</v>
      </c>
      <c r="V49">
        <v>3</v>
      </c>
      <c r="W49">
        <v>2</v>
      </c>
      <c r="X49" s="6">
        <v>3</v>
      </c>
      <c r="Y49" s="6">
        <v>1</v>
      </c>
      <c r="Z49" s="6">
        <v>3</v>
      </c>
      <c r="AA49" s="6">
        <v>5</v>
      </c>
      <c r="AB49" s="6">
        <v>1</v>
      </c>
      <c r="AC49" s="6">
        <v>2</v>
      </c>
      <c r="AD49" s="6">
        <v>1</v>
      </c>
      <c r="AE49" s="6">
        <v>3</v>
      </c>
      <c r="AF49" s="6">
        <v>2</v>
      </c>
      <c r="AG49" s="6">
        <v>4</v>
      </c>
      <c r="AH49" s="6">
        <v>3</v>
      </c>
      <c r="AI49" s="6">
        <v>4</v>
      </c>
      <c r="AJ49" s="11">
        <v>5</v>
      </c>
      <c r="AK49" s="11">
        <v>3</v>
      </c>
      <c r="AL49" s="11">
        <v>3</v>
      </c>
      <c r="AM49" s="11">
        <v>4</v>
      </c>
      <c r="AN49" s="11">
        <v>4</v>
      </c>
      <c r="AO49" s="11">
        <v>3</v>
      </c>
      <c r="AP49" s="11">
        <v>4</v>
      </c>
      <c r="AQ49" s="11">
        <v>2</v>
      </c>
      <c r="AR49" s="11">
        <v>3</v>
      </c>
      <c r="AS49" s="11">
        <v>3</v>
      </c>
      <c r="AT49" s="11">
        <v>2</v>
      </c>
      <c r="AU49" s="11">
        <v>4</v>
      </c>
      <c r="AV49" s="11">
        <v>4</v>
      </c>
      <c r="AW49" s="11">
        <v>3</v>
      </c>
      <c r="AX49" s="11">
        <v>3</v>
      </c>
      <c r="AY49" s="11">
        <v>3</v>
      </c>
      <c r="AZ49" s="11">
        <v>2</v>
      </c>
      <c r="BA49" s="11">
        <v>1</v>
      </c>
      <c r="BB49" s="11">
        <v>4</v>
      </c>
      <c r="BC49" s="11">
        <v>3</v>
      </c>
      <c r="BD49" s="11">
        <v>5</v>
      </c>
      <c r="BE49" s="11">
        <v>4</v>
      </c>
      <c r="BF49" s="11">
        <v>1</v>
      </c>
      <c r="BG49" s="11">
        <v>3</v>
      </c>
      <c r="BH49" s="11">
        <v>4</v>
      </c>
      <c r="BI49" s="19">
        <f t="shared" si="0"/>
        <v>0</v>
      </c>
      <c r="BJ49" s="19">
        <f t="shared" si="1"/>
        <v>1</v>
      </c>
      <c r="BK49" s="19">
        <f t="shared" si="2"/>
        <v>0</v>
      </c>
      <c r="BL49" s="19">
        <f t="shared" si="3"/>
        <v>0</v>
      </c>
      <c r="BM49" s="19">
        <f t="shared" si="4"/>
        <v>0</v>
      </c>
      <c r="BN49" s="19">
        <f t="shared" si="5"/>
        <v>0</v>
      </c>
      <c r="BO49" s="19">
        <f t="shared" si="6"/>
        <v>0</v>
      </c>
      <c r="BP49" s="19">
        <f t="shared" si="7"/>
        <v>1</v>
      </c>
      <c r="BQ49" s="19">
        <f t="shared" si="8"/>
        <v>0</v>
      </c>
      <c r="BR49" s="19">
        <f t="shared" si="9"/>
        <v>0</v>
      </c>
      <c r="BS49" s="19">
        <f t="shared" si="10"/>
        <v>0</v>
      </c>
      <c r="BT49" s="19">
        <f t="shared" si="11"/>
        <v>1</v>
      </c>
      <c r="BU49" s="19">
        <f t="shared" si="12"/>
        <v>0</v>
      </c>
      <c r="BV49" s="19">
        <f t="shared" si="13"/>
        <v>1</v>
      </c>
      <c r="BW49" s="19">
        <f t="shared" si="14"/>
        <v>0</v>
      </c>
      <c r="BX49" s="19">
        <f t="shared" si="15"/>
        <v>0</v>
      </c>
      <c r="BY49" s="19">
        <f t="shared" si="16"/>
        <v>1</v>
      </c>
      <c r="BZ49" s="19">
        <f t="shared" si="17"/>
        <v>0</v>
      </c>
      <c r="CA49" s="19">
        <f t="shared" si="18"/>
        <v>1</v>
      </c>
      <c r="CB49" s="19">
        <f t="shared" si="19"/>
        <v>0</v>
      </c>
      <c r="CC49" s="19">
        <f t="shared" si="20"/>
        <v>1</v>
      </c>
      <c r="CD49" s="19">
        <f t="shared" si="21"/>
        <v>0</v>
      </c>
      <c r="CE49" s="19">
        <f t="shared" si="22"/>
        <v>0</v>
      </c>
      <c r="CF49" s="19">
        <f t="shared" si="23"/>
        <v>0</v>
      </c>
      <c r="CG49" s="19">
        <f t="shared" si="24"/>
        <v>0</v>
      </c>
      <c r="CH49" s="19">
        <f t="shared" si="25"/>
        <v>1</v>
      </c>
      <c r="CI49" s="19">
        <f t="shared" si="26"/>
        <v>1</v>
      </c>
      <c r="CJ49" s="19">
        <f t="shared" si="27"/>
        <v>1</v>
      </c>
      <c r="CK49" s="19">
        <f t="shared" si="28"/>
        <v>0</v>
      </c>
      <c r="CL49" s="19">
        <f t="shared" si="29"/>
        <v>0</v>
      </c>
      <c r="CM49" s="19">
        <f t="shared" si="30"/>
        <v>1</v>
      </c>
      <c r="CN49" s="19">
        <f t="shared" si="31"/>
        <v>1</v>
      </c>
      <c r="CO49" s="19">
        <f t="shared" si="32"/>
        <v>1</v>
      </c>
      <c r="CP49" s="19">
        <f t="shared" si="33"/>
        <v>0</v>
      </c>
      <c r="CQ49" s="19">
        <f t="shared" si="34"/>
        <v>1</v>
      </c>
      <c r="CR49" s="19">
        <f t="shared" si="35"/>
        <v>0</v>
      </c>
      <c r="CS49" s="19">
        <f t="shared" si="36"/>
        <v>0</v>
      </c>
      <c r="CT49" s="19">
        <f t="shared" si="37"/>
        <v>1</v>
      </c>
      <c r="CU49" s="19">
        <f t="shared" si="38"/>
        <v>1</v>
      </c>
      <c r="CV49" s="19">
        <f t="shared" si="39"/>
        <v>1</v>
      </c>
      <c r="CW49" s="19">
        <f t="shared" si="40"/>
        <v>0</v>
      </c>
      <c r="CX49" s="19">
        <f t="shared" si="41"/>
        <v>0</v>
      </c>
      <c r="CY49" s="19">
        <f t="shared" si="42"/>
        <v>0</v>
      </c>
      <c r="CZ49" s="19">
        <f t="shared" si="43"/>
        <v>0</v>
      </c>
      <c r="DA49" s="19">
        <f t="shared" si="44"/>
        <v>1</v>
      </c>
      <c r="DB49" s="19">
        <f t="shared" si="45"/>
        <v>0</v>
      </c>
      <c r="DC49" s="19">
        <f t="shared" si="46"/>
        <v>1</v>
      </c>
      <c r="DD49" s="19">
        <f t="shared" si="47"/>
        <v>1</v>
      </c>
      <c r="DE49" s="19">
        <f t="shared" si="48"/>
        <v>0</v>
      </c>
      <c r="DF49" s="19">
        <f t="shared" si="49"/>
        <v>0</v>
      </c>
      <c r="DG49" s="19">
        <f t="shared" si="50"/>
        <v>7</v>
      </c>
      <c r="DH49" s="19">
        <f t="shared" si="51"/>
        <v>13</v>
      </c>
      <c r="DI49" s="14">
        <v>4</v>
      </c>
      <c r="DK49" s="14">
        <v>2</v>
      </c>
      <c r="DL49" s="14">
        <v>2</v>
      </c>
      <c r="DM49" s="99">
        <v>0</v>
      </c>
      <c r="DN49" s="99">
        <v>0</v>
      </c>
      <c r="DO49" s="99">
        <v>0</v>
      </c>
      <c r="DP49" s="99">
        <v>0</v>
      </c>
      <c r="DQ49" s="99">
        <v>1</v>
      </c>
      <c r="HS49" s="20">
        <v>10</v>
      </c>
      <c r="HT49" s="20">
        <v>6</v>
      </c>
      <c r="HU49" s="20">
        <v>10</v>
      </c>
      <c r="HV49" s="20">
        <v>10</v>
      </c>
      <c r="HW49" s="20">
        <v>10</v>
      </c>
    </row>
    <row r="50" spans="1:308" x14ac:dyDescent="0.25">
      <c r="A50" t="s">
        <v>289</v>
      </c>
      <c r="B50" t="s">
        <v>69</v>
      </c>
      <c r="C50" t="s">
        <v>257</v>
      </c>
      <c r="D50" t="s">
        <v>550</v>
      </c>
      <c r="E50" s="1">
        <v>5</v>
      </c>
      <c r="F50" s="60">
        <v>25</v>
      </c>
      <c r="G50" s="60">
        <v>25</v>
      </c>
      <c r="H50" s="60">
        <v>65</v>
      </c>
      <c r="I50" s="60">
        <v>36</v>
      </c>
      <c r="J50" s="107">
        <v>36.666666669999998</v>
      </c>
      <c r="K50">
        <v>5</v>
      </c>
      <c r="L50">
        <v>3</v>
      </c>
      <c r="M50">
        <v>1</v>
      </c>
      <c r="N50">
        <v>2</v>
      </c>
      <c r="O50">
        <v>3</v>
      </c>
      <c r="P50">
        <v>1</v>
      </c>
      <c r="Q50">
        <v>4</v>
      </c>
      <c r="R50">
        <v>2</v>
      </c>
      <c r="S50">
        <v>2</v>
      </c>
      <c r="T50">
        <v>3</v>
      </c>
      <c r="U50">
        <v>4</v>
      </c>
      <c r="V50">
        <v>3</v>
      </c>
      <c r="W50">
        <v>1</v>
      </c>
      <c r="X50" s="6">
        <v>2</v>
      </c>
      <c r="Y50" s="6">
        <v>3</v>
      </c>
      <c r="Z50" s="6">
        <v>2</v>
      </c>
      <c r="AA50" s="6">
        <v>5</v>
      </c>
      <c r="AB50" s="6">
        <v>3</v>
      </c>
      <c r="AC50" s="6">
        <v>2</v>
      </c>
      <c r="AD50" s="6">
        <v>1</v>
      </c>
      <c r="AE50" s="6">
        <v>3</v>
      </c>
      <c r="AF50" s="6">
        <v>1</v>
      </c>
      <c r="AG50" s="6">
        <v>2</v>
      </c>
      <c r="AH50" s="6">
        <v>1</v>
      </c>
      <c r="AI50" s="6">
        <v>2</v>
      </c>
      <c r="AJ50" s="11">
        <v>5</v>
      </c>
      <c r="AK50" s="11">
        <v>3</v>
      </c>
      <c r="AL50" s="11">
        <v>3</v>
      </c>
      <c r="AM50" s="11">
        <v>1</v>
      </c>
      <c r="AN50" s="11">
        <v>4</v>
      </c>
      <c r="AO50" s="11">
        <v>1</v>
      </c>
      <c r="AP50" s="11">
        <v>4</v>
      </c>
      <c r="AQ50" s="11">
        <v>2</v>
      </c>
      <c r="AR50" s="11">
        <v>3</v>
      </c>
      <c r="AS50" s="11">
        <v>1</v>
      </c>
      <c r="AT50" s="11">
        <v>4</v>
      </c>
      <c r="AU50" s="11">
        <v>4</v>
      </c>
      <c r="AV50" s="11">
        <v>4</v>
      </c>
      <c r="AW50" s="11">
        <v>3</v>
      </c>
      <c r="AX50" s="11">
        <v>4</v>
      </c>
      <c r="AY50" s="11">
        <v>4</v>
      </c>
      <c r="AZ50" s="11">
        <v>5</v>
      </c>
      <c r="BA50" s="11">
        <v>3</v>
      </c>
      <c r="BB50" s="11">
        <v>1</v>
      </c>
      <c r="BC50" s="11">
        <v>3</v>
      </c>
      <c r="BD50" s="11">
        <v>4</v>
      </c>
      <c r="BE50" s="11">
        <v>3</v>
      </c>
      <c r="BF50" s="11">
        <v>1</v>
      </c>
      <c r="BG50" s="11">
        <v>4</v>
      </c>
      <c r="BH50" s="11">
        <v>2</v>
      </c>
      <c r="BI50" s="19">
        <f t="shared" si="0"/>
        <v>1</v>
      </c>
      <c r="BJ50" s="19">
        <f t="shared" si="1"/>
        <v>1</v>
      </c>
      <c r="BK50" s="19">
        <f t="shared" si="2"/>
        <v>0</v>
      </c>
      <c r="BL50" s="19">
        <f t="shared" si="3"/>
        <v>0</v>
      </c>
      <c r="BM50" s="19">
        <f t="shared" si="4"/>
        <v>1</v>
      </c>
      <c r="BN50" s="19">
        <f t="shared" si="5"/>
        <v>0</v>
      </c>
      <c r="BO50" s="19">
        <f t="shared" si="6"/>
        <v>1</v>
      </c>
      <c r="BP50" s="19">
        <f t="shared" si="7"/>
        <v>1</v>
      </c>
      <c r="BQ50" s="19">
        <f t="shared" si="8"/>
        <v>1</v>
      </c>
      <c r="BR50" s="19">
        <f t="shared" si="9"/>
        <v>1</v>
      </c>
      <c r="BS50" s="19">
        <f t="shared" si="10"/>
        <v>1</v>
      </c>
      <c r="BT50" s="19">
        <f t="shared" si="11"/>
        <v>1</v>
      </c>
      <c r="BU50" s="19">
        <f t="shared" si="12"/>
        <v>0</v>
      </c>
      <c r="BV50" s="19">
        <f t="shared" si="13"/>
        <v>0</v>
      </c>
      <c r="BW50" s="19">
        <f t="shared" si="14"/>
        <v>1</v>
      </c>
      <c r="BX50" s="19">
        <f t="shared" si="15"/>
        <v>1</v>
      </c>
      <c r="BY50" s="19">
        <f t="shared" si="16"/>
        <v>1</v>
      </c>
      <c r="BZ50" s="19">
        <f t="shared" si="17"/>
        <v>1</v>
      </c>
      <c r="CA50" s="19">
        <f t="shared" si="18"/>
        <v>1</v>
      </c>
      <c r="CB50" s="19">
        <f t="shared" si="19"/>
        <v>0</v>
      </c>
      <c r="CC50" s="19">
        <f t="shared" si="20"/>
        <v>1</v>
      </c>
      <c r="CD50" s="19">
        <f t="shared" si="21"/>
        <v>0</v>
      </c>
      <c r="CE50" s="19">
        <f t="shared" si="22"/>
        <v>0</v>
      </c>
      <c r="CF50" s="19">
        <f t="shared" si="23"/>
        <v>0</v>
      </c>
      <c r="CG50" s="19">
        <f t="shared" si="24"/>
        <v>1</v>
      </c>
      <c r="CH50" s="19">
        <f t="shared" si="25"/>
        <v>1</v>
      </c>
      <c r="CI50" s="19">
        <f t="shared" si="26"/>
        <v>1</v>
      </c>
      <c r="CJ50" s="19">
        <f t="shared" si="27"/>
        <v>1</v>
      </c>
      <c r="CK50" s="19">
        <f t="shared" si="28"/>
        <v>1</v>
      </c>
      <c r="CL50" s="19">
        <f t="shared" si="29"/>
        <v>0</v>
      </c>
      <c r="CM50" s="19">
        <f t="shared" si="30"/>
        <v>0</v>
      </c>
      <c r="CN50" s="19">
        <f t="shared" si="31"/>
        <v>1</v>
      </c>
      <c r="CO50" s="19">
        <f t="shared" si="32"/>
        <v>1</v>
      </c>
      <c r="CP50" s="19">
        <f t="shared" si="33"/>
        <v>0</v>
      </c>
      <c r="CQ50" s="19">
        <f t="shared" si="34"/>
        <v>0</v>
      </c>
      <c r="CR50" s="19">
        <f t="shared" si="35"/>
        <v>1</v>
      </c>
      <c r="CS50" s="19">
        <f t="shared" si="36"/>
        <v>0</v>
      </c>
      <c r="CT50" s="19">
        <f t="shared" si="37"/>
        <v>1</v>
      </c>
      <c r="CU50" s="19">
        <f t="shared" si="38"/>
        <v>1</v>
      </c>
      <c r="CV50" s="19">
        <f t="shared" si="39"/>
        <v>0</v>
      </c>
      <c r="CW50" s="19">
        <f t="shared" si="40"/>
        <v>0</v>
      </c>
      <c r="CX50" s="19">
        <f t="shared" si="41"/>
        <v>1</v>
      </c>
      <c r="CY50" s="19">
        <f t="shared" si="42"/>
        <v>1</v>
      </c>
      <c r="CZ50" s="19">
        <f t="shared" si="43"/>
        <v>0</v>
      </c>
      <c r="DA50" s="19">
        <f t="shared" si="44"/>
        <v>1</v>
      </c>
      <c r="DB50" s="19">
        <f t="shared" si="45"/>
        <v>0</v>
      </c>
      <c r="DC50" s="19">
        <f t="shared" si="46"/>
        <v>0</v>
      </c>
      <c r="DD50" s="19">
        <f t="shared" si="47"/>
        <v>1</v>
      </c>
      <c r="DE50" s="19">
        <f t="shared" si="48"/>
        <v>1</v>
      </c>
      <c r="DF50" s="19">
        <f t="shared" si="49"/>
        <v>1</v>
      </c>
      <c r="DG50" s="19">
        <f t="shared" si="50"/>
        <v>16</v>
      </c>
      <c r="DH50" s="19">
        <f t="shared" si="51"/>
        <v>15</v>
      </c>
      <c r="DI50" s="14">
        <v>6</v>
      </c>
      <c r="DK50" s="14">
        <v>1</v>
      </c>
      <c r="DL50" s="14">
        <v>1</v>
      </c>
      <c r="DM50" s="99">
        <v>0</v>
      </c>
      <c r="DN50" s="99">
        <v>0</v>
      </c>
      <c r="DO50" s="99">
        <v>0</v>
      </c>
      <c r="DP50" s="99">
        <v>0</v>
      </c>
      <c r="DQ50" s="99">
        <v>0</v>
      </c>
      <c r="HS50" s="20">
        <v>7</v>
      </c>
      <c r="HT50" s="20">
        <v>9</v>
      </c>
      <c r="HU50" s="20">
        <v>0</v>
      </c>
      <c r="HV50" s="20">
        <v>2.5</v>
      </c>
      <c r="HW50" s="20">
        <v>5</v>
      </c>
    </row>
    <row r="51" spans="1:308" x14ac:dyDescent="0.25">
      <c r="A51" t="s">
        <v>290</v>
      </c>
      <c r="B51" t="s">
        <v>69</v>
      </c>
      <c r="C51" t="s">
        <v>257</v>
      </c>
      <c r="D51" t="s">
        <v>550</v>
      </c>
      <c r="E51" s="1">
        <v>5</v>
      </c>
      <c r="F51" s="60">
        <v>25</v>
      </c>
      <c r="G51" s="60">
        <v>25</v>
      </c>
      <c r="H51" s="60">
        <v>65</v>
      </c>
      <c r="I51" s="60">
        <v>36</v>
      </c>
      <c r="J51" s="107">
        <v>36.666666669999998</v>
      </c>
      <c r="K51">
        <v>4</v>
      </c>
      <c r="L51">
        <v>4</v>
      </c>
      <c r="M51">
        <v>3</v>
      </c>
      <c r="N51">
        <v>4</v>
      </c>
      <c r="O51">
        <v>4</v>
      </c>
      <c r="P51">
        <v>2</v>
      </c>
      <c r="Q51">
        <v>2</v>
      </c>
      <c r="R51">
        <v>4</v>
      </c>
      <c r="S51">
        <v>1</v>
      </c>
      <c r="T51">
        <v>2</v>
      </c>
      <c r="U51">
        <v>1</v>
      </c>
      <c r="V51">
        <v>1</v>
      </c>
      <c r="W51">
        <v>2</v>
      </c>
      <c r="X51" s="6">
        <v>3</v>
      </c>
      <c r="Y51" s="6">
        <v>1</v>
      </c>
      <c r="Z51" s="6">
        <v>3</v>
      </c>
      <c r="AA51" s="6">
        <v>4</v>
      </c>
      <c r="AB51" s="6">
        <v>5</v>
      </c>
      <c r="AC51" s="6">
        <v>2</v>
      </c>
      <c r="AD51" s="6">
        <v>1</v>
      </c>
      <c r="AE51" s="6">
        <v>3</v>
      </c>
      <c r="AF51" s="6">
        <v>4</v>
      </c>
      <c r="AG51" s="6">
        <v>3</v>
      </c>
      <c r="AH51" s="6">
        <v>2</v>
      </c>
      <c r="AI51" s="6">
        <v>4</v>
      </c>
      <c r="AJ51" s="11">
        <v>5</v>
      </c>
      <c r="AK51" s="11">
        <v>1</v>
      </c>
      <c r="AL51" s="11">
        <v>2</v>
      </c>
      <c r="AM51" s="11">
        <v>3</v>
      </c>
      <c r="AN51" s="11">
        <v>4</v>
      </c>
      <c r="AO51" s="11">
        <v>1</v>
      </c>
      <c r="AP51" s="11">
        <v>4</v>
      </c>
      <c r="AQ51" s="11">
        <v>2</v>
      </c>
      <c r="AR51" s="11">
        <v>3</v>
      </c>
      <c r="AS51" s="11">
        <v>2</v>
      </c>
      <c r="AT51" s="11">
        <v>4</v>
      </c>
      <c r="AU51" s="11">
        <v>4</v>
      </c>
      <c r="AV51" s="11">
        <v>1</v>
      </c>
      <c r="AW51" s="11">
        <v>3</v>
      </c>
      <c r="AX51" s="11">
        <v>3</v>
      </c>
      <c r="AY51" s="11">
        <v>4</v>
      </c>
      <c r="AZ51" s="11">
        <v>3</v>
      </c>
      <c r="BA51" s="11">
        <v>2</v>
      </c>
      <c r="BB51" s="11">
        <v>2</v>
      </c>
      <c r="BC51" s="11">
        <v>1</v>
      </c>
      <c r="BD51" s="11">
        <v>3</v>
      </c>
      <c r="BE51" s="11">
        <v>4</v>
      </c>
      <c r="BF51" s="11">
        <v>3</v>
      </c>
      <c r="BG51" s="11">
        <v>3</v>
      </c>
      <c r="BH51" s="11">
        <v>4</v>
      </c>
      <c r="BI51" s="19">
        <f t="shared" si="0"/>
        <v>0</v>
      </c>
      <c r="BJ51" s="19">
        <f t="shared" si="1"/>
        <v>0</v>
      </c>
      <c r="BK51" s="19">
        <f t="shared" si="2"/>
        <v>1</v>
      </c>
      <c r="BL51" s="19">
        <f t="shared" si="3"/>
        <v>0</v>
      </c>
      <c r="BM51" s="19">
        <f t="shared" si="4"/>
        <v>0</v>
      </c>
      <c r="BN51" s="19">
        <f t="shared" si="5"/>
        <v>0</v>
      </c>
      <c r="BO51" s="19">
        <f t="shared" si="6"/>
        <v>0</v>
      </c>
      <c r="BP51" s="19">
        <f t="shared" si="7"/>
        <v>0</v>
      </c>
      <c r="BQ51" s="19">
        <f t="shared" si="8"/>
        <v>0</v>
      </c>
      <c r="BR51" s="19">
        <f t="shared" si="9"/>
        <v>0</v>
      </c>
      <c r="BS51" s="19">
        <f t="shared" si="10"/>
        <v>0</v>
      </c>
      <c r="BT51" s="19">
        <f t="shared" si="11"/>
        <v>0</v>
      </c>
      <c r="BU51" s="19">
        <f t="shared" si="12"/>
        <v>0</v>
      </c>
      <c r="BV51" s="19">
        <f t="shared" si="13"/>
        <v>1</v>
      </c>
      <c r="BW51" s="19">
        <f t="shared" si="14"/>
        <v>0</v>
      </c>
      <c r="BX51" s="19">
        <f t="shared" si="15"/>
        <v>0</v>
      </c>
      <c r="BY51" s="19">
        <f t="shared" si="16"/>
        <v>0</v>
      </c>
      <c r="BZ51" s="19">
        <f t="shared" si="17"/>
        <v>0</v>
      </c>
      <c r="CA51" s="19">
        <f t="shared" si="18"/>
        <v>1</v>
      </c>
      <c r="CB51" s="19">
        <f t="shared" si="19"/>
        <v>0</v>
      </c>
      <c r="CC51" s="19">
        <f t="shared" si="20"/>
        <v>1</v>
      </c>
      <c r="CD51" s="19">
        <f t="shared" si="21"/>
        <v>1</v>
      </c>
      <c r="CE51" s="19">
        <f t="shared" si="22"/>
        <v>0</v>
      </c>
      <c r="CF51" s="19">
        <f t="shared" si="23"/>
        <v>0</v>
      </c>
      <c r="CG51" s="19">
        <f t="shared" si="24"/>
        <v>0</v>
      </c>
      <c r="CH51" s="19">
        <f t="shared" si="25"/>
        <v>1</v>
      </c>
      <c r="CI51" s="19">
        <f t="shared" si="26"/>
        <v>0</v>
      </c>
      <c r="CJ51" s="19">
        <f t="shared" si="27"/>
        <v>0</v>
      </c>
      <c r="CK51" s="19">
        <f t="shared" si="28"/>
        <v>0</v>
      </c>
      <c r="CL51" s="19">
        <f t="shared" si="29"/>
        <v>0</v>
      </c>
      <c r="CM51" s="19">
        <f t="shared" si="30"/>
        <v>0</v>
      </c>
      <c r="CN51" s="19">
        <f t="shared" si="31"/>
        <v>1</v>
      </c>
      <c r="CO51" s="19">
        <f t="shared" si="32"/>
        <v>1</v>
      </c>
      <c r="CP51" s="19">
        <f t="shared" si="33"/>
        <v>0</v>
      </c>
      <c r="CQ51" s="19">
        <f t="shared" si="34"/>
        <v>0</v>
      </c>
      <c r="CR51" s="19">
        <f t="shared" si="35"/>
        <v>1</v>
      </c>
      <c r="CS51" s="19">
        <f t="shared" si="36"/>
        <v>0</v>
      </c>
      <c r="CT51" s="19">
        <f t="shared" si="37"/>
        <v>0</v>
      </c>
      <c r="CU51" s="19">
        <f t="shared" si="38"/>
        <v>1</v>
      </c>
      <c r="CV51" s="19">
        <f t="shared" si="39"/>
        <v>1</v>
      </c>
      <c r="CW51" s="19">
        <f t="shared" si="40"/>
        <v>0</v>
      </c>
      <c r="CX51" s="19">
        <f t="shared" si="41"/>
        <v>0</v>
      </c>
      <c r="CY51" s="19">
        <f t="shared" si="42"/>
        <v>0</v>
      </c>
      <c r="CZ51" s="19">
        <f t="shared" si="43"/>
        <v>1</v>
      </c>
      <c r="DA51" s="19">
        <f t="shared" si="44"/>
        <v>0</v>
      </c>
      <c r="DB51" s="19">
        <f t="shared" si="45"/>
        <v>1</v>
      </c>
      <c r="DC51" s="19">
        <f t="shared" si="46"/>
        <v>1</v>
      </c>
      <c r="DD51" s="19">
        <f t="shared" si="47"/>
        <v>0</v>
      </c>
      <c r="DE51" s="19">
        <f t="shared" si="48"/>
        <v>0</v>
      </c>
      <c r="DF51" s="19">
        <f t="shared" si="49"/>
        <v>0</v>
      </c>
      <c r="DG51" s="19">
        <f t="shared" si="50"/>
        <v>5</v>
      </c>
      <c r="DH51" s="19">
        <f t="shared" si="51"/>
        <v>9</v>
      </c>
      <c r="DI51" s="14">
        <v>4</v>
      </c>
      <c r="DK51" s="14">
        <v>2</v>
      </c>
      <c r="DL51" s="14">
        <v>2</v>
      </c>
      <c r="DM51" s="99">
        <v>0</v>
      </c>
      <c r="DN51" s="99">
        <v>0</v>
      </c>
      <c r="DO51" s="99">
        <v>0</v>
      </c>
      <c r="DP51" s="99">
        <v>0</v>
      </c>
      <c r="DQ51" s="99">
        <v>1</v>
      </c>
      <c r="HS51" s="20">
        <v>8</v>
      </c>
      <c r="HT51" s="20">
        <v>10</v>
      </c>
      <c r="HU51" s="20">
        <v>10</v>
      </c>
      <c r="HV51" s="20">
        <v>10</v>
      </c>
      <c r="HW51" s="20">
        <v>9</v>
      </c>
    </row>
    <row r="52" spans="1:308" x14ac:dyDescent="0.25">
      <c r="A52" t="s">
        <v>291</v>
      </c>
      <c r="B52" t="s">
        <v>69</v>
      </c>
      <c r="C52" t="s">
        <v>257</v>
      </c>
      <c r="D52" t="s">
        <v>550</v>
      </c>
      <c r="E52" s="1">
        <v>5</v>
      </c>
      <c r="F52" s="60">
        <v>25</v>
      </c>
      <c r="G52" s="60">
        <v>25</v>
      </c>
      <c r="H52" s="60">
        <v>65</v>
      </c>
      <c r="I52" s="60">
        <v>36</v>
      </c>
      <c r="J52" s="107">
        <v>36.666666669999998</v>
      </c>
      <c r="K52">
        <v>3</v>
      </c>
      <c r="L52">
        <v>3</v>
      </c>
      <c r="M52">
        <v>1</v>
      </c>
      <c r="N52">
        <v>4</v>
      </c>
      <c r="O52">
        <v>4</v>
      </c>
      <c r="P52">
        <v>1</v>
      </c>
      <c r="Q52">
        <v>4</v>
      </c>
      <c r="R52">
        <v>2</v>
      </c>
      <c r="S52">
        <v>4</v>
      </c>
      <c r="T52">
        <v>5</v>
      </c>
      <c r="U52">
        <v>1</v>
      </c>
      <c r="V52">
        <v>1</v>
      </c>
      <c r="W52">
        <v>4</v>
      </c>
      <c r="X52" s="6">
        <v>4</v>
      </c>
      <c r="Y52" s="6">
        <v>2</v>
      </c>
      <c r="Z52" s="6">
        <v>3</v>
      </c>
      <c r="AA52" s="6">
        <v>2</v>
      </c>
      <c r="AB52" s="6">
        <v>3</v>
      </c>
      <c r="AC52" s="6">
        <v>2</v>
      </c>
      <c r="AD52" s="6">
        <v>1</v>
      </c>
      <c r="AE52" s="6">
        <v>4</v>
      </c>
      <c r="AF52" s="6">
        <v>3</v>
      </c>
      <c r="AG52" s="6">
        <v>1</v>
      </c>
      <c r="AH52" s="6">
        <v>3</v>
      </c>
      <c r="AI52" s="6">
        <v>2</v>
      </c>
      <c r="AJ52" s="11">
        <v>5</v>
      </c>
      <c r="AK52" s="11">
        <v>3</v>
      </c>
      <c r="AL52" s="11">
        <v>1</v>
      </c>
      <c r="AM52" s="11">
        <v>4</v>
      </c>
      <c r="AN52" s="11">
        <v>4</v>
      </c>
      <c r="AO52" s="11">
        <v>3</v>
      </c>
      <c r="AP52" s="11">
        <v>4</v>
      </c>
      <c r="AQ52" s="11">
        <v>2</v>
      </c>
      <c r="AR52" s="11">
        <v>1</v>
      </c>
      <c r="AS52" s="11">
        <v>2</v>
      </c>
      <c r="AT52" s="11">
        <v>2</v>
      </c>
      <c r="AU52" s="11">
        <v>3</v>
      </c>
      <c r="AV52" s="11">
        <v>4</v>
      </c>
      <c r="AW52" s="11">
        <v>3</v>
      </c>
      <c r="AX52" s="11">
        <v>3</v>
      </c>
      <c r="AY52" s="11">
        <v>4</v>
      </c>
      <c r="AZ52" s="11">
        <v>1</v>
      </c>
      <c r="BA52" s="11">
        <v>1</v>
      </c>
      <c r="BB52" s="11">
        <v>2</v>
      </c>
      <c r="BC52" s="11">
        <v>1</v>
      </c>
      <c r="BD52" s="11">
        <v>3</v>
      </c>
      <c r="BE52" s="11">
        <v>1</v>
      </c>
      <c r="BF52" s="11">
        <v>3</v>
      </c>
      <c r="BG52" s="11">
        <v>4</v>
      </c>
      <c r="BH52" s="11">
        <v>2</v>
      </c>
      <c r="BI52" s="19">
        <f t="shared" si="0"/>
        <v>0</v>
      </c>
      <c r="BJ52" s="19">
        <f t="shared" si="1"/>
        <v>1</v>
      </c>
      <c r="BK52" s="19">
        <f t="shared" si="2"/>
        <v>0</v>
      </c>
      <c r="BL52" s="19">
        <f t="shared" si="3"/>
        <v>0</v>
      </c>
      <c r="BM52" s="19">
        <f t="shared" si="4"/>
        <v>0</v>
      </c>
      <c r="BN52" s="19">
        <f t="shared" si="5"/>
        <v>0</v>
      </c>
      <c r="BO52" s="19">
        <f t="shared" si="6"/>
        <v>1</v>
      </c>
      <c r="BP52" s="19">
        <f t="shared" si="7"/>
        <v>1</v>
      </c>
      <c r="BQ52" s="19">
        <f t="shared" si="8"/>
        <v>0</v>
      </c>
      <c r="BR52" s="19">
        <f t="shared" si="9"/>
        <v>0</v>
      </c>
      <c r="BS52" s="19">
        <f t="shared" si="10"/>
        <v>0</v>
      </c>
      <c r="BT52" s="19">
        <f t="shared" si="11"/>
        <v>0</v>
      </c>
      <c r="BU52" s="19">
        <f t="shared" si="12"/>
        <v>1</v>
      </c>
      <c r="BV52" s="19">
        <f t="shared" si="13"/>
        <v>0</v>
      </c>
      <c r="BW52" s="19">
        <f t="shared" si="14"/>
        <v>0</v>
      </c>
      <c r="BX52" s="19">
        <f t="shared" si="15"/>
        <v>0</v>
      </c>
      <c r="BY52" s="19">
        <f t="shared" si="16"/>
        <v>0</v>
      </c>
      <c r="BZ52" s="19">
        <f t="shared" si="17"/>
        <v>1</v>
      </c>
      <c r="CA52" s="19">
        <f t="shared" si="18"/>
        <v>1</v>
      </c>
      <c r="CB52" s="19">
        <f t="shared" si="19"/>
        <v>0</v>
      </c>
      <c r="CC52" s="19">
        <f t="shared" si="20"/>
        <v>0</v>
      </c>
      <c r="CD52" s="19">
        <f t="shared" si="21"/>
        <v>0</v>
      </c>
      <c r="CE52" s="19">
        <f t="shared" si="22"/>
        <v>1</v>
      </c>
      <c r="CF52" s="19">
        <f t="shared" si="23"/>
        <v>0</v>
      </c>
      <c r="CG52" s="19">
        <f t="shared" si="24"/>
        <v>1</v>
      </c>
      <c r="CH52" s="19">
        <f t="shared" si="25"/>
        <v>1</v>
      </c>
      <c r="CI52" s="19">
        <f t="shared" si="26"/>
        <v>1</v>
      </c>
      <c r="CJ52" s="19">
        <f t="shared" si="27"/>
        <v>0</v>
      </c>
      <c r="CK52" s="19">
        <f t="shared" si="28"/>
        <v>0</v>
      </c>
      <c r="CL52" s="19">
        <f t="shared" si="29"/>
        <v>0</v>
      </c>
      <c r="CM52" s="19">
        <f t="shared" si="30"/>
        <v>1</v>
      </c>
      <c r="CN52" s="19">
        <f t="shared" si="31"/>
        <v>1</v>
      </c>
      <c r="CO52" s="19">
        <f t="shared" si="32"/>
        <v>1</v>
      </c>
      <c r="CP52" s="19">
        <f t="shared" si="33"/>
        <v>0</v>
      </c>
      <c r="CQ52" s="19">
        <f t="shared" si="34"/>
        <v>0</v>
      </c>
      <c r="CR52" s="19">
        <f t="shared" si="35"/>
        <v>0</v>
      </c>
      <c r="CS52" s="19">
        <f t="shared" si="36"/>
        <v>1</v>
      </c>
      <c r="CT52" s="19">
        <f t="shared" si="37"/>
        <v>1</v>
      </c>
      <c r="CU52" s="19">
        <f t="shared" si="38"/>
        <v>1</v>
      </c>
      <c r="CV52" s="19">
        <f t="shared" si="39"/>
        <v>1</v>
      </c>
      <c r="CW52" s="19">
        <f t="shared" si="40"/>
        <v>0</v>
      </c>
      <c r="CX52" s="19">
        <f t="shared" si="41"/>
        <v>0</v>
      </c>
      <c r="CY52" s="19">
        <f t="shared" si="42"/>
        <v>0</v>
      </c>
      <c r="CZ52" s="19">
        <f t="shared" si="43"/>
        <v>1</v>
      </c>
      <c r="DA52" s="19">
        <f t="shared" si="44"/>
        <v>0</v>
      </c>
      <c r="DB52" s="19">
        <f t="shared" si="45"/>
        <v>1</v>
      </c>
      <c r="DC52" s="19">
        <f t="shared" si="46"/>
        <v>0</v>
      </c>
      <c r="DD52" s="19">
        <f t="shared" si="47"/>
        <v>0</v>
      </c>
      <c r="DE52" s="19">
        <f t="shared" si="48"/>
        <v>1</v>
      </c>
      <c r="DF52" s="19">
        <f t="shared" si="49"/>
        <v>1</v>
      </c>
      <c r="DG52" s="19">
        <f t="shared" si="50"/>
        <v>8</v>
      </c>
      <c r="DH52" s="19">
        <f t="shared" si="51"/>
        <v>13</v>
      </c>
      <c r="DI52" s="14">
        <v>6</v>
      </c>
      <c r="DK52" s="14">
        <v>2</v>
      </c>
      <c r="DL52" s="14">
        <v>2</v>
      </c>
      <c r="DM52" s="99">
        <v>0</v>
      </c>
      <c r="DN52" s="99">
        <v>0</v>
      </c>
      <c r="DO52" s="99">
        <v>0</v>
      </c>
      <c r="DP52" s="99">
        <v>0</v>
      </c>
      <c r="DQ52" s="99">
        <v>1</v>
      </c>
      <c r="HS52" s="20">
        <v>8</v>
      </c>
      <c r="HT52" s="20">
        <v>6</v>
      </c>
      <c r="HU52" s="20">
        <v>9</v>
      </c>
      <c r="HV52" s="20">
        <v>5</v>
      </c>
      <c r="HW52" s="20">
        <v>10</v>
      </c>
    </row>
    <row r="53" spans="1:308" x14ac:dyDescent="0.25">
      <c r="A53" t="s">
        <v>292</v>
      </c>
      <c r="B53" t="s">
        <v>69</v>
      </c>
      <c r="C53" t="s">
        <v>257</v>
      </c>
      <c r="D53" t="s">
        <v>550</v>
      </c>
      <c r="E53" s="1">
        <v>5</v>
      </c>
      <c r="F53" s="60">
        <v>25</v>
      </c>
      <c r="G53" s="60">
        <v>25</v>
      </c>
      <c r="H53" s="60">
        <v>65</v>
      </c>
      <c r="I53" s="60">
        <v>36</v>
      </c>
      <c r="J53" s="107">
        <v>36.666666669999998</v>
      </c>
      <c r="K53">
        <v>5</v>
      </c>
      <c r="L53">
        <v>3</v>
      </c>
      <c r="M53">
        <v>3</v>
      </c>
      <c r="N53">
        <v>4</v>
      </c>
      <c r="O53">
        <v>4</v>
      </c>
      <c r="P53">
        <v>1</v>
      </c>
      <c r="Q53">
        <v>3</v>
      </c>
      <c r="R53">
        <v>4</v>
      </c>
      <c r="S53">
        <v>3</v>
      </c>
      <c r="T53">
        <v>1</v>
      </c>
      <c r="U53">
        <v>4</v>
      </c>
      <c r="V53">
        <v>1</v>
      </c>
      <c r="W53">
        <v>4</v>
      </c>
      <c r="X53" s="6">
        <v>2</v>
      </c>
      <c r="Y53" s="6">
        <v>3</v>
      </c>
      <c r="Z53" s="6">
        <v>2</v>
      </c>
      <c r="AA53" s="6">
        <v>4</v>
      </c>
      <c r="AB53" s="6">
        <v>2</v>
      </c>
      <c r="AC53" s="6">
        <v>2</v>
      </c>
      <c r="AD53" s="6">
        <v>2</v>
      </c>
      <c r="AE53" s="6">
        <v>5</v>
      </c>
      <c r="AF53" s="6">
        <v>1</v>
      </c>
      <c r="AG53" s="6">
        <v>2</v>
      </c>
      <c r="AH53" s="6">
        <v>3</v>
      </c>
      <c r="AI53" s="6">
        <v>1</v>
      </c>
      <c r="AJ53" s="11">
        <v>5</v>
      </c>
      <c r="AK53" s="11">
        <v>1</v>
      </c>
      <c r="AL53" s="11">
        <v>3</v>
      </c>
      <c r="AM53" s="11">
        <v>1</v>
      </c>
      <c r="AN53" s="11">
        <v>4</v>
      </c>
      <c r="AO53" s="11">
        <v>3</v>
      </c>
      <c r="AP53" s="11">
        <v>4</v>
      </c>
      <c r="AQ53" s="11">
        <v>2</v>
      </c>
      <c r="AR53" s="11">
        <v>3</v>
      </c>
      <c r="AS53" s="11">
        <v>2</v>
      </c>
      <c r="AT53" s="11">
        <v>4</v>
      </c>
      <c r="AU53" s="11">
        <v>3</v>
      </c>
      <c r="AV53" s="11">
        <v>4</v>
      </c>
      <c r="AW53" s="11">
        <v>1</v>
      </c>
      <c r="AX53" s="11">
        <v>3</v>
      </c>
      <c r="AY53" s="11">
        <v>2</v>
      </c>
      <c r="AZ53" s="11">
        <v>5</v>
      </c>
      <c r="BA53" s="11">
        <v>3</v>
      </c>
      <c r="BB53" s="11">
        <v>2</v>
      </c>
      <c r="BC53" s="11">
        <v>3</v>
      </c>
      <c r="BD53" s="11">
        <v>4</v>
      </c>
      <c r="BE53" s="11">
        <v>4</v>
      </c>
      <c r="BF53" s="11">
        <v>1</v>
      </c>
      <c r="BG53" s="11">
        <v>4</v>
      </c>
      <c r="BH53" s="11">
        <v>2</v>
      </c>
      <c r="BI53" s="19">
        <f t="shared" si="0"/>
        <v>1</v>
      </c>
      <c r="BJ53" s="19">
        <f t="shared" si="1"/>
        <v>1</v>
      </c>
      <c r="BK53" s="19">
        <f t="shared" si="2"/>
        <v>1</v>
      </c>
      <c r="BL53" s="19">
        <f t="shared" si="3"/>
        <v>0</v>
      </c>
      <c r="BM53" s="19">
        <f t="shared" si="4"/>
        <v>0</v>
      </c>
      <c r="BN53" s="19">
        <f t="shared" si="5"/>
        <v>0</v>
      </c>
      <c r="BO53" s="19">
        <f t="shared" si="6"/>
        <v>0</v>
      </c>
      <c r="BP53" s="19">
        <f t="shared" si="7"/>
        <v>0</v>
      </c>
      <c r="BQ53" s="19">
        <f t="shared" si="8"/>
        <v>0</v>
      </c>
      <c r="BR53" s="19">
        <f t="shared" si="9"/>
        <v>0</v>
      </c>
      <c r="BS53" s="19">
        <f t="shared" si="10"/>
        <v>1</v>
      </c>
      <c r="BT53" s="19">
        <f t="shared" si="11"/>
        <v>0</v>
      </c>
      <c r="BU53" s="19">
        <f t="shared" si="12"/>
        <v>1</v>
      </c>
      <c r="BV53" s="19">
        <f t="shared" si="13"/>
        <v>0</v>
      </c>
      <c r="BW53" s="19">
        <f t="shared" si="14"/>
        <v>1</v>
      </c>
      <c r="BX53" s="19">
        <f t="shared" si="15"/>
        <v>1</v>
      </c>
      <c r="BY53" s="19">
        <f t="shared" si="16"/>
        <v>0</v>
      </c>
      <c r="BZ53" s="19">
        <f t="shared" si="17"/>
        <v>0</v>
      </c>
      <c r="CA53" s="19">
        <f t="shared" si="18"/>
        <v>1</v>
      </c>
      <c r="CB53" s="19">
        <f t="shared" si="19"/>
        <v>0</v>
      </c>
      <c r="CC53" s="19">
        <f t="shared" si="20"/>
        <v>0</v>
      </c>
      <c r="CD53" s="19">
        <f t="shared" si="21"/>
        <v>0</v>
      </c>
      <c r="CE53" s="19">
        <f t="shared" si="22"/>
        <v>0</v>
      </c>
      <c r="CF53" s="19">
        <f t="shared" si="23"/>
        <v>0</v>
      </c>
      <c r="CG53" s="19">
        <f t="shared" si="24"/>
        <v>0</v>
      </c>
      <c r="CH53" s="19">
        <f t="shared" si="25"/>
        <v>1</v>
      </c>
      <c r="CI53" s="19">
        <f t="shared" si="26"/>
        <v>0</v>
      </c>
      <c r="CJ53" s="19">
        <f t="shared" si="27"/>
        <v>1</v>
      </c>
      <c r="CK53" s="19">
        <f t="shared" si="28"/>
        <v>1</v>
      </c>
      <c r="CL53" s="19">
        <f t="shared" si="29"/>
        <v>0</v>
      </c>
      <c r="CM53" s="19">
        <f t="shared" si="30"/>
        <v>1</v>
      </c>
      <c r="CN53" s="19">
        <f t="shared" si="31"/>
        <v>1</v>
      </c>
      <c r="CO53" s="19">
        <f t="shared" si="32"/>
        <v>1</v>
      </c>
      <c r="CP53" s="19">
        <f t="shared" si="33"/>
        <v>0</v>
      </c>
      <c r="CQ53" s="19">
        <f t="shared" si="34"/>
        <v>0</v>
      </c>
      <c r="CR53" s="19">
        <f t="shared" si="35"/>
        <v>1</v>
      </c>
      <c r="CS53" s="19">
        <f t="shared" si="36"/>
        <v>1</v>
      </c>
      <c r="CT53" s="19">
        <f t="shared" si="37"/>
        <v>1</v>
      </c>
      <c r="CU53" s="19">
        <f t="shared" si="38"/>
        <v>0</v>
      </c>
      <c r="CV53" s="19">
        <f t="shared" si="39"/>
        <v>1</v>
      </c>
      <c r="CW53" s="19">
        <f t="shared" si="40"/>
        <v>1</v>
      </c>
      <c r="CX53" s="19">
        <f t="shared" si="41"/>
        <v>1</v>
      </c>
      <c r="CY53" s="19">
        <f t="shared" si="42"/>
        <v>1</v>
      </c>
      <c r="CZ53" s="19">
        <f t="shared" si="43"/>
        <v>1</v>
      </c>
      <c r="DA53" s="19">
        <f t="shared" si="44"/>
        <v>1</v>
      </c>
      <c r="DB53" s="19">
        <f t="shared" si="45"/>
        <v>0</v>
      </c>
      <c r="DC53" s="19">
        <f t="shared" si="46"/>
        <v>1</v>
      </c>
      <c r="DD53" s="19">
        <f t="shared" si="47"/>
        <v>1</v>
      </c>
      <c r="DE53" s="19">
        <f t="shared" si="48"/>
        <v>1</v>
      </c>
      <c r="DF53" s="19">
        <f t="shared" si="49"/>
        <v>1</v>
      </c>
      <c r="DG53" s="19">
        <f t="shared" si="50"/>
        <v>8</v>
      </c>
      <c r="DH53" s="19">
        <f t="shared" si="51"/>
        <v>19</v>
      </c>
      <c r="DI53" s="14">
        <v>3</v>
      </c>
      <c r="DK53" s="14">
        <v>1</v>
      </c>
      <c r="DL53" s="14">
        <v>2</v>
      </c>
      <c r="DM53" s="99">
        <v>0</v>
      </c>
      <c r="DN53" s="99">
        <v>1</v>
      </c>
      <c r="DO53" s="99">
        <v>0</v>
      </c>
      <c r="DP53" s="99">
        <v>0</v>
      </c>
      <c r="DQ53" s="99">
        <v>0</v>
      </c>
      <c r="HS53" s="20">
        <v>10</v>
      </c>
      <c r="HT53" s="20">
        <v>8</v>
      </c>
      <c r="HU53" s="20">
        <v>10</v>
      </c>
      <c r="HV53" s="20">
        <v>10</v>
      </c>
      <c r="HW53" s="20">
        <v>10</v>
      </c>
    </row>
    <row r="54" spans="1:308" x14ac:dyDescent="0.25">
      <c r="A54" t="s">
        <v>293</v>
      </c>
      <c r="B54" t="s">
        <v>69</v>
      </c>
      <c r="C54" t="s">
        <v>257</v>
      </c>
      <c r="D54" t="s">
        <v>550</v>
      </c>
      <c r="E54" s="1">
        <v>5</v>
      </c>
      <c r="F54" s="60">
        <v>25</v>
      </c>
      <c r="G54" s="60">
        <v>25</v>
      </c>
      <c r="H54" s="60">
        <v>65</v>
      </c>
      <c r="I54" s="60">
        <v>36</v>
      </c>
      <c r="J54" s="107">
        <v>36.666666669999998</v>
      </c>
      <c r="K54">
        <v>1</v>
      </c>
      <c r="L54">
        <v>3</v>
      </c>
      <c r="M54">
        <v>1</v>
      </c>
      <c r="N54">
        <v>3</v>
      </c>
      <c r="O54">
        <v>4</v>
      </c>
      <c r="P54">
        <v>2</v>
      </c>
      <c r="Q54">
        <v>1</v>
      </c>
      <c r="R54">
        <v>4</v>
      </c>
      <c r="S54">
        <v>4</v>
      </c>
      <c r="T54">
        <v>2</v>
      </c>
      <c r="U54">
        <v>1</v>
      </c>
      <c r="V54">
        <v>4</v>
      </c>
      <c r="W54">
        <v>3</v>
      </c>
      <c r="X54" s="6">
        <v>1</v>
      </c>
      <c r="Y54" s="6">
        <v>4</v>
      </c>
      <c r="Z54" s="6">
        <v>4</v>
      </c>
      <c r="AA54" s="6">
        <v>4</v>
      </c>
      <c r="AB54" s="6">
        <v>2</v>
      </c>
      <c r="AC54" s="6">
        <v>2</v>
      </c>
      <c r="AD54" s="6">
        <v>2</v>
      </c>
      <c r="AE54" s="6">
        <v>4</v>
      </c>
      <c r="AF54" s="6">
        <v>1</v>
      </c>
      <c r="AG54" s="6">
        <v>3</v>
      </c>
      <c r="AH54" s="6">
        <v>2</v>
      </c>
      <c r="AI54" s="6">
        <v>5</v>
      </c>
      <c r="AJ54" s="11">
        <v>5</v>
      </c>
      <c r="AK54" s="11">
        <v>3</v>
      </c>
      <c r="AL54" s="11">
        <v>1</v>
      </c>
      <c r="AM54" s="11">
        <v>1</v>
      </c>
      <c r="AN54" s="11">
        <v>3</v>
      </c>
      <c r="AO54" s="11">
        <v>2</v>
      </c>
      <c r="AP54" s="11">
        <v>4</v>
      </c>
      <c r="AQ54" s="11">
        <v>2</v>
      </c>
      <c r="AR54" s="11">
        <v>4</v>
      </c>
      <c r="AS54" s="11">
        <v>2</v>
      </c>
      <c r="AT54" s="11">
        <v>2</v>
      </c>
      <c r="AU54" s="11">
        <v>3</v>
      </c>
      <c r="AV54" s="11">
        <v>5</v>
      </c>
      <c r="AW54" s="11">
        <v>1</v>
      </c>
      <c r="AX54" s="11">
        <v>3</v>
      </c>
      <c r="AY54" s="11">
        <v>4</v>
      </c>
      <c r="AZ54" s="11">
        <v>5</v>
      </c>
      <c r="BA54" s="11">
        <v>1</v>
      </c>
      <c r="BB54" s="11">
        <v>2</v>
      </c>
      <c r="BC54" s="11">
        <v>1</v>
      </c>
      <c r="BD54" s="11">
        <v>4</v>
      </c>
      <c r="BE54" s="11">
        <v>4</v>
      </c>
      <c r="BF54" s="11">
        <v>2</v>
      </c>
      <c r="BG54" s="11">
        <v>4</v>
      </c>
      <c r="BH54" s="11">
        <v>2</v>
      </c>
      <c r="BI54" s="19">
        <f t="shared" si="0"/>
        <v>0</v>
      </c>
      <c r="BJ54" s="19">
        <f t="shared" si="1"/>
        <v>1</v>
      </c>
      <c r="BK54" s="19">
        <f t="shared" si="2"/>
        <v>0</v>
      </c>
      <c r="BL54" s="19">
        <f t="shared" si="3"/>
        <v>0</v>
      </c>
      <c r="BM54" s="19">
        <f t="shared" si="4"/>
        <v>0</v>
      </c>
      <c r="BN54" s="19">
        <f t="shared" si="5"/>
        <v>0</v>
      </c>
      <c r="BO54" s="19">
        <f t="shared" si="6"/>
        <v>0</v>
      </c>
      <c r="BP54" s="19">
        <f t="shared" si="7"/>
        <v>0</v>
      </c>
      <c r="BQ54" s="19">
        <f t="shared" si="8"/>
        <v>0</v>
      </c>
      <c r="BR54" s="19">
        <f t="shared" si="9"/>
        <v>0</v>
      </c>
      <c r="BS54" s="19">
        <f t="shared" si="10"/>
        <v>0</v>
      </c>
      <c r="BT54" s="19">
        <f t="shared" si="11"/>
        <v>0</v>
      </c>
      <c r="BU54" s="19">
        <f t="shared" si="12"/>
        <v>0</v>
      </c>
      <c r="BV54" s="19">
        <f t="shared" si="13"/>
        <v>0</v>
      </c>
      <c r="BW54" s="19">
        <f t="shared" si="14"/>
        <v>0</v>
      </c>
      <c r="BX54" s="19">
        <f t="shared" si="15"/>
        <v>0</v>
      </c>
      <c r="BY54" s="19">
        <f t="shared" si="16"/>
        <v>0</v>
      </c>
      <c r="BZ54" s="19">
        <f t="shared" si="17"/>
        <v>0</v>
      </c>
      <c r="CA54" s="19">
        <f t="shared" si="18"/>
        <v>1</v>
      </c>
      <c r="CB54" s="19">
        <f t="shared" si="19"/>
        <v>0</v>
      </c>
      <c r="CC54" s="19">
        <f t="shared" si="20"/>
        <v>0</v>
      </c>
      <c r="CD54" s="19">
        <f t="shared" si="21"/>
        <v>0</v>
      </c>
      <c r="CE54" s="19">
        <f t="shared" si="22"/>
        <v>0</v>
      </c>
      <c r="CF54" s="19">
        <f t="shared" si="23"/>
        <v>0</v>
      </c>
      <c r="CG54" s="19">
        <f t="shared" si="24"/>
        <v>0</v>
      </c>
      <c r="CH54" s="19">
        <f t="shared" si="25"/>
        <v>1</v>
      </c>
      <c r="CI54" s="19">
        <f t="shared" si="26"/>
        <v>1</v>
      </c>
      <c r="CJ54" s="19">
        <f t="shared" si="27"/>
        <v>0</v>
      </c>
      <c r="CK54" s="19">
        <f t="shared" si="28"/>
        <v>1</v>
      </c>
      <c r="CL54" s="19">
        <f t="shared" si="29"/>
        <v>1</v>
      </c>
      <c r="CM54" s="19">
        <f t="shared" si="30"/>
        <v>0</v>
      </c>
      <c r="CN54" s="19">
        <f t="shared" si="31"/>
        <v>1</v>
      </c>
      <c r="CO54" s="19">
        <f t="shared" si="32"/>
        <v>1</v>
      </c>
      <c r="CP54" s="19">
        <f t="shared" si="33"/>
        <v>0</v>
      </c>
      <c r="CQ54" s="19">
        <f t="shared" si="34"/>
        <v>0</v>
      </c>
      <c r="CR54" s="19">
        <f t="shared" si="35"/>
        <v>0</v>
      </c>
      <c r="CS54" s="19">
        <f t="shared" si="36"/>
        <v>1</v>
      </c>
      <c r="CT54" s="19">
        <f t="shared" si="37"/>
        <v>0</v>
      </c>
      <c r="CU54" s="19">
        <f t="shared" si="38"/>
        <v>0</v>
      </c>
      <c r="CV54" s="19">
        <f t="shared" si="39"/>
        <v>1</v>
      </c>
      <c r="CW54" s="19">
        <f t="shared" si="40"/>
        <v>0</v>
      </c>
      <c r="CX54" s="19">
        <f t="shared" si="41"/>
        <v>1</v>
      </c>
      <c r="CY54" s="19">
        <f t="shared" si="42"/>
        <v>0</v>
      </c>
      <c r="CZ54" s="19">
        <f t="shared" si="43"/>
        <v>1</v>
      </c>
      <c r="DA54" s="19">
        <f t="shared" si="44"/>
        <v>0</v>
      </c>
      <c r="DB54" s="19">
        <f t="shared" si="45"/>
        <v>0</v>
      </c>
      <c r="DC54" s="19">
        <f t="shared" si="46"/>
        <v>1</v>
      </c>
      <c r="DD54" s="19">
        <f t="shared" si="47"/>
        <v>0</v>
      </c>
      <c r="DE54" s="19">
        <f t="shared" si="48"/>
        <v>1</v>
      </c>
      <c r="DF54" s="19">
        <f t="shared" si="49"/>
        <v>1</v>
      </c>
      <c r="DG54" s="19">
        <f t="shared" si="50"/>
        <v>2</v>
      </c>
      <c r="DH54" s="19">
        <f t="shared" si="51"/>
        <v>13</v>
      </c>
      <c r="DI54" s="14">
        <v>3</v>
      </c>
      <c r="DK54" s="14">
        <v>2</v>
      </c>
      <c r="DL54" s="14">
        <v>2</v>
      </c>
      <c r="DM54" s="99">
        <v>0</v>
      </c>
      <c r="DN54" s="99">
        <v>0</v>
      </c>
      <c r="DO54" s="99">
        <v>0</v>
      </c>
      <c r="DP54" s="99">
        <v>0</v>
      </c>
      <c r="DQ54" s="99">
        <v>1</v>
      </c>
      <c r="HS54" s="20">
        <v>8</v>
      </c>
      <c r="HT54" s="20">
        <v>7</v>
      </c>
      <c r="HU54" s="20">
        <v>7</v>
      </c>
      <c r="HV54" s="20">
        <v>2.5</v>
      </c>
      <c r="HW54" s="20">
        <v>2.5</v>
      </c>
    </row>
    <row r="55" spans="1:308" x14ac:dyDescent="0.25">
      <c r="A55" t="s">
        <v>294</v>
      </c>
      <c r="B55" t="s">
        <v>69</v>
      </c>
      <c r="C55" t="s">
        <v>257</v>
      </c>
      <c r="D55" t="s">
        <v>550</v>
      </c>
      <c r="E55" s="1">
        <v>5</v>
      </c>
      <c r="F55" s="60">
        <v>25</v>
      </c>
      <c r="G55" s="60">
        <v>25</v>
      </c>
      <c r="H55" s="60">
        <v>65</v>
      </c>
      <c r="I55" s="60">
        <v>36</v>
      </c>
      <c r="J55" s="107">
        <v>36.666666669999998</v>
      </c>
      <c r="K55">
        <v>5</v>
      </c>
      <c r="L55">
        <v>2</v>
      </c>
      <c r="M55">
        <v>1</v>
      </c>
      <c r="N55">
        <v>4</v>
      </c>
      <c r="O55">
        <v>3</v>
      </c>
      <c r="P55">
        <v>1</v>
      </c>
      <c r="Q55">
        <v>2</v>
      </c>
      <c r="R55">
        <v>2</v>
      </c>
      <c r="S55">
        <v>3</v>
      </c>
      <c r="T55">
        <v>2</v>
      </c>
      <c r="U55">
        <v>3</v>
      </c>
      <c r="V55">
        <v>4</v>
      </c>
      <c r="W55">
        <v>2</v>
      </c>
      <c r="X55" s="6">
        <v>4</v>
      </c>
      <c r="Y55" s="6">
        <v>4</v>
      </c>
      <c r="Z55" s="6">
        <v>4</v>
      </c>
      <c r="AA55" s="6">
        <v>3</v>
      </c>
      <c r="AB55" s="6">
        <v>5</v>
      </c>
      <c r="AC55" s="6">
        <v>2</v>
      </c>
      <c r="AD55" s="6">
        <v>2</v>
      </c>
      <c r="AE55" s="6">
        <v>1</v>
      </c>
      <c r="AF55" s="6">
        <v>2</v>
      </c>
      <c r="AG55" s="6">
        <v>3</v>
      </c>
      <c r="AH55" s="6">
        <v>1</v>
      </c>
      <c r="AI55" s="6">
        <v>4</v>
      </c>
      <c r="AJ55" s="11">
        <v>5</v>
      </c>
      <c r="AK55" s="11">
        <v>3</v>
      </c>
      <c r="AL55" s="11">
        <v>1</v>
      </c>
      <c r="AM55" s="11">
        <v>1</v>
      </c>
      <c r="AN55" s="11">
        <v>3</v>
      </c>
      <c r="AO55" s="11">
        <v>3</v>
      </c>
      <c r="AP55" s="11">
        <v>4</v>
      </c>
      <c r="AQ55" s="11">
        <v>2</v>
      </c>
      <c r="AR55" s="11">
        <v>1</v>
      </c>
      <c r="AS55" s="11">
        <v>3</v>
      </c>
      <c r="AT55" s="11">
        <v>1</v>
      </c>
      <c r="AU55" s="11">
        <v>4</v>
      </c>
      <c r="AV55" s="11">
        <v>4</v>
      </c>
      <c r="AW55" s="11">
        <v>3</v>
      </c>
      <c r="AX55" s="11">
        <v>3</v>
      </c>
      <c r="AY55" s="11">
        <v>1</v>
      </c>
      <c r="AZ55" s="11">
        <v>4</v>
      </c>
      <c r="BA55" s="11">
        <v>2</v>
      </c>
      <c r="BB55" s="11">
        <v>2</v>
      </c>
      <c r="BC55" s="11">
        <v>3</v>
      </c>
      <c r="BD55" s="11">
        <v>4</v>
      </c>
      <c r="BE55" s="11">
        <v>3</v>
      </c>
      <c r="BF55" s="11">
        <v>1</v>
      </c>
      <c r="BG55" s="11">
        <v>2</v>
      </c>
      <c r="BH55" s="11">
        <v>2</v>
      </c>
      <c r="BI55" s="19">
        <f t="shared" si="0"/>
        <v>1</v>
      </c>
      <c r="BJ55" s="19">
        <f t="shared" si="1"/>
        <v>0</v>
      </c>
      <c r="BK55" s="19">
        <f t="shared" si="2"/>
        <v>0</v>
      </c>
      <c r="BL55" s="19">
        <f t="shared" si="3"/>
        <v>0</v>
      </c>
      <c r="BM55" s="19">
        <f t="shared" si="4"/>
        <v>1</v>
      </c>
      <c r="BN55" s="19">
        <f t="shared" si="5"/>
        <v>0</v>
      </c>
      <c r="BO55" s="19">
        <f t="shared" si="6"/>
        <v>0</v>
      </c>
      <c r="BP55" s="19">
        <f t="shared" si="7"/>
        <v>1</v>
      </c>
      <c r="BQ55" s="19">
        <f t="shared" si="8"/>
        <v>0</v>
      </c>
      <c r="BR55" s="19">
        <f t="shared" si="9"/>
        <v>0</v>
      </c>
      <c r="BS55" s="19">
        <f t="shared" si="10"/>
        <v>0</v>
      </c>
      <c r="BT55" s="19">
        <f t="shared" si="11"/>
        <v>0</v>
      </c>
      <c r="BU55" s="19">
        <f t="shared" si="12"/>
        <v>0</v>
      </c>
      <c r="BV55" s="19">
        <f t="shared" si="13"/>
        <v>0</v>
      </c>
      <c r="BW55" s="19">
        <f t="shared" si="14"/>
        <v>0</v>
      </c>
      <c r="BX55" s="19">
        <f t="shared" si="15"/>
        <v>0</v>
      </c>
      <c r="BY55" s="19">
        <f t="shared" si="16"/>
        <v>0</v>
      </c>
      <c r="BZ55" s="19">
        <f t="shared" si="17"/>
        <v>0</v>
      </c>
      <c r="CA55" s="19">
        <f t="shared" si="18"/>
        <v>1</v>
      </c>
      <c r="CB55" s="19">
        <f t="shared" si="19"/>
        <v>0</v>
      </c>
      <c r="CC55" s="19">
        <f t="shared" si="20"/>
        <v>0</v>
      </c>
      <c r="CD55" s="19">
        <f t="shared" si="21"/>
        <v>0</v>
      </c>
      <c r="CE55" s="19">
        <f t="shared" si="22"/>
        <v>0</v>
      </c>
      <c r="CF55" s="19">
        <f t="shared" si="23"/>
        <v>0</v>
      </c>
      <c r="CG55" s="19">
        <f t="shared" si="24"/>
        <v>0</v>
      </c>
      <c r="CH55" s="19">
        <f t="shared" si="25"/>
        <v>1</v>
      </c>
      <c r="CI55" s="19">
        <f t="shared" si="26"/>
        <v>1</v>
      </c>
      <c r="CJ55" s="19">
        <f t="shared" si="27"/>
        <v>0</v>
      </c>
      <c r="CK55" s="19">
        <f t="shared" si="28"/>
        <v>1</v>
      </c>
      <c r="CL55" s="19">
        <f t="shared" si="29"/>
        <v>1</v>
      </c>
      <c r="CM55" s="19">
        <f t="shared" si="30"/>
        <v>1</v>
      </c>
      <c r="CN55" s="19">
        <f t="shared" si="31"/>
        <v>1</v>
      </c>
      <c r="CO55" s="19">
        <f t="shared" si="32"/>
        <v>1</v>
      </c>
      <c r="CP55" s="19">
        <f t="shared" si="33"/>
        <v>0</v>
      </c>
      <c r="CQ55" s="19">
        <f t="shared" si="34"/>
        <v>1</v>
      </c>
      <c r="CR55" s="19">
        <f t="shared" si="35"/>
        <v>0</v>
      </c>
      <c r="CS55" s="19">
        <f t="shared" si="36"/>
        <v>0</v>
      </c>
      <c r="CT55" s="19">
        <f t="shared" si="37"/>
        <v>1</v>
      </c>
      <c r="CU55" s="19">
        <f t="shared" si="38"/>
        <v>1</v>
      </c>
      <c r="CV55" s="19">
        <f t="shared" si="39"/>
        <v>1</v>
      </c>
      <c r="CW55" s="19">
        <f t="shared" si="40"/>
        <v>0</v>
      </c>
      <c r="CX55" s="19">
        <f t="shared" si="41"/>
        <v>0</v>
      </c>
      <c r="CY55" s="19">
        <f t="shared" si="42"/>
        <v>0</v>
      </c>
      <c r="CZ55" s="19">
        <f t="shared" si="43"/>
        <v>1</v>
      </c>
      <c r="DA55" s="19">
        <f t="shared" si="44"/>
        <v>1</v>
      </c>
      <c r="DB55" s="19">
        <f t="shared" si="45"/>
        <v>0</v>
      </c>
      <c r="DC55" s="19">
        <f t="shared" si="46"/>
        <v>0</v>
      </c>
      <c r="DD55" s="19">
        <f t="shared" si="47"/>
        <v>1</v>
      </c>
      <c r="DE55" s="19">
        <f t="shared" si="48"/>
        <v>0</v>
      </c>
      <c r="DF55" s="19">
        <f t="shared" si="49"/>
        <v>1</v>
      </c>
      <c r="DG55" s="19">
        <f t="shared" si="50"/>
        <v>4</v>
      </c>
      <c r="DH55" s="19">
        <f t="shared" si="51"/>
        <v>15</v>
      </c>
      <c r="DI55" s="14">
        <v>3</v>
      </c>
      <c r="DK55" s="14">
        <v>2</v>
      </c>
      <c r="DL55" s="14">
        <v>2</v>
      </c>
      <c r="DM55" s="99">
        <v>0</v>
      </c>
      <c r="DN55" s="99">
        <v>1</v>
      </c>
      <c r="DO55" s="99">
        <v>0</v>
      </c>
      <c r="DP55" s="99">
        <v>0</v>
      </c>
      <c r="DQ55" s="99">
        <v>0</v>
      </c>
      <c r="HS55" s="20">
        <v>9</v>
      </c>
      <c r="HT55" s="20">
        <v>10</v>
      </c>
      <c r="HU55" s="20">
        <v>8</v>
      </c>
      <c r="HV55" s="20">
        <v>10</v>
      </c>
      <c r="HW55" s="20">
        <v>10</v>
      </c>
    </row>
    <row r="56" spans="1:308" x14ac:dyDescent="0.25">
      <c r="A56" t="s">
        <v>295</v>
      </c>
      <c r="B56" t="s">
        <v>69</v>
      </c>
      <c r="C56" t="s">
        <v>257</v>
      </c>
      <c r="D56" t="s">
        <v>550</v>
      </c>
      <c r="E56" s="1">
        <v>5</v>
      </c>
      <c r="F56" s="60">
        <v>25</v>
      </c>
      <c r="G56" s="60">
        <v>25</v>
      </c>
      <c r="H56" s="60">
        <v>65</v>
      </c>
      <c r="I56" s="60">
        <v>36</v>
      </c>
      <c r="J56" s="107">
        <v>36.666666669999998</v>
      </c>
      <c r="K56">
        <v>5</v>
      </c>
      <c r="L56">
        <v>3</v>
      </c>
      <c r="M56">
        <v>1</v>
      </c>
      <c r="N56">
        <v>4</v>
      </c>
      <c r="O56">
        <v>3</v>
      </c>
      <c r="P56">
        <v>2</v>
      </c>
      <c r="Q56">
        <v>4</v>
      </c>
      <c r="R56">
        <v>1</v>
      </c>
      <c r="S56">
        <v>2</v>
      </c>
      <c r="T56">
        <v>2</v>
      </c>
      <c r="U56">
        <v>3</v>
      </c>
      <c r="V56">
        <v>2</v>
      </c>
      <c r="W56">
        <v>3</v>
      </c>
      <c r="X56" s="6">
        <v>3</v>
      </c>
      <c r="Y56" s="6">
        <v>1</v>
      </c>
      <c r="Z56" s="6">
        <v>2</v>
      </c>
      <c r="AA56" s="6">
        <v>5</v>
      </c>
      <c r="AB56" s="6">
        <v>3</v>
      </c>
      <c r="AC56" s="6">
        <v>2</v>
      </c>
      <c r="AD56" s="6">
        <v>1</v>
      </c>
      <c r="AE56" s="6">
        <v>3</v>
      </c>
      <c r="AF56" s="6">
        <v>2</v>
      </c>
      <c r="AG56" s="6">
        <v>2</v>
      </c>
      <c r="AH56" s="6">
        <v>4</v>
      </c>
      <c r="AI56" s="6">
        <v>2</v>
      </c>
      <c r="AJ56" s="11">
        <v>5</v>
      </c>
      <c r="AK56" s="11">
        <v>3</v>
      </c>
      <c r="AL56" s="11">
        <v>3</v>
      </c>
      <c r="AM56" s="11">
        <v>1</v>
      </c>
      <c r="AN56" s="11">
        <v>3</v>
      </c>
      <c r="AO56" s="11">
        <v>3</v>
      </c>
      <c r="AP56" s="11">
        <v>4</v>
      </c>
      <c r="AQ56" s="11">
        <v>2</v>
      </c>
      <c r="AR56" s="11">
        <v>2</v>
      </c>
      <c r="AS56" s="11">
        <v>3</v>
      </c>
      <c r="AT56" s="11">
        <v>4</v>
      </c>
      <c r="AU56" s="11">
        <v>3</v>
      </c>
      <c r="AV56" s="11">
        <v>4</v>
      </c>
      <c r="AW56" s="11">
        <v>3</v>
      </c>
      <c r="AX56" s="11">
        <v>1</v>
      </c>
      <c r="AY56" s="11">
        <v>2</v>
      </c>
      <c r="AZ56" s="11">
        <v>1</v>
      </c>
      <c r="BA56" s="11">
        <v>3</v>
      </c>
      <c r="BB56" s="11">
        <v>2</v>
      </c>
      <c r="BC56" s="11">
        <v>3</v>
      </c>
      <c r="BD56" s="11">
        <v>3</v>
      </c>
      <c r="BE56" s="11">
        <v>4</v>
      </c>
      <c r="BF56" s="11">
        <v>1</v>
      </c>
      <c r="BG56" s="11">
        <v>4</v>
      </c>
      <c r="BH56" s="11">
        <v>2</v>
      </c>
      <c r="BI56" s="19">
        <f t="shared" si="0"/>
        <v>1</v>
      </c>
      <c r="BJ56" s="19">
        <f t="shared" si="1"/>
        <v>1</v>
      </c>
      <c r="BK56" s="19">
        <f t="shared" si="2"/>
        <v>0</v>
      </c>
      <c r="BL56" s="19">
        <f t="shared" si="3"/>
        <v>0</v>
      </c>
      <c r="BM56" s="19">
        <f t="shared" si="4"/>
        <v>1</v>
      </c>
      <c r="BN56" s="19">
        <f t="shared" si="5"/>
        <v>0</v>
      </c>
      <c r="BO56" s="19">
        <f t="shared" si="6"/>
        <v>1</v>
      </c>
      <c r="BP56" s="19">
        <f t="shared" si="7"/>
        <v>0</v>
      </c>
      <c r="BQ56" s="19">
        <f t="shared" si="8"/>
        <v>1</v>
      </c>
      <c r="BR56" s="19">
        <f t="shared" si="9"/>
        <v>0</v>
      </c>
      <c r="BS56" s="19">
        <f t="shared" si="10"/>
        <v>0</v>
      </c>
      <c r="BT56" s="19">
        <f t="shared" si="11"/>
        <v>0</v>
      </c>
      <c r="BU56" s="19">
        <f t="shared" si="12"/>
        <v>0</v>
      </c>
      <c r="BV56" s="19">
        <f t="shared" si="13"/>
        <v>1</v>
      </c>
      <c r="BW56" s="19">
        <f t="shared" si="14"/>
        <v>0</v>
      </c>
      <c r="BX56" s="19">
        <f t="shared" si="15"/>
        <v>1</v>
      </c>
      <c r="BY56" s="19">
        <f t="shared" si="16"/>
        <v>1</v>
      </c>
      <c r="BZ56" s="19">
        <f t="shared" si="17"/>
        <v>1</v>
      </c>
      <c r="CA56" s="19">
        <f t="shared" si="18"/>
        <v>1</v>
      </c>
      <c r="CB56" s="19">
        <f t="shared" si="19"/>
        <v>0</v>
      </c>
      <c r="CC56" s="19">
        <f t="shared" si="20"/>
        <v>1</v>
      </c>
      <c r="CD56" s="19">
        <f t="shared" si="21"/>
        <v>0</v>
      </c>
      <c r="CE56" s="19">
        <f t="shared" si="22"/>
        <v>0</v>
      </c>
      <c r="CF56" s="19">
        <f t="shared" si="23"/>
        <v>1</v>
      </c>
      <c r="CG56" s="19">
        <f t="shared" si="24"/>
        <v>1</v>
      </c>
      <c r="CH56" s="19">
        <f t="shared" si="25"/>
        <v>1</v>
      </c>
      <c r="CI56" s="19">
        <f t="shared" si="26"/>
        <v>1</v>
      </c>
      <c r="CJ56" s="19">
        <f t="shared" si="27"/>
        <v>1</v>
      </c>
      <c r="CK56" s="19">
        <f t="shared" si="28"/>
        <v>1</v>
      </c>
      <c r="CL56" s="19">
        <f t="shared" si="29"/>
        <v>1</v>
      </c>
      <c r="CM56" s="19">
        <f t="shared" si="30"/>
        <v>1</v>
      </c>
      <c r="CN56" s="19">
        <f t="shared" si="31"/>
        <v>1</v>
      </c>
      <c r="CO56" s="19">
        <f t="shared" si="32"/>
        <v>1</v>
      </c>
      <c r="CP56" s="19">
        <f t="shared" si="33"/>
        <v>1</v>
      </c>
      <c r="CQ56" s="19">
        <f t="shared" si="34"/>
        <v>1</v>
      </c>
      <c r="CR56" s="19">
        <f t="shared" si="35"/>
        <v>1</v>
      </c>
      <c r="CS56" s="19">
        <f t="shared" si="36"/>
        <v>1</v>
      </c>
      <c r="CT56" s="19">
        <f t="shared" si="37"/>
        <v>1</v>
      </c>
      <c r="CU56" s="19">
        <f t="shared" si="38"/>
        <v>1</v>
      </c>
      <c r="CV56" s="19">
        <f t="shared" si="39"/>
        <v>0</v>
      </c>
      <c r="CW56" s="19">
        <f t="shared" si="40"/>
        <v>1</v>
      </c>
      <c r="CX56" s="19">
        <f t="shared" si="41"/>
        <v>0</v>
      </c>
      <c r="CY56" s="19">
        <f t="shared" si="42"/>
        <v>1</v>
      </c>
      <c r="CZ56" s="19">
        <f t="shared" si="43"/>
        <v>1</v>
      </c>
      <c r="DA56" s="19">
        <f t="shared" si="44"/>
        <v>1</v>
      </c>
      <c r="DB56" s="19">
        <f t="shared" si="45"/>
        <v>1</v>
      </c>
      <c r="DC56" s="19">
        <f t="shared" si="46"/>
        <v>1</v>
      </c>
      <c r="DD56" s="19">
        <f t="shared" si="47"/>
        <v>1</v>
      </c>
      <c r="DE56" s="19">
        <f t="shared" si="48"/>
        <v>1</v>
      </c>
      <c r="DF56" s="19">
        <f t="shared" si="49"/>
        <v>1</v>
      </c>
      <c r="DG56" s="19">
        <f t="shared" si="50"/>
        <v>13</v>
      </c>
      <c r="DH56" s="19">
        <f t="shared" si="51"/>
        <v>23</v>
      </c>
      <c r="DI56" s="14">
        <v>2</v>
      </c>
      <c r="DK56" s="14">
        <v>1</v>
      </c>
      <c r="DL56" s="14">
        <v>2</v>
      </c>
      <c r="DM56" s="99">
        <v>0</v>
      </c>
      <c r="DN56" s="99">
        <v>0</v>
      </c>
      <c r="DO56" s="99">
        <v>0</v>
      </c>
      <c r="DP56" s="99">
        <v>0</v>
      </c>
      <c r="DQ56" s="99">
        <v>1</v>
      </c>
      <c r="HS56" s="20">
        <v>8</v>
      </c>
      <c r="HT56" s="20">
        <v>10</v>
      </c>
      <c r="HU56" s="20">
        <v>10</v>
      </c>
      <c r="HV56" s="20">
        <v>10</v>
      </c>
      <c r="HW56" s="20">
        <v>10</v>
      </c>
    </row>
    <row r="57" spans="1:308" x14ac:dyDescent="0.25">
      <c r="A57" t="s">
        <v>296</v>
      </c>
      <c r="B57" t="s">
        <v>69</v>
      </c>
      <c r="C57" t="s">
        <v>257</v>
      </c>
      <c r="D57" t="s">
        <v>550</v>
      </c>
      <c r="E57" s="1">
        <v>5</v>
      </c>
      <c r="F57" s="60">
        <v>25</v>
      </c>
      <c r="G57" s="60">
        <v>25</v>
      </c>
      <c r="H57" s="60">
        <v>65</v>
      </c>
      <c r="I57" s="60">
        <v>36</v>
      </c>
      <c r="J57" s="107">
        <v>36.666666669999998</v>
      </c>
      <c r="K57">
        <v>5</v>
      </c>
      <c r="L57">
        <v>4</v>
      </c>
      <c r="M57">
        <v>2</v>
      </c>
      <c r="N57">
        <v>4</v>
      </c>
      <c r="O57">
        <v>3</v>
      </c>
      <c r="P57">
        <v>1</v>
      </c>
      <c r="Q57">
        <v>3</v>
      </c>
      <c r="R57">
        <v>4</v>
      </c>
      <c r="S57">
        <v>2</v>
      </c>
      <c r="T57">
        <v>1</v>
      </c>
      <c r="U57">
        <v>2</v>
      </c>
      <c r="V57">
        <v>2</v>
      </c>
      <c r="W57">
        <v>2</v>
      </c>
      <c r="X57" s="6">
        <v>1</v>
      </c>
      <c r="Y57" s="6">
        <v>1</v>
      </c>
      <c r="Z57" s="6">
        <v>1</v>
      </c>
      <c r="AA57" s="6">
        <v>5</v>
      </c>
      <c r="AB57" s="6">
        <v>1</v>
      </c>
      <c r="AC57" s="6">
        <v>2</v>
      </c>
      <c r="AD57" s="6">
        <v>3</v>
      </c>
      <c r="AE57" s="6">
        <v>4</v>
      </c>
      <c r="AF57" s="6">
        <v>3</v>
      </c>
      <c r="AG57" s="6">
        <v>1</v>
      </c>
      <c r="AH57" s="6">
        <v>4</v>
      </c>
      <c r="AI57" s="6">
        <v>4</v>
      </c>
      <c r="AJ57" s="11">
        <v>5</v>
      </c>
      <c r="AK57" s="11">
        <v>3</v>
      </c>
      <c r="AL57" s="11">
        <v>1</v>
      </c>
      <c r="AM57" s="11">
        <v>1</v>
      </c>
      <c r="AN57" s="11">
        <v>3</v>
      </c>
      <c r="AO57" s="11">
        <v>3</v>
      </c>
      <c r="AP57" s="11">
        <v>4</v>
      </c>
      <c r="AQ57" s="11">
        <v>2</v>
      </c>
      <c r="AR57" s="11">
        <v>2</v>
      </c>
      <c r="AS57" s="11">
        <v>3</v>
      </c>
      <c r="AT57" s="11">
        <v>4</v>
      </c>
      <c r="AU57" s="11">
        <v>3</v>
      </c>
      <c r="AV57" s="11">
        <v>4</v>
      </c>
      <c r="AW57" s="11">
        <v>3</v>
      </c>
      <c r="AX57" s="11">
        <v>3</v>
      </c>
      <c r="AY57" s="11">
        <v>2</v>
      </c>
      <c r="AZ57" s="11">
        <v>5</v>
      </c>
      <c r="BA57" s="11">
        <v>3</v>
      </c>
      <c r="BB57" s="11">
        <v>2</v>
      </c>
      <c r="BC57" s="11">
        <v>1</v>
      </c>
      <c r="BD57" s="11">
        <v>3</v>
      </c>
      <c r="BE57" s="11">
        <v>4</v>
      </c>
      <c r="BF57" s="11">
        <v>2</v>
      </c>
      <c r="BG57" s="11">
        <v>4</v>
      </c>
      <c r="BH57" s="11">
        <v>2</v>
      </c>
      <c r="BI57" s="19">
        <f t="shared" si="0"/>
        <v>1</v>
      </c>
      <c r="BJ57" s="19">
        <f t="shared" si="1"/>
        <v>0</v>
      </c>
      <c r="BK57" s="19">
        <f t="shared" si="2"/>
        <v>0</v>
      </c>
      <c r="BL57" s="19">
        <f t="shared" si="3"/>
        <v>0</v>
      </c>
      <c r="BM57" s="19">
        <f t="shared" si="4"/>
        <v>1</v>
      </c>
      <c r="BN57" s="19">
        <f t="shared" si="5"/>
        <v>0</v>
      </c>
      <c r="BO57" s="19">
        <f t="shared" si="6"/>
        <v>0</v>
      </c>
      <c r="BP57" s="19">
        <f t="shared" si="7"/>
        <v>0</v>
      </c>
      <c r="BQ57" s="19">
        <f t="shared" si="8"/>
        <v>1</v>
      </c>
      <c r="BR57" s="19">
        <f t="shared" si="9"/>
        <v>0</v>
      </c>
      <c r="BS57" s="19">
        <f t="shared" si="10"/>
        <v>0</v>
      </c>
      <c r="BT57" s="19">
        <f t="shared" si="11"/>
        <v>0</v>
      </c>
      <c r="BU57" s="19">
        <f t="shared" si="12"/>
        <v>0</v>
      </c>
      <c r="BV57" s="19">
        <f t="shared" si="13"/>
        <v>0</v>
      </c>
      <c r="BW57" s="19">
        <f t="shared" si="14"/>
        <v>0</v>
      </c>
      <c r="BX57" s="19">
        <f t="shared" si="15"/>
        <v>0</v>
      </c>
      <c r="BY57" s="19">
        <f t="shared" si="16"/>
        <v>1</v>
      </c>
      <c r="BZ57" s="19">
        <f t="shared" si="17"/>
        <v>0</v>
      </c>
      <c r="CA57" s="19">
        <f t="shared" si="18"/>
        <v>1</v>
      </c>
      <c r="CB57" s="19">
        <f t="shared" si="19"/>
        <v>1</v>
      </c>
      <c r="CC57" s="19">
        <f t="shared" si="20"/>
        <v>0</v>
      </c>
      <c r="CD57" s="19">
        <f t="shared" si="21"/>
        <v>0</v>
      </c>
      <c r="CE57" s="19">
        <f t="shared" si="22"/>
        <v>1</v>
      </c>
      <c r="CF57" s="19">
        <f t="shared" si="23"/>
        <v>1</v>
      </c>
      <c r="CG57" s="19">
        <f t="shared" si="24"/>
        <v>0</v>
      </c>
      <c r="CH57" s="19">
        <f t="shared" si="25"/>
        <v>1</v>
      </c>
      <c r="CI57" s="19">
        <f t="shared" si="26"/>
        <v>1</v>
      </c>
      <c r="CJ57" s="19">
        <f t="shared" si="27"/>
        <v>0</v>
      </c>
      <c r="CK57" s="19">
        <f t="shared" si="28"/>
        <v>1</v>
      </c>
      <c r="CL57" s="19">
        <f t="shared" si="29"/>
        <v>1</v>
      </c>
      <c r="CM57" s="19">
        <f t="shared" si="30"/>
        <v>1</v>
      </c>
      <c r="CN57" s="19">
        <f t="shared" si="31"/>
        <v>1</v>
      </c>
      <c r="CO57" s="19">
        <f t="shared" si="32"/>
        <v>1</v>
      </c>
      <c r="CP57" s="19">
        <f t="shared" si="33"/>
        <v>1</v>
      </c>
      <c r="CQ57" s="19">
        <f t="shared" si="34"/>
        <v>1</v>
      </c>
      <c r="CR57" s="19">
        <f t="shared" si="35"/>
        <v>1</v>
      </c>
      <c r="CS57" s="19">
        <f t="shared" si="36"/>
        <v>1</v>
      </c>
      <c r="CT57" s="19">
        <f t="shared" si="37"/>
        <v>1</v>
      </c>
      <c r="CU57" s="19">
        <f t="shared" si="38"/>
        <v>1</v>
      </c>
      <c r="CV57" s="19">
        <f t="shared" si="39"/>
        <v>1</v>
      </c>
      <c r="CW57" s="19">
        <f t="shared" si="40"/>
        <v>1</v>
      </c>
      <c r="CX57" s="19">
        <f t="shared" si="41"/>
        <v>1</v>
      </c>
      <c r="CY57" s="19">
        <f t="shared" si="42"/>
        <v>1</v>
      </c>
      <c r="CZ57" s="19">
        <f t="shared" si="43"/>
        <v>1</v>
      </c>
      <c r="DA57" s="19">
        <f t="shared" si="44"/>
        <v>0</v>
      </c>
      <c r="DB57" s="19">
        <f t="shared" si="45"/>
        <v>1</v>
      </c>
      <c r="DC57" s="19">
        <f t="shared" si="46"/>
        <v>1</v>
      </c>
      <c r="DD57" s="19">
        <f t="shared" si="47"/>
        <v>0</v>
      </c>
      <c r="DE57" s="19">
        <f t="shared" si="48"/>
        <v>1</v>
      </c>
      <c r="DF57" s="19">
        <f t="shared" si="49"/>
        <v>1</v>
      </c>
      <c r="DG57" s="19">
        <f t="shared" si="50"/>
        <v>8</v>
      </c>
      <c r="DH57" s="19">
        <f t="shared" si="51"/>
        <v>22</v>
      </c>
      <c r="DI57" s="14">
        <v>3</v>
      </c>
      <c r="DK57" s="14">
        <v>2</v>
      </c>
      <c r="DL57" s="14">
        <v>1</v>
      </c>
      <c r="DM57" s="99">
        <v>0</v>
      </c>
      <c r="DN57" s="99">
        <v>0</v>
      </c>
      <c r="DO57" s="99">
        <v>1</v>
      </c>
      <c r="DP57" s="99">
        <v>0</v>
      </c>
      <c r="DQ57" s="99">
        <v>0</v>
      </c>
      <c r="HS57" s="20">
        <v>0</v>
      </c>
      <c r="HT57" s="20">
        <v>9</v>
      </c>
      <c r="HU57" s="20">
        <v>8</v>
      </c>
      <c r="HV57" s="20">
        <v>0</v>
      </c>
      <c r="HW57" s="20">
        <v>4</v>
      </c>
    </row>
    <row r="58" spans="1:308" x14ac:dyDescent="0.25">
      <c r="A58" t="s">
        <v>297</v>
      </c>
      <c r="B58" t="s">
        <v>69</v>
      </c>
      <c r="C58" t="s">
        <v>257</v>
      </c>
      <c r="D58" t="s">
        <v>550</v>
      </c>
      <c r="E58" s="1">
        <v>5</v>
      </c>
      <c r="F58" s="60">
        <v>25</v>
      </c>
      <c r="G58" s="60">
        <v>25</v>
      </c>
      <c r="H58" s="60">
        <v>65</v>
      </c>
      <c r="I58" s="60">
        <v>36</v>
      </c>
      <c r="J58" s="107">
        <v>36.666666669999998</v>
      </c>
      <c r="K58">
        <v>5</v>
      </c>
      <c r="L58">
        <v>3</v>
      </c>
      <c r="M58">
        <v>1</v>
      </c>
      <c r="N58">
        <v>1</v>
      </c>
      <c r="O58">
        <v>4</v>
      </c>
      <c r="P58">
        <v>2</v>
      </c>
      <c r="Q58">
        <v>4</v>
      </c>
      <c r="R58">
        <v>1</v>
      </c>
      <c r="S58">
        <v>4</v>
      </c>
      <c r="T58">
        <v>2</v>
      </c>
      <c r="U58">
        <v>2</v>
      </c>
      <c r="V58">
        <v>4</v>
      </c>
      <c r="W58">
        <v>4</v>
      </c>
      <c r="X58" s="6">
        <v>3</v>
      </c>
      <c r="Y58" s="6">
        <v>4</v>
      </c>
      <c r="Z58" s="6">
        <v>3</v>
      </c>
      <c r="AA58" s="6">
        <v>5</v>
      </c>
      <c r="AB58" s="6">
        <v>3</v>
      </c>
      <c r="AC58" s="6">
        <v>2</v>
      </c>
      <c r="AD58" s="6">
        <v>1</v>
      </c>
      <c r="AE58" s="6">
        <v>3</v>
      </c>
      <c r="AF58" s="6">
        <v>4</v>
      </c>
      <c r="AG58" s="6">
        <v>3</v>
      </c>
      <c r="AH58" s="6">
        <v>4</v>
      </c>
      <c r="AI58" s="6">
        <v>5</v>
      </c>
      <c r="AJ58" s="11">
        <v>5</v>
      </c>
      <c r="AK58" s="11">
        <v>3</v>
      </c>
      <c r="AL58" s="11">
        <v>1</v>
      </c>
      <c r="AM58" s="11">
        <v>1</v>
      </c>
      <c r="AN58" s="11">
        <v>1</v>
      </c>
      <c r="AO58" s="11">
        <v>3</v>
      </c>
      <c r="AP58" s="11">
        <v>4</v>
      </c>
      <c r="AQ58" s="11">
        <v>2</v>
      </c>
      <c r="AR58" s="11">
        <v>2</v>
      </c>
      <c r="AS58" s="11">
        <v>2</v>
      </c>
      <c r="AT58" s="11">
        <v>2</v>
      </c>
      <c r="AU58" s="11">
        <v>3</v>
      </c>
      <c r="AV58" s="11">
        <v>4</v>
      </c>
      <c r="AW58" s="11">
        <v>3</v>
      </c>
      <c r="AX58" s="11">
        <v>3</v>
      </c>
      <c r="AY58" s="11">
        <v>2</v>
      </c>
      <c r="AZ58" s="11">
        <v>5</v>
      </c>
      <c r="BA58" s="11">
        <v>3</v>
      </c>
      <c r="BB58" s="11">
        <v>2</v>
      </c>
      <c r="BC58" s="11">
        <v>1</v>
      </c>
      <c r="BD58" s="11">
        <v>3</v>
      </c>
      <c r="BE58" s="11">
        <v>4</v>
      </c>
      <c r="BF58" s="11">
        <v>2</v>
      </c>
      <c r="BG58" s="11">
        <v>4</v>
      </c>
      <c r="BH58" s="11">
        <v>2</v>
      </c>
      <c r="BI58" s="19">
        <f t="shared" si="0"/>
        <v>1</v>
      </c>
      <c r="BJ58" s="19">
        <f t="shared" si="1"/>
        <v>1</v>
      </c>
      <c r="BK58" s="19">
        <f t="shared" si="2"/>
        <v>0</v>
      </c>
      <c r="BL58" s="19">
        <f t="shared" si="3"/>
        <v>1</v>
      </c>
      <c r="BM58" s="19">
        <f t="shared" si="4"/>
        <v>0</v>
      </c>
      <c r="BN58" s="19">
        <f t="shared" si="5"/>
        <v>0</v>
      </c>
      <c r="BO58" s="19">
        <f t="shared" si="6"/>
        <v>1</v>
      </c>
      <c r="BP58" s="19">
        <f t="shared" si="7"/>
        <v>0</v>
      </c>
      <c r="BQ58" s="19">
        <f t="shared" si="8"/>
        <v>0</v>
      </c>
      <c r="BR58" s="19">
        <f t="shared" si="9"/>
        <v>0</v>
      </c>
      <c r="BS58" s="19">
        <f t="shared" si="10"/>
        <v>0</v>
      </c>
      <c r="BT58" s="19">
        <f t="shared" si="11"/>
        <v>0</v>
      </c>
      <c r="BU58" s="19">
        <f t="shared" si="12"/>
        <v>1</v>
      </c>
      <c r="BV58" s="19">
        <f t="shared" si="13"/>
        <v>1</v>
      </c>
      <c r="BW58" s="19">
        <f t="shared" si="14"/>
        <v>0</v>
      </c>
      <c r="BX58" s="19">
        <f t="shared" si="15"/>
        <v>0</v>
      </c>
      <c r="BY58" s="19">
        <f t="shared" si="16"/>
        <v>1</v>
      </c>
      <c r="BZ58" s="19">
        <f t="shared" si="17"/>
        <v>1</v>
      </c>
      <c r="CA58" s="19">
        <f t="shared" si="18"/>
        <v>1</v>
      </c>
      <c r="CB58" s="19">
        <f t="shared" si="19"/>
        <v>0</v>
      </c>
      <c r="CC58" s="19">
        <f t="shared" si="20"/>
        <v>1</v>
      </c>
      <c r="CD58" s="19">
        <f t="shared" si="21"/>
        <v>1</v>
      </c>
      <c r="CE58" s="19">
        <f t="shared" si="22"/>
        <v>0</v>
      </c>
      <c r="CF58" s="19">
        <f t="shared" si="23"/>
        <v>1</v>
      </c>
      <c r="CG58" s="19">
        <f t="shared" si="24"/>
        <v>0</v>
      </c>
      <c r="CH58" s="19">
        <f t="shared" si="25"/>
        <v>1</v>
      </c>
      <c r="CI58" s="19">
        <f t="shared" si="26"/>
        <v>1</v>
      </c>
      <c r="CJ58" s="19">
        <f t="shared" si="27"/>
        <v>0</v>
      </c>
      <c r="CK58" s="19">
        <f t="shared" si="28"/>
        <v>1</v>
      </c>
      <c r="CL58" s="19">
        <f t="shared" si="29"/>
        <v>0</v>
      </c>
      <c r="CM58" s="19">
        <f t="shared" si="30"/>
        <v>1</v>
      </c>
      <c r="CN58" s="19">
        <f t="shared" si="31"/>
        <v>1</v>
      </c>
      <c r="CO58" s="19">
        <f t="shared" si="32"/>
        <v>1</v>
      </c>
      <c r="CP58" s="19">
        <f t="shared" si="33"/>
        <v>1</v>
      </c>
      <c r="CQ58" s="19">
        <f t="shared" si="34"/>
        <v>0</v>
      </c>
      <c r="CR58" s="19">
        <f t="shared" si="35"/>
        <v>0</v>
      </c>
      <c r="CS58" s="19">
        <f t="shared" si="36"/>
        <v>1</v>
      </c>
      <c r="CT58" s="19">
        <f t="shared" si="37"/>
        <v>1</v>
      </c>
      <c r="CU58" s="19">
        <f t="shared" si="38"/>
        <v>1</v>
      </c>
      <c r="CV58" s="19">
        <f t="shared" si="39"/>
        <v>1</v>
      </c>
      <c r="CW58" s="19">
        <f t="shared" si="40"/>
        <v>1</v>
      </c>
      <c r="CX58" s="19">
        <f t="shared" si="41"/>
        <v>1</v>
      </c>
      <c r="CY58" s="19">
        <f t="shared" si="42"/>
        <v>1</v>
      </c>
      <c r="CZ58" s="19">
        <f t="shared" si="43"/>
        <v>1</v>
      </c>
      <c r="DA58" s="19">
        <f t="shared" si="44"/>
        <v>0</v>
      </c>
      <c r="DB58" s="19">
        <f t="shared" si="45"/>
        <v>1</v>
      </c>
      <c r="DC58" s="19">
        <f t="shared" si="46"/>
        <v>1</v>
      </c>
      <c r="DD58" s="19">
        <f t="shared" si="47"/>
        <v>0</v>
      </c>
      <c r="DE58" s="19">
        <f t="shared" si="48"/>
        <v>1</v>
      </c>
      <c r="DF58" s="19">
        <f t="shared" si="49"/>
        <v>1</v>
      </c>
      <c r="DG58" s="19">
        <f t="shared" si="50"/>
        <v>12</v>
      </c>
      <c r="DH58" s="19">
        <f t="shared" si="51"/>
        <v>19</v>
      </c>
      <c r="DI58" s="14">
        <v>3</v>
      </c>
      <c r="DK58" s="14">
        <v>1</v>
      </c>
      <c r="DL58" s="14">
        <v>2</v>
      </c>
      <c r="DM58" s="99">
        <v>0</v>
      </c>
      <c r="DN58" s="99">
        <v>0</v>
      </c>
      <c r="DO58" s="99">
        <v>0</v>
      </c>
      <c r="DP58" s="99">
        <v>0</v>
      </c>
      <c r="DQ58" s="99">
        <v>1</v>
      </c>
      <c r="HS58" s="20">
        <v>9</v>
      </c>
      <c r="HT58" s="20">
        <v>10</v>
      </c>
      <c r="HU58" s="20">
        <v>9</v>
      </c>
      <c r="HV58" s="20">
        <v>10</v>
      </c>
      <c r="HW58" s="20">
        <v>10</v>
      </c>
    </row>
    <row r="59" spans="1:308" x14ac:dyDescent="0.25">
      <c r="A59" t="s">
        <v>298</v>
      </c>
      <c r="B59" t="s">
        <v>69</v>
      </c>
      <c r="C59" t="s">
        <v>257</v>
      </c>
      <c r="D59" t="s">
        <v>550</v>
      </c>
      <c r="E59" s="1">
        <v>5</v>
      </c>
      <c r="F59" s="60">
        <v>25</v>
      </c>
      <c r="G59" s="60">
        <v>25</v>
      </c>
      <c r="H59" s="60">
        <v>65</v>
      </c>
      <c r="I59" s="60">
        <v>36</v>
      </c>
      <c r="J59" s="107">
        <v>36.666666669999998</v>
      </c>
      <c r="K59">
        <v>4</v>
      </c>
      <c r="L59">
        <v>3</v>
      </c>
      <c r="M59">
        <v>3</v>
      </c>
      <c r="N59">
        <v>1</v>
      </c>
      <c r="O59">
        <v>3</v>
      </c>
      <c r="P59">
        <v>2</v>
      </c>
      <c r="Q59">
        <v>4</v>
      </c>
      <c r="R59">
        <v>2</v>
      </c>
      <c r="S59">
        <v>1</v>
      </c>
      <c r="T59">
        <v>1</v>
      </c>
      <c r="U59">
        <v>2</v>
      </c>
      <c r="V59">
        <v>4</v>
      </c>
      <c r="W59">
        <v>4</v>
      </c>
      <c r="X59" s="6">
        <v>3</v>
      </c>
      <c r="Y59" s="6">
        <v>1</v>
      </c>
      <c r="Z59" s="6">
        <v>2</v>
      </c>
      <c r="AA59" s="6">
        <v>1</v>
      </c>
      <c r="AB59" s="6">
        <v>2</v>
      </c>
      <c r="AC59" s="6">
        <v>2</v>
      </c>
      <c r="AD59" s="6">
        <v>1</v>
      </c>
      <c r="AE59" s="6">
        <v>3</v>
      </c>
      <c r="AF59" s="6">
        <v>2</v>
      </c>
      <c r="AG59" s="6">
        <v>2</v>
      </c>
      <c r="AH59" s="6">
        <v>2</v>
      </c>
      <c r="AI59" s="6">
        <v>2</v>
      </c>
      <c r="AJ59" s="11">
        <v>5</v>
      </c>
      <c r="AK59" s="11">
        <v>1</v>
      </c>
      <c r="AL59" s="11">
        <v>1</v>
      </c>
      <c r="AM59" s="11">
        <v>1</v>
      </c>
      <c r="AN59" s="11">
        <v>3</v>
      </c>
      <c r="AO59" s="11">
        <v>3</v>
      </c>
      <c r="AP59" s="11">
        <v>4</v>
      </c>
      <c r="AQ59" s="11">
        <v>2</v>
      </c>
      <c r="AR59" s="11">
        <v>1</v>
      </c>
      <c r="AS59" s="11">
        <v>3</v>
      </c>
      <c r="AT59" s="11">
        <v>2</v>
      </c>
      <c r="AU59" s="11">
        <v>3</v>
      </c>
      <c r="AV59" s="11">
        <v>4</v>
      </c>
      <c r="AW59" s="11">
        <v>1</v>
      </c>
      <c r="AX59" s="11">
        <v>3</v>
      </c>
      <c r="AY59" s="11">
        <v>2</v>
      </c>
      <c r="AZ59" s="11">
        <v>5</v>
      </c>
      <c r="BA59" s="11">
        <v>3</v>
      </c>
      <c r="BB59" s="11">
        <v>2</v>
      </c>
      <c r="BC59" s="11">
        <v>3</v>
      </c>
      <c r="BD59" s="11">
        <v>3</v>
      </c>
      <c r="BE59" s="11">
        <v>1</v>
      </c>
      <c r="BF59" s="11">
        <v>3</v>
      </c>
      <c r="BG59" s="11">
        <v>2</v>
      </c>
      <c r="BH59" s="11">
        <v>2</v>
      </c>
      <c r="BI59" s="19">
        <f t="shared" si="0"/>
        <v>0</v>
      </c>
      <c r="BJ59" s="19">
        <f t="shared" si="1"/>
        <v>1</v>
      </c>
      <c r="BK59" s="19">
        <f t="shared" si="2"/>
        <v>1</v>
      </c>
      <c r="BL59" s="19">
        <f t="shared" si="3"/>
        <v>1</v>
      </c>
      <c r="BM59" s="19">
        <f t="shared" si="4"/>
        <v>1</v>
      </c>
      <c r="BN59" s="19">
        <f t="shared" si="5"/>
        <v>0</v>
      </c>
      <c r="BO59" s="19">
        <f t="shared" si="6"/>
        <v>1</v>
      </c>
      <c r="BP59" s="19">
        <f t="shared" si="7"/>
        <v>1</v>
      </c>
      <c r="BQ59" s="19">
        <f t="shared" si="8"/>
        <v>0</v>
      </c>
      <c r="BR59" s="19">
        <f t="shared" si="9"/>
        <v>0</v>
      </c>
      <c r="BS59" s="19">
        <f t="shared" si="10"/>
        <v>0</v>
      </c>
      <c r="BT59" s="19">
        <f t="shared" si="11"/>
        <v>0</v>
      </c>
      <c r="BU59" s="19">
        <f t="shared" si="12"/>
        <v>1</v>
      </c>
      <c r="BV59" s="19">
        <f t="shared" si="13"/>
        <v>1</v>
      </c>
      <c r="BW59" s="19">
        <f t="shared" si="14"/>
        <v>0</v>
      </c>
      <c r="BX59" s="19">
        <f t="shared" si="15"/>
        <v>1</v>
      </c>
      <c r="BY59" s="19">
        <f t="shared" si="16"/>
        <v>0</v>
      </c>
      <c r="BZ59" s="19">
        <f t="shared" si="17"/>
        <v>0</v>
      </c>
      <c r="CA59" s="19">
        <f t="shared" si="18"/>
        <v>1</v>
      </c>
      <c r="CB59" s="19">
        <f t="shared" si="19"/>
        <v>0</v>
      </c>
      <c r="CC59" s="19">
        <f t="shared" si="20"/>
        <v>1</v>
      </c>
      <c r="CD59" s="19">
        <f t="shared" si="21"/>
        <v>0</v>
      </c>
      <c r="CE59" s="19">
        <f t="shared" si="22"/>
        <v>0</v>
      </c>
      <c r="CF59" s="19">
        <f t="shared" si="23"/>
        <v>0</v>
      </c>
      <c r="CG59" s="19">
        <f t="shared" si="24"/>
        <v>1</v>
      </c>
      <c r="CH59" s="19">
        <f t="shared" si="25"/>
        <v>1</v>
      </c>
      <c r="CI59" s="19">
        <f t="shared" si="26"/>
        <v>0</v>
      </c>
      <c r="CJ59" s="19">
        <f t="shared" si="27"/>
        <v>0</v>
      </c>
      <c r="CK59" s="19">
        <f t="shared" si="28"/>
        <v>1</v>
      </c>
      <c r="CL59" s="19">
        <f t="shared" si="29"/>
        <v>1</v>
      </c>
      <c r="CM59" s="19">
        <f t="shared" si="30"/>
        <v>1</v>
      </c>
      <c r="CN59" s="19">
        <f t="shared" si="31"/>
        <v>1</v>
      </c>
      <c r="CO59" s="19">
        <f t="shared" si="32"/>
        <v>1</v>
      </c>
      <c r="CP59" s="19">
        <f t="shared" si="33"/>
        <v>0</v>
      </c>
      <c r="CQ59" s="19">
        <f t="shared" si="34"/>
        <v>1</v>
      </c>
      <c r="CR59" s="19">
        <f t="shared" si="35"/>
        <v>0</v>
      </c>
      <c r="CS59" s="19">
        <f t="shared" si="36"/>
        <v>1</v>
      </c>
      <c r="CT59" s="19">
        <f t="shared" si="37"/>
        <v>1</v>
      </c>
      <c r="CU59" s="19">
        <f t="shared" si="38"/>
        <v>0</v>
      </c>
      <c r="CV59" s="19">
        <f t="shared" si="39"/>
        <v>1</v>
      </c>
      <c r="CW59" s="19">
        <f t="shared" si="40"/>
        <v>1</v>
      </c>
      <c r="CX59" s="19">
        <f t="shared" si="41"/>
        <v>1</v>
      </c>
      <c r="CY59" s="19">
        <f t="shared" si="42"/>
        <v>1</v>
      </c>
      <c r="CZ59" s="19">
        <f t="shared" si="43"/>
        <v>1</v>
      </c>
      <c r="DA59" s="19">
        <f t="shared" si="44"/>
        <v>1</v>
      </c>
      <c r="DB59" s="19">
        <f t="shared" si="45"/>
        <v>1</v>
      </c>
      <c r="DC59" s="19">
        <f t="shared" si="46"/>
        <v>0</v>
      </c>
      <c r="DD59" s="19">
        <f t="shared" si="47"/>
        <v>0</v>
      </c>
      <c r="DE59" s="19">
        <f t="shared" si="48"/>
        <v>0</v>
      </c>
      <c r="DF59" s="19">
        <f t="shared" si="49"/>
        <v>1</v>
      </c>
      <c r="DG59" s="19">
        <f t="shared" si="50"/>
        <v>12</v>
      </c>
      <c r="DH59" s="19">
        <f t="shared" si="51"/>
        <v>17</v>
      </c>
      <c r="DI59" s="14">
        <v>4</v>
      </c>
      <c r="DK59" s="14">
        <v>2</v>
      </c>
      <c r="DL59" s="14">
        <v>2</v>
      </c>
      <c r="DM59" s="99">
        <v>0</v>
      </c>
      <c r="DN59" s="99">
        <v>0</v>
      </c>
      <c r="DO59" s="99">
        <v>0</v>
      </c>
      <c r="DP59" s="99">
        <v>0</v>
      </c>
      <c r="DQ59" s="99">
        <v>1</v>
      </c>
      <c r="HS59" s="20">
        <v>6</v>
      </c>
      <c r="HT59" s="20">
        <v>9</v>
      </c>
      <c r="HU59" s="20">
        <v>10</v>
      </c>
      <c r="HV59" s="20">
        <v>7.5</v>
      </c>
      <c r="HW59" s="20">
        <v>10</v>
      </c>
    </row>
    <row r="60" spans="1:308" x14ac:dyDescent="0.25">
      <c r="A60" t="s">
        <v>299</v>
      </c>
      <c r="B60" t="s">
        <v>69</v>
      </c>
      <c r="C60" t="s">
        <v>257</v>
      </c>
      <c r="D60" t="s">
        <v>550</v>
      </c>
      <c r="E60" s="1">
        <v>5</v>
      </c>
      <c r="F60" s="60">
        <v>25</v>
      </c>
      <c r="G60" s="60">
        <v>25</v>
      </c>
      <c r="H60" s="60">
        <v>65</v>
      </c>
      <c r="I60" s="60">
        <v>36</v>
      </c>
      <c r="J60" s="107">
        <v>36.666666669999998</v>
      </c>
      <c r="K60">
        <v>4</v>
      </c>
      <c r="L60">
        <v>4</v>
      </c>
      <c r="M60">
        <v>1</v>
      </c>
      <c r="N60">
        <v>1</v>
      </c>
      <c r="O60">
        <v>1</v>
      </c>
      <c r="P60">
        <v>1</v>
      </c>
      <c r="Q60">
        <v>3</v>
      </c>
      <c r="R60">
        <v>2</v>
      </c>
      <c r="S60">
        <v>3</v>
      </c>
      <c r="T60">
        <v>1</v>
      </c>
      <c r="U60">
        <v>1</v>
      </c>
      <c r="V60">
        <v>4</v>
      </c>
      <c r="W60">
        <v>4</v>
      </c>
      <c r="X60" s="6">
        <v>3</v>
      </c>
      <c r="Y60" s="6">
        <v>4</v>
      </c>
      <c r="Z60" s="6">
        <v>4</v>
      </c>
      <c r="AA60" s="6">
        <v>1</v>
      </c>
      <c r="AB60" s="6">
        <v>2</v>
      </c>
      <c r="AC60" s="6">
        <v>2</v>
      </c>
      <c r="AD60" s="6">
        <v>1</v>
      </c>
      <c r="AE60" s="6">
        <v>3</v>
      </c>
      <c r="AF60" s="6">
        <v>4</v>
      </c>
      <c r="AG60" s="6">
        <v>4</v>
      </c>
      <c r="AH60" s="6">
        <v>2</v>
      </c>
      <c r="AI60" s="6">
        <v>3</v>
      </c>
      <c r="AJ60" s="11">
        <v>5</v>
      </c>
      <c r="AK60" s="11">
        <v>1</v>
      </c>
      <c r="AL60" s="11">
        <v>2</v>
      </c>
      <c r="AM60" s="11">
        <v>1</v>
      </c>
      <c r="AN60" s="11">
        <v>1</v>
      </c>
      <c r="AO60" s="11">
        <v>2</v>
      </c>
      <c r="AP60" s="11">
        <v>3</v>
      </c>
      <c r="AQ60" s="11">
        <v>2</v>
      </c>
      <c r="AR60" s="11">
        <v>3</v>
      </c>
      <c r="AS60" s="11">
        <v>2</v>
      </c>
      <c r="AT60" s="11">
        <v>2</v>
      </c>
      <c r="AU60" s="11">
        <v>1</v>
      </c>
      <c r="AV60" s="11">
        <v>4</v>
      </c>
      <c r="AW60" s="11">
        <v>3</v>
      </c>
      <c r="AX60" s="11">
        <v>4</v>
      </c>
      <c r="AY60" s="11">
        <v>2</v>
      </c>
      <c r="AZ60" s="11">
        <v>1</v>
      </c>
      <c r="BA60" s="11">
        <v>3</v>
      </c>
      <c r="BB60" s="11">
        <v>2</v>
      </c>
      <c r="BC60" s="11">
        <v>1</v>
      </c>
      <c r="BD60" s="11">
        <v>3</v>
      </c>
      <c r="BE60" s="11">
        <v>2</v>
      </c>
      <c r="BF60" s="11">
        <v>2</v>
      </c>
      <c r="BG60" s="11">
        <v>3</v>
      </c>
      <c r="BH60" s="11">
        <v>2</v>
      </c>
      <c r="BI60" s="19">
        <f t="shared" si="0"/>
        <v>0</v>
      </c>
      <c r="BJ60" s="19">
        <f t="shared" si="1"/>
        <v>0</v>
      </c>
      <c r="BK60" s="19">
        <f t="shared" si="2"/>
        <v>0</v>
      </c>
      <c r="BL60" s="19">
        <f t="shared" si="3"/>
        <v>1</v>
      </c>
      <c r="BM60" s="19">
        <f t="shared" si="4"/>
        <v>0</v>
      </c>
      <c r="BN60" s="19">
        <f t="shared" si="5"/>
        <v>0</v>
      </c>
      <c r="BO60" s="19">
        <f t="shared" si="6"/>
        <v>0</v>
      </c>
      <c r="BP60" s="19">
        <f t="shared" si="7"/>
        <v>1</v>
      </c>
      <c r="BQ60" s="19">
        <f t="shared" si="8"/>
        <v>0</v>
      </c>
      <c r="BR60" s="19">
        <f t="shared" si="9"/>
        <v>0</v>
      </c>
      <c r="BS60" s="19">
        <f t="shared" si="10"/>
        <v>0</v>
      </c>
      <c r="BT60" s="19">
        <f t="shared" si="11"/>
        <v>0</v>
      </c>
      <c r="BU60" s="19">
        <f t="shared" si="12"/>
        <v>1</v>
      </c>
      <c r="BV60" s="19">
        <f t="shared" si="13"/>
        <v>1</v>
      </c>
      <c r="BW60" s="19">
        <f t="shared" si="14"/>
        <v>0</v>
      </c>
      <c r="BX60" s="19">
        <f t="shared" si="15"/>
        <v>0</v>
      </c>
      <c r="BY60" s="19">
        <f t="shared" si="16"/>
        <v>0</v>
      </c>
      <c r="BZ60" s="19">
        <f t="shared" si="17"/>
        <v>0</v>
      </c>
      <c r="CA60" s="19">
        <f t="shared" si="18"/>
        <v>1</v>
      </c>
      <c r="CB60" s="19">
        <f t="shared" si="19"/>
        <v>0</v>
      </c>
      <c r="CC60" s="19">
        <f t="shared" si="20"/>
        <v>1</v>
      </c>
      <c r="CD60" s="19">
        <f t="shared" si="21"/>
        <v>1</v>
      </c>
      <c r="CE60" s="19">
        <f t="shared" si="22"/>
        <v>0</v>
      </c>
      <c r="CF60" s="19">
        <f t="shared" si="23"/>
        <v>0</v>
      </c>
      <c r="CG60" s="19">
        <f t="shared" si="24"/>
        <v>0</v>
      </c>
      <c r="CH60" s="19">
        <f t="shared" si="25"/>
        <v>1</v>
      </c>
      <c r="CI60" s="19">
        <f t="shared" si="26"/>
        <v>0</v>
      </c>
      <c r="CJ60" s="19">
        <f t="shared" si="27"/>
        <v>0</v>
      </c>
      <c r="CK60" s="19">
        <f t="shared" si="28"/>
        <v>1</v>
      </c>
      <c r="CL60" s="19">
        <f t="shared" si="29"/>
        <v>0</v>
      </c>
      <c r="CM60" s="19">
        <f t="shared" si="30"/>
        <v>0</v>
      </c>
      <c r="CN60" s="19">
        <f t="shared" si="31"/>
        <v>0</v>
      </c>
      <c r="CO60" s="19">
        <f t="shared" si="32"/>
        <v>1</v>
      </c>
      <c r="CP60" s="19">
        <f t="shared" si="33"/>
        <v>0</v>
      </c>
      <c r="CQ60" s="19">
        <f t="shared" si="34"/>
        <v>0</v>
      </c>
      <c r="CR60" s="19">
        <f t="shared" si="35"/>
        <v>0</v>
      </c>
      <c r="CS60" s="19">
        <f t="shared" si="36"/>
        <v>0</v>
      </c>
      <c r="CT60" s="19">
        <f t="shared" si="37"/>
        <v>1</v>
      </c>
      <c r="CU60" s="19">
        <f t="shared" si="38"/>
        <v>1</v>
      </c>
      <c r="CV60" s="19">
        <f t="shared" si="39"/>
        <v>0</v>
      </c>
      <c r="CW60" s="19">
        <f t="shared" si="40"/>
        <v>1</v>
      </c>
      <c r="CX60" s="19">
        <f t="shared" si="41"/>
        <v>0</v>
      </c>
      <c r="CY60" s="19">
        <f t="shared" si="42"/>
        <v>1</v>
      </c>
      <c r="CZ60" s="19">
        <f t="shared" si="43"/>
        <v>1</v>
      </c>
      <c r="DA60" s="19">
        <f t="shared" si="44"/>
        <v>0</v>
      </c>
      <c r="DB60" s="19">
        <f t="shared" si="45"/>
        <v>1</v>
      </c>
      <c r="DC60" s="19">
        <f t="shared" si="46"/>
        <v>0</v>
      </c>
      <c r="DD60" s="19">
        <f t="shared" si="47"/>
        <v>0</v>
      </c>
      <c r="DE60" s="19">
        <f t="shared" si="48"/>
        <v>0</v>
      </c>
      <c r="DF60" s="19">
        <f t="shared" si="49"/>
        <v>1</v>
      </c>
      <c r="DG60" s="19">
        <f t="shared" si="50"/>
        <v>7</v>
      </c>
      <c r="DH60" s="19">
        <f t="shared" si="51"/>
        <v>10</v>
      </c>
      <c r="DI60" s="14">
        <v>3</v>
      </c>
      <c r="DK60" s="14">
        <v>1</v>
      </c>
      <c r="DL60" s="14">
        <v>1</v>
      </c>
      <c r="DM60" s="99">
        <v>0</v>
      </c>
      <c r="DN60" s="99">
        <v>0</v>
      </c>
      <c r="DO60" s="99">
        <v>1</v>
      </c>
      <c r="DP60" s="99">
        <v>0</v>
      </c>
      <c r="DQ60" s="99">
        <v>0</v>
      </c>
      <c r="HS60" s="20">
        <v>5</v>
      </c>
      <c r="HT60" s="20">
        <v>9</v>
      </c>
      <c r="HU60" s="20">
        <v>0</v>
      </c>
      <c r="HV60" s="20">
        <v>0</v>
      </c>
      <c r="HW60" s="20">
        <v>7.5</v>
      </c>
    </row>
    <row r="61" spans="1:308" x14ac:dyDescent="0.25">
      <c r="A61" t="s">
        <v>300</v>
      </c>
      <c r="B61" t="s">
        <v>69</v>
      </c>
      <c r="C61" t="s">
        <v>257</v>
      </c>
      <c r="D61" t="s">
        <v>550</v>
      </c>
      <c r="E61" s="1">
        <v>5</v>
      </c>
      <c r="F61" s="60">
        <v>25</v>
      </c>
      <c r="G61" s="60">
        <v>25</v>
      </c>
      <c r="H61" s="60">
        <v>65</v>
      </c>
      <c r="I61" s="60">
        <v>36</v>
      </c>
      <c r="J61" s="107">
        <v>36.666666669999998</v>
      </c>
      <c r="K61">
        <v>4</v>
      </c>
      <c r="L61">
        <v>1</v>
      </c>
      <c r="M61">
        <v>1</v>
      </c>
      <c r="N61">
        <v>4</v>
      </c>
      <c r="O61">
        <v>1</v>
      </c>
      <c r="P61">
        <v>3</v>
      </c>
      <c r="Q61">
        <v>3</v>
      </c>
      <c r="S61">
        <v>3</v>
      </c>
      <c r="T61">
        <v>2</v>
      </c>
      <c r="U61">
        <v>4</v>
      </c>
      <c r="V61">
        <v>2</v>
      </c>
      <c r="W61">
        <v>4</v>
      </c>
      <c r="X61" s="6">
        <v>3</v>
      </c>
      <c r="Y61" s="6">
        <v>4</v>
      </c>
      <c r="Z61" s="6">
        <v>3</v>
      </c>
      <c r="AA61" s="6">
        <v>4</v>
      </c>
      <c r="AB61" s="6">
        <v>1</v>
      </c>
      <c r="AC61" s="6">
        <v>2</v>
      </c>
      <c r="AD61" s="6">
        <v>3</v>
      </c>
      <c r="AE61" s="6">
        <v>5</v>
      </c>
      <c r="AF61" s="6">
        <v>1</v>
      </c>
      <c r="AG61" s="6">
        <v>3</v>
      </c>
      <c r="AH61" s="6">
        <v>2</v>
      </c>
      <c r="AI61" s="6">
        <v>4</v>
      </c>
      <c r="AJ61" s="11">
        <v>4</v>
      </c>
      <c r="AK61" s="11">
        <v>3</v>
      </c>
      <c r="AL61" s="11">
        <v>1</v>
      </c>
      <c r="AM61" s="11">
        <v>3</v>
      </c>
      <c r="AN61" s="11">
        <v>1</v>
      </c>
      <c r="AO61" s="11">
        <v>3</v>
      </c>
      <c r="AP61" s="11">
        <v>4</v>
      </c>
      <c r="AQ61" s="11">
        <v>2</v>
      </c>
      <c r="AR61" s="11">
        <v>2</v>
      </c>
      <c r="AS61" s="11">
        <v>3</v>
      </c>
      <c r="AT61" s="11">
        <v>4</v>
      </c>
      <c r="AU61" s="11">
        <v>4</v>
      </c>
      <c r="AV61" s="11">
        <v>4</v>
      </c>
      <c r="AW61" s="11">
        <v>1</v>
      </c>
      <c r="AX61" s="11">
        <v>4</v>
      </c>
      <c r="AY61" s="11">
        <v>2</v>
      </c>
      <c r="AZ61" s="11">
        <v>4</v>
      </c>
      <c r="BA61" s="11">
        <v>3</v>
      </c>
      <c r="BB61" s="11">
        <v>2</v>
      </c>
      <c r="BC61" s="11">
        <v>1</v>
      </c>
      <c r="BD61" s="11">
        <v>4</v>
      </c>
      <c r="BE61" s="11">
        <v>3</v>
      </c>
      <c r="BF61" s="11">
        <v>1</v>
      </c>
      <c r="BG61" s="11">
        <v>4</v>
      </c>
      <c r="BH61" s="11">
        <v>5</v>
      </c>
      <c r="BI61" s="19">
        <f t="shared" si="0"/>
        <v>0</v>
      </c>
      <c r="BJ61" s="19">
        <f t="shared" si="1"/>
        <v>0</v>
      </c>
      <c r="BK61" s="19">
        <f t="shared" si="2"/>
        <v>0</v>
      </c>
      <c r="BL61" s="19">
        <f t="shared" si="3"/>
        <v>0</v>
      </c>
      <c r="BM61" s="19">
        <f t="shared" si="4"/>
        <v>0</v>
      </c>
      <c r="BN61" s="19">
        <f t="shared" si="5"/>
        <v>1</v>
      </c>
      <c r="BO61" s="19">
        <f t="shared" si="6"/>
        <v>0</v>
      </c>
      <c r="BP61" s="19" t="str">
        <f t="shared" si="7"/>
        <v>NA</v>
      </c>
      <c r="BQ61" s="19">
        <f t="shared" si="8"/>
        <v>0</v>
      </c>
      <c r="BR61" s="19">
        <f t="shared" si="9"/>
        <v>0</v>
      </c>
      <c r="BS61" s="19">
        <f t="shared" si="10"/>
        <v>1</v>
      </c>
      <c r="BT61" s="19">
        <f t="shared" si="11"/>
        <v>0</v>
      </c>
      <c r="BU61" s="19">
        <f t="shared" si="12"/>
        <v>1</v>
      </c>
      <c r="BV61" s="19">
        <f t="shared" si="13"/>
        <v>1</v>
      </c>
      <c r="BW61" s="19">
        <f t="shared" si="14"/>
        <v>0</v>
      </c>
      <c r="BX61" s="19">
        <f t="shared" si="15"/>
        <v>0</v>
      </c>
      <c r="BY61" s="19">
        <f t="shared" si="16"/>
        <v>0</v>
      </c>
      <c r="BZ61" s="19">
        <f t="shared" si="17"/>
        <v>0</v>
      </c>
      <c r="CA61" s="19">
        <f t="shared" si="18"/>
        <v>1</v>
      </c>
      <c r="CB61" s="19">
        <f t="shared" si="19"/>
        <v>1</v>
      </c>
      <c r="CC61" s="19">
        <f t="shared" si="20"/>
        <v>0</v>
      </c>
      <c r="CD61" s="19">
        <f t="shared" si="21"/>
        <v>0</v>
      </c>
      <c r="CE61" s="19">
        <f t="shared" si="22"/>
        <v>0</v>
      </c>
      <c r="CF61" s="19">
        <f t="shared" si="23"/>
        <v>0</v>
      </c>
      <c r="CG61" s="19">
        <f t="shared" si="24"/>
        <v>0</v>
      </c>
      <c r="CH61" s="19">
        <f t="shared" si="25"/>
        <v>0</v>
      </c>
      <c r="CI61" s="19">
        <f t="shared" si="26"/>
        <v>1</v>
      </c>
      <c r="CJ61" s="19">
        <f t="shared" si="27"/>
        <v>0</v>
      </c>
      <c r="CK61" s="19">
        <f t="shared" si="28"/>
        <v>0</v>
      </c>
      <c r="CL61" s="19">
        <f t="shared" si="29"/>
        <v>0</v>
      </c>
      <c r="CM61" s="19">
        <f t="shared" si="30"/>
        <v>1</v>
      </c>
      <c r="CN61" s="19">
        <f t="shared" si="31"/>
        <v>1</v>
      </c>
      <c r="CO61" s="19">
        <f t="shared" si="32"/>
        <v>1</v>
      </c>
      <c r="CP61" s="19">
        <f t="shared" si="33"/>
        <v>1</v>
      </c>
      <c r="CQ61" s="19">
        <f t="shared" si="34"/>
        <v>1</v>
      </c>
      <c r="CR61" s="19">
        <f t="shared" si="35"/>
        <v>1</v>
      </c>
      <c r="CS61" s="19">
        <f t="shared" si="36"/>
        <v>0</v>
      </c>
      <c r="CT61" s="19">
        <f t="shared" si="37"/>
        <v>1</v>
      </c>
      <c r="CU61" s="19">
        <f t="shared" si="38"/>
        <v>0</v>
      </c>
      <c r="CV61" s="19">
        <f t="shared" si="39"/>
        <v>0</v>
      </c>
      <c r="CW61" s="19">
        <f t="shared" si="40"/>
        <v>1</v>
      </c>
      <c r="CX61" s="19">
        <f t="shared" si="41"/>
        <v>0</v>
      </c>
      <c r="CY61" s="19">
        <f t="shared" si="42"/>
        <v>1</v>
      </c>
      <c r="CZ61" s="19">
        <f t="shared" si="43"/>
        <v>1</v>
      </c>
      <c r="DA61" s="19">
        <f t="shared" si="44"/>
        <v>0</v>
      </c>
      <c r="DB61" s="19">
        <f t="shared" si="45"/>
        <v>0</v>
      </c>
      <c r="DC61" s="19">
        <f t="shared" si="46"/>
        <v>0</v>
      </c>
      <c r="DD61" s="19">
        <f t="shared" si="47"/>
        <v>1</v>
      </c>
      <c r="DE61" s="19">
        <f t="shared" si="48"/>
        <v>1</v>
      </c>
      <c r="DF61" s="19">
        <f t="shared" si="49"/>
        <v>0</v>
      </c>
      <c r="DG61" s="19">
        <f t="shared" si="50"/>
        <v>6</v>
      </c>
      <c r="DH61" s="19">
        <f t="shared" si="51"/>
        <v>13</v>
      </c>
      <c r="DM61" s="99">
        <v>0</v>
      </c>
      <c r="DN61" s="99">
        <v>0</v>
      </c>
      <c r="DO61" s="99">
        <v>0</v>
      </c>
      <c r="DP61" s="99">
        <v>0</v>
      </c>
      <c r="DQ61" s="99">
        <v>0</v>
      </c>
      <c r="HS61" s="20">
        <v>9</v>
      </c>
      <c r="HT61" s="20">
        <v>9</v>
      </c>
      <c r="HU61" s="20">
        <v>5</v>
      </c>
      <c r="HV61" s="20">
        <v>10</v>
      </c>
      <c r="HW61" s="20">
        <v>7.5</v>
      </c>
    </row>
    <row r="62" spans="1:308" x14ac:dyDescent="0.25">
      <c r="A62" t="s">
        <v>301</v>
      </c>
      <c r="B62" t="s">
        <v>69</v>
      </c>
      <c r="C62" t="s">
        <v>257</v>
      </c>
      <c r="D62" t="s">
        <v>550</v>
      </c>
      <c r="E62" s="1">
        <v>5</v>
      </c>
      <c r="F62" s="60">
        <v>25</v>
      </c>
      <c r="G62" s="60">
        <v>25</v>
      </c>
      <c r="H62" s="60">
        <v>65</v>
      </c>
      <c r="I62" s="60">
        <v>36</v>
      </c>
      <c r="J62" s="107">
        <v>36.666666669999998</v>
      </c>
      <c r="K62">
        <v>5</v>
      </c>
      <c r="L62">
        <v>1</v>
      </c>
      <c r="M62">
        <v>3</v>
      </c>
      <c r="N62">
        <v>1</v>
      </c>
      <c r="O62">
        <v>1</v>
      </c>
      <c r="P62">
        <v>3</v>
      </c>
      <c r="Q62">
        <v>4</v>
      </c>
      <c r="R62">
        <v>2</v>
      </c>
      <c r="S62">
        <v>2</v>
      </c>
      <c r="T62">
        <v>1</v>
      </c>
      <c r="U62">
        <v>1</v>
      </c>
      <c r="V62">
        <v>4</v>
      </c>
      <c r="W62">
        <v>4</v>
      </c>
      <c r="X62" s="6">
        <v>2</v>
      </c>
      <c r="Y62" s="6">
        <v>4</v>
      </c>
      <c r="Z62" s="6">
        <v>4</v>
      </c>
      <c r="AA62" s="6">
        <v>5</v>
      </c>
      <c r="AB62" s="6">
        <v>2</v>
      </c>
      <c r="AC62" s="6">
        <v>2</v>
      </c>
      <c r="AD62" s="6">
        <v>1</v>
      </c>
      <c r="AE62" s="6">
        <v>5</v>
      </c>
      <c r="AF62" s="6">
        <v>1</v>
      </c>
      <c r="AG62" s="6">
        <v>1</v>
      </c>
      <c r="AH62" s="6">
        <v>2</v>
      </c>
      <c r="AI62" s="6">
        <v>4</v>
      </c>
      <c r="AJ62" s="17">
        <v>5</v>
      </c>
      <c r="AK62" s="17">
        <v>3</v>
      </c>
      <c r="AL62" s="17">
        <v>2</v>
      </c>
      <c r="AM62" s="17">
        <v>1</v>
      </c>
      <c r="AN62" s="17">
        <v>5</v>
      </c>
      <c r="AO62" s="17">
        <v>3</v>
      </c>
      <c r="AP62" s="17">
        <v>4</v>
      </c>
      <c r="AQ62" s="17">
        <v>2</v>
      </c>
      <c r="AR62" s="17">
        <v>2</v>
      </c>
      <c r="AS62" s="17">
        <v>2</v>
      </c>
      <c r="AT62" s="17">
        <v>4</v>
      </c>
      <c r="AU62" s="17">
        <v>3</v>
      </c>
      <c r="AV62" s="17">
        <v>4</v>
      </c>
      <c r="AW62" s="17">
        <v>1</v>
      </c>
      <c r="AX62" s="17">
        <v>4</v>
      </c>
      <c r="AY62" s="17">
        <v>2</v>
      </c>
      <c r="AZ62" s="17">
        <v>5</v>
      </c>
      <c r="BA62" s="17">
        <v>2</v>
      </c>
      <c r="BB62" s="17">
        <v>2</v>
      </c>
      <c r="BC62" s="17">
        <v>1</v>
      </c>
      <c r="BD62" s="17">
        <v>5</v>
      </c>
      <c r="BE62" s="17">
        <v>4</v>
      </c>
      <c r="BF62" s="17">
        <v>2</v>
      </c>
      <c r="BG62" s="17">
        <v>3</v>
      </c>
      <c r="BH62" s="17">
        <v>5</v>
      </c>
      <c r="BI62" s="19">
        <f t="shared" si="0"/>
        <v>1</v>
      </c>
      <c r="BJ62" s="19">
        <f t="shared" si="1"/>
        <v>0</v>
      </c>
      <c r="BK62" s="19">
        <f t="shared" si="2"/>
        <v>1</v>
      </c>
      <c r="BL62" s="19">
        <f t="shared" si="3"/>
        <v>1</v>
      </c>
      <c r="BM62" s="19">
        <f t="shared" si="4"/>
        <v>0</v>
      </c>
      <c r="BN62" s="19">
        <f t="shared" si="5"/>
        <v>1</v>
      </c>
      <c r="BO62" s="19">
        <f t="shared" si="6"/>
        <v>1</v>
      </c>
      <c r="BP62" s="19">
        <f t="shared" si="7"/>
        <v>1</v>
      </c>
      <c r="BQ62" s="19">
        <f t="shared" si="8"/>
        <v>1</v>
      </c>
      <c r="BR62" s="19">
        <f t="shared" si="9"/>
        <v>0</v>
      </c>
      <c r="BS62" s="19">
        <f t="shared" si="10"/>
        <v>0</v>
      </c>
      <c r="BT62" s="19">
        <f t="shared" si="11"/>
        <v>0</v>
      </c>
      <c r="BU62" s="19">
        <f t="shared" si="12"/>
        <v>1</v>
      </c>
      <c r="BV62" s="19">
        <f t="shared" si="13"/>
        <v>0</v>
      </c>
      <c r="BW62" s="19">
        <f t="shared" si="14"/>
        <v>0</v>
      </c>
      <c r="BX62" s="19">
        <f t="shared" si="15"/>
        <v>0</v>
      </c>
      <c r="BY62" s="19">
        <f t="shared" si="16"/>
        <v>1</v>
      </c>
      <c r="BZ62" s="19">
        <f t="shared" si="17"/>
        <v>0</v>
      </c>
      <c r="CA62" s="19">
        <f t="shared" si="18"/>
        <v>1</v>
      </c>
      <c r="CB62" s="19">
        <f t="shared" si="19"/>
        <v>0</v>
      </c>
      <c r="CC62" s="19">
        <f t="shared" si="20"/>
        <v>0</v>
      </c>
      <c r="CD62" s="19">
        <f t="shared" si="21"/>
        <v>0</v>
      </c>
      <c r="CE62" s="19">
        <f t="shared" si="22"/>
        <v>1</v>
      </c>
      <c r="CF62" s="19">
        <f t="shared" si="23"/>
        <v>0</v>
      </c>
      <c r="CG62" s="19">
        <f t="shared" si="24"/>
        <v>0</v>
      </c>
      <c r="CH62" s="19">
        <f t="shared" si="25"/>
        <v>1</v>
      </c>
      <c r="CI62" s="19">
        <f t="shared" si="26"/>
        <v>1</v>
      </c>
      <c r="CJ62" s="19">
        <f t="shared" si="27"/>
        <v>0</v>
      </c>
      <c r="CK62" s="19">
        <f t="shared" si="28"/>
        <v>1</v>
      </c>
      <c r="CL62" s="19">
        <f t="shared" si="29"/>
        <v>0</v>
      </c>
      <c r="CM62" s="19">
        <f t="shared" si="30"/>
        <v>1</v>
      </c>
      <c r="CN62" s="19">
        <f t="shared" si="31"/>
        <v>1</v>
      </c>
      <c r="CO62" s="19">
        <f t="shared" si="32"/>
        <v>1</v>
      </c>
      <c r="CP62" s="19">
        <f t="shared" si="33"/>
        <v>1</v>
      </c>
      <c r="CQ62" s="19">
        <f t="shared" si="34"/>
        <v>0</v>
      </c>
      <c r="CR62" s="19">
        <f t="shared" si="35"/>
        <v>1</v>
      </c>
      <c r="CS62" s="19">
        <f t="shared" si="36"/>
        <v>1</v>
      </c>
      <c r="CT62" s="19">
        <f t="shared" si="37"/>
        <v>1</v>
      </c>
      <c r="CU62" s="19">
        <f t="shared" si="38"/>
        <v>0</v>
      </c>
      <c r="CV62" s="19">
        <f t="shared" si="39"/>
        <v>0</v>
      </c>
      <c r="CW62" s="19">
        <f t="shared" si="40"/>
        <v>1</v>
      </c>
      <c r="CX62" s="19">
        <f t="shared" si="41"/>
        <v>1</v>
      </c>
      <c r="CY62" s="19">
        <f t="shared" si="42"/>
        <v>0</v>
      </c>
      <c r="CZ62" s="19">
        <f t="shared" si="43"/>
        <v>1</v>
      </c>
      <c r="DA62" s="19">
        <f t="shared" si="44"/>
        <v>0</v>
      </c>
      <c r="DB62" s="19">
        <f t="shared" si="45"/>
        <v>0</v>
      </c>
      <c r="DC62" s="19">
        <f t="shared" si="46"/>
        <v>1</v>
      </c>
      <c r="DD62" s="19">
        <f t="shared" si="47"/>
        <v>0</v>
      </c>
      <c r="DE62" s="19">
        <f t="shared" si="48"/>
        <v>0</v>
      </c>
      <c r="DF62" s="19">
        <f t="shared" si="49"/>
        <v>0</v>
      </c>
      <c r="DG62" s="19">
        <f t="shared" si="50"/>
        <v>11</v>
      </c>
      <c r="DH62" s="19">
        <f t="shared" si="51"/>
        <v>14</v>
      </c>
      <c r="DI62" s="18">
        <v>5</v>
      </c>
      <c r="DJ62" s="18"/>
      <c r="DK62" s="18">
        <v>2</v>
      </c>
      <c r="DL62" s="18">
        <v>1</v>
      </c>
      <c r="DM62" s="101">
        <v>0</v>
      </c>
      <c r="DN62" s="101">
        <v>0</v>
      </c>
      <c r="DO62" s="101">
        <v>0</v>
      </c>
      <c r="DP62" s="101">
        <v>0</v>
      </c>
      <c r="DQ62" s="101">
        <v>1</v>
      </c>
      <c r="HS62" s="20">
        <v>10</v>
      </c>
      <c r="HT62" s="20">
        <v>10</v>
      </c>
      <c r="HU62" s="20">
        <v>8</v>
      </c>
      <c r="HV62" s="20">
        <v>10</v>
      </c>
      <c r="HW62" s="20">
        <v>10</v>
      </c>
      <c r="HX62" s="38"/>
      <c r="HY62" s="39"/>
      <c r="HZ62" s="39"/>
      <c r="IA62" s="39"/>
      <c r="IB62" s="39"/>
    </row>
    <row r="63" spans="1:308" s="19" customFormat="1" x14ac:dyDescent="0.25">
      <c r="A63" s="19" t="s">
        <v>302</v>
      </c>
      <c r="B63" s="19" t="s">
        <v>69</v>
      </c>
      <c r="C63" s="19" t="s">
        <v>303</v>
      </c>
      <c r="D63" s="19" t="s">
        <v>551</v>
      </c>
      <c r="E63" s="42">
        <v>6</v>
      </c>
      <c r="F63" s="60">
        <v>23</v>
      </c>
      <c r="G63" s="60">
        <v>18</v>
      </c>
      <c r="H63" s="60">
        <v>110</v>
      </c>
      <c r="I63" s="60">
        <v>38</v>
      </c>
      <c r="J63" s="107">
        <v>36.666666669999998</v>
      </c>
      <c r="K63" s="19">
        <v>5</v>
      </c>
      <c r="L63" s="19">
        <v>3</v>
      </c>
      <c r="M63" s="19">
        <v>1</v>
      </c>
      <c r="N63" s="19">
        <v>4</v>
      </c>
      <c r="O63" s="19">
        <v>3</v>
      </c>
      <c r="P63" s="19">
        <v>3</v>
      </c>
      <c r="Q63" s="19">
        <v>4</v>
      </c>
      <c r="R63" s="19">
        <v>2</v>
      </c>
      <c r="S63" s="19">
        <v>2</v>
      </c>
      <c r="T63" s="19">
        <v>2</v>
      </c>
      <c r="U63" s="19">
        <v>4</v>
      </c>
      <c r="V63" s="19">
        <v>3</v>
      </c>
      <c r="W63" s="19">
        <v>4</v>
      </c>
      <c r="X63" s="20">
        <v>1</v>
      </c>
      <c r="Y63" s="20">
        <v>1</v>
      </c>
      <c r="Z63" s="20">
        <v>2</v>
      </c>
      <c r="AA63" s="20">
        <v>5</v>
      </c>
      <c r="AB63" s="20">
        <v>2</v>
      </c>
      <c r="AC63" s="20">
        <v>2</v>
      </c>
      <c r="AD63" s="20">
        <v>2</v>
      </c>
      <c r="AE63" s="20">
        <v>4</v>
      </c>
      <c r="AF63" s="20">
        <v>4</v>
      </c>
      <c r="AG63" s="20">
        <v>1</v>
      </c>
      <c r="AH63" s="20">
        <v>4</v>
      </c>
      <c r="AI63" s="20">
        <v>5</v>
      </c>
      <c r="AJ63" s="11">
        <v>5</v>
      </c>
      <c r="AK63" s="11">
        <v>2</v>
      </c>
      <c r="AL63" s="11">
        <v>3</v>
      </c>
      <c r="AM63" s="11">
        <v>1</v>
      </c>
      <c r="AN63" s="11">
        <v>3</v>
      </c>
      <c r="AO63" s="11">
        <v>3</v>
      </c>
      <c r="AP63" s="11">
        <v>4</v>
      </c>
      <c r="AQ63" s="11">
        <v>2</v>
      </c>
      <c r="AR63" s="11">
        <v>2</v>
      </c>
      <c r="AS63" s="11">
        <v>2</v>
      </c>
      <c r="AT63" s="11">
        <v>4</v>
      </c>
      <c r="AU63" s="11">
        <v>3</v>
      </c>
      <c r="AV63" s="11">
        <v>4</v>
      </c>
      <c r="AW63" s="11">
        <v>3</v>
      </c>
      <c r="AX63" s="11">
        <v>3</v>
      </c>
      <c r="AY63" s="11">
        <v>2</v>
      </c>
      <c r="AZ63" s="11">
        <v>5</v>
      </c>
      <c r="BA63" s="11">
        <v>3</v>
      </c>
      <c r="BB63" s="11">
        <v>2</v>
      </c>
      <c r="BC63" s="11">
        <v>3</v>
      </c>
      <c r="BD63" s="11">
        <v>4</v>
      </c>
      <c r="BE63" s="11">
        <v>4</v>
      </c>
      <c r="BF63" s="11">
        <v>1</v>
      </c>
      <c r="BG63" s="11">
        <v>4</v>
      </c>
      <c r="BH63" s="11">
        <v>2</v>
      </c>
      <c r="BI63" s="19">
        <f t="shared" si="0"/>
        <v>1</v>
      </c>
      <c r="BJ63" s="19">
        <f t="shared" si="1"/>
        <v>1</v>
      </c>
      <c r="BK63" s="19">
        <f t="shared" si="2"/>
        <v>0</v>
      </c>
      <c r="BL63" s="19">
        <f t="shared" si="3"/>
        <v>0</v>
      </c>
      <c r="BM63" s="19">
        <f t="shared" si="4"/>
        <v>1</v>
      </c>
      <c r="BN63" s="19">
        <f t="shared" si="5"/>
        <v>1</v>
      </c>
      <c r="BO63" s="19">
        <f t="shared" si="6"/>
        <v>1</v>
      </c>
      <c r="BP63" s="19">
        <f t="shared" si="7"/>
        <v>1</v>
      </c>
      <c r="BQ63" s="19">
        <f t="shared" si="8"/>
        <v>1</v>
      </c>
      <c r="BR63" s="19">
        <f t="shared" si="9"/>
        <v>0</v>
      </c>
      <c r="BS63" s="19">
        <f t="shared" si="10"/>
        <v>1</v>
      </c>
      <c r="BT63" s="19">
        <f t="shared" si="11"/>
        <v>1</v>
      </c>
      <c r="BU63" s="19">
        <f t="shared" si="12"/>
        <v>1</v>
      </c>
      <c r="BV63" s="19">
        <f t="shared" si="13"/>
        <v>0</v>
      </c>
      <c r="BW63" s="19">
        <f t="shared" si="14"/>
        <v>0</v>
      </c>
      <c r="BX63" s="19">
        <f t="shared" si="15"/>
        <v>1</v>
      </c>
      <c r="BY63" s="19">
        <f t="shared" si="16"/>
        <v>1</v>
      </c>
      <c r="BZ63" s="19">
        <f t="shared" si="17"/>
        <v>0</v>
      </c>
      <c r="CA63" s="19">
        <f t="shared" si="18"/>
        <v>1</v>
      </c>
      <c r="CB63" s="19">
        <f t="shared" si="19"/>
        <v>0</v>
      </c>
      <c r="CC63" s="19">
        <f t="shared" si="20"/>
        <v>0</v>
      </c>
      <c r="CD63" s="19">
        <f t="shared" si="21"/>
        <v>1</v>
      </c>
      <c r="CE63" s="19">
        <f t="shared" si="22"/>
        <v>1</v>
      </c>
      <c r="CF63" s="19">
        <f t="shared" si="23"/>
        <v>1</v>
      </c>
      <c r="CG63" s="19">
        <f t="shared" si="24"/>
        <v>0</v>
      </c>
      <c r="CH63" s="19">
        <f t="shared" si="25"/>
        <v>1</v>
      </c>
      <c r="CI63" s="19">
        <f t="shared" si="26"/>
        <v>0</v>
      </c>
      <c r="CJ63" s="19">
        <f t="shared" si="27"/>
        <v>1</v>
      </c>
      <c r="CK63" s="19">
        <f t="shared" si="28"/>
        <v>1</v>
      </c>
      <c r="CL63" s="19">
        <f t="shared" si="29"/>
        <v>1</v>
      </c>
      <c r="CM63" s="19">
        <f t="shared" si="30"/>
        <v>1</v>
      </c>
      <c r="CN63" s="19">
        <f t="shared" si="31"/>
        <v>1</v>
      </c>
      <c r="CO63" s="19">
        <f t="shared" si="32"/>
        <v>1</v>
      </c>
      <c r="CP63" s="19">
        <f t="shared" si="33"/>
        <v>1</v>
      </c>
      <c r="CQ63" s="19">
        <f t="shared" si="34"/>
        <v>0</v>
      </c>
      <c r="CR63" s="19">
        <f t="shared" si="35"/>
        <v>1</v>
      </c>
      <c r="CS63" s="19">
        <f t="shared" si="36"/>
        <v>1</v>
      </c>
      <c r="CT63" s="19">
        <f t="shared" si="37"/>
        <v>1</v>
      </c>
      <c r="CU63" s="19">
        <f t="shared" si="38"/>
        <v>1</v>
      </c>
      <c r="CV63" s="19">
        <f t="shared" si="39"/>
        <v>1</v>
      </c>
      <c r="CW63" s="19">
        <f t="shared" si="40"/>
        <v>1</v>
      </c>
      <c r="CX63" s="19">
        <f t="shared" si="41"/>
        <v>1</v>
      </c>
      <c r="CY63" s="19">
        <f t="shared" si="42"/>
        <v>1</v>
      </c>
      <c r="CZ63" s="19">
        <f t="shared" si="43"/>
        <v>1</v>
      </c>
      <c r="DA63" s="19">
        <f t="shared" si="44"/>
        <v>1</v>
      </c>
      <c r="DB63" s="19">
        <f t="shared" si="45"/>
        <v>0</v>
      </c>
      <c r="DC63" s="19">
        <f t="shared" si="46"/>
        <v>1</v>
      </c>
      <c r="DD63" s="19">
        <f t="shared" si="47"/>
        <v>1</v>
      </c>
      <c r="DE63" s="19">
        <f t="shared" si="48"/>
        <v>1</v>
      </c>
      <c r="DF63" s="19">
        <f t="shared" si="49"/>
        <v>1</v>
      </c>
      <c r="DG63" s="19">
        <f t="shared" si="50"/>
        <v>16</v>
      </c>
      <c r="DH63" s="19">
        <f t="shared" si="51"/>
        <v>22</v>
      </c>
      <c r="DI63" s="14">
        <v>2</v>
      </c>
      <c r="DJ63" s="14"/>
      <c r="DK63" s="14">
        <v>2</v>
      </c>
      <c r="DL63" s="14">
        <v>2</v>
      </c>
      <c r="DM63" s="99">
        <v>0</v>
      </c>
      <c r="DN63" s="99">
        <v>0</v>
      </c>
      <c r="DO63" s="99">
        <v>0</v>
      </c>
      <c r="DP63" s="99">
        <v>0</v>
      </c>
      <c r="DQ63" s="99">
        <v>1</v>
      </c>
      <c r="EL63" s="24"/>
      <c r="FP63" s="29"/>
      <c r="GM63" s="29"/>
      <c r="HR63" s="29"/>
      <c r="HW63" s="29"/>
      <c r="HX63" s="20">
        <v>10</v>
      </c>
      <c r="HY63" s="20">
        <v>7</v>
      </c>
      <c r="HZ63" s="20">
        <v>10</v>
      </c>
      <c r="IA63" s="20">
        <v>8</v>
      </c>
      <c r="IB63" s="20">
        <v>10</v>
      </c>
      <c r="JM63" s="24"/>
      <c r="KG63" s="24"/>
      <c r="KV63" s="24"/>
    </row>
    <row r="64" spans="1:308" x14ac:dyDescent="0.25">
      <c r="A64" t="s">
        <v>304</v>
      </c>
      <c r="B64" t="s">
        <v>69</v>
      </c>
      <c r="C64" t="s">
        <v>303</v>
      </c>
      <c r="D64" t="s">
        <v>551</v>
      </c>
      <c r="E64" s="1">
        <v>6</v>
      </c>
      <c r="F64" s="60">
        <v>23</v>
      </c>
      <c r="G64" s="60">
        <v>18</v>
      </c>
      <c r="H64" s="60">
        <v>110</v>
      </c>
      <c r="I64" s="60">
        <v>38</v>
      </c>
      <c r="J64" s="107">
        <v>36.666666669999998</v>
      </c>
      <c r="K64">
        <v>3</v>
      </c>
      <c r="L64">
        <v>3</v>
      </c>
      <c r="M64">
        <v>1</v>
      </c>
      <c r="N64">
        <v>1</v>
      </c>
      <c r="O64">
        <v>4</v>
      </c>
      <c r="P64">
        <v>3</v>
      </c>
      <c r="Q64">
        <v>3</v>
      </c>
      <c r="R64">
        <v>2</v>
      </c>
      <c r="S64">
        <v>3</v>
      </c>
      <c r="T64">
        <v>1</v>
      </c>
      <c r="U64">
        <v>4</v>
      </c>
      <c r="V64">
        <v>4</v>
      </c>
      <c r="W64">
        <v>4</v>
      </c>
      <c r="X64" s="6">
        <v>3</v>
      </c>
      <c r="Y64" s="6">
        <v>4</v>
      </c>
      <c r="Z64" s="6">
        <v>2</v>
      </c>
      <c r="AA64" s="6">
        <v>1</v>
      </c>
      <c r="AB64" s="6">
        <v>2</v>
      </c>
      <c r="AC64" s="6">
        <v>2</v>
      </c>
      <c r="AD64" s="6">
        <v>3</v>
      </c>
      <c r="AE64" s="6">
        <v>4</v>
      </c>
      <c r="AF64" s="6">
        <v>3</v>
      </c>
      <c r="AG64" s="6">
        <v>1</v>
      </c>
      <c r="AH64" s="6">
        <v>3</v>
      </c>
      <c r="AI64" s="6">
        <v>4</v>
      </c>
      <c r="AJ64" s="11">
        <v>3</v>
      </c>
      <c r="AK64" s="11">
        <v>3</v>
      </c>
      <c r="AL64" s="11">
        <v>3</v>
      </c>
      <c r="AM64" s="11">
        <v>1</v>
      </c>
      <c r="AN64" s="11">
        <v>1</v>
      </c>
      <c r="AO64" s="11">
        <v>3</v>
      </c>
      <c r="AP64" s="11">
        <v>2</v>
      </c>
      <c r="AQ64" s="11">
        <v>4</v>
      </c>
      <c r="AR64" s="11">
        <v>2</v>
      </c>
      <c r="AS64" s="11">
        <v>2</v>
      </c>
      <c r="AT64" s="11">
        <v>2</v>
      </c>
      <c r="AU64" s="11">
        <v>4</v>
      </c>
      <c r="AV64" s="11">
        <v>1</v>
      </c>
      <c r="AW64" s="11">
        <v>1</v>
      </c>
      <c r="AX64" s="11">
        <v>1</v>
      </c>
      <c r="AY64" s="11">
        <v>3</v>
      </c>
      <c r="AZ64" s="11">
        <v>5</v>
      </c>
      <c r="BA64" s="11">
        <v>3</v>
      </c>
      <c r="BB64" s="11">
        <v>2</v>
      </c>
      <c r="BC64" s="11">
        <v>2</v>
      </c>
      <c r="BD64" s="11">
        <v>3</v>
      </c>
      <c r="BE64" s="11">
        <v>2</v>
      </c>
      <c r="BF64" s="11">
        <v>2</v>
      </c>
      <c r="BG64" s="11">
        <v>4</v>
      </c>
      <c r="BH64" s="11">
        <v>4</v>
      </c>
      <c r="BI64" s="19">
        <f t="shared" si="0"/>
        <v>0</v>
      </c>
      <c r="BJ64" s="19">
        <f t="shared" si="1"/>
        <v>1</v>
      </c>
      <c r="BK64" s="19">
        <f t="shared" si="2"/>
        <v>0</v>
      </c>
      <c r="BL64" s="19">
        <f t="shared" si="3"/>
        <v>1</v>
      </c>
      <c r="BM64" s="19">
        <f t="shared" si="4"/>
        <v>0</v>
      </c>
      <c r="BN64" s="19">
        <f t="shared" si="5"/>
        <v>1</v>
      </c>
      <c r="BO64" s="19">
        <f t="shared" si="6"/>
        <v>0</v>
      </c>
      <c r="BP64" s="19">
        <f t="shared" si="7"/>
        <v>1</v>
      </c>
      <c r="BQ64" s="19">
        <f t="shared" si="8"/>
        <v>0</v>
      </c>
      <c r="BR64" s="19">
        <f t="shared" si="9"/>
        <v>0</v>
      </c>
      <c r="BS64" s="19">
        <f t="shared" si="10"/>
        <v>1</v>
      </c>
      <c r="BT64" s="19">
        <f t="shared" si="11"/>
        <v>0</v>
      </c>
      <c r="BU64" s="19">
        <f t="shared" si="12"/>
        <v>1</v>
      </c>
      <c r="BV64" s="19">
        <f t="shared" si="13"/>
        <v>1</v>
      </c>
      <c r="BW64" s="19">
        <f t="shared" si="14"/>
        <v>0</v>
      </c>
      <c r="BX64" s="19">
        <f t="shared" si="15"/>
        <v>1</v>
      </c>
      <c r="BY64" s="19">
        <f t="shared" si="16"/>
        <v>0</v>
      </c>
      <c r="BZ64" s="19">
        <f t="shared" si="17"/>
        <v>0</v>
      </c>
      <c r="CA64" s="19">
        <f t="shared" si="18"/>
        <v>1</v>
      </c>
      <c r="CB64" s="19">
        <f t="shared" si="19"/>
        <v>1</v>
      </c>
      <c r="CC64" s="19">
        <f t="shared" si="20"/>
        <v>0</v>
      </c>
      <c r="CD64" s="19">
        <f t="shared" si="21"/>
        <v>0</v>
      </c>
      <c r="CE64" s="19">
        <f t="shared" si="22"/>
        <v>1</v>
      </c>
      <c r="CF64" s="19">
        <f t="shared" si="23"/>
        <v>0</v>
      </c>
      <c r="CG64" s="19">
        <f t="shared" si="24"/>
        <v>0</v>
      </c>
      <c r="CH64" s="19">
        <f t="shared" si="25"/>
        <v>0</v>
      </c>
      <c r="CI64" s="19">
        <f t="shared" si="26"/>
        <v>1</v>
      </c>
      <c r="CJ64" s="19">
        <f t="shared" si="27"/>
        <v>1</v>
      </c>
      <c r="CK64" s="19">
        <f t="shared" si="28"/>
        <v>1</v>
      </c>
      <c r="CL64" s="19">
        <f t="shared" si="29"/>
        <v>0</v>
      </c>
      <c r="CM64" s="19">
        <f t="shared" si="30"/>
        <v>1</v>
      </c>
      <c r="CN64" s="19">
        <f t="shared" si="31"/>
        <v>0</v>
      </c>
      <c r="CO64" s="19">
        <f t="shared" si="32"/>
        <v>0</v>
      </c>
      <c r="CP64" s="19">
        <f t="shared" si="33"/>
        <v>1</v>
      </c>
      <c r="CQ64" s="19">
        <f t="shared" si="34"/>
        <v>0</v>
      </c>
      <c r="CR64" s="19">
        <f t="shared" si="35"/>
        <v>0</v>
      </c>
      <c r="CS64" s="19">
        <f t="shared" si="36"/>
        <v>0</v>
      </c>
      <c r="CT64" s="19">
        <f t="shared" si="37"/>
        <v>0</v>
      </c>
      <c r="CU64" s="19">
        <f t="shared" si="38"/>
        <v>0</v>
      </c>
      <c r="CV64" s="19">
        <f t="shared" si="39"/>
        <v>0</v>
      </c>
      <c r="CW64" s="19">
        <f t="shared" si="40"/>
        <v>0</v>
      </c>
      <c r="CX64" s="19">
        <f t="shared" si="41"/>
        <v>1</v>
      </c>
      <c r="CY64" s="19">
        <f t="shared" si="42"/>
        <v>1</v>
      </c>
      <c r="CZ64" s="19">
        <f t="shared" si="43"/>
        <v>1</v>
      </c>
      <c r="DA64" s="19">
        <f t="shared" si="44"/>
        <v>0</v>
      </c>
      <c r="DB64" s="19">
        <f t="shared" si="45"/>
        <v>1</v>
      </c>
      <c r="DC64" s="19">
        <f t="shared" si="46"/>
        <v>0</v>
      </c>
      <c r="DD64" s="19">
        <f t="shared" si="47"/>
        <v>0</v>
      </c>
      <c r="DE64" s="19">
        <f t="shared" si="48"/>
        <v>1</v>
      </c>
      <c r="DF64" s="19">
        <f t="shared" si="49"/>
        <v>0</v>
      </c>
      <c r="DG64" s="19">
        <f t="shared" si="50"/>
        <v>11</v>
      </c>
      <c r="DH64" s="19">
        <f t="shared" si="51"/>
        <v>10</v>
      </c>
      <c r="DI64" s="14">
        <v>5</v>
      </c>
      <c r="DK64" s="14">
        <v>2</v>
      </c>
      <c r="DL64" s="14">
        <v>2</v>
      </c>
      <c r="DM64" s="99">
        <v>0</v>
      </c>
      <c r="DN64" s="99">
        <v>0</v>
      </c>
      <c r="DO64" s="99">
        <v>0</v>
      </c>
      <c r="DP64" s="99">
        <v>0</v>
      </c>
      <c r="DQ64" s="99">
        <v>1</v>
      </c>
      <c r="HX64" s="20">
        <v>5</v>
      </c>
      <c r="HY64" s="20">
        <v>6</v>
      </c>
      <c r="HZ64" s="20">
        <v>10</v>
      </c>
      <c r="IA64" s="20">
        <v>1</v>
      </c>
      <c r="IB64" s="20">
        <v>5</v>
      </c>
    </row>
    <row r="65" spans="1:236" x14ac:dyDescent="0.25">
      <c r="A65" t="s">
        <v>305</v>
      </c>
      <c r="B65" t="s">
        <v>69</v>
      </c>
      <c r="C65" t="s">
        <v>303</v>
      </c>
      <c r="D65" t="s">
        <v>551</v>
      </c>
      <c r="E65" s="1">
        <v>6</v>
      </c>
      <c r="F65" s="60">
        <v>23</v>
      </c>
      <c r="G65" s="60">
        <v>18</v>
      </c>
      <c r="H65" s="60">
        <v>110</v>
      </c>
      <c r="I65" s="60">
        <v>38</v>
      </c>
      <c r="J65" s="107">
        <v>36.666666669999998</v>
      </c>
      <c r="K65">
        <v>4</v>
      </c>
      <c r="L65">
        <v>3</v>
      </c>
      <c r="M65">
        <v>1</v>
      </c>
      <c r="N65">
        <v>4</v>
      </c>
      <c r="O65">
        <v>3</v>
      </c>
      <c r="P65">
        <v>2</v>
      </c>
      <c r="Q65">
        <v>4</v>
      </c>
      <c r="R65">
        <v>1</v>
      </c>
      <c r="S65">
        <v>4</v>
      </c>
      <c r="T65">
        <v>2</v>
      </c>
      <c r="U65">
        <v>4</v>
      </c>
      <c r="V65">
        <v>2</v>
      </c>
      <c r="W65">
        <v>1</v>
      </c>
      <c r="X65" s="6">
        <v>4</v>
      </c>
      <c r="Y65" s="6">
        <v>2</v>
      </c>
      <c r="Z65" s="6">
        <v>3</v>
      </c>
      <c r="AA65" s="6">
        <v>1</v>
      </c>
      <c r="AB65" s="6">
        <v>3</v>
      </c>
      <c r="AC65" s="6">
        <v>2</v>
      </c>
      <c r="AD65" s="6">
        <v>2</v>
      </c>
      <c r="AE65" s="6">
        <v>4</v>
      </c>
      <c r="AF65" s="6">
        <v>2</v>
      </c>
      <c r="AG65" s="6">
        <v>3</v>
      </c>
      <c r="AH65" s="6">
        <v>3</v>
      </c>
      <c r="AI65" s="6">
        <v>5</v>
      </c>
      <c r="AJ65" s="11">
        <v>5</v>
      </c>
      <c r="AK65" s="11">
        <v>1</v>
      </c>
      <c r="AL65" s="11">
        <v>3</v>
      </c>
      <c r="AM65" s="11">
        <v>4</v>
      </c>
      <c r="AN65" s="11">
        <v>3</v>
      </c>
      <c r="AO65" s="11">
        <v>3</v>
      </c>
      <c r="AP65" s="11">
        <v>4</v>
      </c>
      <c r="AQ65" s="11">
        <v>2</v>
      </c>
      <c r="AR65" s="11">
        <v>4</v>
      </c>
      <c r="AS65" s="11">
        <v>3</v>
      </c>
      <c r="AT65" s="11">
        <v>4</v>
      </c>
      <c r="AU65" s="11">
        <v>3</v>
      </c>
      <c r="AV65" s="11">
        <v>1</v>
      </c>
      <c r="AW65" s="11">
        <v>3</v>
      </c>
      <c r="AX65" s="11">
        <v>3</v>
      </c>
      <c r="AY65" s="11">
        <v>3</v>
      </c>
      <c r="AZ65" s="11">
        <v>1</v>
      </c>
      <c r="BA65" s="11">
        <v>3</v>
      </c>
      <c r="BB65" s="11">
        <v>2</v>
      </c>
      <c r="BC65" s="11">
        <v>1</v>
      </c>
      <c r="BD65" s="11">
        <v>4</v>
      </c>
      <c r="BE65" s="11">
        <v>4</v>
      </c>
      <c r="BF65" s="11">
        <v>2</v>
      </c>
      <c r="BG65" s="11">
        <v>4</v>
      </c>
      <c r="BH65" s="11">
        <v>2</v>
      </c>
      <c r="BI65" s="19">
        <f t="shared" si="0"/>
        <v>0</v>
      </c>
      <c r="BJ65" s="19">
        <f t="shared" si="1"/>
        <v>1</v>
      </c>
      <c r="BK65" s="19">
        <f t="shared" si="2"/>
        <v>0</v>
      </c>
      <c r="BL65" s="19">
        <f t="shared" si="3"/>
        <v>0</v>
      </c>
      <c r="BM65" s="19">
        <f t="shared" si="4"/>
        <v>1</v>
      </c>
      <c r="BN65" s="19">
        <f t="shared" si="5"/>
        <v>0</v>
      </c>
      <c r="BO65" s="19">
        <f t="shared" si="6"/>
        <v>1</v>
      </c>
      <c r="BP65" s="19">
        <f t="shared" si="7"/>
        <v>0</v>
      </c>
      <c r="BQ65" s="19">
        <f t="shared" si="8"/>
        <v>0</v>
      </c>
      <c r="BR65" s="19">
        <f t="shared" si="9"/>
        <v>0</v>
      </c>
      <c r="BS65" s="19">
        <f t="shared" si="10"/>
        <v>1</v>
      </c>
      <c r="BT65" s="19">
        <f t="shared" si="11"/>
        <v>0</v>
      </c>
      <c r="BU65" s="19">
        <f t="shared" si="12"/>
        <v>0</v>
      </c>
      <c r="BV65" s="19">
        <f t="shared" si="13"/>
        <v>0</v>
      </c>
      <c r="BW65" s="19">
        <f t="shared" si="14"/>
        <v>0</v>
      </c>
      <c r="BX65" s="19">
        <f t="shared" si="15"/>
        <v>0</v>
      </c>
      <c r="BY65" s="19">
        <f t="shared" si="16"/>
        <v>0</v>
      </c>
      <c r="BZ65" s="19">
        <f t="shared" si="17"/>
        <v>1</v>
      </c>
      <c r="CA65" s="19">
        <f t="shared" si="18"/>
        <v>1</v>
      </c>
      <c r="CB65" s="19">
        <f t="shared" si="19"/>
        <v>0</v>
      </c>
      <c r="CC65" s="19">
        <f t="shared" si="20"/>
        <v>0</v>
      </c>
      <c r="CD65" s="19">
        <f t="shared" si="21"/>
        <v>0</v>
      </c>
      <c r="CE65" s="19">
        <f t="shared" si="22"/>
        <v>0</v>
      </c>
      <c r="CF65" s="19">
        <f t="shared" si="23"/>
        <v>0</v>
      </c>
      <c r="CG65" s="19">
        <f t="shared" si="24"/>
        <v>0</v>
      </c>
      <c r="CH65" s="19">
        <f t="shared" si="25"/>
        <v>1</v>
      </c>
      <c r="CI65" s="19">
        <f t="shared" si="26"/>
        <v>0</v>
      </c>
      <c r="CJ65" s="19">
        <f t="shared" si="27"/>
        <v>1</v>
      </c>
      <c r="CK65" s="19">
        <f t="shared" si="28"/>
        <v>0</v>
      </c>
      <c r="CL65" s="19">
        <f t="shared" si="29"/>
        <v>1</v>
      </c>
      <c r="CM65" s="19">
        <f t="shared" si="30"/>
        <v>1</v>
      </c>
      <c r="CN65" s="19">
        <f t="shared" si="31"/>
        <v>1</v>
      </c>
      <c r="CO65" s="19">
        <f t="shared" si="32"/>
        <v>1</v>
      </c>
      <c r="CP65" s="19">
        <f t="shared" si="33"/>
        <v>0</v>
      </c>
      <c r="CQ65" s="19">
        <f t="shared" si="34"/>
        <v>1</v>
      </c>
      <c r="CR65" s="19">
        <f t="shared" si="35"/>
        <v>1</v>
      </c>
      <c r="CS65" s="19">
        <f t="shared" si="36"/>
        <v>1</v>
      </c>
      <c r="CT65" s="19">
        <f t="shared" si="37"/>
        <v>0</v>
      </c>
      <c r="CU65" s="19">
        <f t="shared" si="38"/>
        <v>1</v>
      </c>
      <c r="CV65" s="19">
        <f t="shared" si="39"/>
        <v>1</v>
      </c>
      <c r="CW65" s="19">
        <f t="shared" si="40"/>
        <v>0</v>
      </c>
      <c r="CX65" s="19">
        <f t="shared" si="41"/>
        <v>0</v>
      </c>
      <c r="CY65" s="19">
        <f t="shared" si="42"/>
        <v>1</v>
      </c>
      <c r="CZ65" s="19">
        <f t="shared" si="43"/>
        <v>1</v>
      </c>
      <c r="DA65" s="19">
        <f t="shared" si="44"/>
        <v>0</v>
      </c>
      <c r="DB65" s="19">
        <f t="shared" si="45"/>
        <v>0</v>
      </c>
      <c r="DC65" s="19">
        <f t="shared" si="46"/>
        <v>1</v>
      </c>
      <c r="DD65" s="19">
        <f t="shared" si="47"/>
        <v>0</v>
      </c>
      <c r="DE65" s="19">
        <f t="shared" si="48"/>
        <v>1</v>
      </c>
      <c r="DF65" s="19">
        <f t="shared" si="49"/>
        <v>1</v>
      </c>
      <c r="DG65" s="19">
        <f t="shared" si="50"/>
        <v>6</v>
      </c>
      <c r="DH65" s="19">
        <f t="shared" si="51"/>
        <v>16</v>
      </c>
      <c r="DI65" s="14">
        <v>3</v>
      </c>
      <c r="DK65" s="14">
        <v>2</v>
      </c>
      <c r="DL65" s="14">
        <v>2</v>
      </c>
      <c r="DM65" s="99">
        <v>0</v>
      </c>
      <c r="DN65" s="99">
        <v>0</v>
      </c>
      <c r="DO65" s="99">
        <v>0</v>
      </c>
      <c r="DP65" s="99">
        <v>0</v>
      </c>
      <c r="DQ65" s="99">
        <v>1</v>
      </c>
      <c r="HX65" s="20">
        <v>7</v>
      </c>
      <c r="HY65" s="20">
        <v>8</v>
      </c>
      <c r="HZ65" s="20">
        <v>10</v>
      </c>
      <c r="IA65" s="20">
        <v>7</v>
      </c>
      <c r="IB65" s="20">
        <v>7</v>
      </c>
    </row>
    <row r="66" spans="1:236" x14ac:dyDescent="0.25">
      <c r="A66" t="s">
        <v>306</v>
      </c>
      <c r="B66" t="s">
        <v>69</v>
      </c>
      <c r="C66" t="s">
        <v>303</v>
      </c>
      <c r="D66" t="s">
        <v>551</v>
      </c>
      <c r="E66" s="1">
        <v>6</v>
      </c>
      <c r="F66" s="60">
        <v>23</v>
      </c>
      <c r="G66" s="60">
        <v>18</v>
      </c>
      <c r="H66" s="60">
        <v>110</v>
      </c>
      <c r="I66" s="60">
        <v>38</v>
      </c>
      <c r="J66" s="107">
        <v>36.666666669999998</v>
      </c>
      <c r="AJ66" s="11">
        <v>5</v>
      </c>
      <c r="AK66" s="11">
        <v>3</v>
      </c>
      <c r="AL66" s="11">
        <v>2</v>
      </c>
      <c r="AM66" s="11">
        <v>1</v>
      </c>
      <c r="AN66" s="11">
        <v>3</v>
      </c>
      <c r="AP66" s="11">
        <v>4</v>
      </c>
      <c r="AQ66" s="11">
        <v>2</v>
      </c>
      <c r="AR66" s="11">
        <v>2</v>
      </c>
      <c r="AS66" s="11">
        <v>3</v>
      </c>
      <c r="AT66" s="11">
        <v>2</v>
      </c>
      <c r="AU66" s="11">
        <v>3</v>
      </c>
      <c r="AV66" s="11">
        <v>4</v>
      </c>
      <c r="AW66" s="11">
        <v>3</v>
      </c>
      <c r="AX66" s="11">
        <v>3</v>
      </c>
      <c r="AY66" s="11">
        <v>2</v>
      </c>
      <c r="AZ66" s="11">
        <v>1</v>
      </c>
      <c r="BA66" s="11">
        <v>3</v>
      </c>
      <c r="BB66" s="11">
        <v>2</v>
      </c>
      <c r="BC66" s="11">
        <v>3</v>
      </c>
      <c r="BD66" s="11">
        <v>3</v>
      </c>
      <c r="BE66" s="11">
        <v>4</v>
      </c>
      <c r="BF66" s="11">
        <v>1</v>
      </c>
      <c r="BG66" s="11">
        <v>4</v>
      </c>
      <c r="BH66" s="11">
        <v>2</v>
      </c>
      <c r="BI66" s="19" t="str">
        <f t="shared" si="0"/>
        <v>NA</v>
      </c>
      <c r="BJ66" s="19" t="str">
        <f t="shared" si="1"/>
        <v>NA</v>
      </c>
      <c r="BK66" s="19" t="str">
        <f t="shared" si="2"/>
        <v>NA</v>
      </c>
      <c r="BL66" s="19" t="str">
        <f t="shared" si="3"/>
        <v>NA</v>
      </c>
      <c r="BM66" s="19" t="str">
        <f t="shared" si="4"/>
        <v>NA</v>
      </c>
      <c r="BN66" s="19" t="str">
        <f t="shared" si="5"/>
        <v>NA</v>
      </c>
      <c r="BO66" s="19" t="str">
        <f t="shared" si="6"/>
        <v>NA</v>
      </c>
      <c r="BP66" s="19" t="str">
        <f t="shared" si="7"/>
        <v>NA</v>
      </c>
      <c r="BQ66" s="19" t="str">
        <f t="shared" si="8"/>
        <v>NA</v>
      </c>
      <c r="BR66" s="19" t="str">
        <f t="shared" si="9"/>
        <v>NA</v>
      </c>
      <c r="BS66" s="19" t="str">
        <f t="shared" si="10"/>
        <v>NA</v>
      </c>
      <c r="BT66" s="19" t="str">
        <f t="shared" si="11"/>
        <v>NA</v>
      </c>
      <c r="BU66" s="19" t="str">
        <f t="shared" si="12"/>
        <v>NA</v>
      </c>
      <c r="BV66" s="19" t="str">
        <f t="shared" si="13"/>
        <v>NA</v>
      </c>
      <c r="BW66" s="19" t="str">
        <f t="shared" si="14"/>
        <v>NA</v>
      </c>
      <c r="BX66" s="19" t="str">
        <f t="shared" si="15"/>
        <v>NA</v>
      </c>
      <c r="BY66" s="19" t="str">
        <f t="shared" si="16"/>
        <v>NA</v>
      </c>
      <c r="BZ66" s="19" t="str">
        <f t="shared" si="17"/>
        <v>NA</v>
      </c>
      <c r="CA66" s="19" t="str">
        <f t="shared" si="18"/>
        <v>NA</v>
      </c>
      <c r="CB66" s="19" t="str">
        <f t="shared" si="19"/>
        <v>NA</v>
      </c>
      <c r="CC66" s="19" t="str">
        <f t="shared" si="20"/>
        <v>NA</v>
      </c>
      <c r="CD66" s="19" t="str">
        <f t="shared" si="21"/>
        <v>NA</v>
      </c>
      <c r="CE66" s="19" t="str">
        <f t="shared" si="22"/>
        <v>NA</v>
      </c>
      <c r="CF66" s="19" t="str">
        <f t="shared" si="23"/>
        <v>NA</v>
      </c>
      <c r="CG66" s="19" t="str">
        <f t="shared" si="24"/>
        <v>NA</v>
      </c>
      <c r="CH66" s="19">
        <f t="shared" si="25"/>
        <v>1</v>
      </c>
      <c r="CI66" s="19">
        <f t="shared" si="26"/>
        <v>1</v>
      </c>
      <c r="CJ66" s="19">
        <f t="shared" si="27"/>
        <v>0</v>
      </c>
      <c r="CK66" s="19">
        <f t="shared" si="28"/>
        <v>1</v>
      </c>
      <c r="CL66" s="19">
        <f t="shared" si="29"/>
        <v>1</v>
      </c>
      <c r="CM66" s="19" t="str">
        <f t="shared" si="30"/>
        <v>NA</v>
      </c>
      <c r="CN66" s="19">
        <f t="shared" si="31"/>
        <v>1</v>
      </c>
      <c r="CO66" s="19">
        <f t="shared" si="32"/>
        <v>1</v>
      </c>
      <c r="CP66" s="19">
        <f t="shared" si="33"/>
        <v>1</v>
      </c>
      <c r="CQ66" s="19">
        <f t="shared" si="34"/>
        <v>1</v>
      </c>
      <c r="CR66" s="19">
        <f t="shared" si="35"/>
        <v>0</v>
      </c>
      <c r="CS66" s="19">
        <f t="shared" si="36"/>
        <v>1</v>
      </c>
      <c r="CT66" s="19">
        <f t="shared" si="37"/>
        <v>1</v>
      </c>
      <c r="CU66" s="19">
        <f t="shared" si="38"/>
        <v>1</v>
      </c>
      <c r="CV66" s="19">
        <f t="shared" si="39"/>
        <v>1</v>
      </c>
      <c r="CW66" s="19">
        <f t="shared" si="40"/>
        <v>1</v>
      </c>
      <c r="CX66" s="19">
        <f t="shared" si="41"/>
        <v>0</v>
      </c>
      <c r="CY66" s="19">
        <f t="shared" si="42"/>
        <v>1</v>
      </c>
      <c r="CZ66" s="19">
        <f t="shared" si="43"/>
        <v>1</v>
      </c>
      <c r="DA66" s="19">
        <f t="shared" si="44"/>
        <v>1</v>
      </c>
      <c r="DB66" s="19">
        <f t="shared" si="45"/>
        <v>1</v>
      </c>
      <c r="DC66" s="19">
        <f t="shared" si="46"/>
        <v>1</v>
      </c>
      <c r="DD66" s="19">
        <f t="shared" si="47"/>
        <v>1</v>
      </c>
      <c r="DE66" s="19">
        <f t="shared" si="48"/>
        <v>1</v>
      </c>
      <c r="DF66" s="19">
        <f t="shared" si="49"/>
        <v>1</v>
      </c>
      <c r="DG66" s="19">
        <f t="shared" si="50"/>
        <v>0</v>
      </c>
      <c r="DH66" s="19">
        <f t="shared" si="51"/>
        <v>21</v>
      </c>
      <c r="HX66" s="20"/>
      <c r="HY66" s="20"/>
      <c r="HZ66" s="20"/>
      <c r="IA66" s="20"/>
      <c r="IB66" s="20"/>
    </row>
    <row r="67" spans="1:236" x14ac:dyDescent="0.25">
      <c r="A67" t="s">
        <v>307</v>
      </c>
      <c r="B67" t="s">
        <v>69</v>
      </c>
      <c r="C67" t="s">
        <v>303</v>
      </c>
      <c r="D67" t="s">
        <v>551</v>
      </c>
      <c r="E67" s="1">
        <v>6</v>
      </c>
      <c r="F67" s="60">
        <v>23</v>
      </c>
      <c r="G67" s="60">
        <v>18</v>
      </c>
      <c r="H67" s="60">
        <v>110</v>
      </c>
      <c r="I67" s="60">
        <v>38</v>
      </c>
      <c r="J67" s="107">
        <v>36.666666669999998</v>
      </c>
      <c r="K67">
        <v>4</v>
      </c>
      <c r="L67">
        <v>3</v>
      </c>
      <c r="M67">
        <v>1</v>
      </c>
      <c r="N67">
        <v>5</v>
      </c>
      <c r="O67">
        <v>1</v>
      </c>
      <c r="P67">
        <v>2</v>
      </c>
      <c r="Q67">
        <v>4</v>
      </c>
      <c r="R67">
        <v>2</v>
      </c>
      <c r="S67">
        <v>4</v>
      </c>
      <c r="T67">
        <v>1</v>
      </c>
      <c r="U67">
        <v>1</v>
      </c>
      <c r="V67">
        <v>3</v>
      </c>
      <c r="W67">
        <v>1</v>
      </c>
      <c r="X67" s="6">
        <v>2</v>
      </c>
      <c r="Y67" s="6">
        <v>4</v>
      </c>
      <c r="Z67" s="6">
        <v>4</v>
      </c>
      <c r="AA67" s="6">
        <v>5</v>
      </c>
      <c r="AB67" s="6">
        <v>1</v>
      </c>
      <c r="AC67" s="6">
        <v>2</v>
      </c>
      <c r="AD67" s="6">
        <v>1</v>
      </c>
      <c r="AE67" s="6">
        <v>3</v>
      </c>
      <c r="AF67" s="6">
        <v>2</v>
      </c>
      <c r="AG67" s="6">
        <v>3</v>
      </c>
      <c r="AH67" s="6">
        <v>1</v>
      </c>
      <c r="AI67" s="6">
        <v>3</v>
      </c>
      <c r="AJ67" s="11">
        <v>5</v>
      </c>
      <c r="AK67" s="11">
        <v>1</v>
      </c>
      <c r="AL67" s="11">
        <v>1</v>
      </c>
      <c r="AM67" s="11">
        <v>1</v>
      </c>
      <c r="AN67" s="11">
        <v>4</v>
      </c>
      <c r="AO67" s="11">
        <v>3</v>
      </c>
      <c r="AP67" s="11">
        <v>4</v>
      </c>
      <c r="AQ67" s="11">
        <v>2</v>
      </c>
      <c r="AR67" s="11">
        <v>4</v>
      </c>
      <c r="AS67" s="11">
        <v>2</v>
      </c>
      <c r="AT67" s="11">
        <v>4</v>
      </c>
      <c r="AU67" s="11">
        <v>4</v>
      </c>
      <c r="AV67" s="11">
        <v>2</v>
      </c>
      <c r="AW67" s="11">
        <v>3</v>
      </c>
      <c r="AX67" s="11">
        <v>3</v>
      </c>
      <c r="AY67" s="11">
        <v>3</v>
      </c>
      <c r="AZ67" s="11">
        <v>5</v>
      </c>
      <c r="BA67" s="11">
        <v>3</v>
      </c>
      <c r="BB67" s="11">
        <v>2</v>
      </c>
      <c r="BC67" s="11">
        <v>1</v>
      </c>
      <c r="BD67" s="11">
        <v>3</v>
      </c>
      <c r="BE67" s="11">
        <v>4</v>
      </c>
      <c r="BF67" s="11">
        <v>2</v>
      </c>
      <c r="BG67" s="11">
        <v>4</v>
      </c>
      <c r="BH67" s="11">
        <v>2</v>
      </c>
      <c r="BI67" s="19">
        <f t="shared" ref="BI67:BI130" si="52">IF(K67=5, 1, IF(ISBLANK(K67), "NA", 0))</f>
        <v>0</v>
      </c>
      <c r="BJ67" s="19">
        <f t="shared" ref="BJ67:BJ130" si="53">IF(L67=3, 1, IF(ISBLANK(L67), "NA", 0))</f>
        <v>1</v>
      </c>
      <c r="BK67" s="19">
        <f t="shared" ref="BK67:BK130" si="54">IF(M67=3, 1, IF(ISBLANK(M67), "NA", 0))</f>
        <v>0</v>
      </c>
      <c r="BL67" s="19">
        <f t="shared" ref="BL67:BL130" si="55">IF(N67=1, 1, IF(ISBLANK(N67), "NA", 0))</f>
        <v>0</v>
      </c>
      <c r="BM67" s="19">
        <f t="shared" ref="BM67:BM130" si="56">IF(O67=3, 1, IF(ISBLANK(O67), "NA", 0))</f>
        <v>0</v>
      </c>
      <c r="BN67" s="19">
        <f t="shared" ref="BN67:BN130" si="57">IF(P67=3, 1, IF(ISBLANK(P67), "NA", 0))</f>
        <v>0</v>
      </c>
      <c r="BO67" s="19">
        <f t="shared" ref="BO67:BO130" si="58">IF(Q67=4, 1, IF(ISBLANK(Q67), "NA", 0))</f>
        <v>1</v>
      </c>
      <c r="BP67" s="19">
        <f t="shared" ref="BP67:BP130" si="59">IF(R67=2, 1, IF(ISBLANK(R67), "NA", 0))</f>
        <v>1</v>
      </c>
      <c r="BQ67" s="19">
        <f t="shared" ref="BQ67:BQ130" si="60">IF(S67=2, 1, IF(ISBLANK(S67), "NA", 0))</f>
        <v>0</v>
      </c>
      <c r="BR67" s="19">
        <f t="shared" ref="BR67:BR130" si="61">IF(T67=3, 1, IF(ISBLANK(T67), "NA", 0))</f>
        <v>0</v>
      </c>
      <c r="BS67" s="19">
        <f t="shared" ref="BS67:BS130" si="62">IF(U67=4, 1, IF(ISBLANK(U67), "NA", 0))</f>
        <v>0</v>
      </c>
      <c r="BT67" s="19">
        <f t="shared" ref="BT67:BT130" si="63">IF(V67=3, 1, IF(ISBLANK(V67), "NA", 0))</f>
        <v>1</v>
      </c>
      <c r="BU67" s="19">
        <f t="shared" ref="BU67:BU130" si="64">IF(W67=4, 1, IF(ISBLANK(W67), "NA", 0))</f>
        <v>0</v>
      </c>
      <c r="BV67" s="19">
        <f t="shared" ref="BV67:BV130" si="65">IF(X67=3, 1, IF(ISBLANK(X67), "NA", 0))</f>
        <v>0</v>
      </c>
      <c r="BW67" s="19">
        <f t="shared" ref="BW67:BW130" si="66">IF(Y67=3, 1, IF(ISBLANK(Y67), "NA", 0))</f>
        <v>0</v>
      </c>
      <c r="BX67" s="19">
        <f t="shared" ref="BX67:BX130" si="67">IF(Z67=2, 1, IF(ISBLANK(Z67), "NA", 0))</f>
        <v>0</v>
      </c>
      <c r="BY67" s="19">
        <f t="shared" ref="BY67:BY130" si="68">IF(AA67=5, 1, IF(ISBLANK(AA67), "NA", 0))</f>
        <v>1</v>
      </c>
      <c r="BZ67" s="19">
        <f t="shared" ref="BZ67:BZ130" si="69">IF(AB67=3, 1, IF(ISBLANK(AB67), "NA", 0))</f>
        <v>0</v>
      </c>
      <c r="CA67" s="19">
        <f t="shared" ref="CA67:CA130" si="70">IF(AC67=2, 1, IF(ISBLANK(AC67), "NA", 0))</f>
        <v>1</v>
      </c>
      <c r="CB67" s="19">
        <f t="shared" ref="CB67:CB130" si="71">IF(AD67=3, 1, IF(ISBLANK(AD67), "NA", 0))</f>
        <v>0</v>
      </c>
      <c r="CC67" s="19">
        <f t="shared" ref="CC67:CC130" si="72">IF(AE67=3, 1, IF(ISBLANK(AE67), "NA", 0))</f>
        <v>1</v>
      </c>
      <c r="CD67" s="19">
        <f t="shared" ref="CD67:CD130" si="73">IF(AF67=4, 1, IF(ISBLANK(AF67), "NA", 0))</f>
        <v>0</v>
      </c>
      <c r="CE67" s="19">
        <f t="shared" ref="CE67:CE130" si="74">IF(AG67=1, 1, IF(ISBLANK(AG67), "NA", 0))</f>
        <v>0</v>
      </c>
      <c r="CF67" s="19">
        <f t="shared" ref="CF67:CF130" si="75">IF(AH67=4, 1, IF(ISBLANK(AH67), "NA", 0))</f>
        <v>0</v>
      </c>
      <c r="CG67" s="19">
        <f t="shared" ref="CG67:CG130" si="76">IF(AI67=2, 1, IF(ISBLANK(AI67), "NA", 0))</f>
        <v>0</v>
      </c>
      <c r="CH67" s="19">
        <f t="shared" ref="CH67:CH130" si="77">IF(AJ67=5, 1, IF(ISBLANK(AJ67), "NA", 0))</f>
        <v>1</v>
      </c>
      <c r="CI67" s="19">
        <f t="shared" ref="CI67:CI130" si="78">IF(AK67=3, 1, IF(ISBLANK(AK67), "NA", 0))</f>
        <v>0</v>
      </c>
      <c r="CJ67" s="19">
        <f t="shared" ref="CJ67:CJ130" si="79">IF(AL67=3, 1, IF(ISBLANK(AL67), "NA", 0))</f>
        <v>0</v>
      </c>
      <c r="CK67" s="19">
        <f t="shared" ref="CK67:CK130" si="80">IF(AM67=1, 1, IF(ISBLANK(AM67), "NA", 0))</f>
        <v>1</v>
      </c>
      <c r="CL67" s="19">
        <f t="shared" ref="CL67:CL130" si="81">IF(AN67=3, 1, IF(ISBLANK(AN67), "NA", 0))</f>
        <v>0</v>
      </c>
      <c r="CM67" s="19">
        <f t="shared" ref="CM67:CM130" si="82">IF(AO67=3, 1, IF(ISBLANK(AO67), "NA", 0))</f>
        <v>1</v>
      </c>
      <c r="CN67" s="19">
        <f t="shared" ref="CN67:CN130" si="83">IF(AP67=4, 1, IF(ISBLANK(AP67), "NA", 0))</f>
        <v>1</v>
      </c>
      <c r="CO67" s="19">
        <f t="shared" ref="CO67:CO130" si="84">IF(AQ67=2, 1, IF(ISBLANK(AQ67), "NA", 0))</f>
        <v>1</v>
      </c>
      <c r="CP67" s="19">
        <f t="shared" ref="CP67:CP130" si="85">IF(AR67=2, 1, IF(ISBLANK(AR67), "NA", 0))</f>
        <v>0</v>
      </c>
      <c r="CQ67" s="19">
        <f t="shared" ref="CQ67:CQ130" si="86">IF(AS67=3, 1, IF(ISBLANK(AS67), "NA", 0))</f>
        <v>0</v>
      </c>
      <c r="CR67" s="19">
        <f t="shared" ref="CR67:CR130" si="87">IF(AT67=4, 1, IF(ISBLANK(AT67), "NA", 0))</f>
        <v>1</v>
      </c>
      <c r="CS67" s="19">
        <f t="shared" ref="CS67:CS130" si="88">IF(AU67=3, 1, IF(ISBLANK(AU67), "NA", 0))</f>
        <v>0</v>
      </c>
      <c r="CT67" s="19">
        <f t="shared" ref="CT67:CT130" si="89">IF(AV67=4, 1, IF(ISBLANK(AV67), "NA", 0))</f>
        <v>0</v>
      </c>
      <c r="CU67" s="19">
        <f t="shared" ref="CU67:CU130" si="90">IF(AW67=3, 1, IF(ISBLANK(AW67), "NA", 0))</f>
        <v>1</v>
      </c>
      <c r="CV67" s="19">
        <f t="shared" ref="CV67:CV130" si="91">IF(AX67=3, 1, IF(ISBLANK(AX67), "NA", 0))</f>
        <v>1</v>
      </c>
      <c r="CW67" s="19">
        <f t="shared" ref="CW67:CW130" si="92">IF(AY67=2, 1, IF(ISBLANK(AY67), "NA", 0))</f>
        <v>0</v>
      </c>
      <c r="CX67" s="19">
        <f t="shared" ref="CX67:CX130" si="93">IF(AZ67=5, 1, IF(ISBLANK(AZ67), "NA", 0))</f>
        <v>1</v>
      </c>
      <c r="CY67" s="19">
        <f t="shared" ref="CY67:CY130" si="94">IF(BA67=3, 1, IF(ISBLANK(BA67), "NA", 0))</f>
        <v>1</v>
      </c>
      <c r="CZ67" s="19">
        <f t="shared" ref="CZ67:CZ130" si="95">IF(BB67=2, 1, IF(ISBLANK(BB67), "NA", 0))</f>
        <v>1</v>
      </c>
      <c r="DA67" s="19">
        <f t="shared" ref="DA67:DA130" si="96">IF(BC67=3, 1, IF(ISBLANK(BC67), "NA", 0))</f>
        <v>0</v>
      </c>
      <c r="DB67" s="19">
        <f t="shared" ref="DB67:DB130" si="97">IF(BD67=3, 1, IF(ISBLANK(BD67), "NA", 0))</f>
        <v>1</v>
      </c>
      <c r="DC67" s="19">
        <f t="shared" ref="DC67:DC130" si="98">IF(BE67=4, 1, IF(ISBLANK(BE67), "NA", 0))</f>
        <v>1</v>
      </c>
      <c r="DD67" s="19">
        <f t="shared" ref="DD67:DD130" si="99">IF(BF67=1, 1, IF(ISBLANK(BF67), "NA", 0))</f>
        <v>0</v>
      </c>
      <c r="DE67" s="19">
        <f t="shared" ref="DE67:DE130" si="100">IF(BG67=4, 1, IF(ISBLANK(BG67), "NA", 0))</f>
        <v>1</v>
      </c>
      <c r="DF67" s="19">
        <f t="shared" ref="DF67:DF130" si="101">IF(BH67=2, 1, IF(ISBLANK(BH67), "NA", 0))</f>
        <v>1</v>
      </c>
      <c r="DG67" s="19">
        <f t="shared" ref="DG67:DG130" si="102">SUM(BI67:CG67)</f>
        <v>7</v>
      </c>
      <c r="DH67" s="19">
        <f t="shared" ref="DH67:DH130" si="103">SUM(CH67:DF67)</f>
        <v>15</v>
      </c>
      <c r="DI67" s="14">
        <v>3</v>
      </c>
      <c r="DK67" s="14">
        <v>1</v>
      </c>
      <c r="DL67" s="14">
        <v>2</v>
      </c>
      <c r="DM67" s="99">
        <v>0</v>
      </c>
      <c r="DN67" s="99">
        <v>0</v>
      </c>
      <c r="DO67" s="99">
        <v>0</v>
      </c>
      <c r="DP67" s="99">
        <v>0</v>
      </c>
      <c r="DQ67" s="99">
        <v>1</v>
      </c>
      <c r="HX67" s="20">
        <v>10</v>
      </c>
      <c r="HY67" s="20">
        <v>6</v>
      </c>
      <c r="HZ67" s="20">
        <v>10</v>
      </c>
      <c r="IA67" s="20">
        <v>3</v>
      </c>
      <c r="IB67" s="20">
        <v>8</v>
      </c>
    </row>
    <row r="68" spans="1:236" x14ac:dyDescent="0.25">
      <c r="A68" t="s">
        <v>308</v>
      </c>
      <c r="B68" t="s">
        <v>69</v>
      </c>
      <c r="C68" t="s">
        <v>303</v>
      </c>
      <c r="D68" t="s">
        <v>551</v>
      </c>
      <c r="E68" s="1">
        <v>6</v>
      </c>
      <c r="F68" s="60">
        <v>23</v>
      </c>
      <c r="G68" s="60">
        <v>18</v>
      </c>
      <c r="H68" s="60">
        <v>110</v>
      </c>
      <c r="I68" s="60">
        <v>38</v>
      </c>
      <c r="J68" s="107">
        <v>36.666666669999998</v>
      </c>
      <c r="K68">
        <v>5</v>
      </c>
      <c r="L68">
        <v>3</v>
      </c>
      <c r="M68">
        <v>1</v>
      </c>
      <c r="N68">
        <v>1</v>
      </c>
      <c r="O68">
        <v>3</v>
      </c>
      <c r="P68">
        <v>3</v>
      </c>
      <c r="Q68">
        <v>4</v>
      </c>
      <c r="R68">
        <v>2</v>
      </c>
      <c r="S68">
        <v>3</v>
      </c>
      <c r="T68">
        <v>2</v>
      </c>
      <c r="U68">
        <v>2</v>
      </c>
      <c r="V68">
        <v>3</v>
      </c>
      <c r="W68">
        <v>4</v>
      </c>
      <c r="X68" s="6">
        <v>3</v>
      </c>
      <c r="Y68" s="6">
        <v>3</v>
      </c>
      <c r="Z68" s="6">
        <v>2</v>
      </c>
      <c r="AA68" s="6">
        <v>5</v>
      </c>
      <c r="AB68" s="6">
        <v>2</v>
      </c>
      <c r="AC68" s="6">
        <v>2</v>
      </c>
      <c r="AD68" s="6">
        <v>1</v>
      </c>
      <c r="AE68" s="6">
        <v>3</v>
      </c>
      <c r="AF68" s="6">
        <v>4</v>
      </c>
      <c r="AG68" s="6">
        <v>2</v>
      </c>
      <c r="AH68" s="6">
        <v>4</v>
      </c>
      <c r="AI68" s="6">
        <v>4</v>
      </c>
      <c r="AJ68" s="11">
        <v>5</v>
      </c>
      <c r="AK68" s="11">
        <v>3</v>
      </c>
      <c r="AL68" s="11">
        <v>3</v>
      </c>
      <c r="AM68" s="11">
        <v>1</v>
      </c>
      <c r="AN68" s="11">
        <v>3</v>
      </c>
      <c r="AO68" s="11">
        <v>3</v>
      </c>
      <c r="AP68" s="11">
        <v>4</v>
      </c>
      <c r="AQ68" s="11">
        <v>2</v>
      </c>
      <c r="AR68" s="11">
        <v>1</v>
      </c>
      <c r="AS68" s="11">
        <v>2</v>
      </c>
      <c r="AT68" s="11">
        <v>4</v>
      </c>
      <c r="AU68" s="11">
        <v>3</v>
      </c>
      <c r="AV68" s="11">
        <v>4</v>
      </c>
      <c r="AW68" s="11">
        <v>3</v>
      </c>
      <c r="AX68" s="11">
        <v>3</v>
      </c>
      <c r="AY68" s="11">
        <v>2</v>
      </c>
      <c r="AZ68" s="11">
        <v>5</v>
      </c>
      <c r="BA68" s="11">
        <v>3</v>
      </c>
      <c r="BB68" s="11">
        <v>2</v>
      </c>
      <c r="BC68" s="11">
        <v>3</v>
      </c>
      <c r="BD68" s="11">
        <v>3</v>
      </c>
      <c r="BE68" s="11">
        <v>4</v>
      </c>
      <c r="BF68" s="11">
        <v>1</v>
      </c>
      <c r="BH68" s="11">
        <v>2</v>
      </c>
      <c r="BI68" s="19">
        <f t="shared" si="52"/>
        <v>1</v>
      </c>
      <c r="BJ68" s="19">
        <f t="shared" si="53"/>
        <v>1</v>
      </c>
      <c r="BK68" s="19">
        <f t="shared" si="54"/>
        <v>0</v>
      </c>
      <c r="BL68" s="19">
        <f t="shared" si="55"/>
        <v>1</v>
      </c>
      <c r="BM68" s="19">
        <f t="shared" si="56"/>
        <v>1</v>
      </c>
      <c r="BN68" s="19">
        <f t="shared" si="57"/>
        <v>1</v>
      </c>
      <c r="BO68" s="19">
        <f t="shared" si="58"/>
        <v>1</v>
      </c>
      <c r="BP68" s="19">
        <f t="shared" si="59"/>
        <v>1</v>
      </c>
      <c r="BQ68" s="19">
        <f t="shared" si="60"/>
        <v>0</v>
      </c>
      <c r="BR68" s="19">
        <f t="shared" si="61"/>
        <v>0</v>
      </c>
      <c r="BS68" s="19">
        <f t="shared" si="62"/>
        <v>0</v>
      </c>
      <c r="BT68" s="19">
        <f t="shared" si="63"/>
        <v>1</v>
      </c>
      <c r="BU68" s="19">
        <f t="shared" si="64"/>
        <v>1</v>
      </c>
      <c r="BV68" s="19">
        <f t="shared" si="65"/>
        <v>1</v>
      </c>
      <c r="BW68" s="19">
        <f t="shared" si="66"/>
        <v>1</v>
      </c>
      <c r="BX68" s="19">
        <f t="shared" si="67"/>
        <v>1</v>
      </c>
      <c r="BY68" s="19">
        <f t="shared" si="68"/>
        <v>1</v>
      </c>
      <c r="BZ68" s="19">
        <f t="shared" si="69"/>
        <v>0</v>
      </c>
      <c r="CA68" s="19">
        <f t="shared" si="70"/>
        <v>1</v>
      </c>
      <c r="CB68" s="19">
        <f t="shared" si="71"/>
        <v>0</v>
      </c>
      <c r="CC68" s="19">
        <f t="shared" si="72"/>
        <v>1</v>
      </c>
      <c r="CD68" s="19">
        <f t="shared" si="73"/>
        <v>1</v>
      </c>
      <c r="CE68" s="19">
        <f t="shared" si="74"/>
        <v>0</v>
      </c>
      <c r="CF68" s="19">
        <f t="shared" si="75"/>
        <v>1</v>
      </c>
      <c r="CG68" s="19">
        <f t="shared" si="76"/>
        <v>0</v>
      </c>
      <c r="CH68" s="19">
        <f t="shared" si="77"/>
        <v>1</v>
      </c>
      <c r="CI68" s="19">
        <f t="shared" si="78"/>
        <v>1</v>
      </c>
      <c r="CJ68" s="19">
        <f t="shared" si="79"/>
        <v>1</v>
      </c>
      <c r="CK68" s="19">
        <f t="shared" si="80"/>
        <v>1</v>
      </c>
      <c r="CL68" s="19">
        <f t="shared" si="81"/>
        <v>1</v>
      </c>
      <c r="CM68" s="19">
        <f t="shared" si="82"/>
        <v>1</v>
      </c>
      <c r="CN68" s="19">
        <f t="shared" si="83"/>
        <v>1</v>
      </c>
      <c r="CO68" s="19">
        <f t="shared" si="84"/>
        <v>1</v>
      </c>
      <c r="CP68" s="19">
        <f t="shared" si="85"/>
        <v>0</v>
      </c>
      <c r="CQ68" s="19">
        <f t="shared" si="86"/>
        <v>0</v>
      </c>
      <c r="CR68" s="19">
        <f t="shared" si="87"/>
        <v>1</v>
      </c>
      <c r="CS68" s="19">
        <f t="shared" si="88"/>
        <v>1</v>
      </c>
      <c r="CT68" s="19">
        <f t="shared" si="89"/>
        <v>1</v>
      </c>
      <c r="CU68" s="19">
        <f t="shared" si="90"/>
        <v>1</v>
      </c>
      <c r="CV68" s="19">
        <f t="shared" si="91"/>
        <v>1</v>
      </c>
      <c r="CW68" s="19">
        <f t="shared" si="92"/>
        <v>1</v>
      </c>
      <c r="CX68" s="19">
        <f t="shared" si="93"/>
        <v>1</v>
      </c>
      <c r="CY68" s="19">
        <f t="shared" si="94"/>
        <v>1</v>
      </c>
      <c r="CZ68" s="19">
        <f t="shared" si="95"/>
        <v>1</v>
      </c>
      <c r="DA68" s="19">
        <f t="shared" si="96"/>
        <v>1</v>
      </c>
      <c r="DB68" s="19">
        <f t="shared" si="97"/>
        <v>1</v>
      </c>
      <c r="DC68" s="19">
        <f t="shared" si="98"/>
        <v>1</v>
      </c>
      <c r="DD68" s="19">
        <f t="shared" si="99"/>
        <v>1</v>
      </c>
      <c r="DE68" s="19" t="str">
        <f t="shared" si="100"/>
        <v>NA</v>
      </c>
      <c r="DF68" s="19">
        <f t="shared" si="101"/>
        <v>1</v>
      </c>
      <c r="DG68" s="19">
        <f t="shared" si="102"/>
        <v>17</v>
      </c>
      <c r="DH68" s="19">
        <f t="shared" si="103"/>
        <v>22</v>
      </c>
      <c r="DI68" s="14">
        <v>5</v>
      </c>
      <c r="DK68" s="14">
        <v>1</v>
      </c>
      <c r="DL68" s="14">
        <v>2</v>
      </c>
      <c r="DM68" s="99">
        <v>0</v>
      </c>
      <c r="DN68" s="99">
        <v>0</v>
      </c>
      <c r="DO68" s="99">
        <v>0</v>
      </c>
      <c r="DP68" s="99">
        <v>0</v>
      </c>
      <c r="DQ68" s="99">
        <v>1</v>
      </c>
      <c r="HX68" s="20">
        <v>10</v>
      </c>
      <c r="HY68" s="20">
        <v>10</v>
      </c>
      <c r="HZ68" s="20">
        <v>10</v>
      </c>
      <c r="IA68" s="20">
        <v>8</v>
      </c>
      <c r="IB68" s="20">
        <v>8</v>
      </c>
    </row>
    <row r="69" spans="1:236" x14ac:dyDescent="0.25">
      <c r="A69" t="s">
        <v>309</v>
      </c>
      <c r="B69" t="s">
        <v>69</v>
      </c>
      <c r="C69" t="s">
        <v>303</v>
      </c>
      <c r="D69" t="s">
        <v>551</v>
      </c>
      <c r="E69" s="1">
        <v>6</v>
      </c>
      <c r="F69" s="60">
        <v>23</v>
      </c>
      <c r="G69" s="60">
        <v>18</v>
      </c>
      <c r="H69" s="60">
        <v>110</v>
      </c>
      <c r="I69" s="60">
        <v>38</v>
      </c>
      <c r="J69" s="107">
        <v>36.666666669999998</v>
      </c>
      <c r="K69">
        <v>3</v>
      </c>
      <c r="L69">
        <v>4</v>
      </c>
      <c r="M69">
        <v>1</v>
      </c>
      <c r="N69">
        <v>4</v>
      </c>
      <c r="O69">
        <v>1</v>
      </c>
      <c r="P69">
        <v>3</v>
      </c>
      <c r="Q69">
        <v>3</v>
      </c>
      <c r="R69">
        <v>2</v>
      </c>
      <c r="S69">
        <v>4</v>
      </c>
      <c r="T69">
        <v>1</v>
      </c>
      <c r="U69">
        <v>2</v>
      </c>
      <c r="V69">
        <v>2</v>
      </c>
      <c r="W69">
        <v>1</v>
      </c>
      <c r="X69" s="6">
        <v>2</v>
      </c>
      <c r="Y69" s="6">
        <v>3</v>
      </c>
      <c r="Z69" s="6">
        <v>4</v>
      </c>
      <c r="AA69" s="6">
        <v>4</v>
      </c>
      <c r="AB69" s="6">
        <v>2</v>
      </c>
      <c r="AC69" s="6">
        <v>2</v>
      </c>
      <c r="AD69" s="6">
        <v>2</v>
      </c>
      <c r="AE69" s="6">
        <v>4</v>
      </c>
      <c r="AF69" s="6">
        <v>4</v>
      </c>
      <c r="AG69" s="6">
        <v>1</v>
      </c>
      <c r="AH69" s="6">
        <v>1</v>
      </c>
      <c r="AI69" s="6">
        <v>4</v>
      </c>
      <c r="AJ69" s="11">
        <v>5</v>
      </c>
      <c r="AK69" s="11">
        <v>3</v>
      </c>
      <c r="AL69" s="11">
        <v>3</v>
      </c>
      <c r="AM69" s="11">
        <v>1</v>
      </c>
      <c r="AN69" s="11">
        <v>3</v>
      </c>
      <c r="AO69" s="11">
        <v>3</v>
      </c>
      <c r="AP69" s="11">
        <v>4</v>
      </c>
      <c r="AQ69" s="11">
        <v>2</v>
      </c>
      <c r="AR69" s="11">
        <v>2</v>
      </c>
      <c r="AS69" s="11">
        <v>3</v>
      </c>
      <c r="AT69" s="11">
        <v>4</v>
      </c>
      <c r="AU69" s="11">
        <v>3</v>
      </c>
      <c r="AV69" s="11">
        <v>5</v>
      </c>
      <c r="AW69" s="11">
        <v>3</v>
      </c>
      <c r="AX69" s="11">
        <v>3</v>
      </c>
      <c r="AY69" s="11">
        <v>2</v>
      </c>
      <c r="AZ69" s="11">
        <v>5</v>
      </c>
      <c r="BA69" s="11">
        <v>3</v>
      </c>
      <c r="BB69" s="11">
        <v>2</v>
      </c>
      <c r="BC69" s="11">
        <v>3</v>
      </c>
      <c r="BD69" s="11">
        <v>3</v>
      </c>
      <c r="BE69" s="11">
        <v>4</v>
      </c>
      <c r="BF69" s="11">
        <v>1</v>
      </c>
      <c r="BG69" s="11">
        <v>4</v>
      </c>
      <c r="BH69" s="11">
        <v>2</v>
      </c>
      <c r="BI69" s="19">
        <f t="shared" si="52"/>
        <v>0</v>
      </c>
      <c r="BJ69" s="19">
        <f t="shared" si="53"/>
        <v>0</v>
      </c>
      <c r="BK69" s="19">
        <f t="shared" si="54"/>
        <v>0</v>
      </c>
      <c r="BL69" s="19">
        <f t="shared" si="55"/>
        <v>0</v>
      </c>
      <c r="BM69" s="19">
        <f t="shared" si="56"/>
        <v>0</v>
      </c>
      <c r="BN69" s="19">
        <f t="shared" si="57"/>
        <v>1</v>
      </c>
      <c r="BO69" s="19">
        <f t="shared" si="58"/>
        <v>0</v>
      </c>
      <c r="BP69" s="19">
        <f t="shared" si="59"/>
        <v>1</v>
      </c>
      <c r="BQ69" s="19">
        <f t="shared" si="60"/>
        <v>0</v>
      </c>
      <c r="BR69" s="19">
        <f t="shared" si="61"/>
        <v>0</v>
      </c>
      <c r="BS69" s="19">
        <f t="shared" si="62"/>
        <v>0</v>
      </c>
      <c r="BT69" s="19">
        <f t="shared" si="63"/>
        <v>0</v>
      </c>
      <c r="BU69" s="19">
        <f t="shared" si="64"/>
        <v>0</v>
      </c>
      <c r="BV69" s="19">
        <f t="shared" si="65"/>
        <v>0</v>
      </c>
      <c r="BW69" s="19">
        <f t="shared" si="66"/>
        <v>1</v>
      </c>
      <c r="BX69" s="19">
        <f t="shared" si="67"/>
        <v>0</v>
      </c>
      <c r="BY69" s="19">
        <f t="shared" si="68"/>
        <v>0</v>
      </c>
      <c r="BZ69" s="19">
        <f t="shared" si="69"/>
        <v>0</v>
      </c>
      <c r="CA69" s="19">
        <f t="shared" si="70"/>
        <v>1</v>
      </c>
      <c r="CB69" s="19">
        <f t="shared" si="71"/>
        <v>0</v>
      </c>
      <c r="CC69" s="19">
        <f t="shared" si="72"/>
        <v>0</v>
      </c>
      <c r="CD69" s="19">
        <f t="shared" si="73"/>
        <v>1</v>
      </c>
      <c r="CE69" s="19">
        <f t="shared" si="74"/>
        <v>1</v>
      </c>
      <c r="CF69" s="19">
        <f t="shared" si="75"/>
        <v>0</v>
      </c>
      <c r="CG69" s="19">
        <f t="shared" si="76"/>
        <v>0</v>
      </c>
      <c r="CH69" s="19">
        <f t="shared" si="77"/>
        <v>1</v>
      </c>
      <c r="CI69" s="19">
        <f t="shared" si="78"/>
        <v>1</v>
      </c>
      <c r="CJ69" s="19">
        <f t="shared" si="79"/>
        <v>1</v>
      </c>
      <c r="CK69" s="19">
        <f t="shared" si="80"/>
        <v>1</v>
      </c>
      <c r="CL69" s="19">
        <f t="shared" si="81"/>
        <v>1</v>
      </c>
      <c r="CM69" s="19">
        <f t="shared" si="82"/>
        <v>1</v>
      </c>
      <c r="CN69" s="19">
        <f t="shared" si="83"/>
        <v>1</v>
      </c>
      <c r="CO69" s="19">
        <f t="shared" si="84"/>
        <v>1</v>
      </c>
      <c r="CP69" s="19">
        <f t="shared" si="85"/>
        <v>1</v>
      </c>
      <c r="CQ69" s="19">
        <f t="shared" si="86"/>
        <v>1</v>
      </c>
      <c r="CR69" s="19">
        <f t="shared" si="87"/>
        <v>1</v>
      </c>
      <c r="CS69" s="19">
        <f t="shared" si="88"/>
        <v>1</v>
      </c>
      <c r="CT69" s="19">
        <f t="shared" si="89"/>
        <v>0</v>
      </c>
      <c r="CU69" s="19">
        <f t="shared" si="90"/>
        <v>1</v>
      </c>
      <c r="CV69" s="19">
        <f t="shared" si="91"/>
        <v>1</v>
      </c>
      <c r="CW69" s="19">
        <f t="shared" si="92"/>
        <v>1</v>
      </c>
      <c r="CX69" s="19">
        <f t="shared" si="93"/>
        <v>1</v>
      </c>
      <c r="CY69" s="19">
        <f t="shared" si="94"/>
        <v>1</v>
      </c>
      <c r="CZ69" s="19">
        <f t="shared" si="95"/>
        <v>1</v>
      </c>
      <c r="DA69" s="19">
        <f t="shared" si="96"/>
        <v>1</v>
      </c>
      <c r="DB69" s="19">
        <f t="shared" si="97"/>
        <v>1</v>
      </c>
      <c r="DC69" s="19">
        <f t="shared" si="98"/>
        <v>1</v>
      </c>
      <c r="DD69" s="19">
        <f t="shared" si="99"/>
        <v>1</v>
      </c>
      <c r="DE69" s="19">
        <f t="shared" si="100"/>
        <v>1</v>
      </c>
      <c r="DF69" s="19">
        <f t="shared" si="101"/>
        <v>1</v>
      </c>
      <c r="DG69" s="19">
        <f t="shared" si="102"/>
        <v>6</v>
      </c>
      <c r="DH69" s="19">
        <f t="shared" si="103"/>
        <v>24</v>
      </c>
      <c r="DI69" s="14">
        <v>3</v>
      </c>
      <c r="DK69" s="14">
        <v>2</v>
      </c>
      <c r="DL69" s="14">
        <v>2</v>
      </c>
      <c r="DM69" s="99">
        <v>0</v>
      </c>
      <c r="DN69" s="99">
        <v>0</v>
      </c>
      <c r="DO69" s="99">
        <v>0</v>
      </c>
      <c r="DP69" s="99">
        <v>0</v>
      </c>
      <c r="DQ69" s="99">
        <v>1</v>
      </c>
      <c r="HX69" s="20">
        <v>10</v>
      </c>
      <c r="HY69" s="20">
        <v>10</v>
      </c>
      <c r="HZ69" s="20">
        <v>10</v>
      </c>
      <c r="IA69" s="20">
        <v>6</v>
      </c>
      <c r="IB69" s="20">
        <v>8</v>
      </c>
    </row>
    <row r="70" spans="1:236" x14ac:dyDescent="0.25">
      <c r="A70" t="s">
        <v>310</v>
      </c>
      <c r="B70" t="s">
        <v>69</v>
      </c>
      <c r="C70" t="s">
        <v>303</v>
      </c>
      <c r="D70" t="s">
        <v>551</v>
      </c>
      <c r="E70" s="1">
        <v>6</v>
      </c>
      <c r="F70" s="60">
        <v>23</v>
      </c>
      <c r="G70" s="60">
        <v>18</v>
      </c>
      <c r="H70" s="60">
        <v>110</v>
      </c>
      <c r="I70" s="60">
        <v>38</v>
      </c>
      <c r="J70" s="107">
        <v>36.666666669999998</v>
      </c>
      <c r="K70">
        <v>3</v>
      </c>
      <c r="L70">
        <v>2</v>
      </c>
      <c r="M70">
        <v>1</v>
      </c>
      <c r="N70">
        <v>4</v>
      </c>
      <c r="O70">
        <v>1</v>
      </c>
      <c r="P70">
        <v>2</v>
      </c>
      <c r="Q70">
        <v>2</v>
      </c>
      <c r="R70">
        <v>1</v>
      </c>
      <c r="S70">
        <v>2</v>
      </c>
      <c r="T70">
        <v>2</v>
      </c>
      <c r="U70">
        <v>3</v>
      </c>
      <c r="V70">
        <v>4</v>
      </c>
      <c r="W70">
        <v>2</v>
      </c>
      <c r="X70" s="6">
        <v>1</v>
      </c>
      <c r="Y70" s="6">
        <v>1</v>
      </c>
      <c r="Z70" s="6">
        <v>4</v>
      </c>
      <c r="AA70" s="6">
        <v>4</v>
      </c>
      <c r="AB70" s="6">
        <v>1</v>
      </c>
      <c r="AC70" s="6">
        <v>2</v>
      </c>
      <c r="AD70" s="6">
        <v>1</v>
      </c>
      <c r="AE70" s="6">
        <v>4</v>
      </c>
      <c r="AF70" s="6">
        <v>2</v>
      </c>
      <c r="AG70" s="6">
        <v>2</v>
      </c>
      <c r="AH70" s="6">
        <v>1</v>
      </c>
      <c r="AI70" s="6">
        <v>4</v>
      </c>
      <c r="AJ70" s="11">
        <v>5</v>
      </c>
      <c r="AK70" s="11">
        <v>3</v>
      </c>
      <c r="AL70" s="11">
        <v>1</v>
      </c>
      <c r="AM70" s="11">
        <v>1</v>
      </c>
      <c r="AN70" s="11">
        <v>4</v>
      </c>
      <c r="AO70" s="11">
        <v>2</v>
      </c>
      <c r="AP70" s="11">
        <v>4</v>
      </c>
      <c r="AQ70" s="11">
        <v>2</v>
      </c>
      <c r="AR70" s="11">
        <v>2</v>
      </c>
      <c r="AS70" s="11">
        <v>2</v>
      </c>
      <c r="AT70" s="11">
        <v>1</v>
      </c>
      <c r="AU70" s="11">
        <v>4</v>
      </c>
      <c r="AV70" s="11">
        <v>4</v>
      </c>
      <c r="AW70" s="11">
        <v>3</v>
      </c>
      <c r="AX70" s="11">
        <v>4</v>
      </c>
      <c r="AY70" s="11">
        <v>2</v>
      </c>
      <c r="AZ70" s="11">
        <v>4</v>
      </c>
      <c r="BA70" s="11">
        <v>5</v>
      </c>
      <c r="BB70" s="11">
        <v>2</v>
      </c>
      <c r="BC70" s="11">
        <v>1</v>
      </c>
      <c r="BD70" s="11">
        <v>4</v>
      </c>
      <c r="BE70" s="11">
        <v>4</v>
      </c>
      <c r="BF70" s="11">
        <v>1</v>
      </c>
      <c r="BG70" s="11">
        <v>3</v>
      </c>
      <c r="BH70" s="11">
        <v>2</v>
      </c>
      <c r="BI70" s="19">
        <f t="shared" si="52"/>
        <v>0</v>
      </c>
      <c r="BJ70" s="19">
        <f t="shared" si="53"/>
        <v>0</v>
      </c>
      <c r="BK70" s="19">
        <f t="shared" si="54"/>
        <v>0</v>
      </c>
      <c r="BL70" s="19">
        <f t="shared" si="55"/>
        <v>0</v>
      </c>
      <c r="BM70" s="19">
        <f t="shared" si="56"/>
        <v>0</v>
      </c>
      <c r="BN70" s="19">
        <f t="shared" si="57"/>
        <v>0</v>
      </c>
      <c r="BO70" s="19">
        <f t="shared" si="58"/>
        <v>0</v>
      </c>
      <c r="BP70" s="19">
        <f t="shared" si="59"/>
        <v>0</v>
      </c>
      <c r="BQ70" s="19">
        <f t="shared" si="60"/>
        <v>1</v>
      </c>
      <c r="BR70" s="19">
        <f t="shared" si="61"/>
        <v>0</v>
      </c>
      <c r="BS70" s="19">
        <f t="shared" si="62"/>
        <v>0</v>
      </c>
      <c r="BT70" s="19">
        <f t="shared" si="63"/>
        <v>0</v>
      </c>
      <c r="BU70" s="19">
        <f t="shared" si="64"/>
        <v>0</v>
      </c>
      <c r="BV70" s="19">
        <f t="shared" si="65"/>
        <v>0</v>
      </c>
      <c r="BW70" s="19">
        <f t="shared" si="66"/>
        <v>0</v>
      </c>
      <c r="BX70" s="19">
        <f t="shared" si="67"/>
        <v>0</v>
      </c>
      <c r="BY70" s="19">
        <f t="shared" si="68"/>
        <v>0</v>
      </c>
      <c r="BZ70" s="19">
        <f t="shared" si="69"/>
        <v>0</v>
      </c>
      <c r="CA70" s="19">
        <f t="shared" si="70"/>
        <v>1</v>
      </c>
      <c r="CB70" s="19">
        <f t="shared" si="71"/>
        <v>0</v>
      </c>
      <c r="CC70" s="19">
        <f t="shared" si="72"/>
        <v>0</v>
      </c>
      <c r="CD70" s="19">
        <f t="shared" si="73"/>
        <v>0</v>
      </c>
      <c r="CE70" s="19">
        <f t="shared" si="74"/>
        <v>0</v>
      </c>
      <c r="CF70" s="19">
        <f t="shared" si="75"/>
        <v>0</v>
      </c>
      <c r="CG70" s="19">
        <f t="shared" si="76"/>
        <v>0</v>
      </c>
      <c r="CH70" s="19">
        <f t="shared" si="77"/>
        <v>1</v>
      </c>
      <c r="CI70" s="19">
        <f t="shared" si="78"/>
        <v>1</v>
      </c>
      <c r="CJ70" s="19">
        <f t="shared" si="79"/>
        <v>0</v>
      </c>
      <c r="CK70" s="19">
        <f t="shared" si="80"/>
        <v>1</v>
      </c>
      <c r="CL70" s="19">
        <f t="shared" si="81"/>
        <v>0</v>
      </c>
      <c r="CM70" s="19">
        <f t="shared" si="82"/>
        <v>0</v>
      </c>
      <c r="CN70" s="19">
        <f t="shared" si="83"/>
        <v>1</v>
      </c>
      <c r="CO70" s="19">
        <f t="shared" si="84"/>
        <v>1</v>
      </c>
      <c r="CP70" s="19">
        <f t="shared" si="85"/>
        <v>1</v>
      </c>
      <c r="CQ70" s="19">
        <f t="shared" si="86"/>
        <v>0</v>
      </c>
      <c r="CR70" s="19">
        <f t="shared" si="87"/>
        <v>0</v>
      </c>
      <c r="CS70" s="19">
        <f t="shared" si="88"/>
        <v>0</v>
      </c>
      <c r="CT70" s="19">
        <f t="shared" si="89"/>
        <v>1</v>
      </c>
      <c r="CU70" s="19">
        <f t="shared" si="90"/>
        <v>1</v>
      </c>
      <c r="CV70" s="19">
        <f t="shared" si="91"/>
        <v>0</v>
      </c>
      <c r="CW70" s="19">
        <f t="shared" si="92"/>
        <v>1</v>
      </c>
      <c r="CX70" s="19">
        <f t="shared" si="93"/>
        <v>0</v>
      </c>
      <c r="CY70" s="19">
        <f t="shared" si="94"/>
        <v>0</v>
      </c>
      <c r="CZ70" s="19">
        <f t="shared" si="95"/>
        <v>1</v>
      </c>
      <c r="DA70" s="19">
        <f t="shared" si="96"/>
        <v>0</v>
      </c>
      <c r="DB70" s="19">
        <f t="shared" si="97"/>
        <v>0</v>
      </c>
      <c r="DC70" s="19">
        <f t="shared" si="98"/>
        <v>1</v>
      </c>
      <c r="DD70" s="19">
        <f t="shared" si="99"/>
        <v>1</v>
      </c>
      <c r="DE70" s="19">
        <f t="shared" si="100"/>
        <v>0</v>
      </c>
      <c r="DF70" s="19">
        <f t="shared" si="101"/>
        <v>1</v>
      </c>
      <c r="DG70" s="19">
        <f t="shared" si="102"/>
        <v>2</v>
      </c>
      <c r="DH70" s="19">
        <f t="shared" si="103"/>
        <v>13</v>
      </c>
      <c r="DI70" s="14">
        <v>3</v>
      </c>
      <c r="DK70" s="14">
        <v>2</v>
      </c>
      <c r="DL70" s="14">
        <v>1</v>
      </c>
      <c r="DM70" s="99">
        <v>0</v>
      </c>
      <c r="DN70" s="99">
        <v>0</v>
      </c>
      <c r="DO70" s="99">
        <v>0</v>
      </c>
      <c r="DP70" s="99">
        <v>0</v>
      </c>
      <c r="DQ70" s="99">
        <v>1</v>
      </c>
      <c r="HX70" s="20">
        <v>8</v>
      </c>
      <c r="HY70" s="20">
        <v>8</v>
      </c>
      <c r="HZ70" s="20">
        <v>10</v>
      </c>
      <c r="IA70" s="20">
        <v>8</v>
      </c>
      <c r="IB70" s="20">
        <v>7</v>
      </c>
    </row>
    <row r="71" spans="1:236" x14ac:dyDescent="0.25">
      <c r="A71" t="s">
        <v>311</v>
      </c>
      <c r="B71" t="s">
        <v>69</v>
      </c>
      <c r="C71" t="s">
        <v>303</v>
      </c>
      <c r="D71" t="s">
        <v>551</v>
      </c>
      <c r="E71" s="1">
        <v>6</v>
      </c>
      <c r="F71" s="60">
        <v>23</v>
      </c>
      <c r="G71" s="60">
        <v>18</v>
      </c>
      <c r="H71" s="60">
        <v>110</v>
      </c>
      <c r="I71" s="60">
        <v>38</v>
      </c>
      <c r="J71" s="107">
        <v>36.666666669999998</v>
      </c>
      <c r="K71">
        <v>4</v>
      </c>
      <c r="L71">
        <v>3</v>
      </c>
      <c r="M71">
        <v>1</v>
      </c>
      <c r="N71">
        <v>4</v>
      </c>
      <c r="O71">
        <v>4</v>
      </c>
      <c r="P71">
        <v>2</v>
      </c>
      <c r="Q71">
        <v>3</v>
      </c>
      <c r="R71">
        <v>2</v>
      </c>
      <c r="S71">
        <v>4</v>
      </c>
      <c r="T71">
        <v>1</v>
      </c>
      <c r="U71">
        <v>2</v>
      </c>
      <c r="V71">
        <v>3</v>
      </c>
      <c r="W71">
        <v>1</v>
      </c>
      <c r="X71" s="6">
        <v>3</v>
      </c>
      <c r="Y71" s="6">
        <v>3</v>
      </c>
      <c r="Z71" s="6">
        <v>1</v>
      </c>
      <c r="AA71" s="6">
        <v>4</v>
      </c>
      <c r="AB71" s="6">
        <v>1</v>
      </c>
      <c r="AC71" s="6">
        <v>2</v>
      </c>
      <c r="AD71" s="6">
        <v>2</v>
      </c>
      <c r="AE71" s="6">
        <v>5</v>
      </c>
      <c r="AF71" s="6">
        <v>3</v>
      </c>
      <c r="AG71" s="6">
        <v>3</v>
      </c>
      <c r="AH71" s="6">
        <v>3</v>
      </c>
      <c r="AI71" s="6">
        <v>4</v>
      </c>
      <c r="AJ71" s="11">
        <v>5</v>
      </c>
      <c r="AK71" s="11">
        <v>1</v>
      </c>
      <c r="AL71" s="11">
        <v>1</v>
      </c>
      <c r="AM71" s="11">
        <v>1</v>
      </c>
      <c r="AN71" s="11">
        <v>4</v>
      </c>
      <c r="AO71" s="11">
        <v>3</v>
      </c>
      <c r="AP71" s="11">
        <v>4</v>
      </c>
      <c r="AQ71" s="11">
        <v>2</v>
      </c>
      <c r="AR71" s="11">
        <v>3</v>
      </c>
      <c r="AS71" s="11">
        <v>3</v>
      </c>
      <c r="AT71" s="11">
        <v>2</v>
      </c>
      <c r="AU71" s="11">
        <v>4</v>
      </c>
      <c r="AV71" s="11">
        <v>5</v>
      </c>
      <c r="AW71" s="11">
        <v>3</v>
      </c>
      <c r="AX71" s="11">
        <v>3</v>
      </c>
      <c r="AY71" s="11">
        <v>3</v>
      </c>
      <c r="AZ71" s="11">
        <v>5</v>
      </c>
      <c r="BA71" s="11">
        <v>3</v>
      </c>
      <c r="BB71" s="11">
        <v>2</v>
      </c>
      <c r="BC71" s="11">
        <v>1</v>
      </c>
      <c r="BD71" s="11">
        <v>3</v>
      </c>
      <c r="BE71" s="11">
        <v>3</v>
      </c>
      <c r="BF71" s="11">
        <v>1</v>
      </c>
      <c r="BG71" s="11">
        <v>4</v>
      </c>
      <c r="BH71" s="11">
        <v>2</v>
      </c>
      <c r="BI71" s="19">
        <f t="shared" si="52"/>
        <v>0</v>
      </c>
      <c r="BJ71" s="19">
        <f t="shared" si="53"/>
        <v>1</v>
      </c>
      <c r="BK71" s="19">
        <f t="shared" si="54"/>
        <v>0</v>
      </c>
      <c r="BL71" s="19">
        <f t="shared" si="55"/>
        <v>0</v>
      </c>
      <c r="BM71" s="19">
        <f t="shared" si="56"/>
        <v>0</v>
      </c>
      <c r="BN71" s="19">
        <f t="shared" si="57"/>
        <v>0</v>
      </c>
      <c r="BO71" s="19">
        <f t="shared" si="58"/>
        <v>0</v>
      </c>
      <c r="BP71" s="19">
        <f t="shared" si="59"/>
        <v>1</v>
      </c>
      <c r="BQ71" s="19">
        <f t="shared" si="60"/>
        <v>0</v>
      </c>
      <c r="BR71" s="19">
        <f t="shared" si="61"/>
        <v>0</v>
      </c>
      <c r="BS71" s="19">
        <f t="shared" si="62"/>
        <v>0</v>
      </c>
      <c r="BT71" s="19">
        <f t="shared" si="63"/>
        <v>1</v>
      </c>
      <c r="BU71" s="19">
        <f t="shared" si="64"/>
        <v>0</v>
      </c>
      <c r="BV71" s="19">
        <f t="shared" si="65"/>
        <v>1</v>
      </c>
      <c r="BW71" s="19">
        <f t="shared" si="66"/>
        <v>1</v>
      </c>
      <c r="BX71" s="19">
        <f t="shared" si="67"/>
        <v>0</v>
      </c>
      <c r="BY71" s="19">
        <f t="shared" si="68"/>
        <v>0</v>
      </c>
      <c r="BZ71" s="19">
        <f t="shared" si="69"/>
        <v>0</v>
      </c>
      <c r="CA71" s="19">
        <f t="shared" si="70"/>
        <v>1</v>
      </c>
      <c r="CB71" s="19">
        <f t="shared" si="71"/>
        <v>0</v>
      </c>
      <c r="CC71" s="19">
        <f t="shared" si="72"/>
        <v>0</v>
      </c>
      <c r="CD71" s="19">
        <f t="shared" si="73"/>
        <v>0</v>
      </c>
      <c r="CE71" s="19">
        <f t="shared" si="74"/>
        <v>0</v>
      </c>
      <c r="CF71" s="19">
        <f t="shared" si="75"/>
        <v>0</v>
      </c>
      <c r="CG71" s="19">
        <f t="shared" si="76"/>
        <v>0</v>
      </c>
      <c r="CH71" s="19">
        <f t="shared" si="77"/>
        <v>1</v>
      </c>
      <c r="CI71" s="19">
        <f t="shared" si="78"/>
        <v>0</v>
      </c>
      <c r="CJ71" s="19">
        <f t="shared" si="79"/>
        <v>0</v>
      </c>
      <c r="CK71" s="19">
        <f t="shared" si="80"/>
        <v>1</v>
      </c>
      <c r="CL71" s="19">
        <f t="shared" si="81"/>
        <v>0</v>
      </c>
      <c r="CM71" s="19">
        <f t="shared" si="82"/>
        <v>1</v>
      </c>
      <c r="CN71" s="19">
        <f t="shared" si="83"/>
        <v>1</v>
      </c>
      <c r="CO71" s="19">
        <f t="shared" si="84"/>
        <v>1</v>
      </c>
      <c r="CP71" s="19">
        <f t="shared" si="85"/>
        <v>0</v>
      </c>
      <c r="CQ71" s="19">
        <f t="shared" si="86"/>
        <v>1</v>
      </c>
      <c r="CR71" s="19">
        <f t="shared" si="87"/>
        <v>0</v>
      </c>
      <c r="CS71" s="19">
        <f t="shared" si="88"/>
        <v>0</v>
      </c>
      <c r="CT71" s="19">
        <f t="shared" si="89"/>
        <v>0</v>
      </c>
      <c r="CU71" s="19">
        <f t="shared" si="90"/>
        <v>1</v>
      </c>
      <c r="CV71" s="19">
        <f t="shared" si="91"/>
        <v>1</v>
      </c>
      <c r="CW71" s="19">
        <f t="shared" si="92"/>
        <v>0</v>
      </c>
      <c r="CX71" s="19">
        <f t="shared" si="93"/>
        <v>1</v>
      </c>
      <c r="CY71" s="19">
        <f t="shared" si="94"/>
        <v>1</v>
      </c>
      <c r="CZ71" s="19">
        <f t="shared" si="95"/>
        <v>1</v>
      </c>
      <c r="DA71" s="19">
        <f t="shared" si="96"/>
        <v>0</v>
      </c>
      <c r="DB71" s="19">
        <f t="shared" si="97"/>
        <v>1</v>
      </c>
      <c r="DC71" s="19">
        <f t="shared" si="98"/>
        <v>0</v>
      </c>
      <c r="DD71" s="19">
        <f t="shared" si="99"/>
        <v>1</v>
      </c>
      <c r="DE71" s="19">
        <f t="shared" si="100"/>
        <v>1</v>
      </c>
      <c r="DF71" s="19">
        <f t="shared" si="101"/>
        <v>1</v>
      </c>
      <c r="DG71" s="19">
        <f t="shared" si="102"/>
        <v>6</v>
      </c>
      <c r="DH71" s="19">
        <f t="shared" si="103"/>
        <v>15</v>
      </c>
      <c r="DI71" s="14">
        <v>3</v>
      </c>
      <c r="DK71" s="14">
        <v>2</v>
      </c>
      <c r="DL71" s="14">
        <v>2</v>
      </c>
      <c r="DM71" s="99">
        <v>0</v>
      </c>
      <c r="DN71" s="99">
        <v>0</v>
      </c>
      <c r="DO71" s="99">
        <v>0</v>
      </c>
      <c r="DP71" s="99">
        <v>0</v>
      </c>
      <c r="DQ71" s="99">
        <v>1</v>
      </c>
      <c r="HX71" s="20">
        <v>7</v>
      </c>
      <c r="HY71" s="20">
        <v>9.5</v>
      </c>
      <c r="HZ71" s="20">
        <v>8</v>
      </c>
      <c r="IA71" s="20">
        <v>0</v>
      </c>
      <c r="IB71" s="20">
        <v>7</v>
      </c>
    </row>
    <row r="72" spans="1:236" x14ac:dyDescent="0.25">
      <c r="A72" t="s">
        <v>312</v>
      </c>
      <c r="B72" t="s">
        <v>69</v>
      </c>
      <c r="C72" t="s">
        <v>303</v>
      </c>
      <c r="D72" t="s">
        <v>551</v>
      </c>
      <c r="E72" s="1">
        <v>6</v>
      </c>
      <c r="F72" s="60">
        <v>23</v>
      </c>
      <c r="G72" s="60">
        <v>18</v>
      </c>
      <c r="H72" s="60">
        <v>110</v>
      </c>
      <c r="I72" s="60">
        <v>38</v>
      </c>
      <c r="J72" s="107">
        <v>36.666666669999998</v>
      </c>
      <c r="K72">
        <v>5</v>
      </c>
      <c r="L72">
        <v>3</v>
      </c>
      <c r="M72">
        <v>3</v>
      </c>
      <c r="N72">
        <v>4</v>
      </c>
      <c r="O72">
        <v>1</v>
      </c>
      <c r="P72">
        <v>2</v>
      </c>
      <c r="Q72">
        <v>3</v>
      </c>
      <c r="R72">
        <v>3</v>
      </c>
      <c r="S72">
        <v>2</v>
      </c>
      <c r="T72">
        <v>1</v>
      </c>
      <c r="U72">
        <v>4</v>
      </c>
      <c r="V72">
        <v>4</v>
      </c>
      <c r="W72">
        <v>3</v>
      </c>
      <c r="X72" s="6">
        <v>1</v>
      </c>
      <c r="Y72" s="6">
        <v>2</v>
      </c>
      <c r="Z72" s="6">
        <v>4</v>
      </c>
      <c r="AA72" s="6">
        <v>1</v>
      </c>
      <c r="AB72" s="6">
        <v>2</v>
      </c>
      <c r="AC72" s="6">
        <v>4</v>
      </c>
      <c r="AD72" s="6">
        <v>3</v>
      </c>
      <c r="AE72" s="6">
        <v>4</v>
      </c>
      <c r="AF72" s="6">
        <v>2</v>
      </c>
      <c r="AG72" s="6">
        <v>4</v>
      </c>
      <c r="AH72" s="6">
        <v>2</v>
      </c>
      <c r="AI72" s="6">
        <v>1</v>
      </c>
      <c r="AJ72" s="11">
        <v>5</v>
      </c>
      <c r="AK72" s="11">
        <v>2</v>
      </c>
      <c r="AL72" s="11">
        <v>1</v>
      </c>
      <c r="AM72" s="11">
        <v>1</v>
      </c>
      <c r="AN72" s="11">
        <v>3</v>
      </c>
      <c r="AO72" s="11">
        <v>2</v>
      </c>
      <c r="AP72" s="11">
        <v>4</v>
      </c>
      <c r="AQ72" s="11">
        <v>2</v>
      </c>
      <c r="AR72" s="11">
        <v>2</v>
      </c>
      <c r="AS72" s="11">
        <v>2</v>
      </c>
      <c r="AT72" s="11">
        <v>2</v>
      </c>
      <c r="AU72" s="11">
        <v>3</v>
      </c>
      <c r="AV72" s="11">
        <v>1</v>
      </c>
      <c r="AW72" s="11">
        <v>3</v>
      </c>
      <c r="AX72" s="11">
        <v>2</v>
      </c>
      <c r="AY72" s="11">
        <v>2</v>
      </c>
      <c r="AZ72" s="11">
        <v>5</v>
      </c>
      <c r="BA72" s="11">
        <v>1</v>
      </c>
      <c r="BB72" s="11">
        <v>4</v>
      </c>
      <c r="BC72" s="11">
        <v>1</v>
      </c>
      <c r="BD72" s="11">
        <v>4</v>
      </c>
      <c r="BE72" s="11">
        <v>1</v>
      </c>
      <c r="BF72" s="11">
        <v>2</v>
      </c>
      <c r="BG72" s="11">
        <v>3</v>
      </c>
      <c r="BH72" s="11">
        <v>4</v>
      </c>
      <c r="BI72" s="19">
        <f t="shared" si="52"/>
        <v>1</v>
      </c>
      <c r="BJ72" s="19">
        <f t="shared" si="53"/>
        <v>1</v>
      </c>
      <c r="BK72" s="19">
        <f t="shared" si="54"/>
        <v>1</v>
      </c>
      <c r="BL72" s="19">
        <f t="shared" si="55"/>
        <v>0</v>
      </c>
      <c r="BM72" s="19">
        <f t="shared" si="56"/>
        <v>0</v>
      </c>
      <c r="BN72" s="19">
        <f t="shared" si="57"/>
        <v>0</v>
      </c>
      <c r="BO72" s="19">
        <f t="shared" si="58"/>
        <v>0</v>
      </c>
      <c r="BP72" s="19">
        <f t="shared" si="59"/>
        <v>0</v>
      </c>
      <c r="BQ72" s="19">
        <f t="shared" si="60"/>
        <v>1</v>
      </c>
      <c r="BR72" s="19">
        <f t="shared" si="61"/>
        <v>0</v>
      </c>
      <c r="BS72" s="19">
        <f t="shared" si="62"/>
        <v>1</v>
      </c>
      <c r="BT72" s="19">
        <f t="shared" si="63"/>
        <v>0</v>
      </c>
      <c r="BU72" s="19">
        <f t="shared" si="64"/>
        <v>0</v>
      </c>
      <c r="BV72" s="19">
        <f t="shared" si="65"/>
        <v>0</v>
      </c>
      <c r="BW72" s="19">
        <f t="shared" si="66"/>
        <v>0</v>
      </c>
      <c r="BX72" s="19">
        <f t="shared" si="67"/>
        <v>0</v>
      </c>
      <c r="BY72" s="19">
        <f t="shared" si="68"/>
        <v>0</v>
      </c>
      <c r="BZ72" s="19">
        <f t="shared" si="69"/>
        <v>0</v>
      </c>
      <c r="CA72" s="19">
        <f t="shared" si="70"/>
        <v>0</v>
      </c>
      <c r="CB72" s="19">
        <f t="shared" si="71"/>
        <v>1</v>
      </c>
      <c r="CC72" s="19">
        <f t="shared" si="72"/>
        <v>0</v>
      </c>
      <c r="CD72" s="19">
        <f t="shared" si="73"/>
        <v>0</v>
      </c>
      <c r="CE72" s="19">
        <f t="shared" si="74"/>
        <v>0</v>
      </c>
      <c r="CF72" s="19">
        <f t="shared" si="75"/>
        <v>0</v>
      </c>
      <c r="CG72" s="19">
        <f t="shared" si="76"/>
        <v>0</v>
      </c>
      <c r="CH72" s="19">
        <f t="shared" si="77"/>
        <v>1</v>
      </c>
      <c r="CI72" s="19">
        <f t="shared" si="78"/>
        <v>0</v>
      </c>
      <c r="CJ72" s="19">
        <f t="shared" si="79"/>
        <v>0</v>
      </c>
      <c r="CK72" s="19">
        <f t="shared" si="80"/>
        <v>1</v>
      </c>
      <c r="CL72" s="19">
        <f t="shared" si="81"/>
        <v>1</v>
      </c>
      <c r="CM72" s="19">
        <f t="shared" si="82"/>
        <v>0</v>
      </c>
      <c r="CN72" s="19">
        <f t="shared" si="83"/>
        <v>1</v>
      </c>
      <c r="CO72" s="19">
        <f t="shared" si="84"/>
        <v>1</v>
      </c>
      <c r="CP72" s="19">
        <f t="shared" si="85"/>
        <v>1</v>
      </c>
      <c r="CQ72" s="19">
        <f t="shared" si="86"/>
        <v>0</v>
      </c>
      <c r="CR72" s="19">
        <f t="shared" si="87"/>
        <v>0</v>
      </c>
      <c r="CS72" s="19">
        <f t="shared" si="88"/>
        <v>1</v>
      </c>
      <c r="CT72" s="19">
        <f t="shared" si="89"/>
        <v>0</v>
      </c>
      <c r="CU72" s="19">
        <f t="shared" si="90"/>
        <v>1</v>
      </c>
      <c r="CV72" s="19">
        <f t="shared" si="91"/>
        <v>0</v>
      </c>
      <c r="CW72" s="19">
        <f t="shared" si="92"/>
        <v>1</v>
      </c>
      <c r="CX72" s="19">
        <f t="shared" si="93"/>
        <v>1</v>
      </c>
      <c r="CY72" s="19">
        <f t="shared" si="94"/>
        <v>0</v>
      </c>
      <c r="CZ72" s="19">
        <f t="shared" si="95"/>
        <v>0</v>
      </c>
      <c r="DA72" s="19">
        <f t="shared" si="96"/>
        <v>0</v>
      </c>
      <c r="DB72" s="19">
        <f t="shared" si="97"/>
        <v>0</v>
      </c>
      <c r="DC72" s="19">
        <f t="shared" si="98"/>
        <v>0</v>
      </c>
      <c r="DD72" s="19">
        <f t="shared" si="99"/>
        <v>0</v>
      </c>
      <c r="DE72" s="19">
        <f t="shared" si="100"/>
        <v>0</v>
      </c>
      <c r="DF72" s="19">
        <f t="shared" si="101"/>
        <v>0</v>
      </c>
      <c r="DG72" s="19">
        <f t="shared" si="102"/>
        <v>6</v>
      </c>
      <c r="DH72" s="19">
        <f t="shared" si="103"/>
        <v>10</v>
      </c>
      <c r="DI72" s="14">
        <v>4</v>
      </c>
      <c r="DK72" s="14">
        <v>2</v>
      </c>
      <c r="DL72" s="14">
        <v>2</v>
      </c>
      <c r="DM72" s="99">
        <v>0</v>
      </c>
      <c r="DN72" s="99">
        <v>0</v>
      </c>
      <c r="DO72" s="99">
        <v>0</v>
      </c>
      <c r="DP72" s="99">
        <v>0</v>
      </c>
      <c r="DQ72" s="99">
        <v>1</v>
      </c>
      <c r="HX72" s="20">
        <v>6</v>
      </c>
      <c r="HY72" s="20">
        <v>3</v>
      </c>
      <c r="HZ72" s="20">
        <v>10</v>
      </c>
      <c r="IA72" s="20">
        <v>4</v>
      </c>
      <c r="IB72" s="20">
        <v>9</v>
      </c>
    </row>
    <row r="73" spans="1:236" x14ac:dyDescent="0.25">
      <c r="A73" t="s">
        <v>313</v>
      </c>
      <c r="B73" t="s">
        <v>69</v>
      </c>
      <c r="C73" t="s">
        <v>303</v>
      </c>
      <c r="D73" t="s">
        <v>551</v>
      </c>
      <c r="E73" s="1">
        <v>6</v>
      </c>
      <c r="F73" s="60">
        <v>23</v>
      </c>
      <c r="G73" s="60">
        <v>18</v>
      </c>
      <c r="H73" s="60">
        <v>110</v>
      </c>
      <c r="I73" s="60">
        <v>38</v>
      </c>
      <c r="J73" s="107">
        <v>36.666666669999998</v>
      </c>
      <c r="K73">
        <v>5</v>
      </c>
      <c r="L73">
        <v>3</v>
      </c>
      <c r="M73">
        <v>3</v>
      </c>
      <c r="N73">
        <v>1</v>
      </c>
      <c r="O73">
        <v>3</v>
      </c>
      <c r="P73">
        <v>1</v>
      </c>
      <c r="Q73">
        <v>4</v>
      </c>
      <c r="R73">
        <v>4</v>
      </c>
      <c r="S73">
        <v>2</v>
      </c>
      <c r="T73">
        <v>1</v>
      </c>
      <c r="U73">
        <v>4</v>
      </c>
      <c r="V73">
        <v>4</v>
      </c>
      <c r="W73">
        <v>2</v>
      </c>
      <c r="X73" s="6">
        <v>4</v>
      </c>
      <c r="Y73" s="6">
        <v>4</v>
      </c>
      <c r="Z73" s="6">
        <v>3</v>
      </c>
      <c r="AA73" s="6">
        <v>1</v>
      </c>
      <c r="AB73" s="6">
        <v>2</v>
      </c>
      <c r="AC73" s="6">
        <v>2</v>
      </c>
      <c r="AD73" s="6">
        <v>3</v>
      </c>
      <c r="AE73" s="6">
        <v>5</v>
      </c>
      <c r="AF73" s="6">
        <v>1</v>
      </c>
      <c r="AG73" s="6">
        <v>2</v>
      </c>
      <c r="AH73" s="6">
        <v>2</v>
      </c>
      <c r="AI73" s="6">
        <v>2</v>
      </c>
      <c r="AJ73" s="11">
        <v>5</v>
      </c>
      <c r="AK73" s="11">
        <v>3</v>
      </c>
      <c r="AL73" s="11">
        <v>1</v>
      </c>
      <c r="AM73" s="11">
        <v>1</v>
      </c>
      <c r="AN73" s="11">
        <v>3</v>
      </c>
      <c r="AO73" s="11">
        <v>2</v>
      </c>
      <c r="AP73" s="11">
        <v>4</v>
      </c>
      <c r="AQ73" s="11">
        <v>2</v>
      </c>
      <c r="AR73" s="11">
        <v>2</v>
      </c>
      <c r="AS73" s="11">
        <v>2</v>
      </c>
      <c r="AT73" s="11">
        <v>4</v>
      </c>
      <c r="AU73" s="11">
        <v>4</v>
      </c>
      <c r="AV73" s="11">
        <v>4</v>
      </c>
      <c r="AW73" s="11">
        <v>1</v>
      </c>
      <c r="AX73" s="11">
        <v>3</v>
      </c>
      <c r="AY73" s="11">
        <v>3</v>
      </c>
      <c r="AZ73" s="11">
        <v>5</v>
      </c>
      <c r="BA73" s="11">
        <v>3</v>
      </c>
      <c r="BB73" s="11">
        <v>2</v>
      </c>
      <c r="BC73" s="11">
        <v>3</v>
      </c>
      <c r="BD73" s="11">
        <v>3</v>
      </c>
      <c r="BE73" s="11">
        <v>4</v>
      </c>
      <c r="BF73" s="11">
        <v>1</v>
      </c>
      <c r="BG73" s="11">
        <v>4</v>
      </c>
      <c r="BH73" s="11">
        <v>4</v>
      </c>
      <c r="BI73" s="19">
        <f t="shared" si="52"/>
        <v>1</v>
      </c>
      <c r="BJ73" s="19">
        <f t="shared" si="53"/>
        <v>1</v>
      </c>
      <c r="BK73" s="19">
        <f t="shared" si="54"/>
        <v>1</v>
      </c>
      <c r="BL73" s="19">
        <f t="shared" si="55"/>
        <v>1</v>
      </c>
      <c r="BM73" s="19">
        <f t="shared" si="56"/>
        <v>1</v>
      </c>
      <c r="BN73" s="19">
        <f t="shared" si="57"/>
        <v>0</v>
      </c>
      <c r="BO73" s="19">
        <f t="shared" si="58"/>
        <v>1</v>
      </c>
      <c r="BP73" s="19">
        <f t="shared" si="59"/>
        <v>0</v>
      </c>
      <c r="BQ73" s="19">
        <f t="shared" si="60"/>
        <v>1</v>
      </c>
      <c r="BR73" s="19">
        <f t="shared" si="61"/>
        <v>0</v>
      </c>
      <c r="BS73" s="19">
        <f t="shared" si="62"/>
        <v>1</v>
      </c>
      <c r="BT73" s="19">
        <f t="shared" si="63"/>
        <v>0</v>
      </c>
      <c r="BU73" s="19">
        <f t="shared" si="64"/>
        <v>0</v>
      </c>
      <c r="BV73" s="19">
        <f t="shared" si="65"/>
        <v>0</v>
      </c>
      <c r="BW73" s="19">
        <f t="shared" si="66"/>
        <v>0</v>
      </c>
      <c r="BX73" s="19">
        <f t="shared" si="67"/>
        <v>0</v>
      </c>
      <c r="BY73" s="19">
        <f t="shared" si="68"/>
        <v>0</v>
      </c>
      <c r="BZ73" s="19">
        <f t="shared" si="69"/>
        <v>0</v>
      </c>
      <c r="CA73" s="19">
        <f t="shared" si="70"/>
        <v>1</v>
      </c>
      <c r="CB73" s="19">
        <f t="shared" si="71"/>
        <v>1</v>
      </c>
      <c r="CC73" s="19">
        <f t="shared" si="72"/>
        <v>0</v>
      </c>
      <c r="CD73" s="19">
        <f t="shared" si="73"/>
        <v>0</v>
      </c>
      <c r="CE73" s="19">
        <f t="shared" si="74"/>
        <v>0</v>
      </c>
      <c r="CF73" s="19">
        <f t="shared" si="75"/>
        <v>0</v>
      </c>
      <c r="CG73" s="19">
        <f t="shared" si="76"/>
        <v>1</v>
      </c>
      <c r="CH73" s="19">
        <f t="shared" si="77"/>
        <v>1</v>
      </c>
      <c r="CI73" s="19">
        <f t="shared" si="78"/>
        <v>1</v>
      </c>
      <c r="CJ73" s="19">
        <f t="shared" si="79"/>
        <v>0</v>
      </c>
      <c r="CK73" s="19">
        <f t="shared" si="80"/>
        <v>1</v>
      </c>
      <c r="CL73" s="19">
        <f t="shared" si="81"/>
        <v>1</v>
      </c>
      <c r="CM73" s="19">
        <f t="shared" si="82"/>
        <v>0</v>
      </c>
      <c r="CN73" s="19">
        <f t="shared" si="83"/>
        <v>1</v>
      </c>
      <c r="CO73" s="19">
        <f t="shared" si="84"/>
        <v>1</v>
      </c>
      <c r="CP73" s="19">
        <f t="shared" si="85"/>
        <v>1</v>
      </c>
      <c r="CQ73" s="19">
        <f t="shared" si="86"/>
        <v>0</v>
      </c>
      <c r="CR73" s="19">
        <f t="shared" si="87"/>
        <v>1</v>
      </c>
      <c r="CS73" s="19">
        <f t="shared" si="88"/>
        <v>0</v>
      </c>
      <c r="CT73" s="19">
        <f t="shared" si="89"/>
        <v>1</v>
      </c>
      <c r="CU73" s="19">
        <f t="shared" si="90"/>
        <v>0</v>
      </c>
      <c r="CV73" s="19">
        <f t="shared" si="91"/>
        <v>1</v>
      </c>
      <c r="CW73" s="19">
        <f t="shared" si="92"/>
        <v>0</v>
      </c>
      <c r="CX73" s="19">
        <f t="shared" si="93"/>
        <v>1</v>
      </c>
      <c r="CY73" s="19">
        <f t="shared" si="94"/>
        <v>1</v>
      </c>
      <c r="CZ73" s="19">
        <f t="shared" si="95"/>
        <v>1</v>
      </c>
      <c r="DA73" s="19">
        <f t="shared" si="96"/>
        <v>1</v>
      </c>
      <c r="DB73" s="19">
        <f t="shared" si="97"/>
        <v>1</v>
      </c>
      <c r="DC73" s="19">
        <f t="shared" si="98"/>
        <v>1</v>
      </c>
      <c r="DD73" s="19">
        <f t="shared" si="99"/>
        <v>1</v>
      </c>
      <c r="DE73" s="19">
        <f t="shared" si="100"/>
        <v>1</v>
      </c>
      <c r="DF73" s="19">
        <f t="shared" si="101"/>
        <v>0</v>
      </c>
      <c r="DG73" s="19">
        <f t="shared" si="102"/>
        <v>11</v>
      </c>
      <c r="DH73" s="19">
        <f t="shared" si="103"/>
        <v>18</v>
      </c>
      <c r="DI73" s="14">
        <v>5</v>
      </c>
      <c r="DK73" s="14">
        <v>2</v>
      </c>
      <c r="DL73" s="14">
        <v>2</v>
      </c>
      <c r="DM73" s="99">
        <v>0</v>
      </c>
      <c r="DN73" s="99">
        <v>0</v>
      </c>
      <c r="DO73" s="99">
        <v>0</v>
      </c>
      <c r="DP73" s="99">
        <v>0</v>
      </c>
      <c r="DQ73" s="99">
        <v>1</v>
      </c>
      <c r="HX73" s="20">
        <v>10</v>
      </c>
      <c r="HY73" s="20">
        <v>10</v>
      </c>
      <c r="HZ73" s="20">
        <v>10</v>
      </c>
      <c r="IA73" s="20">
        <v>7</v>
      </c>
      <c r="IB73" s="20">
        <v>9</v>
      </c>
    </row>
    <row r="74" spans="1:236" x14ac:dyDescent="0.25">
      <c r="A74" t="s">
        <v>314</v>
      </c>
      <c r="B74" t="s">
        <v>69</v>
      </c>
      <c r="C74" t="s">
        <v>303</v>
      </c>
      <c r="D74" t="s">
        <v>551</v>
      </c>
      <c r="E74" s="1">
        <v>6</v>
      </c>
      <c r="F74" s="60">
        <v>23</v>
      </c>
      <c r="G74" s="60">
        <v>18</v>
      </c>
      <c r="H74" s="60">
        <v>110</v>
      </c>
      <c r="I74" s="60">
        <v>38</v>
      </c>
      <c r="J74" s="107">
        <v>36.666666669999998</v>
      </c>
      <c r="K74">
        <v>4</v>
      </c>
      <c r="L74">
        <v>3</v>
      </c>
      <c r="M74">
        <v>1</v>
      </c>
      <c r="N74">
        <v>4</v>
      </c>
      <c r="O74">
        <v>4</v>
      </c>
      <c r="P74">
        <v>2</v>
      </c>
      <c r="Q74">
        <v>3</v>
      </c>
      <c r="R74">
        <v>2</v>
      </c>
      <c r="S74">
        <v>4</v>
      </c>
      <c r="T74">
        <v>1</v>
      </c>
      <c r="U74">
        <v>3</v>
      </c>
      <c r="V74">
        <v>3</v>
      </c>
      <c r="W74">
        <v>4</v>
      </c>
      <c r="X74" s="6">
        <v>2</v>
      </c>
      <c r="Y74" s="6">
        <v>4</v>
      </c>
      <c r="Z74" s="6">
        <v>2</v>
      </c>
      <c r="AA74" s="6">
        <v>2</v>
      </c>
      <c r="AB74" s="6">
        <v>2</v>
      </c>
      <c r="AC74" s="6">
        <v>1</v>
      </c>
      <c r="AD74" s="6">
        <v>1</v>
      </c>
      <c r="AE74" s="6">
        <v>3</v>
      </c>
      <c r="AF74" s="6">
        <v>3</v>
      </c>
      <c r="AG74" s="6">
        <v>3</v>
      </c>
      <c r="AH74" s="6">
        <v>2</v>
      </c>
      <c r="AI74" s="6">
        <v>4</v>
      </c>
      <c r="AJ74" s="11">
        <v>5</v>
      </c>
      <c r="AK74" s="11">
        <v>3</v>
      </c>
      <c r="AL74" s="11">
        <v>3</v>
      </c>
      <c r="AM74" s="11">
        <v>1</v>
      </c>
      <c r="AN74" s="11">
        <v>3</v>
      </c>
      <c r="AO74" s="11">
        <v>3</v>
      </c>
      <c r="AP74" s="11">
        <v>4</v>
      </c>
      <c r="AQ74" s="11">
        <v>2</v>
      </c>
      <c r="AR74" s="11">
        <v>1</v>
      </c>
      <c r="AS74" s="11">
        <v>3</v>
      </c>
      <c r="AT74" s="11">
        <v>4</v>
      </c>
      <c r="AU74" s="11">
        <v>3</v>
      </c>
      <c r="AV74" s="11">
        <v>5</v>
      </c>
      <c r="AW74" s="11">
        <v>3</v>
      </c>
      <c r="AX74" s="11">
        <v>3</v>
      </c>
      <c r="AY74" s="11">
        <v>2</v>
      </c>
      <c r="AZ74" s="11">
        <v>5</v>
      </c>
      <c r="BA74" s="11">
        <v>3</v>
      </c>
      <c r="BB74" s="11">
        <v>2</v>
      </c>
      <c r="BC74" s="11">
        <v>3</v>
      </c>
      <c r="BD74" s="11">
        <v>3</v>
      </c>
      <c r="BE74" s="11">
        <v>4</v>
      </c>
      <c r="BF74" s="11">
        <v>1</v>
      </c>
      <c r="BG74" s="11">
        <v>4</v>
      </c>
      <c r="BH74" s="11">
        <v>2</v>
      </c>
      <c r="BI74" s="19">
        <f t="shared" si="52"/>
        <v>0</v>
      </c>
      <c r="BJ74" s="19">
        <f t="shared" si="53"/>
        <v>1</v>
      </c>
      <c r="BK74" s="19">
        <f t="shared" si="54"/>
        <v>0</v>
      </c>
      <c r="BL74" s="19">
        <f t="shared" si="55"/>
        <v>0</v>
      </c>
      <c r="BM74" s="19">
        <f t="shared" si="56"/>
        <v>0</v>
      </c>
      <c r="BN74" s="19">
        <f t="shared" si="57"/>
        <v>0</v>
      </c>
      <c r="BO74" s="19">
        <f t="shared" si="58"/>
        <v>0</v>
      </c>
      <c r="BP74" s="19">
        <f t="shared" si="59"/>
        <v>1</v>
      </c>
      <c r="BQ74" s="19">
        <f t="shared" si="60"/>
        <v>0</v>
      </c>
      <c r="BR74" s="19">
        <f t="shared" si="61"/>
        <v>0</v>
      </c>
      <c r="BS74" s="19">
        <f t="shared" si="62"/>
        <v>0</v>
      </c>
      <c r="BT74" s="19">
        <f t="shared" si="63"/>
        <v>1</v>
      </c>
      <c r="BU74" s="19">
        <f t="shared" si="64"/>
        <v>1</v>
      </c>
      <c r="BV74" s="19">
        <f t="shared" si="65"/>
        <v>0</v>
      </c>
      <c r="BW74" s="19">
        <f t="shared" si="66"/>
        <v>0</v>
      </c>
      <c r="BX74" s="19">
        <f t="shared" si="67"/>
        <v>1</v>
      </c>
      <c r="BY74" s="19">
        <f t="shared" si="68"/>
        <v>0</v>
      </c>
      <c r="BZ74" s="19">
        <f t="shared" si="69"/>
        <v>0</v>
      </c>
      <c r="CA74" s="19">
        <f t="shared" si="70"/>
        <v>0</v>
      </c>
      <c r="CB74" s="19">
        <f t="shared" si="71"/>
        <v>0</v>
      </c>
      <c r="CC74" s="19">
        <f t="shared" si="72"/>
        <v>1</v>
      </c>
      <c r="CD74" s="19">
        <f t="shared" si="73"/>
        <v>0</v>
      </c>
      <c r="CE74" s="19">
        <f t="shared" si="74"/>
        <v>0</v>
      </c>
      <c r="CF74" s="19">
        <f t="shared" si="75"/>
        <v>0</v>
      </c>
      <c r="CG74" s="19">
        <f t="shared" si="76"/>
        <v>0</v>
      </c>
      <c r="CH74" s="19">
        <f t="shared" si="77"/>
        <v>1</v>
      </c>
      <c r="CI74" s="19">
        <f t="shared" si="78"/>
        <v>1</v>
      </c>
      <c r="CJ74" s="19">
        <f t="shared" si="79"/>
        <v>1</v>
      </c>
      <c r="CK74" s="19">
        <f t="shared" si="80"/>
        <v>1</v>
      </c>
      <c r="CL74" s="19">
        <f t="shared" si="81"/>
        <v>1</v>
      </c>
      <c r="CM74" s="19">
        <f t="shared" si="82"/>
        <v>1</v>
      </c>
      <c r="CN74" s="19">
        <f t="shared" si="83"/>
        <v>1</v>
      </c>
      <c r="CO74" s="19">
        <f t="shared" si="84"/>
        <v>1</v>
      </c>
      <c r="CP74" s="19">
        <f t="shared" si="85"/>
        <v>0</v>
      </c>
      <c r="CQ74" s="19">
        <f t="shared" si="86"/>
        <v>1</v>
      </c>
      <c r="CR74" s="19">
        <f t="shared" si="87"/>
        <v>1</v>
      </c>
      <c r="CS74" s="19">
        <f t="shared" si="88"/>
        <v>1</v>
      </c>
      <c r="CT74" s="19">
        <f t="shared" si="89"/>
        <v>0</v>
      </c>
      <c r="CU74" s="19">
        <f t="shared" si="90"/>
        <v>1</v>
      </c>
      <c r="CV74" s="19">
        <f t="shared" si="91"/>
        <v>1</v>
      </c>
      <c r="CW74" s="19">
        <f t="shared" si="92"/>
        <v>1</v>
      </c>
      <c r="CX74" s="19">
        <f t="shared" si="93"/>
        <v>1</v>
      </c>
      <c r="CY74" s="19">
        <f t="shared" si="94"/>
        <v>1</v>
      </c>
      <c r="CZ74" s="19">
        <f t="shared" si="95"/>
        <v>1</v>
      </c>
      <c r="DA74" s="19">
        <f t="shared" si="96"/>
        <v>1</v>
      </c>
      <c r="DB74" s="19">
        <f t="shared" si="97"/>
        <v>1</v>
      </c>
      <c r="DC74" s="19">
        <f t="shared" si="98"/>
        <v>1</v>
      </c>
      <c r="DD74" s="19">
        <f t="shared" si="99"/>
        <v>1</v>
      </c>
      <c r="DE74" s="19">
        <f t="shared" si="100"/>
        <v>1</v>
      </c>
      <c r="DF74" s="19">
        <f t="shared" si="101"/>
        <v>1</v>
      </c>
      <c r="DG74" s="19">
        <f t="shared" si="102"/>
        <v>6</v>
      </c>
      <c r="DH74" s="19">
        <f t="shared" si="103"/>
        <v>23</v>
      </c>
      <c r="DI74" s="14">
        <v>3</v>
      </c>
      <c r="DK74" s="14">
        <v>2</v>
      </c>
      <c r="DL74" s="14">
        <v>2</v>
      </c>
      <c r="DM74" s="99">
        <v>0</v>
      </c>
      <c r="DN74" s="99">
        <v>0</v>
      </c>
      <c r="DO74" s="99">
        <v>0</v>
      </c>
      <c r="DP74" s="99">
        <v>0</v>
      </c>
      <c r="DQ74" s="99">
        <v>1</v>
      </c>
      <c r="HX74" s="20">
        <v>7</v>
      </c>
      <c r="HY74" s="20">
        <v>6</v>
      </c>
      <c r="HZ74" s="20">
        <v>10</v>
      </c>
      <c r="IA74" s="20">
        <v>5</v>
      </c>
      <c r="IB74" s="20">
        <v>7</v>
      </c>
    </row>
    <row r="75" spans="1:236" x14ac:dyDescent="0.25">
      <c r="A75" t="s">
        <v>315</v>
      </c>
      <c r="B75" t="s">
        <v>69</v>
      </c>
      <c r="C75" t="s">
        <v>303</v>
      </c>
      <c r="D75" t="s">
        <v>551</v>
      </c>
      <c r="E75" s="1">
        <v>6</v>
      </c>
      <c r="F75" s="60">
        <v>23</v>
      </c>
      <c r="G75" s="60">
        <v>18</v>
      </c>
      <c r="H75" s="60">
        <v>110</v>
      </c>
      <c r="I75" s="60">
        <v>38</v>
      </c>
      <c r="J75" s="107">
        <v>36.666666669999998</v>
      </c>
      <c r="K75">
        <v>1</v>
      </c>
      <c r="L75">
        <v>3</v>
      </c>
      <c r="M75">
        <v>3</v>
      </c>
      <c r="N75">
        <v>1</v>
      </c>
      <c r="O75">
        <v>1</v>
      </c>
      <c r="P75">
        <v>3</v>
      </c>
      <c r="Q75">
        <v>3</v>
      </c>
      <c r="R75">
        <v>2</v>
      </c>
      <c r="S75">
        <v>4</v>
      </c>
      <c r="T75">
        <v>1</v>
      </c>
      <c r="U75">
        <v>3</v>
      </c>
      <c r="V75">
        <v>1</v>
      </c>
      <c r="W75">
        <v>4</v>
      </c>
      <c r="X75" s="6">
        <v>1</v>
      </c>
      <c r="Y75" s="6">
        <v>3</v>
      </c>
      <c r="Z75" s="6">
        <v>2</v>
      </c>
      <c r="AA75" s="6">
        <v>1</v>
      </c>
      <c r="AB75" s="6">
        <v>1</v>
      </c>
      <c r="AC75" s="6">
        <v>2</v>
      </c>
      <c r="AD75" s="6">
        <v>2</v>
      </c>
      <c r="AE75" s="6">
        <v>4</v>
      </c>
      <c r="AF75" s="6">
        <v>2</v>
      </c>
      <c r="AG75" s="6">
        <v>4</v>
      </c>
      <c r="AH75" s="6">
        <v>2</v>
      </c>
      <c r="AI75" s="6">
        <v>4</v>
      </c>
      <c r="AJ75" s="11">
        <v>5</v>
      </c>
      <c r="AK75" s="11">
        <v>3</v>
      </c>
      <c r="AL75" s="11">
        <v>2</v>
      </c>
      <c r="AM75" s="11">
        <v>1</v>
      </c>
      <c r="AN75" s="11">
        <v>3</v>
      </c>
      <c r="AO75" s="11">
        <v>3</v>
      </c>
      <c r="AP75" s="11">
        <v>4</v>
      </c>
      <c r="AQ75" s="11">
        <v>2</v>
      </c>
      <c r="AR75" s="11">
        <v>4</v>
      </c>
      <c r="AS75" s="11">
        <v>2</v>
      </c>
      <c r="AT75" s="11">
        <v>3</v>
      </c>
      <c r="AU75" s="11">
        <v>1</v>
      </c>
      <c r="AV75" s="11">
        <v>4</v>
      </c>
      <c r="AW75" s="11">
        <v>4</v>
      </c>
      <c r="AX75" s="11">
        <v>3</v>
      </c>
      <c r="AY75" s="11">
        <v>2</v>
      </c>
      <c r="AZ75" s="11">
        <v>5</v>
      </c>
      <c r="BA75" s="11">
        <v>1</v>
      </c>
      <c r="BB75" s="11">
        <v>2</v>
      </c>
      <c r="BC75" s="11">
        <v>3</v>
      </c>
      <c r="BD75" s="11">
        <v>4</v>
      </c>
      <c r="BE75" s="11">
        <v>4</v>
      </c>
      <c r="BF75" s="11">
        <v>2</v>
      </c>
      <c r="BG75" s="11">
        <v>3</v>
      </c>
      <c r="BH75" s="11">
        <v>5</v>
      </c>
      <c r="BI75" s="19">
        <f t="shared" si="52"/>
        <v>0</v>
      </c>
      <c r="BJ75" s="19">
        <f t="shared" si="53"/>
        <v>1</v>
      </c>
      <c r="BK75" s="19">
        <f t="shared" si="54"/>
        <v>1</v>
      </c>
      <c r="BL75" s="19">
        <f t="shared" si="55"/>
        <v>1</v>
      </c>
      <c r="BM75" s="19">
        <f t="shared" si="56"/>
        <v>0</v>
      </c>
      <c r="BN75" s="19">
        <f t="shared" si="57"/>
        <v>1</v>
      </c>
      <c r="BO75" s="19">
        <f t="shared" si="58"/>
        <v>0</v>
      </c>
      <c r="BP75" s="19">
        <f t="shared" si="59"/>
        <v>1</v>
      </c>
      <c r="BQ75" s="19">
        <f t="shared" si="60"/>
        <v>0</v>
      </c>
      <c r="BR75" s="19">
        <f t="shared" si="61"/>
        <v>0</v>
      </c>
      <c r="BS75" s="19">
        <f t="shared" si="62"/>
        <v>0</v>
      </c>
      <c r="BT75" s="19">
        <f t="shared" si="63"/>
        <v>0</v>
      </c>
      <c r="BU75" s="19">
        <f t="shared" si="64"/>
        <v>1</v>
      </c>
      <c r="BV75" s="19">
        <f t="shared" si="65"/>
        <v>0</v>
      </c>
      <c r="BW75" s="19">
        <f t="shared" si="66"/>
        <v>1</v>
      </c>
      <c r="BX75" s="19">
        <f t="shared" si="67"/>
        <v>1</v>
      </c>
      <c r="BY75" s="19">
        <f t="shared" si="68"/>
        <v>0</v>
      </c>
      <c r="BZ75" s="19">
        <f t="shared" si="69"/>
        <v>0</v>
      </c>
      <c r="CA75" s="19">
        <f t="shared" si="70"/>
        <v>1</v>
      </c>
      <c r="CB75" s="19">
        <f t="shared" si="71"/>
        <v>0</v>
      </c>
      <c r="CC75" s="19">
        <f t="shared" si="72"/>
        <v>0</v>
      </c>
      <c r="CD75" s="19">
        <f t="shared" si="73"/>
        <v>0</v>
      </c>
      <c r="CE75" s="19">
        <f t="shared" si="74"/>
        <v>0</v>
      </c>
      <c r="CF75" s="19">
        <f t="shared" si="75"/>
        <v>0</v>
      </c>
      <c r="CG75" s="19">
        <f t="shared" si="76"/>
        <v>0</v>
      </c>
      <c r="CH75" s="19">
        <f t="shared" si="77"/>
        <v>1</v>
      </c>
      <c r="CI75" s="19">
        <f t="shared" si="78"/>
        <v>1</v>
      </c>
      <c r="CJ75" s="19">
        <f t="shared" si="79"/>
        <v>0</v>
      </c>
      <c r="CK75" s="19">
        <f t="shared" si="80"/>
        <v>1</v>
      </c>
      <c r="CL75" s="19">
        <f t="shared" si="81"/>
        <v>1</v>
      </c>
      <c r="CM75" s="19">
        <f t="shared" si="82"/>
        <v>1</v>
      </c>
      <c r="CN75" s="19">
        <f t="shared" si="83"/>
        <v>1</v>
      </c>
      <c r="CO75" s="19">
        <f t="shared" si="84"/>
        <v>1</v>
      </c>
      <c r="CP75" s="19">
        <f t="shared" si="85"/>
        <v>0</v>
      </c>
      <c r="CQ75" s="19">
        <f t="shared" si="86"/>
        <v>0</v>
      </c>
      <c r="CR75" s="19">
        <f t="shared" si="87"/>
        <v>0</v>
      </c>
      <c r="CS75" s="19">
        <f t="shared" si="88"/>
        <v>0</v>
      </c>
      <c r="CT75" s="19">
        <f t="shared" si="89"/>
        <v>1</v>
      </c>
      <c r="CU75" s="19">
        <f t="shared" si="90"/>
        <v>0</v>
      </c>
      <c r="CV75" s="19">
        <f t="shared" si="91"/>
        <v>1</v>
      </c>
      <c r="CW75" s="19">
        <f t="shared" si="92"/>
        <v>1</v>
      </c>
      <c r="CX75" s="19">
        <f t="shared" si="93"/>
        <v>1</v>
      </c>
      <c r="CY75" s="19">
        <f t="shared" si="94"/>
        <v>0</v>
      </c>
      <c r="CZ75" s="19">
        <f t="shared" si="95"/>
        <v>1</v>
      </c>
      <c r="DA75" s="19">
        <f t="shared" si="96"/>
        <v>1</v>
      </c>
      <c r="DB75" s="19">
        <f t="shared" si="97"/>
        <v>0</v>
      </c>
      <c r="DC75" s="19">
        <f t="shared" si="98"/>
        <v>1</v>
      </c>
      <c r="DD75" s="19">
        <f t="shared" si="99"/>
        <v>0</v>
      </c>
      <c r="DE75" s="19">
        <f t="shared" si="100"/>
        <v>0</v>
      </c>
      <c r="DF75" s="19">
        <f t="shared" si="101"/>
        <v>0</v>
      </c>
      <c r="DG75" s="19">
        <f t="shared" si="102"/>
        <v>9</v>
      </c>
      <c r="DH75" s="19">
        <f t="shared" si="103"/>
        <v>14</v>
      </c>
      <c r="HX75" s="20"/>
      <c r="HY75" s="20"/>
      <c r="HZ75" s="20"/>
      <c r="IA75" s="20"/>
      <c r="IB75" s="20"/>
    </row>
    <row r="76" spans="1:236" x14ac:dyDescent="0.25">
      <c r="A76" t="s">
        <v>316</v>
      </c>
      <c r="B76" t="s">
        <v>69</v>
      </c>
      <c r="C76" t="s">
        <v>303</v>
      </c>
      <c r="D76" t="s">
        <v>551</v>
      </c>
      <c r="E76" s="1">
        <v>6</v>
      </c>
      <c r="F76" s="60">
        <v>23</v>
      </c>
      <c r="G76" s="60">
        <v>18</v>
      </c>
      <c r="H76" s="60">
        <v>110</v>
      </c>
      <c r="I76" s="60">
        <v>38</v>
      </c>
      <c r="J76" s="107">
        <v>36.666666669999998</v>
      </c>
      <c r="K76">
        <v>1</v>
      </c>
      <c r="L76">
        <v>3</v>
      </c>
      <c r="M76">
        <v>1</v>
      </c>
      <c r="N76">
        <v>4</v>
      </c>
      <c r="O76">
        <v>3</v>
      </c>
      <c r="P76">
        <v>3</v>
      </c>
      <c r="Q76">
        <v>2</v>
      </c>
      <c r="R76">
        <v>4</v>
      </c>
      <c r="S76">
        <v>3</v>
      </c>
      <c r="T76">
        <v>1</v>
      </c>
      <c r="U76">
        <v>1</v>
      </c>
      <c r="V76">
        <v>1</v>
      </c>
      <c r="W76">
        <v>5</v>
      </c>
      <c r="X76" s="6">
        <v>4</v>
      </c>
      <c r="Y76" s="6">
        <v>1</v>
      </c>
      <c r="Z76" s="6">
        <v>3</v>
      </c>
      <c r="AA76" s="6">
        <v>3</v>
      </c>
      <c r="AB76" s="6">
        <v>2</v>
      </c>
      <c r="AC76" s="6">
        <v>2</v>
      </c>
      <c r="AD76" s="6">
        <v>1</v>
      </c>
      <c r="AE76" s="6">
        <v>3</v>
      </c>
      <c r="AF76" s="6">
        <v>3</v>
      </c>
      <c r="AG76" s="6">
        <v>2</v>
      </c>
      <c r="AH76" s="6">
        <v>3</v>
      </c>
      <c r="AI76" s="6">
        <v>4</v>
      </c>
      <c r="AJ76" s="11">
        <v>5</v>
      </c>
      <c r="AK76" s="11">
        <v>3</v>
      </c>
      <c r="AL76" s="11">
        <v>3</v>
      </c>
      <c r="AM76" s="11">
        <v>1</v>
      </c>
      <c r="AN76" s="11">
        <v>3</v>
      </c>
      <c r="AO76" s="11">
        <v>3</v>
      </c>
      <c r="AP76" s="11">
        <v>4</v>
      </c>
      <c r="AQ76" s="11">
        <v>2</v>
      </c>
      <c r="AR76" s="11">
        <v>2</v>
      </c>
      <c r="AS76" s="11">
        <v>3</v>
      </c>
      <c r="AT76" s="11">
        <v>4</v>
      </c>
      <c r="AU76" s="11">
        <v>3</v>
      </c>
      <c r="AV76" s="11">
        <v>5</v>
      </c>
      <c r="AW76" s="11">
        <v>3</v>
      </c>
      <c r="AX76" s="11">
        <v>3</v>
      </c>
      <c r="AY76" s="11">
        <v>2</v>
      </c>
      <c r="AZ76" s="11">
        <v>5</v>
      </c>
      <c r="BA76" s="11">
        <v>3</v>
      </c>
      <c r="BB76" s="11">
        <v>2</v>
      </c>
      <c r="BC76" s="11">
        <v>3</v>
      </c>
      <c r="BD76" s="11">
        <v>3</v>
      </c>
      <c r="BE76" s="11">
        <v>4</v>
      </c>
      <c r="BF76" s="11">
        <v>1</v>
      </c>
      <c r="BG76" s="11">
        <v>3</v>
      </c>
      <c r="BH76" s="11">
        <v>2</v>
      </c>
      <c r="BI76" s="19">
        <f t="shared" si="52"/>
        <v>0</v>
      </c>
      <c r="BJ76" s="19">
        <f t="shared" si="53"/>
        <v>1</v>
      </c>
      <c r="BK76" s="19">
        <f t="shared" si="54"/>
        <v>0</v>
      </c>
      <c r="BL76" s="19">
        <f t="shared" si="55"/>
        <v>0</v>
      </c>
      <c r="BM76" s="19">
        <f t="shared" si="56"/>
        <v>1</v>
      </c>
      <c r="BN76" s="19">
        <f t="shared" si="57"/>
        <v>1</v>
      </c>
      <c r="BO76" s="19">
        <f t="shared" si="58"/>
        <v>0</v>
      </c>
      <c r="BP76" s="19">
        <f t="shared" si="59"/>
        <v>0</v>
      </c>
      <c r="BQ76" s="19">
        <f t="shared" si="60"/>
        <v>0</v>
      </c>
      <c r="BR76" s="19">
        <f t="shared" si="61"/>
        <v>0</v>
      </c>
      <c r="BS76" s="19">
        <f t="shared" si="62"/>
        <v>0</v>
      </c>
      <c r="BT76" s="19">
        <f t="shared" si="63"/>
        <v>0</v>
      </c>
      <c r="BU76" s="19">
        <f t="shared" si="64"/>
        <v>0</v>
      </c>
      <c r="BV76" s="19">
        <f t="shared" si="65"/>
        <v>0</v>
      </c>
      <c r="BW76" s="19">
        <f t="shared" si="66"/>
        <v>0</v>
      </c>
      <c r="BX76" s="19">
        <f t="shared" si="67"/>
        <v>0</v>
      </c>
      <c r="BY76" s="19">
        <f t="shared" si="68"/>
        <v>0</v>
      </c>
      <c r="BZ76" s="19">
        <f t="shared" si="69"/>
        <v>0</v>
      </c>
      <c r="CA76" s="19">
        <f t="shared" si="70"/>
        <v>1</v>
      </c>
      <c r="CB76" s="19">
        <f t="shared" si="71"/>
        <v>0</v>
      </c>
      <c r="CC76" s="19">
        <f t="shared" si="72"/>
        <v>1</v>
      </c>
      <c r="CD76" s="19">
        <f t="shared" si="73"/>
        <v>0</v>
      </c>
      <c r="CE76" s="19">
        <f t="shared" si="74"/>
        <v>0</v>
      </c>
      <c r="CF76" s="19">
        <f t="shared" si="75"/>
        <v>0</v>
      </c>
      <c r="CG76" s="19">
        <f t="shared" si="76"/>
        <v>0</v>
      </c>
      <c r="CH76" s="19">
        <f t="shared" si="77"/>
        <v>1</v>
      </c>
      <c r="CI76" s="19">
        <f t="shared" si="78"/>
        <v>1</v>
      </c>
      <c r="CJ76" s="19">
        <f t="shared" si="79"/>
        <v>1</v>
      </c>
      <c r="CK76" s="19">
        <f t="shared" si="80"/>
        <v>1</v>
      </c>
      <c r="CL76" s="19">
        <f t="shared" si="81"/>
        <v>1</v>
      </c>
      <c r="CM76" s="19">
        <f t="shared" si="82"/>
        <v>1</v>
      </c>
      <c r="CN76" s="19">
        <f t="shared" si="83"/>
        <v>1</v>
      </c>
      <c r="CO76" s="19">
        <f t="shared" si="84"/>
        <v>1</v>
      </c>
      <c r="CP76" s="19">
        <f t="shared" si="85"/>
        <v>1</v>
      </c>
      <c r="CQ76" s="19">
        <f t="shared" si="86"/>
        <v>1</v>
      </c>
      <c r="CR76" s="19">
        <f t="shared" si="87"/>
        <v>1</v>
      </c>
      <c r="CS76" s="19">
        <f t="shared" si="88"/>
        <v>1</v>
      </c>
      <c r="CT76" s="19">
        <f t="shared" si="89"/>
        <v>0</v>
      </c>
      <c r="CU76" s="19">
        <f t="shared" si="90"/>
        <v>1</v>
      </c>
      <c r="CV76" s="19">
        <f t="shared" si="91"/>
        <v>1</v>
      </c>
      <c r="CW76" s="19">
        <f t="shared" si="92"/>
        <v>1</v>
      </c>
      <c r="CX76" s="19">
        <f t="shared" si="93"/>
        <v>1</v>
      </c>
      <c r="CY76" s="19">
        <f t="shared" si="94"/>
        <v>1</v>
      </c>
      <c r="CZ76" s="19">
        <f t="shared" si="95"/>
        <v>1</v>
      </c>
      <c r="DA76" s="19">
        <f t="shared" si="96"/>
        <v>1</v>
      </c>
      <c r="DB76" s="19">
        <f t="shared" si="97"/>
        <v>1</v>
      </c>
      <c r="DC76" s="19">
        <f t="shared" si="98"/>
        <v>1</v>
      </c>
      <c r="DD76" s="19">
        <f t="shared" si="99"/>
        <v>1</v>
      </c>
      <c r="DE76" s="19">
        <f t="shared" si="100"/>
        <v>0</v>
      </c>
      <c r="DF76" s="19">
        <f t="shared" si="101"/>
        <v>1</v>
      </c>
      <c r="DG76" s="19">
        <f t="shared" si="102"/>
        <v>5</v>
      </c>
      <c r="DH76" s="19">
        <f t="shared" si="103"/>
        <v>23</v>
      </c>
      <c r="DI76" s="14">
        <v>3</v>
      </c>
      <c r="DK76" s="14">
        <v>1</v>
      </c>
      <c r="DL76" s="14">
        <v>1</v>
      </c>
      <c r="DM76" s="99">
        <v>0</v>
      </c>
      <c r="DN76" s="99">
        <v>0</v>
      </c>
      <c r="DO76" s="99">
        <v>0</v>
      </c>
      <c r="DP76" s="99">
        <v>0</v>
      </c>
      <c r="DQ76" s="99">
        <v>1</v>
      </c>
      <c r="HX76" s="20">
        <v>10</v>
      </c>
      <c r="HY76" s="20">
        <v>8</v>
      </c>
      <c r="HZ76" s="20">
        <v>10</v>
      </c>
      <c r="IA76" s="20">
        <v>5</v>
      </c>
      <c r="IB76" s="20">
        <v>5</v>
      </c>
    </row>
    <row r="77" spans="1:236" x14ac:dyDescent="0.25">
      <c r="A77" t="s">
        <v>317</v>
      </c>
      <c r="B77" t="s">
        <v>69</v>
      </c>
      <c r="C77" t="s">
        <v>303</v>
      </c>
      <c r="D77" t="s">
        <v>551</v>
      </c>
      <c r="E77" s="1">
        <v>6</v>
      </c>
      <c r="F77" s="60">
        <v>23</v>
      </c>
      <c r="G77" s="60">
        <v>18</v>
      </c>
      <c r="H77" s="60">
        <v>110</v>
      </c>
      <c r="I77" s="60">
        <v>38</v>
      </c>
      <c r="J77" s="107">
        <v>36.666666669999998</v>
      </c>
      <c r="K77">
        <v>3</v>
      </c>
      <c r="L77">
        <v>4</v>
      </c>
      <c r="M77">
        <v>3</v>
      </c>
      <c r="N77">
        <v>4</v>
      </c>
      <c r="O77">
        <v>3</v>
      </c>
      <c r="P77">
        <v>2</v>
      </c>
      <c r="Q77">
        <v>2</v>
      </c>
      <c r="R77">
        <v>2</v>
      </c>
      <c r="S77">
        <v>3</v>
      </c>
      <c r="T77">
        <v>2</v>
      </c>
      <c r="U77">
        <v>2</v>
      </c>
      <c r="V77">
        <v>3</v>
      </c>
      <c r="W77">
        <v>4</v>
      </c>
      <c r="X77" s="6">
        <v>4</v>
      </c>
      <c r="Y77" s="6">
        <v>4</v>
      </c>
      <c r="Z77" s="6">
        <v>4</v>
      </c>
      <c r="AA77" s="6">
        <v>5</v>
      </c>
      <c r="AB77" s="6">
        <v>5</v>
      </c>
      <c r="AC77" s="6">
        <v>2</v>
      </c>
      <c r="AD77" s="6">
        <v>3</v>
      </c>
      <c r="AE77" s="6">
        <v>4</v>
      </c>
      <c r="AF77" s="6">
        <v>2</v>
      </c>
      <c r="AG77" s="6">
        <v>1</v>
      </c>
      <c r="AH77" s="6">
        <v>3</v>
      </c>
      <c r="AI77" s="6">
        <v>4</v>
      </c>
      <c r="AJ77" s="11">
        <v>5</v>
      </c>
      <c r="AK77" s="11">
        <v>3</v>
      </c>
      <c r="AL77" s="11">
        <v>3</v>
      </c>
      <c r="AM77" s="11">
        <v>1</v>
      </c>
      <c r="AN77" s="11">
        <v>3</v>
      </c>
      <c r="AO77" s="11">
        <v>3</v>
      </c>
      <c r="AP77" s="11">
        <v>4</v>
      </c>
      <c r="AQ77" s="11">
        <v>2</v>
      </c>
      <c r="AR77" s="11">
        <v>2</v>
      </c>
      <c r="AS77" s="11">
        <v>1</v>
      </c>
      <c r="AT77" s="11">
        <v>4</v>
      </c>
      <c r="AU77" s="11">
        <v>4</v>
      </c>
      <c r="AV77" s="11">
        <v>4</v>
      </c>
      <c r="AW77" s="11">
        <v>3</v>
      </c>
      <c r="AX77" s="11">
        <v>1</v>
      </c>
      <c r="AY77" s="11">
        <v>3</v>
      </c>
      <c r="AZ77" s="11">
        <v>5</v>
      </c>
      <c r="BA77" s="11">
        <v>1</v>
      </c>
      <c r="BB77" s="11">
        <v>2</v>
      </c>
      <c r="BC77" s="11">
        <v>3</v>
      </c>
      <c r="BD77" s="11">
        <v>3</v>
      </c>
      <c r="BE77" s="11">
        <v>2</v>
      </c>
      <c r="BF77" s="11">
        <v>3</v>
      </c>
      <c r="BG77" s="11">
        <v>3</v>
      </c>
      <c r="BH77" s="11">
        <v>4</v>
      </c>
      <c r="BI77" s="19">
        <f t="shared" si="52"/>
        <v>0</v>
      </c>
      <c r="BJ77" s="19">
        <f t="shared" si="53"/>
        <v>0</v>
      </c>
      <c r="BK77" s="19">
        <f t="shared" si="54"/>
        <v>1</v>
      </c>
      <c r="BL77" s="19">
        <f t="shared" si="55"/>
        <v>0</v>
      </c>
      <c r="BM77" s="19">
        <f t="shared" si="56"/>
        <v>1</v>
      </c>
      <c r="BN77" s="19">
        <f t="shared" si="57"/>
        <v>0</v>
      </c>
      <c r="BO77" s="19">
        <f t="shared" si="58"/>
        <v>0</v>
      </c>
      <c r="BP77" s="19">
        <f t="shared" si="59"/>
        <v>1</v>
      </c>
      <c r="BQ77" s="19">
        <f t="shared" si="60"/>
        <v>0</v>
      </c>
      <c r="BR77" s="19">
        <f t="shared" si="61"/>
        <v>0</v>
      </c>
      <c r="BS77" s="19">
        <f t="shared" si="62"/>
        <v>0</v>
      </c>
      <c r="BT77" s="19">
        <f t="shared" si="63"/>
        <v>1</v>
      </c>
      <c r="BU77" s="19">
        <f t="shared" si="64"/>
        <v>1</v>
      </c>
      <c r="BV77" s="19">
        <f t="shared" si="65"/>
        <v>0</v>
      </c>
      <c r="BW77" s="19">
        <f t="shared" si="66"/>
        <v>0</v>
      </c>
      <c r="BX77" s="19">
        <f t="shared" si="67"/>
        <v>0</v>
      </c>
      <c r="BY77" s="19">
        <f t="shared" si="68"/>
        <v>1</v>
      </c>
      <c r="BZ77" s="19">
        <f t="shared" si="69"/>
        <v>0</v>
      </c>
      <c r="CA77" s="19">
        <f t="shared" si="70"/>
        <v>1</v>
      </c>
      <c r="CB77" s="19">
        <f t="shared" si="71"/>
        <v>1</v>
      </c>
      <c r="CC77" s="19">
        <f t="shared" si="72"/>
        <v>0</v>
      </c>
      <c r="CD77" s="19">
        <f t="shared" si="73"/>
        <v>0</v>
      </c>
      <c r="CE77" s="19">
        <f t="shared" si="74"/>
        <v>1</v>
      </c>
      <c r="CF77" s="19">
        <f t="shared" si="75"/>
        <v>0</v>
      </c>
      <c r="CG77" s="19">
        <f t="shared" si="76"/>
        <v>0</v>
      </c>
      <c r="CH77" s="19">
        <f t="shared" si="77"/>
        <v>1</v>
      </c>
      <c r="CI77" s="19">
        <f t="shared" si="78"/>
        <v>1</v>
      </c>
      <c r="CJ77" s="19">
        <f t="shared" si="79"/>
        <v>1</v>
      </c>
      <c r="CK77" s="19">
        <f t="shared" si="80"/>
        <v>1</v>
      </c>
      <c r="CL77" s="19">
        <f t="shared" si="81"/>
        <v>1</v>
      </c>
      <c r="CM77" s="19">
        <f t="shared" si="82"/>
        <v>1</v>
      </c>
      <c r="CN77" s="19">
        <f t="shared" si="83"/>
        <v>1</v>
      </c>
      <c r="CO77" s="19">
        <f t="shared" si="84"/>
        <v>1</v>
      </c>
      <c r="CP77" s="19">
        <f t="shared" si="85"/>
        <v>1</v>
      </c>
      <c r="CQ77" s="19">
        <f t="shared" si="86"/>
        <v>0</v>
      </c>
      <c r="CR77" s="19">
        <f t="shared" si="87"/>
        <v>1</v>
      </c>
      <c r="CS77" s="19">
        <f t="shared" si="88"/>
        <v>0</v>
      </c>
      <c r="CT77" s="19">
        <f t="shared" si="89"/>
        <v>1</v>
      </c>
      <c r="CU77" s="19">
        <f t="shared" si="90"/>
        <v>1</v>
      </c>
      <c r="CV77" s="19">
        <f t="shared" si="91"/>
        <v>0</v>
      </c>
      <c r="CW77" s="19">
        <f t="shared" si="92"/>
        <v>0</v>
      </c>
      <c r="CX77" s="19">
        <f t="shared" si="93"/>
        <v>1</v>
      </c>
      <c r="CY77" s="19">
        <f t="shared" si="94"/>
        <v>0</v>
      </c>
      <c r="CZ77" s="19">
        <f t="shared" si="95"/>
        <v>1</v>
      </c>
      <c r="DA77" s="19">
        <f t="shared" si="96"/>
        <v>1</v>
      </c>
      <c r="DB77" s="19">
        <f t="shared" si="97"/>
        <v>1</v>
      </c>
      <c r="DC77" s="19">
        <f t="shared" si="98"/>
        <v>0</v>
      </c>
      <c r="DD77" s="19">
        <f t="shared" si="99"/>
        <v>0</v>
      </c>
      <c r="DE77" s="19">
        <f t="shared" si="100"/>
        <v>0</v>
      </c>
      <c r="DF77" s="19">
        <f t="shared" si="101"/>
        <v>0</v>
      </c>
      <c r="DG77" s="19">
        <f t="shared" si="102"/>
        <v>9</v>
      </c>
      <c r="DH77" s="19">
        <f t="shared" si="103"/>
        <v>16</v>
      </c>
      <c r="DI77" s="14">
        <v>2</v>
      </c>
      <c r="DK77" s="14">
        <v>1</v>
      </c>
      <c r="DL77" s="14">
        <v>2</v>
      </c>
      <c r="DM77" s="99">
        <v>0</v>
      </c>
      <c r="DN77" s="99">
        <v>1</v>
      </c>
      <c r="DO77" s="99">
        <v>0</v>
      </c>
      <c r="DP77" s="99">
        <v>0</v>
      </c>
      <c r="DQ77" s="99">
        <v>0</v>
      </c>
      <c r="HX77" s="20">
        <v>10</v>
      </c>
      <c r="HY77" s="20">
        <v>4</v>
      </c>
      <c r="HZ77" s="20">
        <v>10</v>
      </c>
      <c r="IA77" s="20">
        <v>5</v>
      </c>
      <c r="IB77" s="20">
        <v>3</v>
      </c>
    </row>
    <row r="78" spans="1:236" x14ac:dyDescent="0.25">
      <c r="A78" t="s">
        <v>318</v>
      </c>
      <c r="B78" t="s">
        <v>69</v>
      </c>
      <c r="C78" t="s">
        <v>303</v>
      </c>
      <c r="D78" t="s">
        <v>551</v>
      </c>
      <c r="E78" s="1">
        <v>6</v>
      </c>
      <c r="F78" s="60">
        <v>23</v>
      </c>
      <c r="G78" s="60">
        <v>18</v>
      </c>
      <c r="H78" s="60">
        <v>110</v>
      </c>
      <c r="I78" s="60">
        <v>38</v>
      </c>
      <c r="J78" s="107">
        <v>36.666666669999998</v>
      </c>
      <c r="K78">
        <v>4</v>
      </c>
      <c r="L78">
        <v>3</v>
      </c>
      <c r="M78">
        <v>1</v>
      </c>
      <c r="N78">
        <v>4</v>
      </c>
      <c r="O78">
        <v>4</v>
      </c>
      <c r="P78">
        <v>2</v>
      </c>
      <c r="Q78">
        <v>4</v>
      </c>
      <c r="R78">
        <v>2</v>
      </c>
      <c r="S78">
        <v>3</v>
      </c>
      <c r="T78">
        <v>1</v>
      </c>
      <c r="U78">
        <v>3</v>
      </c>
      <c r="V78">
        <v>2</v>
      </c>
      <c r="W78">
        <v>4</v>
      </c>
      <c r="X78" s="6">
        <v>3</v>
      </c>
      <c r="Y78" s="6">
        <v>1</v>
      </c>
      <c r="Z78" s="6">
        <v>3</v>
      </c>
      <c r="AA78" s="6">
        <v>4</v>
      </c>
      <c r="AB78" s="6">
        <v>1</v>
      </c>
      <c r="AC78" s="6">
        <v>2</v>
      </c>
      <c r="AD78" s="6">
        <v>2</v>
      </c>
      <c r="AE78" s="6">
        <v>3</v>
      </c>
      <c r="AF78" s="6">
        <v>1</v>
      </c>
      <c r="AG78" s="6">
        <v>3</v>
      </c>
      <c r="AH78" s="6">
        <v>4</v>
      </c>
      <c r="AI78" s="6">
        <v>2</v>
      </c>
      <c r="AJ78" s="11">
        <v>5</v>
      </c>
      <c r="AK78" s="11">
        <v>3</v>
      </c>
      <c r="AL78" s="11">
        <v>2</v>
      </c>
      <c r="AM78" s="11">
        <v>1</v>
      </c>
      <c r="AN78" s="11">
        <v>4</v>
      </c>
      <c r="AO78" s="11">
        <v>1</v>
      </c>
      <c r="AP78" s="11">
        <v>4</v>
      </c>
      <c r="AQ78" s="11">
        <v>2</v>
      </c>
      <c r="AR78" s="11">
        <v>2</v>
      </c>
      <c r="AS78" s="11">
        <v>2</v>
      </c>
      <c r="AT78" s="11">
        <v>2</v>
      </c>
      <c r="AU78" s="11">
        <v>4</v>
      </c>
      <c r="AV78" s="11">
        <v>4</v>
      </c>
      <c r="AW78" s="11">
        <v>3</v>
      </c>
      <c r="AX78" s="11">
        <v>3</v>
      </c>
      <c r="AY78" s="11">
        <v>2</v>
      </c>
      <c r="AZ78" s="11">
        <v>5</v>
      </c>
      <c r="BA78" s="11">
        <v>3</v>
      </c>
      <c r="BB78" s="11">
        <v>2</v>
      </c>
      <c r="BC78" s="11">
        <v>1</v>
      </c>
      <c r="BD78" s="11">
        <v>3</v>
      </c>
      <c r="BE78" s="11">
        <v>4</v>
      </c>
      <c r="BF78" s="11">
        <v>2</v>
      </c>
      <c r="BG78" s="11">
        <v>4</v>
      </c>
      <c r="BH78" s="11">
        <v>4</v>
      </c>
      <c r="BI78" s="19">
        <f t="shared" si="52"/>
        <v>0</v>
      </c>
      <c r="BJ78" s="19">
        <f t="shared" si="53"/>
        <v>1</v>
      </c>
      <c r="BK78" s="19">
        <f t="shared" si="54"/>
        <v>0</v>
      </c>
      <c r="BL78" s="19">
        <f t="shared" si="55"/>
        <v>0</v>
      </c>
      <c r="BM78" s="19">
        <f t="shared" si="56"/>
        <v>0</v>
      </c>
      <c r="BN78" s="19">
        <f t="shared" si="57"/>
        <v>0</v>
      </c>
      <c r="BO78" s="19">
        <f t="shared" si="58"/>
        <v>1</v>
      </c>
      <c r="BP78" s="19">
        <f t="shared" si="59"/>
        <v>1</v>
      </c>
      <c r="BQ78" s="19">
        <f t="shared" si="60"/>
        <v>0</v>
      </c>
      <c r="BR78" s="19">
        <f t="shared" si="61"/>
        <v>0</v>
      </c>
      <c r="BS78" s="19">
        <f t="shared" si="62"/>
        <v>0</v>
      </c>
      <c r="BT78" s="19">
        <f t="shared" si="63"/>
        <v>0</v>
      </c>
      <c r="BU78" s="19">
        <f t="shared" si="64"/>
        <v>1</v>
      </c>
      <c r="BV78" s="19">
        <f t="shared" si="65"/>
        <v>1</v>
      </c>
      <c r="BW78" s="19">
        <f t="shared" si="66"/>
        <v>0</v>
      </c>
      <c r="BX78" s="19">
        <f t="shared" si="67"/>
        <v>0</v>
      </c>
      <c r="BY78" s="19">
        <f t="shared" si="68"/>
        <v>0</v>
      </c>
      <c r="BZ78" s="19">
        <f t="shared" si="69"/>
        <v>0</v>
      </c>
      <c r="CA78" s="19">
        <f t="shared" si="70"/>
        <v>1</v>
      </c>
      <c r="CB78" s="19">
        <f t="shared" si="71"/>
        <v>0</v>
      </c>
      <c r="CC78" s="19">
        <f t="shared" si="72"/>
        <v>1</v>
      </c>
      <c r="CD78" s="19">
        <f t="shared" si="73"/>
        <v>0</v>
      </c>
      <c r="CE78" s="19">
        <f t="shared" si="74"/>
        <v>0</v>
      </c>
      <c r="CF78" s="19">
        <f t="shared" si="75"/>
        <v>1</v>
      </c>
      <c r="CG78" s="19">
        <f t="shared" si="76"/>
        <v>1</v>
      </c>
      <c r="CH78" s="19">
        <f t="shared" si="77"/>
        <v>1</v>
      </c>
      <c r="CI78" s="19">
        <f t="shared" si="78"/>
        <v>1</v>
      </c>
      <c r="CJ78" s="19">
        <f t="shared" si="79"/>
        <v>0</v>
      </c>
      <c r="CK78" s="19">
        <f t="shared" si="80"/>
        <v>1</v>
      </c>
      <c r="CL78" s="19">
        <f t="shared" si="81"/>
        <v>0</v>
      </c>
      <c r="CM78" s="19">
        <f t="shared" si="82"/>
        <v>0</v>
      </c>
      <c r="CN78" s="19">
        <f t="shared" si="83"/>
        <v>1</v>
      </c>
      <c r="CO78" s="19">
        <f t="shared" si="84"/>
        <v>1</v>
      </c>
      <c r="CP78" s="19">
        <f t="shared" si="85"/>
        <v>1</v>
      </c>
      <c r="CQ78" s="19">
        <f t="shared" si="86"/>
        <v>0</v>
      </c>
      <c r="CR78" s="19">
        <f t="shared" si="87"/>
        <v>0</v>
      </c>
      <c r="CS78" s="19">
        <f t="shared" si="88"/>
        <v>0</v>
      </c>
      <c r="CT78" s="19">
        <f t="shared" si="89"/>
        <v>1</v>
      </c>
      <c r="CU78" s="19">
        <f t="shared" si="90"/>
        <v>1</v>
      </c>
      <c r="CV78" s="19">
        <f t="shared" si="91"/>
        <v>1</v>
      </c>
      <c r="CW78" s="19">
        <f t="shared" si="92"/>
        <v>1</v>
      </c>
      <c r="CX78" s="19">
        <f t="shared" si="93"/>
        <v>1</v>
      </c>
      <c r="CY78" s="19">
        <f t="shared" si="94"/>
        <v>1</v>
      </c>
      <c r="CZ78" s="19">
        <f t="shared" si="95"/>
        <v>1</v>
      </c>
      <c r="DA78" s="19">
        <f t="shared" si="96"/>
        <v>0</v>
      </c>
      <c r="DB78" s="19">
        <f t="shared" si="97"/>
        <v>1</v>
      </c>
      <c r="DC78" s="19">
        <f t="shared" si="98"/>
        <v>1</v>
      </c>
      <c r="DD78" s="19">
        <f t="shared" si="99"/>
        <v>0</v>
      </c>
      <c r="DE78" s="19">
        <f t="shared" si="100"/>
        <v>1</v>
      </c>
      <c r="DF78" s="19">
        <f t="shared" si="101"/>
        <v>0</v>
      </c>
      <c r="DG78" s="19">
        <f t="shared" si="102"/>
        <v>9</v>
      </c>
      <c r="DH78" s="19">
        <f t="shared" si="103"/>
        <v>16</v>
      </c>
      <c r="DI78" s="14">
        <v>2</v>
      </c>
      <c r="DK78" s="14">
        <v>2</v>
      </c>
      <c r="DL78" s="14">
        <v>1</v>
      </c>
      <c r="DM78" s="99">
        <v>0</v>
      </c>
      <c r="DN78" s="99">
        <v>0</v>
      </c>
      <c r="DO78" s="99">
        <v>0</v>
      </c>
      <c r="DP78" s="99">
        <v>0</v>
      </c>
      <c r="DQ78" s="99">
        <v>1</v>
      </c>
      <c r="HX78" s="20">
        <v>7</v>
      </c>
      <c r="HY78" s="20">
        <v>6</v>
      </c>
      <c r="HZ78" s="20">
        <v>5</v>
      </c>
      <c r="IA78" s="20">
        <v>6</v>
      </c>
      <c r="IB78" s="20">
        <v>7</v>
      </c>
    </row>
    <row r="79" spans="1:236" x14ac:dyDescent="0.25">
      <c r="A79" t="s">
        <v>319</v>
      </c>
      <c r="B79" t="s">
        <v>69</v>
      </c>
      <c r="C79" t="s">
        <v>303</v>
      </c>
      <c r="D79" t="s">
        <v>551</v>
      </c>
      <c r="E79" s="1">
        <v>6</v>
      </c>
      <c r="F79" s="60">
        <v>23</v>
      </c>
      <c r="G79" s="60">
        <v>18</v>
      </c>
      <c r="H79" s="60">
        <v>110</v>
      </c>
      <c r="I79" s="60">
        <v>38</v>
      </c>
      <c r="J79" s="107">
        <v>36.666666669999998</v>
      </c>
      <c r="K79">
        <v>4</v>
      </c>
      <c r="L79">
        <v>3</v>
      </c>
      <c r="M79">
        <v>1</v>
      </c>
      <c r="N79">
        <v>4</v>
      </c>
      <c r="O79">
        <v>3</v>
      </c>
      <c r="P79">
        <v>2</v>
      </c>
      <c r="Q79">
        <v>3</v>
      </c>
      <c r="R79">
        <v>2</v>
      </c>
      <c r="S79">
        <v>4</v>
      </c>
      <c r="T79">
        <v>1</v>
      </c>
      <c r="U79">
        <v>4</v>
      </c>
      <c r="V79">
        <v>2</v>
      </c>
      <c r="W79">
        <v>3</v>
      </c>
      <c r="X79" s="6">
        <v>2</v>
      </c>
      <c r="Y79" s="6">
        <v>4</v>
      </c>
      <c r="Z79" s="6">
        <v>3</v>
      </c>
      <c r="AA79" s="6">
        <v>4</v>
      </c>
      <c r="AB79" s="6">
        <v>2</v>
      </c>
      <c r="AC79" s="6">
        <v>2</v>
      </c>
      <c r="AD79" s="6">
        <v>2</v>
      </c>
      <c r="AE79" s="6">
        <v>3</v>
      </c>
      <c r="AF79" s="6">
        <v>4</v>
      </c>
      <c r="AG79" s="6">
        <v>1</v>
      </c>
      <c r="AH79" s="6">
        <v>1</v>
      </c>
      <c r="AI79" s="6">
        <v>1</v>
      </c>
      <c r="AJ79" s="11">
        <v>5</v>
      </c>
      <c r="AK79" s="11">
        <v>3</v>
      </c>
      <c r="AL79" s="11">
        <v>1</v>
      </c>
      <c r="AM79" s="11">
        <v>4</v>
      </c>
      <c r="AN79" s="11">
        <v>3</v>
      </c>
      <c r="AO79" s="11">
        <v>3</v>
      </c>
      <c r="AP79" s="11">
        <v>3</v>
      </c>
      <c r="AQ79" s="11">
        <v>2</v>
      </c>
      <c r="AR79" s="11">
        <v>4</v>
      </c>
      <c r="AS79" s="11">
        <v>3</v>
      </c>
      <c r="AT79" s="11">
        <v>2</v>
      </c>
      <c r="AU79" s="11">
        <v>4</v>
      </c>
      <c r="AV79" s="11">
        <v>4</v>
      </c>
      <c r="AW79" s="11">
        <v>3</v>
      </c>
      <c r="AX79" s="11">
        <v>3</v>
      </c>
      <c r="AY79" s="11">
        <v>2</v>
      </c>
      <c r="AZ79" s="11">
        <v>5</v>
      </c>
      <c r="BA79" s="11">
        <v>1</v>
      </c>
      <c r="BB79" s="11">
        <v>2</v>
      </c>
      <c r="BC79" s="11">
        <v>3</v>
      </c>
      <c r="BD79" s="11">
        <v>3</v>
      </c>
      <c r="BE79" s="11">
        <v>4</v>
      </c>
      <c r="BF79" s="11">
        <v>1</v>
      </c>
      <c r="BG79" s="11">
        <v>3</v>
      </c>
      <c r="BH79" s="11">
        <v>2</v>
      </c>
      <c r="BI79" s="19">
        <f t="shared" si="52"/>
        <v>0</v>
      </c>
      <c r="BJ79" s="19">
        <f t="shared" si="53"/>
        <v>1</v>
      </c>
      <c r="BK79" s="19">
        <f t="shared" si="54"/>
        <v>0</v>
      </c>
      <c r="BL79" s="19">
        <f t="shared" si="55"/>
        <v>0</v>
      </c>
      <c r="BM79" s="19">
        <f t="shared" si="56"/>
        <v>1</v>
      </c>
      <c r="BN79" s="19">
        <f t="shared" si="57"/>
        <v>0</v>
      </c>
      <c r="BO79" s="19">
        <f t="shared" si="58"/>
        <v>0</v>
      </c>
      <c r="BP79" s="19">
        <f t="shared" si="59"/>
        <v>1</v>
      </c>
      <c r="BQ79" s="19">
        <f t="shared" si="60"/>
        <v>0</v>
      </c>
      <c r="BR79" s="19">
        <f t="shared" si="61"/>
        <v>0</v>
      </c>
      <c r="BS79" s="19">
        <f t="shared" si="62"/>
        <v>1</v>
      </c>
      <c r="BT79" s="19">
        <f t="shared" si="63"/>
        <v>0</v>
      </c>
      <c r="BU79" s="19">
        <f t="shared" si="64"/>
        <v>0</v>
      </c>
      <c r="BV79" s="19">
        <f t="shared" si="65"/>
        <v>0</v>
      </c>
      <c r="BW79" s="19">
        <f t="shared" si="66"/>
        <v>0</v>
      </c>
      <c r="BX79" s="19">
        <f t="shared" si="67"/>
        <v>0</v>
      </c>
      <c r="BY79" s="19">
        <f t="shared" si="68"/>
        <v>0</v>
      </c>
      <c r="BZ79" s="19">
        <f t="shared" si="69"/>
        <v>0</v>
      </c>
      <c r="CA79" s="19">
        <f t="shared" si="70"/>
        <v>1</v>
      </c>
      <c r="CB79" s="19">
        <f t="shared" si="71"/>
        <v>0</v>
      </c>
      <c r="CC79" s="19">
        <f t="shared" si="72"/>
        <v>1</v>
      </c>
      <c r="CD79" s="19">
        <f t="shared" si="73"/>
        <v>1</v>
      </c>
      <c r="CE79" s="19">
        <f t="shared" si="74"/>
        <v>1</v>
      </c>
      <c r="CF79" s="19">
        <f t="shared" si="75"/>
        <v>0</v>
      </c>
      <c r="CG79" s="19">
        <f t="shared" si="76"/>
        <v>0</v>
      </c>
      <c r="CH79" s="19">
        <f t="shared" si="77"/>
        <v>1</v>
      </c>
      <c r="CI79" s="19">
        <f t="shared" si="78"/>
        <v>1</v>
      </c>
      <c r="CJ79" s="19">
        <f t="shared" si="79"/>
        <v>0</v>
      </c>
      <c r="CK79" s="19">
        <f t="shared" si="80"/>
        <v>0</v>
      </c>
      <c r="CL79" s="19">
        <f t="shared" si="81"/>
        <v>1</v>
      </c>
      <c r="CM79" s="19">
        <f t="shared" si="82"/>
        <v>1</v>
      </c>
      <c r="CN79" s="19">
        <f t="shared" si="83"/>
        <v>0</v>
      </c>
      <c r="CO79" s="19">
        <f t="shared" si="84"/>
        <v>1</v>
      </c>
      <c r="CP79" s="19">
        <f t="shared" si="85"/>
        <v>0</v>
      </c>
      <c r="CQ79" s="19">
        <f t="shared" si="86"/>
        <v>1</v>
      </c>
      <c r="CR79" s="19">
        <f t="shared" si="87"/>
        <v>0</v>
      </c>
      <c r="CS79" s="19">
        <f t="shared" si="88"/>
        <v>0</v>
      </c>
      <c r="CT79" s="19">
        <f t="shared" si="89"/>
        <v>1</v>
      </c>
      <c r="CU79" s="19">
        <f t="shared" si="90"/>
        <v>1</v>
      </c>
      <c r="CV79" s="19">
        <f t="shared" si="91"/>
        <v>1</v>
      </c>
      <c r="CW79" s="19">
        <f t="shared" si="92"/>
        <v>1</v>
      </c>
      <c r="CX79" s="19">
        <f t="shared" si="93"/>
        <v>1</v>
      </c>
      <c r="CY79" s="19">
        <f t="shared" si="94"/>
        <v>0</v>
      </c>
      <c r="CZ79" s="19">
        <f t="shared" si="95"/>
        <v>1</v>
      </c>
      <c r="DA79" s="19">
        <f t="shared" si="96"/>
        <v>1</v>
      </c>
      <c r="DB79" s="19">
        <f t="shared" si="97"/>
        <v>1</v>
      </c>
      <c r="DC79" s="19">
        <f t="shared" si="98"/>
        <v>1</v>
      </c>
      <c r="DD79" s="19">
        <f t="shared" si="99"/>
        <v>1</v>
      </c>
      <c r="DE79" s="19">
        <f t="shared" si="100"/>
        <v>0</v>
      </c>
      <c r="DF79" s="19">
        <f t="shared" si="101"/>
        <v>1</v>
      </c>
      <c r="DG79" s="19">
        <f t="shared" si="102"/>
        <v>8</v>
      </c>
      <c r="DH79" s="19">
        <f t="shared" si="103"/>
        <v>17</v>
      </c>
      <c r="DI79" s="14">
        <v>3</v>
      </c>
      <c r="DK79" s="14">
        <v>2</v>
      </c>
      <c r="DL79" s="14">
        <v>1</v>
      </c>
      <c r="DM79" s="99">
        <v>0</v>
      </c>
      <c r="DN79" s="99">
        <v>0</v>
      </c>
      <c r="DO79" s="99">
        <v>0</v>
      </c>
      <c r="DP79" s="99">
        <v>0</v>
      </c>
      <c r="DQ79" s="99">
        <v>1</v>
      </c>
      <c r="HX79" s="20">
        <v>8</v>
      </c>
      <c r="HY79" s="20">
        <v>8</v>
      </c>
      <c r="HZ79" s="20">
        <v>2</v>
      </c>
      <c r="IA79" s="20">
        <v>6</v>
      </c>
      <c r="IB79" s="20">
        <v>3</v>
      </c>
    </row>
    <row r="80" spans="1:236" x14ac:dyDescent="0.25">
      <c r="A80" t="s">
        <v>320</v>
      </c>
      <c r="B80" t="s">
        <v>69</v>
      </c>
      <c r="C80" t="s">
        <v>303</v>
      </c>
      <c r="D80" t="s">
        <v>551</v>
      </c>
      <c r="E80" s="1">
        <v>6</v>
      </c>
      <c r="F80" s="60">
        <v>23</v>
      </c>
      <c r="G80" s="60">
        <v>18</v>
      </c>
      <c r="H80" s="60">
        <v>110</v>
      </c>
      <c r="I80" s="60">
        <v>38</v>
      </c>
      <c r="J80" s="107">
        <v>36.666666669999998</v>
      </c>
      <c r="K80">
        <v>3</v>
      </c>
      <c r="L80">
        <v>4</v>
      </c>
      <c r="M80">
        <v>1</v>
      </c>
      <c r="N80">
        <v>4</v>
      </c>
      <c r="O80">
        <v>1</v>
      </c>
      <c r="P80">
        <v>3</v>
      </c>
      <c r="Q80">
        <v>2</v>
      </c>
      <c r="R80">
        <v>2</v>
      </c>
      <c r="S80">
        <v>3</v>
      </c>
      <c r="T80">
        <v>2</v>
      </c>
      <c r="U80">
        <v>3</v>
      </c>
      <c r="V80">
        <v>3</v>
      </c>
      <c r="W80">
        <v>2</v>
      </c>
      <c r="X80" s="6">
        <v>2</v>
      </c>
      <c r="Y80" s="6">
        <v>4</v>
      </c>
      <c r="Z80" s="6">
        <v>3</v>
      </c>
      <c r="AA80" s="6">
        <v>4</v>
      </c>
      <c r="AB80" s="6">
        <v>2</v>
      </c>
      <c r="AC80" s="6">
        <v>2</v>
      </c>
      <c r="AD80" s="6">
        <v>2</v>
      </c>
      <c r="AE80" s="6">
        <v>5</v>
      </c>
      <c r="AF80" s="6">
        <v>4</v>
      </c>
      <c r="AG80" s="6">
        <v>2</v>
      </c>
      <c r="AH80" s="6">
        <v>3</v>
      </c>
      <c r="AI80" s="6">
        <v>2</v>
      </c>
      <c r="AJ80" s="11">
        <v>5</v>
      </c>
      <c r="AK80" s="11">
        <v>3</v>
      </c>
      <c r="AL80" s="11">
        <v>2</v>
      </c>
      <c r="AM80" s="11">
        <v>4</v>
      </c>
      <c r="AN80" s="11">
        <v>4</v>
      </c>
      <c r="AO80" s="11">
        <v>3</v>
      </c>
      <c r="AP80" s="11">
        <v>4</v>
      </c>
      <c r="AQ80" s="11">
        <v>2</v>
      </c>
      <c r="AR80" s="11">
        <v>1</v>
      </c>
      <c r="AS80" s="11">
        <v>1</v>
      </c>
      <c r="AT80" s="11">
        <v>4</v>
      </c>
      <c r="AU80" s="11">
        <v>3</v>
      </c>
      <c r="AV80" s="11">
        <v>4</v>
      </c>
      <c r="AW80" s="11">
        <v>3</v>
      </c>
      <c r="AX80" s="11">
        <v>4</v>
      </c>
      <c r="AY80" s="11">
        <v>3</v>
      </c>
      <c r="AZ80" s="11">
        <v>5</v>
      </c>
      <c r="BA80" s="11">
        <v>2</v>
      </c>
      <c r="BB80" s="11">
        <v>2</v>
      </c>
      <c r="BC80" s="11">
        <v>1</v>
      </c>
      <c r="BD80" s="11">
        <v>5</v>
      </c>
      <c r="BE80" s="11">
        <v>4</v>
      </c>
      <c r="BF80" s="11">
        <v>3</v>
      </c>
      <c r="BG80" s="11">
        <v>3</v>
      </c>
      <c r="BH80" s="11">
        <v>2</v>
      </c>
      <c r="BI80" s="19">
        <f t="shared" si="52"/>
        <v>0</v>
      </c>
      <c r="BJ80" s="19">
        <f t="shared" si="53"/>
        <v>0</v>
      </c>
      <c r="BK80" s="19">
        <f t="shared" si="54"/>
        <v>0</v>
      </c>
      <c r="BL80" s="19">
        <f t="shared" si="55"/>
        <v>0</v>
      </c>
      <c r="BM80" s="19">
        <f t="shared" si="56"/>
        <v>0</v>
      </c>
      <c r="BN80" s="19">
        <f t="shared" si="57"/>
        <v>1</v>
      </c>
      <c r="BO80" s="19">
        <f t="shared" si="58"/>
        <v>0</v>
      </c>
      <c r="BP80" s="19">
        <f t="shared" si="59"/>
        <v>1</v>
      </c>
      <c r="BQ80" s="19">
        <f t="shared" si="60"/>
        <v>0</v>
      </c>
      <c r="BR80" s="19">
        <f t="shared" si="61"/>
        <v>0</v>
      </c>
      <c r="BS80" s="19">
        <f t="shared" si="62"/>
        <v>0</v>
      </c>
      <c r="BT80" s="19">
        <f t="shared" si="63"/>
        <v>1</v>
      </c>
      <c r="BU80" s="19">
        <f t="shared" si="64"/>
        <v>0</v>
      </c>
      <c r="BV80" s="19">
        <f t="shared" si="65"/>
        <v>0</v>
      </c>
      <c r="BW80" s="19">
        <f t="shared" si="66"/>
        <v>0</v>
      </c>
      <c r="BX80" s="19">
        <f t="shared" si="67"/>
        <v>0</v>
      </c>
      <c r="BY80" s="19">
        <f t="shared" si="68"/>
        <v>0</v>
      </c>
      <c r="BZ80" s="19">
        <f t="shared" si="69"/>
        <v>0</v>
      </c>
      <c r="CA80" s="19">
        <f t="shared" si="70"/>
        <v>1</v>
      </c>
      <c r="CB80" s="19">
        <f t="shared" si="71"/>
        <v>0</v>
      </c>
      <c r="CC80" s="19">
        <f t="shared" si="72"/>
        <v>0</v>
      </c>
      <c r="CD80" s="19">
        <f t="shared" si="73"/>
        <v>1</v>
      </c>
      <c r="CE80" s="19">
        <f t="shared" si="74"/>
        <v>0</v>
      </c>
      <c r="CF80" s="19">
        <f t="shared" si="75"/>
        <v>0</v>
      </c>
      <c r="CG80" s="19">
        <f t="shared" si="76"/>
        <v>1</v>
      </c>
      <c r="CH80" s="19">
        <f t="shared" si="77"/>
        <v>1</v>
      </c>
      <c r="CI80" s="19">
        <f t="shared" si="78"/>
        <v>1</v>
      </c>
      <c r="CJ80" s="19">
        <f t="shared" si="79"/>
        <v>0</v>
      </c>
      <c r="CK80" s="19">
        <f t="shared" si="80"/>
        <v>0</v>
      </c>
      <c r="CL80" s="19">
        <f t="shared" si="81"/>
        <v>0</v>
      </c>
      <c r="CM80" s="19">
        <f t="shared" si="82"/>
        <v>1</v>
      </c>
      <c r="CN80" s="19">
        <f t="shared" si="83"/>
        <v>1</v>
      </c>
      <c r="CO80" s="19">
        <f t="shared" si="84"/>
        <v>1</v>
      </c>
      <c r="CP80" s="19">
        <f t="shared" si="85"/>
        <v>0</v>
      </c>
      <c r="CQ80" s="19">
        <f t="shared" si="86"/>
        <v>0</v>
      </c>
      <c r="CR80" s="19">
        <f t="shared" si="87"/>
        <v>1</v>
      </c>
      <c r="CS80" s="19">
        <f t="shared" si="88"/>
        <v>1</v>
      </c>
      <c r="CT80" s="19">
        <f t="shared" si="89"/>
        <v>1</v>
      </c>
      <c r="CU80" s="19">
        <f t="shared" si="90"/>
        <v>1</v>
      </c>
      <c r="CV80" s="19">
        <f t="shared" si="91"/>
        <v>0</v>
      </c>
      <c r="CW80" s="19">
        <f t="shared" si="92"/>
        <v>0</v>
      </c>
      <c r="CX80" s="19">
        <f t="shared" si="93"/>
        <v>1</v>
      </c>
      <c r="CY80" s="19">
        <f t="shared" si="94"/>
        <v>0</v>
      </c>
      <c r="CZ80" s="19">
        <f t="shared" si="95"/>
        <v>1</v>
      </c>
      <c r="DA80" s="19">
        <f t="shared" si="96"/>
        <v>0</v>
      </c>
      <c r="DB80" s="19">
        <f t="shared" si="97"/>
        <v>0</v>
      </c>
      <c r="DC80" s="19">
        <f t="shared" si="98"/>
        <v>1</v>
      </c>
      <c r="DD80" s="19">
        <f t="shared" si="99"/>
        <v>0</v>
      </c>
      <c r="DE80" s="19">
        <f t="shared" si="100"/>
        <v>0</v>
      </c>
      <c r="DF80" s="19">
        <f t="shared" si="101"/>
        <v>1</v>
      </c>
      <c r="DG80" s="19">
        <f t="shared" si="102"/>
        <v>6</v>
      </c>
      <c r="DH80" s="19">
        <f t="shared" si="103"/>
        <v>13</v>
      </c>
      <c r="DI80" s="14">
        <v>4</v>
      </c>
      <c r="DK80" s="14">
        <v>1</v>
      </c>
      <c r="DL80" s="14">
        <v>2</v>
      </c>
      <c r="DM80" s="99">
        <v>0</v>
      </c>
      <c r="DN80" s="99">
        <v>0</v>
      </c>
      <c r="DO80" s="99">
        <v>0</v>
      </c>
      <c r="DP80" s="99">
        <v>0</v>
      </c>
      <c r="DQ80" s="99">
        <v>1</v>
      </c>
      <c r="HX80" s="20">
        <v>7</v>
      </c>
      <c r="HY80" s="20">
        <v>8</v>
      </c>
      <c r="HZ80" s="20">
        <v>5</v>
      </c>
      <c r="IA80" s="20">
        <v>2</v>
      </c>
      <c r="IB80" s="20">
        <v>2</v>
      </c>
    </row>
    <row r="81" spans="1:308" x14ac:dyDescent="0.25">
      <c r="A81" t="s">
        <v>321</v>
      </c>
      <c r="B81" t="s">
        <v>69</v>
      </c>
      <c r="C81" t="s">
        <v>303</v>
      </c>
      <c r="D81" t="s">
        <v>551</v>
      </c>
      <c r="E81" s="1">
        <v>6</v>
      </c>
      <c r="F81" s="60">
        <v>23</v>
      </c>
      <c r="G81" s="60">
        <v>18</v>
      </c>
      <c r="H81" s="60">
        <v>110</v>
      </c>
      <c r="I81" s="60">
        <v>38</v>
      </c>
      <c r="J81" s="107">
        <v>36.666666669999998</v>
      </c>
      <c r="K81">
        <v>3</v>
      </c>
      <c r="L81">
        <v>1</v>
      </c>
      <c r="M81">
        <v>1</v>
      </c>
      <c r="N81">
        <v>4</v>
      </c>
      <c r="O81">
        <v>4</v>
      </c>
      <c r="P81">
        <v>1</v>
      </c>
      <c r="Q81">
        <v>4</v>
      </c>
      <c r="R81">
        <v>2</v>
      </c>
      <c r="S81">
        <v>2</v>
      </c>
      <c r="T81">
        <v>3</v>
      </c>
      <c r="U81">
        <v>2</v>
      </c>
      <c r="V81">
        <v>4</v>
      </c>
      <c r="W81">
        <v>4</v>
      </c>
      <c r="X81" s="6">
        <v>4</v>
      </c>
      <c r="Y81" s="6">
        <v>4</v>
      </c>
      <c r="Z81" s="6">
        <v>1</v>
      </c>
      <c r="AA81" s="6">
        <v>5</v>
      </c>
      <c r="AB81" s="6">
        <v>5</v>
      </c>
      <c r="AC81" s="6">
        <v>2</v>
      </c>
      <c r="AD81" s="6">
        <v>3</v>
      </c>
      <c r="AE81" s="6">
        <v>3</v>
      </c>
      <c r="AF81" s="6">
        <v>2</v>
      </c>
      <c r="AG81" s="6">
        <v>2</v>
      </c>
      <c r="AH81" s="6">
        <v>3</v>
      </c>
      <c r="AI81" s="6">
        <v>2</v>
      </c>
      <c r="AJ81" s="11">
        <v>5</v>
      </c>
      <c r="AK81" s="11">
        <v>3</v>
      </c>
      <c r="AL81" s="11">
        <v>3</v>
      </c>
      <c r="AM81" s="11">
        <v>1</v>
      </c>
      <c r="AN81" s="11">
        <v>3</v>
      </c>
      <c r="AO81" s="11">
        <v>3</v>
      </c>
      <c r="AP81" s="11">
        <v>4</v>
      </c>
      <c r="AQ81" s="11">
        <v>2</v>
      </c>
      <c r="AR81" s="11">
        <v>2</v>
      </c>
      <c r="AS81" s="11">
        <v>3</v>
      </c>
      <c r="AT81" s="11">
        <v>4</v>
      </c>
      <c r="AU81" s="11">
        <v>3</v>
      </c>
      <c r="AV81" s="11">
        <v>5</v>
      </c>
      <c r="AW81" s="11">
        <v>3</v>
      </c>
      <c r="AX81" s="11">
        <v>4</v>
      </c>
      <c r="AY81" s="11">
        <v>2</v>
      </c>
      <c r="AZ81" s="11">
        <v>5</v>
      </c>
      <c r="BA81" s="11">
        <v>3</v>
      </c>
      <c r="BB81" s="11">
        <v>2</v>
      </c>
      <c r="BC81" s="11">
        <v>3</v>
      </c>
      <c r="BD81" s="11">
        <v>3</v>
      </c>
      <c r="BE81" s="11">
        <v>2</v>
      </c>
      <c r="BF81" s="11">
        <v>2</v>
      </c>
      <c r="BG81" s="11">
        <v>3</v>
      </c>
      <c r="BH81" s="11">
        <v>5</v>
      </c>
      <c r="BI81" s="19">
        <f t="shared" si="52"/>
        <v>0</v>
      </c>
      <c r="BJ81" s="19">
        <f t="shared" si="53"/>
        <v>0</v>
      </c>
      <c r="BK81" s="19">
        <f t="shared" si="54"/>
        <v>0</v>
      </c>
      <c r="BL81" s="19">
        <f t="shared" si="55"/>
        <v>0</v>
      </c>
      <c r="BM81" s="19">
        <f t="shared" si="56"/>
        <v>0</v>
      </c>
      <c r="BN81" s="19">
        <f t="shared" si="57"/>
        <v>0</v>
      </c>
      <c r="BO81" s="19">
        <f t="shared" si="58"/>
        <v>1</v>
      </c>
      <c r="BP81" s="19">
        <f t="shared" si="59"/>
        <v>1</v>
      </c>
      <c r="BQ81" s="19">
        <f t="shared" si="60"/>
        <v>1</v>
      </c>
      <c r="BR81" s="19">
        <f t="shared" si="61"/>
        <v>1</v>
      </c>
      <c r="BS81" s="19">
        <f t="shared" si="62"/>
        <v>0</v>
      </c>
      <c r="BT81" s="19">
        <f t="shared" si="63"/>
        <v>0</v>
      </c>
      <c r="BU81" s="19">
        <f t="shared" si="64"/>
        <v>1</v>
      </c>
      <c r="BV81" s="19">
        <f t="shared" si="65"/>
        <v>0</v>
      </c>
      <c r="BW81" s="19">
        <f t="shared" si="66"/>
        <v>0</v>
      </c>
      <c r="BX81" s="19">
        <f t="shared" si="67"/>
        <v>0</v>
      </c>
      <c r="BY81" s="19">
        <f t="shared" si="68"/>
        <v>1</v>
      </c>
      <c r="BZ81" s="19">
        <f t="shared" si="69"/>
        <v>0</v>
      </c>
      <c r="CA81" s="19">
        <f t="shared" si="70"/>
        <v>1</v>
      </c>
      <c r="CB81" s="19">
        <f t="shared" si="71"/>
        <v>1</v>
      </c>
      <c r="CC81" s="19">
        <f t="shared" si="72"/>
        <v>1</v>
      </c>
      <c r="CD81" s="19">
        <f t="shared" si="73"/>
        <v>0</v>
      </c>
      <c r="CE81" s="19">
        <f t="shared" si="74"/>
        <v>0</v>
      </c>
      <c r="CF81" s="19">
        <f t="shared" si="75"/>
        <v>0</v>
      </c>
      <c r="CG81" s="19">
        <f t="shared" si="76"/>
        <v>1</v>
      </c>
      <c r="CH81" s="19">
        <f t="shared" si="77"/>
        <v>1</v>
      </c>
      <c r="CI81" s="19">
        <f t="shared" si="78"/>
        <v>1</v>
      </c>
      <c r="CJ81" s="19">
        <f t="shared" si="79"/>
        <v>1</v>
      </c>
      <c r="CK81" s="19">
        <f t="shared" si="80"/>
        <v>1</v>
      </c>
      <c r="CL81" s="19">
        <f t="shared" si="81"/>
        <v>1</v>
      </c>
      <c r="CM81" s="19">
        <f t="shared" si="82"/>
        <v>1</v>
      </c>
      <c r="CN81" s="19">
        <f t="shared" si="83"/>
        <v>1</v>
      </c>
      <c r="CO81" s="19">
        <f t="shared" si="84"/>
        <v>1</v>
      </c>
      <c r="CP81" s="19">
        <f t="shared" si="85"/>
        <v>1</v>
      </c>
      <c r="CQ81" s="19">
        <f t="shared" si="86"/>
        <v>1</v>
      </c>
      <c r="CR81" s="19">
        <f t="shared" si="87"/>
        <v>1</v>
      </c>
      <c r="CS81" s="19">
        <f t="shared" si="88"/>
        <v>1</v>
      </c>
      <c r="CT81" s="19">
        <f t="shared" si="89"/>
        <v>0</v>
      </c>
      <c r="CU81" s="19">
        <f t="shared" si="90"/>
        <v>1</v>
      </c>
      <c r="CV81" s="19">
        <f t="shared" si="91"/>
        <v>0</v>
      </c>
      <c r="CW81" s="19">
        <f t="shared" si="92"/>
        <v>1</v>
      </c>
      <c r="CX81" s="19">
        <f t="shared" si="93"/>
        <v>1</v>
      </c>
      <c r="CY81" s="19">
        <f t="shared" si="94"/>
        <v>1</v>
      </c>
      <c r="CZ81" s="19">
        <f t="shared" si="95"/>
        <v>1</v>
      </c>
      <c r="DA81" s="19">
        <f t="shared" si="96"/>
        <v>1</v>
      </c>
      <c r="DB81" s="19">
        <f t="shared" si="97"/>
        <v>1</v>
      </c>
      <c r="DC81" s="19">
        <f t="shared" si="98"/>
        <v>0</v>
      </c>
      <c r="DD81" s="19">
        <f t="shared" si="99"/>
        <v>0</v>
      </c>
      <c r="DE81" s="19">
        <f t="shared" si="100"/>
        <v>0</v>
      </c>
      <c r="DF81" s="19">
        <f t="shared" si="101"/>
        <v>0</v>
      </c>
      <c r="DG81" s="19">
        <f t="shared" si="102"/>
        <v>10</v>
      </c>
      <c r="DH81" s="19">
        <f t="shared" si="103"/>
        <v>19</v>
      </c>
      <c r="DI81" s="14">
        <v>2</v>
      </c>
      <c r="DK81" s="14">
        <v>2</v>
      </c>
      <c r="DL81" s="14">
        <v>2</v>
      </c>
      <c r="DM81" s="99">
        <v>0</v>
      </c>
      <c r="DN81" s="99">
        <v>0</v>
      </c>
      <c r="DO81" s="99">
        <v>0</v>
      </c>
      <c r="DP81" s="99">
        <v>0</v>
      </c>
      <c r="DQ81" s="99">
        <v>1</v>
      </c>
      <c r="HX81" s="20">
        <v>10</v>
      </c>
      <c r="HY81" s="20">
        <v>10</v>
      </c>
      <c r="HZ81" s="20">
        <v>10</v>
      </c>
      <c r="IA81" s="20">
        <v>8</v>
      </c>
      <c r="IB81" s="20">
        <v>10</v>
      </c>
    </row>
    <row r="82" spans="1:308" x14ac:dyDescent="0.25">
      <c r="A82" t="s">
        <v>322</v>
      </c>
      <c r="B82" t="s">
        <v>69</v>
      </c>
      <c r="C82" t="s">
        <v>303</v>
      </c>
      <c r="D82" t="s">
        <v>551</v>
      </c>
      <c r="E82" s="1">
        <v>6</v>
      </c>
      <c r="F82" s="60">
        <v>23</v>
      </c>
      <c r="G82" s="60">
        <v>18</v>
      </c>
      <c r="H82" s="60">
        <v>110</v>
      </c>
      <c r="I82" s="60">
        <v>38</v>
      </c>
      <c r="J82" s="107">
        <v>36.666666669999998</v>
      </c>
      <c r="K82">
        <v>4</v>
      </c>
      <c r="L82">
        <v>1</v>
      </c>
      <c r="M82">
        <v>1</v>
      </c>
      <c r="N82">
        <v>4</v>
      </c>
      <c r="O82">
        <v>1</v>
      </c>
      <c r="P82">
        <v>1</v>
      </c>
      <c r="Q82">
        <v>2</v>
      </c>
      <c r="R82">
        <v>2</v>
      </c>
      <c r="S82">
        <v>3</v>
      </c>
      <c r="T82">
        <v>1</v>
      </c>
      <c r="U82">
        <v>4</v>
      </c>
      <c r="V82">
        <v>4</v>
      </c>
      <c r="W82">
        <v>5</v>
      </c>
      <c r="X82" s="6">
        <v>3</v>
      </c>
      <c r="Y82" s="6">
        <v>4</v>
      </c>
      <c r="Z82" s="6">
        <v>4</v>
      </c>
      <c r="AA82" s="6">
        <v>2</v>
      </c>
      <c r="AB82" s="6">
        <v>1</v>
      </c>
      <c r="AC82" s="6">
        <v>2</v>
      </c>
      <c r="AE82" s="6">
        <v>2</v>
      </c>
      <c r="AF82" s="6">
        <v>3</v>
      </c>
      <c r="AG82" s="6">
        <v>2</v>
      </c>
      <c r="AH82" s="6">
        <v>2</v>
      </c>
      <c r="AJ82" s="11">
        <v>5</v>
      </c>
      <c r="AK82" s="11">
        <v>3</v>
      </c>
      <c r="AL82" s="11">
        <v>1</v>
      </c>
      <c r="AM82" s="11">
        <v>4</v>
      </c>
      <c r="AN82" s="11">
        <v>4</v>
      </c>
      <c r="AO82" s="11">
        <v>1</v>
      </c>
      <c r="AP82" s="11">
        <v>3</v>
      </c>
      <c r="AQ82" s="11">
        <v>2</v>
      </c>
      <c r="AR82" s="11">
        <v>2</v>
      </c>
      <c r="AS82" s="11">
        <v>3</v>
      </c>
      <c r="AT82" s="11">
        <v>2</v>
      </c>
      <c r="AU82" s="11">
        <v>4</v>
      </c>
      <c r="AV82" s="11">
        <v>4</v>
      </c>
      <c r="AW82" s="11">
        <v>3</v>
      </c>
      <c r="AX82" s="11">
        <v>3</v>
      </c>
      <c r="AY82" s="11">
        <v>3</v>
      </c>
      <c r="AZ82" s="11">
        <v>5</v>
      </c>
      <c r="BA82" s="11">
        <v>5</v>
      </c>
      <c r="BB82" s="11">
        <v>2</v>
      </c>
      <c r="BC82" s="11">
        <v>1</v>
      </c>
      <c r="BD82" s="11">
        <v>4</v>
      </c>
      <c r="BE82" s="11">
        <v>4</v>
      </c>
      <c r="BF82" s="11">
        <v>3</v>
      </c>
      <c r="BG82" s="11">
        <v>3</v>
      </c>
      <c r="BH82" s="11">
        <v>2</v>
      </c>
      <c r="BI82" s="19">
        <f t="shared" si="52"/>
        <v>0</v>
      </c>
      <c r="BJ82" s="19">
        <f t="shared" si="53"/>
        <v>0</v>
      </c>
      <c r="BK82" s="19">
        <f t="shared" si="54"/>
        <v>0</v>
      </c>
      <c r="BL82" s="19">
        <f t="shared" si="55"/>
        <v>0</v>
      </c>
      <c r="BM82" s="19">
        <f t="shared" si="56"/>
        <v>0</v>
      </c>
      <c r="BN82" s="19">
        <f t="shared" si="57"/>
        <v>0</v>
      </c>
      <c r="BO82" s="19">
        <f t="shared" si="58"/>
        <v>0</v>
      </c>
      <c r="BP82" s="19">
        <f t="shared" si="59"/>
        <v>1</v>
      </c>
      <c r="BQ82" s="19">
        <f t="shared" si="60"/>
        <v>0</v>
      </c>
      <c r="BR82" s="19">
        <f t="shared" si="61"/>
        <v>0</v>
      </c>
      <c r="BS82" s="19">
        <f t="shared" si="62"/>
        <v>1</v>
      </c>
      <c r="BT82" s="19">
        <f t="shared" si="63"/>
        <v>0</v>
      </c>
      <c r="BU82" s="19">
        <f t="shared" si="64"/>
        <v>0</v>
      </c>
      <c r="BV82" s="19">
        <f t="shared" si="65"/>
        <v>1</v>
      </c>
      <c r="BW82" s="19">
        <f t="shared" si="66"/>
        <v>0</v>
      </c>
      <c r="BX82" s="19">
        <f t="shared" si="67"/>
        <v>0</v>
      </c>
      <c r="BY82" s="19">
        <f t="shared" si="68"/>
        <v>0</v>
      </c>
      <c r="BZ82" s="19">
        <f t="shared" si="69"/>
        <v>0</v>
      </c>
      <c r="CA82" s="19">
        <f t="shared" si="70"/>
        <v>1</v>
      </c>
      <c r="CB82" s="19" t="str">
        <f t="shared" si="71"/>
        <v>NA</v>
      </c>
      <c r="CC82" s="19">
        <f t="shared" si="72"/>
        <v>0</v>
      </c>
      <c r="CD82" s="19">
        <f t="shared" si="73"/>
        <v>0</v>
      </c>
      <c r="CE82" s="19">
        <f t="shared" si="74"/>
        <v>0</v>
      </c>
      <c r="CF82" s="19">
        <f t="shared" si="75"/>
        <v>0</v>
      </c>
      <c r="CG82" s="19" t="str">
        <f t="shared" si="76"/>
        <v>NA</v>
      </c>
      <c r="CH82" s="19">
        <f t="shared" si="77"/>
        <v>1</v>
      </c>
      <c r="CI82" s="19">
        <f t="shared" si="78"/>
        <v>1</v>
      </c>
      <c r="CJ82" s="19">
        <f t="shared" si="79"/>
        <v>0</v>
      </c>
      <c r="CK82" s="19">
        <f t="shared" si="80"/>
        <v>0</v>
      </c>
      <c r="CL82" s="19">
        <f t="shared" si="81"/>
        <v>0</v>
      </c>
      <c r="CM82" s="19">
        <f t="shared" si="82"/>
        <v>0</v>
      </c>
      <c r="CN82" s="19">
        <f t="shared" si="83"/>
        <v>0</v>
      </c>
      <c r="CO82" s="19">
        <f t="shared" si="84"/>
        <v>1</v>
      </c>
      <c r="CP82" s="19">
        <f t="shared" si="85"/>
        <v>1</v>
      </c>
      <c r="CQ82" s="19">
        <f t="shared" si="86"/>
        <v>1</v>
      </c>
      <c r="CR82" s="19">
        <f t="shared" si="87"/>
        <v>0</v>
      </c>
      <c r="CS82" s="19">
        <f t="shared" si="88"/>
        <v>0</v>
      </c>
      <c r="CT82" s="19">
        <f t="shared" si="89"/>
        <v>1</v>
      </c>
      <c r="CU82" s="19">
        <f t="shared" si="90"/>
        <v>1</v>
      </c>
      <c r="CV82" s="19">
        <f t="shared" si="91"/>
        <v>1</v>
      </c>
      <c r="CW82" s="19">
        <f t="shared" si="92"/>
        <v>0</v>
      </c>
      <c r="CX82" s="19">
        <f t="shared" si="93"/>
        <v>1</v>
      </c>
      <c r="CY82" s="19">
        <f t="shared" si="94"/>
        <v>0</v>
      </c>
      <c r="CZ82" s="19">
        <f t="shared" si="95"/>
        <v>1</v>
      </c>
      <c r="DA82" s="19">
        <f t="shared" si="96"/>
        <v>0</v>
      </c>
      <c r="DB82" s="19">
        <f t="shared" si="97"/>
        <v>0</v>
      </c>
      <c r="DC82" s="19">
        <f t="shared" si="98"/>
        <v>1</v>
      </c>
      <c r="DD82" s="19">
        <f t="shared" si="99"/>
        <v>0</v>
      </c>
      <c r="DE82" s="19">
        <f t="shared" si="100"/>
        <v>0</v>
      </c>
      <c r="DF82" s="19">
        <f t="shared" si="101"/>
        <v>1</v>
      </c>
      <c r="DG82" s="19">
        <f t="shared" si="102"/>
        <v>4</v>
      </c>
      <c r="DH82" s="19">
        <f t="shared" si="103"/>
        <v>12</v>
      </c>
      <c r="DI82" s="14">
        <v>3</v>
      </c>
      <c r="DK82" s="14">
        <v>2</v>
      </c>
      <c r="DL82" s="14">
        <v>2</v>
      </c>
      <c r="DM82" s="99">
        <v>0</v>
      </c>
      <c r="DN82" s="99">
        <v>0</v>
      </c>
      <c r="DO82" s="99">
        <v>0</v>
      </c>
      <c r="DP82" s="99">
        <v>0</v>
      </c>
      <c r="DQ82" s="99">
        <v>1</v>
      </c>
      <c r="HX82" s="20">
        <v>8</v>
      </c>
      <c r="HY82" s="20">
        <v>10</v>
      </c>
      <c r="HZ82" s="20">
        <v>6</v>
      </c>
      <c r="IA82" s="20">
        <v>4</v>
      </c>
      <c r="IB82" s="20">
        <v>5</v>
      </c>
    </row>
    <row r="83" spans="1:308" x14ac:dyDescent="0.25">
      <c r="A83" t="s">
        <v>323</v>
      </c>
      <c r="B83" t="s">
        <v>69</v>
      </c>
      <c r="C83" t="s">
        <v>303</v>
      </c>
      <c r="D83" t="s">
        <v>551</v>
      </c>
      <c r="E83" s="1">
        <v>6</v>
      </c>
      <c r="F83" s="60">
        <v>23</v>
      </c>
      <c r="G83" s="60">
        <v>18</v>
      </c>
      <c r="H83" s="60">
        <v>110</v>
      </c>
      <c r="I83" s="60">
        <v>38</v>
      </c>
      <c r="J83" s="107">
        <v>36.666666669999998</v>
      </c>
      <c r="K83">
        <v>3</v>
      </c>
      <c r="L83">
        <v>3</v>
      </c>
      <c r="M83">
        <v>1</v>
      </c>
      <c r="N83">
        <v>5</v>
      </c>
      <c r="O83">
        <v>1</v>
      </c>
      <c r="P83">
        <v>2</v>
      </c>
      <c r="Q83">
        <v>3</v>
      </c>
      <c r="R83">
        <v>1</v>
      </c>
      <c r="S83">
        <v>3</v>
      </c>
      <c r="T83">
        <v>2</v>
      </c>
      <c r="U83">
        <v>2</v>
      </c>
      <c r="V83">
        <v>4</v>
      </c>
      <c r="W83">
        <v>1</v>
      </c>
      <c r="X83" s="6">
        <v>3</v>
      </c>
      <c r="Y83" s="6">
        <v>4</v>
      </c>
      <c r="Z83" s="6">
        <v>3</v>
      </c>
      <c r="AA83" s="6">
        <v>5</v>
      </c>
      <c r="AB83" s="6">
        <v>3</v>
      </c>
      <c r="AC83" s="6">
        <v>2</v>
      </c>
      <c r="AD83" s="6">
        <v>2</v>
      </c>
      <c r="AE83" s="6">
        <v>4</v>
      </c>
      <c r="AF83" s="6">
        <v>4</v>
      </c>
      <c r="AG83" s="6">
        <v>2</v>
      </c>
      <c r="AH83" s="6">
        <v>3</v>
      </c>
      <c r="AI83" s="6">
        <v>4</v>
      </c>
      <c r="AJ83" s="11">
        <v>5</v>
      </c>
      <c r="AK83" s="11">
        <v>3</v>
      </c>
      <c r="AL83" s="11">
        <v>3</v>
      </c>
      <c r="AM83" s="11">
        <v>1</v>
      </c>
      <c r="AN83" s="11">
        <v>1</v>
      </c>
      <c r="AO83" s="11">
        <v>1</v>
      </c>
      <c r="AP83" s="11">
        <v>4</v>
      </c>
      <c r="AQ83" s="11">
        <v>2</v>
      </c>
      <c r="AR83" s="11">
        <v>2</v>
      </c>
      <c r="AS83" s="11">
        <v>2</v>
      </c>
      <c r="AT83" s="11">
        <v>4</v>
      </c>
      <c r="AU83" s="11">
        <v>4</v>
      </c>
      <c r="AV83" s="11">
        <v>1</v>
      </c>
      <c r="AW83" s="11">
        <v>1</v>
      </c>
      <c r="AX83" s="11">
        <v>2</v>
      </c>
      <c r="AY83" s="11">
        <v>3</v>
      </c>
      <c r="AZ83" s="11">
        <v>5</v>
      </c>
      <c r="BA83" s="11">
        <v>1</v>
      </c>
      <c r="BB83" s="11">
        <v>2</v>
      </c>
      <c r="BC83" s="11">
        <v>1</v>
      </c>
      <c r="BD83" s="11">
        <v>5</v>
      </c>
      <c r="BE83" s="11">
        <v>4</v>
      </c>
      <c r="BF83" s="11">
        <v>1</v>
      </c>
      <c r="BG83" s="11">
        <v>4</v>
      </c>
      <c r="BH83" s="11">
        <v>4</v>
      </c>
      <c r="BI83" s="19">
        <f t="shared" si="52"/>
        <v>0</v>
      </c>
      <c r="BJ83" s="19">
        <f t="shared" si="53"/>
        <v>1</v>
      </c>
      <c r="BK83" s="19">
        <f t="shared" si="54"/>
        <v>0</v>
      </c>
      <c r="BL83" s="19">
        <f t="shared" si="55"/>
        <v>0</v>
      </c>
      <c r="BM83" s="19">
        <f t="shared" si="56"/>
        <v>0</v>
      </c>
      <c r="BN83" s="19">
        <f t="shared" si="57"/>
        <v>0</v>
      </c>
      <c r="BO83" s="19">
        <f t="shared" si="58"/>
        <v>0</v>
      </c>
      <c r="BP83" s="19">
        <f t="shared" si="59"/>
        <v>0</v>
      </c>
      <c r="BQ83" s="19">
        <f t="shared" si="60"/>
        <v>0</v>
      </c>
      <c r="BR83" s="19">
        <f t="shared" si="61"/>
        <v>0</v>
      </c>
      <c r="BS83" s="19">
        <f t="shared" si="62"/>
        <v>0</v>
      </c>
      <c r="BT83" s="19">
        <f t="shared" si="63"/>
        <v>0</v>
      </c>
      <c r="BU83" s="19">
        <f t="shared" si="64"/>
        <v>0</v>
      </c>
      <c r="BV83" s="19">
        <f t="shared" si="65"/>
        <v>1</v>
      </c>
      <c r="BW83" s="19">
        <f t="shared" si="66"/>
        <v>0</v>
      </c>
      <c r="BX83" s="19">
        <f t="shared" si="67"/>
        <v>0</v>
      </c>
      <c r="BY83" s="19">
        <f t="shared" si="68"/>
        <v>1</v>
      </c>
      <c r="BZ83" s="19">
        <f t="shared" si="69"/>
        <v>1</v>
      </c>
      <c r="CA83" s="19">
        <f t="shared" si="70"/>
        <v>1</v>
      </c>
      <c r="CB83" s="19">
        <f t="shared" si="71"/>
        <v>0</v>
      </c>
      <c r="CC83" s="19">
        <f t="shared" si="72"/>
        <v>0</v>
      </c>
      <c r="CD83" s="19">
        <f t="shared" si="73"/>
        <v>1</v>
      </c>
      <c r="CE83" s="19">
        <f t="shared" si="74"/>
        <v>0</v>
      </c>
      <c r="CF83" s="19">
        <f t="shared" si="75"/>
        <v>0</v>
      </c>
      <c r="CG83" s="19">
        <f t="shared" si="76"/>
        <v>0</v>
      </c>
      <c r="CH83" s="19">
        <f t="shared" si="77"/>
        <v>1</v>
      </c>
      <c r="CI83" s="19">
        <f t="shared" si="78"/>
        <v>1</v>
      </c>
      <c r="CJ83" s="19">
        <f t="shared" si="79"/>
        <v>1</v>
      </c>
      <c r="CK83" s="19">
        <f t="shared" si="80"/>
        <v>1</v>
      </c>
      <c r="CL83" s="19">
        <f t="shared" si="81"/>
        <v>0</v>
      </c>
      <c r="CM83" s="19">
        <f t="shared" si="82"/>
        <v>0</v>
      </c>
      <c r="CN83" s="19">
        <f t="shared" si="83"/>
        <v>1</v>
      </c>
      <c r="CO83" s="19">
        <f t="shared" si="84"/>
        <v>1</v>
      </c>
      <c r="CP83" s="19">
        <f t="shared" si="85"/>
        <v>1</v>
      </c>
      <c r="CQ83" s="19">
        <f t="shared" si="86"/>
        <v>0</v>
      </c>
      <c r="CR83" s="19">
        <f t="shared" si="87"/>
        <v>1</v>
      </c>
      <c r="CS83" s="19">
        <f t="shared" si="88"/>
        <v>0</v>
      </c>
      <c r="CT83" s="19">
        <f t="shared" si="89"/>
        <v>0</v>
      </c>
      <c r="CU83" s="19">
        <f t="shared" si="90"/>
        <v>0</v>
      </c>
      <c r="CV83" s="19">
        <f t="shared" si="91"/>
        <v>0</v>
      </c>
      <c r="CW83" s="19">
        <f t="shared" si="92"/>
        <v>0</v>
      </c>
      <c r="CX83" s="19">
        <f t="shared" si="93"/>
        <v>1</v>
      </c>
      <c r="CY83" s="19">
        <f t="shared" si="94"/>
        <v>0</v>
      </c>
      <c r="CZ83" s="19">
        <f t="shared" si="95"/>
        <v>1</v>
      </c>
      <c r="DA83" s="19">
        <f t="shared" si="96"/>
        <v>0</v>
      </c>
      <c r="DB83" s="19">
        <f t="shared" si="97"/>
        <v>0</v>
      </c>
      <c r="DC83" s="19">
        <f t="shared" si="98"/>
        <v>1</v>
      </c>
      <c r="DD83" s="19">
        <f t="shared" si="99"/>
        <v>1</v>
      </c>
      <c r="DE83" s="19">
        <f t="shared" si="100"/>
        <v>1</v>
      </c>
      <c r="DF83" s="19">
        <f t="shared" si="101"/>
        <v>0</v>
      </c>
      <c r="DG83" s="19">
        <f t="shared" si="102"/>
        <v>6</v>
      </c>
      <c r="DH83" s="19">
        <f t="shared" si="103"/>
        <v>13</v>
      </c>
      <c r="DI83" s="14">
        <v>3</v>
      </c>
      <c r="DK83" s="14">
        <v>2</v>
      </c>
      <c r="DL83" s="14">
        <v>1</v>
      </c>
      <c r="DM83" s="99">
        <v>0</v>
      </c>
      <c r="DN83" s="99">
        <v>0</v>
      </c>
      <c r="DO83" s="99">
        <v>0</v>
      </c>
      <c r="DP83" s="99">
        <v>0</v>
      </c>
      <c r="DQ83" s="99">
        <v>1</v>
      </c>
      <c r="HX83" s="20">
        <v>10</v>
      </c>
      <c r="HY83" s="20">
        <v>8</v>
      </c>
      <c r="HZ83" s="20">
        <v>10</v>
      </c>
      <c r="IA83" s="20">
        <v>3</v>
      </c>
      <c r="IB83" s="20">
        <v>7</v>
      </c>
    </row>
    <row r="84" spans="1:308" x14ac:dyDescent="0.25">
      <c r="A84" t="s">
        <v>324</v>
      </c>
      <c r="B84" t="s">
        <v>69</v>
      </c>
      <c r="C84" t="s">
        <v>303</v>
      </c>
      <c r="D84" t="s">
        <v>551</v>
      </c>
      <c r="E84" s="1">
        <v>6</v>
      </c>
      <c r="F84" s="60">
        <v>23</v>
      </c>
      <c r="G84" s="60">
        <v>18</v>
      </c>
      <c r="H84" s="60">
        <v>110</v>
      </c>
      <c r="I84" s="60">
        <v>38</v>
      </c>
      <c r="J84" s="107">
        <v>36.666666669999998</v>
      </c>
      <c r="K84">
        <v>3</v>
      </c>
      <c r="L84">
        <v>3</v>
      </c>
      <c r="M84">
        <v>1</v>
      </c>
      <c r="N84">
        <v>4</v>
      </c>
      <c r="O84">
        <v>4</v>
      </c>
      <c r="P84">
        <v>2</v>
      </c>
      <c r="Q84">
        <v>3</v>
      </c>
      <c r="R84">
        <v>4</v>
      </c>
      <c r="S84">
        <v>3</v>
      </c>
      <c r="T84">
        <v>1</v>
      </c>
      <c r="U84">
        <v>2</v>
      </c>
      <c r="V84">
        <v>4</v>
      </c>
      <c r="W84">
        <v>1</v>
      </c>
      <c r="X84" s="6">
        <v>3</v>
      </c>
      <c r="Y84" s="6">
        <v>4</v>
      </c>
      <c r="Z84" s="6">
        <v>4</v>
      </c>
      <c r="AA84" s="6">
        <v>4</v>
      </c>
      <c r="AB84" s="6">
        <v>2</v>
      </c>
      <c r="AC84" s="6">
        <v>2</v>
      </c>
      <c r="AD84" s="6">
        <v>1</v>
      </c>
      <c r="AE84" s="6">
        <v>5</v>
      </c>
      <c r="AF84" s="6">
        <v>1</v>
      </c>
      <c r="AG84" s="6">
        <v>2</v>
      </c>
      <c r="AH84" s="6">
        <v>2</v>
      </c>
      <c r="AI84" s="6">
        <v>1</v>
      </c>
      <c r="AJ84" s="11">
        <v>5</v>
      </c>
      <c r="AK84" s="11">
        <v>3</v>
      </c>
      <c r="AL84" s="11">
        <v>3</v>
      </c>
      <c r="AM84" s="11">
        <v>1</v>
      </c>
      <c r="AN84" s="11">
        <v>4</v>
      </c>
      <c r="AO84" s="11">
        <v>3</v>
      </c>
      <c r="AP84" s="11">
        <v>4</v>
      </c>
      <c r="AQ84" s="11">
        <v>2</v>
      </c>
      <c r="AR84" s="11">
        <v>1</v>
      </c>
      <c r="AS84" s="11">
        <v>2</v>
      </c>
      <c r="AT84" s="11">
        <v>4</v>
      </c>
      <c r="AU84" s="11">
        <v>4</v>
      </c>
      <c r="AV84" s="11">
        <v>4</v>
      </c>
      <c r="AW84" s="11">
        <v>3</v>
      </c>
      <c r="AX84" s="11">
        <v>3</v>
      </c>
      <c r="AY84" s="11">
        <v>3</v>
      </c>
      <c r="AZ84" s="11">
        <v>5</v>
      </c>
      <c r="BA84" s="11">
        <v>2</v>
      </c>
      <c r="BB84" s="11">
        <v>2</v>
      </c>
      <c r="BC84" s="11">
        <v>3</v>
      </c>
      <c r="BD84" s="11">
        <v>3</v>
      </c>
      <c r="BE84" s="11">
        <v>4</v>
      </c>
      <c r="BF84" s="11">
        <v>1</v>
      </c>
      <c r="BG84" s="11">
        <v>3</v>
      </c>
      <c r="BH84" s="11">
        <v>5</v>
      </c>
      <c r="BI84" s="19">
        <f t="shared" si="52"/>
        <v>0</v>
      </c>
      <c r="BJ84" s="19">
        <f t="shared" si="53"/>
        <v>1</v>
      </c>
      <c r="BK84" s="19">
        <f t="shared" si="54"/>
        <v>0</v>
      </c>
      <c r="BL84" s="19">
        <f t="shared" si="55"/>
        <v>0</v>
      </c>
      <c r="BM84" s="19">
        <f t="shared" si="56"/>
        <v>0</v>
      </c>
      <c r="BN84" s="19">
        <f t="shared" si="57"/>
        <v>0</v>
      </c>
      <c r="BO84" s="19">
        <f t="shared" si="58"/>
        <v>0</v>
      </c>
      <c r="BP84" s="19">
        <f t="shared" si="59"/>
        <v>0</v>
      </c>
      <c r="BQ84" s="19">
        <f t="shared" si="60"/>
        <v>0</v>
      </c>
      <c r="BR84" s="19">
        <f t="shared" si="61"/>
        <v>0</v>
      </c>
      <c r="BS84" s="19">
        <f t="shared" si="62"/>
        <v>0</v>
      </c>
      <c r="BT84" s="19">
        <f t="shared" si="63"/>
        <v>0</v>
      </c>
      <c r="BU84" s="19">
        <f t="shared" si="64"/>
        <v>0</v>
      </c>
      <c r="BV84" s="19">
        <f t="shared" si="65"/>
        <v>1</v>
      </c>
      <c r="BW84" s="19">
        <f t="shared" si="66"/>
        <v>0</v>
      </c>
      <c r="BX84" s="19">
        <f t="shared" si="67"/>
        <v>0</v>
      </c>
      <c r="BY84" s="19">
        <f t="shared" si="68"/>
        <v>0</v>
      </c>
      <c r="BZ84" s="19">
        <f t="shared" si="69"/>
        <v>0</v>
      </c>
      <c r="CA84" s="19">
        <f t="shared" si="70"/>
        <v>1</v>
      </c>
      <c r="CB84" s="19">
        <f t="shared" si="71"/>
        <v>0</v>
      </c>
      <c r="CC84" s="19">
        <f t="shared" si="72"/>
        <v>0</v>
      </c>
      <c r="CD84" s="19">
        <f t="shared" si="73"/>
        <v>0</v>
      </c>
      <c r="CE84" s="19">
        <f t="shared" si="74"/>
        <v>0</v>
      </c>
      <c r="CF84" s="19">
        <f t="shared" si="75"/>
        <v>0</v>
      </c>
      <c r="CG84" s="19">
        <f t="shared" si="76"/>
        <v>0</v>
      </c>
      <c r="CH84" s="19">
        <f t="shared" si="77"/>
        <v>1</v>
      </c>
      <c r="CI84" s="19">
        <f t="shared" si="78"/>
        <v>1</v>
      </c>
      <c r="CJ84" s="19">
        <f t="shared" si="79"/>
        <v>1</v>
      </c>
      <c r="CK84" s="19">
        <f t="shared" si="80"/>
        <v>1</v>
      </c>
      <c r="CL84" s="19">
        <f t="shared" si="81"/>
        <v>0</v>
      </c>
      <c r="CM84" s="19">
        <f t="shared" si="82"/>
        <v>1</v>
      </c>
      <c r="CN84" s="19">
        <f t="shared" si="83"/>
        <v>1</v>
      </c>
      <c r="CO84" s="19">
        <f t="shared" si="84"/>
        <v>1</v>
      </c>
      <c r="CP84" s="19">
        <f t="shared" si="85"/>
        <v>0</v>
      </c>
      <c r="CQ84" s="19">
        <f t="shared" si="86"/>
        <v>0</v>
      </c>
      <c r="CR84" s="19">
        <f t="shared" si="87"/>
        <v>1</v>
      </c>
      <c r="CS84" s="19">
        <f t="shared" si="88"/>
        <v>0</v>
      </c>
      <c r="CT84" s="19">
        <f t="shared" si="89"/>
        <v>1</v>
      </c>
      <c r="CU84" s="19">
        <f t="shared" si="90"/>
        <v>1</v>
      </c>
      <c r="CV84" s="19">
        <f t="shared" si="91"/>
        <v>1</v>
      </c>
      <c r="CW84" s="19">
        <f t="shared" si="92"/>
        <v>0</v>
      </c>
      <c r="CX84" s="19">
        <f t="shared" si="93"/>
        <v>1</v>
      </c>
      <c r="CY84" s="19">
        <f t="shared" si="94"/>
        <v>0</v>
      </c>
      <c r="CZ84" s="19">
        <f t="shared" si="95"/>
        <v>1</v>
      </c>
      <c r="DA84" s="19">
        <f t="shared" si="96"/>
        <v>1</v>
      </c>
      <c r="DB84" s="19">
        <f t="shared" si="97"/>
        <v>1</v>
      </c>
      <c r="DC84" s="19">
        <f t="shared" si="98"/>
        <v>1</v>
      </c>
      <c r="DD84" s="19">
        <f t="shared" si="99"/>
        <v>1</v>
      </c>
      <c r="DE84" s="19">
        <f t="shared" si="100"/>
        <v>0</v>
      </c>
      <c r="DF84" s="19">
        <f t="shared" si="101"/>
        <v>0</v>
      </c>
      <c r="DG84" s="19">
        <f t="shared" si="102"/>
        <v>3</v>
      </c>
      <c r="DH84" s="19">
        <f t="shared" si="103"/>
        <v>17</v>
      </c>
      <c r="DI84" s="14">
        <v>3</v>
      </c>
      <c r="DK84" s="14">
        <v>2</v>
      </c>
      <c r="DL84" s="14">
        <v>1</v>
      </c>
      <c r="DM84" s="99">
        <v>0</v>
      </c>
      <c r="DN84" s="99">
        <v>0</v>
      </c>
      <c r="DO84" s="99">
        <v>0</v>
      </c>
      <c r="DP84" s="99">
        <v>0</v>
      </c>
      <c r="DQ84" s="99">
        <v>1</v>
      </c>
      <c r="HX84" s="20">
        <v>8</v>
      </c>
      <c r="HY84" s="20">
        <v>10</v>
      </c>
      <c r="HZ84" s="20">
        <v>10</v>
      </c>
      <c r="IA84" s="20">
        <v>10</v>
      </c>
      <c r="IB84" s="20">
        <v>7</v>
      </c>
    </row>
    <row r="85" spans="1:308" x14ac:dyDescent="0.25">
      <c r="A85" t="s">
        <v>325</v>
      </c>
      <c r="B85" t="s">
        <v>69</v>
      </c>
      <c r="C85" t="s">
        <v>303</v>
      </c>
      <c r="D85" t="s">
        <v>551</v>
      </c>
      <c r="E85" s="1">
        <v>6</v>
      </c>
      <c r="F85" s="60">
        <v>23</v>
      </c>
      <c r="G85" s="60">
        <v>18</v>
      </c>
      <c r="H85" s="60">
        <v>110</v>
      </c>
      <c r="I85" s="60">
        <v>38</v>
      </c>
      <c r="J85" s="107">
        <v>36.666666669999998</v>
      </c>
      <c r="K85">
        <v>5</v>
      </c>
      <c r="L85">
        <v>3</v>
      </c>
      <c r="M85">
        <v>1</v>
      </c>
      <c r="N85">
        <v>1</v>
      </c>
      <c r="O85">
        <v>5</v>
      </c>
      <c r="P85">
        <v>3</v>
      </c>
      <c r="Q85">
        <v>3</v>
      </c>
      <c r="R85">
        <v>2</v>
      </c>
      <c r="S85">
        <v>3</v>
      </c>
      <c r="T85">
        <v>2</v>
      </c>
      <c r="U85">
        <v>1</v>
      </c>
      <c r="V85">
        <v>2</v>
      </c>
      <c r="W85">
        <v>1</v>
      </c>
      <c r="X85" s="6">
        <v>1</v>
      </c>
      <c r="Y85" s="6">
        <v>4</v>
      </c>
      <c r="Z85" s="6">
        <v>3</v>
      </c>
      <c r="AA85" s="6">
        <v>4</v>
      </c>
      <c r="AB85" s="6">
        <v>3</v>
      </c>
      <c r="AC85" s="6">
        <v>2</v>
      </c>
      <c r="AD85" s="6">
        <v>1</v>
      </c>
      <c r="AE85" s="6">
        <v>4</v>
      </c>
      <c r="AF85" s="6">
        <v>1</v>
      </c>
      <c r="AG85" s="6">
        <v>2</v>
      </c>
      <c r="AJ85" s="11">
        <v>5</v>
      </c>
      <c r="AK85" s="11">
        <v>3</v>
      </c>
      <c r="AL85" s="11">
        <v>3</v>
      </c>
      <c r="AM85" s="11">
        <v>1</v>
      </c>
      <c r="AN85" s="11">
        <v>3</v>
      </c>
      <c r="AO85" s="11">
        <v>3</v>
      </c>
      <c r="AP85" s="11">
        <v>4</v>
      </c>
      <c r="AQ85" s="11">
        <v>2</v>
      </c>
      <c r="AR85" s="11">
        <v>4</v>
      </c>
      <c r="AS85" s="11">
        <v>3</v>
      </c>
      <c r="AT85" s="11">
        <v>4</v>
      </c>
      <c r="AU85" s="11">
        <v>3</v>
      </c>
      <c r="AV85" s="11">
        <v>1</v>
      </c>
      <c r="AW85" s="11">
        <v>3</v>
      </c>
      <c r="AX85" s="11">
        <v>1</v>
      </c>
      <c r="AY85" s="11">
        <v>1</v>
      </c>
      <c r="AZ85" s="11">
        <v>4</v>
      </c>
      <c r="BA85" s="11">
        <v>1</v>
      </c>
      <c r="BB85" s="11">
        <v>4</v>
      </c>
      <c r="BC85" s="11">
        <v>3</v>
      </c>
      <c r="BD85" s="11">
        <v>4</v>
      </c>
      <c r="BE85" s="11">
        <v>4</v>
      </c>
      <c r="BF85" s="11">
        <v>1</v>
      </c>
      <c r="BG85" s="11">
        <v>4</v>
      </c>
      <c r="BH85" s="11">
        <v>2</v>
      </c>
      <c r="BI85" s="19">
        <f t="shared" si="52"/>
        <v>1</v>
      </c>
      <c r="BJ85" s="19">
        <f t="shared" si="53"/>
        <v>1</v>
      </c>
      <c r="BK85" s="19">
        <f t="shared" si="54"/>
        <v>0</v>
      </c>
      <c r="BL85" s="19">
        <f t="shared" si="55"/>
        <v>1</v>
      </c>
      <c r="BM85" s="19">
        <f t="shared" si="56"/>
        <v>0</v>
      </c>
      <c r="BN85" s="19">
        <f t="shared" si="57"/>
        <v>1</v>
      </c>
      <c r="BO85" s="19">
        <f t="shared" si="58"/>
        <v>0</v>
      </c>
      <c r="BP85" s="19">
        <f t="shared" si="59"/>
        <v>1</v>
      </c>
      <c r="BQ85" s="19">
        <f t="shared" si="60"/>
        <v>0</v>
      </c>
      <c r="BR85" s="19">
        <f t="shared" si="61"/>
        <v>0</v>
      </c>
      <c r="BS85" s="19">
        <f t="shared" si="62"/>
        <v>0</v>
      </c>
      <c r="BT85" s="19">
        <f t="shared" si="63"/>
        <v>0</v>
      </c>
      <c r="BU85" s="19">
        <f t="shared" si="64"/>
        <v>0</v>
      </c>
      <c r="BV85" s="19">
        <f t="shared" si="65"/>
        <v>0</v>
      </c>
      <c r="BW85" s="19">
        <f t="shared" si="66"/>
        <v>0</v>
      </c>
      <c r="BX85" s="19">
        <f t="shared" si="67"/>
        <v>0</v>
      </c>
      <c r="BY85" s="19">
        <f t="shared" si="68"/>
        <v>0</v>
      </c>
      <c r="BZ85" s="19">
        <f t="shared" si="69"/>
        <v>1</v>
      </c>
      <c r="CA85" s="19">
        <f t="shared" si="70"/>
        <v>1</v>
      </c>
      <c r="CB85" s="19">
        <f t="shared" si="71"/>
        <v>0</v>
      </c>
      <c r="CC85" s="19">
        <f t="shared" si="72"/>
        <v>0</v>
      </c>
      <c r="CD85" s="19">
        <f t="shared" si="73"/>
        <v>0</v>
      </c>
      <c r="CE85" s="19">
        <f t="shared" si="74"/>
        <v>0</v>
      </c>
      <c r="CF85" s="19" t="str">
        <f t="shared" si="75"/>
        <v>NA</v>
      </c>
      <c r="CG85" s="19" t="str">
        <f t="shared" si="76"/>
        <v>NA</v>
      </c>
      <c r="CH85" s="19">
        <f t="shared" si="77"/>
        <v>1</v>
      </c>
      <c r="CI85" s="19">
        <f t="shared" si="78"/>
        <v>1</v>
      </c>
      <c r="CJ85" s="19">
        <f t="shared" si="79"/>
        <v>1</v>
      </c>
      <c r="CK85" s="19">
        <f t="shared" si="80"/>
        <v>1</v>
      </c>
      <c r="CL85" s="19">
        <f t="shared" si="81"/>
        <v>1</v>
      </c>
      <c r="CM85" s="19">
        <f t="shared" si="82"/>
        <v>1</v>
      </c>
      <c r="CN85" s="19">
        <f t="shared" si="83"/>
        <v>1</v>
      </c>
      <c r="CO85" s="19">
        <f t="shared" si="84"/>
        <v>1</v>
      </c>
      <c r="CP85" s="19">
        <f t="shared" si="85"/>
        <v>0</v>
      </c>
      <c r="CQ85" s="19">
        <f t="shared" si="86"/>
        <v>1</v>
      </c>
      <c r="CR85" s="19">
        <f t="shared" si="87"/>
        <v>1</v>
      </c>
      <c r="CS85" s="19">
        <f t="shared" si="88"/>
        <v>1</v>
      </c>
      <c r="CT85" s="19">
        <f t="shared" si="89"/>
        <v>0</v>
      </c>
      <c r="CU85" s="19">
        <f t="shared" si="90"/>
        <v>1</v>
      </c>
      <c r="CV85" s="19">
        <f t="shared" si="91"/>
        <v>0</v>
      </c>
      <c r="CW85" s="19">
        <f t="shared" si="92"/>
        <v>0</v>
      </c>
      <c r="CX85" s="19">
        <f t="shared" si="93"/>
        <v>0</v>
      </c>
      <c r="CY85" s="19">
        <f t="shared" si="94"/>
        <v>0</v>
      </c>
      <c r="CZ85" s="19">
        <f t="shared" si="95"/>
        <v>0</v>
      </c>
      <c r="DA85" s="19">
        <f t="shared" si="96"/>
        <v>1</v>
      </c>
      <c r="DB85" s="19">
        <f t="shared" si="97"/>
        <v>0</v>
      </c>
      <c r="DC85" s="19">
        <f t="shared" si="98"/>
        <v>1</v>
      </c>
      <c r="DD85" s="19">
        <f t="shared" si="99"/>
        <v>1</v>
      </c>
      <c r="DE85" s="19">
        <f t="shared" si="100"/>
        <v>1</v>
      </c>
      <c r="DF85" s="19">
        <f t="shared" si="101"/>
        <v>1</v>
      </c>
      <c r="DG85" s="19">
        <f t="shared" si="102"/>
        <v>7</v>
      </c>
      <c r="DH85" s="19">
        <f t="shared" si="103"/>
        <v>17</v>
      </c>
      <c r="DI85" s="14">
        <v>3</v>
      </c>
      <c r="DK85" s="14">
        <v>1</v>
      </c>
      <c r="DL85" s="14">
        <v>2</v>
      </c>
      <c r="DM85" s="99">
        <v>0</v>
      </c>
      <c r="DN85" s="99">
        <v>0</v>
      </c>
      <c r="DO85" s="99">
        <v>0</v>
      </c>
      <c r="DP85" s="99">
        <v>0</v>
      </c>
      <c r="DQ85" s="99">
        <v>1</v>
      </c>
      <c r="HX85" s="20">
        <v>5</v>
      </c>
      <c r="HY85" s="20">
        <v>8</v>
      </c>
      <c r="HZ85" s="20">
        <v>6</v>
      </c>
      <c r="IA85" s="20">
        <v>2</v>
      </c>
      <c r="IB85" s="20">
        <v>8</v>
      </c>
    </row>
    <row r="86" spans="1:308" x14ac:dyDescent="0.25">
      <c r="A86" t="s">
        <v>326</v>
      </c>
      <c r="B86" t="s">
        <v>69</v>
      </c>
      <c r="C86" t="s">
        <v>303</v>
      </c>
      <c r="D86" t="s">
        <v>551</v>
      </c>
      <c r="E86" s="1">
        <v>6</v>
      </c>
      <c r="F86" s="60">
        <v>23</v>
      </c>
      <c r="G86" s="60">
        <v>18</v>
      </c>
      <c r="H86" s="60">
        <v>110</v>
      </c>
      <c r="I86" s="60">
        <v>38</v>
      </c>
      <c r="J86" s="107">
        <v>36.666666669999998</v>
      </c>
      <c r="AJ86" s="11">
        <v>5</v>
      </c>
      <c r="AK86" s="11">
        <v>3</v>
      </c>
      <c r="AL86" s="11">
        <v>3</v>
      </c>
      <c r="AM86" s="11">
        <v>1</v>
      </c>
      <c r="AN86" s="11">
        <v>5</v>
      </c>
      <c r="AO86" s="11">
        <v>3</v>
      </c>
      <c r="AP86" s="11">
        <v>4</v>
      </c>
      <c r="AQ86" s="11">
        <v>2</v>
      </c>
      <c r="AR86" s="11">
        <v>4</v>
      </c>
      <c r="AS86" s="11">
        <v>3</v>
      </c>
      <c r="AT86" s="11">
        <v>4</v>
      </c>
      <c r="AU86" s="11">
        <v>3</v>
      </c>
      <c r="AV86" s="11">
        <v>4</v>
      </c>
      <c r="AW86" s="11">
        <v>3</v>
      </c>
      <c r="AX86" s="11">
        <v>3</v>
      </c>
      <c r="AY86" s="11">
        <v>2</v>
      </c>
      <c r="AZ86" s="11">
        <v>5</v>
      </c>
      <c r="BA86" s="11">
        <v>3</v>
      </c>
      <c r="BB86" s="11">
        <v>4</v>
      </c>
      <c r="BC86" s="11">
        <v>3</v>
      </c>
      <c r="BD86" s="11">
        <v>4</v>
      </c>
      <c r="BE86" s="11">
        <v>2</v>
      </c>
      <c r="BF86" s="11">
        <v>1</v>
      </c>
      <c r="BG86" s="11">
        <v>4</v>
      </c>
      <c r="BH86" s="11">
        <v>4</v>
      </c>
      <c r="BI86" s="19" t="str">
        <f t="shared" si="52"/>
        <v>NA</v>
      </c>
      <c r="BJ86" s="19" t="str">
        <f t="shared" si="53"/>
        <v>NA</v>
      </c>
      <c r="BK86" s="19" t="str">
        <f t="shared" si="54"/>
        <v>NA</v>
      </c>
      <c r="BL86" s="19" t="str">
        <f t="shared" si="55"/>
        <v>NA</v>
      </c>
      <c r="BM86" s="19" t="str">
        <f t="shared" si="56"/>
        <v>NA</v>
      </c>
      <c r="BN86" s="19" t="str">
        <f t="shared" si="57"/>
        <v>NA</v>
      </c>
      <c r="BO86" s="19" t="str">
        <f t="shared" si="58"/>
        <v>NA</v>
      </c>
      <c r="BP86" s="19" t="str">
        <f t="shared" si="59"/>
        <v>NA</v>
      </c>
      <c r="BQ86" s="19" t="str">
        <f t="shared" si="60"/>
        <v>NA</v>
      </c>
      <c r="BR86" s="19" t="str">
        <f t="shared" si="61"/>
        <v>NA</v>
      </c>
      <c r="BS86" s="19" t="str">
        <f t="shared" si="62"/>
        <v>NA</v>
      </c>
      <c r="BT86" s="19" t="str">
        <f t="shared" si="63"/>
        <v>NA</v>
      </c>
      <c r="BU86" s="19" t="str">
        <f t="shared" si="64"/>
        <v>NA</v>
      </c>
      <c r="BV86" s="19" t="str">
        <f t="shared" si="65"/>
        <v>NA</v>
      </c>
      <c r="BW86" s="19" t="str">
        <f t="shared" si="66"/>
        <v>NA</v>
      </c>
      <c r="BX86" s="19" t="str">
        <f t="shared" si="67"/>
        <v>NA</v>
      </c>
      <c r="BY86" s="19" t="str">
        <f t="shared" si="68"/>
        <v>NA</v>
      </c>
      <c r="BZ86" s="19" t="str">
        <f t="shared" si="69"/>
        <v>NA</v>
      </c>
      <c r="CA86" s="19" t="str">
        <f t="shared" si="70"/>
        <v>NA</v>
      </c>
      <c r="CB86" s="19" t="str">
        <f t="shared" si="71"/>
        <v>NA</v>
      </c>
      <c r="CC86" s="19" t="str">
        <f t="shared" si="72"/>
        <v>NA</v>
      </c>
      <c r="CD86" s="19" t="str">
        <f t="shared" si="73"/>
        <v>NA</v>
      </c>
      <c r="CE86" s="19" t="str">
        <f t="shared" si="74"/>
        <v>NA</v>
      </c>
      <c r="CF86" s="19" t="str">
        <f t="shared" si="75"/>
        <v>NA</v>
      </c>
      <c r="CG86" s="19" t="str">
        <f t="shared" si="76"/>
        <v>NA</v>
      </c>
      <c r="CH86" s="19">
        <f t="shared" si="77"/>
        <v>1</v>
      </c>
      <c r="CI86" s="19">
        <f t="shared" si="78"/>
        <v>1</v>
      </c>
      <c r="CJ86" s="19">
        <f t="shared" si="79"/>
        <v>1</v>
      </c>
      <c r="CK86" s="19">
        <f t="shared" si="80"/>
        <v>1</v>
      </c>
      <c r="CL86" s="19">
        <f t="shared" si="81"/>
        <v>0</v>
      </c>
      <c r="CM86" s="19">
        <f t="shared" si="82"/>
        <v>1</v>
      </c>
      <c r="CN86" s="19">
        <f t="shared" si="83"/>
        <v>1</v>
      </c>
      <c r="CO86" s="19">
        <f t="shared" si="84"/>
        <v>1</v>
      </c>
      <c r="CP86" s="19">
        <f t="shared" si="85"/>
        <v>0</v>
      </c>
      <c r="CQ86" s="19">
        <f t="shared" si="86"/>
        <v>1</v>
      </c>
      <c r="CR86" s="19">
        <f t="shared" si="87"/>
        <v>1</v>
      </c>
      <c r="CS86" s="19">
        <f t="shared" si="88"/>
        <v>1</v>
      </c>
      <c r="CT86" s="19">
        <f t="shared" si="89"/>
        <v>1</v>
      </c>
      <c r="CU86" s="19">
        <f t="shared" si="90"/>
        <v>1</v>
      </c>
      <c r="CV86" s="19">
        <f t="shared" si="91"/>
        <v>1</v>
      </c>
      <c r="CW86" s="19">
        <f t="shared" si="92"/>
        <v>1</v>
      </c>
      <c r="CX86" s="19">
        <f t="shared" si="93"/>
        <v>1</v>
      </c>
      <c r="CY86" s="19">
        <f t="shared" si="94"/>
        <v>1</v>
      </c>
      <c r="CZ86" s="19">
        <f t="shared" si="95"/>
        <v>0</v>
      </c>
      <c r="DA86" s="19">
        <f t="shared" si="96"/>
        <v>1</v>
      </c>
      <c r="DB86" s="19">
        <f t="shared" si="97"/>
        <v>0</v>
      </c>
      <c r="DC86" s="19">
        <f t="shared" si="98"/>
        <v>0</v>
      </c>
      <c r="DD86" s="19">
        <f t="shared" si="99"/>
        <v>1</v>
      </c>
      <c r="DE86" s="19">
        <f t="shared" si="100"/>
        <v>1</v>
      </c>
      <c r="DF86" s="19">
        <f t="shared" si="101"/>
        <v>0</v>
      </c>
      <c r="DG86" s="19">
        <f t="shared" si="102"/>
        <v>0</v>
      </c>
      <c r="DH86" s="19">
        <f t="shared" si="103"/>
        <v>19</v>
      </c>
      <c r="DI86" s="14">
        <v>3</v>
      </c>
      <c r="DK86" s="14">
        <v>1</v>
      </c>
      <c r="DL86" s="14">
        <v>2</v>
      </c>
      <c r="DM86" s="99">
        <v>0</v>
      </c>
      <c r="DN86" s="99">
        <v>0</v>
      </c>
      <c r="DO86" s="99">
        <v>0</v>
      </c>
      <c r="DP86" s="99">
        <v>0</v>
      </c>
      <c r="DQ86" s="99">
        <v>1</v>
      </c>
      <c r="HX86" s="20">
        <v>5</v>
      </c>
      <c r="HY86" s="20">
        <v>4</v>
      </c>
      <c r="HZ86" s="20">
        <v>10</v>
      </c>
      <c r="IA86" s="20">
        <v>2</v>
      </c>
      <c r="IB86" s="20">
        <v>2</v>
      </c>
    </row>
    <row r="87" spans="1:308" x14ac:dyDescent="0.25">
      <c r="A87" t="s">
        <v>327</v>
      </c>
      <c r="B87" t="s">
        <v>69</v>
      </c>
      <c r="C87" t="s">
        <v>303</v>
      </c>
      <c r="D87" t="s">
        <v>551</v>
      </c>
      <c r="E87" s="1">
        <v>6</v>
      </c>
      <c r="F87" s="60">
        <v>23</v>
      </c>
      <c r="G87" s="60">
        <v>18</v>
      </c>
      <c r="H87" s="60">
        <v>110</v>
      </c>
      <c r="I87" s="60">
        <v>38</v>
      </c>
      <c r="J87" s="107">
        <v>36.666666669999998</v>
      </c>
      <c r="K87">
        <v>1</v>
      </c>
      <c r="L87">
        <v>1</v>
      </c>
      <c r="M87">
        <v>1</v>
      </c>
      <c r="N87">
        <v>4</v>
      </c>
      <c r="O87">
        <v>2</v>
      </c>
      <c r="P87">
        <v>3</v>
      </c>
      <c r="Q87">
        <v>2</v>
      </c>
      <c r="R87">
        <v>4</v>
      </c>
      <c r="S87">
        <v>2</v>
      </c>
      <c r="T87">
        <v>1</v>
      </c>
      <c r="U87">
        <v>3</v>
      </c>
      <c r="V87">
        <v>2</v>
      </c>
      <c r="W87">
        <v>3</v>
      </c>
      <c r="X87" s="6">
        <v>1</v>
      </c>
      <c r="Y87" s="6">
        <v>1</v>
      </c>
      <c r="Z87" s="6">
        <v>4</v>
      </c>
      <c r="AA87" s="6">
        <v>2</v>
      </c>
      <c r="AB87" s="6">
        <v>2</v>
      </c>
      <c r="AC87" s="6">
        <v>1</v>
      </c>
      <c r="AD87" s="6">
        <v>3</v>
      </c>
      <c r="AE87" s="6">
        <v>4</v>
      </c>
      <c r="AF87" s="6">
        <v>1</v>
      </c>
      <c r="AG87" s="6">
        <v>2</v>
      </c>
      <c r="AH87" s="6">
        <v>5</v>
      </c>
      <c r="AJ87" s="11">
        <v>5</v>
      </c>
      <c r="AK87" s="11">
        <v>3</v>
      </c>
      <c r="AL87" s="11">
        <v>3</v>
      </c>
      <c r="AM87" s="11">
        <v>1</v>
      </c>
      <c r="AN87" s="11">
        <v>5</v>
      </c>
      <c r="AO87" s="11">
        <v>2</v>
      </c>
      <c r="AP87" s="11">
        <v>4</v>
      </c>
      <c r="AQ87" s="11">
        <v>2</v>
      </c>
      <c r="AR87" s="11">
        <v>3</v>
      </c>
      <c r="AS87" s="11">
        <v>2</v>
      </c>
      <c r="AT87" s="11">
        <v>2</v>
      </c>
      <c r="AU87" s="11">
        <v>4</v>
      </c>
      <c r="AV87" s="11">
        <v>4</v>
      </c>
      <c r="AW87" s="11">
        <v>1</v>
      </c>
      <c r="AX87" s="11">
        <v>3</v>
      </c>
      <c r="AY87" s="11">
        <v>2</v>
      </c>
      <c r="AZ87" s="11">
        <v>4</v>
      </c>
      <c r="BA87" s="11">
        <v>1</v>
      </c>
      <c r="BB87" s="11">
        <v>2</v>
      </c>
      <c r="BC87" s="11">
        <v>1</v>
      </c>
      <c r="BD87" s="11">
        <v>4</v>
      </c>
      <c r="BE87" s="11">
        <v>1</v>
      </c>
      <c r="BF87" s="11">
        <v>2</v>
      </c>
      <c r="BG87" s="11">
        <v>2</v>
      </c>
      <c r="BH87" s="11">
        <v>2</v>
      </c>
      <c r="BI87" s="19">
        <f t="shared" si="52"/>
        <v>0</v>
      </c>
      <c r="BJ87" s="19">
        <f t="shared" si="53"/>
        <v>0</v>
      </c>
      <c r="BK87" s="19">
        <f t="shared" si="54"/>
        <v>0</v>
      </c>
      <c r="BL87" s="19">
        <f t="shared" si="55"/>
        <v>0</v>
      </c>
      <c r="BM87" s="19">
        <f t="shared" si="56"/>
        <v>0</v>
      </c>
      <c r="BN87" s="19">
        <f t="shared" si="57"/>
        <v>1</v>
      </c>
      <c r="BO87" s="19">
        <f t="shared" si="58"/>
        <v>0</v>
      </c>
      <c r="BP87" s="19">
        <f t="shared" si="59"/>
        <v>0</v>
      </c>
      <c r="BQ87" s="19">
        <f t="shared" si="60"/>
        <v>1</v>
      </c>
      <c r="BR87" s="19">
        <f t="shared" si="61"/>
        <v>0</v>
      </c>
      <c r="BS87" s="19">
        <f t="shared" si="62"/>
        <v>0</v>
      </c>
      <c r="BT87" s="19">
        <f t="shared" si="63"/>
        <v>0</v>
      </c>
      <c r="BU87" s="19">
        <f t="shared" si="64"/>
        <v>0</v>
      </c>
      <c r="BV87" s="19">
        <f t="shared" si="65"/>
        <v>0</v>
      </c>
      <c r="BW87" s="19">
        <f t="shared" si="66"/>
        <v>0</v>
      </c>
      <c r="BX87" s="19">
        <f t="shared" si="67"/>
        <v>0</v>
      </c>
      <c r="BY87" s="19">
        <f t="shared" si="68"/>
        <v>0</v>
      </c>
      <c r="BZ87" s="19">
        <f t="shared" si="69"/>
        <v>0</v>
      </c>
      <c r="CA87" s="19">
        <f t="shared" si="70"/>
        <v>0</v>
      </c>
      <c r="CB87" s="19">
        <f t="shared" si="71"/>
        <v>1</v>
      </c>
      <c r="CC87" s="19">
        <f t="shared" si="72"/>
        <v>0</v>
      </c>
      <c r="CD87" s="19">
        <f t="shared" si="73"/>
        <v>0</v>
      </c>
      <c r="CE87" s="19">
        <f t="shared" si="74"/>
        <v>0</v>
      </c>
      <c r="CF87" s="19">
        <f t="shared" si="75"/>
        <v>0</v>
      </c>
      <c r="CG87" s="19" t="str">
        <f t="shared" si="76"/>
        <v>NA</v>
      </c>
      <c r="CH87" s="19">
        <f t="shared" si="77"/>
        <v>1</v>
      </c>
      <c r="CI87" s="19">
        <f t="shared" si="78"/>
        <v>1</v>
      </c>
      <c r="CJ87" s="19">
        <f t="shared" si="79"/>
        <v>1</v>
      </c>
      <c r="CK87" s="19">
        <f t="shared" si="80"/>
        <v>1</v>
      </c>
      <c r="CL87" s="19">
        <f t="shared" si="81"/>
        <v>0</v>
      </c>
      <c r="CM87" s="19">
        <f t="shared" si="82"/>
        <v>0</v>
      </c>
      <c r="CN87" s="19">
        <f t="shared" si="83"/>
        <v>1</v>
      </c>
      <c r="CO87" s="19">
        <f t="shared" si="84"/>
        <v>1</v>
      </c>
      <c r="CP87" s="19">
        <f t="shared" si="85"/>
        <v>0</v>
      </c>
      <c r="CQ87" s="19">
        <f t="shared" si="86"/>
        <v>0</v>
      </c>
      <c r="CR87" s="19">
        <f t="shared" si="87"/>
        <v>0</v>
      </c>
      <c r="CS87" s="19">
        <f t="shared" si="88"/>
        <v>0</v>
      </c>
      <c r="CT87" s="19">
        <f t="shared" si="89"/>
        <v>1</v>
      </c>
      <c r="CU87" s="19">
        <f t="shared" si="90"/>
        <v>0</v>
      </c>
      <c r="CV87" s="19">
        <f t="shared" si="91"/>
        <v>1</v>
      </c>
      <c r="CW87" s="19">
        <f t="shared" si="92"/>
        <v>1</v>
      </c>
      <c r="CX87" s="19">
        <f t="shared" si="93"/>
        <v>0</v>
      </c>
      <c r="CY87" s="19">
        <f t="shared" si="94"/>
        <v>0</v>
      </c>
      <c r="CZ87" s="19">
        <f t="shared" si="95"/>
        <v>1</v>
      </c>
      <c r="DA87" s="19">
        <f t="shared" si="96"/>
        <v>0</v>
      </c>
      <c r="DB87" s="19">
        <f t="shared" si="97"/>
        <v>0</v>
      </c>
      <c r="DC87" s="19">
        <f t="shared" si="98"/>
        <v>0</v>
      </c>
      <c r="DD87" s="19">
        <f t="shared" si="99"/>
        <v>0</v>
      </c>
      <c r="DE87" s="19">
        <f t="shared" si="100"/>
        <v>0</v>
      </c>
      <c r="DF87" s="19">
        <f t="shared" si="101"/>
        <v>1</v>
      </c>
      <c r="DG87" s="19">
        <f t="shared" si="102"/>
        <v>3</v>
      </c>
      <c r="DH87" s="19">
        <f t="shared" si="103"/>
        <v>11</v>
      </c>
      <c r="DI87" s="14">
        <v>2</v>
      </c>
      <c r="DK87" s="14">
        <v>1</v>
      </c>
      <c r="DL87" s="14">
        <v>2</v>
      </c>
      <c r="DM87" s="99">
        <v>0</v>
      </c>
      <c r="DN87" s="99">
        <v>1</v>
      </c>
      <c r="DO87" s="99">
        <v>0</v>
      </c>
      <c r="DP87" s="99">
        <v>0</v>
      </c>
      <c r="DQ87" s="99">
        <v>0</v>
      </c>
      <c r="HX87" s="20">
        <v>3</v>
      </c>
      <c r="HY87" s="20">
        <v>8</v>
      </c>
      <c r="HZ87" s="20">
        <v>10</v>
      </c>
      <c r="IA87" s="20">
        <v>7</v>
      </c>
      <c r="IB87" s="20">
        <v>0</v>
      </c>
    </row>
    <row r="88" spans="1:308" x14ac:dyDescent="0.25">
      <c r="A88" t="s">
        <v>328</v>
      </c>
      <c r="B88" t="s">
        <v>69</v>
      </c>
      <c r="C88" t="s">
        <v>303</v>
      </c>
      <c r="D88" t="s">
        <v>551</v>
      </c>
      <c r="E88" s="1">
        <v>6</v>
      </c>
      <c r="F88" s="60">
        <v>23</v>
      </c>
      <c r="G88" s="60">
        <v>18</v>
      </c>
      <c r="H88" s="60">
        <v>110</v>
      </c>
      <c r="I88" s="60">
        <v>38</v>
      </c>
      <c r="J88" s="107">
        <v>36.666666669999998</v>
      </c>
      <c r="K88">
        <v>5</v>
      </c>
      <c r="L88">
        <v>3</v>
      </c>
      <c r="M88">
        <v>1</v>
      </c>
      <c r="N88">
        <v>1</v>
      </c>
      <c r="O88">
        <v>3</v>
      </c>
      <c r="P88">
        <v>2</v>
      </c>
      <c r="Q88">
        <v>4</v>
      </c>
      <c r="R88">
        <v>2</v>
      </c>
      <c r="S88">
        <v>1</v>
      </c>
      <c r="T88">
        <v>2</v>
      </c>
      <c r="U88">
        <v>2</v>
      </c>
      <c r="V88">
        <v>3</v>
      </c>
      <c r="W88">
        <v>4</v>
      </c>
      <c r="X88" s="6">
        <v>3</v>
      </c>
      <c r="Y88" s="6">
        <v>4</v>
      </c>
      <c r="Z88" s="6">
        <v>4</v>
      </c>
      <c r="AA88" s="6">
        <v>5</v>
      </c>
      <c r="AB88" s="6">
        <v>2</v>
      </c>
      <c r="AC88" s="6">
        <v>2</v>
      </c>
      <c r="AD88" s="6">
        <v>1</v>
      </c>
      <c r="AE88" s="6">
        <v>5</v>
      </c>
      <c r="AF88" s="6">
        <v>1</v>
      </c>
      <c r="AG88" s="6">
        <v>2</v>
      </c>
      <c r="AH88" s="6">
        <v>3</v>
      </c>
      <c r="AI88" s="6">
        <v>5</v>
      </c>
      <c r="AJ88" s="11">
        <v>5</v>
      </c>
      <c r="AK88" s="11">
        <v>3</v>
      </c>
      <c r="AL88" s="11">
        <v>1</v>
      </c>
      <c r="AM88" s="11">
        <v>1</v>
      </c>
      <c r="AN88" s="11">
        <v>4</v>
      </c>
      <c r="AO88" s="11">
        <v>3</v>
      </c>
      <c r="AP88" s="11">
        <v>4</v>
      </c>
      <c r="AQ88" s="11">
        <v>2</v>
      </c>
      <c r="AR88" s="11">
        <v>1</v>
      </c>
      <c r="AS88" s="11">
        <v>3</v>
      </c>
      <c r="AT88" s="11">
        <v>4</v>
      </c>
      <c r="AU88" s="11">
        <v>4</v>
      </c>
      <c r="AV88" s="11">
        <v>4</v>
      </c>
      <c r="AW88" s="11">
        <v>3</v>
      </c>
      <c r="AX88" s="11">
        <v>3</v>
      </c>
      <c r="AY88" s="11">
        <v>2</v>
      </c>
      <c r="AZ88" s="11">
        <v>5</v>
      </c>
      <c r="BA88" s="11">
        <v>3</v>
      </c>
      <c r="BB88" s="11">
        <v>2</v>
      </c>
      <c r="BC88" s="11">
        <v>3</v>
      </c>
      <c r="BD88" s="11">
        <v>3</v>
      </c>
      <c r="BE88" s="11">
        <v>4</v>
      </c>
      <c r="BF88" s="11">
        <v>1</v>
      </c>
      <c r="BG88" s="11">
        <v>4</v>
      </c>
      <c r="BH88" s="11">
        <v>2</v>
      </c>
      <c r="BI88" s="19">
        <f t="shared" si="52"/>
        <v>1</v>
      </c>
      <c r="BJ88" s="19">
        <f t="shared" si="53"/>
        <v>1</v>
      </c>
      <c r="BK88" s="19">
        <f t="shared" si="54"/>
        <v>0</v>
      </c>
      <c r="BL88" s="19">
        <f t="shared" si="55"/>
        <v>1</v>
      </c>
      <c r="BM88" s="19">
        <f t="shared" si="56"/>
        <v>1</v>
      </c>
      <c r="BN88" s="19">
        <f t="shared" si="57"/>
        <v>0</v>
      </c>
      <c r="BO88" s="19">
        <f t="shared" si="58"/>
        <v>1</v>
      </c>
      <c r="BP88" s="19">
        <f t="shared" si="59"/>
        <v>1</v>
      </c>
      <c r="BQ88" s="19">
        <f t="shared" si="60"/>
        <v>0</v>
      </c>
      <c r="BR88" s="19">
        <f t="shared" si="61"/>
        <v>0</v>
      </c>
      <c r="BS88" s="19">
        <f t="shared" si="62"/>
        <v>0</v>
      </c>
      <c r="BT88" s="19">
        <f t="shared" si="63"/>
        <v>1</v>
      </c>
      <c r="BU88" s="19">
        <f t="shared" si="64"/>
        <v>1</v>
      </c>
      <c r="BV88" s="19">
        <f t="shared" si="65"/>
        <v>1</v>
      </c>
      <c r="BW88" s="19">
        <f t="shared" si="66"/>
        <v>0</v>
      </c>
      <c r="BX88" s="19">
        <f t="shared" si="67"/>
        <v>0</v>
      </c>
      <c r="BY88" s="19">
        <f t="shared" si="68"/>
        <v>1</v>
      </c>
      <c r="BZ88" s="19">
        <f t="shared" si="69"/>
        <v>0</v>
      </c>
      <c r="CA88" s="19">
        <f t="shared" si="70"/>
        <v>1</v>
      </c>
      <c r="CB88" s="19">
        <f t="shared" si="71"/>
        <v>0</v>
      </c>
      <c r="CC88" s="19">
        <f t="shared" si="72"/>
        <v>0</v>
      </c>
      <c r="CD88" s="19">
        <f t="shared" si="73"/>
        <v>0</v>
      </c>
      <c r="CE88" s="19">
        <f t="shared" si="74"/>
        <v>0</v>
      </c>
      <c r="CF88" s="19">
        <f t="shared" si="75"/>
        <v>0</v>
      </c>
      <c r="CG88" s="19">
        <f t="shared" si="76"/>
        <v>0</v>
      </c>
      <c r="CH88" s="19">
        <f t="shared" si="77"/>
        <v>1</v>
      </c>
      <c r="CI88" s="19">
        <f t="shared" si="78"/>
        <v>1</v>
      </c>
      <c r="CJ88" s="19">
        <f t="shared" si="79"/>
        <v>0</v>
      </c>
      <c r="CK88" s="19">
        <f t="shared" si="80"/>
        <v>1</v>
      </c>
      <c r="CL88" s="19">
        <f t="shared" si="81"/>
        <v>0</v>
      </c>
      <c r="CM88" s="19">
        <f t="shared" si="82"/>
        <v>1</v>
      </c>
      <c r="CN88" s="19">
        <f t="shared" si="83"/>
        <v>1</v>
      </c>
      <c r="CO88" s="19">
        <f t="shared" si="84"/>
        <v>1</v>
      </c>
      <c r="CP88" s="19">
        <f t="shared" si="85"/>
        <v>0</v>
      </c>
      <c r="CQ88" s="19">
        <f t="shared" si="86"/>
        <v>1</v>
      </c>
      <c r="CR88" s="19">
        <f t="shared" si="87"/>
        <v>1</v>
      </c>
      <c r="CS88" s="19">
        <f t="shared" si="88"/>
        <v>0</v>
      </c>
      <c r="CT88" s="19">
        <f t="shared" si="89"/>
        <v>1</v>
      </c>
      <c r="CU88" s="19">
        <f t="shared" si="90"/>
        <v>1</v>
      </c>
      <c r="CV88" s="19">
        <f t="shared" si="91"/>
        <v>1</v>
      </c>
      <c r="CW88" s="19">
        <f t="shared" si="92"/>
        <v>1</v>
      </c>
      <c r="CX88" s="19">
        <f t="shared" si="93"/>
        <v>1</v>
      </c>
      <c r="CY88" s="19">
        <f t="shared" si="94"/>
        <v>1</v>
      </c>
      <c r="CZ88" s="19">
        <f t="shared" si="95"/>
        <v>1</v>
      </c>
      <c r="DA88" s="19">
        <f t="shared" si="96"/>
        <v>1</v>
      </c>
      <c r="DB88" s="19">
        <f t="shared" si="97"/>
        <v>1</v>
      </c>
      <c r="DC88" s="19">
        <f t="shared" si="98"/>
        <v>1</v>
      </c>
      <c r="DD88" s="19">
        <f t="shared" si="99"/>
        <v>1</v>
      </c>
      <c r="DE88" s="19">
        <f t="shared" si="100"/>
        <v>1</v>
      </c>
      <c r="DF88" s="19">
        <f t="shared" si="101"/>
        <v>1</v>
      </c>
      <c r="DG88" s="19">
        <f t="shared" si="102"/>
        <v>11</v>
      </c>
      <c r="DH88" s="19">
        <f t="shared" si="103"/>
        <v>21</v>
      </c>
      <c r="DI88" s="14">
        <v>4</v>
      </c>
      <c r="DK88" s="14">
        <v>1</v>
      </c>
      <c r="DL88" s="14">
        <v>2</v>
      </c>
      <c r="DM88" s="99">
        <v>0</v>
      </c>
      <c r="DN88" s="99">
        <v>0</v>
      </c>
      <c r="DO88" s="99">
        <v>0</v>
      </c>
      <c r="DP88" s="99">
        <v>0</v>
      </c>
      <c r="DQ88" s="99">
        <v>1</v>
      </c>
      <c r="HX88" s="20">
        <v>10</v>
      </c>
      <c r="HY88" s="20">
        <v>10</v>
      </c>
      <c r="HZ88" s="20">
        <v>10</v>
      </c>
      <c r="IA88" s="20">
        <v>8</v>
      </c>
      <c r="IB88" s="20">
        <v>8</v>
      </c>
    </row>
    <row r="89" spans="1:308" x14ac:dyDescent="0.25">
      <c r="A89" t="s">
        <v>329</v>
      </c>
      <c r="B89" t="s">
        <v>69</v>
      </c>
      <c r="C89" t="s">
        <v>303</v>
      </c>
      <c r="D89" t="s">
        <v>551</v>
      </c>
      <c r="E89" s="1">
        <v>6</v>
      </c>
      <c r="F89" s="60">
        <v>23</v>
      </c>
      <c r="G89" s="60">
        <v>18</v>
      </c>
      <c r="H89" s="60">
        <v>110</v>
      </c>
      <c r="I89" s="60">
        <v>38</v>
      </c>
      <c r="J89" s="107">
        <v>36.666666669999998</v>
      </c>
      <c r="K89">
        <v>4</v>
      </c>
      <c r="L89">
        <v>3</v>
      </c>
      <c r="M89">
        <v>1</v>
      </c>
      <c r="N89">
        <v>5</v>
      </c>
      <c r="O89">
        <v>4</v>
      </c>
      <c r="P89">
        <v>2</v>
      </c>
      <c r="Q89">
        <v>3</v>
      </c>
      <c r="R89">
        <v>2</v>
      </c>
      <c r="S89">
        <v>3</v>
      </c>
      <c r="T89">
        <v>2</v>
      </c>
      <c r="U89">
        <v>1</v>
      </c>
      <c r="V89">
        <v>2</v>
      </c>
      <c r="W89">
        <v>5</v>
      </c>
      <c r="X89" s="6">
        <v>2</v>
      </c>
      <c r="Y89" s="6">
        <v>4</v>
      </c>
      <c r="Z89" s="6">
        <v>4</v>
      </c>
      <c r="AA89" s="6">
        <v>1</v>
      </c>
      <c r="AB89" s="6">
        <v>1</v>
      </c>
      <c r="AC89" s="6">
        <v>2</v>
      </c>
      <c r="AD89" s="6">
        <v>1</v>
      </c>
      <c r="AE89" s="6">
        <v>4</v>
      </c>
      <c r="AF89" s="6">
        <v>3</v>
      </c>
      <c r="AG89" s="6">
        <v>2</v>
      </c>
      <c r="AH89" s="6">
        <v>3</v>
      </c>
      <c r="AI89" s="6">
        <v>5</v>
      </c>
      <c r="AJ89" s="11">
        <v>5</v>
      </c>
      <c r="AK89" s="11">
        <v>1</v>
      </c>
      <c r="AL89" s="11">
        <v>2</v>
      </c>
      <c r="AM89" s="11">
        <v>1</v>
      </c>
      <c r="AN89" s="11">
        <v>1</v>
      </c>
      <c r="AO89" s="11">
        <v>2</v>
      </c>
      <c r="AP89" s="11">
        <v>4</v>
      </c>
      <c r="AQ89" s="11">
        <v>2</v>
      </c>
      <c r="AR89" s="11">
        <v>3</v>
      </c>
      <c r="AS89" s="11">
        <v>2</v>
      </c>
      <c r="AT89" s="11">
        <v>4</v>
      </c>
      <c r="AU89" s="11">
        <v>3</v>
      </c>
      <c r="AV89" s="11">
        <v>4</v>
      </c>
      <c r="AW89" s="11">
        <v>4</v>
      </c>
      <c r="AX89" s="11">
        <v>3</v>
      </c>
      <c r="AY89" s="11">
        <v>2</v>
      </c>
      <c r="AZ89" s="11">
        <v>5</v>
      </c>
      <c r="BA89" s="11">
        <v>2</v>
      </c>
      <c r="BB89" s="11">
        <v>2</v>
      </c>
      <c r="BC89" s="11">
        <v>3</v>
      </c>
      <c r="BD89" s="11">
        <v>3</v>
      </c>
      <c r="BE89" s="11">
        <v>4</v>
      </c>
      <c r="BF89" s="11">
        <v>1</v>
      </c>
      <c r="BG89" s="11">
        <v>3</v>
      </c>
      <c r="BH89" s="11">
        <v>4</v>
      </c>
      <c r="BI89" s="19">
        <f t="shared" si="52"/>
        <v>0</v>
      </c>
      <c r="BJ89" s="19">
        <f t="shared" si="53"/>
        <v>1</v>
      </c>
      <c r="BK89" s="19">
        <f t="shared" si="54"/>
        <v>0</v>
      </c>
      <c r="BL89" s="19">
        <f t="shared" si="55"/>
        <v>0</v>
      </c>
      <c r="BM89" s="19">
        <f t="shared" si="56"/>
        <v>0</v>
      </c>
      <c r="BN89" s="19">
        <f t="shared" si="57"/>
        <v>0</v>
      </c>
      <c r="BO89" s="19">
        <f t="shared" si="58"/>
        <v>0</v>
      </c>
      <c r="BP89" s="19">
        <f t="shared" si="59"/>
        <v>1</v>
      </c>
      <c r="BQ89" s="19">
        <f t="shared" si="60"/>
        <v>0</v>
      </c>
      <c r="BR89" s="19">
        <f t="shared" si="61"/>
        <v>0</v>
      </c>
      <c r="BS89" s="19">
        <f t="shared" si="62"/>
        <v>0</v>
      </c>
      <c r="BT89" s="19">
        <f t="shared" si="63"/>
        <v>0</v>
      </c>
      <c r="BU89" s="19">
        <f t="shared" si="64"/>
        <v>0</v>
      </c>
      <c r="BV89" s="19">
        <f t="shared" si="65"/>
        <v>0</v>
      </c>
      <c r="BW89" s="19">
        <f t="shared" si="66"/>
        <v>0</v>
      </c>
      <c r="BX89" s="19">
        <f t="shared" si="67"/>
        <v>0</v>
      </c>
      <c r="BY89" s="19">
        <f t="shared" si="68"/>
        <v>0</v>
      </c>
      <c r="BZ89" s="19">
        <f t="shared" si="69"/>
        <v>0</v>
      </c>
      <c r="CA89" s="19">
        <f t="shared" si="70"/>
        <v>1</v>
      </c>
      <c r="CB89" s="19">
        <f t="shared" si="71"/>
        <v>0</v>
      </c>
      <c r="CC89" s="19">
        <f t="shared" si="72"/>
        <v>0</v>
      </c>
      <c r="CD89" s="19">
        <f t="shared" si="73"/>
        <v>0</v>
      </c>
      <c r="CE89" s="19">
        <f t="shared" si="74"/>
        <v>0</v>
      </c>
      <c r="CF89" s="19">
        <f t="shared" si="75"/>
        <v>0</v>
      </c>
      <c r="CG89" s="19">
        <f t="shared" si="76"/>
        <v>0</v>
      </c>
      <c r="CH89" s="19">
        <f t="shared" si="77"/>
        <v>1</v>
      </c>
      <c r="CI89" s="19">
        <f t="shared" si="78"/>
        <v>0</v>
      </c>
      <c r="CJ89" s="19">
        <f t="shared" si="79"/>
        <v>0</v>
      </c>
      <c r="CK89" s="19">
        <f t="shared" si="80"/>
        <v>1</v>
      </c>
      <c r="CL89" s="19">
        <f t="shared" si="81"/>
        <v>0</v>
      </c>
      <c r="CM89" s="19">
        <f t="shared" si="82"/>
        <v>0</v>
      </c>
      <c r="CN89" s="19">
        <f t="shared" si="83"/>
        <v>1</v>
      </c>
      <c r="CO89" s="19">
        <f t="shared" si="84"/>
        <v>1</v>
      </c>
      <c r="CP89" s="19">
        <f t="shared" si="85"/>
        <v>0</v>
      </c>
      <c r="CQ89" s="19">
        <f t="shared" si="86"/>
        <v>0</v>
      </c>
      <c r="CR89" s="19">
        <f t="shared" si="87"/>
        <v>1</v>
      </c>
      <c r="CS89" s="19">
        <f t="shared" si="88"/>
        <v>1</v>
      </c>
      <c r="CT89" s="19">
        <f t="shared" si="89"/>
        <v>1</v>
      </c>
      <c r="CU89" s="19">
        <f t="shared" si="90"/>
        <v>0</v>
      </c>
      <c r="CV89" s="19">
        <f t="shared" si="91"/>
        <v>1</v>
      </c>
      <c r="CW89" s="19">
        <f t="shared" si="92"/>
        <v>1</v>
      </c>
      <c r="CX89" s="19">
        <f t="shared" si="93"/>
        <v>1</v>
      </c>
      <c r="CY89" s="19">
        <f t="shared" si="94"/>
        <v>0</v>
      </c>
      <c r="CZ89" s="19">
        <f t="shared" si="95"/>
        <v>1</v>
      </c>
      <c r="DA89" s="19">
        <f t="shared" si="96"/>
        <v>1</v>
      </c>
      <c r="DB89" s="19">
        <f t="shared" si="97"/>
        <v>1</v>
      </c>
      <c r="DC89" s="19">
        <f t="shared" si="98"/>
        <v>1</v>
      </c>
      <c r="DD89" s="19">
        <f t="shared" si="99"/>
        <v>1</v>
      </c>
      <c r="DE89" s="19">
        <f t="shared" si="100"/>
        <v>0</v>
      </c>
      <c r="DF89" s="19">
        <f t="shared" si="101"/>
        <v>0</v>
      </c>
      <c r="DG89" s="19">
        <f t="shared" si="102"/>
        <v>3</v>
      </c>
      <c r="DH89" s="19">
        <f t="shared" si="103"/>
        <v>15</v>
      </c>
      <c r="DI89" s="14">
        <v>3</v>
      </c>
      <c r="DK89" s="14">
        <v>2</v>
      </c>
      <c r="DL89" s="14">
        <v>2</v>
      </c>
      <c r="DM89" s="99">
        <v>0</v>
      </c>
      <c r="DN89" s="99">
        <v>0</v>
      </c>
      <c r="DO89" s="99">
        <v>0</v>
      </c>
      <c r="DP89" s="99">
        <v>0</v>
      </c>
      <c r="DQ89" s="99">
        <v>1</v>
      </c>
      <c r="HX89" s="20">
        <v>8</v>
      </c>
      <c r="HY89" s="20">
        <v>8.5</v>
      </c>
      <c r="HZ89" s="20">
        <v>10</v>
      </c>
      <c r="IA89" s="20">
        <v>3</v>
      </c>
      <c r="IB89" s="20">
        <v>6</v>
      </c>
    </row>
    <row r="90" spans="1:308" x14ac:dyDescent="0.25">
      <c r="A90" t="s">
        <v>330</v>
      </c>
      <c r="B90" t="s">
        <v>69</v>
      </c>
      <c r="C90" t="s">
        <v>303</v>
      </c>
      <c r="D90" t="s">
        <v>551</v>
      </c>
      <c r="E90" s="1">
        <v>6</v>
      </c>
      <c r="F90" s="60">
        <v>23</v>
      </c>
      <c r="G90" s="60">
        <v>18</v>
      </c>
      <c r="H90" s="60">
        <v>110</v>
      </c>
      <c r="I90" s="60">
        <v>38</v>
      </c>
      <c r="J90" s="107">
        <v>36.666666669999998</v>
      </c>
      <c r="K90">
        <v>5</v>
      </c>
      <c r="L90">
        <v>3</v>
      </c>
      <c r="M90">
        <v>1</v>
      </c>
      <c r="N90">
        <v>3</v>
      </c>
      <c r="O90">
        <v>3</v>
      </c>
      <c r="P90">
        <v>2</v>
      </c>
      <c r="Q90">
        <v>4</v>
      </c>
      <c r="R90">
        <v>2</v>
      </c>
      <c r="S90">
        <v>2</v>
      </c>
      <c r="T90">
        <v>1</v>
      </c>
      <c r="U90">
        <v>2</v>
      </c>
      <c r="V90">
        <v>3</v>
      </c>
      <c r="W90">
        <v>4</v>
      </c>
      <c r="X90" s="6">
        <v>3</v>
      </c>
      <c r="Y90" s="6">
        <v>4</v>
      </c>
      <c r="Z90" s="6">
        <v>2</v>
      </c>
      <c r="AA90" s="6">
        <v>5</v>
      </c>
      <c r="AB90" s="6">
        <v>2</v>
      </c>
      <c r="AC90" s="6">
        <v>2</v>
      </c>
      <c r="AD90" s="6">
        <v>1</v>
      </c>
      <c r="AE90" s="6">
        <v>3</v>
      </c>
      <c r="AF90" s="6">
        <v>4</v>
      </c>
      <c r="AG90" s="6">
        <v>2</v>
      </c>
      <c r="AH90" s="6">
        <v>2</v>
      </c>
      <c r="AI90" s="6">
        <v>4</v>
      </c>
      <c r="AJ90" s="11">
        <v>5</v>
      </c>
      <c r="AK90" s="11">
        <v>3</v>
      </c>
      <c r="AL90" s="11">
        <v>1</v>
      </c>
      <c r="AM90" s="11">
        <v>1</v>
      </c>
      <c r="AN90" s="11">
        <v>3</v>
      </c>
      <c r="AO90" s="11">
        <v>2</v>
      </c>
      <c r="AP90" s="11">
        <v>4</v>
      </c>
      <c r="AQ90" s="11">
        <v>2</v>
      </c>
      <c r="AR90" s="11">
        <v>2</v>
      </c>
      <c r="AS90" s="11">
        <v>2</v>
      </c>
      <c r="AT90" s="11">
        <v>4</v>
      </c>
      <c r="AU90" s="11">
        <v>4</v>
      </c>
      <c r="AV90" s="11">
        <v>4</v>
      </c>
      <c r="AW90" s="11">
        <v>3</v>
      </c>
      <c r="AX90" s="11">
        <v>3</v>
      </c>
      <c r="AY90" s="11">
        <v>3</v>
      </c>
      <c r="AZ90" s="11">
        <v>5</v>
      </c>
      <c r="BA90" s="11">
        <v>3</v>
      </c>
      <c r="BB90" s="11">
        <v>2</v>
      </c>
      <c r="BC90" s="11">
        <v>3</v>
      </c>
      <c r="BD90" s="11">
        <v>3</v>
      </c>
      <c r="BE90" s="11">
        <v>4</v>
      </c>
      <c r="BF90" s="11">
        <v>1</v>
      </c>
      <c r="BG90" s="11">
        <v>4</v>
      </c>
      <c r="BH90" s="11">
        <v>4</v>
      </c>
      <c r="BI90" s="19">
        <f t="shared" si="52"/>
        <v>1</v>
      </c>
      <c r="BJ90" s="19">
        <f t="shared" si="53"/>
        <v>1</v>
      </c>
      <c r="BK90" s="19">
        <f t="shared" si="54"/>
        <v>0</v>
      </c>
      <c r="BL90" s="19">
        <f t="shared" si="55"/>
        <v>0</v>
      </c>
      <c r="BM90" s="19">
        <f t="shared" si="56"/>
        <v>1</v>
      </c>
      <c r="BN90" s="19">
        <f t="shared" si="57"/>
        <v>0</v>
      </c>
      <c r="BO90" s="19">
        <f t="shared" si="58"/>
        <v>1</v>
      </c>
      <c r="BP90" s="19">
        <f t="shared" si="59"/>
        <v>1</v>
      </c>
      <c r="BQ90" s="19">
        <f t="shared" si="60"/>
        <v>1</v>
      </c>
      <c r="BR90" s="19">
        <f t="shared" si="61"/>
        <v>0</v>
      </c>
      <c r="BS90" s="19">
        <f t="shared" si="62"/>
        <v>0</v>
      </c>
      <c r="BT90" s="19">
        <f t="shared" si="63"/>
        <v>1</v>
      </c>
      <c r="BU90" s="19">
        <f t="shared" si="64"/>
        <v>1</v>
      </c>
      <c r="BV90" s="19">
        <f t="shared" si="65"/>
        <v>1</v>
      </c>
      <c r="BW90" s="19">
        <f t="shared" si="66"/>
        <v>0</v>
      </c>
      <c r="BX90" s="19">
        <f t="shared" si="67"/>
        <v>1</v>
      </c>
      <c r="BY90" s="19">
        <f t="shared" si="68"/>
        <v>1</v>
      </c>
      <c r="BZ90" s="19">
        <f t="shared" si="69"/>
        <v>0</v>
      </c>
      <c r="CA90" s="19">
        <f t="shared" si="70"/>
        <v>1</v>
      </c>
      <c r="CB90" s="19">
        <f t="shared" si="71"/>
        <v>0</v>
      </c>
      <c r="CC90" s="19">
        <f t="shared" si="72"/>
        <v>1</v>
      </c>
      <c r="CD90" s="19">
        <f t="shared" si="73"/>
        <v>1</v>
      </c>
      <c r="CE90" s="19">
        <f t="shared" si="74"/>
        <v>0</v>
      </c>
      <c r="CF90" s="19">
        <f t="shared" si="75"/>
        <v>0</v>
      </c>
      <c r="CG90" s="19">
        <f t="shared" si="76"/>
        <v>0</v>
      </c>
      <c r="CH90" s="19">
        <f t="shared" si="77"/>
        <v>1</v>
      </c>
      <c r="CI90" s="19">
        <f t="shared" si="78"/>
        <v>1</v>
      </c>
      <c r="CJ90" s="19">
        <f t="shared" si="79"/>
        <v>0</v>
      </c>
      <c r="CK90" s="19">
        <f t="shared" si="80"/>
        <v>1</v>
      </c>
      <c r="CL90" s="19">
        <f t="shared" si="81"/>
        <v>1</v>
      </c>
      <c r="CM90" s="19">
        <f t="shared" si="82"/>
        <v>0</v>
      </c>
      <c r="CN90" s="19">
        <f t="shared" si="83"/>
        <v>1</v>
      </c>
      <c r="CO90" s="19">
        <f t="shared" si="84"/>
        <v>1</v>
      </c>
      <c r="CP90" s="19">
        <f t="shared" si="85"/>
        <v>1</v>
      </c>
      <c r="CQ90" s="19">
        <f t="shared" si="86"/>
        <v>0</v>
      </c>
      <c r="CR90" s="19">
        <f t="shared" si="87"/>
        <v>1</v>
      </c>
      <c r="CS90" s="19">
        <f t="shared" si="88"/>
        <v>0</v>
      </c>
      <c r="CT90" s="19">
        <f t="shared" si="89"/>
        <v>1</v>
      </c>
      <c r="CU90" s="19">
        <f t="shared" si="90"/>
        <v>1</v>
      </c>
      <c r="CV90" s="19">
        <f t="shared" si="91"/>
        <v>1</v>
      </c>
      <c r="CW90" s="19">
        <f t="shared" si="92"/>
        <v>0</v>
      </c>
      <c r="CX90" s="19">
        <f t="shared" si="93"/>
        <v>1</v>
      </c>
      <c r="CY90" s="19">
        <f t="shared" si="94"/>
        <v>1</v>
      </c>
      <c r="CZ90" s="19">
        <f t="shared" si="95"/>
        <v>1</v>
      </c>
      <c r="DA90" s="19">
        <f t="shared" si="96"/>
        <v>1</v>
      </c>
      <c r="DB90" s="19">
        <f t="shared" si="97"/>
        <v>1</v>
      </c>
      <c r="DC90" s="19">
        <f t="shared" si="98"/>
        <v>1</v>
      </c>
      <c r="DD90" s="19">
        <f t="shared" si="99"/>
        <v>1</v>
      </c>
      <c r="DE90" s="19">
        <f t="shared" si="100"/>
        <v>1</v>
      </c>
      <c r="DF90" s="19">
        <f t="shared" si="101"/>
        <v>0</v>
      </c>
      <c r="DG90" s="19">
        <f t="shared" si="102"/>
        <v>14</v>
      </c>
      <c r="DH90" s="19">
        <f t="shared" si="103"/>
        <v>19</v>
      </c>
      <c r="DI90" s="14">
        <v>3</v>
      </c>
      <c r="DK90" s="14">
        <v>1</v>
      </c>
      <c r="DL90" s="14">
        <v>2</v>
      </c>
      <c r="DM90" s="99">
        <v>0</v>
      </c>
      <c r="DN90" s="99">
        <v>0</v>
      </c>
      <c r="DO90" s="99">
        <v>0</v>
      </c>
      <c r="DP90" s="99">
        <v>0</v>
      </c>
      <c r="DQ90" s="99">
        <v>1</v>
      </c>
      <c r="HX90" s="20">
        <v>10</v>
      </c>
      <c r="HY90" s="20">
        <v>8</v>
      </c>
      <c r="HZ90" s="20">
        <v>10</v>
      </c>
      <c r="IA90" s="20">
        <v>10</v>
      </c>
      <c r="IB90" s="20">
        <v>7</v>
      </c>
    </row>
    <row r="91" spans="1:308" x14ac:dyDescent="0.25">
      <c r="A91" t="s">
        <v>331</v>
      </c>
      <c r="B91" t="s">
        <v>69</v>
      </c>
      <c r="C91" t="s">
        <v>303</v>
      </c>
      <c r="D91" t="s">
        <v>551</v>
      </c>
      <c r="E91" s="1">
        <v>6</v>
      </c>
      <c r="F91" s="60">
        <v>23</v>
      </c>
      <c r="G91" s="60">
        <v>18</v>
      </c>
      <c r="H91" s="60">
        <v>110</v>
      </c>
      <c r="I91" s="60">
        <v>38</v>
      </c>
      <c r="J91" s="107">
        <v>36.666666669999998</v>
      </c>
      <c r="K91">
        <v>2</v>
      </c>
      <c r="L91">
        <v>1</v>
      </c>
      <c r="M91">
        <v>4</v>
      </c>
      <c r="N91">
        <v>3</v>
      </c>
      <c r="O91">
        <v>2</v>
      </c>
      <c r="P91">
        <v>1</v>
      </c>
      <c r="Q91">
        <v>3</v>
      </c>
      <c r="R91">
        <v>1</v>
      </c>
      <c r="S91">
        <v>2</v>
      </c>
      <c r="T91">
        <v>3</v>
      </c>
      <c r="U91">
        <v>1</v>
      </c>
      <c r="V91">
        <v>4</v>
      </c>
      <c r="W91">
        <v>2</v>
      </c>
      <c r="X91" s="6">
        <v>3</v>
      </c>
      <c r="Y91" s="6">
        <v>2</v>
      </c>
      <c r="Z91" s="6">
        <v>4</v>
      </c>
      <c r="AA91" s="6">
        <v>2</v>
      </c>
      <c r="AB91" s="6">
        <v>4</v>
      </c>
      <c r="AC91" s="6">
        <v>1</v>
      </c>
      <c r="AD91" s="6">
        <v>5</v>
      </c>
      <c r="AE91" s="6">
        <v>2</v>
      </c>
      <c r="AF91" s="6">
        <v>1</v>
      </c>
      <c r="AG91" s="6">
        <v>2</v>
      </c>
      <c r="AH91" s="6">
        <v>1</v>
      </c>
      <c r="AJ91" s="11">
        <v>5</v>
      </c>
      <c r="AK91" s="11">
        <v>1</v>
      </c>
      <c r="AL91" s="11">
        <v>1</v>
      </c>
      <c r="AM91" s="11">
        <v>1</v>
      </c>
      <c r="AN91" s="11">
        <v>3</v>
      </c>
      <c r="AO91" s="11">
        <v>2</v>
      </c>
      <c r="AP91" s="11">
        <v>4</v>
      </c>
      <c r="AQ91" s="11">
        <v>2</v>
      </c>
      <c r="AR91" s="11">
        <v>3</v>
      </c>
      <c r="AS91" s="11">
        <v>3</v>
      </c>
      <c r="AT91" s="11">
        <v>2</v>
      </c>
      <c r="AU91" s="11">
        <v>4</v>
      </c>
      <c r="AV91" s="11">
        <v>4</v>
      </c>
      <c r="AW91" s="11">
        <v>3</v>
      </c>
      <c r="AX91" s="11">
        <v>4</v>
      </c>
      <c r="AY91" s="11">
        <v>2</v>
      </c>
      <c r="AZ91" s="11">
        <v>5</v>
      </c>
      <c r="BA91" s="11">
        <v>1</v>
      </c>
      <c r="BB91" s="11">
        <v>2</v>
      </c>
      <c r="BC91" s="11">
        <v>3</v>
      </c>
      <c r="BD91" s="11">
        <v>5</v>
      </c>
      <c r="BE91" s="11">
        <v>4</v>
      </c>
      <c r="BF91" s="11">
        <v>3</v>
      </c>
      <c r="BG91" s="11">
        <v>3</v>
      </c>
      <c r="BH91" s="11">
        <v>4</v>
      </c>
      <c r="BI91" s="19">
        <f t="shared" si="52"/>
        <v>0</v>
      </c>
      <c r="BJ91" s="19">
        <f t="shared" si="53"/>
        <v>0</v>
      </c>
      <c r="BK91" s="19">
        <f t="shared" si="54"/>
        <v>0</v>
      </c>
      <c r="BL91" s="19">
        <f t="shared" si="55"/>
        <v>0</v>
      </c>
      <c r="BM91" s="19">
        <f t="shared" si="56"/>
        <v>0</v>
      </c>
      <c r="BN91" s="19">
        <f t="shared" si="57"/>
        <v>0</v>
      </c>
      <c r="BO91" s="19">
        <f t="shared" si="58"/>
        <v>0</v>
      </c>
      <c r="BP91" s="19">
        <f t="shared" si="59"/>
        <v>0</v>
      </c>
      <c r="BQ91" s="19">
        <f t="shared" si="60"/>
        <v>1</v>
      </c>
      <c r="BR91" s="19">
        <f t="shared" si="61"/>
        <v>1</v>
      </c>
      <c r="BS91" s="19">
        <f t="shared" si="62"/>
        <v>0</v>
      </c>
      <c r="BT91" s="19">
        <f t="shared" si="63"/>
        <v>0</v>
      </c>
      <c r="BU91" s="19">
        <f t="shared" si="64"/>
        <v>0</v>
      </c>
      <c r="BV91" s="19">
        <f t="shared" si="65"/>
        <v>1</v>
      </c>
      <c r="BW91" s="19">
        <f t="shared" si="66"/>
        <v>0</v>
      </c>
      <c r="BX91" s="19">
        <f t="shared" si="67"/>
        <v>0</v>
      </c>
      <c r="BY91" s="19">
        <f t="shared" si="68"/>
        <v>0</v>
      </c>
      <c r="BZ91" s="19">
        <f t="shared" si="69"/>
        <v>0</v>
      </c>
      <c r="CA91" s="19">
        <f t="shared" si="70"/>
        <v>0</v>
      </c>
      <c r="CB91" s="19">
        <f t="shared" si="71"/>
        <v>0</v>
      </c>
      <c r="CC91" s="19">
        <f t="shared" si="72"/>
        <v>0</v>
      </c>
      <c r="CD91" s="19">
        <f t="shared" si="73"/>
        <v>0</v>
      </c>
      <c r="CE91" s="19">
        <f t="shared" si="74"/>
        <v>0</v>
      </c>
      <c r="CF91" s="19">
        <f t="shared" si="75"/>
        <v>0</v>
      </c>
      <c r="CG91" s="19" t="str">
        <f t="shared" si="76"/>
        <v>NA</v>
      </c>
      <c r="CH91" s="19">
        <f t="shared" si="77"/>
        <v>1</v>
      </c>
      <c r="CI91" s="19">
        <f t="shared" si="78"/>
        <v>0</v>
      </c>
      <c r="CJ91" s="19">
        <f t="shared" si="79"/>
        <v>0</v>
      </c>
      <c r="CK91" s="19">
        <f t="shared" si="80"/>
        <v>1</v>
      </c>
      <c r="CL91" s="19">
        <f t="shared" si="81"/>
        <v>1</v>
      </c>
      <c r="CM91" s="19">
        <f t="shared" si="82"/>
        <v>0</v>
      </c>
      <c r="CN91" s="19">
        <f t="shared" si="83"/>
        <v>1</v>
      </c>
      <c r="CO91" s="19">
        <f t="shared" si="84"/>
        <v>1</v>
      </c>
      <c r="CP91" s="19">
        <f t="shared" si="85"/>
        <v>0</v>
      </c>
      <c r="CQ91" s="19">
        <f t="shared" si="86"/>
        <v>1</v>
      </c>
      <c r="CR91" s="19">
        <f t="shared" si="87"/>
        <v>0</v>
      </c>
      <c r="CS91" s="19">
        <f t="shared" si="88"/>
        <v>0</v>
      </c>
      <c r="CT91" s="19">
        <f t="shared" si="89"/>
        <v>1</v>
      </c>
      <c r="CU91" s="19">
        <f t="shared" si="90"/>
        <v>1</v>
      </c>
      <c r="CV91" s="19">
        <f t="shared" si="91"/>
        <v>0</v>
      </c>
      <c r="CW91" s="19">
        <f t="shared" si="92"/>
        <v>1</v>
      </c>
      <c r="CX91" s="19">
        <f t="shared" si="93"/>
        <v>1</v>
      </c>
      <c r="CY91" s="19">
        <f t="shared" si="94"/>
        <v>0</v>
      </c>
      <c r="CZ91" s="19">
        <f t="shared" si="95"/>
        <v>1</v>
      </c>
      <c r="DA91" s="19">
        <f t="shared" si="96"/>
        <v>1</v>
      </c>
      <c r="DB91" s="19">
        <f t="shared" si="97"/>
        <v>0</v>
      </c>
      <c r="DC91" s="19">
        <f t="shared" si="98"/>
        <v>1</v>
      </c>
      <c r="DD91" s="19">
        <f t="shared" si="99"/>
        <v>0</v>
      </c>
      <c r="DE91" s="19">
        <f t="shared" si="100"/>
        <v>0</v>
      </c>
      <c r="DF91" s="19">
        <f t="shared" si="101"/>
        <v>0</v>
      </c>
      <c r="DG91" s="19">
        <f t="shared" si="102"/>
        <v>3</v>
      </c>
      <c r="DH91" s="19">
        <f t="shared" si="103"/>
        <v>13</v>
      </c>
      <c r="DI91" s="14">
        <v>3</v>
      </c>
      <c r="DK91" s="14">
        <v>1</v>
      </c>
      <c r="DL91" s="14">
        <v>1</v>
      </c>
      <c r="DM91" s="99">
        <v>0</v>
      </c>
      <c r="DN91" s="99">
        <v>0</v>
      </c>
      <c r="DO91" s="99">
        <v>0</v>
      </c>
      <c r="DP91" s="99">
        <v>0</v>
      </c>
      <c r="DQ91" s="99">
        <v>1</v>
      </c>
      <c r="HX91" s="20">
        <v>10</v>
      </c>
      <c r="HY91" s="20">
        <v>9</v>
      </c>
      <c r="HZ91" s="20">
        <v>10</v>
      </c>
      <c r="IA91" s="20">
        <v>8</v>
      </c>
      <c r="IB91" s="20">
        <v>10</v>
      </c>
    </row>
    <row r="92" spans="1:308" x14ac:dyDescent="0.25">
      <c r="A92" t="s">
        <v>332</v>
      </c>
      <c r="B92" t="s">
        <v>69</v>
      </c>
      <c r="C92" t="s">
        <v>303</v>
      </c>
      <c r="D92" t="s">
        <v>551</v>
      </c>
      <c r="E92" s="1">
        <v>6</v>
      </c>
      <c r="F92" s="60">
        <v>23</v>
      </c>
      <c r="G92" s="60">
        <v>18</v>
      </c>
      <c r="H92" s="60">
        <v>110</v>
      </c>
      <c r="I92" s="60">
        <v>38</v>
      </c>
      <c r="J92" s="107">
        <v>36.666666669999998</v>
      </c>
      <c r="K92">
        <v>3</v>
      </c>
      <c r="L92">
        <v>4</v>
      </c>
      <c r="M92">
        <v>1</v>
      </c>
      <c r="N92">
        <v>4</v>
      </c>
      <c r="O92">
        <v>4</v>
      </c>
      <c r="P92">
        <v>2</v>
      </c>
      <c r="Q92">
        <v>3</v>
      </c>
      <c r="R92">
        <v>4</v>
      </c>
      <c r="S92">
        <v>3</v>
      </c>
      <c r="T92">
        <v>1</v>
      </c>
      <c r="U92">
        <v>4</v>
      </c>
      <c r="V92">
        <v>3</v>
      </c>
      <c r="W92">
        <v>4</v>
      </c>
      <c r="X92" s="6">
        <v>3</v>
      </c>
      <c r="Y92" s="6">
        <v>4</v>
      </c>
      <c r="Z92" s="6">
        <v>3</v>
      </c>
      <c r="AA92" s="6">
        <v>4</v>
      </c>
      <c r="AB92" s="6">
        <v>2</v>
      </c>
      <c r="AC92" s="6">
        <v>2</v>
      </c>
      <c r="AD92" s="6">
        <v>1</v>
      </c>
      <c r="AE92" s="6">
        <v>4</v>
      </c>
      <c r="AF92" s="6">
        <v>1</v>
      </c>
      <c r="AG92" s="6">
        <v>2</v>
      </c>
      <c r="AH92" s="6">
        <v>4</v>
      </c>
      <c r="AI92" s="6">
        <v>5</v>
      </c>
      <c r="AJ92" s="11">
        <v>5</v>
      </c>
      <c r="AK92" s="11">
        <v>3</v>
      </c>
      <c r="AL92" s="11">
        <v>1</v>
      </c>
      <c r="AM92" s="11">
        <v>4</v>
      </c>
      <c r="AN92" s="11">
        <v>3</v>
      </c>
      <c r="AO92" s="11">
        <v>1</v>
      </c>
      <c r="AP92" s="11">
        <v>4</v>
      </c>
      <c r="AQ92" s="11">
        <v>2</v>
      </c>
      <c r="AR92" s="11">
        <v>3</v>
      </c>
      <c r="AS92" s="11">
        <v>3</v>
      </c>
      <c r="AT92" s="11">
        <v>2</v>
      </c>
      <c r="AU92" s="11">
        <v>4</v>
      </c>
      <c r="AV92" s="11">
        <v>4</v>
      </c>
      <c r="AW92" s="11">
        <v>3</v>
      </c>
      <c r="AX92" s="11">
        <v>3</v>
      </c>
      <c r="AY92" s="11">
        <v>3</v>
      </c>
      <c r="AZ92" s="11">
        <v>3</v>
      </c>
      <c r="BA92" s="11">
        <v>2</v>
      </c>
      <c r="BB92" s="11">
        <v>2</v>
      </c>
      <c r="BC92" s="11">
        <v>1</v>
      </c>
      <c r="BD92" s="11">
        <v>3</v>
      </c>
      <c r="BE92" s="11">
        <v>2</v>
      </c>
      <c r="BF92" s="11">
        <v>1</v>
      </c>
      <c r="BG92" s="11">
        <v>3</v>
      </c>
      <c r="BH92" s="11">
        <v>4</v>
      </c>
      <c r="BI92" s="19">
        <f t="shared" si="52"/>
        <v>0</v>
      </c>
      <c r="BJ92" s="19">
        <f t="shared" si="53"/>
        <v>0</v>
      </c>
      <c r="BK92" s="19">
        <f t="shared" si="54"/>
        <v>0</v>
      </c>
      <c r="BL92" s="19">
        <f t="shared" si="55"/>
        <v>0</v>
      </c>
      <c r="BM92" s="19">
        <f t="shared" si="56"/>
        <v>0</v>
      </c>
      <c r="BN92" s="19">
        <f t="shared" si="57"/>
        <v>0</v>
      </c>
      <c r="BO92" s="19">
        <f t="shared" si="58"/>
        <v>0</v>
      </c>
      <c r="BP92" s="19">
        <f t="shared" si="59"/>
        <v>0</v>
      </c>
      <c r="BQ92" s="19">
        <f t="shared" si="60"/>
        <v>0</v>
      </c>
      <c r="BR92" s="19">
        <f t="shared" si="61"/>
        <v>0</v>
      </c>
      <c r="BS92" s="19">
        <f t="shared" si="62"/>
        <v>1</v>
      </c>
      <c r="BT92" s="19">
        <f t="shared" si="63"/>
        <v>1</v>
      </c>
      <c r="BU92" s="19">
        <f t="shared" si="64"/>
        <v>1</v>
      </c>
      <c r="BV92" s="19">
        <f t="shared" si="65"/>
        <v>1</v>
      </c>
      <c r="BW92" s="19">
        <f t="shared" si="66"/>
        <v>0</v>
      </c>
      <c r="BX92" s="19">
        <f t="shared" si="67"/>
        <v>0</v>
      </c>
      <c r="BY92" s="19">
        <f t="shared" si="68"/>
        <v>0</v>
      </c>
      <c r="BZ92" s="19">
        <f t="shared" si="69"/>
        <v>0</v>
      </c>
      <c r="CA92" s="19">
        <f t="shared" si="70"/>
        <v>1</v>
      </c>
      <c r="CB92" s="19">
        <f t="shared" si="71"/>
        <v>0</v>
      </c>
      <c r="CC92" s="19">
        <f t="shared" si="72"/>
        <v>0</v>
      </c>
      <c r="CD92" s="19">
        <f t="shared" si="73"/>
        <v>0</v>
      </c>
      <c r="CE92" s="19">
        <f t="shared" si="74"/>
        <v>0</v>
      </c>
      <c r="CF92" s="19">
        <f t="shared" si="75"/>
        <v>1</v>
      </c>
      <c r="CG92" s="19">
        <f t="shared" si="76"/>
        <v>0</v>
      </c>
      <c r="CH92" s="19">
        <f t="shared" si="77"/>
        <v>1</v>
      </c>
      <c r="CI92" s="19">
        <f t="shared" si="78"/>
        <v>1</v>
      </c>
      <c r="CJ92" s="19">
        <f t="shared" si="79"/>
        <v>0</v>
      </c>
      <c r="CK92" s="19">
        <f t="shared" si="80"/>
        <v>0</v>
      </c>
      <c r="CL92" s="19">
        <f t="shared" si="81"/>
        <v>1</v>
      </c>
      <c r="CM92" s="19">
        <f t="shared" si="82"/>
        <v>0</v>
      </c>
      <c r="CN92" s="19">
        <f t="shared" si="83"/>
        <v>1</v>
      </c>
      <c r="CO92" s="19">
        <f t="shared" si="84"/>
        <v>1</v>
      </c>
      <c r="CP92" s="19">
        <f t="shared" si="85"/>
        <v>0</v>
      </c>
      <c r="CQ92" s="19">
        <f t="shared" si="86"/>
        <v>1</v>
      </c>
      <c r="CR92" s="19">
        <f t="shared" si="87"/>
        <v>0</v>
      </c>
      <c r="CS92" s="19">
        <f t="shared" si="88"/>
        <v>0</v>
      </c>
      <c r="CT92" s="19">
        <f t="shared" si="89"/>
        <v>1</v>
      </c>
      <c r="CU92" s="19">
        <f t="shared" si="90"/>
        <v>1</v>
      </c>
      <c r="CV92" s="19">
        <f t="shared" si="91"/>
        <v>1</v>
      </c>
      <c r="CW92" s="19">
        <f t="shared" si="92"/>
        <v>0</v>
      </c>
      <c r="CX92" s="19">
        <f t="shared" si="93"/>
        <v>0</v>
      </c>
      <c r="CY92" s="19">
        <f t="shared" si="94"/>
        <v>0</v>
      </c>
      <c r="CZ92" s="19">
        <f t="shared" si="95"/>
        <v>1</v>
      </c>
      <c r="DA92" s="19">
        <f t="shared" si="96"/>
        <v>0</v>
      </c>
      <c r="DB92" s="19">
        <f t="shared" si="97"/>
        <v>1</v>
      </c>
      <c r="DC92" s="19">
        <f t="shared" si="98"/>
        <v>0</v>
      </c>
      <c r="DD92" s="19">
        <f t="shared" si="99"/>
        <v>1</v>
      </c>
      <c r="DE92" s="19">
        <f t="shared" si="100"/>
        <v>0</v>
      </c>
      <c r="DF92" s="19">
        <f t="shared" si="101"/>
        <v>0</v>
      </c>
      <c r="DG92" s="19">
        <f t="shared" si="102"/>
        <v>6</v>
      </c>
      <c r="DH92" s="19">
        <f t="shared" si="103"/>
        <v>12</v>
      </c>
      <c r="DI92" s="14">
        <v>2</v>
      </c>
      <c r="DK92" s="14">
        <v>2</v>
      </c>
      <c r="DL92" s="14">
        <v>2</v>
      </c>
      <c r="DM92" s="99">
        <v>0</v>
      </c>
      <c r="DN92" s="99">
        <v>1</v>
      </c>
      <c r="DO92" s="99">
        <v>0</v>
      </c>
      <c r="DP92" s="99">
        <v>0</v>
      </c>
      <c r="DQ92" s="99">
        <v>0</v>
      </c>
      <c r="HX92" s="20">
        <v>3</v>
      </c>
      <c r="HY92" s="20">
        <v>4</v>
      </c>
      <c r="HZ92" s="20">
        <v>10</v>
      </c>
      <c r="IA92" s="20">
        <v>3</v>
      </c>
      <c r="IB92" s="20">
        <v>7</v>
      </c>
    </row>
    <row r="93" spans="1:308" x14ac:dyDescent="0.25">
      <c r="A93" t="s">
        <v>333</v>
      </c>
      <c r="B93" t="s">
        <v>69</v>
      </c>
      <c r="C93" t="s">
        <v>303</v>
      </c>
      <c r="D93" t="s">
        <v>551</v>
      </c>
      <c r="E93" s="1">
        <v>6</v>
      </c>
      <c r="F93" s="60">
        <v>23</v>
      </c>
      <c r="G93" s="60">
        <v>18</v>
      </c>
      <c r="H93" s="60">
        <v>110</v>
      </c>
      <c r="I93" s="60">
        <v>38</v>
      </c>
      <c r="J93" s="107">
        <v>36.666666669999998</v>
      </c>
      <c r="K93">
        <v>5</v>
      </c>
      <c r="L93">
        <v>3</v>
      </c>
      <c r="M93">
        <v>3</v>
      </c>
      <c r="N93">
        <v>1</v>
      </c>
      <c r="O93">
        <v>3</v>
      </c>
      <c r="P93">
        <v>1</v>
      </c>
      <c r="Q93">
        <v>4</v>
      </c>
      <c r="R93">
        <v>1</v>
      </c>
      <c r="S93">
        <v>2</v>
      </c>
      <c r="T93">
        <v>1</v>
      </c>
      <c r="U93">
        <v>2</v>
      </c>
      <c r="V93">
        <v>4</v>
      </c>
      <c r="W93">
        <v>4</v>
      </c>
      <c r="X93" s="6">
        <v>4</v>
      </c>
      <c r="Y93" s="6">
        <v>3</v>
      </c>
      <c r="Z93" s="6">
        <v>4</v>
      </c>
      <c r="AA93" s="6">
        <v>5</v>
      </c>
      <c r="AB93" s="6">
        <v>2</v>
      </c>
      <c r="AC93" s="6">
        <v>2</v>
      </c>
      <c r="AD93" s="6">
        <v>2</v>
      </c>
      <c r="AE93" s="6">
        <v>3</v>
      </c>
      <c r="AF93" s="6">
        <v>1</v>
      </c>
      <c r="AG93" s="6">
        <v>1</v>
      </c>
      <c r="AJ93" s="11">
        <v>1</v>
      </c>
      <c r="AK93" s="11">
        <v>3</v>
      </c>
      <c r="AL93" s="11">
        <v>3</v>
      </c>
      <c r="AM93" s="11">
        <v>4</v>
      </c>
      <c r="AN93" s="11">
        <v>3</v>
      </c>
      <c r="AO93" s="11">
        <v>3</v>
      </c>
      <c r="AP93" s="11">
        <v>4</v>
      </c>
      <c r="AQ93" s="11">
        <v>2</v>
      </c>
      <c r="AR93" s="11">
        <v>2</v>
      </c>
      <c r="AS93" s="11">
        <v>2</v>
      </c>
      <c r="AT93" s="11">
        <v>2</v>
      </c>
      <c r="AU93" s="11">
        <v>3</v>
      </c>
      <c r="AV93" s="11">
        <v>4</v>
      </c>
      <c r="AW93" s="11">
        <v>3</v>
      </c>
      <c r="AX93" s="11">
        <v>1</v>
      </c>
      <c r="AY93" s="11">
        <v>4</v>
      </c>
      <c r="AZ93" s="11">
        <v>5</v>
      </c>
      <c r="BA93" s="11">
        <v>5</v>
      </c>
      <c r="BB93" s="11">
        <v>2</v>
      </c>
      <c r="BC93" s="11">
        <v>1</v>
      </c>
      <c r="BD93" s="11">
        <v>3</v>
      </c>
      <c r="BE93" s="11">
        <v>4</v>
      </c>
      <c r="BF93" s="11">
        <v>1</v>
      </c>
      <c r="BG93" s="11">
        <v>4</v>
      </c>
      <c r="BH93" s="11">
        <v>2</v>
      </c>
      <c r="BI93" s="19">
        <f t="shared" si="52"/>
        <v>1</v>
      </c>
      <c r="BJ93" s="19">
        <f t="shared" si="53"/>
        <v>1</v>
      </c>
      <c r="BK93" s="19">
        <f t="shared" si="54"/>
        <v>1</v>
      </c>
      <c r="BL93" s="19">
        <f t="shared" si="55"/>
        <v>1</v>
      </c>
      <c r="BM93" s="19">
        <f t="shared" si="56"/>
        <v>1</v>
      </c>
      <c r="BN93" s="19">
        <f t="shared" si="57"/>
        <v>0</v>
      </c>
      <c r="BO93" s="19">
        <f t="shared" si="58"/>
        <v>1</v>
      </c>
      <c r="BP93" s="19">
        <f t="shared" si="59"/>
        <v>0</v>
      </c>
      <c r="BQ93" s="19">
        <f t="shared" si="60"/>
        <v>1</v>
      </c>
      <c r="BR93" s="19">
        <f t="shared" si="61"/>
        <v>0</v>
      </c>
      <c r="BS93" s="19">
        <f t="shared" si="62"/>
        <v>0</v>
      </c>
      <c r="BT93" s="19">
        <f t="shared" si="63"/>
        <v>0</v>
      </c>
      <c r="BU93" s="19">
        <f t="shared" si="64"/>
        <v>1</v>
      </c>
      <c r="BV93" s="19">
        <f t="shared" si="65"/>
        <v>0</v>
      </c>
      <c r="BW93" s="19">
        <f t="shared" si="66"/>
        <v>1</v>
      </c>
      <c r="BX93" s="19">
        <f t="shared" si="67"/>
        <v>0</v>
      </c>
      <c r="BY93" s="19">
        <f t="shared" si="68"/>
        <v>1</v>
      </c>
      <c r="BZ93" s="19">
        <f t="shared" si="69"/>
        <v>0</v>
      </c>
      <c r="CA93" s="19">
        <f t="shared" si="70"/>
        <v>1</v>
      </c>
      <c r="CB93" s="19">
        <f t="shared" si="71"/>
        <v>0</v>
      </c>
      <c r="CC93" s="19">
        <f t="shared" si="72"/>
        <v>1</v>
      </c>
      <c r="CD93" s="19">
        <f t="shared" si="73"/>
        <v>0</v>
      </c>
      <c r="CE93" s="19">
        <f t="shared" si="74"/>
        <v>1</v>
      </c>
      <c r="CF93" s="19" t="str">
        <f t="shared" si="75"/>
        <v>NA</v>
      </c>
      <c r="CG93" s="19" t="str">
        <f t="shared" si="76"/>
        <v>NA</v>
      </c>
      <c r="CH93" s="19">
        <f t="shared" si="77"/>
        <v>0</v>
      </c>
      <c r="CI93" s="19">
        <f t="shared" si="78"/>
        <v>1</v>
      </c>
      <c r="CJ93" s="19">
        <f t="shared" si="79"/>
        <v>1</v>
      </c>
      <c r="CK93" s="19">
        <f t="shared" si="80"/>
        <v>0</v>
      </c>
      <c r="CL93" s="19">
        <f t="shared" si="81"/>
        <v>1</v>
      </c>
      <c r="CM93" s="19">
        <f t="shared" si="82"/>
        <v>1</v>
      </c>
      <c r="CN93" s="19">
        <f t="shared" si="83"/>
        <v>1</v>
      </c>
      <c r="CO93" s="19">
        <f t="shared" si="84"/>
        <v>1</v>
      </c>
      <c r="CP93" s="19">
        <f t="shared" si="85"/>
        <v>1</v>
      </c>
      <c r="CQ93" s="19">
        <f t="shared" si="86"/>
        <v>0</v>
      </c>
      <c r="CR93" s="19">
        <f t="shared" si="87"/>
        <v>0</v>
      </c>
      <c r="CS93" s="19">
        <f t="shared" si="88"/>
        <v>1</v>
      </c>
      <c r="CT93" s="19">
        <f t="shared" si="89"/>
        <v>1</v>
      </c>
      <c r="CU93" s="19">
        <f t="shared" si="90"/>
        <v>1</v>
      </c>
      <c r="CV93" s="19">
        <f t="shared" si="91"/>
        <v>0</v>
      </c>
      <c r="CW93" s="19">
        <f t="shared" si="92"/>
        <v>0</v>
      </c>
      <c r="CX93" s="19">
        <f t="shared" si="93"/>
        <v>1</v>
      </c>
      <c r="CY93" s="19">
        <f t="shared" si="94"/>
        <v>0</v>
      </c>
      <c r="CZ93" s="19">
        <f t="shared" si="95"/>
        <v>1</v>
      </c>
      <c r="DA93" s="19">
        <f t="shared" si="96"/>
        <v>0</v>
      </c>
      <c r="DB93" s="19">
        <f t="shared" si="97"/>
        <v>1</v>
      </c>
      <c r="DC93" s="19">
        <f t="shared" si="98"/>
        <v>1</v>
      </c>
      <c r="DD93" s="19">
        <f t="shared" si="99"/>
        <v>1</v>
      </c>
      <c r="DE93" s="19">
        <f t="shared" si="100"/>
        <v>1</v>
      </c>
      <c r="DF93" s="19">
        <f t="shared" si="101"/>
        <v>1</v>
      </c>
      <c r="DG93" s="19">
        <f t="shared" si="102"/>
        <v>13</v>
      </c>
      <c r="DH93" s="19">
        <f t="shared" si="103"/>
        <v>17</v>
      </c>
      <c r="HX93" s="20"/>
      <c r="HY93" s="20"/>
      <c r="HZ93" s="20"/>
      <c r="IA93" s="20"/>
      <c r="IB93" s="20"/>
    </row>
    <row r="94" spans="1:308" x14ac:dyDescent="0.25">
      <c r="A94" t="s">
        <v>334</v>
      </c>
      <c r="B94" t="s">
        <v>69</v>
      </c>
      <c r="C94" t="s">
        <v>303</v>
      </c>
      <c r="D94" t="s">
        <v>551</v>
      </c>
      <c r="E94" s="1">
        <v>6</v>
      </c>
      <c r="F94" s="60">
        <v>23</v>
      </c>
      <c r="G94" s="60">
        <v>18</v>
      </c>
      <c r="H94" s="60">
        <v>110</v>
      </c>
      <c r="I94" s="60">
        <v>38</v>
      </c>
      <c r="J94" s="107">
        <v>36.666666669999998</v>
      </c>
      <c r="K94">
        <v>4</v>
      </c>
      <c r="L94">
        <v>4</v>
      </c>
      <c r="M94">
        <v>1</v>
      </c>
      <c r="N94">
        <v>5</v>
      </c>
      <c r="O94">
        <v>1</v>
      </c>
      <c r="P94">
        <v>1</v>
      </c>
      <c r="Q94">
        <v>3</v>
      </c>
      <c r="R94">
        <v>2</v>
      </c>
      <c r="S94">
        <v>2</v>
      </c>
      <c r="T94">
        <v>2</v>
      </c>
      <c r="U94">
        <v>3</v>
      </c>
      <c r="V94">
        <v>1</v>
      </c>
      <c r="W94">
        <v>2</v>
      </c>
      <c r="X94" s="6">
        <v>3</v>
      </c>
      <c r="Y94" s="6">
        <v>4</v>
      </c>
      <c r="Z94" s="6">
        <v>4</v>
      </c>
      <c r="AA94" s="6">
        <v>1</v>
      </c>
      <c r="AB94" s="6">
        <v>3</v>
      </c>
      <c r="AC94" s="6">
        <v>2</v>
      </c>
      <c r="AD94" s="6">
        <v>3</v>
      </c>
      <c r="AE94" s="6">
        <v>3</v>
      </c>
      <c r="AF94" s="6">
        <v>3</v>
      </c>
      <c r="AG94" s="6">
        <v>3</v>
      </c>
      <c r="AH94" s="6">
        <v>3</v>
      </c>
      <c r="AI94" s="6">
        <v>3</v>
      </c>
      <c r="AJ94" s="11">
        <v>5</v>
      </c>
      <c r="AK94" s="11">
        <v>1</v>
      </c>
      <c r="AL94" s="11">
        <v>1</v>
      </c>
      <c r="AM94" s="11">
        <v>1</v>
      </c>
      <c r="AN94" s="11">
        <v>1</v>
      </c>
      <c r="AO94" s="11">
        <v>3</v>
      </c>
      <c r="AP94" s="11">
        <v>4</v>
      </c>
      <c r="AQ94" s="11">
        <v>2</v>
      </c>
      <c r="AR94" s="11">
        <v>2</v>
      </c>
      <c r="AS94" s="11">
        <v>3</v>
      </c>
      <c r="AT94" s="11">
        <v>2</v>
      </c>
      <c r="AU94" s="11">
        <v>3</v>
      </c>
      <c r="AV94" s="11">
        <v>4</v>
      </c>
      <c r="AW94" s="11">
        <v>3</v>
      </c>
      <c r="AX94" s="11">
        <v>3</v>
      </c>
      <c r="AY94" s="11">
        <v>3</v>
      </c>
      <c r="AZ94" s="11">
        <v>5</v>
      </c>
      <c r="BA94" s="11">
        <v>1</v>
      </c>
      <c r="BB94" s="11">
        <v>2</v>
      </c>
      <c r="BC94" s="11">
        <v>1</v>
      </c>
      <c r="BD94" s="11">
        <v>3</v>
      </c>
      <c r="BE94" s="11">
        <v>4</v>
      </c>
      <c r="BF94" s="11">
        <v>1</v>
      </c>
      <c r="BG94" s="11">
        <v>4</v>
      </c>
      <c r="BH94" s="11">
        <v>4</v>
      </c>
      <c r="BI94" s="19">
        <f t="shared" si="52"/>
        <v>0</v>
      </c>
      <c r="BJ94" s="19">
        <f t="shared" si="53"/>
        <v>0</v>
      </c>
      <c r="BK94" s="19">
        <f t="shared" si="54"/>
        <v>0</v>
      </c>
      <c r="BL94" s="19">
        <f t="shared" si="55"/>
        <v>0</v>
      </c>
      <c r="BM94" s="19">
        <f t="shared" si="56"/>
        <v>0</v>
      </c>
      <c r="BN94" s="19">
        <f t="shared" si="57"/>
        <v>0</v>
      </c>
      <c r="BO94" s="19">
        <f t="shared" si="58"/>
        <v>0</v>
      </c>
      <c r="BP94" s="19">
        <f t="shared" si="59"/>
        <v>1</v>
      </c>
      <c r="BQ94" s="19">
        <f t="shared" si="60"/>
        <v>1</v>
      </c>
      <c r="BR94" s="19">
        <f t="shared" si="61"/>
        <v>0</v>
      </c>
      <c r="BS94" s="19">
        <f t="shared" si="62"/>
        <v>0</v>
      </c>
      <c r="BT94" s="19">
        <f t="shared" si="63"/>
        <v>0</v>
      </c>
      <c r="BU94" s="19">
        <f t="shared" si="64"/>
        <v>0</v>
      </c>
      <c r="BV94" s="19">
        <f t="shared" si="65"/>
        <v>1</v>
      </c>
      <c r="BW94" s="19">
        <f t="shared" si="66"/>
        <v>0</v>
      </c>
      <c r="BX94" s="19">
        <f t="shared" si="67"/>
        <v>0</v>
      </c>
      <c r="BY94" s="19">
        <f t="shared" si="68"/>
        <v>0</v>
      </c>
      <c r="BZ94" s="19">
        <f t="shared" si="69"/>
        <v>1</v>
      </c>
      <c r="CA94" s="19">
        <f t="shared" si="70"/>
        <v>1</v>
      </c>
      <c r="CB94" s="19">
        <f t="shared" si="71"/>
        <v>1</v>
      </c>
      <c r="CC94" s="19">
        <f t="shared" si="72"/>
        <v>1</v>
      </c>
      <c r="CD94" s="19">
        <f t="shared" si="73"/>
        <v>0</v>
      </c>
      <c r="CE94" s="19">
        <f t="shared" si="74"/>
        <v>0</v>
      </c>
      <c r="CF94" s="19">
        <f t="shared" si="75"/>
        <v>0</v>
      </c>
      <c r="CG94" s="19">
        <f t="shared" si="76"/>
        <v>0</v>
      </c>
      <c r="CH94" s="19">
        <f t="shared" si="77"/>
        <v>1</v>
      </c>
      <c r="CI94" s="19">
        <f t="shared" si="78"/>
        <v>0</v>
      </c>
      <c r="CJ94" s="19">
        <f t="shared" si="79"/>
        <v>0</v>
      </c>
      <c r="CK94" s="19">
        <f t="shared" si="80"/>
        <v>1</v>
      </c>
      <c r="CL94" s="19">
        <f t="shared" si="81"/>
        <v>0</v>
      </c>
      <c r="CM94" s="19">
        <f t="shared" si="82"/>
        <v>1</v>
      </c>
      <c r="CN94" s="19">
        <f t="shared" si="83"/>
        <v>1</v>
      </c>
      <c r="CO94" s="19">
        <f t="shared" si="84"/>
        <v>1</v>
      </c>
      <c r="CP94" s="19">
        <f t="shared" si="85"/>
        <v>1</v>
      </c>
      <c r="CQ94" s="19">
        <f t="shared" si="86"/>
        <v>1</v>
      </c>
      <c r="CR94" s="19">
        <f t="shared" si="87"/>
        <v>0</v>
      </c>
      <c r="CS94" s="19">
        <f t="shared" si="88"/>
        <v>1</v>
      </c>
      <c r="CT94" s="19">
        <f t="shared" si="89"/>
        <v>1</v>
      </c>
      <c r="CU94" s="19">
        <f t="shared" si="90"/>
        <v>1</v>
      </c>
      <c r="CV94" s="19">
        <f t="shared" si="91"/>
        <v>1</v>
      </c>
      <c r="CW94" s="19">
        <f t="shared" si="92"/>
        <v>0</v>
      </c>
      <c r="CX94" s="19">
        <f t="shared" si="93"/>
        <v>1</v>
      </c>
      <c r="CY94" s="19">
        <f t="shared" si="94"/>
        <v>0</v>
      </c>
      <c r="CZ94" s="19">
        <f t="shared" si="95"/>
        <v>1</v>
      </c>
      <c r="DA94" s="19">
        <f t="shared" si="96"/>
        <v>0</v>
      </c>
      <c r="DB94" s="19">
        <f t="shared" si="97"/>
        <v>1</v>
      </c>
      <c r="DC94" s="19">
        <f t="shared" si="98"/>
        <v>1</v>
      </c>
      <c r="DD94" s="19">
        <f t="shared" si="99"/>
        <v>1</v>
      </c>
      <c r="DE94" s="19">
        <f t="shared" si="100"/>
        <v>1</v>
      </c>
      <c r="DF94" s="19">
        <f t="shared" si="101"/>
        <v>0</v>
      </c>
      <c r="DG94" s="19">
        <f t="shared" si="102"/>
        <v>7</v>
      </c>
      <c r="DH94" s="19">
        <f t="shared" si="103"/>
        <v>17</v>
      </c>
      <c r="DI94" s="14">
        <v>3</v>
      </c>
      <c r="DK94" s="14">
        <v>1</v>
      </c>
      <c r="DL94" s="14">
        <v>2</v>
      </c>
      <c r="DM94" s="99">
        <v>0</v>
      </c>
      <c r="DN94" s="99">
        <v>0</v>
      </c>
      <c r="DO94" s="99">
        <v>0</v>
      </c>
      <c r="DP94" s="99">
        <v>0</v>
      </c>
      <c r="DQ94" s="99">
        <v>1</v>
      </c>
      <c r="HX94" s="20">
        <v>5</v>
      </c>
      <c r="HY94" s="20">
        <v>9.5</v>
      </c>
      <c r="HZ94" s="20">
        <v>10</v>
      </c>
      <c r="IA94" s="20">
        <v>4</v>
      </c>
      <c r="IB94" s="20">
        <v>7</v>
      </c>
    </row>
    <row r="95" spans="1:308" x14ac:dyDescent="0.25">
      <c r="A95" t="s">
        <v>335</v>
      </c>
      <c r="B95" t="s">
        <v>69</v>
      </c>
      <c r="C95" t="s">
        <v>303</v>
      </c>
      <c r="D95" t="s">
        <v>551</v>
      </c>
      <c r="E95" s="1">
        <v>6</v>
      </c>
      <c r="F95" s="60">
        <v>23</v>
      </c>
      <c r="G95" s="60">
        <v>18</v>
      </c>
      <c r="H95" s="60">
        <v>110</v>
      </c>
      <c r="I95" s="60">
        <v>38</v>
      </c>
      <c r="J95" s="107">
        <v>36.666666669999998</v>
      </c>
      <c r="AJ95" s="11">
        <v>5</v>
      </c>
      <c r="AK95" s="11">
        <v>3</v>
      </c>
      <c r="AL95" s="11">
        <v>1</v>
      </c>
      <c r="AM95" s="11">
        <v>1</v>
      </c>
      <c r="AN95" s="11">
        <v>3</v>
      </c>
      <c r="AO95" s="11">
        <v>3</v>
      </c>
      <c r="AP95" s="11">
        <v>4</v>
      </c>
      <c r="AQ95" s="11">
        <v>2</v>
      </c>
      <c r="AR95" s="11">
        <v>2</v>
      </c>
      <c r="AS95" s="11">
        <v>3</v>
      </c>
      <c r="AT95" s="11">
        <v>4</v>
      </c>
      <c r="AU95" s="11">
        <v>3</v>
      </c>
      <c r="AV95" s="11">
        <v>4</v>
      </c>
      <c r="AW95" s="11">
        <v>2</v>
      </c>
      <c r="AX95" s="11">
        <v>2</v>
      </c>
      <c r="AY95" s="11">
        <v>1</v>
      </c>
      <c r="AZ95" s="11">
        <v>3</v>
      </c>
      <c r="BA95" s="11">
        <v>4</v>
      </c>
      <c r="BB95" s="11">
        <v>3</v>
      </c>
      <c r="BC95" s="11">
        <v>3</v>
      </c>
      <c r="BD95" s="11">
        <v>3</v>
      </c>
      <c r="BE95" s="11">
        <v>2</v>
      </c>
      <c r="BF95" s="11">
        <v>1</v>
      </c>
      <c r="BG95" s="11">
        <v>3</v>
      </c>
      <c r="BH95" s="11">
        <v>2</v>
      </c>
      <c r="BI95" s="19" t="str">
        <f t="shared" si="52"/>
        <v>NA</v>
      </c>
      <c r="BJ95" s="19" t="str">
        <f t="shared" si="53"/>
        <v>NA</v>
      </c>
      <c r="BK95" s="19" t="str">
        <f t="shared" si="54"/>
        <v>NA</v>
      </c>
      <c r="BL95" s="19" t="str">
        <f t="shared" si="55"/>
        <v>NA</v>
      </c>
      <c r="BM95" s="19" t="str">
        <f t="shared" si="56"/>
        <v>NA</v>
      </c>
      <c r="BN95" s="19" t="str">
        <f t="shared" si="57"/>
        <v>NA</v>
      </c>
      <c r="BO95" s="19" t="str">
        <f t="shared" si="58"/>
        <v>NA</v>
      </c>
      <c r="BP95" s="19" t="str">
        <f t="shared" si="59"/>
        <v>NA</v>
      </c>
      <c r="BQ95" s="19" t="str">
        <f t="shared" si="60"/>
        <v>NA</v>
      </c>
      <c r="BR95" s="19" t="str">
        <f t="shared" si="61"/>
        <v>NA</v>
      </c>
      <c r="BS95" s="19" t="str">
        <f t="shared" si="62"/>
        <v>NA</v>
      </c>
      <c r="BT95" s="19" t="str">
        <f t="shared" si="63"/>
        <v>NA</v>
      </c>
      <c r="BU95" s="19" t="str">
        <f t="shared" si="64"/>
        <v>NA</v>
      </c>
      <c r="BV95" s="19" t="str">
        <f t="shared" si="65"/>
        <v>NA</v>
      </c>
      <c r="BW95" s="19" t="str">
        <f t="shared" si="66"/>
        <v>NA</v>
      </c>
      <c r="BX95" s="19" t="str">
        <f t="shared" si="67"/>
        <v>NA</v>
      </c>
      <c r="BY95" s="19" t="str">
        <f t="shared" si="68"/>
        <v>NA</v>
      </c>
      <c r="BZ95" s="19" t="str">
        <f t="shared" si="69"/>
        <v>NA</v>
      </c>
      <c r="CA95" s="19" t="str">
        <f t="shared" si="70"/>
        <v>NA</v>
      </c>
      <c r="CB95" s="19" t="str">
        <f t="shared" si="71"/>
        <v>NA</v>
      </c>
      <c r="CC95" s="19" t="str">
        <f t="shared" si="72"/>
        <v>NA</v>
      </c>
      <c r="CD95" s="19" t="str">
        <f t="shared" si="73"/>
        <v>NA</v>
      </c>
      <c r="CE95" s="19" t="str">
        <f t="shared" si="74"/>
        <v>NA</v>
      </c>
      <c r="CF95" s="19" t="str">
        <f t="shared" si="75"/>
        <v>NA</v>
      </c>
      <c r="CG95" s="19" t="str">
        <f t="shared" si="76"/>
        <v>NA</v>
      </c>
      <c r="CH95" s="19">
        <f t="shared" si="77"/>
        <v>1</v>
      </c>
      <c r="CI95" s="19">
        <f t="shared" si="78"/>
        <v>1</v>
      </c>
      <c r="CJ95" s="19">
        <f t="shared" si="79"/>
        <v>0</v>
      </c>
      <c r="CK95" s="19">
        <f t="shared" si="80"/>
        <v>1</v>
      </c>
      <c r="CL95" s="19">
        <f t="shared" si="81"/>
        <v>1</v>
      </c>
      <c r="CM95" s="19">
        <f t="shared" si="82"/>
        <v>1</v>
      </c>
      <c r="CN95" s="19">
        <f t="shared" si="83"/>
        <v>1</v>
      </c>
      <c r="CO95" s="19">
        <f t="shared" si="84"/>
        <v>1</v>
      </c>
      <c r="CP95" s="19">
        <f t="shared" si="85"/>
        <v>1</v>
      </c>
      <c r="CQ95" s="19">
        <f t="shared" si="86"/>
        <v>1</v>
      </c>
      <c r="CR95" s="19">
        <f t="shared" si="87"/>
        <v>1</v>
      </c>
      <c r="CS95" s="19">
        <f t="shared" si="88"/>
        <v>1</v>
      </c>
      <c r="CT95" s="19">
        <f t="shared" si="89"/>
        <v>1</v>
      </c>
      <c r="CU95" s="19">
        <f t="shared" si="90"/>
        <v>0</v>
      </c>
      <c r="CV95" s="19">
        <f t="shared" si="91"/>
        <v>0</v>
      </c>
      <c r="CW95" s="19">
        <f t="shared" si="92"/>
        <v>0</v>
      </c>
      <c r="CX95" s="19">
        <f t="shared" si="93"/>
        <v>0</v>
      </c>
      <c r="CY95" s="19">
        <f t="shared" si="94"/>
        <v>0</v>
      </c>
      <c r="CZ95" s="19">
        <f t="shared" si="95"/>
        <v>0</v>
      </c>
      <c r="DA95" s="19">
        <f t="shared" si="96"/>
        <v>1</v>
      </c>
      <c r="DB95" s="19">
        <f t="shared" si="97"/>
        <v>1</v>
      </c>
      <c r="DC95" s="19">
        <f t="shared" si="98"/>
        <v>0</v>
      </c>
      <c r="DD95" s="19">
        <f t="shared" si="99"/>
        <v>1</v>
      </c>
      <c r="DE95" s="19">
        <f t="shared" si="100"/>
        <v>0</v>
      </c>
      <c r="DF95" s="19">
        <f t="shared" si="101"/>
        <v>1</v>
      </c>
      <c r="DG95" s="19">
        <f t="shared" si="102"/>
        <v>0</v>
      </c>
      <c r="DH95" s="19">
        <f t="shared" si="103"/>
        <v>16</v>
      </c>
      <c r="DI95" s="14">
        <v>3</v>
      </c>
      <c r="DK95" s="14">
        <v>2</v>
      </c>
      <c r="DL95" s="14">
        <v>2</v>
      </c>
      <c r="DM95" s="99">
        <v>0</v>
      </c>
      <c r="DN95" s="99">
        <v>1</v>
      </c>
      <c r="DO95" s="99">
        <v>0</v>
      </c>
      <c r="DP95" s="99">
        <v>0</v>
      </c>
      <c r="DQ95" s="99">
        <v>0</v>
      </c>
      <c r="HX95" s="20">
        <v>6</v>
      </c>
      <c r="HY95" s="20">
        <v>8</v>
      </c>
      <c r="HZ95" s="20">
        <v>10</v>
      </c>
      <c r="IA95" s="20">
        <v>0</v>
      </c>
      <c r="IB95" s="20">
        <v>2</v>
      </c>
    </row>
    <row r="96" spans="1:308" s="8" customFormat="1" x14ac:dyDescent="0.25">
      <c r="A96" s="8" t="s">
        <v>336</v>
      </c>
      <c r="B96" s="8" t="s">
        <v>69</v>
      </c>
      <c r="C96" s="8" t="s">
        <v>303</v>
      </c>
      <c r="D96" t="s">
        <v>551</v>
      </c>
      <c r="E96" s="1">
        <v>6</v>
      </c>
      <c r="F96" s="60">
        <v>23</v>
      </c>
      <c r="G96" s="60">
        <v>18</v>
      </c>
      <c r="H96" s="60">
        <v>110</v>
      </c>
      <c r="I96" s="60">
        <v>38</v>
      </c>
      <c r="J96" s="107">
        <v>36.666666669999998</v>
      </c>
      <c r="K96" s="8">
        <v>3</v>
      </c>
      <c r="L96" s="8">
        <v>3</v>
      </c>
      <c r="M96" s="8">
        <v>2</v>
      </c>
      <c r="N96" s="8">
        <v>4</v>
      </c>
      <c r="O96" s="8">
        <v>4</v>
      </c>
      <c r="P96" s="8">
        <v>1</v>
      </c>
      <c r="Q96" s="8">
        <v>4</v>
      </c>
      <c r="R96" s="8">
        <v>2</v>
      </c>
      <c r="S96" s="8">
        <v>4</v>
      </c>
      <c r="T96" s="8">
        <v>3</v>
      </c>
      <c r="U96" s="8">
        <v>2</v>
      </c>
      <c r="V96" s="8">
        <v>4</v>
      </c>
      <c r="W96" s="8">
        <v>4</v>
      </c>
      <c r="X96" s="8">
        <v>3</v>
      </c>
      <c r="Y96" s="8">
        <v>3</v>
      </c>
      <c r="Z96" s="8">
        <v>4</v>
      </c>
      <c r="AA96" s="8">
        <v>4</v>
      </c>
      <c r="AB96" s="8">
        <v>2</v>
      </c>
      <c r="AC96" s="8">
        <v>4</v>
      </c>
      <c r="AD96" s="8">
        <v>2</v>
      </c>
      <c r="AE96" s="8">
        <v>4</v>
      </c>
      <c r="AF96" s="8">
        <v>2</v>
      </c>
      <c r="AG96" s="8">
        <v>1</v>
      </c>
      <c r="AH96" s="8">
        <v>3</v>
      </c>
      <c r="AI96" s="8">
        <v>5</v>
      </c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9">
        <f t="shared" si="52"/>
        <v>0</v>
      </c>
      <c r="BJ96" s="19">
        <f t="shared" si="53"/>
        <v>1</v>
      </c>
      <c r="BK96" s="19">
        <f t="shared" si="54"/>
        <v>0</v>
      </c>
      <c r="BL96" s="19">
        <f t="shared" si="55"/>
        <v>0</v>
      </c>
      <c r="BM96" s="19">
        <f t="shared" si="56"/>
        <v>0</v>
      </c>
      <c r="BN96" s="19">
        <f t="shared" si="57"/>
        <v>0</v>
      </c>
      <c r="BO96" s="19">
        <f t="shared" si="58"/>
        <v>1</v>
      </c>
      <c r="BP96" s="19">
        <f t="shared" si="59"/>
        <v>1</v>
      </c>
      <c r="BQ96" s="19">
        <f t="shared" si="60"/>
        <v>0</v>
      </c>
      <c r="BR96" s="19">
        <f t="shared" si="61"/>
        <v>1</v>
      </c>
      <c r="BS96" s="19">
        <f t="shared" si="62"/>
        <v>0</v>
      </c>
      <c r="BT96" s="19">
        <f t="shared" si="63"/>
        <v>0</v>
      </c>
      <c r="BU96" s="19">
        <f t="shared" si="64"/>
        <v>1</v>
      </c>
      <c r="BV96" s="19">
        <f t="shared" si="65"/>
        <v>1</v>
      </c>
      <c r="BW96" s="19">
        <f t="shared" si="66"/>
        <v>1</v>
      </c>
      <c r="BX96" s="19">
        <f t="shared" si="67"/>
        <v>0</v>
      </c>
      <c r="BY96" s="19">
        <f t="shared" si="68"/>
        <v>0</v>
      </c>
      <c r="BZ96" s="19">
        <f t="shared" si="69"/>
        <v>0</v>
      </c>
      <c r="CA96" s="19">
        <f t="shared" si="70"/>
        <v>0</v>
      </c>
      <c r="CB96" s="19">
        <f t="shared" si="71"/>
        <v>0</v>
      </c>
      <c r="CC96" s="19">
        <f t="shared" si="72"/>
        <v>0</v>
      </c>
      <c r="CD96" s="19">
        <f t="shared" si="73"/>
        <v>0</v>
      </c>
      <c r="CE96" s="19">
        <f t="shared" si="74"/>
        <v>1</v>
      </c>
      <c r="CF96" s="19">
        <f t="shared" si="75"/>
        <v>0</v>
      </c>
      <c r="CG96" s="19">
        <f t="shared" si="76"/>
        <v>0</v>
      </c>
      <c r="CH96" s="19" t="str">
        <f t="shared" si="77"/>
        <v>NA</v>
      </c>
      <c r="CI96" s="19" t="str">
        <f t="shared" si="78"/>
        <v>NA</v>
      </c>
      <c r="CJ96" s="19" t="str">
        <f t="shared" si="79"/>
        <v>NA</v>
      </c>
      <c r="CK96" s="19" t="str">
        <f t="shared" si="80"/>
        <v>NA</v>
      </c>
      <c r="CL96" s="19" t="str">
        <f t="shared" si="81"/>
        <v>NA</v>
      </c>
      <c r="CM96" s="19" t="str">
        <f t="shared" si="82"/>
        <v>NA</v>
      </c>
      <c r="CN96" s="19" t="str">
        <f t="shared" si="83"/>
        <v>NA</v>
      </c>
      <c r="CO96" s="19" t="str">
        <f t="shared" si="84"/>
        <v>NA</v>
      </c>
      <c r="CP96" s="19" t="str">
        <f t="shared" si="85"/>
        <v>NA</v>
      </c>
      <c r="CQ96" s="19" t="str">
        <f t="shared" si="86"/>
        <v>NA</v>
      </c>
      <c r="CR96" s="19" t="str">
        <f t="shared" si="87"/>
        <v>NA</v>
      </c>
      <c r="CS96" s="19" t="str">
        <f t="shared" si="88"/>
        <v>NA</v>
      </c>
      <c r="CT96" s="19" t="str">
        <f t="shared" si="89"/>
        <v>NA</v>
      </c>
      <c r="CU96" s="19" t="str">
        <f t="shared" si="90"/>
        <v>NA</v>
      </c>
      <c r="CV96" s="19" t="str">
        <f t="shared" si="91"/>
        <v>NA</v>
      </c>
      <c r="CW96" s="19" t="str">
        <f t="shared" si="92"/>
        <v>NA</v>
      </c>
      <c r="CX96" s="19" t="str">
        <f t="shared" si="93"/>
        <v>NA</v>
      </c>
      <c r="CY96" s="19" t="str">
        <f t="shared" si="94"/>
        <v>NA</v>
      </c>
      <c r="CZ96" s="19" t="str">
        <f t="shared" si="95"/>
        <v>NA</v>
      </c>
      <c r="DA96" s="19" t="str">
        <f t="shared" si="96"/>
        <v>NA</v>
      </c>
      <c r="DB96" s="19" t="str">
        <f t="shared" si="97"/>
        <v>NA</v>
      </c>
      <c r="DC96" s="19" t="str">
        <f t="shared" si="98"/>
        <v>NA</v>
      </c>
      <c r="DD96" s="19" t="str">
        <f t="shared" si="99"/>
        <v>NA</v>
      </c>
      <c r="DE96" s="19" t="str">
        <f t="shared" si="100"/>
        <v>NA</v>
      </c>
      <c r="DF96" s="19" t="str">
        <f t="shared" si="101"/>
        <v>NA</v>
      </c>
      <c r="DG96" s="19">
        <f t="shared" si="102"/>
        <v>8</v>
      </c>
      <c r="DH96" s="19">
        <f t="shared" si="103"/>
        <v>0</v>
      </c>
      <c r="DI96" s="10"/>
      <c r="DJ96" s="10"/>
      <c r="DK96" s="10"/>
      <c r="DL96" s="10"/>
      <c r="DM96" s="102"/>
      <c r="DN96" s="102"/>
      <c r="DO96" s="102"/>
      <c r="DP96" s="102"/>
      <c r="DQ96" s="102"/>
      <c r="EL96" s="23"/>
      <c r="FP96" s="28"/>
      <c r="GM96" s="28"/>
      <c r="HR96" s="28"/>
      <c r="HW96" s="28"/>
      <c r="HX96" s="20"/>
      <c r="HY96" s="20"/>
      <c r="HZ96" s="20"/>
      <c r="IA96" s="20"/>
      <c r="IB96" s="20"/>
      <c r="JM96" s="23"/>
      <c r="KG96" s="23"/>
      <c r="KV96" s="23"/>
    </row>
    <row r="97" spans="1:236" x14ac:dyDescent="0.25">
      <c r="A97" t="s">
        <v>337</v>
      </c>
      <c r="B97" t="s">
        <v>69</v>
      </c>
      <c r="C97" t="s">
        <v>303</v>
      </c>
      <c r="D97" t="s">
        <v>551</v>
      </c>
      <c r="E97" s="1">
        <v>6</v>
      </c>
      <c r="F97" s="60">
        <v>23</v>
      </c>
      <c r="G97" s="60">
        <v>18</v>
      </c>
      <c r="H97" s="60">
        <v>110</v>
      </c>
      <c r="I97" s="60">
        <v>38</v>
      </c>
      <c r="J97" s="107">
        <v>36.666666669999998</v>
      </c>
      <c r="K97">
        <v>3</v>
      </c>
      <c r="L97">
        <v>3</v>
      </c>
      <c r="M97">
        <v>1</v>
      </c>
      <c r="N97">
        <v>1</v>
      </c>
      <c r="O97">
        <v>4</v>
      </c>
      <c r="P97">
        <v>3</v>
      </c>
      <c r="Q97">
        <v>4</v>
      </c>
      <c r="R97">
        <v>2</v>
      </c>
      <c r="S97">
        <v>3</v>
      </c>
      <c r="T97">
        <v>2</v>
      </c>
      <c r="U97">
        <v>2</v>
      </c>
      <c r="V97">
        <v>4</v>
      </c>
      <c r="W97">
        <v>4</v>
      </c>
      <c r="X97" s="6">
        <v>2</v>
      </c>
      <c r="Y97" s="6">
        <v>1</v>
      </c>
      <c r="Z97" s="6">
        <v>4</v>
      </c>
      <c r="AA97" s="6">
        <v>2</v>
      </c>
      <c r="AB97" s="6">
        <v>2</v>
      </c>
      <c r="AC97" s="6">
        <v>2</v>
      </c>
      <c r="AD97" s="6">
        <v>2</v>
      </c>
      <c r="AE97" s="6">
        <v>4</v>
      </c>
      <c r="AF97" s="6">
        <v>3</v>
      </c>
      <c r="AG97" s="6">
        <v>2</v>
      </c>
      <c r="AH97" s="6">
        <v>3</v>
      </c>
      <c r="AI97" s="6">
        <v>1</v>
      </c>
      <c r="AJ97" s="11">
        <v>5</v>
      </c>
      <c r="AK97" s="11">
        <v>3</v>
      </c>
      <c r="AL97" s="11">
        <v>1</v>
      </c>
      <c r="AM97" s="11">
        <v>1</v>
      </c>
      <c r="AN97" s="11">
        <v>3</v>
      </c>
      <c r="AO97" s="11">
        <v>3</v>
      </c>
      <c r="AP97" s="11">
        <v>4</v>
      </c>
      <c r="AQ97" s="11">
        <v>2</v>
      </c>
      <c r="AR97" s="11">
        <v>2</v>
      </c>
      <c r="AS97" s="11">
        <v>3</v>
      </c>
      <c r="AT97" s="11">
        <v>4</v>
      </c>
      <c r="AU97" s="11">
        <v>4</v>
      </c>
      <c r="AV97" s="11">
        <v>4</v>
      </c>
      <c r="AW97" s="11">
        <v>3</v>
      </c>
      <c r="AX97" s="11">
        <v>3</v>
      </c>
      <c r="AY97" s="11">
        <v>3</v>
      </c>
      <c r="AZ97" s="11">
        <v>5</v>
      </c>
      <c r="BA97" s="11">
        <v>2</v>
      </c>
      <c r="BB97" s="11">
        <v>2</v>
      </c>
      <c r="BC97" s="11">
        <v>1</v>
      </c>
      <c r="BD97" s="11">
        <v>4</v>
      </c>
      <c r="BE97" s="11">
        <v>4</v>
      </c>
      <c r="BF97" s="11">
        <v>1</v>
      </c>
      <c r="BG97" s="11">
        <v>4</v>
      </c>
      <c r="BH97" s="11">
        <v>2</v>
      </c>
      <c r="BI97" s="19">
        <f t="shared" si="52"/>
        <v>0</v>
      </c>
      <c r="BJ97" s="19">
        <f t="shared" si="53"/>
        <v>1</v>
      </c>
      <c r="BK97" s="19">
        <f t="shared" si="54"/>
        <v>0</v>
      </c>
      <c r="BL97" s="19">
        <f t="shared" si="55"/>
        <v>1</v>
      </c>
      <c r="BM97" s="19">
        <f t="shared" si="56"/>
        <v>0</v>
      </c>
      <c r="BN97" s="19">
        <f t="shared" si="57"/>
        <v>1</v>
      </c>
      <c r="BO97" s="19">
        <f t="shared" si="58"/>
        <v>1</v>
      </c>
      <c r="BP97" s="19">
        <f t="shared" si="59"/>
        <v>1</v>
      </c>
      <c r="BQ97" s="19">
        <f t="shared" si="60"/>
        <v>0</v>
      </c>
      <c r="BR97" s="19">
        <f t="shared" si="61"/>
        <v>0</v>
      </c>
      <c r="BS97" s="19">
        <f t="shared" si="62"/>
        <v>0</v>
      </c>
      <c r="BT97" s="19">
        <f t="shared" si="63"/>
        <v>0</v>
      </c>
      <c r="BU97" s="19">
        <f t="shared" si="64"/>
        <v>1</v>
      </c>
      <c r="BV97" s="19">
        <f t="shared" si="65"/>
        <v>0</v>
      </c>
      <c r="BW97" s="19">
        <f t="shared" si="66"/>
        <v>0</v>
      </c>
      <c r="BX97" s="19">
        <f t="shared" si="67"/>
        <v>0</v>
      </c>
      <c r="BY97" s="19">
        <f t="shared" si="68"/>
        <v>0</v>
      </c>
      <c r="BZ97" s="19">
        <f t="shared" si="69"/>
        <v>0</v>
      </c>
      <c r="CA97" s="19">
        <f t="shared" si="70"/>
        <v>1</v>
      </c>
      <c r="CB97" s="19">
        <f t="shared" si="71"/>
        <v>0</v>
      </c>
      <c r="CC97" s="19">
        <f t="shared" si="72"/>
        <v>0</v>
      </c>
      <c r="CD97" s="19">
        <f t="shared" si="73"/>
        <v>0</v>
      </c>
      <c r="CE97" s="19">
        <f t="shared" si="74"/>
        <v>0</v>
      </c>
      <c r="CF97" s="19">
        <f t="shared" si="75"/>
        <v>0</v>
      </c>
      <c r="CG97" s="19">
        <f t="shared" si="76"/>
        <v>0</v>
      </c>
      <c r="CH97" s="19">
        <f t="shared" si="77"/>
        <v>1</v>
      </c>
      <c r="CI97" s="19">
        <f t="shared" si="78"/>
        <v>1</v>
      </c>
      <c r="CJ97" s="19">
        <f t="shared" si="79"/>
        <v>0</v>
      </c>
      <c r="CK97" s="19">
        <f t="shared" si="80"/>
        <v>1</v>
      </c>
      <c r="CL97" s="19">
        <f t="shared" si="81"/>
        <v>1</v>
      </c>
      <c r="CM97" s="19">
        <f t="shared" si="82"/>
        <v>1</v>
      </c>
      <c r="CN97" s="19">
        <f t="shared" si="83"/>
        <v>1</v>
      </c>
      <c r="CO97" s="19">
        <f t="shared" si="84"/>
        <v>1</v>
      </c>
      <c r="CP97" s="19">
        <f t="shared" si="85"/>
        <v>1</v>
      </c>
      <c r="CQ97" s="19">
        <f t="shared" si="86"/>
        <v>1</v>
      </c>
      <c r="CR97" s="19">
        <f t="shared" si="87"/>
        <v>1</v>
      </c>
      <c r="CS97" s="19">
        <f t="shared" si="88"/>
        <v>0</v>
      </c>
      <c r="CT97" s="19">
        <f t="shared" si="89"/>
        <v>1</v>
      </c>
      <c r="CU97" s="19">
        <f t="shared" si="90"/>
        <v>1</v>
      </c>
      <c r="CV97" s="19">
        <f t="shared" si="91"/>
        <v>1</v>
      </c>
      <c r="CW97" s="19">
        <f t="shared" si="92"/>
        <v>0</v>
      </c>
      <c r="CX97" s="19">
        <f t="shared" si="93"/>
        <v>1</v>
      </c>
      <c r="CY97" s="19">
        <f t="shared" si="94"/>
        <v>0</v>
      </c>
      <c r="CZ97" s="19">
        <f t="shared" si="95"/>
        <v>1</v>
      </c>
      <c r="DA97" s="19">
        <f t="shared" si="96"/>
        <v>0</v>
      </c>
      <c r="DB97" s="19">
        <f t="shared" si="97"/>
        <v>0</v>
      </c>
      <c r="DC97" s="19">
        <f t="shared" si="98"/>
        <v>1</v>
      </c>
      <c r="DD97" s="19">
        <f t="shared" si="99"/>
        <v>1</v>
      </c>
      <c r="DE97" s="19">
        <f t="shared" si="100"/>
        <v>1</v>
      </c>
      <c r="DF97" s="19">
        <f t="shared" si="101"/>
        <v>1</v>
      </c>
      <c r="DG97" s="19">
        <f t="shared" si="102"/>
        <v>7</v>
      </c>
      <c r="DH97" s="19">
        <f t="shared" si="103"/>
        <v>19</v>
      </c>
      <c r="DI97" s="14">
        <v>3</v>
      </c>
      <c r="DK97" s="14">
        <v>2</v>
      </c>
      <c r="DL97" s="14">
        <v>2</v>
      </c>
      <c r="DM97" s="99">
        <v>0</v>
      </c>
      <c r="DN97" s="99">
        <v>1</v>
      </c>
      <c r="DO97" s="99">
        <v>0</v>
      </c>
      <c r="DP97" s="99">
        <v>0</v>
      </c>
      <c r="DQ97" s="99">
        <v>0</v>
      </c>
      <c r="HX97" s="20">
        <v>10</v>
      </c>
      <c r="HY97" s="20">
        <v>10</v>
      </c>
      <c r="HZ97" s="20">
        <v>10</v>
      </c>
      <c r="IA97" s="20">
        <v>8</v>
      </c>
      <c r="IB97" s="20">
        <v>10</v>
      </c>
    </row>
    <row r="98" spans="1:236" x14ac:dyDescent="0.25">
      <c r="A98" t="s">
        <v>338</v>
      </c>
      <c r="B98" t="s">
        <v>69</v>
      </c>
      <c r="C98" t="s">
        <v>303</v>
      </c>
      <c r="D98" t="s">
        <v>551</v>
      </c>
      <c r="E98" s="1">
        <v>6</v>
      </c>
      <c r="F98" s="60">
        <v>23</v>
      </c>
      <c r="G98" s="60">
        <v>18</v>
      </c>
      <c r="H98" s="60">
        <v>110</v>
      </c>
      <c r="I98" s="60">
        <v>38</v>
      </c>
      <c r="J98" s="107">
        <v>36.666666669999998</v>
      </c>
      <c r="K98">
        <v>3</v>
      </c>
      <c r="L98">
        <v>4</v>
      </c>
      <c r="M98">
        <v>1</v>
      </c>
      <c r="N98">
        <v>1</v>
      </c>
      <c r="O98">
        <v>4</v>
      </c>
      <c r="P98">
        <v>1</v>
      </c>
      <c r="Q98">
        <v>3</v>
      </c>
      <c r="R98">
        <v>4</v>
      </c>
      <c r="S98">
        <v>1</v>
      </c>
      <c r="T98">
        <v>2</v>
      </c>
      <c r="U98">
        <v>2</v>
      </c>
      <c r="V98">
        <v>4</v>
      </c>
      <c r="W98">
        <v>3</v>
      </c>
      <c r="X98" s="6">
        <v>3</v>
      </c>
      <c r="Y98" s="6">
        <v>2</v>
      </c>
      <c r="Z98" s="6">
        <v>3</v>
      </c>
      <c r="AA98" s="6">
        <v>1</v>
      </c>
      <c r="AB98" s="6">
        <v>2</v>
      </c>
      <c r="AC98" s="6">
        <v>2</v>
      </c>
      <c r="AD98" s="6">
        <v>1</v>
      </c>
      <c r="AE98" s="6">
        <v>4</v>
      </c>
      <c r="AF98" s="6">
        <v>1</v>
      </c>
      <c r="AG98" s="6">
        <v>1</v>
      </c>
      <c r="AH98" s="6">
        <v>1</v>
      </c>
      <c r="AI98" s="6">
        <v>4</v>
      </c>
      <c r="AJ98" s="11">
        <v>5</v>
      </c>
      <c r="AK98" s="11">
        <v>1</v>
      </c>
      <c r="AL98" s="11">
        <v>1</v>
      </c>
      <c r="AM98" s="11">
        <v>1</v>
      </c>
      <c r="AN98" s="11">
        <v>3</v>
      </c>
      <c r="AO98" s="11">
        <v>1</v>
      </c>
      <c r="AP98" s="11">
        <v>4</v>
      </c>
      <c r="AQ98" s="11">
        <v>2</v>
      </c>
      <c r="AR98" s="11">
        <v>1</v>
      </c>
      <c r="AS98" s="11">
        <v>2</v>
      </c>
      <c r="AT98" s="11">
        <v>2</v>
      </c>
      <c r="AU98" s="11">
        <v>3</v>
      </c>
      <c r="AV98" s="11">
        <v>1</v>
      </c>
      <c r="AW98" s="11">
        <v>3</v>
      </c>
      <c r="AX98" s="11">
        <v>2</v>
      </c>
      <c r="AY98" s="11">
        <v>4</v>
      </c>
      <c r="AZ98" s="11">
        <v>5</v>
      </c>
      <c r="BA98" s="11">
        <v>3</v>
      </c>
      <c r="BB98" s="11">
        <v>4</v>
      </c>
      <c r="BC98" s="11">
        <v>1</v>
      </c>
      <c r="BD98" s="11">
        <v>3</v>
      </c>
      <c r="BE98" s="11">
        <v>4</v>
      </c>
      <c r="BF98" s="11">
        <v>2</v>
      </c>
      <c r="BG98" s="11">
        <v>3</v>
      </c>
      <c r="BH98" s="11">
        <v>2</v>
      </c>
      <c r="BI98" s="19">
        <f t="shared" si="52"/>
        <v>0</v>
      </c>
      <c r="BJ98" s="19">
        <f t="shared" si="53"/>
        <v>0</v>
      </c>
      <c r="BK98" s="19">
        <f t="shared" si="54"/>
        <v>0</v>
      </c>
      <c r="BL98" s="19">
        <f t="shared" si="55"/>
        <v>1</v>
      </c>
      <c r="BM98" s="19">
        <f t="shared" si="56"/>
        <v>0</v>
      </c>
      <c r="BN98" s="19">
        <f t="shared" si="57"/>
        <v>0</v>
      </c>
      <c r="BO98" s="19">
        <f t="shared" si="58"/>
        <v>0</v>
      </c>
      <c r="BP98" s="19">
        <f t="shared" si="59"/>
        <v>0</v>
      </c>
      <c r="BQ98" s="19">
        <f t="shared" si="60"/>
        <v>0</v>
      </c>
      <c r="BR98" s="19">
        <f t="shared" si="61"/>
        <v>0</v>
      </c>
      <c r="BS98" s="19">
        <f t="shared" si="62"/>
        <v>0</v>
      </c>
      <c r="BT98" s="19">
        <f t="shared" si="63"/>
        <v>0</v>
      </c>
      <c r="BU98" s="19">
        <f t="shared" si="64"/>
        <v>0</v>
      </c>
      <c r="BV98" s="19">
        <f t="shared" si="65"/>
        <v>1</v>
      </c>
      <c r="BW98" s="19">
        <f t="shared" si="66"/>
        <v>0</v>
      </c>
      <c r="BX98" s="19">
        <f t="shared" si="67"/>
        <v>0</v>
      </c>
      <c r="BY98" s="19">
        <f t="shared" si="68"/>
        <v>0</v>
      </c>
      <c r="BZ98" s="19">
        <f t="shared" si="69"/>
        <v>0</v>
      </c>
      <c r="CA98" s="19">
        <f t="shared" si="70"/>
        <v>1</v>
      </c>
      <c r="CB98" s="19">
        <f t="shared" si="71"/>
        <v>0</v>
      </c>
      <c r="CC98" s="19">
        <f t="shared" si="72"/>
        <v>0</v>
      </c>
      <c r="CD98" s="19">
        <f t="shared" si="73"/>
        <v>0</v>
      </c>
      <c r="CE98" s="19">
        <f t="shared" si="74"/>
        <v>1</v>
      </c>
      <c r="CF98" s="19">
        <f t="shared" si="75"/>
        <v>0</v>
      </c>
      <c r="CG98" s="19">
        <f t="shared" si="76"/>
        <v>0</v>
      </c>
      <c r="CH98" s="19">
        <f t="shared" si="77"/>
        <v>1</v>
      </c>
      <c r="CI98" s="19">
        <f t="shared" si="78"/>
        <v>0</v>
      </c>
      <c r="CJ98" s="19">
        <f t="shared" si="79"/>
        <v>0</v>
      </c>
      <c r="CK98" s="19">
        <f t="shared" si="80"/>
        <v>1</v>
      </c>
      <c r="CL98" s="19">
        <f t="shared" si="81"/>
        <v>1</v>
      </c>
      <c r="CM98" s="19">
        <f t="shared" si="82"/>
        <v>0</v>
      </c>
      <c r="CN98" s="19">
        <f t="shared" si="83"/>
        <v>1</v>
      </c>
      <c r="CO98" s="19">
        <f t="shared" si="84"/>
        <v>1</v>
      </c>
      <c r="CP98" s="19">
        <f t="shared" si="85"/>
        <v>0</v>
      </c>
      <c r="CQ98" s="19">
        <f t="shared" si="86"/>
        <v>0</v>
      </c>
      <c r="CR98" s="19">
        <f t="shared" si="87"/>
        <v>0</v>
      </c>
      <c r="CS98" s="19">
        <f t="shared" si="88"/>
        <v>1</v>
      </c>
      <c r="CT98" s="19">
        <f t="shared" si="89"/>
        <v>0</v>
      </c>
      <c r="CU98" s="19">
        <f t="shared" si="90"/>
        <v>1</v>
      </c>
      <c r="CV98" s="19">
        <f t="shared" si="91"/>
        <v>0</v>
      </c>
      <c r="CW98" s="19">
        <f t="shared" si="92"/>
        <v>0</v>
      </c>
      <c r="CX98" s="19">
        <f t="shared" si="93"/>
        <v>1</v>
      </c>
      <c r="CY98" s="19">
        <f t="shared" si="94"/>
        <v>1</v>
      </c>
      <c r="CZ98" s="19">
        <f t="shared" si="95"/>
        <v>0</v>
      </c>
      <c r="DA98" s="19">
        <f t="shared" si="96"/>
        <v>0</v>
      </c>
      <c r="DB98" s="19">
        <f t="shared" si="97"/>
        <v>1</v>
      </c>
      <c r="DC98" s="19">
        <f t="shared" si="98"/>
        <v>1</v>
      </c>
      <c r="DD98" s="19">
        <f t="shared" si="99"/>
        <v>0</v>
      </c>
      <c r="DE98" s="19">
        <f t="shared" si="100"/>
        <v>0</v>
      </c>
      <c r="DF98" s="19">
        <f t="shared" si="101"/>
        <v>1</v>
      </c>
      <c r="DG98" s="19">
        <f t="shared" si="102"/>
        <v>4</v>
      </c>
      <c r="DH98" s="19">
        <f t="shared" si="103"/>
        <v>12</v>
      </c>
      <c r="DI98" s="14">
        <v>4</v>
      </c>
      <c r="DK98" s="14">
        <v>2</v>
      </c>
      <c r="DL98" s="14">
        <v>2</v>
      </c>
      <c r="DM98" s="99">
        <v>0</v>
      </c>
      <c r="DN98" s="99">
        <v>0</v>
      </c>
      <c r="DO98" s="99">
        <v>0</v>
      </c>
      <c r="DP98" s="99">
        <v>0</v>
      </c>
      <c r="DQ98" s="99">
        <v>1</v>
      </c>
      <c r="HX98" s="20">
        <v>10</v>
      </c>
      <c r="HY98" s="20">
        <v>10</v>
      </c>
      <c r="HZ98" s="20">
        <v>9</v>
      </c>
      <c r="IA98" s="20">
        <v>6</v>
      </c>
      <c r="IB98" s="20">
        <v>8</v>
      </c>
    </row>
    <row r="99" spans="1:236" x14ac:dyDescent="0.25">
      <c r="A99" t="s">
        <v>339</v>
      </c>
      <c r="B99" t="s">
        <v>69</v>
      </c>
      <c r="C99" t="s">
        <v>303</v>
      </c>
      <c r="D99" t="s">
        <v>551</v>
      </c>
      <c r="E99" s="1">
        <v>6</v>
      </c>
      <c r="F99" s="60">
        <v>23</v>
      </c>
      <c r="G99" s="60">
        <v>18</v>
      </c>
      <c r="H99" s="60">
        <v>110</v>
      </c>
      <c r="I99" s="60">
        <v>38</v>
      </c>
      <c r="J99" s="107">
        <v>36.666666669999998</v>
      </c>
      <c r="K99">
        <v>4</v>
      </c>
      <c r="L99">
        <v>3</v>
      </c>
      <c r="M99">
        <v>1</v>
      </c>
      <c r="N99">
        <v>1</v>
      </c>
      <c r="O99">
        <v>5</v>
      </c>
      <c r="P99">
        <v>3</v>
      </c>
      <c r="Q99">
        <v>3</v>
      </c>
      <c r="R99">
        <v>2</v>
      </c>
      <c r="S99">
        <v>4</v>
      </c>
      <c r="T99">
        <v>2</v>
      </c>
      <c r="U99">
        <v>2</v>
      </c>
      <c r="V99">
        <v>4</v>
      </c>
      <c r="W99">
        <v>4</v>
      </c>
      <c r="X99" s="6">
        <v>3</v>
      </c>
      <c r="Y99" s="6">
        <v>3</v>
      </c>
      <c r="Z99" s="6">
        <v>3</v>
      </c>
      <c r="AA99" s="6">
        <v>5</v>
      </c>
      <c r="AB99" s="6">
        <v>1</v>
      </c>
      <c r="AC99" s="6">
        <v>2</v>
      </c>
      <c r="AD99" s="6">
        <v>1</v>
      </c>
      <c r="AE99" s="6">
        <v>3</v>
      </c>
      <c r="AF99" s="6">
        <v>4</v>
      </c>
      <c r="AG99" s="6">
        <v>4</v>
      </c>
      <c r="AH99" s="6">
        <v>3</v>
      </c>
      <c r="AI99" s="6">
        <v>4</v>
      </c>
      <c r="AJ99" s="11">
        <v>5</v>
      </c>
      <c r="AK99" s="11">
        <v>3</v>
      </c>
      <c r="AL99" s="11">
        <v>2</v>
      </c>
      <c r="AM99" s="11">
        <v>1</v>
      </c>
      <c r="AN99" s="11">
        <v>3</v>
      </c>
      <c r="AO99" s="11">
        <v>2</v>
      </c>
      <c r="AP99" s="11">
        <v>4</v>
      </c>
      <c r="AQ99" s="11">
        <v>2</v>
      </c>
      <c r="AR99" s="11">
        <v>1</v>
      </c>
      <c r="AS99" s="11">
        <v>2</v>
      </c>
      <c r="AT99" s="11">
        <v>4</v>
      </c>
      <c r="AU99" s="11">
        <v>3</v>
      </c>
      <c r="AV99" s="11">
        <v>4</v>
      </c>
      <c r="AW99" s="11">
        <v>3</v>
      </c>
      <c r="AX99" s="11">
        <v>1</v>
      </c>
      <c r="AY99" s="11">
        <v>2</v>
      </c>
      <c r="AZ99" s="11">
        <v>5</v>
      </c>
      <c r="BA99" s="11">
        <v>3</v>
      </c>
      <c r="BB99" s="11">
        <v>4</v>
      </c>
      <c r="BC99" s="11">
        <v>3</v>
      </c>
      <c r="BD99" s="11">
        <v>3</v>
      </c>
      <c r="BE99" s="11">
        <v>4</v>
      </c>
      <c r="BF99" s="11">
        <v>3</v>
      </c>
      <c r="BG99" s="11">
        <v>4</v>
      </c>
      <c r="BH99" s="11">
        <v>2</v>
      </c>
      <c r="BI99" s="19">
        <f t="shared" si="52"/>
        <v>0</v>
      </c>
      <c r="BJ99" s="19">
        <f t="shared" si="53"/>
        <v>1</v>
      </c>
      <c r="BK99" s="19">
        <f t="shared" si="54"/>
        <v>0</v>
      </c>
      <c r="BL99" s="19">
        <f t="shared" si="55"/>
        <v>1</v>
      </c>
      <c r="BM99" s="19">
        <f t="shared" si="56"/>
        <v>0</v>
      </c>
      <c r="BN99" s="19">
        <f t="shared" si="57"/>
        <v>1</v>
      </c>
      <c r="BO99" s="19">
        <f t="shared" si="58"/>
        <v>0</v>
      </c>
      <c r="BP99" s="19">
        <f t="shared" si="59"/>
        <v>1</v>
      </c>
      <c r="BQ99" s="19">
        <f t="shared" si="60"/>
        <v>0</v>
      </c>
      <c r="BR99" s="19">
        <f t="shared" si="61"/>
        <v>0</v>
      </c>
      <c r="BS99" s="19">
        <f t="shared" si="62"/>
        <v>0</v>
      </c>
      <c r="BT99" s="19">
        <f t="shared" si="63"/>
        <v>0</v>
      </c>
      <c r="BU99" s="19">
        <f t="shared" si="64"/>
        <v>1</v>
      </c>
      <c r="BV99" s="19">
        <f t="shared" si="65"/>
        <v>1</v>
      </c>
      <c r="BW99" s="19">
        <f t="shared" si="66"/>
        <v>1</v>
      </c>
      <c r="BX99" s="19">
        <f t="shared" si="67"/>
        <v>0</v>
      </c>
      <c r="BY99" s="19">
        <f t="shared" si="68"/>
        <v>1</v>
      </c>
      <c r="BZ99" s="19">
        <f t="shared" si="69"/>
        <v>0</v>
      </c>
      <c r="CA99" s="19">
        <f t="shared" si="70"/>
        <v>1</v>
      </c>
      <c r="CB99" s="19">
        <f t="shared" si="71"/>
        <v>0</v>
      </c>
      <c r="CC99" s="19">
        <f t="shared" si="72"/>
        <v>1</v>
      </c>
      <c r="CD99" s="19">
        <f t="shared" si="73"/>
        <v>1</v>
      </c>
      <c r="CE99" s="19">
        <f t="shared" si="74"/>
        <v>0</v>
      </c>
      <c r="CF99" s="19">
        <f t="shared" si="75"/>
        <v>0</v>
      </c>
      <c r="CG99" s="19">
        <f t="shared" si="76"/>
        <v>0</v>
      </c>
      <c r="CH99" s="19">
        <f t="shared" si="77"/>
        <v>1</v>
      </c>
      <c r="CI99" s="19">
        <f t="shared" si="78"/>
        <v>1</v>
      </c>
      <c r="CJ99" s="19">
        <f t="shared" si="79"/>
        <v>0</v>
      </c>
      <c r="CK99" s="19">
        <f t="shared" si="80"/>
        <v>1</v>
      </c>
      <c r="CL99" s="19">
        <f t="shared" si="81"/>
        <v>1</v>
      </c>
      <c r="CM99" s="19">
        <f t="shared" si="82"/>
        <v>0</v>
      </c>
      <c r="CN99" s="19">
        <f t="shared" si="83"/>
        <v>1</v>
      </c>
      <c r="CO99" s="19">
        <f t="shared" si="84"/>
        <v>1</v>
      </c>
      <c r="CP99" s="19">
        <f t="shared" si="85"/>
        <v>0</v>
      </c>
      <c r="CQ99" s="19">
        <f t="shared" si="86"/>
        <v>0</v>
      </c>
      <c r="CR99" s="19">
        <f t="shared" si="87"/>
        <v>1</v>
      </c>
      <c r="CS99" s="19">
        <f t="shared" si="88"/>
        <v>1</v>
      </c>
      <c r="CT99" s="19">
        <f t="shared" si="89"/>
        <v>1</v>
      </c>
      <c r="CU99" s="19">
        <f t="shared" si="90"/>
        <v>1</v>
      </c>
      <c r="CV99" s="19">
        <f t="shared" si="91"/>
        <v>0</v>
      </c>
      <c r="CW99" s="19">
        <f t="shared" si="92"/>
        <v>1</v>
      </c>
      <c r="CX99" s="19">
        <f t="shared" si="93"/>
        <v>1</v>
      </c>
      <c r="CY99" s="19">
        <f t="shared" si="94"/>
        <v>1</v>
      </c>
      <c r="CZ99" s="19">
        <f t="shared" si="95"/>
        <v>0</v>
      </c>
      <c r="DA99" s="19">
        <f t="shared" si="96"/>
        <v>1</v>
      </c>
      <c r="DB99" s="19">
        <f t="shared" si="97"/>
        <v>1</v>
      </c>
      <c r="DC99" s="19">
        <f t="shared" si="98"/>
        <v>1</v>
      </c>
      <c r="DD99" s="19">
        <f t="shared" si="99"/>
        <v>0</v>
      </c>
      <c r="DE99" s="19">
        <f t="shared" si="100"/>
        <v>1</v>
      </c>
      <c r="DF99" s="19">
        <f t="shared" si="101"/>
        <v>1</v>
      </c>
      <c r="DG99" s="19">
        <f t="shared" si="102"/>
        <v>11</v>
      </c>
      <c r="DH99" s="19">
        <f t="shared" si="103"/>
        <v>18</v>
      </c>
      <c r="DI99" s="14">
        <v>5</v>
      </c>
      <c r="DK99" s="14">
        <v>1</v>
      </c>
      <c r="DL99" s="14">
        <v>2</v>
      </c>
      <c r="DM99" s="99">
        <v>0</v>
      </c>
      <c r="DN99" s="99">
        <v>0</v>
      </c>
      <c r="DO99" s="99">
        <v>0</v>
      </c>
      <c r="DP99" s="99">
        <v>0</v>
      </c>
      <c r="DQ99" s="99">
        <v>1</v>
      </c>
      <c r="HX99" s="20">
        <v>7</v>
      </c>
      <c r="HY99" s="20">
        <v>10</v>
      </c>
      <c r="HZ99" s="20">
        <v>10</v>
      </c>
      <c r="IA99" s="20">
        <v>7</v>
      </c>
      <c r="IB99" s="20">
        <v>8</v>
      </c>
    </row>
    <row r="100" spans="1:236" x14ac:dyDescent="0.25">
      <c r="A100" t="s">
        <v>340</v>
      </c>
      <c r="B100" t="s">
        <v>69</v>
      </c>
      <c r="C100" t="s">
        <v>303</v>
      </c>
      <c r="D100" t="s">
        <v>551</v>
      </c>
      <c r="E100" s="1">
        <v>6</v>
      </c>
      <c r="F100" s="60">
        <v>23</v>
      </c>
      <c r="G100" s="60">
        <v>18</v>
      </c>
      <c r="H100" s="60">
        <v>110</v>
      </c>
      <c r="I100" s="60">
        <v>38</v>
      </c>
      <c r="J100" s="107">
        <v>36.666666669999998</v>
      </c>
      <c r="K100">
        <v>3</v>
      </c>
      <c r="L100">
        <v>3</v>
      </c>
      <c r="M100">
        <v>1</v>
      </c>
      <c r="N100">
        <v>4</v>
      </c>
      <c r="O100">
        <v>1</v>
      </c>
      <c r="P100">
        <v>3</v>
      </c>
      <c r="Q100">
        <v>3</v>
      </c>
      <c r="R100">
        <v>2</v>
      </c>
      <c r="S100">
        <v>1</v>
      </c>
      <c r="T100">
        <v>5</v>
      </c>
      <c r="U100">
        <v>4</v>
      </c>
      <c r="V100">
        <v>3</v>
      </c>
      <c r="W100">
        <v>1</v>
      </c>
      <c r="X100" s="6">
        <v>1</v>
      </c>
      <c r="Y100" s="6">
        <v>3</v>
      </c>
      <c r="Z100" s="6">
        <v>1</v>
      </c>
      <c r="AA100" s="6">
        <v>1</v>
      </c>
      <c r="AB100" s="6">
        <v>5</v>
      </c>
      <c r="AC100" s="6">
        <v>2</v>
      </c>
      <c r="AD100" s="6">
        <v>1</v>
      </c>
      <c r="AE100" s="6">
        <v>3</v>
      </c>
      <c r="AF100" s="6">
        <v>2</v>
      </c>
      <c r="AG100" s="6">
        <v>2</v>
      </c>
      <c r="AH100" s="6">
        <v>2</v>
      </c>
      <c r="AI100" s="6">
        <v>4</v>
      </c>
      <c r="AJ100" s="11">
        <v>5</v>
      </c>
      <c r="AK100" s="11">
        <v>3</v>
      </c>
      <c r="AL100" s="11">
        <v>1</v>
      </c>
      <c r="AM100" s="11">
        <v>1</v>
      </c>
      <c r="AN100" s="11">
        <v>5</v>
      </c>
      <c r="AO100" s="11">
        <v>3</v>
      </c>
      <c r="AP100" s="11">
        <v>4</v>
      </c>
      <c r="AQ100" s="11">
        <v>2</v>
      </c>
      <c r="AR100" s="11">
        <v>3</v>
      </c>
      <c r="AS100" s="11">
        <v>2</v>
      </c>
      <c r="AT100" s="11">
        <v>4</v>
      </c>
      <c r="AU100" s="11">
        <v>3</v>
      </c>
      <c r="AV100" s="11">
        <v>4</v>
      </c>
      <c r="AW100" s="11">
        <v>3</v>
      </c>
      <c r="AX100" s="11">
        <v>2</v>
      </c>
      <c r="AY100" s="11">
        <v>2</v>
      </c>
      <c r="AZ100" s="11">
        <v>2</v>
      </c>
      <c r="BA100" s="11">
        <v>3</v>
      </c>
      <c r="BB100" s="11">
        <v>2</v>
      </c>
      <c r="BC100" s="11">
        <v>1</v>
      </c>
      <c r="BD100" s="11">
        <v>3</v>
      </c>
      <c r="BE100" s="11">
        <v>2</v>
      </c>
      <c r="BF100" s="11">
        <v>3</v>
      </c>
      <c r="BG100" s="11">
        <v>2</v>
      </c>
      <c r="BH100" s="11">
        <v>2</v>
      </c>
      <c r="BI100" s="19">
        <f t="shared" si="52"/>
        <v>0</v>
      </c>
      <c r="BJ100" s="19">
        <f t="shared" si="53"/>
        <v>1</v>
      </c>
      <c r="BK100" s="19">
        <f t="shared" si="54"/>
        <v>0</v>
      </c>
      <c r="BL100" s="19">
        <f t="shared" si="55"/>
        <v>0</v>
      </c>
      <c r="BM100" s="19">
        <f t="shared" si="56"/>
        <v>0</v>
      </c>
      <c r="BN100" s="19">
        <f t="shared" si="57"/>
        <v>1</v>
      </c>
      <c r="BO100" s="19">
        <f t="shared" si="58"/>
        <v>0</v>
      </c>
      <c r="BP100" s="19">
        <f t="shared" si="59"/>
        <v>1</v>
      </c>
      <c r="BQ100" s="19">
        <f t="shared" si="60"/>
        <v>0</v>
      </c>
      <c r="BR100" s="19">
        <f t="shared" si="61"/>
        <v>0</v>
      </c>
      <c r="BS100" s="19">
        <f t="shared" si="62"/>
        <v>1</v>
      </c>
      <c r="BT100" s="19">
        <f t="shared" si="63"/>
        <v>1</v>
      </c>
      <c r="BU100" s="19">
        <f t="shared" si="64"/>
        <v>0</v>
      </c>
      <c r="BV100" s="19">
        <f t="shared" si="65"/>
        <v>0</v>
      </c>
      <c r="BW100" s="19">
        <f t="shared" si="66"/>
        <v>1</v>
      </c>
      <c r="BX100" s="19">
        <f t="shared" si="67"/>
        <v>0</v>
      </c>
      <c r="BY100" s="19">
        <f t="shared" si="68"/>
        <v>0</v>
      </c>
      <c r="BZ100" s="19">
        <f t="shared" si="69"/>
        <v>0</v>
      </c>
      <c r="CA100" s="19">
        <f t="shared" si="70"/>
        <v>1</v>
      </c>
      <c r="CB100" s="19">
        <f t="shared" si="71"/>
        <v>0</v>
      </c>
      <c r="CC100" s="19">
        <f t="shared" si="72"/>
        <v>1</v>
      </c>
      <c r="CD100" s="19">
        <f t="shared" si="73"/>
        <v>0</v>
      </c>
      <c r="CE100" s="19">
        <f t="shared" si="74"/>
        <v>0</v>
      </c>
      <c r="CF100" s="19">
        <f t="shared" si="75"/>
        <v>0</v>
      </c>
      <c r="CG100" s="19">
        <f t="shared" si="76"/>
        <v>0</v>
      </c>
      <c r="CH100" s="19">
        <f t="shared" si="77"/>
        <v>1</v>
      </c>
      <c r="CI100" s="19">
        <f t="shared" si="78"/>
        <v>1</v>
      </c>
      <c r="CJ100" s="19">
        <f t="shared" si="79"/>
        <v>0</v>
      </c>
      <c r="CK100" s="19">
        <f t="shared" si="80"/>
        <v>1</v>
      </c>
      <c r="CL100" s="19">
        <f t="shared" si="81"/>
        <v>0</v>
      </c>
      <c r="CM100" s="19">
        <f t="shared" si="82"/>
        <v>1</v>
      </c>
      <c r="CN100" s="19">
        <f t="shared" si="83"/>
        <v>1</v>
      </c>
      <c r="CO100" s="19">
        <f t="shared" si="84"/>
        <v>1</v>
      </c>
      <c r="CP100" s="19">
        <f t="shared" si="85"/>
        <v>0</v>
      </c>
      <c r="CQ100" s="19">
        <f t="shared" si="86"/>
        <v>0</v>
      </c>
      <c r="CR100" s="19">
        <f t="shared" si="87"/>
        <v>1</v>
      </c>
      <c r="CS100" s="19">
        <f t="shared" si="88"/>
        <v>1</v>
      </c>
      <c r="CT100" s="19">
        <f t="shared" si="89"/>
        <v>1</v>
      </c>
      <c r="CU100" s="19">
        <f t="shared" si="90"/>
        <v>1</v>
      </c>
      <c r="CV100" s="19">
        <f t="shared" si="91"/>
        <v>0</v>
      </c>
      <c r="CW100" s="19">
        <f t="shared" si="92"/>
        <v>1</v>
      </c>
      <c r="CX100" s="19">
        <f t="shared" si="93"/>
        <v>0</v>
      </c>
      <c r="CY100" s="19">
        <f t="shared" si="94"/>
        <v>1</v>
      </c>
      <c r="CZ100" s="19">
        <f t="shared" si="95"/>
        <v>1</v>
      </c>
      <c r="DA100" s="19">
        <f t="shared" si="96"/>
        <v>0</v>
      </c>
      <c r="DB100" s="19">
        <f t="shared" si="97"/>
        <v>1</v>
      </c>
      <c r="DC100" s="19">
        <f t="shared" si="98"/>
        <v>0</v>
      </c>
      <c r="DD100" s="19">
        <f t="shared" si="99"/>
        <v>0</v>
      </c>
      <c r="DE100" s="19">
        <f t="shared" si="100"/>
        <v>0</v>
      </c>
      <c r="DF100" s="19">
        <f t="shared" si="101"/>
        <v>1</v>
      </c>
      <c r="DG100" s="19">
        <f t="shared" si="102"/>
        <v>8</v>
      </c>
      <c r="DH100" s="19">
        <f t="shared" si="103"/>
        <v>15</v>
      </c>
      <c r="HX100" s="20"/>
      <c r="HY100" s="20"/>
      <c r="HZ100" s="20"/>
      <c r="IA100" s="20"/>
      <c r="IB100" s="20"/>
    </row>
    <row r="101" spans="1:236" x14ac:dyDescent="0.25">
      <c r="A101" t="s">
        <v>341</v>
      </c>
      <c r="B101" t="s">
        <v>69</v>
      </c>
      <c r="C101" t="s">
        <v>303</v>
      </c>
      <c r="D101" t="s">
        <v>551</v>
      </c>
      <c r="E101" s="1">
        <v>6</v>
      </c>
      <c r="F101" s="60">
        <v>23</v>
      </c>
      <c r="G101" s="60">
        <v>18</v>
      </c>
      <c r="H101" s="60">
        <v>110</v>
      </c>
      <c r="I101" s="60">
        <v>38</v>
      </c>
      <c r="J101" s="107">
        <v>36.666666669999998</v>
      </c>
      <c r="K101">
        <v>3</v>
      </c>
      <c r="L101">
        <v>3</v>
      </c>
      <c r="M101">
        <v>2</v>
      </c>
      <c r="N101">
        <v>5</v>
      </c>
      <c r="O101">
        <v>3</v>
      </c>
      <c r="P101">
        <v>2</v>
      </c>
      <c r="Q101">
        <v>4</v>
      </c>
      <c r="R101">
        <v>4</v>
      </c>
      <c r="S101">
        <v>4</v>
      </c>
      <c r="T101">
        <v>4</v>
      </c>
      <c r="U101">
        <v>2</v>
      </c>
      <c r="V101">
        <v>2</v>
      </c>
      <c r="W101">
        <v>4</v>
      </c>
      <c r="X101" s="6">
        <v>1</v>
      </c>
      <c r="Y101" s="6">
        <v>4</v>
      </c>
      <c r="Z101" s="6">
        <v>4</v>
      </c>
      <c r="AA101" s="6">
        <v>1</v>
      </c>
      <c r="AB101" s="6">
        <v>2</v>
      </c>
      <c r="AC101" s="6">
        <v>2</v>
      </c>
      <c r="AD101" s="6">
        <v>1</v>
      </c>
      <c r="AE101" s="6">
        <v>4</v>
      </c>
      <c r="AF101" s="6">
        <v>3</v>
      </c>
      <c r="AG101" s="6">
        <v>2</v>
      </c>
      <c r="AH101" s="6">
        <v>2</v>
      </c>
      <c r="AI101" s="6">
        <v>2</v>
      </c>
      <c r="AJ101" s="11">
        <v>5</v>
      </c>
      <c r="AK101" s="11">
        <v>3</v>
      </c>
      <c r="AL101" s="11">
        <v>3</v>
      </c>
      <c r="AM101" s="11">
        <v>4</v>
      </c>
      <c r="AN101" s="11">
        <v>3</v>
      </c>
      <c r="AO101" s="11">
        <v>3</v>
      </c>
      <c r="AP101" s="11">
        <v>4</v>
      </c>
      <c r="AQ101" s="11">
        <v>4</v>
      </c>
      <c r="AR101" s="11">
        <v>4</v>
      </c>
      <c r="AS101" s="11">
        <v>2</v>
      </c>
      <c r="AT101" s="11">
        <v>4</v>
      </c>
      <c r="AU101" s="11">
        <v>4</v>
      </c>
      <c r="AV101" s="11">
        <v>4</v>
      </c>
      <c r="AW101" s="11">
        <v>3</v>
      </c>
      <c r="AX101" s="11">
        <v>1</v>
      </c>
      <c r="AY101" s="11">
        <v>4</v>
      </c>
      <c r="AZ101" s="11">
        <v>5</v>
      </c>
      <c r="BA101" s="11">
        <v>1</v>
      </c>
      <c r="BB101" s="11">
        <v>2</v>
      </c>
      <c r="BC101" s="11">
        <v>3</v>
      </c>
      <c r="BD101" s="11">
        <v>4</v>
      </c>
      <c r="BE101" s="11">
        <v>1</v>
      </c>
      <c r="BF101" s="11">
        <v>3</v>
      </c>
      <c r="BG101" s="11">
        <v>3</v>
      </c>
      <c r="BH101" s="11">
        <v>5</v>
      </c>
      <c r="BI101" s="19">
        <f t="shared" si="52"/>
        <v>0</v>
      </c>
      <c r="BJ101" s="19">
        <f t="shared" si="53"/>
        <v>1</v>
      </c>
      <c r="BK101" s="19">
        <f t="shared" si="54"/>
        <v>0</v>
      </c>
      <c r="BL101" s="19">
        <f t="shared" si="55"/>
        <v>0</v>
      </c>
      <c r="BM101" s="19">
        <f t="shared" si="56"/>
        <v>1</v>
      </c>
      <c r="BN101" s="19">
        <f t="shared" si="57"/>
        <v>0</v>
      </c>
      <c r="BO101" s="19">
        <f t="shared" si="58"/>
        <v>1</v>
      </c>
      <c r="BP101" s="19">
        <f t="shared" si="59"/>
        <v>0</v>
      </c>
      <c r="BQ101" s="19">
        <f t="shared" si="60"/>
        <v>0</v>
      </c>
      <c r="BR101" s="19">
        <f t="shared" si="61"/>
        <v>0</v>
      </c>
      <c r="BS101" s="19">
        <f t="shared" si="62"/>
        <v>0</v>
      </c>
      <c r="BT101" s="19">
        <f t="shared" si="63"/>
        <v>0</v>
      </c>
      <c r="BU101" s="19">
        <f t="shared" si="64"/>
        <v>1</v>
      </c>
      <c r="BV101" s="19">
        <f t="shared" si="65"/>
        <v>0</v>
      </c>
      <c r="BW101" s="19">
        <f t="shared" si="66"/>
        <v>0</v>
      </c>
      <c r="BX101" s="19">
        <f t="shared" si="67"/>
        <v>0</v>
      </c>
      <c r="BY101" s="19">
        <f t="shared" si="68"/>
        <v>0</v>
      </c>
      <c r="BZ101" s="19">
        <f t="shared" si="69"/>
        <v>0</v>
      </c>
      <c r="CA101" s="19">
        <f t="shared" si="70"/>
        <v>1</v>
      </c>
      <c r="CB101" s="19">
        <f t="shared" si="71"/>
        <v>0</v>
      </c>
      <c r="CC101" s="19">
        <f t="shared" si="72"/>
        <v>0</v>
      </c>
      <c r="CD101" s="19">
        <f t="shared" si="73"/>
        <v>0</v>
      </c>
      <c r="CE101" s="19">
        <f t="shared" si="74"/>
        <v>0</v>
      </c>
      <c r="CF101" s="19">
        <f t="shared" si="75"/>
        <v>0</v>
      </c>
      <c r="CG101" s="19">
        <f t="shared" si="76"/>
        <v>1</v>
      </c>
      <c r="CH101" s="19">
        <f t="shared" si="77"/>
        <v>1</v>
      </c>
      <c r="CI101" s="19">
        <f t="shared" si="78"/>
        <v>1</v>
      </c>
      <c r="CJ101" s="19">
        <f t="shared" si="79"/>
        <v>1</v>
      </c>
      <c r="CK101" s="19">
        <f t="shared" si="80"/>
        <v>0</v>
      </c>
      <c r="CL101" s="19">
        <f t="shared" si="81"/>
        <v>1</v>
      </c>
      <c r="CM101" s="19">
        <f t="shared" si="82"/>
        <v>1</v>
      </c>
      <c r="CN101" s="19">
        <f t="shared" si="83"/>
        <v>1</v>
      </c>
      <c r="CO101" s="19">
        <f t="shared" si="84"/>
        <v>0</v>
      </c>
      <c r="CP101" s="19">
        <f t="shared" si="85"/>
        <v>0</v>
      </c>
      <c r="CQ101" s="19">
        <f t="shared" si="86"/>
        <v>0</v>
      </c>
      <c r="CR101" s="19">
        <f t="shared" si="87"/>
        <v>1</v>
      </c>
      <c r="CS101" s="19">
        <f t="shared" si="88"/>
        <v>0</v>
      </c>
      <c r="CT101" s="19">
        <f t="shared" si="89"/>
        <v>1</v>
      </c>
      <c r="CU101" s="19">
        <f t="shared" si="90"/>
        <v>1</v>
      </c>
      <c r="CV101" s="19">
        <f t="shared" si="91"/>
        <v>0</v>
      </c>
      <c r="CW101" s="19">
        <f t="shared" si="92"/>
        <v>0</v>
      </c>
      <c r="CX101" s="19">
        <f t="shared" si="93"/>
        <v>1</v>
      </c>
      <c r="CY101" s="19">
        <f t="shared" si="94"/>
        <v>0</v>
      </c>
      <c r="CZ101" s="19">
        <f t="shared" si="95"/>
        <v>1</v>
      </c>
      <c r="DA101" s="19">
        <f t="shared" si="96"/>
        <v>1</v>
      </c>
      <c r="DB101" s="19">
        <f t="shared" si="97"/>
        <v>0</v>
      </c>
      <c r="DC101" s="19">
        <f t="shared" si="98"/>
        <v>0</v>
      </c>
      <c r="DD101" s="19">
        <f t="shared" si="99"/>
        <v>0</v>
      </c>
      <c r="DE101" s="19">
        <f t="shared" si="100"/>
        <v>0</v>
      </c>
      <c r="DF101" s="19">
        <f t="shared" si="101"/>
        <v>0</v>
      </c>
      <c r="DG101" s="19">
        <f t="shared" si="102"/>
        <v>6</v>
      </c>
      <c r="DH101" s="19">
        <f t="shared" si="103"/>
        <v>12</v>
      </c>
      <c r="DI101" s="14">
        <v>2</v>
      </c>
      <c r="DK101" s="14">
        <v>2</v>
      </c>
      <c r="DL101" s="14">
        <v>2</v>
      </c>
      <c r="DM101" s="99">
        <v>0</v>
      </c>
      <c r="DN101" s="99">
        <v>1</v>
      </c>
      <c r="DO101" s="99">
        <v>0</v>
      </c>
      <c r="DP101" s="99">
        <v>0</v>
      </c>
      <c r="DQ101" s="99">
        <v>0</v>
      </c>
      <c r="HX101" s="20">
        <v>7</v>
      </c>
      <c r="HY101" s="20">
        <v>8</v>
      </c>
      <c r="HZ101" s="20">
        <v>6</v>
      </c>
      <c r="IA101" s="20">
        <v>4</v>
      </c>
      <c r="IB101" s="20">
        <v>3</v>
      </c>
    </row>
    <row r="102" spans="1:236" x14ac:dyDescent="0.25">
      <c r="A102" t="s">
        <v>342</v>
      </c>
      <c r="B102" t="s">
        <v>69</v>
      </c>
      <c r="C102" t="s">
        <v>303</v>
      </c>
      <c r="D102" t="s">
        <v>551</v>
      </c>
      <c r="E102" s="1">
        <v>6</v>
      </c>
      <c r="F102" s="60">
        <v>23</v>
      </c>
      <c r="G102" s="60">
        <v>18</v>
      </c>
      <c r="H102" s="60">
        <v>110</v>
      </c>
      <c r="I102" s="60">
        <v>38</v>
      </c>
      <c r="J102" s="107">
        <v>36.666666669999998</v>
      </c>
      <c r="K102">
        <v>3</v>
      </c>
      <c r="L102">
        <v>4</v>
      </c>
      <c r="M102">
        <v>2</v>
      </c>
      <c r="N102">
        <v>1</v>
      </c>
      <c r="O102">
        <v>3</v>
      </c>
      <c r="P102">
        <v>3</v>
      </c>
      <c r="Q102">
        <v>3</v>
      </c>
      <c r="R102">
        <v>2</v>
      </c>
      <c r="S102">
        <v>2</v>
      </c>
      <c r="T102">
        <v>1</v>
      </c>
      <c r="U102">
        <v>3</v>
      </c>
      <c r="V102">
        <v>2</v>
      </c>
      <c r="W102">
        <v>2</v>
      </c>
      <c r="X102" s="6">
        <v>3</v>
      </c>
      <c r="Y102" s="6">
        <v>3</v>
      </c>
      <c r="Z102" s="6">
        <v>4</v>
      </c>
      <c r="AA102" s="6">
        <v>1</v>
      </c>
      <c r="AB102" s="6">
        <v>5</v>
      </c>
      <c r="AC102" s="6">
        <v>2</v>
      </c>
      <c r="AD102" s="6">
        <v>1</v>
      </c>
      <c r="AE102" s="6">
        <v>5</v>
      </c>
      <c r="AF102" s="6">
        <v>4</v>
      </c>
      <c r="AG102" s="6">
        <v>3</v>
      </c>
      <c r="AH102" s="6">
        <v>3</v>
      </c>
      <c r="AI102" s="6">
        <v>4</v>
      </c>
      <c r="AJ102" s="11">
        <v>5</v>
      </c>
      <c r="AK102" s="11">
        <v>1</v>
      </c>
      <c r="AL102" s="11">
        <v>3</v>
      </c>
      <c r="AM102" s="11">
        <v>1</v>
      </c>
      <c r="AN102" s="11">
        <v>3</v>
      </c>
      <c r="AO102" s="11">
        <v>3</v>
      </c>
      <c r="AP102" s="11">
        <v>4</v>
      </c>
      <c r="AQ102" s="11">
        <v>2</v>
      </c>
      <c r="AR102" s="11">
        <v>2</v>
      </c>
      <c r="AS102" s="11">
        <v>2</v>
      </c>
      <c r="AT102" s="11">
        <v>2</v>
      </c>
      <c r="AU102" s="11">
        <v>4</v>
      </c>
      <c r="AV102" s="11">
        <v>4</v>
      </c>
      <c r="AW102" s="11">
        <v>3</v>
      </c>
      <c r="AX102" s="11">
        <v>4</v>
      </c>
      <c r="AY102" s="11">
        <v>2</v>
      </c>
      <c r="AZ102" s="11">
        <v>5</v>
      </c>
      <c r="BA102" s="11">
        <v>3</v>
      </c>
      <c r="BB102" s="11">
        <v>2</v>
      </c>
      <c r="BC102" s="11">
        <v>2</v>
      </c>
      <c r="BD102" s="11">
        <v>4</v>
      </c>
      <c r="BE102" s="11">
        <v>2</v>
      </c>
      <c r="BF102" s="11">
        <v>2</v>
      </c>
      <c r="BG102" s="11">
        <v>4</v>
      </c>
      <c r="BH102" s="11">
        <v>2</v>
      </c>
      <c r="BI102" s="19">
        <f t="shared" si="52"/>
        <v>0</v>
      </c>
      <c r="BJ102" s="19">
        <f t="shared" si="53"/>
        <v>0</v>
      </c>
      <c r="BK102" s="19">
        <f t="shared" si="54"/>
        <v>0</v>
      </c>
      <c r="BL102" s="19">
        <f t="shared" si="55"/>
        <v>1</v>
      </c>
      <c r="BM102" s="19">
        <f t="shared" si="56"/>
        <v>1</v>
      </c>
      <c r="BN102" s="19">
        <f t="shared" si="57"/>
        <v>1</v>
      </c>
      <c r="BO102" s="19">
        <f t="shared" si="58"/>
        <v>0</v>
      </c>
      <c r="BP102" s="19">
        <f t="shared" si="59"/>
        <v>1</v>
      </c>
      <c r="BQ102" s="19">
        <f t="shared" si="60"/>
        <v>1</v>
      </c>
      <c r="BR102" s="19">
        <f t="shared" si="61"/>
        <v>0</v>
      </c>
      <c r="BS102" s="19">
        <f t="shared" si="62"/>
        <v>0</v>
      </c>
      <c r="BT102" s="19">
        <f t="shared" si="63"/>
        <v>0</v>
      </c>
      <c r="BU102" s="19">
        <f t="shared" si="64"/>
        <v>0</v>
      </c>
      <c r="BV102" s="19">
        <f t="shared" si="65"/>
        <v>1</v>
      </c>
      <c r="BW102" s="19">
        <f t="shared" si="66"/>
        <v>1</v>
      </c>
      <c r="BX102" s="19">
        <f t="shared" si="67"/>
        <v>0</v>
      </c>
      <c r="BY102" s="19">
        <f t="shared" si="68"/>
        <v>0</v>
      </c>
      <c r="BZ102" s="19">
        <f t="shared" si="69"/>
        <v>0</v>
      </c>
      <c r="CA102" s="19">
        <f t="shared" si="70"/>
        <v>1</v>
      </c>
      <c r="CB102" s="19">
        <f t="shared" si="71"/>
        <v>0</v>
      </c>
      <c r="CC102" s="19">
        <f t="shared" si="72"/>
        <v>0</v>
      </c>
      <c r="CD102" s="19">
        <f t="shared" si="73"/>
        <v>1</v>
      </c>
      <c r="CE102" s="19">
        <f t="shared" si="74"/>
        <v>0</v>
      </c>
      <c r="CF102" s="19">
        <f t="shared" si="75"/>
        <v>0</v>
      </c>
      <c r="CG102" s="19">
        <f t="shared" si="76"/>
        <v>0</v>
      </c>
      <c r="CH102" s="19">
        <f t="shared" si="77"/>
        <v>1</v>
      </c>
      <c r="CI102" s="19">
        <f t="shared" si="78"/>
        <v>0</v>
      </c>
      <c r="CJ102" s="19">
        <f t="shared" si="79"/>
        <v>1</v>
      </c>
      <c r="CK102" s="19">
        <f t="shared" si="80"/>
        <v>1</v>
      </c>
      <c r="CL102" s="19">
        <f t="shared" si="81"/>
        <v>1</v>
      </c>
      <c r="CM102" s="19">
        <f t="shared" si="82"/>
        <v>1</v>
      </c>
      <c r="CN102" s="19">
        <f t="shared" si="83"/>
        <v>1</v>
      </c>
      <c r="CO102" s="19">
        <f t="shared" si="84"/>
        <v>1</v>
      </c>
      <c r="CP102" s="19">
        <f t="shared" si="85"/>
        <v>1</v>
      </c>
      <c r="CQ102" s="19">
        <f t="shared" si="86"/>
        <v>0</v>
      </c>
      <c r="CR102" s="19">
        <f t="shared" si="87"/>
        <v>0</v>
      </c>
      <c r="CS102" s="19">
        <f t="shared" si="88"/>
        <v>0</v>
      </c>
      <c r="CT102" s="19">
        <f t="shared" si="89"/>
        <v>1</v>
      </c>
      <c r="CU102" s="19">
        <f t="shared" si="90"/>
        <v>1</v>
      </c>
      <c r="CV102" s="19">
        <f t="shared" si="91"/>
        <v>0</v>
      </c>
      <c r="CW102" s="19">
        <f t="shared" si="92"/>
        <v>1</v>
      </c>
      <c r="CX102" s="19">
        <f t="shared" si="93"/>
        <v>1</v>
      </c>
      <c r="CY102" s="19">
        <f t="shared" si="94"/>
        <v>1</v>
      </c>
      <c r="CZ102" s="19">
        <f t="shared" si="95"/>
        <v>1</v>
      </c>
      <c r="DA102" s="19">
        <f t="shared" si="96"/>
        <v>0</v>
      </c>
      <c r="DB102" s="19">
        <f t="shared" si="97"/>
        <v>0</v>
      </c>
      <c r="DC102" s="19">
        <f t="shared" si="98"/>
        <v>0</v>
      </c>
      <c r="DD102" s="19">
        <f t="shared" si="99"/>
        <v>0</v>
      </c>
      <c r="DE102" s="19">
        <f t="shared" si="100"/>
        <v>1</v>
      </c>
      <c r="DF102" s="19">
        <f t="shared" si="101"/>
        <v>1</v>
      </c>
      <c r="DG102" s="19">
        <f t="shared" si="102"/>
        <v>9</v>
      </c>
      <c r="DH102" s="19">
        <f t="shared" si="103"/>
        <v>16</v>
      </c>
      <c r="DI102" s="14">
        <v>3</v>
      </c>
      <c r="DK102" s="14">
        <v>2</v>
      </c>
      <c r="DL102" s="14">
        <v>1</v>
      </c>
      <c r="DM102" s="99">
        <v>0</v>
      </c>
      <c r="DN102" s="99">
        <v>0</v>
      </c>
      <c r="DO102" s="99">
        <v>0</v>
      </c>
      <c r="DP102" s="99">
        <v>0</v>
      </c>
      <c r="DQ102" s="99">
        <v>1</v>
      </c>
      <c r="HX102" s="20">
        <v>10</v>
      </c>
      <c r="HY102" s="20">
        <v>10</v>
      </c>
      <c r="HZ102" s="20">
        <v>9</v>
      </c>
      <c r="IA102" s="20">
        <v>4</v>
      </c>
      <c r="IB102" s="20">
        <v>8</v>
      </c>
    </row>
    <row r="103" spans="1:236" x14ac:dyDescent="0.25">
      <c r="A103" t="s">
        <v>343</v>
      </c>
      <c r="B103" t="s">
        <v>69</v>
      </c>
      <c r="C103" t="s">
        <v>303</v>
      </c>
      <c r="D103" t="s">
        <v>551</v>
      </c>
      <c r="E103" s="1">
        <v>6</v>
      </c>
      <c r="F103" s="60">
        <v>23</v>
      </c>
      <c r="G103" s="60">
        <v>18</v>
      </c>
      <c r="H103" s="60">
        <v>110</v>
      </c>
      <c r="I103" s="60">
        <v>38</v>
      </c>
      <c r="J103" s="107">
        <v>36.666666669999998</v>
      </c>
      <c r="K103">
        <v>5</v>
      </c>
      <c r="L103">
        <v>4</v>
      </c>
      <c r="M103">
        <v>1</v>
      </c>
      <c r="N103">
        <v>4</v>
      </c>
      <c r="O103">
        <v>5</v>
      </c>
      <c r="P103">
        <v>2</v>
      </c>
      <c r="Q103">
        <v>3</v>
      </c>
      <c r="S103">
        <v>4</v>
      </c>
      <c r="T103">
        <v>3</v>
      </c>
      <c r="U103">
        <v>2</v>
      </c>
      <c r="V103">
        <v>2</v>
      </c>
      <c r="W103">
        <v>4</v>
      </c>
      <c r="X103" s="6">
        <v>4</v>
      </c>
      <c r="Y103" s="6">
        <v>3</v>
      </c>
      <c r="Z103" s="6">
        <v>4</v>
      </c>
      <c r="AA103" s="6">
        <v>4</v>
      </c>
      <c r="AB103" s="6">
        <v>1</v>
      </c>
      <c r="AC103" s="6">
        <v>3</v>
      </c>
      <c r="AD103" s="6">
        <v>3</v>
      </c>
      <c r="AE103" s="6">
        <v>1</v>
      </c>
      <c r="AF103" s="6">
        <v>4</v>
      </c>
      <c r="AG103" s="6">
        <v>2</v>
      </c>
      <c r="AH103" s="6">
        <v>4</v>
      </c>
      <c r="AJ103" s="11">
        <v>5</v>
      </c>
      <c r="AK103" s="11">
        <v>3</v>
      </c>
      <c r="AL103" s="11">
        <v>3</v>
      </c>
      <c r="AM103" s="11">
        <v>3</v>
      </c>
      <c r="AN103" s="11">
        <v>1</v>
      </c>
      <c r="AO103" s="11">
        <v>1</v>
      </c>
      <c r="AP103" s="11">
        <v>3</v>
      </c>
      <c r="AQ103" s="11">
        <v>2</v>
      </c>
      <c r="AR103" s="11">
        <v>1</v>
      </c>
      <c r="AS103" s="11">
        <v>4</v>
      </c>
      <c r="AT103" s="11">
        <v>2</v>
      </c>
      <c r="AU103" s="11">
        <v>4</v>
      </c>
      <c r="AV103" s="11">
        <v>4</v>
      </c>
      <c r="AW103" s="11">
        <v>4</v>
      </c>
      <c r="AX103" s="11">
        <v>4</v>
      </c>
      <c r="AY103" s="11">
        <v>2</v>
      </c>
      <c r="AZ103" s="11">
        <v>2</v>
      </c>
      <c r="BA103" s="11">
        <v>1</v>
      </c>
      <c r="BB103" s="11">
        <v>3</v>
      </c>
      <c r="BC103" s="11">
        <v>1</v>
      </c>
      <c r="BD103" s="11">
        <v>4</v>
      </c>
      <c r="BE103" s="11">
        <v>2</v>
      </c>
      <c r="BF103" s="11">
        <v>3</v>
      </c>
      <c r="BG103" s="11">
        <v>1</v>
      </c>
      <c r="BH103" s="11">
        <v>4</v>
      </c>
      <c r="BI103" s="19">
        <f t="shared" si="52"/>
        <v>1</v>
      </c>
      <c r="BJ103" s="19">
        <f t="shared" si="53"/>
        <v>0</v>
      </c>
      <c r="BK103" s="19">
        <f t="shared" si="54"/>
        <v>0</v>
      </c>
      <c r="BL103" s="19">
        <f t="shared" si="55"/>
        <v>0</v>
      </c>
      <c r="BM103" s="19">
        <f t="shared" si="56"/>
        <v>0</v>
      </c>
      <c r="BN103" s="19">
        <f t="shared" si="57"/>
        <v>0</v>
      </c>
      <c r="BO103" s="19">
        <f t="shared" si="58"/>
        <v>0</v>
      </c>
      <c r="BP103" s="19" t="str">
        <f t="shared" si="59"/>
        <v>NA</v>
      </c>
      <c r="BQ103" s="19">
        <f t="shared" si="60"/>
        <v>0</v>
      </c>
      <c r="BR103" s="19">
        <f t="shared" si="61"/>
        <v>1</v>
      </c>
      <c r="BS103" s="19">
        <f t="shared" si="62"/>
        <v>0</v>
      </c>
      <c r="BT103" s="19">
        <f t="shared" si="63"/>
        <v>0</v>
      </c>
      <c r="BU103" s="19">
        <f t="shared" si="64"/>
        <v>1</v>
      </c>
      <c r="BV103" s="19">
        <f t="shared" si="65"/>
        <v>0</v>
      </c>
      <c r="BW103" s="19">
        <f t="shared" si="66"/>
        <v>1</v>
      </c>
      <c r="BX103" s="19">
        <f t="shared" si="67"/>
        <v>0</v>
      </c>
      <c r="BY103" s="19">
        <f t="shared" si="68"/>
        <v>0</v>
      </c>
      <c r="BZ103" s="19">
        <f t="shared" si="69"/>
        <v>0</v>
      </c>
      <c r="CA103" s="19">
        <f t="shared" si="70"/>
        <v>0</v>
      </c>
      <c r="CB103" s="19">
        <f t="shared" si="71"/>
        <v>1</v>
      </c>
      <c r="CC103" s="19">
        <f t="shared" si="72"/>
        <v>0</v>
      </c>
      <c r="CD103" s="19">
        <f t="shared" si="73"/>
        <v>1</v>
      </c>
      <c r="CE103" s="19">
        <f t="shared" si="74"/>
        <v>0</v>
      </c>
      <c r="CF103" s="19">
        <f t="shared" si="75"/>
        <v>1</v>
      </c>
      <c r="CG103" s="19" t="str">
        <f t="shared" si="76"/>
        <v>NA</v>
      </c>
      <c r="CH103" s="19">
        <f t="shared" si="77"/>
        <v>1</v>
      </c>
      <c r="CI103" s="19">
        <f t="shared" si="78"/>
        <v>1</v>
      </c>
      <c r="CJ103" s="19">
        <f t="shared" si="79"/>
        <v>1</v>
      </c>
      <c r="CK103" s="19">
        <f t="shared" si="80"/>
        <v>0</v>
      </c>
      <c r="CL103" s="19">
        <f t="shared" si="81"/>
        <v>0</v>
      </c>
      <c r="CM103" s="19">
        <f t="shared" si="82"/>
        <v>0</v>
      </c>
      <c r="CN103" s="19">
        <f t="shared" si="83"/>
        <v>0</v>
      </c>
      <c r="CO103" s="19">
        <f t="shared" si="84"/>
        <v>1</v>
      </c>
      <c r="CP103" s="19">
        <f t="shared" si="85"/>
        <v>0</v>
      </c>
      <c r="CQ103" s="19">
        <f t="shared" si="86"/>
        <v>0</v>
      </c>
      <c r="CR103" s="19">
        <f t="shared" si="87"/>
        <v>0</v>
      </c>
      <c r="CS103" s="19">
        <f t="shared" si="88"/>
        <v>0</v>
      </c>
      <c r="CT103" s="19">
        <f t="shared" si="89"/>
        <v>1</v>
      </c>
      <c r="CU103" s="19">
        <f t="shared" si="90"/>
        <v>0</v>
      </c>
      <c r="CV103" s="19">
        <f t="shared" si="91"/>
        <v>0</v>
      </c>
      <c r="CW103" s="19">
        <f t="shared" si="92"/>
        <v>1</v>
      </c>
      <c r="CX103" s="19">
        <f t="shared" si="93"/>
        <v>0</v>
      </c>
      <c r="CY103" s="19">
        <f t="shared" si="94"/>
        <v>0</v>
      </c>
      <c r="CZ103" s="19">
        <f t="shared" si="95"/>
        <v>0</v>
      </c>
      <c r="DA103" s="19">
        <f t="shared" si="96"/>
        <v>0</v>
      </c>
      <c r="DB103" s="19">
        <f t="shared" si="97"/>
        <v>0</v>
      </c>
      <c r="DC103" s="19">
        <f t="shared" si="98"/>
        <v>0</v>
      </c>
      <c r="DD103" s="19">
        <f t="shared" si="99"/>
        <v>0</v>
      </c>
      <c r="DE103" s="19">
        <f t="shared" si="100"/>
        <v>0</v>
      </c>
      <c r="DF103" s="19">
        <f t="shared" si="101"/>
        <v>0</v>
      </c>
      <c r="DG103" s="19">
        <f t="shared" si="102"/>
        <v>7</v>
      </c>
      <c r="DH103" s="19">
        <f t="shared" si="103"/>
        <v>6</v>
      </c>
      <c r="DI103" s="14">
        <v>3</v>
      </c>
      <c r="DK103" s="14">
        <v>2</v>
      </c>
      <c r="DL103" s="14">
        <v>2</v>
      </c>
      <c r="DM103" s="99">
        <v>0</v>
      </c>
      <c r="DN103" s="99">
        <v>0</v>
      </c>
      <c r="DO103" s="99">
        <v>0</v>
      </c>
      <c r="DP103" s="99">
        <v>0</v>
      </c>
      <c r="DQ103" s="99">
        <v>1</v>
      </c>
      <c r="HX103" s="20">
        <v>3</v>
      </c>
      <c r="HY103" s="20">
        <v>10</v>
      </c>
      <c r="HZ103" s="20">
        <v>6</v>
      </c>
      <c r="IA103" s="20">
        <v>5</v>
      </c>
      <c r="IB103" s="20">
        <v>2</v>
      </c>
    </row>
    <row r="104" spans="1:236" x14ac:dyDescent="0.25">
      <c r="A104" t="s">
        <v>344</v>
      </c>
      <c r="B104" t="s">
        <v>69</v>
      </c>
      <c r="C104" t="s">
        <v>303</v>
      </c>
      <c r="D104" t="s">
        <v>551</v>
      </c>
      <c r="E104" s="1">
        <v>6</v>
      </c>
      <c r="F104" s="60">
        <v>23</v>
      </c>
      <c r="G104" s="60">
        <v>18</v>
      </c>
      <c r="H104" s="60">
        <v>110</v>
      </c>
      <c r="I104" s="60">
        <v>38</v>
      </c>
      <c r="J104" s="107">
        <v>36.666666669999998</v>
      </c>
      <c r="K104">
        <v>4</v>
      </c>
      <c r="L104">
        <v>4</v>
      </c>
      <c r="M104">
        <v>1</v>
      </c>
      <c r="N104">
        <v>4</v>
      </c>
      <c r="O104">
        <v>4</v>
      </c>
      <c r="P104">
        <v>2</v>
      </c>
      <c r="Q104">
        <v>3</v>
      </c>
      <c r="R104">
        <v>2</v>
      </c>
      <c r="S104">
        <v>3</v>
      </c>
      <c r="T104">
        <v>1</v>
      </c>
      <c r="U104">
        <v>1</v>
      </c>
      <c r="V104">
        <v>2</v>
      </c>
      <c r="W104">
        <v>5</v>
      </c>
      <c r="X104" s="6">
        <v>3</v>
      </c>
      <c r="Y104" s="6">
        <v>4</v>
      </c>
      <c r="Z104" s="6">
        <v>3</v>
      </c>
      <c r="AA104" s="6">
        <v>1</v>
      </c>
      <c r="AB104" s="6">
        <v>2</v>
      </c>
      <c r="AC104" s="6">
        <v>2</v>
      </c>
      <c r="AD104" s="6">
        <v>3</v>
      </c>
      <c r="AE104" s="6">
        <v>4</v>
      </c>
      <c r="AF104" s="6">
        <v>4</v>
      </c>
      <c r="AG104" s="6">
        <v>2</v>
      </c>
      <c r="AH104" s="6">
        <v>2</v>
      </c>
      <c r="AI104" s="6">
        <v>5</v>
      </c>
      <c r="AJ104" s="11">
        <v>3</v>
      </c>
      <c r="AK104" s="11">
        <v>3</v>
      </c>
      <c r="AL104" s="11">
        <v>1</v>
      </c>
      <c r="AM104" s="11">
        <v>4</v>
      </c>
      <c r="AN104" s="11">
        <v>1</v>
      </c>
      <c r="AO104" s="11">
        <v>3</v>
      </c>
      <c r="AP104" s="11">
        <v>3</v>
      </c>
      <c r="AQ104" s="11">
        <v>2</v>
      </c>
      <c r="AR104" s="11">
        <v>2</v>
      </c>
      <c r="AS104" s="11">
        <v>2</v>
      </c>
      <c r="AT104" s="11">
        <v>3</v>
      </c>
      <c r="AU104" s="11">
        <v>3</v>
      </c>
      <c r="AV104" s="11">
        <v>4</v>
      </c>
      <c r="AW104" s="11">
        <v>3</v>
      </c>
      <c r="AX104" s="11">
        <v>4</v>
      </c>
      <c r="AY104" s="11">
        <v>2</v>
      </c>
      <c r="AZ104" s="11">
        <v>1</v>
      </c>
      <c r="BA104" s="11">
        <v>3</v>
      </c>
      <c r="BB104" s="11">
        <v>2</v>
      </c>
      <c r="BC104" s="11">
        <v>2</v>
      </c>
      <c r="BD104" s="11">
        <v>5</v>
      </c>
      <c r="BE104" s="11">
        <v>1</v>
      </c>
      <c r="BF104" s="11">
        <v>2</v>
      </c>
      <c r="BG104" s="11">
        <v>3</v>
      </c>
      <c r="BH104" s="11">
        <v>4</v>
      </c>
      <c r="BI104" s="19">
        <f t="shared" si="52"/>
        <v>0</v>
      </c>
      <c r="BJ104" s="19">
        <f t="shared" si="53"/>
        <v>0</v>
      </c>
      <c r="BK104" s="19">
        <f t="shared" si="54"/>
        <v>0</v>
      </c>
      <c r="BL104" s="19">
        <f t="shared" si="55"/>
        <v>0</v>
      </c>
      <c r="BM104" s="19">
        <f t="shared" si="56"/>
        <v>0</v>
      </c>
      <c r="BN104" s="19">
        <f t="shared" si="57"/>
        <v>0</v>
      </c>
      <c r="BO104" s="19">
        <f t="shared" si="58"/>
        <v>0</v>
      </c>
      <c r="BP104" s="19">
        <f t="shared" si="59"/>
        <v>1</v>
      </c>
      <c r="BQ104" s="19">
        <f t="shared" si="60"/>
        <v>0</v>
      </c>
      <c r="BR104" s="19">
        <f t="shared" si="61"/>
        <v>0</v>
      </c>
      <c r="BS104" s="19">
        <f t="shared" si="62"/>
        <v>0</v>
      </c>
      <c r="BT104" s="19">
        <f t="shared" si="63"/>
        <v>0</v>
      </c>
      <c r="BU104" s="19">
        <f t="shared" si="64"/>
        <v>0</v>
      </c>
      <c r="BV104" s="19">
        <f t="shared" si="65"/>
        <v>1</v>
      </c>
      <c r="BW104" s="19">
        <f t="shared" si="66"/>
        <v>0</v>
      </c>
      <c r="BX104" s="19">
        <f t="shared" si="67"/>
        <v>0</v>
      </c>
      <c r="BY104" s="19">
        <f t="shared" si="68"/>
        <v>0</v>
      </c>
      <c r="BZ104" s="19">
        <f t="shared" si="69"/>
        <v>0</v>
      </c>
      <c r="CA104" s="19">
        <f t="shared" si="70"/>
        <v>1</v>
      </c>
      <c r="CB104" s="19">
        <f t="shared" si="71"/>
        <v>1</v>
      </c>
      <c r="CC104" s="19">
        <f t="shared" si="72"/>
        <v>0</v>
      </c>
      <c r="CD104" s="19">
        <f t="shared" si="73"/>
        <v>1</v>
      </c>
      <c r="CE104" s="19">
        <f t="shared" si="74"/>
        <v>0</v>
      </c>
      <c r="CF104" s="19">
        <f t="shared" si="75"/>
        <v>0</v>
      </c>
      <c r="CG104" s="19">
        <f t="shared" si="76"/>
        <v>0</v>
      </c>
      <c r="CH104" s="19">
        <f t="shared" si="77"/>
        <v>0</v>
      </c>
      <c r="CI104" s="19">
        <f t="shared" si="78"/>
        <v>1</v>
      </c>
      <c r="CJ104" s="19">
        <f t="shared" si="79"/>
        <v>0</v>
      </c>
      <c r="CK104" s="19">
        <f t="shared" si="80"/>
        <v>0</v>
      </c>
      <c r="CL104" s="19">
        <f t="shared" si="81"/>
        <v>0</v>
      </c>
      <c r="CM104" s="19">
        <f t="shared" si="82"/>
        <v>1</v>
      </c>
      <c r="CN104" s="19">
        <f t="shared" si="83"/>
        <v>0</v>
      </c>
      <c r="CO104" s="19">
        <f t="shared" si="84"/>
        <v>1</v>
      </c>
      <c r="CP104" s="19">
        <f t="shared" si="85"/>
        <v>1</v>
      </c>
      <c r="CQ104" s="19">
        <f t="shared" si="86"/>
        <v>0</v>
      </c>
      <c r="CR104" s="19">
        <f t="shared" si="87"/>
        <v>0</v>
      </c>
      <c r="CS104" s="19">
        <f t="shared" si="88"/>
        <v>1</v>
      </c>
      <c r="CT104" s="19">
        <f t="shared" si="89"/>
        <v>1</v>
      </c>
      <c r="CU104" s="19">
        <f t="shared" si="90"/>
        <v>1</v>
      </c>
      <c r="CV104" s="19">
        <f t="shared" si="91"/>
        <v>0</v>
      </c>
      <c r="CW104" s="19">
        <f t="shared" si="92"/>
        <v>1</v>
      </c>
      <c r="CX104" s="19">
        <f t="shared" si="93"/>
        <v>0</v>
      </c>
      <c r="CY104" s="19">
        <f t="shared" si="94"/>
        <v>1</v>
      </c>
      <c r="CZ104" s="19">
        <f t="shared" si="95"/>
        <v>1</v>
      </c>
      <c r="DA104" s="19">
        <f t="shared" si="96"/>
        <v>0</v>
      </c>
      <c r="DB104" s="19">
        <f t="shared" si="97"/>
        <v>0</v>
      </c>
      <c r="DC104" s="19">
        <f t="shared" si="98"/>
        <v>0</v>
      </c>
      <c r="DD104" s="19">
        <f t="shared" si="99"/>
        <v>0</v>
      </c>
      <c r="DE104" s="19">
        <f t="shared" si="100"/>
        <v>0</v>
      </c>
      <c r="DF104" s="19">
        <f t="shared" si="101"/>
        <v>0</v>
      </c>
      <c r="DG104" s="19">
        <f t="shared" si="102"/>
        <v>5</v>
      </c>
      <c r="DH104" s="19">
        <f t="shared" si="103"/>
        <v>10</v>
      </c>
      <c r="HX104" s="20"/>
      <c r="HY104" s="20"/>
      <c r="HZ104" s="20"/>
      <c r="IA104" s="20"/>
      <c r="IB104" s="20"/>
    </row>
    <row r="105" spans="1:236" x14ac:dyDescent="0.25">
      <c r="A105" t="s">
        <v>345</v>
      </c>
      <c r="B105" t="s">
        <v>69</v>
      </c>
      <c r="C105" t="s">
        <v>303</v>
      </c>
      <c r="D105" t="s">
        <v>551</v>
      </c>
      <c r="E105" s="1">
        <v>6</v>
      </c>
      <c r="F105" s="60">
        <v>23</v>
      </c>
      <c r="G105" s="60">
        <v>18</v>
      </c>
      <c r="H105" s="60">
        <v>110</v>
      </c>
      <c r="I105" s="60">
        <v>38</v>
      </c>
      <c r="J105" s="107">
        <v>36.666666669999998</v>
      </c>
      <c r="K105">
        <v>5</v>
      </c>
      <c r="L105">
        <v>3</v>
      </c>
      <c r="M105">
        <v>1</v>
      </c>
      <c r="N105">
        <v>1</v>
      </c>
      <c r="O105">
        <v>3</v>
      </c>
      <c r="P105">
        <v>3</v>
      </c>
      <c r="Q105">
        <v>3</v>
      </c>
      <c r="R105">
        <v>2</v>
      </c>
      <c r="S105">
        <v>4</v>
      </c>
      <c r="T105">
        <v>1</v>
      </c>
      <c r="U105">
        <v>2</v>
      </c>
      <c r="V105">
        <v>1</v>
      </c>
      <c r="W105">
        <v>4</v>
      </c>
      <c r="X105" s="6">
        <v>3</v>
      </c>
      <c r="Y105" s="6">
        <v>3</v>
      </c>
      <c r="Z105" s="6">
        <v>3</v>
      </c>
      <c r="AA105" s="6">
        <v>1</v>
      </c>
      <c r="AB105" s="6">
        <v>3</v>
      </c>
      <c r="AC105" s="6">
        <v>1</v>
      </c>
      <c r="AD105" s="6">
        <v>1</v>
      </c>
      <c r="AE105" s="6">
        <v>2</v>
      </c>
      <c r="AF105" s="6">
        <v>3</v>
      </c>
      <c r="AG105" s="6">
        <v>2</v>
      </c>
      <c r="AH105" s="6">
        <v>2</v>
      </c>
      <c r="AI105" s="6">
        <v>3</v>
      </c>
      <c r="AJ105" s="11">
        <v>5</v>
      </c>
      <c r="AK105" s="11">
        <v>3</v>
      </c>
      <c r="AL105" s="11">
        <v>3</v>
      </c>
      <c r="AM105" s="11">
        <v>1</v>
      </c>
      <c r="AN105" s="11">
        <v>4</v>
      </c>
      <c r="AO105" s="11">
        <v>2</v>
      </c>
      <c r="AP105" s="11">
        <v>4</v>
      </c>
      <c r="AQ105" s="11">
        <v>2</v>
      </c>
      <c r="AR105" s="11">
        <v>1</v>
      </c>
      <c r="AS105" s="11">
        <v>2</v>
      </c>
      <c r="AT105" s="11">
        <v>2</v>
      </c>
      <c r="AU105" s="11">
        <v>4</v>
      </c>
      <c r="AV105" s="11">
        <v>4</v>
      </c>
      <c r="AW105" s="11">
        <v>3</v>
      </c>
      <c r="AX105" s="11">
        <v>4</v>
      </c>
      <c r="AY105" s="11">
        <v>3</v>
      </c>
      <c r="AZ105" s="11">
        <v>5</v>
      </c>
      <c r="BA105" s="11">
        <v>2</v>
      </c>
      <c r="BB105" s="11">
        <v>2</v>
      </c>
      <c r="BC105" s="11">
        <v>1</v>
      </c>
      <c r="BD105" s="11">
        <v>5</v>
      </c>
      <c r="BE105" s="11">
        <v>1</v>
      </c>
      <c r="BF105" s="11">
        <v>3</v>
      </c>
      <c r="BG105" s="11">
        <v>3</v>
      </c>
      <c r="BH105" s="11">
        <v>4</v>
      </c>
      <c r="BI105" s="19">
        <f t="shared" si="52"/>
        <v>1</v>
      </c>
      <c r="BJ105" s="19">
        <f t="shared" si="53"/>
        <v>1</v>
      </c>
      <c r="BK105" s="19">
        <f t="shared" si="54"/>
        <v>0</v>
      </c>
      <c r="BL105" s="19">
        <f t="shared" si="55"/>
        <v>1</v>
      </c>
      <c r="BM105" s="19">
        <f t="shared" si="56"/>
        <v>1</v>
      </c>
      <c r="BN105" s="19">
        <f t="shared" si="57"/>
        <v>1</v>
      </c>
      <c r="BO105" s="19">
        <f t="shared" si="58"/>
        <v>0</v>
      </c>
      <c r="BP105" s="19">
        <f t="shared" si="59"/>
        <v>1</v>
      </c>
      <c r="BQ105" s="19">
        <f t="shared" si="60"/>
        <v>0</v>
      </c>
      <c r="BR105" s="19">
        <f t="shared" si="61"/>
        <v>0</v>
      </c>
      <c r="BS105" s="19">
        <f t="shared" si="62"/>
        <v>0</v>
      </c>
      <c r="BT105" s="19">
        <f t="shared" si="63"/>
        <v>0</v>
      </c>
      <c r="BU105" s="19">
        <f t="shared" si="64"/>
        <v>1</v>
      </c>
      <c r="BV105" s="19">
        <f t="shared" si="65"/>
        <v>1</v>
      </c>
      <c r="BW105" s="19">
        <f t="shared" si="66"/>
        <v>1</v>
      </c>
      <c r="BX105" s="19">
        <f t="shared" si="67"/>
        <v>0</v>
      </c>
      <c r="BY105" s="19">
        <f t="shared" si="68"/>
        <v>0</v>
      </c>
      <c r="BZ105" s="19">
        <f t="shared" si="69"/>
        <v>1</v>
      </c>
      <c r="CA105" s="19">
        <f t="shared" si="70"/>
        <v>0</v>
      </c>
      <c r="CB105" s="19">
        <f t="shared" si="71"/>
        <v>0</v>
      </c>
      <c r="CC105" s="19">
        <f t="shared" si="72"/>
        <v>0</v>
      </c>
      <c r="CD105" s="19">
        <f t="shared" si="73"/>
        <v>0</v>
      </c>
      <c r="CE105" s="19">
        <f t="shared" si="74"/>
        <v>0</v>
      </c>
      <c r="CF105" s="19">
        <f t="shared" si="75"/>
        <v>0</v>
      </c>
      <c r="CG105" s="19">
        <f t="shared" si="76"/>
        <v>0</v>
      </c>
      <c r="CH105" s="19">
        <f t="shared" si="77"/>
        <v>1</v>
      </c>
      <c r="CI105" s="19">
        <f t="shared" si="78"/>
        <v>1</v>
      </c>
      <c r="CJ105" s="19">
        <f t="shared" si="79"/>
        <v>1</v>
      </c>
      <c r="CK105" s="19">
        <f t="shared" si="80"/>
        <v>1</v>
      </c>
      <c r="CL105" s="19">
        <f t="shared" si="81"/>
        <v>0</v>
      </c>
      <c r="CM105" s="19">
        <f t="shared" si="82"/>
        <v>0</v>
      </c>
      <c r="CN105" s="19">
        <f t="shared" si="83"/>
        <v>1</v>
      </c>
      <c r="CO105" s="19">
        <f t="shared" si="84"/>
        <v>1</v>
      </c>
      <c r="CP105" s="19">
        <f t="shared" si="85"/>
        <v>0</v>
      </c>
      <c r="CQ105" s="19">
        <f t="shared" si="86"/>
        <v>0</v>
      </c>
      <c r="CR105" s="19">
        <f t="shared" si="87"/>
        <v>0</v>
      </c>
      <c r="CS105" s="19">
        <f t="shared" si="88"/>
        <v>0</v>
      </c>
      <c r="CT105" s="19">
        <f t="shared" si="89"/>
        <v>1</v>
      </c>
      <c r="CU105" s="19">
        <f t="shared" si="90"/>
        <v>1</v>
      </c>
      <c r="CV105" s="19">
        <f t="shared" si="91"/>
        <v>0</v>
      </c>
      <c r="CW105" s="19">
        <f t="shared" si="92"/>
        <v>0</v>
      </c>
      <c r="CX105" s="19">
        <f t="shared" si="93"/>
        <v>1</v>
      </c>
      <c r="CY105" s="19">
        <f t="shared" si="94"/>
        <v>0</v>
      </c>
      <c r="CZ105" s="19">
        <f t="shared" si="95"/>
        <v>1</v>
      </c>
      <c r="DA105" s="19">
        <f t="shared" si="96"/>
        <v>0</v>
      </c>
      <c r="DB105" s="19">
        <f t="shared" si="97"/>
        <v>0</v>
      </c>
      <c r="DC105" s="19">
        <f t="shared" si="98"/>
        <v>0</v>
      </c>
      <c r="DD105" s="19">
        <f t="shared" si="99"/>
        <v>0</v>
      </c>
      <c r="DE105" s="19">
        <f t="shared" si="100"/>
        <v>0</v>
      </c>
      <c r="DF105" s="19">
        <f t="shared" si="101"/>
        <v>0</v>
      </c>
      <c r="DG105" s="19">
        <f t="shared" si="102"/>
        <v>10</v>
      </c>
      <c r="DH105" s="19">
        <f t="shared" si="103"/>
        <v>10</v>
      </c>
      <c r="DI105" s="14">
        <v>6</v>
      </c>
      <c r="DK105" s="14">
        <v>2</v>
      </c>
      <c r="DL105" s="14">
        <v>2</v>
      </c>
      <c r="DM105" s="99">
        <v>0</v>
      </c>
      <c r="DN105" s="99">
        <v>1</v>
      </c>
      <c r="DO105" s="99">
        <v>0</v>
      </c>
      <c r="DP105" s="99">
        <v>0</v>
      </c>
      <c r="DQ105" s="99">
        <v>0</v>
      </c>
      <c r="HX105" s="20">
        <v>4</v>
      </c>
      <c r="HY105" s="20">
        <v>8</v>
      </c>
      <c r="HZ105" s="20">
        <v>6</v>
      </c>
      <c r="IA105" s="20">
        <v>6</v>
      </c>
      <c r="IB105" s="20">
        <v>4</v>
      </c>
    </row>
    <row r="106" spans="1:236" x14ac:dyDescent="0.25">
      <c r="A106" t="s">
        <v>346</v>
      </c>
      <c r="B106" t="s">
        <v>69</v>
      </c>
      <c r="C106" t="s">
        <v>303</v>
      </c>
      <c r="D106" t="s">
        <v>551</v>
      </c>
      <c r="E106" s="1">
        <v>6</v>
      </c>
      <c r="F106" s="60">
        <v>23</v>
      </c>
      <c r="G106" s="60">
        <v>18</v>
      </c>
      <c r="H106" s="60">
        <v>110</v>
      </c>
      <c r="I106" s="60">
        <v>38</v>
      </c>
      <c r="J106" s="107">
        <v>36.666666669999998</v>
      </c>
      <c r="K106">
        <v>5</v>
      </c>
      <c r="L106">
        <v>3</v>
      </c>
      <c r="M106">
        <v>1</v>
      </c>
      <c r="N106">
        <v>4</v>
      </c>
      <c r="O106">
        <v>1</v>
      </c>
      <c r="P106">
        <v>2</v>
      </c>
      <c r="Q106">
        <v>4</v>
      </c>
      <c r="R106">
        <v>3</v>
      </c>
      <c r="S106">
        <v>3</v>
      </c>
      <c r="T106">
        <v>1</v>
      </c>
      <c r="U106">
        <v>3</v>
      </c>
      <c r="V106">
        <v>2</v>
      </c>
      <c r="W106">
        <v>4</v>
      </c>
      <c r="X106" s="6">
        <v>1</v>
      </c>
      <c r="Y106" s="6">
        <v>4</v>
      </c>
      <c r="Z106" s="6">
        <v>2</v>
      </c>
      <c r="AA106" s="6">
        <v>5</v>
      </c>
      <c r="AB106" s="6">
        <v>3</v>
      </c>
      <c r="AC106" s="6">
        <v>2</v>
      </c>
      <c r="AD106" s="6">
        <v>2</v>
      </c>
      <c r="AE106" s="6">
        <v>3</v>
      </c>
      <c r="AF106" s="6">
        <v>1</v>
      </c>
      <c r="AG106" s="6">
        <v>3</v>
      </c>
      <c r="AH106" s="6">
        <v>4</v>
      </c>
      <c r="AI106" s="6">
        <v>5</v>
      </c>
      <c r="AJ106" s="11">
        <v>5</v>
      </c>
      <c r="AK106" s="11">
        <v>3</v>
      </c>
      <c r="AL106" s="11">
        <v>3</v>
      </c>
      <c r="AM106" s="11">
        <v>1</v>
      </c>
      <c r="AN106" s="11">
        <v>3</v>
      </c>
      <c r="AO106" s="11">
        <v>1</v>
      </c>
      <c r="AP106" s="11">
        <v>4</v>
      </c>
      <c r="AQ106" s="11">
        <v>2</v>
      </c>
      <c r="AR106" s="11">
        <v>2</v>
      </c>
      <c r="AS106" s="11">
        <v>2</v>
      </c>
      <c r="AT106" s="11">
        <v>2</v>
      </c>
      <c r="AU106" s="11">
        <v>4</v>
      </c>
      <c r="AV106" s="11">
        <v>4</v>
      </c>
      <c r="AW106" s="11">
        <v>1</v>
      </c>
      <c r="AX106" s="11">
        <v>3</v>
      </c>
      <c r="AY106" s="11">
        <v>2</v>
      </c>
      <c r="AZ106" s="11">
        <v>5</v>
      </c>
      <c r="BA106" s="11">
        <v>3</v>
      </c>
      <c r="BB106" s="11">
        <v>2</v>
      </c>
      <c r="BC106" s="11">
        <v>3</v>
      </c>
      <c r="BD106" s="11">
        <v>4</v>
      </c>
      <c r="BE106" s="11">
        <v>1</v>
      </c>
      <c r="BF106" s="11">
        <v>2</v>
      </c>
      <c r="BG106" s="11">
        <v>4</v>
      </c>
      <c r="BH106" s="11">
        <v>2</v>
      </c>
      <c r="BI106" s="19">
        <f t="shared" si="52"/>
        <v>1</v>
      </c>
      <c r="BJ106" s="19">
        <f t="shared" si="53"/>
        <v>1</v>
      </c>
      <c r="BK106" s="19">
        <f t="shared" si="54"/>
        <v>0</v>
      </c>
      <c r="BL106" s="19">
        <f t="shared" si="55"/>
        <v>0</v>
      </c>
      <c r="BM106" s="19">
        <f t="shared" si="56"/>
        <v>0</v>
      </c>
      <c r="BN106" s="19">
        <f t="shared" si="57"/>
        <v>0</v>
      </c>
      <c r="BO106" s="19">
        <f t="shared" si="58"/>
        <v>1</v>
      </c>
      <c r="BP106" s="19">
        <f t="shared" si="59"/>
        <v>0</v>
      </c>
      <c r="BQ106" s="19">
        <f t="shared" si="60"/>
        <v>0</v>
      </c>
      <c r="BR106" s="19">
        <f t="shared" si="61"/>
        <v>0</v>
      </c>
      <c r="BS106" s="19">
        <f t="shared" si="62"/>
        <v>0</v>
      </c>
      <c r="BT106" s="19">
        <f t="shared" si="63"/>
        <v>0</v>
      </c>
      <c r="BU106" s="19">
        <f t="shared" si="64"/>
        <v>1</v>
      </c>
      <c r="BV106" s="19">
        <f t="shared" si="65"/>
        <v>0</v>
      </c>
      <c r="BW106" s="19">
        <f t="shared" si="66"/>
        <v>0</v>
      </c>
      <c r="BX106" s="19">
        <f t="shared" si="67"/>
        <v>1</v>
      </c>
      <c r="BY106" s="19">
        <f t="shared" si="68"/>
        <v>1</v>
      </c>
      <c r="BZ106" s="19">
        <f t="shared" si="69"/>
        <v>1</v>
      </c>
      <c r="CA106" s="19">
        <f t="shared" si="70"/>
        <v>1</v>
      </c>
      <c r="CB106" s="19">
        <f t="shared" si="71"/>
        <v>0</v>
      </c>
      <c r="CC106" s="19">
        <f t="shared" si="72"/>
        <v>1</v>
      </c>
      <c r="CD106" s="19">
        <f t="shared" si="73"/>
        <v>0</v>
      </c>
      <c r="CE106" s="19">
        <f t="shared" si="74"/>
        <v>0</v>
      </c>
      <c r="CF106" s="19">
        <f t="shared" si="75"/>
        <v>1</v>
      </c>
      <c r="CG106" s="19">
        <f t="shared" si="76"/>
        <v>0</v>
      </c>
      <c r="CH106" s="19">
        <f t="shared" si="77"/>
        <v>1</v>
      </c>
      <c r="CI106" s="19">
        <f t="shared" si="78"/>
        <v>1</v>
      </c>
      <c r="CJ106" s="19">
        <f t="shared" si="79"/>
        <v>1</v>
      </c>
      <c r="CK106" s="19">
        <f t="shared" si="80"/>
        <v>1</v>
      </c>
      <c r="CL106" s="19">
        <f t="shared" si="81"/>
        <v>1</v>
      </c>
      <c r="CM106" s="19">
        <f t="shared" si="82"/>
        <v>0</v>
      </c>
      <c r="CN106" s="19">
        <f t="shared" si="83"/>
        <v>1</v>
      </c>
      <c r="CO106" s="19">
        <f t="shared" si="84"/>
        <v>1</v>
      </c>
      <c r="CP106" s="19">
        <f t="shared" si="85"/>
        <v>1</v>
      </c>
      <c r="CQ106" s="19">
        <f t="shared" si="86"/>
        <v>0</v>
      </c>
      <c r="CR106" s="19">
        <f t="shared" si="87"/>
        <v>0</v>
      </c>
      <c r="CS106" s="19">
        <f t="shared" si="88"/>
        <v>0</v>
      </c>
      <c r="CT106" s="19">
        <f t="shared" si="89"/>
        <v>1</v>
      </c>
      <c r="CU106" s="19">
        <f t="shared" si="90"/>
        <v>0</v>
      </c>
      <c r="CV106" s="19">
        <f t="shared" si="91"/>
        <v>1</v>
      </c>
      <c r="CW106" s="19">
        <f t="shared" si="92"/>
        <v>1</v>
      </c>
      <c r="CX106" s="19">
        <f t="shared" si="93"/>
        <v>1</v>
      </c>
      <c r="CY106" s="19">
        <f t="shared" si="94"/>
        <v>1</v>
      </c>
      <c r="CZ106" s="19">
        <f t="shared" si="95"/>
        <v>1</v>
      </c>
      <c r="DA106" s="19">
        <f t="shared" si="96"/>
        <v>1</v>
      </c>
      <c r="DB106" s="19">
        <f t="shared" si="97"/>
        <v>0</v>
      </c>
      <c r="DC106" s="19">
        <f t="shared" si="98"/>
        <v>0</v>
      </c>
      <c r="DD106" s="19">
        <f t="shared" si="99"/>
        <v>0</v>
      </c>
      <c r="DE106" s="19">
        <f t="shared" si="100"/>
        <v>1</v>
      </c>
      <c r="DF106" s="19">
        <f t="shared" si="101"/>
        <v>1</v>
      </c>
      <c r="DG106" s="19">
        <f t="shared" si="102"/>
        <v>10</v>
      </c>
      <c r="DH106" s="19">
        <f t="shared" si="103"/>
        <v>17</v>
      </c>
      <c r="DI106" s="14">
        <v>3</v>
      </c>
      <c r="DK106" s="14">
        <v>1</v>
      </c>
      <c r="DL106" s="14">
        <v>2</v>
      </c>
      <c r="DM106" s="99">
        <v>0</v>
      </c>
      <c r="DN106" s="99">
        <v>0</v>
      </c>
      <c r="DO106" s="99">
        <v>0</v>
      </c>
      <c r="DP106" s="99">
        <v>0</v>
      </c>
      <c r="DQ106" s="99">
        <v>1</v>
      </c>
      <c r="HX106" s="20">
        <v>8</v>
      </c>
      <c r="HY106" s="20">
        <v>10</v>
      </c>
      <c r="HZ106" s="20">
        <v>10</v>
      </c>
      <c r="IA106" s="20">
        <v>7</v>
      </c>
      <c r="IB106" s="20">
        <v>7</v>
      </c>
    </row>
    <row r="107" spans="1:236" x14ac:dyDescent="0.25">
      <c r="A107" t="s">
        <v>347</v>
      </c>
      <c r="B107" t="s">
        <v>69</v>
      </c>
      <c r="C107" t="s">
        <v>303</v>
      </c>
      <c r="D107" t="s">
        <v>551</v>
      </c>
      <c r="E107" s="1">
        <v>6</v>
      </c>
      <c r="F107" s="60">
        <v>23</v>
      </c>
      <c r="G107" s="60">
        <v>18</v>
      </c>
      <c r="H107" s="60">
        <v>110</v>
      </c>
      <c r="I107" s="60">
        <v>38</v>
      </c>
      <c r="J107" s="107">
        <v>36.666666669999998</v>
      </c>
      <c r="K107">
        <v>5</v>
      </c>
      <c r="L107">
        <v>1</v>
      </c>
      <c r="M107">
        <v>2</v>
      </c>
      <c r="N107">
        <v>1</v>
      </c>
      <c r="O107">
        <v>3</v>
      </c>
      <c r="P107">
        <v>2</v>
      </c>
      <c r="Q107">
        <v>4</v>
      </c>
      <c r="R107">
        <v>2</v>
      </c>
      <c r="S107">
        <v>2</v>
      </c>
      <c r="T107">
        <v>4</v>
      </c>
      <c r="U107">
        <v>4</v>
      </c>
      <c r="W107">
        <v>4</v>
      </c>
      <c r="X107" s="6">
        <v>3</v>
      </c>
      <c r="Y107" s="6">
        <v>1</v>
      </c>
      <c r="Z107" s="6">
        <v>2</v>
      </c>
      <c r="AA107" s="6">
        <v>2</v>
      </c>
      <c r="AB107" s="6">
        <v>2</v>
      </c>
      <c r="AC107" s="6">
        <v>2</v>
      </c>
      <c r="AD107" s="6">
        <v>3</v>
      </c>
      <c r="AE107" s="6">
        <v>3</v>
      </c>
      <c r="AF107" s="6">
        <v>2</v>
      </c>
      <c r="AG107" s="6">
        <v>1</v>
      </c>
      <c r="AJ107" s="11">
        <v>5</v>
      </c>
      <c r="AK107" s="11">
        <v>3</v>
      </c>
      <c r="AL107" s="11">
        <v>3</v>
      </c>
      <c r="AM107" s="11">
        <v>1</v>
      </c>
      <c r="AN107" s="11">
        <v>3</v>
      </c>
      <c r="AO107" s="11">
        <v>3</v>
      </c>
      <c r="AP107" s="11">
        <v>4</v>
      </c>
      <c r="AQ107" s="11">
        <v>2</v>
      </c>
      <c r="AR107" s="11">
        <v>2</v>
      </c>
      <c r="AS107" s="11">
        <v>2</v>
      </c>
      <c r="AT107" s="11">
        <v>4</v>
      </c>
      <c r="AU107" s="11">
        <v>4</v>
      </c>
      <c r="AV107" s="11">
        <v>4</v>
      </c>
      <c r="AW107" s="11">
        <v>3</v>
      </c>
      <c r="AX107" s="11">
        <v>3</v>
      </c>
      <c r="AY107" s="11">
        <v>2</v>
      </c>
      <c r="AZ107" s="11">
        <v>5</v>
      </c>
      <c r="BA107" s="11">
        <v>3</v>
      </c>
      <c r="BB107" s="11">
        <v>1</v>
      </c>
      <c r="BC107" s="11">
        <v>1</v>
      </c>
      <c r="BD107" s="11">
        <v>3</v>
      </c>
      <c r="BE107" s="11">
        <v>3</v>
      </c>
      <c r="BF107" s="11">
        <v>2</v>
      </c>
      <c r="BG107" s="11">
        <v>4</v>
      </c>
      <c r="BH107" s="11">
        <v>2</v>
      </c>
      <c r="BI107" s="19">
        <f t="shared" si="52"/>
        <v>1</v>
      </c>
      <c r="BJ107" s="19">
        <f t="shared" si="53"/>
        <v>0</v>
      </c>
      <c r="BK107" s="19">
        <f t="shared" si="54"/>
        <v>0</v>
      </c>
      <c r="BL107" s="19">
        <f t="shared" si="55"/>
        <v>1</v>
      </c>
      <c r="BM107" s="19">
        <f t="shared" si="56"/>
        <v>1</v>
      </c>
      <c r="BN107" s="19">
        <f t="shared" si="57"/>
        <v>0</v>
      </c>
      <c r="BO107" s="19">
        <f t="shared" si="58"/>
        <v>1</v>
      </c>
      <c r="BP107" s="19">
        <f t="shared" si="59"/>
        <v>1</v>
      </c>
      <c r="BQ107" s="19">
        <f t="shared" si="60"/>
        <v>1</v>
      </c>
      <c r="BR107" s="19">
        <f t="shared" si="61"/>
        <v>0</v>
      </c>
      <c r="BS107" s="19">
        <f t="shared" si="62"/>
        <v>1</v>
      </c>
      <c r="BT107" s="19" t="str">
        <f t="shared" si="63"/>
        <v>NA</v>
      </c>
      <c r="BU107" s="19">
        <f t="shared" si="64"/>
        <v>1</v>
      </c>
      <c r="BV107" s="19">
        <f t="shared" si="65"/>
        <v>1</v>
      </c>
      <c r="BW107" s="19">
        <f t="shared" si="66"/>
        <v>0</v>
      </c>
      <c r="BX107" s="19">
        <f t="shared" si="67"/>
        <v>1</v>
      </c>
      <c r="BY107" s="19">
        <f t="shared" si="68"/>
        <v>0</v>
      </c>
      <c r="BZ107" s="19">
        <f t="shared" si="69"/>
        <v>0</v>
      </c>
      <c r="CA107" s="19">
        <f t="shared" si="70"/>
        <v>1</v>
      </c>
      <c r="CB107" s="19">
        <f t="shared" si="71"/>
        <v>1</v>
      </c>
      <c r="CC107" s="19">
        <f t="shared" si="72"/>
        <v>1</v>
      </c>
      <c r="CD107" s="19">
        <f t="shared" si="73"/>
        <v>0</v>
      </c>
      <c r="CE107" s="19">
        <f t="shared" si="74"/>
        <v>1</v>
      </c>
      <c r="CF107" s="19" t="str">
        <f t="shared" si="75"/>
        <v>NA</v>
      </c>
      <c r="CG107" s="19" t="str">
        <f t="shared" si="76"/>
        <v>NA</v>
      </c>
      <c r="CH107" s="19">
        <f t="shared" si="77"/>
        <v>1</v>
      </c>
      <c r="CI107" s="19">
        <f t="shared" si="78"/>
        <v>1</v>
      </c>
      <c r="CJ107" s="19">
        <f t="shared" si="79"/>
        <v>1</v>
      </c>
      <c r="CK107" s="19">
        <f t="shared" si="80"/>
        <v>1</v>
      </c>
      <c r="CL107" s="19">
        <f t="shared" si="81"/>
        <v>1</v>
      </c>
      <c r="CM107" s="19">
        <f t="shared" si="82"/>
        <v>1</v>
      </c>
      <c r="CN107" s="19">
        <f t="shared" si="83"/>
        <v>1</v>
      </c>
      <c r="CO107" s="19">
        <f t="shared" si="84"/>
        <v>1</v>
      </c>
      <c r="CP107" s="19">
        <f t="shared" si="85"/>
        <v>1</v>
      </c>
      <c r="CQ107" s="19">
        <f t="shared" si="86"/>
        <v>0</v>
      </c>
      <c r="CR107" s="19">
        <f t="shared" si="87"/>
        <v>1</v>
      </c>
      <c r="CS107" s="19">
        <f t="shared" si="88"/>
        <v>0</v>
      </c>
      <c r="CT107" s="19">
        <f t="shared" si="89"/>
        <v>1</v>
      </c>
      <c r="CU107" s="19">
        <f t="shared" si="90"/>
        <v>1</v>
      </c>
      <c r="CV107" s="19">
        <f t="shared" si="91"/>
        <v>1</v>
      </c>
      <c r="CW107" s="19">
        <f t="shared" si="92"/>
        <v>1</v>
      </c>
      <c r="CX107" s="19">
        <f t="shared" si="93"/>
        <v>1</v>
      </c>
      <c r="CY107" s="19">
        <f t="shared" si="94"/>
        <v>1</v>
      </c>
      <c r="CZ107" s="19">
        <f t="shared" si="95"/>
        <v>0</v>
      </c>
      <c r="DA107" s="19">
        <f t="shared" si="96"/>
        <v>0</v>
      </c>
      <c r="DB107" s="19">
        <f t="shared" si="97"/>
        <v>1</v>
      </c>
      <c r="DC107" s="19">
        <f t="shared" si="98"/>
        <v>0</v>
      </c>
      <c r="DD107" s="19">
        <f t="shared" si="99"/>
        <v>0</v>
      </c>
      <c r="DE107" s="19">
        <f t="shared" si="100"/>
        <v>1</v>
      </c>
      <c r="DF107" s="19">
        <f t="shared" si="101"/>
        <v>1</v>
      </c>
      <c r="DG107" s="19">
        <f t="shared" si="102"/>
        <v>14</v>
      </c>
      <c r="DH107" s="19">
        <f t="shared" si="103"/>
        <v>19</v>
      </c>
      <c r="DI107" s="14">
        <v>3</v>
      </c>
      <c r="DK107" s="14">
        <v>2</v>
      </c>
      <c r="DL107" s="14">
        <v>2</v>
      </c>
      <c r="DM107" s="99">
        <v>0</v>
      </c>
      <c r="DN107" s="99">
        <v>0</v>
      </c>
      <c r="DO107" s="99">
        <v>0</v>
      </c>
      <c r="DP107" s="99">
        <v>0</v>
      </c>
      <c r="DQ107" s="99">
        <v>1</v>
      </c>
      <c r="HX107" s="20">
        <v>10</v>
      </c>
      <c r="HY107" s="20">
        <v>10</v>
      </c>
      <c r="HZ107" s="20">
        <v>10</v>
      </c>
      <c r="IA107" s="20">
        <v>8</v>
      </c>
      <c r="IB107" s="20">
        <v>7</v>
      </c>
    </row>
    <row r="108" spans="1:236" x14ac:dyDescent="0.25">
      <c r="A108" t="s">
        <v>348</v>
      </c>
      <c r="B108" t="s">
        <v>69</v>
      </c>
      <c r="C108" t="s">
        <v>303</v>
      </c>
      <c r="D108" t="s">
        <v>551</v>
      </c>
      <c r="E108" s="1">
        <v>6</v>
      </c>
      <c r="F108" s="60">
        <v>23</v>
      </c>
      <c r="G108" s="60">
        <v>18</v>
      </c>
      <c r="H108" s="60">
        <v>110</v>
      </c>
      <c r="I108" s="60">
        <v>38</v>
      </c>
      <c r="J108" s="107">
        <v>36.666666669999998</v>
      </c>
      <c r="K108">
        <v>3</v>
      </c>
      <c r="L108">
        <v>4</v>
      </c>
      <c r="M108">
        <v>1</v>
      </c>
      <c r="N108">
        <v>1</v>
      </c>
      <c r="O108">
        <v>5</v>
      </c>
      <c r="P108">
        <v>2</v>
      </c>
      <c r="Q108">
        <v>4</v>
      </c>
      <c r="R108">
        <v>2</v>
      </c>
      <c r="S108">
        <v>3</v>
      </c>
      <c r="T108">
        <v>2</v>
      </c>
      <c r="U108">
        <v>3</v>
      </c>
      <c r="V108">
        <v>2</v>
      </c>
      <c r="W108">
        <v>3</v>
      </c>
      <c r="X108" s="6">
        <v>2</v>
      </c>
      <c r="Y108" s="6">
        <v>4</v>
      </c>
      <c r="Z108" s="6">
        <v>3</v>
      </c>
      <c r="AA108" s="6">
        <v>4</v>
      </c>
      <c r="AB108" s="6">
        <v>5</v>
      </c>
      <c r="AC108" s="6">
        <v>2</v>
      </c>
      <c r="AD108" s="6">
        <v>1</v>
      </c>
      <c r="AE108" s="6">
        <v>3</v>
      </c>
      <c r="AF108" s="6">
        <v>2</v>
      </c>
      <c r="AG108" s="6">
        <v>4</v>
      </c>
      <c r="AH108" s="6">
        <v>3</v>
      </c>
      <c r="AI108" s="6">
        <v>1</v>
      </c>
      <c r="AJ108" s="11">
        <v>3</v>
      </c>
      <c r="AK108" s="11">
        <v>3</v>
      </c>
      <c r="AL108" s="11">
        <v>1</v>
      </c>
      <c r="AM108" s="11">
        <v>4</v>
      </c>
      <c r="AN108" s="11">
        <v>5</v>
      </c>
      <c r="AO108" s="11">
        <v>3</v>
      </c>
      <c r="AP108" s="11">
        <v>4</v>
      </c>
      <c r="AQ108" s="11">
        <v>2</v>
      </c>
      <c r="AR108" s="11">
        <v>2</v>
      </c>
      <c r="AS108" s="11">
        <v>2</v>
      </c>
      <c r="AT108" s="11">
        <v>4</v>
      </c>
      <c r="AU108" s="11">
        <v>3</v>
      </c>
      <c r="AV108" s="11">
        <v>1</v>
      </c>
      <c r="AW108" s="11">
        <v>1</v>
      </c>
      <c r="AX108" s="11">
        <v>4</v>
      </c>
      <c r="AY108" s="11">
        <v>2</v>
      </c>
      <c r="AZ108" s="11">
        <v>5</v>
      </c>
      <c r="BA108" s="11">
        <v>3</v>
      </c>
      <c r="BB108" s="11">
        <v>2</v>
      </c>
      <c r="BC108" s="11">
        <v>2</v>
      </c>
      <c r="BD108" s="11">
        <v>3</v>
      </c>
      <c r="BE108" s="11">
        <v>3</v>
      </c>
      <c r="BF108" s="11">
        <v>1</v>
      </c>
      <c r="BG108" s="11">
        <v>3</v>
      </c>
      <c r="BH108" s="11">
        <v>4</v>
      </c>
      <c r="BI108" s="19">
        <f t="shared" si="52"/>
        <v>0</v>
      </c>
      <c r="BJ108" s="19">
        <f t="shared" si="53"/>
        <v>0</v>
      </c>
      <c r="BK108" s="19">
        <f t="shared" si="54"/>
        <v>0</v>
      </c>
      <c r="BL108" s="19">
        <f t="shared" si="55"/>
        <v>1</v>
      </c>
      <c r="BM108" s="19">
        <f t="shared" si="56"/>
        <v>0</v>
      </c>
      <c r="BN108" s="19">
        <f t="shared" si="57"/>
        <v>0</v>
      </c>
      <c r="BO108" s="19">
        <f t="shared" si="58"/>
        <v>1</v>
      </c>
      <c r="BP108" s="19">
        <f t="shared" si="59"/>
        <v>1</v>
      </c>
      <c r="BQ108" s="19">
        <f t="shared" si="60"/>
        <v>0</v>
      </c>
      <c r="BR108" s="19">
        <f t="shared" si="61"/>
        <v>0</v>
      </c>
      <c r="BS108" s="19">
        <f t="shared" si="62"/>
        <v>0</v>
      </c>
      <c r="BT108" s="19">
        <f t="shared" si="63"/>
        <v>0</v>
      </c>
      <c r="BU108" s="19">
        <f t="shared" si="64"/>
        <v>0</v>
      </c>
      <c r="BV108" s="19">
        <f t="shared" si="65"/>
        <v>0</v>
      </c>
      <c r="BW108" s="19">
        <f t="shared" si="66"/>
        <v>0</v>
      </c>
      <c r="BX108" s="19">
        <f t="shared" si="67"/>
        <v>0</v>
      </c>
      <c r="BY108" s="19">
        <f t="shared" si="68"/>
        <v>0</v>
      </c>
      <c r="BZ108" s="19">
        <f t="shared" si="69"/>
        <v>0</v>
      </c>
      <c r="CA108" s="19">
        <f t="shared" si="70"/>
        <v>1</v>
      </c>
      <c r="CB108" s="19">
        <f t="shared" si="71"/>
        <v>0</v>
      </c>
      <c r="CC108" s="19">
        <f t="shared" si="72"/>
        <v>1</v>
      </c>
      <c r="CD108" s="19">
        <f t="shared" si="73"/>
        <v>0</v>
      </c>
      <c r="CE108" s="19">
        <f t="shared" si="74"/>
        <v>0</v>
      </c>
      <c r="CF108" s="19">
        <f t="shared" si="75"/>
        <v>0</v>
      </c>
      <c r="CG108" s="19">
        <f t="shared" si="76"/>
        <v>0</v>
      </c>
      <c r="CH108" s="19">
        <f t="shared" si="77"/>
        <v>0</v>
      </c>
      <c r="CI108" s="19">
        <f t="shared" si="78"/>
        <v>1</v>
      </c>
      <c r="CJ108" s="19">
        <f t="shared" si="79"/>
        <v>0</v>
      </c>
      <c r="CK108" s="19">
        <f t="shared" si="80"/>
        <v>0</v>
      </c>
      <c r="CL108" s="19">
        <f t="shared" si="81"/>
        <v>0</v>
      </c>
      <c r="CM108" s="19">
        <f t="shared" si="82"/>
        <v>1</v>
      </c>
      <c r="CN108" s="19">
        <f t="shared" si="83"/>
        <v>1</v>
      </c>
      <c r="CO108" s="19">
        <f t="shared" si="84"/>
        <v>1</v>
      </c>
      <c r="CP108" s="19">
        <f t="shared" si="85"/>
        <v>1</v>
      </c>
      <c r="CQ108" s="19">
        <f t="shared" si="86"/>
        <v>0</v>
      </c>
      <c r="CR108" s="19">
        <f t="shared" si="87"/>
        <v>1</v>
      </c>
      <c r="CS108" s="19">
        <f t="shared" si="88"/>
        <v>1</v>
      </c>
      <c r="CT108" s="19">
        <f t="shared" si="89"/>
        <v>0</v>
      </c>
      <c r="CU108" s="19">
        <f t="shared" si="90"/>
        <v>0</v>
      </c>
      <c r="CV108" s="19">
        <f t="shared" si="91"/>
        <v>0</v>
      </c>
      <c r="CW108" s="19">
        <f t="shared" si="92"/>
        <v>1</v>
      </c>
      <c r="CX108" s="19">
        <f t="shared" si="93"/>
        <v>1</v>
      </c>
      <c r="CY108" s="19">
        <f t="shared" si="94"/>
        <v>1</v>
      </c>
      <c r="CZ108" s="19">
        <f t="shared" si="95"/>
        <v>1</v>
      </c>
      <c r="DA108" s="19">
        <f t="shared" si="96"/>
        <v>0</v>
      </c>
      <c r="DB108" s="19">
        <f t="shared" si="97"/>
        <v>1</v>
      </c>
      <c r="DC108" s="19">
        <f t="shared" si="98"/>
        <v>0</v>
      </c>
      <c r="DD108" s="19">
        <f t="shared" si="99"/>
        <v>1</v>
      </c>
      <c r="DE108" s="19">
        <f t="shared" si="100"/>
        <v>0</v>
      </c>
      <c r="DF108" s="19">
        <f t="shared" si="101"/>
        <v>0</v>
      </c>
      <c r="DG108" s="19">
        <f t="shared" si="102"/>
        <v>5</v>
      </c>
      <c r="DH108" s="19">
        <f t="shared" si="103"/>
        <v>13</v>
      </c>
      <c r="DI108" s="14">
        <v>4</v>
      </c>
      <c r="DK108" s="14">
        <v>2</v>
      </c>
      <c r="DL108" s="14">
        <v>1</v>
      </c>
      <c r="DM108" s="99">
        <v>0</v>
      </c>
      <c r="DN108" s="99">
        <v>0</v>
      </c>
      <c r="DO108" s="99">
        <v>1</v>
      </c>
      <c r="DP108" s="99">
        <v>0</v>
      </c>
      <c r="DQ108" s="99">
        <v>0</v>
      </c>
      <c r="HX108" s="20">
        <v>7</v>
      </c>
      <c r="HY108" s="20">
        <v>10</v>
      </c>
      <c r="HZ108" s="20">
        <v>6</v>
      </c>
      <c r="IA108" s="20">
        <v>3</v>
      </c>
      <c r="IB108" s="20">
        <v>5</v>
      </c>
    </row>
    <row r="109" spans="1:236" x14ac:dyDescent="0.25">
      <c r="A109" t="s">
        <v>349</v>
      </c>
      <c r="B109" t="s">
        <v>69</v>
      </c>
      <c r="C109" t="s">
        <v>303</v>
      </c>
      <c r="D109" t="s">
        <v>551</v>
      </c>
      <c r="E109" s="1">
        <v>6</v>
      </c>
      <c r="F109" s="60">
        <v>23</v>
      </c>
      <c r="G109" s="60">
        <v>18</v>
      </c>
      <c r="H109" s="60">
        <v>110</v>
      </c>
      <c r="I109" s="60">
        <v>38</v>
      </c>
      <c r="J109" s="107">
        <v>36.666666669999998</v>
      </c>
      <c r="K109">
        <v>4</v>
      </c>
      <c r="L109">
        <v>3</v>
      </c>
      <c r="M109">
        <v>4</v>
      </c>
      <c r="N109">
        <v>3</v>
      </c>
      <c r="O109">
        <v>2</v>
      </c>
      <c r="P109">
        <v>2</v>
      </c>
      <c r="Q109">
        <v>2</v>
      </c>
      <c r="R109">
        <v>2</v>
      </c>
      <c r="S109">
        <v>1</v>
      </c>
      <c r="T109">
        <v>2</v>
      </c>
      <c r="U109">
        <v>4</v>
      </c>
      <c r="V109">
        <v>5</v>
      </c>
      <c r="W109">
        <v>4</v>
      </c>
      <c r="X109" s="6">
        <v>4</v>
      </c>
      <c r="Y109" s="6">
        <v>2</v>
      </c>
      <c r="Z109" s="6">
        <v>4</v>
      </c>
      <c r="AA109" s="6">
        <v>5</v>
      </c>
      <c r="AB109" s="6">
        <v>2</v>
      </c>
      <c r="AC109" s="6">
        <v>1</v>
      </c>
      <c r="AD109" s="6">
        <v>4</v>
      </c>
      <c r="AE109" s="6">
        <v>2</v>
      </c>
      <c r="AF109" s="6">
        <v>2</v>
      </c>
      <c r="AG109" s="6">
        <v>3</v>
      </c>
      <c r="AH109" s="6">
        <v>5</v>
      </c>
      <c r="AJ109" s="11">
        <v>5</v>
      </c>
      <c r="AK109" s="11">
        <v>3</v>
      </c>
      <c r="AL109" s="11">
        <v>1</v>
      </c>
      <c r="AM109" s="11">
        <v>1</v>
      </c>
      <c r="AN109" s="11">
        <v>3</v>
      </c>
      <c r="AO109" s="11">
        <v>3</v>
      </c>
      <c r="AP109" s="11">
        <v>4</v>
      </c>
      <c r="AQ109" s="11">
        <v>2</v>
      </c>
      <c r="AR109" s="11">
        <v>2</v>
      </c>
      <c r="AS109" s="11">
        <v>2</v>
      </c>
      <c r="AT109" s="11">
        <v>4</v>
      </c>
      <c r="AU109" s="11">
        <v>4</v>
      </c>
      <c r="AV109" s="11">
        <v>4</v>
      </c>
      <c r="AW109" s="11">
        <v>1</v>
      </c>
      <c r="AX109" s="11">
        <v>3</v>
      </c>
      <c r="AY109" s="11">
        <v>2</v>
      </c>
      <c r="AZ109" s="11">
        <v>5</v>
      </c>
      <c r="BA109" s="11">
        <v>1</v>
      </c>
      <c r="BB109" s="11">
        <v>2</v>
      </c>
      <c r="BC109" s="11">
        <v>1</v>
      </c>
      <c r="BD109" s="11">
        <v>4</v>
      </c>
      <c r="BE109" s="11">
        <v>4</v>
      </c>
      <c r="BF109" s="11">
        <v>1</v>
      </c>
      <c r="BG109" s="11">
        <v>3</v>
      </c>
      <c r="BH109" s="11">
        <v>5</v>
      </c>
      <c r="BI109" s="19">
        <f t="shared" si="52"/>
        <v>0</v>
      </c>
      <c r="BJ109" s="19">
        <f t="shared" si="53"/>
        <v>1</v>
      </c>
      <c r="BK109" s="19">
        <f t="shared" si="54"/>
        <v>0</v>
      </c>
      <c r="BL109" s="19">
        <f t="shared" si="55"/>
        <v>0</v>
      </c>
      <c r="BM109" s="19">
        <f t="shared" si="56"/>
        <v>0</v>
      </c>
      <c r="BN109" s="19">
        <f t="shared" si="57"/>
        <v>0</v>
      </c>
      <c r="BO109" s="19">
        <f t="shared" si="58"/>
        <v>0</v>
      </c>
      <c r="BP109" s="19">
        <f t="shared" si="59"/>
        <v>1</v>
      </c>
      <c r="BQ109" s="19">
        <f t="shared" si="60"/>
        <v>0</v>
      </c>
      <c r="BR109" s="19">
        <f t="shared" si="61"/>
        <v>0</v>
      </c>
      <c r="BS109" s="19">
        <f t="shared" si="62"/>
        <v>1</v>
      </c>
      <c r="BT109" s="19">
        <f t="shared" si="63"/>
        <v>0</v>
      </c>
      <c r="BU109" s="19">
        <f t="shared" si="64"/>
        <v>1</v>
      </c>
      <c r="BV109" s="19">
        <f t="shared" si="65"/>
        <v>0</v>
      </c>
      <c r="BW109" s="19">
        <f t="shared" si="66"/>
        <v>0</v>
      </c>
      <c r="BX109" s="19">
        <f t="shared" si="67"/>
        <v>0</v>
      </c>
      <c r="BY109" s="19">
        <f t="shared" si="68"/>
        <v>1</v>
      </c>
      <c r="BZ109" s="19">
        <f t="shared" si="69"/>
        <v>0</v>
      </c>
      <c r="CA109" s="19">
        <f t="shared" si="70"/>
        <v>0</v>
      </c>
      <c r="CB109" s="19">
        <f t="shared" si="71"/>
        <v>0</v>
      </c>
      <c r="CC109" s="19">
        <f t="shared" si="72"/>
        <v>0</v>
      </c>
      <c r="CD109" s="19">
        <f t="shared" si="73"/>
        <v>0</v>
      </c>
      <c r="CE109" s="19">
        <f t="shared" si="74"/>
        <v>0</v>
      </c>
      <c r="CF109" s="19">
        <f t="shared" si="75"/>
        <v>0</v>
      </c>
      <c r="CG109" s="19" t="str">
        <f t="shared" si="76"/>
        <v>NA</v>
      </c>
      <c r="CH109" s="19">
        <f t="shared" si="77"/>
        <v>1</v>
      </c>
      <c r="CI109" s="19">
        <f t="shared" si="78"/>
        <v>1</v>
      </c>
      <c r="CJ109" s="19">
        <f t="shared" si="79"/>
        <v>0</v>
      </c>
      <c r="CK109" s="19">
        <f t="shared" si="80"/>
        <v>1</v>
      </c>
      <c r="CL109" s="19">
        <f t="shared" si="81"/>
        <v>1</v>
      </c>
      <c r="CM109" s="19">
        <f t="shared" si="82"/>
        <v>1</v>
      </c>
      <c r="CN109" s="19">
        <f t="shared" si="83"/>
        <v>1</v>
      </c>
      <c r="CO109" s="19">
        <f t="shared" si="84"/>
        <v>1</v>
      </c>
      <c r="CP109" s="19">
        <f t="shared" si="85"/>
        <v>1</v>
      </c>
      <c r="CQ109" s="19">
        <f t="shared" si="86"/>
        <v>0</v>
      </c>
      <c r="CR109" s="19">
        <f t="shared" si="87"/>
        <v>1</v>
      </c>
      <c r="CS109" s="19">
        <f t="shared" si="88"/>
        <v>0</v>
      </c>
      <c r="CT109" s="19">
        <f t="shared" si="89"/>
        <v>1</v>
      </c>
      <c r="CU109" s="19">
        <f t="shared" si="90"/>
        <v>0</v>
      </c>
      <c r="CV109" s="19">
        <f t="shared" si="91"/>
        <v>1</v>
      </c>
      <c r="CW109" s="19">
        <f t="shared" si="92"/>
        <v>1</v>
      </c>
      <c r="CX109" s="19">
        <f t="shared" si="93"/>
        <v>1</v>
      </c>
      <c r="CY109" s="19">
        <f t="shared" si="94"/>
        <v>0</v>
      </c>
      <c r="CZ109" s="19">
        <f t="shared" si="95"/>
        <v>1</v>
      </c>
      <c r="DA109" s="19">
        <f t="shared" si="96"/>
        <v>0</v>
      </c>
      <c r="DB109" s="19">
        <f t="shared" si="97"/>
        <v>0</v>
      </c>
      <c r="DC109" s="19">
        <f t="shared" si="98"/>
        <v>1</v>
      </c>
      <c r="DD109" s="19">
        <f t="shared" si="99"/>
        <v>1</v>
      </c>
      <c r="DE109" s="19">
        <f t="shared" si="100"/>
        <v>0</v>
      </c>
      <c r="DF109" s="19">
        <f t="shared" si="101"/>
        <v>0</v>
      </c>
      <c r="DG109" s="19">
        <f t="shared" si="102"/>
        <v>5</v>
      </c>
      <c r="DH109" s="19">
        <f t="shared" si="103"/>
        <v>16</v>
      </c>
      <c r="DI109" s="14">
        <v>4</v>
      </c>
      <c r="DK109" s="14">
        <v>2</v>
      </c>
      <c r="DL109" s="14">
        <v>2</v>
      </c>
      <c r="DM109" s="99">
        <v>0</v>
      </c>
      <c r="DN109" s="99">
        <v>0</v>
      </c>
      <c r="DO109" s="99">
        <v>0</v>
      </c>
      <c r="DP109" s="99">
        <v>0</v>
      </c>
      <c r="DQ109" s="99">
        <v>1</v>
      </c>
      <c r="HX109" s="20">
        <v>6.5</v>
      </c>
      <c r="HY109" s="20">
        <v>10</v>
      </c>
      <c r="HZ109" s="20">
        <v>10</v>
      </c>
      <c r="IA109" s="20">
        <v>2</v>
      </c>
      <c r="IB109" s="20">
        <v>7</v>
      </c>
    </row>
    <row r="110" spans="1:236" x14ac:dyDescent="0.25">
      <c r="A110" t="s">
        <v>350</v>
      </c>
      <c r="B110" t="s">
        <v>69</v>
      </c>
      <c r="C110" t="s">
        <v>303</v>
      </c>
      <c r="D110" t="s">
        <v>551</v>
      </c>
      <c r="E110" s="1">
        <v>6</v>
      </c>
      <c r="F110" s="60">
        <v>23</v>
      </c>
      <c r="G110" s="60">
        <v>18</v>
      </c>
      <c r="H110" s="60">
        <v>110</v>
      </c>
      <c r="I110" s="60">
        <v>38</v>
      </c>
      <c r="J110" s="107">
        <v>36.666666669999998</v>
      </c>
      <c r="K110">
        <v>4</v>
      </c>
      <c r="L110">
        <v>3</v>
      </c>
      <c r="M110">
        <v>1</v>
      </c>
      <c r="N110">
        <v>4</v>
      </c>
      <c r="O110">
        <v>3</v>
      </c>
      <c r="P110">
        <v>3</v>
      </c>
      <c r="Q110">
        <v>3</v>
      </c>
      <c r="R110">
        <v>2</v>
      </c>
      <c r="S110">
        <v>4</v>
      </c>
      <c r="T110">
        <v>2</v>
      </c>
      <c r="U110">
        <v>1</v>
      </c>
      <c r="V110">
        <v>2</v>
      </c>
      <c r="W110">
        <v>4</v>
      </c>
      <c r="X110" s="6">
        <v>4</v>
      </c>
      <c r="Y110" s="6">
        <v>4</v>
      </c>
      <c r="Z110" s="6">
        <v>4</v>
      </c>
      <c r="AA110" s="6">
        <v>1</v>
      </c>
      <c r="AB110" s="6">
        <v>3</v>
      </c>
      <c r="AC110" s="6">
        <v>2</v>
      </c>
      <c r="AD110" s="6">
        <v>2</v>
      </c>
      <c r="AE110" s="6">
        <v>5</v>
      </c>
      <c r="AF110" s="6">
        <v>3</v>
      </c>
      <c r="AG110" s="6">
        <v>3</v>
      </c>
      <c r="AH110" s="6">
        <v>4</v>
      </c>
      <c r="AI110" s="6">
        <v>4</v>
      </c>
      <c r="AJ110" s="11">
        <v>5</v>
      </c>
      <c r="AK110" s="11">
        <v>1</v>
      </c>
      <c r="AL110" s="11">
        <v>3</v>
      </c>
      <c r="AM110" s="11">
        <v>4</v>
      </c>
      <c r="AN110" s="11">
        <v>3</v>
      </c>
      <c r="AO110" s="11">
        <v>2</v>
      </c>
      <c r="AP110" s="11">
        <v>4</v>
      </c>
      <c r="AQ110" s="11">
        <v>2</v>
      </c>
      <c r="AR110" s="11">
        <v>1</v>
      </c>
      <c r="AS110" s="11">
        <v>2</v>
      </c>
      <c r="AT110" s="11">
        <v>4</v>
      </c>
      <c r="AU110" s="11">
        <v>3</v>
      </c>
      <c r="AV110" s="11">
        <v>4</v>
      </c>
      <c r="AW110" s="11">
        <v>3</v>
      </c>
      <c r="AX110" s="11">
        <v>4</v>
      </c>
      <c r="AY110" s="11">
        <v>2</v>
      </c>
      <c r="AZ110" s="11">
        <v>2</v>
      </c>
      <c r="BA110" s="11">
        <v>1</v>
      </c>
      <c r="BB110" s="11">
        <v>2</v>
      </c>
      <c r="BC110" s="11">
        <v>3</v>
      </c>
      <c r="BD110" s="11">
        <v>4</v>
      </c>
      <c r="BE110" s="11">
        <v>3</v>
      </c>
      <c r="BF110" s="11">
        <v>1</v>
      </c>
      <c r="BG110" s="11">
        <v>4</v>
      </c>
      <c r="BH110" s="11">
        <v>5</v>
      </c>
      <c r="BI110" s="19">
        <f t="shared" si="52"/>
        <v>0</v>
      </c>
      <c r="BJ110" s="19">
        <f t="shared" si="53"/>
        <v>1</v>
      </c>
      <c r="BK110" s="19">
        <f t="shared" si="54"/>
        <v>0</v>
      </c>
      <c r="BL110" s="19">
        <f t="shared" si="55"/>
        <v>0</v>
      </c>
      <c r="BM110" s="19">
        <f t="shared" si="56"/>
        <v>1</v>
      </c>
      <c r="BN110" s="19">
        <f t="shared" si="57"/>
        <v>1</v>
      </c>
      <c r="BO110" s="19">
        <f t="shared" si="58"/>
        <v>0</v>
      </c>
      <c r="BP110" s="19">
        <f t="shared" si="59"/>
        <v>1</v>
      </c>
      <c r="BQ110" s="19">
        <f t="shared" si="60"/>
        <v>0</v>
      </c>
      <c r="BR110" s="19">
        <f t="shared" si="61"/>
        <v>0</v>
      </c>
      <c r="BS110" s="19">
        <f t="shared" si="62"/>
        <v>0</v>
      </c>
      <c r="BT110" s="19">
        <f t="shared" si="63"/>
        <v>0</v>
      </c>
      <c r="BU110" s="19">
        <f t="shared" si="64"/>
        <v>1</v>
      </c>
      <c r="BV110" s="19">
        <f t="shared" si="65"/>
        <v>0</v>
      </c>
      <c r="BW110" s="19">
        <f t="shared" si="66"/>
        <v>0</v>
      </c>
      <c r="BX110" s="19">
        <f t="shared" si="67"/>
        <v>0</v>
      </c>
      <c r="BY110" s="19">
        <f t="shared" si="68"/>
        <v>0</v>
      </c>
      <c r="BZ110" s="19">
        <f t="shared" si="69"/>
        <v>1</v>
      </c>
      <c r="CA110" s="19">
        <f t="shared" si="70"/>
        <v>1</v>
      </c>
      <c r="CB110" s="19">
        <f t="shared" si="71"/>
        <v>0</v>
      </c>
      <c r="CC110" s="19">
        <f t="shared" si="72"/>
        <v>0</v>
      </c>
      <c r="CD110" s="19">
        <f t="shared" si="73"/>
        <v>0</v>
      </c>
      <c r="CE110" s="19">
        <f t="shared" si="74"/>
        <v>0</v>
      </c>
      <c r="CF110" s="19">
        <f t="shared" si="75"/>
        <v>1</v>
      </c>
      <c r="CG110" s="19">
        <f t="shared" si="76"/>
        <v>0</v>
      </c>
      <c r="CH110" s="19">
        <f t="shared" si="77"/>
        <v>1</v>
      </c>
      <c r="CI110" s="19">
        <f t="shared" si="78"/>
        <v>0</v>
      </c>
      <c r="CJ110" s="19">
        <f t="shared" si="79"/>
        <v>1</v>
      </c>
      <c r="CK110" s="19">
        <f t="shared" si="80"/>
        <v>0</v>
      </c>
      <c r="CL110" s="19">
        <f t="shared" si="81"/>
        <v>1</v>
      </c>
      <c r="CM110" s="19">
        <f t="shared" si="82"/>
        <v>0</v>
      </c>
      <c r="CN110" s="19">
        <f t="shared" si="83"/>
        <v>1</v>
      </c>
      <c r="CO110" s="19">
        <f t="shared" si="84"/>
        <v>1</v>
      </c>
      <c r="CP110" s="19">
        <f t="shared" si="85"/>
        <v>0</v>
      </c>
      <c r="CQ110" s="19">
        <f t="shared" si="86"/>
        <v>0</v>
      </c>
      <c r="CR110" s="19">
        <f t="shared" si="87"/>
        <v>1</v>
      </c>
      <c r="CS110" s="19">
        <f t="shared" si="88"/>
        <v>1</v>
      </c>
      <c r="CT110" s="19">
        <f t="shared" si="89"/>
        <v>1</v>
      </c>
      <c r="CU110" s="19">
        <f t="shared" si="90"/>
        <v>1</v>
      </c>
      <c r="CV110" s="19">
        <f t="shared" si="91"/>
        <v>0</v>
      </c>
      <c r="CW110" s="19">
        <f t="shared" si="92"/>
        <v>1</v>
      </c>
      <c r="CX110" s="19">
        <f t="shared" si="93"/>
        <v>0</v>
      </c>
      <c r="CY110" s="19">
        <f t="shared" si="94"/>
        <v>0</v>
      </c>
      <c r="CZ110" s="19">
        <f t="shared" si="95"/>
        <v>1</v>
      </c>
      <c r="DA110" s="19">
        <f t="shared" si="96"/>
        <v>1</v>
      </c>
      <c r="DB110" s="19">
        <f t="shared" si="97"/>
        <v>0</v>
      </c>
      <c r="DC110" s="19">
        <f t="shared" si="98"/>
        <v>0</v>
      </c>
      <c r="DD110" s="19">
        <f t="shared" si="99"/>
        <v>1</v>
      </c>
      <c r="DE110" s="19">
        <f t="shared" si="100"/>
        <v>1</v>
      </c>
      <c r="DF110" s="19">
        <f t="shared" si="101"/>
        <v>0</v>
      </c>
      <c r="DG110" s="19">
        <f t="shared" si="102"/>
        <v>8</v>
      </c>
      <c r="DH110" s="19">
        <f t="shared" si="103"/>
        <v>14</v>
      </c>
      <c r="DI110" s="14">
        <v>3</v>
      </c>
      <c r="DK110" s="14">
        <v>2</v>
      </c>
      <c r="DL110" s="14">
        <v>1</v>
      </c>
      <c r="DM110" s="99">
        <v>0</v>
      </c>
      <c r="DN110" s="99">
        <v>0</v>
      </c>
      <c r="DO110" s="99">
        <v>0</v>
      </c>
      <c r="DP110" s="99">
        <v>0</v>
      </c>
      <c r="DQ110" s="99">
        <v>1</v>
      </c>
      <c r="HX110" s="20">
        <v>8</v>
      </c>
      <c r="HY110" s="20">
        <v>9</v>
      </c>
      <c r="HZ110" s="20">
        <v>10</v>
      </c>
      <c r="IA110" s="20">
        <v>6</v>
      </c>
      <c r="IB110" s="20">
        <v>5</v>
      </c>
    </row>
    <row r="111" spans="1:236" x14ac:dyDescent="0.25">
      <c r="A111" t="s">
        <v>351</v>
      </c>
      <c r="B111" t="s">
        <v>69</v>
      </c>
      <c r="C111" t="s">
        <v>303</v>
      </c>
      <c r="D111" t="s">
        <v>551</v>
      </c>
      <c r="E111" s="1">
        <v>6</v>
      </c>
      <c r="F111" s="60">
        <v>23</v>
      </c>
      <c r="G111" s="60">
        <v>18</v>
      </c>
      <c r="H111" s="60">
        <v>110</v>
      </c>
      <c r="I111" s="60">
        <v>38</v>
      </c>
      <c r="J111" s="107">
        <v>36.666666669999998</v>
      </c>
      <c r="K111">
        <v>4</v>
      </c>
      <c r="L111">
        <v>4</v>
      </c>
      <c r="M111">
        <v>3</v>
      </c>
      <c r="N111">
        <v>1</v>
      </c>
      <c r="O111">
        <v>3</v>
      </c>
      <c r="P111">
        <v>2</v>
      </c>
      <c r="Q111">
        <v>3</v>
      </c>
      <c r="R111">
        <v>2</v>
      </c>
      <c r="S111">
        <v>4</v>
      </c>
      <c r="T111">
        <v>3</v>
      </c>
      <c r="U111">
        <v>4</v>
      </c>
      <c r="V111">
        <v>4</v>
      </c>
      <c r="W111">
        <v>1</v>
      </c>
      <c r="X111" s="6">
        <v>1</v>
      </c>
      <c r="Y111" s="6">
        <v>4</v>
      </c>
      <c r="Z111" s="6">
        <v>4</v>
      </c>
      <c r="AA111" s="6">
        <v>1</v>
      </c>
      <c r="AB111" s="6">
        <v>3</v>
      </c>
      <c r="AC111" s="6">
        <v>2</v>
      </c>
      <c r="AD111" s="6">
        <v>1</v>
      </c>
      <c r="AE111" s="6">
        <v>3</v>
      </c>
      <c r="AF111" s="6">
        <v>3</v>
      </c>
      <c r="AG111" s="6">
        <v>3</v>
      </c>
      <c r="AH111" s="6">
        <v>2</v>
      </c>
      <c r="AI111" s="6">
        <v>5</v>
      </c>
      <c r="AJ111" s="11">
        <v>5</v>
      </c>
      <c r="AK111" s="11">
        <v>3</v>
      </c>
      <c r="AL111" s="11">
        <v>1</v>
      </c>
      <c r="AM111" s="11">
        <v>1</v>
      </c>
      <c r="AN111" s="11">
        <v>3</v>
      </c>
      <c r="AO111" s="11">
        <v>2</v>
      </c>
      <c r="AP111" s="11">
        <v>3</v>
      </c>
      <c r="AQ111" s="11">
        <v>2</v>
      </c>
      <c r="AR111" s="11">
        <v>4</v>
      </c>
      <c r="AS111" s="11">
        <v>2</v>
      </c>
      <c r="AT111" s="11">
        <v>2</v>
      </c>
      <c r="AU111" s="11">
        <v>3</v>
      </c>
      <c r="AV111" s="11">
        <v>1</v>
      </c>
      <c r="AW111" s="11">
        <v>3</v>
      </c>
      <c r="AX111" s="11">
        <v>4</v>
      </c>
      <c r="AY111" s="11">
        <v>3</v>
      </c>
      <c r="AZ111" s="11">
        <v>1</v>
      </c>
      <c r="BA111" s="11">
        <v>3</v>
      </c>
      <c r="BB111" s="11">
        <v>2</v>
      </c>
      <c r="BC111" s="11">
        <v>3</v>
      </c>
      <c r="BD111" s="11">
        <v>4</v>
      </c>
      <c r="BE111" s="11">
        <v>4</v>
      </c>
      <c r="BF111" s="11">
        <v>1</v>
      </c>
      <c r="BG111" s="11">
        <v>3</v>
      </c>
      <c r="BH111" s="11">
        <v>4</v>
      </c>
      <c r="BI111" s="19">
        <f t="shared" si="52"/>
        <v>0</v>
      </c>
      <c r="BJ111" s="19">
        <f t="shared" si="53"/>
        <v>0</v>
      </c>
      <c r="BK111" s="19">
        <f t="shared" si="54"/>
        <v>1</v>
      </c>
      <c r="BL111" s="19">
        <f t="shared" si="55"/>
        <v>1</v>
      </c>
      <c r="BM111" s="19">
        <f t="shared" si="56"/>
        <v>1</v>
      </c>
      <c r="BN111" s="19">
        <f t="shared" si="57"/>
        <v>0</v>
      </c>
      <c r="BO111" s="19">
        <f t="shared" si="58"/>
        <v>0</v>
      </c>
      <c r="BP111" s="19">
        <f t="shared" si="59"/>
        <v>1</v>
      </c>
      <c r="BQ111" s="19">
        <f t="shared" si="60"/>
        <v>0</v>
      </c>
      <c r="BR111" s="19">
        <f t="shared" si="61"/>
        <v>1</v>
      </c>
      <c r="BS111" s="19">
        <f t="shared" si="62"/>
        <v>1</v>
      </c>
      <c r="BT111" s="19">
        <f t="shared" si="63"/>
        <v>0</v>
      </c>
      <c r="BU111" s="19">
        <f t="shared" si="64"/>
        <v>0</v>
      </c>
      <c r="BV111" s="19">
        <f t="shared" si="65"/>
        <v>0</v>
      </c>
      <c r="BW111" s="19">
        <f t="shared" si="66"/>
        <v>0</v>
      </c>
      <c r="BX111" s="19">
        <f t="shared" si="67"/>
        <v>0</v>
      </c>
      <c r="BY111" s="19">
        <f t="shared" si="68"/>
        <v>0</v>
      </c>
      <c r="BZ111" s="19">
        <f t="shared" si="69"/>
        <v>1</v>
      </c>
      <c r="CA111" s="19">
        <f t="shared" si="70"/>
        <v>1</v>
      </c>
      <c r="CB111" s="19">
        <f t="shared" si="71"/>
        <v>0</v>
      </c>
      <c r="CC111" s="19">
        <f t="shared" si="72"/>
        <v>1</v>
      </c>
      <c r="CD111" s="19">
        <f t="shared" si="73"/>
        <v>0</v>
      </c>
      <c r="CE111" s="19">
        <f t="shared" si="74"/>
        <v>0</v>
      </c>
      <c r="CF111" s="19">
        <f t="shared" si="75"/>
        <v>0</v>
      </c>
      <c r="CG111" s="19">
        <f t="shared" si="76"/>
        <v>0</v>
      </c>
      <c r="CH111" s="19">
        <f t="shared" si="77"/>
        <v>1</v>
      </c>
      <c r="CI111" s="19">
        <f t="shared" si="78"/>
        <v>1</v>
      </c>
      <c r="CJ111" s="19">
        <f t="shared" si="79"/>
        <v>0</v>
      </c>
      <c r="CK111" s="19">
        <f t="shared" si="80"/>
        <v>1</v>
      </c>
      <c r="CL111" s="19">
        <f t="shared" si="81"/>
        <v>1</v>
      </c>
      <c r="CM111" s="19">
        <f t="shared" si="82"/>
        <v>0</v>
      </c>
      <c r="CN111" s="19">
        <f t="shared" si="83"/>
        <v>0</v>
      </c>
      <c r="CO111" s="19">
        <f t="shared" si="84"/>
        <v>1</v>
      </c>
      <c r="CP111" s="19">
        <f t="shared" si="85"/>
        <v>0</v>
      </c>
      <c r="CQ111" s="19">
        <f t="shared" si="86"/>
        <v>0</v>
      </c>
      <c r="CR111" s="19">
        <f t="shared" si="87"/>
        <v>0</v>
      </c>
      <c r="CS111" s="19">
        <f t="shared" si="88"/>
        <v>1</v>
      </c>
      <c r="CT111" s="19">
        <f t="shared" si="89"/>
        <v>0</v>
      </c>
      <c r="CU111" s="19">
        <f t="shared" si="90"/>
        <v>1</v>
      </c>
      <c r="CV111" s="19">
        <f t="shared" si="91"/>
        <v>0</v>
      </c>
      <c r="CW111" s="19">
        <f t="shared" si="92"/>
        <v>0</v>
      </c>
      <c r="CX111" s="19">
        <f t="shared" si="93"/>
        <v>0</v>
      </c>
      <c r="CY111" s="19">
        <f t="shared" si="94"/>
        <v>1</v>
      </c>
      <c r="CZ111" s="19">
        <f t="shared" si="95"/>
        <v>1</v>
      </c>
      <c r="DA111" s="19">
        <f t="shared" si="96"/>
        <v>1</v>
      </c>
      <c r="DB111" s="19">
        <f t="shared" si="97"/>
        <v>0</v>
      </c>
      <c r="DC111" s="19">
        <f t="shared" si="98"/>
        <v>1</v>
      </c>
      <c r="DD111" s="19">
        <f t="shared" si="99"/>
        <v>1</v>
      </c>
      <c r="DE111" s="19">
        <f t="shared" si="100"/>
        <v>0</v>
      </c>
      <c r="DF111" s="19">
        <f t="shared" si="101"/>
        <v>0</v>
      </c>
      <c r="DG111" s="19">
        <f t="shared" si="102"/>
        <v>9</v>
      </c>
      <c r="DH111" s="19">
        <f t="shared" si="103"/>
        <v>12</v>
      </c>
      <c r="DI111" s="14">
        <v>3</v>
      </c>
      <c r="DK111" s="14">
        <v>2</v>
      </c>
      <c r="DL111" s="14">
        <v>2</v>
      </c>
      <c r="DM111" s="99">
        <v>0</v>
      </c>
      <c r="DN111" s="99">
        <v>1</v>
      </c>
      <c r="DO111" s="99">
        <v>0</v>
      </c>
      <c r="DP111" s="99">
        <v>0</v>
      </c>
      <c r="DQ111" s="99">
        <v>0</v>
      </c>
      <c r="HX111" s="20">
        <v>6</v>
      </c>
      <c r="HY111" s="20">
        <v>10</v>
      </c>
      <c r="HZ111" s="20">
        <v>10</v>
      </c>
      <c r="IA111" s="20">
        <v>9</v>
      </c>
      <c r="IB111" s="20">
        <v>7</v>
      </c>
    </row>
    <row r="112" spans="1:236" x14ac:dyDescent="0.25">
      <c r="A112" t="s">
        <v>352</v>
      </c>
      <c r="B112" t="s">
        <v>69</v>
      </c>
      <c r="C112" t="s">
        <v>303</v>
      </c>
      <c r="D112" t="s">
        <v>551</v>
      </c>
      <c r="E112" s="1">
        <v>6</v>
      </c>
      <c r="F112" s="60">
        <v>23</v>
      </c>
      <c r="G112" s="60">
        <v>18</v>
      </c>
      <c r="H112" s="60">
        <v>110</v>
      </c>
      <c r="I112" s="60">
        <v>38</v>
      </c>
      <c r="J112" s="107">
        <v>36.666666669999998</v>
      </c>
      <c r="K112">
        <v>3</v>
      </c>
      <c r="L112">
        <v>2</v>
      </c>
      <c r="M112">
        <v>1</v>
      </c>
      <c r="N112">
        <v>1</v>
      </c>
      <c r="O112">
        <v>5</v>
      </c>
      <c r="P112">
        <v>2</v>
      </c>
      <c r="Q112">
        <v>3</v>
      </c>
      <c r="R112">
        <v>2</v>
      </c>
      <c r="S112">
        <v>3</v>
      </c>
      <c r="T112">
        <v>1</v>
      </c>
      <c r="U112">
        <v>1</v>
      </c>
      <c r="V112">
        <v>4</v>
      </c>
      <c r="W112">
        <v>2</v>
      </c>
      <c r="X112" s="6">
        <v>4</v>
      </c>
      <c r="Y112" s="6">
        <v>1</v>
      </c>
      <c r="Z112" s="6">
        <v>3</v>
      </c>
      <c r="AA112" s="6">
        <v>4</v>
      </c>
      <c r="AB112" s="6">
        <v>5</v>
      </c>
      <c r="AC112" s="6">
        <v>4</v>
      </c>
      <c r="AD112" s="6">
        <v>1</v>
      </c>
      <c r="AE112" s="6">
        <v>4</v>
      </c>
      <c r="AF112" s="6">
        <v>2</v>
      </c>
      <c r="AG112" s="6">
        <v>1</v>
      </c>
      <c r="AJ112" s="11">
        <v>5</v>
      </c>
      <c r="AK112" s="11">
        <v>3</v>
      </c>
      <c r="AL112" s="11">
        <v>1</v>
      </c>
      <c r="AM112" s="11">
        <v>1</v>
      </c>
      <c r="AN112" s="11">
        <v>3</v>
      </c>
      <c r="AO112" s="11">
        <v>3</v>
      </c>
      <c r="AP112" s="11">
        <v>4</v>
      </c>
      <c r="AQ112" s="11">
        <v>2</v>
      </c>
      <c r="AR112" s="11">
        <v>2</v>
      </c>
      <c r="AS112" s="11">
        <v>3</v>
      </c>
      <c r="AT112" s="11">
        <v>4</v>
      </c>
      <c r="AU112" s="11">
        <v>3</v>
      </c>
      <c r="AV112" s="11">
        <v>4</v>
      </c>
      <c r="AW112" s="11">
        <v>4</v>
      </c>
      <c r="AX112" s="11">
        <v>3</v>
      </c>
      <c r="AY112" s="11">
        <v>2</v>
      </c>
      <c r="AZ112" s="11">
        <v>2</v>
      </c>
      <c r="BA112" s="11">
        <v>3</v>
      </c>
      <c r="BB112" s="11">
        <v>3</v>
      </c>
      <c r="BC112" s="11">
        <v>1</v>
      </c>
      <c r="BD112" s="11">
        <v>3</v>
      </c>
      <c r="BE112" s="11">
        <v>3</v>
      </c>
      <c r="BF112" s="11">
        <v>1</v>
      </c>
      <c r="BG112" s="11">
        <v>4</v>
      </c>
      <c r="BH112" s="11">
        <v>2</v>
      </c>
      <c r="BI112" s="19">
        <f t="shared" si="52"/>
        <v>0</v>
      </c>
      <c r="BJ112" s="19">
        <f t="shared" si="53"/>
        <v>0</v>
      </c>
      <c r="BK112" s="19">
        <f t="shared" si="54"/>
        <v>0</v>
      </c>
      <c r="BL112" s="19">
        <f t="shared" si="55"/>
        <v>1</v>
      </c>
      <c r="BM112" s="19">
        <f t="shared" si="56"/>
        <v>0</v>
      </c>
      <c r="BN112" s="19">
        <f t="shared" si="57"/>
        <v>0</v>
      </c>
      <c r="BO112" s="19">
        <f t="shared" si="58"/>
        <v>0</v>
      </c>
      <c r="BP112" s="19">
        <f t="shared" si="59"/>
        <v>1</v>
      </c>
      <c r="BQ112" s="19">
        <f t="shared" si="60"/>
        <v>0</v>
      </c>
      <c r="BR112" s="19">
        <f t="shared" si="61"/>
        <v>0</v>
      </c>
      <c r="BS112" s="19">
        <f t="shared" si="62"/>
        <v>0</v>
      </c>
      <c r="BT112" s="19">
        <f t="shared" si="63"/>
        <v>0</v>
      </c>
      <c r="BU112" s="19">
        <f t="shared" si="64"/>
        <v>0</v>
      </c>
      <c r="BV112" s="19">
        <f t="shared" si="65"/>
        <v>0</v>
      </c>
      <c r="BW112" s="19">
        <f t="shared" si="66"/>
        <v>0</v>
      </c>
      <c r="BX112" s="19">
        <f t="shared" si="67"/>
        <v>0</v>
      </c>
      <c r="BY112" s="19">
        <f t="shared" si="68"/>
        <v>0</v>
      </c>
      <c r="BZ112" s="19">
        <f t="shared" si="69"/>
        <v>0</v>
      </c>
      <c r="CA112" s="19">
        <f t="shared" si="70"/>
        <v>0</v>
      </c>
      <c r="CB112" s="19">
        <f t="shared" si="71"/>
        <v>0</v>
      </c>
      <c r="CC112" s="19">
        <f t="shared" si="72"/>
        <v>0</v>
      </c>
      <c r="CD112" s="19">
        <f t="shared" si="73"/>
        <v>0</v>
      </c>
      <c r="CE112" s="19">
        <f t="shared" si="74"/>
        <v>1</v>
      </c>
      <c r="CF112" s="19" t="str">
        <f t="shared" si="75"/>
        <v>NA</v>
      </c>
      <c r="CG112" s="19" t="str">
        <f t="shared" si="76"/>
        <v>NA</v>
      </c>
      <c r="CH112" s="19">
        <f t="shared" si="77"/>
        <v>1</v>
      </c>
      <c r="CI112" s="19">
        <f t="shared" si="78"/>
        <v>1</v>
      </c>
      <c r="CJ112" s="19">
        <f t="shared" si="79"/>
        <v>0</v>
      </c>
      <c r="CK112" s="19">
        <f t="shared" si="80"/>
        <v>1</v>
      </c>
      <c r="CL112" s="19">
        <f t="shared" si="81"/>
        <v>1</v>
      </c>
      <c r="CM112" s="19">
        <f t="shared" si="82"/>
        <v>1</v>
      </c>
      <c r="CN112" s="19">
        <f t="shared" si="83"/>
        <v>1</v>
      </c>
      <c r="CO112" s="19">
        <f t="shared" si="84"/>
        <v>1</v>
      </c>
      <c r="CP112" s="19">
        <f t="shared" si="85"/>
        <v>1</v>
      </c>
      <c r="CQ112" s="19">
        <f t="shared" si="86"/>
        <v>1</v>
      </c>
      <c r="CR112" s="19">
        <f t="shared" si="87"/>
        <v>1</v>
      </c>
      <c r="CS112" s="19">
        <f t="shared" si="88"/>
        <v>1</v>
      </c>
      <c r="CT112" s="19">
        <f t="shared" si="89"/>
        <v>1</v>
      </c>
      <c r="CU112" s="19">
        <f t="shared" si="90"/>
        <v>0</v>
      </c>
      <c r="CV112" s="19">
        <f t="shared" si="91"/>
        <v>1</v>
      </c>
      <c r="CW112" s="19">
        <f t="shared" si="92"/>
        <v>1</v>
      </c>
      <c r="CX112" s="19">
        <f t="shared" si="93"/>
        <v>0</v>
      </c>
      <c r="CY112" s="19">
        <f t="shared" si="94"/>
        <v>1</v>
      </c>
      <c r="CZ112" s="19">
        <f t="shared" si="95"/>
        <v>0</v>
      </c>
      <c r="DA112" s="19">
        <f t="shared" si="96"/>
        <v>0</v>
      </c>
      <c r="DB112" s="19">
        <f t="shared" si="97"/>
        <v>1</v>
      </c>
      <c r="DC112" s="19">
        <f t="shared" si="98"/>
        <v>0</v>
      </c>
      <c r="DD112" s="19">
        <f t="shared" si="99"/>
        <v>1</v>
      </c>
      <c r="DE112" s="19">
        <f t="shared" si="100"/>
        <v>1</v>
      </c>
      <c r="DF112" s="19">
        <f t="shared" si="101"/>
        <v>1</v>
      </c>
      <c r="DG112" s="19">
        <f t="shared" si="102"/>
        <v>3</v>
      </c>
      <c r="DH112" s="19">
        <f t="shared" si="103"/>
        <v>19</v>
      </c>
      <c r="DI112" s="14">
        <v>3</v>
      </c>
      <c r="DK112" s="14">
        <v>2</v>
      </c>
      <c r="DL112" s="14">
        <v>2</v>
      </c>
      <c r="DM112" s="99">
        <v>0</v>
      </c>
      <c r="DN112" s="99">
        <v>1</v>
      </c>
      <c r="DO112" s="99">
        <v>0</v>
      </c>
      <c r="DP112" s="99">
        <v>0</v>
      </c>
      <c r="DQ112" s="99">
        <v>0</v>
      </c>
      <c r="HX112" s="20">
        <v>5</v>
      </c>
      <c r="HY112" s="20">
        <v>8</v>
      </c>
      <c r="HZ112" s="20">
        <v>7</v>
      </c>
      <c r="IA112" s="20">
        <v>2</v>
      </c>
      <c r="IB112" s="20">
        <v>6</v>
      </c>
    </row>
    <row r="113" spans="1:236" x14ac:dyDescent="0.25">
      <c r="A113" t="s">
        <v>353</v>
      </c>
      <c r="B113" t="s">
        <v>69</v>
      </c>
      <c r="C113" t="s">
        <v>303</v>
      </c>
      <c r="D113" t="s">
        <v>551</v>
      </c>
      <c r="E113" s="1">
        <v>6</v>
      </c>
      <c r="F113" s="60">
        <v>23</v>
      </c>
      <c r="G113" s="60">
        <v>18</v>
      </c>
      <c r="H113" s="60">
        <v>110</v>
      </c>
      <c r="I113" s="60">
        <v>38</v>
      </c>
      <c r="J113" s="107">
        <v>36.666666669999998</v>
      </c>
      <c r="K113">
        <v>1</v>
      </c>
      <c r="L113">
        <v>4</v>
      </c>
      <c r="M113">
        <v>2</v>
      </c>
      <c r="N113">
        <v>1</v>
      </c>
      <c r="O113">
        <v>4</v>
      </c>
      <c r="P113">
        <v>2</v>
      </c>
      <c r="Q113">
        <v>3</v>
      </c>
      <c r="R113">
        <v>2</v>
      </c>
      <c r="S113">
        <v>3</v>
      </c>
      <c r="T113">
        <v>1</v>
      </c>
      <c r="U113">
        <v>4</v>
      </c>
      <c r="V113">
        <v>3</v>
      </c>
      <c r="W113">
        <v>1</v>
      </c>
      <c r="X113" s="6">
        <v>3</v>
      </c>
      <c r="Y113" s="6">
        <v>4</v>
      </c>
      <c r="Z113" s="6">
        <v>4</v>
      </c>
      <c r="AA113" s="6">
        <v>2</v>
      </c>
      <c r="AB113" s="6">
        <v>3</v>
      </c>
      <c r="AC113" s="6">
        <v>2</v>
      </c>
      <c r="AD113" s="6">
        <v>2</v>
      </c>
      <c r="AE113" s="6">
        <v>4</v>
      </c>
      <c r="AF113" s="6">
        <v>4</v>
      </c>
      <c r="AG113" s="6">
        <v>3</v>
      </c>
      <c r="AH113" s="6">
        <v>3</v>
      </c>
      <c r="AI113" s="6">
        <v>1</v>
      </c>
      <c r="AJ113" s="11">
        <v>5</v>
      </c>
      <c r="AK113" s="11">
        <v>3</v>
      </c>
      <c r="AL113" s="11">
        <v>2</v>
      </c>
      <c r="AM113" s="11">
        <v>1</v>
      </c>
      <c r="AN113" s="11">
        <v>3</v>
      </c>
      <c r="AO113" s="11">
        <v>3</v>
      </c>
      <c r="AP113" s="11">
        <v>4</v>
      </c>
      <c r="AQ113" s="11">
        <v>2</v>
      </c>
      <c r="AR113" s="11">
        <v>2</v>
      </c>
      <c r="AS113" s="11">
        <v>3</v>
      </c>
      <c r="AT113" s="11">
        <v>4</v>
      </c>
      <c r="AU113" s="11">
        <v>3</v>
      </c>
      <c r="AV113" s="11">
        <v>4</v>
      </c>
      <c r="AW113" s="11">
        <v>3</v>
      </c>
      <c r="AX113" s="11">
        <v>3</v>
      </c>
      <c r="AY113" s="11">
        <v>2</v>
      </c>
      <c r="AZ113" s="11">
        <v>1</v>
      </c>
      <c r="BA113" s="11">
        <v>3</v>
      </c>
      <c r="BB113" s="11">
        <v>4</v>
      </c>
      <c r="BC113" s="11">
        <v>3</v>
      </c>
      <c r="BD113" s="11">
        <v>3</v>
      </c>
      <c r="BE113" s="11">
        <v>4</v>
      </c>
      <c r="BF113" s="11">
        <v>1</v>
      </c>
      <c r="BG113" s="11">
        <v>4</v>
      </c>
      <c r="BH113" s="11">
        <v>2</v>
      </c>
      <c r="BI113" s="19">
        <f t="shared" si="52"/>
        <v>0</v>
      </c>
      <c r="BJ113" s="19">
        <f t="shared" si="53"/>
        <v>0</v>
      </c>
      <c r="BK113" s="19">
        <f t="shared" si="54"/>
        <v>0</v>
      </c>
      <c r="BL113" s="19">
        <f t="shared" si="55"/>
        <v>1</v>
      </c>
      <c r="BM113" s="19">
        <f t="shared" si="56"/>
        <v>0</v>
      </c>
      <c r="BN113" s="19">
        <f t="shared" si="57"/>
        <v>0</v>
      </c>
      <c r="BO113" s="19">
        <f t="shared" si="58"/>
        <v>0</v>
      </c>
      <c r="BP113" s="19">
        <f t="shared" si="59"/>
        <v>1</v>
      </c>
      <c r="BQ113" s="19">
        <f t="shared" si="60"/>
        <v>0</v>
      </c>
      <c r="BR113" s="19">
        <f t="shared" si="61"/>
        <v>0</v>
      </c>
      <c r="BS113" s="19">
        <f t="shared" si="62"/>
        <v>1</v>
      </c>
      <c r="BT113" s="19">
        <f t="shared" si="63"/>
        <v>1</v>
      </c>
      <c r="BU113" s="19">
        <f t="shared" si="64"/>
        <v>0</v>
      </c>
      <c r="BV113" s="19">
        <f t="shared" si="65"/>
        <v>1</v>
      </c>
      <c r="BW113" s="19">
        <f t="shared" si="66"/>
        <v>0</v>
      </c>
      <c r="BX113" s="19">
        <f t="shared" si="67"/>
        <v>0</v>
      </c>
      <c r="BY113" s="19">
        <f t="shared" si="68"/>
        <v>0</v>
      </c>
      <c r="BZ113" s="19">
        <f t="shared" si="69"/>
        <v>1</v>
      </c>
      <c r="CA113" s="19">
        <f t="shared" si="70"/>
        <v>1</v>
      </c>
      <c r="CB113" s="19">
        <f t="shared" si="71"/>
        <v>0</v>
      </c>
      <c r="CC113" s="19">
        <f t="shared" si="72"/>
        <v>0</v>
      </c>
      <c r="CD113" s="19">
        <f t="shared" si="73"/>
        <v>1</v>
      </c>
      <c r="CE113" s="19">
        <f t="shared" si="74"/>
        <v>0</v>
      </c>
      <c r="CF113" s="19">
        <f t="shared" si="75"/>
        <v>0</v>
      </c>
      <c r="CG113" s="19">
        <f t="shared" si="76"/>
        <v>0</v>
      </c>
      <c r="CH113" s="19">
        <f t="shared" si="77"/>
        <v>1</v>
      </c>
      <c r="CI113" s="19">
        <f t="shared" si="78"/>
        <v>1</v>
      </c>
      <c r="CJ113" s="19">
        <f t="shared" si="79"/>
        <v>0</v>
      </c>
      <c r="CK113" s="19">
        <f t="shared" si="80"/>
        <v>1</v>
      </c>
      <c r="CL113" s="19">
        <f t="shared" si="81"/>
        <v>1</v>
      </c>
      <c r="CM113" s="19">
        <f t="shared" si="82"/>
        <v>1</v>
      </c>
      <c r="CN113" s="19">
        <f t="shared" si="83"/>
        <v>1</v>
      </c>
      <c r="CO113" s="19">
        <f t="shared" si="84"/>
        <v>1</v>
      </c>
      <c r="CP113" s="19">
        <f t="shared" si="85"/>
        <v>1</v>
      </c>
      <c r="CQ113" s="19">
        <f t="shared" si="86"/>
        <v>1</v>
      </c>
      <c r="CR113" s="19">
        <f t="shared" si="87"/>
        <v>1</v>
      </c>
      <c r="CS113" s="19">
        <f t="shared" si="88"/>
        <v>1</v>
      </c>
      <c r="CT113" s="19">
        <f t="shared" si="89"/>
        <v>1</v>
      </c>
      <c r="CU113" s="19">
        <f t="shared" si="90"/>
        <v>1</v>
      </c>
      <c r="CV113" s="19">
        <f t="shared" si="91"/>
        <v>1</v>
      </c>
      <c r="CW113" s="19">
        <f t="shared" si="92"/>
        <v>1</v>
      </c>
      <c r="CX113" s="19">
        <f t="shared" si="93"/>
        <v>0</v>
      </c>
      <c r="CY113" s="19">
        <f t="shared" si="94"/>
        <v>1</v>
      </c>
      <c r="CZ113" s="19">
        <f t="shared" si="95"/>
        <v>0</v>
      </c>
      <c r="DA113" s="19">
        <f t="shared" si="96"/>
        <v>1</v>
      </c>
      <c r="DB113" s="19">
        <f t="shared" si="97"/>
        <v>1</v>
      </c>
      <c r="DC113" s="19">
        <f t="shared" si="98"/>
        <v>1</v>
      </c>
      <c r="DD113" s="19">
        <f t="shared" si="99"/>
        <v>1</v>
      </c>
      <c r="DE113" s="19">
        <f t="shared" si="100"/>
        <v>1</v>
      </c>
      <c r="DF113" s="19">
        <f t="shared" si="101"/>
        <v>1</v>
      </c>
      <c r="DG113" s="19">
        <f t="shared" si="102"/>
        <v>8</v>
      </c>
      <c r="DH113" s="19">
        <f t="shared" si="103"/>
        <v>22</v>
      </c>
      <c r="DI113" s="14">
        <v>3</v>
      </c>
      <c r="DK113" s="14">
        <v>1</v>
      </c>
      <c r="DL113" s="14">
        <v>2</v>
      </c>
      <c r="DM113" s="99">
        <v>0</v>
      </c>
      <c r="DN113" s="99">
        <v>1</v>
      </c>
      <c r="DO113" s="99">
        <v>0</v>
      </c>
      <c r="DP113" s="99">
        <v>0</v>
      </c>
      <c r="DQ113" s="99">
        <v>0</v>
      </c>
      <c r="HX113" s="20">
        <v>4</v>
      </c>
      <c r="HY113" s="20">
        <v>7</v>
      </c>
      <c r="HZ113" s="20">
        <v>10</v>
      </c>
      <c r="IA113" s="20">
        <v>7</v>
      </c>
      <c r="IB113" s="20">
        <v>7</v>
      </c>
    </row>
    <row r="114" spans="1:236" x14ac:dyDescent="0.25">
      <c r="A114" t="s">
        <v>354</v>
      </c>
      <c r="B114" t="s">
        <v>69</v>
      </c>
      <c r="C114" t="s">
        <v>303</v>
      </c>
      <c r="D114" t="s">
        <v>551</v>
      </c>
      <c r="E114" s="1">
        <v>6</v>
      </c>
      <c r="F114" s="60">
        <v>23</v>
      </c>
      <c r="G114" s="60">
        <v>18</v>
      </c>
      <c r="H114" s="60">
        <v>110</v>
      </c>
      <c r="I114" s="60">
        <v>38</v>
      </c>
      <c r="J114" s="107">
        <v>36.666666669999998</v>
      </c>
      <c r="AJ114" s="11">
        <v>5</v>
      </c>
      <c r="AK114" s="11">
        <v>3</v>
      </c>
      <c r="AL114" s="11">
        <v>1</v>
      </c>
      <c r="AM114" s="11">
        <v>1</v>
      </c>
      <c r="AN114" s="11">
        <v>3</v>
      </c>
      <c r="AO114" s="11">
        <v>3</v>
      </c>
      <c r="AP114" s="11">
        <v>4</v>
      </c>
      <c r="AQ114" s="11">
        <v>2</v>
      </c>
      <c r="AR114" s="11">
        <v>3</v>
      </c>
      <c r="AS114" s="11">
        <v>2</v>
      </c>
      <c r="AT114" s="11">
        <v>4</v>
      </c>
      <c r="AU114" s="11">
        <v>3</v>
      </c>
      <c r="AV114" s="11">
        <v>4</v>
      </c>
      <c r="AW114" s="11">
        <v>3</v>
      </c>
      <c r="AX114" s="11">
        <v>4</v>
      </c>
      <c r="AY114" s="11">
        <v>2</v>
      </c>
      <c r="AZ114" s="11">
        <v>5</v>
      </c>
      <c r="BA114" s="11">
        <v>1</v>
      </c>
      <c r="BB114" s="11">
        <v>2</v>
      </c>
      <c r="BC114" s="11">
        <v>1</v>
      </c>
      <c r="BD114" s="11">
        <v>3</v>
      </c>
      <c r="BE114" s="11">
        <v>4</v>
      </c>
      <c r="BF114" s="11">
        <v>2</v>
      </c>
      <c r="BG114" s="11">
        <v>4</v>
      </c>
      <c r="BH114" s="11">
        <v>2</v>
      </c>
      <c r="BI114" s="19" t="str">
        <f t="shared" si="52"/>
        <v>NA</v>
      </c>
      <c r="BJ114" s="19" t="str">
        <f t="shared" si="53"/>
        <v>NA</v>
      </c>
      <c r="BK114" s="19" t="str">
        <f t="shared" si="54"/>
        <v>NA</v>
      </c>
      <c r="BL114" s="19" t="str">
        <f t="shared" si="55"/>
        <v>NA</v>
      </c>
      <c r="BM114" s="19" t="str">
        <f t="shared" si="56"/>
        <v>NA</v>
      </c>
      <c r="BN114" s="19" t="str">
        <f t="shared" si="57"/>
        <v>NA</v>
      </c>
      <c r="BO114" s="19" t="str">
        <f t="shared" si="58"/>
        <v>NA</v>
      </c>
      <c r="BP114" s="19" t="str">
        <f t="shared" si="59"/>
        <v>NA</v>
      </c>
      <c r="BQ114" s="19" t="str">
        <f t="shared" si="60"/>
        <v>NA</v>
      </c>
      <c r="BR114" s="19" t="str">
        <f t="shared" si="61"/>
        <v>NA</v>
      </c>
      <c r="BS114" s="19" t="str">
        <f t="shared" si="62"/>
        <v>NA</v>
      </c>
      <c r="BT114" s="19" t="str">
        <f t="shared" si="63"/>
        <v>NA</v>
      </c>
      <c r="BU114" s="19" t="str">
        <f t="shared" si="64"/>
        <v>NA</v>
      </c>
      <c r="BV114" s="19" t="str">
        <f t="shared" si="65"/>
        <v>NA</v>
      </c>
      <c r="BW114" s="19" t="str">
        <f t="shared" si="66"/>
        <v>NA</v>
      </c>
      <c r="BX114" s="19" t="str">
        <f t="shared" si="67"/>
        <v>NA</v>
      </c>
      <c r="BY114" s="19" t="str">
        <f t="shared" si="68"/>
        <v>NA</v>
      </c>
      <c r="BZ114" s="19" t="str">
        <f t="shared" si="69"/>
        <v>NA</v>
      </c>
      <c r="CA114" s="19" t="str">
        <f t="shared" si="70"/>
        <v>NA</v>
      </c>
      <c r="CB114" s="19" t="str">
        <f t="shared" si="71"/>
        <v>NA</v>
      </c>
      <c r="CC114" s="19" t="str">
        <f t="shared" si="72"/>
        <v>NA</v>
      </c>
      <c r="CD114" s="19" t="str">
        <f t="shared" si="73"/>
        <v>NA</v>
      </c>
      <c r="CE114" s="19" t="str">
        <f t="shared" si="74"/>
        <v>NA</v>
      </c>
      <c r="CF114" s="19" t="str">
        <f t="shared" si="75"/>
        <v>NA</v>
      </c>
      <c r="CG114" s="19" t="str">
        <f t="shared" si="76"/>
        <v>NA</v>
      </c>
      <c r="CH114" s="19">
        <f t="shared" si="77"/>
        <v>1</v>
      </c>
      <c r="CI114" s="19">
        <f t="shared" si="78"/>
        <v>1</v>
      </c>
      <c r="CJ114" s="19">
        <f t="shared" si="79"/>
        <v>0</v>
      </c>
      <c r="CK114" s="19">
        <f t="shared" si="80"/>
        <v>1</v>
      </c>
      <c r="CL114" s="19">
        <f t="shared" si="81"/>
        <v>1</v>
      </c>
      <c r="CM114" s="19">
        <f t="shared" si="82"/>
        <v>1</v>
      </c>
      <c r="CN114" s="19">
        <f t="shared" si="83"/>
        <v>1</v>
      </c>
      <c r="CO114" s="19">
        <f t="shared" si="84"/>
        <v>1</v>
      </c>
      <c r="CP114" s="19">
        <f t="shared" si="85"/>
        <v>0</v>
      </c>
      <c r="CQ114" s="19">
        <f t="shared" si="86"/>
        <v>0</v>
      </c>
      <c r="CR114" s="19">
        <f t="shared" si="87"/>
        <v>1</v>
      </c>
      <c r="CS114" s="19">
        <f t="shared" si="88"/>
        <v>1</v>
      </c>
      <c r="CT114" s="19">
        <f t="shared" si="89"/>
        <v>1</v>
      </c>
      <c r="CU114" s="19">
        <f t="shared" si="90"/>
        <v>1</v>
      </c>
      <c r="CV114" s="19">
        <f t="shared" si="91"/>
        <v>0</v>
      </c>
      <c r="CW114" s="19">
        <f t="shared" si="92"/>
        <v>1</v>
      </c>
      <c r="CX114" s="19">
        <f t="shared" si="93"/>
        <v>1</v>
      </c>
      <c r="CY114" s="19">
        <f t="shared" si="94"/>
        <v>0</v>
      </c>
      <c r="CZ114" s="19">
        <f t="shared" si="95"/>
        <v>1</v>
      </c>
      <c r="DA114" s="19">
        <f t="shared" si="96"/>
        <v>0</v>
      </c>
      <c r="DB114" s="19">
        <f t="shared" si="97"/>
        <v>1</v>
      </c>
      <c r="DC114" s="19">
        <f t="shared" si="98"/>
        <v>1</v>
      </c>
      <c r="DD114" s="19">
        <f t="shared" si="99"/>
        <v>0</v>
      </c>
      <c r="DE114" s="19">
        <f t="shared" si="100"/>
        <v>1</v>
      </c>
      <c r="DF114" s="19">
        <f t="shared" si="101"/>
        <v>1</v>
      </c>
      <c r="DG114" s="19">
        <f t="shared" si="102"/>
        <v>0</v>
      </c>
      <c r="DH114" s="19">
        <f t="shared" si="103"/>
        <v>18</v>
      </c>
      <c r="HX114" s="20"/>
      <c r="HY114" s="20"/>
      <c r="HZ114" s="20"/>
      <c r="IA114" s="20"/>
      <c r="IB114" s="20"/>
    </row>
    <row r="115" spans="1:236" x14ac:dyDescent="0.25">
      <c r="A115" t="s">
        <v>355</v>
      </c>
      <c r="B115" t="s">
        <v>69</v>
      </c>
      <c r="C115" t="s">
        <v>303</v>
      </c>
      <c r="D115" t="s">
        <v>551</v>
      </c>
      <c r="E115" s="1">
        <v>6</v>
      </c>
      <c r="F115" s="60">
        <v>23</v>
      </c>
      <c r="G115" s="60">
        <v>18</v>
      </c>
      <c r="H115" s="60">
        <v>110</v>
      </c>
      <c r="I115" s="60">
        <v>38</v>
      </c>
      <c r="J115" s="107">
        <v>36.666666669999998</v>
      </c>
      <c r="K115">
        <v>3</v>
      </c>
      <c r="L115">
        <v>4</v>
      </c>
      <c r="M115">
        <v>1</v>
      </c>
      <c r="N115">
        <v>4</v>
      </c>
      <c r="O115">
        <v>3</v>
      </c>
      <c r="P115">
        <v>2</v>
      </c>
      <c r="Q115">
        <v>4</v>
      </c>
      <c r="R115">
        <v>2</v>
      </c>
      <c r="S115">
        <v>2</v>
      </c>
      <c r="T115">
        <v>1</v>
      </c>
      <c r="U115">
        <v>4</v>
      </c>
      <c r="V115">
        <v>1</v>
      </c>
      <c r="W115">
        <v>4</v>
      </c>
      <c r="X115" s="6">
        <v>3</v>
      </c>
      <c r="Y115" s="6">
        <v>3</v>
      </c>
      <c r="Z115" s="6">
        <v>3</v>
      </c>
      <c r="AA115" s="6">
        <v>1</v>
      </c>
      <c r="AB115" s="6">
        <v>5</v>
      </c>
      <c r="AC115" s="6">
        <v>2</v>
      </c>
      <c r="AD115" s="6">
        <v>1</v>
      </c>
      <c r="AE115" s="6">
        <v>4</v>
      </c>
      <c r="AF115" s="6">
        <v>3</v>
      </c>
      <c r="AG115" s="6">
        <v>2</v>
      </c>
      <c r="AH115" s="6">
        <v>4</v>
      </c>
      <c r="AI115" s="6">
        <v>2</v>
      </c>
      <c r="AJ115" s="11">
        <v>5</v>
      </c>
      <c r="AK115" s="11">
        <v>1</v>
      </c>
      <c r="AL115" s="11">
        <v>3</v>
      </c>
      <c r="AM115" s="11">
        <v>1</v>
      </c>
      <c r="AN115" s="11">
        <v>3</v>
      </c>
      <c r="AO115" s="11">
        <v>3</v>
      </c>
      <c r="AP115" s="11">
        <v>4</v>
      </c>
      <c r="AQ115" s="11">
        <v>2</v>
      </c>
      <c r="AR115" s="11">
        <v>2</v>
      </c>
      <c r="AS115" s="11">
        <v>2</v>
      </c>
      <c r="AT115" s="11">
        <v>4</v>
      </c>
      <c r="AU115" s="11">
        <v>4</v>
      </c>
      <c r="AV115" s="11">
        <v>4</v>
      </c>
      <c r="AW115" s="11">
        <v>3</v>
      </c>
      <c r="AX115" s="11">
        <v>1</v>
      </c>
      <c r="AY115" s="11">
        <v>3</v>
      </c>
      <c r="AZ115" s="11">
        <v>5</v>
      </c>
      <c r="BA115" s="11">
        <v>3</v>
      </c>
      <c r="BB115" s="11">
        <v>4</v>
      </c>
      <c r="BC115" s="11">
        <v>2</v>
      </c>
      <c r="BD115" s="11">
        <v>4</v>
      </c>
      <c r="BE115" s="11">
        <v>2</v>
      </c>
      <c r="BF115" s="11">
        <v>3</v>
      </c>
      <c r="BG115" s="11">
        <v>4</v>
      </c>
      <c r="BH115" s="11">
        <v>2</v>
      </c>
      <c r="BI115" s="19">
        <f t="shared" si="52"/>
        <v>0</v>
      </c>
      <c r="BJ115" s="19">
        <f t="shared" si="53"/>
        <v>0</v>
      </c>
      <c r="BK115" s="19">
        <f t="shared" si="54"/>
        <v>0</v>
      </c>
      <c r="BL115" s="19">
        <f t="shared" si="55"/>
        <v>0</v>
      </c>
      <c r="BM115" s="19">
        <f t="shared" si="56"/>
        <v>1</v>
      </c>
      <c r="BN115" s="19">
        <f t="shared" si="57"/>
        <v>0</v>
      </c>
      <c r="BO115" s="19">
        <f t="shared" si="58"/>
        <v>1</v>
      </c>
      <c r="BP115" s="19">
        <f t="shared" si="59"/>
        <v>1</v>
      </c>
      <c r="BQ115" s="19">
        <f t="shared" si="60"/>
        <v>1</v>
      </c>
      <c r="BR115" s="19">
        <f t="shared" si="61"/>
        <v>0</v>
      </c>
      <c r="BS115" s="19">
        <f t="shared" si="62"/>
        <v>1</v>
      </c>
      <c r="BT115" s="19">
        <f t="shared" si="63"/>
        <v>0</v>
      </c>
      <c r="BU115" s="19">
        <f t="shared" si="64"/>
        <v>1</v>
      </c>
      <c r="BV115" s="19">
        <f t="shared" si="65"/>
        <v>1</v>
      </c>
      <c r="BW115" s="19">
        <f t="shared" si="66"/>
        <v>1</v>
      </c>
      <c r="BX115" s="19">
        <f t="shared" si="67"/>
        <v>0</v>
      </c>
      <c r="BY115" s="19">
        <f t="shared" si="68"/>
        <v>0</v>
      </c>
      <c r="BZ115" s="19">
        <f t="shared" si="69"/>
        <v>0</v>
      </c>
      <c r="CA115" s="19">
        <f t="shared" si="70"/>
        <v>1</v>
      </c>
      <c r="CB115" s="19">
        <f t="shared" si="71"/>
        <v>0</v>
      </c>
      <c r="CC115" s="19">
        <f t="shared" si="72"/>
        <v>0</v>
      </c>
      <c r="CD115" s="19">
        <f t="shared" si="73"/>
        <v>0</v>
      </c>
      <c r="CE115" s="19">
        <f t="shared" si="74"/>
        <v>0</v>
      </c>
      <c r="CF115" s="19">
        <f t="shared" si="75"/>
        <v>1</v>
      </c>
      <c r="CG115" s="19">
        <f t="shared" si="76"/>
        <v>1</v>
      </c>
      <c r="CH115" s="19">
        <f t="shared" si="77"/>
        <v>1</v>
      </c>
      <c r="CI115" s="19">
        <f t="shared" si="78"/>
        <v>0</v>
      </c>
      <c r="CJ115" s="19">
        <f t="shared" si="79"/>
        <v>1</v>
      </c>
      <c r="CK115" s="19">
        <f t="shared" si="80"/>
        <v>1</v>
      </c>
      <c r="CL115" s="19">
        <f t="shared" si="81"/>
        <v>1</v>
      </c>
      <c r="CM115" s="19">
        <f t="shared" si="82"/>
        <v>1</v>
      </c>
      <c r="CN115" s="19">
        <f t="shared" si="83"/>
        <v>1</v>
      </c>
      <c r="CO115" s="19">
        <f t="shared" si="84"/>
        <v>1</v>
      </c>
      <c r="CP115" s="19">
        <f t="shared" si="85"/>
        <v>1</v>
      </c>
      <c r="CQ115" s="19">
        <f t="shared" si="86"/>
        <v>0</v>
      </c>
      <c r="CR115" s="19">
        <f t="shared" si="87"/>
        <v>1</v>
      </c>
      <c r="CS115" s="19">
        <f t="shared" si="88"/>
        <v>0</v>
      </c>
      <c r="CT115" s="19">
        <f t="shared" si="89"/>
        <v>1</v>
      </c>
      <c r="CU115" s="19">
        <f t="shared" si="90"/>
        <v>1</v>
      </c>
      <c r="CV115" s="19">
        <f t="shared" si="91"/>
        <v>0</v>
      </c>
      <c r="CW115" s="19">
        <f t="shared" si="92"/>
        <v>0</v>
      </c>
      <c r="CX115" s="19">
        <f t="shared" si="93"/>
        <v>1</v>
      </c>
      <c r="CY115" s="19">
        <f t="shared" si="94"/>
        <v>1</v>
      </c>
      <c r="CZ115" s="19">
        <f t="shared" si="95"/>
        <v>0</v>
      </c>
      <c r="DA115" s="19">
        <f t="shared" si="96"/>
        <v>0</v>
      </c>
      <c r="DB115" s="19">
        <f t="shared" si="97"/>
        <v>0</v>
      </c>
      <c r="DC115" s="19">
        <f t="shared" si="98"/>
        <v>0</v>
      </c>
      <c r="DD115" s="19">
        <f t="shared" si="99"/>
        <v>0</v>
      </c>
      <c r="DE115" s="19">
        <f t="shared" si="100"/>
        <v>1</v>
      </c>
      <c r="DF115" s="19">
        <f t="shared" si="101"/>
        <v>1</v>
      </c>
      <c r="DG115" s="19">
        <f t="shared" si="102"/>
        <v>11</v>
      </c>
      <c r="DH115" s="19">
        <f t="shared" si="103"/>
        <v>15</v>
      </c>
      <c r="DI115" s="14">
        <v>3</v>
      </c>
      <c r="DK115" s="14">
        <v>2</v>
      </c>
      <c r="DL115" s="14">
        <v>2</v>
      </c>
      <c r="DM115" s="99">
        <v>0</v>
      </c>
      <c r="DN115" s="99">
        <v>0</v>
      </c>
      <c r="DO115" s="99">
        <v>0</v>
      </c>
      <c r="DP115" s="99">
        <v>0</v>
      </c>
      <c r="DQ115" s="99">
        <v>1</v>
      </c>
      <c r="HX115" s="20">
        <v>4</v>
      </c>
      <c r="HY115" s="20">
        <v>8</v>
      </c>
      <c r="HZ115" s="20">
        <v>10</v>
      </c>
      <c r="IA115" s="20">
        <v>3</v>
      </c>
      <c r="IB115" s="20">
        <v>4</v>
      </c>
    </row>
    <row r="116" spans="1:236" x14ac:dyDescent="0.25">
      <c r="A116" t="s">
        <v>356</v>
      </c>
      <c r="B116" t="s">
        <v>69</v>
      </c>
      <c r="C116" t="s">
        <v>303</v>
      </c>
      <c r="D116" t="s">
        <v>551</v>
      </c>
      <c r="E116" s="1">
        <v>6</v>
      </c>
      <c r="F116" s="60">
        <v>23</v>
      </c>
      <c r="G116" s="60">
        <v>18</v>
      </c>
      <c r="H116" s="60">
        <v>110</v>
      </c>
      <c r="I116" s="60">
        <v>38</v>
      </c>
      <c r="J116" s="107">
        <v>36.666666669999998</v>
      </c>
      <c r="K116">
        <v>3</v>
      </c>
      <c r="L116">
        <v>3</v>
      </c>
      <c r="M116">
        <v>1</v>
      </c>
      <c r="N116">
        <v>4</v>
      </c>
      <c r="O116">
        <v>3</v>
      </c>
      <c r="P116">
        <v>2</v>
      </c>
      <c r="Q116">
        <v>2</v>
      </c>
      <c r="R116">
        <v>4</v>
      </c>
      <c r="S116">
        <v>2</v>
      </c>
      <c r="T116">
        <v>1</v>
      </c>
      <c r="U116">
        <v>3</v>
      </c>
      <c r="V116">
        <v>2</v>
      </c>
      <c r="W116">
        <v>4</v>
      </c>
      <c r="X116" s="6">
        <v>1</v>
      </c>
      <c r="Y116" s="6">
        <v>4</v>
      </c>
      <c r="Z116" s="6">
        <v>2</v>
      </c>
      <c r="AA116" s="6">
        <v>4</v>
      </c>
      <c r="AB116" s="6">
        <v>2</v>
      </c>
      <c r="AC116" s="6">
        <v>2</v>
      </c>
      <c r="AD116" s="6">
        <v>1</v>
      </c>
      <c r="AE116" s="6">
        <v>4</v>
      </c>
      <c r="AF116" s="6">
        <v>3</v>
      </c>
      <c r="AG116" s="6">
        <v>2</v>
      </c>
      <c r="AH116" s="6">
        <v>4</v>
      </c>
      <c r="AI116" s="6">
        <v>3</v>
      </c>
      <c r="AJ116" s="11">
        <v>5</v>
      </c>
      <c r="AK116" s="11">
        <v>3</v>
      </c>
      <c r="AL116" s="11">
        <v>1</v>
      </c>
      <c r="AM116" s="11">
        <v>1</v>
      </c>
      <c r="AN116" s="11">
        <v>3</v>
      </c>
      <c r="AO116" s="11">
        <v>3</v>
      </c>
      <c r="AP116" s="11">
        <v>4</v>
      </c>
      <c r="AQ116" s="11">
        <v>2</v>
      </c>
      <c r="AR116" s="11">
        <v>2</v>
      </c>
      <c r="AS116" s="11">
        <v>3</v>
      </c>
      <c r="AT116" s="11">
        <v>2</v>
      </c>
      <c r="AU116" s="11">
        <v>3</v>
      </c>
      <c r="AV116" s="11">
        <v>4</v>
      </c>
      <c r="AW116" s="11">
        <v>3</v>
      </c>
      <c r="AX116" s="11">
        <v>3</v>
      </c>
      <c r="AY116" s="11">
        <v>2</v>
      </c>
      <c r="AZ116" s="11">
        <v>1</v>
      </c>
      <c r="BA116" s="11">
        <v>3</v>
      </c>
      <c r="BB116" s="11">
        <v>2</v>
      </c>
      <c r="BC116" s="11">
        <v>3</v>
      </c>
      <c r="BD116" s="11">
        <v>3</v>
      </c>
      <c r="BE116" s="11">
        <v>4</v>
      </c>
      <c r="BF116" s="11">
        <v>1</v>
      </c>
      <c r="BG116" s="11">
        <v>4</v>
      </c>
      <c r="BH116" s="11">
        <v>2</v>
      </c>
      <c r="BI116" s="19">
        <f t="shared" si="52"/>
        <v>0</v>
      </c>
      <c r="BJ116" s="19">
        <f t="shared" si="53"/>
        <v>1</v>
      </c>
      <c r="BK116" s="19">
        <f t="shared" si="54"/>
        <v>0</v>
      </c>
      <c r="BL116" s="19">
        <f t="shared" si="55"/>
        <v>0</v>
      </c>
      <c r="BM116" s="19">
        <f t="shared" si="56"/>
        <v>1</v>
      </c>
      <c r="BN116" s="19">
        <f t="shared" si="57"/>
        <v>0</v>
      </c>
      <c r="BO116" s="19">
        <f t="shared" si="58"/>
        <v>0</v>
      </c>
      <c r="BP116" s="19">
        <f t="shared" si="59"/>
        <v>0</v>
      </c>
      <c r="BQ116" s="19">
        <f t="shared" si="60"/>
        <v>1</v>
      </c>
      <c r="BR116" s="19">
        <f t="shared" si="61"/>
        <v>0</v>
      </c>
      <c r="BS116" s="19">
        <f t="shared" si="62"/>
        <v>0</v>
      </c>
      <c r="BT116" s="19">
        <f t="shared" si="63"/>
        <v>0</v>
      </c>
      <c r="BU116" s="19">
        <f t="shared" si="64"/>
        <v>1</v>
      </c>
      <c r="BV116" s="19">
        <f t="shared" si="65"/>
        <v>0</v>
      </c>
      <c r="BW116" s="19">
        <f t="shared" si="66"/>
        <v>0</v>
      </c>
      <c r="BX116" s="19">
        <f t="shared" si="67"/>
        <v>1</v>
      </c>
      <c r="BY116" s="19">
        <f t="shared" si="68"/>
        <v>0</v>
      </c>
      <c r="BZ116" s="19">
        <f t="shared" si="69"/>
        <v>0</v>
      </c>
      <c r="CA116" s="19">
        <f t="shared" si="70"/>
        <v>1</v>
      </c>
      <c r="CB116" s="19">
        <f t="shared" si="71"/>
        <v>0</v>
      </c>
      <c r="CC116" s="19">
        <f t="shared" si="72"/>
        <v>0</v>
      </c>
      <c r="CD116" s="19">
        <f t="shared" si="73"/>
        <v>0</v>
      </c>
      <c r="CE116" s="19">
        <f t="shared" si="74"/>
        <v>0</v>
      </c>
      <c r="CF116" s="19">
        <f t="shared" si="75"/>
        <v>1</v>
      </c>
      <c r="CG116" s="19">
        <f t="shared" si="76"/>
        <v>0</v>
      </c>
      <c r="CH116" s="19">
        <f t="shared" si="77"/>
        <v>1</v>
      </c>
      <c r="CI116" s="19">
        <f t="shared" si="78"/>
        <v>1</v>
      </c>
      <c r="CJ116" s="19">
        <f t="shared" si="79"/>
        <v>0</v>
      </c>
      <c r="CK116" s="19">
        <f t="shared" si="80"/>
        <v>1</v>
      </c>
      <c r="CL116" s="19">
        <f t="shared" si="81"/>
        <v>1</v>
      </c>
      <c r="CM116" s="19">
        <f t="shared" si="82"/>
        <v>1</v>
      </c>
      <c r="CN116" s="19">
        <f t="shared" si="83"/>
        <v>1</v>
      </c>
      <c r="CO116" s="19">
        <f t="shared" si="84"/>
        <v>1</v>
      </c>
      <c r="CP116" s="19">
        <f t="shared" si="85"/>
        <v>1</v>
      </c>
      <c r="CQ116" s="19">
        <f t="shared" si="86"/>
        <v>1</v>
      </c>
      <c r="CR116" s="19">
        <f t="shared" si="87"/>
        <v>0</v>
      </c>
      <c r="CS116" s="19">
        <f t="shared" si="88"/>
        <v>1</v>
      </c>
      <c r="CT116" s="19">
        <f t="shared" si="89"/>
        <v>1</v>
      </c>
      <c r="CU116" s="19">
        <f t="shared" si="90"/>
        <v>1</v>
      </c>
      <c r="CV116" s="19">
        <f t="shared" si="91"/>
        <v>1</v>
      </c>
      <c r="CW116" s="19">
        <f t="shared" si="92"/>
        <v>1</v>
      </c>
      <c r="CX116" s="19">
        <f t="shared" si="93"/>
        <v>0</v>
      </c>
      <c r="CY116" s="19">
        <f t="shared" si="94"/>
        <v>1</v>
      </c>
      <c r="CZ116" s="19">
        <f t="shared" si="95"/>
        <v>1</v>
      </c>
      <c r="DA116" s="19">
        <f t="shared" si="96"/>
        <v>1</v>
      </c>
      <c r="DB116" s="19">
        <f t="shared" si="97"/>
        <v>1</v>
      </c>
      <c r="DC116" s="19">
        <f t="shared" si="98"/>
        <v>1</v>
      </c>
      <c r="DD116" s="19">
        <f t="shared" si="99"/>
        <v>1</v>
      </c>
      <c r="DE116" s="19">
        <f t="shared" si="100"/>
        <v>1</v>
      </c>
      <c r="DF116" s="19">
        <f t="shared" si="101"/>
        <v>1</v>
      </c>
      <c r="DG116" s="19">
        <f t="shared" si="102"/>
        <v>7</v>
      </c>
      <c r="DH116" s="19">
        <f t="shared" si="103"/>
        <v>22</v>
      </c>
      <c r="DI116" s="14">
        <v>2</v>
      </c>
      <c r="DK116" s="14">
        <v>2</v>
      </c>
      <c r="DL116" s="14">
        <v>2</v>
      </c>
      <c r="DM116" s="99">
        <v>0</v>
      </c>
      <c r="DN116" s="99">
        <v>0</v>
      </c>
      <c r="DO116" s="99">
        <v>0</v>
      </c>
      <c r="DP116" s="99">
        <v>0</v>
      </c>
      <c r="DQ116" s="99">
        <v>1</v>
      </c>
      <c r="HX116" s="20">
        <v>8</v>
      </c>
      <c r="HY116" s="20">
        <v>7.5</v>
      </c>
      <c r="HZ116" s="20">
        <v>6</v>
      </c>
      <c r="IA116" s="20">
        <v>3</v>
      </c>
      <c r="IB116" s="20">
        <v>2</v>
      </c>
    </row>
    <row r="117" spans="1:236" x14ac:dyDescent="0.25">
      <c r="A117" t="s">
        <v>357</v>
      </c>
      <c r="B117" t="s">
        <v>69</v>
      </c>
      <c r="C117" t="s">
        <v>303</v>
      </c>
      <c r="D117" t="s">
        <v>551</v>
      </c>
      <c r="E117" s="1">
        <v>6</v>
      </c>
      <c r="F117" s="60">
        <v>23</v>
      </c>
      <c r="G117" s="60">
        <v>18</v>
      </c>
      <c r="H117" s="60">
        <v>110</v>
      </c>
      <c r="I117" s="60">
        <v>38</v>
      </c>
      <c r="J117" s="107">
        <v>36.666666669999998</v>
      </c>
      <c r="K117">
        <v>4</v>
      </c>
      <c r="L117">
        <v>3</v>
      </c>
      <c r="M117">
        <v>2</v>
      </c>
      <c r="N117">
        <v>1</v>
      </c>
      <c r="O117">
        <v>3</v>
      </c>
      <c r="P117">
        <v>2</v>
      </c>
      <c r="Q117">
        <v>4</v>
      </c>
      <c r="R117">
        <v>4</v>
      </c>
      <c r="S117">
        <v>3</v>
      </c>
      <c r="T117">
        <v>1</v>
      </c>
      <c r="U117">
        <v>2</v>
      </c>
      <c r="V117">
        <v>4</v>
      </c>
      <c r="W117">
        <v>5</v>
      </c>
      <c r="X117" s="6">
        <v>4</v>
      </c>
      <c r="Y117" s="6">
        <v>4</v>
      </c>
      <c r="Z117" s="6">
        <v>2</v>
      </c>
      <c r="AA117" s="6">
        <v>5</v>
      </c>
      <c r="AB117" s="6">
        <v>2</v>
      </c>
      <c r="AC117" s="6">
        <v>2</v>
      </c>
      <c r="AD117" s="6">
        <v>1</v>
      </c>
      <c r="AE117" s="6">
        <v>3</v>
      </c>
      <c r="AF117" s="6">
        <v>1</v>
      </c>
      <c r="AG117" s="6">
        <v>4</v>
      </c>
      <c r="AH117" s="6">
        <v>2</v>
      </c>
      <c r="AI117" s="6">
        <v>2</v>
      </c>
      <c r="AJ117" s="11">
        <v>5</v>
      </c>
      <c r="AK117" s="11">
        <v>3</v>
      </c>
      <c r="AL117" s="11">
        <v>1</v>
      </c>
      <c r="AM117" s="11">
        <v>1</v>
      </c>
      <c r="AN117" s="11">
        <v>3</v>
      </c>
      <c r="AO117" s="11">
        <v>3</v>
      </c>
      <c r="AP117" s="11">
        <v>4</v>
      </c>
      <c r="AQ117" s="11">
        <v>2</v>
      </c>
      <c r="AR117" s="11">
        <v>2</v>
      </c>
      <c r="AS117" s="11">
        <v>2</v>
      </c>
      <c r="AT117" s="11">
        <v>2</v>
      </c>
      <c r="AU117" s="11">
        <v>4</v>
      </c>
      <c r="AV117" s="11">
        <v>4</v>
      </c>
      <c r="AW117" s="11">
        <v>1</v>
      </c>
      <c r="AX117" s="11">
        <v>3</v>
      </c>
      <c r="AY117" s="11">
        <v>3</v>
      </c>
      <c r="AZ117" s="11">
        <v>5</v>
      </c>
      <c r="BA117" s="11">
        <v>1</v>
      </c>
      <c r="BB117" s="11">
        <v>2</v>
      </c>
      <c r="BC117" s="11">
        <v>1</v>
      </c>
      <c r="BD117" s="11">
        <v>2</v>
      </c>
      <c r="BE117" s="11">
        <v>4</v>
      </c>
      <c r="BF117" s="11">
        <v>4</v>
      </c>
      <c r="BG117" s="11">
        <v>4</v>
      </c>
      <c r="BH117" s="11">
        <v>2</v>
      </c>
      <c r="BI117" s="19">
        <f t="shared" si="52"/>
        <v>0</v>
      </c>
      <c r="BJ117" s="19">
        <f t="shared" si="53"/>
        <v>1</v>
      </c>
      <c r="BK117" s="19">
        <f t="shared" si="54"/>
        <v>0</v>
      </c>
      <c r="BL117" s="19">
        <f t="shared" si="55"/>
        <v>1</v>
      </c>
      <c r="BM117" s="19">
        <f t="shared" si="56"/>
        <v>1</v>
      </c>
      <c r="BN117" s="19">
        <f t="shared" si="57"/>
        <v>0</v>
      </c>
      <c r="BO117" s="19">
        <f t="shared" si="58"/>
        <v>1</v>
      </c>
      <c r="BP117" s="19">
        <f t="shared" si="59"/>
        <v>0</v>
      </c>
      <c r="BQ117" s="19">
        <f t="shared" si="60"/>
        <v>0</v>
      </c>
      <c r="BR117" s="19">
        <f t="shared" si="61"/>
        <v>0</v>
      </c>
      <c r="BS117" s="19">
        <f t="shared" si="62"/>
        <v>0</v>
      </c>
      <c r="BT117" s="19">
        <f t="shared" si="63"/>
        <v>0</v>
      </c>
      <c r="BU117" s="19">
        <f t="shared" si="64"/>
        <v>0</v>
      </c>
      <c r="BV117" s="19">
        <f t="shared" si="65"/>
        <v>0</v>
      </c>
      <c r="BW117" s="19">
        <f t="shared" si="66"/>
        <v>0</v>
      </c>
      <c r="BX117" s="19">
        <f t="shared" si="67"/>
        <v>1</v>
      </c>
      <c r="BY117" s="19">
        <f t="shared" si="68"/>
        <v>1</v>
      </c>
      <c r="BZ117" s="19">
        <f t="shared" si="69"/>
        <v>0</v>
      </c>
      <c r="CA117" s="19">
        <f t="shared" si="70"/>
        <v>1</v>
      </c>
      <c r="CB117" s="19">
        <f t="shared" si="71"/>
        <v>0</v>
      </c>
      <c r="CC117" s="19">
        <f t="shared" si="72"/>
        <v>1</v>
      </c>
      <c r="CD117" s="19">
        <f t="shared" si="73"/>
        <v>0</v>
      </c>
      <c r="CE117" s="19">
        <f t="shared" si="74"/>
        <v>0</v>
      </c>
      <c r="CF117" s="19">
        <f t="shared" si="75"/>
        <v>0</v>
      </c>
      <c r="CG117" s="19">
        <f t="shared" si="76"/>
        <v>1</v>
      </c>
      <c r="CH117" s="19">
        <f t="shared" si="77"/>
        <v>1</v>
      </c>
      <c r="CI117" s="19">
        <f t="shared" si="78"/>
        <v>1</v>
      </c>
      <c r="CJ117" s="19">
        <f t="shared" si="79"/>
        <v>0</v>
      </c>
      <c r="CK117" s="19">
        <f t="shared" si="80"/>
        <v>1</v>
      </c>
      <c r="CL117" s="19">
        <f t="shared" si="81"/>
        <v>1</v>
      </c>
      <c r="CM117" s="19">
        <f t="shared" si="82"/>
        <v>1</v>
      </c>
      <c r="CN117" s="19">
        <f t="shared" si="83"/>
        <v>1</v>
      </c>
      <c r="CO117" s="19">
        <f t="shared" si="84"/>
        <v>1</v>
      </c>
      <c r="CP117" s="19">
        <f t="shared" si="85"/>
        <v>1</v>
      </c>
      <c r="CQ117" s="19">
        <f t="shared" si="86"/>
        <v>0</v>
      </c>
      <c r="CR117" s="19">
        <f t="shared" si="87"/>
        <v>0</v>
      </c>
      <c r="CS117" s="19">
        <f t="shared" si="88"/>
        <v>0</v>
      </c>
      <c r="CT117" s="19">
        <f t="shared" si="89"/>
        <v>1</v>
      </c>
      <c r="CU117" s="19">
        <f t="shared" si="90"/>
        <v>0</v>
      </c>
      <c r="CV117" s="19">
        <f t="shared" si="91"/>
        <v>1</v>
      </c>
      <c r="CW117" s="19">
        <f t="shared" si="92"/>
        <v>0</v>
      </c>
      <c r="CX117" s="19">
        <f t="shared" si="93"/>
        <v>1</v>
      </c>
      <c r="CY117" s="19">
        <f t="shared" si="94"/>
        <v>0</v>
      </c>
      <c r="CZ117" s="19">
        <f t="shared" si="95"/>
        <v>1</v>
      </c>
      <c r="DA117" s="19">
        <f t="shared" si="96"/>
        <v>0</v>
      </c>
      <c r="DB117" s="19">
        <f t="shared" si="97"/>
        <v>0</v>
      </c>
      <c r="DC117" s="19">
        <f t="shared" si="98"/>
        <v>1</v>
      </c>
      <c r="DD117" s="19">
        <f t="shared" si="99"/>
        <v>0</v>
      </c>
      <c r="DE117" s="19">
        <f t="shared" si="100"/>
        <v>1</v>
      </c>
      <c r="DF117" s="19">
        <f t="shared" si="101"/>
        <v>1</v>
      </c>
      <c r="DG117" s="19">
        <f t="shared" si="102"/>
        <v>9</v>
      </c>
      <c r="DH117" s="19">
        <f t="shared" si="103"/>
        <v>15</v>
      </c>
      <c r="DI117" s="14">
        <v>4</v>
      </c>
      <c r="DK117" s="14">
        <v>2</v>
      </c>
      <c r="DL117" s="14">
        <v>2</v>
      </c>
      <c r="DM117" s="99">
        <v>0</v>
      </c>
      <c r="DN117" s="99">
        <v>0</v>
      </c>
      <c r="DO117" s="99">
        <v>0</v>
      </c>
      <c r="DP117" s="99">
        <v>0</v>
      </c>
      <c r="DQ117" s="99">
        <v>1</v>
      </c>
      <c r="HX117" s="20">
        <v>7</v>
      </c>
      <c r="HY117" s="20">
        <v>8</v>
      </c>
      <c r="HZ117" s="20">
        <v>9</v>
      </c>
      <c r="IA117" s="20">
        <v>7</v>
      </c>
      <c r="IB117" s="20">
        <v>7</v>
      </c>
    </row>
    <row r="118" spans="1:236" x14ac:dyDescent="0.25">
      <c r="A118" t="s">
        <v>358</v>
      </c>
      <c r="B118" t="s">
        <v>69</v>
      </c>
      <c r="C118" t="s">
        <v>303</v>
      </c>
      <c r="D118" t="s">
        <v>551</v>
      </c>
      <c r="E118" s="1">
        <v>6</v>
      </c>
      <c r="F118" s="60">
        <v>23</v>
      </c>
      <c r="G118" s="60">
        <v>18</v>
      </c>
      <c r="H118" s="60">
        <v>110</v>
      </c>
      <c r="I118" s="60">
        <v>38</v>
      </c>
      <c r="J118" s="107">
        <v>36.666666669999998</v>
      </c>
      <c r="K118">
        <v>4</v>
      </c>
      <c r="L118">
        <v>3</v>
      </c>
      <c r="M118">
        <v>1</v>
      </c>
      <c r="N118">
        <v>4</v>
      </c>
      <c r="O118">
        <v>4</v>
      </c>
      <c r="P118">
        <v>2</v>
      </c>
      <c r="Q118">
        <v>3</v>
      </c>
      <c r="R118">
        <v>2</v>
      </c>
      <c r="S118">
        <v>1</v>
      </c>
      <c r="T118">
        <v>2</v>
      </c>
      <c r="U118">
        <v>4</v>
      </c>
      <c r="V118">
        <v>4</v>
      </c>
      <c r="W118">
        <v>2</v>
      </c>
      <c r="X118" s="6">
        <v>1</v>
      </c>
      <c r="Y118" s="6">
        <v>4</v>
      </c>
      <c r="Z118" s="6">
        <v>1</v>
      </c>
      <c r="AA118" s="6">
        <v>4</v>
      </c>
      <c r="AB118" s="6">
        <v>3</v>
      </c>
      <c r="AC118" s="6">
        <v>2</v>
      </c>
      <c r="AD118" s="6">
        <v>2</v>
      </c>
      <c r="AE118" s="6">
        <v>5</v>
      </c>
      <c r="AF118" s="6">
        <v>4</v>
      </c>
      <c r="AG118" s="6">
        <v>4</v>
      </c>
      <c r="AH118" s="6">
        <v>2</v>
      </c>
      <c r="AI118" s="6">
        <v>5</v>
      </c>
      <c r="AJ118" s="11">
        <v>5</v>
      </c>
      <c r="AK118" s="11">
        <v>3</v>
      </c>
      <c r="AL118" s="11">
        <v>2</v>
      </c>
      <c r="AM118" s="11">
        <v>3</v>
      </c>
      <c r="AN118" s="11">
        <v>4</v>
      </c>
      <c r="AO118" s="11">
        <v>1</v>
      </c>
      <c r="AP118" s="11">
        <v>4</v>
      </c>
      <c r="AQ118" s="11">
        <v>2</v>
      </c>
      <c r="AR118" s="11">
        <v>4</v>
      </c>
      <c r="AS118" s="11">
        <v>2</v>
      </c>
      <c r="AT118" s="11">
        <v>2</v>
      </c>
      <c r="AU118" s="11">
        <v>4</v>
      </c>
      <c r="AV118" s="11">
        <v>4</v>
      </c>
      <c r="AW118" s="11">
        <v>3</v>
      </c>
      <c r="AX118" s="11">
        <v>3</v>
      </c>
      <c r="AY118" s="11">
        <v>4</v>
      </c>
      <c r="AZ118" s="11">
        <v>5</v>
      </c>
      <c r="BA118" s="11">
        <v>2</v>
      </c>
      <c r="BB118" s="11">
        <v>2</v>
      </c>
      <c r="BC118" s="11">
        <v>3</v>
      </c>
      <c r="BD118" s="11">
        <v>4</v>
      </c>
      <c r="BE118" s="11">
        <v>4</v>
      </c>
      <c r="BF118" s="11">
        <v>2</v>
      </c>
      <c r="BG118" s="11">
        <v>4</v>
      </c>
      <c r="BH118" s="11">
        <v>2</v>
      </c>
      <c r="BI118" s="19">
        <f t="shared" si="52"/>
        <v>0</v>
      </c>
      <c r="BJ118" s="19">
        <f t="shared" si="53"/>
        <v>1</v>
      </c>
      <c r="BK118" s="19">
        <f t="shared" si="54"/>
        <v>0</v>
      </c>
      <c r="BL118" s="19">
        <f t="shared" si="55"/>
        <v>0</v>
      </c>
      <c r="BM118" s="19">
        <f t="shared" si="56"/>
        <v>0</v>
      </c>
      <c r="BN118" s="19">
        <f t="shared" si="57"/>
        <v>0</v>
      </c>
      <c r="BO118" s="19">
        <f t="shared" si="58"/>
        <v>0</v>
      </c>
      <c r="BP118" s="19">
        <f t="shared" si="59"/>
        <v>1</v>
      </c>
      <c r="BQ118" s="19">
        <f t="shared" si="60"/>
        <v>0</v>
      </c>
      <c r="BR118" s="19">
        <f t="shared" si="61"/>
        <v>0</v>
      </c>
      <c r="BS118" s="19">
        <f t="shared" si="62"/>
        <v>1</v>
      </c>
      <c r="BT118" s="19">
        <f t="shared" si="63"/>
        <v>0</v>
      </c>
      <c r="BU118" s="19">
        <f t="shared" si="64"/>
        <v>0</v>
      </c>
      <c r="BV118" s="19">
        <f t="shared" si="65"/>
        <v>0</v>
      </c>
      <c r="BW118" s="19">
        <f t="shared" si="66"/>
        <v>0</v>
      </c>
      <c r="BX118" s="19">
        <f t="shared" si="67"/>
        <v>0</v>
      </c>
      <c r="BY118" s="19">
        <f t="shared" si="68"/>
        <v>0</v>
      </c>
      <c r="BZ118" s="19">
        <f t="shared" si="69"/>
        <v>1</v>
      </c>
      <c r="CA118" s="19">
        <f t="shared" si="70"/>
        <v>1</v>
      </c>
      <c r="CB118" s="19">
        <f t="shared" si="71"/>
        <v>0</v>
      </c>
      <c r="CC118" s="19">
        <f t="shared" si="72"/>
        <v>0</v>
      </c>
      <c r="CD118" s="19">
        <f t="shared" si="73"/>
        <v>1</v>
      </c>
      <c r="CE118" s="19">
        <f t="shared" si="74"/>
        <v>0</v>
      </c>
      <c r="CF118" s="19">
        <f t="shared" si="75"/>
        <v>0</v>
      </c>
      <c r="CG118" s="19">
        <f t="shared" si="76"/>
        <v>0</v>
      </c>
      <c r="CH118" s="19">
        <f t="shared" si="77"/>
        <v>1</v>
      </c>
      <c r="CI118" s="19">
        <f t="shared" si="78"/>
        <v>1</v>
      </c>
      <c r="CJ118" s="19">
        <f t="shared" si="79"/>
        <v>0</v>
      </c>
      <c r="CK118" s="19">
        <f t="shared" si="80"/>
        <v>0</v>
      </c>
      <c r="CL118" s="19">
        <f t="shared" si="81"/>
        <v>0</v>
      </c>
      <c r="CM118" s="19">
        <f t="shared" si="82"/>
        <v>0</v>
      </c>
      <c r="CN118" s="19">
        <f t="shared" si="83"/>
        <v>1</v>
      </c>
      <c r="CO118" s="19">
        <f t="shared" si="84"/>
        <v>1</v>
      </c>
      <c r="CP118" s="19">
        <f t="shared" si="85"/>
        <v>0</v>
      </c>
      <c r="CQ118" s="19">
        <f t="shared" si="86"/>
        <v>0</v>
      </c>
      <c r="CR118" s="19">
        <f t="shared" si="87"/>
        <v>0</v>
      </c>
      <c r="CS118" s="19">
        <f t="shared" si="88"/>
        <v>0</v>
      </c>
      <c r="CT118" s="19">
        <f t="shared" si="89"/>
        <v>1</v>
      </c>
      <c r="CU118" s="19">
        <f t="shared" si="90"/>
        <v>1</v>
      </c>
      <c r="CV118" s="19">
        <f t="shared" si="91"/>
        <v>1</v>
      </c>
      <c r="CW118" s="19">
        <f t="shared" si="92"/>
        <v>0</v>
      </c>
      <c r="CX118" s="19">
        <f t="shared" si="93"/>
        <v>1</v>
      </c>
      <c r="CY118" s="19">
        <f t="shared" si="94"/>
        <v>0</v>
      </c>
      <c r="CZ118" s="19">
        <f t="shared" si="95"/>
        <v>1</v>
      </c>
      <c r="DA118" s="19">
        <f t="shared" si="96"/>
        <v>1</v>
      </c>
      <c r="DB118" s="19">
        <f t="shared" si="97"/>
        <v>0</v>
      </c>
      <c r="DC118" s="19">
        <f t="shared" si="98"/>
        <v>1</v>
      </c>
      <c r="DD118" s="19">
        <f t="shared" si="99"/>
        <v>0</v>
      </c>
      <c r="DE118" s="19">
        <f t="shared" si="100"/>
        <v>1</v>
      </c>
      <c r="DF118" s="19">
        <f t="shared" si="101"/>
        <v>1</v>
      </c>
      <c r="DG118" s="19">
        <f t="shared" si="102"/>
        <v>6</v>
      </c>
      <c r="DH118" s="19">
        <f t="shared" si="103"/>
        <v>13</v>
      </c>
      <c r="DI118" s="14">
        <v>3</v>
      </c>
      <c r="DK118" s="14">
        <v>1</v>
      </c>
      <c r="DL118" s="14">
        <v>2</v>
      </c>
      <c r="DM118" s="99">
        <v>0</v>
      </c>
      <c r="DN118" s="99">
        <v>1</v>
      </c>
      <c r="DO118" s="99">
        <v>0</v>
      </c>
      <c r="DP118" s="99">
        <v>0</v>
      </c>
      <c r="DQ118" s="99">
        <v>0</v>
      </c>
      <c r="HX118" s="20">
        <v>5</v>
      </c>
      <c r="HY118" s="20">
        <v>8</v>
      </c>
      <c r="HZ118" s="20">
        <v>10</v>
      </c>
      <c r="IA118" s="20">
        <v>6</v>
      </c>
      <c r="IB118" s="20">
        <v>7</v>
      </c>
    </row>
    <row r="119" spans="1:236" x14ac:dyDescent="0.25">
      <c r="A119" t="s">
        <v>359</v>
      </c>
      <c r="B119" t="s">
        <v>69</v>
      </c>
      <c r="C119" t="s">
        <v>303</v>
      </c>
      <c r="D119" t="s">
        <v>551</v>
      </c>
      <c r="E119" s="1">
        <v>6</v>
      </c>
      <c r="F119" s="60">
        <v>23</v>
      </c>
      <c r="G119" s="60">
        <v>18</v>
      </c>
      <c r="H119" s="60">
        <v>110</v>
      </c>
      <c r="I119" s="60">
        <v>38</v>
      </c>
      <c r="J119" s="107">
        <v>36.666666669999998</v>
      </c>
      <c r="AJ119" s="11">
        <v>5</v>
      </c>
      <c r="AK119" s="11">
        <v>3</v>
      </c>
      <c r="AL119" s="11">
        <v>3</v>
      </c>
      <c r="AM119" s="11">
        <v>1</v>
      </c>
      <c r="AN119" s="11">
        <v>4</v>
      </c>
      <c r="AO119" s="11">
        <v>2</v>
      </c>
      <c r="AP119" s="11">
        <v>4</v>
      </c>
      <c r="AQ119" s="11">
        <v>2</v>
      </c>
      <c r="AR119" s="11">
        <v>4</v>
      </c>
      <c r="AS119" s="11">
        <v>3</v>
      </c>
      <c r="AT119" s="11">
        <v>2</v>
      </c>
      <c r="AU119" s="11">
        <v>3</v>
      </c>
      <c r="AV119" s="11">
        <v>4</v>
      </c>
      <c r="AW119" s="11">
        <v>3</v>
      </c>
      <c r="AX119" s="11">
        <v>2</v>
      </c>
      <c r="AY119" s="11">
        <v>2</v>
      </c>
      <c r="AZ119" s="11">
        <v>5</v>
      </c>
      <c r="BA119" s="11">
        <v>5</v>
      </c>
      <c r="BB119" s="11">
        <v>2</v>
      </c>
      <c r="BC119" s="11">
        <v>1</v>
      </c>
      <c r="BD119" s="11">
        <v>3</v>
      </c>
      <c r="BE119" s="11">
        <v>4</v>
      </c>
      <c r="BF119" s="11">
        <v>3</v>
      </c>
      <c r="BG119" s="11">
        <v>2</v>
      </c>
      <c r="BH119" s="11">
        <v>2</v>
      </c>
      <c r="BI119" s="19" t="str">
        <f t="shared" si="52"/>
        <v>NA</v>
      </c>
      <c r="BJ119" s="19" t="str">
        <f t="shared" si="53"/>
        <v>NA</v>
      </c>
      <c r="BK119" s="19" t="str">
        <f t="shared" si="54"/>
        <v>NA</v>
      </c>
      <c r="BL119" s="19" t="str">
        <f t="shared" si="55"/>
        <v>NA</v>
      </c>
      <c r="BM119" s="19" t="str">
        <f t="shared" si="56"/>
        <v>NA</v>
      </c>
      <c r="BN119" s="19" t="str">
        <f t="shared" si="57"/>
        <v>NA</v>
      </c>
      <c r="BO119" s="19" t="str">
        <f t="shared" si="58"/>
        <v>NA</v>
      </c>
      <c r="BP119" s="19" t="str">
        <f t="shared" si="59"/>
        <v>NA</v>
      </c>
      <c r="BQ119" s="19" t="str">
        <f t="shared" si="60"/>
        <v>NA</v>
      </c>
      <c r="BR119" s="19" t="str">
        <f t="shared" si="61"/>
        <v>NA</v>
      </c>
      <c r="BS119" s="19" t="str">
        <f t="shared" si="62"/>
        <v>NA</v>
      </c>
      <c r="BT119" s="19" t="str">
        <f t="shared" si="63"/>
        <v>NA</v>
      </c>
      <c r="BU119" s="19" t="str">
        <f t="shared" si="64"/>
        <v>NA</v>
      </c>
      <c r="BV119" s="19" t="str">
        <f t="shared" si="65"/>
        <v>NA</v>
      </c>
      <c r="BW119" s="19" t="str">
        <f t="shared" si="66"/>
        <v>NA</v>
      </c>
      <c r="BX119" s="19" t="str">
        <f t="shared" si="67"/>
        <v>NA</v>
      </c>
      <c r="BY119" s="19" t="str">
        <f t="shared" si="68"/>
        <v>NA</v>
      </c>
      <c r="BZ119" s="19" t="str">
        <f t="shared" si="69"/>
        <v>NA</v>
      </c>
      <c r="CA119" s="19" t="str">
        <f t="shared" si="70"/>
        <v>NA</v>
      </c>
      <c r="CB119" s="19" t="str">
        <f t="shared" si="71"/>
        <v>NA</v>
      </c>
      <c r="CC119" s="19" t="str">
        <f t="shared" si="72"/>
        <v>NA</v>
      </c>
      <c r="CD119" s="19" t="str">
        <f t="shared" si="73"/>
        <v>NA</v>
      </c>
      <c r="CE119" s="19" t="str">
        <f t="shared" si="74"/>
        <v>NA</v>
      </c>
      <c r="CF119" s="19" t="str">
        <f t="shared" si="75"/>
        <v>NA</v>
      </c>
      <c r="CG119" s="19" t="str">
        <f t="shared" si="76"/>
        <v>NA</v>
      </c>
      <c r="CH119" s="19">
        <f t="shared" si="77"/>
        <v>1</v>
      </c>
      <c r="CI119" s="19">
        <f t="shared" si="78"/>
        <v>1</v>
      </c>
      <c r="CJ119" s="19">
        <f t="shared" si="79"/>
        <v>1</v>
      </c>
      <c r="CK119" s="19">
        <f t="shared" si="80"/>
        <v>1</v>
      </c>
      <c r="CL119" s="19">
        <f t="shared" si="81"/>
        <v>0</v>
      </c>
      <c r="CM119" s="19">
        <f t="shared" si="82"/>
        <v>0</v>
      </c>
      <c r="CN119" s="19">
        <f t="shared" si="83"/>
        <v>1</v>
      </c>
      <c r="CO119" s="19">
        <f t="shared" si="84"/>
        <v>1</v>
      </c>
      <c r="CP119" s="19">
        <f t="shared" si="85"/>
        <v>0</v>
      </c>
      <c r="CQ119" s="19">
        <f t="shared" si="86"/>
        <v>1</v>
      </c>
      <c r="CR119" s="19">
        <f t="shared" si="87"/>
        <v>0</v>
      </c>
      <c r="CS119" s="19">
        <f t="shared" si="88"/>
        <v>1</v>
      </c>
      <c r="CT119" s="19">
        <f t="shared" si="89"/>
        <v>1</v>
      </c>
      <c r="CU119" s="19">
        <f t="shared" si="90"/>
        <v>1</v>
      </c>
      <c r="CV119" s="19">
        <f t="shared" si="91"/>
        <v>0</v>
      </c>
      <c r="CW119" s="19">
        <f t="shared" si="92"/>
        <v>1</v>
      </c>
      <c r="CX119" s="19">
        <f t="shared" si="93"/>
        <v>1</v>
      </c>
      <c r="CY119" s="19">
        <f t="shared" si="94"/>
        <v>0</v>
      </c>
      <c r="CZ119" s="19">
        <f t="shared" si="95"/>
        <v>1</v>
      </c>
      <c r="DA119" s="19">
        <f t="shared" si="96"/>
        <v>0</v>
      </c>
      <c r="DB119" s="19">
        <f t="shared" si="97"/>
        <v>1</v>
      </c>
      <c r="DC119" s="19">
        <f t="shared" si="98"/>
        <v>1</v>
      </c>
      <c r="DD119" s="19">
        <f t="shared" si="99"/>
        <v>0</v>
      </c>
      <c r="DE119" s="19">
        <f t="shared" si="100"/>
        <v>0</v>
      </c>
      <c r="DF119" s="19">
        <f t="shared" si="101"/>
        <v>1</v>
      </c>
      <c r="DG119" s="19">
        <f t="shared" si="102"/>
        <v>0</v>
      </c>
      <c r="DH119" s="19">
        <f t="shared" si="103"/>
        <v>16</v>
      </c>
      <c r="DI119" s="14">
        <v>2</v>
      </c>
      <c r="DK119" s="14">
        <v>2</v>
      </c>
      <c r="DL119" s="14">
        <v>2</v>
      </c>
      <c r="DM119" s="99">
        <v>0</v>
      </c>
      <c r="DN119" s="99">
        <v>1</v>
      </c>
      <c r="DO119" s="99">
        <v>0</v>
      </c>
      <c r="DP119" s="99">
        <v>0</v>
      </c>
      <c r="DQ119" s="99">
        <v>1</v>
      </c>
      <c r="HX119" s="20">
        <v>8</v>
      </c>
      <c r="HY119" s="20">
        <v>8</v>
      </c>
      <c r="HZ119" s="20">
        <v>10</v>
      </c>
      <c r="IA119" s="20">
        <v>10</v>
      </c>
      <c r="IB119" s="20">
        <v>6.5</v>
      </c>
    </row>
    <row r="120" spans="1:236" x14ac:dyDescent="0.25">
      <c r="A120" t="s">
        <v>360</v>
      </c>
      <c r="B120" t="s">
        <v>69</v>
      </c>
      <c r="C120" t="s">
        <v>303</v>
      </c>
      <c r="D120" t="s">
        <v>551</v>
      </c>
      <c r="E120" s="1">
        <v>6</v>
      </c>
      <c r="F120" s="60">
        <v>23</v>
      </c>
      <c r="G120" s="60">
        <v>18</v>
      </c>
      <c r="H120" s="60">
        <v>110</v>
      </c>
      <c r="I120" s="60">
        <v>38</v>
      </c>
      <c r="J120" s="107">
        <v>36.666666669999998</v>
      </c>
      <c r="K120">
        <v>4</v>
      </c>
      <c r="L120">
        <v>3</v>
      </c>
      <c r="M120">
        <v>1</v>
      </c>
      <c r="N120">
        <v>4</v>
      </c>
      <c r="O120">
        <v>4</v>
      </c>
      <c r="P120">
        <v>2</v>
      </c>
      <c r="Q120">
        <v>3</v>
      </c>
      <c r="R120">
        <v>2</v>
      </c>
      <c r="S120">
        <v>3</v>
      </c>
      <c r="T120">
        <v>1</v>
      </c>
      <c r="U120">
        <v>2</v>
      </c>
      <c r="V120">
        <v>2</v>
      </c>
      <c r="W120">
        <v>4</v>
      </c>
      <c r="X120" s="6">
        <v>1</v>
      </c>
      <c r="Y120" s="6">
        <v>1</v>
      </c>
      <c r="Z120" s="6">
        <v>3</v>
      </c>
      <c r="AA120" s="6">
        <v>4</v>
      </c>
      <c r="AB120" s="6">
        <v>2</v>
      </c>
      <c r="AC120" s="6">
        <v>2</v>
      </c>
      <c r="AD120" s="6">
        <v>2</v>
      </c>
      <c r="AE120" s="6">
        <v>4</v>
      </c>
      <c r="AF120" s="6">
        <v>4</v>
      </c>
      <c r="AG120" s="6">
        <v>2</v>
      </c>
      <c r="AH120" s="6">
        <v>2</v>
      </c>
      <c r="AI120" s="6">
        <v>5</v>
      </c>
      <c r="AJ120" s="11">
        <v>5</v>
      </c>
      <c r="AK120" s="11">
        <v>3</v>
      </c>
      <c r="AL120" s="11">
        <v>3</v>
      </c>
      <c r="AM120" s="11">
        <v>1</v>
      </c>
      <c r="AN120" s="11">
        <v>3</v>
      </c>
      <c r="AO120" s="11">
        <v>3</v>
      </c>
      <c r="AP120" s="11">
        <v>4</v>
      </c>
      <c r="AQ120" s="11">
        <v>2</v>
      </c>
      <c r="AR120" s="11">
        <v>2</v>
      </c>
      <c r="AS120" s="11">
        <v>3</v>
      </c>
      <c r="AT120" s="11">
        <v>4</v>
      </c>
      <c r="AU120" s="11">
        <v>3</v>
      </c>
      <c r="AV120" s="11">
        <v>5</v>
      </c>
      <c r="AW120" s="11">
        <v>3</v>
      </c>
      <c r="AX120" s="11">
        <v>3</v>
      </c>
      <c r="AY120" s="11">
        <v>2</v>
      </c>
      <c r="AZ120" s="11">
        <v>5</v>
      </c>
      <c r="BA120" s="11">
        <v>3</v>
      </c>
      <c r="BB120" s="11">
        <v>2</v>
      </c>
      <c r="BC120" s="11">
        <v>3</v>
      </c>
      <c r="BD120" s="11">
        <v>3</v>
      </c>
      <c r="BE120" s="11">
        <v>4</v>
      </c>
      <c r="BF120" s="11">
        <v>1</v>
      </c>
      <c r="BG120" s="11">
        <v>4</v>
      </c>
      <c r="BH120" s="11">
        <v>2</v>
      </c>
      <c r="BI120" s="19">
        <f t="shared" si="52"/>
        <v>0</v>
      </c>
      <c r="BJ120" s="19">
        <f t="shared" si="53"/>
        <v>1</v>
      </c>
      <c r="BK120" s="19">
        <f t="shared" si="54"/>
        <v>0</v>
      </c>
      <c r="BL120" s="19">
        <f t="shared" si="55"/>
        <v>0</v>
      </c>
      <c r="BM120" s="19">
        <f t="shared" si="56"/>
        <v>0</v>
      </c>
      <c r="BN120" s="19">
        <f t="shared" si="57"/>
        <v>0</v>
      </c>
      <c r="BO120" s="19">
        <f t="shared" si="58"/>
        <v>0</v>
      </c>
      <c r="BP120" s="19">
        <f t="shared" si="59"/>
        <v>1</v>
      </c>
      <c r="BQ120" s="19">
        <f t="shared" si="60"/>
        <v>0</v>
      </c>
      <c r="BR120" s="19">
        <f t="shared" si="61"/>
        <v>0</v>
      </c>
      <c r="BS120" s="19">
        <f t="shared" si="62"/>
        <v>0</v>
      </c>
      <c r="BT120" s="19">
        <f t="shared" si="63"/>
        <v>0</v>
      </c>
      <c r="BU120" s="19">
        <f t="shared" si="64"/>
        <v>1</v>
      </c>
      <c r="BV120" s="19">
        <f t="shared" si="65"/>
        <v>0</v>
      </c>
      <c r="BW120" s="19">
        <f t="shared" si="66"/>
        <v>0</v>
      </c>
      <c r="BX120" s="19">
        <f t="shared" si="67"/>
        <v>0</v>
      </c>
      <c r="BY120" s="19">
        <f t="shared" si="68"/>
        <v>0</v>
      </c>
      <c r="BZ120" s="19">
        <f t="shared" si="69"/>
        <v>0</v>
      </c>
      <c r="CA120" s="19">
        <f t="shared" si="70"/>
        <v>1</v>
      </c>
      <c r="CB120" s="19">
        <f t="shared" si="71"/>
        <v>0</v>
      </c>
      <c r="CC120" s="19">
        <f t="shared" si="72"/>
        <v>0</v>
      </c>
      <c r="CD120" s="19">
        <f t="shared" si="73"/>
        <v>1</v>
      </c>
      <c r="CE120" s="19">
        <f t="shared" si="74"/>
        <v>0</v>
      </c>
      <c r="CF120" s="19">
        <f t="shared" si="75"/>
        <v>0</v>
      </c>
      <c r="CG120" s="19">
        <f t="shared" si="76"/>
        <v>0</v>
      </c>
      <c r="CH120" s="19">
        <f t="shared" si="77"/>
        <v>1</v>
      </c>
      <c r="CI120" s="19">
        <f t="shared" si="78"/>
        <v>1</v>
      </c>
      <c r="CJ120" s="19">
        <f t="shared" si="79"/>
        <v>1</v>
      </c>
      <c r="CK120" s="19">
        <f t="shared" si="80"/>
        <v>1</v>
      </c>
      <c r="CL120" s="19">
        <f t="shared" si="81"/>
        <v>1</v>
      </c>
      <c r="CM120" s="19">
        <f t="shared" si="82"/>
        <v>1</v>
      </c>
      <c r="CN120" s="19">
        <f t="shared" si="83"/>
        <v>1</v>
      </c>
      <c r="CO120" s="19">
        <f t="shared" si="84"/>
        <v>1</v>
      </c>
      <c r="CP120" s="19">
        <f t="shared" si="85"/>
        <v>1</v>
      </c>
      <c r="CQ120" s="19">
        <f t="shared" si="86"/>
        <v>1</v>
      </c>
      <c r="CR120" s="19">
        <f t="shared" si="87"/>
        <v>1</v>
      </c>
      <c r="CS120" s="19">
        <f t="shared" si="88"/>
        <v>1</v>
      </c>
      <c r="CT120" s="19">
        <f t="shared" si="89"/>
        <v>0</v>
      </c>
      <c r="CU120" s="19">
        <f t="shared" si="90"/>
        <v>1</v>
      </c>
      <c r="CV120" s="19">
        <f t="shared" si="91"/>
        <v>1</v>
      </c>
      <c r="CW120" s="19">
        <f t="shared" si="92"/>
        <v>1</v>
      </c>
      <c r="CX120" s="19">
        <f t="shared" si="93"/>
        <v>1</v>
      </c>
      <c r="CY120" s="19">
        <f t="shared" si="94"/>
        <v>1</v>
      </c>
      <c r="CZ120" s="19">
        <f t="shared" si="95"/>
        <v>1</v>
      </c>
      <c r="DA120" s="19">
        <f t="shared" si="96"/>
        <v>1</v>
      </c>
      <c r="DB120" s="19">
        <f t="shared" si="97"/>
        <v>1</v>
      </c>
      <c r="DC120" s="19">
        <f t="shared" si="98"/>
        <v>1</v>
      </c>
      <c r="DD120" s="19">
        <f t="shared" si="99"/>
        <v>1</v>
      </c>
      <c r="DE120" s="19">
        <f t="shared" si="100"/>
        <v>1</v>
      </c>
      <c r="DF120" s="19">
        <f t="shared" si="101"/>
        <v>1</v>
      </c>
      <c r="DG120" s="19">
        <f t="shared" si="102"/>
        <v>5</v>
      </c>
      <c r="DH120" s="19">
        <f t="shared" si="103"/>
        <v>24</v>
      </c>
      <c r="DI120" s="14">
        <v>2</v>
      </c>
      <c r="DK120" s="14">
        <v>2</v>
      </c>
      <c r="DL120" s="14">
        <v>2</v>
      </c>
      <c r="DM120" s="99">
        <v>0</v>
      </c>
      <c r="DN120" s="99">
        <v>0</v>
      </c>
      <c r="DO120" s="99">
        <v>0</v>
      </c>
      <c r="DP120" s="99">
        <v>0</v>
      </c>
      <c r="DQ120" s="99">
        <v>1</v>
      </c>
      <c r="HX120" s="20">
        <v>7</v>
      </c>
      <c r="HY120" s="20">
        <v>6</v>
      </c>
      <c r="HZ120" s="20">
        <v>9</v>
      </c>
      <c r="IA120" s="20">
        <v>6</v>
      </c>
      <c r="IB120" s="20">
        <v>7</v>
      </c>
    </row>
    <row r="121" spans="1:236" x14ac:dyDescent="0.25">
      <c r="A121" t="s">
        <v>361</v>
      </c>
      <c r="B121" t="s">
        <v>69</v>
      </c>
      <c r="C121" t="s">
        <v>303</v>
      </c>
      <c r="D121" t="s">
        <v>551</v>
      </c>
      <c r="E121" s="1">
        <v>6</v>
      </c>
      <c r="F121" s="60">
        <v>23</v>
      </c>
      <c r="G121" s="60">
        <v>18</v>
      </c>
      <c r="H121" s="60">
        <v>110</v>
      </c>
      <c r="I121" s="60">
        <v>38</v>
      </c>
      <c r="J121" s="107">
        <v>36.666666669999998</v>
      </c>
      <c r="K121">
        <v>4</v>
      </c>
      <c r="L121">
        <v>3</v>
      </c>
      <c r="M121">
        <v>1</v>
      </c>
      <c r="N121">
        <v>4</v>
      </c>
      <c r="O121">
        <v>5</v>
      </c>
      <c r="P121">
        <v>2</v>
      </c>
      <c r="Q121">
        <v>4</v>
      </c>
      <c r="R121">
        <v>2</v>
      </c>
      <c r="S121">
        <v>3</v>
      </c>
      <c r="T121">
        <v>2</v>
      </c>
      <c r="U121">
        <v>2</v>
      </c>
      <c r="V121">
        <v>1</v>
      </c>
      <c r="W121">
        <v>2</v>
      </c>
      <c r="X121" s="6">
        <v>3</v>
      </c>
      <c r="Y121" s="6">
        <v>1</v>
      </c>
      <c r="Z121" s="6">
        <v>3</v>
      </c>
      <c r="AA121" s="6">
        <v>2</v>
      </c>
      <c r="AB121" s="6">
        <v>2</v>
      </c>
      <c r="AC121" s="6">
        <v>2</v>
      </c>
      <c r="AD121" s="6">
        <v>3</v>
      </c>
      <c r="AE121" s="6">
        <v>4</v>
      </c>
      <c r="AF121" s="6">
        <v>1</v>
      </c>
      <c r="AG121" s="6">
        <v>2</v>
      </c>
      <c r="AH121" s="6">
        <v>3</v>
      </c>
      <c r="AI121" s="6">
        <v>5</v>
      </c>
      <c r="AJ121" s="11">
        <v>5</v>
      </c>
      <c r="AK121" s="11">
        <v>3</v>
      </c>
      <c r="AL121" s="11">
        <v>3</v>
      </c>
      <c r="AM121" s="11">
        <v>1</v>
      </c>
      <c r="AN121" s="11">
        <v>3</v>
      </c>
      <c r="AO121" s="11">
        <v>3</v>
      </c>
      <c r="AP121" s="11">
        <v>4</v>
      </c>
      <c r="AQ121" s="11">
        <v>2</v>
      </c>
      <c r="AR121" s="11">
        <v>4</v>
      </c>
      <c r="AS121" s="11">
        <v>2</v>
      </c>
      <c r="AT121" s="11">
        <v>4</v>
      </c>
      <c r="AU121" s="11">
        <v>4</v>
      </c>
      <c r="AV121" s="11">
        <v>4</v>
      </c>
      <c r="AW121" s="11">
        <v>3</v>
      </c>
      <c r="AX121" s="11">
        <v>3</v>
      </c>
      <c r="AY121" s="11">
        <v>4</v>
      </c>
      <c r="AZ121" s="11">
        <v>1</v>
      </c>
      <c r="BA121" s="11">
        <v>3</v>
      </c>
      <c r="BB121" s="11">
        <v>2</v>
      </c>
      <c r="BC121" s="11">
        <v>3</v>
      </c>
      <c r="BD121" s="11">
        <v>3</v>
      </c>
      <c r="BE121" s="11">
        <v>4</v>
      </c>
      <c r="BF121" s="11">
        <v>1</v>
      </c>
      <c r="BG121" s="11">
        <v>4</v>
      </c>
      <c r="BH121" s="11">
        <v>2</v>
      </c>
      <c r="BI121" s="19">
        <f t="shared" si="52"/>
        <v>0</v>
      </c>
      <c r="BJ121" s="19">
        <f t="shared" si="53"/>
        <v>1</v>
      </c>
      <c r="BK121" s="19">
        <f t="shared" si="54"/>
        <v>0</v>
      </c>
      <c r="BL121" s="19">
        <f t="shared" si="55"/>
        <v>0</v>
      </c>
      <c r="BM121" s="19">
        <f t="shared" si="56"/>
        <v>0</v>
      </c>
      <c r="BN121" s="19">
        <f t="shared" si="57"/>
        <v>0</v>
      </c>
      <c r="BO121" s="19">
        <f t="shared" si="58"/>
        <v>1</v>
      </c>
      <c r="BP121" s="19">
        <f t="shared" si="59"/>
        <v>1</v>
      </c>
      <c r="BQ121" s="19">
        <f t="shared" si="60"/>
        <v>0</v>
      </c>
      <c r="BR121" s="19">
        <f t="shared" si="61"/>
        <v>0</v>
      </c>
      <c r="BS121" s="19">
        <f t="shared" si="62"/>
        <v>0</v>
      </c>
      <c r="BT121" s="19">
        <f t="shared" si="63"/>
        <v>0</v>
      </c>
      <c r="BU121" s="19">
        <f t="shared" si="64"/>
        <v>0</v>
      </c>
      <c r="BV121" s="19">
        <f t="shared" si="65"/>
        <v>1</v>
      </c>
      <c r="BW121" s="19">
        <f t="shared" si="66"/>
        <v>0</v>
      </c>
      <c r="BX121" s="19">
        <f t="shared" si="67"/>
        <v>0</v>
      </c>
      <c r="BY121" s="19">
        <f t="shared" si="68"/>
        <v>0</v>
      </c>
      <c r="BZ121" s="19">
        <f t="shared" si="69"/>
        <v>0</v>
      </c>
      <c r="CA121" s="19">
        <f t="shared" si="70"/>
        <v>1</v>
      </c>
      <c r="CB121" s="19">
        <f t="shared" si="71"/>
        <v>1</v>
      </c>
      <c r="CC121" s="19">
        <f t="shared" si="72"/>
        <v>0</v>
      </c>
      <c r="CD121" s="19">
        <f t="shared" si="73"/>
        <v>0</v>
      </c>
      <c r="CE121" s="19">
        <f t="shared" si="74"/>
        <v>0</v>
      </c>
      <c r="CF121" s="19">
        <f t="shared" si="75"/>
        <v>0</v>
      </c>
      <c r="CG121" s="19">
        <f t="shared" si="76"/>
        <v>0</v>
      </c>
      <c r="CH121" s="19">
        <f t="shared" si="77"/>
        <v>1</v>
      </c>
      <c r="CI121" s="19">
        <f t="shared" si="78"/>
        <v>1</v>
      </c>
      <c r="CJ121" s="19">
        <f t="shared" si="79"/>
        <v>1</v>
      </c>
      <c r="CK121" s="19">
        <f t="shared" si="80"/>
        <v>1</v>
      </c>
      <c r="CL121" s="19">
        <f t="shared" si="81"/>
        <v>1</v>
      </c>
      <c r="CM121" s="19">
        <f t="shared" si="82"/>
        <v>1</v>
      </c>
      <c r="CN121" s="19">
        <f t="shared" si="83"/>
        <v>1</v>
      </c>
      <c r="CO121" s="19">
        <f t="shared" si="84"/>
        <v>1</v>
      </c>
      <c r="CP121" s="19">
        <f t="shared" si="85"/>
        <v>0</v>
      </c>
      <c r="CQ121" s="19">
        <f t="shared" si="86"/>
        <v>0</v>
      </c>
      <c r="CR121" s="19">
        <f t="shared" si="87"/>
        <v>1</v>
      </c>
      <c r="CS121" s="19">
        <f t="shared" si="88"/>
        <v>0</v>
      </c>
      <c r="CT121" s="19">
        <f t="shared" si="89"/>
        <v>1</v>
      </c>
      <c r="CU121" s="19">
        <f t="shared" si="90"/>
        <v>1</v>
      </c>
      <c r="CV121" s="19">
        <f t="shared" si="91"/>
        <v>1</v>
      </c>
      <c r="CW121" s="19">
        <f t="shared" si="92"/>
        <v>0</v>
      </c>
      <c r="CX121" s="19">
        <f t="shared" si="93"/>
        <v>0</v>
      </c>
      <c r="CY121" s="19">
        <f t="shared" si="94"/>
        <v>1</v>
      </c>
      <c r="CZ121" s="19">
        <f t="shared" si="95"/>
        <v>1</v>
      </c>
      <c r="DA121" s="19">
        <f t="shared" si="96"/>
        <v>1</v>
      </c>
      <c r="DB121" s="19">
        <f t="shared" si="97"/>
        <v>1</v>
      </c>
      <c r="DC121" s="19">
        <f t="shared" si="98"/>
        <v>1</v>
      </c>
      <c r="DD121" s="19">
        <f t="shared" si="99"/>
        <v>1</v>
      </c>
      <c r="DE121" s="19">
        <f t="shared" si="100"/>
        <v>1</v>
      </c>
      <c r="DF121" s="19">
        <f t="shared" si="101"/>
        <v>1</v>
      </c>
      <c r="DG121" s="19">
        <f t="shared" si="102"/>
        <v>6</v>
      </c>
      <c r="DH121" s="19">
        <f t="shared" si="103"/>
        <v>20</v>
      </c>
      <c r="HX121" s="20"/>
      <c r="HY121" s="20"/>
      <c r="HZ121" s="20"/>
      <c r="IA121" s="20"/>
      <c r="IB121" s="20"/>
    </row>
    <row r="122" spans="1:236" x14ac:dyDescent="0.25">
      <c r="A122" t="s">
        <v>362</v>
      </c>
      <c r="B122" t="s">
        <v>69</v>
      </c>
      <c r="C122" t="s">
        <v>303</v>
      </c>
      <c r="D122" t="s">
        <v>551</v>
      </c>
      <c r="E122" s="1">
        <v>6</v>
      </c>
      <c r="F122" s="60">
        <v>23</v>
      </c>
      <c r="G122" s="60">
        <v>18</v>
      </c>
      <c r="H122" s="60">
        <v>110</v>
      </c>
      <c r="I122" s="60">
        <v>38</v>
      </c>
      <c r="J122" s="107">
        <v>36.666666669999998</v>
      </c>
      <c r="AJ122" s="11">
        <v>5</v>
      </c>
      <c r="AK122" s="11">
        <v>3</v>
      </c>
      <c r="AL122" s="11">
        <v>1</v>
      </c>
      <c r="AM122" s="11">
        <v>1</v>
      </c>
      <c r="AN122" s="11">
        <v>3</v>
      </c>
      <c r="AO122" s="11">
        <v>2</v>
      </c>
      <c r="AP122" s="11">
        <v>4</v>
      </c>
      <c r="AQ122" s="11">
        <v>2</v>
      </c>
      <c r="AR122" s="11">
        <v>1</v>
      </c>
      <c r="AS122" s="11">
        <v>2</v>
      </c>
      <c r="AT122" s="11">
        <v>2</v>
      </c>
      <c r="AU122" s="11">
        <v>3</v>
      </c>
      <c r="AV122" s="11">
        <v>4</v>
      </c>
      <c r="AW122" s="11">
        <v>3</v>
      </c>
      <c r="AX122" s="11">
        <v>3</v>
      </c>
      <c r="AY122" s="11">
        <v>3</v>
      </c>
      <c r="AZ122" s="11">
        <v>5</v>
      </c>
      <c r="BA122" s="11">
        <v>2</v>
      </c>
      <c r="BB122" s="11">
        <v>2</v>
      </c>
      <c r="BC122" s="11">
        <v>1</v>
      </c>
      <c r="BD122" s="11">
        <v>4</v>
      </c>
      <c r="BE122" s="11">
        <v>4</v>
      </c>
      <c r="BF122" s="11">
        <v>2</v>
      </c>
      <c r="BG122" s="11">
        <v>4</v>
      </c>
      <c r="BH122" s="11">
        <v>2</v>
      </c>
      <c r="BI122" s="19" t="str">
        <f t="shared" si="52"/>
        <v>NA</v>
      </c>
      <c r="BJ122" s="19" t="str">
        <f t="shared" si="53"/>
        <v>NA</v>
      </c>
      <c r="BK122" s="19" t="str">
        <f t="shared" si="54"/>
        <v>NA</v>
      </c>
      <c r="BL122" s="19" t="str">
        <f t="shared" si="55"/>
        <v>NA</v>
      </c>
      <c r="BM122" s="19" t="str">
        <f t="shared" si="56"/>
        <v>NA</v>
      </c>
      <c r="BN122" s="19" t="str">
        <f t="shared" si="57"/>
        <v>NA</v>
      </c>
      <c r="BO122" s="19" t="str">
        <f t="shared" si="58"/>
        <v>NA</v>
      </c>
      <c r="BP122" s="19" t="str">
        <f t="shared" si="59"/>
        <v>NA</v>
      </c>
      <c r="BQ122" s="19" t="str">
        <f t="shared" si="60"/>
        <v>NA</v>
      </c>
      <c r="BR122" s="19" t="str">
        <f t="shared" si="61"/>
        <v>NA</v>
      </c>
      <c r="BS122" s="19" t="str">
        <f t="shared" si="62"/>
        <v>NA</v>
      </c>
      <c r="BT122" s="19" t="str">
        <f t="shared" si="63"/>
        <v>NA</v>
      </c>
      <c r="BU122" s="19" t="str">
        <f t="shared" si="64"/>
        <v>NA</v>
      </c>
      <c r="BV122" s="19" t="str">
        <f t="shared" si="65"/>
        <v>NA</v>
      </c>
      <c r="BW122" s="19" t="str">
        <f t="shared" si="66"/>
        <v>NA</v>
      </c>
      <c r="BX122" s="19" t="str">
        <f t="shared" si="67"/>
        <v>NA</v>
      </c>
      <c r="BY122" s="19" t="str">
        <f t="shared" si="68"/>
        <v>NA</v>
      </c>
      <c r="BZ122" s="19" t="str">
        <f t="shared" si="69"/>
        <v>NA</v>
      </c>
      <c r="CA122" s="19" t="str">
        <f t="shared" si="70"/>
        <v>NA</v>
      </c>
      <c r="CB122" s="19" t="str">
        <f t="shared" si="71"/>
        <v>NA</v>
      </c>
      <c r="CC122" s="19" t="str">
        <f t="shared" si="72"/>
        <v>NA</v>
      </c>
      <c r="CD122" s="19" t="str">
        <f t="shared" si="73"/>
        <v>NA</v>
      </c>
      <c r="CE122" s="19" t="str">
        <f t="shared" si="74"/>
        <v>NA</v>
      </c>
      <c r="CF122" s="19" t="str">
        <f t="shared" si="75"/>
        <v>NA</v>
      </c>
      <c r="CG122" s="19" t="str">
        <f t="shared" si="76"/>
        <v>NA</v>
      </c>
      <c r="CH122" s="19">
        <f t="shared" si="77"/>
        <v>1</v>
      </c>
      <c r="CI122" s="19">
        <f t="shared" si="78"/>
        <v>1</v>
      </c>
      <c r="CJ122" s="19">
        <f t="shared" si="79"/>
        <v>0</v>
      </c>
      <c r="CK122" s="19">
        <f t="shared" si="80"/>
        <v>1</v>
      </c>
      <c r="CL122" s="19">
        <f t="shared" si="81"/>
        <v>1</v>
      </c>
      <c r="CM122" s="19">
        <f t="shared" si="82"/>
        <v>0</v>
      </c>
      <c r="CN122" s="19">
        <f t="shared" si="83"/>
        <v>1</v>
      </c>
      <c r="CO122" s="19">
        <f t="shared" si="84"/>
        <v>1</v>
      </c>
      <c r="CP122" s="19">
        <f t="shared" si="85"/>
        <v>0</v>
      </c>
      <c r="CQ122" s="19">
        <f t="shared" si="86"/>
        <v>0</v>
      </c>
      <c r="CR122" s="19">
        <f t="shared" si="87"/>
        <v>0</v>
      </c>
      <c r="CS122" s="19">
        <f t="shared" si="88"/>
        <v>1</v>
      </c>
      <c r="CT122" s="19">
        <f t="shared" si="89"/>
        <v>1</v>
      </c>
      <c r="CU122" s="19">
        <f t="shared" si="90"/>
        <v>1</v>
      </c>
      <c r="CV122" s="19">
        <f t="shared" si="91"/>
        <v>1</v>
      </c>
      <c r="CW122" s="19">
        <f t="shared" si="92"/>
        <v>0</v>
      </c>
      <c r="CX122" s="19">
        <f t="shared" si="93"/>
        <v>1</v>
      </c>
      <c r="CY122" s="19">
        <f t="shared" si="94"/>
        <v>0</v>
      </c>
      <c r="CZ122" s="19">
        <f t="shared" si="95"/>
        <v>1</v>
      </c>
      <c r="DA122" s="19">
        <f t="shared" si="96"/>
        <v>0</v>
      </c>
      <c r="DB122" s="19">
        <f t="shared" si="97"/>
        <v>0</v>
      </c>
      <c r="DC122" s="19">
        <f t="shared" si="98"/>
        <v>1</v>
      </c>
      <c r="DD122" s="19">
        <f t="shared" si="99"/>
        <v>0</v>
      </c>
      <c r="DE122" s="19">
        <f t="shared" si="100"/>
        <v>1</v>
      </c>
      <c r="DF122" s="19">
        <f t="shared" si="101"/>
        <v>1</v>
      </c>
      <c r="DG122" s="19">
        <f t="shared" si="102"/>
        <v>0</v>
      </c>
      <c r="DH122" s="19">
        <f t="shared" si="103"/>
        <v>15</v>
      </c>
      <c r="DI122" s="14">
        <v>3</v>
      </c>
      <c r="DK122" s="14">
        <v>2</v>
      </c>
      <c r="DL122" s="14">
        <v>2</v>
      </c>
      <c r="DM122" s="99">
        <v>0</v>
      </c>
      <c r="DN122" s="99">
        <v>0</v>
      </c>
      <c r="DO122" s="99">
        <v>0</v>
      </c>
      <c r="DP122" s="99">
        <v>0</v>
      </c>
      <c r="DQ122" s="99">
        <v>1</v>
      </c>
      <c r="HX122" s="20">
        <v>6</v>
      </c>
      <c r="HY122" s="20">
        <v>10</v>
      </c>
      <c r="HZ122" s="20">
        <v>10</v>
      </c>
      <c r="IA122" s="20">
        <v>10</v>
      </c>
      <c r="IB122" s="20">
        <v>8</v>
      </c>
    </row>
    <row r="123" spans="1:236" x14ac:dyDescent="0.25">
      <c r="A123" t="s">
        <v>363</v>
      </c>
      <c r="B123" t="s">
        <v>69</v>
      </c>
      <c r="C123" t="s">
        <v>303</v>
      </c>
      <c r="D123" t="s">
        <v>551</v>
      </c>
      <c r="E123" s="1">
        <v>6</v>
      </c>
      <c r="F123" s="60">
        <v>23</v>
      </c>
      <c r="G123" s="60">
        <v>18</v>
      </c>
      <c r="H123" s="60">
        <v>110</v>
      </c>
      <c r="I123" s="60">
        <v>38</v>
      </c>
      <c r="J123" s="107">
        <v>36.666666669999998</v>
      </c>
      <c r="K123">
        <v>3</v>
      </c>
      <c r="L123">
        <v>4</v>
      </c>
      <c r="M123">
        <v>1</v>
      </c>
      <c r="N123">
        <v>1</v>
      </c>
      <c r="O123">
        <v>3</v>
      </c>
      <c r="P123">
        <v>1</v>
      </c>
      <c r="Q123">
        <v>2</v>
      </c>
      <c r="R123">
        <v>4</v>
      </c>
      <c r="S123">
        <v>4</v>
      </c>
      <c r="T123">
        <v>1</v>
      </c>
      <c r="U123">
        <v>1</v>
      </c>
      <c r="V123">
        <v>2</v>
      </c>
      <c r="W123">
        <v>2</v>
      </c>
      <c r="X123" s="6">
        <v>3</v>
      </c>
      <c r="Y123" s="6">
        <v>1</v>
      </c>
      <c r="Z123" s="6">
        <v>3</v>
      </c>
      <c r="AA123" s="6">
        <v>4</v>
      </c>
      <c r="AB123" s="6">
        <v>2</v>
      </c>
      <c r="AC123" s="6">
        <v>2</v>
      </c>
      <c r="AD123" s="6">
        <v>1</v>
      </c>
      <c r="AE123" s="6">
        <v>4</v>
      </c>
      <c r="AF123" s="6">
        <v>1</v>
      </c>
      <c r="AG123" s="6">
        <v>3</v>
      </c>
      <c r="AH123" s="6">
        <v>3</v>
      </c>
      <c r="AI123" s="6">
        <v>3</v>
      </c>
      <c r="AJ123" s="11">
        <v>5</v>
      </c>
      <c r="AK123" s="11">
        <v>3</v>
      </c>
      <c r="AL123" s="11">
        <v>1</v>
      </c>
      <c r="AM123" s="11">
        <v>4</v>
      </c>
      <c r="AN123" s="11">
        <v>3</v>
      </c>
      <c r="AO123" s="11">
        <v>2</v>
      </c>
      <c r="AP123" s="11">
        <v>4</v>
      </c>
      <c r="AQ123" s="11">
        <v>2</v>
      </c>
      <c r="AR123" s="11">
        <v>4</v>
      </c>
      <c r="AS123" s="11">
        <v>2</v>
      </c>
      <c r="AT123" s="11">
        <v>2</v>
      </c>
      <c r="AU123" s="11">
        <v>3</v>
      </c>
      <c r="AV123" s="11">
        <v>4</v>
      </c>
      <c r="AW123" s="11">
        <v>3</v>
      </c>
      <c r="AX123" s="11">
        <v>4</v>
      </c>
      <c r="AY123" s="11">
        <v>1</v>
      </c>
      <c r="AZ123" s="11">
        <v>5</v>
      </c>
      <c r="BA123" s="11">
        <v>1</v>
      </c>
      <c r="BB123" s="11">
        <v>2</v>
      </c>
      <c r="BC123" s="11">
        <v>1</v>
      </c>
      <c r="BD123" s="11">
        <v>3</v>
      </c>
      <c r="BE123" s="11">
        <v>4</v>
      </c>
      <c r="BF123" s="11">
        <v>1</v>
      </c>
      <c r="BG123" s="11">
        <v>2</v>
      </c>
      <c r="BH123" s="11">
        <v>2</v>
      </c>
      <c r="BI123" s="19">
        <f t="shared" si="52"/>
        <v>0</v>
      </c>
      <c r="BJ123" s="19">
        <f t="shared" si="53"/>
        <v>0</v>
      </c>
      <c r="BK123" s="19">
        <f t="shared" si="54"/>
        <v>0</v>
      </c>
      <c r="BL123" s="19">
        <f t="shared" si="55"/>
        <v>1</v>
      </c>
      <c r="BM123" s="19">
        <f t="shared" si="56"/>
        <v>1</v>
      </c>
      <c r="BN123" s="19">
        <f t="shared" si="57"/>
        <v>0</v>
      </c>
      <c r="BO123" s="19">
        <f t="shared" si="58"/>
        <v>0</v>
      </c>
      <c r="BP123" s="19">
        <f t="shared" si="59"/>
        <v>0</v>
      </c>
      <c r="BQ123" s="19">
        <f t="shared" si="60"/>
        <v>0</v>
      </c>
      <c r="BR123" s="19">
        <f t="shared" si="61"/>
        <v>0</v>
      </c>
      <c r="BS123" s="19">
        <f t="shared" si="62"/>
        <v>0</v>
      </c>
      <c r="BT123" s="19">
        <f t="shared" si="63"/>
        <v>0</v>
      </c>
      <c r="BU123" s="19">
        <f t="shared" si="64"/>
        <v>0</v>
      </c>
      <c r="BV123" s="19">
        <f t="shared" si="65"/>
        <v>1</v>
      </c>
      <c r="BW123" s="19">
        <f t="shared" si="66"/>
        <v>0</v>
      </c>
      <c r="BX123" s="19">
        <f t="shared" si="67"/>
        <v>0</v>
      </c>
      <c r="BY123" s="19">
        <f t="shared" si="68"/>
        <v>0</v>
      </c>
      <c r="BZ123" s="19">
        <f t="shared" si="69"/>
        <v>0</v>
      </c>
      <c r="CA123" s="19">
        <f t="shared" si="70"/>
        <v>1</v>
      </c>
      <c r="CB123" s="19">
        <f t="shared" si="71"/>
        <v>0</v>
      </c>
      <c r="CC123" s="19">
        <f t="shared" si="72"/>
        <v>0</v>
      </c>
      <c r="CD123" s="19">
        <f t="shared" si="73"/>
        <v>0</v>
      </c>
      <c r="CE123" s="19">
        <f t="shared" si="74"/>
        <v>0</v>
      </c>
      <c r="CF123" s="19">
        <f t="shared" si="75"/>
        <v>0</v>
      </c>
      <c r="CG123" s="19">
        <f t="shared" si="76"/>
        <v>0</v>
      </c>
      <c r="CH123" s="19">
        <f t="shared" si="77"/>
        <v>1</v>
      </c>
      <c r="CI123" s="19">
        <f t="shared" si="78"/>
        <v>1</v>
      </c>
      <c r="CJ123" s="19">
        <f t="shared" si="79"/>
        <v>0</v>
      </c>
      <c r="CK123" s="19">
        <f t="shared" si="80"/>
        <v>0</v>
      </c>
      <c r="CL123" s="19">
        <f t="shared" si="81"/>
        <v>1</v>
      </c>
      <c r="CM123" s="19">
        <f t="shared" si="82"/>
        <v>0</v>
      </c>
      <c r="CN123" s="19">
        <f t="shared" si="83"/>
        <v>1</v>
      </c>
      <c r="CO123" s="19">
        <f t="shared" si="84"/>
        <v>1</v>
      </c>
      <c r="CP123" s="19">
        <f t="shared" si="85"/>
        <v>0</v>
      </c>
      <c r="CQ123" s="19">
        <f t="shared" si="86"/>
        <v>0</v>
      </c>
      <c r="CR123" s="19">
        <f t="shared" si="87"/>
        <v>0</v>
      </c>
      <c r="CS123" s="19">
        <f t="shared" si="88"/>
        <v>1</v>
      </c>
      <c r="CT123" s="19">
        <f t="shared" si="89"/>
        <v>1</v>
      </c>
      <c r="CU123" s="19">
        <f t="shared" si="90"/>
        <v>1</v>
      </c>
      <c r="CV123" s="19">
        <f t="shared" si="91"/>
        <v>0</v>
      </c>
      <c r="CW123" s="19">
        <f t="shared" si="92"/>
        <v>0</v>
      </c>
      <c r="CX123" s="19">
        <f t="shared" si="93"/>
        <v>1</v>
      </c>
      <c r="CY123" s="19">
        <f t="shared" si="94"/>
        <v>0</v>
      </c>
      <c r="CZ123" s="19">
        <f t="shared" si="95"/>
        <v>1</v>
      </c>
      <c r="DA123" s="19">
        <f t="shared" si="96"/>
        <v>0</v>
      </c>
      <c r="DB123" s="19">
        <f t="shared" si="97"/>
        <v>1</v>
      </c>
      <c r="DC123" s="19">
        <f t="shared" si="98"/>
        <v>1</v>
      </c>
      <c r="DD123" s="19">
        <f t="shared" si="99"/>
        <v>1</v>
      </c>
      <c r="DE123" s="19">
        <f t="shared" si="100"/>
        <v>0</v>
      </c>
      <c r="DF123" s="19">
        <f t="shared" si="101"/>
        <v>1</v>
      </c>
      <c r="DG123" s="19">
        <f t="shared" si="102"/>
        <v>4</v>
      </c>
      <c r="DH123" s="19">
        <f t="shared" si="103"/>
        <v>14</v>
      </c>
      <c r="DI123" s="14">
        <v>4</v>
      </c>
      <c r="DK123" s="14">
        <v>2</v>
      </c>
      <c r="DL123" s="14">
        <v>1</v>
      </c>
      <c r="DM123" s="99">
        <v>0</v>
      </c>
      <c r="DN123" s="99">
        <v>0</v>
      </c>
      <c r="DO123" s="99">
        <v>0</v>
      </c>
      <c r="DP123" s="99">
        <v>0</v>
      </c>
      <c r="DQ123" s="99">
        <v>1</v>
      </c>
      <c r="HX123" s="20">
        <v>7</v>
      </c>
      <c r="HY123" s="20">
        <v>8</v>
      </c>
      <c r="HZ123" s="20">
        <v>4</v>
      </c>
      <c r="IA123" s="20">
        <v>6</v>
      </c>
      <c r="IB123" s="20">
        <v>8</v>
      </c>
    </row>
    <row r="124" spans="1:236" x14ac:dyDescent="0.25">
      <c r="A124" t="s">
        <v>364</v>
      </c>
      <c r="B124" t="s">
        <v>69</v>
      </c>
      <c r="C124" t="s">
        <v>303</v>
      </c>
      <c r="D124" t="s">
        <v>551</v>
      </c>
      <c r="E124" s="1">
        <v>6</v>
      </c>
      <c r="F124" s="60">
        <v>23</v>
      </c>
      <c r="G124" s="60">
        <v>18</v>
      </c>
      <c r="H124" s="60">
        <v>110</v>
      </c>
      <c r="I124" s="60">
        <v>38</v>
      </c>
      <c r="J124" s="107">
        <v>36.666666669999998</v>
      </c>
      <c r="K124">
        <v>5</v>
      </c>
      <c r="L124">
        <v>3</v>
      </c>
      <c r="M124">
        <v>2</v>
      </c>
      <c r="N124">
        <v>4</v>
      </c>
      <c r="O124">
        <v>4</v>
      </c>
      <c r="P124">
        <v>1</v>
      </c>
      <c r="Q124">
        <v>4</v>
      </c>
      <c r="R124">
        <v>4</v>
      </c>
      <c r="S124">
        <v>4</v>
      </c>
      <c r="T124">
        <v>3</v>
      </c>
      <c r="U124">
        <v>2</v>
      </c>
      <c r="V124">
        <v>2</v>
      </c>
      <c r="W124">
        <v>2</v>
      </c>
      <c r="X124" s="6">
        <v>4</v>
      </c>
      <c r="Y124" s="6">
        <v>4</v>
      </c>
      <c r="Z124" s="6">
        <v>1</v>
      </c>
      <c r="AA124" s="6">
        <v>4</v>
      </c>
      <c r="AB124" s="6">
        <v>5</v>
      </c>
      <c r="AC124" s="6">
        <v>2</v>
      </c>
      <c r="AD124" s="6">
        <v>2</v>
      </c>
      <c r="AE124" s="6">
        <v>4</v>
      </c>
      <c r="AF124" s="6">
        <v>4</v>
      </c>
      <c r="AG124" s="6">
        <v>2</v>
      </c>
      <c r="AH124" s="6">
        <v>3</v>
      </c>
      <c r="AI124" s="6">
        <v>5</v>
      </c>
      <c r="AJ124" s="11">
        <v>5</v>
      </c>
      <c r="AK124" s="11">
        <v>3</v>
      </c>
      <c r="AL124" s="11">
        <v>1</v>
      </c>
      <c r="AM124" s="11">
        <v>1</v>
      </c>
      <c r="AN124" s="11">
        <v>4</v>
      </c>
      <c r="AO124" s="11">
        <v>3</v>
      </c>
      <c r="AP124" s="11">
        <v>3</v>
      </c>
      <c r="AQ124" s="11">
        <v>2</v>
      </c>
      <c r="AR124" s="11">
        <v>1</v>
      </c>
      <c r="AS124" s="11">
        <v>3</v>
      </c>
      <c r="AT124" s="11">
        <v>2</v>
      </c>
      <c r="AU124" s="11">
        <v>3</v>
      </c>
      <c r="AV124" s="11">
        <v>4</v>
      </c>
      <c r="AW124" s="11">
        <v>3</v>
      </c>
      <c r="AX124" s="11">
        <v>3</v>
      </c>
      <c r="AY124" s="11">
        <v>2</v>
      </c>
      <c r="AZ124" s="11">
        <v>5</v>
      </c>
      <c r="BA124" s="11">
        <v>3</v>
      </c>
      <c r="BB124" s="11">
        <v>4</v>
      </c>
      <c r="BC124" s="11">
        <v>1</v>
      </c>
      <c r="BD124" s="11">
        <v>3</v>
      </c>
      <c r="BE124" s="11">
        <v>2</v>
      </c>
      <c r="BF124" s="11">
        <v>1</v>
      </c>
      <c r="BG124" s="11">
        <v>3</v>
      </c>
      <c r="BH124" s="11">
        <v>2</v>
      </c>
      <c r="BI124" s="19">
        <f t="shared" si="52"/>
        <v>1</v>
      </c>
      <c r="BJ124" s="19">
        <f t="shared" si="53"/>
        <v>1</v>
      </c>
      <c r="BK124" s="19">
        <f t="shared" si="54"/>
        <v>0</v>
      </c>
      <c r="BL124" s="19">
        <f t="shared" si="55"/>
        <v>0</v>
      </c>
      <c r="BM124" s="19">
        <f t="shared" si="56"/>
        <v>0</v>
      </c>
      <c r="BN124" s="19">
        <f t="shared" si="57"/>
        <v>0</v>
      </c>
      <c r="BO124" s="19">
        <f t="shared" si="58"/>
        <v>1</v>
      </c>
      <c r="BP124" s="19">
        <f t="shared" si="59"/>
        <v>0</v>
      </c>
      <c r="BQ124" s="19">
        <f t="shared" si="60"/>
        <v>0</v>
      </c>
      <c r="BR124" s="19">
        <f t="shared" si="61"/>
        <v>1</v>
      </c>
      <c r="BS124" s="19">
        <f t="shared" si="62"/>
        <v>0</v>
      </c>
      <c r="BT124" s="19">
        <f t="shared" si="63"/>
        <v>0</v>
      </c>
      <c r="BU124" s="19">
        <f t="shared" si="64"/>
        <v>0</v>
      </c>
      <c r="BV124" s="19">
        <f t="shared" si="65"/>
        <v>0</v>
      </c>
      <c r="BW124" s="19">
        <f t="shared" si="66"/>
        <v>0</v>
      </c>
      <c r="BX124" s="19">
        <f t="shared" si="67"/>
        <v>0</v>
      </c>
      <c r="BY124" s="19">
        <f t="shared" si="68"/>
        <v>0</v>
      </c>
      <c r="BZ124" s="19">
        <f t="shared" si="69"/>
        <v>0</v>
      </c>
      <c r="CA124" s="19">
        <f t="shared" si="70"/>
        <v>1</v>
      </c>
      <c r="CB124" s="19">
        <f t="shared" si="71"/>
        <v>0</v>
      </c>
      <c r="CC124" s="19">
        <f t="shared" si="72"/>
        <v>0</v>
      </c>
      <c r="CD124" s="19">
        <f t="shared" si="73"/>
        <v>1</v>
      </c>
      <c r="CE124" s="19">
        <f t="shared" si="74"/>
        <v>0</v>
      </c>
      <c r="CF124" s="19">
        <f t="shared" si="75"/>
        <v>0</v>
      </c>
      <c r="CG124" s="19">
        <f t="shared" si="76"/>
        <v>0</v>
      </c>
      <c r="CH124" s="19">
        <f t="shared" si="77"/>
        <v>1</v>
      </c>
      <c r="CI124" s="19">
        <f t="shared" si="78"/>
        <v>1</v>
      </c>
      <c r="CJ124" s="19">
        <f t="shared" si="79"/>
        <v>0</v>
      </c>
      <c r="CK124" s="19">
        <f t="shared" si="80"/>
        <v>1</v>
      </c>
      <c r="CL124" s="19">
        <f t="shared" si="81"/>
        <v>0</v>
      </c>
      <c r="CM124" s="19">
        <f t="shared" si="82"/>
        <v>1</v>
      </c>
      <c r="CN124" s="19">
        <f t="shared" si="83"/>
        <v>0</v>
      </c>
      <c r="CO124" s="19">
        <f t="shared" si="84"/>
        <v>1</v>
      </c>
      <c r="CP124" s="19">
        <f t="shared" si="85"/>
        <v>0</v>
      </c>
      <c r="CQ124" s="19">
        <f t="shared" si="86"/>
        <v>1</v>
      </c>
      <c r="CR124" s="19">
        <f t="shared" si="87"/>
        <v>0</v>
      </c>
      <c r="CS124" s="19">
        <f t="shared" si="88"/>
        <v>1</v>
      </c>
      <c r="CT124" s="19">
        <f t="shared" si="89"/>
        <v>1</v>
      </c>
      <c r="CU124" s="19">
        <f t="shared" si="90"/>
        <v>1</v>
      </c>
      <c r="CV124" s="19">
        <f t="shared" si="91"/>
        <v>1</v>
      </c>
      <c r="CW124" s="19">
        <f t="shared" si="92"/>
        <v>1</v>
      </c>
      <c r="CX124" s="19">
        <f t="shared" si="93"/>
        <v>1</v>
      </c>
      <c r="CY124" s="19">
        <f t="shared" si="94"/>
        <v>1</v>
      </c>
      <c r="CZ124" s="19">
        <f t="shared" si="95"/>
        <v>0</v>
      </c>
      <c r="DA124" s="19">
        <f t="shared" si="96"/>
        <v>0</v>
      </c>
      <c r="DB124" s="19">
        <f t="shared" si="97"/>
        <v>1</v>
      </c>
      <c r="DC124" s="19">
        <f t="shared" si="98"/>
        <v>0</v>
      </c>
      <c r="DD124" s="19">
        <f t="shared" si="99"/>
        <v>1</v>
      </c>
      <c r="DE124" s="19">
        <f t="shared" si="100"/>
        <v>0</v>
      </c>
      <c r="DF124" s="19">
        <f t="shared" si="101"/>
        <v>1</v>
      </c>
      <c r="DG124" s="19">
        <f t="shared" si="102"/>
        <v>6</v>
      </c>
      <c r="DH124" s="19">
        <f t="shared" si="103"/>
        <v>16</v>
      </c>
      <c r="DI124" s="14">
        <v>4</v>
      </c>
      <c r="DK124" s="14">
        <v>2</v>
      </c>
      <c r="DL124" s="14">
        <v>2</v>
      </c>
      <c r="DM124" s="99">
        <v>0</v>
      </c>
      <c r="DN124" s="99">
        <v>0</v>
      </c>
      <c r="DO124" s="99">
        <v>0</v>
      </c>
      <c r="DP124" s="99">
        <v>0</v>
      </c>
      <c r="DQ124" s="99">
        <v>1</v>
      </c>
      <c r="HX124" s="20">
        <v>7</v>
      </c>
      <c r="HY124" s="20">
        <v>6</v>
      </c>
      <c r="HZ124" s="20">
        <v>7</v>
      </c>
      <c r="IA124" s="20">
        <v>2</v>
      </c>
      <c r="IB124" s="20">
        <v>2</v>
      </c>
    </row>
    <row r="125" spans="1:236" x14ac:dyDescent="0.25">
      <c r="A125" t="s">
        <v>365</v>
      </c>
      <c r="B125" t="s">
        <v>69</v>
      </c>
      <c r="C125" t="s">
        <v>303</v>
      </c>
      <c r="D125" t="s">
        <v>551</v>
      </c>
      <c r="E125" s="1">
        <v>6</v>
      </c>
      <c r="F125" s="60">
        <v>23</v>
      </c>
      <c r="G125" s="60">
        <v>18</v>
      </c>
      <c r="H125" s="60">
        <v>110</v>
      </c>
      <c r="I125" s="60">
        <v>38</v>
      </c>
      <c r="J125" s="107">
        <v>36.666666669999998</v>
      </c>
      <c r="K125">
        <v>5</v>
      </c>
      <c r="L125">
        <v>3</v>
      </c>
      <c r="M125">
        <v>3</v>
      </c>
      <c r="N125">
        <v>4</v>
      </c>
      <c r="O125">
        <v>3</v>
      </c>
      <c r="P125">
        <v>1</v>
      </c>
      <c r="Q125">
        <v>4</v>
      </c>
      <c r="R125">
        <v>2</v>
      </c>
      <c r="S125">
        <v>2</v>
      </c>
      <c r="T125">
        <v>3</v>
      </c>
      <c r="U125">
        <v>3</v>
      </c>
      <c r="V125">
        <v>1</v>
      </c>
      <c r="W125">
        <v>2</v>
      </c>
      <c r="X125" s="6">
        <v>4</v>
      </c>
      <c r="Y125" s="6">
        <v>4</v>
      </c>
      <c r="Z125" s="6">
        <v>4</v>
      </c>
      <c r="AB125" s="6">
        <v>3</v>
      </c>
      <c r="AC125" s="6">
        <v>2</v>
      </c>
      <c r="AD125" s="6">
        <v>1</v>
      </c>
      <c r="AE125" s="6">
        <v>5</v>
      </c>
      <c r="AF125" s="6">
        <v>1</v>
      </c>
      <c r="AG125" s="6">
        <v>3</v>
      </c>
      <c r="AH125" s="6">
        <v>3</v>
      </c>
      <c r="AI125" s="6">
        <v>3</v>
      </c>
      <c r="AJ125" s="11">
        <v>5</v>
      </c>
      <c r="AK125" s="11">
        <v>3</v>
      </c>
      <c r="AL125" s="11">
        <v>1</v>
      </c>
      <c r="AM125" s="11">
        <v>1</v>
      </c>
      <c r="AN125" s="11">
        <v>3</v>
      </c>
      <c r="AO125" s="11">
        <v>3</v>
      </c>
      <c r="AP125" s="11">
        <v>4</v>
      </c>
      <c r="AQ125" s="11">
        <v>2</v>
      </c>
      <c r="AR125" s="11">
        <v>2</v>
      </c>
      <c r="AS125" s="11">
        <v>5</v>
      </c>
      <c r="AT125" s="11">
        <v>4</v>
      </c>
      <c r="AU125" s="11">
        <v>3</v>
      </c>
      <c r="AV125" s="11">
        <v>4</v>
      </c>
      <c r="AW125" s="11">
        <v>3</v>
      </c>
      <c r="AX125" s="11">
        <v>3</v>
      </c>
      <c r="AY125" s="11">
        <v>2</v>
      </c>
      <c r="AZ125" s="11">
        <v>5</v>
      </c>
      <c r="BA125" s="11">
        <v>3</v>
      </c>
      <c r="BB125" s="11">
        <v>2</v>
      </c>
      <c r="BC125" s="11">
        <v>1</v>
      </c>
      <c r="BD125" s="11">
        <v>4</v>
      </c>
      <c r="BE125" s="11">
        <v>4</v>
      </c>
      <c r="BF125" s="11">
        <v>1</v>
      </c>
      <c r="BG125" s="11">
        <v>2</v>
      </c>
      <c r="BH125" s="11">
        <v>2</v>
      </c>
      <c r="BI125" s="19">
        <f t="shared" si="52"/>
        <v>1</v>
      </c>
      <c r="BJ125" s="19">
        <f t="shared" si="53"/>
        <v>1</v>
      </c>
      <c r="BK125" s="19">
        <f t="shared" si="54"/>
        <v>1</v>
      </c>
      <c r="BL125" s="19">
        <f t="shared" si="55"/>
        <v>0</v>
      </c>
      <c r="BM125" s="19">
        <f t="shared" si="56"/>
        <v>1</v>
      </c>
      <c r="BN125" s="19">
        <f t="shared" si="57"/>
        <v>0</v>
      </c>
      <c r="BO125" s="19">
        <f t="shared" si="58"/>
        <v>1</v>
      </c>
      <c r="BP125" s="19">
        <f t="shared" si="59"/>
        <v>1</v>
      </c>
      <c r="BQ125" s="19">
        <f t="shared" si="60"/>
        <v>1</v>
      </c>
      <c r="BR125" s="19">
        <f t="shared" si="61"/>
        <v>1</v>
      </c>
      <c r="BS125" s="19">
        <f t="shared" si="62"/>
        <v>0</v>
      </c>
      <c r="BT125" s="19">
        <f t="shared" si="63"/>
        <v>0</v>
      </c>
      <c r="BU125" s="19">
        <f t="shared" si="64"/>
        <v>0</v>
      </c>
      <c r="BV125" s="19">
        <f t="shared" si="65"/>
        <v>0</v>
      </c>
      <c r="BW125" s="19">
        <f t="shared" si="66"/>
        <v>0</v>
      </c>
      <c r="BX125" s="19">
        <f t="shared" si="67"/>
        <v>0</v>
      </c>
      <c r="BY125" s="19" t="str">
        <f t="shared" si="68"/>
        <v>NA</v>
      </c>
      <c r="BZ125" s="19">
        <f t="shared" si="69"/>
        <v>1</v>
      </c>
      <c r="CA125" s="19">
        <f t="shared" si="70"/>
        <v>1</v>
      </c>
      <c r="CB125" s="19">
        <f t="shared" si="71"/>
        <v>0</v>
      </c>
      <c r="CC125" s="19">
        <f t="shared" si="72"/>
        <v>0</v>
      </c>
      <c r="CD125" s="19">
        <f t="shared" si="73"/>
        <v>0</v>
      </c>
      <c r="CE125" s="19">
        <f t="shared" si="74"/>
        <v>0</v>
      </c>
      <c r="CF125" s="19">
        <f t="shared" si="75"/>
        <v>0</v>
      </c>
      <c r="CG125" s="19">
        <f t="shared" si="76"/>
        <v>0</v>
      </c>
      <c r="CH125" s="19">
        <f t="shared" si="77"/>
        <v>1</v>
      </c>
      <c r="CI125" s="19">
        <f t="shared" si="78"/>
        <v>1</v>
      </c>
      <c r="CJ125" s="19">
        <f t="shared" si="79"/>
        <v>0</v>
      </c>
      <c r="CK125" s="19">
        <f t="shared" si="80"/>
        <v>1</v>
      </c>
      <c r="CL125" s="19">
        <f t="shared" si="81"/>
        <v>1</v>
      </c>
      <c r="CM125" s="19">
        <f t="shared" si="82"/>
        <v>1</v>
      </c>
      <c r="CN125" s="19">
        <f t="shared" si="83"/>
        <v>1</v>
      </c>
      <c r="CO125" s="19">
        <f t="shared" si="84"/>
        <v>1</v>
      </c>
      <c r="CP125" s="19">
        <f t="shared" si="85"/>
        <v>1</v>
      </c>
      <c r="CQ125" s="19">
        <f t="shared" si="86"/>
        <v>0</v>
      </c>
      <c r="CR125" s="19">
        <f t="shared" si="87"/>
        <v>1</v>
      </c>
      <c r="CS125" s="19">
        <f t="shared" si="88"/>
        <v>1</v>
      </c>
      <c r="CT125" s="19">
        <f t="shared" si="89"/>
        <v>1</v>
      </c>
      <c r="CU125" s="19">
        <f t="shared" si="90"/>
        <v>1</v>
      </c>
      <c r="CV125" s="19">
        <f t="shared" si="91"/>
        <v>1</v>
      </c>
      <c r="CW125" s="19">
        <f t="shared" si="92"/>
        <v>1</v>
      </c>
      <c r="CX125" s="19">
        <f t="shared" si="93"/>
        <v>1</v>
      </c>
      <c r="CY125" s="19">
        <f t="shared" si="94"/>
        <v>1</v>
      </c>
      <c r="CZ125" s="19">
        <f t="shared" si="95"/>
        <v>1</v>
      </c>
      <c r="DA125" s="19">
        <f t="shared" si="96"/>
        <v>0</v>
      </c>
      <c r="DB125" s="19">
        <f t="shared" si="97"/>
        <v>0</v>
      </c>
      <c r="DC125" s="19">
        <f t="shared" si="98"/>
        <v>1</v>
      </c>
      <c r="DD125" s="19">
        <f t="shared" si="99"/>
        <v>1</v>
      </c>
      <c r="DE125" s="19">
        <f t="shared" si="100"/>
        <v>0</v>
      </c>
      <c r="DF125" s="19">
        <f t="shared" si="101"/>
        <v>1</v>
      </c>
      <c r="DG125" s="19">
        <f t="shared" si="102"/>
        <v>10</v>
      </c>
      <c r="DH125" s="19">
        <f t="shared" si="103"/>
        <v>20</v>
      </c>
      <c r="DI125" s="14">
        <v>2</v>
      </c>
      <c r="DK125" s="14">
        <v>2</v>
      </c>
      <c r="DL125" s="14">
        <v>2</v>
      </c>
      <c r="DM125" s="99">
        <v>0</v>
      </c>
      <c r="DN125" s="99">
        <v>0</v>
      </c>
      <c r="DO125" s="99">
        <v>0</v>
      </c>
      <c r="DP125" s="99">
        <v>0</v>
      </c>
      <c r="DQ125" s="99">
        <v>1</v>
      </c>
      <c r="HX125" s="20">
        <v>8</v>
      </c>
      <c r="HY125" s="20">
        <v>8</v>
      </c>
      <c r="HZ125" s="20">
        <v>10</v>
      </c>
      <c r="IA125" s="20">
        <v>10</v>
      </c>
      <c r="IB125" s="20">
        <v>8</v>
      </c>
    </row>
    <row r="126" spans="1:236" x14ac:dyDescent="0.25">
      <c r="A126" t="s">
        <v>366</v>
      </c>
      <c r="B126" t="s">
        <v>69</v>
      </c>
      <c r="C126" t="s">
        <v>303</v>
      </c>
      <c r="D126" t="s">
        <v>551</v>
      </c>
      <c r="E126" s="1">
        <v>6</v>
      </c>
      <c r="F126" s="60">
        <v>23</v>
      </c>
      <c r="G126" s="60">
        <v>18</v>
      </c>
      <c r="H126" s="60">
        <v>110</v>
      </c>
      <c r="I126" s="60">
        <v>38</v>
      </c>
      <c r="J126" s="107">
        <v>36.666666669999998</v>
      </c>
      <c r="K126">
        <v>3</v>
      </c>
      <c r="L126">
        <v>4</v>
      </c>
      <c r="M126">
        <v>2</v>
      </c>
      <c r="N126">
        <v>1</v>
      </c>
      <c r="O126">
        <v>5</v>
      </c>
      <c r="P126">
        <v>1</v>
      </c>
      <c r="Q126">
        <v>4</v>
      </c>
      <c r="R126">
        <v>2</v>
      </c>
      <c r="S126">
        <v>3</v>
      </c>
      <c r="T126">
        <v>1</v>
      </c>
      <c r="U126">
        <v>3</v>
      </c>
      <c r="V126">
        <v>1</v>
      </c>
      <c r="W126">
        <v>4</v>
      </c>
      <c r="X126" s="6">
        <v>4</v>
      </c>
      <c r="Y126" s="6">
        <v>3</v>
      </c>
      <c r="Z126" s="6">
        <v>2</v>
      </c>
      <c r="AA126" s="6">
        <v>4</v>
      </c>
      <c r="AB126" s="6">
        <v>2</v>
      </c>
      <c r="AC126" s="6">
        <v>2</v>
      </c>
      <c r="AD126" s="6">
        <v>3</v>
      </c>
      <c r="AE126" s="6">
        <v>3</v>
      </c>
      <c r="AF126" s="6">
        <v>1</v>
      </c>
      <c r="AG126" s="6">
        <v>1</v>
      </c>
      <c r="AH126" s="6">
        <v>3</v>
      </c>
      <c r="AI126" s="6">
        <v>1</v>
      </c>
      <c r="AJ126" s="11">
        <v>5</v>
      </c>
      <c r="AK126" s="11">
        <v>3</v>
      </c>
      <c r="AL126" s="11">
        <v>2</v>
      </c>
      <c r="AM126" s="11">
        <v>3</v>
      </c>
      <c r="AN126" s="11">
        <v>1</v>
      </c>
      <c r="AO126" s="11">
        <v>3</v>
      </c>
      <c r="AP126" s="11">
        <v>3</v>
      </c>
      <c r="AQ126" s="11">
        <v>2</v>
      </c>
      <c r="AR126" s="11">
        <v>2</v>
      </c>
      <c r="AS126" s="11">
        <v>3</v>
      </c>
      <c r="AT126" s="11">
        <v>2</v>
      </c>
      <c r="AU126" s="11">
        <v>4</v>
      </c>
      <c r="AV126" s="11">
        <v>4</v>
      </c>
      <c r="AW126" s="11">
        <v>3</v>
      </c>
      <c r="AY126" s="11">
        <v>3</v>
      </c>
      <c r="AZ126" s="11">
        <v>1</v>
      </c>
      <c r="BA126" s="11">
        <v>5</v>
      </c>
      <c r="BB126" s="11">
        <v>2</v>
      </c>
      <c r="BC126" s="11">
        <v>1</v>
      </c>
      <c r="BD126" s="11">
        <v>4</v>
      </c>
      <c r="BE126" s="11">
        <v>1</v>
      </c>
      <c r="BF126" s="11">
        <v>1</v>
      </c>
      <c r="BG126" s="11">
        <v>3</v>
      </c>
      <c r="BH126" s="11">
        <v>2</v>
      </c>
      <c r="BI126" s="19">
        <f t="shared" si="52"/>
        <v>0</v>
      </c>
      <c r="BJ126" s="19">
        <f t="shared" si="53"/>
        <v>0</v>
      </c>
      <c r="BK126" s="19">
        <f t="shared" si="54"/>
        <v>0</v>
      </c>
      <c r="BL126" s="19">
        <f t="shared" si="55"/>
        <v>1</v>
      </c>
      <c r="BM126" s="19">
        <f t="shared" si="56"/>
        <v>0</v>
      </c>
      <c r="BN126" s="19">
        <f t="shared" si="57"/>
        <v>0</v>
      </c>
      <c r="BO126" s="19">
        <f t="shared" si="58"/>
        <v>1</v>
      </c>
      <c r="BP126" s="19">
        <f t="shared" si="59"/>
        <v>1</v>
      </c>
      <c r="BQ126" s="19">
        <f t="shared" si="60"/>
        <v>0</v>
      </c>
      <c r="BR126" s="19">
        <f t="shared" si="61"/>
        <v>0</v>
      </c>
      <c r="BS126" s="19">
        <f t="shared" si="62"/>
        <v>0</v>
      </c>
      <c r="BT126" s="19">
        <f t="shared" si="63"/>
        <v>0</v>
      </c>
      <c r="BU126" s="19">
        <f t="shared" si="64"/>
        <v>1</v>
      </c>
      <c r="BV126" s="19">
        <f t="shared" si="65"/>
        <v>0</v>
      </c>
      <c r="BW126" s="19">
        <f t="shared" si="66"/>
        <v>1</v>
      </c>
      <c r="BX126" s="19">
        <f t="shared" si="67"/>
        <v>1</v>
      </c>
      <c r="BY126" s="19">
        <f t="shared" si="68"/>
        <v>0</v>
      </c>
      <c r="BZ126" s="19">
        <f t="shared" si="69"/>
        <v>0</v>
      </c>
      <c r="CA126" s="19">
        <f t="shared" si="70"/>
        <v>1</v>
      </c>
      <c r="CB126" s="19">
        <f t="shared" si="71"/>
        <v>1</v>
      </c>
      <c r="CC126" s="19">
        <f t="shared" si="72"/>
        <v>1</v>
      </c>
      <c r="CD126" s="19">
        <f t="shared" si="73"/>
        <v>0</v>
      </c>
      <c r="CE126" s="19">
        <f t="shared" si="74"/>
        <v>1</v>
      </c>
      <c r="CF126" s="19">
        <f t="shared" si="75"/>
        <v>0</v>
      </c>
      <c r="CG126" s="19">
        <f t="shared" si="76"/>
        <v>0</v>
      </c>
      <c r="CH126" s="19">
        <f t="shared" si="77"/>
        <v>1</v>
      </c>
      <c r="CI126" s="19">
        <f t="shared" si="78"/>
        <v>1</v>
      </c>
      <c r="CJ126" s="19">
        <f t="shared" si="79"/>
        <v>0</v>
      </c>
      <c r="CK126" s="19">
        <f t="shared" si="80"/>
        <v>0</v>
      </c>
      <c r="CL126" s="19">
        <f t="shared" si="81"/>
        <v>0</v>
      </c>
      <c r="CM126" s="19">
        <f t="shared" si="82"/>
        <v>1</v>
      </c>
      <c r="CN126" s="19">
        <f t="shared" si="83"/>
        <v>0</v>
      </c>
      <c r="CO126" s="19">
        <f t="shared" si="84"/>
        <v>1</v>
      </c>
      <c r="CP126" s="19">
        <f t="shared" si="85"/>
        <v>1</v>
      </c>
      <c r="CQ126" s="19">
        <f t="shared" si="86"/>
        <v>1</v>
      </c>
      <c r="CR126" s="19">
        <f t="shared" si="87"/>
        <v>0</v>
      </c>
      <c r="CS126" s="19">
        <f t="shared" si="88"/>
        <v>0</v>
      </c>
      <c r="CT126" s="19">
        <f t="shared" si="89"/>
        <v>1</v>
      </c>
      <c r="CU126" s="19">
        <f t="shared" si="90"/>
        <v>1</v>
      </c>
      <c r="CV126" s="19" t="str">
        <f t="shared" si="91"/>
        <v>NA</v>
      </c>
      <c r="CW126" s="19">
        <f t="shared" si="92"/>
        <v>0</v>
      </c>
      <c r="CX126" s="19">
        <f t="shared" si="93"/>
        <v>0</v>
      </c>
      <c r="CY126" s="19">
        <f t="shared" si="94"/>
        <v>0</v>
      </c>
      <c r="CZ126" s="19">
        <f t="shared" si="95"/>
        <v>1</v>
      </c>
      <c r="DA126" s="19">
        <f t="shared" si="96"/>
        <v>0</v>
      </c>
      <c r="DB126" s="19">
        <f t="shared" si="97"/>
        <v>0</v>
      </c>
      <c r="DC126" s="19">
        <f t="shared" si="98"/>
        <v>0</v>
      </c>
      <c r="DD126" s="19">
        <f t="shared" si="99"/>
        <v>1</v>
      </c>
      <c r="DE126" s="19">
        <f t="shared" si="100"/>
        <v>0</v>
      </c>
      <c r="DF126" s="19">
        <f t="shared" si="101"/>
        <v>1</v>
      </c>
      <c r="DG126" s="19">
        <f t="shared" si="102"/>
        <v>10</v>
      </c>
      <c r="DH126" s="19">
        <f t="shared" si="103"/>
        <v>11</v>
      </c>
      <c r="DI126" s="14">
        <v>3</v>
      </c>
      <c r="DK126" s="14">
        <v>2</v>
      </c>
      <c r="DL126" s="14">
        <v>1</v>
      </c>
      <c r="DM126" s="99">
        <v>0</v>
      </c>
      <c r="DN126" s="99">
        <v>0</v>
      </c>
      <c r="DO126" s="99">
        <v>0</v>
      </c>
      <c r="DP126" s="99">
        <v>0</v>
      </c>
      <c r="DQ126" s="99">
        <v>1</v>
      </c>
      <c r="HX126" s="20">
        <v>7</v>
      </c>
      <c r="HY126" s="20">
        <v>10</v>
      </c>
      <c r="HZ126" s="20">
        <v>10</v>
      </c>
      <c r="IA126" s="20">
        <v>1</v>
      </c>
      <c r="IB126" s="20">
        <v>6</v>
      </c>
    </row>
    <row r="127" spans="1:236" x14ac:dyDescent="0.25">
      <c r="A127" t="s">
        <v>367</v>
      </c>
      <c r="B127" t="s">
        <v>69</v>
      </c>
      <c r="C127" t="s">
        <v>303</v>
      </c>
      <c r="D127" t="s">
        <v>551</v>
      </c>
      <c r="E127" s="1">
        <v>6</v>
      </c>
      <c r="F127" s="60">
        <v>23</v>
      </c>
      <c r="G127" s="60">
        <v>18</v>
      </c>
      <c r="H127" s="60">
        <v>110</v>
      </c>
      <c r="I127" s="60">
        <v>38</v>
      </c>
      <c r="J127" s="107">
        <v>36.666666669999998</v>
      </c>
      <c r="K127">
        <v>3</v>
      </c>
      <c r="L127">
        <v>3</v>
      </c>
      <c r="M127">
        <v>1</v>
      </c>
      <c r="N127">
        <v>2</v>
      </c>
      <c r="O127">
        <v>3</v>
      </c>
      <c r="P127">
        <v>1</v>
      </c>
      <c r="Q127">
        <v>3</v>
      </c>
      <c r="R127">
        <v>2</v>
      </c>
      <c r="S127">
        <v>4</v>
      </c>
      <c r="T127">
        <v>2</v>
      </c>
      <c r="U127">
        <v>2</v>
      </c>
      <c r="V127">
        <v>4</v>
      </c>
      <c r="W127">
        <v>4</v>
      </c>
      <c r="X127" s="6">
        <v>4</v>
      </c>
      <c r="Y127" s="6">
        <v>3</v>
      </c>
      <c r="Z127" s="6">
        <v>4</v>
      </c>
      <c r="AA127" s="6">
        <v>2</v>
      </c>
      <c r="AB127" s="6">
        <v>3</v>
      </c>
      <c r="AC127" s="6">
        <v>2</v>
      </c>
      <c r="AD127" s="6">
        <v>1</v>
      </c>
      <c r="AE127" s="6">
        <v>4</v>
      </c>
      <c r="AF127" s="6">
        <v>1</v>
      </c>
      <c r="AG127" s="6">
        <v>2</v>
      </c>
      <c r="AH127" s="6">
        <v>3</v>
      </c>
      <c r="AI127" s="6">
        <v>3</v>
      </c>
      <c r="AJ127" s="11">
        <v>5</v>
      </c>
      <c r="AK127" s="11">
        <v>1</v>
      </c>
      <c r="AL127" s="11">
        <v>1</v>
      </c>
      <c r="AM127" s="11">
        <v>3</v>
      </c>
      <c r="AN127" s="11">
        <v>3</v>
      </c>
      <c r="AO127" s="11">
        <v>1</v>
      </c>
      <c r="AP127" s="11">
        <v>1</v>
      </c>
      <c r="AQ127" s="11">
        <v>2</v>
      </c>
      <c r="AR127" s="11">
        <v>1</v>
      </c>
      <c r="AS127" s="11">
        <v>2</v>
      </c>
      <c r="AT127" s="11">
        <v>2</v>
      </c>
      <c r="AU127" s="11">
        <v>3</v>
      </c>
      <c r="AV127" s="11">
        <v>4</v>
      </c>
      <c r="AW127" s="11">
        <v>3</v>
      </c>
      <c r="AX127" s="11">
        <v>3</v>
      </c>
      <c r="AY127" s="11">
        <v>3</v>
      </c>
      <c r="AZ127" s="11">
        <v>5</v>
      </c>
      <c r="BA127" s="11">
        <v>3</v>
      </c>
      <c r="BB127" s="11">
        <v>2</v>
      </c>
      <c r="BC127" s="11">
        <v>1</v>
      </c>
      <c r="BD127" s="11">
        <v>4</v>
      </c>
      <c r="BE127" s="11">
        <v>2</v>
      </c>
      <c r="BF127" s="11">
        <v>2</v>
      </c>
      <c r="BG127" s="11">
        <v>2</v>
      </c>
      <c r="BH127" s="11">
        <v>4</v>
      </c>
      <c r="BI127" s="19">
        <f t="shared" si="52"/>
        <v>0</v>
      </c>
      <c r="BJ127" s="19">
        <f t="shared" si="53"/>
        <v>1</v>
      </c>
      <c r="BK127" s="19">
        <f t="shared" si="54"/>
        <v>0</v>
      </c>
      <c r="BL127" s="19">
        <f t="shared" si="55"/>
        <v>0</v>
      </c>
      <c r="BM127" s="19">
        <f t="shared" si="56"/>
        <v>1</v>
      </c>
      <c r="BN127" s="19">
        <f t="shared" si="57"/>
        <v>0</v>
      </c>
      <c r="BO127" s="19">
        <f t="shared" si="58"/>
        <v>0</v>
      </c>
      <c r="BP127" s="19">
        <f t="shared" si="59"/>
        <v>1</v>
      </c>
      <c r="BQ127" s="19">
        <f t="shared" si="60"/>
        <v>0</v>
      </c>
      <c r="BR127" s="19">
        <f t="shared" si="61"/>
        <v>0</v>
      </c>
      <c r="BS127" s="19">
        <f t="shared" si="62"/>
        <v>0</v>
      </c>
      <c r="BT127" s="19">
        <f t="shared" si="63"/>
        <v>0</v>
      </c>
      <c r="BU127" s="19">
        <f t="shared" si="64"/>
        <v>1</v>
      </c>
      <c r="BV127" s="19">
        <f t="shared" si="65"/>
        <v>0</v>
      </c>
      <c r="BW127" s="19">
        <f t="shared" si="66"/>
        <v>1</v>
      </c>
      <c r="BX127" s="19">
        <f t="shared" si="67"/>
        <v>0</v>
      </c>
      <c r="BY127" s="19">
        <f t="shared" si="68"/>
        <v>0</v>
      </c>
      <c r="BZ127" s="19">
        <f t="shared" si="69"/>
        <v>1</v>
      </c>
      <c r="CA127" s="19">
        <f t="shared" si="70"/>
        <v>1</v>
      </c>
      <c r="CB127" s="19">
        <f t="shared" si="71"/>
        <v>0</v>
      </c>
      <c r="CC127" s="19">
        <f t="shared" si="72"/>
        <v>0</v>
      </c>
      <c r="CD127" s="19">
        <f t="shared" si="73"/>
        <v>0</v>
      </c>
      <c r="CE127" s="19">
        <f t="shared" si="74"/>
        <v>0</v>
      </c>
      <c r="CF127" s="19">
        <f t="shared" si="75"/>
        <v>0</v>
      </c>
      <c r="CG127" s="19">
        <f t="shared" si="76"/>
        <v>0</v>
      </c>
      <c r="CH127" s="19">
        <f t="shared" si="77"/>
        <v>1</v>
      </c>
      <c r="CI127" s="19">
        <f t="shared" si="78"/>
        <v>0</v>
      </c>
      <c r="CJ127" s="19">
        <f t="shared" si="79"/>
        <v>0</v>
      </c>
      <c r="CK127" s="19">
        <f t="shared" si="80"/>
        <v>0</v>
      </c>
      <c r="CL127" s="19">
        <f t="shared" si="81"/>
        <v>1</v>
      </c>
      <c r="CM127" s="19">
        <f t="shared" si="82"/>
        <v>0</v>
      </c>
      <c r="CN127" s="19">
        <f t="shared" si="83"/>
        <v>0</v>
      </c>
      <c r="CO127" s="19">
        <f t="shared" si="84"/>
        <v>1</v>
      </c>
      <c r="CP127" s="19">
        <f t="shared" si="85"/>
        <v>0</v>
      </c>
      <c r="CQ127" s="19">
        <f t="shared" si="86"/>
        <v>0</v>
      </c>
      <c r="CR127" s="19">
        <f t="shared" si="87"/>
        <v>0</v>
      </c>
      <c r="CS127" s="19">
        <f t="shared" si="88"/>
        <v>1</v>
      </c>
      <c r="CT127" s="19">
        <f t="shared" si="89"/>
        <v>1</v>
      </c>
      <c r="CU127" s="19">
        <f t="shared" si="90"/>
        <v>1</v>
      </c>
      <c r="CV127" s="19">
        <f t="shared" si="91"/>
        <v>1</v>
      </c>
      <c r="CW127" s="19">
        <f t="shared" si="92"/>
        <v>0</v>
      </c>
      <c r="CX127" s="19">
        <f t="shared" si="93"/>
        <v>1</v>
      </c>
      <c r="CY127" s="19">
        <f t="shared" si="94"/>
        <v>1</v>
      </c>
      <c r="CZ127" s="19">
        <f t="shared" si="95"/>
        <v>1</v>
      </c>
      <c r="DA127" s="19">
        <f t="shared" si="96"/>
        <v>0</v>
      </c>
      <c r="DB127" s="19">
        <f t="shared" si="97"/>
        <v>0</v>
      </c>
      <c r="DC127" s="19">
        <f t="shared" si="98"/>
        <v>0</v>
      </c>
      <c r="DD127" s="19">
        <f t="shared" si="99"/>
        <v>0</v>
      </c>
      <c r="DE127" s="19">
        <f t="shared" si="100"/>
        <v>0</v>
      </c>
      <c r="DF127" s="19">
        <f t="shared" si="101"/>
        <v>0</v>
      </c>
      <c r="DG127" s="19">
        <f t="shared" si="102"/>
        <v>7</v>
      </c>
      <c r="DH127" s="19">
        <f t="shared" si="103"/>
        <v>10</v>
      </c>
      <c r="DI127" s="14">
        <v>2</v>
      </c>
      <c r="DK127" s="14">
        <v>2</v>
      </c>
      <c r="DL127" s="14">
        <v>2</v>
      </c>
      <c r="DM127" s="99">
        <v>0</v>
      </c>
      <c r="DN127" s="99">
        <v>1</v>
      </c>
      <c r="DO127" s="99">
        <v>0</v>
      </c>
      <c r="DP127" s="99">
        <v>1</v>
      </c>
      <c r="DQ127" s="99">
        <v>1</v>
      </c>
      <c r="HX127" s="20">
        <v>3</v>
      </c>
      <c r="HY127" s="20">
        <v>8</v>
      </c>
      <c r="HZ127" s="20">
        <v>10</v>
      </c>
      <c r="IA127" s="20">
        <v>9</v>
      </c>
      <c r="IB127" s="20">
        <v>6</v>
      </c>
    </row>
    <row r="128" spans="1:236" x14ac:dyDescent="0.25">
      <c r="A128" t="s">
        <v>368</v>
      </c>
      <c r="B128" t="s">
        <v>69</v>
      </c>
      <c r="C128" t="s">
        <v>303</v>
      </c>
      <c r="D128" t="s">
        <v>551</v>
      </c>
      <c r="E128" s="1">
        <v>6</v>
      </c>
      <c r="F128" s="60">
        <v>23</v>
      </c>
      <c r="G128" s="60">
        <v>18</v>
      </c>
      <c r="H128" s="60">
        <v>110</v>
      </c>
      <c r="I128" s="60">
        <v>38</v>
      </c>
      <c r="J128" s="107">
        <v>36.666666669999998</v>
      </c>
      <c r="K128">
        <v>3</v>
      </c>
      <c r="L128">
        <v>3</v>
      </c>
      <c r="M128">
        <v>1</v>
      </c>
      <c r="N128">
        <v>1</v>
      </c>
      <c r="O128">
        <v>1</v>
      </c>
      <c r="P128">
        <v>2</v>
      </c>
      <c r="Q128">
        <v>4</v>
      </c>
      <c r="R128">
        <v>4</v>
      </c>
      <c r="S128">
        <v>4</v>
      </c>
      <c r="T128">
        <v>2</v>
      </c>
      <c r="U128">
        <v>3</v>
      </c>
      <c r="V128">
        <v>1</v>
      </c>
      <c r="W128">
        <v>4</v>
      </c>
      <c r="X128" s="6">
        <v>2</v>
      </c>
      <c r="Y128" s="6">
        <v>4</v>
      </c>
      <c r="Z128" s="6">
        <v>3</v>
      </c>
      <c r="AA128" s="6">
        <v>4</v>
      </c>
      <c r="AB128" s="6">
        <v>2</v>
      </c>
      <c r="AC128" s="6">
        <v>2</v>
      </c>
      <c r="AD128" s="6">
        <v>1</v>
      </c>
      <c r="AE128" s="6">
        <v>4</v>
      </c>
      <c r="AF128" s="6">
        <v>4</v>
      </c>
      <c r="AG128" s="6">
        <v>3</v>
      </c>
      <c r="AH128" s="6">
        <v>1</v>
      </c>
      <c r="AI128" s="6">
        <v>3</v>
      </c>
      <c r="AJ128" s="11">
        <v>5</v>
      </c>
      <c r="AK128" s="11">
        <v>2</v>
      </c>
      <c r="AL128" s="11">
        <v>1</v>
      </c>
      <c r="AM128" s="11">
        <v>1</v>
      </c>
      <c r="AN128" s="11">
        <v>4</v>
      </c>
      <c r="AO128" s="11">
        <v>3</v>
      </c>
      <c r="AP128" s="11">
        <v>4</v>
      </c>
      <c r="AQ128" s="11">
        <v>2</v>
      </c>
      <c r="AR128" s="11">
        <v>1</v>
      </c>
      <c r="AS128" s="11">
        <v>3</v>
      </c>
      <c r="AT128" s="11">
        <v>2</v>
      </c>
      <c r="AU128" s="11">
        <v>4</v>
      </c>
      <c r="AV128" s="11">
        <v>5</v>
      </c>
      <c r="AW128" s="11">
        <v>3</v>
      </c>
      <c r="AX128" s="11">
        <v>4</v>
      </c>
      <c r="AY128" s="11">
        <v>3</v>
      </c>
      <c r="AZ128" s="11">
        <v>5</v>
      </c>
      <c r="BA128" s="11">
        <v>2</v>
      </c>
      <c r="BB128" s="11">
        <v>2</v>
      </c>
      <c r="BC128" s="11">
        <v>1</v>
      </c>
      <c r="BD128" s="11">
        <v>4</v>
      </c>
      <c r="BE128" s="11">
        <v>4</v>
      </c>
      <c r="BF128" s="11">
        <v>3</v>
      </c>
      <c r="BG128" s="11">
        <v>4</v>
      </c>
      <c r="BH128" s="11">
        <v>4</v>
      </c>
      <c r="BI128" s="19">
        <f t="shared" si="52"/>
        <v>0</v>
      </c>
      <c r="BJ128" s="19">
        <f t="shared" si="53"/>
        <v>1</v>
      </c>
      <c r="BK128" s="19">
        <f t="shared" si="54"/>
        <v>0</v>
      </c>
      <c r="BL128" s="19">
        <f t="shared" si="55"/>
        <v>1</v>
      </c>
      <c r="BM128" s="19">
        <f t="shared" si="56"/>
        <v>0</v>
      </c>
      <c r="BN128" s="19">
        <f t="shared" si="57"/>
        <v>0</v>
      </c>
      <c r="BO128" s="19">
        <f t="shared" si="58"/>
        <v>1</v>
      </c>
      <c r="BP128" s="19">
        <f t="shared" si="59"/>
        <v>0</v>
      </c>
      <c r="BQ128" s="19">
        <f t="shared" si="60"/>
        <v>0</v>
      </c>
      <c r="BR128" s="19">
        <f t="shared" si="61"/>
        <v>0</v>
      </c>
      <c r="BS128" s="19">
        <f t="shared" si="62"/>
        <v>0</v>
      </c>
      <c r="BT128" s="19">
        <f t="shared" si="63"/>
        <v>0</v>
      </c>
      <c r="BU128" s="19">
        <f t="shared" si="64"/>
        <v>1</v>
      </c>
      <c r="BV128" s="19">
        <f t="shared" si="65"/>
        <v>0</v>
      </c>
      <c r="BW128" s="19">
        <f t="shared" si="66"/>
        <v>0</v>
      </c>
      <c r="BX128" s="19">
        <f t="shared" si="67"/>
        <v>0</v>
      </c>
      <c r="BY128" s="19">
        <f t="shared" si="68"/>
        <v>0</v>
      </c>
      <c r="BZ128" s="19">
        <f t="shared" si="69"/>
        <v>0</v>
      </c>
      <c r="CA128" s="19">
        <f t="shared" si="70"/>
        <v>1</v>
      </c>
      <c r="CB128" s="19">
        <f t="shared" si="71"/>
        <v>0</v>
      </c>
      <c r="CC128" s="19">
        <f t="shared" si="72"/>
        <v>0</v>
      </c>
      <c r="CD128" s="19">
        <f t="shared" si="73"/>
        <v>1</v>
      </c>
      <c r="CE128" s="19">
        <f t="shared" si="74"/>
        <v>0</v>
      </c>
      <c r="CF128" s="19">
        <f t="shared" si="75"/>
        <v>0</v>
      </c>
      <c r="CG128" s="19">
        <f t="shared" si="76"/>
        <v>0</v>
      </c>
      <c r="CH128" s="19">
        <f t="shared" si="77"/>
        <v>1</v>
      </c>
      <c r="CI128" s="19">
        <f t="shared" si="78"/>
        <v>0</v>
      </c>
      <c r="CJ128" s="19">
        <f t="shared" si="79"/>
        <v>0</v>
      </c>
      <c r="CK128" s="19">
        <f t="shared" si="80"/>
        <v>1</v>
      </c>
      <c r="CL128" s="19">
        <f t="shared" si="81"/>
        <v>0</v>
      </c>
      <c r="CM128" s="19">
        <f t="shared" si="82"/>
        <v>1</v>
      </c>
      <c r="CN128" s="19">
        <f t="shared" si="83"/>
        <v>1</v>
      </c>
      <c r="CO128" s="19">
        <f t="shared" si="84"/>
        <v>1</v>
      </c>
      <c r="CP128" s="19">
        <f t="shared" si="85"/>
        <v>0</v>
      </c>
      <c r="CQ128" s="19">
        <f t="shared" si="86"/>
        <v>1</v>
      </c>
      <c r="CR128" s="19">
        <f t="shared" si="87"/>
        <v>0</v>
      </c>
      <c r="CS128" s="19">
        <f t="shared" si="88"/>
        <v>0</v>
      </c>
      <c r="CT128" s="19">
        <f t="shared" si="89"/>
        <v>0</v>
      </c>
      <c r="CU128" s="19">
        <f t="shared" si="90"/>
        <v>1</v>
      </c>
      <c r="CV128" s="19">
        <f t="shared" si="91"/>
        <v>0</v>
      </c>
      <c r="CW128" s="19">
        <f t="shared" si="92"/>
        <v>0</v>
      </c>
      <c r="CX128" s="19">
        <f t="shared" si="93"/>
        <v>1</v>
      </c>
      <c r="CY128" s="19">
        <f t="shared" si="94"/>
        <v>0</v>
      </c>
      <c r="CZ128" s="19">
        <f t="shared" si="95"/>
        <v>1</v>
      </c>
      <c r="DA128" s="19">
        <f t="shared" si="96"/>
        <v>0</v>
      </c>
      <c r="DB128" s="19">
        <f t="shared" si="97"/>
        <v>0</v>
      </c>
      <c r="DC128" s="19">
        <f t="shared" si="98"/>
        <v>1</v>
      </c>
      <c r="DD128" s="19">
        <f t="shared" si="99"/>
        <v>0</v>
      </c>
      <c r="DE128" s="19">
        <f t="shared" si="100"/>
        <v>1</v>
      </c>
      <c r="DF128" s="19">
        <f t="shared" si="101"/>
        <v>0</v>
      </c>
      <c r="DG128" s="19">
        <f t="shared" si="102"/>
        <v>6</v>
      </c>
      <c r="DH128" s="19">
        <f t="shared" si="103"/>
        <v>11</v>
      </c>
      <c r="DI128" s="14">
        <v>3</v>
      </c>
      <c r="DK128" s="14">
        <v>1</v>
      </c>
      <c r="DL128" s="14">
        <v>2</v>
      </c>
      <c r="DM128" s="99">
        <v>0</v>
      </c>
      <c r="DN128" s="99">
        <v>1</v>
      </c>
      <c r="DO128" s="99">
        <v>0</v>
      </c>
      <c r="DP128" s="99">
        <v>0</v>
      </c>
      <c r="DQ128" s="99">
        <v>0</v>
      </c>
      <c r="HX128" s="20">
        <v>2</v>
      </c>
      <c r="HY128" s="20">
        <v>4</v>
      </c>
      <c r="HZ128" s="20">
        <v>10</v>
      </c>
      <c r="IA128" s="20">
        <v>5</v>
      </c>
      <c r="IB128" s="20">
        <v>8</v>
      </c>
    </row>
    <row r="129" spans="1:308" x14ac:dyDescent="0.25">
      <c r="A129" t="s">
        <v>369</v>
      </c>
      <c r="B129" t="s">
        <v>69</v>
      </c>
      <c r="C129" t="s">
        <v>303</v>
      </c>
      <c r="D129" t="s">
        <v>551</v>
      </c>
      <c r="E129" s="1">
        <v>6</v>
      </c>
      <c r="F129" s="60">
        <v>23</v>
      </c>
      <c r="G129" s="60">
        <v>18</v>
      </c>
      <c r="H129" s="60">
        <v>110</v>
      </c>
      <c r="I129" s="60">
        <v>38</v>
      </c>
      <c r="J129" s="107">
        <v>36.666666669999998</v>
      </c>
      <c r="K129">
        <v>4</v>
      </c>
      <c r="L129">
        <v>3</v>
      </c>
      <c r="M129">
        <v>1</v>
      </c>
      <c r="N129">
        <v>1</v>
      </c>
      <c r="O129">
        <v>3</v>
      </c>
      <c r="P129">
        <v>3</v>
      </c>
      <c r="Q129">
        <v>3</v>
      </c>
      <c r="R129">
        <v>2</v>
      </c>
      <c r="S129">
        <v>3</v>
      </c>
      <c r="T129">
        <v>2</v>
      </c>
      <c r="U129">
        <v>3</v>
      </c>
      <c r="V129">
        <v>2</v>
      </c>
      <c r="W129">
        <v>4</v>
      </c>
      <c r="X129" s="6">
        <v>3</v>
      </c>
      <c r="Y129" s="6">
        <v>2</v>
      </c>
      <c r="Z129" s="6">
        <v>3</v>
      </c>
      <c r="AA129" s="6">
        <v>4</v>
      </c>
      <c r="AB129" s="6">
        <v>2</v>
      </c>
      <c r="AC129" s="6">
        <v>2</v>
      </c>
      <c r="AD129" s="6">
        <v>1</v>
      </c>
      <c r="AE129" s="6">
        <v>4</v>
      </c>
      <c r="AF129" s="6">
        <v>3</v>
      </c>
      <c r="AG129" s="6">
        <v>1</v>
      </c>
      <c r="AH129" s="6">
        <v>1</v>
      </c>
      <c r="AI129" s="6">
        <v>2</v>
      </c>
      <c r="AJ129" s="11">
        <v>5</v>
      </c>
      <c r="AK129" s="11">
        <v>3</v>
      </c>
      <c r="AL129" s="11">
        <v>1</v>
      </c>
      <c r="AM129" s="11">
        <v>1</v>
      </c>
      <c r="AN129" s="11">
        <v>3</v>
      </c>
      <c r="AO129" s="11">
        <v>3</v>
      </c>
      <c r="AP129" s="11">
        <v>3</v>
      </c>
      <c r="AQ129" s="11">
        <v>2</v>
      </c>
      <c r="AR129" s="11">
        <v>1</v>
      </c>
      <c r="AS129" s="11">
        <v>3</v>
      </c>
      <c r="AT129" s="11">
        <v>4</v>
      </c>
      <c r="AU129" s="11">
        <v>3</v>
      </c>
      <c r="AV129" s="11">
        <v>3</v>
      </c>
      <c r="AW129" s="11">
        <v>1</v>
      </c>
      <c r="AX129" s="11">
        <v>2</v>
      </c>
      <c r="AY129" s="11">
        <v>2</v>
      </c>
      <c r="AZ129" s="11">
        <v>3</v>
      </c>
      <c r="BA129" s="11">
        <v>2</v>
      </c>
      <c r="BB129" s="11">
        <v>2</v>
      </c>
      <c r="BC129" s="11">
        <v>1</v>
      </c>
      <c r="BD129" s="11">
        <v>4</v>
      </c>
      <c r="BE129" s="11">
        <v>4</v>
      </c>
      <c r="BF129" s="11">
        <v>1</v>
      </c>
      <c r="BG129" s="11">
        <v>3</v>
      </c>
      <c r="BH129" s="11">
        <v>2</v>
      </c>
      <c r="BI129" s="19">
        <f t="shared" si="52"/>
        <v>0</v>
      </c>
      <c r="BJ129" s="19">
        <f t="shared" si="53"/>
        <v>1</v>
      </c>
      <c r="BK129" s="19">
        <f t="shared" si="54"/>
        <v>0</v>
      </c>
      <c r="BL129" s="19">
        <f t="shared" si="55"/>
        <v>1</v>
      </c>
      <c r="BM129" s="19">
        <f t="shared" si="56"/>
        <v>1</v>
      </c>
      <c r="BN129" s="19">
        <f t="shared" si="57"/>
        <v>1</v>
      </c>
      <c r="BO129" s="19">
        <f t="shared" si="58"/>
        <v>0</v>
      </c>
      <c r="BP129" s="19">
        <f t="shared" si="59"/>
        <v>1</v>
      </c>
      <c r="BQ129" s="19">
        <f t="shared" si="60"/>
        <v>0</v>
      </c>
      <c r="BR129" s="19">
        <f t="shared" si="61"/>
        <v>0</v>
      </c>
      <c r="BS129" s="19">
        <f t="shared" si="62"/>
        <v>0</v>
      </c>
      <c r="BT129" s="19">
        <f t="shared" si="63"/>
        <v>0</v>
      </c>
      <c r="BU129" s="19">
        <f t="shared" si="64"/>
        <v>1</v>
      </c>
      <c r="BV129" s="19">
        <f t="shared" si="65"/>
        <v>1</v>
      </c>
      <c r="BW129" s="19">
        <f t="shared" si="66"/>
        <v>0</v>
      </c>
      <c r="BX129" s="19">
        <f t="shared" si="67"/>
        <v>0</v>
      </c>
      <c r="BY129" s="19">
        <f t="shared" si="68"/>
        <v>0</v>
      </c>
      <c r="BZ129" s="19">
        <f t="shared" si="69"/>
        <v>0</v>
      </c>
      <c r="CA129" s="19">
        <f t="shared" si="70"/>
        <v>1</v>
      </c>
      <c r="CB129" s="19">
        <f t="shared" si="71"/>
        <v>0</v>
      </c>
      <c r="CC129" s="19">
        <f t="shared" si="72"/>
        <v>0</v>
      </c>
      <c r="CD129" s="19">
        <f t="shared" si="73"/>
        <v>0</v>
      </c>
      <c r="CE129" s="19">
        <f t="shared" si="74"/>
        <v>1</v>
      </c>
      <c r="CF129" s="19">
        <f t="shared" si="75"/>
        <v>0</v>
      </c>
      <c r="CG129" s="19">
        <f t="shared" si="76"/>
        <v>1</v>
      </c>
      <c r="CH129" s="19">
        <f t="shared" si="77"/>
        <v>1</v>
      </c>
      <c r="CI129" s="19">
        <f t="shared" si="78"/>
        <v>1</v>
      </c>
      <c r="CJ129" s="19">
        <f t="shared" si="79"/>
        <v>0</v>
      </c>
      <c r="CK129" s="19">
        <f t="shared" si="80"/>
        <v>1</v>
      </c>
      <c r="CL129" s="19">
        <f t="shared" si="81"/>
        <v>1</v>
      </c>
      <c r="CM129" s="19">
        <f t="shared" si="82"/>
        <v>1</v>
      </c>
      <c r="CN129" s="19">
        <f t="shared" si="83"/>
        <v>0</v>
      </c>
      <c r="CO129" s="19">
        <f t="shared" si="84"/>
        <v>1</v>
      </c>
      <c r="CP129" s="19">
        <f t="shared" si="85"/>
        <v>0</v>
      </c>
      <c r="CQ129" s="19">
        <f t="shared" si="86"/>
        <v>1</v>
      </c>
      <c r="CR129" s="19">
        <f t="shared" si="87"/>
        <v>1</v>
      </c>
      <c r="CS129" s="19">
        <f t="shared" si="88"/>
        <v>1</v>
      </c>
      <c r="CT129" s="19">
        <f t="shared" si="89"/>
        <v>0</v>
      </c>
      <c r="CU129" s="19">
        <f t="shared" si="90"/>
        <v>0</v>
      </c>
      <c r="CV129" s="19">
        <f t="shared" si="91"/>
        <v>0</v>
      </c>
      <c r="CW129" s="19">
        <f t="shared" si="92"/>
        <v>1</v>
      </c>
      <c r="CX129" s="19">
        <f t="shared" si="93"/>
        <v>0</v>
      </c>
      <c r="CY129" s="19">
        <f t="shared" si="94"/>
        <v>0</v>
      </c>
      <c r="CZ129" s="19">
        <f t="shared" si="95"/>
        <v>1</v>
      </c>
      <c r="DA129" s="19">
        <f t="shared" si="96"/>
        <v>0</v>
      </c>
      <c r="DB129" s="19">
        <f t="shared" si="97"/>
        <v>0</v>
      </c>
      <c r="DC129" s="19">
        <f t="shared" si="98"/>
        <v>1</v>
      </c>
      <c r="DD129" s="19">
        <f t="shared" si="99"/>
        <v>1</v>
      </c>
      <c r="DE129" s="19">
        <f t="shared" si="100"/>
        <v>0</v>
      </c>
      <c r="DF129" s="19">
        <f t="shared" si="101"/>
        <v>1</v>
      </c>
      <c r="DG129" s="19">
        <f t="shared" si="102"/>
        <v>10</v>
      </c>
      <c r="DH129" s="19">
        <f t="shared" si="103"/>
        <v>14</v>
      </c>
      <c r="DI129" s="14">
        <v>3</v>
      </c>
      <c r="DK129" s="14">
        <v>2</v>
      </c>
      <c r="DL129" s="14">
        <v>2</v>
      </c>
      <c r="DM129" s="99">
        <v>0</v>
      </c>
      <c r="DN129" s="99">
        <v>1</v>
      </c>
      <c r="DO129" s="99">
        <v>0</v>
      </c>
      <c r="DP129" s="99">
        <v>0</v>
      </c>
      <c r="DQ129" s="99">
        <v>0</v>
      </c>
      <c r="HX129" s="20">
        <v>10</v>
      </c>
      <c r="HY129" s="20">
        <v>8</v>
      </c>
      <c r="HZ129" s="20">
        <v>9</v>
      </c>
      <c r="IA129" s="20">
        <v>2</v>
      </c>
      <c r="IB129" s="20">
        <v>7</v>
      </c>
    </row>
    <row r="130" spans="1:308" x14ac:dyDescent="0.25">
      <c r="A130" t="s">
        <v>370</v>
      </c>
      <c r="B130" t="s">
        <v>69</v>
      </c>
      <c r="C130" t="s">
        <v>303</v>
      </c>
      <c r="D130" t="s">
        <v>551</v>
      </c>
      <c r="E130" s="1">
        <v>6</v>
      </c>
      <c r="F130" s="60">
        <v>23</v>
      </c>
      <c r="G130" s="60">
        <v>18</v>
      </c>
      <c r="H130" s="60">
        <v>110</v>
      </c>
      <c r="I130" s="60">
        <v>38</v>
      </c>
      <c r="J130" s="107">
        <v>36.666666669999998</v>
      </c>
      <c r="K130">
        <v>4</v>
      </c>
      <c r="L130">
        <v>2</v>
      </c>
      <c r="M130">
        <v>1</v>
      </c>
      <c r="N130">
        <v>4</v>
      </c>
      <c r="O130">
        <v>3</v>
      </c>
      <c r="P130">
        <v>1</v>
      </c>
      <c r="Q130">
        <v>4</v>
      </c>
      <c r="R130">
        <v>4</v>
      </c>
      <c r="S130">
        <v>3</v>
      </c>
      <c r="T130">
        <v>2</v>
      </c>
      <c r="U130">
        <v>4</v>
      </c>
      <c r="V130">
        <v>2</v>
      </c>
      <c r="W130">
        <v>1</v>
      </c>
      <c r="X130" s="6">
        <v>3</v>
      </c>
      <c r="Y130" s="6">
        <v>4</v>
      </c>
      <c r="Z130" s="6">
        <v>3</v>
      </c>
      <c r="AA130" s="6">
        <v>2</v>
      </c>
      <c r="AB130" s="6">
        <v>5</v>
      </c>
      <c r="AC130" s="6">
        <v>2</v>
      </c>
      <c r="AD130" s="6">
        <v>3</v>
      </c>
      <c r="AE130" s="6">
        <v>5</v>
      </c>
      <c r="AF130" s="6">
        <v>1</v>
      </c>
      <c r="AG130" s="6">
        <v>2</v>
      </c>
      <c r="AH130" s="6">
        <v>2</v>
      </c>
      <c r="AI130" s="6">
        <v>5</v>
      </c>
      <c r="AJ130" s="11">
        <v>5</v>
      </c>
      <c r="AK130" s="11">
        <v>3</v>
      </c>
      <c r="AL130" s="11">
        <v>3</v>
      </c>
      <c r="AM130" s="11">
        <v>1</v>
      </c>
      <c r="AN130" s="11">
        <v>4</v>
      </c>
      <c r="AO130" s="11">
        <v>3</v>
      </c>
      <c r="AP130" s="11">
        <v>4</v>
      </c>
      <c r="AQ130" s="11">
        <v>4</v>
      </c>
      <c r="AR130" s="11">
        <v>3</v>
      </c>
      <c r="AS130" s="11">
        <v>2</v>
      </c>
      <c r="AT130" s="11">
        <v>4</v>
      </c>
      <c r="AU130" s="11">
        <v>4</v>
      </c>
      <c r="AV130" s="11">
        <v>4</v>
      </c>
      <c r="AW130" s="11">
        <v>3</v>
      </c>
      <c r="AX130" s="11">
        <v>3</v>
      </c>
      <c r="AY130" s="11">
        <v>1</v>
      </c>
      <c r="AZ130" s="11">
        <v>5</v>
      </c>
      <c r="BA130" s="11">
        <v>5</v>
      </c>
      <c r="BB130" s="11">
        <v>4</v>
      </c>
      <c r="BC130" s="11">
        <v>3</v>
      </c>
      <c r="BD130" s="11">
        <v>4</v>
      </c>
      <c r="BE130" s="11">
        <v>4</v>
      </c>
      <c r="BF130" s="11">
        <v>2</v>
      </c>
      <c r="BG130" s="11">
        <v>4</v>
      </c>
      <c r="BH130" s="11">
        <v>5</v>
      </c>
      <c r="BI130" s="19">
        <f t="shared" si="52"/>
        <v>0</v>
      </c>
      <c r="BJ130" s="19">
        <f t="shared" si="53"/>
        <v>0</v>
      </c>
      <c r="BK130" s="19">
        <f t="shared" si="54"/>
        <v>0</v>
      </c>
      <c r="BL130" s="19">
        <f t="shared" si="55"/>
        <v>0</v>
      </c>
      <c r="BM130" s="19">
        <f t="shared" si="56"/>
        <v>1</v>
      </c>
      <c r="BN130" s="19">
        <f t="shared" si="57"/>
        <v>0</v>
      </c>
      <c r="BO130" s="19">
        <f t="shared" si="58"/>
        <v>1</v>
      </c>
      <c r="BP130" s="19">
        <f t="shared" si="59"/>
        <v>0</v>
      </c>
      <c r="BQ130" s="19">
        <f t="shared" si="60"/>
        <v>0</v>
      </c>
      <c r="BR130" s="19">
        <f t="shared" si="61"/>
        <v>0</v>
      </c>
      <c r="BS130" s="19">
        <f t="shared" si="62"/>
        <v>1</v>
      </c>
      <c r="BT130" s="19">
        <f t="shared" si="63"/>
        <v>0</v>
      </c>
      <c r="BU130" s="19">
        <f t="shared" si="64"/>
        <v>0</v>
      </c>
      <c r="BV130" s="19">
        <f t="shared" si="65"/>
        <v>1</v>
      </c>
      <c r="BW130" s="19">
        <f t="shared" si="66"/>
        <v>0</v>
      </c>
      <c r="BX130" s="19">
        <f t="shared" si="67"/>
        <v>0</v>
      </c>
      <c r="BY130" s="19">
        <f t="shared" si="68"/>
        <v>0</v>
      </c>
      <c r="BZ130" s="19">
        <f t="shared" si="69"/>
        <v>0</v>
      </c>
      <c r="CA130" s="19">
        <f t="shared" si="70"/>
        <v>1</v>
      </c>
      <c r="CB130" s="19">
        <f t="shared" si="71"/>
        <v>1</v>
      </c>
      <c r="CC130" s="19">
        <f t="shared" si="72"/>
        <v>0</v>
      </c>
      <c r="CD130" s="19">
        <f t="shared" si="73"/>
        <v>0</v>
      </c>
      <c r="CE130" s="19">
        <f t="shared" si="74"/>
        <v>0</v>
      </c>
      <c r="CF130" s="19">
        <f t="shared" si="75"/>
        <v>0</v>
      </c>
      <c r="CG130" s="19">
        <f t="shared" si="76"/>
        <v>0</v>
      </c>
      <c r="CH130" s="19">
        <f t="shared" si="77"/>
        <v>1</v>
      </c>
      <c r="CI130" s="19">
        <f t="shared" si="78"/>
        <v>1</v>
      </c>
      <c r="CJ130" s="19">
        <f t="shared" si="79"/>
        <v>1</v>
      </c>
      <c r="CK130" s="19">
        <f t="shared" si="80"/>
        <v>1</v>
      </c>
      <c r="CL130" s="19">
        <f t="shared" si="81"/>
        <v>0</v>
      </c>
      <c r="CM130" s="19">
        <f t="shared" si="82"/>
        <v>1</v>
      </c>
      <c r="CN130" s="19">
        <f t="shared" si="83"/>
        <v>1</v>
      </c>
      <c r="CO130" s="19">
        <f t="shared" si="84"/>
        <v>0</v>
      </c>
      <c r="CP130" s="19">
        <f t="shared" si="85"/>
        <v>0</v>
      </c>
      <c r="CQ130" s="19">
        <f t="shared" si="86"/>
        <v>0</v>
      </c>
      <c r="CR130" s="19">
        <f t="shared" si="87"/>
        <v>1</v>
      </c>
      <c r="CS130" s="19">
        <f t="shared" si="88"/>
        <v>0</v>
      </c>
      <c r="CT130" s="19">
        <f t="shared" si="89"/>
        <v>1</v>
      </c>
      <c r="CU130" s="19">
        <f t="shared" si="90"/>
        <v>1</v>
      </c>
      <c r="CV130" s="19">
        <f t="shared" si="91"/>
        <v>1</v>
      </c>
      <c r="CW130" s="19">
        <f t="shared" si="92"/>
        <v>0</v>
      </c>
      <c r="CX130" s="19">
        <f t="shared" si="93"/>
        <v>1</v>
      </c>
      <c r="CY130" s="19">
        <f t="shared" si="94"/>
        <v>0</v>
      </c>
      <c r="CZ130" s="19">
        <f t="shared" si="95"/>
        <v>0</v>
      </c>
      <c r="DA130" s="19">
        <f t="shared" si="96"/>
        <v>1</v>
      </c>
      <c r="DB130" s="19">
        <f t="shared" si="97"/>
        <v>0</v>
      </c>
      <c r="DC130" s="19">
        <f t="shared" si="98"/>
        <v>1</v>
      </c>
      <c r="DD130" s="19">
        <f t="shared" si="99"/>
        <v>0</v>
      </c>
      <c r="DE130" s="19">
        <f t="shared" si="100"/>
        <v>1</v>
      </c>
      <c r="DF130" s="19">
        <f t="shared" si="101"/>
        <v>0</v>
      </c>
      <c r="DG130" s="19">
        <f t="shared" si="102"/>
        <v>6</v>
      </c>
      <c r="DH130" s="19">
        <f t="shared" si="103"/>
        <v>14</v>
      </c>
      <c r="DI130" s="14">
        <v>3</v>
      </c>
      <c r="DK130" s="14">
        <v>1</v>
      </c>
      <c r="DL130" s="14">
        <v>2</v>
      </c>
      <c r="DM130" s="99">
        <v>0</v>
      </c>
      <c r="DN130" s="99">
        <v>0</v>
      </c>
      <c r="DO130" s="99">
        <v>1</v>
      </c>
      <c r="DP130" s="99">
        <v>0</v>
      </c>
      <c r="DQ130" s="99">
        <v>0</v>
      </c>
      <c r="HX130" s="20">
        <v>8</v>
      </c>
      <c r="HY130" s="20">
        <v>8</v>
      </c>
      <c r="HZ130" s="20">
        <v>7</v>
      </c>
      <c r="IA130" s="20">
        <v>1</v>
      </c>
      <c r="IB130" s="20">
        <v>7</v>
      </c>
    </row>
    <row r="131" spans="1:308" x14ac:dyDescent="0.25">
      <c r="A131" t="s">
        <v>371</v>
      </c>
      <c r="B131" t="s">
        <v>69</v>
      </c>
      <c r="C131" t="s">
        <v>303</v>
      </c>
      <c r="D131" t="s">
        <v>551</v>
      </c>
      <c r="E131" s="1">
        <v>6</v>
      </c>
      <c r="F131" s="60">
        <v>23</v>
      </c>
      <c r="G131" s="60">
        <v>18</v>
      </c>
      <c r="H131" s="60">
        <v>110</v>
      </c>
      <c r="I131" s="60">
        <v>38</v>
      </c>
      <c r="J131" s="107">
        <v>36.666666669999998</v>
      </c>
      <c r="K131">
        <v>5</v>
      </c>
      <c r="L131">
        <v>4</v>
      </c>
      <c r="M131">
        <v>1</v>
      </c>
      <c r="N131">
        <v>3</v>
      </c>
      <c r="O131">
        <v>1</v>
      </c>
      <c r="P131">
        <v>3</v>
      </c>
      <c r="Q131">
        <v>2</v>
      </c>
      <c r="R131">
        <v>4</v>
      </c>
      <c r="S131">
        <v>1</v>
      </c>
      <c r="T131">
        <v>2</v>
      </c>
      <c r="U131">
        <v>4</v>
      </c>
      <c r="V131">
        <v>3</v>
      </c>
      <c r="W131">
        <v>1</v>
      </c>
      <c r="X131" s="6">
        <v>3</v>
      </c>
      <c r="Y131" s="6">
        <v>4</v>
      </c>
      <c r="Z131" s="6">
        <v>3</v>
      </c>
      <c r="AA131" s="6">
        <v>1</v>
      </c>
      <c r="AB131" s="6">
        <v>3</v>
      </c>
      <c r="AC131" s="6">
        <v>2</v>
      </c>
      <c r="AD131" s="6">
        <v>3</v>
      </c>
      <c r="AE131" s="6">
        <v>4</v>
      </c>
      <c r="AF131" s="6">
        <v>2</v>
      </c>
      <c r="AG131" s="6">
        <v>4</v>
      </c>
      <c r="AH131" s="6">
        <v>3</v>
      </c>
      <c r="AI131" s="6">
        <v>4</v>
      </c>
      <c r="AJ131" s="11">
        <v>5</v>
      </c>
      <c r="AK131" s="11">
        <v>1</v>
      </c>
      <c r="AL131" s="11">
        <v>2</v>
      </c>
      <c r="AM131" s="11">
        <v>1</v>
      </c>
      <c r="AN131" s="11">
        <v>3</v>
      </c>
      <c r="AO131" s="11">
        <v>3</v>
      </c>
      <c r="AP131" s="11">
        <v>4</v>
      </c>
      <c r="AQ131" s="11">
        <v>4</v>
      </c>
      <c r="AR131" s="11">
        <v>2</v>
      </c>
      <c r="AS131" s="11">
        <v>1</v>
      </c>
      <c r="AT131" s="11">
        <v>4</v>
      </c>
      <c r="AU131" s="11">
        <v>3</v>
      </c>
      <c r="AV131" s="11">
        <v>4</v>
      </c>
      <c r="AW131" s="11">
        <v>3</v>
      </c>
      <c r="AX131" s="11">
        <v>4</v>
      </c>
      <c r="AY131" s="11">
        <v>3</v>
      </c>
      <c r="AZ131" s="11">
        <v>1</v>
      </c>
      <c r="BA131" s="11">
        <v>3</v>
      </c>
      <c r="BB131" s="11">
        <v>2</v>
      </c>
      <c r="BC131" s="11">
        <v>3</v>
      </c>
      <c r="BD131" s="11">
        <v>4</v>
      </c>
      <c r="BE131" s="11">
        <v>2</v>
      </c>
      <c r="BF131" s="11">
        <v>1</v>
      </c>
      <c r="BG131" s="11">
        <v>4</v>
      </c>
      <c r="BH131" s="11">
        <v>5</v>
      </c>
      <c r="BI131" s="19">
        <f t="shared" ref="BI131:BI194" si="104">IF(K131=5, 1, IF(ISBLANK(K131), "NA", 0))</f>
        <v>1</v>
      </c>
      <c r="BJ131" s="19">
        <f t="shared" ref="BJ131:BJ194" si="105">IF(L131=3, 1, IF(ISBLANK(L131), "NA", 0))</f>
        <v>0</v>
      </c>
      <c r="BK131" s="19">
        <f t="shared" ref="BK131:BK194" si="106">IF(M131=3, 1, IF(ISBLANK(M131), "NA", 0))</f>
        <v>0</v>
      </c>
      <c r="BL131" s="19">
        <f t="shared" ref="BL131:BL194" si="107">IF(N131=1, 1, IF(ISBLANK(N131), "NA", 0))</f>
        <v>0</v>
      </c>
      <c r="BM131" s="19">
        <f t="shared" ref="BM131:BM194" si="108">IF(O131=3, 1, IF(ISBLANK(O131), "NA", 0))</f>
        <v>0</v>
      </c>
      <c r="BN131" s="19">
        <f t="shared" ref="BN131:BN194" si="109">IF(P131=3, 1, IF(ISBLANK(P131), "NA", 0))</f>
        <v>1</v>
      </c>
      <c r="BO131" s="19">
        <f t="shared" ref="BO131:BO194" si="110">IF(Q131=4, 1, IF(ISBLANK(Q131), "NA", 0))</f>
        <v>0</v>
      </c>
      <c r="BP131" s="19">
        <f t="shared" ref="BP131:BP194" si="111">IF(R131=2, 1, IF(ISBLANK(R131), "NA", 0))</f>
        <v>0</v>
      </c>
      <c r="BQ131" s="19">
        <f t="shared" ref="BQ131:BQ194" si="112">IF(S131=2, 1, IF(ISBLANK(S131), "NA", 0))</f>
        <v>0</v>
      </c>
      <c r="BR131" s="19">
        <f t="shared" ref="BR131:BR194" si="113">IF(T131=3, 1, IF(ISBLANK(T131), "NA", 0))</f>
        <v>0</v>
      </c>
      <c r="BS131" s="19">
        <f t="shared" ref="BS131:BS194" si="114">IF(U131=4, 1, IF(ISBLANK(U131), "NA", 0))</f>
        <v>1</v>
      </c>
      <c r="BT131" s="19">
        <f t="shared" ref="BT131:BT194" si="115">IF(V131=3, 1, IF(ISBLANK(V131), "NA", 0))</f>
        <v>1</v>
      </c>
      <c r="BU131" s="19">
        <f t="shared" ref="BU131:BU194" si="116">IF(W131=4, 1, IF(ISBLANK(W131), "NA", 0))</f>
        <v>0</v>
      </c>
      <c r="BV131" s="19">
        <f t="shared" ref="BV131:BV194" si="117">IF(X131=3, 1, IF(ISBLANK(X131), "NA", 0))</f>
        <v>1</v>
      </c>
      <c r="BW131" s="19">
        <f t="shared" ref="BW131:BW194" si="118">IF(Y131=3, 1, IF(ISBLANK(Y131), "NA", 0))</f>
        <v>0</v>
      </c>
      <c r="BX131" s="19">
        <f t="shared" ref="BX131:BX194" si="119">IF(Z131=2, 1, IF(ISBLANK(Z131), "NA", 0))</f>
        <v>0</v>
      </c>
      <c r="BY131" s="19">
        <f t="shared" ref="BY131:BY194" si="120">IF(AA131=5, 1, IF(ISBLANK(AA131), "NA", 0))</f>
        <v>0</v>
      </c>
      <c r="BZ131" s="19">
        <f t="shared" ref="BZ131:BZ194" si="121">IF(AB131=3, 1, IF(ISBLANK(AB131), "NA", 0))</f>
        <v>1</v>
      </c>
      <c r="CA131" s="19">
        <f t="shared" ref="CA131:CA194" si="122">IF(AC131=2, 1, IF(ISBLANK(AC131), "NA", 0))</f>
        <v>1</v>
      </c>
      <c r="CB131" s="19">
        <f t="shared" ref="CB131:CB194" si="123">IF(AD131=3, 1, IF(ISBLANK(AD131), "NA", 0))</f>
        <v>1</v>
      </c>
      <c r="CC131" s="19">
        <f t="shared" ref="CC131:CC194" si="124">IF(AE131=3, 1, IF(ISBLANK(AE131), "NA", 0))</f>
        <v>0</v>
      </c>
      <c r="CD131" s="19">
        <f t="shared" ref="CD131:CD194" si="125">IF(AF131=4, 1, IF(ISBLANK(AF131), "NA", 0))</f>
        <v>0</v>
      </c>
      <c r="CE131" s="19">
        <f t="shared" ref="CE131:CE194" si="126">IF(AG131=1, 1, IF(ISBLANK(AG131), "NA", 0))</f>
        <v>0</v>
      </c>
      <c r="CF131" s="19">
        <f t="shared" ref="CF131:CF194" si="127">IF(AH131=4, 1, IF(ISBLANK(AH131), "NA", 0))</f>
        <v>0</v>
      </c>
      <c r="CG131" s="19">
        <f t="shared" ref="CG131:CG194" si="128">IF(AI131=2, 1, IF(ISBLANK(AI131), "NA", 0))</f>
        <v>0</v>
      </c>
      <c r="CH131" s="19">
        <f t="shared" ref="CH131:CH194" si="129">IF(AJ131=5, 1, IF(ISBLANK(AJ131), "NA", 0))</f>
        <v>1</v>
      </c>
      <c r="CI131" s="19">
        <f t="shared" ref="CI131:CI194" si="130">IF(AK131=3, 1, IF(ISBLANK(AK131), "NA", 0))</f>
        <v>0</v>
      </c>
      <c r="CJ131" s="19">
        <f t="shared" ref="CJ131:CJ194" si="131">IF(AL131=3, 1, IF(ISBLANK(AL131), "NA", 0))</f>
        <v>0</v>
      </c>
      <c r="CK131" s="19">
        <f t="shared" ref="CK131:CK194" si="132">IF(AM131=1, 1, IF(ISBLANK(AM131), "NA", 0))</f>
        <v>1</v>
      </c>
      <c r="CL131" s="19">
        <f t="shared" ref="CL131:CL194" si="133">IF(AN131=3, 1, IF(ISBLANK(AN131), "NA", 0))</f>
        <v>1</v>
      </c>
      <c r="CM131" s="19">
        <f t="shared" ref="CM131:CM194" si="134">IF(AO131=3, 1, IF(ISBLANK(AO131), "NA", 0))</f>
        <v>1</v>
      </c>
      <c r="CN131" s="19">
        <f t="shared" ref="CN131:CN194" si="135">IF(AP131=4, 1, IF(ISBLANK(AP131), "NA", 0))</f>
        <v>1</v>
      </c>
      <c r="CO131" s="19">
        <f t="shared" ref="CO131:CO194" si="136">IF(AQ131=2, 1, IF(ISBLANK(AQ131), "NA", 0))</f>
        <v>0</v>
      </c>
      <c r="CP131" s="19">
        <f t="shared" ref="CP131:CP194" si="137">IF(AR131=2, 1, IF(ISBLANK(AR131), "NA", 0))</f>
        <v>1</v>
      </c>
      <c r="CQ131" s="19">
        <f t="shared" ref="CQ131:CQ194" si="138">IF(AS131=3, 1, IF(ISBLANK(AS131), "NA", 0))</f>
        <v>0</v>
      </c>
      <c r="CR131" s="19">
        <f t="shared" ref="CR131:CR194" si="139">IF(AT131=4, 1, IF(ISBLANK(AT131), "NA", 0))</f>
        <v>1</v>
      </c>
      <c r="CS131" s="19">
        <f t="shared" ref="CS131:CS194" si="140">IF(AU131=3, 1, IF(ISBLANK(AU131), "NA", 0))</f>
        <v>1</v>
      </c>
      <c r="CT131" s="19">
        <f t="shared" ref="CT131:CT194" si="141">IF(AV131=4, 1, IF(ISBLANK(AV131), "NA", 0))</f>
        <v>1</v>
      </c>
      <c r="CU131" s="19">
        <f t="shared" ref="CU131:CU194" si="142">IF(AW131=3, 1, IF(ISBLANK(AW131), "NA", 0))</f>
        <v>1</v>
      </c>
      <c r="CV131" s="19">
        <f t="shared" ref="CV131:CV194" si="143">IF(AX131=3, 1, IF(ISBLANK(AX131), "NA", 0))</f>
        <v>0</v>
      </c>
      <c r="CW131" s="19">
        <f t="shared" ref="CW131:CW194" si="144">IF(AY131=2, 1, IF(ISBLANK(AY131), "NA", 0))</f>
        <v>0</v>
      </c>
      <c r="CX131" s="19">
        <f t="shared" ref="CX131:CX194" si="145">IF(AZ131=5, 1, IF(ISBLANK(AZ131), "NA", 0))</f>
        <v>0</v>
      </c>
      <c r="CY131" s="19">
        <f t="shared" ref="CY131:CY194" si="146">IF(BA131=3, 1, IF(ISBLANK(BA131), "NA", 0))</f>
        <v>1</v>
      </c>
      <c r="CZ131" s="19">
        <f t="shared" ref="CZ131:CZ194" si="147">IF(BB131=2, 1, IF(ISBLANK(BB131), "NA", 0))</f>
        <v>1</v>
      </c>
      <c r="DA131" s="19">
        <f t="shared" ref="DA131:DA194" si="148">IF(BC131=3, 1, IF(ISBLANK(BC131), "NA", 0))</f>
        <v>1</v>
      </c>
      <c r="DB131" s="19">
        <f t="shared" ref="DB131:DB194" si="149">IF(BD131=3, 1, IF(ISBLANK(BD131), "NA", 0))</f>
        <v>0</v>
      </c>
      <c r="DC131" s="19">
        <f t="shared" ref="DC131:DC194" si="150">IF(BE131=4, 1, IF(ISBLANK(BE131), "NA", 0))</f>
        <v>0</v>
      </c>
      <c r="DD131" s="19">
        <f t="shared" ref="DD131:DD194" si="151">IF(BF131=1, 1, IF(ISBLANK(BF131), "NA", 0))</f>
        <v>1</v>
      </c>
      <c r="DE131" s="19">
        <f t="shared" ref="DE131:DE194" si="152">IF(BG131=4, 1, IF(ISBLANK(BG131), "NA", 0))</f>
        <v>1</v>
      </c>
      <c r="DF131" s="19">
        <f t="shared" ref="DF131:DF194" si="153">IF(BH131=2, 1, IF(ISBLANK(BH131), "NA", 0))</f>
        <v>0</v>
      </c>
      <c r="DG131" s="19">
        <f t="shared" ref="DG131:DG194" si="154">SUM(BI131:CG131)</f>
        <v>8</v>
      </c>
      <c r="DH131" s="19">
        <f t="shared" ref="DH131:DH194" si="155">SUM(CH131:DF131)</f>
        <v>15</v>
      </c>
      <c r="DI131" s="14">
        <v>3</v>
      </c>
      <c r="DK131" s="14">
        <v>2</v>
      </c>
      <c r="DL131" s="14">
        <v>1</v>
      </c>
      <c r="DM131" s="99">
        <v>0</v>
      </c>
      <c r="DN131" s="99">
        <v>0</v>
      </c>
      <c r="DO131" s="99">
        <v>0</v>
      </c>
      <c r="DP131" s="99">
        <v>0</v>
      </c>
      <c r="DQ131" s="99">
        <v>1</v>
      </c>
      <c r="HX131" s="20">
        <v>9</v>
      </c>
      <c r="HY131" s="20">
        <v>9</v>
      </c>
      <c r="HZ131" s="20">
        <v>10</v>
      </c>
      <c r="IA131" s="20">
        <v>3</v>
      </c>
      <c r="IB131" s="20">
        <v>7</v>
      </c>
    </row>
    <row r="132" spans="1:308" x14ac:dyDescent="0.25">
      <c r="A132" t="s">
        <v>372</v>
      </c>
      <c r="B132" t="s">
        <v>69</v>
      </c>
      <c r="C132" t="s">
        <v>303</v>
      </c>
      <c r="D132" t="s">
        <v>551</v>
      </c>
      <c r="E132" s="1">
        <v>6</v>
      </c>
      <c r="F132" s="60">
        <v>23</v>
      </c>
      <c r="G132" s="60">
        <v>18</v>
      </c>
      <c r="H132" s="60">
        <v>110</v>
      </c>
      <c r="I132" s="60">
        <v>38</v>
      </c>
      <c r="J132" s="107">
        <v>36.666666669999998</v>
      </c>
      <c r="K132">
        <v>4</v>
      </c>
      <c r="L132">
        <v>3</v>
      </c>
      <c r="M132">
        <v>1</v>
      </c>
      <c r="N132">
        <v>4</v>
      </c>
      <c r="O132">
        <v>4</v>
      </c>
      <c r="P132">
        <v>1</v>
      </c>
      <c r="Q132">
        <v>3</v>
      </c>
      <c r="R132">
        <v>2</v>
      </c>
      <c r="S132">
        <v>3</v>
      </c>
      <c r="T132">
        <v>2</v>
      </c>
      <c r="U132">
        <v>1</v>
      </c>
      <c r="V132">
        <v>2</v>
      </c>
      <c r="W132">
        <v>4</v>
      </c>
      <c r="X132" s="6">
        <v>2</v>
      </c>
      <c r="Y132" s="6">
        <v>3</v>
      </c>
      <c r="Z132" s="6">
        <v>3</v>
      </c>
      <c r="AA132" s="6">
        <v>4</v>
      </c>
      <c r="AB132" s="6">
        <v>3</v>
      </c>
      <c r="AC132" s="6">
        <v>2</v>
      </c>
      <c r="AD132" s="6">
        <v>2</v>
      </c>
      <c r="AE132" s="6">
        <v>4</v>
      </c>
      <c r="AF132" s="6">
        <v>2</v>
      </c>
      <c r="AG132" s="6">
        <v>2</v>
      </c>
      <c r="AH132" s="6">
        <v>2</v>
      </c>
      <c r="AI132" s="6">
        <v>3</v>
      </c>
      <c r="AJ132" s="11">
        <v>5</v>
      </c>
      <c r="AK132" s="11">
        <v>3</v>
      </c>
      <c r="AL132" s="11">
        <v>1</v>
      </c>
      <c r="AM132" s="11">
        <v>1</v>
      </c>
      <c r="AN132" s="11">
        <v>3</v>
      </c>
      <c r="AO132" s="11">
        <v>4</v>
      </c>
      <c r="AP132" s="11">
        <v>4</v>
      </c>
      <c r="AQ132" s="11">
        <v>2</v>
      </c>
      <c r="AR132" s="11">
        <v>2</v>
      </c>
      <c r="AS132" s="11">
        <v>3</v>
      </c>
      <c r="AT132" s="11">
        <v>4</v>
      </c>
      <c r="AU132" s="11">
        <v>3</v>
      </c>
      <c r="AV132" s="11">
        <v>4</v>
      </c>
      <c r="AW132" s="11">
        <v>3</v>
      </c>
      <c r="AX132" s="11">
        <v>4</v>
      </c>
      <c r="AY132" s="11">
        <v>2</v>
      </c>
      <c r="AZ132" s="11">
        <v>1</v>
      </c>
      <c r="BA132" s="11">
        <v>3</v>
      </c>
      <c r="BB132" s="11">
        <v>4</v>
      </c>
      <c r="BC132" s="11">
        <v>3</v>
      </c>
      <c r="BD132" s="11">
        <v>3</v>
      </c>
      <c r="BE132" s="11">
        <v>2</v>
      </c>
      <c r="BF132" s="11">
        <v>1</v>
      </c>
      <c r="BG132" s="11">
        <v>3</v>
      </c>
      <c r="BH132" s="11">
        <v>2</v>
      </c>
      <c r="BI132" s="19">
        <f t="shared" si="104"/>
        <v>0</v>
      </c>
      <c r="BJ132" s="19">
        <f t="shared" si="105"/>
        <v>1</v>
      </c>
      <c r="BK132" s="19">
        <f t="shared" si="106"/>
        <v>0</v>
      </c>
      <c r="BL132" s="19">
        <f t="shared" si="107"/>
        <v>0</v>
      </c>
      <c r="BM132" s="19">
        <f t="shared" si="108"/>
        <v>0</v>
      </c>
      <c r="BN132" s="19">
        <f t="shared" si="109"/>
        <v>0</v>
      </c>
      <c r="BO132" s="19">
        <f t="shared" si="110"/>
        <v>0</v>
      </c>
      <c r="BP132" s="19">
        <f t="shared" si="111"/>
        <v>1</v>
      </c>
      <c r="BQ132" s="19">
        <f t="shared" si="112"/>
        <v>0</v>
      </c>
      <c r="BR132" s="19">
        <f t="shared" si="113"/>
        <v>0</v>
      </c>
      <c r="BS132" s="19">
        <f t="shared" si="114"/>
        <v>0</v>
      </c>
      <c r="BT132" s="19">
        <f t="shared" si="115"/>
        <v>0</v>
      </c>
      <c r="BU132" s="19">
        <f t="shared" si="116"/>
        <v>1</v>
      </c>
      <c r="BV132" s="19">
        <f t="shared" si="117"/>
        <v>0</v>
      </c>
      <c r="BW132" s="19">
        <f t="shared" si="118"/>
        <v>1</v>
      </c>
      <c r="BX132" s="19">
        <f t="shared" si="119"/>
        <v>0</v>
      </c>
      <c r="BY132" s="19">
        <f t="shared" si="120"/>
        <v>0</v>
      </c>
      <c r="BZ132" s="19">
        <f t="shared" si="121"/>
        <v>1</v>
      </c>
      <c r="CA132" s="19">
        <f t="shared" si="122"/>
        <v>1</v>
      </c>
      <c r="CB132" s="19">
        <f t="shared" si="123"/>
        <v>0</v>
      </c>
      <c r="CC132" s="19">
        <f t="shared" si="124"/>
        <v>0</v>
      </c>
      <c r="CD132" s="19">
        <f t="shared" si="125"/>
        <v>0</v>
      </c>
      <c r="CE132" s="19">
        <f t="shared" si="126"/>
        <v>0</v>
      </c>
      <c r="CF132" s="19">
        <f t="shared" si="127"/>
        <v>0</v>
      </c>
      <c r="CG132" s="19">
        <f t="shared" si="128"/>
        <v>0</v>
      </c>
      <c r="CH132" s="19">
        <f t="shared" si="129"/>
        <v>1</v>
      </c>
      <c r="CI132" s="19">
        <f t="shared" si="130"/>
        <v>1</v>
      </c>
      <c r="CJ132" s="19">
        <f t="shared" si="131"/>
        <v>0</v>
      </c>
      <c r="CK132" s="19">
        <f t="shared" si="132"/>
        <v>1</v>
      </c>
      <c r="CL132" s="19">
        <f t="shared" si="133"/>
        <v>1</v>
      </c>
      <c r="CM132" s="19">
        <f t="shared" si="134"/>
        <v>0</v>
      </c>
      <c r="CN132" s="19">
        <f t="shared" si="135"/>
        <v>1</v>
      </c>
      <c r="CO132" s="19">
        <f t="shared" si="136"/>
        <v>1</v>
      </c>
      <c r="CP132" s="19">
        <f t="shared" si="137"/>
        <v>1</v>
      </c>
      <c r="CQ132" s="19">
        <f t="shared" si="138"/>
        <v>1</v>
      </c>
      <c r="CR132" s="19">
        <f t="shared" si="139"/>
        <v>1</v>
      </c>
      <c r="CS132" s="19">
        <f t="shared" si="140"/>
        <v>1</v>
      </c>
      <c r="CT132" s="19">
        <f t="shared" si="141"/>
        <v>1</v>
      </c>
      <c r="CU132" s="19">
        <f t="shared" si="142"/>
        <v>1</v>
      </c>
      <c r="CV132" s="19">
        <f t="shared" si="143"/>
        <v>0</v>
      </c>
      <c r="CW132" s="19">
        <f t="shared" si="144"/>
        <v>1</v>
      </c>
      <c r="CX132" s="19">
        <f t="shared" si="145"/>
        <v>0</v>
      </c>
      <c r="CY132" s="19">
        <f t="shared" si="146"/>
        <v>1</v>
      </c>
      <c r="CZ132" s="19">
        <f t="shared" si="147"/>
        <v>0</v>
      </c>
      <c r="DA132" s="19">
        <f t="shared" si="148"/>
        <v>1</v>
      </c>
      <c r="DB132" s="19">
        <f t="shared" si="149"/>
        <v>1</v>
      </c>
      <c r="DC132" s="19">
        <f t="shared" si="150"/>
        <v>0</v>
      </c>
      <c r="DD132" s="19">
        <f t="shared" si="151"/>
        <v>1</v>
      </c>
      <c r="DE132" s="19">
        <f t="shared" si="152"/>
        <v>0</v>
      </c>
      <c r="DF132" s="19">
        <f t="shared" si="153"/>
        <v>1</v>
      </c>
      <c r="DG132" s="19">
        <f t="shared" si="154"/>
        <v>6</v>
      </c>
      <c r="DH132" s="19">
        <f t="shared" si="155"/>
        <v>18</v>
      </c>
      <c r="DI132" s="14">
        <v>4</v>
      </c>
      <c r="DK132" s="14">
        <v>1</v>
      </c>
      <c r="DL132" s="14">
        <v>2</v>
      </c>
      <c r="DM132" s="99">
        <v>0</v>
      </c>
      <c r="DN132" s="99">
        <v>1</v>
      </c>
      <c r="DO132" s="99">
        <v>0</v>
      </c>
      <c r="DP132" s="99">
        <v>0</v>
      </c>
      <c r="DQ132" s="99">
        <v>0</v>
      </c>
      <c r="HX132" s="20">
        <v>4</v>
      </c>
      <c r="HY132" s="20">
        <v>9.5</v>
      </c>
      <c r="HZ132" s="20">
        <v>10</v>
      </c>
      <c r="IA132" s="20">
        <v>0</v>
      </c>
      <c r="IB132" s="20">
        <v>7</v>
      </c>
    </row>
    <row r="133" spans="1:308" s="8" customFormat="1" x14ac:dyDescent="0.25">
      <c r="A133" s="8" t="s">
        <v>373</v>
      </c>
      <c r="B133" s="8" t="s">
        <v>69</v>
      </c>
      <c r="C133" s="8" t="s">
        <v>303</v>
      </c>
      <c r="D133" t="s">
        <v>551</v>
      </c>
      <c r="E133" s="1">
        <v>6</v>
      </c>
      <c r="F133" s="60">
        <v>23</v>
      </c>
      <c r="G133" s="60">
        <v>18</v>
      </c>
      <c r="H133" s="60">
        <v>110</v>
      </c>
      <c r="I133" s="60">
        <v>38</v>
      </c>
      <c r="J133" s="107">
        <v>36.666666669999998</v>
      </c>
      <c r="K133" s="8">
        <v>5</v>
      </c>
      <c r="L133" s="8">
        <v>2</v>
      </c>
      <c r="M133" s="8">
        <v>1</v>
      </c>
      <c r="N133" s="8">
        <v>3</v>
      </c>
      <c r="O133" s="8">
        <v>5</v>
      </c>
      <c r="P133" s="8">
        <v>3</v>
      </c>
      <c r="Q133" s="8">
        <v>4</v>
      </c>
      <c r="R133" s="8">
        <v>2</v>
      </c>
      <c r="S133" s="8">
        <v>1</v>
      </c>
      <c r="T133" s="8">
        <v>2</v>
      </c>
      <c r="U133" s="8">
        <v>2</v>
      </c>
      <c r="V133" s="8">
        <v>3</v>
      </c>
      <c r="W133" s="8">
        <v>4</v>
      </c>
      <c r="X133" s="8">
        <v>3</v>
      </c>
      <c r="Y133" s="8">
        <v>3</v>
      </c>
      <c r="Z133" s="8">
        <v>3</v>
      </c>
      <c r="AA133" s="8">
        <v>2</v>
      </c>
      <c r="AB133" s="8">
        <v>3</v>
      </c>
      <c r="AC133" s="8">
        <v>2</v>
      </c>
      <c r="AD133" s="8">
        <v>2</v>
      </c>
      <c r="AE133" s="8">
        <v>2</v>
      </c>
      <c r="AF133" s="8">
        <v>2</v>
      </c>
      <c r="AG133" s="8">
        <v>3</v>
      </c>
      <c r="AH133" s="8">
        <v>3</v>
      </c>
      <c r="AI133" s="8">
        <v>4</v>
      </c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9">
        <f t="shared" si="104"/>
        <v>1</v>
      </c>
      <c r="BJ133" s="19">
        <f t="shared" si="105"/>
        <v>0</v>
      </c>
      <c r="BK133" s="19">
        <f t="shared" si="106"/>
        <v>0</v>
      </c>
      <c r="BL133" s="19">
        <f t="shared" si="107"/>
        <v>0</v>
      </c>
      <c r="BM133" s="19">
        <f t="shared" si="108"/>
        <v>0</v>
      </c>
      <c r="BN133" s="19">
        <f t="shared" si="109"/>
        <v>1</v>
      </c>
      <c r="BO133" s="19">
        <f t="shared" si="110"/>
        <v>1</v>
      </c>
      <c r="BP133" s="19">
        <f t="shared" si="111"/>
        <v>1</v>
      </c>
      <c r="BQ133" s="19">
        <f t="shared" si="112"/>
        <v>0</v>
      </c>
      <c r="BR133" s="19">
        <f t="shared" si="113"/>
        <v>0</v>
      </c>
      <c r="BS133" s="19">
        <f t="shared" si="114"/>
        <v>0</v>
      </c>
      <c r="BT133" s="19">
        <f t="shared" si="115"/>
        <v>1</v>
      </c>
      <c r="BU133" s="19">
        <f t="shared" si="116"/>
        <v>1</v>
      </c>
      <c r="BV133" s="19">
        <f t="shared" si="117"/>
        <v>1</v>
      </c>
      <c r="BW133" s="19">
        <f t="shared" si="118"/>
        <v>1</v>
      </c>
      <c r="BX133" s="19">
        <f t="shared" si="119"/>
        <v>0</v>
      </c>
      <c r="BY133" s="19">
        <f t="shared" si="120"/>
        <v>0</v>
      </c>
      <c r="BZ133" s="19">
        <f t="shared" si="121"/>
        <v>1</v>
      </c>
      <c r="CA133" s="19">
        <f t="shared" si="122"/>
        <v>1</v>
      </c>
      <c r="CB133" s="19">
        <f t="shared" si="123"/>
        <v>0</v>
      </c>
      <c r="CC133" s="19">
        <f t="shared" si="124"/>
        <v>0</v>
      </c>
      <c r="CD133" s="19">
        <f t="shared" si="125"/>
        <v>0</v>
      </c>
      <c r="CE133" s="19">
        <f t="shared" si="126"/>
        <v>0</v>
      </c>
      <c r="CF133" s="19">
        <f t="shared" si="127"/>
        <v>0</v>
      </c>
      <c r="CG133" s="19">
        <f t="shared" si="128"/>
        <v>0</v>
      </c>
      <c r="CH133" s="19" t="str">
        <f t="shared" si="129"/>
        <v>NA</v>
      </c>
      <c r="CI133" s="19" t="str">
        <f t="shared" si="130"/>
        <v>NA</v>
      </c>
      <c r="CJ133" s="19" t="str">
        <f t="shared" si="131"/>
        <v>NA</v>
      </c>
      <c r="CK133" s="19" t="str">
        <f t="shared" si="132"/>
        <v>NA</v>
      </c>
      <c r="CL133" s="19" t="str">
        <f t="shared" si="133"/>
        <v>NA</v>
      </c>
      <c r="CM133" s="19" t="str">
        <f t="shared" si="134"/>
        <v>NA</v>
      </c>
      <c r="CN133" s="19" t="str">
        <f t="shared" si="135"/>
        <v>NA</v>
      </c>
      <c r="CO133" s="19" t="str">
        <f t="shared" si="136"/>
        <v>NA</v>
      </c>
      <c r="CP133" s="19" t="str">
        <f t="shared" si="137"/>
        <v>NA</v>
      </c>
      <c r="CQ133" s="19" t="str">
        <f t="shared" si="138"/>
        <v>NA</v>
      </c>
      <c r="CR133" s="19" t="str">
        <f t="shared" si="139"/>
        <v>NA</v>
      </c>
      <c r="CS133" s="19" t="str">
        <f t="shared" si="140"/>
        <v>NA</v>
      </c>
      <c r="CT133" s="19" t="str">
        <f t="shared" si="141"/>
        <v>NA</v>
      </c>
      <c r="CU133" s="19" t="str">
        <f t="shared" si="142"/>
        <v>NA</v>
      </c>
      <c r="CV133" s="19" t="str">
        <f t="shared" si="143"/>
        <v>NA</v>
      </c>
      <c r="CW133" s="19" t="str">
        <f t="shared" si="144"/>
        <v>NA</v>
      </c>
      <c r="CX133" s="19" t="str">
        <f t="shared" si="145"/>
        <v>NA</v>
      </c>
      <c r="CY133" s="19" t="str">
        <f t="shared" si="146"/>
        <v>NA</v>
      </c>
      <c r="CZ133" s="19" t="str">
        <f t="shared" si="147"/>
        <v>NA</v>
      </c>
      <c r="DA133" s="19" t="str">
        <f t="shared" si="148"/>
        <v>NA</v>
      </c>
      <c r="DB133" s="19" t="str">
        <f t="shared" si="149"/>
        <v>NA</v>
      </c>
      <c r="DC133" s="19" t="str">
        <f t="shared" si="150"/>
        <v>NA</v>
      </c>
      <c r="DD133" s="19" t="str">
        <f t="shared" si="151"/>
        <v>NA</v>
      </c>
      <c r="DE133" s="19" t="str">
        <f t="shared" si="152"/>
        <v>NA</v>
      </c>
      <c r="DF133" s="19" t="str">
        <f t="shared" si="153"/>
        <v>NA</v>
      </c>
      <c r="DG133" s="19">
        <f t="shared" si="154"/>
        <v>10</v>
      </c>
      <c r="DH133" s="19">
        <f t="shared" si="155"/>
        <v>0</v>
      </c>
      <c r="DI133" s="10"/>
      <c r="DJ133" s="10"/>
      <c r="DK133" s="10"/>
      <c r="DL133" s="10"/>
      <c r="DM133" s="102"/>
      <c r="DN133" s="102"/>
      <c r="DO133" s="102"/>
      <c r="DP133" s="102"/>
      <c r="DQ133" s="102"/>
      <c r="EL133" s="23"/>
      <c r="FP133" s="28"/>
      <c r="GM133" s="28"/>
      <c r="HR133" s="28"/>
      <c r="HW133" s="28"/>
      <c r="HX133" s="33"/>
      <c r="HY133" s="33"/>
      <c r="HZ133" s="33"/>
      <c r="IA133" s="33"/>
      <c r="IB133" s="33"/>
      <c r="JM133" s="23"/>
      <c r="KG133" s="23"/>
      <c r="KV133" s="23"/>
    </row>
    <row r="134" spans="1:308" x14ac:dyDescent="0.25">
      <c r="A134" t="s">
        <v>374</v>
      </c>
      <c r="B134" t="s">
        <v>69</v>
      </c>
      <c r="C134" t="s">
        <v>303</v>
      </c>
      <c r="D134" t="s">
        <v>551</v>
      </c>
      <c r="E134" s="1">
        <v>6</v>
      </c>
      <c r="F134" s="60">
        <v>23</v>
      </c>
      <c r="G134" s="60">
        <v>18</v>
      </c>
      <c r="H134" s="60">
        <v>110</v>
      </c>
      <c r="I134" s="60">
        <v>38</v>
      </c>
      <c r="J134" s="107">
        <v>36.666666669999998</v>
      </c>
      <c r="K134">
        <v>5</v>
      </c>
      <c r="L134">
        <v>3</v>
      </c>
      <c r="M134">
        <v>3</v>
      </c>
      <c r="N134">
        <v>1</v>
      </c>
      <c r="O134">
        <v>3</v>
      </c>
      <c r="P134">
        <v>1</v>
      </c>
      <c r="Q134">
        <v>3</v>
      </c>
      <c r="R134">
        <v>4</v>
      </c>
      <c r="S134">
        <v>4</v>
      </c>
      <c r="T134">
        <v>2</v>
      </c>
      <c r="U134">
        <v>3</v>
      </c>
      <c r="V134">
        <v>4</v>
      </c>
      <c r="W134">
        <v>4</v>
      </c>
      <c r="X134" s="6">
        <v>3</v>
      </c>
      <c r="Y134" s="6">
        <v>3</v>
      </c>
      <c r="Z134" s="6">
        <v>3</v>
      </c>
      <c r="AA134" s="6">
        <v>4</v>
      </c>
      <c r="AB134" s="6">
        <v>2</v>
      </c>
      <c r="AC134" s="6">
        <v>1</v>
      </c>
      <c r="AD134" s="6">
        <v>1</v>
      </c>
      <c r="AE134" s="6">
        <v>4</v>
      </c>
      <c r="AF134" s="6">
        <v>2</v>
      </c>
      <c r="AG134" s="6">
        <v>1</v>
      </c>
      <c r="AJ134" s="11">
        <v>5</v>
      </c>
      <c r="AK134" s="11">
        <v>1</v>
      </c>
      <c r="AL134" s="11">
        <v>1</v>
      </c>
      <c r="AM134" s="11">
        <v>1</v>
      </c>
      <c r="AN134" s="11">
        <v>3</v>
      </c>
      <c r="AO134" s="11">
        <v>2</v>
      </c>
      <c r="AP134" s="11">
        <v>4</v>
      </c>
      <c r="AQ134" s="11">
        <v>2</v>
      </c>
      <c r="AR134" s="11">
        <v>2</v>
      </c>
      <c r="AS134" s="11">
        <v>2</v>
      </c>
      <c r="AT134" s="11">
        <v>4</v>
      </c>
      <c r="AU134" s="11">
        <v>4</v>
      </c>
      <c r="AV134" s="11">
        <v>4</v>
      </c>
      <c r="AW134" s="11">
        <v>3</v>
      </c>
      <c r="AX134" s="11">
        <v>3</v>
      </c>
      <c r="AY134" s="11">
        <v>4</v>
      </c>
      <c r="AZ134" s="11">
        <v>1</v>
      </c>
      <c r="BA134" s="11">
        <v>1</v>
      </c>
      <c r="BB134" s="11">
        <v>2</v>
      </c>
      <c r="BC134" s="11">
        <v>3</v>
      </c>
      <c r="BD134" s="11">
        <v>3</v>
      </c>
      <c r="BE134" s="11">
        <v>4</v>
      </c>
      <c r="BF134" s="11">
        <v>1</v>
      </c>
      <c r="BG134" s="11">
        <v>4</v>
      </c>
      <c r="BH134" s="11">
        <v>2</v>
      </c>
      <c r="BI134" s="19">
        <f t="shared" si="104"/>
        <v>1</v>
      </c>
      <c r="BJ134" s="19">
        <f t="shared" si="105"/>
        <v>1</v>
      </c>
      <c r="BK134" s="19">
        <f t="shared" si="106"/>
        <v>1</v>
      </c>
      <c r="BL134" s="19">
        <f t="shared" si="107"/>
        <v>1</v>
      </c>
      <c r="BM134" s="19">
        <f t="shared" si="108"/>
        <v>1</v>
      </c>
      <c r="BN134" s="19">
        <f t="shared" si="109"/>
        <v>0</v>
      </c>
      <c r="BO134" s="19">
        <f t="shared" si="110"/>
        <v>0</v>
      </c>
      <c r="BP134" s="19">
        <f t="shared" si="111"/>
        <v>0</v>
      </c>
      <c r="BQ134" s="19">
        <f t="shared" si="112"/>
        <v>0</v>
      </c>
      <c r="BR134" s="19">
        <f t="shared" si="113"/>
        <v>0</v>
      </c>
      <c r="BS134" s="19">
        <f t="shared" si="114"/>
        <v>0</v>
      </c>
      <c r="BT134" s="19">
        <f t="shared" si="115"/>
        <v>0</v>
      </c>
      <c r="BU134" s="19">
        <f t="shared" si="116"/>
        <v>1</v>
      </c>
      <c r="BV134" s="19">
        <f t="shared" si="117"/>
        <v>1</v>
      </c>
      <c r="BW134" s="19">
        <f t="shared" si="118"/>
        <v>1</v>
      </c>
      <c r="BX134" s="19">
        <f t="shared" si="119"/>
        <v>0</v>
      </c>
      <c r="BY134" s="19">
        <f t="shared" si="120"/>
        <v>0</v>
      </c>
      <c r="BZ134" s="19">
        <f t="shared" si="121"/>
        <v>0</v>
      </c>
      <c r="CA134" s="19">
        <f t="shared" si="122"/>
        <v>0</v>
      </c>
      <c r="CB134" s="19">
        <f t="shared" si="123"/>
        <v>0</v>
      </c>
      <c r="CC134" s="19">
        <f t="shared" si="124"/>
        <v>0</v>
      </c>
      <c r="CD134" s="19">
        <f t="shared" si="125"/>
        <v>0</v>
      </c>
      <c r="CE134" s="19">
        <f t="shared" si="126"/>
        <v>1</v>
      </c>
      <c r="CF134" s="19" t="str">
        <f t="shared" si="127"/>
        <v>NA</v>
      </c>
      <c r="CG134" s="19" t="str">
        <f t="shared" si="128"/>
        <v>NA</v>
      </c>
      <c r="CH134" s="19">
        <f t="shared" si="129"/>
        <v>1</v>
      </c>
      <c r="CI134" s="19">
        <f t="shared" si="130"/>
        <v>0</v>
      </c>
      <c r="CJ134" s="19">
        <f t="shared" si="131"/>
        <v>0</v>
      </c>
      <c r="CK134" s="19">
        <f t="shared" si="132"/>
        <v>1</v>
      </c>
      <c r="CL134" s="19">
        <f t="shared" si="133"/>
        <v>1</v>
      </c>
      <c r="CM134" s="19">
        <f t="shared" si="134"/>
        <v>0</v>
      </c>
      <c r="CN134" s="19">
        <f t="shared" si="135"/>
        <v>1</v>
      </c>
      <c r="CO134" s="19">
        <f t="shared" si="136"/>
        <v>1</v>
      </c>
      <c r="CP134" s="19">
        <f t="shared" si="137"/>
        <v>1</v>
      </c>
      <c r="CQ134" s="19">
        <f t="shared" si="138"/>
        <v>0</v>
      </c>
      <c r="CR134" s="19">
        <f t="shared" si="139"/>
        <v>1</v>
      </c>
      <c r="CS134" s="19">
        <f t="shared" si="140"/>
        <v>0</v>
      </c>
      <c r="CT134" s="19">
        <f t="shared" si="141"/>
        <v>1</v>
      </c>
      <c r="CU134" s="19">
        <f t="shared" si="142"/>
        <v>1</v>
      </c>
      <c r="CV134" s="19">
        <f t="shared" si="143"/>
        <v>1</v>
      </c>
      <c r="CW134" s="19">
        <f t="shared" si="144"/>
        <v>0</v>
      </c>
      <c r="CX134" s="19">
        <f t="shared" si="145"/>
        <v>0</v>
      </c>
      <c r="CY134" s="19">
        <f t="shared" si="146"/>
        <v>0</v>
      </c>
      <c r="CZ134" s="19">
        <f t="shared" si="147"/>
        <v>1</v>
      </c>
      <c r="DA134" s="19">
        <f t="shared" si="148"/>
        <v>1</v>
      </c>
      <c r="DB134" s="19">
        <f t="shared" si="149"/>
        <v>1</v>
      </c>
      <c r="DC134" s="19">
        <f t="shared" si="150"/>
        <v>1</v>
      </c>
      <c r="DD134" s="19">
        <f t="shared" si="151"/>
        <v>1</v>
      </c>
      <c r="DE134" s="19">
        <f t="shared" si="152"/>
        <v>1</v>
      </c>
      <c r="DF134" s="19">
        <f t="shared" si="153"/>
        <v>1</v>
      </c>
      <c r="DG134" s="19">
        <f t="shared" si="154"/>
        <v>9</v>
      </c>
      <c r="DH134" s="19">
        <f t="shared" si="155"/>
        <v>17</v>
      </c>
      <c r="DI134" s="14">
        <v>3</v>
      </c>
      <c r="DK134" s="14">
        <v>2</v>
      </c>
      <c r="DL134" s="14">
        <v>2</v>
      </c>
      <c r="DM134" s="99">
        <v>0</v>
      </c>
      <c r="DN134" s="99">
        <v>0</v>
      </c>
      <c r="DO134" s="99">
        <v>0</v>
      </c>
      <c r="DP134" s="99">
        <v>0</v>
      </c>
      <c r="DQ134" s="99">
        <v>1</v>
      </c>
      <c r="HX134" s="20">
        <v>10</v>
      </c>
      <c r="HY134" s="20">
        <v>10</v>
      </c>
      <c r="HZ134" s="20">
        <v>7</v>
      </c>
      <c r="IA134" s="20">
        <v>2</v>
      </c>
      <c r="IB134" s="20">
        <v>8</v>
      </c>
    </row>
    <row r="135" spans="1:308" x14ac:dyDescent="0.25">
      <c r="A135" t="s">
        <v>375</v>
      </c>
      <c r="B135" t="s">
        <v>69</v>
      </c>
      <c r="C135" t="s">
        <v>303</v>
      </c>
      <c r="D135" t="s">
        <v>551</v>
      </c>
      <c r="E135" s="1">
        <v>6</v>
      </c>
      <c r="F135" s="60">
        <v>23</v>
      </c>
      <c r="G135" s="60">
        <v>18</v>
      </c>
      <c r="H135" s="60">
        <v>110</v>
      </c>
      <c r="I135" s="60">
        <v>38</v>
      </c>
      <c r="J135" s="107">
        <v>36.666666669999998</v>
      </c>
      <c r="K135">
        <v>4</v>
      </c>
      <c r="L135">
        <v>4</v>
      </c>
      <c r="M135">
        <v>1</v>
      </c>
      <c r="N135">
        <v>4</v>
      </c>
      <c r="O135">
        <v>3</v>
      </c>
      <c r="P135">
        <v>2</v>
      </c>
      <c r="Q135">
        <v>3</v>
      </c>
      <c r="R135">
        <v>2</v>
      </c>
      <c r="S135">
        <v>3</v>
      </c>
      <c r="T135">
        <v>1</v>
      </c>
      <c r="U135">
        <v>2</v>
      </c>
      <c r="V135">
        <v>1</v>
      </c>
      <c r="W135">
        <v>4</v>
      </c>
      <c r="X135" s="6">
        <v>4</v>
      </c>
      <c r="Y135" s="6">
        <v>4</v>
      </c>
      <c r="Z135" s="6">
        <v>2</v>
      </c>
      <c r="AA135" s="6">
        <v>4</v>
      </c>
      <c r="AB135" s="6">
        <v>2</v>
      </c>
      <c r="AC135" s="6">
        <v>2</v>
      </c>
      <c r="AD135" s="6">
        <v>3</v>
      </c>
      <c r="AE135" s="6">
        <v>4</v>
      </c>
      <c r="AF135" s="6">
        <v>4</v>
      </c>
      <c r="AG135" s="6">
        <v>2</v>
      </c>
      <c r="AJ135" s="11">
        <v>5</v>
      </c>
      <c r="AK135" s="11">
        <v>3</v>
      </c>
      <c r="AL135" s="11">
        <v>3</v>
      </c>
      <c r="AM135" s="11">
        <v>1</v>
      </c>
      <c r="AN135" s="11">
        <v>3</v>
      </c>
      <c r="AO135" s="11">
        <v>3</v>
      </c>
      <c r="AP135" s="11">
        <v>4</v>
      </c>
      <c r="AQ135" s="11">
        <v>2</v>
      </c>
      <c r="AR135" s="11">
        <v>2</v>
      </c>
      <c r="AS135" s="11">
        <v>3</v>
      </c>
      <c r="AT135" s="11">
        <v>4</v>
      </c>
      <c r="AU135" s="11">
        <v>4</v>
      </c>
      <c r="AV135" s="11">
        <v>4</v>
      </c>
      <c r="AW135" s="11">
        <v>3</v>
      </c>
      <c r="AX135" s="11">
        <v>3</v>
      </c>
      <c r="AY135" s="11">
        <v>2</v>
      </c>
      <c r="AZ135" s="11">
        <v>4</v>
      </c>
      <c r="BA135" s="11">
        <v>3</v>
      </c>
      <c r="BB135" s="11">
        <v>2</v>
      </c>
      <c r="BC135" s="11">
        <v>1</v>
      </c>
      <c r="BD135" s="11">
        <v>3</v>
      </c>
      <c r="BE135" s="11">
        <v>1</v>
      </c>
      <c r="BF135" s="11">
        <v>1</v>
      </c>
      <c r="BG135" s="11">
        <v>4</v>
      </c>
      <c r="BH135" s="11">
        <v>2</v>
      </c>
      <c r="BI135" s="19">
        <f t="shared" si="104"/>
        <v>0</v>
      </c>
      <c r="BJ135" s="19">
        <f t="shared" si="105"/>
        <v>0</v>
      </c>
      <c r="BK135" s="19">
        <f t="shared" si="106"/>
        <v>0</v>
      </c>
      <c r="BL135" s="19">
        <f t="shared" si="107"/>
        <v>0</v>
      </c>
      <c r="BM135" s="19">
        <f t="shared" si="108"/>
        <v>1</v>
      </c>
      <c r="BN135" s="19">
        <f t="shared" si="109"/>
        <v>0</v>
      </c>
      <c r="BO135" s="19">
        <f t="shared" si="110"/>
        <v>0</v>
      </c>
      <c r="BP135" s="19">
        <f t="shared" si="111"/>
        <v>1</v>
      </c>
      <c r="BQ135" s="19">
        <f t="shared" si="112"/>
        <v>0</v>
      </c>
      <c r="BR135" s="19">
        <f t="shared" si="113"/>
        <v>0</v>
      </c>
      <c r="BS135" s="19">
        <f t="shared" si="114"/>
        <v>0</v>
      </c>
      <c r="BT135" s="19">
        <f t="shared" si="115"/>
        <v>0</v>
      </c>
      <c r="BU135" s="19">
        <f t="shared" si="116"/>
        <v>1</v>
      </c>
      <c r="BV135" s="19">
        <f t="shared" si="117"/>
        <v>0</v>
      </c>
      <c r="BW135" s="19">
        <f t="shared" si="118"/>
        <v>0</v>
      </c>
      <c r="BX135" s="19">
        <f t="shared" si="119"/>
        <v>1</v>
      </c>
      <c r="BY135" s="19">
        <f t="shared" si="120"/>
        <v>0</v>
      </c>
      <c r="BZ135" s="19">
        <f t="shared" si="121"/>
        <v>0</v>
      </c>
      <c r="CA135" s="19">
        <f t="shared" si="122"/>
        <v>1</v>
      </c>
      <c r="CB135" s="19">
        <f t="shared" si="123"/>
        <v>1</v>
      </c>
      <c r="CC135" s="19">
        <f t="shared" si="124"/>
        <v>0</v>
      </c>
      <c r="CD135" s="19">
        <f t="shared" si="125"/>
        <v>1</v>
      </c>
      <c r="CE135" s="19">
        <f t="shared" si="126"/>
        <v>0</v>
      </c>
      <c r="CF135" s="19" t="str">
        <f t="shared" si="127"/>
        <v>NA</v>
      </c>
      <c r="CG135" s="19" t="str">
        <f t="shared" si="128"/>
        <v>NA</v>
      </c>
      <c r="CH135" s="19">
        <f t="shared" si="129"/>
        <v>1</v>
      </c>
      <c r="CI135" s="19">
        <f t="shared" si="130"/>
        <v>1</v>
      </c>
      <c r="CJ135" s="19">
        <f t="shared" si="131"/>
        <v>1</v>
      </c>
      <c r="CK135" s="19">
        <f t="shared" si="132"/>
        <v>1</v>
      </c>
      <c r="CL135" s="19">
        <f t="shared" si="133"/>
        <v>1</v>
      </c>
      <c r="CM135" s="19">
        <f t="shared" si="134"/>
        <v>1</v>
      </c>
      <c r="CN135" s="19">
        <f t="shared" si="135"/>
        <v>1</v>
      </c>
      <c r="CO135" s="19">
        <f t="shared" si="136"/>
        <v>1</v>
      </c>
      <c r="CP135" s="19">
        <f t="shared" si="137"/>
        <v>1</v>
      </c>
      <c r="CQ135" s="19">
        <f t="shared" si="138"/>
        <v>1</v>
      </c>
      <c r="CR135" s="19">
        <f t="shared" si="139"/>
        <v>1</v>
      </c>
      <c r="CS135" s="19">
        <f t="shared" si="140"/>
        <v>0</v>
      </c>
      <c r="CT135" s="19">
        <f t="shared" si="141"/>
        <v>1</v>
      </c>
      <c r="CU135" s="19">
        <f t="shared" si="142"/>
        <v>1</v>
      </c>
      <c r="CV135" s="19">
        <f t="shared" si="143"/>
        <v>1</v>
      </c>
      <c r="CW135" s="19">
        <f t="shared" si="144"/>
        <v>1</v>
      </c>
      <c r="CX135" s="19">
        <f t="shared" si="145"/>
        <v>0</v>
      </c>
      <c r="CY135" s="19">
        <f t="shared" si="146"/>
        <v>1</v>
      </c>
      <c r="CZ135" s="19">
        <f t="shared" si="147"/>
        <v>1</v>
      </c>
      <c r="DA135" s="19">
        <f t="shared" si="148"/>
        <v>0</v>
      </c>
      <c r="DB135" s="19">
        <f t="shared" si="149"/>
        <v>1</v>
      </c>
      <c r="DC135" s="19">
        <f t="shared" si="150"/>
        <v>0</v>
      </c>
      <c r="DD135" s="19">
        <f t="shared" si="151"/>
        <v>1</v>
      </c>
      <c r="DE135" s="19">
        <f t="shared" si="152"/>
        <v>1</v>
      </c>
      <c r="DF135" s="19">
        <f t="shared" si="153"/>
        <v>1</v>
      </c>
      <c r="DG135" s="19">
        <f t="shared" si="154"/>
        <v>7</v>
      </c>
      <c r="DH135" s="19">
        <f t="shared" si="155"/>
        <v>21</v>
      </c>
      <c r="DI135" s="14">
        <v>3</v>
      </c>
      <c r="DK135" s="14">
        <v>2</v>
      </c>
      <c r="DL135" s="14">
        <v>2</v>
      </c>
      <c r="DM135" s="99">
        <v>0</v>
      </c>
      <c r="DN135" s="99">
        <v>1</v>
      </c>
      <c r="DO135" s="99">
        <v>0</v>
      </c>
      <c r="DP135" s="99">
        <v>0</v>
      </c>
      <c r="DQ135" s="99">
        <v>0</v>
      </c>
      <c r="GM135"/>
      <c r="HX135" s="20">
        <v>10</v>
      </c>
      <c r="HY135" s="20">
        <v>8</v>
      </c>
      <c r="HZ135" s="20">
        <v>10</v>
      </c>
      <c r="IA135" s="20">
        <v>6</v>
      </c>
      <c r="IB135" s="20">
        <v>6</v>
      </c>
    </row>
    <row r="136" spans="1:308" x14ac:dyDescent="0.25">
      <c r="A136" t="s">
        <v>376</v>
      </c>
      <c r="B136" t="s">
        <v>69</v>
      </c>
      <c r="C136" t="s">
        <v>303</v>
      </c>
      <c r="D136" t="s">
        <v>551</v>
      </c>
      <c r="E136" s="1">
        <v>6</v>
      </c>
      <c r="F136" s="60">
        <v>23</v>
      </c>
      <c r="G136" s="60">
        <v>18</v>
      </c>
      <c r="H136" s="60">
        <v>110</v>
      </c>
      <c r="I136" s="60">
        <v>38</v>
      </c>
      <c r="J136" s="107">
        <v>36.666666669999998</v>
      </c>
      <c r="K136">
        <v>5</v>
      </c>
      <c r="L136">
        <v>3</v>
      </c>
      <c r="M136">
        <v>3</v>
      </c>
      <c r="N136">
        <v>1</v>
      </c>
      <c r="O136">
        <v>3</v>
      </c>
      <c r="P136">
        <v>1</v>
      </c>
      <c r="Q136">
        <v>3</v>
      </c>
      <c r="R136">
        <v>1</v>
      </c>
      <c r="S136">
        <v>3</v>
      </c>
      <c r="T136">
        <v>2</v>
      </c>
      <c r="U136">
        <v>3</v>
      </c>
      <c r="V136">
        <v>4</v>
      </c>
      <c r="W136">
        <v>4</v>
      </c>
      <c r="X136" s="6">
        <v>4</v>
      </c>
      <c r="Y136" s="6">
        <v>4</v>
      </c>
      <c r="Z136" s="6">
        <v>2</v>
      </c>
      <c r="AA136" s="6">
        <v>5</v>
      </c>
      <c r="AB136" s="6">
        <v>2</v>
      </c>
      <c r="AC136" s="6">
        <v>2</v>
      </c>
      <c r="AD136" s="6">
        <v>3</v>
      </c>
      <c r="AE136" s="6">
        <v>2</v>
      </c>
      <c r="AF136" s="6">
        <v>3</v>
      </c>
      <c r="AG136" s="6">
        <v>4</v>
      </c>
      <c r="AH136" s="6">
        <v>1</v>
      </c>
      <c r="AI136" s="6">
        <v>3</v>
      </c>
      <c r="AJ136" s="17">
        <v>1</v>
      </c>
      <c r="AK136" s="17">
        <v>3</v>
      </c>
      <c r="AL136" s="17">
        <v>3</v>
      </c>
      <c r="AM136" s="17">
        <v>1</v>
      </c>
      <c r="AN136" s="17">
        <v>3</v>
      </c>
      <c r="AO136" s="17">
        <v>3</v>
      </c>
      <c r="AP136" s="17">
        <v>4</v>
      </c>
      <c r="AQ136" s="17">
        <v>2</v>
      </c>
      <c r="AR136" s="17">
        <v>2</v>
      </c>
      <c r="AS136" s="17">
        <v>2</v>
      </c>
      <c r="AT136" s="17">
        <v>4</v>
      </c>
      <c r="AU136" s="17">
        <v>3</v>
      </c>
      <c r="AV136" s="17">
        <v>4</v>
      </c>
      <c r="AW136" s="17">
        <v>3</v>
      </c>
      <c r="AX136" s="17">
        <v>3</v>
      </c>
      <c r="AY136" s="17">
        <v>2</v>
      </c>
      <c r="AZ136" s="17">
        <v>5</v>
      </c>
      <c r="BA136" s="17">
        <v>1</v>
      </c>
      <c r="BB136" s="17">
        <v>2</v>
      </c>
      <c r="BC136" s="17">
        <v>3</v>
      </c>
      <c r="BD136" s="17">
        <v>3</v>
      </c>
      <c r="BE136" s="17">
        <v>4</v>
      </c>
      <c r="BF136" s="17">
        <v>1</v>
      </c>
      <c r="BG136" s="17">
        <v>4</v>
      </c>
      <c r="BH136" s="17">
        <v>2</v>
      </c>
      <c r="BI136" s="19">
        <f t="shared" si="104"/>
        <v>1</v>
      </c>
      <c r="BJ136" s="19">
        <f t="shared" si="105"/>
        <v>1</v>
      </c>
      <c r="BK136" s="19">
        <f t="shared" si="106"/>
        <v>1</v>
      </c>
      <c r="BL136" s="19">
        <f t="shared" si="107"/>
        <v>1</v>
      </c>
      <c r="BM136" s="19">
        <f t="shared" si="108"/>
        <v>1</v>
      </c>
      <c r="BN136" s="19">
        <f t="shared" si="109"/>
        <v>0</v>
      </c>
      <c r="BO136" s="19">
        <f t="shared" si="110"/>
        <v>0</v>
      </c>
      <c r="BP136" s="19">
        <f t="shared" si="111"/>
        <v>0</v>
      </c>
      <c r="BQ136" s="19">
        <f t="shared" si="112"/>
        <v>0</v>
      </c>
      <c r="BR136" s="19">
        <f t="shared" si="113"/>
        <v>0</v>
      </c>
      <c r="BS136" s="19">
        <f t="shared" si="114"/>
        <v>0</v>
      </c>
      <c r="BT136" s="19">
        <f t="shared" si="115"/>
        <v>0</v>
      </c>
      <c r="BU136" s="19">
        <f t="shared" si="116"/>
        <v>1</v>
      </c>
      <c r="BV136" s="19">
        <f t="shared" si="117"/>
        <v>0</v>
      </c>
      <c r="BW136" s="19">
        <f t="shared" si="118"/>
        <v>0</v>
      </c>
      <c r="BX136" s="19">
        <f t="shared" si="119"/>
        <v>1</v>
      </c>
      <c r="BY136" s="19">
        <f t="shared" si="120"/>
        <v>1</v>
      </c>
      <c r="BZ136" s="19">
        <f t="shared" si="121"/>
        <v>0</v>
      </c>
      <c r="CA136" s="19">
        <f t="shared" si="122"/>
        <v>1</v>
      </c>
      <c r="CB136" s="19">
        <f t="shared" si="123"/>
        <v>1</v>
      </c>
      <c r="CC136" s="19">
        <f t="shared" si="124"/>
        <v>0</v>
      </c>
      <c r="CD136" s="19">
        <f t="shared" si="125"/>
        <v>0</v>
      </c>
      <c r="CE136" s="19">
        <f t="shared" si="126"/>
        <v>0</v>
      </c>
      <c r="CF136" s="19">
        <f t="shared" si="127"/>
        <v>0</v>
      </c>
      <c r="CG136" s="19">
        <f t="shared" si="128"/>
        <v>0</v>
      </c>
      <c r="CH136" s="19">
        <f t="shared" si="129"/>
        <v>0</v>
      </c>
      <c r="CI136" s="19">
        <f t="shared" si="130"/>
        <v>1</v>
      </c>
      <c r="CJ136" s="19">
        <f t="shared" si="131"/>
        <v>1</v>
      </c>
      <c r="CK136" s="19">
        <f t="shared" si="132"/>
        <v>1</v>
      </c>
      <c r="CL136" s="19">
        <f t="shared" si="133"/>
        <v>1</v>
      </c>
      <c r="CM136" s="19">
        <f t="shared" si="134"/>
        <v>1</v>
      </c>
      <c r="CN136" s="19">
        <f t="shared" si="135"/>
        <v>1</v>
      </c>
      <c r="CO136" s="19">
        <f t="shared" si="136"/>
        <v>1</v>
      </c>
      <c r="CP136" s="19">
        <f t="shared" si="137"/>
        <v>1</v>
      </c>
      <c r="CQ136" s="19">
        <f t="shared" si="138"/>
        <v>0</v>
      </c>
      <c r="CR136" s="19">
        <f t="shared" si="139"/>
        <v>1</v>
      </c>
      <c r="CS136" s="19">
        <f t="shared" si="140"/>
        <v>1</v>
      </c>
      <c r="CT136" s="19">
        <f t="shared" si="141"/>
        <v>1</v>
      </c>
      <c r="CU136" s="19">
        <f t="shared" si="142"/>
        <v>1</v>
      </c>
      <c r="CV136" s="19">
        <f t="shared" si="143"/>
        <v>1</v>
      </c>
      <c r="CW136" s="19">
        <f t="shared" si="144"/>
        <v>1</v>
      </c>
      <c r="CX136" s="19">
        <f t="shared" si="145"/>
        <v>1</v>
      </c>
      <c r="CY136" s="19">
        <f t="shared" si="146"/>
        <v>0</v>
      </c>
      <c r="CZ136" s="19">
        <f t="shared" si="147"/>
        <v>1</v>
      </c>
      <c r="DA136" s="19">
        <f t="shared" si="148"/>
        <v>1</v>
      </c>
      <c r="DB136" s="19">
        <f t="shared" si="149"/>
        <v>1</v>
      </c>
      <c r="DC136" s="19">
        <f t="shared" si="150"/>
        <v>1</v>
      </c>
      <c r="DD136" s="19">
        <f t="shared" si="151"/>
        <v>1</v>
      </c>
      <c r="DE136" s="19">
        <f t="shared" si="152"/>
        <v>1</v>
      </c>
      <c r="DF136" s="19">
        <f t="shared" si="153"/>
        <v>1</v>
      </c>
      <c r="DG136" s="19">
        <f t="shared" si="154"/>
        <v>10</v>
      </c>
      <c r="DH136" s="19">
        <f t="shared" si="155"/>
        <v>22</v>
      </c>
      <c r="DI136" s="18"/>
      <c r="DJ136" s="18"/>
      <c r="DK136" s="18"/>
      <c r="DL136" s="18"/>
      <c r="DM136" s="101"/>
      <c r="DN136" s="101"/>
      <c r="DO136" s="101"/>
      <c r="DP136" s="101"/>
      <c r="DQ136" s="101"/>
      <c r="FQ136" s="147"/>
      <c r="FR136" s="148"/>
      <c r="FS136" s="148"/>
      <c r="FT136" s="148"/>
      <c r="FU136" s="148"/>
      <c r="FV136" s="148"/>
      <c r="FW136" s="148"/>
      <c r="FX136" s="148"/>
      <c r="FY136" s="148"/>
      <c r="FZ136" s="148"/>
      <c r="GA136" s="148"/>
      <c r="GB136" s="148"/>
      <c r="GC136" s="148"/>
      <c r="GD136" s="148"/>
      <c r="GE136" s="148"/>
      <c r="GF136" s="148"/>
      <c r="GG136" s="148"/>
      <c r="GH136" s="148"/>
      <c r="GI136" s="148"/>
      <c r="GJ136" s="148"/>
      <c r="GK136" s="148"/>
      <c r="GL136" s="148"/>
      <c r="GM136" s="148"/>
      <c r="HX136" s="20"/>
      <c r="HY136" s="20"/>
      <c r="HZ136" s="20"/>
      <c r="IA136" s="20"/>
      <c r="IB136" s="20"/>
    </row>
    <row r="137" spans="1:308" s="19" customFormat="1" x14ac:dyDescent="0.25">
      <c r="A137" s="19" t="s">
        <v>377</v>
      </c>
      <c r="B137" s="19" t="s">
        <v>69</v>
      </c>
      <c r="C137" s="19" t="s">
        <v>378</v>
      </c>
      <c r="D137" s="19" t="s">
        <v>552</v>
      </c>
      <c r="E137" s="42">
        <v>3</v>
      </c>
      <c r="F137" s="60">
        <v>26</v>
      </c>
      <c r="G137" s="60">
        <v>23</v>
      </c>
      <c r="H137" s="60">
        <v>34</v>
      </c>
      <c r="I137" s="60">
        <v>35</v>
      </c>
      <c r="J137" s="107">
        <v>34.782608699999997</v>
      </c>
      <c r="K137" s="19">
        <v>4</v>
      </c>
      <c r="L137" s="19">
        <v>2</v>
      </c>
      <c r="M137" s="19">
        <v>2</v>
      </c>
      <c r="N137" s="19">
        <v>4</v>
      </c>
      <c r="O137" s="19">
        <v>5</v>
      </c>
      <c r="P137" s="19">
        <v>2</v>
      </c>
      <c r="Q137" s="19">
        <v>2</v>
      </c>
      <c r="R137" s="19">
        <v>2</v>
      </c>
      <c r="S137" s="19">
        <v>4</v>
      </c>
      <c r="T137" s="19">
        <v>2</v>
      </c>
      <c r="U137" s="19">
        <v>2</v>
      </c>
      <c r="V137" s="19">
        <v>4</v>
      </c>
      <c r="W137" s="19">
        <v>4</v>
      </c>
      <c r="X137" s="20">
        <v>4</v>
      </c>
      <c r="Y137" s="20">
        <v>2</v>
      </c>
      <c r="Z137" s="20">
        <v>4</v>
      </c>
      <c r="AA137" s="20">
        <v>1</v>
      </c>
      <c r="AB137" s="20">
        <v>3</v>
      </c>
      <c r="AC137" s="20">
        <v>2</v>
      </c>
      <c r="AD137" s="20">
        <v>3</v>
      </c>
      <c r="AE137" s="20">
        <v>3</v>
      </c>
      <c r="AF137" s="20">
        <v>2</v>
      </c>
      <c r="AG137" s="20">
        <v>2</v>
      </c>
      <c r="AH137" s="20">
        <v>1</v>
      </c>
      <c r="AI137" s="20">
        <v>5</v>
      </c>
      <c r="AJ137" s="11">
        <v>1</v>
      </c>
      <c r="AK137" s="11">
        <v>3</v>
      </c>
      <c r="AL137" s="11">
        <v>1</v>
      </c>
      <c r="AM137" s="11">
        <v>1</v>
      </c>
      <c r="AN137" s="11">
        <v>4</v>
      </c>
      <c r="AO137" s="11">
        <v>3</v>
      </c>
      <c r="AP137" s="11">
        <v>3</v>
      </c>
      <c r="AQ137" s="11">
        <v>2</v>
      </c>
      <c r="AR137" s="11">
        <v>4</v>
      </c>
      <c r="AS137" s="11">
        <v>3</v>
      </c>
      <c r="AT137" s="11">
        <v>2</v>
      </c>
      <c r="AU137" s="11">
        <v>4</v>
      </c>
      <c r="AV137" s="11">
        <v>2</v>
      </c>
      <c r="AW137" s="11">
        <v>1</v>
      </c>
      <c r="AX137" s="11">
        <v>4</v>
      </c>
      <c r="AY137" s="11">
        <v>2</v>
      </c>
      <c r="AZ137" s="11">
        <v>5</v>
      </c>
      <c r="BA137" s="11">
        <v>5</v>
      </c>
      <c r="BB137" s="11">
        <v>2</v>
      </c>
      <c r="BC137" s="11">
        <v>1</v>
      </c>
      <c r="BD137" s="11">
        <v>3</v>
      </c>
      <c r="BE137" s="11">
        <v>4</v>
      </c>
      <c r="BF137" s="11">
        <v>1</v>
      </c>
      <c r="BG137" s="11">
        <v>2</v>
      </c>
      <c r="BH137" s="11">
        <v>4</v>
      </c>
      <c r="BI137" s="19">
        <f t="shared" si="104"/>
        <v>0</v>
      </c>
      <c r="BJ137" s="19">
        <f t="shared" si="105"/>
        <v>0</v>
      </c>
      <c r="BK137" s="19">
        <f t="shared" si="106"/>
        <v>0</v>
      </c>
      <c r="BL137" s="19">
        <f t="shared" si="107"/>
        <v>0</v>
      </c>
      <c r="BM137" s="19">
        <f t="shared" si="108"/>
        <v>0</v>
      </c>
      <c r="BN137" s="19">
        <f t="shared" si="109"/>
        <v>0</v>
      </c>
      <c r="BO137" s="19">
        <f t="shared" si="110"/>
        <v>0</v>
      </c>
      <c r="BP137" s="19">
        <f t="shared" si="111"/>
        <v>1</v>
      </c>
      <c r="BQ137" s="19">
        <f t="shared" si="112"/>
        <v>0</v>
      </c>
      <c r="BR137" s="19">
        <f t="shared" si="113"/>
        <v>0</v>
      </c>
      <c r="BS137" s="19">
        <f t="shared" si="114"/>
        <v>0</v>
      </c>
      <c r="BT137" s="19">
        <f t="shared" si="115"/>
        <v>0</v>
      </c>
      <c r="BU137" s="19">
        <f t="shared" si="116"/>
        <v>1</v>
      </c>
      <c r="BV137" s="19">
        <f t="shared" si="117"/>
        <v>0</v>
      </c>
      <c r="BW137" s="19">
        <f t="shared" si="118"/>
        <v>0</v>
      </c>
      <c r="BX137" s="19">
        <f t="shared" si="119"/>
        <v>0</v>
      </c>
      <c r="BY137" s="19">
        <f t="shared" si="120"/>
        <v>0</v>
      </c>
      <c r="BZ137" s="19">
        <f t="shared" si="121"/>
        <v>1</v>
      </c>
      <c r="CA137" s="19">
        <f t="shared" si="122"/>
        <v>1</v>
      </c>
      <c r="CB137" s="19">
        <f t="shared" si="123"/>
        <v>1</v>
      </c>
      <c r="CC137" s="19">
        <f t="shared" si="124"/>
        <v>1</v>
      </c>
      <c r="CD137" s="19">
        <f t="shared" si="125"/>
        <v>0</v>
      </c>
      <c r="CE137" s="19">
        <f t="shared" si="126"/>
        <v>0</v>
      </c>
      <c r="CF137" s="19">
        <f t="shared" si="127"/>
        <v>0</v>
      </c>
      <c r="CG137" s="19">
        <f t="shared" si="128"/>
        <v>0</v>
      </c>
      <c r="CH137" s="19">
        <f t="shared" si="129"/>
        <v>0</v>
      </c>
      <c r="CI137" s="19">
        <f t="shared" si="130"/>
        <v>1</v>
      </c>
      <c r="CJ137" s="19">
        <f t="shared" si="131"/>
        <v>0</v>
      </c>
      <c r="CK137" s="19">
        <f t="shared" si="132"/>
        <v>1</v>
      </c>
      <c r="CL137" s="19">
        <f t="shared" si="133"/>
        <v>0</v>
      </c>
      <c r="CM137" s="19">
        <f t="shared" si="134"/>
        <v>1</v>
      </c>
      <c r="CN137" s="19">
        <f t="shared" si="135"/>
        <v>0</v>
      </c>
      <c r="CO137" s="19">
        <f t="shared" si="136"/>
        <v>1</v>
      </c>
      <c r="CP137" s="19">
        <f t="shared" si="137"/>
        <v>0</v>
      </c>
      <c r="CQ137" s="19">
        <f t="shared" si="138"/>
        <v>1</v>
      </c>
      <c r="CR137" s="19">
        <f t="shared" si="139"/>
        <v>0</v>
      </c>
      <c r="CS137" s="19">
        <f t="shared" si="140"/>
        <v>0</v>
      </c>
      <c r="CT137" s="19">
        <f t="shared" si="141"/>
        <v>0</v>
      </c>
      <c r="CU137" s="19">
        <f t="shared" si="142"/>
        <v>0</v>
      </c>
      <c r="CV137" s="19">
        <f t="shared" si="143"/>
        <v>0</v>
      </c>
      <c r="CW137" s="19">
        <f t="shared" si="144"/>
        <v>1</v>
      </c>
      <c r="CX137" s="19">
        <f t="shared" si="145"/>
        <v>1</v>
      </c>
      <c r="CY137" s="19">
        <f t="shared" si="146"/>
        <v>0</v>
      </c>
      <c r="CZ137" s="19">
        <f t="shared" si="147"/>
        <v>1</v>
      </c>
      <c r="DA137" s="19">
        <f t="shared" si="148"/>
        <v>0</v>
      </c>
      <c r="DB137" s="19">
        <f t="shared" si="149"/>
        <v>1</v>
      </c>
      <c r="DC137" s="19">
        <f t="shared" si="150"/>
        <v>1</v>
      </c>
      <c r="DD137" s="19">
        <f t="shared" si="151"/>
        <v>1</v>
      </c>
      <c r="DE137" s="19">
        <f t="shared" si="152"/>
        <v>0</v>
      </c>
      <c r="DF137" s="19">
        <f t="shared" si="153"/>
        <v>0</v>
      </c>
      <c r="DG137" s="19">
        <f t="shared" si="154"/>
        <v>6</v>
      </c>
      <c r="DH137" s="19">
        <f t="shared" si="155"/>
        <v>11</v>
      </c>
      <c r="DI137" s="14"/>
      <c r="DJ137" s="14"/>
      <c r="DK137" s="14"/>
      <c r="DL137" s="14"/>
      <c r="DM137" s="99"/>
      <c r="DN137" s="99"/>
      <c r="DO137" s="99"/>
      <c r="DP137" s="99"/>
      <c r="DQ137" s="99"/>
      <c r="EL137" s="24"/>
      <c r="FP137" s="29"/>
      <c r="FQ137" s="20">
        <v>1</v>
      </c>
      <c r="FR137" s="20">
        <v>1</v>
      </c>
      <c r="FS137" s="20">
        <v>1</v>
      </c>
      <c r="FT137" s="20">
        <v>0</v>
      </c>
      <c r="FU137" s="20">
        <v>1</v>
      </c>
      <c r="FV137" s="20">
        <v>0</v>
      </c>
      <c r="FW137" s="20">
        <v>1</v>
      </c>
      <c r="FX137" s="20">
        <v>1</v>
      </c>
      <c r="FY137" s="20">
        <v>1</v>
      </c>
      <c r="FZ137" s="20">
        <v>1</v>
      </c>
      <c r="GA137" s="20">
        <v>1</v>
      </c>
      <c r="GB137" s="20">
        <v>1</v>
      </c>
      <c r="GC137" s="20">
        <v>0</v>
      </c>
      <c r="GD137" s="20">
        <v>1</v>
      </c>
      <c r="GE137" s="20">
        <v>0</v>
      </c>
      <c r="GF137" s="20">
        <v>1</v>
      </c>
      <c r="GG137" s="20">
        <v>0</v>
      </c>
      <c r="GH137" s="20">
        <v>0</v>
      </c>
      <c r="GI137" s="20">
        <v>1</v>
      </c>
      <c r="GJ137" s="20">
        <v>0</v>
      </c>
      <c r="GK137" s="20">
        <v>1</v>
      </c>
      <c r="GL137" s="20">
        <v>1</v>
      </c>
      <c r="GM137" s="20">
        <v>1</v>
      </c>
      <c r="HR137" s="29"/>
      <c r="HW137" s="29"/>
      <c r="JM137" s="24"/>
      <c r="KG137" s="24"/>
      <c r="KV137" s="24"/>
    </row>
    <row r="138" spans="1:308" x14ac:dyDescent="0.25">
      <c r="A138" t="s">
        <v>379</v>
      </c>
      <c r="B138" t="s">
        <v>69</v>
      </c>
      <c r="C138" t="s">
        <v>378</v>
      </c>
      <c r="D138" t="s">
        <v>552</v>
      </c>
      <c r="E138" s="1">
        <v>3</v>
      </c>
      <c r="F138" s="60">
        <v>26</v>
      </c>
      <c r="G138" s="60">
        <v>23</v>
      </c>
      <c r="H138" s="60">
        <v>34</v>
      </c>
      <c r="I138" s="60">
        <v>35</v>
      </c>
      <c r="J138" s="107">
        <v>34.782608699999997</v>
      </c>
      <c r="K138">
        <v>4</v>
      </c>
      <c r="L138">
        <v>1</v>
      </c>
      <c r="M138">
        <v>3</v>
      </c>
      <c r="N138">
        <v>3</v>
      </c>
      <c r="O138">
        <v>1</v>
      </c>
      <c r="P138">
        <v>2</v>
      </c>
      <c r="Q138">
        <v>3</v>
      </c>
      <c r="R138">
        <v>2</v>
      </c>
      <c r="S138">
        <v>2</v>
      </c>
      <c r="T138">
        <v>2</v>
      </c>
      <c r="U138">
        <v>1</v>
      </c>
      <c r="V138">
        <v>3</v>
      </c>
      <c r="W138">
        <v>1</v>
      </c>
      <c r="X138" s="6">
        <v>4</v>
      </c>
      <c r="Y138" s="6">
        <v>1</v>
      </c>
      <c r="Z138" s="6">
        <v>4</v>
      </c>
      <c r="AA138" s="6">
        <v>2</v>
      </c>
      <c r="AB138" s="6">
        <v>3</v>
      </c>
      <c r="AC138" s="6">
        <v>4</v>
      </c>
      <c r="AD138" s="6">
        <v>1</v>
      </c>
      <c r="AE138" s="6">
        <v>3</v>
      </c>
      <c r="AF138" s="6">
        <v>3</v>
      </c>
      <c r="AG138" s="6">
        <v>4</v>
      </c>
      <c r="AH138" s="6">
        <v>3</v>
      </c>
      <c r="AI138" s="6">
        <v>2</v>
      </c>
      <c r="AJ138" s="11">
        <v>4</v>
      </c>
      <c r="AK138" s="11">
        <v>3</v>
      </c>
      <c r="AL138" s="11">
        <v>2</v>
      </c>
      <c r="AM138" s="11">
        <v>1</v>
      </c>
      <c r="AN138" s="11">
        <v>4</v>
      </c>
      <c r="AO138" s="11">
        <v>3</v>
      </c>
      <c r="AP138" s="11">
        <v>3</v>
      </c>
      <c r="AQ138" s="11">
        <v>2</v>
      </c>
      <c r="AR138" s="11">
        <v>2</v>
      </c>
      <c r="AS138" s="11">
        <v>3</v>
      </c>
      <c r="AT138" s="11">
        <v>4</v>
      </c>
      <c r="AU138" s="11">
        <v>3</v>
      </c>
      <c r="AV138" s="11">
        <v>4</v>
      </c>
      <c r="AW138" s="11">
        <v>1</v>
      </c>
      <c r="AX138" s="11">
        <v>4</v>
      </c>
      <c r="AY138" s="11">
        <v>3</v>
      </c>
      <c r="AZ138" s="11">
        <v>5</v>
      </c>
      <c r="BA138" s="11">
        <v>3</v>
      </c>
      <c r="BB138" s="11">
        <v>2</v>
      </c>
      <c r="BC138" s="11">
        <v>3</v>
      </c>
      <c r="BD138" s="11">
        <v>3</v>
      </c>
      <c r="BE138" s="11">
        <v>1</v>
      </c>
      <c r="BF138" s="11">
        <v>1</v>
      </c>
      <c r="BG138" s="11">
        <v>4</v>
      </c>
      <c r="BH138" s="11">
        <v>5</v>
      </c>
      <c r="BI138" s="19">
        <f t="shared" si="104"/>
        <v>0</v>
      </c>
      <c r="BJ138" s="19">
        <f t="shared" si="105"/>
        <v>0</v>
      </c>
      <c r="BK138" s="19">
        <f t="shared" si="106"/>
        <v>1</v>
      </c>
      <c r="BL138" s="19">
        <f t="shared" si="107"/>
        <v>0</v>
      </c>
      <c r="BM138" s="19">
        <f t="shared" si="108"/>
        <v>0</v>
      </c>
      <c r="BN138" s="19">
        <f t="shared" si="109"/>
        <v>0</v>
      </c>
      <c r="BO138" s="19">
        <f t="shared" si="110"/>
        <v>0</v>
      </c>
      <c r="BP138" s="19">
        <f t="shared" si="111"/>
        <v>1</v>
      </c>
      <c r="BQ138" s="19">
        <f t="shared" si="112"/>
        <v>1</v>
      </c>
      <c r="BR138" s="19">
        <f t="shared" si="113"/>
        <v>0</v>
      </c>
      <c r="BS138" s="19">
        <f t="shared" si="114"/>
        <v>0</v>
      </c>
      <c r="BT138" s="19">
        <f t="shared" si="115"/>
        <v>1</v>
      </c>
      <c r="BU138" s="19">
        <f t="shared" si="116"/>
        <v>0</v>
      </c>
      <c r="BV138" s="19">
        <f t="shared" si="117"/>
        <v>0</v>
      </c>
      <c r="BW138" s="19">
        <f t="shared" si="118"/>
        <v>0</v>
      </c>
      <c r="BX138" s="19">
        <f t="shared" si="119"/>
        <v>0</v>
      </c>
      <c r="BY138" s="19">
        <f t="shared" si="120"/>
        <v>0</v>
      </c>
      <c r="BZ138" s="19">
        <f t="shared" si="121"/>
        <v>1</v>
      </c>
      <c r="CA138" s="19">
        <f t="shared" si="122"/>
        <v>0</v>
      </c>
      <c r="CB138" s="19">
        <f t="shared" si="123"/>
        <v>0</v>
      </c>
      <c r="CC138" s="19">
        <f t="shared" si="124"/>
        <v>1</v>
      </c>
      <c r="CD138" s="19">
        <f t="shared" si="125"/>
        <v>0</v>
      </c>
      <c r="CE138" s="19">
        <f t="shared" si="126"/>
        <v>0</v>
      </c>
      <c r="CF138" s="19">
        <f t="shared" si="127"/>
        <v>0</v>
      </c>
      <c r="CG138" s="19">
        <f t="shared" si="128"/>
        <v>1</v>
      </c>
      <c r="CH138" s="19">
        <f t="shared" si="129"/>
        <v>0</v>
      </c>
      <c r="CI138" s="19">
        <f t="shared" si="130"/>
        <v>1</v>
      </c>
      <c r="CJ138" s="19">
        <f t="shared" si="131"/>
        <v>0</v>
      </c>
      <c r="CK138" s="19">
        <f t="shared" si="132"/>
        <v>1</v>
      </c>
      <c r="CL138" s="19">
        <f t="shared" si="133"/>
        <v>0</v>
      </c>
      <c r="CM138" s="19">
        <f t="shared" si="134"/>
        <v>1</v>
      </c>
      <c r="CN138" s="19">
        <f t="shared" si="135"/>
        <v>0</v>
      </c>
      <c r="CO138" s="19">
        <f t="shared" si="136"/>
        <v>1</v>
      </c>
      <c r="CP138" s="19">
        <f t="shared" si="137"/>
        <v>1</v>
      </c>
      <c r="CQ138" s="19">
        <f t="shared" si="138"/>
        <v>1</v>
      </c>
      <c r="CR138" s="19">
        <f t="shared" si="139"/>
        <v>1</v>
      </c>
      <c r="CS138" s="19">
        <f t="shared" si="140"/>
        <v>1</v>
      </c>
      <c r="CT138" s="19">
        <f t="shared" si="141"/>
        <v>1</v>
      </c>
      <c r="CU138" s="19">
        <f t="shared" si="142"/>
        <v>0</v>
      </c>
      <c r="CV138" s="19">
        <f t="shared" si="143"/>
        <v>0</v>
      </c>
      <c r="CW138" s="19">
        <f t="shared" si="144"/>
        <v>0</v>
      </c>
      <c r="CX138" s="19">
        <f t="shared" si="145"/>
        <v>1</v>
      </c>
      <c r="CY138" s="19">
        <f t="shared" si="146"/>
        <v>1</v>
      </c>
      <c r="CZ138" s="19">
        <f t="shared" si="147"/>
        <v>1</v>
      </c>
      <c r="DA138" s="19">
        <f t="shared" si="148"/>
        <v>1</v>
      </c>
      <c r="DB138" s="19">
        <f t="shared" si="149"/>
        <v>1</v>
      </c>
      <c r="DC138" s="19">
        <f t="shared" si="150"/>
        <v>0</v>
      </c>
      <c r="DD138" s="19">
        <f t="shared" si="151"/>
        <v>1</v>
      </c>
      <c r="DE138" s="19">
        <f t="shared" si="152"/>
        <v>1</v>
      </c>
      <c r="DF138" s="19">
        <f t="shared" si="153"/>
        <v>0</v>
      </c>
      <c r="DG138" s="19">
        <f t="shared" si="154"/>
        <v>7</v>
      </c>
      <c r="DH138" s="19">
        <f t="shared" si="155"/>
        <v>16</v>
      </c>
      <c r="FQ138" s="20">
        <v>1</v>
      </c>
      <c r="FR138" s="20">
        <v>1</v>
      </c>
      <c r="FS138" s="20">
        <v>1</v>
      </c>
      <c r="FT138" s="20">
        <v>1</v>
      </c>
      <c r="FU138" s="20">
        <v>1</v>
      </c>
      <c r="FV138" s="20">
        <v>1</v>
      </c>
      <c r="FW138" s="20">
        <v>1</v>
      </c>
      <c r="FX138" s="20">
        <v>1</v>
      </c>
      <c r="FY138" s="20">
        <v>1</v>
      </c>
      <c r="FZ138" s="20">
        <v>1</v>
      </c>
      <c r="GA138" s="20">
        <v>1</v>
      </c>
      <c r="GB138" s="20">
        <v>1</v>
      </c>
      <c r="GC138" s="20">
        <v>1</v>
      </c>
      <c r="GD138" s="20">
        <v>1</v>
      </c>
      <c r="GE138" s="20">
        <v>1</v>
      </c>
      <c r="GF138" s="20">
        <v>1</v>
      </c>
      <c r="GG138" s="20">
        <v>1</v>
      </c>
      <c r="GH138" s="20">
        <v>1</v>
      </c>
      <c r="GI138" s="20">
        <v>1</v>
      </c>
      <c r="GJ138" s="20">
        <v>1</v>
      </c>
      <c r="GK138" s="20">
        <v>1</v>
      </c>
      <c r="GL138" s="20">
        <v>1</v>
      </c>
      <c r="GM138" s="20">
        <v>1</v>
      </c>
    </row>
    <row r="139" spans="1:308" x14ac:dyDescent="0.25">
      <c r="A139" t="s">
        <v>380</v>
      </c>
      <c r="B139" t="s">
        <v>69</v>
      </c>
      <c r="C139" t="s">
        <v>378</v>
      </c>
      <c r="D139" t="s">
        <v>552</v>
      </c>
      <c r="E139" s="1">
        <v>3</v>
      </c>
      <c r="F139" s="60">
        <v>26</v>
      </c>
      <c r="G139" s="60">
        <v>23</v>
      </c>
      <c r="H139" s="60">
        <v>34</v>
      </c>
      <c r="I139" s="60">
        <v>35</v>
      </c>
      <c r="J139" s="107">
        <v>34.782608699999997</v>
      </c>
      <c r="K139">
        <v>5</v>
      </c>
      <c r="L139">
        <v>1</v>
      </c>
      <c r="M139">
        <v>3</v>
      </c>
      <c r="N139">
        <v>1</v>
      </c>
      <c r="O139">
        <v>4</v>
      </c>
      <c r="P139">
        <v>3</v>
      </c>
      <c r="Q139">
        <v>4</v>
      </c>
      <c r="R139">
        <v>1</v>
      </c>
      <c r="S139">
        <v>3</v>
      </c>
      <c r="T139">
        <v>1</v>
      </c>
      <c r="U139">
        <v>4</v>
      </c>
      <c r="V139">
        <v>3</v>
      </c>
      <c r="W139">
        <v>4</v>
      </c>
      <c r="X139" s="6">
        <v>3</v>
      </c>
      <c r="Y139" s="6">
        <v>4</v>
      </c>
      <c r="Z139" s="6">
        <v>2</v>
      </c>
      <c r="AA139" s="6">
        <v>1</v>
      </c>
      <c r="AB139" s="6">
        <v>5</v>
      </c>
      <c r="AC139" s="6">
        <v>2</v>
      </c>
      <c r="AD139" s="6">
        <v>2</v>
      </c>
      <c r="AE139" s="6">
        <v>3</v>
      </c>
      <c r="AF139" s="6">
        <v>1</v>
      </c>
      <c r="AG139" s="6">
        <v>2</v>
      </c>
      <c r="AH139" s="6">
        <v>4</v>
      </c>
      <c r="AI139" s="6">
        <v>2</v>
      </c>
      <c r="AJ139" s="11">
        <v>5</v>
      </c>
      <c r="AK139" s="11">
        <v>3</v>
      </c>
      <c r="AL139" s="11">
        <v>3</v>
      </c>
      <c r="AM139" s="11">
        <v>1</v>
      </c>
      <c r="AN139" s="11">
        <v>3</v>
      </c>
      <c r="AO139" s="11">
        <v>3</v>
      </c>
      <c r="AP139" s="11">
        <v>4</v>
      </c>
      <c r="AQ139" s="11">
        <v>2</v>
      </c>
      <c r="AR139" s="11">
        <v>2</v>
      </c>
      <c r="AS139" s="11">
        <v>3</v>
      </c>
      <c r="AT139" s="11">
        <v>4</v>
      </c>
      <c r="AU139" s="11">
        <v>3</v>
      </c>
      <c r="AV139" s="11">
        <v>4</v>
      </c>
      <c r="AW139" s="11">
        <v>3</v>
      </c>
      <c r="AX139" s="11">
        <v>3</v>
      </c>
      <c r="AY139" s="11">
        <v>2</v>
      </c>
      <c r="AZ139" s="11">
        <v>5</v>
      </c>
      <c r="BA139" s="11">
        <v>3</v>
      </c>
      <c r="BB139" s="11">
        <v>4</v>
      </c>
      <c r="BC139" s="11">
        <v>1</v>
      </c>
      <c r="BD139" s="11">
        <v>3</v>
      </c>
      <c r="BE139" s="11">
        <v>4</v>
      </c>
      <c r="BF139" s="11">
        <v>4</v>
      </c>
      <c r="BG139" s="11">
        <v>4</v>
      </c>
      <c r="BH139" s="11">
        <v>5</v>
      </c>
      <c r="BI139" s="19">
        <f t="shared" si="104"/>
        <v>1</v>
      </c>
      <c r="BJ139" s="19">
        <f t="shared" si="105"/>
        <v>0</v>
      </c>
      <c r="BK139" s="19">
        <f t="shared" si="106"/>
        <v>1</v>
      </c>
      <c r="BL139" s="19">
        <f t="shared" si="107"/>
        <v>1</v>
      </c>
      <c r="BM139" s="19">
        <f t="shared" si="108"/>
        <v>0</v>
      </c>
      <c r="BN139" s="19">
        <f t="shared" si="109"/>
        <v>1</v>
      </c>
      <c r="BO139" s="19">
        <f t="shared" si="110"/>
        <v>1</v>
      </c>
      <c r="BP139" s="19">
        <f t="shared" si="111"/>
        <v>0</v>
      </c>
      <c r="BQ139" s="19">
        <f t="shared" si="112"/>
        <v>0</v>
      </c>
      <c r="BR139" s="19">
        <f t="shared" si="113"/>
        <v>0</v>
      </c>
      <c r="BS139" s="19">
        <f t="shared" si="114"/>
        <v>1</v>
      </c>
      <c r="BT139" s="19">
        <f t="shared" si="115"/>
        <v>1</v>
      </c>
      <c r="BU139" s="19">
        <f t="shared" si="116"/>
        <v>1</v>
      </c>
      <c r="BV139" s="19">
        <f t="shared" si="117"/>
        <v>1</v>
      </c>
      <c r="BW139" s="19">
        <f t="shared" si="118"/>
        <v>0</v>
      </c>
      <c r="BX139" s="19">
        <f t="shared" si="119"/>
        <v>1</v>
      </c>
      <c r="BY139" s="19">
        <f t="shared" si="120"/>
        <v>0</v>
      </c>
      <c r="BZ139" s="19">
        <f t="shared" si="121"/>
        <v>0</v>
      </c>
      <c r="CA139" s="19">
        <f t="shared" si="122"/>
        <v>1</v>
      </c>
      <c r="CB139" s="19">
        <f t="shared" si="123"/>
        <v>0</v>
      </c>
      <c r="CC139" s="19">
        <f t="shared" si="124"/>
        <v>1</v>
      </c>
      <c r="CD139" s="19">
        <f t="shared" si="125"/>
        <v>0</v>
      </c>
      <c r="CE139" s="19">
        <f t="shared" si="126"/>
        <v>0</v>
      </c>
      <c r="CF139" s="19">
        <f t="shared" si="127"/>
        <v>1</v>
      </c>
      <c r="CG139" s="19">
        <f t="shared" si="128"/>
        <v>1</v>
      </c>
      <c r="CH139" s="19">
        <f t="shared" si="129"/>
        <v>1</v>
      </c>
      <c r="CI139" s="19">
        <f t="shared" si="130"/>
        <v>1</v>
      </c>
      <c r="CJ139" s="19">
        <f t="shared" si="131"/>
        <v>1</v>
      </c>
      <c r="CK139" s="19">
        <f t="shared" si="132"/>
        <v>1</v>
      </c>
      <c r="CL139" s="19">
        <f t="shared" si="133"/>
        <v>1</v>
      </c>
      <c r="CM139" s="19">
        <f t="shared" si="134"/>
        <v>1</v>
      </c>
      <c r="CN139" s="19">
        <f t="shared" si="135"/>
        <v>1</v>
      </c>
      <c r="CO139" s="19">
        <f t="shared" si="136"/>
        <v>1</v>
      </c>
      <c r="CP139" s="19">
        <f t="shared" si="137"/>
        <v>1</v>
      </c>
      <c r="CQ139" s="19">
        <f t="shared" si="138"/>
        <v>1</v>
      </c>
      <c r="CR139" s="19">
        <f t="shared" si="139"/>
        <v>1</v>
      </c>
      <c r="CS139" s="19">
        <f t="shared" si="140"/>
        <v>1</v>
      </c>
      <c r="CT139" s="19">
        <f t="shared" si="141"/>
        <v>1</v>
      </c>
      <c r="CU139" s="19">
        <f t="shared" si="142"/>
        <v>1</v>
      </c>
      <c r="CV139" s="19">
        <f t="shared" si="143"/>
        <v>1</v>
      </c>
      <c r="CW139" s="19">
        <f t="shared" si="144"/>
        <v>1</v>
      </c>
      <c r="CX139" s="19">
        <f t="shared" si="145"/>
        <v>1</v>
      </c>
      <c r="CY139" s="19">
        <f t="shared" si="146"/>
        <v>1</v>
      </c>
      <c r="CZ139" s="19">
        <f t="shared" si="147"/>
        <v>0</v>
      </c>
      <c r="DA139" s="19">
        <f t="shared" si="148"/>
        <v>0</v>
      </c>
      <c r="DB139" s="19">
        <f t="shared" si="149"/>
        <v>1</v>
      </c>
      <c r="DC139" s="19">
        <f t="shared" si="150"/>
        <v>1</v>
      </c>
      <c r="DD139" s="19">
        <f t="shared" si="151"/>
        <v>0</v>
      </c>
      <c r="DE139" s="19">
        <f t="shared" si="152"/>
        <v>1</v>
      </c>
      <c r="DF139" s="19">
        <f t="shared" si="153"/>
        <v>0</v>
      </c>
      <c r="DG139" s="19">
        <f t="shared" si="154"/>
        <v>14</v>
      </c>
      <c r="DH139" s="19">
        <f t="shared" si="155"/>
        <v>21</v>
      </c>
      <c r="FQ139" s="20">
        <v>1</v>
      </c>
      <c r="FR139" s="20">
        <v>1</v>
      </c>
      <c r="FS139" s="20">
        <v>1</v>
      </c>
      <c r="FT139" s="20">
        <v>1</v>
      </c>
      <c r="FU139" s="20">
        <v>1</v>
      </c>
      <c r="FV139" s="20">
        <v>1</v>
      </c>
      <c r="FW139" s="20">
        <v>1</v>
      </c>
      <c r="FX139" s="20">
        <v>1</v>
      </c>
      <c r="FY139" s="20">
        <v>1</v>
      </c>
      <c r="FZ139" s="20">
        <v>1</v>
      </c>
      <c r="GA139" s="20">
        <v>1</v>
      </c>
      <c r="GB139" s="20">
        <v>0</v>
      </c>
      <c r="GC139" s="20">
        <v>0</v>
      </c>
      <c r="GD139" s="20">
        <v>1</v>
      </c>
      <c r="GE139" s="20">
        <v>1</v>
      </c>
      <c r="GF139" s="20">
        <v>1</v>
      </c>
      <c r="GG139" s="20">
        <v>1</v>
      </c>
      <c r="GH139" s="20">
        <v>1</v>
      </c>
      <c r="GI139" s="20">
        <v>1</v>
      </c>
      <c r="GJ139" s="20">
        <v>1</v>
      </c>
      <c r="GK139" s="20">
        <v>1</v>
      </c>
      <c r="GL139" s="20">
        <v>0</v>
      </c>
      <c r="GM139" s="20">
        <v>1</v>
      </c>
    </row>
    <row r="140" spans="1:308" x14ac:dyDescent="0.25">
      <c r="A140" t="s">
        <v>381</v>
      </c>
      <c r="B140" t="s">
        <v>69</v>
      </c>
      <c r="C140" t="s">
        <v>378</v>
      </c>
      <c r="D140" t="s">
        <v>552</v>
      </c>
      <c r="E140" s="1">
        <v>3</v>
      </c>
      <c r="F140" s="60">
        <v>26</v>
      </c>
      <c r="G140" s="60">
        <v>23</v>
      </c>
      <c r="H140" s="60">
        <v>34</v>
      </c>
      <c r="I140" s="60">
        <v>35</v>
      </c>
      <c r="J140" s="107">
        <v>34.782608699999997</v>
      </c>
      <c r="K140">
        <v>3</v>
      </c>
      <c r="L140">
        <v>3</v>
      </c>
      <c r="M140">
        <v>1</v>
      </c>
      <c r="N140">
        <v>1</v>
      </c>
      <c r="O140">
        <v>1</v>
      </c>
      <c r="P140">
        <v>3</v>
      </c>
      <c r="Q140">
        <v>4</v>
      </c>
      <c r="R140">
        <v>4</v>
      </c>
      <c r="S140">
        <v>2</v>
      </c>
      <c r="T140">
        <v>1</v>
      </c>
      <c r="U140">
        <v>4</v>
      </c>
      <c r="V140">
        <v>2</v>
      </c>
      <c r="W140">
        <v>2</v>
      </c>
      <c r="X140" s="6">
        <v>3</v>
      </c>
      <c r="Y140" s="6">
        <v>4</v>
      </c>
      <c r="Z140" s="6">
        <v>4</v>
      </c>
      <c r="AA140" s="6">
        <v>2</v>
      </c>
      <c r="AB140" s="6">
        <v>1</v>
      </c>
      <c r="AC140" s="6">
        <v>2</v>
      </c>
      <c r="AD140" s="6">
        <v>1</v>
      </c>
      <c r="AE140" s="6">
        <v>5</v>
      </c>
      <c r="AF140" s="6">
        <v>4</v>
      </c>
      <c r="AG140" s="6">
        <v>2</v>
      </c>
      <c r="AH140" s="6">
        <v>2</v>
      </c>
      <c r="AJ140" s="11">
        <v>4</v>
      </c>
      <c r="AK140" s="11">
        <v>3</v>
      </c>
      <c r="AL140" s="11">
        <v>1</v>
      </c>
      <c r="AM140" s="11">
        <v>4</v>
      </c>
      <c r="AN140" s="11">
        <v>5</v>
      </c>
      <c r="AO140" s="11">
        <v>3</v>
      </c>
      <c r="AP140" s="11">
        <v>4</v>
      </c>
      <c r="AQ140" s="11">
        <v>2</v>
      </c>
      <c r="AR140" s="11">
        <v>1</v>
      </c>
      <c r="AS140" s="11">
        <v>2</v>
      </c>
      <c r="AT140" s="11">
        <v>2</v>
      </c>
      <c r="AU140" s="11">
        <v>4</v>
      </c>
      <c r="AV140" s="11">
        <v>4</v>
      </c>
      <c r="AW140" s="11">
        <v>4</v>
      </c>
      <c r="AX140" s="11">
        <v>4</v>
      </c>
      <c r="AY140" s="11">
        <v>3</v>
      </c>
      <c r="AZ140" s="11">
        <v>2</v>
      </c>
      <c r="BA140" s="11">
        <v>5</v>
      </c>
      <c r="BB140" s="11">
        <v>2</v>
      </c>
      <c r="BC140" s="11">
        <v>1</v>
      </c>
      <c r="BD140" s="11">
        <v>5</v>
      </c>
      <c r="BE140" s="11">
        <v>3</v>
      </c>
      <c r="BF140" s="11">
        <v>3</v>
      </c>
      <c r="BG140" s="11">
        <v>2</v>
      </c>
      <c r="BH140" s="11">
        <v>2</v>
      </c>
      <c r="BI140" s="19">
        <f t="shared" si="104"/>
        <v>0</v>
      </c>
      <c r="BJ140" s="19">
        <f t="shared" si="105"/>
        <v>1</v>
      </c>
      <c r="BK140" s="19">
        <f t="shared" si="106"/>
        <v>0</v>
      </c>
      <c r="BL140" s="19">
        <f t="shared" si="107"/>
        <v>1</v>
      </c>
      <c r="BM140" s="19">
        <f t="shared" si="108"/>
        <v>0</v>
      </c>
      <c r="BN140" s="19">
        <f t="shared" si="109"/>
        <v>1</v>
      </c>
      <c r="BO140" s="19">
        <f t="shared" si="110"/>
        <v>1</v>
      </c>
      <c r="BP140" s="19">
        <f t="shared" si="111"/>
        <v>0</v>
      </c>
      <c r="BQ140" s="19">
        <f t="shared" si="112"/>
        <v>1</v>
      </c>
      <c r="BR140" s="19">
        <f t="shared" si="113"/>
        <v>0</v>
      </c>
      <c r="BS140" s="19">
        <f t="shared" si="114"/>
        <v>1</v>
      </c>
      <c r="BT140" s="19">
        <f t="shared" si="115"/>
        <v>0</v>
      </c>
      <c r="BU140" s="19">
        <f t="shared" si="116"/>
        <v>0</v>
      </c>
      <c r="BV140" s="19">
        <f t="shared" si="117"/>
        <v>1</v>
      </c>
      <c r="BW140" s="19">
        <f t="shared" si="118"/>
        <v>0</v>
      </c>
      <c r="BX140" s="19">
        <f t="shared" si="119"/>
        <v>0</v>
      </c>
      <c r="BY140" s="19">
        <f t="shared" si="120"/>
        <v>0</v>
      </c>
      <c r="BZ140" s="19">
        <f t="shared" si="121"/>
        <v>0</v>
      </c>
      <c r="CA140" s="19">
        <f t="shared" si="122"/>
        <v>1</v>
      </c>
      <c r="CB140" s="19">
        <f t="shared" si="123"/>
        <v>0</v>
      </c>
      <c r="CC140" s="19">
        <f t="shared" si="124"/>
        <v>0</v>
      </c>
      <c r="CD140" s="19">
        <f t="shared" si="125"/>
        <v>1</v>
      </c>
      <c r="CE140" s="19">
        <f t="shared" si="126"/>
        <v>0</v>
      </c>
      <c r="CF140" s="19">
        <f t="shared" si="127"/>
        <v>0</v>
      </c>
      <c r="CG140" s="19" t="str">
        <f t="shared" si="128"/>
        <v>NA</v>
      </c>
      <c r="CH140" s="19">
        <f t="shared" si="129"/>
        <v>0</v>
      </c>
      <c r="CI140" s="19">
        <f t="shared" si="130"/>
        <v>1</v>
      </c>
      <c r="CJ140" s="19">
        <f t="shared" si="131"/>
        <v>0</v>
      </c>
      <c r="CK140" s="19">
        <f t="shared" si="132"/>
        <v>0</v>
      </c>
      <c r="CL140" s="19">
        <f t="shared" si="133"/>
        <v>0</v>
      </c>
      <c r="CM140" s="19">
        <f t="shared" si="134"/>
        <v>1</v>
      </c>
      <c r="CN140" s="19">
        <f t="shared" si="135"/>
        <v>1</v>
      </c>
      <c r="CO140" s="19">
        <f t="shared" si="136"/>
        <v>1</v>
      </c>
      <c r="CP140" s="19">
        <f t="shared" si="137"/>
        <v>0</v>
      </c>
      <c r="CQ140" s="19">
        <f t="shared" si="138"/>
        <v>0</v>
      </c>
      <c r="CR140" s="19">
        <f t="shared" si="139"/>
        <v>0</v>
      </c>
      <c r="CS140" s="19">
        <f t="shared" si="140"/>
        <v>0</v>
      </c>
      <c r="CT140" s="19">
        <f t="shared" si="141"/>
        <v>1</v>
      </c>
      <c r="CU140" s="19">
        <f t="shared" si="142"/>
        <v>0</v>
      </c>
      <c r="CV140" s="19">
        <f t="shared" si="143"/>
        <v>0</v>
      </c>
      <c r="CW140" s="19">
        <f t="shared" si="144"/>
        <v>0</v>
      </c>
      <c r="CX140" s="19">
        <f t="shared" si="145"/>
        <v>0</v>
      </c>
      <c r="CY140" s="19">
        <f t="shared" si="146"/>
        <v>0</v>
      </c>
      <c r="CZ140" s="19">
        <f t="shared" si="147"/>
        <v>1</v>
      </c>
      <c r="DA140" s="19">
        <f t="shared" si="148"/>
        <v>0</v>
      </c>
      <c r="DB140" s="19">
        <f t="shared" si="149"/>
        <v>0</v>
      </c>
      <c r="DC140" s="19">
        <f t="shared" si="150"/>
        <v>0</v>
      </c>
      <c r="DD140" s="19">
        <f t="shared" si="151"/>
        <v>0</v>
      </c>
      <c r="DE140" s="19">
        <f t="shared" si="152"/>
        <v>0</v>
      </c>
      <c r="DF140" s="19">
        <f t="shared" si="153"/>
        <v>1</v>
      </c>
      <c r="DG140" s="19">
        <f t="shared" si="154"/>
        <v>9</v>
      </c>
      <c r="DH140" s="19">
        <f t="shared" si="155"/>
        <v>7</v>
      </c>
      <c r="FQ140" s="20">
        <v>1</v>
      </c>
      <c r="FR140" s="20">
        <v>1</v>
      </c>
      <c r="FS140" s="20">
        <v>1</v>
      </c>
      <c r="FT140" s="20">
        <v>1</v>
      </c>
      <c r="FU140" s="20">
        <v>1</v>
      </c>
      <c r="FV140" s="20">
        <v>1</v>
      </c>
      <c r="FW140" s="20">
        <v>1</v>
      </c>
      <c r="FX140" s="20">
        <v>1</v>
      </c>
      <c r="FY140" s="20">
        <v>1</v>
      </c>
      <c r="FZ140" s="20">
        <v>1</v>
      </c>
      <c r="GA140" s="20">
        <v>1</v>
      </c>
      <c r="GB140" s="20">
        <v>0</v>
      </c>
      <c r="GC140" s="20">
        <v>0</v>
      </c>
      <c r="GD140" s="20">
        <v>1</v>
      </c>
      <c r="GE140" s="20">
        <v>1</v>
      </c>
      <c r="GF140" s="20">
        <v>1</v>
      </c>
      <c r="GG140" s="20">
        <v>0</v>
      </c>
      <c r="GH140" s="20">
        <v>1</v>
      </c>
      <c r="GI140" s="20">
        <v>0</v>
      </c>
      <c r="GJ140" s="20">
        <v>0</v>
      </c>
      <c r="GK140" s="20">
        <v>0</v>
      </c>
      <c r="GL140" s="20">
        <v>1</v>
      </c>
      <c r="GM140" s="20">
        <v>1</v>
      </c>
    </row>
    <row r="141" spans="1:308" x14ac:dyDescent="0.25">
      <c r="A141" t="s">
        <v>382</v>
      </c>
      <c r="B141" t="s">
        <v>69</v>
      </c>
      <c r="C141" t="s">
        <v>378</v>
      </c>
      <c r="D141" t="s">
        <v>552</v>
      </c>
      <c r="E141" s="1">
        <v>3</v>
      </c>
      <c r="F141" s="60">
        <v>26</v>
      </c>
      <c r="G141" s="60">
        <v>23</v>
      </c>
      <c r="H141" s="60">
        <v>34</v>
      </c>
      <c r="I141" s="60">
        <v>35</v>
      </c>
      <c r="J141" s="107">
        <v>34.782608699999997</v>
      </c>
      <c r="K141">
        <v>3</v>
      </c>
      <c r="L141">
        <v>1</v>
      </c>
      <c r="M141">
        <v>1</v>
      </c>
      <c r="N141">
        <v>1</v>
      </c>
      <c r="O141">
        <v>5</v>
      </c>
      <c r="P141">
        <v>2</v>
      </c>
      <c r="Q141">
        <v>3</v>
      </c>
      <c r="R141">
        <v>4</v>
      </c>
      <c r="S141">
        <v>3</v>
      </c>
      <c r="T141">
        <v>2</v>
      </c>
      <c r="U141">
        <v>2</v>
      </c>
      <c r="V141">
        <v>1</v>
      </c>
      <c r="W141">
        <v>3</v>
      </c>
      <c r="X141" s="6">
        <v>3</v>
      </c>
      <c r="Y141" s="6">
        <v>4</v>
      </c>
      <c r="Z141" s="6">
        <v>3</v>
      </c>
      <c r="AA141" s="6">
        <v>2</v>
      </c>
      <c r="AB141" s="6">
        <v>2</v>
      </c>
      <c r="AC141" s="6">
        <v>2</v>
      </c>
      <c r="AD141" s="6">
        <v>1</v>
      </c>
      <c r="AE141" s="6">
        <v>4</v>
      </c>
      <c r="AF141" s="6">
        <v>2</v>
      </c>
      <c r="AG141" s="6">
        <v>2</v>
      </c>
      <c r="AH141" s="6">
        <v>3</v>
      </c>
      <c r="AI141" s="6">
        <v>4</v>
      </c>
      <c r="AJ141" s="11">
        <v>5</v>
      </c>
      <c r="AK141" s="11">
        <v>3</v>
      </c>
      <c r="AL141" s="11">
        <v>3</v>
      </c>
      <c r="AM141" s="11">
        <v>4</v>
      </c>
      <c r="AN141" s="11">
        <v>5</v>
      </c>
      <c r="AO141" s="11">
        <v>1</v>
      </c>
      <c r="AP141" s="11">
        <v>3</v>
      </c>
      <c r="AQ141" s="11">
        <v>2</v>
      </c>
      <c r="AR141" s="11">
        <v>3</v>
      </c>
      <c r="AS141" s="11">
        <v>4</v>
      </c>
      <c r="AT141" s="11">
        <v>4</v>
      </c>
      <c r="AU141" s="11">
        <v>4</v>
      </c>
      <c r="AV141" s="11">
        <v>4</v>
      </c>
      <c r="AW141" s="11">
        <v>2</v>
      </c>
      <c r="AX141" s="11">
        <v>4</v>
      </c>
      <c r="AY141" s="11">
        <v>4</v>
      </c>
      <c r="AZ141" s="11">
        <v>5</v>
      </c>
      <c r="BA141" s="11">
        <v>2</v>
      </c>
      <c r="BB141" s="11">
        <v>2</v>
      </c>
      <c r="BC141" s="11">
        <v>1</v>
      </c>
      <c r="BD141" s="11">
        <v>5</v>
      </c>
      <c r="BE141" s="11">
        <v>4</v>
      </c>
      <c r="BF141" s="11">
        <v>3</v>
      </c>
      <c r="BG141" s="11">
        <v>2</v>
      </c>
      <c r="BH141" s="11">
        <v>4</v>
      </c>
      <c r="BI141" s="19">
        <f t="shared" si="104"/>
        <v>0</v>
      </c>
      <c r="BJ141" s="19">
        <f t="shared" si="105"/>
        <v>0</v>
      </c>
      <c r="BK141" s="19">
        <f t="shared" si="106"/>
        <v>0</v>
      </c>
      <c r="BL141" s="19">
        <f t="shared" si="107"/>
        <v>1</v>
      </c>
      <c r="BM141" s="19">
        <f t="shared" si="108"/>
        <v>0</v>
      </c>
      <c r="BN141" s="19">
        <f t="shared" si="109"/>
        <v>0</v>
      </c>
      <c r="BO141" s="19">
        <f t="shared" si="110"/>
        <v>0</v>
      </c>
      <c r="BP141" s="19">
        <f t="shared" si="111"/>
        <v>0</v>
      </c>
      <c r="BQ141" s="19">
        <f t="shared" si="112"/>
        <v>0</v>
      </c>
      <c r="BR141" s="19">
        <f t="shared" si="113"/>
        <v>0</v>
      </c>
      <c r="BS141" s="19">
        <f t="shared" si="114"/>
        <v>0</v>
      </c>
      <c r="BT141" s="19">
        <f t="shared" si="115"/>
        <v>0</v>
      </c>
      <c r="BU141" s="19">
        <f t="shared" si="116"/>
        <v>0</v>
      </c>
      <c r="BV141" s="19">
        <f t="shared" si="117"/>
        <v>1</v>
      </c>
      <c r="BW141" s="19">
        <f t="shared" si="118"/>
        <v>0</v>
      </c>
      <c r="BX141" s="19">
        <f t="shared" si="119"/>
        <v>0</v>
      </c>
      <c r="BY141" s="19">
        <f t="shared" si="120"/>
        <v>0</v>
      </c>
      <c r="BZ141" s="19">
        <f t="shared" si="121"/>
        <v>0</v>
      </c>
      <c r="CA141" s="19">
        <f t="shared" si="122"/>
        <v>1</v>
      </c>
      <c r="CB141" s="19">
        <f t="shared" si="123"/>
        <v>0</v>
      </c>
      <c r="CC141" s="19">
        <f t="shared" si="124"/>
        <v>0</v>
      </c>
      <c r="CD141" s="19">
        <f t="shared" si="125"/>
        <v>0</v>
      </c>
      <c r="CE141" s="19">
        <f t="shared" si="126"/>
        <v>0</v>
      </c>
      <c r="CF141" s="19">
        <f t="shared" si="127"/>
        <v>0</v>
      </c>
      <c r="CG141" s="19">
        <f t="shared" si="128"/>
        <v>0</v>
      </c>
      <c r="CH141" s="19">
        <f t="shared" si="129"/>
        <v>1</v>
      </c>
      <c r="CI141" s="19">
        <f t="shared" si="130"/>
        <v>1</v>
      </c>
      <c r="CJ141" s="19">
        <f t="shared" si="131"/>
        <v>1</v>
      </c>
      <c r="CK141" s="19">
        <f t="shared" si="132"/>
        <v>0</v>
      </c>
      <c r="CL141" s="19">
        <f t="shared" si="133"/>
        <v>0</v>
      </c>
      <c r="CM141" s="19">
        <f t="shared" si="134"/>
        <v>0</v>
      </c>
      <c r="CN141" s="19">
        <f t="shared" si="135"/>
        <v>0</v>
      </c>
      <c r="CO141" s="19">
        <f t="shared" si="136"/>
        <v>1</v>
      </c>
      <c r="CP141" s="19">
        <f t="shared" si="137"/>
        <v>0</v>
      </c>
      <c r="CQ141" s="19">
        <f t="shared" si="138"/>
        <v>0</v>
      </c>
      <c r="CR141" s="19">
        <f t="shared" si="139"/>
        <v>1</v>
      </c>
      <c r="CS141" s="19">
        <f t="shared" si="140"/>
        <v>0</v>
      </c>
      <c r="CT141" s="19">
        <f t="shared" si="141"/>
        <v>1</v>
      </c>
      <c r="CU141" s="19">
        <f t="shared" si="142"/>
        <v>0</v>
      </c>
      <c r="CV141" s="19">
        <f t="shared" si="143"/>
        <v>0</v>
      </c>
      <c r="CW141" s="19">
        <f t="shared" si="144"/>
        <v>0</v>
      </c>
      <c r="CX141" s="19">
        <f t="shared" si="145"/>
        <v>1</v>
      </c>
      <c r="CY141" s="19">
        <f t="shared" si="146"/>
        <v>0</v>
      </c>
      <c r="CZ141" s="19">
        <f t="shared" si="147"/>
        <v>1</v>
      </c>
      <c r="DA141" s="19">
        <f t="shared" si="148"/>
        <v>0</v>
      </c>
      <c r="DB141" s="19">
        <f t="shared" si="149"/>
        <v>0</v>
      </c>
      <c r="DC141" s="19">
        <f t="shared" si="150"/>
        <v>1</v>
      </c>
      <c r="DD141" s="19">
        <f t="shared" si="151"/>
        <v>0</v>
      </c>
      <c r="DE141" s="19">
        <f t="shared" si="152"/>
        <v>0</v>
      </c>
      <c r="DF141" s="19">
        <f t="shared" si="153"/>
        <v>0</v>
      </c>
      <c r="DG141" s="19">
        <f t="shared" si="154"/>
        <v>3</v>
      </c>
      <c r="DH141" s="19">
        <f t="shared" si="155"/>
        <v>9</v>
      </c>
      <c r="FQ141" s="20">
        <v>1</v>
      </c>
      <c r="FR141" s="20">
        <v>1</v>
      </c>
      <c r="FS141" s="20">
        <v>0</v>
      </c>
      <c r="FT141" s="20">
        <v>0</v>
      </c>
      <c r="FU141" s="20">
        <v>0</v>
      </c>
      <c r="FV141" s="20">
        <v>0</v>
      </c>
      <c r="FW141" s="20">
        <v>0</v>
      </c>
      <c r="FX141" s="20">
        <v>1</v>
      </c>
      <c r="FY141" s="20">
        <v>1</v>
      </c>
      <c r="FZ141" s="20">
        <v>0</v>
      </c>
      <c r="GA141" s="20">
        <v>0</v>
      </c>
      <c r="GB141" s="20">
        <v>1</v>
      </c>
      <c r="GC141" s="20">
        <v>0</v>
      </c>
      <c r="GD141" s="20">
        <v>0</v>
      </c>
      <c r="GE141" s="20">
        <v>0</v>
      </c>
      <c r="GF141" s="20">
        <v>1</v>
      </c>
      <c r="GG141" s="20">
        <v>0</v>
      </c>
      <c r="GH141" s="20">
        <v>0</v>
      </c>
      <c r="GI141" s="20">
        <v>1</v>
      </c>
      <c r="GJ141" s="20">
        <v>1</v>
      </c>
      <c r="GK141" s="20">
        <v>1</v>
      </c>
      <c r="GL141" s="20">
        <v>1</v>
      </c>
      <c r="GM141" s="20">
        <v>1</v>
      </c>
    </row>
    <row r="142" spans="1:308" x14ac:dyDescent="0.25">
      <c r="A142" t="s">
        <v>383</v>
      </c>
      <c r="B142" t="s">
        <v>69</v>
      </c>
      <c r="C142" t="s">
        <v>378</v>
      </c>
      <c r="D142" t="s">
        <v>552</v>
      </c>
      <c r="E142" s="1">
        <v>3</v>
      </c>
      <c r="F142" s="60">
        <v>26</v>
      </c>
      <c r="G142" s="60">
        <v>23</v>
      </c>
      <c r="H142" s="60">
        <v>34</v>
      </c>
      <c r="I142" s="60">
        <v>35</v>
      </c>
      <c r="J142" s="107">
        <v>34.782608699999997</v>
      </c>
      <c r="K142">
        <v>4</v>
      </c>
      <c r="L142">
        <v>4</v>
      </c>
      <c r="M142">
        <v>1</v>
      </c>
      <c r="N142">
        <v>3</v>
      </c>
      <c r="O142">
        <v>4</v>
      </c>
      <c r="P142">
        <v>2</v>
      </c>
      <c r="Q142">
        <v>3</v>
      </c>
      <c r="R142">
        <v>3</v>
      </c>
      <c r="S142">
        <v>2</v>
      </c>
      <c r="T142">
        <v>1</v>
      </c>
      <c r="U142">
        <v>4</v>
      </c>
      <c r="V142">
        <v>2</v>
      </c>
      <c r="W142">
        <v>1</v>
      </c>
      <c r="X142" s="6">
        <v>1</v>
      </c>
      <c r="Y142" s="6">
        <v>4</v>
      </c>
      <c r="Z142" s="6">
        <v>4</v>
      </c>
      <c r="AA142" s="6">
        <v>1</v>
      </c>
      <c r="AB142" s="6">
        <v>2</v>
      </c>
      <c r="AC142" s="6">
        <v>2</v>
      </c>
      <c r="AD142" s="6">
        <v>3</v>
      </c>
      <c r="AE142" s="6">
        <v>4</v>
      </c>
      <c r="AF142" s="6">
        <v>1</v>
      </c>
      <c r="AG142" s="6">
        <v>3</v>
      </c>
      <c r="AH142" s="6">
        <v>3</v>
      </c>
      <c r="AI142" s="6">
        <v>2</v>
      </c>
      <c r="AJ142" s="11">
        <v>5</v>
      </c>
      <c r="AK142" s="11">
        <v>3</v>
      </c>
      <c r="AL142" s="11">
        <v>1</v>
      </c>
      <c r="AM142" s="11">
        <v>1</v>
      </c>
      <c r="AN142" s="11">
        <v>5</v>
      </c>
      <c r="AO142" s="11">
        <v>3</v>
      </c>
      <c r="AP142" s="11">
        <v>3</v>
      </c>
      <c r="AQ142" s="11">
        <v>2</v>
      </c>
      <c r="AR142" s="11">
        <v>2</v>
      </c>
      <c r="AS142" s="11">
        <v>2</v>
      </c>
      <c r="AT142" s="11">
        <v>4</v>
      </c>
      <c r="AU142" s="11">
        <v>2</v>
      </c>
      <c r="AV142" s="11">
        <v>1</v>
      </c>
      <c r="AW142" s="11">
        <v>3</v>
      </c>
      <c r="AX142" s="11">
        <v>4</v>
      </c>
      <c r="AY142" s="11">
        <v>4</v>
      </c>
      <c r="AZ142" s="11">
        <v>1</v>
      </c>
      <c r="BA142" s="11">
        <v>1</v>
      </c>
      <c r="BB142" s="11">
        <v>2</v>
      </c>
      <c r="BC142" s="11">
        <v>1</v>
      </c>
      <c r="BD142" s="11">
        <v>4</v>
      </c>
      <c r="BE142" s="11">
        <v>3</v>
      </c>
      <c r="BF142" s="11">
        <v>4</v>
      </c>
      <c r="BG142" s="11">
        <v>4</v>
      </c>
      <c r="BH142" s="11">
        <v>5</v>
      </c>
      <c r="BI142" s="19">
        <f t="shared" si="104"/>
        <v>0</v>
      </c>
      <c r="BJ142" s="19">
        <f t="shared" si="105"/>
        <v>0</v>
      </c>
      <c r="BK142" s="19">
        <f t="shared" si="106"/>
        <v>0</v>
      </c>
      <c r="BL142" s="19">
        <f t="shared" si="107"/>
        <v>0</v>
      </c>
      <c r="BM142" s="19">
        <f t="shared" si="108"/>
        <v>0</v>
      </c>
      <c r="BN142" s="19">
        <f t="shared" si="109"/>
        <v>0</v>
      </c>
      <c r="BO142" s="19">
        <f t="shared" si="110"/>
        <v>0</v>
      </c>
      <c r="BP142" s="19">
        <f t="shared" si="111"/>
        <v>0</v>
      </c>
      <c r="BQ142" s="19">
        <f t="shared" si="112"/>
        <v>1</v>
      </c>
      <c r="BR142" s="19">
        <f t="shared" si="113"/>
        <v>0</v>
      </c>
      <c r="BS142" s="19">
        <f t="shared" si="114"/>
        <v>1</v>
      </c>
      <c r="BT142" s="19">
        <f t="shared" si="115"/>
        <v>0</v>
      </c>
      <c r="BU142" s="19">
        <f t="shared" si="116"/>
        <v>0</v>
      </c>
      <c r="BV142" s="19">
        <f t="shared" si="117"/>
        <v>0</v>
      </c>
      <c r="BW142" s="19">
        <f t="shared" si="118"/>
        <v>0</v>
      </c>
      <c r="BX142" s="19">
        <f t="shared" si="119"/>
        <v>0</v>
      </c>
      <c r="BY142" s="19">
        <f t="shared" si="120"/>
        <v>0</v>
      </c>
      <c r="BZ142" s="19">
        <f t="shared" si="121"/>
        <v>0</v>
      </c>
      <c r="CA142" s="19">
        <f t="shared" si="122"/>
        <v>1</v>
      </c>
      <c r="CB142" s="19">
        <f t="shared" si="123"/>
        <v>1</v>
      </c>
      <c r="CC142" s="19">
        <f t="shared" si="124"/>
        <v>0</v>
      </c>
      <c r="CD142" s="19">
        <f t="shared" si="125"/>
        <v>0</v>
      </c>
      <c r="CE142" s="19">
        <f t="shared" si="126"/>
        <v>0</v>
      </c>
      <c r="CF142" s="19">
        <f t="shared" si="127"/>
        <v>0</v>
      </c>
      <c r="CG142" s="19">
        <f t="shared" si="128"/>
        <v>1</v>
      </c>
      <c r="CH142" s="19">
        <f t="shared" si="129"/>
        <v>1</v>
      </c>
      <c r="CI142" s="19">
        <f t="shared" si="130"/>
        <v>1</v>
      </c>
      <c r="CJ142" s="19">
        <f t="shared" si="131"/>
        <v>0</v>
      </c>
      <c r="CK142" s="19">
        <f t="shared" si="132"/>
        <v>1</v>
      </c>
      <c r="CL142" s="19">
        <f t="shared" si="133"/>
        <v>0</v>
      </c>
      <c r="CM142" s="19">
        <f t="shared" si="134"/>
        <v>1</v>
      </c>
      <c r="CN142" s="19">
        <f t="shared" si="135"/>
        <v>0</v>
      </c>
      <c r="CO142" s="19">
        <f t="shared" si="136"/>
        <v>1</v>
      </c>
      <c r="CP142" s="19">
        <f t="shared" si="137"/>
        <v>1</v>
      </c>
      <c r="CQ142" s="19">
        <f t="shared" si="138"/>
        <v>0</v>
      </c>
      <c r="CR142" s="19">
        <f t="shared" si="139"/>
        <v>1</v>
      </c>
      <c r="CS142" s="19">
        <f t="shared" si="140"/>
        <v>0</v>
      </c>
      <c r="CT142" s="19">
        <f t="shared" si="141"/>
        <v>0</v>
      </c>
      <c r="CU142" s="19">
        <f t="shared" si="142"/>
        <v>1</v>
      </c>
      <c r="CV142" s="19">
        <f t="shared" si="143"/>
        <v>0</v>
      </c>
      <c r="CW142" s="19">
        <f t="shared" si="144"/>
        <v>0</v>
      </c>
      <c r="CX142" s="19">
        <f t="shared" si="145"/>
        <v>0</v>
      </c>
      <c r="CY142" s="19">
        <f t="shared" si="146"/>
        <v>0</v>
      </c>
      <c r="CZ142" s="19">
        <f t="shared" si="147"/>
        <v>1</v>
      </c>
      <c r="DA142" s="19">
        <f t="shared" si="148"/>
        <v>0</v>
      </c>
      <c r="DB142" s="19">
        <f t="shared" si="149"/>
        <v>0</v>
      </c>
      <c r="DC142" s="19">
        <f t="shared" si="150"/>
        <v>0</v>
      </c>
      <c r="DD142" s="19">
        <f t="shared" si="151"/>
        <v>0</v>
      </c>
      <c r="DE142" s="19">
        <f t="shared" si="152"/>
        <v>1</v>
      </c>
      <c r="DF142" s="19">
        <f t="shared" si="153"/>
        <v>0</v>
      </c>
      <c r="DG142" s="19">
        <f t="shared" si="154"/>
        <v>5</v>
      </c>
      <c r="DH142" s="19">
        <f t="shared" si="155"/>
        <v>10</v>
      </c>
      <c r="FQ142" s="20">
        <v>1</v>
      </c>
      <c r="FR142" s="20">
        <v>0</v>
      </c>
      <c r="FS142" s="20">
        <v>0</v>
      </c>
      <c r="FT142" s="20">
        <v>1</v>
      </c>
      <c r="FU142" s="20">
        <v>0</v>
      </c>
      <c r="FV142" s="20">
        <v>1</v>
      </c>
      <c r="FW142" s="20">
        <v>1</v>
      </c>
      <c r="FX142" s="20">
        <v>0</v>
      </c>
      <c r="FY142" s="20">
        <v>0</v>
      </c>
      <c r="FZ142" s="20">
        <v>1</v>
      </c>
      <c r="GA142" s="20">
        <v>0</v>
      </c>
      <c r="GB142" s="20">
        <v>0</v>
      </c>
      <c r="GC142" s="20">
        <v>0</v>
      </c>
      <c r="GD142" s="20">
        <v>1</v>
      </c>
      <c r="GE142" s="20">
        <v>0</v>
      </c>
      <c r="GF142" s="20">
        <v>1</v>
      </c>
      <c r="GG142" s="20">
        <v>0</v>
      </c>
      <c r="GH142" s="20">
        <v>0</v>
      </c>
      <c r="GI142" s="20">
        <v>0</v>
      </c>
      <c r="GJ142" s="20">
        <v>1</v>
      </c>
      <c r="GK142" s="20">
        <v>1</v>
      </c>
      <c r="GL142" s="20">
        <v>0</v>
      </c>
      <c r="GM142" s="20">
        <v>1</v>
      </c>
    </row>
    <row r="143" spans="1:308" x14ac:dyDescent="0.25">
      <c r="A143" t="s">
        <v>384</v>
      </c>
      <c r="B143" t="s">
        <v>69</v>
      </c>
      <c r="C143" t="s">
        <v>378</v>
      </c>
      <c r="D143" t="s">
        <v>552</v>
      </c>
      <c r="E143" s="1">
        <v>3</v>
      </c>
      <c r="F143" s="60">
        <v>26</v>
      </c>
      <c r="G143" s="60">
        <v>23</v>
      </c>
      <c r="H143" s="60">
        <v>34</v>
      </c>
      <c r="I143" s="60">
        <v>35</v>
      </c>
      <c r="J143" s="107">
        <v>34.782608699999997</v>
      </c>
      <c r="K143">
        <v>5</v>
      </c>
      <c r="L143">
        <v>1</v>
      </c>
      <c r="M143">
        <v>3</v>
      </c>
      <c r="N143">
        <v>1</v>
      </c>
      <c r="O143">
        <v>1</v>
      </c>
      <c r="P143">
        <v>3</v>
      </c>
      <c r="Q143">
        <v>4</v>
      </c>
      <c r="R143">
        <v>2</v>
      </c>
      <c r="S143">
        <v>4</v>
      </c>
      <c r="T143">
        <v>3</v>
      </c>
      <c r="U143">
        <v>2</v>
      </c>
      <c r="V143">
        <v>3</v>
      </c>
      <c r="W143">
        <v>4</v>
      </c>
      <c r="X143" s="6">
        <v>3</v>
      </c>
      <c r="Y143" s="6">
        <v>1</v>
      </c>
      <c r="Z143" s="6">
        <v>2</v>
      </c>
      <c r="AA143" s="6">
        <v>5</v>
      </c>
      <c r="AB143" s="6">
        <v>2</v>
      </c>
      <c r="AC143" s="6">
        <v>2</v>
      </c>
      <c r="AD143" s="6">
        <v>1</v>
      </c>
      <c r="AE143" s="6">
        <v>3</v>
      </c>
      <c r="AF143" s="6">
        <v>1</v>
      </c>
      <c r="AG143" s="6">
        <v>1</v>
      </c>
      <c r="AH143" s="6">
        <v>4</v>
      </c>
      <c r="AI143" s="6">
        <v>5</v>
      </c>
      <c r="AJ143" s="11">
        <v>5</v>
      </c>
      <c r="AK143" s="11">
        <v>3</v>
      </c>
      <c r="AL143" s="11">
        <v>3</v>
      </c>
      <c r="AM143" s="11">
        <v>1</v>
      </c>
      <c r="AN143" s="11">
        <v>3</v>
      </c>
      <c r="AO143" s="11">
        <v>3</v>
      </c>
      <c r="AP143" s="11">
        <v>4</v>
      </c>
      <c r="AQ143" s="11">
        <v>2</v>
      </c>
      <c r="AR143" s="11">
        <v>1</v>
      </c>
      <c r="AS143" s="11">
        <v>3</v>
      </c>
      <c r="AT143" s="11">
        <v>4</v>
      </c>
      <c r="AU143" s="11">
        <v>3</v>
      </c>
      <c r="AV143" s="11">
        <v>4</v>
      </c>
      <c r="AW143" s="11">
        <v>3</v>
      </c>
      <c r="AX143" s="11">
        <v>1</v>
      </c>
      <c r="AY143" s="11">
        <v>2</v>
      </c>
      <c r="AZ143" s="11">
        <v>5</v>
      </c>
      <c r="BA143" s="11">
        <v>3</v>
      </c>
      <c r="BB143" s="11">
        <v>2</v>
      </c>
      <c r="BC143" s="11">
        <v>1</v>
      </c>
      <c r="BD143" s="11">
        <v>3</v>
      </c>
      <c r="BE143" s="11">
        <v>4</v>
      </c>
      <c r="BF143" s="11">
        <v>1</v>
      </c>
      <c r="BG143" s="11">
        <v>4</v>
      </c>
      <c r="BH143" s="11">
        <v>5</v>
      </c>
      <c r="BI143" s="19">
        <f t="shared" si="104"/>
        <v>1</v>
      </c>
      <c r="BJ143" s="19">
        <f t="shared" si="105"/>
        <v>0</v>
      </c>
      <c r="BK143" s="19">
        <f t="shared" si="106"/>
        <v>1</v>
      </c>
      <c r="BL143" s="19">
        <f t="shared" si="107"/>
        <v>1</v>
      </c>
      <c r="BM143" s="19">
        <f t="shared" si="108"/>
        <v>0</v>
      </c>
      <c r="BN143" s="19">
        <f t="shared" si="109"/>
        <v>1</v>
      </c>
      <c r="BO143" s="19">
        <f t="shared" si="110"/>
        <v>1</v>
      </c>
      <c r="BP143" s="19">
        <f t="shared" si="111"/>
        <v>1</v>
      </c>
      <c r="BQ143" s="19">
        <f t="shared" si="112"/>
        <v>0</v>
      </c>
      <c r="BR143" s="19">
        <f t="shared" si="113"/>
        <v>1</v>
      </c>
      <c r="BS143" s="19">
        <f t="shared" si="114"/>
        <v>0</v>
      </c>
      <c r="BT143" s="19">
        <f t="shared" si="115"/>
        <v>1</v>
      </c>
      <c r="BU143" s="19">
        <f t="shared" si="116"/>
        <v>1</v>
      </c>
      <c r="BV143" s="19">
        <f t="shared" si="117"/>
        <v>1</v>
      </c>
      <c r="BW143" s="19">
        <f t="shared" si="118"/>
        <v>0</v>
      </c>
      <c r="BX143" s="19">
        <f t="shared" si="119"/>
        <v>1</v>
      </c>
      <c r="BY143" s="19">
        <f t="shared" si="120"/>
        <v>1</v>
      </c>
      <c r="BZ143" s="19">
        <f t="shared" si="121"/>
        <v>0</v>
      </c>
      <c r="CA143" s="19">
        <f t="shared" si="122"/>
        <v>1</v>
      </c>
      <c r="CB143" s="19">
        <f t="shared" si="123"/>
        <v>0</v>
      </c>
      <c r="CC143" s="19">
        <f t="shared" si="124"/>
        <v>1</v>
      </c>
      <c r="CD143" s="19">
        <f t="shared" si="125"/>
        <v>0</v>
      </c>
      <c r="CE143" s="19">
        <f t="shared" si="126"/>
        <v>1</v>
      </c>
      <c r="CF143" s="19">
        <f t="shared" si="127"/>
        <v>1</v>
      </c>
      <c r="CG143" s="19">
        <f t="shared" si="128"/>
        <v>0</v>
      </c>
      <c r="CH143" s="19">
        <f t="shared" si="129"/>
        <v>1</v>
      </c>
      <c r="CI143" s="19">
        <f t="shared" si="130"/>
        <v>1</v>
      </c>
      <c r="CJ143" s="19">
        <f t="shared" si="131"/>
        <v>1</v>
      </c>
      <c r="CK143" s="19">
        <f t="shared" si="132"/>
        <v>1</v>
      </c>
      <c r="CL143" s="19">
        <f t="shared" si="133"/>
        <v>1</v>
      </c>
      <c r="CM143" s="19">
        <f t="shared" si="134"/>
        <v>1</v>
      </c>
      <c r="CN143" s="19">
        <f t="shared" si="135"/>
        <v>1</v>
      </c>
      <c r="CO143" s="19">
        <f t="shared" si="136"/>
        <v>1</v>
      </c>
      <c r="CP143" s="19">
        <f t="shared" si="137"/>
        <v>0</v>
      </c>
      <c r="CQ143" s="19">
        <f t="shared" si="138"/>
        <v>1</v>
      </c>
      <c r="CR143" s="19">
        <f t="shared" si="139"/>
        <v>1</v>
      </c>
      <c r="CS143" s="19">
        <f t="shared" si="140"/>
        <v>1</v>
      </c>
      <c r="CT143" s="19">
        <f t="shared" si="141"/>
        <v>1</v>
      </c>
      <c r="CU143" s="19">
        <f t="shared" si="142"/>
        <v>1</v>
      </c>
      <c r="CV143" s="19">
        <f t="shared" si="143"/>
        <v>0</v>
      </c>
      <c r="CW143" s="19">
        <f t="shared" si="144"/>
        <v>1</v>
      </c>
      <c r="CX143" s="19">
        <f t="shared" si="145"/>
        <v>1</v>
      </c>
      <c r="CY143" s="19">
        <f t="shared" si="146"/>
        <v>1</v>
      </c>
      <c r="CZ143" s="19">
        <f t="shared" si="147"/>
        <v>1</v>
      </c>
      <c r="DA143" s="19">
        <f t="shared" si="148"/>
        <v>0</v>
      </c>
      <c r="DB143" s="19">
        <f t="shared" si="149"/>
        <v>1</v>
      </c>
      <c r="DC143" s="19">
        <f t="shared" si="150"/>
        <v>1</v>
      </c>
      <c r="DD143" s="19">
        <f t="shared" si="151"/>
        <v>1</v>
      </c>
      <c r="DE143" s="19">
        <f t="shared" si="152"/>
        <v>1</v>
      </c>
      <c r="DF143" s="19">
        <f t="shared" si="153"/>
        <v>0</v>
      </c>
      <c r="DG143" s="19">
        <f t="shared" si="154"/>
        <v>16</v>
      </c>
      <c r="DH143" s="19">
        <f t="shared" si="155"/>
        <v>21</v>
      </c>
      <c r="FQ143" s="20">
        <v>1</v>
      </c>
      <c r="FR143" s="20">
        <v>1</v>
      </c>
      <c r="FS143" s="20">
        <v>1</v>
      </c>
      <c r="FT143" s="20">
        <v>1</v>
      </c>
      <c r="FU143" s="20">
        <v>1</v>
      </c>
      <c r="FV143" s="20">
        <v>1</v>
      </c>
      <c r="FW143" s="20">
        <v>1</v>
      </c>
      <c r="FX143" s="20">
        <v>1</v>
      </c>
      <c r="FY143" s="20">
        <v>1</v>
      </c>
      <c r="FZ143" s="20">
        <v>1</v>
      </c>
      <c r="GA143" s="20">
        <v>1</v>
      </c>
      <c r="GB143" s="20">
        <v>0</v>
      </c>
      <c r="GC143" s="20">
        <v>1</v>
      </c>
      <c r="GD143" s="20">
        <v>1</v>
      </c>
      <c r="GE143" s="20">
        <v>1</v>
      </c>
      <c r="GF143" s="20">
        <v>1</v>
      </c>
      <c r="GG143" s="20">
        <v>1</v>
      </c>
      <c r="GH143" s="20">
        <v>1</v>
      </c>
      <c r="GI143" s="20">
        <v>1</v>
      </c>
      <c r="GJ143" s="20">
        <v>1</v>
      </c>
      <c r="GK143" s="20">
        <v>1</v>
      </c>
      <c r="GL143" s="20">
        <v>1</v>
      </c>
      <c r="GM143" s="20">
        <v>1</v>
      </c>
    </row>
    <row r="144" spans="1:308" x14ac:dyDescent="0.25">
      <c r="A144" t="s">
        <v>385</v>
      </c>
      <c r="B144" t="s">
        <v>69</v>
      </c>
      <c r="C144" t="s">
        <v>378</v>
      </c>
      <c r="D144" t="s">
        <v>552</v>
      </c>
      <c r="E144" s="1">
        <v>3</v>
      </c>
      <c r="F144" s="60">
        <v>26</v>
      </c>
      <c r="G144" s="60">
        <v>23</v>
      </c>
      <c r="H144" s="60">
        <v>34</v>
      </c>
      <c r="I144" s="60">
        <v>35</v>
      </c>
      <c r="J144" s="107">
        <v>34.782608699999997</v>
      </c>
      <c r="K144">
        <v>5</v>
      </c>
      <c r="L144">
        <v>1</v>
      </c>
      <c r="M144">
        <v>1</v>
      </c>
      <c r="N144">
        <v>1</v>
      </c>
      <c r="O144">
        <v>4</v>
      </c>
      <c r="P144">
        <v>2</v>
      </c>
      <c r="Q144">
        <v>4</v>
      </c>
      <c r="R144">
        <v>2</v>
      </c>
      <c r="S144">
        <v>2</v>
      </c>
      <c r="T144">
        <v>1</v>
      </c>
      <c r="U144">
        <v>3</v>
      </c>
      <c r="V144">
        <v>3</v>
      </c>
      <c r="W144">
        <v>1</v>
      </c>
      <c r="X144" s="6">
        <v>3</v>
      </c>
      <c r="Y144" s="6">
        <v>4</v>
      </c>
      <c r="Z144" s="6">
        <v>4</v>
      </c>
      <c r="AA144" s="6">
        <v>5</v>
      </c>
      <c r="AB144" s="6">
        <v>2</v>
      </c>
      <c r="AC144" s="6">
        <v>2</v>
      </c>
      <c r="AD144" s="6">
        <v>1</v>
      </c>
      <c r="AE144" s="6">
        <v>3</v>
      </c>
      <c r="AF144" s="6">
        <v>3</v>
      </c>
      <c r="AG144" s="6">
        <v>2</v>
      </c>
      <c r="AH144" s="6">
        <v>3</v>
      </c>
      <c r="AI144" s="6">
        <v>4</v>
      </c>
      <c r="AJ144" s="11">
        <v>5</v>
      </c>
      <c r="AK144" s="11">
        <v>3</v>
      </c>
      <c r="AL144" s="11">
        <v>3</v>
      </c>
      <c r="AM144" s="11">
        <v>1</v>
      </c>
      <c r="AN144" s="11">
        <v>3</v>
      </c>
      <c r="AO144" s="11">
        <v>3</v>
      </c>
      <c r="AP144" s="11">
        <v>4</v>
      </c>
      <c r="AQ144" s="11">
        <v>2</v>
      </c>
      <c r="AR144" s="11">
        <v>2</v>
      </c>
      <c r="AS144" s="11">
        <v>3</v>
      </c>
      <c r="AT144" s="11">
        <v>2</v>
      </c>
      <c r="AU144" s="11">
        <v>3</v>
      </c>
      <c r="AV144" s="11">
        <v>4</v>
      </c>
      <c r="AW144" s="11">
        <v>3</v>
      </c>
      <c r="AX144" s="11">
        <v>4</v>
      </c>
      <c r="AY144" s="11">
        <v>4</v>
      </c>
      <c r="AZ144" s="11">
        <v>1</v>
      </c>
      <c r="BA144" s="11">
        <v>3</v>
      </c>
      <c r="BB144" s="11">
        <v>2</v>
      </c>
      <c r="BC144" s="11">
        <v>3</v>
      </c>
      <c r="BD144" s="11">
        <v>3</v>
      </c>
      <c r="BE144" s="11">
        <v>3</v>
      </c>
      <c r="BF144" s="11">
        <v>1</v>
      </c>
      <c r="BG144" s="11">
        <v>4</v>
      </c>
      <c r="BH144" s="11">
        <v>2</v>
      </c>
      <c r="BI144" s="19">
        <f t="shared" si="104"/>
        <v>1</v>
      </c>
      <c r="BJ144" s="19">
        <f t="shared" si="105"/>
        <v>0</v>
      </c>
      <c r="BK144" s="19">
        <f t="shared" si="106"/>
        <v>0</v>
      </c>
      <c r="BL144" s="19">
        <f t="shared" si="107"/>
        <v>1</v>
      </c>
      <c r="BM144" s="19">
        <f t="shared" si="108"/>
        <v>0</v>
      </c>
      <c r="BN144" s="19">
        <f t="shared" si="109"/>
        <v>0</v>
      </c>
      <c r="BO144" s="19">
        <f t="shared" si="110"/>
        <v>1</v>
      </c>
      <c r="BP144" s="19">
        <f t="shared" si="111"/>
        <v>1</v>
      </c>
      <c r="BQ144" s="19">
        <f t="shared" si="112"/>
        <v>1</v>
      </c>
      <c r="BR144" s="19">
        <f t="shared" si="113"/>
        <v>0</v>
      </c>
      <c r="BS144" s="19">
        <f t="shared" si="114"/>
        <v>0</v>
      </c>
      <c r="BT144" s="19">
        <f t="shared" si="115"/>
        <v>1</v>
      </c>
      <c r="BU144" s="19">
        <f t="shared" si="116"/>
        <v>0</v>
      </c>
      <c r="BV144" s="19">
        <f t="shared" si="117"/>
        <v>1</v>
      </c>
      <c r="BW144" s="19">
        <f t="shared" si="118"/>
        <v>0</v>
      </c>
      <c r="BX144" s="19">
        <f t="shared" si="119"/>
        <v>0</v>
      </c>
      <c r="BY144" s="19">
        <f t="shared" si="120"/>
        <v>1</v>
      </c>
      <c r="BZ144" s="19">
        <f t="shared" si="121"/>
        <v>0</v>
      </c>
      <c r="CA144" s="19">
        <f t="shared" si="122"/>
        <v>1</v>
      </c>
      <c r="CB144" s="19">
        <f t="shared" si="123"/>
        <v>0</v>
      </c>
      <c r="CC144" s="19">
        <f t="shared" si="124"/>
        <v>1</v>
      </c>
      <c r="CD144" s="19">
        <f t="shared" si="125"/>
        <v>0</v>
      </c>
      <c r="CE144" s="19">
        <f t="shared" si="126"/>
        <v>0</v>
      </c>
      <c r="CF144" s="19">
        <f t="shared" si="127"/>
        <v>0</v>
      </c>
      <c r="CG144" s="19">
        <f t="shared" si="128"/>
        <v>0</v>
      </c>
      <c r="CH144" s="19">
        <f t="shared" si="129"/>
        <v>1</v>
      </c>
      <c r="CI144" s="19">
        <f t="shared" si="130"/>
        <v>1</v>
      </c>
      <c r="CJ144" s="19">
        <f t="shared" si="131"/>
        <v>1</v>
      </c>
      <c r="CK144" s="19">
        <f t="shared" si="132"/>
        <v>1</v>
      </c>
      <c r="CL144" s="19">
        <f t="shared" si="133"/>
        <v>1</v>
      </c>
      <c r="CM144" s="19">
        <f t="shared" si="134"/>
        <v>1</v>
      </c>
      <c r="CN144" s="19">
        <f t="shared" si="135"/>
        <v>1</v>
      </c>
      <c r="CO144" s="19">
        <f t="shared" si="136"/>
        <v>1</v>
      </c>
      <c r="CP144" s="19">
        <f t="shared" si="137"/>
        <v>1</v>
      </c>
      <c r="CQ144" s="19">
        <f t="shared" si="138"/>
        <v>1</v>
      </c>
      <c r="CR144" s="19">
        <f t="shared" si="139"/>
        <v>0</v>
      </c>
      <c r="CS144" s="19">
        <f t="shared" si="140"/>
        <v>1</v>
      </c>
      <c r="CT144" s="19">
        <f t="shared" si="141"/>
        <v>1</v>
      </c>
      <c r="CU144" s="19">
        <f t="shared" si="142"/>
        <v>1</v>
      </c>
      <c r="CV144" s="19">
        <f t="shared" si="143"/>
        <v>0</v>
      </c>
      <c r="CW144" s="19">
        <f t="shared" si="144"/>
        <v>0</v>
      </c>
      <c r="CX144" s="19">
        <f t="shared" si="145"/>
        <v>0</v>
      </c>
      <c r="CY144" s="19">
        <f t="shared" si="146"/>
        <v>1</v>
      </c>
      <c r="CZ144" s="19">
        <f t="shared" si="147"/>
        <v>1</v>
      </c>
      <c r="DA144" s="19">
        <f t="shared" si="148"/>
        <v>1</v>
      </c>
      <c r="DB144" s="19">
        <f t="shared" si="149"/>
        <v>1</v>
      </c>
      <c r="DC144" s="19">
        <f t="shared" si="150"/>
        <v>0</v>
      </c>
      <c r="DD144" s="19">
        <f t="shared" si="151"/>
        <v>1</v>
      </c>
      <c r="DE144" s="19">
        <f t="shared" si="152"/>
        <v>1</v>
      </c>
      <c r="DF144" s="19">
        <f t="shared" si="153"/>
        <v>1</v>
      </c>
      <c r="DG144" s="19">
        <f t="shared" si="154"/>
        <v>10</v>
      </c>
      <c r="DH144" s="19">
        <f t="shared" si="155"/>
        <v>20</v>
      </c>
      <c r="FQ144" s="20">
        <v>1</v>
      </c>
      <c r="FR144" s="20">
        <v>1</v>
      </c>
      <c r="FS144" s="20">
        <v>1</v>
      </c>
      <c r="FT144" s="20">
        <v>1</v>
      </c>
      <c r="FU144" s="20">
        <v>1</v>
      </c>
      <c r="FV144" s="20">
        <v>1</v>
      </c>
      <c r="FW144" s="20">
        <v>1</v>
      </c>
      <c r="FX144" s="20">
        <v>1</v>
      </c>
      <c r="FY144" s="20">
        <v>1</v>
      </c>
      <c r="FZ144" s="20">
        <v>1</v>
      </c>
      <c r="GA144" s="20">
        <v>1</v>
      </c>
      <c r="GB144" s="20">
        <v>1</v>
      </c>
      <c r="GC144" s="20">
        <v>1</v>
      </c>
      <c r="GD144" s="20">
        <v>1</v>
      </c>
      <c r="GE144" s="20">
        <v>1</v>
      </c>
      <c r="GF144" s="20">
        <v>1</v>
      </c>
      <c r="GG144" s="20">
        <v>1</v>
      </c>
      <c r="GH144" s="20">
        <v>1</v>
      </c>
      <c r="GI144" s="20">
        <v>1</v>
      </c>
      <c r="GJ144" s="20">
        <v>1</v>
      </c>
      <c r="GK144" s="20">
        <v>1</v>
      </c>
      <c r="GL144" s="20">
        <v>1</v>
      </c>
      <c r="GM144" s="20">
        <v>1</v>
      </c>
    </row>
    <row r="145" spans="1:338" x14ac:dyDescent="0.25">
      <c r="A145" t="s">
        <v>386</v>
      </c>
      <c r="B145" t="s">
        <v>69</v>
      </c>
      <c r="C145" t="s">
        <v>378</v>
      </c>
      <c r="D145" t="s">
        <v>552</v>
      </c>
      <c r="E145" s="1">
        <v>3</v>
      </c>
      <c r="F145" s="60">
        <v>26</v>
      </c>
      <c r="G145" s="60">
        <v>23</v>
      </c>
      <c r="H145" s="60">
        <v>34</v>
      </c>
      <c r="I145" s="60">
        <v>35</v>
      </c>
      <c r="J145" s="107">
        <v>34.782608699999997</v>
      </c>
      <c r="K145">
        <v>3</v>
      </c>
      <c r="L145">
        <v>1</v>
      </c>
      <c r="M145">
        <v>1</v>
      </c>
      <c r="N145">
        <v>4</v>
      </c>
      <c r="O145">
        <v>4</v>
      </c>
      <c r="P145">
        <v>2</v>
      </c>
      <c r="Q145">
        <v>3</v>
      </c>
      <c r="R145">
        <v>2</v>
      </c>
      <c r="S145">
        <v>1</v>
      </c>
      <c r="T145">
        <v>2</v>
      </c>
      <c r="U145">
        <v>2</v>
      </c>
      <c r="V145">
        <v>4</v>
      </c>
      <c r="W145">
        <v>4</v>
      </c>
      <c r="X145" s="6">
        <v>4</v>
      </c>
      <c r="Y145" s="6">
        <v>3</v>
      </c>
      <c r="Z145" s="6">
        <v>4</v>
      </c>
      <c r="AA145" s="6">
        <v>1</v>
      </c>
      <c r="AB145" s="6">
        <v>2</v>
      </c>
      <c r="AC145" s="6">
        <v>2</v>
      </c>
      <c r="AD145" s="6">
        <v>3</v>
      </c>
      <c r="AE145" s="6">
        <v>5</v>
      </c>
      <c r="AF145" s="6">
        <v>4</v>
      </c>
      <c r="AG145" s="6">
        <v>4</v>
      </c>
      <c r="AH145" s="6">
        <v>2</v>
      </c>
      <c r="AI145" s="6">
        <v>3</v>
      </c>
      <c r="AJ145" s="11">
        <v>5</v>
      </c>
      <c r="AK145" s="11">
        <v>3</v>
      </c>
      <c r="AL145" s="11">
        <v>3</v>
      </c>
      <c r="AM145" s="11">
        <v>4</v>
      </c>
      <c r="AN145" s="11">
        <v>4</v>
      </c>
      <c r="AO145" s="11">
        <v>3</v>
      </c>
      <c r="AP145" s="11">
        <v>4</v>
      </c>
      <c r="AQ145" s="11">
        <v>2</v>
      </c>
      <c r="AR145" s="11">
        <v>1</v>
      </c>
      <c r="AS145" s="11">
        <v>3</v>
      </c>
      <c r="AT145" s="11">
        <v>4</v>
      </c>
      <c r="AU145" s="11">
        <v>3</v>
      </c>
      <c r="AV145" s="11">
        <v>4</v>
      </c>
      <c r="AW145" s="11">
        <v>2</v>
      </c>
      <c r="AX145" s="11">
        <v>3</v>
      </c>
      <c r="AY145" s="11">
        <v>3</v>
      </c>
      <c r="AZ145" s="11">
        <v>1</v>
      </c>
      <c r="BA145" s="11">
        <v>3</v>
      </c>
      <c r="BB145" s="11">
        <v>2</v>
      </c>
      <c r="BC145" s="11">
        <v>3</v>
      </c>
      <c r="BD145" s="11">
        <v>5</v>
      </c>
      <c r="BE145" s="11">
        <v>1</v>
      </c>
      <c r="BF145" s="11">
        <v>1</v>
      </c>
      <c r="BG145" s="11">
        <v>4</v>
      </c>
      <c r="BH145" s="11">
        <v>5</v>
      </c>
      <c r="BI145" s="19">
        <f t="shared" si="104"/>
        <v>0</v>
      </c>
      <c r="BJ145" s="19">
        <f t="shared" si="105"/>
        <v>0</v>
      </c>
      <c r="BK145" s="19">
        <f t="shared" si="106"/>
        <v>0</v>
      </c>
      <c r="BL145" s="19">
        <f t="shared" si="107"/>
        <v>0</v>
      </c>
      <c r="BM145" s="19">
        <f t="shared" si="108"/>
        <v>0</v>
      </c>
      <c r="BN145" s="19">
        <f t="shared" si="109"/>
        <v>0</v>
      </c>
      <c r="BO145" s="19">
        <f t="shared" si="110"/>
        <v>0</v>
      </c>
      <c r="BP145" s="19">
        <f t="shared" si="111"/>
        <v>1</v>
      </c>
      <c r="BQ145" s="19">
        <f t="shared" si="112"/>
        <v>0</v>
      </c>
      <c r="BR145" s="19">
        <f t="shared" si="113"/>
        <v>0</v>
      </c>
      <c r="BS145" s="19">
        <f t="shared" si="114"/>
        <v>0</v>
      </c>
      <c r="BT145" s="19">
        <f t="shared" si="115"/>
        <v>0</v>
      </c>
      <c r="BU145" s="19">
        <f t="shared" si="116"/>
        <v>1</v>
      </c>
      <c r="BV145" s="19">
        <f t="shared" si="117"/>
        <v>0</v>
      </c>
      <c r="BW145" s="19">
        <f t="shared" si="118"/>
        <v>1</v>
      </c>
      <c r="BX145" s="19">
        <f t="shared" si="119"/>
        <v>0</v>
      </c>
      <c r="BY145" s="19">
        <f t="shared" si="120"/>
        <v>0</v>
      </c>
      <c r="BZ145" s="19">
        <f t="shared" si="121"/>
        <v>0</v>
      </c>
      <c r="CA145" s="19">
        <f t="shared" si="122"/>
        <v>1</v>
      </c>
      <c r="CB145" s="19">
        <f t="shared" si="123"/>
        <v>1</v>
      </c>
      <c r="CC145" s="19">
        <f t="shared" si="124"/>
        <v>0</v>
      </c>
      <c r="CD145" s="19">
        <f t="shared" si="125"/>
        <v>1</v>
      </c>
      <c r="CE145" s="19">
        <f t="shared" si="126"/>
        <v>0</v>
      </c>
      <c r="CF145" s="19">
        <f t="shared" si="127"/>
        <v>0</v>
      </c>
      <c r="CG145" s="19">
        <f t="shared" si="128"/>
        <v>0</v>
      </c>
      <c r="CH145" s="19">
        <f t="shared" si="129"/>
        <v>1</v>
      </c>
      <c r="CI145" s="19">
        <f t="shared" si="130"/>
        <v>1</v>
      </c>
      <c r="CJ145" s="19">
        <f t="shared" si="131"/>
        <v>1</v>
      </c>
      <c r="CK145" s="19">
        <f t="shared" si="132"/>
        <v>0</v>
      </c>
      <c r="CL145" s="19">
        <f t="shared" si="133"/>
        <v>0</v>
      </c>
      <c r="CM145" s="19">
        <f t="shared" si="134"/>
        <v>1</v>
      </c>
      <c r="CN145" s="19">
        <f t="shared" si="135"/>
        <v>1</v>
      </c>
      <c r="CO145" s="19">
        <f t="shared" si="136"/>
        <v>1</v>
      </c>
      <c r="CP145" s="19">
        <f t="shared" si="137"/>
        <v>0</v>
      </c>
      <c r="CQ145" s="19">
        <f t="shared" si="138"/>
        <v>1</v>
      </c>
      <c r="CR145" s="19">
        <f t="shared" si="139"/>
        <v>1</v>
      </c>
      <c r="CS145" s="19">
        <f t="shared" si="140"/>
        <v>1</v>
      </c>
      <c r="CT145" s="19">
        <f t="shared" si="141"/>
        <v>1</v>
      </c>
      <c r="CU145" s="19">
        <f t="shared" si="142"/>
        <v>0</v>
      </c>
      <c r="CV145" s="19">
        <f t="shared" si="143"/>
        <v>1</v>
      </c>
      <c r="CW145" s="19">
        <f t="shared" si="144"/>
        <v>0</v>
      </c>
      <c r="CX145" s="19">
        <f t="shared" si="145"/>
        <v>0</v>
      </c>
      <c r="CY145" s="19">
        <f t="shared" si="146"/>
        <v>1</v>
      </c>
      <c r="CZ145" s="19">
        <f t="shared" si="147"/>
        <v>1</v>
      </c>
      <c r="DA145" s="19">
        <f t="shared" si="148"/>
        <v>1</v>
      </c>
      <c r="DB145" s="19">
        <f t="shared" si="149"/>
        <v>0</v>
      </c>
      <c r="DC145" s="19">
        <f t="shared" si="150"/>
        <v>0</v>
      </c>
      <c r="DD145" s="19">
        <f t="shared" si="151"/>
        <v>1</v>
      </c>
      <c r="DE145" s="19">
        <f t="shared" si="152"/>
        <v>1</v>
      </c>
      <c r="DF145" s="19">
        <f t="shared" si="153"/>
        <v>0</v>
      </c>
      <c r="DG145" s="19">
        <f t="shared" si="154"/>
        <v>6</v>
      </c>
      <c r="DH145" s="19">
        <f t="shared" si="155"/>
        <v>16</v>
      </c>
      <c r="FQ145" s="20">
        <v>1</v>
      </c>
      <c r="FR145" s="20">
        <v>1</v>
      </c>
      <c r="FS145" s="20">
        <v>1</v>
      </c>
      <c r="FT145" s="20">
        <v>1</v>
      </c>
      <c r="FU145" s="20">
        <v>1</v>
      </c>
      <c r="FV145" s="20">
        <v>1</v>
      </c>
      <c r="FW145" s="20">
        <v>1</v>
      </c>
      <c r="FX145" s="20">
        <v>1</v>
      </c>
      <c r="FY145" s="20">
        <v>1</v>
      </c>
      <c r="FZ145" s="20">
        <v>1</v>
      </c>
      <c r="GA145" s="20">
        <v>0</v>
      </c>
      <c r="GB145" s="20">
        <v>1</v>
      </c>
      <c r="GC145" s="20">
        <v>1</v>
      </c>
      <c r="GD145" s="20">
        <v>1</v>
      </c>
      <c r="GE145" s="20">
        <v>1</v>
      </c>
      <c r="GF145" s="20">
        <v>1</v>
      </c>
      <c r="GG145" s="20">
        <v>0</v>
      </c>
      <c r="GH145" s="20">
        <v>1</v>
      </c>
      <c r="GI145" s="20">
        <v>1</v>
      </c>
      <c r="GJ145" s="20">
        <v>1</v>
      </c>
      <c r="GK145" s="20">
        <v>1</v>
      </c>
      <c r="GL145" s="20">
        <v>1</v>
      </c>
      <c r="GM145" s="20">
        <v>1</v>
      </c>
    </row>
    <row r="146" spans="1:338" x14ac:dyDescent="0.25">
      <c r="A146" t="s">
        <v>387</v>
      </c>
      <c r="B146" t="s">
        <v>69</v>
      </c>
      <c r="C146" t="s">
        <v>378</v>
      </c>
      <c r="D146" t="s">
        <v>552</v>
      </c>
      <c r="E146" s="1">
        <v>3</v>
      </c>
      <c r="F146" s="60">
        <v>26</v>
      </c>
      <c r="G146" s="60">
        <v>23</v>
      </c>
      <c r="H146" s="60">
        <v>34</v>
      </c>
      <c r="I146" s="60">
        <v>35</v>
      </c>
      <c r="J146" s="107">
        <v>34.782608699999997</v>
      </c>
      <c r="K146">
        <v>4</v>
      </c>
      <c r="L146">
        <v>3</v>
      </c>
      <c r="M146">
        <v>3</v>
      </c>
      <c r="N146">
        <v>1</v>
      </c>
      <c r="O146">
        <v>1</v>
      </c>
      <c r="P146">
        <v>2</v>
      </c>
      <c r="Q146">
        <v>3</v>
      </c>
      <c r="R146">
        <v>2</v>
      </c>
      <c r="S146">
        <v>2</v>
      </c>
      <c r="T146">
        <v>4</v>
      </c>
      <c r="U146">
        <v>3</v>
      </c>
      <c r="V146">
        <v>1</v>
      </c>
      <c r="W146">
        <v>4</v>
      </c>
      <c r="X146" s="6">
        <v>4</v>
      </c>
      <c r="Y146" s="6">
        <v>4</v>
      </c>
      <c r="Z146" s="6">
        <v>3</v>
      </c>
      <c r="AA146" s="6">
        <v>2</v>
      </c>
      <c r="AB146" s="6">
        <v>3</v>
      </c>
      <c r="AC146" s="6">
        <v>2</v>
      </c>
      <c r="AD146" s="6">
        <v>2</v>
      </c>
      <c r="AE146" s="6">
        <v>4</v>
      </c>
      <c r="AF146" s="6">
        <v>3</v>
      </c>
      <c r="AG146" s="6">
        <v>1</v>
      </c>
      <c r="AH146" s="6">
        <v>3</v>
      </c>
      <c r="AI146" s="6">
        <v>3</v>
      </c>
      <c r="AJ146" s="11">
        <v>4</v>
      </c>
      <c r="AK146" s="11">
        <v>3</v>
      </c>
      <c r="AL146" s="11">
        <v>3</v>
      </c>
      <c r="AM146" s="11">
        <v>1</v>
      </c>
      <c r="AN146" s="11">
        <v>3</v>
      </c>
      <c r="AO146" s="11">
        <v>2</v>
      </c>
      <c r="AP146" s="11">
        <v>3</v>
      </c>
      <c r="AQ146" s="11">
        <v>2</v>
      </c>
      <c r="AR146" s="11">
        <v>4</v>
      </c>
      <c r="AS146" s="11">
        <v>2</v>
      </c>
      <c r="AT146" s="11">
        <v>2</v>
      </c>
      <c r="AU146" s="11">
        <v>4</v>
      </c>
      <c r="AV146" s="11">
        <v>4</v>
      </c>
      <c r="AW146" s="11">
        <v>4</v>
      </c>
      <c r="AX146" s="11">
        <v>1</v>
      </c>
      <c r="AY146" s="11">
        <v>3</v>
      </c>
      <c r="AZ146" s="11">
        <v>4</v>
      </c>
      <c r="BA146" s="11">
        <v>3</v>
      </c>
      <c r="BB146" s="11">
        <v>3</v>
      </c>
      <c r="BC146" s="11">
        <v>1</v>
      </c>
      <c r="BD146" s="11">
        <v>2</v>
      </c>
      <c r="BE146" s="11">
        <v>4</v>
      </c>
      <c r="BF146" s="11">
        <v>2</v>
      </c>
      <c r="BG146" s="11">
        <v>2</v>
      </c>
      <c r="BH146" s="11">
        <v>3</v>
      </c>
      <c r="BI146" s="19">
        <f t="shared" si="104"/>
        <v>0</v>
      </c>
      <c r="BJ146" s="19">
        <f t="shared" si="105"/>
        <v>1</v>
      </c>
      <c r="BK146" s="19">
        <f t="shared" si="106"/>
        <v>1</v>
      </c>
      <c r="BL146" s="19">
        <f t="shared" si="107"/>
        <v>1</v>
      </c>
      <c r="BM146" s="19">
        <f t="shared" si="108"/>
        <v>0</v>
      </c>
      <c r="BN146" s="19">
        <f t="shared" si="109"/>
        <v>0</v>
      </c>
      <c r="BO146" s="19">
        <f t="shared" si="110"/>
        <v>0</v>
      </c>
      <c r="BP146" s="19">
        <f t="shared" si="111"/>
        <v>1</v>
      </c>
      <c r="BQ146" s="19">
        <f t="shared" si="112"/>
        <v>1</v>
      </c>
      <c r="BR146" s="19">
        <f t="shared" si="113"/>
        <v>0</v>
      </c>
      <c r="BS146" s="19">
        <f t="shared" si="114"/>
        <v>0</v>
      </c>
      <c r="BT146" s="19">
        <f t="shared" si="115"/>
        <v>0</v>
      </c>
      <c r="BU146" s="19">
        <f t="shared" si="116"/>
        <v>1</v>
      </c>
      <c r="BV146" s="19">
        <f t="shared" si="117"/>
        <v>0</v>
      </c>
      <c r="BW146" s="19">
        <f t="shared" si="118"/>
        <v>0</v>
      </c>
      <c r="BX146" s="19">
        <f t="shared" si="119"/>
        <v>0</v>
      </c>
      <c r="BY146" s="19">
        <f t="shared" si="120"/>
        <v>0</v>
      </c>
      <c r="BZ146" s="19">
        <f t="shared" si="121"/>
        <v>1</v>
      </c>
      <c r="CA146" s="19">
        <f t="shared" si="122"/>
        <v>1</v>
      </c>
      <c r="CB146" s="19">
        <f t="shared" si="123"/>
        <v>0</v>
      </c>
      <c r="CC146" s="19">
        <f t="shared" si="124"/>
        <v>0</v>
      </c>
      <c r="CD146" s="19">
        <f t="shared" si="125"/>
        <v>0</v>
      </c>
      <c r="CE146" s="19">
        <f t="shared" si="126"/>
        <v>1</v>
      </c>
      <c r="CF146" s="19">
        <f t="shared" si="127"/>
        <v>0</v>
      </c>
      <c r="CG146" s="19">
        <f t="shared" si="128"/>
        <v>0</v>
      </c>
      <c r="CH146" s="19">
        <f t="shared" si="129"/>
        <v>0</v>
      </c>
      <c r="CI146" s="19">
        <f t="shared" si="130"/>
        <v>1</v>
      </c>
      <c r="CJ146" s="19">
        <f t="shared" si="131"/>
        <v>1</v>
      </c>
      <c r="CK146" s="19">
        <f t="shared" si="132"/>
        <v>1</v>
      </c>
      <c r="CL146" s="19">
        <f t="shared" si="133"/>
        <v>1</v>
      </c>
      <c r="CM146" s="19">
        <f t="shared" si="134"/>
        <v>0</v>
      </c>
      <c r="CN146" s="19">
        <f t="shared" si="135"/>
        <v>0</v>
      </c>
      <c r="CO146" s="19">
        <f t="shared" si="136"/>
        <v>1</v>
      </c>
      <c r="CP146" s="19">
        <f t="shared" si="137"/>
        <v>0</v>
      </c>
      <c r="CQ146" s="19">
        <f t="shared" si="138"/>
        <v>0</v>
      </c>
      <c r="CR146" s="19">
        <f t="shared" si="139"/>
        <v>0</v>
      </c>
      <c r="CS146" s="19">
        <f t="shared" si="140"/>
        <v>0</v>
      </c>
      <c r="CT146" s="19">
        <f t="shared" si="141"/>
        <v>1</v>
      </c>
      <c r="CU146" s="19">
        <f t="shared" si="142"/>
        <v>0</v>
      </c>
      <c r="CV146" s="19">
        <f t="shared" si="143"/>
        <v>0</v>
      </c>
      <c r="CW146" s="19">
        <f t="shared" si="144"/>
        <v>0</v>
      </c>
      <c r="CX146" s="19">
        <f t="shared" si="145"/>
        <v>0</v>
      </c>
      <c r="CY146" s="19">
        <f t="shared" si="146"/>
        <v>1</v>
      </c>
      <c r="CZ146" s="19">
        <f t="shared" si="147"/>
        <v>0</v>
      </c>
      <c r="DA146" s="19">
        <f t="shared" si="148"/>
        <v>0</v>
      </c>
      <c r="DB146" s="19">
        <f t="shared" si="149"/>
        <v>0</v>
      </c>
      <c r="DC146" s="19">
        <f t="shared" si="150"/>
        <v>1</v>
      </c>
      <c r="DD146" s="19">
        <f t="shared" si="151"/>
        <v>0</v>
      </c>
      <c r="DE146" s="19">
        <f t="shared" si="152"/>
        <v>0</v>
      </c>
      <c r="DF146" s="19">
        <f t="shared" si="153"/>
        <v>0</v>
      </c>
      <c r="DG146" s="19">
        <f t="shared" si="154"/>
        <v>9</v>
      </c>
      <c r="DH146" s="19">
        <f t="shared" si="155"/>
        <v>8</v>
      </c>
      <c r="FQ146" s="20">
        <v>1</v>
      </c>
      <c r="FR146" s="20">
        <v>1</v>
      </c>
      <c r="FS146" s="20">
        <v>0</v>
      </c>
      <c r="FT146" s="20">
        <v>1</v>
      </c>
      <c r="FU146" s="20">
        <v>0</v>
      </c>
      <c r="FV146" s="20">
        <v>0</v>
      </c>
      <c r="FW146" s="20">
        <v>0</v>
      </c>
      <c r="FX146" s="20">
        <v>1</v>
      </c>
      <c r="FY146" s="20">
        <v>1</v>
      </c>
      <c r="FZ146" s="20">
        <v>0</v>
      </c>
      <c r="GA146" s="20">
        <v>0</v>
      </c>
      <c r="GB146" s="20">
        <v>1</v>
      </c>
      <c r="GC146" s="20">
        <v>0</v>
      </c>
      <c r="GD146" s="20">
        <v>1</v>
      </c>
      <c r="GE146" s="20">
        <v>0</v>
      </c>
      <c r="GF146" s="20">
        <v>1</v>
      </c>
      <c r="GG146" s="20">
        <v>1</v>
      </c>
      <c r="GH146" s="20">
        <v>1</v>
      </c>
      <c r="GI146" s="20">
        <v>0</v>
      </c>
      <c r="GJ146" s="20">
        <v>0</v>
      </c>
      <c r="GK146" s="20">
        <v>1</v>
      </c>
      <c r="GL146" s="20">
        <v>1</v>
      </c>
      <c r="GM146" s="20">
        <v>1</v>
      </c>
    </row>
    <row r="147" spans="1:338" x14ac:dyDescent="0.25">
      <c r="A147" t="s">
        <v>388</v>
      </c>
      <c r="B147" t="s">
        <v>69</v>
      </c>
      <c r="C147" t="s">
        <v>378</v>
      </c>
      <c r="D147" t="s">
        <v>552</v>
      </c>
      <c r="E147" s="1">
        <v>3</v>
      </c>
      <c r="F147" s="60">
        <v>26</v>
      </c>
      <c r="G147" s="60">
        <v>23</v>
      </c>
      <c r="H147" s="60">
        <v>34</v>
      </c>
      <c r="I147" s="60">
        <v>35</v>
      </c>
      <c r="J147" s="107">
        <v>34.782608699999997</v>
      </c>
      <c r="K147">
        <v>4</v>
      </c>
      <c r="L147">
        <v>3</v>
      </c>
      <c r="M147">
        <v>1</v>
      </c>
      <c r="N147">
        <v>1</v>
      </c>
      <c r="O147">
        <v>4</v>
      </c>
      <c r="P147">
        <v>3</v>
      </c>
      <c r="Q147">
        <v>4</v>
      </c>
      <c r="R147">
        <v>2</v>
      </c>
      <c r="S147">
        <v>2</v>
      </c>
      <c r="T147">
        <v>4</v>
      </c>
      <c r="U147">
        <v>1</v>
      </c>
      <c r="V147">
        <v>3</v>
      </c>
      <c r="W147">
        <v>4</v>
      </c>
      <c r="X147" s="6">
        <v>2</v>
      </c>
      <c r="Y147" s="6">
        <v>4</v>
      </c>
      <c r="Z147" s="6">
        <v>4</v>
      </c>
      <c r="AA147" s="6">
        <v>5</v>
      </c>
      <c r="AB147" s="6">
        <v>3</v>
      </c>
      <c r="AC147" s="6">
        <v>2</v>
      </c>
      <c r="AD147" s="6">
        <v>2</v>
      </c>
      <c r="AE147" s="6">
        <v>1</v>
      </c>
      <c r="AF147" s="6">
        <v>1</v>
      </c>
      <c r="AG147" s="6">
        <v>2</v>
      </c>
      <c r="AH147" s="6">
        <v>2</v>
      </c>
      <c r="AI147" s="6">
        <v>4</v>
      </c>
      <c r="AJ147" s="11">
        <v>4</v>
      </c>
      <c r="AK147" s="11">
        <v>3</v>
      </c>
      <c r="AL147" s="11">
        <v>2</v>
      </c>
      <c r="AM147" s="11">
        <v>1</v>
      </c>
      <c r="AN147" s="11">
        <v>4</v>
      </c>
      <c r="AO147" s="11">
        <v>3</v>
      </c>
      <c r="AP147" s="11">
        <v>4</v>
      </c>
      <c r="AQ147" s="11">
        <v>2</v>
      </c>
      <c r="AR147" s="11">
        <v>2</v>
      </c>
      <c r="AS147" s="11">
        <v>3</v>
      </c>
      <c r="AV147" s="11">
        <v>4</v>
      </c>
      <c r="AW147" s="11">
        <v>2</v>
      </c>
      <c r="AX147" s="11">
        <v>4</v>
      </c>
      <c r="AY147" s="11">
        <v>4</v>
      </c>
      <c r="AZ147" s="11">
        <v>5</v>
      </c>
      <c r="BA147" s="11">
        <v>5</v>
      </c>
      <c r="BB147" s="11">
        <v>2</v>
      </c>
      <c r="BC147" s="11">
        <v>1</v>
      </c>
      <c r="BD147" s="11">
        <v>5</v>
      </c>
      <c r="BE147" s="11">
        <v>1</v>
      </c>
      <c r="BF147" s="11">
        <v>2</v>
      </c>
      <c r="BG147" s="11">
        <v>2</v>
      </c>
      <c r="BH147" s="11">
        <v>5</v>
      </c>
      <c r="BI147" s="19">
        <f t="shared" si="104"/>
        <v>0</v>
      </c>
      <c r="BJ147" s="19">
        <f t="shared" si="105"/>
        <v>1</v>
      </c>
      <c r="BK147" s="19">
        <f t="shared" si="106"/>
        <v>0</v>
      </c>
      <c r="BL147" s="19">
        <f t="shared" si="107"/>
        <v>1</v>
      </c>
      <c r="BM147" s="19">
        <f t="shared" si="108"/>
        <v>0</v>
      </c>
      <c r="BN147" s="19">
        <f t="shared" si="109"/>
        <v>1</v>
      </c>
      <c r="BO147" s="19">
        <f t="shared" si="110"/>
        <v>1</v>
      </c>
      <c r="BP147" s="19">
        <f t="shared" si="111"/>
        <v>1</v>
      </c>
      <c r="BQ147" s="19">
        <f t="shared" si="112"/>
        <v>1</v>
      </c>
      <c r="BR147" s="19">
        <f t="shared" si="113"/>
        <v>0</v>
      </c>
      <c r="BS147" s="19">
        <f t="shared" si="114"/>
        <v>0</v>
      </c>
      <c r="BT147" s="19">
        <f t="shared" si="115"/>
        <v>1</v>
      </c>
      <c r="BU147" s="19">
        <f t="shared" si="116"/>
        <v>1</v>
      </c>
      <c r="BV147" s="19">
        <f t="shared" si="117"/>
        <v>0</v>
      </c>
      <c r="BW147" s="19">
        <f t="shared" si="118"/>
        <v>0</v>
      </c>
      <c r="BX147" s="19">
        <f t="shared" si="119"/>
        <v>0</v>
      </c>
      <c r="BY147" s="19">
        <f t="shared" si="120"/>
        <v>1</v>
      </c>
      <c r="BZ147" s="19">
        <f t="shared" si="121"/>
        <v>1</v>
      </c>
      <c r="CA147" s="19">
        <f t="shared" si="122"/>
        <v>1</v>
      </c>
      <c r="CB147" s="19">
        <f t="shared" si="123"/>
        <v>0</v>
      </c>
      <c r="CC147" s="19">
        <f t="shared" si="124"/>
        <v>0</v>
      </c>
      <c r="CD147" s="19">
        <f t="shared" si="125"/>
        <v>0</v>
      </c>
      <c r="CE147" s="19">
        <f t="shared" si="126"/>
        <v>0</v>
      </c>
      <c r="CF147" s="19">
        <f t="shared" si="127"/>
        <v>0</v>
      </c>
      <c r="CG147" s="19">
        <f t="shared" si="128"/>
        <v>0</v>
      </c>
      <c r="CH147" s="19">
        <f t="shared" si="129"/>
        <v>0</v>
      </c>
      <c r="CI147" s="19">
        <f t="shared" si="130"/>
        <v>1</v>
      </c>
      <c r="CJ147" s="19">
        <f t="shared" si="131"/>
        <v>0</v>
      </c>
      <c r="CK147" s="19">
        <f t="shared" si="132"/>
        <v>1</v>
      </c>
      <c r="CL147" s="19">
        <f t="shared" si="133"/>
        <v>0</v>
      </c>
      <c r="CM147" s="19">
        <f t="shared" si="134"/>
        <v>1</v>
      </c>
      <c r="CN147" s="19">
        <f t="shared" si="135"/>
        <v>1</v>
      </c>
      <c r="CO147" s="19">
        <f t="shared" si="136"/>
        <v>1</v>
      </c>
      <c r="CP147" s="19">
        <f t="shared" si="137"/>
        <v>1</v>
      </c>
      <c r="CQ147" s="19">
        <f t="shared" si="138"/>
        <v>1</v>
      </c>
      <c r="CR147" s="19" t="str">
        <f t="shared" si="139"/>
        <v>NA</v>
      </c>
      <c r="CS147" s="19" t="str">
        <f t="shared" si="140"/>
        <v>NA</v>
      </c>
      <c r="CT147" s="19">
        <f t="shared" si="141"/>
        <v>1</v>
      </c>
      <c r="CU147" s="19">
        <f t="shared" si="142"/>
        <v>0</v>
      </c>
      <c r="CV147" s="19">
        <f t="shared" si="143"/>
        <v>0</v>
      </c>
      <c r="CW147" s="19">
        <f t="shared" si="144"/>
        <v>0</v>
      </c>
      <c r="CX147" s="19">
        <f t="shared" si="145"/>
        <v>1</v>
      </c>
      <c r="CY147" s="19">
        <f t="shared" si="146"/>
        <v>0</v>
      </c>
      <c r="CZ147" s="19">
        <f t="shared" si="147"/>
        <v>1</v>
      </c>
      <c r="DA147" s="19">
        <f t="shared" si="148"/>
        <v>0</v>
      </c>
      <c r="DB147" s="19">
        <f t="shared" si="149"/>
        <v>0</v>
      </c>
      <c r="DC147" s="19">
        <f t="shared" si="150"/>
        <v>0</v>
      </c>
      <c r="DD147" s="19">
        <f t="shared" si="151"/>
        <v>0</v>
      </c>
      <c r="DE147" s="19">
        <f t="shared" si="152"/>
        <v>0</v>
      </c>
      <c r="DF147" s="19">
        <f t="shared" si="153"/>
        <v>0</v>
      </c>
      <c r="DG147" s="19">
        <f t="shared" si="154"/>
        <v>11</v>
      </c>
      <c r="DH147" s="19">
        <f t="shared" si="155"/>
        <v>10</v>
      </c>
      <c r="FQ147" s="20">
        <v>1</v>
      </c>
      <c r="FR147" s="20">
        <v>1</v>
      </c>
      <c r="FS147" s="20">
        <v>1</v>
      </c>
      <c r="FT147" s="20">
        <v>1</v>
      </c>
      <c r="FU147" s="20">
        <v>1</v>
      </c>
      <c r="FV147" s="20">
        <v>1</v>
      </c>
      <c r="FW147" s="20">
        <v>1</v>
      </c>
      <c r="FX147" s="20">
        <v>1</v>
      </c>
      <c r="FY147" s="20">
        <v>1</v>
      </c>
      <c r="FZ147" s="20">
        <v>1</v>
      </c>
      <c r="GA147" s="20">
        <v>1</v>
      </c>
      <c r="GB147" s="20">
        <v>1</v>
      </c>
      <c r="GC147" s="20">
        <v>0</v>
      </c>
      <c r="GD147" s="20">
        <v>1</v>
      </c>
      <c r="GE147" s="20">
        <v>0</v>
      </c>
      <c r="GF147" s="20">
        <v>1</v>
      </c>
      <c r="GG147" s="20">
        <v>0</v>
      </c>
      <c r="GH147" s="20">
        <v>0</v>
      </c>
      <c r="GI147" s="20">
        <v>1</v>
      </c>
      <c r="GJ147" s="20">
        <v>1</v>
      </c>
      <c r="GK147" s="20">
        <v>1</v>
      </c>
      <c r="GL147" s="20">
        <v>1</v>
      </c>
      <c r="GM147" s="20">
        <v>0</v>
      </c>
    </row>
    <row r="148" spans="1:338" x14ac:dyDescent="0.25">
      <c r="A148" t="s">
        <v>389</v>
      </c>
      <c r="B148" t="s">
        <v>69</v>
      </c>
      <c r="C148" t="s">
        <v>378</v>
      </c>
      <c r="D148" t="s">
        <v>552</v>
      </c>
      <c r="E148" s="1">
        <v>3</v>
      </c>
      <c r="F148" s="60">
        <v>26</v>
      </c>
      <c r="G148" s="60">
        <v>23</v>
      </c>
      <c r="H148" s="60">
        <v>34</v>
      </c>
      <c r="I148" s="60">
        <v>35</v>
      </c>
      <c r="J148" s="107">
        <v>34.782608699999997</v>
      </c>
      <c r="K148">
        <v>4</v>
      </c>
      <c r="L148">
        <v>1</v>
      </c>
      <c r="M148">
        <v>1</v>
      </c>
      <c r="N148">
        <v>1</v>
      </c>
      <c r="O148">
        <v>3</v>
      </c>
      <c r="P148">
        <v>1</v>
      </c>
      <c r="Q148">
        <v>3</v>
      </c>
      <c r="R148">
        <v>2</v>
      </c>
      <c r="S148">
        <v>2</v>
      </c>
      <c r="T148">
        <v>2</v>
      </c>
      <c r="U148">
        <v>4</v>
      </c>
      <c r="V148">
        <v>4</v>
      </c>
      <c r="W148">
        <v>4</v>
      </c>
      <c r="X148" s="6">
        <v>3</v>
      </c>
      <c r="Y148" s="6">
        <v>4</v>
      </c>
      <c r="Z148" s="6">
        <v>4</v>
      </c>
      <c r="AA148" s="6">
        <v>1</v>
      </c>
      <c r="AB148" s="6">
        <v>3</v>
      </c>
      <c r="AC148" s="6">
        <v>2</v>
      </c>
      <c r="AD148" s="6">
        <v>3</v>
      </c>
      <c r="AE148" s="6">
        <v>4</v>
      </c>
      <c r="AF148" s="6">
        <v>1</v>
      </c>
      <c r="AG148" s="6">
        <v>1</v>
      </c>
      <c r="AH148" s="6">
        <v>3</v>
      </c>
      <c r="AI148" s="6">
        <v>5</v>
      </c>
      <c r="AJ148" s="11">
        <v>4</v>
      </c>
      <c r="AK148" s="11">
        <v>1</v>
      </c>
      <c r="AL148" s="11">
        <v>1</v>
      </c>
      <c r="AM148" s="11">
        <v>1</v>
      </c>
      <c r="AN148" s="11">
        <v>3</v>
      </c>
      <c r="AO148" s="11">
        <v>1</v>
      </c>
      <c r="AP148" s="11">
        <v>4</v>
      </c>
      <c r="AQ148" s="11">
        <v>2</v>
      </c>
      <c r="AR148" s="11">
        <v>2</v>
      </c>
      <c r="AS148" s="11">
        <v>2</v>
      </c>
      <c r="AT148" s="11">
        <v>4</v>
      </c>
      <c r="AU148" s="11">
        <v>3</v>
      </c>
      <c r="AV148" s="11">
        <v>4</v>
      </c>
      <c r="AW148" s="11">
        <v>4</v>
      </c>
      <c r="AX148" s="11">
        <v>1</v>
      </c>
      <c r="AY148" s="11">
        <v>1</v>
      </c>
      <c r="AZ148" s="11">
        <v>1</v>
      </c>
      <c r="BA148" s="11">
        <v>5</v>
      </c>
      <c r="BB148" s="11">
        <v>2</v>
      </c>
      <c r="BC148" s="11">
        <v>1</v>
      </c>
      <c r="BD148" s="11">
        <v>4</v>
      </c>
      <c r="BE148" s="11">
        <v>4</v>
      </c>
      <c r="BF148" s="11">
        <v>1</v>
      </c>
      <c r="BG148" s="11">
        <v>2</v>
      </c>
      <c r="BH148" s="11">
        <v>4</v>
      </c>
      <c r="BI148" s="19">
        <f t="shared" si="104"/>
        <v>0</v>
      </c>
      <c r="BJ148" s="19">
        <f t="shared" si="105"/>
        <v>0</v>
      </c>
      <c r="BK148" s="19">
        <f t="shared" si="106"/>
        <v>0</v>
      </c>
      <c r="BL148" s="19">
        <f t="shared" si="107"/>
        <v>1</v>
      </c>
      <c r="BM148" s="19">
        <f t="shared" si="108"/>
        <v>1</v>
      </c>
      <c r="BN148" s="19">
        <f t="shared" si="109"/>
        <v>0</v>
      </c>
      <c r="BO148" s="19">
        <f t="shared" si="110"/>
        <v>0</v>
      </c>
      <c r="BP148" s="19">
        <f t="shared" si="111"/>
        <v>1</v>
      </c>
      <c r="BQ148" s="19">
        <f t="shared" si="112"/>
        <v>1</v>
      </c>
      <c r="BR148" s="19">
        <f t="shared" si="113"/>
        <v>0</v>
      </c>
      <c r="BS148" s="19">
        <f t="shared" si="114"/>
        <v>1</v>
      </c>
      <c r="BT148" s="19">
        <f t="shared" si="115"/>
        <v>0</v>
      </c>
      <c r="BU148" s="19">
        <f t="shared" si="116"/>
        <v>1</v>
      </c>
      <c r="BV148" s="19">
        <f t="shared" si="117"/>
        <v>1</v>
      </c>
      <c r="BW148" s="19">
        <f t="shared" si="118"/>
        <v>0</v>
      </c>
      <c r="BX148" s="19">
        <f t="shared" si="119"/>
        <v>0</v>
      </c>
      <c r="BY148" s="19">
        <f t="shared" si="120"/>
        <v>0</v>
      </c>
      <c r="BZ148" s="19">
        <f t="shared" si="121"/>
        <v>1</v>
      </c>
      <c r="CA148" s="19">
        <f t="shared" si="122"/>
        <v>1</v>
      </c>
      <c r="CB148" s="19">
        <f t="shared" si="123"/>
        <v>1</v>
      </c>
      <c r="CC148" s="19">
        <f t="shared" si="124"/>
        <v>0</v>
      </c>
      <c r="CD148" s="19">
        <f t="shared" si="125"/>
        <v>0</v>
      </c>
      <c r="CE148" s="19">
        <f t="shared" si="126"/>
        <v>1</v>
      </c>
      <c r="CF148" s="19">
        <f t="shared" si="127"/>
        <v>0</v>
      </c>
      <c r="CG148" s="19">
        <f t="shared" si="128"/>
        <v>0</v>
      </c>
      <c r="CH148" s="19">
        <f t="shared" si="129"/>
        <v>0</v>
      </c>
      <c r="CI148" s="19">
        <f t="shared" si="130"/>
        <v>0</v>
      </c>
      <c r="CJ148" s="19">
        <f t="shared" si="131"/>
        <v>0</v>
      </c>
      <c r="CK148" s="19">
        <f t="shared" si="132"/>
        <v>1</v>
      </c>
      <c r="CL148" s="19">
        <f t="shared" si="133"/>
        <v>1</v>
      </c>
      <c r="CM148" s="19">
        <f t="shared" si="134"/>
        <v>0</v>
      </c>
      <c r="CN148" s="19">
        <f t="shared" si="135"/>
        <v>1</v>
      </c>
      <c r="CO148" s="19">
        <f t="shared" si="136"/>
        <v>1</v>
      </c>
      <c r="CP148" s="19">
        <f t="shared" si="137"/>
        <v>1</v>
      </c>
      <c r="CQ148" s="19">
        <f t="shared" si="138"/>
        <v>0</v>
      </c>
      <c r="CR148" s="19">
        <f t="shared" si="139"/>
        <v>1</v>
      </c>
      <c r="CS148" s="19">
        <f t="shared" si="140"/>
        <v>1</v>
      </c>
      <c r="CT148" s="19">
        <f t="shared" si="141"/>
        <v>1</v>
      </c>
      <c r="CU148" s="19">
        <f t="shared" si="142"/>
        <v>0</v>
      </c>
      <c r="CV148" s="19">
        <f t="shared" si="143"/>
        <v>0</v>
      </c>
      <c r="CW148" s="19">
        <f t="shared" si="144"/>
        <v>0</v>
      </c>
      <c r="CX148" s="19">
        <f t="shared" si="145"/>
        <v>0</v>
      </c>
      <c r="CY148" s="19">
        <f t="shared" si="146"/>
        <v>0</v>
      </c>
      <c r="CZ148" s="19">
        <f t="shared" si="147"/>
        <v>1</v>
      </c>
      <c r="DA148" s="19">
        <f t="shared" si="148"/>
        <v>0</v>
      </c>
      <c r="DB148" s="19">
        <f t="shared" si="149"/>
        <v>0</v>
      </c>
      <c r="DC148" s="19">
        <f t="shared" si="150"/>
        <v>1</v>
      </c>
      <c r="DD148" s="19">
        <f t="shared" si="151"/>
        <v>1</v>
      </c>
      <c r="DE148" s="19">
        <f t="shared" si="152"/>
        <v>0</v>
      </c>
      <c r="DF148" s="19">
        <f t="shared" si="153"/>
        <v>0</v>
      </c>
      <c r="DG148" s="19">
        <f t="shared" si="154"/>
        <v>11</v>
      </c>
      <c r="DH148" s="19">
        <f t="shared" si="155"/>
        <v>11</v>
      </c>
      <c r="FQ148" s="20">
        <v>1</v>
      </c>
      <c r="FR148" s="20">
        <v>1</v>
      </c>
      <c r="FS148" s="20">
        <v>0</v>
      </c>
      <c r="FT148" s="20">
        <v>1</v>
      </c>
      <c r="FU148" s="20">
        <v>1</v>
      </c>
      <c r="FV148" s="20">
        <v>0</v>
      </c>
      <c r="FW148" s="20">
        <v>1</v>
      </c>
      <c r="FX148" s="20">
        <v>1</v>
      </c>
      <c r="FY148" s="20">
        <v>1</v>
      </c>
      <c r="FZ148" s="20">
        <v>0</v>
      </c>
      <c r="GA148" s="20">
        <v>0</v>
      </c>
      <c r="GB148" s="20">
        <v>1</v>
      </c>
      <c r="GC148" s="20">
        <v>0</v>
      </c>
      <c r="GD148" s="20">
        <v>1</v>
      </c>
      <c r="GE148" s="20">
        <v>1</v>
      </c>
      <c r="GF148" s="20">
        <v>1</v>
      </c>
      <c r="GG148" s="20">
        <v>0</v>
      </c>
      <c r="GH148" s="20">
        <v>0</v>
      </c>
      <c r="GI148" s="20">
        <v>0</v>
      </c>
      <c r="GJ148" s="20">
        <v>1</v>
      </c>
      <c r="GK148" s="20">
        <v>1</v>
      </c>
      <c r="GL148" s="20">
        <v>1</v>
      </c>
      <c r="GM148" s="20">
        <v>1</v>
      </c>
    </row>
    <row r="149" spans="1:338" x14ac:dyDescent="0.25">
      <c r="A149" t="s">
        <v>390</v>
      </c>
      <c r="B149" t="s">
        <v>69</v>
      </c>
      <c r="C149" t="s">
        <v>378</v>
      </c>
      <c r="D149" t="s">
        <v>552</v>
      </c>
      <c r="E149" s="1">
        <v>3</v>
      </c>
      <c r="F149" s="60">
        <v>26</v>
      </c>
      <c r="G149" s="60">
        <v>23</v>
      </c>
      <c r="H149" s="60">
        <v>34</v>
      </c>
      <c r="I149" s="60">
        <v>35</v>
      </c>
      <c r="J149" s="107">
        <v>34.782608699999997</v>
      </c>
      <c r="K149">
        <v>3</v>
      </c>
      <c r="L149">
        <v>4</v>
      </c>
      <c r="M149">
        <v>1</v>
      </c>
      <c r="N149">
        <v>4</v>
      </c>
      <c r="O149">
        <v>4</v>
      </c>
      <c r="P149">
        <v>2</v>
      </c>
      <c r="Q149">
        <v>3</v>
      </c>
      <c r="R149">
        <v>2</v>
      </c>
      <c r="S149">
        <v>4</v>
      </c>
      <c r="T149">
        <v>2</v>
      </c>
      <c r="U149">
        <v>2</v>
      </c>
      <c r="V149">
        <v>3</v>
      </c>
      <c r="W149">
        <v>3</v>
      </c>
      <c r="X149" s="6">
        <v>2</v>
      </c>
      <c r="Y149" s="6">
        <v>1</v>
      </c>
      <c r="Z149" s="6">
        <v>3</v>
      </c>
      <c r="AA149" s="6">
        <v>4</v>
      </c>
      <c r="AB149" s="6">
        <v>1</v>
      </c>
      <c r="AC149" s="6">
        <v>2</v>
      </c>
      <c r="AD149" s="6">
        <v>1</v>
      </c>
      <c r="AE149" s="6">
        <v>4</v>
      </c>
      <c r="AF149" s="6">
        <v>1</v>
      </c>
      <c r="AG149" s="6">
        <v>1</v>
      </c>
      <c r="AH149" s="6">
        <v>3</v>
      </c>
      <c r="AI149" s="6">
        <v>5</v>
      </c>
      <c r="AJ149" s="11">
        <v>3</v>
      </c>
      <c r="AK149" s="11">
        <v>1</v>
      </c>
      <c r="AL149" s="11">
        <v>1</v>
      </c>
      <c r="AM149" s="11">
        <v>1</v>
      </c>
      <c r="AN149" s="11">
        <v>4</v>
      </c>
      <c r="AO149" s="11">
        <v>3</v>
      </c>
      <c r="AP149" s="11">
        <v>4</v>
      </c>
      <c r="AQ149" s="11">
        <v>1</v>
      </c>
      <c r="AR149" s="11">
        <v>4</v>
      </c>
      <c r="AS149" s="11">
        <v>3</v>
      </c>
      <c r="AT149" s="11">
        <v>1</v>
      </c>
      <c r="AU149" s="11">
        <v>3</v>
      </c>
      <c r="AV149" s="11">
        <v>2</v>
      </c>
      <c r="AW149" s="11">
        <v>2</v>
      </c>
      <c r="AX149" s="11">
        <v>4</v>
      </c>
      <c r="AY149" s="11">
        <v>3</v>
      </c>
      <c r="AZ149" s="11">
        <v>2</v>
      </c>
      <c r="BA149" s="11">
        <v>1</v>
      </c>
      <c r="BB149" s="11">
        <v>2</v>
      </c>
      <c r="BC149" s="11">
        <v>1</v>
      </c>
      <c r="BD149" s="11">
        <v>5</v>
      </c>
      <c r="BE149" s="11">
        <v>4</v>
      </c>
      <c r="BF149" s="11">
        <v>1</v>
      </c>
      <c r="BG149" s="11">
        <v>4</v>
      </c>
      <c r="BH149" s="11">
        <v>5</v>
      </c>
      <c r="BI149" s="19">
        <f t="shared" si="104"/>
        <v>0</v>
      </c>
      <c r="BJ149" s="19">
        <f t="shared" si="105"/>
        <v>0</v>
      </c>
      <c r="BK149" s="19">
        <f t="shared" si="106"/>
        <v>0</v>
      </c>
      <c r="BL149" s="19">
        <f t="shared" si="107"/>
        <v>0</v>
      </c>
      <c r="BM149" s="19">
        <f t="shared" si="108"/>
        <v>0</v>
      </c>
      <c r="BN149" s="19">
        <f t="shared" si="109"/>
        <v>0</v>
      </c>
      <c r="BO149" s="19">
        <f t="shared" si="110"/>
        <v>0</v>
      </c>
      <c r="BP149" s="19">
        <f t="shared" si="111"/>
        <v>1</v>
      </c>
      <c r="BQ149" s="19">
        <f t="shared" si="112"/>
        <v>0</v>
      </c>
      <c r="BR149" s="19">
        <f t="shared" si="113"/>
        <v>0</v>
      </c>
      <c r="BS149" s="19">
        <f t="shared" si="114"/>
        <v>0</v>
      </c>
      <c r="BT149" s="19">
        <f t="shared" si="115"/>
        <v>1</v>
      </c>
      <c r="BU149" s="19">
        <f t="shared" si="116"/>
        <v>0</v>
      </c>
      <c r="BV149" s="19">
        <f t="shared" si="117"/>
        <v>0</v>
      </c>
      <c r="BW149" s="19">
        <f t="shared" si="118"/>
        <v>0</v>
      </c>
      <c r="BX149" s="19">
        <f t="shared" si="119"/>
        <v>0</v>
      </c>
      <c r="BY149" s="19">
        <f t="shared" si="120"/>
        <v>0</v>
      </c>
      <c r="BZ149" s="19">
        <f t="shared" si="121"/>
        <v>0</v>
      </c>
      <c r="CA149" s="19">
        <f t="shared" si="122"/>
        <v>1</v>
      </c>
      <c r="CB149" s="19">
        <f t="shared" si="123"/>
        <v>0</v>
      </c>
      <c r="CC149" s="19">
        <f t="shared" si="124"/>
        <v>0</v>
      </c>
      <c r="CD149" s="19">
        <f t="shared" si="125"/>
        <v>0</v>
      </c>
      <c r="CE149" s="19">
        <f t="shared" si="126"/>
        <v>1</v>
      </c>
      <c r="CF149" s="19">
        <f t="shared" si="127"/>
        <v>0</v>
      </c>
      <c r="CG149" s="19">
        <f t="shared" si="128"/>
        <v>0</v>
      </c>
      <c r="CH149" s="19">
        <f t="shared" si="129"/>
        <v>0</v>
      </c>
      <c r="CI149" s="19">
        <f t="shared" si="130"/>
        <v>0</v>
      </c>
      <c r="CJ149" s="19">
        <f t="shared" si="131"/>
        <v>0</v>
      </c>
      <c r="CK149" s="19">
        <f t="shared" si="132"/>
        <v>1</v>
      </c>
      <c r="CL149" s="19">
        <f t="shared" si="133"/>
        <v>0</v>
      </c>
      <c r="CM149" s="19">
        <f t="shared" si="134"/>
        <v>1</v>
      </c>
      <c r="CN149" s="19">
        <f t="shared" si="135"/>
        <v>1</v>
      </c>
      <c r="CO149" s="19">
        <f t="shared" si="136"/>
        <v>0</v>
      </c>
      <c r="CP149" s="19">
        <f t="shared" si="137"/>
        <v>0</v>
      </c>
      <c r="CQ149" s="19">
        <f t="shared" si="138"/>
        <v>1</v>
      </c>
      <c r="CR149" s="19">
        <f t="shared" si="139"/>
        <v>0</v>
      </c>
      <c r="CS149" s="19">
        <f t="shared" si="140"/>
        <v>1</v>
      </c>
      <c r="CT149" s="19">
        <f t="shared" si="141"/>
        <v>0</v>
      </c>
      <c r="CU149" s="19">
        <f t="shared" si="142"/>
        <v>0</v>
      </c>
      <c r="CV149" s="19">
        <f t="shared" si="143"/>
        <v>0</v>
      </c>
      <c r="CW149" s="19">
        <f t="shared" si="144"/>
        <v>0</v>
      </c>
      <c r="CX149" s="19">
        <f t="shared" si="145"/>
        <v>0</v>
      </c>
      <c r="CY149" s="19">
        <f t="shared" si="146"/>
        <v>0</v>
      </c>
      <c r="CZ149" s="19">
        <f t="shared" si="147"/>
        <v>1</v>
      </c>
      <c r="DA149" s="19">
        <f t="shared" si="148"/>
        <v>0</v>
      </c>
      <c r="DB149" s="19">
        <f t="shared" si="149"/>
        <v>0</v>
      </c>
      <c r="DC149" s="19">
        <f t="shared" si="150"/>
        <v>1</v>
      </c>
      <c r="DD149" s="19">
        <f t="shared" si="151"/>
        <v>1</v>
      </c>
      <c r="DE149" s="19">
        <f t="shared" si="152"/>
        <v>1</v>
      </c>
      <c r="DF149" s="19">
        <f t="shared" si="153"/>
        <v>0</v>
      </c>
      <c r="DG149" s="19">
        <f t="shared" si="154"/>
        <v>4</v>
      </c>
      <c r="DH149" s="19">
        <f t="shared" si="155"/>
        <v>9</v>
      </c>
      <c r="FQ149" s="20">
        <v>1</v>
      </c>
      <c r="FR149" s="20">
        <v>1</v>
      </c>
      <c r="FS149" s="20">
        <v>1</v>
      </c>
      <c r="FT149" s="20">
        <v>1</v>
      </c>
      <c r="FU149" s="20">
        <v>1</v>
      </c>
      <c r="FV149" s="20">
        <v>1</v>
      </c>
      <c r="FW149" s="20">
        <v>0</v>
      </c>
      <c r="FX149" s="20">
        <v>0</v>
      </c>
      <c r="FY149" s="20">
        <v>0</v>
      </c>
      <c r="FZ149" s="20">
        <v>1</v>
      </c>
      <c r="GA149" s="20">
        <v>0</v>
      </c>
      <c r="GB149" s="20">
        <v>1</v>
      </c>
      <c r="GC149" s="20">
        <v>1</v>
      </c>
      <c r="GD149" s="20">
        <v>1</v>
      </c>
      <c r="GE149" s="20">
        <v>1</v>
      </c>
      <c r="GF149" s="20">
        <v>1</v>
      </c>
      <c r="GG149" s="20">
        <v>1</v>
      </c>
      <c r="GH149" s="20">
        <v>1</v>
      </c>
      <c r="GI149" s="20">
        <v>1</v>
      </c>
      <c r="GJ149" s="20">
        <v>1</v>
      </c>
      <c r="GK149" s="20">
        <v>0</v>
      </c>
      <c r="GL149" s="20">
        <v>1</v>
      </c>
      <c r="GM149" s="20">
        <v>1</v>
      </c>
    </row>
    <row r="150" spans="1:338" x14ac:dyDescent="0.25">
      <c r="A150" t="s">
        <v>391</v>
      </c>
      <c r="B150" t="s">
        <v>69</v>
      </c>
      <c r="C150" t="s">
        <v>378</v>
      </c>
      <c r="D150" t="s">
        <v>552</v>
      </c>
      <c r="E150" s="1">
        <v>3</v>
      </c>
      <c r="F150" s="60">
        <v>26</v>
      </c>
      <c r="G150" s="60">
        <v>23</v>
      </c>
      <c r="H150" s="60">
        <v>34</v>
      </c>
      <c r="I150" s="60">
        <v>35</v>
      </c>
      <c r="J150" s="107">
        <v>34.782608699999997</v>
      </c>
      <c r="K150">
        <v>3</v>
      </c>
      <c r="L150">
        <v>4</v>
      </c>
      <c r="M150">
        <v>1</v>
      </c>
      <c r="N150">
        <v>1</v>
      </c>
      <c r="O150">
        <v>3</v>
      </c>
      <c r="P150">
        <v>3</v>
      </c>
      <c r="Q150">
        <v>3</v>
      </c>
      <c r="R150">
        <v>1</v>
      </c>
      <c r="S150">
        <v>2</v>
      </c>
      <c r="T150">
        <v>2</v>
      </c>
      <c r="U150">
        <v>3</v>
      </c>
      <c r="V150">
        <v>3</v>
      </c>
      <c r="W150">
        <v>4</v>
      </c>
      <c r="X150" s="6">
        <v>4</v>
      </c>
      <c r="Y150" s="6">
        <v>3</v>
      </c>
      <c r="Z150" s="6">
        <v>2</v>
      </c>
      <c r="AA150" s="6">
        <v>4</v>
      </c>
      <c r="AB150" s="6">
        <v>1</v>
      </c>
      <c r="AC150" s="6">
        <v>2</v>
      </c>
      <c r="AD150" s="6">
        <v>1</v>
      </c>
      <c r="AE150" s="6">
        <v>4</v>
      </c>
      <c r="AF150" s="6">
        <v>4</v>
      </c>
      <c r="AG150" s="6">
        <v>1</v>
      </c>
      <c r="AH150" s="6">
        <v>4</v>
      </c>
      <c r="AI150" s="6">
        <v>2</v>
      </c>
      <c r="AJ150" s="11">
        <v>5</v>
      </c>
      <c r="AK150" s="11">
        <v>3</v>
      </c>
      <c r="AL150" s="11">
        <v>3</v>
      </c>
      <c r="AM150" s="11">
        <v>1</v>
      </c>
      <c r="AN150" s="11">
        <v>3</v>
      </c>
      <c r="AO150" s="11">
        <v>3</v>
      </c>
      <c r="AP150" s="11">
        <v>4</v>
      </c>
      <c r="AQ150" s="11">
        <v>2</v>
      </c>
      <c r="AR150" s="11">
        <v>3</v>
      </c>
      <c r="AS150" s="11">
        <v>2</v>
      </c>
      <c r="AT150" s="11">
        <v>2</v>
      </c>
      <c r="AU150" s="11">
        <v>3</v>
      </c>
      <c r="AV150" s="11">
        <v>4</v>
      </c>
      <c r="AW150" s="11">
        <v>2</v>
      </c>
      <c r="AX150" s="11">
        <v>1</v>
      </c>
      <c r="AY150" s="11">
        <v>2</v>
      </c>
      <c r="AZ150" s="11">
        <v>1</v>
      </c>
      <c r="BA150" s="11">
        <v>5</v>
      </c>
      <c r="BB150" s="11">
        <v>2</v>
      </c>
      <c r="BC150" s="11">
        <v>1</v>
      </c>
      <c r="BD150" s="11">
        <v>3</v>
      </c>
      <c r="BE150" s="11">
        <v>4</v>
      </c>
      <c r="BF150" s="11">
        <v>1</v>
      </c>
      <c r="BG150" s="11">
        <v>4</v>
      </c>
      <c r="BH150" s="11">
        <v>2</v>
      </c>
      <c r="BI150" s="19">
        <f t="shared" si="104"/>
        <v>0</v>
      </c>
      <c r="BJ150" s="19">
        <f t="shared" si="105"/>
        <v>0</v>
      </c>
      <c r="BK150" s="19">
        <f t="shared" si="106"/>
        <v>0</v>
      </c>
      <c r="BL150" s="19">
        <f t="shared" si="107"/>
        <v>1</v>
      </c>
      <c r="BM150" s="19">
        <f t="shared" si="108"/>
        <v>1</v>
      </c>
      <c r="BN150" s="19">
        <f t="shared" si="109"/>
        <v>1</v>
      </c>
      <c r="BO150" s="19">
        <f t="shared" si="110"/>
        <v>0</v>
      </c>
      <c r="BP150" s="19">
        <f t="shared" si="111"/>
        <v>0</v>
      </c>
      <c r="BQ150" s="19">
        <f t="shared" si="112"/>
        <v>1</v>
      </c>
      <c r="BR150" s="19">
        <f t="shared" si="113"/>
        <v>0</v>
      </c>
      <c r="BS150" s="19">
        <f t="shared" si="114"/>
        <v>0</v>
      </c>
      <c r="BT150" s="19">
        <f t="shared" si="115"/>
        <v>1</v>
      </c>
      <c r="BU150" s="19">
        <f t="shared" si="116"/>
        <v>1</v>
      </c>
      <c r="BV150" s="19">
        <f t="shared" si="117"/>
        <v>0</v>
      </c>
      <c r="BW150" s="19">
        <f t="shared" si="118"/>
        <v>1</v>
      </c>
      <c r="BX150" s="19">
        <f t="shared" si="119"/>
        <v>1</v>
      </c>
      <c r="BY150" s="19">
        <f t="shared" si="120"/>
        <v>0</v>
      </c>
      <c r="BZ150" s="19">
        <f t="shared" si="121"/>
        <v>0</v>
      </c>
      <c r="CA150" s="19">
        <f t="shared" si="122"/>
        <v>1</v>
      </c>
      <c r="CB150" s="19">
        <f t="shared" si="123"/>
        <v>0</v>
      </c>
      <c r="CC150" s="19">
        <f t="shared" si="124"/>
        <v>0</v>
      </c>
      <c r="CD150" s="19">
        <f t="shared" si="125"/>
        <v>1</v>
      </c>
      <c r="CE150" s="19">
        <f t="shared" si="126"/>
        <v>1</v>
      </c>
      <c r="CF150" s="19">
        <f t="shared" si="127"/>
        <v>1</v>
      </c>
      <c r="CG150" s="19">
        <f t="shared" si="128"/>
        <v>1</v>
      </c>
      <c r="CH150" s="19">
        <f t="shared" si="129"/>
        <v>1</v>
      </c>
      <c r="CI150" s="19">
        <f t="shared" si="130"/>
        <v>1</v>
      </c>
      <c r="CJ150" s="19">
        <f t="shared" si="131"/>
        <v>1</v>
      </c>
      <c r="CK150" s="19">
        <f t="shared" si="132"/>
        <v>1</v>
      </c>
      <c r="CL150" s="19">
        <f t="shared" si="133"/>
        <v>1</v>
      </c>
      <c r="CM150" s="19">
        <f t="shared" si="134"/>
        <v>1</v>
      </c>
      <c r="CN150" s="19">
        <f t="shared" si="135"/>
        <v>1</v>
      </c>
      <c r="CO150" s="19">
        <f t="shared" si="136"/>
        <v>1</v>
      </c>
      <c r="CP150" s="19">
        <f t="shared" si="137"/>
        <v>0</v>
      </c>
      <c r="CQ150" s="19">
        <f t="shared" si="138"/>
        <v>0</v>
      </c>
      <c r="CR150" s="19">
        <f t="shared" si="139"/>
        <v>0</v>
      </c>
      <c r="CS150" s="19">
        <f t="shared" si="140"/>
        <v>1</v>
      </c>
      <c r="CT150" s="19">
        <f t="shared" si="141"/>
        <v>1</v>
      </c>
      <c r="CU150" s="19">
        <f t="shared" si="142"/>
        <v>0</v>
      </c>
      <c r="CV150" s="19">
        <f t="shared" si="143"/>
        <v>0</v>
      </c>
      <c r="CW150" s="19">
        <f t="shared" si="144"/>
        <v>1</v>
      </c>
      <c r="CX150" s="19">
        <f t="shared" si="145"/>
        <v>0</v>
      </c>
      <c r="CY150" s="19">
        <f t="shared" si="146"/>
        <v>0</v>
      </c>
      <c r="CZ150" s="19">
        <f t="shared" si="147"/>
        <v>1</v>
      </c>
      <c r="DA150" s="19">
        <f t="shared" si="148"/>
        <v>0</v>
      </c>
      <c r="DB150" s="19">
        <f t="shared" si="149"/>
        <v>1</v>
      </c>
      <c r="DC150" s="19">
        <f t="shared" si="150"/>
        <v>1</v>
      </c>
      <c r="DD150" s="19">
        <f t="shared" si="151"/>
        <v>1</v>
      </c>
      <c r="DE150" s="19">
        <f t="shared" si="152"/>
        <v>1</v>
      </c>
      <c r="DF150" s="19">
        <f t="shared" si="153"/>
        <v>1</v>
      </c>
      <c r="DG150" s="19">
        <f t="shared" si="154"/>
        <v>13</v>
      </c>
      <c r="DH150" s="19">
        <f t="shared" si="155"/>
        <v>17</v>
      </c>
      <c r="FQ150" s="20">
        <v>1</v>
      </c>
      <c r="FR150" s="20">
        <v>1</v>
      </c>
      <c r="FS150" s="20">
        <v>1</v>
      </c>
      <c r="FT150" s="20">
        <v>1</v>
      </c>
      <c r="FU150" s="20">
        <v>1</v>
      </c>
      <c r="FV150" s="20">
        <v>1</v>
      </c>
      <c r="FW150" s="20">
        <v>1</v>
      </c>
      <c r="FX150" s="20">
        <v>0</v>
      </c>
      <c r="FY150" s="20">
        <v>0</v>
      </c>
      <c r="FZ150" s="20">
        <v>1</v>
      </c>
      <c r="GA150" s="20">
        <v>1</v>
      </c>
      <c r="GB150" s="20">
        <v>1</v>
      </c>
      <c r="GC150" s="20">
        <v>0</v>
      </c>
      <c r="GD150" s="20">
        <v>1</v>
      </c>
      <c r="GE150" s="20">
        <v>0</v>
      </c>
      <c r="GF150" s="20">
        <v>1</v>
      </c>
      <c r="GG150" s="20">
        <v>0</v>
      </c>
      <c r="GH150" s="20">
        <v>0</v>
      </c>
      <c r="GI150" s="20">
        <v>1</v>
      </c>
      <c r="GJ150" s="20">
        <v>1</v>
      </c>
      <c r="GK150" s="20">
        <v>1</v>
      </c>
      <c r="GL150" s="20">
        <v>1</v>
      </c>
      <c r="GM150" s="20">
        <v>1</v>
      </c>
    </row>
    <row r="151" spans="1:338" x14ac:dyDescent="0.25">
      <c r="A151" t="s">
        <v>392</v>
      </c>
      <c r="B151" t="s">
        <v>69</v>
      </c>
      <c r="C151" t="s">
        <v>378</v>
      </c>
      <c r="D151" t="s">
        <v>552</v>
      </c>
      <c r="E151" s="1">
        <v>3</v>
      </c>
      <c r="F151" s="60">
        <v>26</v>
      </c>
      <c r="G151" s="60">
        <v>23</v>
      </c>
      <c r="H151" s="60">
        <v>34</v>
      </c>
      <c r="I151" s="60">
        <v>35</v>
      </c>
      <c r="J151" s="107">
        <v>34.782608699999997</v>
      </c>
      <c r="K151">
        <v>3</v>
      </c>
      <c r="L151">
        <v>3</v>
      </c>
      <c r="M151">
        <v>1</v>
      </c>
      <c r="N151">
        <v>1</v>
      </c>
      <c r="O151">
        <v>4</v>
      </c>
      <c r="P151">
        <v>2</v>
      </c>
      <c r="Q151">
        <v>2</v>
      </c>
      <c r="R151">
        <v>4</v>
      </c>
      <c r="S151">
        <v>4</v>
      </c>
      <c r="T151">
        <v>1</v>
      </c>
      <c r="U151">
        <v>1</v>
      </c>
      <c r="V151">
        <v>3</v>
      </c>
      <c r="W151">
        <v>4</v>
      </c>
      <c r="X151" s="6">
        <v>1</v>
      </c>
      <c r="Y151" s="6">
        <v>4</v>
      </c>
      <c r="Z151" s="6">
        <v>4</v>
      </c>
      <c r="AA151" s="6">
        <v>5</v>
      </c>
      <c r="AB151" s="6">
        <v>2</v>
      </c>
      <c r="AC151" s="6">
        <v>2</v>
      </c>
      <c r="AD151" s="6">
        <v>2</v>
      </c>
      <c r="AE151" s="6">
        <v>4</v>
      </c>
      <c r="AF151" s="6">
        <v>2</v>
      </c>
      <c r="AG151" s="6">
        <v>2</v>
      </c>
      <c r="AH151" s="6">
        <v>1</v>
      </c>
      <c r="AI151" s="6">
        <v>4</v>
      </c>
      <c r="AJ151" s="11">
        <v>5</v>
      </c>
      <c r="AK151" s="11">
        <v>3</v>
      </c>
      <c r="AL151" s="11">
        <v>1</v>
      </c>
      <c r="AM151" s="11">
        <v>1</v>
      </c>
      <c r="AN151" s="11">
        <v>3</v>
      </c>
      <c r="AO151" s="11">
        <v>1</v>
      </c>
      <c r="AP151" s="11">
        <v>3</v>
      </c>
      <c r="AQ151" s="11">
        <v>2</v>
      </c>
      <c r="AR151" s="11">
        <v>2</v>
      </c>
      <c r="AS151" s="11">
        <v>2</v>
      </c>
      <c r="AT151" s="11">
        <v>2</v>
      </c>
      <c r="AU151" s="11">
        <v>3</v>
      </c>
      <c r="AV151" s="11">
        <v>4</v>
      </c>
      <c r="AW151" s="11">
        <v>1</v>
      </c>
      <c r="AX151" s="11">
        <v>4</v>
      </c>
      <c r="AY151" s="11">
        <v>4</v>
      </c>
      <c r="AZ151" s="11">
        <v>1</v>
      </c>
      <c r="BA151" s="11">
        <v>1</v>
      </c>
      <c r="BB151" s="11">
        <v>2</v>
      </c>
      <c r="BC151" s="11">
        <v>2</v>
      </c>
      <c r="BD151" s="11">
        <v>5</v>
      </c>
      <c r="BE151" s="11">
        <v>3</v>
      </c>
      <c r="BF151" s="11">
        <v>1</v>
      </c>
      <c r="BG151" s="11">
        <v>3</v>
      </c>
      <c r="BH151" s="11">
        <v>2</v>
      </c>
      <c r="BI151" s="19">
        <f t="shared" si="104"/>
        <v>0</v>
      </c>
      <c r="BJ151" s="19">
        <f t="shared" si="105"/>
        <v>1</v>
      </c>
      <c r="BK151" s="19">
        <f t="shared" si="106"/>
        <v>0</v>
      </c>
      <c r="BL151" s="19">
        <f t="shared" si="107"/>
        <v>1</v>
      </c>
      <c r="BM151" s="19">
        <f t="shared" si="108"/>
        <v>0</v>
      </c>
      <c r="BN151" s="19">
        <f t="shared" si="109"/>
        <v>0</v>
      </c>
      <c r="BO151" s="19">
        <f t="shared" si="110"/>
        <v>0</v>
      </c>
      <c r="BP151" s="19">
        <f t="shared" si="111"/>
        <v>0</v>
      </c>
      <c r="BQ151" s="19">
        <f t="shared" si="112"/>
        <v>0</v>
      </c>
      <c r="BR151" s="19">
        <f t="shared" si="113"/>
        <v>0</v>
      </c>
      <c r="BS151" s="19">
        <f t="shared" si="114"/>
        <v>0</v>
      </c>
      <c r="BT151" s="19">
        <f t="shared" si="115"/>
        <v>1</v>
      </c>
      <c r="BU151" s="19">
        <f t="shared" si="116"/>
        <v>1</v>
      </c>
      <c r="BV151" s="19">
        <f t="shared" si="117"/>
        <v>0</v>
      </c>
      <c r="BW151" s="19">
        <f t="shared" si="118"/>
        <v>0</v>
      </c>
      <c r="BX151" s="19">
        <f t="shared" si="119"/>
        <v>0</v>
      </c>
      <c r="BY151" s="19">
        <f t="shared" si="120"/>
        <v>1</v>
      </c>
      <c r="BZ151" s="19">
        <f t="shared" si="121"/>
        <v>0</v>
      </c>
      <c r="CA151" s="19">
        <f t="shared" si="122"/>
        <v>1</v>
      </c>
      <c r="CB151" s="19">
        <f t="shared" si="123"/>
        <v>0</v>
      </c>
      <c r="CC151" s="19">
        <f t="shared" si="124"/>
        <v>0</v>
      </c>
      <c r="CD151" s="19">
        <f t="shared" si="125"/>
        <v>0</v>
      </c>
      <c r="CE151" s="19">
        <f t="shared" si="126"/>
        <v>0</v>
      </c>
      <c r="CF151" s="19">
        <f t="shared" si="127"/>
        <v>0</v>
      </c>
      <c r="CG151" s="19">
        <f t="shared" si="128"/>
        <v>0</v>
      </c>
      <c r="CH151" s="19">
        <f t="shared" si="129"/>
        <v>1</v>
      </c>
      <c r="CI151" s="19">
        <f t="shared" si="130"/>
        <v>1</v>
      </c>
      <c r="CJ151" s="19">
        <f t="shared" si="131"/>
        <v>0</v>
      </c>
      <c r="CK151" s="19">
        <f t="shared" si="132"/>
        <v>1</v>
      </c>
      <c r="CL151" s="19">
        <f t="shared" si="133"/>
        <v>1</v>
      </c>
      <c r="CM151" s="19">
        <f t="shared" si="134"/>
        <v>0</v>
      </c>
      <c r="CN151" s="19">
        <f t="shared" si="135"/>
        <v>0</v>
      </c>
      <c r="CO151" s="19">
        <f t="shared" si="136"/>
        <v>1</v>
      </c>
      <c r="CP151" s="19">
        <f t="shared" si="137"/>
        <v>1</v>
      </c>
      <c r="CQ151" s="19">
        <f t="shared" si="138"/>
        <v>0</v>
      </c>
      <c r="CR151" s="19">
        <f t="shared" si="139"/>
        <v>0</v>
      </c>
      <c r="CS151" s="19">
        <f t="shared" si="140"/>
        <v>1</v>
      </c>
      <c r="CT151" s="19">
        <f t="shared" si="141"/>
        <v>1</v>
      </c>
      <c r="CU151" s="19">
        <f t="shared" si="142"/>
        <v>0</v>
      </c>
      <c r="CV151" s="19">
        <f t="shared" si="143"/>
        <v>0</v>
      </c>
      <c r="CW151" s="19">
        <f t="shared" si="144"/>
        <v>0</v>
      </c>
      <c r="CX151" s="19">
        <f t="shared" si="145"/>
        <v>0</v>
      </c>
      <c r="CY151" s="19">
        <f t="shared" si="146"/>
        <v>0</v>
      </c>
      <c r="CZ151" s="19">
        <f t="shared" si="147"/>
        <v>1</v>
      </c>
      <c r="DA151" s="19">
        <f t="shared" si="148"/>
        <v>0</v>
      </c>
      <c r="DB151" s="19">
        <f t="shared" si="149"/>
        <v>0</v>
      </c>
      <c r="DC151" s="19">
        <f t="shared" si="150"/>
        <v>0</v>
      </c>
      <c r="DD151" s="19">
        <f t="shared" si="151"/>
        <v>1</v>
      </c>
      <c r="DE151" s="19">
        <f t="shared" si="152"/>
        <v>0</v>
      </c>
      <c r="DF151" s="19">
        <f t="shared" si="153"/>
        <v>1</v>
      </c>
      <c r="DG151" s="19">
        <f t="shared" si="154"/>
        <v>6</v>
      </c>
      <c r="DH151" s="19">
        <f t="shared" si="155"/>
        <v>11</v>
      </c>
      <c r="FQ151" s="20">
        <v>1</v>
      </c>
      <c r="FR151" s="20">
        <v>1</v>
      </c>
      <c r="FS151" s="20">
        <v>1</v>
      </c>
      <c r="FT151" s="20">
        <v>0</v>
      </c>
      <c r="FU151" s="20">
        <v>1</v>
      </c>
      <c r="FV151" s="20">
        <v>0</v>
      </c>
      <c r="FW151" s="20">
        <v>1</v>
      </c>
      <c r="FX151" s="20">
        <v>0</v>
      </c>
      <c r="FY151" s="20">
        <v>0</v>
      </c>
      <c r="FZ151" s="20">
        <v>1</v>
      </c>
      <c r="GA151" s="20">
        <v>0</v>
      </c>
      <c r="GB151" s="20">
        <v>0</v>
      </c>
      <c r="GC151" s="20">
        <v>1</v>
      </c>
      <c r="GD151" s="20">
        <v>1</v>
      </c>
      <c r="GE151" s="20">
        <v>1</v>
      </c>
      <c r="GF151" s="20">
        <v>1</v>
      </c>
      <c r="GG151" s="20">
        <v>1</v>
      </c>
      <c r="GH151" s="20">
        <v>1</v>
      </c>
      <c r="GI151" s="20">
        <v>1</v>
      </c>
      <c r="GJ151" s="20">
        <v>0</v>
      </c>
      <c r="GK151" s="20">
        <v>1</v>
      </c>
      <c r="GL151" s="20">
        <v>1</v>
      </c>
      <c r="GM151" s="20">
        <v>1</v>
      </c>
    </row>
    <row r="152" spans="1:338" x14ac:dyDescent="0.25">
      <c r="A152" t="s">
        <v>393</v>
      </c>
      <c r="B152" t="s">
        <v>69</v>
      </c>
      <c r="C152" t="s">
        <v>378</v>
      </c>
      <c r="D152" t="s">
        <v>552</v>
      </c>
      <c r="E152" s="1">
        <v>3</v>
      </c>
      <c r="F152" s="60">
        <v>26</v>
      </c>
      <c r="G152" s="60">
        <v>23</v>
      </c>
      <c r="H152" s="60">
        <v>34</v>
      </c>
      <c r="I152" s="60">
        <v>35</v>
      </c>
      <c r="J152" s="107">
        <v>34.782608699999997</v>
      </c>
      <c r="K152">
        <v>3</v>
      </c>
      <c r="L152">
        <v>3</v>
      </c>
      <c r="M152">
        <v>3</v>
      </c>
      <c r="N152">
        <v>3</v>
      </c>
      <c r="O152">
        <v>3</v>
      </c>
      <c r="P152">
        <v>2</v>
      </c>
      <c r="Q152">
        <v>4</v>
      </c>
      <c r="R152">
        <v>2</v>
      </c>
      <c r="S152">
        <v>2</v>
      </c>
      <c r="T152">
        <v>1</v>
      </c>
      <c r="U152">
        <v>3</v>
      </c>
      <c r="V152">
        <v>1</v>
      </c>
      <c r="W152">
        <v>4</v>
      </c>
      <c r="X152" s="6">
        <v>3</v>
      </c>
      <c r="Y152" s="6">
        <v>2</v>
      </c>
      <c r="Z152" s="6">
        <v>2</v>
      </c>
      <c r="AA152" s="6">
        <v>4</v>
      </c>
      <c r="AB152" s="6">
        <v>2</v>
      </c>
      <c r="AC152" s="6">
        <v>1</v>
      </c>
      <c r="AD152" s="6">
        <v>1</v>
      </c>
      <c r="AE152" s="6">
        <v>4</v>
      </c>
      <c r="AF152" s="6">
        <v>4</v>
      </c>
      <c r="AG152" s="6">
        <v>4</v>
      </c>
      <c r="AH152" s="6">
        <v>3</v>
      </c>
      <c r="AI152" s="6">
        <v>2</v>
      </c>
      <c r="AJ152" s="11">
        <v>5</v>
      </c>
      <c r="AK152" s="11">
        <v>1</v>
      </c>
      <c r="AL152" s="11">
        <v>1</v>
      </c>
      <c r="AM152" s="11">
        <v>1</v>
      </c>
      <c r="AN152" s="11">
        <v>3</v>
      </c>
      <c r="AO152" s="11">
        <v>3</v>
      </c>
      <c r="AP152" s="11">
        <v>4</v>
      </c>
      <c r="AQ152" s="11">
        <v>2</v>
      </c>
      <c r="AR152" s="11">
        <v>2</v>
      </c>
      <c r="AS152" s="11">
        <v>3</v>
      </c>
      <c r="AT152" s="11">
        <v>4</v>
      </c>
      <c r="AU152" s="11">
        <v>3</v>
      </c>
      <c r="AV152" s="11">
        <v>4</v>
      </c>
      <c r="AW152" s="11">
        <v>3</v>
      </c>
      <c r="AX152" s="11">
        <v>3</v>
      </c>
      <c r="AY152" s="11">
        <v>3</v>
      </c>
      <c r="AZ152" s="11">
        <v>3</v>
      </c>
      <c r="BA152" s="11">
        <v>1</v>
      </c>
      <c r="BB152" s="11">
        <v>2</v>
      </c>
      <c r="BC152" s="11">
        <v>1</v>
      </c>
      <c r="BD152" s="11">
        <v>3</v>
      </c>
      <c r="BE152" s="11">
        <v>1</v>
      </c>
      <c r="BF152" s="11">
        <v>1</v>
      </c>
      <c r="BG152" s="11">
        <v>4</v>
      </c>
      <c r="BH152" s="11">
        <v>2</v>
      </c>
      <c r="BI152" s="19">
        <f t="shared" si="104"/>
        <v>0</v>
      </c>
      <c r="BJ152" s="19">
        <f t="shared" si="105"/>
        <v>1</v>
      </c>
      <c r="BK152" s="19">
        <f t="shared" si="106"/>
        <v>1</v>
      </c>
      <c r="BL152" s="19">
        <f t="shared" si="107"/>
        <v>0</v>
      </c>
      <c r="BM152" s="19">
        <f t="shared" si="108"/>
        <v>1</v>
      </c>
      <c r="BN152" s="19">
        <f t="shared" si="109"/>
        <v>0</v>
      </c>
      <c r="BO152" s="19">
        <f t="shared" si="110"/>
        <v>1</v>
      </c>
      <c r="BP152" s="19">
        <f t="shared" si="111"/>
        <v>1</v>
      </c>
      <c r="BQ152" s="19">
        <f t="shared" si="112"/>
        <v>1</v>
      </c>
      <c r="BR152" s="19">
        <f t="shared" si="113"/>
        <v>0</v>
      </c>
      <c r="BS152" s="19">
        <f t="shared" si="114"/>
        <v>0</v>
      </c>
      <c r="BT152" s="19">
        <f t="shared" si="115"/>
        <v>0</v>
      </c>
      <c r="BU152" s="19">
        <f t="shared" si="116"/>
        <v>1</v>
      </c>
      <c r="BV152" s="19">
        <f t="shared" si="117"/>
        <v>1</v>
      </c>
      <c r="BW152" s="19">
        <f t="shared" si="118"/>
        <v>0</v>
      </c>
      <c r="BX152" s="19">
        <f t="shared" si="119"/>
        <v>1</v>
      </c>
      <c r="BY152" s="19">
        <f t="shared" si="120"/>
        <v>0</v>
      </c>
      <c r="BZ152" s="19">
        <f t="shared" si="121"/>
        <v>0</v>
      </c>
      <c r="CA152" s="19">
        <f t="shared" si="122"/>
        <v>0</v>
      </c>
      <c r="CB152" s="19">
        <f t="shared" si="123"/>
        <v>0</v>
      </c>
      <c r="CC152" s="19">
        <f t="shared" si="124"/>
        <v>0</v>
      </c>
      <c r="CD152" s="19">
        <f t="shared" si="125"/>
        <v>1</v>
      </c>
      <c r="CE152" s="19">
        <f t="shared" si="126"/>
        <v>0</v>
      </c>
      <c r="CF152" s="19">
        <f t="shared" si="127"/>
        <v>0</v>
      </c>
      <c r="CG152" s="19">
        <f t="shared" si="128"/>
        <v>1</v>
      </c>
      <c r="CH152" s="19">
        <f t="shared" si="129"/>
        <v>1</v>
      </c>
      <c r="CI152" s="19">
        <f t="shared" si="130"/>
        <v>0</v>
      </c>
      <c r="CJ152" s="19">
        <f t="shared" si="131"/>
        <v>0</v>
      </c>
      <c r="CK152" s="19">
        <f t="shared" si="132"/>
        <v>1</v>
      </c>
      <c r="CL152" s="19">
        <f t="shared" si="133"/>
        <v>1</v>
      </c>
      <c r="CM152" s="19">
        <f t="shared" si="134"/>
        <v>1</v>
      </c>
      <c r="CN152" s="19">
        <f t="shared" si="135"/>
        <v>1</v>
      </c>
      <c r="CO152" s="19">
        <f t="shared" si="136"/>
        <v>1</v>
      </c>
      <c r="CP152" s="19">
        <f t="shared" si="137"/>
        <v>1</v>
      </c>
      <c r="CQ152" s="19">
        <f t="shared" si="138"/>
        <v>1</v>
      </c>
      <c r="CR152" s="19">
        <f t="shared" si="139"/>
        <v>1</v>
      </c>
      <c r="CS152" s="19">
        <f t="shared" si="140"/>
        <v>1</v>
      </c>
      <c r="CT152" s="19">
        <f t="shared" si="141"/>
        <v>1</v>
      </c>
      <c r="CU152" s="19">
        <f t="shared" si="142"/>
        <v>1</v>
      </c>
      <c r="CV152" s="19">
        <f t="shared" si="143"/>
        <v>1</v>
      </c>
      <c r="CW152" s="19">
        <f t="shared" si="144"/>
        <v>0</v>
      </c>
      <c r="CX152" s="19">
        <f t="shared" si="145"/>
        <v>0</v>
      </c>
      <c r="CY152" s="19">
        <f t="shared" si="146"/>
        <v>0</v>
      </c>
      <c r="CZ152" s="19">
        <f t="shared" si="147"/>
        <v>1</v>
      </c>
      <c r="DA152" s="19">
        <f t="shared" si="148"/>
        <v>0</v>
      </c>
      <c r="DB152" s="19">
        <f t="shared" si="149"/>
        <v>1</v>
      </c>
      <c r="DC152" s="19">
        <f t="shared" si="150"/>
        <v>0</v>
      </c>
      <c r="DD152" s="19">
        <f t="shared" si="151"/>
        <v>1</v>
      </c>
      <c r="DE152" s="19">
        <f t="shared" si="152"/>
        <v>1</v>
      </c>
      <c r="DF152" s="19">
        <f t="shared" si="153"/>
        <v>1</v>
      </c>
      <c r="DG152" s="19">
        <f t="shared" si="154"/>
        <v>11</v>
      </c>
      <c r="DH152" s="19">
        <f t="shared" si="155"/>
        <v>18</v>
      </c>
      <c r="FQ152" s="20">
        <v>1</v>
      </c>
      <c r="FR152" s="20">
        <v>1</v>
      </c>
      <c r="FS152" s="20">
        <v>1</v>
      </c>
      <c r="FT152" s="20">
        <v>1</v>
      </c>
      <c r="FU152" s="20">
        <v>1</v>
      </c>
      <c r="FV152" s="20">
        <v>1</v>
      </c>
      <c r="FW152" s="20">
        <v>0</v>
      </c>
      <c r="FX152" s="20">
        <v>1</v>
      </c>
      <c r="FY152" s="20">
        <v>1</v>
      </c>
      <c r="FZ152" s="20">
        <v>1</v>
      </c>
      <c r="GA152" s="20">
        <v>1</v>
      </c>
      <c r="GB152" s="20">
        <v>1</v>
      </c>
      <c r="GC152" s="20">
        <v>1</v>
      </c>
      <c r="GD152" s="20">
        <v>1</v>
      </c>
      <c r="GE152" s="20">
        <v>1</v>
      </c>
      <c r="GF152" s="20">
        <v>1</v>
      </c>
      <c r="GG152" s="20">
        <v>1</v>
      </c>
      <c r="GH152" s="20">
        <v>1</v>
      </c>
      <c r="GI152" s="20">
        <v>1</v>
      </c>
      <c r="GJ152" s="20">
        <v>1</v>
      </c>
      <c r="GK152" s="20">
        <v>1</v>
      </c>
      <c r="GL152" s="20">
        <v>1</v>
      </c>
      <c r="GM152" s="20">
        <v>1</v>
      </c>
    </row>
    <row r="153" spans="1:338" x14ac:dyDescent="0.25">
      <c r="A153" s="5" t="s">
        <v>394</v>
      </c>
      <c r="B153" t="s">
        <v>69</v>
      </c>
      <c r="C153" t="s">
        <v>378</v>
      </c>
      <c r="D153" t="s">
        <v>552</v>
      </c>
      <c r="E153" s="1">
        <v>3</v>
      </c>
      <c r="F153" s="60">
        <v>26</v>
      </c>
      <c r="G153" s="60">
        <v>23</v>
      </c>
      <c r="H153" s="60">
        <v>34</v>
      </c>
      <c r="I153" s="60">
        <v>35</v>
      </c>
      <c r="J153" s="107">
        <v>34.782608699999997</v>
      </c>
      <c r="K153">
        <v>5</v>
      </c>
      <c r="L153">
        <v>3</v>
      </c>
      <c r="M153">
        <v>1</v>
      </c>
      <c r="N153">
        <v>4</v>
      </c>
      <c r="O153">
        <v>4</v>
      </c>
      <c r="P153">
        <v>2</v>
      </c>
      <c r="Q153">
        <v>3</v>
      </c>
      <c r="R153">
        <v>2</v>
      </c>
      <c r="S153">
        <v>2</v>
      </c>
      <c r="T153">
        <v>2</v>
      </c>
      <c r="U153">
        <v>1</v>
      </c>
      <c r="V153">
        <v>4</v>
      </c>
      <c r="W153">
        <v>3</v>
      </c>
      <c r="X153" s="6">
        <v>1</v>
      </c>
      <c r="Y153" s="6">
        <v>3</v>
      </c>
      <c r="Z153" s="6">
        <v>1</v>
      </c>
      <c r="AA153" s="6">
        <v>5</v>
      </c>
      <c r="AB153" s="6">
        <v>2</v>
      </c>
      <c r="AC153" s="6">
        <v>2</v>
      </c>
      <c r="AD153" s="6">
        <v>1</v>
      </c>
      <c r="AE153" s="6">
        <v>4</v>
      </c>
      <c r="AF153" s="6">
        <v>3</v>
      </c>
      <c r="AG153" s="6">
        <v>1</v>
      </c>
      <c r="AH153" s="6">
        <v>2</v>
      </c>
      <c r="AI153" s="6">
        <v>5</v>
      </c>
      <c r="AJ153" s="11">
        <v>5</v>
      </c>
      <c r="AK153" s="11">
        <v>3</v>
      </c>
      <c r="AL153" s="11">
        <v>1</v>
      </c>
      <c r="AM153" s="11">
        <v>1</v>
      </c>
      <c r="AN153" s="11">
        <v>3</v>
      </c>
      <c r="AO153" s="11">
        <v>2</v>
      </c>
      <c r="AP153" s="11">
        <v>1</v>
      </c>
      <c r="AQ153" s="11">
        <v>2</v>
      </c>
      <c r="AR153" s="11">
        <v>2</v>
      </c>
      <c r="AS153" s="11">
        <v>2</v>
      </c>
      <c r="AT153" s="11">
        <v>3</v>
      </c>
      <c r="AU153" s="11">
        <v>2</v>
      </c>
      <c r="AV153" s="11">
        <v>4</v>
      </c>
      <c r="AW153" s="11">
        <v>3</v>
      </c>
      <c r="AX153" s="11">
        <v>4</v>
      </c>
      <c r="AY153" s="11">
        <v>2</v>
      </c>
      <c r="AZ153" s="11">
        <v>5</v>
      </c>
      <c r="BA153" s="11">
        <v>3</v>
      </c>
      <c r="BB153" s="11">
        <v>2</v>
      </c>
      <c r="BC153" s="11">
        <v>3</v>
      </c>
      <c r="BD153" s="11">
        <v>5</v>
      </c>
      <c r="BE153" s="11">
        <v>3</v>
      </c>
      <c r="BF153" s="11">
        <v>4</v>
      </c>
      <c r="BG153" s="11">
        <v>3</v>
      </c>
      <c r="BH153" s="11">
        <v>3</v>
      </c>
      <c r="BI153" s="19">
        <f t="shared" si="104"/>
        <v>1</v>
      </c>
      <c r="BJ153" s="19">
        <f t="shared" si="105"/>
        <v>1</v>
      </c>
      <c r="BK153" s="19">
        <f t="shared" si="106"/>
        <v>0</v>
      </c>
      <c r="BL153" s="19">
        <f t="shared" si="107"/>
        <v>0</v>
      </c>
      <c r="BM153" s="19">
        <f t="shared" si="108"/>
        <v>0</v>
      </c>
      <c r="BN153" s="19">
        <f t="shared" si="109"/>
        <v>0</v>
      </c>
      <c r="BO153" s="19">
        <f t="shared" si="110"/>
        <v>0</v>
      </c>
      <c r="BP153" s="19">
        <f t="shared" si="111"/>
        <v>1</v>
      </c>
      <c r="BQ153" s="19">
        <f t="shared" si="112"/>
        <v>1</v>
      </c>
      <c r="BR153" s="19">
        <f t="shared" si="113"/>
        <v>0</v>
      </c>
      <c r="BS153" s="19">
        <f t="shared" si="114"/>
        <v>0</v>
      </c>
      <c r="BT153" s="19">
        <f t="shared" si="115"/>
        <v>0</v>
      </c>
      <c r="BU153" s="19">
        <f t="shared" si="116"/>
        <v>0</v>
      </c>
      <c r="BV153" s="19">
        <f t="shared" si="117"/>
        <v>0</v>
      </c>
      <c r="BW153" s="19">
        <f t="shared" si="118"/>
        <v>1</v>
      </c>
      <c r="BX153" s="19">
        <f t="shared" si="119"/>
        <v>0</v>
      </c>
      <c r="BY153" s="19">
        <f t="shared" si="120"/>
        <v>1</v>
      </c>
      <c r="BZ153" s="19">
        <f t="shared" si="121"/>
        <v>0</v>
      </c>
      <c r="CA153" s="19">
        <f t="shared" si="122"/>
        <v>1</v>
      </c>
      <c r="CB153" s="19">
        <f t="shared" si="123"/>
        <v>0</v>
      </c>
      <c r="CC153" s="19">
        <f t="shared" si="124"/>
        <v>0</v>
      </c>
      <c r="CD153" s="19">
        <f t="shared" si="125"/>
        <v>0</v>
      </c>
      <c r="CE153" s="19">
        <f t="shared" si="126"/>
        <v>1</v>
      </c>
      <c r="CF153" s="19">
        <f t="shared" si="127"/>
        <v>0</v>
      </c>
      <c r="CG153" s="19">
        <f t="shared" si="128"/>
        <v>0</v>
      </c>
      <c r="CH153" s="19">
        <f t="shared" si="129"/>
        <v>1</v>
      </c>
      <c r="CI153" s="19">
        <f t="shared" si="130"/>
        <v>1</v>
      </c>
      <c r="CJ153" s="19">
        <f t="shared" si="131"/>
        <v>0</v>
      </c>
      <c r="CK153" s="19">
        <f t="shared" si="132"/>
        <v>1</v>
      </c>
      <c r="CL153" s="19">
        <f t="shared" si="133"/>
        <v>1</v>
      </c>
      <c r="CM153" s="19">
        <f t="shared" si="134"/>
        <v>0</v>
      </c>
      <c r="CN153" s="19">
        <f t="shared" si="135"/>
        <v>0</v>
      </c>
      <c r="CO153" s="19">
        <f t="shared" si="136"/>
        <v>1</v>
      </c>
      <c r="CP153" s="19">
        <f t="shared" si="137"/>
        <v>1</v>
      </c>
      <c r="CQ153" s="19">
        <f t="shared" si="138"/>
        <v>0</v>
      </c>
      <c r="CR153" s="19">
        <f t="shared" si="139"/>
        <v>0</v>
      </c>
      <c r="CS153" s="19">
        <f t="shared" si="140"/>
        <v>0</v>
      </c>
      <c r="CT153" s="19">
        <f t="shared" si="141"/>
        <v>1</v>
      </c>
      <c r="CU153" s="19">
        <f t="shared" si="142"/>
        <v>1</v>
      </c>
      <c r="CV153" s="19">
        <f t="shared" si="143"/>
        <v>0</v>
      </c>
      <c r="CW153" s="19">
        <f t="shared" si="144"/>
        <v>1</v>
      </c>
      <c r="CX153" s="19">
        <f t="shared" si="145"/>
        <v>1</v>
      </c>
      <c r="CY153" s="19">
        <f t="shared" si="146"/>
        <v>1</v>
      </c>
      <c r="CZ153" s="19">
        <f t="shared" si="147"/>
        <v>1</v>
      </c>
      <c r="DA153" s="19">
        <f t="shared" si="148"/>
        <v>1</v>
      </c>
      <c r="DB153" s="19">
        <f t="shared" si="149"/>
        <v>0</v>
      </c>
      <c r="DC153" s="19">
        <f t="shared" si="150"/>
        <v>0</v>
      </c>
      <c r="DD153" s="19">
        <f t="shared" si="151"/>
        <v>0</v>
      </c>
      <c r="DE153" s="19">
        <f t="shared" si="152"/>
        <v>0</v>
      </c>
      <c r="DF153" s="19">
        <f t="shared" si="153"/>
        <v>0</v>
      </c>
      <c r="DG153" s="19">
        <f t="shared" si="154"/>
        <v>8</v>
      </c>
      <c r="DH153" s="19">
        <f t="shared" si="155"/>
        <v>13</v>
      </c>
      <c r="FQ153" s="20">
        <v>1</v>
      </c>
      <c r="FR153" s="20">
        <v>0</v>
      </c>
      <c r="FS153" s="20">
        <v>0</v>
      </c>
      <c r="FT153" s="20">
        <v>0</v>
      </c>
      <c r="FU153" s="20">
        <v>1</v>
      </c>
      <c r="FV153" s="20">
        <v>0</v>
      </c>
      <c r="FW153" s="20">
        <v>0</v>
      </c>
      <c r="FX153" s="20">
        <v>0</v>
      </c>
      <c r="FY153" s="20">
        <v>0</v>
      </c>
      <c r="FZ153" s="20">
        <v>1</v>
      </c>
      <c r="GA153" s="20">
        <v>1</v>
      </c>
      <c r="GB153" s="20">
        <v>0</v>
      </c>
      <c r="GC153" s="20">
        <v>0</v>
      </c>
      <c r="GD153" s="20">
        <v>1</v>
      </c>
      <c r="GE153" s="20">
        <v>1</v>
      </c>
      <c r="GF153" s="20">
        <v>1</v>
      </c>
      <c r="GG153" s="20">
        <v>0</v>
      </c>
      <c r="GH153" s="20">
        <v>1</v>
      </c>
      <c r="GI153" s="20">
        <v>0</v>
      </c>
      <c r="GJ153" s="20">
        <v>1</v>
      </c>
      <c r="GK153" s="20">
        <v>1</v>
      </c>
      <c r="GL153" s="20">
        <v>1</v>
      </c>
      <c r="GM153" s="20">
        <v>1</v>
      </c>
    </row>
    <row r="154" spans="1:338" x14ac:dyDescent="0.25">
      <c r="A154" t="s">
        <v>395</v>
      </c>
      <c r="B154" t="s">
        <v>69</v>
      </c>
      <c r="C154" t="s">
        <v>378</v>
      </c>
      <c r="D154" t="s">
        <v>552</v>
      </c>
      <c r="E154" s="1">
        <v>3</v>
      </c>
      <c r="F154" s="60">
        <v>26</v>
      </c>
      <c r="G154" s="60">
        <v>23</v>
      </c>
      <c r="H154" s="60">
        <v>34</v>
      </c>
      <c r="I154" s="60">
        <v>35</v>
      </c>
      <c r="J154" s="107">
        <v>34.782608699999997</v>
      </c>
      <c r="K154">
        <v>3</v>
      </c>
      <c r="L154">
        <v>3</v>
      </c>
      <c r="M154">
        <v>2</v>
      </c>
      <c r="N154">
        <v>1</v>
      </c>
      <c r="O154">
        <v>5</v>
      </c>
      <c r="P154">
        <v>3</v>
      </c>
      <c r="Q154">
        <v>3</v>
      </c>
      <c r="R154">
        <v>4</v>
      </c>
      <c r="S154">
        <v>4</v>
      </c>
      <c r="T154">
        <v>1</v>
      </c>
      <c r="U154">
        <v>2</v>
      </c>
      <c r="V154">
        <v>3</v>
      </c>
      <c r="W154">
        <v>1</v>
      </c>
      <c r="X154" s="6">
        <v>3</v>
      </c>
      <c r="Y154" s="6">
        <v>4</v>
      </c>
      <c r="Z154" s="6">
        <v>3</v>
      </c>
      <c r="AA154" s="6">
        <v>5</v>
      </c>
      <c r="AB154" s="6">
        <v>2</v>
      </c>
      <c r="AC154" s="6">
        <v>2</v>
      </c>
      <c r="AD154" s="6">
        <v>1</v>
      </c>
      <c r="AE154" s="6">
        <v>4</v>
      </c>
      <c r="AF154" s="6">
        <v>1</v>
      </c>
      <c r="AG154" s="6">
        <v>4</v>
      </c>
      <c r="AH154" s="6">
        <v>2</v>
      </c>
      <c r="AI154" s="6">
        <v>3</v>
      </c>
      <c r="AJ154" s="11">
        <v>3</v>
      </c>
      <c r="AK154" s="11">
        <v>3</v>
      </c>
      <c r="AL154" s="11">
        <v>1</v>
      </c>
      <c r="AM154" s="11">
        <v>3</v>
      </c>
      <c r="AN154" s="11">
        <v>5</v>
      </c>
      <c r="AO154" s="11">
        <v>2</v>
      </c>
      <c r="AP154" s="11">
        <v>3</v>
      </c>
      <c r="AQ154" s="11">
        <v>2</v>
      </c>
      <c r="AR154" s="11">
        <v>3</v>
      </c>
      <c r="AS154" s="11">
        <v>4</v>
      </c>
      <c r="AT154" s="11">
        <v>2</v>
      </c>
      <c r="AU154" s="11">
        <v>3</v>
      </c>
      <c r="AV154" s="11">
        <v>5</v>
      </c>
      <c r="AW154" s="11">
        <v>1</v>
      </c>
      <c r="AX154" s="11">
        <v>2</v>
      </c>
      <c r="AY154" s="11">
        <v>3</v>
      </c>
      <c r="AZ154" s="11">
        <v>4</v>
      </c>
      <c r="BA154" s="11">
        <v>2</v>
      </c>
      <c r="BB154" s="11">
        <v>3</v>
      </c>
      <c r="BC154" s="11">
        <v>3</v>
      </c>
      <c r="BD154" s="11">
        <v>2</v>
      </c>
      <c r="BE154" s="11">
        <v>1</v>
      </c>
      <c r="BF154" s="11">
        <v>1</v>
      </c>
      <c r="BG154" s="11">
        <v>2</v>
      </c>
      <c r="BH154" s="11">
        <v>4</v>
      </c>
      <c r="BI154" s="19">
        <f t="shared" si="104"/>
        <v>0</v>
      </c>
      <c r="BJ154" s="19">
        <f t="shared" si="105"/>
        <v>1</v>
      </c>
      <c r="BK154" s="19">
        <f t="shared" si="106"/>
        <v>0</v>
      </c>
      <c r="BL154" s="19">
        <f t="shared" si="107"/>
        <v>1</v>
      </c>
      <c r="BM154" s="19">
        <f t="shared" si="108"/>
        <v>0</v>
      </c>
      <c r="BN154" s="19">
        <f t="shared" si="109"/>
        <v>1</v>
      </c>
      <c r="BO154" s="19">
        <f t="shared" si="110"/>
        <v>0</v>
      </c>
      <c r="BP154" s="19">
        <f t="shared" si="111"/>
        <v>0</v>
      </c>
      <c r="BQ154" s="19">
        <f t="shared" si="112"/>
        <v>0</v>
      </c>
      <c r="BR154" s="19">
        <f t="shared" si="113"/>
        <v>0</v>
      </c>
      <c r="BS154" s="19">
        <f t="shared" si="114"/>
        <v>0</v>
      </c>
      <c r="BT154" s="19">
        <f t="shared" si="115"/>
        <v>1</v>
      </c>
      <c r="BU154" s="19">
        <f t="shared" si="116"/>
        <v>0</v>
      </c>
      <c r="BV154" s="19">
        <f t="shared" si="117"/>
        <v>1</v>
      </c>
      <c r="BW154" s="19">
        <f t="shared" si="118"/>
        <v>0</v>
      </c>
      <c r="BX154" s="19">
        <f t="shared" si="119"/>
        <v>0</v>
      </c>
      <c r="BY154" s="19">
        <f t="shared" si="120"/>
        <v>1</v>
      </c>
      <c r="BZ154" s="19">
        <f t="shared" si="121"/>
        <v>0</v>
      </c>
      <c r="CA154" s="19">
        <f t="shared" si="122"/>
        <v>1</v>
      </c>
      <c r="CB154" s="19">
        <f t="shared" si="123"/>
        <v>0</v>
      </c>
      <c r="CC154" s="19">
        <f t="shared" si="124"/>
        <v>0</v>
      </c>
      <c r="CD154" s="19">
        <f t="shared" si="125"/>
        <v>0</v>
      </c>
      <c r="CE154" s="19">
        <f t="shared" si="126"/>
        <v>0</v>
      </c>
      <c r="CF154" s="19">
        <f t="shared" si="127"/>
        <v>0</v>
      </c>
      <c r="CG154" s="19">
        <f t="shared" si="128"/>
        <v>0</v>
      </c>
      <c r="CH154" s="19">
        <f t="shared" si="129"/>
        <v>0</v>
      </c>
      <c r="CI154" s="19">
        <f t="shared" si="130"/>
        <v>1</v>
      </c>
      <c r="CJ154" s="19">
        <f t="shared" si="131"/>
        <v>0</v>
      </c>
      <c r="CK154" s="19">
        <f t="shared" si="132"/>
        <v>0</v>
      </c>
      <c r="CL154" s="19">
        <f t="shared" si="133"/>
        <v>0</v>
      </c>
      <c r="CM154" s="19">
        <f t="shared" si="134"/>
        <v>0</v>
      </c>
      <c r="CN154" s="19">
        <f t="shared" si="135"/>
        <v>0</v>
      </c>
      <c r="CO154" s="19">
        <f t="shared" si="136"/>
        <v>1</v>
      </c>
      <c r="CP154" s="19">
        <f t="shared" si="137"/>
        <v>0</v>
      </c>
      <c r="CQ154" s="19">
        <f t="shared" si="138"/>
        <v>0</v>
      </c>
      <c r="CR154" s="19">
        <f t="shared" si="139"/>
        <v>0</v>
      </c>
      <c r="CS154" s="19">
        <f t="shared" si="140"/>
        <v>1</v>
      </c>
      <c r="CT154" s="19">
        <f t="shared" si="141"/>
        <v>0</v>
      </c>
      <c r="CU154" s="19">
        <f t="shared" si="142"/>
        <v>0</v>
      </c>
      <c r="CV154" s="19">
        <f t="shared" si="143"/>
        <v>0</v>
      </c>
      <c r="CW154" s="19">
        <f t="shared" si="144"/>
        <v>0</v>
      </c>
      <c r="CX154" s="19">
        <f t="shared" si="145"/>
        <v>0</v>
      </c>
      <c r="CY154" s="19">
        <f t="shared" si="146"/>
        <v>0</v>
      </c>
      <c r="CZ154" s="19">
        <f t="shared" si="147"/>
        <v>0</v>
      </c>
      <c r="DA154" s="19">
        <f t="shared" si="148"/>
        <v>1</v>
      </c>
      <c r="DB154" s="19">
        <f t="shared" si="149"/>
        <v>0</v>
      </c>
      <c r="DC154" s="19">
        <f t="shared" si="150"/>
        <v>0</v>
      </c>
      <c r="DD154" s="19">
        <f t="shared" si="151"/>
        <v>1</v>
      </c>
      <c r="DE154" s="19">
        <f t="shared" si="152"/>
        <v>0</v>
      </c>
      <c r="DF154" s="19">
        <f t="shared" si="153"/>
        <v>0</v>
      </c>
      <c r="DG154" s="19">
        <f t="shared" si="154"/>
        <v>7</v>
      </c>
      <c r="DH154" s="19">
        <f t="shared" si="155"/>
        <v>5</v>
      </c>
      <c r="FQ154" s="20">
        <v>1</v>
      </c>
      <c r="FR154" s="20">
        <v>0</v>
      </c>
      <c r="FS154" s="20">
        <v>0</v>
      </c>
      <c r="FT154" s="20">
        <v>1</v>
      </c>
      <c r="FU154" s="20">
        <v>0</v>
      </c>
      <c r="FV154" s="20">
        <v>0</v>
      </c>
      <c r="FW154" s="20">
        <v>0</v>
      </c>
      <c r="FX154" s="20">
        <v>1</v>
      </c>
      <c r="FY154" s="20">
        <v>1</v>
      </c>
      <c r="FZ154" s="20">
        <v>0</v>
      </c>
      <c r="GA154" s="20">
        <v>0</v>
      </c>
      <c r="GB154" s="20">
        <v>0</v>
      </c>
      <c r="GC154" s="20">
        <v>1</v>
      </c>
      <c r="GD154" s="20">
        <v>0</v>
      </c>
      <c r="GE154" s="20">
        <v>0</v>
      </c>
      <c r="GF154" s="20">
        <v>0</v>
      </c>
      <c r="GG154" s="20">
        <v>0</v>
      </c>
      <c r="GH154" s="20">
        <v>0</v>
      </c>
      <c r="GI154" s="20">
        <v>0</v>
      </c>
      <c r="GJ154" s="20">
        <v>1</v>
      </c>
      <c r="GK154" s="20">
        <v>0</v>
      </c>
      <c r="GL154" s="20">
        <v>0</v>
      </c>
      <c r="GM154" s="20">
        <v>1</v>
      </c>
    </row>
    <row r="155" spans="1:338" x14ac:dyDescent="0.25">
      <c r="A155" t="s">
        <v>396</v>
      </c>
      <c r="B155" t="s">
        <v>69</v>
      </c>
      <c r="C155" t="s">
        <v>378</v>
      </c>
      <c r="D155" t="s">
        <v>552</v>
      </c>
      <c r="E155" s="1">
        <v>3</v>
      </c>
      <c r="F155" s="60">
        <v>26</v>
      </c>
      <c r="G155" s="60">
        <v>23</v>
      </c>
      <c r="H155" s="60">
        <v>34</v>
      </c>
      <c r="I155" s="60">
        <v>35</v>
      </c>
      <c r="J155" s="107">
        <v>34.782608699999997</v>
      </c>
      <c r="K155">
        <v>5</v>
      </c>
      <c r="L155">
        <v>3</v>
      </c>
      <c r="M155">
        <v>3</v>
      </c>
      <c r="N155">
        <v>1</v>
      </c>
      <c r="O155">
        <v>2</v>
      </c>
      <c r="P155">
        <v>3</v>
      </c>
      <c r="Q155">
        <v>4</v>
      </c>
      <c r="R155">
        <v>4</v>
      </c>
      <c r="S155">
        <v>4</v>
      </c>
      <c r="T155">
        <v>1</v>
      </c>
      <c r="U155">
        <v>1</v>
      </c>
      <c r="V155">
        <v>3</v>
      </c>
      <c r="W155">
        <v>4</v>
      </c>
      <c r="X155" s="6">
        <v>4</v>
      </c>
      <c r="Y155" s="6">
        <v>4</v>
      </c>
      <c r="Z155" s="6">
        <v>3</v>
      </c>
      <c r="AA155" s="6">
        <v>5</v>
      </c>
      <c r="AB155" s="6">
        <v>2</v>
      </c>
      <c r="AC155" s="6">
        <v>2</v>
      </c>
      <c r="AD155" s="6">
        <v>1</v>
      </c>
      <c r="AE155" s="6">
        <v>3</v>
      </c>
      <c r="AF155" s="6">
        <v>2</v>
      </c>
      <c r="AG155" s="6">
        <v>2</v>
      </c>
      <c r="AH155" s="6">
        <v>2</v>
      </c>
      <c r="AI155" s="6">
        <v>5</v>
      </c>
      <c r="AJ155" s="11">
        <v>5</v>
      </c>
      <c r="AK155" s="11">
        <v>3</v>
      </c>
      <c r="AL155" s="11">
        <v>1</v>
      </c>
      <c r="AM155" s="11">
        <v>1</v>
      </c>
      <c r="AN155" s="11">
        <v>3</v>
      </c>
      <c r="AO155" s="11">
        <v>3</v>
      </c>
      <c r="AP155" s="11">
        <v>4</v>
      </c>
      <c r="AQ155" s="11">
        <v>2</v>
      </c>
      <c r="AR155" s="11">
        <v>4</v>
      </c>
      <c r="AS155" s="11">
        <v>3</v>
      </c>
      <c r="AT155" s="11">
        <v>4</v>
      </c>
      <c r="AU155" s="11">
        <v>3</v>
      </c>
      <c r="AV155" s="11">
        <v>4</v>
      </c>
      <c r="AW155" s="11">
        <v>3</v>
      </c>
      <c r="AX155" s="11">
        <v>1</v>
      </c>
      <c r="AY155" s="11">
        <v>2</v>
      </c>
      <c r="AZ155" s="11">
        <v>5</v>
      </c>
      <c r="BA155" s="11">
        <v>3</v>
      </c>
      <c r="BB155" s="11">
        <v>2</v>
      </c>
      <c r="BC155" s="11">
        <v>1</v>
      </c>
      <c r="BD155" s="11">
        <v>3</v>
      </c>
      <c r="BE155" s="11">
        <v>4</v>
      </c>
      <c r="BF155" s="11">
        <v>1</v>
      </c>
      <c r="BG155" s="11">
        <v>4</v>
      </c>
      <c r="BH155" s="11">
        <v>2</v>
      </c>
      <c r="BI155" s="19">
        <f t="shared" si="104"/>
        <v>1</v>
      </c>
      <c r="BJ155" s="19">
        <f t="shared" si="105"/>
        <v>1</v>
      </c>
      <c r="BK155" s="19">
        <f t="shared" si="106"/>
        <v>1</v>
      </c>
      <c r="BL155" s="19">
        <f t="shared" si="107"/>
        <v>1</v>
      </c>
      <c r="BM155" s="19">
        <f t="shared" si="108"/>
        <v>0</v>
      </c>
      <c r="BN155" s="19">
        <f t="shared" si="109"/>
        <v>1</v>
      </c>
      <c r="BO155" s="19">
        <f t="shared" si="110"/>
        <v>1</v>
      </c>
      <c r="BP155" s="19">
        <f t="shared" si="111"/>
        <v>0</v>
      </c>
      <c r="BQ155" s="19">
        <f t="shared" si="112"/>
        <v>0</v>
      </c>
      <c r="BR155" s="19">
        <f t="shared" si="113"/>
        <v>0</v>
      </c>
      <c r="BS155" s="19">
        <f t="shared" si="114"/>
        <v>0</v>
      </c>
      <c r="BT155" s="19">
        <f t="shared" si="115"/>
        <v>1</v>
      </c>
      <c r="BU155" s="19">
        <f t="shared" si="116"/>
        <v>1</v>
      </c>
      <c r="BV155" s="19">
        <f t="shared" si="117"/>
        <v>0</v>
      </c>
      <c r="BW155" s="19">
        <f t="shared" si="118"/>
        <v>0</v>
      </c>
      <c r="BX155" s="19">
        <f t="shared" si="119"/>
        <v>0</v>
      </c>
      <c r="BY155" s="19">
        <f t="shared" si="120"/>
        <v>1</v>
      </c>
      <c r="BZ155" s="19">
        <f t="shared" si="121"/>
        <v>0</v>
      </c>
      <c r="CA155" s="19">
        <f t="shared" si="122"/>
        <v>1</v>
      </c>
      <c r="CB155" s="19">
        <f t="shared" si="123"/>
        <v>0</v>
      </c>
      <c r="CC155" s="19">
        <f t="shared" si="124"/>
        <v>1</v>
      </c>
      <c r="CD155" s="19">
        <f t="shared" si="125"/>
        <v>0</v>
      </c>
      <c r="CE155" s="19">
        <f t="shared" si="126"/>
        <v>0</v>
      </c>
      <c r="CF155" s="19">
        <f t="shared" si="127"/>
        <v>0</v>
      </c>
      <c r="CG155" s="19">
        <f t="shared" si="128"/>
        <v>0</v>
      </c>
      <c r="CH155" s="19">
        <f t="shared" si="129"/>
        <v>1</v>
      </c>
      <c r="CI155" s="19">
        <f t="shared" si="130"/>
        <v>1</v>
      </c>
      <c r="CJ155" s="19">
        <f t="shared" si="131"/>
        <v>0</v>
      </c>
      <c r="CK155" s="19">
        <f t="shared" si="132"/>
        <v>1</v>
      </c>
      <c r="CL155" s="19">
        <f t="shared" si="133"/>
        <v>1</v>
      </c>
      <c r="CM155" s="19">
        <f t="shared" si="134"/>
        <v>1</v>
      </c>
      <c r="CN155" s="19">
        <f t="shared" si="135"/>
        <v>1</v>
      </c>
      <c r="CO155" s="19">
        <f t="shared" si="136"/>
        <v>1</v>
      </c>
      <c r="CP155" s="19">
        <f t="shared" si="137"/>
        <v>0</v>
      </c>
      <c r="CQ155" s="19">
        <f t="shared" si="138"/>
        <v>1</v>
      </c>
      <c r="CR155" s="19">
        <f t="shared" si="139"/>
        <v>1</v>
      </c>
      <c r="CS155" s="19">
        <f t="shared" si="140"/>
        <v>1</v>
      </c>
      <c r="CT155" s="19">
        <f t="shared" si="141"/>
        <v>1</v>
      </c>
      <c r="CU155" s="19">
        <f t="shared" si="142"/>
        <v>1</v>
      </c>
      <c r="CV155" s="19">
        <f t="shared" si="143"/>
        <v>0</v>
      </c>
      <c r="CW155" s="19">
        <f t="shared" si="144"/>
        <v>1</v>
      </c>
      <c r="CX155" s="19">
        <f t="shared" si="145"/>
        <v>1</v>
      </c>
      <c r="CY155" s="19">
        <f t="shared" si="146"/>
        <v>1</v>
      </c>
      <c r="CZ155" s="19">
        <f t="shared" si="147"/>
        <v>1</v>
      </c>
      <c r="DA155" s="19">
        <f t="shared" si="148"/>
        <v>0</v>
      </c>
      <c r="DB155" s="19">
        <f t="shared" si="149"/>
        <v>1</v>
      </c>
      <c r="DC155" s="19">
        <f t="shared" si="150"/>
        <v>1</v>
      </c>
      <c r="DD155" s="19">
        <f t="shared" si="151"/>
        <v>1</v>
      </c>
      <c r="DE155" s="19">
        <f t="shared" si="152"/>
        <v>1</v>
      </c>
      <c r="DF155" s="19">
        <f t="shared" si="153"/>
        <v>1</v>
      </c>
      <c r="DG155" s="19">
        <f t="shared" si="154"/>
        <v>11</v>
      </c>
      <c r="DH155" s="19">
        <f t="shared" si="155"/>
        <v>21</v>
      </c>
      <c r="FQ155" s="20">
        <v>1</v>
      </c>
      <c r="FR155" s="20">
        <v>1</v>
      </c>
      <c r="FS155" s="20">
        <v>0</v>
      </c>
      <c r="FT155" s="20">
        <v>1</v>
      </c>
      <c r="FU155" s="20">
        <v>1</v>
      </c>
      <c r="FV155" s="20">
        <v>1</v>
      </c>
      <c r="FW155" s="20">
        <v>0</v>
      </c>
      <c r="FX155" s="20">
        <v>0</v>
      </c>
      <c r="FY155" s="20">
        <v>0</v>
      </c>
      <c r="FZ155" s="20">
        <v>1</v>
      </c>
      <c r="GA155" s="20">
        <v>1</v>
      </c>
      <c r="GB155" s="20">
        <v>0</v>
      </c>
      <c r="GC155" s="20">
        <v>1</v>
      </c>
      <c r="GD155" s="20">
        <v>1</v>
      </c>
      <c r="GE155" s="20">
        <v>1</v>
      </c>
      <c r="GF155" s="20">
        <v>1</v>
      </c>
      <c r="GG155" s="20">
        <v>0</v>
      </c>
      <c r="GH155" s="20">
        <v>1</v>
      </c>
      <c r="GI155" s="20">
        <v>1</v>
      </c>
      <c r="GJ155" s="20">
        <v>1</v>
      </c>
      <c r="GK155" s="20">
        <v>1</v>
      </c>
      <c r="GL155" s="20">
        <v>1</v>
      </c>
      <c r="GM155" s="20">
        <v>1</v>
      </c>
    </row>
    <row r="156" spans="1:338" x14ac:dyDescent="0.25">
      <c r="A156" t="s">
        <v>397</v>
      </c>
      <c r="B156" t="s">
        <v>69</v>
      </c>
      <c r="C156" t="s">
        <v>378</v>
      </c>
      <c r="D156" t="s">
        <v>552</v>
      </c>
      <c r="E156" s="1">
        <v>3</v>
      </c>
      <c r="F156" s="60">
        <v>26</v>
      </c>
      <c r="G156" s="60">
        <v>23</v>
      </c>
      <c r="H156" s="60">
        <v>34</v>
      </c>
      <c r="I156" s="60">
        <v>35</v>
      </c>
      <c r="J156" s="107">
        <v>34.782608699999997</v>
      </c>
      <c r="K156">
        <v>5</v>
      </c>
      <c r="L156">
        <v>1</v>
      </c>
      <c r="M156">
        <v>1</v>
      </c>
      <c r="N156">
        <v>1</v>
      </c>
      <c r="O156">
        <v>3</v>
      </c>
      <c r="P156">
        <v>2</v>
      </c>
      <c r="Q156">
        <v>4</v>
      </c>
      <c r="R156">
        <v>3</v>
      </c>
      <c r="S156">
        <v>1</v>
      </c>
      <c r="T156">
        <v>2</v>
      </c>
      <c r="U156" s="9"/>
      <c r="V156">
        <v>3</v>
      </c>
      <c r="W156">
        <v>4</v>
      </c>
      <c r="X156" s="6">
        <v>3</v>
      </c>
      <c r="Y156" s="6">
        <v>4</v>
      </c>
      <c r="Z156" s="6">
        <v>4</v>
      </c>
      <c r="AA156" s="6">
        <v>5</v>
      </c>
      <c r="AB156" s="6">
        <v>1</v>
      </c>
      <c r="AC156" s="6">
        <v>2</v>
      </c>
      <c r="AD156" s="6">
        <v>1</v>
      </c>
      <c r="AE156" s="13"/>
      <c r="AF156" s="6">
        <v>1</v>
      </c>
      <c r="AG156" s="6">
        <v>3</v>
      </c>
      <c r="AH156" s="6">
        <v>1</v>
      </c>
      <c r="AI156" s="6">
        <v>1</v>
      </c>
      <c r="AJ156" s="11">
        <v>5</v>
      </c>
      <c r="AK156" s="11">
        <v>3</v>
      </c>
      <c r="AL156" s="11">
        <v>1</v>
      </c>
      <c r="AM156" s="11">
        <v>1</v>
      </c>
      <c r="AN156" s="11">
        <v>3</v>
      </c>
      <c r="AO156" s="11">
        <v>3</v>
      </c>
      <c r="AP156" s="11">
        <v>4</v>
      </c>
      <c r="AQ156" s="11">
        <v>2</v>
      </c>
      <c r="AR156" s="11">
        <v>2</v>
      </c>
      <c r="AS156" s="11">
        <v>3</v>
      </c>
      <c r="AT156" s="11">
        <v>4</v>
      </c>
      <c r="AU156" s="11">
        <v>3</v>
      </c>
      <c r="AV156" s="11">
        <v>4</v>
      </c>
      <c r="AW156" s="11">
        <v>3</v>
      </c>
      <c r="AX156" s="11">
        <v>4</v>
      </c>
      <c r="AY156" s="11">
        <v>2</v>
      </c>
      <c r="AZ156" s="11">
        <v>5</v>
      </c>
      <c r="BA156" s="11">
        <v>3</v>
      </c>
      <c r="BB156" s="11">
        <v>1</v>
      </c>
      <c r="BC156" s="11">
        <v>3</v>
      </c>
      <c r="BD156" s="11">
        <v>3</v>
      </c>
      <c r="BE156" s="11">
        <v>1</v>
      </c>
      <c r="BF156" s="11">
        <v>1</v>
      </c>
      <c r="BG156" s="11">
        <v>4</v>
      </c>
      <c r="BH156" s="11">
        <v>2</v>
      </c>
      <c r="BI156" s="19">
        <f t="shared" si="104"/>
        <v>1</v>
      </c>
      <c r="BJ156" s="19">
        <f t="shared" si="105"/>
        <v>0</v>
      </c>
      <c r="BK156" s="19">
        <f t="shared" si="106"/>
        <v>0</v>
      </c>
      <c r="BL156" s="19">
        <f t="shared" si="107"/>
        <v>1</v>
      </c>
      <c r="BM156" s="19">
        <f t="shared" si="108"/>
        <v>1</v>
      </c>
      <c r="BN156" s="19">
        <f t="shared" si="109"/>
        <v>0</v>
      </c>
      <c r="BO156" s="19">
        <f t="shared" si="110"/>
        <v>1</v>
      </c>
      <c r="BP156" s="19">
        <f t="shared" si="111"/>
        <v>0</v>
      </c>
      <c r="BQ156" s="19">
        <f t="shared" si="112"/>
        <v>0</v>
      </c>
      <c r="BR156" s="19">
        <f t="shared" si="113"/>
        <v>0</v>
      </c>
      <c r="BS156" s="19" t="str">
        <f t="shared" si="114"/>
        <v>NA</v>
      </c>
      <c r="BT156" s="19">
        <f t="shared" si="115"/>
        <v>1</v>
      </c>
      <c r="BU156" s="19">
        <f t="shared" si="116"/>
        <v>1</v>
      </c>
      <c r="BV156" s="19">
        <f t="shared" si="117"/>
        <v>1</v>
      </c>
      <c r="BW156" s="19">
        <f t="shared" si="118"/>
        <v>0</v>
      </c>
      <c r="BX156" s="19">
        <f t="shared" si="119"/>
        <v>0</v>
      </c>
      <c r="BY156" s="19">
        <f t="shared" si="120"/>
        <v>1</v>
      </c>
      <c r="BZ156" s="19">
        <f t="shared" si="121"/>
        <v>0</v>
      </c>
      <c r="CA156" s="19">
        <f t="shared" si="122"/>
        <v>1</v>
      </c>
      <c r="CB156" s="19">
        <f t="shared" si="123"/>
        <v>0</v>
      </c>
      <c r="CC156" s="19" t="str">
        <f t="shared" si="124"/>
        <v>NA</v>
      </c>
      <c r="CD156" s="19">
        <f t="shared" si="125"/>
        <v>0</v>
      </c>
      <c r="CE156" s="19">
        <f t="shared" si="126"/>
        <v>0</v>
      </c>
      <c r="CF156" s="19">
        <f t="shared" si="127"/>
        <v>0</v>
      </c>
      <c r="CG156" s="19">
        <f t="shared" si="128"/>
        <v>0</v>
      </c>
      <c r="CH156" s="19">
        <f t="shared" si="129"/>
        <v>1</v>
      </c>
      <c r="CI156" s="19">
        <f t="shared" si="130"/>
        <v>1</v>
      </c>
      <c r="CJ156" s="19">
        <f t="shared" si="131"/>
        <v>0</v>
      </c>
      <c r="CK156" s="19">
        <f t="shared" si="132"/>
        <v>1</v>
      </c>
      <c r="CL156" s="19">
        <f t="shared" si="133"/>
        <v>1</v>
      </c>
      <c r="CM156" s="19">
        <f t="shared" si="134"/>
        <v>1</v>
      </c>
      <c r="CN156" s="19">
        <f t="shared" si="135"/>
        <v>1</v>
      </c>
      <c r="CO156" s="19">
        <f t="shared" si="136"/>
        <v>1</v>
      </c>
      <c r="CP156" s="19">
        <f t="shared" si="137"/>
        <v>1</v>
      </c>
      <c r="CQ156" s="19">
        <f t="shared" si="138"/>
        <v>1</v>
      </c>
      <c r="CR156" s="19">
        <f t="shared" si="139"/>
        <v>1</v>
      </c>
      <c r="CS156" s="19">
        <f t="shared" si="140"/>
        <v>1</v>
      </c>
      <c r="CT156" s="19">
        <f t="shared" si="141"/>
        <v>1</v>
      </c>
      <c r="CU156" s="19">
        <f t="shared" si="142"/>
        <v>1</v>
      </c>
      <c r="CV156" s="19">
        <f t="shared" si="143"/>
        <v>0</v>
      </c>
      <c r="CW156" s="19">
        <f t="shared" si="144"/>
        <v>1</v>
      </c>
      <c r="CX156" s="19">
        <f t="shared" si="145"/>
        <v>1</v>
      </c>
      <c r="CY156" s="19">
        <f t="shared" si="146"/>
        <v>1</v>
      </c>
      <c r="CZ156" s="19">
        <f t="shared" si="147"/>
        <v>0</v>
      </c>
      <c r="DA156" s="19">
        <f t="shared" si="148"/>
        <v>1</v>
      </c>
      <c r="DB156" s="19">
        <f t="shared" si="149"/>
        <v>1</v>
      </c>
      <c r="DC156" s="19">
        <f t="shared" si="150"/>
        <v>0</v>
      </c>
      <c r="DD156" s="19">
        <f t="shared" si="151"/>
        <v>1</v>
      </c>
      <c r="DE156" s="19">
        <f t="shared" si="152"/>
        <v>1</v>
      </c>
      <c r="DF156" s="19">
        <f t="shared" si="153"/>
        <v>1</v>
      </c>
      <c r="DG156" s="19">
        <f t="shared" si="154"/>
        <v>9</v>
      </c>
      <c r="DH156" s="19">
        <f t="shared" si="155"/>
        <v>21</v>
      </c>
      <c r="FQ156" s="20">
        <v>1</v>
      </c>
      <c r="FR156" s="20">
        <v>1</v>
      </c>
      <c r="FS156" s="20">
        <v>1</v>
      </c>
      <c r="FT156" s="20">
        <v>1</v>
      </c>
      <c r="FU156" s="20">
        <v>1</v>
      </c>
      <c r="FV156" s="20">
        <v>1</v>
      </c>
      <c r="FW156" s="20">
        <v>1</v>
      </c>
      <c r="FX156" s="20">
        <v>1</v>
      </c>
      <c r="FY156" s="20">
        <v>1</v>
      </c>
      <c r="FZ156" s="20">
        <v>1</v>
      </c>
      <c r="GA156" s="20">
        <v>1</v>
      </c>
      <c r="GB156" s="20">
        <v>1</v>
      </c>
      <c r="GC156" s="20">
        <v>1</v>
      </c>
      <c r="GD156" s="20">
        <v>1</v>
      </c>
      <c r="GE156" s="20">
        <v>1</v>
      </c>
      <c r="GF156" s="20">
        <v>1</v>
      </c>
      <c r="GG156" s="20">
        <v>1</v>
      </c>
      <c r="GH156" s="20">
        <v>1</v>
      </c>
      <c r="GI156" s="20">
        <v>1</v>
      </c>
      <c r="GJ156" s="20">
        <v>1</v>
      </c>
      <c r="GK156" s="20">
        <v>1</v>
      </c>
      <c r="GL156" s="20">
        <v>0</v>
      </c>
      <c r="GM156" s="20">
        <v>1</v>
      </c>
    </row>
    <row r="157" spans="1:338" s="37" customFormat="1" x14ac:dyDescent="0.25">
      <c r="A157" s="37" t="s">
        <v>398</v>
      </c>
      <c r="B157" s="37" t="s">
        <v>69</v>
      </c>
      <c r="C157" s="37" t="s">
        <v>378</v>
      </c>
      <c r="D157" s="37" t="s">
        <v>552</v>
      </c>
      <c r="E157" s="84">
        <v>3</v>
      </c>
      <c r="F157" s="60">
        <v>26</v>
      </c>
      <c r="G157" s="60">
        <v>23</v>
      </c>
      <c r="H157" s="60">
        <v>34</v>
      </c>
      <c r="I157" s="60">
        <v>35</v>
      </c>
      <c r="J157" s="107">
        <v>34.782608699999997</v>
      </c>
      <c r="K157" s="37">
        <v>3</v>
      </c>
      <c r="L157" s="37">
        <v>1</v>
      </c>
      <c r="M157" s="37">
        <v>1</v>
      </c>
      <c r="N157" s="37">
        <v>4</v>
      </c>
      <c r="O157" s="37">
        <v>3</v>
      </c>
      <c r="P157" s="37">
        <v>2</v>
      </c>
      <c r="Q157" s="37">
        <v>3</v>
      </c>
      <c r="R157" s="37">
        <v>2</v>
      </c>
      <c r="S157" s="37">
        <v>4</v>
      </c>
      <c r="T157" s="37">
        <v>4</v>
      </c>
      <c r="U157" s="37">
        <v>2</v>
      </c>
      <c r="V157" s="37">
        <v>1</v>
      </c>
      <c r="W157" s="37">
        <v>2</v>
      </c>
      <c r="X157" s="85">
        <v>4</v>
      </c>
      <c r="Y157" s="85">
        <v>4</v>
      </c>
      <c r="Z157" s="85">
        <v>3</v>
      </c>
      <c r="AA157" s="85">
        <v>5</v>
      </c>
      <c r="AB157" s="85">
        <v>3</v>
      </c>
      <c r="AC157" s="85">
        <v>2</v>
      </c>
      <c r="AD157" s="85">
        <v>1</v>
      </c>
      <c r="AE157" s="85">
        <v>3</v>
      </c>
      <c r="AF157" s="85">
        <v>4</v>
      </c>
      <c r="AG157" s="85">
        <v>2</v>
      </c>
      <c r="AH157" s="85">
        <v>2</v>
      </c>
      <c r="AI157" s="85">
        <v>5</v>
      </c>
      <c r="AJ157" s="11">
        <v>5</v>
      </c>
      <c r="AK157" s="11">
        <v>3</v>
      </c>
      <c r="AL157" s="11">
        <v>3</v>
      </c>
      <c r="AM157" s="11">
        <v>1</v>
      </c>
      <c r="AN157" s="11">
        <v>3</v>
      </c>
      <c r="AO157" s="11">
        <v>3</v>
      </c>
      <c r="AP157" s="11">
        <v>4</v>
      </c>
      <c r="AQ157" s="11">
        <v>2</v>
      </c>
      <c r="AR157" s="11">
        <v>2</v>
      </c>
      <c r="AS157" s="11">
        <v>3</v>
      </c>
      <c r="AT157" s="11">
        <v>4</v>
      </c>
      <c r="AU157" s="11">
        <v>4</v>
      </c>
      <c r="AV157" s="11">
        <v>4</v>
      </c>
      <c r="AW157" s="11">
        <v>3</v>
      </c>
      <c r="AX157" s="11">
        <v>1</v>
      </c>
      <c r="AY157" s="11">
        <v>3</v>
      </c>
      <c r="AZ157" s="11">
        <v>4</v>
      </c>
      <c r="BA157" s="11">
        <v>3</v>
      </c>
      <c r="BB157" s="11">
        <v>2</v>
      </c>
      <c r="BC157" s="11">
        <v>1</v>
      </c>
      <c r="BD157" s="11">
        <v>5</v>
      </c>
      <c r="BE157" s="11">
        <v>1</v>
      </c>
      <c r="BF157" s="11">
        <v>1</v>
      </c>
      <c r="BG157" s="11">
        <v>4</v>
      </c>
      <c r="BH157" s="11">
        <v>2</v>
      </c>
      <c r="BI157" s="19">
        <f t="shared" si="104"/>
        <v>0</v>
      </c>
      <c r="BJ157" s="19">
        <f t="shared" si="105"/>
        <v>0</v>
      </c>
      <c r="BK157" s="19">
        <f t="shared" si="106"/>
        <v>0</v>
      </c>
      <c r="BL157" s="19">
        <f t="shared" si="107"/>
        <v>0</v>
      </c>
      <c r="BM157" s="19">
        <f t="shared" si="108"/>
        <v>1</v>
      </c>
      <c r="BN157" s="19">
        <f t="shared" si="109"/>
        <v>0</v>
      </c>
      <c r="BO157" s="19">
        <f t="shared" si="110"/>
        <v>0</v>
      </c>
      <c r="BP157" s="19">
        <f t="shared" si="111"/>
        <v>1</v>
      </c>
      <c r="BQ157" s="19">
        <f t="shared" si="112"/>
        <v>0</v>
      </c>
      <c r="BR157" s="19">
        <f t="shared" si="113"/>
        <v>0</v>
      </c>
      <c r="BS157" s="19">
        <f t="shared" si="114"/>
        <v>0</v>
      </c>
      <c r="BT157" s="19">
        <f t="shared" si="115"/>
        <v>0</v>
      </c>
      <c r="BU157" s="19">
        <f t="shared" si="116"/>
        <v>0</v>
      </c>
      <c r="BV157" s="19">
        <f t="shared" si="117"/>
        <v>0</v>
      </c>
      <c r="BW157" s="19">
        <f t="shared" si="118"/>
        <v>0</v>
      </c>
      <c r="BX157" s="19">
        <f t="shared" si="119"/>
        <v>0</v>
      </c>
      <c r="BY157" s="19">
        <f t="shared" si="120"/>
        <v>1</v>
      </c>
      <c r="BZ157" s="19">
        <f t="shared" si="121"/>
        <v>1</v>
      </c>
      <c r="CA157" s="19">
        <f t="shared" si="122"/>
        <v>1</v>
      </c>
      <c r="CB157" s="19">
        <f t="shared" si="123"/>
        <v>0</v>
      </c>
      <c r="CC157" s="19">
        <f t="shared" si="124"/>
        <v>1</v>
      </c>
      <c r="CD157" s="19">
        <f t="shared" si="125"/>
        <v>1</v>
      </c>
      <c r="CE157" s="19">
        <f t="shared" si="126"/>
        <v>0</v>
      </c>
      <c r="CF157" s="19">
        <f t="shared" si="127"/>
        <v>0</v>
      </c>
      <c r="CG157" s="19">
        <f t="shared" si="128"/>
        <v>0</v>
      </c>
      <c r="CH157" s="19">
        <f t="shared" si="129"/>
        <v>1</v>
      </c>
      <c r="CI157" s="19">
        <f t="shared" si="130"/>
        <v>1</v>
      </c>
      <c r="CJ157" s="19">
        <f t="shared" si="131"/>
        <v>1</v>
      </c>
      <c r="CK157" s="19">
        <f t="shared" si="132"/>
        <v>1</v>
      </c>
      <c r="CL157" s="19">
        <f t="shared" si="133"/>
        <v>1</v>
      </c>
      <c r="CM157" s="19">
        <f t="shared" si="134"/>
        <v>1</v>
      </c>
      <c r="CN157" s="19">
        <f t="shared" si="135"/>
        <v>1</v>
      </c>
      <c r="CO157" s="19">
        <f t="shared" si="136"/>
        <v>1</v>
      </c>
      <c r="CP157" s="19">
        <f t="shared" si="137"/>
        <v>1</v>
      </c>
      <c r="CQ157" s="19">
        <f t="shared" si="138"/>
        <v>1</v>
      </c>
      <c r="CR157" s="19">
        <f t="shared" si="139"/>
        <v>1</v>
      </c>
      <c r="CS157" s="19">
        <f t="shared" si="140"/>
        <v>0</v>
      </c>
      <c r="CT157" s="19">
        <f t="shared" si="141"/>
        <v>1</v>
      </c>
      <c r="CU157" s="19">
        <f t="shared" si="142"/>
        <v>1</v>
      </c>
      <c r="CV157" s="19">
        <f t="shared" si="143"/>
        <v>0</v>
      </c>
      <c r="CW157" s="19">
        <f t="shared" si="144"/>
        <v>0</v>
      </c>
      <c r="CX157" s="19">
        <f t="shared" si="145"/>
        <v>0</v>
      </c>
      <c r="CY157" s="19">
        <f t="shared" si="146"/>
        <v>1</v>
      </c>
      <c r="CZ157" s="19">
        <f t="shared" si="147"/>
        <v>1</v>
      </c>
      <c r="DA157" s="19">
        <f t="shared" si="148"/>
        <v>0</v>
      </c>
      <c r="DB157" s="19">
        <f t="shared" si="149"/>
        <v>0</v>
      </c>
      <c r="DC157" s="19">
        <f t="shared" si="150"/>
        <v>0</v>
      </c>
      <c r="DD157" s="19">
        <f t="shared" si="151"/>
        <v>1</v>
      </c>
      <c r="DE157" s="19">
        <f t="shared" si="152"/>
        <v>1</v>
      </c>
      <c r="DF157" s="19">
        <f t="shared" si="153"/>
        <v>1</v>
      </c>
      <c r="DG157" s="19">
        <f t="shared" si="154"/>
        <v>7</v>
      </c>
      <c r="DH157" s="19">
        <f t="shared" si="155"/>
        <v>18</v>
      </c>
      <c r="DI157" s="14"/>
      <c r="DJ157" s="14"/>
      <c r="DK157" s="14"/>
      <c r="DL157" s="14"/>
      <c r="DM157" s="99"/>
      <c r="DN157" s="99"/>
      <c r="DO157" s="99"/>
      <c r="DP157" s="99"/>
      <c r="DQ157" s="99"/>
      <c r="DR157" s="148"/>
      <c r="DS157" s="148"/>
      <c r="DT157" s="148"/>
      <c r="DU157" s="148"/>
      <c r="DV157" s="148"/>
      <c r="DW157" s="148"/>
      <c r="DX157" s="148"/>
      <c r="DY157" s="148"/>
      <c r="DZ157" s="148"/>
      <c r="EA157" s="148"/>
      <c r="EB157" s="148"/>
      <c r="EC157" s="148"/>
      <c r="ED157" s="148"/>
      <c r="EE157" s="148"/>
      <c r="EF157" s="148"/>
      <c r="EG157" s="39"/>
      <c r="EH157" s="39"/>
      <c r="EI157" s="39"/>
      <c r="EJ157" s="39"/>
      <c r="EK157" s="39"/>
      <c r="EL157" s="86"/>
      <c r="FP157" s="66"/>
      <c r="FQ157" s="88">
        <v>1</v>
      </c>
      <c r="FR157" s="88">
        <v>1</v>
      </c>
      <c r="FS157" s="88">
        <v>0</v>
      </c>
      <c r="FT157" s="88">
        <v>1</v>
      </c>
      <c r="FU157" s="88">
        <v>1</v>
      </c>
      <c r="FV157" s="88">
        <v>1</v>
      </c>
      <c r="FW157" s="88">
        <v>1</v>
      </c>
      <c r="FX157" s="88">
        <v>1</v>
      </c>
      <c r="FY157" s="88">
        <v>1</v>
      </c>
      <c r="FZ157" s="88">
        <v>1</v>
      </c>
      <c r="GA157" s="88">
        <v>1</v>
      </c>
      <c r="GB157" s="88">
        <v>0</v>
      </c>
      <c r="GC157" s="88">
        <v>0</v>
      </c>
      <c r="GD157" s="88">
        <v>1</v>
      </c>
      <c r="GE157" s="88">
        <v>1</v>
      </c>
      <c r="GF157" s="88">
        <v>1</v>
      </c>
      <c r="GG157" s="88">
        <v>1</v>
      </c>
      <c r="GH157" s="88">
        <v>1</v>
      </c>
      <c r="GI157" s="88">
        <v>1</v>
      </c>
      <c r="GJ157" s="88">
        <v>0</v>
      </c>
      <c r="GK157" s="88">
        <v>1</v>
      </c>
      <c r="GL157" s="88">
        <v>1</v>
      </c>
      <c r="GM157" s="88">
        <v>1</v>
      </c>
      <c r="HR157" s="66"/>
      <c r="HW157" s="66"/>
      <c r="JM157" s="86"/>
      <c r="KG157" s="86"/>
      <c r="KV157" s="86"/>
    </row>
    <row r="158" spans="1:338" x14ac:dyDescent="0.25">
      <c r="A158" t="s">
        <v>172</v>
      </c>
      <c r="B158" t="s">
        <v>69</v>
      </c>
      <c r="C158" t="s">
        <v>75</v>
      </c>
      <c r="D158" t="s">
        <v>549</v>
      </c>
      <c r="E158" s="1">
        <v>1</v>
      </c>
      <c r="F158" s="60">
        <v>26</v>
      </c>
      <c r="G158" s="60">
        <v>20.5</v>
      </c>
      <c r="H158" s="60">
        <v>175</v>
      </c>
      <c r="I158" s="60">
        <v>41</v>
      </c>
      <c r="J158" s="60">
        <v>51.047619050000002</v>
      </c>
      <c r="K158">
        <v>5</v>
      </c>
      <c r="L158">
        <v>3</v>
      </c>
      <c r="M158">
        <v>1</v>
      </c>
      <c r="N158">
        <v>2</v>
      </c>
      <c r="O158">
        <v>4</v>
      </c>
      <c r="P158">
        <v>3</v>
      </c>
      <c r="Q158">
        <v>3</v>
      </c>
      <c r="R158">
        <v>1</v>
      </c>
      <c r="S158">
        <v>3</v>
      </c>
      <c r="T158">
        <v>2</v>
      </c>
      <c r="U158">
        <v>2</v>
      </c>
      <c r="V158">
        <v>2</v>
      </c>
      <c r="W158">
        <v>4</v>
      </c>
      <c r="X158" s="6">
        <v>3</v>
      </c>
      <c r="Y158" s="6">
        <v>4</v>
      </c>
      <c r="Z158" s="6">
        <v>4</v>
      </c>
      <c r="AA158" s="6">
        <v>1</v>
      </c>
      <c r="AB158" s="6">
        <v>5</v>
      </c>
      <c r="AC158" s="6">
        <v>2</v>
      </c>
      <c r="AD158" s="6">
        <v>3</v>
      </c>
      <c r="AE158" s="6">
        <v>3</v>
      </c>
      <c r="AF158" s="6">
        <v>3</v>
      </c>
      <c r="AG158" s="6">
        <v>3</v>
      </c>
      <c r="AH158" s="6">
        <v>1</v>
      </c>
      <c r="AI158" s="6">
        <v>1</v>
      </c>
      <c r="AJ158" s="82"/>
      <c r="AK158" s="82"/>
      <c r="AL158" s="82"/>
      <c r="AM158" s="82"/>
      <c r="AN158" s="82"/>
      <c r="AO158" s="82"/>
      <c r="AP158" s="82"/>
      <c r="AQ158" s="82"/>
      <c r="AR158" s="82"/>
      <c r="AS158" s="82"/>
      <c r="AT158" s="82"/>
      <c r="AU158" s="82"/>
      <c r="AV158" s="82"/>
      <c r="AW158" s="82"/>
      <c r="AX158" s="82"/>
      <c r="AY158" s="82"/>
      <c r="AZ158" s="82"/>
      <c r="BA158" s="82"/>
      <c r="BB158" s="82"/>
      <c r="BC158" s="82"/>
      <c r="BD158" s="82"/>
      <c r="BE158" s="82"/>
      <c r="BF158" s="82"/>
      <c r="BG158" s="82"/>
      <c r="BH158" s="82"/>
      <c r="BI158" s="19">
        <f t="shared" si="104"/>
        <v>1</v>
      </c>
      <c r="BJ158" s="19">
        <f t="shared" si="105"/>
        <v>1</v>
      </c>
      <c r="BK158" s="19">
        <f t="shared" si="106"/>
        <v>0</v>
      </c>
      <c r="BL158" s="19">
        <f t="shared" si="107"/>
        <v>0</v>
      </c>
      <c r="BM158" s="19">
        <f t="shared" si="108"/>
        <v>0</v>
      </c>
      <c r="BN158" s="19">
        <f t="shared" si="109"/>
        <v>1</v>
      </c>
      <c r="BO158" s="19">
        <f t="shared" si="110"/>
        <v>0</v>
      </c>
      <c r="BP158" s="19">
        <f t="shared" si="111"/>
        <v>0</v>
      </c>
      <c r="BQ158" s="19">
        <f t="shared" si="112"/>
        <v>0</v>
      </c>
      <c r="BR158" s="19">
        <f t="shared" si="113"/>
        <v>0</v>
      </c>
      <c r="BS158" s="19">
        <f t="shared" si="114"/>
        <v>0</v>
      </c>
      <c r="BT158" s="19">
        <f t="shared" si="115"/>
        <v>0</v>
      </c>
      <c r="BU158" s="19">
        <f t="shared" si="116"/>
        <v>1</v>
      </c>
      <c r="BV158" s="19">
        <f t="shared" si="117"/>
        <v>1</v>
      </c>
      <c r="BW158" s="19">
        <f t="shared" si="118"/>
        <v>0</v>
      </c>
      <c r="BX158" s="19">
        <f t="shared" si="119"/>
        <v>0</v>
      </c>
      <c r="BY158" s="19">
        <f t="shared" si="120"/>
        <v>0</v>
      </c>
      <c r="BZ158" s="19">
        <f t="shared" si="121"/>
        <v>0</v>
      </c>
      <c r="CA158" s="19">
        <f t="shared" si="122"/>
        <v>1</v>
      </c>
      <c r="CB158" s="19">
        <f t="shared" si="123"/>
        <v>1</v>
      </c>
      <c r="CC158" s="19">
        <f t="shared" si="124"/>
        <v>1</v>
      </c>
      <c r="CD158" s="19">
        <f t="shared" si="125"/>
        <v>0</v>
      </c>
      <c r="CE158" s="19">
        <f t="shared" si="126"/>
        <v>0</v>
      </c>
      <c r="CF158" s="19">
        <f t="shared" si="127"/>
        <v>0</v>
      </c>
      <c r="CG158" s="19">
        <f t="shared" si="128"/>
        <v>0</v>
      </c>
      <c r="CH158" s="19" t="str">
        <f t="shared" si="129"/>
        <v>NA</v>
      </c>
      <c r="CI158" s="19" t="str">
        <f t="shared" si="130"/>
        <v>NA</v>
      </c>
      <c r="CJ158" s="19" t="str">
        <f t="shared" si="131"/>
        <v>NA</v>
      </c>
      <c r="CK158" s="19" t="str">
        <f t="shared" si="132"/>
        <v>NA</v>
      </c>
      <c r="CL158" s="19" t="str">
        <f t="shared" si="133"/>
        <v>NA</v>
      </c>
      <c r="CM158" s="19" t="str">
        <f t="shared" si="134"/>
        <v>NA</v>
      </c>
      <c r="CN158" s="19" t="str">
        <f t="shared" si="135"/>
        <v>NA</v>
      </c>
      <c r="CO158" s="19" t="str">
        <f t="shared" si="136"/>
        <v>NA</v>
      </c>
      <c r="CP158" s="19" t="str">
        <f t="shared" si="137"/>
        <v>NA</v>
      </c>
      <c r="CQ158" s="19" t="str">
        <f t="shared" si="138"/>
        <v>NA</v>
      </c>
      <c r="CR158" s="19" t="str">
        <f t="shared" si="139"/>
        <v>NA</v>
      </c>
      <c r="CS158" s="19" t="str">
        <f t="shared" si="140"/>
        <v>NA</v>
      </c>
      <c r="CT158" s="19" t="str">
        <f t="shared" si="141"/>
        <v>NA</v>
      </c>
      <c r="CU158" s="19" t="str">
        <f t="shared" si="142"/>
        <v>NA</v>
      </c>
      <c r="CV158" s="19" t="str">
        <f t="shared" si="143"/>
        <v>NA</v>
      </c>
      <c r="CW158" s="19" t="str">
        <f t="shared" si="144"/>
        <v>NA</v>
      </c>
      <c r="CX158" s="19" t="str">
        <f t="shared" si="145"/>
        <v>NA</v>
      </c>
      <c r="CY158" s="19" t="str">
        <f t="shared" si="146"/>
        <v>NA</v>
      </c>
      <c r="CZ158" s="19" t="str">
        <f t="shared" si="147"/>
        <v>NA</v>
      </c>
      <c r="DA158" s="19" t="str">
        <f t="shared" si="148"/>
        <v>NA</v>
      </c>
      <c r="DB158" s="19" t="str">
        <f t="shared" si="149"/>
        <v>NA</v>
      </c>
      <c r="DC158" s="19" t="str">
        <f t="shared" si="150"/>
        <v>NA</v>
      </c>
      <c r="DD158" s="19" t="str">
        <f t="shared" si="151"/>
        <v>NA</v>
      </c>
      <c r="DE158" s="19" t="str">
        <f t="shared" si="152"/>
        <v>NA</v>
      </c>
      <c r="DF158" s="19" t="str">
        <f t="shared" si="153"/>
        <v>NA</v>
      </c>
      <c r="DG158" s="19">
        <f t="shared" si="154"/>
        <v>8</v>
      </c>
      <c r="DH158" s="19">
        <f t="shared" si="155"/>
        <v>0</v>
      </c>
      <c r="DI158" s="83">
        <v>3</v>
      </c>
      <c r="DJ158" s="83"/>
      <c r="DK158" s="83">
        <v>1</v>
      </c>
      <c r="DL158" s="83">
        <v>2</v>
      </c>
      <c r="DM158" s="103">
        <v>0</v>
      </c>
      <c r="DN158" s="103">
        <v>1</v>
      </c>
      <c r="DO158" s="103">
        <v>0</v>
      </c>
      <c r="DP158" s="103">
        <v>0</v>
      </c>
      <c r="DQ158" s="103">
        <v>0</v>
      </c>
    </row>
    <row r="159" spans="1:338" x14ac:dyDescent="0.25">
      <c r="A159" t="s">
        <v>135</v>
      </c>
      <c r="B159" t="s">
        <v>69</v>
      </c>
      <c r="C159" t="s">
        <v>75</v>
      </c>
      <c r="D159" t="s">
        <v>549</v>
      </c>
      <c r="E159" s="1">
        <v>1</v>
      </c>
      <c r="F159" s="60">
        <v>26</v>
      </c>
      <c r="G159" s="60">
        <v>20.5</v>
      </c>
      <c r="H159" s="60">
        <v>175</v>
      </c>
      <c r="I159" s="60">
        <v>41</v>
      </c>
      <c r="J159" s="60">
        <v>51.047619050000002</v>
      </c>
      <c r="K159">
        <v>5</v>
      </c>
      <c r="L159">
        <v>3</v>
      </c>
      <c r="M159">
        <v>2</v>
      </c>
      <c r="N159">
        <v>1</v>
      </c>
      <c r="O159">
        <v>3</v>
      </c>
      <c r="P159">
        <v>1</v>
      </c>
      <c r="Q159">
        <v>4</v>
      </c>
      <c r="R159">
        <v>1</v>
      </c>
      <c r="S159">
        <v>2</v>
      </c>
      <c r="T159">
        <v>2</v>
      </c>
      <c r="U159">
        <v>1</v>
      </c>
      <c r="V159">
        <v>3</v>
      </c>
      <c r="W159">
        <v>3</v>
      </c>
      <c r="X159" s="6">
        <v>2</v>
      </c>
      <c r="Y159" s="6">
        <v>1</v>
      </c>
      <c r="Z159" s="6">
        <v>3</v>
      </c>
      <c r="AA159" s="6">
        <v>4</v>
      </c>
      <c r="AB159" s="6">
        <v>2</v>
      </c>
      <c r="AC159" s="6">
        <v>3</v>
      </c>
      <c r="AD159" s="6">
        <v>2</v>
      </c>
      <c r="AE159" s="6">
        <v>5</v>
      </c>
      <c r="AF159" s="6">
        <v>4</v>
      </c>
      <c r="AG159" s="6">
        <v>3</v>
      </c>
      <c r="AH159" s="6">
        <v>3</v>
      </c>
      <c r="AI159" s="6">
        <v>5</v>
      </c>
      <c r="AJ159" s="11">
        <v>5</v>
      </c>
      <c r="AK159" s="11">
        <v>3</v>
      </c>
      <c r="AL159" s="11">
        <v>3</v>
      </c>
      <c r="AM159" s="11">
        <v>1</v>
      </c>
      <c r="AN159" s="11">
        <v>3</v>
      </c>
      <c r="AO159" s="11">
        <v>3</v>
      </c>
      <c r="AP159" s="11">
        <v>4</v>
      </c>
      <c r="AQ159" s="11">
        <v>2</v>
      </c>
      <c r="AR159" s="11">
        <v>2</v>
      </c>
      <c r="AS159" s="11">
        <v>2</v>
      </c>
      <c r="AT159" s="11">
        <v>4</v>
      </c>
      <c r="AU159" s="11">
        <v>3</v>
      </c>
      <c r="AV159" s="11">
        <v>4</v>
      </c>
      <c r="AW159" s="11">
        <v>3</v>
      </c>
      <c r="AX159" s="11">
        <v>2</v>
      </c>
      <c r="AY159" s="11">
        <v>2</v>
      </c>
      <c r="AZ159" s="11">
        <v>5</v>
      </c>
      <c r="BA159" s="11">
        <v>4</v>
      </c>
      <c r="BB159" s="11">
        <v>4</v>
      </c>
      <c r="BC159" s="11">
        <v>3</v>
      </c>
      <c r="BD159" s="11">
        <v>3</v>
      </c>
      <c r="BE159" s="11">
        <v>4</v>
      </c>
      <c r="BF159" s="11">
        <v>1</v>
      </c>
      <c r="BG159" s="11">
        <v>4</v>
      </c>
      <c r="BH159" s="11">
        <v>5</v>
      </c>
      <c r="BI159" s="19">
        <f t="shared" si="104"/>
        <v>1</v>
      </c>
      <c r="BJ159" s="19">
        <f t="shared" si="105"/>
        <v>1</v>
      </c>
      <c r="BK159" s="19">
        <f t="shared" si="106"/>
        <v>0</v>
      </c>
      <c r="BL159" s="19">
        <f t="shared" si="107"/>
        <v>1</v>
      </c>
      <c r="BM159" s="19">
        <f t="shared" si="108"/>
        <v>1</v>
      </c>
      <c r="BN159" s="19">
        <f t="shared" si="109"/>
        <v>0</v>
      </c>
      <c r="BO159" s="19">
        <f t="shared" si="110"/>
        <v>1</v>
      </c>
      <c r="BP159" s="19">
        <f t="shared" si="111"/>
        <v>0</v>
      </c>
      <c r="BQ159" s="19">
        <f t="shared" si="112"/>
        <v>1</v>
      </c>
      <c r="BR159" s="19">
        <f t="shared" si="113"/>
        <v>0</v>
      </c>
      <c r="BS159" s="19">
        <f t="shared" si="114"/>
        <v>0</v>
      </c>
      <c r="BT159" s="19">
        <f t="shared" si="115"/>
        <v>1</v>
      </c>
      <c r="BU159" s="19">
        <f t="shared" si="116"/>
        <v>0</v>
      </c>
      <c r="BV159" s="19">
        <f t="shared" si="117"/>
        <v>0</v>
      </c>
      <c r="BW159" s="19">
        <f t="shared" si="118"/>
        <v>0</v>
      </c>
      <c r="BX159" s="19">
        <f t="shared" si="119"/>
        <v>0</v>
      </c>
      <c r="BY159" s="19">
        <f t="shared" si="120"/>
        <v>0</v>
      </c>
      <c r="BZ159" s="19">
        <f t="shared" si="121"/>
        <v>0</v>
      </c>
      <c r="CA159" s="19">
        <f t="shared" si="122"/>
        <v>0</v>
      </c>
      <c r="CB159" s="19">
        <f t="shared" si="123"/>
        <v>0</v>
      </c>
      <c r="CC159" s="19">
        <f t="shared" si="124"/>
        <v>0</v>
      </c>
      <c r="CD159" s="19">
        <f t="shared" si="125"/>
        <v>1</v>
      </c>
      <c r="CE159" s="19">
        <f t="shared" si="126"/>
        <v>0</v>
      </c>
      <c r="CF159" s="19">
        <f t="shared" si="127"/>
        <v>0</v>
      </c>
      <c r="CG159" s="19">
        <f t="shared" si="128"/>
        <v>0</v>
      </c>
      <c r="CH159" s="19">
        <f t="shared" si="129"/>
        <v>1</v>
      </c>
      <c r="CI159" s="19">
        <f t="shared" si="130"/>
        <v>1</v>
      </c>
      <c r="CJ159" s="19">
        <f t="shared" si="131"/>
        <v>1</v>
      </c>
      <c r="CK159" s="19">
        <f t="shared" si="132"/>
        <v>1</v>
      </c>
      <c r="CL159" s="19">
        <f t="shared" si="133"/>
        <v>1</v>
      </c>
      <c r="CM159" s="19">
        <f t="shared" si="134"/>
        <v>1</v>
      </c>
      <c r="CN159" s="19">
        <f t="shared" si="135"/>
        <v>1</v>
      </c>
      <c r="CO159" s="19">
        <f t="shared" si="136"/>
        <v>1</v>
      </c>
      <c r="CP159" s="19">
        <f t="shared" si="137"/>
        <v>1</v>
      </c>
      <c r="CQ159" s="19">
        <f t="shared" si="138"/>
        <v>0</v>
      </c>
      <c r="CR159" s="19">
        <f t="shared" si="139"/>
        <v>1</v>
      </c>
      <c r="CS159" s="19">
        <f t="shared" si="140"/>
        <v>1</v>
      </c>
      <c r="CT159" s="19">
        <f t="shared" si="141"/>
        <v>1</v>
      </c>
      <c r="CU159" s="19">
        <f t="shared" si="142"/>
        <v>1</v>
      </c>
      <c r="CV159" s="19">
        <f t="shared" si="143"/>
        <v>0</v>
      </c>
      <c r="CW159" s="19">
        <f t="shared" si="144"/>
        <v>1</v>
      </c>
      <c r="CX159" s="19">
        <f t="shared" si="145"/>
        <v>1</v>
      </c>
      <c r="CY159" s="19">
        <f t="shared" si="146"/>
        <v>0</v>
      </c>
      <c r="CZ159" s="19">
        <f t="shared" si="147"/>
        <v>0</v>
      </c>
      <c r="DA159" s="19">
        <f t="shared" si="148"/>
        <v>1</v>
      </c>
      <c r="DB159" s="19">
        <f t="shared" si="149"/>
        <v>1</v>
      </c>
      <c r="DC159" s="19">
        <f t="shared" si="150"/>
        <v>1</v>
      </c>
      <c r="DD159" s="19">
        <f t="shared" si="151"/>
        <v>1</v>
      </c>
      <c r="DE159" s="19">
        <f t="shared" si="152"/>
        <v>1</v>
      </c>
      <c r="DF159" s="19">
        <f t="shared" si="153"/>
        <v>0</v>
      </c>
      <c r="DG159" s="19">
        <f t="shared" si="154"/>
        <v>8</v>
      </c>
      <c r="DH159" s="19">
        <f t="shared" si="155"/>
        <v>20</v>
      </c>
      <c r="DI159" s="14">
        <v>6</v>
      </c>
      <c r="DK159" s="14">
        <v>1</v>
      </c>
      <c r="DL159" s="14">
        <v>2</v>
      </c>
      <c r="DM159" s="99">
        <v>0</v>
      </c>
      <c r="DN159" s="99">
        <v>0</v>
      </c>
      <c r="DO159" s="99">
        <v>0</v>
      </c>
      <c r="DP159" s="99">
        <v>0</v>
      </c>
      <c r="DQ159" s="99">
        <v>1</v>
      </c>
      <c r="DR159">
        <v>0</v>
      </c>
      <c r="DS159">
        <v>1</v>
      </c>
      <c r="DT159">
        <v>1</v>
      </c>
      <c r="DU159">
        <v>0</v>
      </c>
      <c r="DV159">
        <v>0</v>
      </c>
      <c r="DW159">
        <v>1</v>
      </c>
      <c r="DX159">
        <v>1</v>
      </c>
      <c r="DY159">
        <v>0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1</v>
      </c>
      <c r="EF159">
        <v>0</v>
      </c>
      <c r="EG159">
        <v>10</v>
      </c>
      <c r="EH159">
        <v>8</v>
      </c>
      <c r="EI159">
        <v>8</v>
      </c>
      <c r="EJ159">
        <v>6</v>
      </c>
      <c r="EK159">
        <v>11</v>
      </c>
    </row>
    <row r="160" spans="1:338" s="21" customFormat="1" x14ac:dyDescent="0.25">
      <c r="A160" t="s">
        <v>744</v>
      </c>
      <c r="B160" t="s">
        <v>69</v>
      </c>
      <c r="C160" t="s">
        <v>75</v>
      </c>
      <c r="D160" t="s">
        <v>549</v>
      </c>
      <c r="E160" s="1">
        <v>1</v>
      </c>
      <c r="F160" s="60">
        <v>26</v>
      </c>
      <c r="G160" s="60">
        <v>20.5</v>
      </c>
      <c r="H160" s="60">
        <v>175</v>
      </c>
      <c r="I160" s="60">
        <v>41</v>
      </c>
      <c r="J160" s="60">
        <v>51.047619050000002</v>
      </c>
      <c r="K160"/>
      <c r="L160"/>
      <c r="M160"/>
      <c r="N160"/>
      <c r="O160"/>
      <c r="P160"/>
      <c r="Q160"/>
      <c r="R160"/>
      <c r="S160"/>
      <c r="T160"/>
      <c r="U160"/>
      <c r="V160"/>
      <c r="W160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11">
        <v>5</v>
      </c>
      <c r="AK160" s="11">
        <v>3</v>
      </c>
      <c r="AL160" s="11">
        <v>3</v>
      </c>
      <c r="AM160" s="11">
        <v>4</v>
      </c>
      <c r="AN160" s="11">
        <v>3</v>
      </c>
      <c r="AO160" s="11">
        <v>2</v>
      </c>
      <c r="AP160" s="11">
        <v>3</v>
      </c>
      <c r="AQ160" s="11">
        <v>2</v>
      </c>
      <c r="AR160" s="11">
        <v>1</v>
      </c>
      <c r="AS160" s="11">
        <v>2</v>
      </c>
      <c r="AT160" s="11">
        <v>4</v>
      </c>
      <c r="AU160" s="11">
        <v>3</v>
      </c>
      <c r="AV160" s="11">
        <v>4</v>
      </c>
      <c r="AW160" s="11">
        <v>3</v>
      </c>
      <c r="AX160" s="11">
        <v>3</v>
      </c>
      <c r="AY160" s="11">
        <v>2</v>
      </c>
      <c r="AZ160" s="11">
        <v>5</v>
      </c>
      <c r="BA160" s="11">
        <v>3</v>
      </c>
      <c r="BB160" s="11">
        <v>2</v>
      </c>
      <c r="BC160" s="11">
        <v>1</v>
      </c>
      <c r="BD160" s="11">
        <v>3</v>
      </c>
      <c r="BE160" s="11">
        <v>1</v>
      </c>
      <c r="BF160" s="11">
        <v>1</v>
      </c>
      <c r="BG160" s="11">
        <v>2</v>
      </c>
      <c r="BH160" s="11">
        <v>2</v>
      </c>
      <c r="BI160" s="19" t="str">
        <f t="shared" si="104"/>
        <v>NA</v>
      </c>
      <c r="BJ160" s="19" t="str">
        <f t="shared" si="105"/>
        <v>NA</v>
      </c>
      <c r="BK160" s="19" t="str">
        <f t="shared" si="106"/>
        <v>NA</v>
      </c>
      <c r="BL160" s="19" t="str">
        <f t="shared" si="107"/>
        <v>NA</v>
      </c>
      <c r="BM160" s="19" t="str">
        <f t="shared" si="108"/>
        <v>NA</v>
      </c>
      <c r="BN160" s="19" t="str">
        <f t="shared" si="109"/>
        <v>NA</v>
      </c>
      <c r="BO160" s="19" t="str">
        <f t="shared" si="110"/>
        <v>NA</v>
      </c>
      <c r="BP160" s="19" t="str">
        <f t="shared" si="111"/>
        <v>NA</v>
      </c>
      <c r="BQ160" s="19" t="str">
        <f t="shared" si="112"/>
        <v>NA</v>
      </c>
      <c r="BR160" s="19" t="str">
        <f t="shared" si="113"/>
        <v>NA</v>
      </c>
      <c r="BS160" s="19" t="str">
        <f t="shared" si="114"/>
        <v>NA</v>
      </c>
      <c r="BT160" s="19" t="str">
        <f t="shared" si="115"/>
        <v>NA</v>
      </c>
      <c r="BU160" s="19" t="str">
        <f t="shared" si="116"/>
        <v>NA</v>
      </c>
      <c r="BV160" s="19" t="str">
        <f t="shared" si="117"/>
        <v>NA</v>
      </c>
      <c r="BW160" s="19" t="str">
        <f t="shared" si="118"/>
        <v>NA</v>
      </c>
      <c r="BX160" s="19" t="str">
        <f t="shared" si="119"/>
        <v>NA</v>
      </c>
      <c r="BY160" s="19" t="str">
        <f t="shared" si="120"/>
        <v>NA</v>
      </c>
      <c r="BZ160" s="19" t="str">
        <f t="shared" si="121"/>
        <v>NA</v>
      </c>
      <c r="CA160" s="19" t="str">
        <f t="shared" si="122"/>
        <v>NA</v>
      </c>
      <c r="CB160" s="19" t="str">
        <f t="shared" si="123"/>
        <v>NA</v>
      </c>
      <c r="CC160" s="19" t="str">
        <f t="shared" si="124"/>
        <v>NA</v>
      </c>
      <c r="CD160" s="19" t="str">
        <f t="shared" si="125"/>
        <v>NA</v>
      </c>
      <c r="CE160" s="19" t="str">
        <f t="shared" si="126"/>
        <v>NA</v>
      </c>
      <c r="CF160" s="19" t="str">
        <f t="shared" si="127"/>
        <v>NA</v>
      </c>
      <c r="CG160" s="19" t="str">
        <f t="shared" si="128"/>
        <v>NA</v>
      </c>
      <c r="CH160" s="19">
        <f t="shared" si="129"/>
        <v>1</v>
      </c>
      <c r="CI160" s="19">
        <f t="shared" si="130"/>
        <v>1</v>
      </c>
      <c r="CJ160" s="19">
        <f t="shared" si="131"/>
        <v>1</v>
      </c>
      <c r="CK160" s="19">
        <f t="shared" si="132"/>
        <v>0</v>
      </c>
      <c r="CL160" s="19">
        <f t="shared" si="133"/>
        <v>1</v>
      </c>
      <c r="CM160" s="19">
        <f t="shared" si="134"/>
        <v>0</v>
      </c>
      <c r="CN160" s="19">
        <f t="shared" si="135"/>
        <v>0</v>
      </c>
      <c r="CO160" s="19">
        <f t="shared" si="136"/>
        <v>1</v>
      </c>
      <c r="CP160" s="19">
        <f t="shared" si="137"/>
        <v>0</v>
      </c>
      <c r="CQ160" s="19">
        <f t="shared" si="138"/>
        <v>0</v>
      </c>
      <c r="CR160" s="19">
        <f t="shared" si="139"/>
        <v>1</v>
      </c>
      <c r="CS160" s="19">
        <f t="shared" si="140"/>
        <v>1</v>
      </c>
      <c r="CT160" s="19">
        <f t="shared" si="141"/>
        <v>1</v>
      </c>
      <c r="CU160" s="19">
        <f t="shared" si="142"/>
        <v>1</v>
      </c>
      <c r="CV160" s="19">
        <f t="shared" si="143"/>
        <v>1</v>
      </c>
      <c r="CW160" s="19">
        <f t="shared" si="144"/>
        <v>1</v>
      </c>
      <c r="CX160" s="19">
        <f t="shared" si="145"/>
        <v>1</v>
      </c>
      <c r="CY160" s="19">
        <f t="shared" si="146"/>
        <v>1</v>
      </c>
      <c r="CZ160" s="19">
        <f t="shared" si="147"/>
        <v>1</v>
      </c>
      <c r="DA160" s="19">
        <f t="shared" si="148"/>
        <v>0</v>
      </c>
      <c r="DB160" s="19">
        <f t="shared" si="149"/>
        <v>1</v>
      </c>
      <c r="DC160" s="19">
        <f t="shared" si="150"/>
        <v>0</v>
      </c>
      <c r="DD160" s="19">
        <f t="shared" si="151"/>
        <v>1</v>
      </c>
      <c r="DE160" s="19">
        <f t="shared" si="152"/>
        <v>0</v>
      </c>
      <c r="DF160" s="19">
        <f t="shared" si="153"/>
        <v>1</v>
      </c>
      <c r="DG160" s="19">
        <f t="shared" si="154"/>
        <v>0</v>
      </c>
      <c r="DH160" s="19">
        <f t="shared" si="155"/>
        <v>17</v>
      </c>
      <c r="DI160" s="14"/>
      <c r="DJ160" s="14"/>
      <c r="DK160" s="14"/>
      <c r="DL160" s="14"/>
      <c r="DM160" s="104"/>
      <c r="DN160" s="104"/>
      <c r="DO160" s="104"/>
      <c r="DP160" s="104"/>
      <c r="DQ160" s="104"/>
      <c r="DR160">
        <v>0</v>
      </c>
      <c r="DS160">
        <v>1</v>
      </c>
      <c r="DT160">
        <v>0</v>
      </c>
      <c r="DU160">
        <v>0</v>
      </c>
      <c r="DV160">
        <v>0</v>
      </c>
      <c r="DW160">
        <v>1</v>
      </c>
      <c r="DX160">
        <v>0</v>
      </c>
      <c r="DY160">
        <v>0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1</v>
      </c>
      <c r="EG160">
        <v>10</v>
      </c>
      <c r="EH160">
        <v>11</v>
      </c>
      <c r="EI160">
        <v>9.5</v>
      </c>
      <c r="EJ160">
        <v>6</v>
      </c>
      <c r="EK160">
        <v>11</v>
      </c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 s="26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 s="26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 s="26"/>
      <c r="HS160"/>
      <c r="HT160"/>
      <c r="HU160"/>
      <c r="HV160"/>
      <c r="HW160" s="26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</row>
    <row r="161" spans="1:338" s="21" customFormat="1" x14ac:dyDescent="0.25">
      <c r="A161" t="s">
        <v>196</v>
      </c>
      <c r="B161" t="s">
        <v>69</v>
      </c>
      <c r="C161" t="s">
        <v>75</v>
      </c>
      <c r="D161" t="s">
        <v>549</v>
      </c>
      <c r="E161" s="1">
        <v>1</v>
      </c>
      <c r="F161" s="60">
        <v>26</v>
      </c>
      <c r="G161" s="60">
        <v>20.5</v>
      </c>
      <c r="H161" s="60">
        <v>175</v>
      </c>
      <c r="I161" s="60">
        <v>41</v>
      </c>
      <c r="J161" s="60">
        <v>51.047619050000002</v>
      </c>
      <c r="K161">
        <v>5</v>
      </c>
      <c r="L161">
        <v>4</v>
      </c>
      <c r="M161">
        <v>3</v>
      </c>
      <c r="N161">
        <v>1</v>
      </c>
      <c r="O161">
        <v>3</v>
      </c>
      <c r="P161">
        <v>3</v>
      </c>
      <c r="Q161">
        <v>4</v>
      </c>
      <c r="R161">
        <v>3</v>
      </c>
      <c r="S161">
        <v>2</v>
      </c>
      <c r="T161">
        <v>5</v>
      </c>
      <c r="U161">
        <v>4</v>
      </c>
      <c r="V161">
        <v>4</v>
      </c>
      <c r="W161">
        <v>5</v>
      </c>
      <c r="X161" s="6">
        <v>4</v>
      </c>
      <c r="Y161" s="6">
        <v>4</v>
      </c>
      <c r="Z161" s="6">
        <v>4</v>
      </c>
      <c r="AA161" s="6">
        <v>5</v>
      </c>
      <c r="AB161" s="6">
        <v>4</v>
      </c>
      <c r="AC161" s="6">
        <v>3</v>
      </c>
      <c r="AD161" s="6">
        <v>3</v>
      </c>
      <c r="AE161" s="6">
        <v>3</v>
      </c>
      <c r="AF161" s="6">
        <v>4</v>
      </c>
      <c r="AG161" s="6">
        <v>2</v>
      </c>
      <c r="AH161" s="6">
        <v>2</v>
      </c>
      <c r="AI161" s="6">
        <v>3</v>
      </c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9">
        <f t="shared" si="104"/>
        <v>1</v>
      </c>
      <c r="BJ161" s="19">
        <f t="shared" si="105"/>
        <v>0</v>
      </c>
      <c r="BK161" s="19">
        <f t="shared" si="106"/>
        <v>1</v>
      </c>
      <c r="BL161" s="19">
        <f t="shared" si="107"/>
        <v>1</v>
      </c>
      <c r="BM161" s="19">
        <f t="shared" si="108"/>
        <v>1</v>
      </c>
      <c r="BN161" s="19">
        <f t="shared" si="109"/>
        <v>1</v>
      </c>
      <c r="BO161" s="19">
        <f t="shared" si="110"/>
        <v>1</v>
      </c>
      <c r="BP161" s="19">
        <f t="shared" si="111"/>
        <v>0</v>
      </c>
      <c r="BQ161" s="19">
        <f t="shared" si="112"/>
        <v>1</v>
      </c>
      <c r="BR161" s="19">
        <f t="shared" si="113"/>
        <v>0</v>
      </c>
      <c r="BS161" s="19">
        <f t="shared" si="114"/>
        <v>1</v>
      </c>
      <c r="BT161" s="19">
        <f t="shared" si="115"/>
        <v>0</v>
      </c>
      <c r="BU161" s="19">
        <f t="shared" si="116"/>
        <v>0</v>
      </c>
      <c r="BV161" s="19">
        <f t="shared" si="117"/>
        <v>0</v>
      </c>
      <c r="BW161" s="19">
        <f t="shared" si="118"/>
        <v>0</v>
      </c>
      <c r="BX161" s="19">
        <f t="shared" si="119"/>
        <v>0</v>
      </c>
      <c r="BY161" s="19">
        <f t="shared" si="120"/>
        <v>1</v>
      </c>
      <c r="BZ161" s="19">
        <f t="shared" si="121"/>
        <v>0</v>
      </c>
      <c r="CA161" s="19">
        <f t="shared" si="122"/>
        <v>0</v>
      </c>
      <c r="CB161" s="19">
        <f t="shared" si="123"/>
        <v>1</v>
      </c>
      <c r="CC161" s="19">
        <f t="shared" si="124"/>
        <v>1</v>
      </c>
      <c r="CD161" s="19">
        <f t="shared" si="125"/>
        <v>1</v>
      </c>
      <c r="CE161" s="19">
        <f t="shared" si="126"/>
        <v>0</v>
      </c>
      <c r="CF161" s="19">
        <f t="shared" si="127"/>
        <v>0</v>
      </c>
      <c r="CG161" s="19">
        <f t="shared" si="128"/>
        <v>0</v>
      </c>
      <c r="CH161" s="19" t="str">
        <f t="shared" si="129"/>
        <v>NA</v>
      </c>
      <c r="CI161" s="19" t="str">
        <f t="shared" si="130"/>
        <v>NA</v>
      </c>
      <c r="CJ161" s="19" t="str">
        <f t="shared" si="131"/>
        <v>NA</v>
      </c>
      <c r="CK161" s="19" t="str">
        <f t="shared" si="132"/>
        <v>NA</v>
      </c>
      <c r="CL161" s="19" t="str">
        <f t="shared" si="133"/>
        <v>NA</v>
      </c>
      <c r="CM161" s="19" t="str">
        <f t="shared" si="134"/>
        <v>NA</v>
      </c>
      <c r="CN161" s="19" t="str">
        <f t="shared" si="135"/>
        <v>NA</v>
      </c>
      <c r="CO161" s="19" t="str">
        <f t="shared" si="136"/>
        <v>NA</v>
      </c>
      <c r="CP161" s="19" t="str">
        <f t="shared" si="137"/>
        <v>NA</v>
      </c>
      <c r="CQ161" s="19" t="str">
        <f t="shared" si="138"/>
        <v>NA</v>
      </c>
      <c r="CR161" s="19" t="str">
        <f t="shared" si="139"/>
        <v>NA</v>
      </c>
      <c r="CS161" s="19" t="str">
        <f t="shared" si="140"/>
        <v>NA</v>
      </c>
      <c r="CT161" s="19" t="str">
        <f t="shared" si="141"/>
        <v>NA</v>
      </c>
      <c r="CU161" s="19" t="str">
        <f t="shared" si="142"/>
        <v>NA</v>
      </c>
      <c r="CV161" s="19" t="str">
        <f t="shared" si="143"/>
        <v>NA</v>
      </c>
      <c r="CW161" s="19" t="str">
        <f t="shared" si="144"/>
        <v>NA</v>
      </c>
      <c r="CX161" s="19" t="str">
        <f t="shared" si="145"/>
        <v>NA</v>
      </c>
      <c r="CY161" s="19" t="str">
        <f t="shared" si="146"/>
        <v>NA</v>
      </c>
      <c r="CZ161" s="19" t="str">
        <f t="shared" si="147"/>
        <v>NA</v>
      </c>
      <c r="DA161" s="19" t="str">
        <f t="shared" si="148"/>
        <v>NA</v>
      </c>
      <c r="DB161" s="19" t="str">
        <f t="shared" si="149"/>
        <v>NA</v>
      </c>
      <c r="DC161" s="19" t="str">
        <f t="shared" si="150"/>
        <v>NA</v>
      </c>
      <c r="DD161" s="19" t="str">
        <f t="shared" si="151"/>
        <v>NA</v>
      </c>
      <c r="DE161" s="19" t="str">
        <f t="shared" si="152"/>
        <v>NA</v>
      </c>
      <c r="DF161" s="19" t="str">
        <f t="shared" si="153"/>
        <v>NA</v>
      </c>
      <c r="DG161" s="19">
        <f t="shared" si="154"/>
        <v>12</v>
      </c>
      <c r="DH161" s="19">
        <f t="shared" si="155"/>
        <v>0</v>
      </c>
      <c r="DI161" s="14">
        <v>2</v>
      </c>
      <c r="DJ161" s="14"/>
      <c r="DK161" s="14">
        <v>1</v>
      </c>
      <c r="DL161" s="14">
        <v>1</v>
      </c>
      <c r="DM161" s="104"/>
      <c r="DN161" s="104"/>
      <c r="DO161" s="104"/>
      <c r="DP161" s="104"/>
      <c r="DQ161" s="104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 s="26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 s="26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 s="26"/>
      <c r="HS161"/>
      <c r="HT161"/>
      <c r="HU161"/>
      <c r="HV161"/>
      <c r="HW161" s="26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</row>
    <row r="162" spans="1:338" s="21" customFormat="1" x14ac:dyDescent="0.25">
      <c r="A162" t="s">
        <v>96</v>
      </c>
      <c r="B162" t="s">
        <v>69</v>
      </c>
      <c r="C162" t="s">
        <v>75</v>
      </c>
      <c r="D162" t="s">
        <v>549</v>
      </c>
      <c r="E162" s="1">
        <v>1</v>
      </c>
      <c r="F162" s="60">
        <v>26</v>
      </c>
      <c r="G162" s="60">
        <v>20.5</v>
      </c>
      <c r="H162" s="60">
        <v>175</v>
      </c>
      <c r="I162" s="60">
        <v>41</v>
      </c>
      <c r="J162" s="60">
        <v>51.047619050000002</v>
      </c>
      <c r="K162">
        <v>5</v>
      </c>
      <c r="L162">
        <v>3</v>
      </c>
      <c r="M162">
        <v>1</v>
      </c>
      <c r="N162">
        <v>1</v>
      </c>
      <c r="O162">
        <v>3</v>
      </c>
      <c r="P162">
        <v>3</v>
      </c>
      <c r="Q162">
        <v>4</v>
      </c>
      <c r="R162">
        <v>2</v>
      </c>
      <c r="S162">
        <v>2</v>
      </c>
      <c r="T162">
        <v>2</v>
      </c>
      <c r="U162">
        <v>2</v>
      </c>
      <c r="V162">
        <v>4</v>
      </c>
      <c r="W162">
        <v>4</v>
      </c>
      <c r="X162" s="6">
        <v>3</v>
      </c>
      <c r="Y162" s="6">
        <v>1</v>
      </c>
      <c r="Z162" s="6">
        <v>2</v>
      </c>
      <c r="AA162" s="6">
        <v>5</v>
      </c>
      <c r="AB162" s="6">
        <v>3</v>
      </c>
      <c r="AC162" s="6">
        <v>2</v>
      </c>
      <c r="AD162" s="6">
        <v>1</v>
      </c>
      <c r="AE162" s="6">
        <v>5</v>
      </c>
      <c r="AF162" s="6">
        <v>3</v>
      </c>
      <c r="AG162" s="6">
        <v>2</v>
      </c>
      <c r="AH162" s="6">
        <v>2</v>
      </c>
      <c r="AI162" s="6">
        <v>4</v>
      </c>
      <c r="AJ162" s="11">
        <v>5</v>
      </c>
      <c r="AK162" s="11">
        <v>3</v>
      </c>
      <c r="AL162" s="11">
        <v>3</v>
      </c>
      <c r="AM162" s="11">
        <v>1</v>
      </c>
      <c r="AN162" s="11">
        <v>3</v>
      </c>
      <c r="AO162" s="11">
        <v>3</v>
      </c>
      <c r="AP162" s="11">
        <v>4</v>
      </c>
      <c r="AQ162" s="11">
        <v>2</v>
      </c>
      <c r="AR162" s="11">
        <v>1</v>
      </c>
      <c r="AS162" s="11">
        <v>3</v>
      </c>
      <c r="AT162" s="11">
        <v>4</v>
      </c>
      <c r="AU162" s="11">
        <v>3</v>
      </c>
      <c r="AV162" s="11">
        <v>4</v>
      </c>
      <c r="AW162" s="11">
        <v>3</v>
      </c>
      <c r="AX162" s="11">
        <v>1</v>
      </c>
      <c r="AY162" s="11">
        <v>2</v>
      </c>
      <c r="AZ162" s="11">
        <v>5</v>
      </c>
      <c r="BA162" s="11">
        <v>3</v>
      </c>
      <c r="BB162" s="11">
        <v>2</v>
      </c>
      <c r="BC162" s="11">
        <v>1</v>
      </c>
      <c r="BD162" s="11">
        <v>3</v>
      </c>
      <c r="BE162" s="11">
        <v>4</v>
      </c>
      <c r="BF162" s="11">
        <v>1</v>
      </c>
      <c r="BG162" s="11">
        <v>4</v>
      </c>
      <c r="BH162" s="11">
        <v>5</v>
      </c>
      <c r="BI162" s="19">
        <f t="shared" si="104"/>
        <v>1</v>
      </c>
      <c r="BJ162" s="19">
        <f t="shared" si="105"/>
        <v>1</v>
      </c>
      <c r="BK162" s="19">
        <f t="shared" si="106"/>
        <v>0</v>
      </c>
      <c r="BL162" s="19">
        <f t="shared" si="107"/>
        <v>1</v>
      </c>
      <c r="BM162" s="19">
        <f t="shared" si="108"/>
        <v>1</v>
      </c>
      <c r="BN162" s="19">
        <f t="shared" si="109"/>
        <v>1</v>
      </c>
      <c r="BO162" s="19">
        <f t="shared" si="110"/>
        <v>1</v>
      </c>
      <c r="BP162" s="19">
        <f t="shared" si="111"/>
        <v>1</v>
      </c>
      <c r="BQ162" s="19">
        <f t="shared" si="112"/>
        <v>1</v>
      </c>
      <c r="BR162" s="19">
        <f t="shared" si="113"/>
        <v>0</v>
      </c>
      <c r="BS162" s="19">
        <f t="shared" si="114"/>
        <v>0</v>
      </c>
      <c r="BT162" s="19">
        <f t="shared" si="115"/>
        <v>0</v>
      </c>
      <c r="BU162" s="19">
        <f t="shared" si="116"/>
        <v>1</v>
      </c>
      <c r="BV162" s="19">
        <f t="shared" si="117"/>
        <v>1</v>
      </c>
      <c r="BW162" s="19">
        <f t="shared" si="118"/>
        <v>0</v>
      </c>
      <c r="BX162" s="19">
        <f t="shared" si="119"/>
        <v>1</v>
      </c>
      <c r="BY162" s="19">
        <f t="shared" si="120"/>
        <v>1</v>
      </c>
      <c r="BZ162" s="19">
        <f t="shared" si="121"/>
        <v>1</v>
      </c>
      <c r="CA162" s="19">
        <f t="shared" si="122"/>
        <v>1</v>
      </c>
      <c r="CB162" s="19">
        <f t="shared" si="123"/>
        <v>0</v>
      </c>
      <c r="CC162" s="19">
        <f t="shared" si="124"/>
        <v>0</v>
      </c>
      <c r="CD162" s="19">
        <f t="shared" si="125"/>
        <v>0</v>
      </c>
      <c r="CE162" s="19">
        <f t="shared" si="126"/>
        <v>0</v>
      </c>
      <c r="CF162" s="19">
        <f t="shared" si="127"/>
        <v>0</v>
      </c>
      <c r="CG162" s="19">
        <f t="shared" si="128"/>
        <v>0</v>
      </c>
      <c r="CH162" s="19">
        <f t="shared" si="129"/>
        <v>1</v>
      </c>
      <c r="CI162" s="19">
        <f t="shared" si="130"/>
        <v>1</v>
      </c>
      <c r="CJ162" s="19">
        <f t="shared" si="131"/>
        <v>1</v>
      </c>
      <c r="CK162" s="19">
        <f t="shared" si="132"/>
        <v>1</v>
      </c>
      <c r="CL162" s="19">
        <f t="shared" si="133"/>
        <v>1</v>
      </c>
      <c r="CM162" s="19">
        <f t="shared" si="134"/>
        <v>1</v>
      </c>
      <c r="CN162" s="19">
        <f t="shared" si="135"/>
        <v>1</v>
      </c>
      <c r="CO162" s="19">
        <f t="shared" si="136"/>
        <v>1</v>
      </c>
      <c r="CP162" s="19">
        <f t="shared" si="137"/>
        <v>0</v>
      </c>
      <c r="CQ162" s="19">
        <f t="shared" si="138"/>
        <v>1</v>
      </c>
      <c r="CR162" s="19">
        <f t="shared" si="139"/>
        <v>1</v>
      </c>
      <c r="CS162" s="19">
        <f t="shared" si="140"/>
        <v>1</v>
      </c>
      <c r="CT162" s="19">
        <f t="shared" si="141"/>
        <v>1</v>
      </c>
      <c r="CU162" s="19">
        <f t="shared" si="142"/>
        <v>1</v>
      </c>
      <c r="CV162" s="19">
        <f t="shared" si="143"/>
        <v>0</v>
      </c>
      <c r="CW162" s="19">
        <f t="shared" si="144"/>
        <v>1</v>
      </c>
      <c r="CX162" s="19">
        <f t="shared" si="145"/>
        <v>1</v>
      </c>
      <c r="CY162" s="19">
        <f t="shared" si="146"/>
        <v>1</v>
      </c>
      <c r="CZ162" s="19">
        <f t="shared" si="147"/>
        <v>1</v>
      </c>
      <c r="DA162" s="19">
        <f t="shared" si="148"/>
        <v>0</v>
      </c>
      <c r="DB162" s="19">
        <f t="shared" si="149"/>
        <v>1</v>
      </c>
      <c r="DC162" s="19">
        <f t="shared" si="150"/>
        <v>1</v>
      </c>
      <c r="DD162" s="19">
        <f t="shared" si="151"/>
        <v>1</v>
      </c>
      <c r="DE162" s="19">
        <f t="shared" si="152"/>
        <v>1</v>
      </c>
      <c r="DF162" s="19">
        <f t="shared" si="153"/>
        <v>0</v>
      </c>
      <c r="DG162" s="19">
        <f t="shared" si="154"/>
        <v>14</v>
      </c>
      <c r="DH162" s="19">
        <f t="shared" si="155"/>
        <v>21</v>
      </c>
      <c r="DI162" s="14">
        <v>4</v>
      </c>
      <c r="DJ162" s="14"/>
      <c r="DK162" s="14">
        <v>1</v>
      </c>
      <c r="DL162" s="14">
        <v>2</v>
      </c>
      <c r="DM162" s="99">
        <v>0</v>
      </c>
      <c r="DN162" s="99">
        <v>0</v>
      </c>
      <c r="DO162" s="99">
        <v>0</v>
      </c>
      <c r="DP162" s="99">
        <v>0</v>
      </c>
      <c r="DQ162" s="99">
        <v>1</v>
      </c>
      <c r="DR162">
        <v>1</v>
      </c>
      <c r="DS162">
        <v>1</v>
      </c>
      <c r="DT162">
        <v>1</v>
      </c>
      <c r="DU162">
        <v>0</v>
      </c>
      <c r="DV162">
        <v>0</v>
      </c>
      <c r="DW162">
        <v>1</v>
      </c>
      <c r="DX162">
        <v>1</v>
      </c>
      <c r="DY162">
        <v>0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0</v>
      </c>
      <c r="EF162">
        <v>1</v>
      </c>
      <c r="EG162">
        <v>10</v>
      </c>
      <c r="EH162">
        <v>11</v>
      </c>
      <c r="EI162">
        <v>8</v>
      </c>
      <c r="EJ162">
        <v>2</v>
      </c>
      <c r="EK162">
        <v>11</v>
      </c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 s="26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 s="26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 s="26"/>
      <c r="HS162"/>
      <c r="HT162"/>
      <c r="HU162"/>
      <c r="HV162"/>
      <c r="HW162" s="26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</row>
    <row r="163" spans="1:338" s="21" customFormat="1" x14ac:dyDescent="0.25">
      <c r="A163" t="s">
        <v>156</v>
      </c>
      <c r="B163" t="s">
        <v>69</v>
      </c>
      <c r="C163" t="s">
        <v>75</v>
      </c>
      <c r="D163" t="s">
        <v>549</v>
      </c>
      <c r="E163" s="1">
        <v>1</v>
      </c>
      <c r="F163" s="60">
        <v>26</v>
      </c>
      <c r="G163" s="60">
        <v>20.5</v>
      </c>
      <c r="H163" s="60">
        <v>175</v>
      </c>
      <c r="I163" s="60">
        <v>41</v>
      </c>
      <c r="J163" s="60">
        <v>51.047619050000002</v>
      </c>
      <c r="K163">
        <v>5</v>
      </c>
      <c r="L163">
        <v>4</v>
      </c>
      <c r="M163">
        <v>1</v>
      </c>
      <c r="N163">
        <v>4</v>
      </c>
      <c r="O163">
        <v>1</v>
      </c>
      <c r="P163">
        <v>2</v>
      </c>
      <c r="Q163">
        <v>2</v>
      </c>
      <c r="R163">
        <v>3</v>
      </c>
      <c r="S163">
        <v>3</v>
      </c>
      <c r="T163">
        <v>2</v>
      </c>
      <c r="U163">
        <v>1</v>
      </c>
      <c r="V163">
        <v>3</v>
      </c>
      <c r="W163">
        <v>2</v>
      </c>
      <c r="X163" s="6">
        <v>3</v>
      </c>
      <c r="Y163" s="6">
        <v>4</v>
      </c>
      <c r="Z163" s="6">
        <v>4</v>
      </c>
      <c r="AA163" s="6">
        <v>1</v>
      </c>
      <c r="AB163" s="6">
        <v>2</v>
      </c>
      <c r="AC163" s="6">
        <v>2</v>
      </c>
      <c r="AD163" s="6">
        <v>2</v>
      </c>
      <c r="AE163" s="6">
        <v>4</v>
      </c>
      <c r="AF163" s="6">
        <v>4</v>
      </c>
      <c r="AG163" s="6">
        <v>2</v>
      </c>
      <c r="AH163" s="6">
        <v>3</v>
      </c>
      <c r="AI163" s="6">
        <v>1</v>
      </c>
      <c r="AJ163" s="11">
        <v>1</v>
      </c>
      <c r="AK163" s="11">
        <v>3</v>
      </c>
      <c r="AL163" s="11">
        <v>1</v>
      </c>
      <c r="AM163" s="11">
        <v>4</v>
      </c>
      <c r="AN163" s="11">
        <v>1</v>
      </c>
      <c r="AO163" s="11">
        <v>2</v>
      </c>
      <c r="AP163" s="11">
        <v>4</v>
      </c>
      <c r="AQ163" s="11">
        <v>2</v>
      </c>
      <c r="AR163" s="11">
        <v>1</v>
      </c>
      <c r="AS163" s="11">
        <v>3</v>
      </c>
      <c r="AT163" s="11">
        <v>4</v>
      </c>
      <c r="AU163" s="11">
        <v>3</v>
      </c>
      <c r="AV163" s="11">
        <v>4</v>
      </c>
      <c r="AW163" s="11">
        <v>3</v>
      </c>
      <c r="AX163" s="11">
        <v>2</v>
      </c>
      <c r="AY163" s="11">
        <v>4</v>
      </c>
      <c r="AZ163" s="11">
        <v>2</v>
      </c>
      <c r="BA163" s="11">
        <v>3</v>
      </c>
      <c r="BB163" s="11">
        <v>1</v>
      </c>
      <c r="BC163" s="11">
        <v>1</v>
      </c>
      <c r="BD163" s="11">
        <v>3</v>
      </c>
      <c r="BE163" s="11">
        <v>4</v>
      </c>
      <c r="BF163" s="11">
        <v>2</v>
      </c>
      <c r="BG163" s="11">
        <v>4</v>
      </c>
      <c r="BH163" s="11">
        <v>2</v>
      </c>
      <c r="BI163" s="19">
        <f t="shared" si="104"/>
        <v>1</v>
      </c>
      <c r="BJ163" s="19">
        <f t="shared" si="105"/>
        <v>0</v>
      </c>
      <c r="BK163" s="19">
        <f t="shared" si="106"/>
        <v>0</v>
      </c>
      <c r="BL163" s="19">
        <f t="shared" si="107"/>
        <v>0</v>
      </c>
      <c r="BM163" s="19">
        <f t="shared" si="108"/>
        <v>0</v>
      </c>
      <c r="BN163" s="19">
        <f t="shared" si="109"/>
        <v>0</v>
      </c>
      <c r="BO163" s="19">
        <f t="shared" si="110"/>
        <v>0</v>
      </c>
      <c r="BP163" s="19">
        <f t="shared" si="111"/>
        <v>0</v>
      </c>
      <c r="BQ163" s="19">
        <f t="shared" si="112"/>
        <v>0</v>
      </c>
      <c r="BR163" s="19">
        <f t="shared" si="113"/>
        <v>0</v>
      </c>
      <c r="BS163" s="19">
        <f t="shared" si="114"/>
        <v>0</v>
      </c>
      <c r="BT163" s="19">
        <f t="shared" si="115"/>
        <v>1</v>
      </c>
      <c r="BU163" s="19">
        <f t="shared" si="116"/>
        <v>0</v>
      </c>
      <c r="BV163" s="19">
        <f t="shared" si="117"/>
        <v>1</v>
      </c>
      <c r="BW163" s="19">
        <f t="shared" si="118"/>
        <v>0</v>
      </c>
      <c r="BX163" s="19">
        <f t="shared" si="119"/>
        <v>0</v>
      </c>
      <c r="BY163" s="19">
        <f t="shared" si="120"/>
        <v>0</v>
      </c>
      <c r="BZ163" s="19">
        <f t="shared" si="121"/>
        <v>0</v>
      </c>
      <c r="CA163" s="19">
        <f t="shared" si="122"/>
        <v>1</v>
      </c>
      <c r="CB163" s="19">
        <f t="shared" si="123"/>
        <v>0</v>
      </c>
      <c r="CC163" s="19">
        <f t="shared" si="124"/>
        <v>0</v>
      </c>
      <c r="CD163" s="19">
        <f t="shared" si="125"/>
        <v>1</v>
      </c>
      <c r="CE163" s="19">
        <f t="shared" si="126"/>
        <v>0</v>
      </c>
      <c r="CF163" s="19">
        <f t="shared" si="127"/>
        <v>0</v>
      </c>
      <c r="CG163" s="19">
        <f t="shared" si="128"/>
        <v>0</v>
      </c>
      <c r="CH163" s="19">
        <f t="shared" si="129"/>
        <v>0</v>
      </c>
      <c r="CI163" s="19">
        <f t="shared" si="130"/>
        <v>1</v>
      </c>
      <c r="CJ163" s="19">
        <f t="shared" si="131"/>
        <v>0</v>
      </c>
      <c r="CK163" s="19">
        <f t="shared" si="132"/>
        <v>0</v>
      </c>
      <c r="CL163" s="19">
        <f t="shared" si="133"/>
        <v>0</v>
      </c>
      <c r="CM163" s="19">
        <f t="shared" si="134"/>
        <v>0</v>
      </c>
      <c r="CN163" s="19">
        <f t="shared" si="135"/>
        <v>1</v>
      </c>
      <c r="CO163" s="19">
        <f t="shared" si="136"/>
        <v>1</v>
      </c>
      <c r="CP163" s="19">
        <f t="shared" si="137"/>
        <v>0</v>
      </c>
      <c r="CQ163" s="19">
        <f t="shared" si="138"/>
        <v>1</v>
      </c>
      <c r="CR163" s="19">
        <f t="shared" si="139"/>
        <v>1</v>
      </c>
      <c r="CS163" s="19">
        <f t="shared" si="140"/>
        <v>1</v>
      </c>
      <c r="CT163" s="19">
        <f t="shared" si="141"/>
        <v>1</v>
      </c>
      <c r="CU163" s="19">
        <f t="shared" si="142"/>
        <v>1</v>
      </c>
      <c r="CV163" s="19">
        <f t="shared" si="143"/>
        <v>0</v>
      </c>
      <c r="CW163" s="19">
        <f t="shared" si="144"/>
        <v>0</v>
      </c>
      <c r="CX163" s="19">
        <f t="shared" si="145"/>
        <v>0</v>
      </c>
      <c r="CY163" s="19">
        <f t="shared" si="146"/>
        <v>1</v>
      </c>
      <c r="CZ163" s="19">
        <f t="shared" si="147"/>
        <v>0</v>
      </c>
      <c r="DA163" s="19">
        <f t="shared" si="148"/>
        <v>0</v>
      </c>
      <c r="DB163" s="19">
        <f t="shared" si="149"/>
        <v>1</v>
      </c>
      <c r="DC163" s="19">
        <f t="shared" si="150"/>
        <v>1</v>
      </c>
      <c r="DD163" s="19">
        <f t="shared" si="151"/>
        <v>0</v>
      </c>
      <c r="DE163" s="19">
        <f t="shared" si="152"/>
        <v>1</v>
      </c>
      <c r="DF163" s="19">
        <f t="shared" si="153"/>
        <v>1</v>
      </c>
      <c r="DG163" s="19">
        <f t="shared" si="154"/>
        <v>5</v>
      </c>
      <c r="DH163" s="19">
        <f t="shared" si="155"/>
        <v>13</v>
      </c>
      <c r="DI163" s="14">
        <v>6</v>
      </c>
      <c r="DJ163" s="14"/>
      <c r="DK163" s="14">
        <v>2</v>
      </c>
      <c r="DL163" s="14">
        <v>2</v>
      </c>
      <c r="DM163" s="99">
        <v>0</v>
      </c>
      <c r="DN163" s="99">
        <v>1</v>
      </c>
      <c r="DO163" s="99">
        <v>0</v>
      </c>
      <c r="DP163" s="99">
        <v>0</v>
      </c>
      <c r="DQ163" s="99">
        <v>0</v>
      </c>
      <c r="DR163">
        <v>0</v>
      </c>
      <c r="DS163">
        <v>0</v>
      </c>
      <c r="DT163">
        <v>0</v>
      </c>
      <c r="DU163">
        <v>0</v>
      </c>
      <c r="DV163">
        <v>1</v>
      </c>
      <c r="DW163">
        <v>1</v>
      </c>
      <c r="DX163">
        <v>0</v>
      </c>
      <c r="DY163">
        <v>1</v>
      </c>
      <c r="DZ163">
        <v>1</v>
      </c>
      <c r="EA163">
        <v>1</v>
      </c>
      <c r="EB163">
        <v>1</v>
      </c>
      <c r="EC163">
        <v>1</v>
      </c>
      <c r="ED163">
        <v>0</v>
      </c>
      <c r="EE163">
        <v>1</v>
      </c>
      <c r="EF163">
        <v>1</v>
      </c>
      <c r="EG163">
        <v>2</v>
      </c>
      <c r="EH163">
        <v>11</v>
      </c>
      <c r="EI163">
        <v>10</v>
      </c>
      <c r="EJ163">
        <v>6</v>
      </c>
      <c r="EK163">
        <v>8</v>
      </c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 s="26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 s="26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 s="26"/>
      <c r="HS163"/>
      <c r="HT163"/>
      <c r="HU163"/>
      <c r="HV163"/>
      <c r="HW163" s="26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</row>
    <row r="164" spans="1:338" s="21" customFormat="1" x14ac:dyDescent="0.25">
      <c r="A164" t="s">
        <v>184</v>
      </c>
      <c r="B164" t="s">
        <v>69</v>
      </c>
      <c r="C164" t="s">
        <v>75</v>
      </c>
      <c r="D164" t="s">
        <v>549</v>
      </c>
      <c r="E164" s="1">
        <v>1</v>
      </c>
      <c r="F164" s="60">
        <v>26</v>
      </c>
      <c r="G164" s="60">
        <v>20.5</v>
      </c>
      <c r="H164" s="60">
        <v>175</v>
      </c>
      <c r="I164" s="60">
        <v>41</v>
      </c>
      <c r="J164" s="60">
        <v>51.047619050000002</v>
      </c>
      <c r="K164">
        <v>3</v>
      </c>
      <c r="L164">
        <v>4</v>
      </c>
      <c r="M164">
        <v>1</v>
      </c>
      <c r="N164">
        <v>3</v>
      </c>
      <c r="O164">
        <v>4</v>
      </c>
      <c r="P164">
        <v>2</v>
      </c>
      <c r="Q164">
        <v>4</v>
      </c>
      <c r="R164">
        <v>4</v>
      </c>
      <c r="S164">
        <v>3</v>
      </c>
      <c r="T164">
        <v>2</v>
      </c>
      <c r="U164">
        <v>3</v>
      </c>
      <c r="V164">
        <v>2</v>
      </c>
      <c r="W164">
        <v>4</v>
      </c>
      <c r="X164" s="6">
        <v>3</v>
      </c>
      <c r="Y164" s="6">
        <v>4</v>
      </c>
      <c r="Z164" s="6">
        <v>2</v>
      </c>
      <c r="AA164" s="6">
        <v>2</v>
      </c>
      <c r="AB164" s="6">
        <v>5</v>
      </c>
      <c r="AC164" s="6">
        <v>2</v>
      </c>
      <c r="AD164" s="6">
        <v>1</v>
      </c>
      <c r="AE164" s="6">
        <v>3</v>
      </c>
      <c r="AF164" s="6">
        <v>4</v>
      </c>
      <c r="AG164" s="6">
        <v>2</v>
      </c>
      <c r="AH164" s="6">
        <v>3</v>
      </c>
      <c r="AI164" s="6">
        <v>2</v>
      </c>
      <c r="AJ164" s="11">
        <v>3</v>
      </c>
      <c r="AK164" s="11">
        <v>3</v>
      </c>
      <c r="AL164" s="11">
        <v>1</v>
      </c>
      <c r="AM164" s="11">
        <v>1</v>
      </c>
      <c r="AN164" s="11">
        <v>5</v>
      </c>
      <c r="AO164" s="11">
        <v>1</v>
      </c>
      <c r="AP164" s="11">
        <v>4</v>
      </c>
      <c r="AQ164" s="11">
        <v>2</v>
      </c>
      <c r="AR164" s="11">
        <v>2</v>
      </c>
      <c r="AS164" s="11">
        <v>2</v>
      </c>
      <c r="AT164" s="11">
        <v>2</v>
      </c>
      <c r="AU164" s="11">
        <v>4</v>
      </c>
      <c r="AV164" s="11">
        <v>4</v>
      </c>
      <c r="AW164" s="11">
        <v>2</v>
      </c>
      <c r="AX164" s="11">
        <v>1</v>
      </c>
      <c r="AY164" s="11">
        <v>3</v>
      </c>
      <c r="AZ164" s="11">
        <v>1</v>
      </c>
      <c r="BA164" s="11">
        <v>3</v>
      </c>
      <c r="BB164" s="11">
        <v>2</v>
      </c>
      <c r="BC164" s="11">
        <v>1</v>
      </c>
      <c r="BD164" s="11">
        <v>3</v>
      </c>
      <c r="BE164" s="11">
        <v>1</v>
      </c>
      <c r="BF164" s="11">
        <v>1</v>
      </c>
      <c r="BG164" s="11">
        <v>3</v>
      </c>
      <c r="BH164" s="11">
        <v>3</v>
      </c>
      <c r="BI164" s="19">
        <f t="shared" si="104"/>
        <v>0</v>
      </c>
      <c r="BJ164" s="19">
        <f t="shared" si="105"/>
        <v>0</v>
      </c>
      <c r="BK164" s="19">
        <f t="shared" si="106"/>
        <v>0</v>
      </c>
      <c r="BL164" s="19">
        <f t="shared" si="107"/>
        <v>0</v>
      </c>
      <c r="BM164" s="19">
        <f t="shared" si="108"/>
        <v>0</v>
      </c>
      <c r="BN164" s="19">
        <f t="shared" si="109"/>
        <v>0</v>
      </c>
      <c r="BO164" s="19">
        <f t="shared" si="110"/>
        <v>1</v>
      </c>
      <c r="BP164" s="19">
        <f t="shared" si="111"/>
        <v>0</v>
      </c>
      <c r="BQ164" s="19">
        <f t="shared" si="112"/>
        <v>0</v>
      </c>
      <c r="BR164" s="19">
        <f t="shared" si="113"/>
        <v>0</v>
      </c>
      <c r="BS164" s="19">
        <f t="shared" si="114"/>
        <v>0</v>
      </c>
      <c r="BT164" s="19">
        <f t="shared" si="115"/>
        <v>0</v>
      </c>
      <c r="BU164" s="19">
        <f t="shared" si="116"/>
        <v>1</v>
      </c>
      <c r="BV164" s="19">
        <f t="shared" si="117"/>
        <v>1</v>
      </c>
      <c r="BW164" s="19">
        <f t="shared" si="118"/>
        <v>0</v>
      </c>
      <c r="BX164" s="19">
        <f t="shared" si="119"/>
        <v>1</v>
      </c>
      <c r="BY164" s="19">
        <f t="shared" si="120"/>
        <v>0</v>
      </c>
      <c r="BZ164" s="19">
        <f t="shared" si="121"/>
        <v>0</v>
      </c>
      <c r="CA164" s="19">
        <f t="shared" si="122"/>
        <v>1</v>
      </c>
      <c r="CB164" s="19">
        <f t="shared" si="123"/>
        <v>0</v>
      </c>
      <c r="CC164" s="19">
        <f t="shared" si="124"/>
        <v>1</v>
      </c>
      <c r="CD164" s="19">
        <f t="shared" si="125"/>
        <v>1</v>
      </c>
      <c r="CE164" s="19">
        <f t="shared" si="126"/>
        <v>0</v>
      </c>
      <c r="CF164" s="19">
        <f t="shared" si="127"/>
        <v>0</v>
      </c>
      <c r="CG164" s="19">
        <f t="shared" si="128"/>
        <v>1</v>
      </c>
      <c r="CH164" s="19">
        <f t="shared" si="129"/>
        <v>0</v>
      </c>
      <c r="CI164" s="19">
        <f t="shared" si="130"/>
        <v>1</v>
      </c>
      <c r="CJ164" s="19">
        <f t="shared" si="131"/>
        <v>0</v>
      </c>
      <c r="CK164" s="19">
        <f t="shared" si="132"/>
        <v>1</v>
      </c>
      <c r="CL164" s="19">
        <f t="shared" si="133"/>
        <v>0</v>
      </c>
      <c r="CM164" s="19">
        <f t="shared" si="134"/>
        <v>0</v>
      </c>
      <c r="CN164" s="19">
        <f t="shared" si="135"/>
        <v>1</v>
      </c>
      <c r="CO164" s="19">
        <f t="shared" si="136"/>
        <v>1</v>
      </c>
      <c r="CP164" s="19">
        <f t="shared" si="137"/>
        <v>1</v>
      </c>
      <c r="CQ164" s="19">
        <f t="shared" si="138"/>
        <v>0</v>
      </c>
      <c r="CR164" s="19">
        <f t="shared" si="139"/>
        <v>0</v>
      </c>
      <c r="CS164" s="19">
        <f t="shared" si="140"/>
        <v>0</v>
      </c>
      <c r="CT164" s="19">
        <f t="shared" si="141"/>
        <v>1</v>
      </c>
      <c r="CU164" s="19">
        <f t="shared" si="142"/>
        <v>0</v>
      </c>
      <c r="CV164" s="19">
        <f t="shared" si="143"/>
        <v>0</v>
      </c>
      <c r="CW164" s="19">
        <f t="shared" si="144"/>
        <v>0</v>
      </c>
      <c r="CX164" s="19">
        <f t="shared" si="145"/>
        <v>0</v>
      </c>
      <c r="CY164" s="19">
        <f t="shared" si="146"/>
        <v>1</v>
      </c>
      <c r="CZ164" s="19">
        <f t="shared" si="147"/>
        <v>1</v>
      </c>
      <c r="DA164" s="19">
        <f t="shared" si="148"/>
        <v>0</v>
      </c>
      <c r="DB164" s="19">
        <f t="shared" si="149"/>
        <v>1</v>
      </c>
      <c r="DC164" s="19">
        <f t="shared" si="150"/>
        <v>0</v>
      </c>
      <c r="DD164" s="19">
        <f t="shared" si="151"/>
        <v>1</v>
      </c>
      <c r="DE164" s="19">
        <f t="shared" si="152"/>
        <v>0</v>
      </c>
      <c r="DF164" s="19">
        <f t="shared" si="153"/>
        <v>0</v>
      </c>
      <c r="DG164" s="19">
        <f t="shared" si="154"/>
        <v>8</v>
      </c>
      <c r="DH164" s="19">
        <f t="shared" si="155"/>
        <v>10</v>
      </c>
      <c r="DI164" s="14">
        <v>6</v>
      </c>
      <c r="DJ164" s="14"/>
      <c r="DK164" s="14">
        <v>2</v>
      </c>
      <c r="DL164" s="14">
        <v>2</v>
      </c>
      <c r="DM164" s="99">
        <v>0</v>
      </c>
      <c r="DN164" s="99">
        <v>1</v>
      </c>
      <c r="DO164" s="99">
        <v>0</v>
      </c>
      <c r="DP164" s="99">
        <v>0</v>
      </c>
      <c r="DQ164" s="99">
        <v>0</v>
      </c>
      <c r="DR164">
        <v>1</v>
      </c>
      <c r="DS164">
        <v>1</v>
      </c>
      <c r="DT164">
        <v>1</v>
      </c>
      <c r="DU164">
        <v>0</v>
      </c>
      <c r="DV164">
        <v>1</v>
      </c>
      <c r="DW164">
        <v>1</v>
      </c>
      <c r="DX164">
        <v>1</v>
      </c>
      <c r="DY164">
        <v>0</v>
      </c>
      <c r="DZ164">
        <v>1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1</v>
      </c>
      <c r="EG164">
        <v>0</v>
      </c>
      <c r="EH164">
        <v>8</v>
      </c>
      <c r="EI164">
        <v>2</v>
      </c>
      <c r="EJ164">
        <v>0</v>
      </c>
      <c r="EK164">
        <v>8</v>
      </c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 s="26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 s="26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 s="26"/>
      <c r="HS164"/>
      <c r="HT164"/>
      <c r="HU164"/>
      <c r="HV164"/>
      <c r="HW164" s="26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</row>
    <row r="165" spans="1:338" s="21" customFormat="1" x14ac:dyDescent="0.25">
      <c r="A165" t="s">
        <v>178</v>
      </c>
      <c r="B165" t="s">
        <v>69</v>
      </c>
      <c r="C165" t="s">
        <v>75</v>
      </c>
      <c r="D165" t="s">
        <v>549</v>
      </c>
      <c r="E165" s="1">
        <v>1</v>
      </c>
      <c r="F165" s="60">
        <v>26</v>
      </c>
      <c r="G165" s="60">
        <v>20.5</v>
      </c>
      <c r="H165" s="60">
        <v>175</v>
      </c>
      <c r="I165" s="60">
        <v>41</v>
      </c>
      <c r="J165" s="60">
        <v>51.047619050000002</v>
      </c>
      <c r="K165">
        <v>3</v>
      </c>
      <c r="L165">
        <v>3</v>
      </c>
      <c r="M165">
        <v>3</v>
      </c>
      <c r="N165">
        <v>1</v>
      </c>
      <c r="O165">
        <v>1</v>
      </c>
      <c r="P165">
        <v>3</v>
      </c>
      <c r="Q165">
        <v>4</v>
      </c>
      <c r="R165">
        <v>2</v>
      </c>
      <c r="S165">
        <v>2</v>
      </c>
      <c r="T165">
        <v>1</v>
      </c>
      <c r="U165">
        <v>3</v>
      </c>
      <c r="V165">
        <v>4</v>
      </c>
      <c r="W165">
        <v>4</v>
      </c>
      <c r="X165" s="6">
        <v>3</v>
      </c>
      <c r="Y165" s="6">
        <v>3</v>
      </c>
      <c r="Z165" s="6">
        <v>2</v>
      </c>
      <c r="AA165" s="6">
        <v>5</v>
      </c>
      <c r="AB165" s="6">
        <v>2</v>
      </c>
      <c r="AC165" s="6">
        <v>2</v>
      </c>
      <c r="AD165" s="6">
        <v>3</v>
      </c>
      <c r="AE165" s="6">
        <v>3</v>
      </c>
      <c r="AF165" s="6">
        <v>2</v>
      </c>
      <c r="AG165" s="6">
        <v>2</v>
      </c>
      <c r="AH165" s="6">
        <v>2</v>
      </c>
      <c r="AI165" s="6">
        <v>2</v>
      </c>
      <c r="AJ165" s="11">
        <v>5</v>
      </c>
      <c r="AK165" s="11">
        <v>3</v>
      </c>
      <c r="AL165" s="11">
        <v>2</v>
      </c>
      <c r="AM165" s="11">
        <v>1</v>
      </c>
      <c r="AN165" s="11">
        <v>4</v>
      </c>
      <c r="AO165" s="11">
        <v>3</v>
      </c>
      <c r="AP165" s="11">
        <v>4</v>
      </c>
      <c r="AQ165" s="11">
        <v>2</v>
      </c>
      <c r="AR165" s="11">
        <v>3</v>
      </c>
      <c r="AS165" s="11">
        <v>2</v>
      </c>
      <c r="AT165" s="11">
        <v>2</v>
      </c>
      <c r="AU165" s="11">
        <v>3</v>
      </c>
      <c r="AV165" s="11">
        <v>1</v>
      </c>
      <c r="AW165" s="11">
        <v>3</v>
      </c>
      <c r="AX165" s="11">
        <v>4</v>
      </c>
      <c r="AY165" s="11">
        <v>2</v>
      </c>
      <c r="AZ165" s="11">
        <v>5</v>
      </c>
      <c r="BA165" s="11">
        <v>1</v>
      </c>
      <c r="BB165" s="11">
        <v>2</v>
      </c>
      <c r="BC165" s="11">
        <v>1</v>
      </c>
      <c r="BD165" s="11">
        <v>5</v>
      </c>
      <c r="BE165" s="11">
        <v>2</v>
      </c>
      <c r="BF165" s="11">
        <v>1</v>
      </c>
      <c r="BG165" s="11">
        <v>3</v>
      </c>
      <c r="BH165" s="11">
        <v>5</v>
      </c>
      <c r="BI165" s="19">
        <f t="shared" si="104"/>
        <v>0</v>
      </c>
      <c r="BJ165" s="19">
        <f t="shared" si="105"/>
        <v>1</v>
      </c>
      <c r="BK165" s="19">
        <f t="shared" si="106"/>
        <v>1</v>
      </c>
      <c r="BL165" s="19">
        <f t="shared" si="107"/>
        <v>1</v>
      </c>
      <c r="BM165" s="19">
        <f t="shared" si="108"/>
        <v>0</v>
      </c>
      <c r="BN165" s="19">
        <f t="shared" si="109"/>
        <v>1</v>
      </c>
      <c r="BO165" s="19">
        <f t="shared" si="110"/>
        <v>1</v>
      </c>
      <c r="BP165" s="19">
        <f t="shared" si="111"/>
        <v>1</v>
      </c>
      <c r="BQ165" s="19">
        <f t="shared" si="112"/>
        <v>1</v>
      </c>
      <c r="BR165" s="19">
        <f t="shared" si="113"/>
        <v>0</v>
      </c>
      <c r="BS165" s="19">
        <f t="shared" si="114"/>
        <v>0</v>
      </c>
      <c r="BT165" s="19">
        <f t="shared" si="115"/>
        <v>0</v>
      </c>
      <c r="BU165" s="19">
        <f t="shared" si="116"/>
        <v>1</v>
      </c>
      <c r="BV165" s="19">
        <f t="shared" si="117"/>
        <v>1</v>
      </c>
      <c r="BW165" s="19">
        <f t="shared" si="118"/>
        <v>1</v>
      </c>
      <c r="BX165" s="19">
        <f t="shared" si="119"/>
        <v>1</v>
      </c>
      <c r="BY165" s="19">
        <f t="shared" si="120"/>
        <v>1</v>
      </c>
      <c r="BZ165" s="19">
        <f t="shared" si="121"/>
        <v>0</v>
      </c>
      <c r="CA165" s="19">
        <f t="shared" si="122"/>
        <v>1</v>
      </c>
      <c r="CB165" s="19">
        <f t="shared" si="123"/>
        <v>1</v>
      </c>
      <c r="CC165" s="19">
        <f t="shared" si="124"/>
        <v>1</v>
      </c>
      <c r="CD165" s="19">
        <f t="shared" si="125"/>
        <v>0</v>
      </c>
      <c r="CE165" s="19">
        <f t="shared" si="126"/>
        <v>0</v>
      </c>
      <c r="CF165" s="19">
        <f t="shared" si="127"/>
        <v>0</v>
      </c>
      <c r="CG165" s="19">
        <f t="shared" si="128"/>
        <v>1</v>
      </c>
      <c r="CH165" s="19">
        <f t="shared" si="129"/>
        <v>1</v>
      </c>
      <c r="CI165" s="19">
        <f t="shared" si="130"/>
        <v>1</v>
      </c>
      <c r="CJ165" s="19">
        <f t="shared" si="131"/>
        <v>0</v>
      </c>
      <c r="CK165" s="19">
        <f t="shared" si="132"/>
        <v>1</v>
      </c>
      <c r="CL165" s="19">
        <f t="shared" si="133"/>
        <v>0</v>
      </c>
      <c r="CM165" s="19">
        <f t="shared" si="134"/>
        <v>1</v>
      </c>
      <c r="CN165" s="19">
        <f t="shared" si="135"/>
        <v>1</v>
      </c>
      <c r="CO165" s="19">
        <f t="shared" si="136"/>
        <v>1</v>
      </c>
      <c r="CP165" s="19">
        <f t="shared" si="137"/>
        <v>0</v>
      </c>
      <c r="CQ165" s="19">
        <f t="shared" si="138"/>
        <v>0</v>
      </c>
      <c r="CR165" s="19">
        <f t="shared" si="139"/>
        <v>0</v>
      </c>
      <c r="CS165" s="19">
        <f t="shared" si="140"/>
        <v>1</v>
      </c>
      <c r="CT165" s="19">
        <f t="shared" si="141"/>
        <v>0</v>
      </c>
      <c r="CU165" s="19">
        <f t="shared" si="142"/>
        <v>1</v>
      </c>
      <c r="CV165" s="19">
        <f t="shared" si="143"/>
        <v>0</v>
      </c>
      <c r="CW165" s="19">
        <f t="shared" si="144"/>
        <v>1</v>
      </c>
      <c r="CX165" s="19">
        <f t="shared" si="145"/>
        <v>1</v>
      </c>
      <c r="CY165" s="19">
        <f t="shared" si="146"/>
        <v>0</v>
      </c>
      <c r="CZ165" s="19">
        <f t="shared" si="147"/>
        <v>1</v>
      </c>
      <c r="DA165" s="19">
        <f t="shared" si="148"/>
        <v>0</v>
      </c>
      <c r="DB165" s="19">
        <f t="shared" si="149"/>
        <v>0</v>
      </c>
      <c r="DC165" s="19">
        <f t="shared" si="150"/>
        <v>0</v>
      </c>
      <c r="DD165" s="19">
        <f t="shared" si="151"/>
        <v>1</v>
      </c>
      <c r="DE165" s="19">
        <f t="shared" si="152"/>
        <v>0</v>
      </c>
      <c r="DF165" s="19">
        <f t="shared" si="153"/>
        <v>0</v>
      </c>
      <c r="DG165" s="19">
        <f t="shared" si="154"/>
        <v>16</v>
      </c>
      <c r="DH165" s="19">
        <f t="shared" si="155"/>
        <v>12</v>
      </c>
      <c r="DI165" s="14">
        <v>6</v>
      </c>
      <c r="DJ165" s="14"/>
      <c r="DK165" s="14">
        <v>2</v>
      </c>
      <c r="DL165" s="14">
        <v>2</v>
      </c>
      <c r="DM165" s="99">
        <v>0</v>
      </c>
      <c r="DN165" s="99">
        <v>0</v>
      </c>
      <c r="DO165" s="99">
        <v>1</v>
      </c>
      <c r="DP165" s="99">
        <v>0</v>
      </c>
      <c r="DQ165" s="99">
        <v>0</v>
      </c>
      <c r="DR165">
        <v>0</v>
      </c>
      <c r="DS165">
        <v>1</v>
      </c>
      <c r="DT165">
        <v>1</v>
      </c>
      <c r="DU165">
        <v>0</v>
      </c>
      <c r="DV165">
        <v>1</v>
      </c>
      <c r="DW165">
        <v>1</v>
      </c>
      <c r="DX165">
        <v>0</v>
      </c>
      <c r="DY165">
        <v>1</v>
      </c>
      <c r="DZ165">
        <v>0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0</v>
      </c>
      <c r="EG165">
        <v>6</v>
      </c>
      <c r="EH165">
        <v>11</v>
      </c>
      <c r="EI165">
        <v>10</v>
      </c>
      <c r="EJ165">
        <v>2</v>
      </c>
      <c r="EK165">
        <v>6</v>
      </c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 s="26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 s="26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 s="26"/>
      <c r="HS165"/>
      <c r="HT165"/>
      <c r="HU165"/>
      <c r="HV165"/>
      <c r="HW165" s="26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</row>
    <row r="166" spans="1:338" s="21" customFormat="1" x14ac:dyDescent="0.25">
      <c r="A166" t="s">
        <v>167</v>
      </c>
      <c r="B166" t="s">
        <v>69</v>
      </c>
      <c r="C166" t="s">
        <v>75</v>
      </c>
      <c r="D166" t="s">
        <v>549</v>
      </c>
      <c r="E166" s="1">
        <v>1</v>
      </c>
      <c r="F166" s="60">
        <v>26</v>
      </c>
      <c r="G166" s="60">
        <v>20.5</v>
      </c>
      <c r="H166" s="60">
        <v>175</v>
      </c>
      <c r="I166" s="60">
        <v>41</v>
      </c>
      <c r="J166" s="60">
        <v>51.047619050000002</v>
      </c>
      <c r="K166">
        <v>5</v>
      </c>
      <c r="L166">
        <v>3</v>
      </c>
      <c r="M166">
        <v>3</v>
      </c>
      <c r="N166">
        <v>4</v>
      </c>
      <c r="O166">
        <v>5</v>
      </c>
      <c r="P166">
        <v>3</v>
      </c>
      <c r="Q166">
        <v>4</v>
      </c>
      <c r="R166">
        <v>2</v>
      </c>
      <c r="S166">
        <v>2</v>
      </c>
      <c r="T166">
        <v>2</v>
      </c>
      <c r="U166">
        <v>2</v>
      </c>
      <c r="V166">
        <v>3</v>
      </c>
      <c r="W166">
        <v>4</v>
      </c>
      <c r="X166" s="6">
        <v>1</v>
      </c>
      <c r="Y166" s="6">
        <v>3</v>
      </c>
      <c r="Z166" s="6">
        <v>3</v>
      </c>
      <c r="AA166" s="6">
        <v>1</v>
      </c>
      <c r="AB166" s="6">
        <v>5</v>
      </c>
      <c r="AC166" s="6">
        <v>2</v>
      </c>
      <c r="AD166" s="6">
        <v>3</v>
      </c>
      <c r="AE166" s="6">
        <v>3</v>
      </c>
      <c r="AF166" s="6">
        <v>4</v>
      </c>
      <c r="AG166" s="6">
        <v>2</v>
      </c>
      <c r="AH166" s="6">
        <v>4</v>
      </c>
      <c r="AI166" s="6">
        <v>2</v>
      </c>
      <c r="AJ166" s="11">
        <v>5</v>
      </c>
      <c r="AK166" s="11">
        <v>3</v>
      </c>
      <c r="AL166" s="11">
        <v>3</v>
      </c>
      <c r="AM166" s="11">
        <v>1</v>
      </c>
      <c r="AN166" s="11">
        <v>1</v>
      </c>
      <c r="AO166" s="11">
        <v>3</v>
      </c>
      <c r="AP166" s="11">
        <v>4</v>
      </c>
      <c r="AQ166" s="11">
        <v>2</v>
      </c>
      <c r="AR166" s="11">
        <v>3</v>
      </c>
      <c r="AS166" s="11">
        <v>1</v>
      </c>
      <c r="AT166" s="11">
        <v>4</v>
      </c>
      <c r="AU166" s="11">
        <v>3</v>
      </c>
      <c r="AV166" s="11">
        <v>5</v>
      </c>
      <c r="AW166" s="11">
        <v>3</v>
      </c>
      <c r="AX166" s="11">
        <v>4</v>
      </c>
      <c r="AY166" s="11">
        <v>2</v>
      </c>
      <c r="AZ166" s="11">
        <v>5</v>
      </c>
      <c r="BA166" s="11">
        <v>3</v>
      </c>
      <c r="BB166" s="11">
        <v>2</v>
      </c>
      <c r="BC166" s="11">
        <v>3</v>
      </c>
      <c r="BD166" s="11">
        <v>3</v>
      </c>
      <c r="BE166" s="11">
        <v>4</v>
      </c>
      <c r="BF166" s="11">
        <v>1</v>
      </c>
      <c r="BG166" s="11">
        <v>3</v>
      </c>
      <c r="BH166" s="11">
        <v>2</v>
      </c>
      <c r="BI166" s="19">
        <f t="shared" si="104"/>
        <v>1</v>
      </c>
      <c r="BJ166" s="19">
        <f t="shared" si="105"/>
        <v>1</v>
      </c>
      <c r="BK166" s="19">
        <f t="shared" si="106"/>
        <v>1</v>
      </c>
      <c r="BL166" s="19">
        <f t="shared" si="107"/>
        <v>0</v>
      </c>
      <c r="BM166" s="19">
        <f t="shared" si="108"/>
        <v>0</v>
      </c>
      <c r="BN166" s="19">
        <f t="shared" si="109"/>
        <v>1</v>
      </c>
      <c r="BO166" s="19">
        <f t="shared" si="110"/>
        <v>1</v>
      </c>
      <c r="BP166" s="19">
        <f t="shared" si="111"/>
        <v>1</v>
      </c>
      <c r="BQ166" s="19">
        <f t="shared" si="112"/>
        <v>1</v>
      </c>
      <c r="BR166" s="19">
        <f t="shared" si="113"/>
        <v>0</v>
      </c>
      <c r="BS166" s="19">
        <f t="shared" si="114"/>
        <v>0</v>
      </c>
      <c r="BT166" s="19">
        <f t="shared" si="115"/>
        <v>1</v>
      </c>
      <c r="BU166" s="19">
        <f t="shared" si="116"/>
        <v>1</v>
      </c>
      <c r="BV166" s="19">
        <f t="shared" si="117"/>
        <v>0</v>
      </c>
      <c r="BW166" s="19">
        <f t="shared" si="118"/>
        <v>1</v>
      </c>
      <c r="BX166" s="19">
        <f t="shared" si="119"/>
        <v>0</v>
      </c>
      <c r="BY166" s="19">
        <f t="shared" si="120"/>
        <v>0</v>
      </c>
      <c r="BZ166" s="19">
        <f t="shared" si="121"/>
        <v>0</v>
      </c>
      <c r="CA166" s="19">
        <f t="shared" si="122"/>
        <v>1</v>
      </c>
      <c r="CB166" s="19">
        <f t="shared" si="123"/>
        <v>1</v>
      </c>
      <c r="CC166" s="19">
        <f t="shared" si="124"/>
        <v>1</v>
      </c>
      <c r="CD166" s="19">
        <f t="shared" si="125"/>
        <v>1</v>
      </c>
      <c r="CE166" s="19">
        <f t="shared" si="126"/>
        <v>0</v>
      </c>
      <c r="CF166" s="19">
        <f t="shared" si="127"/>
        <v>1</v>
      </c>
      <c r="CG166" s="19">
        <f t="shared" si="128"/>
        <v>1</v>
      </c>
      <c r="CH166" s="19">
        <f t="shared" si="129"/>
        <v>1</v>
      </c>
      <c r="CI166" s="19">
        <f t="shared" si="130"/>
        <v>1</v>
      </c>
      <c r="CJ166" s="19">
        <f t="shared" si="131"/>
        <v>1</v>
      </c>
      <c r="CK166" s="19">
        <f t="shared" si="132"/>
        <v>1</v>
      </c>
      <c r="CL166" s="19">
        <f t="shared" si="133"/>
        <v>0</v>
      </c>
      <c r="CM166" s="19">
        <f t="shared" si="134"/>
        <v>1</v>
      </c>
      <c r="CN166" s="19">
        <f t="shared" si="135"/>
        <v>1</v>
      </c>
      <c r="CO166" s="19">
        <f t="shared" si="136"/>
        <v>1</v>
      </c>
      <c r="CP166" s="19">
        <f t="shared" si="137"/>
        <v>0</v>
      </c>
      <c r="CQ166" s="19">
        <f t="shared" si="138"/>
        <v>0</v>
      </c>
      <c r="CR166" s="19">
        <f t="shared" si="139"/>
        <v>1</v>
      </c>
      <c r="CS166" s="19">
        <f t="shared" si="140"/>
        <v>1</v>
      </c>
      <c r="CT166" s="19">
        <f t="shared" si="141"/>
        <v>0</v>
      </c>
      <c r="CU166" s="19">
        <f t="shared" si="142"/>
        <v>1</v>
      </c>
      <c r="CV166" s="19">
        <f t="shared" si="143"/>
        <v>0</v>
      </c>
      <c r="CW166" s="19">
        <f t="shared" si="144"/>
        <v>1</v>
      </c>
      <c r="CX166" s="19">
        <f t="shared" si="145"/>
        <v>1</v>
      </c>
      <c r="CY166" s="19">
        <f t="shared" si="146"/>
        <v>1</v>
      </c>
      <c r="CZ166" s="19">
        <f t="shared" si="147"/>
        <v>1</v>
      </c>
      <c r="DA166" s="19">
        <f t="shared" si="148"/>
        <v>1</v>
      </c>
      <c r="DB166" s="19">
        <f t="shared" si="149"/>
        <v>1</v>
      </c>
      <c r="DC166" s="19">
        <f t="shared" si="150"/>
        <v>1</v>
      </c>
      <c r="DD166" s="19">
        <f t="shared" si="151"/>
        <v>1</v>
      </c>
      <c r="DE166" s="19">
        <f t="shared" si="152"/>
        <v>0</v>
      </c>
      <c r="DF166" s="19">
        <f t="shared" si="153"/>
        <v>1</v>
      </c>
      <c r="DG166" s="19">
        <f t="shared" si="154"/>
        <v>16</v>
      </c>
      <c r="DH166" s="19">
        <f t="shared" si="155"/>
        <v>19</v>
      </c>
      <c r="DI166" s="14">
        <v>4</v>
      </c>
      <c r="DJ166" s="14"/>
      <c r="DK166" s="14">
        <v>2</v>
      </c>
      <c r="DL166" s="14">
        <v>2</v>
      </c>
      <c r="DM166" s="99">
        <v>0</v>
      </c>
      <c r="DN166" s="99">
        <v>0</v>
      </c>
      <c r="DO166" s="99">
        <v>0</v>
      </c>
      <c r="DP166" s="99">
        <v>0</v>
      </c>
      <c r="DQ166" s="99">
        <v>1</v>
      </c>
      <c r="DR166">
        <v>0</v>
      </c>
      <c r="DS166">
        <v>1</v>
      </c>
      <c r="DT166">
        <v>0</v>
      </c>
      <c r="DU166">
        <v>0</v>
      </c>
      <c r="DV166">
        <v>0</v>
      </c>
      <c r="DW166">
        <v>1</v>
      </c>
      <c r="DX166">
        <v>0</v>
      </c>
      <c r="DY166">
        <v>0</v>
      </c>
      <c r="DZ166">
        <v>1</v>
      </c>
      <c r="EA166">
        <v>1</v>
      </c>
      <c r="EB166">
        <v>1</v>
      </c>
      <c r="EC166">
        <v>1</v>
      </c>
      <c r="ED166">
        <v>1</v>
      </c>
      <c r="EE166">
        <v>1</v>
      </c>
      <c r="EF166">
        <v>0</v>
      </c>
      <c r="EG166">
        <v>10</v>
      </c>
      <c r="EH166">
        <v>8</v>
      </c>
      <c r="EI166">
        <v>10</v>
      </c>
      <c r="EJ166">
        <v>6</v>
      </c>
      <c r="EK166">
        <v>11</v>
      </c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 s="2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 s="2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 s="26"/>
      <c r="HS166"/>
      <c r="HT166"/>
      <c r="HU166"/>
      <c r="HV166"/>
      <c r="HW166" s="2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</row>
    <row r="167" spans="1:338" s="21" customFormat="1" x14ac:dyDescent="0.25">
      <c r="A167" t="s">
        <v>174</v>
      </c>
      <c r="B167" t="s">
        <v>69</v>
      </c>
      <c r="C167" t="s">
        <v>75</v>
      </c>
      <c r="D167" t="s">
        <v>549</v>
      </c>
      <c r="E167" s="1">
        <v>1</v>
      </c>
      <c r="F167" s="60">
        <v>26</v>
      </c>
      <c r="G167" s="60">
        <v>20.5</v>
      </c>
      <c r="H167" s="60">
        <v>175</v>
      </c>
      <c r="I167" s="60">
        <v>41</v>
      </c>
      <c r="J167" s="60">
        <v>51.047619050000002</v>
      </c>
      <c r="K167">
        <v>5</v>
      </c>
      <c r="L167">
        <v>3</v>
      </c>
      <c r="M167">
        <v>1</v>
      </c>
      <c r="N167">
        <v>1</v>
      </c>
      <c r="O167">
        <v>3</v>
      </c>
      <c r="P167">
        <v>2</v>
      </c>
      <c r="Q167">
        <v>3</v>
      </c>
      <c r="R167">
        <v>2</v>
      </c>
      <c r="S167">
        <v>2</v>
      </c>
      <c r="T167">
        <v>5</v>
      </c>
      <c r="U167">
        <v>2</v>
      </c>
      <c r="V167">
        <v>2</v>
      </c>
      <c r="W167">
        <v>4</v>
      </c>
      <c r="X167" s="6">
        <v>3</v>
      </c>
      <c r="Y167" s="6">
        <v>1</v>
      </c>
      <c r="Z167" s="6">
        <v>2</v>
      </c>
      <c r="AA167" s="6">
        <v>5</v>
      </c>
      <c r="AB167" s="6">
        <v>3</v>
      </c>
      <c r="AC167" s="6">
        <v>2</v>
      </c>
      <c r="AD167" s="6">
        <v>1</v>
      </c>
      <c r="AE167" s="6">
        <v>5</v>
      </c>
      <c r="AF167" s="6">
        <v>4</v>
      </c>
      <c r="AG167" s="6">
        <v>3</v>
      </c>
      <c r="AH167" s="6">
        <v>4</v>
      </c>
      <c r="AI167" s="6">
        <v>2</v>
      </c>
      <c r="AJ167" s="11">
        <v>5</v>
      </c>
      <c r="AK167" s="11">
        <v>3</v>
      </c>
      <c r="AL167" s="11">
        <v>3</v>
      </c>
      <c r="AM167" s="11">
        <v>1</v>
      </c>
      <c r="AN167" s="11">
        <v>3</v>
      </c>
      <c r="AO167" s="11">
        <v>3</v>
      </c>
      <c r="AP167" s="11">
        <v>4</v>
      </c>
      <c r="AQ167" s="11">
        <v>2</v>
      </c>
      <c r="AR167" s="11">
        <v>2</v>
      </c>
      <c r="AS167" s="11">
        <v>3</v>
      </c>
      <c r="AT167" s="11">
        <v>4</v>
      </c>
      <c r="AU167" s="11">
        <v>4</v>
      </c>
      <c r="AV167" s="11">
        <v>4</v>
      </c>
      <c r="AW167" s="11">
        <v>3</v>
      </c>
      <c r="AX167" s="11">
        <v>4</v>
      </c>
      <c r="AY167" s="11">
        <v>2</v>
      </c>
      <c r="AZ167" s="11">
        <v>1</v>
      </c>
      <c r="BA167" s="11">
        <v>3</v>
      </c>
      <c r="BB167" s="11">
        <v>4</v>
      </c>
      <c r="BC167" s="11">
        <v>3</v>
      </c>
      <c r="BD167" s="11">
        <v>3</v>
      </c>
      <c r="BE167" s="11">
        <v>4</v>
      </c>
      <c r="BF167" s="11">
        <v>1</v>
      </c>
      <c r="BG167" s="11">
        <v>4</v>
      </c>
      <c r="BH167" s="11">
        <v>2</v>
      </c>
      <c r="BI167" s="19">
        <f t="shared" si="104"/>
        <v>1</v>
      </c>
      <c r="BJ167" s="19">
        <f t="shared" si="105"/>
        <v>1</v>
      </c>
      <c r="BK167" s="19">
        <f t="shared" si="106"/>
        <v>0</v>
      </c>
      <c r="BL167" s="19">
        <f t="shared" si="107"/>
        <v>1</v>
      </c>
      <c r="BM167" s="19">
        <f t="shared" si="108"/>
        <v>1</v>
      </c>
      <c r="BN167" s="19">
        <f t="shared" si="109"/>
        <v>0</v>
      </c>
      <c r="BO167" s="19">
        <f t="shared" si="110"/>
        <v>0</v>
      </c>
      <c r="BP167" s="19">
        <f t="shared" si="111"/>
        <v>1</v>
      </c>
      <c r="BQ167" s="19">
        <f t="shared" si="112"/>
        <v>1</v>
      </c>
      <c r="BR167" s="19">
        <f t="shared" si="113"/>
        <v>0</v>
      </c>
      <c r="BS167" s="19">
        <f t="shared" si="114"/>
        <v>0</v>
      </c>
      <c r="BT167" s="19">
        <f t="shared" si="115"/>
        <v>0</v>
      </c>
      <c r="BU167" s="19">
        <f t="shared" si="116"/>
        <v>1</v>
      </c>
      <c r="BV167" s="19">
        <f t="shared" si="117"/>
        <v>1</v>
      </c>
      <c r="BW167" s="19">
        <f t="shared" si="118"/>
        <v>0</v>
      </c>
      <c r="BX167" s="19">
        <f t="shared" si="119"/>
        <v>1</v>
      </c>
      <c r="BY167" s="19">
        <f t="shared" si="120"/>
        <v>1</v>
      </c>
      <c r="BZ167" s="19">
        <f t="shared" si="121"/>
        <v>1</v>
      </c>
      <c r="CA167" s="19">
        <f t="shared" si="122"/>
        <v>1</v>
      </c>
      <c r="CB167" s="19">
        <f t="shared" si="123"/>
        <v>0</v>
      </c>
      <c r="CC167" s="19">
        <f t="shared" si="124"/>
        <v>0</v>
      </c>
      <c r="CD167" s="19">
        <f t="shared" si="125"/>
        <v>1</v>
      </c>
      <c r="CE167" s="19">
        <f t="shared" si="126"/>
        <v>0</v>
      </c>
      <c r="CF167" s="19">
        <f t="shared" si="127"/>
        <v>1</v>
      </c>
      <c r="CG167" s="19">
        <f t="shared" si="128"/>
        <v>1</v>
      </c>
      <c r="CH167" s="19">
        <f t="shared" si="129"/>
        <v>1</v>
      </c>
      <c r="CI167" s="19">
        <f t="shared" si="130"/>
        <v>1</v>
      </c>
      <c r="CJ167" s="19">
        <f t="shared" si="131"/>
        <v>1</v>
      </c>
      <c r="CK167" s="19">
        <f t="shared" si="132"/>
        <v>1</v>
      </c>
      <c r="CL167" s="19">
        <f t="shared" si="133"/>
        <v>1</v>
      </c>
      <c r="CM167" s="19">
        <f t="shared" si="134"/>
        <v>1</v>
      </c>
      <c r="CN167" s="19">
        <f t="shared" si="135"/>
        <v>1</v>
      </c>
      <c r="CO167" s="19">
        <f t="shared" si="136"/>
        <v>1</v>
      </c>
      <c r="CP167" s="19">
        <f t="shared" si="137"/>
        <v>1</v>
      </c>
      <c r="CQ167" s="19">
        <f t="shared" si="138"/>
        <v>1</v>
      </c>
      <c r="CR167" s="19">
        <f t="shared" si="139"/>
        <v>1</v>
      </c>
      <c r="CS167" s="19">
        <f t="shared" si="140"/>
        <v>0</v>
      </c>
      <c r="CT167" s="19">
        <f t="shared" si="141"/>
        <v>1</v>
      </c>
      <c r="CU167" s="19">
        <f t="shared" si="142"/>
        <v>1</v>
      </c>
      <c r="CV167" s="19">
        <f t="shared" si="143"/>
        <v>0</v>
      </c>
      <c r="CW167" s="19">
        <f t="shared" si="144"/>
        <v>1</v>
      </c>
      <c r="CX167" s="19">
        <f t="shared" si="145"/>
        <v>0</v>
      </c>
      <c r="CY167" s="19">
        <f t="shared" si="146"/>
        <v>1</v>
      </c>
      <c r="CZ167" s="19">
        <f t="shared" si="147"/>
        <v>0</v>
      </c>
      <c r="DA167" s="19">
        <f t="shared" si="148"/>
        <v>1</v>
      </c>
      <c r="DB167" s="19">
        <f t="shared" si="149"/>
        <v>1</v>
      </c>
      <c r="DC167" s="19">
        <f t="shared" si="150"/>
        <v>1</v>
      </c>
      <c r="DD167" s="19">
        <f t="shared" si="151"/>
        <v>1</v>
      </c>
      <c r="DE167" s="19">
        <f t="shared" si="152"/>
        <v>1</v>
      </c>
      <c r="DF167" s="19">
        <f t="shared" si="153"/>
        <v>1</v>
      </c>
      <c r="DG167" s="19">
        <f t="shared" si="154"/>
        <v>15</v>
      </c>
      <c r="DH167" s="19">
        <f t="shared" si="155"/>
        <v>21</v>
      </c>
      <c r="DI167" s="14">
        <v>5</v>
      </c>
      <c r="DJ167" s="14" t="s">
        <v>175</v>
      </c>
      <c r="DK167" s="14">
        <v>1</v>
      </c>
      <c r="DL167" s="14">
        <v>1</v>
      </c>
      <c r="DM167" s="99">
        <v>1</v>
      </c>
      <c r="DN167" s="99">
        <v>0</v>
      </c>
      <c r="DO167" s="99">
        <v>0</v>
      </c>
      <c r="DP167" s="99">
        <v>0</v>
      </c>
      <c r="DQ167" s="99">
        <v>0</v>
      </c>
      <c r="DR167">
        <v>1</v>
      </c>
      <c r="DS167">
        <v>1</v>
      </c>
      <c r="DT167">
        <v>1</v>
      </c>
      <c r="DU167">
        <v>1</v>
      </c>
      <c r="DV167">
        <v>0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10</v>
      </c>
      <c r="EH167">
        <v>11</v>
      </c>
      <c r="EI167">
        <v>10</v>
      </c>
      <c r="EJ167">
        <v>6</v>
      </c>
      <c r="EK167">
        <v>13</v>
      </c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 s="26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 s="26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 s="26"/>
      <c r="HS167"/>
      <c r="HT167"/>
      <c r="HU167"/>
      <c r="HV167"/>
      <c r="HW167" s="26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</row>
    <row r="168" spans="1:338" s="21" customFormat="1" x14ac:dyDescent="0.25">
      <c r="A168" t="s">
        <v>181</v>
      </c>
      <c r="B168" t="s">
        <v>69</v>
      </c>
      <c r="C168" t="s">
        <v>75</v>
      </c>
      <c r="D168" t="s">
        <v>549</v>
      </c>
      <c r="E168" s="1">
        <v>1</v>
      </c>
      <c r="F168" s="60">
        <v>26</v>
      </c>
      <c r="G168" s="60">
        <v>20.5</v>
      </c>
      <c r="H168" s="60">
        <v>175</v>
      </c>
      <c r="I168" s="60">
        <v>41</v>
      </c>
      <c r="J168" s="60">
        <v>51.047619050000002</v>
      </c>
      <c r="K168">
        <v>5</v>
      </c>
      <c r="L168">
        <v>3</v>
      </c>
      <c r="M168">
        <v>3</v>
      </c>
      <c r="N168">
        <v>1</v>
      </c>
      <c r="O168">
        <v>4</v>
      </c>
      <c r="P168">
        <v>3</v>
      </c>
      <c r="Q168">
        <v>3</v>
      </c>
      <c r="R168">
        <v>2</v>
      </c>
      <c r="S168">
        <v>1</v>
      </c>
      <c r="T168">
        <v>2</v>
      </c>
      <c r="U168">
        <v>2</v>
      </c>
      <c r="V168">
        <v>4</v>
      </c>
      <c r="W168">
        <v>4</v>
      </c>
      <c r="X168" s="6">
        <v>3</v>
      </c>
      <c r="Y168" s="6">
        <v>3</v>
      </c>
      <c r="Z168" s="6">
        <v>3</v>
      </c>
      <c r="AA168" s="6">
        <v>4</v>
      </c>
      <c r="AB168" s="6">
        <v>2</v>
      </c>
      <c r="AC168" s="6">
        <v>2</v>
      </c>
      <c r="AD168" s="6">
        <v>1</v>
      </c>
      <c r="AE168" s="6">
        <v>5</v>
      </c>
      <c r="AF168" s="6">
        <v>1</v>
      </c>
      <c r="AG168" s="6">
        <v>1</v>
      </c>
      <c r="AH168" s="6">
        <v>1</v>
      </c>
      <c r="AI168" s="6">
        <v>5</v>
      </c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9">
        <f t="shared" si="104"/>
        <v>1</v>
      </c>
      <c r="BJ168" s="19">
        <f t="shared" si="105"/>
        <v>1</v>
      </c>
      <c r="BK168" s="19">
        <f t="shared" si="106"/>
        <v>1</v>
      </c>
      <c r="BL168" s="19">
        <f t="shared" si="107"/>
        <v>1</v>
      </c>
      <c r="BM168" s="19">
        <f t="shared" si="108"/>
        <v>0</v>
      </c>
      <c r="BN168" s="19">
        <f t="shared" si="109"/>
        <v>1</v>
      </c>
      <c r="BO168" s="19">
        <f t="shared" si="110"/>
        <v>0</v>
      </c>
      <c r="BP168" s="19">
        <f t="shared" si="111"/>
        <v>1</v>
      </c>
      <c r="BQ168" s="19">
        <f t="shared" si="112"/>
        <v>0</v>
      </c>
      <c r="BR168" s="19">
        <f t="shared" si="113"/>
        <v>0</v>
      </c>
      <c r="BS168" s="19">
        <f t="shared" si="114"/>
        <v>0</v>
      </c>
      <c r="BT168" s="19">
        <f t="shared" si="115"/>
        <v>0</v>
      </c>
      <c r="BU168" s="19">
        <f t="shared" si="116"/>
        <v>1</v>
      </c>
      <c r="BV168" s="19">
        <f t="shared" si="117"/>
        <v>1</v>
      </c>
      <c r="BW168" s="19">
        <f t="shared" si="118"/>
        <v>1</v>
      </c>
      <c r="BX168" s="19">
        <f t="shared" si="119"/>
        <v>0</v>
      </c>
      <c r="BY168" s="19">
        <f t="shared" si="120"/>
        <v>0</v>
      </c>
      <c r="BZ168" s="19">
        <f t="shared" si="121"/>
        <v>0</v>
      </c>
      <c r="CA168" s="19">
        <f t="shared" si="122"/>
        <v>1</v>
      </c>
      <c r="CB168" s="19">
        <f t="shared" si="123"/>
        <v>0</v>
      </c>
      <c r="CC168" s="19">
        <f t="shared" si="124"/>
        <v>0</v>
      </c>
      <c r="CD168" s="19">
        <f t="shared" si="125"/>
        <v>0</v>
      </c>
      <c r="CE168" s="19">
        <f t="shared" si="126"/>
        <v>1</v>
      </c>
      <c r="CF168" s="19">
        <f t="shared" si="127"/>
        <v>0</v>
      </c>
      <c r="CG168" s="19">
        <f t="shared" si="128"/>
        <v>0</v>
      </c>
      <c r="CH168" s="19" t="str">
        <f t="shared" si="129"/>
        <v>NA</v>
      </c>
      <c r="CI168" s="19" t="str">
        <f t="shared" si="130"/>
        <v>NA</v>
      </c>
      <c r="CJ168" s="19" t="str">
        <f t="shared" si="131"/>
        <v>NA</v>
      </c>
      <c r="CK168" s="19" t="str">
        <f t="shared" si="132"/>
        <v>NA</v>
      </c>
      <c r="CL168" s="19" t="str">
        <f t="shared" si="133"/>
        <v>NA</v>
      </c>
      <c r="CM168" s="19" t="str">
        <f t="shared" si="134"/>
        <v>NA</v>
      </c>
      <c r="CN168" s="19" t="str">
        <f t="shared" si="135"/>
        <v>NA</v>
      </c>
      <c r="CO168" s="19" t="str">
        <f t="shared" si="136"/>
        <v>NA</v>
      </c>
      <c r="CP168" s="19" t="str">
        <f t="shared" si="137"/>
        <v>NA</v>
      </c>
      <c r="CQ168" s="19" t="str">
        <f t="shared" si="138"/>
        <v>NA</v>
      </c>
      <c r="CR168" s="19" t="str">
        <f t="shared" si="139"/>
        <v>NA</v>
      </c>
      <c r="CS168" s="19" t="str">
        <f t="shared" si="140"/>
        <v>NA</v>
      </c>
      <c r="CT168" s="19" t="str">
        <f t="shared" si="141"/>
        <v>NA</v>
      </c>
      <c r="CU168" s="19" t="str">
        <f t="shared" si="142"/>
        <v>NA</v>
      </c>
      <c r="CV168" s="19" t="str">
        <f t="shared" si="143"/>
        <v>NA</v>
      </c>
      <c r="CW168" s="19" t="str">
        <f t="shared" si="144"/>
        <v>NA</v>
      </c>
      <c r="CX168" s="19" t="str">
        <f t="shared" si="145"/>
        <v>NA</v>
      </c>
      <c r="CY168" s="19" t="str">
        <f t="shared" si="146"/>
        <v>NA</v>
      </c>
      <c r="CZ168" s="19" t="str">
        <f t="shared" si="147"/>
        <v>NA</v>
      </c>
      <c r="DA168" s="19" t="str">
        <f t="shared" si="148"/>
        <v>NA</v>
      </c>
      <c r="DB168" s="19" t="str">
        <f t="shared" si="149"/>
        <v>NA</v>
      </c>
      <c r="DC168" s="19" t="str">
        <f t="shared" si="150"/>
        <v>NA</v>
      </c>
      <c r="DD168" s="19" t="str">
        <f t="shared" si="151"/>
        <v>NA</v>
      </c>
      <c r="DE168" s="19" t="str">
        <f t="shared" si="152"/>
        <v>NA</v>
      </c>
      <c r="DF168" s="19" t="str">
        <f t="shared" si="153"/>
        <v>NA</v>
      </c>
      <c r="DG168" s="19">
        <f t="shared" si="154"/>
        <v>11</v>
      </c>
      <c r="DH168" s="19">
        <f t="shared" si="155"/>
        <v>0</v>
      </c>
      <c r="DI168" s="14">
        <v>4</v>
      </c>
      <c r="DJ168" s="14"/>
      <c r="DK168" s="14">
        <v>2</v>
      </c>
      <c r="DL168" s="14">
        <v>2</v>
      </c>
      <c r="DM168" s="99">
        <v>0</v>
      </c>
      <c r="DN168" s="99">
        <v>0</v>
      </c>
      <c r="DO168" s="99">
        <v>0</v>
      </c>
      <c r="DP168" s="99">
        <v>0</v>
      </c>
      <c r="DQ168" s="99">
        <v>1</v>
      </c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 s="26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 s="26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 s="26"/>
      <c r="HS168"/>
      <c r="HT168"/>
      <c r="HU168"/>
      <c r="HV168"/>
      <c r="HW168" s="26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</row>
    <row r="169" spans="1:338" s="21" customFormat="1" x14ac:dyDescent="0.25">
      <c r="A169" t="s">
        <v>136</v>
      </c>
      <c r="B169" t="s">
        <v>69</v>
      </c>
      <c r="C169" t="s">
        <v>75</v>
      </c>
      <c r="D169" t="s">
        <v>549</v>
      </c>
      <c r="E169" s="1">
        <v>1</v>
      </c>
      <c r="F169" s="60">
        <v>26</v>
      </c>
      <c r="G169" s="60">
        <v>20.5</v>
      </c>
      <c r="H169" s="60">
        <v>175</v>
      </c>
      <c r="I169" s="60">
        <v>41</v>
      </c>
      <c r="J169" s="60">
        <v>51.047619050000002</v>
      </c>
      <c r="K169">
        <v>3</v>
      </c>
      <c r="L169">
        <v>4</v>
      </c>
      <c r="M169">
        <v>2</v>
      </c>
      <c r="N169">
        <v>3</v>
      </c>
      <c r="O169">
        <v>3</v>
      </c>
      <c r="P169">
        <v>2</v>
      </c>
      <c r="Q169">
        <v>3</v>
      </c>
      <c r="R169">
        <v>2</v>
      </c>
      <c r="S169">
        <v>4</v>
      </c>
      <c r="T169">
        <v>3</v>
      </c>
      <c r="U169">
        <v>4</v>
      </c>
      <c r="V169">
        <v>4</v>
      </c>
      <c r="W169">
        <v>4</v>
      </c>
      <c r="X169" s="6">
        <v>2</v>
      </c>
      <c r="Y169" s="6">
        <v>1</v>
      </c>
      <c r="Z169" s="6">
        <v>4</v>
      </c>
      <c r="AA169" s="6">
        <v>1</v>
      </c>
      <c r="AB169" s="6">
        <v>3</v>
      </c>
      <c r="AC169" s="6">
        <v>2</v>
      </c>
      <c r="AD169" s="6">
        <v>3</v>
      </c>
      <c r="AE169" s="6">
        <v>2</v>
      </c>
      <c r="AF169" s="6">
        <v>1</v>
      </c>
      <c r="AG169" s="6">
        <v>2</v>
      </c>
      <c r="AH169" s="6">
        <v>4</v>
      </c>
      <c r="AI169" s="6">
        <v>3</v>
      </c>
      <c r="AJ169" s="11">
        <v>4</v>
      </c>
      <c r="AK169" s="11">
        <v>3</v>
      </c>
      <c r="AL169" s="11">
        <v>2</v>
      </c>
      <c r="AM169" s="11">
        <v>1</v>
      </c>
      <c r="AN169" s="11">
        <v>3</v>
      </c>
      <c r="AO169" s="11">
        <v>3</v>
      </c>
      <c r="AP169" s="11">
        <v>4</v>
      </c>
      <c r="AQ169" s="11">
        <v>2</v>
      </c>
      <c r="AR169" s="11">
        <v>2</v>
      </c>
      <c r="AS169" s="11">
        <v>3</v>
      </c>
      <c r="AT169" s="11">
        <v>4</v>
      </c>
      <c r="AU169" s="11">
        <v>3</v>
      </c>
      <c r="AV169" s="11">
        <v>4</v>
      </c>
      <c r="AW169" s="11">
        <v>3</v>
      </c>
      <c r="AX169" s="11">
        <v>4</v>
      </c>
      <c r="AY169" s="11">
        <v>4</v>
      </c>
      <c r="AZ169" s="11">
        <v>1</v>
      </c>
      <c r="BA169" s="11">
        <v>3</v>
      </c>
      <c r="BB169" s="11">
        <v>2</v>
      </c>
      <c r="BC169" s="11">
        <v>3</v>
      </c>
      <c r="BD169" s="11">
        <v>5</v>
      </c>
      <c r="BE169" s="11">
        <v>2</v>
      </c>
      <c r="BF169" s="11">
        <v>1</v>
      </c>
      <c r="BG169" s="11">
        <v>3</v>
      </c>
      <c r="BH169" s="11">
        <v>2</v>
      </c>
      <c r="BI169" s="19">
        <f t="shared" si="104"/>
        <v>0</v>
      </c>
      <c r="BJ169" s="19">
        <f t="shared" si="105"/>
        <v>0</v>
      </c>
      <c r="BK169" s="19">
        <f t="shared" si="106"/>
        <v>0</v>
      </c>
      <c r="BL169" s="19">
        <f t="shared" si="107"/>
        <v>0</v>
      </c>
      <c r="BM169" s="19">
        <f t="shared" si="108"/>
        <v>1</v>
      </c>
      <c r="BN169" s="19">
        <f t="shared" si="109"/>
        <v>0</v>
      </c>
      <c r="BO169" s="19">
        <f t="shared" si="110"/>
        <v>0</v>
      </c>
      <c r="BP169" s="19">
        <f t="shared" si="111"/>
        <v>1</v>
      </c>
      <c r="BQ169" s="19">
        <f t="shared" si="112"/>
        <v>0</v>
      </c>
      <c r="BR169" s="19">
        <f t="shared" si="113"/>
        <v>1</v>
      </c>
      <c r="BS169" s="19">
        <f t="shared" si="114"/>
        <v>1</v>
      </c>
      <c r="BT169" s="19">
        <f t="shared" si="115"/>
        <v>0</v>
      </c>
      <c r="BU169" s="19">
        <f t="shared" si="116"/>
        <v>1</v>
      </c>
      <c r="BV169" s="19">
        <f t="shared" si="117"/>
        <v>0</v>
      </c>
      <c r="BW169" s="19">
        <f t="shared" si="118"/>
        <v>0</v>
      </c>
      <c r="BX169" s="19">
        <f t="shared" si="119"/>
        <v>0</v>
      </c>
      <c r="BY169" s="19">
        <f t="shared" si="120"/>
        <v>0</v>
      </c>
      <c r="BZ169" s="19">
        <f t="shared" si="121"/>
        <v>1</v>
      </c>
      <c r="CA169" s="19">
        <f t="shared" si="122"/>
        <v>1</v>
      </c>
      <c r="CB169" s="19">
        <f t="shared" si="123"/>
        <v>1</v>
      </c>
      <c r="CC169" s="19">
        <f t="shared" si="124"/>
        <v>0</v>
      </c>
      <c r="CD169" s="19">
        <f t="shared" si="125"/>
        <v>0</v>
      </c>
      <c r="CE169" s="19">
        <f t="shared" si="126"/>
        <v>0</v>
      </c>
      <c r="CF169" s="19">
        <f t="shared" si="127"/>
        <v>1</v>
      </c>
      <c r="CG169" s="19">
        <f t="shared" si="128"/>
        <v>0</v>
      </c>
      <c r="CH169" s="19">
        <f t="shared" si="129"/>
        <v>0</v>
      </c>
      <c r="CI169" s="19">
        <f t="shared" si="130"/>
        <v>1</v>
      </c>
      <c r="CJ169" s="19">
        <f t="shared" si="131"/>
        <v>0</v>
      </c>
      <c r="CK169" s="19">
        <f t="shared" si="132"/>
        <v>1</v>
      </c>
      <c r="CL169" s="19">
        <f t="shared" si="133"/>
        <v>1</v>
      </c>
      <c r="CM169" s="19">
        <f t="shared" si="134"/>
        <v>1</v>
      </c>
      <c r="CN169" s="19">
        <f t="shared" si="135"/>
        <v>1</v>
      </c>
      <c r="CO169" s="19">
        <f t="shared" si="136"/>
        <v>1</v>
      </c>
      <c r="CP169" s="19">
        <f t="shared" si="137"/>
        <v>1</v>
      </c>
      <c r="CQ169" s="19">
        <f t="shared" si="138"/>
        <v>1</v>
      </c>
      <c r="CR169" s="19">
        <f t="shared" si="139"/>
        <v>1</v>
      </c>
      <c r="CS169" s="19">
        <f t="shared" si="140"/>
        <v>1</v>
      </c>
      <c r="CT169" s="19">
        <f t="shared" si="141"/>
        <v>1</v>
      </c>
      <c r="CU169" s="19">
        <f t="shared" si="142"/>
        <v>1</v>
      </c>
      <c r="CV169" s="19">
        <f t="shared" si="143"/>
        <v>0</v>
      </c>
      <c r="CW169" s="19">
        <f t="shared" si="144"/>
        <v>0</v>
      </c>
      <c r="CX169" s="19">
        <f t="shared" si="145"/>
        <v>0</v>
      </c>
      <c r="CY169" s="19">
        <f t="shared" si="146"/>
        <v>1</v>
      </c>
      <c r="CZ169" s="19">
        <f t="shared" si="147"/>
        <v>1</v>
      </c>
      <c r="DA169" s="19">
        <f t="shared" si="148"/>
        <v>1</v>
      </c>
      <c r="DB169" s="19">
        <f t="shared" si="149"/>
        <v>0</v>
      </c>
      <c r="DC169" s="19">
        <f t="shared" si="150"/>
        <v>0</v>
      </c>
      <c r="DD169" s="19">
        <f t="shared" si="151"/>
        <v>1</v>
      </c>
      <c r="DE169" s="19">
        <f t="shared" si="152"/>
        <v>0</v>
      </c>
      <c r="DF169" s="19">
        <f t="shared" si="153"/>
        <v>1</v>
      </c>
      <c r="DG169" s="19">
        <f t="shared" si="154"/>
        <v>9</v>
      </c>
      <c r="DH169" s="19">
        <f t="shared" si="155"/>
        <v>17</v>
      </c>
      <c r="DI169" s="14">
        <v>4</v>
      </c>
      <c r="DJ169" s="14"/>
      <c r="DK169" s="14">
        <v>2</v>
      </c>
      <c r="DL169" s="14">
        <v>2</v>
      </c>
      <c r="DM169" s="99">
        <v>0</v>
      </c>
      <c r="DN169" s="99">
        <v>0</v>
      </c>
      <c r="DO169" s="99">
        <v>0</v>
      </c>
      <c r="DP169" s="99">
        <v>0</v>
      </c>
      <c r="DQ169" s="99">
        <v>1</v>
      </c>
      <c r="DR169">
        <v>0</v>
      </c>
      <c r="DS169">
        <v>0</v>
      </c>
      <c r="DT169">
        <v>0</v>
      </c>
      <c r="DU169">
        <v>1</v>
      </c>
      <c r="DV169">
        <v>1</v>
      </c>
      <c r="DW169">
        <v>1</v>
      </c>
      <c r="DX169">
        <v>1</v>
      </c>
      <c r="DY169">
        <v>1</v>
      </c>
      <c r="DZ169">
        <v>1</v>
      </c>
      <c r="EA169">
        <v>1</v>
      </c>
      <c r="EB169">
        <v>1</v>
      </c>
      <c r="EC169">
        <v>1</v>
      </c>
      <c r="ED169">
        <v>1</v>
      </c>
      <c r="EE169">
        <v>1</v>
      </c>
      <c r="EF169">
        <v>1</v>
      </c>
      <c r="EG169">
        <v>10</v>
      </c>
      <c r="EH169">
        <v>8</v>
      </c>
      <c r="EI169">
        <v>10</v>
      </c>
      <c r="EJ169">
        <v>6</v>
      </c>
      <c r="EK169">
        <v>13</v>
      </c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 s="26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 s="26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 s="26"/>
      <c r="HS169"/>
      <c r="HT169"/>
      <c r="HU169"/>
      <c r="HV169"/>
      <c r="HW169" s="26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</row>
    <row r="170" spans="1:338" s="21" customFormat="1" x14ac:dyDescent="0.25">
      <c r="A170" t="s">
        <v>142</v>
      </c>
      <c r="B170" t="s">
        <v>69</v>
      </c>
      <c r="C170" t="s">
        <v>75</v>
      </c>
      <c r="D170" t="s">
        <v>549</v>
      </c>
      <c r="E170" s="1">
        <v>1</v>
      </c>
      <c r="F170" s="60">
        <v>26</v>
      </c>
      <c r="G170" s="60">
        <v>20.5</v>
      </c>
      <c r="H170" s="60">
        <v>175</v>
      </c>
      <c r="I170" s="60">
        <v>41</v>
      </c>
      <c r="J170" s="60">
        <v>51.047619050000002</v>
      </c>
      <c r="K170">
        <v>5</v>
      </c>
      <c r="L170">
        <v>2</v>
      </c>
      <c r="M170">
        <v>2</v>
      </c>
      <c r="N170">
        <v>1</v>
      </c>
      <c r="O170">
        <v>3</v>
      </c>
      <c r="P170">
        <v>3</v>
      </c>
      <c r="Q170">
        <v>4</v>
      </c>
      <c r="R170">
        <v>2</v>
      </c>
      <c r="S170">
        <v>2</v>
      </c>
      <c r="T170">
        <v>1</v>
      </c>
      <c r="U170">
        <v>2</v>
      </c>
      <c r="V170">
        <v>4</v>
      </c>
      <c r="W170">
        <v>5</v>
      </c>
      <c r="X170" s="6">
        <v>2</v>
      </c>
      <c r="Y170" s="6">
        <v>4</v>
      </c>
      <c r="Z170" s="6">
        <v>4</v>
      </c>
      <c r="AA170" s="6">
        <v>2</v>
      </c>
      <c r="AB170" s="6">
        <v>1</v>
      </c>
      <c r="AC170" s="6">
        <v>2</v>
      </c>
      <c r="AD170" s="6">
        <v>1</v>
      </c>
      <c r="AE170" s="6">
        <v>4</v>
      </c>
      <c r="AF170" s="6">
        <v>1</v>
      </c>
      <c r="AG170" s="6">
        <v>2</v>
      </c>
      <c r="AH170" s="6">
        <v>2</v>
      </c>
      <c r="AI170" s="6">
        <v>5</v>
      </c>
      <c r="AJ170" s="11">
        <v>5</v>
      </c>
      <c r="AK170" s="11">
        <v>3</v>
      </c>
      <c r="AL170" s="11">
        <v>3</v>
      </c>
      <c r="AM170" s="11">
        <v>1</v>
      </c>
      <c r="AN170" s="11">
        <v>3</v>
      </c>
      <c r="AO170" s="11">
        <v>3</v>
      </c>
      <c r="AP170" s="11">
        <v>4</v>
      </c>
      <c r="AQ170" s="11">
        <v>2</v>
      </c>
      <c r="AR170" s="11">
        <v>2</v>
      </c>
      <c r="AS170" s="11">
        <v>3</v>
      </c>
      <c r="AT170" s="11">
        <v>4</v>
      </c>
      <c r="AU170" s="11">
        <v>3</v>
      </c>
      <c r="AV170" s="11">
        <v>4</v>
      </c>
      <c r="AW170" s="11">
        <v>3</v>
      </c>
      <c r="AX170" s="11">
        <v>2</v>
      </c>
      <c r="AY170" s="11">
        <v>2</v>
      </c>
      <c r="AZ170" s="11">
        <v>5</v>
      </c>
      <c r="BA170" s="11">
        <v>3</v>
      </c>
      <c r="BB170" s="11">
        <v>4</v>
      </c>
      <c r="BC170" s="11">
        <v>3</v>
      </c>
      <c r="BD170" s="11">
        <v>3</v>
      </c>
      <c r="BE170" s="11">
        <v>4</v>
      </c>
      <c r="BF170" s="11">
        <v>1</v>
      </c>
      <c r="BG170" s="11">
        <v>4</v>
      </c>
      <c r="BH170" s="11">
        <v>4</v>
      </c>
      <c r="BI170" s="19">
        <f t="shared" si="104"/>
        <v>1</v>
      </c>
      <c r="BJ170" s="19">
        <f t="shared" si="105"/>
        <v>0</v>
      </c>
      <c r="BK170" s="19">
        <f t="shared" si="106"/>
        <v>0</v>
      </c>
      <c r="BL170" s="19">
        <f t="shared" si="107"/>
        <v>1</v>
      </c>
      <c r="BM170" s="19">
        <f t="shared" si="108"/>
        <v>1</v>
      </c>
      <c r="BN170" s="19">
        <f t="shared" si="109"/>
        <v>1</v>
      </c>
      <c r="BO170" s="19">
        <f t="shared" si="110"/>
        <v>1</v>
      </c>
      <c r="BP170" s="19">
        <f t="shared" si="111"/>
        <v>1</v>
      </c>
      <c r="BQ170" s="19">
        <f t="shared" si="112"/>
        <v>1</v>
      </c>
      <c r="BR170" s="19">
        <f t="shared" si="113"/>
        <v>0</v>
      </c>
      <c r="BS170" s="19">
        <f t="shared" si="114"/>
        <v>0</v>
      </c>
      <c r="BT170" s="19">
        <f t="shared" si="115"/>
        <v>0</v>
      </c>
      <c r="BU170" s="19">
        <f t="shared" si="116"/>
        <v>0</v>
      </c>
      <c r="BV170" s="19">
        <f t="shared" si="117"/>
        <v>0</v>
      </c>
      <c r="BW170" s="19">
        <f t="shared" si="118"/>
        <v>0</v>
      </c>
      <c r="BX170" s="19">
        <f t="shared" si="119"/>
        <v>0</v>
      </c>
      <c r="BY170" s="19">
        <f t="shared" si="120"/>
        <v>0</v>
      </c>
      <c r="BZ170" s="19">
        <f t="shared" si="121"/>
        <v>0</v>
      </c>
      <c r="CA170" s="19">
        <f t="shared" si="122"/>
        <v>1</v>
      </c>
      <c r="CB170" s="19">
        <f t="shared" si="123"/>
        <v>0</v>
      </c>
      <c r="CC170" s="19">
        <f t="shared" si="124"/>
        <v>0</v>
      </c>
      <c r="CD170" s="19">
        <f t="shared" si="125"/>
        <v>0</v>
      </c>
      <c r="CE170" s="19">
        <f t="shared" si="126"/>
        <v>0</v>
      </c>
      <c r="CF170" s="19">
        <f t="shared" si="127"/>
        <v>0</v>
      </c>
      <c r="CG170" s="19">
        <f t="shared" si="128"/>
        <v>0</v>
      </c>
      <c r="CH170" s="19">
        <f t="shared" si="129"/>
        <v>1</v>
      </c>
      <c r="CI170" s="19">
        <f t="shared" si="130"/>
        <v>1</v>
      </c>
      <c r="CJ170" s="19">
        <f t="shared" si="131"/>
        <v>1</v>
      </c>
      <c r="CK170" s="19">
        <f t="shared" si="132"/>
        <v>1</v>
      </c>
      <c r="CL170" s="19">
        <f t="shared" si="133"/>
        <v>1</v>
      </c>
      <c r="CM170" s="19">
        <f t="shared" si="134"/>
        <v>1</v>
      </c>
      <c r="CN170" s="19">
        <f t="shared" si="135"/>
        <v>1</v>
      </c>
      <c r="CO170" s="19">
        <f t="shared" si="136"/>
        <v>1</v>
      </c>
      <c r="CP170" s="19">
        <f t="shared" si="137"/>
        <v>1</v>
      </c>
      <c r="CQ170" s="19">
        <f t="shared" si="138"/>
        <v>1</v>
      </c>
      <c r="CR170" s="19">
        <f t="shared" si="139"/>
        <v>1</v>
      </c>
      <c r="CS170" s="19">
        <f t="shared" si="140"/>
        <v>1</v>
      </c>
      <c r="CT170" s="19">
        <f t="shared" si="141"/>
        <v>1</v>
      </c>
      <c r="CU170" s="19">
        <f t="shared" si="142"/>
        <v>1</v>
      </c>
      <c r="CV170" s="19">
        <f t="shared" si="143"/>
        <v>0</v>
      </c>
      <c r="CW170" s="19">
        <f t="shared" si="144"/>
        <v>1</v>
      </c>
      <c r="CX170" s="19">
        <f t="shared" si="145"/>
        <v>1</v>
      </c>
      <c r="CY170" s="19">
        <f t="shared" si="146"/>
        <v>1</v>
      </c>
      <c r="CZ170" s="19">
        <f t="shared" si="147"/>
        <v>0</v>
      </c>
      <c r="DA170" s="19">
        <f t="shared" si="148"/>
        <v>1</v>
      </c>
      <c r="DB170" s="19">
        <f t="shared" si="149"/>
        <v>1</v>
      </c>
      <c r="DC170" s="19">
        <f t="shared" si="150"/>
        <v>1</v>
      </c>
      <c r="DD170" s="19">
        <f t="shared" si="151"/>
        <v>1</v>
      </c>
      <c r="DE170" s="19">
        <f t="shared" si="152"/>
        <v>1</v>
      </c>
      <c r="DF170" s="19">
        <f t="shared" si="153"/>
        <v>0</v>
      </c>
      <c r="DG170" s="19">
        <f t="shared" si="154"/>
        <v>8</v>
      </c>
      <c r="DH170" s="19">
        <f t="shared" si="155"/>
        <v>22</v>
      </c>
      <c r="DI170" s="14">
        <v>6</v>
      </c>
      <c r="DJ170" s="14"/>
      <c r="DK170" s="14">
        <v>2</v>
      </c>
      <c r="DL170" s="14">
        <v>2</v>
      </c>
      <c r="DM170" s="99">
        <v>0</v>
      </c>
      <c r="DN170" s="99">
        <v>0</v>
      </c>
      <c r="DO170" s="99">
        <v>0</v>
      </c>
      <c r="DP170" s="99">
        <v>0</v>
      </c>
      <c r="DQ170" s="99">
        <v>1</v>
      </c>
      <c r="DR170">
        <v>1</v>
      </c>
      <c r="DS170">
        <v>1</v>
      </c>
      <c r="DT170">
        <v>1</v>
      </c>
      <c r="DU170">
        <v>1</v>
      </c>
      <c r="DV170">
        <v>0</v>
      </c>
      <c r="DW170">
        <v>1</v>
      </c>
      <c r="DX170">
        <v>1</v>
      </c>
      <c r="DY170">
        <v>0</v>
      </c>
      <c r="DZ170">
        <v>1</v>
      </c>
      <c r="EA170">
        <v>1</v>
      </c>
      <c r="EB170">
        <v>1</v>
      </c>
      <c r="EC170">
        <v>1</v>
      </c>
      <c r="ED170">
        <v>0</v>
      </c>
      <c r="EE170">
        <v>1</v>
      </c>
      <c r="EF170">
        <v>0</v>
      </c>
      <c r="EG170">
        <v>6</v>
      </c>
      <c r="EH170">
        <v>8</v>
      </c>
      <c r="EI170">
        <v>10</v>
      </c>
      <c r="EJ170">
        <v>5</v>
      </c>
      <c r="EK170">
        <v>11</v>
      </c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 s="26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 s="26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 s="26"/>
      <c r="HS170"/>
      <c r="HT170"/>
      <c r="HU170"/>
      <c r="HV170"/>
      <c r="HW170" s="26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</row>
    <row r="171" spans="1:338" s="21" customFormat="1" x14ac:dyDescent="0.25">
      <c r="A171" t="s">
        <v>206</v>
      </c>
      <c r="B171" t="s">
        <v>69</v>
      </c>
      <c r="C171" t="s">
        <v>75</v>
      </c>
      <c r="D171" t="s">
        <v>549</v>
      </c>
      <c r="E171" s="1">
        <v>1</v>
      </c>
      <c r="F171" s="60">
        <v>26</v>
      </c>
      <c r="G171" s="60">
        <v>20.5</v>
      </c>
      <c r="H171" s="60">
        <v>175</v>
      </c>
      <c r="I171" s="60">
        <v>41</v>
      </c>
      <c r="J171" s="60">
        <v>51.047619050000002</v>
      </c>
      <c r="K171">
        <v>5</v>
      </c>
      <c r="L171">
        <v>4</v>
      </c>
      <c r="M171">
        <v>3</v>
      </c>
      <c r="N171">
        <v>1</v>
      </c>
      <c r="O171">
        <v>5</v>
      </c>
      <c r="P171">
        <v>3</v>
      </c>
      <c r="Q171">
        <v>4</v>
      </c>
      <c r="R171">
        <v>2</v>
      </c>
      <c r="S171">
        <v>3</v>
      </c>
      <c r="T171">
        <v>2</v>
      </c>
      <c r="U171">
        <v>2</v>
      </c>
      <c r="V171">
        <v>4</v>
      </c>
      <c r="W171">
        <v>5</v>
      </c>
      <c r="X171" s="6">
        <v>4</v>
      </c>
      <c r="Y171" s="6"/>
      <c r="Z171" s="6">
        <v>4</v>
      </c>
      <c r="AA171" s="6">
        <v>1</v>
      </c>
      <c r="AB171" s="6">
        <v>3</v>
      </c>
      <c r="AC171" s="6">
        <v>2</v>
      </c>
      <c r="AD171" s="6">
        <v>2</v>
      </c>
      <c r="AE171" s="6">
        <v>3</v>
      </c>
      <c r="AF171" s="6">
        <v>1</v>
      </c>
      <c r="AG171" s="6">
        <v>2</v>
      </c>
      <c r="AH171" s="6">
        <v>2</v>
      </c>
      <c r="AI171" s="6">
        <v>2</v>
      </c>
      <c r="AJ171" s="11">
        <v>5</v>
      </c>
      <c r="AK171" s="11">
        <v>3</v>
      </c>
      <c r="AL171" s="11">
        <v>2</v>
      </c>
      <c r="AM171" s="11">
        <v>1</v>
      </c>
      <c r="AN171" s="11">
        <v>5</v>
      </c>
      <c r="AO171" s="11">
        <v>3</v>
      </c>
      <c r="AP171" s="11">
        <v>4</v>
      </c>
      <c r="AQ171" s="11">
        <v>2</v>
      </c>
      <c r="AR171" s="11">
        <v>1</v>
      </c>
      <c r="AS171" s="11">
        <v>3</v>
      </c>
      <c r="AT171" s="11">
        <v>4</v>
      </c>
      <c r="AU171" s="11">
        <v>4</v>
      </c>
      <c r="AV171" s="11">
        <v>4</v>
      </c>
      <c r="AW171" s="11">
        <v>1</v>
      </c>
      <c r="AX171" s="11">
        <v>1</v>
      </c>
      <c r="AY171" s="11">
        <v>1</v>
      </c>
      <c r="AZ171" s="11">
        <v>4</v>
      </c>
      <c r="BA171" s="11">
        <v>2</v>
      </c>
      <c r="BB171" s="11">
        <v>4</v>
      </c>
      <c r="BC171" s="11">
        <v>3</v>
      </c>
      <c r="BD171" s="11">
        <v>3</v>
      </c>
      <c r="BE171" s="11">
        <v>1</v>
      </c>
      <c r="BF171" s="11">
        <v>1</v>
      </c>
      <c r="BG171" s="11">
        <v>4</v>
      </c>
      <c r="BH171" s="11">
        <v>2</v>
      </c>
      <c r="BI171" s="19">
        <f t="shared" si="104"/>
        <v>1</v>
      </c>
      <c r="BJ171" s="19">
        <f t="shared" si="105"/>
        <v>0</v>
      </c>
      <c r="BK171" s="19">
        <f t="shared" si="106"/>
        <v>1</v>
      </c>
      <c r="BL171" s="19">
        <f t="shared" si="107"/>
        <v>1</v>
      </c>
      <c r="BM171" s="19">
        <f t="shared" si="108"/>
        <v>0</v>
      </c>
      <c r="BN171" s="19">
        <f t="shared" si="109"/>
        <v>1</v>
      </c>
      <c r="BO171" s="19">
        <f t="shared" si="110"/>
        <v>1</v>
      </c>
      <c r="BP171" s="19">
        <f t="shared" si="111"/>
        <v>1</v>
      </c>
      <c r="BQ171" s="19">
        <f t="shared" si="112"/>
        <v>0</v>
      </c>
      <c r="BR171" s="19">
        <f t="shared" si="113"/>
        <v>0</v>
      </c>
      <c r="BS171" s="19">
        <f t="shared" si="114"/>
        <v>0</v>
      </c>
      <c r="BT171" s="19">
        <f t="shared" si="115"/>
        <v>0</v>
      </c>
      <c r="BU171" s="19">
        <f t="shared" si="116"/>
        <v>0</v>
      </c>
      <c r="BV171" s="19">
        <f t="shared" si="117"/>
        <v>0</v>
      </c>
      <c r="BW171" s="19" t="str">
        <f t="shared" si="118"/>
        <v>NA</v>
      </c>
      <c r="BX171" s="19">
        <f t="shared" si="119"/>
        <v>0</v>
      </c>
      <c r="BY171" s="19">
        <f t="shared" si="120"/>
        <v>0</v>
      </c>
      <c r="BZ171" s="19">
        <f t="shared" si="121"/>
        <v>1</v>
      </c>
      <c r="CA171" s="19">
        <f t="shared" si="122"/>
        <v>1</v>
      </c>
      <c r="CB171" s="19">
        <f t="shared" si="123"/>
        <v>0</v>
      </c>
      <c r="CC171" s="19">
        <f t="shared" si="124"/>
        <v>1</v>
      </c>
      <c r="CD171" s="19">
        <f t="shared" si="125"/>
        <v>0</v>
      </c>
      <c r="CE171" s="19">
        <f t="shared" si="126"/>
        <v>0</v>
      </c>
      <c r="CF171" s="19">
        <f t="shared" si="127"/>
        <v>0</v>
      </c>
      <c r="CG171" s="19">
        <f t="shared" si="128"/>
        <v>1</v>
      </c>
      <c r="CH171" s="19">
        <f t="shared" si="129"/>
        <v>1</v>
      </c>
      <c r="CI171" s="19">
        <f t="shared" si="130"/>
        <v>1</v>
      </c>
      <c r="CJ171" s="19">
        <f t="shared" si="131"/>
        <v>0</v>
      </c>
      <c r="CK171" s="19">
        <f t="shared" si="132"/>
        <v>1</v>
      </c>
      <c r="CL171" s="19">
        <f t="shared" si="133"/>
        <v>0</v>
      </c>
      <c r="CM171" s="19">
        <f t="shared" si="134"/>
        <v>1</v>
      </c>
      <c r="CN171" s="19">
        <f t="shared" si="135"/>
        <v>1</v>
      </c>
      <c r="CO171" s="19">
        <f t="shared" si="136"/>
        <v>1</v>
      </c>
      <c r="CP171" s="19">
        <f t="shared" si="137"/>
        <v>0</v>
      </c>
      <c r="CQ171" s="19">
        <f t="shared" si="138"/>
        <v>1</v>
      </c>
      <c r="CR171" s="19">
        <f t="shared" si="139"/>
        <v>1</v>
      </c>
      <c r="CS171" s="19">
        <f t="shared" si="140"/>
        <v>0</v>
      </c>
      <c r="CT171" s="19">
        <f t="shared" si="141"/>
        <v>1</v>
      </c>
      <c r="CU171" s="19">
        <f t="shared" si="142"/>
        <v>0</v>
      </c>
      <c r="CV171" s="19">
        <f t="shared" si="143"/>
        <v>0</v>
      </c>
      <c r="CW171" s="19">
        <f t="shared" si="144"/>
        <v>0</v>
      </c>
      <c r="CX171" s="19">
        <f t="shared" si="145"/>
        <v>0</v>
      </c>
      <c r="CY171" s="19">
        <f t="shared" si="146"/>
        <v>0</v>
      </c>
      <c r="CZ171" s="19">
        <f t="shared" si="147"/>
        <v>0</v>
      </c>
      <c r="DA171" s="19">
        <f t="shared" si="148"/>
        <v>1</v>
      </c>
      <c r="DB171" s="19">
        <f t="shared" si="149"/>
        <v>1</v>
      </c>
      <c r="DC171" s="19">
        <f t="shared" si="150"/>
        <v>0</v>
      </c>
      <c r="DD171" s="19">
        <f t="shared" si="151"/>
        <v>1</v>
      </c>
      <c r="DE171" s="19">
        <f t="shared" si="152"/>
        <v>1</v>
      </c>
      <c r="DF171" s="19">
        <f t="shared" si="153"/>
        <v>1</v>
      </c>
      <c r="DG171" s="19">
        <f t="shared" si="154"/>
        <v>10</v>
      </c>
      <c r="DH171" s="19">
        <f t="shared" si="155"/>
        <v>14</v>
      </c>
      <c r="DI171" s="14">
        <v>6</v>
      </c>
      <c r="DJ171" s="14"/>
      <c r="DK171" s="14">
        <v>2</v>
      </c>
      <c r="DL171" s="14">
        <v>2</v>
      </c>
      <c r="DM171" s="99">
        <v>0</v>
      </c>
      <c r="DN171" s="99">
        <v>0</v>
      </c>
      <c r="DO171" s="99">
        <v>0</v>
      </c>
      <c r="DP171" s="99">
        <v>0</v>
      </c>
      <c r="DQ171" s="99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0</v>
      </c>
      <c r="EF171">
        <v>1</v>
      </c>
      <c r="EG171">
        <v>10</v>
      </c>
      <c r="EH171">
        <v>11</v>
      </c>
      <c r="EI171">
        <v>10</v>
      </c>
      <c r="EJ171">
        <v>6</v>
      </c>
      <c r="EK171">
        <v>11</v>
      </c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 s="26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 s="26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 s="26"/>
      <c r="HS171"/>
      <c r="HT171"/>
      <c r="HU171"/>
      <c r="HV171"/>
      <c r="HW171" s="26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</row>
    <row r="172" spans="1:338" s="21" customFormat="1" x14ac:dyDescent="0.25">
      <c r="A172" t="s">
        <v>105</v>
      </c>
      <c r="B172" t="s">
        <v>69</v>
      </c>
      <c r="C172" t="s">
        <v>75</v>
      </c>
      <c r="D172" t="s">
        <v>549</v>
      </c>
      <c r="E172" s="1">
        <v>1</v>
      </c>
      <c r="F172" s="60">
        <v>26</v>
      </c>
      <c r="G172" s="60">
        <v>20.5</v>
      </c>
      <c r="H172" s="60">
        <v>175</v>
      </c>
      <c r="I172" s="60">
        <v>41</v>
      </c>
      <c r="J172" s="60">
        <v>51.047619050000002</v>
      </c>
      <c r="K172">
        <v>5</v>
      </c>
      <c r="L172">
        <v>3</v>
      </c>
      <c r="M172">
        <v>3</v>
      </c>
      <c r="N172">
        <v>1</v>
      </c>
      <c r="O172">
        <v>3</v>
      </c>
      <c r="P172">
        <v>2</v>
      </c>
      <c r="Q172">
        <v>4</v>
      </c>
      <c r="R172">
        <v>2</v>
      </c>
      <c r="S172">
        <v>1</v>
      </c>
      <c r="T172">
        <v>3</v>
      </c>
      <c r="U172">
        <v>2</v>
      </c>
      <c r="V172">
        <v>3</v>
      </c>
      <c r="W172">
        <v>4</v>
      </c>
      <c r="X172" s="6">
        <v>1</v>
      </c>
      <c r="Y172" s="6">
        <v>1</v>
      </c>
      <c r="Z172" s="6">
        <v>2</v>
      </c>
      <c r="AA172" s="6">
        <v>5</v>
      </c>
      <c r="AB172" s="6">
        <v>3</v>
      </c>
      <c r="AC172" s="6">
        <v>2</v>
      </c>
      <c r="AD172" s="6">
        <v>1</v>
      </c>
      <c r="AE172" s="6">
        <v>4</v>
      </c>
      <c r="AF172" s="6">
        <v>4</v>
      </c>
      <c r="AG172" s="6">
        <v>1</v>
      </c>
      <c r="AH172" s="6">
        <v>4</v>
      </c>
      <c r="AI172" s="6">
        <v>2</v>
      </c>
      <c r="AJ172" s="11">
        <v>2</v>
      </c>
      <c r="AK172" s="11">
        <v>5</v>
      </c>
      <c r="AL172" s="11">
        <v>3</v>
      </c>
      <c r="AM172" s="11">
        <v>2</v>
      </c>
      <c r="AN172" s="11">
        <v>3</v>
      </c>
      <c r="AO172" s="11">
        <v>3</v>
      </c>
      <c r="AP172" s="11">
        <v>4</v>
      </c>
      <c r="AQ172" s="11">
        <v>1</v>
      </c>
      <c r="AR172" s="11">
        <v>1</v>
      </c>
      <c r="AS172" s="11">
        <v>2</v>
      </c>
      <c r="AT172" s="11">
        <v>3</v>
      </c>
      <c r="AU172" s="11">
        <v>2</v>
      </c>
      <c r="AV172" s="11">
        <v>2</v>
      </c>
      <c r="AW172" s="11">
        <v>3</v>
      </c>
      <c r="AX172" s="11">
        <v>4</v>
      </c>
      <c r="AY172" s="11">
        <v>2</v>
      </c>
      <c r="AZ172" s="11">
        <v>5</v>
      </c>
      <c r="BA172" s="11">
        <v>4</v>
      </c>
      <c r="BB172" s="11">
        <v>1</v>
      </c>
      <c r="BC172" s="11">
        <v>2</v>
      </c>
      <c r="BD172" s="11">
        <v>1</v>
      </c>
      <c r="BE172" s="11">
        <v>3</v>
      </c>
      <c r="BF172" s="11">
        <v>2</v>
      </c>
      <c r="BG172" s="11">
        <v>4</v>
      </c>
      <c r="BH172" s="11">
        <v>1</v>
      </c>
      <c r="BI172" s="19">
        <f t="shared" si="104"/>
        <v>1</v>
      </c>
      <c r="BJ172" s="19">
        <f t="shared" si="105"/>
        <v>1</v>
      </c>
      <c r="BK172" s="19">
        <f t="shared" si="106"/>
        <v>1</v>
      </c>
      <c r="BL172" s="19">
        <f t="shared" si="107"/>
        <v>1</v>
      </c>
      <c r="BM172" s="19">
        <f t="shared" si="108"/>
        <v>1</v>
      </c>
      <c r="BN172" s="19">
        <f t="shared" si="109"/>
        <v>0</v>
      </c>
      <c r="BO172" s="19">
        <f t="shared" si="110"/>
        <v>1</v>
      </c>
      <c r="BP172" s="19">
        <f t="shared" si="111"/>
        <v>1</v>
      </c>
      <c r="BQ172" s="19">
        <f t="shared" si="112"/>
        <v>0</v>
      </c>
      <c r="BR172" s="19">
        <f t="shared" si="113"/>
        <v>1</v>
      </c>
      <c r="BS172" s="19">
        <f t="shared" si="114"/>
        <v>0</v>
      </c>
      <c r="BT172" s="19">
        <f t="shared" si="115"/>
        <v>1</v>
      </c>
      <c r="BU172" s="19">
        <f t="shared" si="116"/>
        <v>1</v>
      </c>
      <c r="BV172" s="19">
        <f t="shared" si="117"/>
        <v>0</v>
      </c>
      <c r="BW172" s="19">
        <f t="shared" si="118"/>
        <v>0</v>
      </c>
      <c r="BX172" s="19">
        <f t="shared" si="119"/>
        <v>1</v>
      </c>
      <c r="BY172" s="19">
        <f t="shared" si="120"/>
        <v>1</v>
      </c>
      <c r="BZ172" s="19">
        <f t="shared" si="121"/>
        <v>1</v>
      </c>
      <c r="CA172" s="19">
        <f t="shared" si="122"/>
        <v>1</v>
      </c>
      <c r="CB172" s="19">
        <f t="shared" si="123"/>
        <v>0</v>
      </c>
      <c r="CC172" s="19">
        <f t="shared" si="124"/>
        <v>0</v>
      </c>
      <c r="CD172" s="19">
        <f t="shared" si="125"/>
        <v>1</v>
      </c>
      <c r="CE172" s="19">
        <f t="shared" si="126"/>
        <v>1</v>
      </c>
      <c r="CF172" s="19">
        <f t="shared" si="127"/>
        <v>1</v>
      </c>
      <c r="CG172" s="19">
        <f t="shared" si="128"/>
        <v>1</v>
      </c>
      <c r="CH172" s="19">
        <f t="shared" si="129"/>
        <v>0</v>
      </c>
      <c r="CI172" s="19">
        <f t="shared" si="130"/>
        <v>0</v>
      </c>
      <c r="CJ172" s="19">
        <f t="shared" si="131"/>
        <v>1</v>
      </c>
      <c r="CK172" s="19">
        <f t="shared" si="132"/>
        <v>0</v>
      </c>
      <c r="CL172" s="19">
        <f t="shared" si="133"/>
        <v>1</v>
      </c>
      <c r="CM172" s="19">
        <f t="shared" si="134"/>
        <v>1</v>
      </c>
      <c r="CN172" s="19">
        <f t="shared" si="135"/>
        <v>1</v>
      </c>
      <c r="CO172" s="19">
        <f t="shared" si="136"/>
        <v>0</v>
      </c>
      <c r="CP172" s="19">
        <f t="shared" si="137"/>
        <v>0</v>
      </c>
      <c r="CQ172" s="19">
        <f t="shared" si="138"/>
        <v>0</v>
      </c>
      <c r="CR172" s="19">
        <f t="shared" si="139"/>
        <v>0</v>
      </c>
      <c r="CS172" s="19">
        <f t="shared" si="140"/>
        <v>0</v>
      </c>
      <c r="CT172" s="19">
        <f t="shared" si="141"/>
        <v>0</v>
      </c>
      <c r="CU172" s="19">
        <f t="shared" si="142"/>
        <v>1</v>
      </c>
      <c r="CV172" s="19">
        <f t="shared" si="143"/>
        <v>0</v>
      </c>
      <c r="CW172" s="19">
        <f t="shared" si="144"/>
        <v>1</v>
      </c>
      <c r="CX172" s="19">
        <f t="shared" si="145"/>
        <v>1</v>
      </c>
      <c r="CY172" s="19">
        <f t="shared" si="146"/>
        <v>0</v>
      </c>
      <c r="CZ172" s="19">
        <f t="shared" si="147"/>
        <v>0</v>
      </c>
      <c r="DA172" s="19">
        <f t="shared" si="148"/>
        <v>0</v>
      </c>
      <c r="DB172" s="19">
        <f t="shared" si="149"/>
        <v>0</v>
      </c>
      <c r="DC172" s="19">
        <f t="shared" si="150"/>
        <v>0</v>
      </c>
      <c r="DD172" s="19">
        <f t="shared" si="151"/>
        <v>0</v>
      </c>
      <c r="DE172" s="19">
        <f t="shared" si="152"/>
        <v>1</v>
      </c>
      <c r="DF172" s="19">
        <f t="shared" si="153"/>
        <v>0</v>
      </c>
      <c r="DG172" s="19">
        <f t="shared" si="154"/>
        <v>18</v>
      </c>
      <c r="DH172" s="19">
        <f t="shared" si="155"/>
        <v>8</v>
      </c>
      <c r="DI172" s="14">
        <v>4</v>
      </c>
      <c r="DJ172" s="14"/>
      <c r="DK172" s="14">
        <v>1</v>
      </c>
      <c r="DL172" s="14">
        <v>2</v>
      </c>
      <c r="DM172" s="99">
        <v>0</v>
      </c>
      <c r="DN172" s="99">
        <v>0</v>
      </c>
      <c r="DO172" s="99">
        <v>0</v>
      </c>
      <c r="DP172" s="99">
        <v>0</v>
      </c>
      <c r="DQ172" s="99">
        <v>1</v>
      </c>
      <c r="DR172">
        <v>1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1</v>
      </c>
      <c r="DZ172">
        <v>0</v>
      </c>
      <c r="EA172">
        <v>0</v>
      </c>
      <c r="EB172">
        <v>0</v>
      </c>
      <c r="EC172">
        <v>1</v>
      </c>
      <c r="ED172">
        <v>0</v>
      </c>
      <c r="EE172">
        <v>0</v>
      </c>
      <c r="EF172">
        <v>0</v>
      </c>
      <c r="EG172">
        <v>10</v>
      </c>
      <c r="EH172">
        <v>8</v>
      </c>
      <c r="EI172">
        <v>10</v>
      </c>
      <c r="EJ172">
        <v>6</v>
      </c>
      <c r="EK172">
        <v>11</v>
      </c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 s="26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 s="26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 s="26"/>
      <c r="HS172"/>
      <c r="HT172"/>
      <c r="HU172"/>
      <c r="HV172"/>
      <c r="HW172" s="26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</row>
    <row r="173" spans="1:338" s="21" customFormat="1" x14ac:dyDescent="0.25">
      <c r="A173" t="s">
        <v>122</v>
      </c>
      <c r="B173" t="s">
        <v>69</v>
      </c>
      <c r="C173" t="s">
        <v>75</v>
      </c>
      <c r="D173" t="s">
        <v>549</v>
      </c>
      <c r="E173" s="1">
        <v>1</v>
      </c>
      <c r="F173" s="60">
        <v>26</v>
      </c>
      <c r="G173" s="60">
        <v>20.5</v>
      </c>
      <c r="H173" s="60">
        <v>175</v>
      </c>
      <c r="I173" s="60">
        <v>41</v>
      </c>
      <c r="J173" s="60">
        <v>51.047619050000002</v>
      </c>
      <c r="K173">
        <v>5</v>
      </c>
      <c r="L173">
        <v>1</v>
      </c>
      <c r="M173">
        <v>3</v>
      </c>
      <c r="N173">
        <v>4</v>
      </c>
      <c r="O173">
        <v>3</v>
      </c>
      <c r="P173">
        <v>2</v>
      </c>
      <c r="Q173">
        <v>4</v>
      </c>
      <c r="R173">
        <v>2</v>
      </c>
      <c r="S173">
        <v>2</v>
      </c>
      <c r="T173">
        <v>2</v>
      </c>
      <c r="U173">
        <v>2</v>
      </c>
      <c r="V173">
        <v>1</v>
      </c>
      <c r="W173">
        <v>2</v>
      </c>
      <c r="X173" s="6"/>
      <c r="Y173" s="6">
        <v>4</v>
      </c>
      <c r="Z173" s="6">
        <v>4</v>
      </c>
      <c r="AA173" s="6">
        <v>5</v>
      </c>
      <c r="AB173" s="6">
        <v>3</v>
      </c>
      <c r="AC173" s="6">
        <v>3</v>
      </c>
      <c r="AD173" s="6">
        <v>1</v>
      </c>
      <c r="AE173" s="6">
        <v>2</v>
      </c>
      <c r="AF173" s="6">
        <v>1</v>
      </c>
      <c r="AG173" s="6">
        <v>3</v>
      </c>
      <c r="AH173" s="6">
        <v>1</v>
      </c>
      <c r="AI173" s="6">
        <v>4</v>
      </c>
      <c r="AJ173" s="11">
        <v>5</v>
      </c>
      <c r="AK173" s="11">
        <v>3</v>
      </c>
      <c r="AL173" s="11">
        <v>3</v>
      </c>
      <c r="AM173" s="11">
        <v>1</v>
      </c>
      <c r="AN173" s="11">
        <v>3</v>
      </c>
      <c r="AO173" s="11">
        <v>3</v>
      </c>
      <c r="AP173" s="11">
        <v>4</v>
      </c>
      <c r="AQ173" s="11">
        <v>2</v>
      </c>
      <c r="AR173" s="11">
        <v>2</v>
      </c>
      <c r="AS173" s="11">
        <v>3</v>
      </c>
      <c r="AT173" s="11">
        <v>4</v>
      </c>
      <c r="AU173" s="11">
        <v>4</v>
      </c>
      <c r="AV173" s="11">
        <v>4</v>
      </c>
      <c r="AW173" s="11">
        <v>3</v>
      </c>
      <c r="AX173" s="11">
        <v>1</v>
      </c>
      <c r="AY173" s="11">
        <v>4</v>
      </c>
      <c r="AZ173" s="11">
        <v>5</v>
      </c>
      <c r="BA173" s="11">
        <v>3</v>
      </c>
      <c r="BB173" s="11">
        <v>2</v>
      </c>
      <c r="BC173" s="11">
        <v>1</v>
      </c>
      <c r="BD173" s="11">
        <v>3</v>
      </c>
      <c r="BE173" s="11">
        <v>4</v>
      </c>
      <c r="BF173" s="11">
        <v>1</v>
      </c>
      <c r="BG173" s="11">
        <v>3</v>
      </c>
      <c r="BH173" s="11">
        <v>2</v>
      </c>
      <c r="BI173" s="19">
        <f t="shared" si="104"/>
        <v>1</v>
      </c>
      <c r="BJ173" s="19">
        <f t="shared" si="105"/>
        <v>0</v>
      </c>
      <c r="BK173" s="19">
        <f t="shared" si="106"/>
        <v>1</v>
      </c>
      <c r="BL173" s="19">
        <f t="shared" si="107"/>
        <v>0</v>
      </c>
      <c r="BM173" s="19">
        <f t="shared" si="108"/>
        <v>1</v>
      </c>
      <c r="BN173" s="19">
        <f t="shared" si="109"/>
        <v>0</v>
      </c>
      <c r="BO173" s="19">
        <f t="shared" si="110"/>
        <v>1</v>
      </c>
      <c r="BP173" s="19">
        <f t="shared" si="111"/>
        <v>1</v>
      </c>
      <c r="BQ173" s="19">
        <f t="shared" si="112"/>
        <v>1</v>
      </c>
      <c r="BR173" s="19">
        <f t="shared" si="113"/>
        <v>0</v>
      </c>
      <c r="BS173" s="19">
        <f t="shared" si="114"/>
        <v>0</v>
      </c>
      <c r="BT173" s="19">
        <f t="shared" si="115"/>
        <v>0</v>
      </c>
      <c r="BU173" s="19">
        <f t="shared" si="116"/>
        <v>0</v>
      </c>
      <c r="BV173" s="19" t="str">
        <f t="shared" si="117"/>
        <v>NA</v>
      </c>
      <c r="BW173" s="19">
        <f t="shared" si="118"/>
        <v>0</v>
      </c>
      <c r="BX173" s="19">
        <f t="shared" si="119"/>
        <v>0</v>
      </c>
      <c r="BY173" s="19">
        <f t="shared" si="120"/>
        <v>1</v>
      </c>
      <c r="BZ173" s="19">
        <f t="shared" si="121"/>
        <v>1</v>
      </c>
      <c r="CA173" s="19">
        <f t="shared" si="122"/>
        <v>0</v>
      </c>
      <c r="CB173" s="19">
        <f t="shared" si="123"/>
        <v>0</v>
      </c>
      <c r="CC173" s="19">
        <f t="shared" si="124"/>
        <v>0</v>
      </c>
      <c r="CD173" s="19">
        <f t="shared" si="125"/>
        <v>0</v>
      </c>
      <c r="CE173" s="19">
        <f t="shared" si="126"/>
        <v>0</v>
      </c>
      <c r="CF173" s="19">
        <f t="shared" si="127"/>
        <v>0</v>
      </c>
      <c r="CG173" s="19">
        <f t="shared" si="128"/>
        <v>0</v>
      </c>
      <c r="CH173" s="19">
        <f t="shared" si="129"/>
        <v>1</v>
      </c>
      <c r="CI173" s="19">
        <f t="shared" si="130"/>
        <v>1</v>
      </c>
      <c r="CJ173" s="19">
        <f t="shared" si="131"/>
        <v>1</v>
      </c>
      <c r="CK173" s="19">
        <f t="shared" si="132"/>
        <v>1</v>
      </c>
      <c r="CL173" s="19">
        <f t="shared" si="133"/>
        <v>1</v>
      </c>
      <c r="CM173" s="19">
        <f t="shared" si="134"/>
        <v>1</v>
      </c>
      <c r="CN173" s="19">
        <f t="shared" si="135"/>
        <v>1</v>
      </c>
      <c r="CO173" s="19">
        <f t="shared" si="136"/>
        <v>1</v>
      </c>
      <c r="CP173" s="19">
        <f t="shared" si="137"/>
        <v>1</v>
      </c>
      <c r="CQ173" s="19">
        <f t="shared" si="138"/>
        <v>1</v>
      </c>
      <c r="CR173" s="19">
        <f t="shared" si="139"/>
        <v>1</v>
      </c>
      <c r="CS173" s="19">
        <f t="shared" si="140"/>
        <v>0</v>
      </c>
      <c r="CT173" s="19">
        <f t="shared" si="141"/>
        <v>1</v>
      </c>
      <c r="CU173" s="19">
        <f t="shared" si="142"/>
        <v>1</v>
      </c>
      <c r="CV173" s="19">
        <f t="shared" si="143"/>
        <v>0</v>
      </c>
      <c r="CW173" s="19">
        <f t="shared" si="144"/>
        <v>0</v>
      </c>
      <c r="CX173" s="19">
        <f t="shared" si="145"/>
        <v>1</v>
      </c>
      <c r="CY173" s="19">
        <f t="shared" si="146"/>
        <v>1</v>
      </c>
      <c r="CZ173" s="19">
        <f t="shared" si="147"/>
        <v>1</v>
      </c>
      <c r="DA173" s="19">
        <f t="shared" si="148"/>
        <v>0</v>
      </c>
      <c r="DB173" s="19">
        <f t="shared" si="149"/>
        <v>1</v>
      </c>
      <c r="DC173" s="19">
        <f t="shared" si="150"/>
        <v>1</v>
      </c>
      <c r="DD173" s="19">
        <f t="shared" si="151"/>
        <v>1</v>
      </c>
      <c r="DE173" s="19">
        <f t="shared" si="152"/>
        <v>0</v>
      </c>
      <c r="DF173" s="19">
        <f t="shared" si="153"/>
        <v>1</v>
      </c>
      <c r="DG173" s="19">
        <f t="shared" si="154"/>
        <v>8</v>
      </c>
      <c r="DH173" s="19">
        <f t="shared" si="155"/>
        <v>20</v>
      </c>
      <c r="DI173" s="14">
        <v>4</v>
      </c>
      <c r="DJ173" s="14"/>
      <c r="DK173" s="14">
        <v>2</v>
      </c>
      <c r="DL173" s="14">
        <v>2</v>
      </c>
      <c r="DM173" s="99">
        <v>0</v>
      </c>
      <c r="DN173" s="99">
        <v>0</v>
      </c>
      <c r="DO173" s="99">
        <v>1</v>
      </c>
      <c r="DP173" s="99">
        <v>0</v>
      </c>
      <c r="DQ173" s="99">
        <v>0</v>
      </c>
      <c r="DR173">
        <v>1</v>
      </c>
      <c r="DS173">
        <v>1</v>
      </c>
      <c r="DT173">
        <v>1</v>
      </c>
      <c r="DU173">
        <v>1</v>
      </c>
      <c r="DV173">
        <v>0</v>
      </c>
      <c r="DW173">
        <v>1</v>
      </c>
      <c r="DX173">
        <v>0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10</v>
      </c>
      <c r="EH173">
        <v>7</v>
      </c>
      <c r="EI173">
        <v>8</v>
      </c>
      <c r="EJ173">
        <v>5</v>
      </c>
      <c r="EK173">
        <v>13</v>
      </c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 s="26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 s="26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 s="26"/>
      <c r="HS173"/>
      <c r="HT173"/>
      <c r="HU173"/>
      <c r="HV173"/>
      <c r="HW173" s="26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</row>
    <row r="174" spans="1:338" s="21" customFormat="1" x14ac:dyDescent="0.25">
      <c r="A174" t="s">
        <v>89</v>
      </c>
      <c r="B174" t="s">
        <v>69</v>
      </c>
      <c r="C174" t="s">
        <v>75</v>
      </c>
      <c r="D174" t="s">
        <v>549</v>
      </c>
      <c r="E174" s="1">
        <v>1</v>
      </c>
      <c r="F174" s="60">
        <v>26</v>
      </c>
      <c r="G174" s="60">
        <v>20.5</v>
      </c>
      <c r="H174" s="60">
        <v>175</v>
      </c>
      <c r="I174" s="60">
        <v>41</v>
      </c>
      <c r="J174" s="60">
        <v>51.047619050000002</v>
      </c>
      <c r="K174">
        <v>5</v>
      </c>
      <c r="L174">
        <v>3</v>
      </c>
      <c r="M174">
        <v>3</v>
      </c>
      <c r="N174">
        <v>1</v>
      </c>
      <c r="O174">
        <v>3</v>
      </c>
      <c r="P174">
        <v>2</v>
      </c>
      <c r="Q174">
        <v>4</v>
      </c>
      <c r="R174">
        <v>2</v>
      </c>
      <c r="S174">
        <v>2</v>
      </c>
      <c r="T174">
        <v>2</v>
      </c>
      <c r="U174">
        <v>2</v>
      </c>
      <c r="V174">
        <v>4</v>
      </c>
      <c r="W174">
        <v>4</v>
      </c>
      <c r="X174" s="6">
        <v>3</v>
      </c>
      <c r="Y174" s="6">
        <v>3</v>
      </c>
      <c r="Z174" s="6">
        <v>2</v>
      </c>
      <c r="AA174" s="6">
        <v>5</v>
      </c>
      <c r="AB174" s="6">
        <v>1</v>
      </c>
      <c r="AC174" s="6">
        <v>2</v>
      </c>
      <c r="AD174" s="6">
        <v>3</v>
      </c>
      <c r="AE174" s="6">
        <v>3</v>
      </c>
      <c r="AF174" s="6">
        <v>4</v>
      </c>
      <c r="AG174" s="6">
        <v>4</v>
      </c>
      <c r="AH174" s="6">
        <v>3</v>
      </c>
      <c r="AI174" s="6">
        <v>5</v>
      </c>
      <c r="AJ174" s="11">
        <v>5</v>
      </c>
      <c r="AK174" s="11">
        <v>3</v>
      </c>
      <c r="AL174" s="11">
        <v>3</v>
      </c>
      <c r="AM174" s="11">
        <v>1</v>
      </c>
      <c r="AN174" s="11">
        <v>3</v>
      </c>
      <c r="AO174" s="11">
        <v>3</v>
      </c>
      <c r="AP174" s="11">
        <v>4</v>
      </c>
      <c r="AQ174" s="11">
        <v>2</v>
      </c>
      <c r="AR174" s="11">
        <v>2</v>
      </c>
      <c r="AS174" s="11">
        <v>2</v>
      </c>
      <c r="AT174" s="11">
        <v>4</v>
      </c>
      <c r="AU174" s="11">
        <v>3</v>
      </c>
      <c r="AV174" s="11">
        <v>4</v>
      </c>
      <c r="AW174" s="11">
        <v>3</v>
      </c>
      <c r="AX174" s="11">
        <v>3</v>
      </c>
      <c r="AY174" s="11">
        <v>2</v>
      </c>
      <c r="AZ174" s="11">
        <v>5</v>
      </c>
      <c r="BA174" s="11">
        <v>3</v>
      </c>
      <c r="BB174" s="11">
        <v>2</v>
      </c>
      <c r="BC174" s="11">
        <v>1</v>
      </c>
      <c r="BD174" s="11">
        <v>3</v>
      </c>
      <c r="BE174" s="11">
        <v>4</v>
      </c>
      <c r="BF174" s="11">
        <v>1</v>
      </c>
      <c r="BG174" s="11">
        <v>4</v>
      </c>
      <c r="BH174" s="11">
        <v>5</v>
      </c>
      <c r="BI174" s="19">
        <f t="shared" si="104"/>
        <v>1</v>
      </c>
      <c r="BJ174" s="19">
        <f t="shared" si="105"/>
        <v>1</v>
      </c>
      <c r="BK174" s="19">
        <f t="shared" si="106"/>
        <v>1</v>
      </c>
      <c r="BL174" s="19">
        <f t="shared" si="107"/>
        <v>1</v>
      </c>
      <c r="BM174" s="19">
        <f t="shared" si="108"/>
        <v>1</v>
      </c>
      <c r="BN174" s="19">
        <f t="shared" si="109"/>
        <v>0</v>
      </c>
      <c r="BO174" s="19">
        <f t="shared" si="110"/>
        <v>1</v>
      </c>
      <c r="BP174" s="19">
        <f t="shared" si="111"/>
        <v>1</v>
      </c>
      <c r="BQ174" s="19">
        <f t="shared" si="112"/>
        <v>1</v>
      </c>
      <c r="BR174" s="19">
        <f t="shared" si="113"/>
        <v>0</v>
      </c>
      <c r="BS174" s="19">
        <f t="shared" si="114"/>
        <v>0</v>
      </c>
      <c r="BT174" s="19">
        <f t="shared" si="115"/>
        <v>0</v>
      </c>
      <c r="BU174" s="19">
        <f t="shared" si="116"/>
        <v>1</v>
      </c>
      <c r="BV174" s="19">
        <f t="shared" si="117"/>
        <v>1</v>
      </c>
      <c r="BW174" s="19">
        <f t="shared" si="118"/>
        <v>1</v>
      </c>
      <c r="BX174" s="19">
        <f t="shared" si="119"/>
        <v>1</v>
      </c>
      <c r="BY174" s="19">
        <f t="shared" si="120"/>
        <v>1</v>
      </c>
      <c r="BZ174" s="19">
        <f t="shared" si="121"/>
        <v>0</v>
      </c>
      <c r="CA174" s="19">
        <f t="shared" si="122"/>
        <v>1</v>
      </c>
      <c r="CB174" s="19">
        <f t="shared" si="123"/>
        <v>1</v>
      </c>
      <c r="CC174" s="19">
        <f t="shared" si="124"/>
        <v>1</v>
      </c>
      <c r="CD174" s="19">
        <f t="shared" si="125"/>
        <v>1</v>
      </c>
      <c r="CE174" s="19">
        <f t="shared" si="126"/>
        <v>0</v>
      </c>
      <c r="CF174" s="19">
        <f t="shared" si="127"/>
        <v>0</v>
      </c>
      <c r="CG174" s="19">
        <f t="shared" si="128"/>
        <v>0</v>
      </c>
      <c r="CH174" s="19">
        <f t="shared" si="129"/>
        <v>1</v>
      </c>
      <c r="CI174" s="19">
        <f t="shared" si="130"/>
        <v>1</v>
      </c>
      <c r="CJ174" s="19">
        <f t="shared" si="131"/>
        <v>1</v>
      </c>
      <c r="CK174" s="19">
        <f t="shared" si="132"/>
        <v>1</v>
      </c>
      <c r="CL174" s="19">
        <f t="shared" si="133"/>
        <v>1</v>
      </c>
      <c r="CM174" s="19">
        <f t="shared" si="134"/>
        <v>1</v>
      </c>
      <c r="CN174" s="19">
        <f t="shared" si="135"/>
        <v>1</v>
      </c>
      <c r="CO174" s="19">
        <f t="shared" si="136"/>
        <v>1</v>
      </c>
      <c r="CP174" s="19">
        <f t="shared" si="137"/>
        <v>1</v>
      </c>
      <c r="CQ174" s="19">
        <f t="shared" si="138"/>
        <v>0</v>
      </c>
      <c r="CR174" s="19">
        <f t="shared" si="139"/>
        <v>1</v>
      </c>
      <c r="CS174" s="19">
        <f t="shared" si="140"/>
        <v>1</v>
      </c>
      <c r="CT174" s="19">
        <f t="shared" si="141"/>
        <v>1</v>
      </c>
      <c r="CU174" s="19">
        <f t="shared" si="142"/>
        <v>1</v>
      </c>
      <c r="CV174" s="19">
        <f t="shared" si="143"/>
        <v>1</v>
      </c>
      <c r="CW174" s="19">
        <f t="shared" si="144"/>
        <v>1</v>
      </c>
      <c r="CX174" s="19">
        <f t="shared" si="145"/>
        <v>1</v>
      </c>
      <c r="CY174" s="19">
        <f t="shared" si="146"/>
        <v>1</v>
      </c>
      <c r="CZ174" s="19">
        <f t="shared" si="147"/>
        <v>1</v>
      </c>
      <c r="DA174" s="19">
        <f t="shared" si="148"/>
        <v>0</v>
      </c>
      <c r="DB174" s="19">
        <f t="shared" si="149"/>
        <v>1</v>
      </c>
      <c r="DC174" s="19">
        <f t="shared" si="150"/>
        <v>1</v>
      </c>
      <c r="DD174" s="19">
        <f t="shared" si="151"/>
        <v>1</v>
      </c>
      <c r="DE174" s="19">
        <f t="shared" si="152"/>
        <v>1</v>
      </c>
      <c r="DF174" s="19">
        <f t="shared" si="153"/>
        <v>0</v>
      </c>
      <c r="DG174" s="19">
        <f t="shared" si="154"/>
        <v>17</v>
      </c>
      <c r="DH174" s="19">
        <f t="shared" si="155"/>
        <v>22</v>
      </c>
      <c r="DI174" s="14">
        <v>4</v>
      </c>
      <c r="DJ174" s="14"/>
      <c r="DK174" s="14">
        <v>1</v>
      </c>
      <c r="DL174" s="14">
        <v>2</v>
      </c>
      <c r="DM174" s="99">
        <v>0</v>
      </c>
      <c r="DN174" s="99">
        <v>0</v>
      </c>
      <c r="DO174" s="99">
        <v>0</v>
      </c>
      <c r="DP174" s="99">
        <v>0</v>
      </c>
      <c r="DQ174" s="99">
        <v>1</v>
      </c>
      <c r="DR174">
        <v>0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0</v>
      </c>
      <c r="EF174">
        <v>1</v>
      </c>
      <c r="EG174">
        <v>9</v>
      </c>
      <c r="EH174">
        <v>11</v>
      </c>
      <c r="EI174">
        <v>9</v>
      </c>
      <c r="EJ174">
        <v>5</v>
      </c>
      <c r="EK174">
        <v>11</v>
      </c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 s="26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 s="26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 s="26"/>
      <c r="HS174"/>
      <c r="HT174"/>
      <c r="HU174"/>
      <c r="HV174"/>
      <c r="HW174" s="26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</row>
    <row r="175" spans="1:338" s="21" customFormat="1" x14ac:dyDescent="0.25">
      <c r="A175" t="s">
        <v>83</v>
      </c>
      <c r="B175" t="s">
        <v>69</v>
      </c>
      <c r="C175" t="s">
        <v>75</v>
      </c>
      <c r="D175" t="s">
        <v>549</v>
      </c>
      <c r="E175" s="1">
        <v>1</v>
      </c>
      <c r="F175" s="60">
        <v>26</v>
      </c>
      <c r="G175" s="60">
        <v>20.5</v>
      </c>
      <c r="H175" s="60">
        <v>175</v>
      </c>
      <c r="I175" s="60">
        <v>41</v>
      </c>
      <c r="J175" s="60">
        <v>51.047619050000002</v>
      </c>
      <c r="K175">
        <v>5</v>
      </c>
      <c r="L175">
        <v>4</v>
      </c>
      <c r="M175">
        <v>3</v>
      </c>
      <c r="N175">
        <v>4</v>
      </c>
      <c r="O175">
        <v>3</v>
      </c>
      <c r="P175">
        <v>2</v>
      </c>
      <c r="Q175">
        <v>4</v>
      </c>
      <c r="R175">
        <v>1</v>
      </c>
      <c r="S175">
        <v>1</v>
      </c>
      <c r="T175">
        <v>2</v>
      </c>
      <c r="U175">
        <v>2</v>
      </c>
      <c r="V175">
        <v>3</v>
      </c>
      <c r="W175">
        <v>5</v>
      </c>
      <c r="X175" s="6">
        <v>3</v>
      </c>
      <c r="Y175" s="6">
        <v>3</v>
      </c>
      <c r="Z175" s="6">
        <v>3</v>
      </c>
      <c r="AA175" s="6">
        <v>2</v>
      </c>
      <c r="AB175" s="6">
        <v>3</v>
      </c>
      <c r="AC175" s="6">
        <v>2</v>
      </c>
      <c r="AD175" s="6">
        <v>1</v>
      </c>
      <c r="AE175" s="6">
        <v>3</v>
      </c>
      <c r="AF175" s="6">
        <v>1</v>
      </c>
      <c r="AG175" s="6">
        <v>2</v>
      </c>
      <c r="AH175" s="6">
        <v>2</v>
      </c>
      <c r="AI175" s="6">
        <v>2</v>
      </c>
      <c r="AJ175" s="11">
        <v>5</v>
      </c>
      <c r="AK175" s="11">
        <v>3</v>
      </c>
      <c r="AL175" s="11">
        <v>3</v>
      </c>
      <c r="AM175" s="11">
        <v>1</v>
      </c>
      <c r="AN175" s="11">
        <v>3</v>
      </c>
      <c r="AO175" s="11">
        <v>3</v>
      </c>
      <c r="AP175" s="11">
        <v>4</v>
      </c>
      <c r="AQ175" s="11">
        <v>2</v>
      </c>
      <c r="AR175" s="11">
        <v>2</v>
      </c>
      <c r="AS175" s="11">
        <v>2</v>
      </c>
      <c r="AT175" s="11">
        <v>4</v>
      </c>
      <c r="AU175" s="11">
        <v>3</v>
      </c>
      <c r="AV175" s="11">
        <v>4</v>
      </c>
      <c r="AW175" s="11">
        <v>3</v>
      </c>
      <c r="AX175" s="11">
        <v>4</v>
      </c>
      <c r="AY175" s="11">
        <v>4</v>
      </c>
      <c r="AZ175" s="11">
        <v>5</v>
      </c>
      <c r="BA175" s="11">
        <v>3</v>
      </c>
      <c r="BB175" s="11">
        <v>4</v>
      </c>
      <c r="BC175" s="11">
        <v>3</v>
      </c>
      <c r="BD175" s="11">
        <v>3</v>
      </c>
      <c r="BE175" s="11">
        <v>4</v>
      </c>
      <c r="BF175" s="11">
        <v>1</v>
      </c>
      <c r="BG175" s="11">
        <v>4</v>
      </c>
      <c r="BH175" s="11">
        <v>2</v>
      </c>
      <c r="BI175" s="19">
        <f t="shared" si="104"/>
        <v>1</v>
      </c>
      <c r="BJ175" s="19">
        <f t="shared" si="105"/>
        <v>0</v>
      </c>
      <c r="BK175" s="19">
        <f t="shared" si="106"/>
        <v>1</v>
      </c>
      <c r="BL175" s="19">
        <f t="shared" si="107"/>
        <v>0</v>
      </c>
      <c r="BM175" s="19">
        <f t="shared" si="108"/>
        <v>1</v>
      </c>
      <c r="BN175" s="19">
        <f t="shared" si="109"/>
        <v>0</v>
      </c>
      <c r="BO175" s="19">
        <f t="shared" si="110"/>
        <v>1</v>
      </c>
      <c r="BP175" s="19">
        <f t="shared" si="111"/>
        <v>0</v>
      </c>
      <c r="BQ175" s="19">
        <f t="shared" si="112"/>
        <v>0</v>
      </c>
      <c r="BR175" s="19">
        <f t="shared" si="113"/>
        <v>0</v>
      </c>
      <c r="BS175" s="19">
        <f t="shared" si="114"/>
        <v>0</v>
      </c>
      <c r="BT175" s="19">
        <f t="shared" si="115"/>
        <v>1</v>
      </c>
      <c r="BU175" s="19">
        <f t="shared" si="116"/>
        <v>0</v>
      </c>
      <c r="BV175" s="19">
        <f t="shared" si="117"/>
        <v>1</v>
      </c>
      <c r="BW175" s="19">
        <f t="shared" si="118"/>
        <v>1</v>
      </c>
      <c r="BX175" s="19">
        <f t="shared" si="119"/>
        <v>0</v>
      </c>
      <c r="BY175" s="19">
        <f t="shared" si="120"/>
        <v>0</v>
      </c>
      <c r="BZ175" s="19">
        <f t="shared" si="121"/>
        <v>1</v>
      </c>
      <c r="CA175" s="19">
        <f t="shared" si="122"/>
        <v>1</v>
      </c>
      <c r="CB175" s="19">
        <f t="shared" si="123"/>
        <v>0</v>
      </c>
      <c r="CC175" s="19">
        <f t="shared" si="124"/>
        <v>1</v>
      </c>
      <c r="CD175" s="19">
        <f t="shared" si="125"/>
        <v>0</v>
      </c>
      <c r="CE175" s="19">
        <f t="shared" si="126"/>
        <v>0</v>
      </c>
      <c r="CF175" s="19">
        <f t="shared" si="127"/>
        <v>0</v>
      </c>
      <c r="CG175" s="19">
        <f t="shared" si="128"/>
        <v>1</v>
      </c>
      <c r="CH175" s="19">
        <f t="shared" si="129"/>
        <v>1</v>
      </c>
      <c r="CI175" s="19">
        <f t="shared" si="130"/>
        <v>1</v>
      </c>
      <c r="CJ175" s="19">
        <f t="shared" si="131"/>
        <v>1</v>
      </c>
      <c r="CK175" s="19">
        <f t="shared" si="132"/>
        <v>1</v>
      </c>
      <c r="CL175" s="19">
        <f t="shared" si="133"/>
        <v>1</v>
      </c>
      <c r="CM175" s="19">
        <f t="shared" si="134"/>
        <v>1</v>
      </c>
      <c r="CN175" s="19">
        <f t="shared" si="135"/>
        <v>1</v>
      </c>
      <c r="CO175" s="19">
        <f t="shared" si="136"/>
        <v>1</v>
      </c>
      <c r="CP175" s="19">
        <f t="shared" si="137"/>
        <v>1</v>
      </c>
      <c r="CQ175" s="19">
        <f t="shared" si="138"/>
        <v>0</v>
      </c>
      <c r="CR175" s="19">
        <f t="shared" si="139"/>
        <v>1</v>
      </c>
      <c r="CS175" s="19">
        <f t="shared" si="140"/>
        <v>1</v>
      </c>
      <c r="CT175" s="19">
        <f t="shared" si="141"/>
        <v>1</v>
      </c>
      <c r="CU175" s="19">
        <f t="shared" si="142"/>
        <v>1</v>
      </c>
      <c r="CV175" s="19">
        <f t="shared" si="143"/>
        <v>0</v>
      </c>
      <c r="CW175" s="19">
        <f t="shared" si="144"/>
        <v>0</v>
      </c>
      <c r="CX175" s="19">
        <f t="shared" si="145"/>
        <v>1</v>
      </c>
      <c r="CY175" s="19">
        <f t="shared" si="146"/>
        <v>1</v>
      </c>
      <c r="CZ175" s="19">
        <f t="shared" si="147"/>
        <v>0</v>
      </c>
      <c r="DA175" s="19">
        <f t="shared" si="148"/>
        <v>1</v>
      </c>
      <c r="DB175" s="19">
        <f t="shared" si="149"/>
        <v>1</v>
      </c>
      <c r="DC175" s="19">
        <f t="shared" si="150"/>
        <v>1</v>
      </c>
      <c r="DD175" s="19">
        <f t="shared" si="151"/>
        <v>1</v>
      </c>
      <c r="DE175" s="19">
        <f t="shared" si="152"/>
        <v>1</v>
      </c>
      <c r="DF175" s="19">
        <f t="shared" si="153"/>
        <v>1</v>
      </c>
      <c r="DG175" s="19">
        <f t="shared" si="154"/>
        <v>11</v>
      </c>
      <c r="DH175" s="19">
        <f t="shared" si="155"/>
        <v>21</v>
      </c>
      <c r="DI175" s="14">
        <v>3</v>
      </c>
      <c r="DJ175" s="14"/>
      <c r="DK175" s="14">
        <v>2</v>
      </c>
      <c r="DL175" s="14">
        <v>2</v>
      </c>
      <c r="DM175" s="99">
        <v>0</v>
      </c>
      <c r="DN175" s="99">
        <v>0</v>
      </c>
      <c r="DO175" s="99">
        <v>0</v>
      </c>
      <c r="DP175" s="99">
        <v>0</v>
      </c>
      <c r="DQ175" s="99">
        <v>1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10</v>
      </c>
      <c r="EH175">
        <v>8</v>
      </c>
      <c r="EI175">
        <v>10</v>
      </c>
      <c r="EJ175">
        <v>6</v>
      </c>
      <c r="EK175">
        <v>13</v>
      </c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 s="26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 s="26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 s="26"/>
      <c r="HS175"/>
      <c r="HT175"/>
      <c r="HU175"/>
      <c r="HV175"/>
      <c r="HW175" s="26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</row>
    <row r="176" spans="1:338" s="21" customFormat="1" x14ac:dyDescent="0.25">
      <c r="A176" t="s">
        <v>98</v>
      </c>
      <c r="B176" t="s">
        <v>69</v>
      </c>
      <c r="C176" t="s">
        <v>75</v>
      </c>
      <c r="D176" t="s">
        <v>549</v>
      </c>
      <c r="E176" s="1">
        <v>1</v>
      </c>
      <c r="F176" s="60">
        <v>26</v>
      </c>
      <c r="G176" s="60">
        <v>20.5</v>
      </c>
      <c r="H176" s="60">
        <v>175</v>
      </c>
      <c r="I176" s="60">
        <v>41</v>
      </c>
      <c r="J176" s="60">
        <v>51.047619050000002</v>
      </c>
      <c r="K176">
        <v>5</v>
      </c>
      <c r="L176">
        <v>1</v>
      </c>
      <c r="M176">
        <v>1</v>
      </c>
      <c r="N176">
        <v>4</v>
      </c>
      <c r="O176">
        <v>3</v>
      </c>
      <c r="P176">
        <v>3</v>
      </c>
      <c r="Q176">
        <v>4</v>
      </c>
      <c r="R176">
        <v>2</v>
      </c>
      <c r="S176">
        <v>2</v>
      </c>
      <c r="T176">
        <v>2</v>
      </c>
      <c r="U176">
        <v>2</v>
      </c>
      <c r="V176">
        <v>4</v>
      </c>
      <c r="W176">
        <v>4</v>
      </c>
      <c r="X176" s="6">
        <v>4</v>
      </c>
      <c r="Y176" s="6">
        <v>3</v>
      </c>
      <c r="Z176" s="6">
        <v>2</v>
      </c>
      <c r="AA176" s="6">
        <v>5</v>
      </c>
      <c r="AB176" s="6">
        <v>2</v>
      </c>
      <c r="AC176" s="6">
        <v>2</v>
      </c>
      <c r="AD176" s="6">
        <v>1</v>
      </c>
      <c r="AE176" s="6">
        <v>4</v>
      </c>
      <c r="AF176" s="6">
        <v>3</v>
      </c>
      <c r="AG176" s="6">
        <v>1</v>
      </c>
      <c r="AH176" s="6">
        <v>3</v>
      </c>
      <c r="AI176" s="6">
        <v>5</v>
      </c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9">
        <f t="shared" si="104"/>
        <v>1</v>
      </c>
      <c r="BJ176" s="19">
        <f t="shared" si="105"/>
        <v>0</v>
      </c>
      <c r="BK176" s="19">
        <f t="shared" si="106"/>
        <v>0</v>
      </c>
      <c r="BL176" s="19">
        <f t="shared" si="107"/>
        <v>0</v>
      </c>
      <c r="BM176" s="19">
        <f t="shared" si="108"/>
        <v>1</v>
      </c>
      <c r="BN176" s="19">
        <f t="shared" si="109"/>
        <v>1</v>
      </c>
      <c r="BO176" s="19">
        <f t="shared" si="110"/>
        <v>1</v>
      </c>
      <c r="BP176" s="19">
        <f t="shared" si="111"/>
        <v>1</v>
      </c>
      <c r="BQ176" s="19">
        <f t="shared" si="112"/>
        <v>1</v>
      </c>
      <c r="BR176" s="19">
        <f t="shared" si="113"/>
        <v>0</v>
      </c>
      <c r="BS176" s="19">
        <f t="shared" si="114"/>
        <v>0</v>
      </c>
      <c r="BT176" s="19">
        <f t="shared" si="115"/>
        <v>0</v>
      </c>
      <c r="BU176" s="19">
        <f t="shared" si="116"/>
        <v>1</v>
      </c>
      <c r="BV176" s="19">
        <f t="shared" si="117"/>
        <v>0</v>
      </c>
      <c r="BW176" s="19">
        <f t="shared" si="118"/>
        <v>1</v>
      </c>
      <c r="BX176" s="19">
        <f t="shared" si="119"/>
        <v>1</v>
      </c>
      <c r="BY176" s="19">
        <f t="shared" si="120"/>
        <v>1</v>
      </c>
      <c r="BZ176" s="19">
        <f t="shared" si="121"/>
        <v>0</v>
      </c>
      <c r="CA176" s="19">
        <f t="shared" si="122"/>
        <v>1</v>
      </c>
      <c r="CB176" s="19">
        <f t="shared" si="123"/>
        <v>0</v>
      </c>
      <c r="CC176" s="19">
        <f t="shared" si="124"/>
        <v>0</v>
      </c>
      <c r="CD176" s="19">
        <f t="shared" si="125"/>
        <v>0</v>
      </c>
      <c r="CE176" s="19">
        <f t="shared" si="126"/>
        <v>1</v>
      </c>
      <c r="CF176" s="19">
        <f t="shared" si="127"/>
        <v>0</v>
      </c>
      <c r="CG176" s="19">
        <f t="shared" si="128"/>
        <v>0</v>
      </c>
      <c r="CH176" s="19" t="str">
        <f t="shared" si="129"/>
        <v>NA</v>
      </c>
      <c r="CI176" s="19" t="str">
        <f t="shared" si="130"/>
        <v>NA</v>
      </c>
      <c r="CJ176" s="19" t="str">
        <f t="shared" si="131"/>
        <v>NA</v>
      </c>
      <c r="CK176" s="19" t="str">
        <f t="shared" si="132"/>
        <v>NA</v>
      </c>
      <c r="CL176" s="19" t="str">
        <f t="shared" si="133"/>
        <v>NA</v>
      </c>
      <c r="CM176" s="19" t="str">
        <f t="shared" si="134"/>
        <v>NA</v>
      </c>
      <c r="CN176" s="19" t="str">
        <f t="shared" si="135"/>
        <v>NA</v>
      </c>
      <c r="CO176" s="19" t="str">
        <f t="shared" si="136"/>
        <v>NA</v>
      </c>
      <c r="CP176" s="19" t="str">
        <f t="shared" si="137"/>
        <v>NA</v>
      </c>
      <c r="CQ176" s="19" t="str">
        <f t="shared" si="138"/>
        <v>NA</v>
      </c>
      <c r="CR176" s="19" t="str">
        <f t="shared" si="139"/>
        <v>NA</v>
      </c>
      <c r="CS176" s="19" t="str">
        <f t="shared" si="140"/>
        <v>NA</v>
      </c>
      <c r="CT176" s="19" t="str">
        <f t="shared" si="141"/>
        <v>NA</v>
      </c>
      <c r="CU176" s="19" t="str">
        <f t="shared" si="142"/>
        <v>NA</v>
      </c>
      <c r="CV176" s="19" t="str">
        <f t="shared" si="143"/>
        <v>NA</v>
      </c>
      <c r="CW176" s="19" t="str">
        <f t="shared" si="144"/>
        <v>NA</v>
      </c>
      <c r="CX176" s="19" t="str">
        <f t="shared" si="145"/>
        <v>NA</v>
      </c>
      <c r="CY176" s="19" t="str">
        <f t="shared" si="146"/>
        <v>NA</v>
      </c>
      <c r="CZ176" s="19" t="str">
        <f t="shared" si="147"/>
        <v>NA</v>
      </c>
      <c r="DA176" s="19" t="str">
        <f t="shared" si="148"/>
        <v>NA</v>
      </c>
      <c r="DB176" s="19" t="str">
        <f t="shared" si="149"/>
        <v>NA</v>
      </c>
      <c r="DC176" s="19" t="str">
        <f t="shared" si="150"/>
        <v>NA</v>
      </c>
      <c r="DD176" s="19" t="str">
        <f t="shared" si="151"/>
        <v>NA</v>
      </c>
      <c r="DE176" s="19" t="str">
        <f t="shared" si="152"/>
        <v>NA</v>
      </c>
      <c r="DF176" s="19" t="str">
        <f t="shared" si="153"/>
        <v>NA</v>
      </c>
      <c r="DG176" s="19">
        <f t="shared" si="154"/>
        <v>12</v>
      </c>
      <c r="DH176" s="19">
        <f t="shared" si="155"/>
        <v>0</v>
      </c>
      <c r="DI176" s="14">
        <v>3</v>
      </c>
      <c r="DJ176" s="14"/>
      <c r="DK176" s="14">
        <v>2</v>
      </c>
      <c r="DL176" s="14">
        <v>2</v>
      </c>
      <c r="DM176" s="99">
        <v>0</v>
      </c>
      <c r="DN176" s="99">
        <v>0</v>
      </c>
      <c r="DO176" s="99">
        <v>0</v>
      </c>
      <c r="DP176" s="99">
        <v>0</v>
      </c>
      <c r="DQ176" s="99">
        <v>1</v>
      </c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 s="2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 s="2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 s="26"/>
      <c r="HS176"/>
      <c r="HT176"/>
      <c r="HU176"/>
      <c r="HV176"/>
      <c r="HW176" s="2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</row>
    <row r="177" spans="1:338" s="21" customFormat="1" x14ac:dyDescent="0.25">
      <c r="A177" t="s">
        <v>219</v>
      </c>
      <c r="B177" t="s">
        <v>69</v>
      </c>
      <c r="C177" t="s">
        <v>75</v>
      </c>
      <c r="D177" t="s">
        <v>549</v>
      </c>
      <c r="E177" s="1">
        <v>1</v>
      </c>
      <c r="F177" s="60">
        <v>26</v>
      </c>
      <c r="G177" s="60">
        <v>20.5</v>
      </c>
      <c r="H177" s="60">
        <v>175</v>
      </c>
      <c r="I177" s="60">
        <v>41</v>
      </c>
      <c r="J177" s="60">
        <v>51.047619050000002</v>
      </c>
      <c r="K177">
        <v>4</v>
      </c>
      <c r="L177">
        <v>3</v>
      </c>
      <c r="M177">
        <v>1</v>
      </c>
      <c r="N177">
        <v>1</v>
      </c>
      <c r="O177">
        <v>4</v>
      </c>
      <c r="P177">
        <v>2</v>
      </c>
      <c r="Q177">
        <v>4</v>
      </c>
      <c r="R177">
        <v>2</v>
      </c>
      <c r="S177">
        <v>1</v>
      </c>
      <c r="T177">
        <v>1</v>
      </c>
      <c r="U177">
        <v>4</v>
      </c>
      <c r="V177">
        <v>3</v>
      </c>
      <c r="W177">
        <v>4</v>
      </c>
      <c r="X177" s="6">
        <v>2</v>
      </c>
      <c r="Y177" s="6">
        <v>4</v>
      </c>
      <c r="Z177" s="6">
        <v>4</v>
      </c>
      <c r="AA177" s="6">
        <v>5</v>
      </c>
      <c r="AB177" s="6">
        <v>2</v>
      </c>
      <c r="AC177" s="6">
        <v>2</v>
      </c>
      <c r="AD177" s="6">
        <v>1</v>
      </c>
      <c r="AE177" s="6">
        <v>3</v>
      </c>
      <c r="AF177" s="6">
        <v>1</v>
      </c>
      <c r="AG177" s="6">
        <v>2</v>
      </c>
      <c r="AH177" s="6">
        <v>2</v>
      </c>
      <c r="AI177" s="6">
        <v>2</v>
      </c>
      <c r="AJ177" s="11">
        <v>5</v>
      </c>
      <c r="AK177" s="11">
        <v>3</v>
      </c>
      <c r="AL177" s="11">
        <v>3</v>
      </c>
      <c r="AM177" s="11">
        <v>1</v>
      </c>
      <c r="AN177" s="11">
        <v>3</v>
      </c>
      <c r="AO177" s="11">
        <v>3</v>
      </c>
      <c r="AP177" s="11">
        <v>4</v>
      </c>
      <c r="AQ177" s="11">
        <v>2</v>
      </c>
      <c r="AR177" s="11">
        <v>2</v>
      </c>
      <c r="AS177" s="11">
        <v>3</v>
      </c>
      <c r="AT177" s="11">
        <v>4</v>
      </c>
      <c r="AU177" s="11">
        <v>3</v>
      </c>
      <c r="AV177" s="11">
        <v>4</v>
      </c>
      <c r="AW177" s="11">
        <v>3</v>
      </c>
      <c r="AX177" s="11">
        <v>1</v>
      </c>
      <c r="AY177" s="11">
        <v>4</v>
      </c>
      <c r="AZ177" s="11">
        <v>5</v>
      </c>
      <c r="BA177" s="11">
        <v>3</v>
      </c>
      <c r="BB177" s="11">
        <v>4</v>
      </c>
      <c r="BC177" s="11">
        <v>3</v>
      </c>
      <c r="BD177" s="11">
        <v>3</v>
      </c>
      <c r="BE177" s="11">
        <v>1</v>
      </c>
      <c r="BF177" s="11">
        <v>1</v>
      </c>
      <c r="BG177" s="11">
        <v>4</v>
      </c>
      <c r="BH177" s="11">
        <v>2</v>
      </c>
      <c r="BI177" s="19">
        <f t="shared" si="104"/>
        <v>0</v>
      </c>
      <c r="BJ177" s="19">
        <f t="shared" si="105"/>
        <v>1</v>
      </c>
      <c r="BK177" s="19">
        <f t="shared" si="106"/>
        <v>0</v>
      </c>
      <c r="BL177" s="19">
        <f t="shared" si="107"/>
        <v>1</v>
      </c>
      <c r="BM177" s="19">
        <f t="shared" si="108"/>
        <v>0</v>
      </c>
      <c r="BN177" s="19">
        <f t="shared" si="109"/>
        <v>0</v>
      </c>
      <c r="BO177" s="19">
        <f t="shared" si="110"/>
        <v>1</v>
      </c>
      <c r="BP177" s="19">
        <f t="shared" si="111"/>
        <v>1</v>
      </c>
      <c r="BQ177" s="19">
        <f t="shared" si="112"/>
        <v>0</v>
      </c>
      <c r="BR177" s="19">
        <f t="shared" si="113"/>
        <v>0</v>
      </c>
      <c r="BS177" s="19">
        <f t="shared" si="114"/>
        <v>1</v>
      </c>
      <c r="BT177" s="19">
        <f t="shared" si="115"/>
        <v>1</v>
      </c>
      <c r="BU177" s="19">
        <f t="shared" si="116"/>
        <v>1</v>
      </c>
      <c r="BV177" s="19">
        <f t="shared" si="117"/>
        <v>0</v>
      </c>
      <c r="BW177" s="19">
        <f t="shared" si="118"/>
        <v>0</v>
      </c>
      <c r="BX177" s="19">
        <f t="shared" si="119"/>
        <v>0</v>
      </c>
      <c r="BY177" s="19">
        <f t="shared" si="120"/>
        <v>1</v>
      </c>
      <c r="BZ177" s="19">
        <f t="shared" si="121"/>
        <v>0</v>
      </c>
      <c r="CA177" s="19">
        <f t="shared" si="122"/>
        <v>1</v>
      </c>
      <c r="CB177" s="19">
        <f t="shared" si="123"/>
        <v>0</v>
      </c>
      <c r="CC177" s="19">
        <f t="shared" si="124"/>
        <v>1</v>
      </c>
      <c r="CD177" s="19">
        <f t="shared" si="125"/>
        <v>0</v>
      </c>
      <c r="CE177" s="19">
        <f t="shared" si="126"/>
        <v>0</v>
      </c>
      <c r="CF177" s="19">
        <f t="shared" si="127"/>
        <v>0</v>
      </c>
      <c r="CG177" s="19">
        <f t="shared" si="128"/>
        <v>1</v>
      </c>
      <c r="CH177" s="19">
        <f t="shared" si="129"/>
        <v>1</v>
      </c>
      <c r="CI177" s="19">
        <f t="shared" si="130"/>
        <v>1</v>
      </c>
      <c r="CJ177" s="19">
        <f t="shared" si="131"/>
        <v>1</v>
      </c>
      <c r="CK177" s="19">
        <f t="shared" si="132"/>
        <v>1</v>
      </c>
      <c r="CL177" s="19">
        <f t="shared" si="133"/>
        <v>1</v>
      </c>
      <c r="CM177" s="19">
        <f t="shared" si="134"/>
        <v>1</v>
      </c>
      <c r="CN177" s="19">
        <f t="shared" si="135"/>
        <v>1</v>
      </c>
      <c r="CO177" s="19">
        <f t="shared" si="136"/>
        <v>1</v>
      </c>
      <c r="CP177" s="19">
        <f t="shared" si="137"/>
        <v>1</v>
      </c>
      <c r="CQ177" s="19">
        <f t="shared" si="138"/>
        <v>1</v>
      </c>
      <c r="CR177" s="19">
        <f t="shared" si="139"/>
        <v>1</v>
      </c>
      <c r="CS177" s="19">
        <f t="shared" si="140"/>
        <v>1</v>
      </c>
      <c r="CT177" s="19">
        <f t="shared" si="141"/>
        <v>1</v>
      </c>
      <c r="CU177" s="19">
        <f t="shared" si="142"/>
        <v>1</v>
      </c>
      <c r="CV177" s="19">
        <f t="shared" si="143"/>
        <v>0</v>
      </c>
      <c r="CW177" s="19">
        <f t="shared" si="144"/>
        <v>0</v>
      </c>
      <c r="CX177" s="19">
        <f t="shared" si="145"/>
        <v>1</v>
      </c>
      <c r="CY177" s="19">
        <f t="shared" si="146"/>
        <v>1</v>
      </c>
      <c r="CZ177" s="19">
        <f t="shared" si="147"/>
        <v>0</v>
      </c>
      <c r="DA177" s="19">
        <f t="shared" si="148"/>
        <v>1</v>
      </c>
      <c r="DB177" s="19">
        <f t="shared" si="149"/>
        <v>1</v>
      </c>
      <c r="DC177" s="19">
        <f t="shared" si="150"/>
        <v>0</v>
      </c>
      <c r="DD177" s="19">
        <f t="shared" si="151"/>
        <v>1</v>
      </c>
      <c r="DE177" s="19">
        <f t="shared" si="152"/>
        <v>1</v>
      </c>
      <c r="DF177" s="19">
        <f t="shared" si="153"/>
        <v>1</v>
      </c>
      <c r="DG177" s="19">
        <f t="shared" si="154"/>
        <v>11</v>
      </c>
      <c r="DH177" s="19">
        <f t="shared" si="155"/>
        <v>21</v>
      </c>
      <c r="DI177" s="14">
        <v>4</v>
      </c>
      <c r="DJ177" s="14"/>
      <c r="DK177" s="14">
        <v>1</v>
      </c>
      <c r="DL177" s="14">
        <v>2</v>
      </c>
      <c r="DM177" s="99">
        <v>0</v>
      </c>
      <c r="DN177" s="99">
        <v>0</v>
      </c>
      <c r="DO177" s="99">
        <v>0</v>
      </c>
      <c r="DP177" s="99">
        <v>0</v>
      </c>
      <c r="DQ177" s="99">
        <v>1</v>
      </c>
      <c r="DR177">
        <v>1</v>
      </c>
      <c r="DS177">
        <v>1</v>
      </c>
      <c r="DT177">
        <v>0</v>
      </c>
      <c r="DU177">
        <v>1</v>
      </c>
      <c r="DV177">
        <v>0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0</v>
      </c>
      <c r="ED177">
        <v>1</v>
      </c>
      <c r="EE177">
        <v>1</v>
      </c>
      <c r="EF177">
        <v>1</v>
      </c>
      <c r="EG177">
        <v>10</v>
      </c>
      <c r="EH177">
        <v>11</v>
      </c>
      <c r="EI177">
        <v>10</v>
      </c>
      <c r="EJ177">
        <v>6</v>
      </c>
      <c r="EK177">
        <v>10</v>
      </c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 s="26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 s="26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 s="26"/>
      <c r="HS177"/>
      <c r="HT177"/>
      <c r="HU177"/>
      <c r="HV177"/>
      <c r="HW177" s="26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</row>
    <row r="178" spans="1:338" s="21" customFormat="1" x14ac:dyDescent="0.25">
      <c r="A178" t="s">
        <v>97</v>
      </c>
      <c r="B178" t="s">
        <v>69</v>
      </c>
      <c r="C178" t="s">
        <v>75</v>
      </c>
      <c r="D178" t="s">
        <v>549</v>
      </c>
      <c r="E178" s="1">
        <v>1</v>
      </c>
      <c r="F178" s="60">
        <v>26</v>
      </c>
      <c r="G178" s="60">
        <v>20.5</v>
      </c>
      <c r="H178" s="60">
        <v>175</v>
      </c>
      <c r="I178" s="60">
        <v>41</v>
      </c>
      <c r="J178" s="60">
        <v>51.047619050000002</v>
      </c>
      <c r="K178">
        <v>5</v>
      </c>
      <c r="L178">
        <v>3</v>
      </c>
      <c r="M178">
        <v>1</v>
      </c>
      <c r="N178">
        <v>1</v>
      </c>
      <c r="O178">
        <v>3</v>
      </c>
      <c r="P178">
        <v>3</v>
      </c>
      <c r="Q178">
        <v>2</v>
      </c>
      <c r="R178">
        <v>2</v>
      </c>
      <c r="S178">
        <v>2</v>
      </c>
      <c r="T178">
        <v>3</v>
      </c>
      <c r="U178">
        <v>4</v>
      </c>
      <c r="V178">
        <v>4</v>
      </c>
      <c r="W178">
        <v>5</v>
      </c>
      <c r="X178" s="6">
        <v>4</v>
      </c>
      <c r="Y178" s="6">
        <v>4</v>
      </c>
      <c r="Z178" s="6">
        <v>4</v>
      </c>
      <c r="AA178" s="6">
        <v>1</v>
      </c>
      <c r="AB178" s="6">
        <v>2</v>
      </c>
      <c r="AC178" s="6">
        <v>2</v>
      </c>
      <c r="AD178" s="6">
        <v>3</v>
      </c>
      <c r="AE178" s="6">
        <v>5</v>
      </c>
      <c r="AF178" s="6">
        <v>4</v>
      </c>
      <c r="AG178" s="6">
        <v>3</v>
      </c>
      <c r="AH178" s="6">
        <v>3</v>
      </c>
      <c r="AI178" s="6">
        <v>1</v>
      </c>
      <c r="AJ178" s="11">
        <v>5</v>
      </c>
      <c r="AK178" s="11">
        <v>3</v>
      </c>
      <c r="AL178" s="11">
        <v>2</v>
      </c>
      <c r="AM178" s="11">
        <v>1</v>
      </c>
      <c r="AN178" s="11">
        <v>3</v>
      </c>
      <c r="AO178" s="11">
        <v>3</v>
      </c>
      <c r="AP178" s="11">
        <v>4</v>
      </c>
      <c r="AQ178" s="11">
        <v>2</v>
      </c>
      <c r="AR178" s="11">
        <v>2</v>
      </c>
      <c r="AS178" s="11">
        <v>3</v>
      </c>
      <c r="AT178" s="11">
        <v>4</v>
      </c>
      <c r="AU178" s="11">
        <v>3</v>
      </c>
      <c r="AV178" s="11">
        <v>4</v>
      </c>
      <c r="AW178" s="11">
        <v>3</v>
      </c>
      <c r="AX178" s="11">
        <v>1</v>
      </c>
      <c r="AY178" s="11">
        <v>2</v>
      </c>
      <c r="AZ178" s="11">
        <v>1</v>
      </c>
      <c r="BA178" s="11">
        <v>3</v>
      </c>
      <c r="BB178" s="11">
        <v>2</v>
      </c>
      <c r="BC178" s="11">
        <v>3</v>
      </c>
      <c r="BD178" s="11">
        <v>3</v>
      </c>
      <c r="BE178" s="11">
        <v>4</v>
      </c>
      <c r="BF178" s="11">
        <v>1</v>
      </c>
      <c r="BG178" s="11">
        <v>3</v>
      </c>
      <c r="BH178" s="11">
        <v>2</v>
      </c>
      <c r="BI178" s="19">
        <f t="shared" si="104"/>
        <v>1</v>
      </c>
      <c r="BJ178" s="19">
        <f t="shared" si="105"/>
        <v>1</v>
      </c>
      <c r="BK178" s="19">
        <f t="shared" si="106"/>
        <v>0</v>
      </c>
      <c r="BL178" s="19">
        <f t="shared" si="107"/>
        <v>1</v>
      </c>
      <c r="BM178" s="19">
        <f t="shared" si="108"/>
        <v>1</v>
      </c>
      <c r="BN178" s="19">
        <f t="shared" si="109"/>
        <v>1</v>
      </c>
      <c r="BO178" s="19">
        <f t="shared" si="110"/>
        <v>0</v>
      </c>
      <c r="BP178" s="19">
        <f t="shared" si="111"/>
        <v>1</v>
      </c>
      <c r="BQ178" s="19">
        <f t="shared" si="112"/>
        <v>1</v>
      </c>
      <c r="BR178" s="19">
        <f t="shared" si="113"/>
        <v>1</v>
      </c>
      <c r="BS178" s="19">
        <f t="shared" si="114"/>
        <v>1</v>
      </c>
      <c r="BT178" s="19">
        <f t="shared" si="115"/>
        <v>0</v>
      </c>
      <c r="BU178" s="19">
        <f t="shared" si="116"/>
        <v>0</v>
      </c>
      <c r="BV178" s="19">
        <f t="shared" si="117"/>
        <v>0</v>
      </c>
      <c r="BW178" s="19">
        <f t="shared" si="118"/>
        <v>0</v>
      </c>
      <c r="BX178" s="19">
        <f t="shared" si="119"/>
        <v>0</v>
      </c>
      <c r="BY178" s="19">
        <f t="shared" si="120"/>
        <v>0</v>
      </c>
      <c r="BZ178" s="19">
        <f t="shared" si="121"/>
        <v>0</v>
      </c>
      <c r="CA178" s="19">
        <f t="shared" si="122"/>
        <v>1</v>
      </c>
      <c r="CB178" s="19">
        <f t="shared" si="123"/>
        <v>1</v>
      </c>
      <c r="CC178" s="19">
        <f t="shared" si="124"/>
        <v>0</v>
      </c>
      <c r="CD178" s="19">
        <f t="shared" si="125"/>
        <v>1</v>
      </c>
      <c r="CE178" s="19">
        <f t="shared" si="126"/>
        <v>0</v>
      </c>
      <c r="CF178" s="19">
        <f t="shared" si="127"/>
        <v>0</v>
      </c>
      <c r="CG178" s="19">
        <f t="shared" si="128"/>
        <v>0</v>
      </c>
      <c r="CH178" s="19">
        <f t="shared" si="129"/>
        <v>1</v>
      </c>
      <c r="CI178" s="19">
        <f t="shared" si="130"/>
        <v>1</v>
      </c>
      <c r="CJ178" s="19">
        <f t="shared" si="131"/>
        <v>0</v>
      </c>
      <c r="CK178" s="19">
        <f t="shared" si="132"/>
        <v>1</v>
      </c>
      <c r="CL178" s="19">
        <f t="shared" si="133"/>
        <v>1</v>
      </c>
      <c r="CM178" s="19">
        <f t="shared" si="134"/>
        <v>1</v>
      </c>
      <c r="CN178" s="19">
        <f t="shared" si="135"/>
        <v>1</v>
      </c>
      <c r="CO178" s="19">
        <f t="shared" si="136"/>
        <v>1</v>
      </c>
      <c r="CP178" s="19">
        <f t="shared" si="137"/>
        <v>1</v>
      </c>
      <c r="CQ178" s="19">
        <f t="shared" si="138"/>
        <v>1</v>
      </c>
      <c r="CR178" s="19">
        <f t="shared" si="139"/>
        <v>1</v>
      </c>
      <c r="CS178" s="19">
        <f t="shared" si="140"/>
        <v>1</v>
      </c>
      <c r="CT178" s="19">
        <f t="shared" si="141"/>
        <v>1</v>
      </c>
      <c r="CU178" s="19">
        <f t="shared" si="142"/>
        <v>1</v>
      </c>
      <c r="CV178" s="19">
        <f t="shared" si="143"/>
        <v>0</v>
      </c>
      <c r="CW178" s="19">
        <f t="shared" si="144"/>
        <v>1</v>
      </c>
      <c r="CX178" s="19">
        <f t="shared" si="145"/>
        <v>0</v>
      </c>
      <c r="CY178" s="19">
        <f t="shared" si="146"/>
        <v>1</v>
      </c>
      <c r="CZ178" s="19">
        <f t="shared" si="147"/>
        <v>1</v>
      </c>
      <c r="DA178" s="19">
        <f t="shared" si="148"/>
        <v>1</v>
      </c>
      <c r="DB178" s="19">
        <f t="shared" si="149"/>
        <v>1</v>
      </c>
      <c r="DC178" s="19">
        <f t="shared" si="150"/>
        <v>1</v>
      </c>
      <c r="DD178" s="19">
        <f t="shared" si="151"/>
        <v>1</v>
      </c>
      <c r="DE178" s="19">
        <f t="shared" si="152"/>
        <v>0</v>
      </c>
      <c r="DF178" s="19">
        <f t="shared" si="153"/>
        <v>1</v>
      </c>
      <c r="DG178" s="19">
        <f t="shared" si="154"/>
        <v>12</v>
      </c>
      <c r="DH178" s="19">
        <f t="shared" si="155"/>
        <v>21</v>
      </c>
      <c r="DI178" s="14">
        <v>4</v>
      </c>
      <c r="DJ178" s="14"/>
      <c r="DK178" s="14">
        <v>1</v>
      </c>
      <c r="DL178" s="14">
        <v>2</v>
      </c>
      <c r="DM178" s="99">
        <v>0</v>
      </c>
      <c r="DN178" s="99">
        <v>0</v>
      </c>
      <c r="DO178" s="99">
        <v>0</v>
      </c>
      <c r="DP178" s="99">
        <v>0</v>
      </c>
      <c r="DQ178" s="99">
        <v>1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0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4</v>
      </c>
      <c r="EH178">
        <v>11</v>
      </c>
      <c r="EI178">
        <v>6</v>
      </c>
      <c r="EJ178">
        <v>5</v>
      </c>
      <c r="EK178">
        <v>13</v>
      </c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 s="26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 s="26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 s="26"/>
      <c r="HS178"/>
      <c r="HT178"/>
      <c r="HU178"/>
      <c r="HV178"/>
      <c r="HW178" s="26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</row>
    <row r="179" spans="1:338" s="21" customFormat="1" x14ac:dyDescent="0.25">
      <c r="A179" t="s">
        <v>82</v>
      </c>
      <c r="B179" t="s">
        <v>69</v>
      </c>
      <c r="C179" t="s">
        <v>75</v>
      </c>
      <c r="D179" t="s">
        <v>549</v>
      </c>
      <c r="E179" s="1">
        <v>1</v>
      </c>
      <c r="F179" s="60">
        <v>26</v>
      </c>
      <c r="G179" s="60">
        <v>20.5</v>
      </c>
      <c r="H179" s="60">
        <v>175</v>
      </c>
      <c r="I179" s="60">
        <v>41</v>
      </c>
      <c r="J179" s="60">
        <v>51.047619050000002</v>
      </c>
      <c r="K179">
        <v>4</v>
      </c>
      <c r="L179">
        <v>1</v>
      </c>
      <c r="M179">
        <v>3</v>
      </c>
      <c r="N179">
        <v>4</v>
      </c>
      <c r="O179">
        <v>3</v>
      </c>
      <c r="P179">
        <v>2</v>
      </c>
      <c r="Q179">
        <v>4</v>
      </c>
      <c r="R179">
        <v>2</v>
      </c>
      <c r="S179">
        <v>1</v>
      </c>
      <c r="T179">
        <v>2</v>
      </c>
      <c r="U179">
        <v>2</v>
      </c>
      <c r="V179">
        <v>4</v>
      </c>
      <c r="W179">
        <v>4</v>
      </c>
      <c r="X179" s="6">
        <v>2</v>
      </c>
      <c r="Y179" s="6">
        <v>3</v>
      </c>
      <c r="Z179" s="6">
        <v>2</v>
      </c>
      <c r="AA179" s="6">
        <v>1</v>
      </c>
      <c r="AB179" s="6">
        <v>2</v>
      </c>
      <c r="AC179" s="6">
        <v>2</v>
      </c>
      <c r="AD179" s="6">
        <v>1</v>
      </c>
      <c r="AE179" s="6">
        <v>4</v>
      </c>
      <c r="AF179" s="6">
        <v>2</v>
      </c>
      <c r="AG179" s="6">
        <v>3</v>
      </c>
      <c r="AH179" s="6">
        <v>2</v>
      </c>
      <c r="AI179" s="6">
        <v>5</v>
      </c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9">
        <f t="shared" si="104"/>
        <v>0</v>
      </c>
      <c r="BJ179" s="19">
        <f t="shared" si="105"/>
        <v>0</v>
      </c>
      <c r="BK179" s="19">
        <f t="shared" si="106"/>
        <v>1</v>
      </c>
      <c r="BL179" s="19">
        <f t="shared" si="107"/>
        <v>0</v>
      </c>
      <c r="BM179" s="19">
        <f t="shared" si="108"/>
        <v>1</v>
      </c>
      <c r="BN179" s="19">
        <f t="shared" si="109"/>
        <v>0</v>
      </c>
      <c r="BO179" s="19">
        <f t="shared" si="110"/>
        <v>1</v>
      </c>
      <c r="BP179" s="19">
        <f t="shared" si="111"/>
        <v>1</v>
      </c>
      <c r="BQ179" s="19">
        <f t="shared" si="112"/>
        <v>0</v>
      </c>
      <c r="BR179" s="19">
        <f t="shared" si="113"/>
        <v>0</v>
      </c>
      <c r="BS179" s="19">
        <f t="shared" si="114"/>
        <v>0</v>
      </c>
      <c r="BT179" s="19">
        <f t="shared" si="115"/>
        <v>0</v>
      </c>
      <c r="BU179" s="19">
        <f t="shared" si="116"/>
        <v>1</v>
      </c>
      <c r="BV179" s="19">
        <f t="shared" si="117"/>
        <v>0</v>
      </c>
      <c r="BW179" s="19">
        <f t="shared" si="118"/>
        <v>1</v>
      </c>
      <c r="BX179" s="19">
        <f t="shared" si="119"/>
        <v>1</v>
      </c>
      <c r="BY179" s="19">
        <f t="shared" si="120"/>
        <v>0</v>
      </c>
      <c r="BZ179" s="19">
        <f t="shared" si="121"/>
        <v>0</v>
      </c>
      <c r="CA179" s="19">
        <f t="shared" si="122"/>
        <v>1</v>
      </c>
      <c r="CB179" s="19">
        <f t="shared" si="123"/>
        <v>0</v>
      </c>
      <c r="CC179" s="19">
        <f t="shared" si="124"/>
        <v>0</v>
      </c>
      <c r="CD179" s="19">
        <f t="shared" si="125"/>
        <v>0</v>
      </c>
      <c r="CE179" s="19">
        <f t="shared" si="126"/>
        <v>0</v>
      </c>
      <c r="CF179" s="19">
        <f t="shared" si="127"/>
        <v>0</v>
      </c>
      <c r="CG179" s="19">
        <f t="shared" si="128"/>
        <v>0</v>
      </c>
      <c r="CH179" s="19" t="str">
        <f t="shared" si="129"/>
        <v>NA</v>
      </c>
      <c r="CI179" s="19" t="str">
        <f t="shared" si="130"/>
        <v>NA</v>
      </c>
      <c r="CJ179" s="19" t="str">
        <f t="shared" si="131"/>
        <v>NA</v>
      </c>
      <c r="CK179" s="19" t="str">
        <f t="shared" si="132"/>
        <v>NA</v>
      </c>
      <c r="CL179" s="19" t="str">
        <f t="shared" si="133"/>
        <v>NA</v>
      </c>
      <c r="CM179" s="19" t="str">
        <f t="shared" si="134"/>
        <v>NA</v>
      </c>
      <c r="CN179" s="19" t="str">
        <f t="shared" si="135"/>
        <v>NA</v>
      </c>
      <c r="CO179" s="19" t="str">
        <f t="shared" si="136"/>
        <v>NA</v>
      </c>
      <c r="CP179" s="19" t="str">
        <f t="shared" si="137"/>
        <v>NA</v>
      </c>
      <c r="CQ179" s="19" t="str">
        <f t="shared" si="138"/>
        <v>NA</v>
      </c>
      <c r="CR179" s="19" t="str">
        <f t="shared" si="139"/>
        <v>NA</v>
      </c>
      <c r="CS179" s="19" t="str">
        <f t="shared" si="140"/>
        <v>NA</v>
      </c>
      <c r="CT179" s="19" t="str">
        <f t="shared" si="141"/>
        <v>NA</v>
      </c>
      <c r="CU179" s="19" t="str">
        <f t="shared" si="142"/>
        <v>NA</v>
      </c>
      <c r="CV179" s="19" t="str">
        <f t="shared" si="143"/>
        <v>NA</v>
      </c>
      <c r="CW179" s="19" t="str">
        <f t="shared" si="144"/>
        <v>NA</v>
      </c>
      <c r="CX179" s="19" t="str">
        <f t="shared" si="145"/>
        <v>NA</v>
      </c>
      <c r="CY179" s="19" t="str">
        <f t="shared" si="146"/>
        <v>NA</v>
      </c>
      <c r="CZ179" s="19" t="str">
        <f t="shared" si="147"/>
        <v>NA</v>
      </c>
      <c r="DA179" s="19" t="str">
        <f t="shared" si="148"/>
        <v>NA</v>
      </c>
      <c r="DB179" s="19" t="str">
        <f t="shared" si="149"/>
        <v>NA</v>
      </c>
      <c r="DC179" s="19" t="str">
        <f t="shared" si="150"/>
        <v>NA</v>
      </c>
      <c r="DD179" s="19" t="str">
        <f t="shared" si="151"/>
        <v>NA</v>
      </c>
      <c r="DE179" s="19" t="str">
        <f t="shared" si="152"/>
        <v>NA</v>
      </c>
      <c r="DF179" s="19" t="str">
        <f t="shared" si="153"/>
        <v>NA</v>
      </c>
      <c r="DG179" s="19">
        <f t="shared" si="154"/>
        <v>8</v>
      </c>
      <c r="DH179" s="19">
        <f t="shared" si="155"/>
        <v>0</v>
      </c>
      <c r="DI179" s="14">
        <v>2</v>
      </c>
      <c r="DJ179" s="14"/>
      <c r="DK179" s="14">
        <v>1</v>
      </c>
      <c r="DL179" s="14">
        <v>1</v>
      </c>
      <c r="DM179" s="99">
        <v>0</v>
      </c>
      <c r="DN179" s="99">
        <v>0</v>
      </c>
      <c r="DO179" s="99">
        <v>0</v>
      </c>
      <c r="DP179" s="99">
        <v>0</v>
      </c>
      <c r="DQ179" s="99">
        <v>1</v>
      </c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 s="26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 s="26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 s="26"/>
      <c r="HS179"/>
      <c r="HT179"/>
      <c r="HU179"/>
      <c r="HV179"/>
      <c r="HW179" s="26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</row>
    <row r="180" spans="1:338" s="21" customFormat="1" x14ac:dyDescent="0.25">
      <c r="A180" t="s">
        <v>128</v>
      </c>
      <c r="B180" t="s">
        <v>69</v>
      </c>
      <c r="C180" t="s">
        <v>75</v>
      </c>
      <c r="D180" t="s">
        <v>549</v>
      </c>
      <c r="E180" s="1">
        <v>1</v>
      </c>
      <c r="F180" s="60">
        <v>26</v>
      </c>
      <c r="G180" s="60">
        <v>20.5</v>
      </c>
      <c r="H180" s="60">
        <v>175</v>
      </c>
      <c r="I180" s="60">
        <v>41</v>
      </c>
      <c r="J180" s="60">
        <v>51.047619050000002</v>
      </c>
      <c r="K180">
        <v>5</v>
      </c>
      <c r="L180">
        <v>3</v>
      </c>
      <c r="M180">
        <v>1</v>
      </c>
      <c r="N180">
        <v>1</v>
      </c>
      <c r="O180">
        <v>1</v>
      </c>
      <c r="P180">
        <v>2</v>
      </c>
      <c r="Q180">
        <v>4</v>
      </c>
      <c r="R180">
        <v>2</v>
      </c>
      <c r="S180">
        <v>1</v>
      </c>
      <c r="T180">
        <v>1</v>
      </c>
      <c r="U180">
        <v>4</v>
      </c>
      <c r="V180">
        <v>4</v>
      </c>
      <c r="W180">
        <v>5</v>
      </c>
      <c r="X180" s="6">
        <v>4</v>
      </c>
      <c r="Y180" s="6">
        <v>3</v>
      </c>
      <c r="Z180" s="6">
        <v>2</v>
      </c>
      <c r="AA180" s="6">
        <v>4</v>
      </c>
      <c r="AB180" s="6">
        <v>1</v>
      </c>
      <c r="AC180" s="6">
        <v>2</v>
      </c>
      <c r="AD180" s="6">
        <v>1</v>
      </c>
      <c r="AE180" s="6">
        <v>1</v>
      </c>
      <c r="AF180" s="6">
        <v>1</v>
      </c>
      <c r="AG180" s="6">
        <v>1</v>
      </c>
      <c r="AH180" s="6">
        <v>4</v>
      </c>
      <c r="AI180" s="6">
        <v>5</v>
      </c>
      <c r="AJ180" s="11">
        <v>5</v>
      </c>
      <c r="AK180" s="11">
        <v>3</v>
      </c>
      <c r="AL180" s="11">
        <v>1</v>
      </c>
      <c r="AM180" s="11">
        <v>1</v>
      </c>
      <c r="AN180" s="11">
        <v>1</v>
      </c>
      <c r="AO180" s="11">
        <v>3</v>
      </c>
      <c r="AP180" s="11">
        <v>4</v>
      </c>
      <c r="AQ180" s="11">
        <v>4</v>
      </c>
      <c r="AR180" s="11">
        <v>1</v>
      </c>
      <c r="AS180" s="11">
        <v>3</v>
      </c>
      <c r="AT180" s="11">
        <v>2</v>
      </c>
      <c r="AU180" s="11">
        <v>4</v>
      </c>
      <c r="AV180" s="11">
        <v>4</v>
      </c>
      <c r="AW180" s="11">
        <v>3</v>
      </c>
      <c r="AX180" s="11">
        <v>2</v>
      </c>
      <c r="AY180" s="11">
        <v>4</v>
      </c>
      <c r="AZ180" s="11">
        <v>4</v>
      </c>
      <c r="BA180" s="11">
        <v>1</v>
      </c>
      <c r="BB180" s="11">
        <v>2</v>
      </c>
      <c r="BC180" s="11">
        <v>1</v>
      </c>
      <c r="BD180" s="11">
        <v>3</v>
      </c>
      <c r="BE180" s="11">
        <v>1</v>
      </c>
      <c r="BF180" s="11">
        <v>1</v>
      </c>
      <c r="BG180" s="11">
        <v>4</v>
      </c>
      <c r="BH180" s="11">
        <v>4</v>
      </c>
      <c r="BI180" s="19">
        <f t="shared" si="104"/>
        <v>1</v>
      </c>
      <c r="BJ180" s="19">
        <f t="shared" si="105"/>
        <v>1</v>
      </c>
      <c r="BK180" s="19">
        <f t="shared" si="106"/>
        <v>0</v>
      </c>
      <c r="BL180" s="19">
        <f t="shared" si="107"/>
        <v>1</v>
      </c>
      <c r="BM180" s="19">
        <f t="shared" si="108"/>
        <v>0</v>
      </c>
      <c r="BN180" s="19">
        <f t="shared" si="109"/>
        <v>0</v>
      </c>
      <c r="BO180" s="19">
        <f t="shared" si="110"/>
        <v>1</v>
      </c>
      <c r="BP180" s="19">
        <f t="shared" si="111"/>
        <v>1</v>
      </c>
      <c r="BQ180" s="19">
        <f t="shared" si="112"/>
        <v>0</v>
      </c>
      <c r="BR180" s="19">
        <f t="shared" si="113"/>
        <v>0</v>
      </c>
      <c r="BS180" s="19">
        <f t="shared" si="114"/>
        <v>1</v>
      </c>
      <c r="BT180" s="19">
        <f t="shared" si="115"/>
        <v>0</v>
      </c>
      <c r="BU180" s="19">
        <f t="shared" si="116"/>
        <v>0</v>
      </c>
      <c r="BV180" s="19">
        <f t="shared" si="117"/>
        <v>0</v>
      </c>
      <c r="BW180" s="19">
        <f t="shared" si="118"/>
        <v>1</v>
      </c>
      <c r="BX180" s="19">
        <f t="shared" si="119"/>
        <v>1</v>
      </c>
      <c r="BY180" s="19">
        <f t="shared" si="120"/>
        <v>0</v>
      </c>
      <c r="BZ180" s="19">
        <f t="shared" si="121"/>
        <v>0</v>
      </c>
      <c r="CA180" s="19">
        <f t="shared" si="122"/>
        <v>1</v>
      </c>
      <c r="CB180" s="19">
        <f t="shared" si="123"/>
        <v>0</v>
      </c>
      <c r="CC180" s="19">
        <f t="shared" si="124"/>
        <v>0</v>
      </c>
      <c r="CD180" s="19">
        <f t="shared" si="125"/>
        <v>0</v>
      </c>
      <c r="CE180" s="19">
        <f t="shared" si="126"/>
        <v>1</v>
      </c>
      <c r="CF180" s="19">
        <f t="shared" si="127"/>
        <v>1</v>
      </c>
      <c r="CG180" s="19">
        <f t="shared" si="128"/>
        <v>0</v>
      </c>
      <c r="CH180" s="19">
        <f t="shared" si="129"/>
        <v>1</v>
      </c>
      <c r="CI180" s="19">
        <f t="shared" si="130"/>
        <v>1</v>
      </c>
      <c r="CJ180" s="19">
        <f t="shared" si="131"/>
        <v>0</v>
      </c>
      <c r="CK180" s="19">
        <f t="shared" si="132"/>
        <v>1</v>
      </c>
      <c r="CL180" s="19">
        <f t="shared" si="133"/>
        <v>0</v>
      </c>
      <c r="CM180" s="19">
        <f t="shared" si="134"/>
        <v>1</v>
      </c>
      <c r="CN180" s="19">
        <f t="shared" si="135"/>
        <v>1</v>
      </c>
      <c r="CO180" s="19">
        <f t="shared" si="136"/>
        <v>0</v>
      </c>
      <c r="CP180" s="19">
        <f t="shared" si="137"/>
        <v>0</v>
      </c>
      <c r="CQ180" s="19">
        <f t="shared" si="138"/>
        <v>1</v>
      </c>
      <c r="CR180" s="19">
        <f t="shared" si="139"/>
        <v>0</v>
      </c>
      <c r="CS180" s="19">
        <f t="shared" si="140"/>
        <v>0</v>
      </c>
      <c r="CT180" s="19">
        <f t="shared" si="141"/>
        <v>1</v>
      </c>
      <c r="CU180" s="19">
        <f t="shared" si="142"/>
        <v>1</v>
      </c>
      <c r="CV180" s="19">
        <f t="shared" si="143"/>
        <v>0</v>
      </c>
      <c r="CW180" s="19">
        <f t="shared" si="144"/>
        <v>0</v>
      </c>
      <c r="CX180" s="19">
        <f t="shared" si="145"/>
        <v>0</v>
      </c>
      <c r="CY180" s="19">
        <f t="shared" si="146"/>
        <v>0</v>
      </c>
      <c r="CZ180" s="19">
        <f t="shared" si="147"/>
        <v>1</v>
      </c>
      <c r="DA180" s="19">
        <f t="shared" si="148"/>
        <v>0</v>
      </c>
      <c r="DB180" s="19">
        <f t="shared" si="149"/>
        <v>1</v>
      </c>
      <c r="DC180" s="19">
        <f t="shared" si="150"/>
        <v>0</v>
      </c>
      <c r="DD180" s="19">
        <f t="shared" si="151"/>
        <v>1</v>
      </c>
      <c r="DE180" s="19">
        <f t="shared" si="152"/>
        <v>1</v>
      </c>
      <c r="DF180" s="19">
        <f t="shared" si="153"/>
        <v>0</v>
      </c>
      <c r="DG180" s="19">
        <f t="shared" si="154"/>
        <v>11</v>
      </c>
      <c r="DH180" s="19">
        <f t="shared" si="155"/>
        <v>12</v>
      </c>
      <c r="DI180" s="14">
        <v>4</v>
      </c>
      <c r="DJ180" s="14"/>
      <c r="DK180" s="14">
        <v>2</v>
      </c>
      <c r="DL180" s="14">
        <v>2</v>
      </c>
      <c r="DM180" s="99">
        <v>0</v>
      </c>
      <c r="DN180" s="99">
        <v>1</v>
      </c>
      <c r="DO180" s="99">
        <v>0</v>
      </c>
      <c r="DP180" s="99">
        <v>0</v>
      </c>
      <c r="DQ180" s="99">
        <v>0</v>
      </c>
      <c r="DR180">
        <v>0</v>
      </c>
      <c r="DS180">
        <v>1</v>
      </c>
      <c r="DT180">
        <v>1</v>
      </c>
      <c r="DU180">
        <v>0</v>
      </c>
      <c r="DV180">
        <v>0</v>
      </c>
      <c r="DW180">
        <v>1</v>
      </c>
      <c r="DX180">
        <v>0</v>
      </c>
      <c r="DY180">
        <v>0</v>
      </c>
      <c r="DZ180">
        <v>1</v>
      </c>
      <c r="EA180">
        <v>1</v>
      </c>
      <c r="EB180">
        <v>0</v>
      </c>
      <c r="EC180">
        <v>0</v>
      </c>
      <c r="ED180">
        <v>1</v>
      </c>
      <c r="EE180">
        <v>1</v>
      </c>
      <c r="EF180">
        <v>1</v>
      </c>
      <c r="EG180">
        <v>10</v>
      </c>
      <c r="EH180">
        <v>8</v>
      </c>
      <c r="EI180">
        <v>9.5</v>
      </c>
      <c r="EJ180">
        <v>1</v>
      </c>
      <c r="EK180">
        <v>8</v>
      </c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 s="26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 s="26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 s="26"/>
      <c r="HS180"/>
      <c r="HT180"/>
      <c r="HU180"/>
      <c r="HV180"/>
      <c r="HW180" s="26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</row>
    <row r="181" spans="1:338" s="21" customFormat="1" x14ac:dyDescent="0.25">
      <c r="A181" t="s">
        <v>198</v>
      </c>
      <c r="B181" t="s">
        <v>69</v>
      </c>
      <c r="C181" t="s">
        <v>75</v>
      </c>
      <c r="D181" t="s">
        <v>549</v>
      </c>
      <c r="E181" s="1">
        <v>1</v>
      </c>
      <c r="F181" s="60">
        <v>26</v>
      </c>
      <c r="G181" s="60">
        <v>20.5</v>
      </c>
      <c r="H181" s="60">
        <v>175</v>
      </c>
      <c r="I181" s="60">
        <v>41</v>
      </c>
      <c r="J181" s="60">
        <v>51.047619050000002</v>
      </c>
      <c r="K181">
        <v>5</v>
      </c>
      <c r="L181">
        <v>3</v>
      </c>
      <c r="M181">
        <v>3</v>
      </c>
      <c r="N181">
        <v>4</v>
      </c>
      <c r="O181">
        <v>4</v>
      </c>
      <c r="P181">
        <v>1</v>
      </c>
      <c r="Q181">
        <v>3</v>
      </c>
      <c r="R181">
        <v>2</v>
      </c>
      <c r="S181">
        <v>2</v>
      </c>
      <c r="T181">
        <v>2</v>
      </c>
      <c r="U181">
        <v>4</v>
      </c>
      <c r="V181">
        <v>4</v>
      </c>
      <c r="W181">
        <v>4</v>
      </c>
      <c r="X181" s="6">
        <v>3</v>
      </c>
      <c r="Y181" s="6">
        <v>2</v>
      </c>
      <c r="Z181" s="6">
        <v>4</v>
      </c>
      <c r="AA181" s="6">
        <v>5</v>
      </c>
      <c r="AB181" s="6">
        <v>1</v>
      </c>
      <c r="AC181" s="6">
        <v>2</v>
      </c>
      <c r="AD181" s="6">
        <v>1</v>
      </c>
      <c r="AE181" s="6">
        <v>4</v>
      </c>
      <c r="AF181" s="6">
        <v>4</v>
      </c>
      <c r="AG181" s="6">
        <v>2</v>
      </c>
      <c r="AH181" s="6">
        <v>3</v>
      </c>
      <c r="AI181" s="6">
        <v>3</v>
      </c>
      <c r="AJ181" s="11">
        <v>5</v>
      </c>
      <c r="AK181" s="11">
        <v>3</v>
      </c>
      <c r="AL181" s="11">
        <v>3</v>
      </c>
      <c r="AM181" s="11">
        <v>1</v>
      </c>
      <c r="AN181" s="11">
        <v>4</v>
      </c>
      <c r="AO181" s="11">
        <v>3</v>
      </c>
      <c r="AP181" s="11">
        <v>4</v>
      </c>
      <c r="AQ181" s="11">
        <v>2</v>
      </c>
      <c r="AR181" s="11">
        <v>3</v>
      </c>
      <c r="AS181" s="11">
        <v>3</v>
      </c>
      <c r="AT181" s="11">
        <v>2</v>
      </c>
      <c r="AU181" s="11">
        <v>3</v>
      </c>
      <c r="AV181" s="11">
        <v>4</v>
      </c>
      <c r="AW181" s="11">
        <v>3</v>
      </c>
      <c r="AX181" s="11">
        <v>4</v>
      </c>
      <c r="AY181" s="11">
        <v>2</v>
      </c>
      <c r="AZ181" s="11">
        <v>1</v>
      </c>
      <c r="BA181" s="11">
        <v>3</v>
      </c>
      <c r="BB181" s="11">
        <v>2</v>
      </c>
      <c r="BC181" s="11">
        <v>3</v>
      </c>
      <c r="BD181" s="11">
        <v>3</v>
      </c>
      <c r="BE181" s="11">
        <v>4</v>
      </c>
      <c r="BF181" s="11">
        <v>1</v>
      </c>
      <c r="BG181" s="11">
        <v>4</v>
      </c>
      <c r="BH181" s="11">
        <v>2</v>
      </c>
      <c r="BI181" s="19">
        <f t="shared" si="104"/>
        <v>1</v>
      </c>
      <c r="BJ181" s="19">
        <f t="shared" si="105"/>
        <v>1</v>
      </c>
      <c r="BK181" s="19">
        <f t="shared" si="106"/>
        <v>1</v>
      </c>
      <c r="BL181" s="19">
        <f t="shared" si="107"/>
        <v>0</v>
      </c>
      <c r="BM181" s="19">
        <f t="shared" si="108"/>
        <v>0</v>
      </c>
      <c r="BN181" s="19">
        <f t="shared" si="109"/>
        <v>0</v>
      </c>
      <c r="BO181" s="19">
        <f t="shared" si="110"/>
        <v>0</v>
      </c>
      <c r="BP181" s="19">
        <f t="shared" si="111"/>
        <v>1</v>
      </c>
      <c r="BQ181" s="19">
        <f t="shared" si="112"/>
        <v>1</v>
      </c>
      <c r="BR181" s="19">
        <f t="shared" si="113"/>
        <v>0</v>
      </c>
      <c r="BS181" s="19">
        <f t="shared" si="114"/>
        <v>1</v>
      </c>
      <c r="BT181" s="19">
        <f t="shared" si="115"/>
        <v>0</v>
      </c>
      <c r="BU181" s="19">
        <f t="shared" si="116"/>
        <v>1</v>
      </c>
      <c r="BV181" s="19">
        <f t="shared" si="117"/>
        <v>1</v>
      </c>
      <c r="BW181" s="19">
        <f t="shared" si="118"/>
        <v>0</v>
      </c>
      <c r="BX181" s="19">
        <f t="shared" si="119"/>
        <v>0</v>
      </c>
      <c r="BY181" s="19">
        <f t="shared" si="120"/>
        <v>1</v>
      </c>
      <c r="BZ181" s="19">
        <f t="shared" si="121"/>
        <v>0</v>
      </c>
      <c r="CA181" s="19">
        <f t="shared" si="122"/>
        <v>1</v>
      </c>
      <c r="CB181" s="19">
        <f t="shared" si="123"/>
        <v>0</v>
      </c>
      <c r="CC181" s="19">
        <f t="shared" si="124"/>
        <v>0</v>
      </c>
      <c r="CD181" s="19">
        <f t="shared" si="125"/>
        <v>1</v>
      </c>
      <c r="CE181" s="19">
        <f t="shared" si="126"/>
        <v>0</v>
      </c>
      <c r="CF181" s="19">
        <f t="shared" si="127"/>
        <v>0</v>
      </c>
      <c r="CG181" s="19">
        <f t="shared" si="128"/>
        <v>0</v>
      </c>
      <c r="CH181" s="19">
        <f t="shared" si="129"/>
        <v>1</v>
      </c>
      <c r="CI181" s="19">
        <f t="shared" si="130"/>
        <v>1</v>
      </c>
      <c r="CJ181" s="19">
        <f t="shared" si="131"/>
        <v>1</v>
      </c>
      <c r="CK181" s="19">
        <f t="shared" si="132"/>
        <v>1</v>
      </c>
      <c r="CL181" s="19">
        <f t="shared" si="133"/>
        <v>0</v>
      </c>
      <c r="CM181" s="19">
        <f t="shared" si="134"/>
        <v>1</v>
      </c>
      <c r="CN181" s="19">
        <f t="shared" si="135"/>
        <v>1</v>
      </c>
      <c r="CO181" s="19">
        <f t="shared" si="136"/>
        <v>1</v>
      </c>
      <c r="CP181" s="19">
        <f t="shared" si="137"/>
        <v>0</v>
      </c>
      <c r="CQ181" s="19">
        <f t="shared" si="138"/>
        <v>1</v>
      </c>
      <c r="CR181" s="19">
        <f t="shared" si="139"/>
        <v>0</v>
      </c>
      <c r="CS181" s="19">
        <f t="shared" si="140"/>
        <v>1</v>
      </c>
      <c r="CT181" s="19">
        <f t="shared" si="141"/>
        <v>1</v>
      </c>
      <c r="CU181" s="19">
        <f t="shared" si="142"/>
        <v>1</v>
      </c>
      <c r="CV181" s="19">
        <f t="shared" si="143"/>
        <v>0</v>
      </c>
      <c r="CW181" s="19">
        <f t="shared" si="144"/>
        <v>1</v>
      </c>
      <c r="CX181" s="19">
        <f t="shared" si="145"/>
        <v>0</v>
      </c>
      <c r="CY181" s="19">
        <f t="shared" si="146"/>
        <v>1</v>
      </c>
      <c r="CZ181" s="19">
        <f t="shared" si="147"/>
        <v>1</v>
      </c>
      <c r="DA181" s="19">
        <f t="shared" si="148"/>
        <v>1</v>
      </c>
      <c r="DB181" s="19">
        <f t="shared" si="149"/>
        <v>1</v>
      </c>
      <c r="DC181" s="19">
        <f t="shared" si="150"/>
        <v>1</v>
      </c>
      <c r="DD181" s="19">
        <f t="shared" si="151"/>
        <v>1</v>
      </c>
      <c r="DE181" s="19">
        <f t="shared" si="152"/>
        <v>1</v>
      </c>
      <c r="DF181" s="19">
        <f t="shared" si="153"/>
        <v>1</v>
      </c>
      <c r="DG181" s="19">
        <f t="shared" si="154"/>
        <v>11</v>
      </c>
      <c r="DH181" s="19">
        <f t="shared" si="155"/>
        <v>20</v>
      </c>
      <c r="DI181" s="14">
        <v>4</v>
      </c>
      <c r="DJ181" s="14"/>
      <c r="DK181" s="14">
        <v>2</v>
      </c>
      <c r="DL181" s="14">
        <v>2</v>
      </c>
      <c r="DM181" s="99">
        <v>0</v>
      </c>
      <c r="DN181" s="99">
        <v>0</v>
      </c>
      <c r="DO181" s="99">
        <v>0</v>
      </c>
      <c r="DP181" s="99">
        <v>0</v>
      </c>
      <c r="DQ181" s="99">
        <v>1</v>
      </c>
      <c r="DR181">
        <v>0</v>
      </c>
      <c r="DS181">
        <v>1</v>
      </c>
      <c r="DT181">
        <v>1</v>
      </c>
      <c r="DU181">
        <v>0</v>
      </c>
      <c r="DV181">
        <v>1</v>
      </c>
      <c r="DW181">
        <v>1</v>
      </c>
      <c r="DX181">
        <v>0</v>
      </c>
      <c r="DY181">
        <v>0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10</v>
      </c>
      <c r="EH181">
        <v>11</v>
      </c>
      <c r="EI181">
        <v>10</v>
      </c>
      <c r="EJ181">
        <v>6</v>
      </c>
      <c r="EK181">
        <v>11</v>
      </c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 s="26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 s="26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 s="26"/>
      <c r="HS181"/>
      <c r="HT181"/>
      <c r="HU181"/>
      <c r="HV181"/>
      <c r="HW181" s="26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</row>
    <row r="182" spans="1:338" s="21" customFormat="1" x14ac:dyDescent="0.25">
      <c r="A182" t="s">
        <v>204</v>
      </c>
      <c r="B182" t="s">
        <v>69</v>
      </c>
      <c r="C182" t="s">
        <v>75</v>
      </c>
      <c r="D182" t="s">
        <v>549</v>
      </c>
      <c r="E182" s="1">
        <v>1</v>
      </c>
      <c r="F182" s="60">
        <v>26</v>
      </c>
      <c r="G182" s="60">
        <v>20.5</v>
      </c>
      <c r="H182" s="60">
        <v>175</v>
      </c>
      <c r="I182" s="60">
        <v>41</v>
      </c>
      <c r="J182" s="60">
        <v>51.047619050000002</v>
      </c>
      <c r="K182">
        <v>5</v>
      </c>
      <c r="L182">
        <v>3</v>
      </c>
      <c r="M182">
        <v>3</v>
      </c>
      <c r="N182">
        <v>3</v>
      </c>
      <c r="O182">
        <v>4</v>
      </c>
      <c r="P182">
        <v>3</v>
      </c>
      <c r="Q182">
        <v>4</v>
      </c>
      <c r="R182">
        <v>2</v>
      </c>
      <c r="S182">
        <v>2</v>
      </c>
      <c r="T182">
        <v>2</v>
      </c>
      <c r="U182">
        <v>2</v>
      </c>
      <c r="V182">
        <v>3</v>
      </c>
      <c r="W182">
        <v>1</v>
      </c>
      <c r="X182" s="6">
        <v>4</v>
      </c>
      <c r="Y182" s="6">
        <v>4</v>
      </c>
      <c r="Z182" s="6">
        <v>4</v>
      </c>
      <c r="AA182" s="6">
        <v>1</v>
      </c>
      <c r="AB182" s="6">
        <v>2</v>
      </c>
      <c r="AC182" s="6">
        <v>2</v>
      </c>
      <c r="AD182" s="6">
        <v>3</v>
      </c>
      <c r="AE182" s="6">
        <v>3</v>
      </c>
      <c r="AF182" s="6">
        <v>3</v>
      </c>
      <c r="AG182" s="6">
        <v>3</v>
      </c>
      <c r="AH182" s="6">
        <v>2</v>
      </c>
      <c r="AI182" s="6">
        <v>3</v>
      </c>
      <c r="AJ182" s="11">
        <v>5</v>
      </c>
      <c r="AK182" s="11">
        <v>3</v>
      </c>
      <c r="AL182" s="11">
        <v>2</v>
      </c>
      <c r="AM182" s="11">
        <v>1</v>
      </c>
      <c r="AN182" s="11">
        <v>4</v>
      </c>
      <c r="AO182" s="11">
        <v>3</v>
      </c>
      <c r="AP182" s="11">
        <v>4</v>
      </c>
      <c r="AQ182" s="11">
        <v>2</v>
      </c>
      <c r="AR182" s="11">
        <v>4</v>
      </c>
      <c r="AS182" s="11">
        <v>3</v>
      </c>
      <c r="AT182" s="11">
        <v>4</v>
      </c>
      <c r="AU182" s="11">
        <v>3</v>
      </c>
      <c r="AV182" s="11">
        <v>4</v>
      </c>
      <c r="AW182" s="11">
        <v>3</v>
      </c>
      <c r="AX182" s="11">
        <v>2</v>
      </c>
      <c r="AY182" s="11">
        <v>4</v>
      </c>
      <c r="AZ182" s="11">
        <v>5</v>
      </c>
      <c r="BA182" s="11">
        <v>4</v>
      </c>
      <c r="BB182" s="11">
        <v>2</v>
      </c>
      <c r="BC182" s="11">
        <v>3</v>
      </c>
      <c r="BD182" s="11">
        <v>3</v>
      </c>
      <c r="BE182" s="11">
        <v>2</v>
      </c>
      <c r="BF182" s="11">
        <v>1</v>
      </c>
      <c r="BG182" s="11">
        <v>1</v>
      </c>
      <c r="BH182" s="11">
        <v>4</v>
      </c>
      <c r="BI182" s="19">
        <f t="shared" si="104"/>
        <v>1</v>
      </c>
      <c r="BJ182" s="19">
        <f t="shared" si="105"/>
        <v>1</v>
      </c>
      <c r="BK182" s="19">
        <f t="shared" si="106"/>
        <v>1</v>
      </c>
      <c r="BL182" s="19">
        <f t="shared" si="107"/>
        <v>0</v>
      </c>
      <c r="BM182" s="19">
        <f t="shared" si="108"/>
        <v>0</v>
      </c>
      <c r="BN182" s="19">
        <f t="shared" si="109"/>
        <v>1</v>
      </c>
      <c r="BO182" s="19">
        <f t="shared" si="110"/>
        <v>1</v>
      </c>
      <c r="BP182" s="19">
        <f t="shared" si="111"/>
        <v>1</v>
      </c>
      <c r="BQ182" s="19">
        <f t="shared" si="112"/>
        <v>1</v>
      </c>
      <c r="BR182" s="19">
        <f t="shared" si="113"/>
        <v>0</v>
      </c>
      <c r="BS182" s="19">
        <f t="shared" si="114"/>
        <v>0</v>
      </c>
      <c r="BT182" s="19">
        <f t="shared" si="115"/>
        <v>1</v>
      </c>
      <c r="BU182" s="19">
        <f t="shared" si="116"/>
        <v>0</v>
      </c>
      <c r="BV182" s="19">
        <f t="shared" si="117"/>
        <v>0</v>
      </c>
      <c r="BW182" s="19">
        <f t="shared" si="118"/>
        <v>0</v>
      </c>
      <c r="BX182" s="19">
        <f t="shared" si="119"/>
        <v>0</v>
      </c>
      <c r="BY182" s="19">
        <f t="shared" si="120"/>
        <v>0</v>
      </c>
      <c r="BZ182" s="19">
        <f t="shared" si="121"/>
        <v>0</v>
      </c>
      <c r="CA182" s="19">
        <f t="shared" si="122"/>
        <v>1</v>
      </c>
      <c r="CB182" s="19">
        <f t="shared" si="123"/>
        <v>1</v>
      </c>
      <c r="CC182" s="19">
        <f t="shared" si="124"/>
        <v>1</v>
      </c>
      <c r="CD182" s="19">
        <f t="shared" si="125"/>
        <v>0</v>
      </c>
      <c r="CE182" s="19">
        <f t="shared" si="126"/>
        <v>0</v>
      </c>
      <c r="CF182" s="19">
        <f t="shared" si="127"/>
        <v>0</v>
      </c>
      <c r="CG182" s="19">
        <f t="shared" si="128"/>
        <v>0</v>
      </c>
      <c r="CH182" s="19">
        <f t="shared" si="129"/>
        <v>1</v>
      </c>
      <c r="CI182" s="19">
        <f t="shared" si="130"/>
        <v>1</v>
      </c>
      <c r="CJ182" s="19">
        <f t="shared" si="131"/>
        <v>0</v>
      </c>
      <c r="CK182" s="19">
        <f t="shared" si="132"/>
        <v>1</v>
      </c>
      <c r="CL182" s="19">
        <f t="shared" si="133"/>
        <v>0</v>
      </c>
      <c r="CM182" s="19">
        <f t="shared" si="134"/>
        <v>1</v>
      </c>
      <c r="CN182" s="19">
        <f t="shared" si="135"/>
        <v>1</v>
      </c>
      <c r="CO182" s="19">
        <f t="shared" si="136"/>
        <v>1</v>
      </c>
      <c r="CP182" s="19">
        <f t="shared" si="137"/>
        <v>0</v>
      </c>
      <c r="CQ182" s="19">
        <f t="shared" si="138"/>
        <v>1</v>
      </c>
      <c r="CR182" s="19">
        <f t="shared" si="139"/>
        <v>1</v>
      </c>
      <c r="CS182" s="19">
        <f t="shared" si="140"/>
        <v>1</v>
      </c>
      <c r="CT182" s="19">
        <f t="shared" si="141"/>
        <v>1</v>
      </c>
      <c r="CU182" s="19">
        <f t="shared" si="142"/>
        <v>1</v>
      </c>
      <c r="CV182" s="19">
        <f t="shared" si="143"/>
        <v>0</v>
      </c>
      <c r="CW182" s="19">
        <f t="shared" si="144"/>
        <v>0</v>
      </c>
      <c r="CX182" s="19">
        <f t="shared" si="145"/>
        <v>1</v>
      </c>
      <c r="CY182" s="19">
        <f t="shared" si="146"/>
        <v>0</v>
      </c>
      <c r="CZ182" s="19">
        <f t="shared" si="147"/>
        <v>1</v>
      </c>
      <c r="DA182" s="19">
        <f t="shared" si="148"/>
        <v>1</v>
      </c>
      <c r="DB182" s="19">
        <f t="shared" si="149"/>
        <v>1</v>
      </c>
      <c r="DC182" s="19">
        <f t="shared" si="150"/>
        <v>0</v>
      </c>
      <c r="DD182" s="19">
        <f t="shared" si="151"/>
        <v>1</v>
      </c>
      <c r="DE182" s="19">
        <f t="shared" si="152"/>
        <v>0</v>
      </c>
      <c r="DF182" s="19">
        <f t="shared" si="153"/>
        <v>0</v>
      </c>
      <c r="DG182" s="19">
        <f t="shared" si="154"/>
        <v>11</v>
      </c>
      <c r="DH182" s="19">
        <f t="shared" si="155"/>
        <v>16</v>
      </c>
      <c r="DI182" s="14">
        <v>4</v>
      </c>
      <c r="DJ182" s="14"/>
      <c r="DK182" s="14">
        <v>2</v>
      </c>
      <c r="DL182" s="14">
        <v>2</v>
      </c>
      <c r="DM182" s="99">
        <v>0</v>
      </c>
      <c r="DN182" s="99">
        <v>0</v>
      </c>
      <c r="DO182" s="99">
        <v>0</v>
      </c>
      <c r="DP182" s="99">
        <v>0</v>
      </c>
      <c r="DQ182" s="99">
        <v>1</v>
      </c>
      <c r="DR182">
        <v>1</v>
      </c>
      <c r="DS182">
        <v>1</v>
      </c>
      <c r="DT182">
        <v>1</v>
      </c>
      <c r="DU182">
        <v>0</v>
      </c>
      <c r="DV182">
        <v>0</v>
      </c>
      <c r="DW182">
        <v>1</v>
      </c>
      <c r="DX182">
        <v>0</v>
      </c>
      <c r="DY182">
        <v>1</v>
      </c>
      <c r="DZ182">
        <v>0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9</v>
      </c>
      <c r="EH182">
        <v>11</v>
      </c>
      <c r="EI182">
        <v>10</v>
      </c>
      <c r="EJ182">
        <v>5</v>
      </c>
      <c r="EK182">
        <v>13</v>
      </c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 s="26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 s="26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 s="26"/>
      <c r="HS182"/>
      <c r="HT182"/>
      <c r="HU182"/>
      <c r="HV182"/>
      <c r="HW182" s="26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</row>
    <row r="183" spans="1:338" s="21" customFormat="1" x14ac:dyDescent="0.25">
      <c r="A183" t="s">
        <v>151</v>
      </c>
      <c r="B183" t="s">
        <v>69</v>
      </c>
      <c r="C183" t="s">
        <v>75</v>
      </c>
      <c r="D183" t="s">
        <v>549</v>
      </c>
      <c r="E183" s="1">
        <v>1</v>
      </c>
      <c r="F183" s="60">
        <v>26</v>
      </c>
      <c r="G183" s="60">
        <v>20.5</v>
      </c>
      <c r="H183" s="60">
        <v>175</v>
      </c>
      <c r="I183" s="60">
        <v>41</v>
      </c>
      <c r="J183" s="60">
        <v>51.047619050000002</v>
      </c>
      <c r="K183">
        <v>3</v>
      </c>
      <c r="L183">
        <v>1</v>
      </c>
      <c r="M183">
        <v>3</v>
      </c>
      <c r="N183">
        <v>1</v>
      </c>
      <c r="O183">
        <v>3</v>
      </c>
      <c r="P183">
        <v>2</v>
      </c>
      <c r="Q183">
        <v>3</v>
      </c>
      <c r="R183">
        <v>2</v>
      </c>
      <c r="S183">
        <v>4</v>
      </c>
      <c r="T183">
        <v>1</v>
      </c>
      <c r="U183">
        <v>2</v>
      </c>
      <c r="V183">
        <v>4</v>
      </c>
      <c r="W183">
        <v>4</v>
      </c>
      <c r="X183" s="6">
        <v>2</v>
      </c>
      <c r="Y183" s="6">
        <v>3</v>
      </c>
      <c r="Z183" s="6">
        <v>3</v>
      </c>
      <c r="AA183" s="6">
        <v>3</v>
      </c>
      <c r="AB183" s="6">
        <v>2</v>
      </c>
      <c r="AC183" s="6">
        <v>4</v>
      </c>
      <c r="AD183" s="6">
        <v>2</v>
      </c>
      <c r="AE183" s="6">
        <v>4</v>
      </c>
      <c r="AF183" s="6">
        <v>2</v>
      </c>
      <c r="AG183" s="6">
        <v>3</v>
      </c>
      <c r="AH183" s="6">
        <v>2</v>
      </c>
      <c r="AI183" s="6">
        <v>4</v>
      </c>
      <c r="AJ183" s="11">
        <v>5</v>
      </c>
      <c r="AK183" s="11">
        <v>3</v>
      </c>
      <c r="AL183" s="11">
        <v>3</v>
      </c>
      <c r="AM183" s="11">
        <v>1</v>
      </c>
      <c r="AN183" s="11">
        <v>3</v>
      </c>
      <c r="AO183" s="11">
        <v>3</v>
      </c>
      <c r="AP183" s="11">
        <v>3</v>
      </c>
      <c r="AQ183" s="11">
        <v>2</v>
      </c>
      <c r="AR183" s="11">
        <v>1</v>
      </c>
      <c r="AS183" s="11">
        <v>3</v>
      </c>
      <c r="AT183" s="11">
        <v>4</v>
      </c>
      <c r="AU183" s="11">
        <v>3</v>
      </c>
      <c r="AV183" s="11">
        <v>4</v>
      </c>
      <c r="AW183" s="11">
        <v>3</v>
      </c>
      <c r="AX183" s="11">
        <v>3</v>
      </c>
      <c r="AY183" s="11">
        <v>2</v>
      </c>
      <c r="AZ183" s="11">
        <v>1</v>
      </c>
      <c r="BA183" s="11">
        <v>3</v>
      </c>
      <c r="BB183" s="11">
        <v>2</v>
      </c>
      <c r="BC183" s="11">
        <v>3</v>
      </c>
      <c r="BD183" s="11">
        <v>3</v>
      </c>
      <c r="BE183" s="11">
        <v>3</v>
      </c>
      <c r="BF183" s="11">
        <v>1</v>
      </c>
      <c r="BG183" s="11">
        <v>1</v>
      </c>
      <c r="BH183" s="11">
        <v>2</v>
      </c>
      <c r="BI183" s="19">
        <f t="shared" si="104"/>
        <v>0</v>
      </c>
      <c r="BJ183" s="19">
        <f t="shared" si="105"/>
        <v>0</v>
      </c>
      <c r="BK183" s="19">
        <f t="shared" si="106"/>
        <v>1</v>
      </c>
      <c r="BL183" s="19">
        <f t="shared" si="107"/>
        <v>1</v>
      </c>
      <c r="BM183" s="19">
        <f t="shared" si="108"/>
        <v>1</v>
      </c>
      <c r="BN183" s="19">
        <f t="shared" si="109"/>
        <v>0</v>
      </c>
      <c r="BO183" s="19">
        <f t="shared" si="110"/>
        <v>0</v>
      </c>
      <c r="BP183" s="19">
        <f t="shared" si="111"/>
        <v>1</v>
      </c>
      <c r="BQ183" s="19">
        <f t="shared" si="112"/>
        <v>0</v>
      </c>
      <c r="BR183" s="19">
        <f t="shared" si="113"/>
        <v>0</v>
      </c>
      <c r="BS183" s="19">
        <f t="shared" si="114"/>
        <v>0</v>
      </c>
      <c r="BT183" s="19">
        <f t="shared" si="115"/>
        <v>0</v>
      </c>
      <c r="BU183" s="19">
        <f t="shared" si="116"/>
        <v>1</v>
      </c>
      <c r="BV183" s="19">
        <f t="shared" si="117"/>
        <v>0</v>
      </c>
      <c r="BW183" s="19">
        <f t="shared" si="118"/>
        <v>1</v>
      </c>
      <c r="BX183" s="19">
        <f t="shared" si="119"/>
        <v>0</v>
      </c>
      <c r="BY183" s="19">
        <f t="shared" si="120"/>
        <v>0</v>
      </c>
      <c r="BZ183" s="19">
        <f t="shared" si="121"/>
        <v>0</v>
      </c>
      <c r="CA183" s="19">
        <f t="shared" si="122"/>
        <v>0</v>
      </c>
      <c r="CB183" s="19">
        <f t="shared" si="123"/>
        <v>0</v>
      </c>
      <c r="CC183" s="19">
        <f t="shared" si="124"/>
        <v>0</v>
      </c>
      <c r="CD183" s="19">
        <f t="shared" si="125"/>
        <v>0</v>
      </c>
      <c r="CE183" s="19">
        <f t="shared" si="126"/>
        <v>0</v>
      </c>
      <c r="CF183" s="19">
        <f t="shared" si="127"/>
        <v>0</v>
      </c>
      <c r="CG183" s="19">
        <f t="shared" si="128"/>
        <v>0</v>
      </c>
      <c r="CH183" s="19">
        <f t="shared" si="129"/>
        <v>1</v>
      </c>
      <c r="CI183" s="19">
        <f t="shared" si="130"/>
        <v>1</v>
      </c>
      <c r="CJ183" s="19">
        <f t="shared" si="131"/>
        <v>1</v>
      </c>
      <c r="CK183" s="19">
        <f t="shared" si="132"/>
        <v>1</v>
      </c>
      <c r="CL183" s="19">
        <f t="shared" si="133"/>
        <v>1</v>
      </c>
      <c r="CM183" s="19">
        <f t="shared" si="134"/>
        <v>1</v>
      </c>
      <c r="CN183" s="19">
        <f t="shared" si="135"/>
        <v>0</v>
      </c>
      <c r="CO183" s="19">
        <f t="shared" si="136"/>
        <v>1</v>
      </c>
      <c r="CP183" s="19">
        <f t="shared" si="137"/>
        <v>0</v>
      </c>
      <c r="CQ183" s="19">
        <f t="shared" si="138"/>
        <v>1</v>
      </c>
      <c r="CR183" s="19">
        <f t="shared" si="139"/>
        <v>1</v>
      </c>
      <c r="CS183" s="19">
        <f t="shared" si="140"/>
        <v>1</v>
      </c>
      <c r="CT183" s="19">
        <f t="shared" si="141"/>
        <v>1</v>
      </c>
      <c r="CU183" s="19">
        <f t="shared" si="142"/>
        <v>1</v>
      </c>
      <c r="CV183" s="19">
        <f t="shared" si="143"/>
        <v>1</v>
      </c>
      <c r="CW183" s="19">
        <f t="shared" si="144"/>
        <v>1</v>
      </c>
      <c r="CX183" s="19">
        <f t="shared" si="145"/>
        <v>0</v>
      </c>
      <c r="CY183" s="19">
        <f t="shared" si="146"/>
        <v>1</v>
      </c>
      <c r="CZ183" s="19">
        <f t="shared" si="147"/>
        <v>1</v>
      </c>
      <c r="DA183" s="19">
        <f t="shared" si="148"/>
        <v>1</v>
      </c>
      <c r="DB183" s="19">
        <f t="shared" si="149"/>
        <v>1</v>
      </c>
      <c r="DC183" s="19">
        <f t="shared" si="150"/>
        <v>0</v>
      </c>
      <c r="DD183" s="19">
        <f t="shared" si="151"/>
        <v>1</v>
      </c>
      <c r="DE183" s="19">
        <f t="shared" si="152"/>
        <v>0</v>
      </c>
      <c r="DF183" s="19">
        <f t="shared" si="153"/>
        <v>1</v>
      </c>
      <c r="DG183" s="19">
        <f t="shared" si="154"/>
        <v>6</v>
      </c>
      <c r="DH183" s="19">
        <f t="shared" si="155"/>
        <v>20</v>
      </c>
      <c r="DI183" s="14"/>
      <c r="DJ183" s="14"/>
      <c r="DK183" s="14"/>
      <c r="DL183" s="14"/>
      <c r="DM183" s="104"/>
      <c r="DN183" s="104"/>
      <c r="DO183" s="104"/>
      <c r="DP183" s="104"/>
      <c r="DQ183" s="104"/>
      <c r="DR183">
        <v>1</v>
      </c>
      <c r="DS183">
        <v>1</v>
      </c>
      <c r="DT183">
        <v>1</v>
      </c>
      <c r="DU183">
        <v>0</v>
      </c>
      <c r="DV183">
        <v>1</v>
      </c>
      <c r="DW183">
        <v>1</v>
      </c>
      <c r="DX183">
        <v>1</v>
      </c>
      <c r="DY183">
        <v>0</v>
      </c>
      <c r="DZ183">
        <v>0</v>
      </c>
      <c r="EA183">
        <v>1</v>
      </c>
      <c r="EB183">
        <v>1</v>
      </c>
      <c r="EC183">
        <v>1</v>
      </c>
      <c r="ED183">
        <v>0</v>
      </c>
      <c r="EE183">
        <v>1</v>
      </c>
      <c r="EF183">
        <v>1</v>
      </c>
      <c r="EG183">
        <v>10</v>
      </c>
      <c r="EH183">
        <v>11</v>
      </c>
      <c r="EI183">
        <v>10</v>
      </c>
      <c r="EJ183">
        <v>4</v>
      </c>
      <c r="EK183">
        <v>11</v>
      </c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 s="26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 s="26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 s="26"/>
      <c r="HS183"/>
      <c r="HT183"/>
      <c r="HU183"/>
      <c r="HV183"/>
      <c r="HW183" s="26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</row>
    <row r="184" spans="1:338" s="21" customFormat="1" x14ac:dyDescent="0.25">
      <c r="A184" t="s">
        <v>222</v>
      </c>
      <c r="B184" t="s">
        <v>69</v>
      </c>
      <c r="C184" t="s">
        <v>75</v>
      </c>
      <c r="D184" t="s">
        <v>549</v>
      </c>
      <c r="E184" s="1">
        <v>1</v>
      </c>
      <c r="F184" s="60">
        <v>26</v>
      </c>
      <c r="G184" s="60">
        <v>20.5</v>
      </c>
      <c r="H184" s="60">
        <v>175</v>
      </c>
      <c r="I184" s="60">
        <v>41</v>
      </c>
      <c r="J184" s="60">
        <v>51.047619050000002</v>
      </c>
      <c r="K184">
        <v>5</v>
      </c>
      <c r="L184">
        <v>4</v>
      </c>
      <c r="M184">
        <v>3</v>
      </c>
      <c r="N184">
        <v>4</v>
      </c>
      <c r="O184">
        <v>4</v>
      </c>
      <c r="P184">
        <v>2</v>
      </c>
      <c r="Q184">
        <v>3</v>
      </c>
      <c r="R184">
        <v>2</v>
      </c>
      <c r="S184">
        <v>3</v>
      </c>
      <c r="T184">
        <v>1</v>
      </c>
      <c r="U184">
        <v>2</v>
      </c>
      <c r="V184">
        <v>4</v>
      </c>
      <c r="W184">
        <v>4</v>
      </c>
      <c r="X184" s="6">
        <v>2</v>
      </c>
      <c r="Y184" s="6">
        <v>4</v>
      </c>
      <c r="Z184" s="6">
        <v>3</v>
      </c>
      <c r="AA184" s="6">
        <v>5</v>
      </c>
      <c r="AB184" s="6">
        <v>3</v>
      </c>
      <c r="AC184" s="6">
        <v>4</v>
      </c>
      <c r="AD184" s="6">
        <v>1</v>
      </c>
      <c r="AE184" s="6">
        <v>5</v>
      </c>
      <c r="AF184" s="6">
        <v>3</v>
      </c>
      <c r="AG184" s="6">
        <v>2</v>
      </c>
      <c r="AH184" s="6">
        <v>2</v>
      </c>
      <c r="AI184" s="6">
        <v>2</v>
      </c>
      <c r="AJ184" s="11">
        <v>3</v>
      </c>
      <c r="AK184" s="11">
        <v>1</v>
      </c>
      <c r="AL184" s="11">
        <v>3</v>
      </c>
      <c r="AM184" s="11">
        <v>4</v>
      </c>
      <c r="AN184" s="11">
        <v>4</v>
      </c>
      <c r="AO184" s="11">
        <v>2</v>
      </c>
      <c r="AP184" s="11">
        <v>4</v>
      </c>
      <c r="AQ184" s="11">
        <v>2</v>
      </c>
      <c r="AR184" s="11">
        <v>3</v>
      </c>
      <c r="AS184" s="11">
        <v>3</v>
      </c>
      <c r="AT184" s="11">
        <v>4</v>
      </c>
      <c r="AU184" s="11">
        <v>4</v>
      </c>
      <c r="AV184" s="11">
        <v>4</v>
      </c>
      <c r="AW184" s="11">
        <v>1</v>
      </c>
      <c r="AX184" s="11">
        <v>4</v>
      </c>
      <c r="AY184" s="11">
        <v>1</v>
      </c>
      <c r="AZ184" s="11">
        <v>5</v>
      </c>
      <c r="BA184" s="11">
        <v>3</v>
      </c>
      <c r="BB184" s="11">
        <v>2</v>
      </c>
      <c r="BC184" s="11">
        <v>1</v>
      </c>
      <c r="BD184" s="11">
        <v>4</v>
      </c>
      <c r="BE184" s="11">
        <v>2</v>
      </c>
      <c r="BF184" s="11">
        <v>1</v>
      </c>
      <c r="BG184" s="11">
        <v>4</v>
      </c>
      <c r="BH184" s="11">
        <v>4</v>
      </c>
      <c r="BI184" s="19">
        <f t="shared" si="104"/>
        <v>1</v>
      </c>
      <c r="BJ184" s="19">
        <f t="shared" si="105"/>
        <v>0</v>
      </c>
      <c r="BK184" s="19">
        <f t="shared" si="106"/>
        <v>1</v>
      </c>
      <c r="BL184" s="19">
        <f t="shared" si="107"/>
        <v>0</v>
      </c>
      <c r="BM184" s="19">
        <f t="shared" si="108"/>
        <v>0</v>
      </c>
      <c r="BN184" s="19">
        <f t="shared" si="109"/>
        <v>0</v>
      </c>
      <c r="BO184" s="19">
        <f t="shared" si="110"/>
        <v>0</v>
      </c>
      <c r="BP184" s="19">
        <f t="shared" si="111"/>
        <v>1</v>
      </c>
      <c r="BQ184" s="19">
        <f t="shared" si="112"/>
        <v>0</v>
      </c>
      <c r="BR184" s="19">
        <f t="shared" si="113"/>
        <v>0</v>
      </c>
      <c r="BS184" s="19">
        <f t="shared" si="114"/>
        <v>0</v>
      </c>
      <c r="BT184" s="19">
        <f t="shared" si="115"/>
        <v>0</v>
      </c>
      <c r="BU184" s="19">
        <f t="shared" si="116"/>
        <v>1</v>
      </c>
      <c r="BV184" s="19">
        <f t="shared" si="117"/>
        <v>0</v>
      </c>
      <c r="BW184" s="19">
        <f t="shared" si="118"/>
        <v>0</v>
      </c>
      <c r="BX184" s="19">
        <f t="shared" si="119"/>
        <v>0</v>
      </c>
      <c r="BY184" s="19">
        <f t="shared" si="120"/>
        <v>1</v>
      </c>
      <c r="BZ184" s="19">
        <f t="shared" si="121"/>
        <v>1</v>
      </c>
      <c r="CA184" s="19">
        <f t="shared" si="122"/>
        <v>0</v>
      </c>
      <c r="CB184" s="19">
        <f t="shared" si="123"/>
        <v>0</v>
      </c>
      <c r="CC184" s="19">
        <f t="shared" si="124"/>
        <v>0</v>
      </c>
      <c r="CD184" s="19">
        <f t="shared" si="125"/>
        <v>0</v>
      </c>
      <c r="CE184" s="19">
        <f t="shared" si="126"/>
        <v>0</v>
      </c>
      <c r="CF184" s="19">
        <f t="shared" si="127"/>
        <v>0</v>
      </c>
      <c r="CG184" s="19">
        <f t="shared" si="128"/>
        <v>1</v>
      </c>
      <c r="CH184" s="19">
        <f t="shared" si="129"/>
        <v>0</v>
      </c>
      <c r="CI184" s="19">
        <f t="shared" si="130"/>
        <v>0</v>
      </c>
      <c r="CJ184" s="19">
        <f t="shared" si="131"/>
        <v>1</v>
      </c>
      <c r="CK184" s="19">
        <f t="shared" si="132"/>
        <v>0</v>
      </c>
      <c r="CL184" s="19">
        <f t="shared" si="133"/>
        <v>0</v>
      </c>
      <c r="CM184" s="19">
        <f t="shared" si="134"/>
        <v>0</v>
      </c>
      <c r="CN184" s="19">
        <f t="shared" si="135"/>
        <v>1</v>
      </c>
      <c r="CO184" s="19">
        <f t="shared" si="136"/>
        <v>1</v>
      </c>
      <c r="CP184" s="19">
        <f t="shared" si="137"/>
        <v>0</v>
      </c>
      <c r="CQ184" s="19">
        <f t="shared" si="138"/>
        <v>1</v>
      </c>
      <c r="CR184" s="19">
        <f t="shared" si="139"/>
        <v>1</v>
      </c>
      <c r="CS184" s="19">
        <f t="shared" si="140"/>
        <v>0</v>
      </c>
      <c r="CT184" s="19">
        <f t="shared" si="141"/>
        <v>1</v>
      </c>
      <c r="CU184" s="19">
        <f t="shared" si="142"/>
        <v>0</v>
      </c>
      <c r="CV184" s="19">
        <f t="shared" si="143"/>
        <v>0</v>
      </c>
      <c r="CW184" s="19">
        <f t="shared" si="144"/>
        <v>0</v>
      </c>
      <c r="CX184" s="19">
        <f t="shared" si="145"/>
        <v>1</v>
      </c>
      <c r="CY184" s="19">
        <f t="shared" si="146"/>
        <v>1</v>
      </c>
      <c r="CZ184" s="19">
        <f t="shared" si="147"/>
        <v>1</v>
      </c>
      <c r="DA184" s="19">
        <f t="shared" si="148"/>
        <v>0</v>
      </c>
      <c r="DB184" s="19">
        <f t="shared" si="149"/>
        <v>0</v>
      </c>
      <c r="DC184" s="19">
        <f t="shared" si="150"/>
        <v>0</v>
      </c>
      <c r="DD184" s="19">
        <f t="shared" si="151"/>
        <v>1</v>
      </c>
      <c r="DE184" s="19">
        <f t="shared" si="152"/>
        <v>1</v>
      </c>
      <c r="DF184" s="19">
        <f t="shared" si="153"/>
        <v>0</v>
      </c>
      <c r="DG184" s="19">
        <f t="shared" si="154"/>
        <v>7</v>
      </c>
      <c r="DH184" s="19">
        <f t="shared" si="155"/>
        <v>11</v>
      </c>
      <c r="DI184" s="14">
        <v>3</v>
      </c>
      <c r="DJ184" s="14"/>
      <c r="DK184" s="14">
        <v>2</v>
      </c>
      <c r="DL184" s="14">
        <v>2</v>
      </c>
      <c r="DM184" s="99">
        <v>0</v>
      </c>
      <c r="DN184" s="99">
        <v>0</v>
      </c>
      <c r="DO184" s="99">
        <v>0</v>
      </c>
      <c r="DP184" s="99">
        <v>0</v>
      </c>
      <c r="DQ184" s="99">
        <v>1</v>
      </c>
      <c r="DR184">
        <v>0</v>
      </c>
      <c r="DS184">
        <v>1</v>
      </c>
      <c r="DT184">
        <v>1</v>
      </c>
      <c r="DU184">
        <v>0</v>
      </c>
      <c r="DV184">
        <v>0</v>
      </c>
      <c r="DW184">
        <v>1</v>
      </c>
      <c r="DX184">
        <v>0</v>
      </c>
      <c r="DY184">
        <v>1</v>
      </c>
      <c r="DZ184">
        <v>1</v>
      </c>
      <c r="EA184">
        <v>1</v>
      </c>
      <c r="EB184">
        <v>1</v>
      </c>
      <c r="EC184">
        <v>0</v>
      </c>
      <c r="ED184">
        <v>1</v>
      </c>
      <c r="EE184">
        <v>1</v>
      </c>
      <c r="EF184">
        <v>1</v>
      </c>
      <c r="EG184">
        <v>10</v>
      </c>
      <c r="EH184">
        <v>11</v>
      </c>
      <c r="EI184">
        <v>7.5</v>
      </c>
      <c r="EJ184">
        <v>6</v>
      </c>
      <c r="EK184">
        <v>8</v>
      </c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 s="26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 s="26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 s="26"/>
      <c r="HS184"/>
      <c r="HT184"/>
      <c r="HU184"/>
      <c r="HV184"/>
      <c r="HW184" s="26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</row>
    <row r="185" spans="1:338" s="21" customFormat="1" x14ac:dyDescent="0.25">
      <c r="A185" t="s">
        <v>186</v>
      </c>
      <c r="B185" t="s">
        <v>69</v>
      </c>
      <c r="C185" t="s">
        <v>75</v>
      </c>
      <c r="D185" t="s">
        <v>549</v>
      </c>
      <c r="E185" s="1">
        <v>1</v>
      </c>
      <c r="F185" s="60">
        <v>26</v>
      </c>
      <c r="G185" s="60">
        <v>20.5</v>
      </c>
      <c r="H185" s="60">
        <v>175</v>
      </c>
      <c r="I185" s="60">
        <v>41</v>
      </c>
      <c r="J185" s="60">
        <v>51.047619050000002</v>
      </c>
      <c r="K185">
        <v>3</v>
      </c>
      <c r="L185">
        <v>3</v>
      </c>
      <c r="M185">
        <v>1</v>
      </c>
      <c r="N185">
        <v>1</v>
      </c>
      <c r="O185">
        <v>3</v>
      </c>
      <c r="P185">
        <v>1</v>
      </c>
      <c r="Q185">
        <v>4</v>
      </c>
      <c r="R185">
        <v>2</v>
      </c>
      <c r="S185">
        <v>1</v>
      </c>
      <c r="T185">
        <v>2</v>
      </c>
      <c r="U185">
        <v>2</v>
      </c>
      <c r="V185">
        <v>1</v>
      </c>
      <c r="W185">
        <v>1</v>
      </c>
      <c r="X185" s="6">
        <v>3</v>
      </c>
      <c r="Y185" s="6">
        <v>4</v>
      </c>
      <c r="Z185" s="6">
        <v>3</v>
      </c>
      <c r="AA185" s="6">
        <v>2</v>
      </c>
      <c r="AB185" s="6">
        <v>3</v>
      </c>
      <c r="AC185" s="6">
        <v>2</v>
      </c>
      <c r="AD185" s="6">
        <v>3</v>
      </c>
      <c r="AE185" s="6">
        <v>2</v>
      </c>
      <c r="AF185" s="6">
        <v>3</v>
      </c>
      <c r="AG185" s="6">
        <v>4</v>
      </c>
      <c r="AH185" s="6">
        <v>3</v>
      </c>
      <c r="AI185" s="6">
        <v>4</v>
      </c>
      <c r="AJ185" s="11">
        <v>5</v>
      </c>
      <c r="AK185" s="11">
        <v>3</v>
      </c>
      <c r="AL185" s="11">
        <v>1</v>
      </c>
      <c r="AM185" s="11">
        <v>1</v>
      </c>
      <c r="AN185" s="11">
        <v>3</v>
      </c>
      <c r="AO185" s="11">
        <v>3</v>
      </c>
      <c r="AP185" s="11">
        <v>4</v>
      </c>
      <c r="AQ185" s="11">
        <v>2</v>
      </c>
      <c r="AR185" s="11">
        <v>1</v>
      </c>
      <c r="AS185" s="11">
        <v>2</v>
      </c>
      <c r="AT185" s="11">
        <v>4</v>
      </c>
      <c r="AU185" s="11">
        <v>3</v>
      </c>
      <c r="AV185" s="11">
        <v>4</v>
      </c>
      <c r="AW185" s="11">
        <v>3</v>
      </c>
      <c r="AX185" s="11">
        <v>1</v>
      </c>
      <c r="AY185" s="11">
        <v>2</v>
      </c>
      <c r="AZ185" s="11">
        <v>5</v>
      </c>
      <c r="BA185" s="11">
        <v>3</v>
      </c>
      <c r="BB185" s="11">
        <v>2</v>
      </c>
      <c r="BC185" s="11">
        <v>3</v>
      </c>
      <c r="BD185" s="11">
        <v>3</v>
      </c>
      <c r="BE185" s="11">
        <v>4</v>
      </c>
      <c r="BF185" s="11">
        <v>1</v>
      </c>
      <c r="BG185" s="11">
        <v>4</v>
      </c>
      <c r="BH185" s="11">
        <v>2</v>
      </c>
      <c r="BI185" s="19">
        <f t="shared" si="104"/>
        <v>0</v>
      </c>
      <c r="BJ185" s="19">
        <f t="shared" si="105"/>
        <v>1</v>
      </c>
      <c r="BK185" s="19">
        <f t="shared" si="106"/>
        <v>0</v>
      </c>
      <c r="BL185" s="19">
        <f t="shared" si="107"/>
        <v>1</v>
      </c>
      <c r="BM185" s="19">
        <f t="shared" si="108"/>
        <v>1</v>
      </c>
      <c r="BN185" s="19">
        <f t="shared" si="109"/>
        <v>0</v>
      </c>
      <c r="BO185" s="19">
        <f t="shared" si="110"/>
        <v>1</v>
      </c>
      <c r="BP185" s="19">
        <f t="shared" si="111"/>
        <v>1</v>
      </c>
      <c r="BQ185" s="19">
        <f t="shared" si="112"/>
        <v>0</v>
      </c>
      <c r="BR185" s="19">
        <f t="shared" si="113"/>
        <v>0</v>
      </c>
      <c r="BS185" s="19">
        <f t="shared" si="114"/>
        <v>0</v>
      </c>
      <c r="BT185" s="19">
        <f t="shared" si="115"/>
        <v>0</v>
      </c>
      <c r="BU185" s="19">
        <f t="shared" si="116"/>
        <v>0</v>
      </c>
      <c r="BV185" s="19">
        <f t="shared" si="117"/>
        <v>1</v>
      </c>
      <c r="BW185" s="19">
        <f t="shared" si="118"/>
        <v>0</v>
      </c>
      <c r="BX185" s="19">
        <f t="shared" si="119"/>
        <v>0</v>
      </c>
      <c r="BY185" s="19">
        <f t="shared" si="120"/>
        <v>0</v>
      </c>
      <c r="BZ185" s="19">
        <f t="shared" si="121"/>
        <v>1</v>
      </c>
      <c r="CA185" s="19">
        <f t="shared" si="122"/>
        <v>1</v>
      </c>
      <c r="CB185" s="19">
        <f t="shared" si="123"/>
        <v>1</v>
      </c>
      <c r="CC185" s="19">
        <f t="shared" si="124"/>
        <v>0</v>
      </c>
      <c r="CD185" s="19">
        <f t="shared" si="125"/>
        <v>0</v>
      </c>
      <c r="CE185" s="19">
        <f t="shared" si="126"/>
        <v>0</v>
      </c>
      <c r="CF185" s="19">
        <f t="shared" si="127"/>
        <v>0</v>
      </c>
      <c r="CG185" s="19">
        <f t="shared" si="128"/>
        <v>0</v>
      </c>
      <c r="CH185" s="19">
        <f t="shared" si="129"/>
        <v>1</v>
      </c>
      <c r="CI185" s="19">
        <f t="shared" si="130"/>
        <v>1</v>
      </c>
      <c r="CJ185" s="19">
        <f t="shared" si="131"/>
        <v>0</v>
      </c>
      <c r="CK185" s="19">
        <f t="shared" si="132"/>
        <v>1</v>
      </c>
      <c r="CL185" s="19">
        <f t="shared" si="133"/>
        <v>1</v>
      </c>
      <c r="CM185" s="19">
        <f t="shared" si="134"/>
        <v>1</v>
      </c>
      <c r="CN185" s="19">
        <f t="shared" si="135"/>
        <v>1</v>
      </c>
      <c r="CO185" s="19">
        <f t="shared" si="136"/>
        <v>1</v>
      </c>
      <c r="CP185" s="19">
        <f t="shared" si="137"/>
        <v>0</v>
      </c>
      <c r="CQ185" s="19">
        <f t="shared" si="138"/>
        <v>0</v>
      </c>
      <c r="CR185" s="19">
        <f t="shared" si="139"/>
        <v>1</v>
      </c>
      <c r="CS185" s="19">
        <f t="shared" si="140"/>
        <v>1</v>
      </c>
      <c r="CT185" s="19">
        <f t="shared" si="141"/>
        <v>1</v>
      </c>
      <c r="CU185" s="19">
        <f t="shared" si="142"/>
        <v>1</v>
      </c>
      <c r="CV185" s="19">
        <f t="shared" si="143"/>
        <v>0</v>
      </c>
      <c r="CW185" s="19">
        <f t="shared" si="144"/>
        <v>1</v>
      </c>
      <c r="CX185" s="19">
        <f t="shared" si="145"/>
        <v>1</v>
      </c>
      <c r="CY185" s="19">
        <f t="shared" si="146"/>
        <v>1</v>
      </c>
      <c r="CZ185" s="19">
        <f t="shared" si="147"/>
        <v>1</v>
      </c>
      <c r="DA185" s="19">
        <f t="shared" si="148"/>
        <v>1</v>
      </c>
      <c r="DB185" s="19">
        <f t="shared" si="149"/>
        <v>1</v>
      </c>
      <c r="DC185" s="19">
        <f t="shared" si="150"/>
        <v>1</v>
      </c>
      <c r="DD185" s="19">
        <f t="shared" si="151"/>
        <v>1</v>
      </c>
      <c r="DE185" s="19">
        <f t="shared" si="152"/>
        <v>1</v>
      </c>
      <c r="DF185" s="19">
        <f t="shared" si="153"/>
        <v>1</v>
      </c>
      <c r="DG185" s="19">
        <f t="shared" si="154"/>
        <v>9</v>
      </c>
      <c r="DH185" s="19">
        <f t="shared" si="155"/>
        <v>21</v>
      </c>
      <c r="DI185" s="14">
        <v>4</v>
      </c>
      <c r="DJ185" s="14"/>
      <c r="DK185" s="14">
        <v>2</v>
      </c>
      <c r="DL185" s="14">
        <v>2</v>
      </c>
      <c r="DM185" s="99">
        <v>0</v>
      </c>
      <c r="DN185" s="99">
        <v>0</v>
      </c>
      <c r="DO185" s="99">
        <v>0</v>
      </c>
      <c r="DP185" s="99">
        <v>0</v>
      </c>
      <c r="DQ185" s="99">
        <v>1</v>
      </c>
      <c r="DR185">
        <v>1</v>
      </c>
      <c r="DS185">
        <v>1</v>
      </c>
      <c r="DT185">
        <v>1</v>
      </c>
      <c r="DU185">
        <v>0</v>
      </c>
      <c r="DV185">
        <v>0</v>
      </c>
      <c r="DW185">
        <v>1</v>
      </c>
      <c r="DX185">
        <v>0</v>
      </c>
      <c r="DY185">
        <v>1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0</v>
      </c>
      <c r="EF185">
        <v>1</v>
      </c>
      <c r="EG185">
        <v>10</v>
      </c>
      <c r="EH185">
        <v>8</v>
      </c>
      <c r="EI185">
        <v>10</v>
      </c>
      <c r="EJ185">
        <v>6</v>
      </c>
      <c r="EK185">
        <v>11</v>
      </c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 s="26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 s="26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 s="26"/>
      <c r="HS185"/>
      <c r="HT185"/>
      <c r="HU185"/>
      <c r="HV185"/>
      <c r="HW185" s="26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</row>
    <row r="186" spans="1:338" s="21" customFormat="1" x14ac:dyDescent="0.25">
      <c r="A186" t="s">
        <v>192</v>
      </c>
      <c r="B186" t="s">
        <v>69</v>
      </c>
      <c r="C186" t="s">
        <v>75</v>
      </c>
      <c r="D186" t="s">
        <v>549</v>
      </c>
      <c r="E186" s="1">
        <v>1</v>
      </c>
      <c r="F186" s="60">
        <v>26</v>
      </c>
      <c r="G186" s="60">
        <v>20.5</v>
      </c>
      <c r="H186" s="60">
        <v>175</v>
      </c>
      <c r="I186" s="60">
        <v>41</v>
      </c>
      <c r="J186" s="60">
        <v>51.047619050000002</v>
      </c>
      <c r="K186">
        <v>5</v>
      </c>
      <c r="L186">
        <v>3</v>
      </c>
      <c r="M186">
        <v>1</v>
      </c>
      <c r="N186">
        <v>4</v>
      </c>
      <c r="O186">
        <v>4</v>
      </c>
      <c r="P186">
        <v>2</v>
      </c>
      <c r="Q186">
        <v>4</v>
      </c>
      <c r="R186">
        <v>2</v>
      </c>
      <c r="S186">
        <v>1</v>
      </c>
      <c r="T186">
        <v>4</v>
      </c>
      <c r="U186">
        <v>2</v>
      </c>
      <c r="V186">
        <v>3</v>
      </c>
      <c r="W186">
        <v>5</v>
      </c>
      <c r="X186" s="6">
        <v>1</v>
      </c>
      <c r="Y186" s="6">
        <v>3</v>
      </c>
      <c r="Z186" s="6">
        <v>2</v>
      </c>
      <c r="AA186" s="6">
        <v>5</v>
      </c>
      <c r="AB186" s="6">
        <v>1</v>
      </c>
      <c r="AC186" s="6">
        <v>2</v>
      </c>
      <c r="AD186" s="6">
        <v>1</v>
      </c>
      <c r="AE186" s="6">
        <v>4</v>
      </c>
      <c r="AF186" s="6">
        <v>2</v>
      </c>
      <c r="AG186" s="6">
        <v>2</v>
      </c>
      <c r="AH186" s="6">
        <v>2</v>
      </c>
      <c r="AI186" s="6">
        <v>4</v>
      </c>
      <c r="AJ186" s="11">
        <v>5</v>
      </c>
      <c r="AK186" s="11">
        <v>3</v>
      </c>
      <c r="AL186" s="11">
        <v>1</v>
      </c>
      <c r="AM186" s="11">
        <v>1</v>
      </c>
      <c r="AN186" s="11">
        <v>3</v>
      </c>
      <c r="AO186" s="11">
        <v>3</v>
      </c>
      <c r="AP186" s="11">
        <v>4</v>
      </c>
      <c r="AQ186" s="11">
        <v>2</v>
      </c>
      <c r="AR186" s="11">
        <v>1</v>
      </c>
      <c r="AS186" s="11">
        <v>3</v>
      </c>
      <c r="AT186" s="11">
        <v>4</v>
      </c>
      <c r="AU186" s="11">
        <v>3</v>
      </c>
      <c r="AV186" s="11">
        <v>4</v>
      </c>
      <c r="AW186" s="11">
        <v>3</v>
      </c>
      <c r="AX186" s="11">
        <v>4</v>
      </c>
      <c r="AY186" s="11">
        <v>2</v>
      </c>
      <c r="AZ186" s="11">
        <v>5</v>
      </c>
      <c r="BA186" s="11">
        <v>3</v>
      </c>
      <c r="BB186" s="11">
        <v>2</v>
      </c>
      <c r="BC186" s="11">
        <v>3</v>
      </c>
      <c r="BD186" s="11">
        <v>3</v>
      </c>
      <c r="BE186" s="11">
        <v>3</v>
      </c>
      <c r="BF186" s="11">
        <v>1</v>
      </c>
      <c r="BG186" s="11">
        <v>4</v>
      </c>
      <c r="BH186" s="11">
        <v>2</v>
      </c>
      <c r="BI186" s="19">
        <f t="shared" si="104"/>
        <v>1</v>
      </c>
      <c r="BJ186" s="19">
        <f t="shared" si="105"/>
        <v>1</v>
      </c>
      <c r="BK186" s="19">
        <f t="shared" si="106"/>
        <v>0</v>
      </c>
      <c r="BL186" s="19">
        <f t="shared" si="107"/>
        <v>0</v>
      </c>
      <c r="BM186" s="19">
        <f t="shared" si="108"/>
        <v>0</v>
      </c>
      <c r="BN186" s="19">
        <f t="shared" si="109"/>
        <v>0</v>
      </c>
      <c r="BO186" s="19">
        <f t="shared" si="110"/>
        <v>1</v>
      </c>
      <c r="BP186" s="19">
        <f t="shared" si="111"/>
        <v>1</v>
      </c>
      <c r="BQ186" s="19">
        <f t="shared" si="112"/>
        <v>0</v>
      </c>
      <c r="BR186" s="19">
        <f t="shared" si="113"/>
        <v>0</v>
      </c>
      <c r="BS186" s="19">
        <f t="shared" si="114"/>
        <v>0</v>
      </c>
      <c r="BT186" s="19">
        <f t="shared" si="115"/>
        <v>1</v>
      </c>
      <c r="BU186" s="19">
        <f t="shared" si="116"/>
        <v>0</v>
      </c>
      <c r="BV186" s="19">
        <f t="shared" si="117"/>
        <v>0</v>
      </c>
      <c r="BW186" s="19">
        <f t="shared" si="118"/>
        <v>1</v>
      </c>
      <c r="BX186" s="19">
        <f t="shared" si="119"/>
        <v>1</v>
      </c>
      <c r="BY186" s="19">
        <f t="shared" si="120"/>
        <v>1</v>
      </c>
      <c r="BZ186" s="19">
        <f t="shared" si="121"/>
        <v>0</v>
      </c>
      <c r="CA186" s="19">
        <f t="shared" si="122"/>
        <v>1</v>
      </c>
      <c r="CB186" s="19">
        <f t="shared" si="123"/>
        <v>0</v>
      </c>
      <c r="CC186" s="19">
        <f t="shared" si="124"/>
        <v>0</v>
      </c>
      <c r="CD186" s="19">
        <f t="shared" si="125"/>
        <v>0</v>
      </c>
      <c r="CE186" s="19">
        <f t="shared" si="126"/>
        <v>0</v>
      </c>
      <c r="CF186" s="19">
        <f t="shared" si="127"/>
        <v>0</v>
      </c>
      <c r="CG186" s="19">
        <f t="shared" si="128"/>
        <v>0</v>
      </c>
      <c r="CH186" s="19">
        <f t="shared" si="129"/>
        <v>1</v>
      </c>
      <c r="CI186" s="19">
        <f t="shared" si="130"/>
        <v>1</v>
      </c>
      <c r="CJ186" s="19">
        <f t="shared" si="131"/>
        <v>0</v>
      </c>
      <c r="CK186" s="19">
        <f t="shared" si="132"/>
        <v>1</v>
      </c>
      <c r="CL186" s="19">
        <f t="shared" si="133"/>
        <v>1</v>
      </c>
      <c r="CM186" s="19">
        <f t="shared" si="134"/>
        <v>1</v>
      </c>
      <c r="CN186" s="19">
        <f t="shared" si="135"/>
        <v>1</v>
      </c>
      <c r="CO186" s="19">
        <f t="shared" si="136"/>
        <v>1</v>
      </c>
      <c r="CP186" s="19">
        <f t="shared" si="137"/>
        <v>0</v>
      </c>
      <c r="CQ186" s="19">
        <f t="shared" si="138"/>
        <v>1</v>
      </c>
      <c r="CR186" s="19">
        <f t="shared" si="139"/>
        <v>1</v>
      </c>
      <c r="CS186" s="19">
        <f t="shared" si="140"/>
        <v>1</v>
      </c>
      <c r="CT186" s="19">
        <f t="shared" si="141"/>
        <v>1</v>
      </c>
      <c r="CU186" s="19">
        <f t="shared" si="142"/>
        <v>1</v>
      </c>
      <c r="CV186" s="19">
        <f t="shared" si="143"/>
        <v>0</v>
      </c>
      <c r="CW186" s="19">
        <f t="shared" si="144"/>
        <v>1</v>
      </c>
      <c r="CX186" s="19">
        <f t="shared" si="145"/>
        <v>1</v>
      </c>
      <c r="CY186" s="19">
        <f t="shared" si="146"/>
        <v>1</v>
      </c>
      <c r="CZ186" s="19">
        <f t="shared" si="147"/>
        <v>1</v>
      </c>
      <c r="DA186" s="19">
        <f t="shared" si="148"/>
        <v>1</v>
      </c>
      <c r="DB186" s="19">
        <f t="shared" si="149"/>
        <v>1</v>
      </c>
      <c r="DC186" s="19">
        <f t="shared" si="150"/>
        <v>0</v>
      </c>
      <c r="DD186" s="19">
        <f t="shared" si="151"/>
        <v>1</v>
      </c>
      <c r="DE186" s="19">
        <f t="shared" si="152"/>
        <v>1</v>
      </c>
      <c r="DF186" s="19">
        <f t="shared" si="153"/>
        <v>1</v>
      </c>
      <c r="DG186" s="19">
        <f t="shared" si="154"/>
        <v>9</v>
      </c>
      <c r="DH186" s="19">
        <f t="shared" si="155"/>
        <v>21</v>
      </c>
      <c r="DI186" s="14">
        <v>4</v>
      </c>
      <c r="DJ186" s="14"/>
      <c r="DK186" s="14">
        <v>1</v>
      </c>
      <c r="DL186" s="14">
        <v>2</v>
      </c>
      <c r="DM186" s="99">
        <v>0</v>
      </c>
      <c r="DN186" s="99">
        <v>0</v>
      </c>
      <c r="DO186" s="99">
        <v>0</v>
      </c>
      <c r="DP186" s="99">
        <v>0</v>
      </c>
      <c r="DQ186" s="99">
        <v>1</v>
      </c>
      <c r="DR186">
        <v>0</v>
      </c>
      <c r="DS186">
        <v>1</v>
      </c>
      <c r="DT186">
        <v>1</v>
      </c>
      <c r="DU186">
        <v>0</v>
      </c>
      <c r="DV186">
        <v>0</v>
      </c>
      <c r="DW186">
        <v>1</v>
      </c>
      <c r="DX186">
        <v>1</v>
      </c>
      <c r="DY186">
        <v>1</v>
      </c>
      <c r="DZ186">
        <v>1</v>
      </c>
      <c r="EA186">
        <v>1</v>
      </c>
      <c r="EB186">
        <v>1</v>
      </c>
      <c r="EC186">
        <v>0</v>
      </c>
      <c r="ED186">
        <v>1</v>
      </c>
      <c r="EE186">
        <v>0</v>
      </c>
      <c r="EF186">
        <v>1</v>
      </c>
      <c r="EG186">
        <v>10</v>
      </c>
      <c r="EH186">
        <v>8</v>
      </c>
      <c r="EI186">
        <v>10</v>
      </c>
      <c r="EJ186">
        <v>1</v>
      </c>
      <c r="EK186">
        <v>13</v>
      </c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 s="2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 s="2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 s="26"/>
      <c r="HS186"/>
      <c r="HT186"/>
      <c r="HU186"/>
      <c r="HV186"/>
      <c r="HW186" s="2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</row>
    <row r="187" spans="1:338" s="21" customFormat="1" x14ac:dyDescent="0.25">
      <c r="A187" t="s">
        <v>86</v>
      </c>
      <c r="B187" t="s">
        <v>69</v>
      </c>
      <c r="C187" t="s">
        <v>75</v>
      </c>
      <c r="D187" t="s">
        <v>549</v>
      </c>
      <c r="E187" s="1">
        <v>1</v>
      </c>
      <c r="F187" s="60">
        <v>26</v>
      </c>
      <c r="G187" s="60">
        <v>20.5</v>
      </c>
      <c r="H187" s="60">
        <v>175</v>
      </c>
      <c r="I187" s="60">
        <v>41</v>
      </c>
      <c r="J187" s="60">
        <v>51.047619050000002</v>
      </c>
      <c r="K187">
        <v>4</v>
      </c>
      <c r="L187">
        <v>3</v>
      </c>
      <c r="M187">
        <v>1</v>
      </c>
      <c r="N187">
        <v>1</v>
      </c>
      <c r="O187">
        <v>1</v>
      </c>
      <c r="P187">
        <v>2</v>
      </c>
      <c r="Q187">
        <v>4</v>
      </c>
      <c r="R187">
        <v>2</v>
      </c>
      <c r="S187">
        <v>2</v>
      </c>
      <c r="T187">
        <v>2</v>
      </c>
      <c r="U187">
        <v>3</v>
      </c>
      <c r="V187">
        <v>1</v>
      </c>
      <c r="W187">
        <v>4</v>
      </c>
      <c r="X187" s="6">
        <v>3</v>
      </c>
      <c r="Y187" s="6">
        <v>4</v>
      </c>
      <c r="Z187" s="6">
        <v>3</v>
      </c>
      <c r="AA187" s="6">
        <v>2</v>
      </c>
      <c r="AB187" s="6">
        <v>2</v>
      </c>
      <c r="AC187" s="6">
        <v>2</v>
      </c>
      <c r="AD187" s="6">
        <v>3</v>
      </c>
      <c r="AE187" s="6">
        <v>3</v>
      </c>
      <c r="AF187" s="6">
        <v>2</v>
      </c>
      <c r="AG187" s="6">
        <v>3</v>
      </c>
      <c r="AH187" s="6">
        <v>2</v>
      </c>
      <c r="AI187" s="6">
        <v>2</v>
      </c>
      <c r="AJ187" s="11">
        <v>5</v>
      </c>
      <c r="AK187" s="11">
        <v>3</v>
      </c>
      <c r="AL187" s="11">
        <v>3</v>
      </c>
      <c r="AM187" s="11">
        <v>1</v>
      </c>
      <c r="AN187" s="11">
        <v>3</v>
      </c>
      <c r="AO187" s="11">
        <v>3</v>
      </c>
      <c r="AP187" s="11">
        <v>4</v>
      </c>
      <c r="AQ187" s="11">
        <v>2</v>
      </c>
      <c r="AR187" s="11">
        <v>2</v>
      </c>
      <c r="AS187" s="11">
        <v>3</v>
      </c>
      <c r="AT187" s="11">
        <v>4</v>
      </c>
      <c r="AU187" s="11">
        <v>3</v>
      </c>
      <c r="AV187" s="11">
        <v>4</v>
      </c>
      <c r="AW187" s="11">
        <v>3</v>
      </c>
      <c r="AX187" s="11">
        <v>1</v>
      </c>
      <c r="AY187" s="11">
        <v>2</v>
      </c>
      <c r="AZ187" s="11">
        <v>5</v>
      </c>
      <c r="BA187" s="11">
        <v>3</v>
      </c>
      <c r="BB187" s="11">
        <v>2</v>
      </c>
      <c r="BC187" s="11">
        <v>3</v>
      </c>
      <c r="BD187" s="11">
        <v>3</v>
      </c>
      <c r="BE187" s="11">
        <v>4</v>
      </c>
      <c r="BF187" s="11">
        <v>1</v>
      </c>
      <c r="BG187" s="11">
        <v>4</v>
      </c>
      <c r="BH187" s="11">
        <v>2</v>
      </c>
      <c r="BI187" s="19">
        <f t="shared" si="104"/>
        <v>0</v>
      </c>
      <c r="BJ187" s="19">
        <f t="shared" si="105"/>
        <v>1</v>
      </c>
      <c r="BK187" s="19">
        <f t="shared" si="106"/>
        <v>0</v>
      </c>
      <c r="BL187" s="19">
        <f t="shared" si="107"/>
        <v>1</v>
      </c>
      <c r="BM187" s="19">
        <f t="shared" si="108"/>
        <v>0</v>
      </c>
      <c r="BN187" s="19">
        <f t="shared" si="109"/>
        <v>0</v>
      </c>
      <c r="BO187" s="19">
        <f t="shared" si="110"/>
        <v>1</v>
      </c>
      <c r="BP187" s="19">
        <f t="shared" si="111"/>
        <v>1</v>
      </c>
      <c r="BQ187" s="19">
        <f t="shared" si="112"/>
        <v>1</v>
      </c>
      <c r="BR187" s="19">
        <f t="shared" si="113"/>
        <v>0</v>
      </c>
      <c r="BS187" s="19">
        <f t="shared" si="114"/>
        <v>0</v>
      </c>
      <c r="BT187" s="19">
        <f t="shared" si="115"/>
        <v>0</v>
      </c>
      <c r="BU187" s="19">
        <f t="shared" si="116"/>
        <v>1</v>
      </c>
      <c r="BV187" s="19">
        <f t="shared" si="117"/>
        <v>1</v>
      </c>
      <c r="BW187" s="19">
        <f t="shared" si="118"/>
        <v>0</v>
      </c>
      <c r="BX187" s="19">
        <f t="shared" si="119"/>
        <v>0</v>
      </c>
      <c r="BY187" s="19">
        <f t="shared" si="120"/>
        <v>0</v>
      </c>
      <c r="BZ187" s="19">
        <f t="shared" si="121"/>
        <v>0</v>
      </c>
      <c r="CA187" s="19">
        <f t="shared" si="122"/>
        <v>1</v>
      </c>
      <c r="CB187" s="19">
        <f t="shared" si="123"/>
        <v>1</v>
      </c>
      <c r="CC187" s="19">
        <f t="shared" si="124"/>
        <v>1</v>
      </c>
      <c r="CD187" s="19">
        <f t="shared" si="125"/>
        <v>0</v>
      </c>
      <c r="CE187" s="19">
        <f t="shared" si="126"/>
        <v>0</v>
      </c>
      <c r="CF187" s="19">
        <f t="shared" si="127"/>
        <v>0</v>
      </c>
      <c r="CG187" s="19">
        <f t="shared" si="128"/>
        <v>1</v>
      </c>
      <c r="CH187" s="19">
        <f t="shared" si="129"/>
        <v>1</v>
      </c>
      <c r="CI187" s="19">
        <f t="shared" si="130"/>
        <v>1</v>
      </c>
      <c r="CJ187" s="19">
        <f t="shared" si="131"/>
        <v>1</v>
      </c>
      <c r="CK187" s="19">
        <f t="shared" si="132"/>
        <v>1</v>
      </c>
      <c r="CL187" s="19">
        <f t="shared" si="133"/>
        <v>1</v>
      </c>
      <c r="CM187" s="19">
        <f t="shared" si="134"/>
        <v>1</v>
      </c>
      <c r="CN187" s="19">
        <f t="shared" si="135"/>
        <v>1</v>
      </c>
      <c r="CO187" s="19">
        <f t="shared" si="136"/>
        <v>1</v>
      </c>
      <c r="CP187" s="19">
        <f t="shared" si="137"/>
        <v>1</v>
      </c>
      <c r="CQ187" s="19">
        <f t="shared" si="138"/>
        <v>1</v>
      </c>
      <c r="CR187" s="19">
        <f t="shared" si="139"/>
        <v>1</v>
      </c>
      <c r="CS187" s="19">
        <f t="shared" si="140"/>
        <v>1</v>
      </c>
      <c r="CT187" s="19">
        <f t="shared" si="141"/>
        <v>1</v>
      </c>
      <c r="CU187" s="19">
        <f t="shared" si="142"/>
        <v>1</v>
      </c>
      <c r="CV187" s="19">
        <f t="shared" si="143"/>
        <v>0</v>
      </c>
      <c r="CW187" s="19">
        <f t="shared" si="144"/>
        <v>1</v>
      </c>
      <c r="CX187" s="19">
        <f t="shared" si="145"/>
        <v>1</v>
      </c>
      <c r="CY187" s="19">
        <f t="shared" si="146"/>
        <v>1</v>
      </c>
      <c r="CZ187" s="19">
        <f t="shared" si="147"/>
        <v>1</v>
      </c>
      <c r="DA187" s="19">
        <f t="shared" si="148"/>
        <v>1</v>
      </c>
      <c r="DB187" s="19">
        <f t="shared" si="149"/>
        <v>1</v>
      </c>
      <c r="DC187" s="19">
        <f t="shared" si="150"/>
        <v>1</v>
      </c>
      <c r="DD187" s="19">
        <f t="shared" si="151"/>
        <v>1</v>
      </c>
      <c r="DE187" s="19">
        <f t="shared" si="152"/>
        <v>1</v>
      </c>
      <c r="DF187" s="19">
        <f t="shared" si="153"/>
        <v>1</v>
      </c>
      <c r="DG187" s="19">
        <f t="shared" si="154"/>
        <v>11</v>
      </c>
      <c r="DH187" s="19">
        <f t="shared" si="155"/>
        <v>24</v>
      </c>
      <c r="DI187" s="14">
        <v>3</v>
      </c>
      <c r="DJ187" s="14"/>
      <c r="DK187" s="14">
        <v>2</v>
      </c>
      <c r="DL187" s="14">
        <v>2</v>
      </c>
      <c r="DM187" s="99">
        <v>0</v>
      </c>
      <c r="DN187" s="99">
        <v>0</v>
      </c>
      <c r="DO187" s="99">
        <v>0</v>
      </c>
      <c r="DP187" s="99">
        <v>0</v>
      </c>
      <c r="DQ187" s="99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0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0</v>
      </c>
      <c r="EG187">
        <v>10</v>
      </c>
      <c r="EH187">
        <v>8</v>
      </c>
      <c r="EI187">
        <v>10</v>
      </c>
      <c r="EJ187">
        <v>6</v>
      </c>
      <c r="EK187">
        <v>13</v>
      </c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 s="26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 s="26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 s="26"/>
      <c r="HS187"/>
      <c r="HT187"/>
      <c r="HU187"/>
      <c r="HV187"/>
      <c r="HW187" s="26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</row>
    <row r="188" spans="1:338" s="21" customFormat="1" x14ac:dyDescent="0.25">
      <c r="A188" t="s">
        <v>126</v>
      </c>
      <c r="B188" t="s">
        <v>69</v>
      </c>
      <c r="C188" t="s">
        <v>75</v>
      </c>
      <c r="D188" t="s">
        <v>549</v>
      </c>
      <c r="E188" s="1">
        <v>1</v>
      </c>
      <c r="F188" s="60">
        <v>26</v>
      </c>
      <c r="G188" s="60">
        <v>20.5</v>
      </c>
      <c r="H188" s="60">
        <v>175</v>
      </c>
      <c r="I188" s="60">
        <v>41</v>
      </c>
      <c r="J188" s="60">
        <v>51.047619050000002</v>
      </c>
      <c r="K188">
        <v>4</v>
      </c>
      <c r="L188">
        <v>3</v>
      </c>
      <c r="M188">
        <v>3</v>
      </c>
      <c r="N188">
        <v>1</v>
      </c>
      <c r="O188">
        <v>3</v>
      </c>
      <c r="P188">
        <v>2</v>
      </c>
      <c r="Q188">
        <v>3</v>
      </c>
      <c r="R188">
        <v>2</v>
      </c>
      <c r="S188">
        <v>2</v>
      </c>
      <c r="T188">
        <v>2</v>
      </c>
      <c r="U188">
        <v>2</v>
      </c>
      <c r="V188">
        <v>3</v>
      </c>
      <c r="W188">
        <v>4</v>
      </c>
      <c r="X188" s="6">
        <v>2</v>
      </c>
      <c r="Y188" s="6">
        <v>3</v>
      </c>
      <c r="Z188" s="6">
        <v>3</v>
      </c>
      <c r="AA188" s="6">
        <v>2</v>
      </c>
      <c r="AB188" s="6">
        <v>3</v>
      </c>
      <c r="AC188" s="6">
        <v>2</v>
      </c>
      <c r="AD188" s="6">
        <v>2</v>
      </c>
      <c r="AE188" s="6">
        <v>3</v>
      </c>
      <c r="AF188" s="6">
        <v>4</v>
      </c>
      <c r="AG188" s="6">
        <v>3</v>
      </c>
      <c r="AH188" s="6">
        <v>2</v>
      </c>
      <c r="AI188" s="6">
        <v>3</v>
      </c>
      <c r="AJ188" s="11">
        <v>4</v>
      </c>
      <c r="AK188" s="11">
        <v>3</v>
      </c>
      <c r="AL188" s="11">
        <v>3</v>
      </c>
      <c r="AM188" s="11">
        <v>1</v>
      </c>
      <c r="AN188" s="11">
        <v>3</v>
      </c>
      <c r="AO188" s="11">
        <v>3</v>
      </c>
      <c r="AP188" s="11">
        <v>4</v>
      </c>
      <c r="AQ188" s="11">
        <v>2</v>
      </c>
      <c r="AR188" s="11">
        <v>1</v>
      </c>
      <c r="AS188" s="11">
        <v>2</v>
      </c>
      <c r="AT188" s="11">
        <v>4</v>
      </c>
      <c r="AU188" s="11">
        <v>3</v>
      </c>
      <c r="AV188" s="11">
        <v>4</v>
      </c>
      <c r="AW188" s="11">
        <v>3</v>
      </c>
      <c r="AX188" s="11">
        <v>1</v>
      </c>
      <c r="AY188" s="11">
        <v>4</v>
      </c>
      <c r="AZ188" s="11">
        <v>5</v>
      </c>
      <c r="BA188" s="11">
        <v>3</v>
      </c>
      <c r="BB188" s="11">
        <v>2</v>
      </c>
      <c r="BC188" s="11">
        <v>3</v>
      </c>
      <c r="BD188" s="11">
        <v>3</v>
      </c>
      <c r="BE188" s="11">
        <v>1</v>
      </c>
      <c r="BF188" s="11">
        <v>1</v>
      </c>
      <c r="BG188" s="11">
        <v>3</v>
      </c>
      <c r="BH188" s="11">
        <v>2</v>
      </c>
      <c r="BI188" s="19">
        <f t="shared" si="104"/>
        <v>0</v>
      </c>
      <c r="BJ188" s="19">
        <f t="shared" si="105"/>
        <v>1</v>
      </c>
      <c r="BK188" s="19">
        <f t="shared" si="106"/>
        <v>1</v>
      </c>
      <c r="BL188" s="19">
        <f t="shared" si="107"/>
        <v>1</v>
      </c>
      <c r="BM188" s="19">
        <f t="shared" si="108"/>
        <v>1</v>
      </c>
      <c r="BN188" s="19">
        <f t="shared" si="109"/>
        <v>0</v>
      </c>
      <c r="BO188" s="19">
        <f t="shared" si="110"/>
        <v>0</v>
      </c>
      <c r="BP188" s="19">
        <f t="shared" si="111"/>
        <v>1</v>
      </c>
      <c r="BQ188" s="19">
        <f t="shared" si="112"/>
        <v>1</v>
      </c>
      <c r="BR188" s="19">
        <f t="shared" si="113"/>
        <v>0</v>
      </c>
      <c r="BS188" s="19">
        <f t="shared" si="114"/>
        <v>0</v>
      </c>
      <c r="BT188" s="19">
        <f t="shared" si="115"/>
        <v>1</v>
      </c>
      <c r="BU188" s="19">
        <f t="shared" si="116"/>
        <v>1</v>
      </c>
      <c r="BV188" s="19">
        <f t="shared" si="117"/>
        <v>0</v>
      </c>
      <c r="BW188" s="19">
        <f t="shared" si="118"/>
        <v>1</v>
      </c>
      <c r="BX188" s="19">
        <f t="shared" si="119"/>
        <v>0</v>
      </c>
      <c r="BY188" s="19">
        <f t="shared" si="120"/>
        <v>0</v>
      </c>
      <c r="BZ188" s="19">
        <f t="shared" si="121"/>
        <v>1</v>
      </c>
      <c r="CA188" s="19">
        <f t="shared" si="122"/>
        <v>1</v>
      </c>
      <c r="CB188" s="19">
        <f t="shared" si="123"/>
        <v>0</v>
      </c>
      <c r="CC188" s="19">
        <f t="shared" si="124"/>
        <v>1</v>
      </c>
      <c r="CD188" s="19">
        <f t="shared" si="125"/>
        <v>1</v>
      </c>
      <c r="CE188" s="19">
        <f t="shared" si="126"/>
        <v>0</v>
      </c>
      <c r="CF188" s="19">
        <f t="shared" si="127"/>
        <v>0</v>
      </c>
      <c r="CG188" s="19">
        <f t="shared" si="128"/>
        <v>0</v>
      </c>
      <c r="CH188" s="19">
        <f t="shared" si="129"/>
        <v>0</v>
      </c>
      <c r="CI188" s="19">
        <f t="shared" si="130"/>
        <v>1</v>
      </c>
      <c r="CJ188" s="19">
        <f t="shared" si="131"/>
        <v>1</v>
      </c>
      <c r="CK188" s="19">
        <f t="shared" si="132"/>
        <v>1</v>
      </c>
      <c r="CL188" s="19">
        <f t="shared" si="133"/>
        <v>1</v>
      </c>
      <c r="CM188" s="19">
        <f t="shared" si="134"/>
        <v>1</v>
      </c>
      <c r="CN188" s="19">
        <f t="shared" si="135"/>
        <v>1</v>
      </c>
      <c r="CO188" s="19">
        <f t="shared" si="136"/>
        <v>1</v>
      </c>
      <c r="CP188" s="19">
        <f t="shared" si="137"/>
        <v>0</v>
      </c>
      <c r="CQ188" s="19">
        <f t="shared" si="138"/>
        <v>0</v>
      </c>
      <c r="CR188" s="19">
        <f t="shared" si="139"/>
        <v>1</v>
      </c>
      <c r="CS188" s="19">
        <f t="shared" si="140"/>
        <v>1</v>
      </c>
      <c r="CT188" s="19">
        <f t="shared" si="141"/>
        <v>1</v>
      </c>
      <c r="CU188" s="19">
        <f t="shared" si="142"/>
        <v>1</v>
      </c>
      <c r="CV188" s="19">
        <f t="shared" si="143"/>
        <v>0</v>
      </c>
      <c r="CW188" s="19">
        <f t="shared" si="144"/>
        <v>0</v>
      </c>
      <c r="CX188" s="19">
        <f t="shared" si="145"/>
        <v>1</v>
      </c>
      <c r="CY188" s="19">
        <f t="shared" si="146"/>
        <v>1</v>
      </c>
      <c r="CZ188" s="19">
        <f t="shared" si="147"/>
        <v>1</v>
      </c>
      <c r="DA188" s="19">
        <f t="shared" si="148"/>
        <v>1</v>
      </c>
      <c r="DB188" s="19">
        <f t="shared" si="149"/>
        <v>1</v>
      </c>
      <c r="DC188" s="19">
        <f t="shared" si="150"/>
        <v>0</v>
      </c>
      <c r="DD188" s="19">
        <f t="shared" si="151"/>
        <v>1</v>
      </c>
      <c r="DE188" s="19">
        <f t="shared" si="152"/>
        <v>0</v>
      </c>
      <c r="DF188" s="19">
        <f t="shared" si="153"/>
        <v>1</v>
      </c>
      <c r="DG188" s="19">
        <f t="shared" si="154"/>
        <v>13</v>
      </c>
      <c r="DH188" s="19">
        <f t="shared" si="155"/>
        <v>18</v>
      </c>
      <c r="DI188" s="14">
        <v>3</v>
      </c>
      <c r="DJ188" s="14"/>
      <c r="DK188" s="14">
        <v>2</v>
      </c>
      <c r="DL188" s="14">
        <v>2</v>
      </c>
      <c r="DM188" s="99">
        <v>0</v>
      </c>
      <c r="DN188" s="99">
        <v>1</v>
      </c>
      <c r="DO188" s="99">
        <v>0</v>
      </c>
      <c r="DP188" s="99">
        <v>0</v>
      </c>
      <c r="DQ188" s="99">
        <v>0</v>
      </c>
      <c r="DR188">
        <v>0</v>
      </c>
      <c r="DS188">
        <v>1</v>
      </c>
      <c r="DT188">
        <v>1</v>
      </c>
      <c r="DU188">
        <v>1</v>
      </c>
      <c r="DV188">
        <v>0</v>
      </c>
      <c r="DW188">
        <v>1</v>
      </c>
      <c r="DX188">
        <v>1</v>
      </c>
      <c r="DY188">
        <v>0</v>
      </c>
      <c r="DZ188">
        <v>1</v>
      </c>
      <c r="EA188">
        <v>1</v>
      </c>
      <c r="EB188">
        <v>1</v>
      </c>
      <c r="EC188">
        <v>1</v>
      </c>
      <c r="ED188">
        <v>1</v>
      </c>
      <c r="EE188">
        <v>1</v>
      </c>
      <c r="EF188">
        <v>1</v>
      </c>
      <c r="EG188">
        <v>10</v>
      </c>
      <c r="EH188">
        <v>11</v>
      </c>
      <c r="EI188">
        <v>10</v>
      </c>
      <c r="EJ188">
        <v>6</v>
      </c>
      <c r="EK188">
        <v>11</v>
      </c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 s="26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 s="26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 s="26"/>
      <c r="HS188"/>
      <c r="HT188"/>
      <c r="HU188"/>
      <c r="HV188"/>
      <c r="HW188" s="26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</row>
    <row r="189" spans="1:338" s="21" customFormat="1" x14ac:dyDescent="0.25">
      <c r="A189" t="s">
        <v>210</v>
      </c>
      <c r="B189" t="s">
        <v>69</v>
      </c>
      <c r="C189" t="s">
        <v>75</v>
      </c>
      <c r="D189" t="s">
        <v>549</v>
      </c>
      <c r="E189" s="1">
        <v>1</v>
      </c>
      <c r="F189" s="60">
        <v>26</v>
      </c>
      <c r="G189" s="60">
        <v>20.5</v>
      </c>
      <c r="H189" s="60">
        <v>175</v>
      </c>
      <c r="I189" s="60">
        <v>41</v>
      </c>
      <c r="J189" s="60">
        <v>51.047619050000002</v>
      </c>
      <c r="K189">
        <v>4</v>
      </c>
      <c r="L189">
        <v>3</v>
      </c>
      <c r="M189">
        <v>3</v>
      </c>
      <c r="N189">
        <v>3</v>
      </c>
      <c r="O189">
        <v>4</v>
      </c>
      <c r="P189">
        <v>2</v>
      </c>
      <c r="Q189">
        <v>4</v>
      </c>
      <c r="R189">
        <v>4</v>
      </c>
      <c r="S189">
        <v>2</v>
      </c>
      <c r="T189">
        <v>2</v>
      </c>
      <c r="U189">
        <v>2</v>
      </c>
      <c r="V189">
        <v>4</v>
      </c>
      <c r="W189">
        <v>4</v>
      </c>
      <c r="X189" s="6">
        <v>2</v>
      </c>
      <c r="Y189" s="6">
        <v>1</v>
      </c>
      <c r="Z189" s="6">
        <v>3</v>
      </c>
      <c r="AA189" s="6">
        <v>1</v>
      </c>
      <c r="AB189" s="6">
        <v>1</v>
      </c>
      <c r="AC189" s="6">
        <v>2</v>
      </c>
      <c r="AD189" s="6">
        <v>3</v>
      </c>
      <c r="AE189" s="6">
        <v>3</v>
      </c>
      <c r="AF189" s="6">
        <v>2</v>
      </c>
      <c r="AG189" s="6">
        <v>3</v>
      </c>
      <c r="AH189" s="6">
        <v>2</v>
      </c>
      <c r="AI189" s="6">
        <v>5</v>
      </c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9">
        <f t="shared" si="104"/>
        <v>0</v>
      </c>
      <c r="BJ189" s="19">
        <f t="shared" si="105"/>
        <v>1</v>
      </c>
      <c r="BK189" s="19">
        <f t="shared" si="106"/>
        <v>1</v>
      </c>
      <c r="BL189" s="19">
        <f t="shared" si="107"/>
        <v>0</v>
      </c>
      <c r="BM189" s="19">
        <f t="shared" si="108"/>
        <v>0</v>
      </c>
      <c r="BN189" s="19">
        <f t="shared" si="109"/>
        <v>0</v>
      </c>
      <c r="BO189" s="19">
        <f t="shared" si="110"/>
        <v>1</v>
      </c>
      <c r="BP189" s="19">
        <f t="shared" si="111"/>
        <v>0</v>
      </c>
      <c r="BQ189" s="19">
        <f t="shared" si="112"/>
        <v>1</v>
      </c>
      <c r="BR189" s="19">
        <f t="shared" si="113"/>
        <v>0</v>
      </c>
      <c r="BS189" s="19">
        <f t="shared" si="114"/>
        <v>0</v>
      </c>
      <c r="BT189" s="19">
        <f t="shared" si="115"/>
        <v>0</v>
      </c>
      <c r="BU189" s="19">
        <f t="shared" si="116"/>
        <v>1</v>
      </c>
      <c r="BV189" s="19">
        <f t="shared" si="117"/>
        <v>0</v>
      </c>
      <c r="BW189" s="19">
        <f t="shared" si="118"/>
        <v>0</v>
      </c>
      <c r="BX189" s="19">
        <f t="shared" si="119"/>
        <v>0</v>
      </c>
      <c r="BY189" s="19">
        <f t="shared" si="120"/>
        <v>0</v>
      </c>
      <c r="BZ189" s="19">
        <f t="shared" si="121"/>
        <v>0</v>
      </c>
      <c r="CA189" s="19">
        <f t="shared" si="122"/>
        <v>1</v>
      </c>
      <c r="CB189" s="19">
        <f t="shared" si="123"/>
        <v>1</v>
      </c>
      <c r="CC189" s="19">
        <f t="shared" si="124"/>
        <v>1</v>
      </c>
      <c r="CD189" s="19">
        <f t="shared" si="125"/>
        <v>0</v>
      </c>
      <c r="CE189" s="19">
        <f t="shared" si="126"/>
        <v>0</v>
      </c>
      <c r="CF189" s="19">
        <f t="shared" si="127"/>
        <v>0</v>
      </c>
      <c r="CG189" s="19">
        <f t="shared" si="128"/>
        <v>0</v>
      </c>
      <c r="CH189" s="19" t="str">
        <f t="shared" si="129"/>
        <v>NA</v>
      </c>
      <c r="CI189" s="19" t="str">
        <f t="shared" si="130"/>
        <v>NA</v>
      </c>
      <c r="CJ189" s="19" t="str">
        <f t="shared" si="131"/>
        <v>NA</v>
      </c>
      <c r="CK189" s="19" t="str">
        <f t="shared" si="132"/>
        <v>NA</v>
      </c>
      <c r="CL189" s="19" t="str">
        <f t="shared" si="133"/>
        <v>NA</v>
      </c>
      <c r="CM189" s="19" t="str">
        <f t="shared" si="134"/>
        <v>NA</v>
      </c>
      <c r="CN189" s="19" t="str">
        <f t="shared" si="135"/>
        <v>NA</v>
      </c>
      <c r="CO189" s="19" t="str">
        <f t="shared" si="136"/>
        <v>NA</v>
      </c>
      <c r="CP189" s="19" t="str">
        <f t="shared" si="137"/>
        <v>NA</v>
      </c>
      <c r="CQ189" s="19" t="str">
        <f t="shared" si="138"/>
        <v>NA</v>
      </c>
      <c r="CR189" s="19" t="str">
        <f t="shared" si="139"/>
        <v>NA</v>
      </c>
      <c r="CS189" s="19" t="str">
        <f t="shared" si="140"/>
        <v>NA</v>
      </c>
      <c r="CT189" s="19" t="str">
        <f t="shared" si="141"/>
        <v>NA</v>
      </c>
      <c r="CU189" s="19" t="str">
        <f t="shared" si="142"/>
        <v>NA</v>
      </c>
      <c r="CV189" s="19" t="str">
        <f t="shared" si="143"/>
        <v>NA</v>
      </c>
      <c r="CW189" s="19" t="str">
        <f t="shared" si="144"/>
        <v>NA</v>
      </c>
      <c r="CX189" s="19" t="str">
        <f t="shared" si="145"/>
        <v>NA</v>
      </c>
      <c r="CY189" s="19" t="str">
        <f t="shared" si="146"/>
        <v>NA</v>
      </c>
      <c r="CZ189" s="19" t="str">
        <f t="shared" si="147"/>
        <v>NA</v>
      </c>
      <c r="DA189" s="19" t="str">
        <f t="shared" si="148"/>
        <v>NA</v>
      </c>
      <c r="DB189" s="19" t="str">
        <f t="shared" si="149"/>
        <v>NA</v>
      </c>
      <c r="DC189" s="19" t="str">
        <f t="shared" si="150"/>
        <v>NA</v>
      </c>
      <c r="DD189" s="19" t="str">
        <f t="shared" si="151"/>
        <v>NA</v>
      </c>
      <c r="DE189" s="19" t="str">
        <f t="shared" si="152"/>
        <v>NA</v>
      </c>
      <c r="DF189" s="19" t="str">
        <f t="shared" si="153"/>
        <v>NA</v>
      </c>
      <c r="DG189" s="19">
        <f t="shared" si="154"/>
        <v>8</v>
      </c>
      <c r="DH189" s="19">
        <f t="shared" si="155"/>
        <v>0</v>
      </c>
      <c r="DI189" s="14">
        <v>5</v>
      </c>
      <c r="DJ189" s="14" t="s">
        <v>211</v>
      </c>
      <c r="DK189" s="14">
        <v>2</v>
      </c>
      <c r="DL189" s="14">
        <v>2</v>
      </c>
      <c r="DM189" s="99">
        <v>0</v>
      </c>
      <c r="DN189" s="99">
        <v>0</v>
      </c>
      <c r="DO189" s="99">
        <v>0</v>
      </c>
      <c r="DP189" s="99">
        <v>0</v>
      </c>
      <c r="DQ189" s="99">
        <v>1</v>
      </c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 s="26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 s="26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 s="26"/>
      <c r="HS189"/>
      <c r="HT189"/>
      <c r="HU189"/>
      <c r="HV189"/>
      <c r="HW189" s="26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</row>
    <row r="190" spans="1:338" s="21" customFormat="1" x14ac:dyDescent="0.25">
      <c r="A190" t="s">
        <v>137</v>
      </c>
      <c r="B190" t="s">
        <v>69</v>
      </c>
      <c r="C190" t="s">
        <v>75</v>
      </c>
      <c r="D190" t="s">
        <v>549</v>
      </c>
      <c r="E190" s="1">
        <v>1</v>
      </c>
      <c r="F190" s="60">
        <v>26</v>
      </c>
      <c r="G190" s="60">
        <v>20.5</v>
      </c>
      <c r="H190" s="60">
        <v>175</v>
      </c>
      <c r="I190" s="60">
        <v>41</v>
      </c>
      <c r="J190" s="60">
        <v>51.047619050000002</v>
      </c>
      <c r="K190">
        <v>3</v>
      </c>
      <c r="L190">
        <v>3</v>
      </c>
      <c r="M190">
        <v>1</v>
      </c>
      <c r="N190">
        <v>1</v>
      </c>
      <c r="O190">
        <v>4</v>
      </c>
      <c r="P190">
        <v>2</v>
      </c>
      <c r="Q190">
        <v>3</v>
      </c>
      <c r="R190">
        <v>4</v>
      </c>
      <c r="S190">
        <v>3</v>
      </c>
      <c r="T190">
        <v>2</v>
      </c>
      <c r="U190">
        <v>3</v>
      </c>
      <c r="V190">
        <v>1</v>
      </c>
      <c r="W190">
        <v>2</v>
      </c>
      <c r="X190" s="6">
        <v>3</v>
      </c>
      <c r="Y190" s="6">
        <v>3</v>
      </c>
      <c r="Z190" s="6">
        <v>2</v>
      </c>
      <c r="AA190" s="6">
        <v>3</v>
      </c>
      <c r="AB190" s="6">
        <v>5</v>
      </c>
      <c r="AC190" s="6">
        <v>2</v>
      </c>
      <c r="AD190" s="6">
        <v>2</v>
      </c>
      <c r="AE190" s="6">
        <v>3</v>
      </c>
      <c r="AF190" s="6">
        <v>2</v>
      </c>
      <c r="AG190" s="6">
        <v>2</v>
      </c>
      <c r="AH190" s="6">
        <v>3</v>
      </c>
      <c r="AI190" s="6">
        <v>1</v>
      </c>
      <c r="AJ190" s="11">
        <v>4</v>
      </c>
      <c r="AK190" s="11">
        <v>3</v>
      </c>
      <c r="AL190" s="11">
        <v>3</v>
      </c>
      <c r="AM190" s="11">
        <v>5</v>
      </c>
      <c r="AN190" s="11">
        <v>4</v>
      </c>
      <c r="AO190" s="11">
        <v>2</v>
      </c>
      <c r="AP190" s="11">
        <v>3</v>
      </c>
      <c r="AQ190" s="11">
        <v>3</v>
      </c>
      <c r="AR190" s="11">
        <v>3</v>
      </c>
      <c r="AS190" s="11">
        <v>1</v>
      </c>
      <c r="AT190" s="11">
        <v>2</v>
      </c>
      <c r="AU190" s="11">
        <v>4</v>
      </c>
      <c r="AV190" s="11">
        <v>5</v>
      </c>
      <c r="AW190" s="11">
        <v>3</v>
      </c>
      <c r="AX190" s="11">
        <v>1</v>
      </c>
      <c r="AY190" s="11">
        <v>2</v>
      </c>
      <c r="AZ190" s="11">
        <v>4</v>
      </c>
      <c r="BA190" s="11">
        <v>2</v>
      </c>
      <c r="BB190" s="11">
        <v>2</v>
      </c>
      <c r="BC190" s="11">
        <v>3</v>
      </c>
      <c r="BD190" s="11">
        <v>3</v>
      </c>
      <c r="BE190" s="11">
        <v>1</v>
      </c>
      <c r="BF190" s="11">
        <v>2</v>
      </c>
      <c r="BG190" s="11">
        <v>3</v>
      </c>
      <c r="BH190" s="11">
        <v>2</v>
      </c>
      <c r="BI190" s="19">
        <f t="shared" si="104"/>
        <v>0</v>
      </c>
      <c r="BJ190" s="19">
        <f t="shared" si="105"/>
        <v>1</v>
      </c>
      <c r="BK190" s="19">
        <f t="shared" si="106"/>
        <v>0</v>
      </c>
      <c r="BL190" s="19">
        <f t="shared" si="107"/>
        <v>1</v>
      </c>
      <c r="BM190" s="19">
        <f t="shared" si="108"/>
        <v>0</v>
      </c>
      <c r="BN190" s="19">
        <f t="shared" si="109"/>
        <v>0</v>
      </c>
      <c r="BO190" s="19">
        <f t="shared" si="110"/>
        <v>0</v>
      </c>
      <c r="BP190" s="19">
        <f t="shared" si="111"/>
        <v>0</v>
      </c>
      <c r="BQ190" s="19">
        <f t="shared" si="112"/>
        <v>0</v>
      </c>
      <c r="BR190" s="19">
        <f t="shared" si="113"/>
        <v>0</v>
      </c>
      <c r="BS190" s="19">
        <f t="shared" si="114"/>
        <v>0</v>
      </c>
      <c r="BT190" s="19">
        <f t="shared" si="115"/>
        <v>0</v>
      </c>
      <c r="BU190" s="19">
        <f t="shared" si="116"/>
        <v>0</v>
      </c>
      <c r="BV190" s="19">
        <f t="shared" si="117"/>
        <v>1</v>
      </c>
      <c r="BW190" s="19">
        <f t="shared" si="118"/>
        <v>1</v>
      </c>
      <c r="BX190" s="19">
        <f t="shared" si="119"/>
        <v>1</v>
      </c>
      <c r="BY190" s="19">
        <f t="shared" si="120"/>
        <v>0</v>
      </c>
      <c r="BZ190" s="19">
        <f t="shared" si="121"/>
        <v>0</v>
      </c>
      <c r="CA190" s="19">
        <f t="shared" si="122"/>
        <v>1</v>
      </c>
      <c r="CB190" s="19">
        <f t="shared" si="123"/>
        <v>0</v>
      </c>
      <c r="CC190" s="19">
        <f t="shared" si="124"/>
        <v>1</v>
      </c>
      <c r="CD190" s="19">
        <f t="shared" si="125"/>
        <v>0</v>
      </c>
      <c r="CE190" s="19">
        <f t="shared" si="126"/>
        <v>0</v>
      </c>
      <c r="CF190" s="19">
        <f t="shared" si="127"/>
        <v>0</v>
      </c>
      <c r="CG190" s="19">
        <f t="shared" si="128"/>
        <v>0</v>
      </c>
      <c r="CH190" s="19">
        <f t="shared" si="129"/>
        <v>0</v>
      </c>
      <c r="CI190" s="19">
        <f t="shared" si="130"/>
        <v>1</v>
      </c>
      <c r="CJ190" s="19">
        <f t="shared" si="131"/>
        <v>1</v>
      </c>
      <c r="CK190" s="19">
        <f t="shared" si="132"/>
        <v>0</v>
      </c>
      <c r="CL190" s="19">
        <f t="shared" si="133"/>
        <v>0</v>
      </c>
      <c r="CM190" s="19">
        <f t="shared" si="134"/>
        <v>0</v>
      </c>
      <c r="CN190" s="19">
        <f t="shared" si="135"/>
        <v>0</v>
      </c>
      <c r="CO190" s="19">
        <f t="shared" si="136"/>
        <v>0</v>
      </c>
      <c r="CP190" s="19">
        <f t="shared" si="137"/>
        <v>0</v>
      </c>
      <c r="CQ190" s="19">
        <f t="shared" si="138"/>
        <v>0</v>
      </c>
      <c r="CR190" s="19">
        <f t="shared" si="139"/>
        <v>0</v>
      </c>
      <c r="CS190" s="19">
        <f t="shared" si="140"/>
        <v>0</v>
      </c>
      <c r="CT190" s="19">
        <f t="shared" si="141"/>
        <v>0</v>
      </c>
      <c r="CU190" s="19">
        <f t="shared" si="142"/>
        <v>1</v>
      </c>
      <c r="CV190" s="19">
        <f t="shared" si="143"/>
        <v>0</v>
      </c>
      <c r="CW190" s="19">
        <f t="shared" si="144"/>
        <v>1</v>
      </c>
      <c r="CX190" s="19">
        <f t="shared" si="145"/>
        <v>0</v>
      </c>
      <c r="CY190" s="19">
        <f t="shared" si="146"/>
        <v>0</v>
      </c>
      <c r="CZ190" s="19">
        <f t="shared" si="147"/>
        <v>1</v>
      </c>
      <c r="DA190" s="19">
        <f t="shared" si="148"/>
        <v>1</v>
      </c>
      <c r="DB190" s="19">
        <f t="shared" si="149"/>
        <v>1</v>
      </c>
      <c r="DC190" s="19">
        <f t="shared" si="150"/>
        <v>0</v>
      </c>
      <c r="DD190" s="19">
        <f t="shared" si="151"/>
        <v>0</v>
      </c>
      <c r="DE190" s="19">
        <f t="shared" si="152"/>
        <v>0</v>
      </c>
      <c r="DF190" s="19">
        <f t="shared" si="153"/>
        <v>1</v>
      </c>
      <c r="DG190" s="19">
        <f t="shared" si="154"/>
        <v>7</v>
      </c>
      <c r="DH190" s="19">
        <f t="shared" si="155"/>
        <v>8</v>
      </c>
      <c r="DI190" s="14">
        <v>3</v>
      </c>
      <c r="DJ190" s="14"/>
      <c r="DK190" s="14">
        <v>2</v>
      </c>
      <c r="DL190" s="14">
        <v>2</v>
      </c>
      <c r="DM190" s="99">
        <v>0</v>
      </c>
      <c r="DN190" s="99">
        <v>0</v>
      </c>
      <c r="DO190" s="99">
        <v>0</v>
      </c>
      <c r="DP190" s="99">
        <v>0</v>
      </c>
      <c r="DQ190" s="99">
        <v>1</v>
      </c>
      <c r="DR190">
        <v>0</v>
      </c>
      <c r="DS190">
        <v>1</v>
      </c>
      <c r="DT190">
        <v>0</v>
      </c>
      <c r="DU190">
        <v>0</v>
      </c>
      <c r="DV190">
        <v>1</v>
      </c>
      <c r="DW190">
        <v>1</v>
      </c>
      <c r="DX190">
        <v>0</v>
      </c>
      <c r="DY190">
        <v>0</v>
      </c>
      <c r="DZ190">
        <v>1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10</v>
      </c>
      <c r="EH190">
        <v>8</v>
      </c>
      <c r="EI190">
        <v>6</v>
      </c>
      <c r="EJ190">
        <v>4</v>
      </c>
      <c r="EK190">
        <v>8</v>
      </c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 s="26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 s="26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 s="26"/>
      <c r="HS190"/>
      <c r="HT190"/>
      <c r="HU190"/>
      <c r="HV190"/>
      <c r="HW190" s="26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</row>
    <row r="191" spans="1:338" s="21" customFormat="1" x14ac:dyDescent="0.25">
      <c r="A191" t="s">
        <v>227</v>
      </c>
      <c r="B191" t="s">
        <v>69</v>
      </c>
      <c r="C191" t="s">
        <v>75</v>
      </c>
      <c r="D191" t="s">
        <v>549</v>
      </c>
      <c r="E191" s="1">
        <v>1</v>
      </c>
      <c r="F191" s="60">
        <v>26</v>
      </c>
      <c r="G191" s="60">
        <v>20.5</v>
      </c>
      <c r="H191" s="60">
        <v>175</v>
      </c>
      <c r="I191" s="60">
        <v>41</v>
      </c>
      <c r="J191" s="60">
        <v>51.047619050000002</v>
      </c>
      <c r="K191">
        <v>4</v>
      </c>
      <c r="L191">
        <v>4</v>
      </c>
      <c r="M191">
        <v>1</v>
      </c>
      <c r="N191">
        <v>4</v>
      </c>
      <c r="O191">
        <v>5</v>
      </c>
      <c r="P191">
        <v>2</v>
      </c>
      <c r="Q191">
        <v>2</v>
      </c>
      <c r="R191">
        <v>2</v>
      </c>
      <c r="S191">
        <v>4</v>
      </c>
      <c r="T191">
        <v>1</v>
      </c>
      <c r="U191">
        <v>2</v>
      </c>
      <c r="V191">
        <v>2</v>
      </c>
      <c r="W191">
        <v>4</v>
      </c>
      <c r="X191" s="6">
        <v>1</v>
      </c>
      <c r="Y191" s="6">
        <v>3</v>
      </c>
      <c r="Z191" s="6">
        <v>2</v>
      </c>
      <c r="AA191" s="6">
        <v>3</v>
      </c>
      <c r="AB191" s="6">
        <v>2</v>
      </c>
      <c r="AC191" s="6">
        <v>2</v>
      </c>
      <c r="AD191" s="6">
        <v>3</v>
      </c>
      <c r="AE191" s="6">
        <v>1</v>
      </c>
      <c r="AF191" s="6">
        <v>3</v>
      </c>
      <c r="AG191" s="6">
        <v>2</v>
      </c>
      <c r="AH191" s="6">
        <v>2</v>
      </c>
      <c r="AI191" s="6">
        <v>1</v>
      </c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9">
        <f t="shared" si="104"/>
        <v>0</v>
      </c>
      <c r="BJ191" s="19">
        <f t="shared" si="105"/>
        <v>0</v>
      </c>
      <c r="BK191" s="19">
        <f t="shared" si="106"/>
        <v>0</v>
      </c>
      <c r="BL191" s="19">
        <f t="shared" si="107"/>
        <v>0</v>
      </c>
      <c r="BM191" s="19">
        <f t="shared" si="108"/>
        <v>0</v>
      </c>
      <c r="BN191" s="19">
        <f t="shared" si="109"/>
        <v>0</v>
      </c>
      <c r="BO191" s="19">
        <f t="shared" si="110"/>
        <v>0</v>
      </c>
      <c r="BP191" s="19">
        <f t="shared" si="111"/>
        <v>1</v>
      </c>
      <c r="BQ191" s="19">
        <f t="shared" si="112"/>
        <v>0</v>
      </c>
      <c r="BR191" s="19">
        <f t="shared" si="113"/>
        <v>0</v>
      </c>
      <c r="BS191" s="19">
        <f t="shared" si="114"/>
        <v>0</v>
      </c>
      <c r="BT191" s="19">
        <f t="shared" si="115"/>
        <v>0</v>
      </c>
      <c r="BU191" s="19">
        <f t="shared" si="116"/>
        <v>1</v>
      </c>
      <c r="BV191" s="19">
        <f t="shared" si="117"/>
        <v>0</v>
      </c>
      <c r="BW191" s="19">
        <f t="shared" si="118"/>
        <v>1</v>
      </c>
      <c r="BX191" s="19">
        <f t="shared" si="119"/>
        <v>1</v>
      </c>
      <c r="BY191" s="19">
        <f t="shared" si="120"/>
        <v>0</v>
      </c>
      <c r="BZ191" s="19">
        <f t="shared" si="121"/>
        <v>0</v>
      </c>
      <c r="CA191" s="19">
        <f t="shared" si="122"/>
        <v>1</v>
      </c>
      <c r="CB191" s="19">
        <f t="shared" si="123"/>
        <v>1</v>
      </c>
      <c r="CC191" s="19">
        <f t="shared" si="124"/>
        <v>0</v>
      </c>
      <c r="CD191" s="19">
        <f t="shared" si="125"/>
        <v>0</v>
      </c>
      <c r="CE191" s="19">
        <f t="shared" si="126"/>
        <v>0</v>
      </c>
      <c r="CF191" s="19">
        <f t="shared" si="127"/>
        <v>0</v>
      </c>
      <c r="CG191" s="19">
        <f t="shared" si="128"/>
        <v>0</v>
      </c>
      <c r="CH191" s="19" t="str">
        <f t="shared" si="129"/>
        <v>NA</v>
      </c>
      <c r="CI191" s="19" t="str">
        <f t="shared" si="130"/>
        <v>NA</v>
      </c>
      <c r="CJ191" s="19" t="str">
        <f t="shared" si="131"/>
        <v>NA</v>
      </c>
      <c r="CK191" s="19" t="str">
        <f t="shared" si="132"/>
        <v>NA</v>
      </c>
      <c r="CL191" s="19" t="str">
        <f t="shared" si="133"/>
        <v>NA</v>
      </c>
      <c r="CM191" s="19" t="str">
        <f t="shared" si="134"/>
        <v>NA</v>
      </c>
      <c r="CN191" s="19" t="str">
        <f t="shared" si="135"/>
        <v>NA</v>
      </c>
      <c r="CO191" s="19" t="str">
        <f t="shared" si="136"/>
        <v>NA</v>
      </c>
      <c r="CP191" s="19" t="str">
        <f t="shared" si="137"/>
        <v>NA</v>
      </c>
      <c r="CQ191" s="19" t="str">
        <f t="shared" si="138"/>
        <v>NA</v>
      </c>
      <c r="CR191" s="19" t="str">
        <f t="shared" si="139"/>
        <v>NA</v>
      </c>
      <c r="CS191" s="19" t="str">
        <f t="shared" si="140"/>
        <v>NA</v>
      </c>
      <c r="CT191" s="19" t="str">
        <f t="shared" si="141"/>
        <v>NA</v>
      </c>
      <c r="CU191" s="19" t="str">
        <f t="shared" si="142"/>
        <v>NA</v>
      </c>
      <c r="CV191" s="19" t="str">
        <f t="shared" si="143"/>
        <v>NA</v>
      </c>
      <c r="CW191" s="19" t="str">
        <f t="shared" si="144"/>
        <v>NA</v>
      </c>
      <c r="CX191" s="19" t="str">
        <f t="shared" si="145"/>
        <v>NA</v>
      </c>
      <c r="CY191" s="19" t="str">
        <f t="shared" si="146"/>
        <v>NA</v>
      </c>
      <c r="CZ191" s="19" t="str">
        <f t="shared" si="147"/>
        <v>NA</v>
      </c>
      <c r="DA191" s="19" t="str">
        <f t="shared" si="148"/>
        <v>NA</v>
      </c>
      <c r="DB191" s="19" t="str">
        <f t="shared" si="149"/>
        <v>NA</v>
      </c>
      <c r="DC191" s="19" t="str">
        <f t="shared" si="150"/>
        <v>NA</v>
      </c>
      <c r="DD191" s="19" t="str">
        <f t="shared" si="151"/>
        <v>NA</v>
      </c>
      <c r="DE191" s="19" t="str">
        <f t="shared" si="152"/>
        <v>NA</v>
      </c>
      <c r="DF191" s="19" t="str">
        <f t="shared" si="153"/>
        <v>NA</v>
      </c>
      <c r="DG191" s="19">
        <f t="shared" si="154"/>
        <v>6</v>
      </c>
      <c r="DH191" s="19">
        <f t="shared" si="155"/>
        <v>0</v>
      </c>
      <c r="DI191" s="14">
        <v>3</v>
      </c>
      <c r="DJ191" s="14"/>
      <c r="DK191" s="14">
        <v>1</v>
      </c>
      <c r="DL191" s="14">
        <v>2</v>
      </c>
      <c r="DM191" s="99">
        <v>0</v>
      </c>
      <c r="DN191" s="99">
        <v>1</v>
      </c>
      <c r="DO191" s="99">
        <v>0</v>
      </c>
      <c r="DP191" s="99">
        <v>0</v>
      </c>
      <c r="DQ191" s="99">
        <v>1</v>
      </c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 s="26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 s="26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 s="26"/>
      <c r="HS191"/>
      <c r="HT191"/>
      <c r="HU191"/>
      <c r="HV191"/>
      <c r="HW191" s="26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</row>
    <row r="192" spans="1:338" s="21" customFormat="1" x14ac:dyDescent="0.25">
      <c r="A192" t="s">
        <v>88</v>
      </c>
      <c r="B192" t="s">
        <v>69</v>
      </c>
      <c r="C192" t="s">
        <v>75</v>
      </c>
      <c r="D192" t="s">
        <v>549</v>
      </c>
      <c r="E192" s="1">
        <v>1</v>
      </c>
      <c r="F192" s="60">
        <v>26</v>
      </c>
      <c r="G192" s="60">
        <v>20.5</v>
      </c>
      <c r="H192" s="60">
        <v>175</v>
      </c>
      <c r="I192" s="60">
        <v>41</v>
      </c>
      <c r="J192" s="60">
        <v>51.047619050000002</v>
      </c>
      <c r="K192">
        <v>5</v>
      </c>
      <c r="L192">
        <v>3</v>
      </c>
      <c r="M192">
        <v>1</v>
      </c>
      <c r="N192">
        <v>1</v>
      </c>
      <c r="O192">
        <v>3</v>
      </c>
      <c r="P192">
        <v>1</v>
      </c>
      <c r="Q192">
        <v>3</v>
      </c>
      <c r="R192">
        <v>1</v>
      </c>
      <c r="S192">
        <v>2</v>
      </c>
      <c r="T192">
        <v>1</v>
      </c>
      <c r="U192">
        <v>1</v>
      </c>
      <c r="V192">
        <v>1</v>
      </c>
      <c r="W192">
        <v>5</v>
      </c>
      <c r="X192" s="6">
        <v>2</v>
      </c>
      <c r="Y192" s="6">
        <v>1</v>
      </c>
      <c r="Z192" s="6">
        <v>2</v>
      </c>
      <c r="AA192" s="6">
        <v>2</v>
      </c>
      <c r="AB192" s="6">
        <v>2</v>
      </c>
      <c r="AC192" s="6">
        <v>2</v>
      </c>
      <c r="AD192" s="6">
        <v>1</v>
      </c>
      <c r="AE192" s="6">
        <v>3</v>
      </c>
      <c r="AF192" s="6">
        <v>1</v>
      </c>
      <c r="AG192" s="6">
        <v>1</v>
      </c>
      <c r="AH192" s="6">
        <v>1</v>
      </c>
      <c r="AI192" s="6">
        <v>3</v>
      </c>
      <c r="AJ192" s="11">
        <v>5</v>
      </c>
      <c r="AK192" s="11">
        <v>3</v>
      </c>
      <c r="AL192" s="11">
        <v>1</v>
      </c>
      <c r="AM192" s="11">
        <v>1</v>
      </c>
      <c r="AN192" s="11">
        <v>3</v>
      </c>
      <c r="AO192" s="11">
        <v>3</v>
      </c>
      <c r="AP192" s="11">
        <v>4</v>
      </c>
      <c r="AQ192" s="11">
        <v>2</v>
      </c>
      <c r="AR192" s="11">
        <v>2</v>
      </c>
      <c r="AS192" s="11">
        <v>3</v>
      </c>
      <c r="AT192" s="11">
        <v>4</v>
      </c>
      <c r="AU192" s="11">
        <v>3</v>
      </c>
      <c r="AV192" s="11">
        <v>4</v>
      </c>
      <c r="AW192" s="11">
        <v>3</v>
      </c>
      <c r="AX192" s="11">
        <v>4</v>
      </c>
      <c r="AY192" s="11">
        <v>2</v>
      </c>
      <c r="AZ192" s="11">
        <v>5</v>
      </c>
      <c r="BA192" s="11">
        <v>3</v>
      </c>
      <c r="BB192" s="11">
        <v>2</v>
      </c>
      <c r="BC192" s="11">
        <v>1</v>
      </c>
      <c r="BD192" s="11">
        <v>3</v>
      </c>
      <c r="BE192" s="11">
        <v>1</v>
      </c>
      <c r="BF192" s="11">
        <v>2</v>
      </c>
      <c r="BG192" s="11">
        <v>4</v>
      </c>
      <c r="BH192" s="11">
        <v>2</v>
      </c>
      <c r="BI192" s="19">
        <f t="shared" si="104"/>
        <v>1</v>
      </c>
      <c r="BJ192" s="19">
        <f t="shared" si="105"/>
        <v>1</v>
      </c>
      <c r="BK192" s="19">
        <f t="shared" si="106"/>
        <v>0</v>
      </c>
      <c r="BL192" s="19">
        <f t="shared" si="107"/>
        <v>1</v>
      </c>
      <c r="BM192" s="19">
        <f t="shared" si="108"/>
        <v>1</v>
      </c>
      <c r="BN192" s="19">
        <f t="shared" si="109"/>
        <v>0</v>
      </c>
      <c r="BO192" s="19">
        <f t="shared" si="110"/>
        <v>0</v>
      </c>
      <c r="BP192" s="19">
        <f t="shared" si="111"/>
        <v>0</v>
      </c>
      <c r="BQ192" s="19">
        <f t="shared" si="112"/>
        <v>1</v>
      </c>
      <c r="BR192" s="19">
        <f t="shared" si="113"/>
        <v>0</v>
      </c>
      <c r="BS192" s="19">
        <f t="shared" si="114"/>
        <v>0</v>
      </c>
      <c r="BT192" s="19">
        <f t="shared" si="115"/>
        <v>0</v>
      </c>
      <c r="BU192" s="19">
        <f t="shared" si="116"/>
        <v>0</v>
      </c>
      <c r="BV192" s="19">
        <f t="shared" si="117"/>
        <v>0</v>
      </c>
      <c r="BW192" s="19">
        <f t="shared" si="118"/>
        <v>0</v>
      </c>
      <c r="BX192" s="19">
        <f t="shared" si="119"/>
        <v>1</v>
      </c>
      <c r="BY192" s="19">
        <f t="shared" si="120"/>
        <v>0</v>
      </c>
      <c r="BZ192" s="19">
        <f t="shared" si="121"/>
        <v>0</v>
      </c>
      <c r="CA192" s="19">
        <f t="shared" si="122"/>
        <v>1</v>
      </c>
      <c r="CB192" s="19">
        <f t="shared" si="123"/>
        <v>0</v>
      </c>
      <c r="CC192" s="19">
        <f t="shared" si="124"/>
        <v>1</v>
      </c>
      <c r="CD192" s="19">
        <f t="shared" si="125"/>
        <v>0</v>
      </c>
      <c r="CE192" s="19">
        <f t="shared" si="126"/>
        <v>1</v>
      </c>
      <c r="CF192" s="19">
        <f t="shared" si="127"/>
        <v>0</v>
      </c>
      <c r="CG192" s="19">
        <f t="shared" si="128"/>
        <v>0</v>
      </c>
      <c r="CH192" s="19">
        <f t="shared" si="129"/>
        <v>1</v>
      </c>
      <c r="CI192" s="19">
        <f t="shared" si="130"/>
        <v>1</v>
      </c>
      <c r="CJ192" s="19">
        <f t="shared" si="131"/>
        <v>0</v>
      </c>
      <c r="CK192" s="19">
        <f t="shared" si="132"/>
        <v>1</v>
      </c>
      <c r="CL192" s="19">
        <f t="shared" si="133"/>
        <v>1</v>
      </c>
      <c r="CM192" s="19">
        <f t="shared" si="134"/>
        <v>1</v>
      </c>
      <c r="CN192" s="19">
        <f t="shared" si="135"/>
        <v>1</v>
      </c>
      <c r="CO192" s="19">
        <f t="shared" si="136"/>
        <v>1</v>
      </c>
      <c r="CP192" s="19">
        <f t="shared" si="137"/>
        <v>1</v>
      </c>
      <c r="CQ192" s="19">
        <f t="shared" si="138"/>
        <v>1</v>
      </c>
      <c r="CR192" s="19">
        <f t="shared" si="139"/>
        <v>1</v>
      </c>
      <c r="CS192" s="19">
        <f t="shared" si="140"/>
        <v>1</v>
      </c>
      <c r="CT192" s="19">
        <f t="shared" si="141"/>
        <v>1</v>
      </c>
      <c r="CU192" s="19">
        <f t="shared" si="142"/>
        <v>1</v>
      </c>
      <c r="CV192" s="19">
        <f t="shared" si="143"/>
        <v>0</v>
      </c>
      <c r="CW192" s="19">
        <f t="shared" si="144"/>
        <v>1</v>
      </c>
      <c r="CX192" s="19">
        <f t="shared" si="145"/>
        <v>1</v>
      </c>
      <c r="CY192" s="19">
        <f t="shared" si="146"/>
        <v>1</v>
      </c>
      <c r="CZ192" s="19">
        <f t="shared" si="147"/>
        <v>1</v>
      </c>
      <c r="DA192" s="19">
        <f t="shared" si="148"/>
        <v>0</v>
      </c>
      <c r="DB192" s="19">
        <f t="shared" si="149"/>
        <v>1</v>
      </c>
      <c r="DC192" s="19">
        <f t="shared" si="150"/>
        <v>0</v>
      </c>
      <c r="DD192" s="19">
        <f t="shared" si="151"/>
        <v>0</v>
      </c>
      <c r="DE192" s="19">
        <f t="shared" si="152"/>
        <v>1</v>
      </c>
      <c r="DF192" s="19">
        <f t="shared" si="153"/>
        <v>1</v>
      </c>
      <c r="DG192" s="19">
        <f t="shared" si="154"/>
        <v>9</v>
      </c>
      <c r="DH192" s="19">
        <f t="shared" si="155"/>
        <v>20</v>
      </c>
      <c r="DI192" s="14">
        <v>4</v>
      </c>
      <c r="DJ192" s="14"/>
      <c r="DK192" s="14">
        <v>2</v>
      </c>
      <c r="DL192" s="14">
        <v>1</v>
      </c>
      <c r="DM192" s="99">
        <v>0</v>
      </c>
      <c r="DN192" s="99">
        <v>0</v>
      </c>
      <c r="DO192" s="99">
        <v>0</v>
      </c>
      <c r="DP192" s="99">
        <v>0</v>
      </c>
      <c r="DQ192" s="99">
        <v>1</v>
      </c>
      <c r="DR192">
        <v>0</v>
      </c>
      <c r="DS192">
        <v>1</v>
      </c>
      <c r="DT192">
        <v>0</v>
      </c>
      <c r="DU192">
        <v>1</v>
      </c>
      <c r="DV192">
        <v>0</v>
      </c>
      <c r="DW192">
        <v>1</v>
      </c>
      <c r="DX192">
        <v>0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0</v>
      </c>
      <c r="EF192">
        <v>1</v>
      </c>
      <c r="EG192">
        <v>10</v>
      </c>
      <c r="EH192">
        <v>8</v>
      </c>
      <c r="EI192">
        <v>10</v>
      </c>
      <c r="EJ192">
        <v>6</v>
      </c>
      <c r="EK192">
        <v>11</v>
      </c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 s="26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 s="26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 s="26"/>
      <c r="HS192"/>
      <c r="HT192"/>
      <c r="HU192"/>
      <c r="HV192"/>
      <c r="HW192" s="26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</row>
    <row r="193" spans="1:338" s="21" customFormat="1" x14ac:dyDescent="0.25">
      <c r="A193" t="s">
        <v>118</v>
      </c>
      <c r="B193" t="s">
        <v>69</v>
      </c>
      <c r="C193" t="s">
        <v>75</v>
      </c>
      <c r="D193" t="s">
        <v>549</v>
      </c>
      <c r="E193" s="1">
        <v>1</v>
      </c>
      <c r="F193" s="60">
        <v>26</v>
      </c>
      <c r="G193" s="60">
        <v>20.5</v>
      </c>
      <c r="H193" s="60">
        <v>175</v>
      </c>
      <c r="I193" s="60">
        <v>41</v>
      </c>
      <c r="J193" s="60">
        <v>51.047619050000002</v>
      </c>
      <c r="K193">
        <v>3</v>
      </c>
      <c r="L193">
        <v>2</v>
      </c>
      <c r="M193">
        <v>1</v>
      </c>
      <c r="N193">
        <v>4</v>
      </c>
      <c r="O193">
        <v>3</v>
      </c>
      <c r="P193">
        <v>3</v>
      </c>
      <c r="Q193">
        <v>4</v>
      </c>
      <c r="R193">
        <v>2</v>
      </c>
      <c r="S193">
        <v>2</v>
      </c>
      <c r="T193">
        <v>5</v>
      </c>
      <c r="U193">
        <v>2</v>
      </c>
      <c r="V193">
        <v>3</v>
      </c>
      <c r="W193">
        <v>3</v>
      </c>
      <c r="X193" s="6">
        <v>3</v>
      </c>
      <c r="Y193" s="6">
        <v>4</v>
      </c>
      <c r="Z193" s="6">
        <v>4</v>
      </c>
      <c r="AA193" s="6">
        <v>1</v>
      </c>
      <c r="AB193" s="6">
        <v>3</v>
      </c>
      <c r="AC193" s="6">
        <v>2</v>
      </c>
      <c r="AD193" s="6">
        <v>3</v>
      </c>
      <c r="AE193" s="6">
        <v>4</v>
      </c>
      <c r="AF193" s="6">
        <v>1</v>
      </c>
      <c r="AG193" s="6">
        <v>2</v>
      </c>
      <c r="AH193" s="6">
        <v>3</v>
      </c>
      <c r="AI193" s="6">
        <v>5</v>
      </c>
      <c r="AJ193" s="11">
        <v>3</v>
      </c>
      <c r="AK193" s="11">
        <v>3</v>
      </c>
      <c r="AL193" s="11">
        <v>3</v>
      </c>
      <c r="AM193" s="11">
        <v>1</v>
      </c>
      <c r="AN193" s="11">
        <v>3</v>
      </c>
      <c r="AO193" s="11">
        <v>3</v>
      </c>
      <c r="AP193" s="11">
        <v>4</v>
      </c>
      <c r="AQ193" s="11">
        <v>2</v>
      </c>
      <c r="AR193" s="11">
        <v>2</v>
      </c>
      <c r="AS193" s="11">
        <v>3</v>
      </c>
      <c r="AT193" s="11">
        <v>4</v>
      </c>
      <c r="AU193" s="11">
        <v>3</v>
      </c>
      <c r="AV193" s="11">
        <v>4</v>
      </c>
      <c r="AW193" s="11">
        <v>3</v>
      </c>
      <c r="AX193" s="11">
        <v>3</v>
      </c>
      <c r="AY193" s="11">
        <v>2</v>
      </c>
      <c r="AZ193" s="11">
        <v>5</v>
      </c>
      <c r="BA193" s="11">
        <v>3</v>
      </c>
      <c r="BB193" s="11">
        <v>2</v>
      </c>
      <c r="BC193" s="11">
        <v>1</v>
      </c>
      <c r="BD193" s="11">
        <v>3</v>
      </c>
      <c r="BE193" s="11">
        <v>1</v>
      </c>
      <c r="BF193" s="11">
        <v>1</v>
      </c>
      <c r="BG193" s="11">
        <v>3</v>
      </c>
      <c r="BH193" s="11">
        <v>2</v>
      </c>
      <c r="BI193" s="19">
        <f t="shared" si="104"/>
        <v>0</v>
      </c>
      <c r="BJ193" s="19">
        <f t="shared" si="105"/>
        <v>0</v>
      </c>
      <c r="BK193" s="19">
        <f t="shared" si="106"/>
        <v>0</v>
      </c>
      <c r="BL193" s="19">
        <f t="shared" si="107"/>
        <v>0</v>
      </c>
      <c r="BM193" s="19">
        <f t="shared" si="108"/>
        <v>1</v>
      </c>
      <c r="BN193" s="19">
        <f t="shared" si="109"/>
        <v>1</v>
      </c>
      <c r="BO193" s="19">
        <f t="shared" si="110"/>
        <v>1</v>
      </c>
      <c r="BP193" s="19">
        <f t="shared" si="111"/>
        <v>1</v>
      </c>
      <c r="BQ193" s="19">
        <f t="shared" si="112"/>
        <v>1</v>
      </c>
      <c r="BR193" s="19">
        <f t="shared" si="113"/>
        <v>0</v>
      </c>
      <c r="BS193" s="19">
        <f t="shared" si="114"/>
        <v>0</v>
      </c>
      <c r="BT193" s="19">
        <f t="shared" si="115"/>
        <v>1</v>
      </c>
      <c r="BU193" s="19">
        <f t="shared" si="116"/>
        <v>0</v>
      </c>
      <c r="BV193" s="19">
        <f t="shared" si="117"/>
        <v>1</v>
      </c>
      <c r="BW193" s="19">
        <f t="shared" si="118"/>
        <v>0</v>
      </c>
      <c r="BX193" s="19">
        <f t="shared" si="119"/>
        <v>0</v>
      </c>
      <c r="BY193" s="19">
        <f t="shared" si="120"/>
        <v>0</v>
      </c>
      <c r="BZ193" s="19">
        <f t="shared" si="121"/>
        <v>1</v>
      </c>
      <c r="CA193" s="19">
        <f t="shared" si="122"/>
        <v>1</v>
      </c>
      <c r="CB193" s="19">
        <f t="shared" si="123"/>
        <v>1</v>
      </c>
      <c r="CC193" s="19">
        <f t="shared" si="124"/>
        <v>0</v>
      </c>
      <c r="CD193" s="19">
        <f t="shared" si="125"/>
        <v>0</v>
      </c>
      <c r="CE193" s="19">
        <f t="shared" si="126"/>
        <v>0</v>
      </c>
      <c r="CF193" s="19">
        <f t="shared" si="127"/>
        <v>0</v>
      </c>
      <c r="CG193" s="19">
        <f t="shared" si="128"/>
        <v>0</v>
      </c>
      <c r="CH193" s="19">
        <f t="shared" si="129"/>
        <v>0</v>
      </c>
      <c r="CI193" s="19">
        <f t="shared" si="130"/>
        <v>1</v>
      </c>
      <c r="CJ193" s="19">
        <f t="shared" si="131"/>
        <v>1</v>
      </c>
      <c r="CK193" s="19">
        <f t="shared" si="132"/>
        <v>1</v>
      </c>
      <c r="CL193" s="19">
        <f t="shared" si="133"/>
        <v>1</v>
      </c>
      <c r="CM193" s="19">
        <f t="shared" si="134"/>
        <v>1</v>
      </c>
      <c r="CN193" s="19">
        <f t="shared" si="135"/>
        <v>1</v>
      </c>
      <c r="CO193" s="19">
        <f t="shared" si="136"/>
        <v>1</v>
      </c>
      <c r="CP193" s="19">
        <f t="shared" si="137"/>
        <v>1</v>
      </c>
      <c r="CQ193" s="19">
        <f t="shared" si="138"/>
        <v>1</v>
      </c>
      <c r="CR193" s="19">
        <f t="shared" si="139"/>
        <v>1</v>
      </c>
      <c r="CS193" s="19">
        <f t="shared" si="140"/>
        <v>1</v>
      </c>
      <c r="CT193" s="19">
        <f t="shared" si="141"/>
        <v>1</v>
      </c>
      <c r="CU193" s="19">
        <f t="shared" si="142"/>
        <v>1</v>
      </c>
      <c r="CV193" s="19">
        <f t="shared" si="143"/>
        <v>1</v>
      </c>
      <c r="CW193" s="19">
        <f t="shared" si="144"/>
        <v>1</v>
      </c>
      <c r="CX193" s="19">
        <f t="shared" si="145"/>
        <v>1</v>
      </c>
      <c r="CY193" s="19">
        <f t="shared" si="146"/>
        <v>1</v>
      </c>
      <c r="CZ193" s="19">
        <f t="shared" si="147"/>
        <v>1</v>
      </c>
      <c r="DA193" s="19">
        <f t="shared" si="148"/>
        <v>0</v>
      </c>
      <c r="DB193" s="19">
        <f t="shared" si="149"/>
        <v>1</v>
      </c>
      <c r="DC193" s="19">
        <f t="shared" si="150"/>
        <v>0</v>
      </c>
      <c r="DD193" s="19">
        <f t="shared" si="151"/>
        <v>1</v>
      </c>
      <c r="DE193" s="19">
        <f t="shared" si="152"/>
        <v>0</v>
      </c>
      <c r="DF193" s="19">
        <f t="shared" si="153"/>
        <v>1</v>
      </c>
      <c r="DG193" s="19">
        <f t="shared" si="154"/>
        <v>10</v>
      </c>
      <c r="DH193" s="19">
        <f t="shared" si="155"/>
        <v>21</v>
      </c>
      <c r="DI193" s="14">
        <v>3</v>
      </c>
      <c r="DJ193" s="14"/>
      <c r="DK193" s="14">
        <v>2</v>
      </c>
      <c r="DL193" s="14">
        <v>2</v>
      </c>
      <c r="DM193" s="99">
        <v>0</v>
      </c>
      <c r="DN193" s="99">
        <v>0</v>
      </c>
      <c r="DO193" s="99">
        <v>0</v>
      </c>
      <c r="DP193" s="99">
        <v>0</v>
      </c>
      <c r="DQ193" s="99">
        <v>1</v>
      </c>
      <c r="DR193">
        <v>1</v>
      </c>
      <c r="DS193">
        <v>1</v>
      </c>
      <c r="DT193">
        <v>0</v>
      </c>
      <c r="DU193">
        <v>0</v>
      </c>
      <c r="DV193">
        <v>1</v>
      </c>
      <c r="DW193">
        <v>1</v>
      </c>
      <c r="DX193">
        <v>0</v>
      </c>
      <c r="DY193">
        <v>0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0</v>
      </c>
      <c r="EF193">
        <v>1</v>
      </c>
      <c r="EG193">
        <v>10</v>
      </c>
      <c r="EH193">
        <v>11</v>
      </c>
      <c r="EI193">
        <v>10</v>
      </c>
      <c r="EJ193">
        <v>6</v>
      </c>
      <c r="EK193">
        <v>13</v>
      </c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 s="26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 s="26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 s="26"/>
      <c r="HS193"/>
      <c r="HT193"/>
      <c r="HU193"/>
      <c r="HV193"/>
      <c r="HW193" s="26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</row>
    <row r="194" spans="1:338" s="21" customFormat="1" x14ac:dyDescent="0.25">
      <c r="A194" t="s">
        <v>78</v>
      </c>
      <c r="B194" t="s">
        <v>69</v>
      </c>
      <c r="C194" t="s">
        <v>75</v>
      </c>
      <c r="D194" t="s">
        <v>549</v>
      </c>
      <c r="E194" s="1">
        <v>1</v>
      </c>
      <c r="F194" s="60">
        <v>26</v>
      </c>
      <c r="G194" s="60">
        <v>20.5</v>
      </c>
      <c r="H194" s="60">
        <v>175</v>
      </c>
      <c r="I194" s="60">
        <v>41</v>
      </c>
      <c r="J194" s="60">
        <v>51.047619050000002</v>
      </c>
      <c r="K194">
        <v>5</v>
      </c>
      <c r="L194">
        <v>4</v>
      </c>
      <c r="M194">
        <v>1</v>
      </c>
      <c r="N194">
        <v>4</v>
      </c>
      <c r="O194">
        <v>4</v>
      </c>
      <c r="P194"/>
      <c r="Q194">
        <v>3</v>
      </c>
      <c r="R194">
        <v>3</v>
      </c>
      <c r="S194">
        <v>1</v>
      </c>
      <c r="T194">
        <v>3</v>
      </c>
      <c r="U194">
        <v>3</v>
      </c>
      <c r="V194">
        <v>3</v>
      </c>
      <c r="W194">
        <v>5</v>
      </c>
      <c r="X194" s="6">
        <v>2</v>
      </c>
      <c r="Y194" s="6">
        <v>4</v>
      </c>
      <c r="Z194" s="6">
        <v>4</v>
      </c>
      <c r="AA194" s="6">
        <v>1</v>
      </c>
      <c r="AB194" s="6">
        <v>3</v>
      </c>
      <c r="AC194" s="6">
        <v>3</v>
      </c>
      <c r="AD194" s="6">
        <v>2</v>
      </c>
      <c r="AE194" s="6">
        <v>3</v>
      </c>
      <c r="AF194" s="6">
        <v>4</v>
      </c>
      <c r="AG194" s="6">
        <v>3</v>
      </c>
      <c r="AH194" s="6">
        <v>2</v>
      </c>
      <c r="AI194" s="6">
        <v>5</v>
      </c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9">
        <f t="shared" si="104"/>
        <v>1</v>
      </c>
      <c r="BJ194" s="19">
        <f t="shared" si="105"/>
        <v>0</v>
      </c>
      <c r="BK194" s="19">
        <f t="shared" si="106"/>
        <v>0</v>
      </c>
      <c r="BL194" s="19">
        <f t="shared" si="107"/>
        <v>0</v>
      </c>
      <c r="BM194" s="19">
        <f t="shared" si="108"/>
        <v>0</v>
      </c>
      <c r="BN194" s="19" t="str">
        <f t="shared" si="109"/>
        <v>NA</v>
      </c>
      <c r="BO194" s="19">
        <f t="shared" si="110"/>
        <v>0</v>
      </c>
      <c r="BP194" s="19">
        <f t="shared" si="111"/>
        <v>0</v>
      </c>
      <c r="BQ194" s="19">
        <f t="shared" si="112"/>
        <v>0</v>
      </c>
      <c r="BR194" s="19">
        <f t="shared" si="113"/>
        <v>1</v>
      </c>
      <c r="BS194" s="19">
        <f t="shared" si="114"/>
        <v>0</v>
      </c>
      <c r="BT194" s="19">
        <f t="shared" si="115"/>
        <v>1</v>
      </c>
      <c r="BU194" s="19">
        <f t="shared" si="116"/>
        <v>0</v>
      </c>
      <c r="BV194" s="19">
        <f t="shared" si="117"/>
        <v>0</v>
      </c>
      <c r="BW194" s="19">
        <f t="shared" si="118"/>
        <v>0</v>
      </c>
      <c r="BX194" s="19">
        <f t="shared" si="119"/>
        <v>0</v>
      </c>
      <c r="BY194" s="19">
        <f t="shared" si="120"/>
        <v>0</v>
      </c>
      <c r="BZ194" s="19">
        <f t="shared" si="121"/>
        <v>1</v>
      </c>
      <c r="CA194" s="19">
        <f t="shared" si="122"/>
        <v>0</v>
      </c>
      <c r="CB194" s="19">
        <f t="shared" si="123"/>
        <v>0</v>
      </c>
      <c r="CC194" s="19">
        <f t="shared" si="124"/>
        <v>1</v>
      </c>
      <c r="CD194" s="19">
        <f t="shared" si="125"/>
        <v>1</v>
      </c>
      <c r="CE194" s="19">
        <f t="shared" si="126"/>
        <v>0</v>
      </c>
      <c r="CF194" s="19">
        <f t="shared" si="127"/>
        <v>0</v>
      </c>
      <c r="CG194" s="19">
        <f t="shared" si="128"/>
        <v>0</v>
      </c>
      <c r="CH194" s="19" t="str">
        <f t="shared" si="129"/>
        <v>NA</v>
      </c>
      <c r="CI194" s="19" t="str">
        <f t="shared" si="130"/>
        <v>NA</v>
      </c>
      <c r="CJ194" s="19" t="str">
        <f t="shared" si="131"/>
        <v>NA</v>
      </c>
      <c r="CK194" s="19" t="str">
        <f t="shared" si="132"/>
        <v>NA</v>
      </c>
      <c r="CL194" s="19" t="str">
        <f t="shared" si="133"/>
        <v>NA</v>
      </c>
      <c r="CM194" s="19" t="str">
        <f t="shared" si="134"/>
        <v>NA</v>
      </c>
      <c r="CN194" s="19" t="str">
        <f t="shared" si="135"/>
        <v>NA</v>
      </c>
      <c r="CO194" s="19" t="str">
        <f t="shared" si="136"/>
        <v>NA</v>
      </c>
      <c r="CP194" s="19" t="str">
        <f t="shared" si="137"/>
        <v>NA</v>
      </c>
      <c r="CQ194" s="19" t="str">
        <f t="shared" si="138"/>
        <v>NA</v>
      </c>
      <c r="CR194" s="19" t="str">
        <f t="shared" si="139"/>
        <v>NA</v>
      </c>
      <c r="CS194" s="19" t="str">
        <f t="shared" si="140"/>
        <v>NA</v>
      </c>
      <c r="CT194" s="19" t="str">
        <f t="shared" si="141"/>
        <v>NA</v>
      </c>
      <c r="CU194" s="19" t="str">
        <f t="shared" si="142"/>
        <v>NA</v>
      </c>
      <c r="CV194" s="19" t="str">
        <f t="shared" si="143"/>
        <v>NA</v>
      </c>
      <c r="CW194" s="19" t="str">
        <f t="shared" si="144"/>
        <v>NA</v>
      </c>
      <c r="CX194" s="19" t="str">
        <f t="shared" si="145"/>
        <v>NA</v>
      </c>
      <c r="CY194" s="19" t="str">
        <f t="shared" si="146"/>
        <v>NA</v>
      </c>
      <c r="CZ194" s="19" t="str">
        <f t="shared" si="147"/>
        <v>NA</v>
      </c>
      <c r="DA194" s="19" t="str">
        <f t="shared" si="148"/>
        <v>NA</v>
      </c>
      <c r="DB194" s="19" t="str">
        <f t="shared" si="149"/>
        <v>NA</v>
      </c>
      <c r="DC194" s="19" t="str">
        <f t="shared" si="150"/>
        <v>NA</v>
      </c>
      <c r="DD194" s="19" t="str">
        <f t="shared" si="151"/>
        <v>NA</v>
      </c>
      <c r="DE194" s="19" t="str">
        <f t="shared" si="152"/>
        <v>NA</v>
      </c>
      <c r="DF194" s="19" t="str">
        <f t="shared" si="153"/>
        <v>NA</v>
      </c>
      <c r="DG194" s="19">
        <f t="shared" si="154"/>
        <v>6</v>
      </c>
      <c r="DH194" s="19">
        <f t="shared" si="155"/>
        <v>0</v>
      </c>
      <c r="DI194" s="14">
        <v>3</v>
      </c>
      <c r="DJ194" s="14"/>
      <c r="DK194" s="14">
        <v>1</v>
      </c>
      <c r="DL194" s="14">
        <v>2</v>
      </c>
      <c r="DM194" s="99">
        <v>0</v>
      </c>
      <c r="DN194" s="99">
        <v>1</v>
      </c>
      <c r="DO194" s="99">
        <v>0</v>
      </c>
      <c r="DP194" s="99">
        <v>0</v>
      </c>
      <c r="DQ194" s="99">
        <v>0</v>
      </c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 s="26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 s="26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 s="26"/>
      <c r="HS194"/>
      <c r="HT194"/>
      <c r="HU194"/>
      <c r="HV194"/>
      <c r="HW194" s="26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</row>
    <row r="195" spans="1:338" s="21" customFormat="1" x14ac:dyDescent="0.25">
      <c r="A195" t="s">
        <v>91</v>
      </c>
      <c r="B195" t="s">
        <v>69</v>
      </c>
      <c r="C195" t="s">
        <v>75</v>
      </c>
      <c r="D195" t="s">
        <v>549</v>
      </c>
      <c r="E195" s="1">
        <v>1</v>
      </c>
      <c r="F195" s="60">
        <v>26</v>
      </c>
      <c r="G195" s="60">
        <v>20.5</v>
      </c>
      <c r="H195" s="60">
        <v>175</v>
      </c>
      <c r="I195" s="60">
        <v>41</v>
      </c>
      <c r="J195" s="60">
        <v>51.047619050000002</v>
      </c>
      <c r="K195">
        <v>5</v>
      </c>
      <c r="L195">
        <v>3</v>
      </c>
      <c r="M195">
        <v>3</v>
      </c>
      <c r="N195">
        <v>1</v>
      </c>
      <c r="O195">
        <v>3</v>
      </c>
      <c r="P195">
        <v>2</v>
      </c>
      <c r="Q195">
        <v>3</v>
      </c>
      <c r="R195">
        <v>2</v>
      </c>
      <c r="S195">
        <v>2</v>
      </c>
      <c r="T195">
        <v>2</v>
      </c>
      <c r="U195">
        <v>4</v>
      </c>
      <c r="V195">
        <v>1</v>
      </c>
      <c r="W195">
        <v>4</v>
      </c>
      <c r="X195" s="6">
        <v>2</v>
      </c>
      <c r="Y195" s="6">
        <v>3</v>
      </c>
      <c r="Z195" s="6">
        <v>2</v>
      </c>
      <c r="AA195" s="6">
        <v>2</v>
      </c>
      <c r="AB195" s="6">
        <v>5</v>
      </c>
      <c r="AC195" s="6">
        <v>2</v>
      </c>
      <c r="AD195" s="6">
        <v>2</v>
      </c>
      <c r="AE195" s="6">
        <v>3</v>
      </c>
      <c r="AF195" s="6">
        <v>2</v>
      </c>
      <c r="AG195" s="6">
        <v>2</v>
      </c>
      <c r="AH195" s="6">
        <v>2</v>
      </c>
      <c r="AI195" s="6">
        <v>4</v>
      </c>
      <c r="AJ195" s="11">
        <v>5</v>
      </c>
      <c r="AK195" s="11">
        <v>3</v>
      </c>
      <c r="AL195" s="11">
        <v>1</v>
      </c>
      <c r="AM195" s="11">
        <v>1</v>
      </c>
      <c r="AN195" s="11">
        <v>3</v>
      </c>
      <c r="AO195" s="11">
        <v>3</v>
      </c>
      <c r="AP195" s="11">
        <v>4</v>
      </c>
      <c r="AQ195" s="11">
        <v>2</v>
      </c>
      <c r="AR195" s="11">
        <v>2</v>
      </c>
      <c r="AS195" s="11">
        <v>3</v>
      </c>
      <c r="AT195" s="11">
        <v>4</v>
      </c>
      <c r="AU195" s="11">
        <v>3</v>
      </c>
      <c r="AV195" s="11">
        <v>4</v>
      </c>
      <c r="AW195" s="11">
        <v>3</v>
      </c>
      <c r="AX195" s="11">
        <v>4</v>
      </c>
      <c r="AY195" s="11">
        <v>2</v>
      </c>
      <c r="AZ195" s="11">
        <v>5</v>
      </c>
      <c r="BA195" s="11">
        <v>3</v>
      </c>
      <c r="BB195" s="11">
        <v>4</v>
      </c>
      <c r="BC195" s="11">
        <v>2</v>
      </c>
      <c r="BD195" s="11">
        <v>3</v>
      </c>
      <c r="BE195" s="11">
        <v>4</v>
      </c>
      <c r="BF195" s="11">
        <v>1</v>
      </c>
      <c r="BG195" s="11">
        <v>4</v>
      </c>
      <c r="BH195" s="11">
        <v>2</v>
      </c>
      <c r="BI195" s="19">
        <f t="shared" ref="BI195:BI258" si="156">IF(K195=5, 1, IF(ISBLANK(K195), "NA", 0))</f>
        <v>1</v>
      </c>
      <c r="BJ195" s="19">
        <f t="shared" ref="BJ195:BJ258" si="157">IF(L195=3, 1, IF(ISBLANK(L195), "NA", 0))</f>
        <v>1</v>
      </c>
      <c r="BK195" s="19">
        <f t="shared" ref="BK195:BK258" si="158">IF(M195=3, 1, IF(ISBLANK(M195), "NA", 0))</f>
        <v>1</v>
      </c>
      <c r="BL195" s="19">
        <f t="shared" ref="BL195:BL258" si="159">IF(N195=1, 1, IF(ISBLANK(N195), "NA", 0))</f>
        <v>1</v>
      </c>
      <c r="BM195" s="19">
        <f t="shared" ref="BM195:BM258" si="160">IF(O195=3, 1, IF(ISBLANK(O195), "NA", 0))</f>
        <v>1</v>
      </c>
      <c r="BN195" s="19">
        <f t="shared" ref="BN195:BN258" si="161">IF(P195=3, 1, IF(ISBLANK(P195), "NA", 0))</f>
        <v>0</v>
      </c>
      <c r="BO195" s="19">
        <f t="shared" ref="BO195:BO258" si="162">IF(Q195=4, 1, IF(ISBLANK(Q195), "NA", 0))</f>
        <v>0</v>
      </c>
      <c r="BP195" s="19">
        <f t="shared" ref="BP195:BP258" si="163">IF(R195=2, 1, IF(ISBLANK(R195), "NA", 0))</f>
        <v>1</v>
      </c>
      <c r="BQ195" s="19">
        <f t="shared" ref="BQ195:BQ258" si="164">IF(S195=2, 1, IF(ISBLANK(S195), "NA", 0))</f>
        <v>1</v>
      </c>
      <c r="BR195" s="19">
        <f t="shared" ref="BR195:BR258" si="165">IF(T195=3, 1, IF(ISBLANK(T195), "NA", 0))</f>
        <v>0</v>
      </c>
      <c r="BS195" s="19">
        <f t="shared" ref="BS195:BS258" si="166">IF(U195=4, 1, IF(ISBLANK(U195), "NA", 0))</f>
        <v>1</v>
      </c>
      <c r="BT195" s="19">
        <f t="shared" ref="BT195:BT258" si="167">IF(V195=3, 1, IF(ISBLANK(V195), "NA", 0))</f>
        <v>0</v>
      </c>
      <c r="BU195" s="19">
        <f t="shared" ref="BU195:BU258" si="168">IF(W195=4, 1, IF(ISBLANK(W195), "NA", 0))</f>
        <v>1</v>
      </c>
      <c r="BV195" s="19">
        <f t="shared" ref="BV195:BV258" si="169">IF(X195=3, 1, IF(ISBLANK(X195), "NA", 0))</f>
        <v>0</v>
      </c>
      <c r="BW195" s="19">
        <f t="shared" ref="BW195:BW258" si="170">IF(Y195=3, 1, IF(ISBLANK(Y195), "NA", 0))</f>
        <v>1</v>
      </c>
      <c r="BX195" s="19">
        <f t="shared" ref="BX195:BX258" si="171">IF(Z195=2, 1, IF(ISBLANK(Z195), "NA", 0))</f>
        <v>1</v>
      </c>
      <c r="BY195" s="19">
        <f t="shared" ref="BY195:BY258" si="172">IF(AA195=5, 1, IF(ISBLANK(AA195), "NA", 0))</f>
        <v>0</v>
      </c>
      <c r="BZ195" s="19">
        <f t="shared" ref="BZ195:BZ258" si="173">IF(AB195=3, 1, IF(ISBLANK(AB195), "NA", 0))</f>
        <v>0</v>
      </c>
      <c r="CA195" s="19">
        <f t="shared" ref="CA195:CA258" si="174">IF(AC195=2, 1, IF(ISBLANK(AC195), "NA", 0))</f>
        <v>1</v>
      </c>
      <c r="CB195" s="19">
        <f t="shared" ref="CB195:CB258" si="175">IF(AD195=3, 1, IF(ISBLANK(AD195), "NA", 0))</f>
        <v>0</v>
      </c>
      <c r="CC195" s="19">
        <f t="shared" ref="CC195:CC258" si="176">IF(AE195=3, 1, IF(ISBLANK(AE195), "NA", 0))</f>
        <v>1</v>
      </c>
      <c r="CD195" s="19">
        <f t="shared" ref="CD195:CD258" si="177">IF(AF195=4, 1, IF(ISBLANK(AF195), "NA", 0))</f>
        <v>0</v>
      </c>
      <c r="CE195" s="19">
        <f t="shared" ref="CE195:CE258" si="178">IF(AG195=1, 1, IF(ISBLANK(AG195), "NA", 0))</f>
        <v>0</v>
      </c>
      <c r="CF195" s="19">
        <f t="shared" ref="CF195:CF258" si="179">IF(AH195=4, 1, IF(ISBLANK(AH195), "NA", 0))</f>
        <v>0</v>
      </c>
      <c r="CG195" s="19">
        <f t="shared" ref="CG195:CG258" si="180">IF(AI195=2, 1, IF(ISBLANK(AI195), "NA", 0))</f>
        <v>0</v>
      </c>
      <c r="CH195" s="19">
        <f t="shared" ref="CH195:CH258" si="181">IF(AJ195=5, 1, IF(ISBLANK(AJ195), "NA", 0))</f>
        <v>1</v>
      </c>
      <c r="CI195" s="19">
        <f t="shared" ref="CI195:CI258" si="182">IF(AK195=3, 1, IF(ISBLANK(AK195), "NA", 0))</f>
        <v>1</v>
      </c>
      <c r="CJ195" s="19">
        <f t="shared" ref="CJ195:CJ258" si="183">IF(AL195=3, 1, IF(ISBLANK(AL195), "NA", 0))</f>
        <v>0</v>
      </c>
      <c r="CK195" s="19">
        <f t="shared" ref="CK195:CK258" si="184">IF(AM195=1, 1, IF(ISBLANK(AM195), "NA", 0))</f>
        <v>1</v>
      </c>
      <c r="CL195" s="19">
        <f t="shared" ref="CL195:CL258" si="185">IF(AN195=3, 1, IF(ISBLANK(AN195), "NA", 0))</f>
        <v>1</v>
      </c>
      <c r="CM195" s="19">
        <f t="shared" ref="CM195:CM258" si="186">IF(AO195=3, 1, IF(ISBLANK(AO195), "NA", 0))</f>
        <v>1</v>
      </c>
      <c r="CN195" s="19">
        <f t="shared" ref="CN195:CN258" si="187">IF(AP195=4, 1, IF(ISBLANK(AP195), "NA", 0))</f>
        <v>1</v>
      </c>
      <c r="CO195" s="19">
        <f t="shared" ref="CO195:CO258" si="188">IF(AQ195=2, 1, IF(ISBLANK(AQ195), "NA", 0))</f>
        <v>1</v>
      </c>
      <c r="CP195" s="19">
        <f t="shared" ref="CP195:CP258" si="189">IF(AR195=2, 1, IF(ISBLANK(AR195), "NA", 0))</f>
        <v>1</v>
      </c>
      <c r="CQ195" s="19">
        <f t="shared" ref="CQ195:CQ258" si="190">IF(AS195=3, 1, IF(ISBLANK(AS195), "NA", 0))</f>
        <v>1</v>
      </c>
      <c r="CR195" s="19">
        <f t="shared" ref="CR195:CR258" si="191">IF(AT195=4, 1, IF(ISBLANK(AT195), "NA", 0))</f>
        <v>1</v>
      </c>
      <c r="CS195" s="19">
        <f t="shared" ref="CS195:CS258" si="192">IF(AU195=3, 1, IF(ISBLANK(AU195), "NA", 0))</f>
        <v>1</v>
      </c>
      <c r="CT195" s="19">
        <f t="shared" ref="CT195:CT258" si="193">IF(AV195=4, 1, IF(ISBLANK(AV195), "NA", 0))</f>
        <v>1</v>
      </c>
      <c r="CU195" s="19">
        <f t="shared" ref="CU195:CU258" si="194">IF(AW195=3, 1, IF(ISBLANK(AW195), "NA", 0))</f>
        <v>1</v>
      </c>
      <c r="CV195" s="19">
        <f t="shared" ref="CV195:CV258" si="195">IF(AX195=3, 1, IF(ISBLANK(AX195), "NA", 0))</f>
        <v>0</v>
      </c>
      <c r="CW195" s="19">
        <f t="shared" ref="CW195:CW258" si="196">IF(AY195=2, 1, IF(ISBLANK(AY195), "NA", 0))</f>
        <v>1</v>
      </c>
      <c r="CX195" s="19">
        <f t="shared" ref="CX195:CX258" si="197">IF(AZ195=5, 1, IF(ISBLANK(AZ195), "NA", 0))</f>
        <v>1</v>
      </c>
      <c r="CY195" s="19">
        <f t="shared" ref="CY195:CY258" si="198">IF(BA195=3, 1, IF(ISBLANK(BA195), "NA", 0))</f>
        <v>1</v>
      </c>
      <c r="CZ195" s="19">
        <f t="shared" ref="CZ195:CZ258" si="199">IF(BB195=2, 1, IF(ISBLANK(BB195), "NA", 0))</f>
        <v>0</v>
      </c>
      <c r="DA195" s="19">
        <f t="shared" ref="DA195:DA258" si="200">IF(BC195=3, 1, IF(ISBLANK(BC195), "NA", 0))</f>
        <v>0</v>
      </c>
      <c r="DB195" s="19">
        <f t="shared" ref="DB195:DB258" si="201">IF(BD195=3, 1, IF(ISBLANK(BD195), "NA", 0))</f>
        <v>1</v>
      </c>
      <c r="DC195" s="19">
        <f t="shared" ref="DC195:DC258" si="202">IF(BE195=4, 1, IF(ISBLANK(BE195), "NA", 0))</f>
        <v>1</v>
      </c>
      <c r="DD195" s="19">
        <f t="shared" ref="DD195:DD258" si="203">IF(BF195=1, 1, IF(ISBLANK(BF195), "NA", 0))</f>
        <v>1</v>
      </c>
      <c r="DE195" s="19">
        <f t="shared" ref="DE195:DE258" si="204">IF(BG195=4, 1, IF(ISBLANK(BG195), "NA", 0))</f>
        <v>1</v>
      </c>
      <c r="DF195" s="19">
        <f t="shared" ref="DF195:DF258" si="205">IF(BH195=2, 1, IF(ISBLANK(BH195), "NA", 0))</f>
        <v>1</v>
      </c>
      <c r="DG195" s="19">
        <f t="shared" ref="DG195:DG258" si="206">SUM(BI195:CG195)</f>
        <v>13</v>
      </c>
      <c r="DH195" s="19">
        <f t="shared" ref="DH195:DH258" si="207">SUM(CH195:DF195)</f>
        <v>21</v>
      </c>
      <c r="DI195" s="14">
        <v>3</v>
      </c>
      <c r="DJ195" s="14"/>
      <c r="DK195" s="14">
        <v>1</v>
      </c>
      <c r="DL195" s="14">
        <v>2</v>
      </c>
      <c r="DM195" s="99">
        <v>0</v>
      </c>
      <c r="DN195" s="99">
        <v>0</v>
      </c>
      <c r="DO195" s="99">
        <v>0</v>
      </c>
      <c r="DP195" s="99">
        <v>0</v>
      </c>
      <c r="DQ195" s="99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0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3</v>
      </c>
      <c r="EH195">
        <v>11</v>
      </c>
      <c r="EI195">
        <v>10</v>
      </c>
      <c r="EJ195">
        <v>6</v>
      </c>
      <c r="EK195">
        <v>13</v>
      </c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 s="26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 s="26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 s="26"/>
      <c r="HS195"/>
      <c r="HT195"/>
      <c r="HU195"/>
      <c r="HV195"/>
      <c r="HW195" s="26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</row>
    <row r="196" spans="1:338" s="21" customFormat="1" x14ac:dyDescent="0.25">
      <c r="A196" t="s">
        <v>224</v>
      </c>
      <c r="B196" t="s">
        <v>69</v>
      </c>
      <c r="C196" t="s">
        <v>75</v>
      </c>
      <c r="D196" t="s">
        <v>549</v>
      </c>
      <c r="E196" s="1">
        <v>1</v>
      </c>
      <c r="F196" s="60">
        <v>26</v>
      </c>
      <c r="G196" s="60">
        <v>20.5</v>
      </c>
      <c r="H196" s="60">
        <v>175</v>
      </c>
      <c r="I196" s="60">
        <v>41</v>
      </c>
      <c r="J196" s="60">
        <v>51.047619050000002</v>
      </c>
      <c r="K196">
        <v>4</v>
      </c>
      <c r="L196">
        <v>1</v>
      </c>
      <c r="M196">
        <v>1</v>
      </c>
      <c r="N196">
        <v>5</v>
      </c>
      <c r="O196">
        <v>4</v>
      </c>
      <c r="P196">
        <v>2</v>
      </c>
      <c r="Q196">
        <v>3</v>
      </c>
      <c r="R196">
        <v>3</v>
      </c>
      <c r="S196">
        <v>3</v>
      </c>
      <c r="T196">
        <v>2</v>
      </c>
      <c r="U196">
        <v>2</v>
      </c>
      <c r="V196">
        <v>3</v>
      </c>
      <c r="W196">
        <v>4</v>
      </c>
      <c r="X196" s="6">
        <v>3</v>
      </c>
      <c r="Y196" s="6">
        <v>3</v>
      </c>
      <c r="Z196" s="6">
        <v>3</v>
      </c>
      <c r="AA196" s="6">
        <v>5</v>
      </c>
      <c r="AB196" s="6">
        <v>4</v>
      </c>
      <c r="AC196" s="6">
        <v>2</v>
      </c>
      <c r="AD196" s="6">
        <v>2</v>
      </c>
      <c r="AE196" s="6">
        <v>1</v>
      </c>
      <c r="AF196" s="6">
        <v>3</v>
      </c>
      <c r="AG196" s="6">
        <v>1</v>
      </c>
      <c r="AH196" s="6">
        <v>3</v>
      </c>
      <c r="AI196" s="6">
        <v>4</v>
      </c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9">
        <f t="shared" si="156"/>
        <v>0</v>
      </c>
      <c r="BJ196" s="19">
        <f t="shared" si="157"/>
        <v>0</v>
      </c>
      <c r="BK196" s="19">
        <f t="shared" si="158"/>
        <v>0</v>
      </c>
      <c r="BL196" s="19">
        <f t="shared" si="159"/>
        <v>0</v>
      </c>
      <c r="BM196" s="19">
        <f t="shared" si="160"/>
        <v>0</v>
      </c>
      <c r="BN196" s="19">
        <f t="shared" si="161"/>
        <v>0</v>
      </c>
      <c r="BO196" s="19">
        <f t="shared" si="162"/>
        <v>0</v>
      </c>
      <c r="BP196" s="19">
        <f t="shared" si="163"/>
        <v>0</v>
      </c>
      <c r="BQ196" s="19">
        <f t="shared" si="164"/>
        <v>0</v>
      </c>
      <c r="BR196" s="19">
        <f t="shared" si="165"/>
        <v>0</v>
      </c>
      <c r="BS196" s="19">
        <f t="shared" si="166"/>
        <v>0</v>
      </c>
      <c r="BT196" s="19">
        <f t="shared" si="167"/>
        <v>1</v>
      </c>
      <c r="BU196" s="19">
        <f t="shared" si="168"/>
        <v>1</v>
      </c>
      <c r="BV196" s="19">
        <f t="shared" si="169"/>
        <v>1</v>
      </c>
      <c r="BW196" s="19">
        <f t="shared" si="170"/>
        <v>1</v>
      </c>
      <c r="BX196" s="19">
        <f t="shared" si="171"/>
        <v>0</v>
      </c>
      <c r="BY196" s="19">
        <f t="shared" si="172"/>
        <v>1</v>
      </c>
      <c r="BZ196" s="19">
        <f t="shared" si="173"/>
        <v>0</v>
      </c>
      <c r="CA196" s="19">
        <f t="shared" si="174"/>
        <v>1</v>
      </c>
      <c r="CB196" s="19">
        <f t="shared" si="175"/>
        <v>0</v>
      </c>
      <c r="CC196" s="19">
        <f t="shared" si="176"/>
        <v>0</v>
      </c>
      <c r="CD196" s="19">
        <f t="shared" si="177"/>
        <v>0</v>
      </c>
      <c r="CE196" s="19">
        <f t="shared" si="178"/>
        <v>1</v>
      </c>
      <c r="CF196" s="19">
        <f t="shared" si="179"/>
        <v>0</v>
      </c>
      <c r="CG196" s="19">
        <f t="shared" si="180"/>
        <v>0</v>
      </c>
      <c r="CH196" s="19" t="str">
        <f t="shared" si="181"/>
        <v>NA</v>
      </c>
      <c r="CI196" s="19" t="str">
        <f t="shared" si="182"/>
        <v>NA</v>
      </c>
      <c r="CJ196" s="19" t="str">
        <f t="shared" si="183"/>
        <v>NA</v>
      </c>
      <c r="CK196" s="19" t="str">
        <f t="shared" si="184"/>
        <v>NA</v>
      </c>
      <c r="CL196" s="19" t="str">
        <f t="shared" si="185"/>
        <v>NA</v>
      </c>
      <c r="CM196" s="19" t="str">
        <f t="shared" si="186"/>
        <v>NA</v>
      </c>
      <c r="CN196" s="19" t="str">
        <f t="shared" si="187"/>
        <v>NA</v>
      </c>
      <c r="CO196" s="19" t="str">
        <f t="shared" si="188"/>
        <v>NA</v>
      </c>
      <c r="CP196" s="19" t="str">
        <f t="shared" si="189"/>
        <v>NA</v>
      </c>
      <c r="CQ196" s="19" t="str">
        <f t="shared" si="190"/>
        <v>NA</v>
      </c>
      <c r="CR196" s="19" t="str">
        <f t="shared" si="191"/>
        <v>NA</v>
      </c>
      <c r="CS196" s="19" t="str">
        <f t="shared" si="192"/>
        <v>NA</v>
      </c>
      <c r="CT196" s="19" t="str">
        <f t="shared" si="193"/>
        <v>NA</v>
      </c>
      <c r="CU196" s="19" t="str">
        <f t="shared" si="194"/>
        <v>NA</v>
      </c>
      <c r="CV196" s="19" t="str">
        <f t="shared" si="195"/>
        <v>NA</v>
      </c>
      <c r="CW196" s="19" t="str">
        <f t="shared" si="196"/>
        <v>NA</v>
      </c>
      <c r="CX196" s="19" t="str">
        <f t="shared" si="197"/>
        <v>NA</v>
      </c>
      <c r="CY196" s="19" t="str">
        <f t="shared" si="198"/>
        <v>NA</v>
      </c>
      <c r="CZ196" s="19" t="str">
        <f t="shared" si="199"/>
        <v>NA</v>
      </c>
      <c r="DA196" s="19" t="str">
        <f t="shared" si="200"/>
        <v>NA</v>
      </c>
      <c r="DB196" s="19" t="str">
        <f t="shared" si="201"/>
        <v>NA</v>
      </c>
      <c r="DC196" s="19" t="str">
        <f t="shared" si="202"/>
        <v>NA</v>
      </c>
      <c r="DD196" s="19" t="str">
        <f t="shared" si="203"/>
        <v>NA</v>
      </c>
      <c r="DE196" s="19" t="str">
        <f t="shared" si="204"/>
        <v>NA</v>
      </c>
      <c r="DF196" s="19" t="str">
        <f t="shared" si="205"/>
        <v>NA</v>
      </c>
      <c r="DG196" s="19">
        <f t="shared" si="206"/>
        <v>7</v>
      </c>
      <c r="DH196" s="19">
        <f t="shared" si="207"/>
        <v>0</v>
      </c>
      <c r="DI196" s="14">
        <v>4</v>
      </c>
      <c r="DJ196" s="14"/>
      <c r="DK196" s="14">
        <v>2</v>
      </c>
      <c r="DL196" s="14">
        <v>1</v>
      </c>
      <c r="DM196" s="104"/>
      <c r="DN196" s="104"/>
      <c r="DO196" s="104"/>
      <c r="DP196" s="104"/>
      <c r="DQ196" s="104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 s="2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 s="2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 s="26"/>
      <c r="HS196"/>
      <c r="HT196"/>
      <c r="HU196"/>
      <c r="HV196"/>
      <c r="HW196" s="2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</row>
    <row r="197" spans="1:338" s="21" customFormat="1" x14ac:dyDescent="0.25">
      <c r="A197" t="s">
        <v>201</v>
      </c>
      <c r="B197" t="s">
        <v>69</v>
      </c>
      <c r="C197" t="s">
        <v>75</v>
      </c>
      <c r="D197" t="s">
        <v>549</v>
      </c>
      <c r="E197" s="1">
        <v>1</v>
      </c>
      <c r="F197" s="60">
        <v>26</v>
      </c>
      <c r="G197" s="60">
        <v>20.5</v>
      </c>
      <c r="H197" s="60">
        <v>175</v>
      </c>
      <c r="I197" s="60">
        <v>41</v>
      </c>
      <c r="J197" s="60">
        <v>51.047619050000002</v>
      </c>
      <c r="K197">
        <v>5</v>
      </c>
      <c r="L197">
        <v>3</v>
      </c>
      <c r="M197">
        <v>1</v>
      </c>
      <c r="N197">
        <v>1</v>
      </c>
      <c r="O197">
        <v>3</v>
      </c>
      <c r="P197">
        <v>1</v>
      </c>
      <c r="Q197">
        <v>4</v>
      </c>
      <c r="R197">
        <v>2</v>
      </c>
      <c r="S197">
        <v>1</v>
      </c>
      <c r="T197">
        <v>2</v>
      </c>
      <c r="U197">
        <v>3</v>
      </c>
      <c r="V197">
        <v>3</v>
      </c>
      <c r="W197">
        <v>4</v>
      </c>
      <c r="X197" s="6">
        <v>3</v>
      </c>
      <c r="Y197" s="6">
        <v>4</v>
      </c>
      <c r="Z197" s="6">
        <v>2</v>
      </c>
      <c r="AA197" s="6">
        <v>4</v>
      </c>
      <c r="AB197" s="6">
        <v>2</v>
      </c>
      <c r="AC197" s="6">
        <v>2</v>
      </c>
      <c r="AD197" s="6">
        <v>1</v>
      </c>
      <c r="AE197" s="6">
        <v>4</v>
      </c>
      <c r="AF197" s="6">
        <v>4</v>
      </c>
      <c r="AG197" s="6">
        <v>2</v>
      </c>
      <c r="AH197" s="6">
        <v>2</v>
      </c>
      <c r="AI197" s="6">
        <v>4</v>
      </c>
      <c r="AJ197" s="11">
        <v>5</v>
      </c>
      <c r="AK197" s="11">
        <v>3</v>
      </c>
      <c r="AL197" s="11">
        <v>1</v>
      </c>
      <c r="AM197" s="11">
        <v>1</v>
      </c>
      <c r="AN197" s="11">
        <v>3</v>
      </c>
      <c r="AO197" s="11">
        <v>3</v>
      </c>
      <c r="AP197" s="11">
        <v>4</v>
      </c>
      <c r="AQ197" s="11">
        <v>2</v>
      </c>
      <c r="AR197" s="11">
        <v>2</v>
      </c>
      <c r="AS197" s="11">
        <v>3</v>
      </c>
      <c r="AT197" s="11">
        <v>4</v>
      </c>
      <c r="AU197" s="11">
        <v>3</v>
      </c>
      <c r="AV197" s="11">
        <v>4</v>
      </c>
      <c r="AW197" s="11">
        <v>3</v>
      </c>
      <c r="AX197" s="11">
        <v>4</v>
      </c>
      <c r="AY197" s="11">
        <v>2</v>
      </c>
      <c r="AZ197" s="11">
        <v>5</v>
      </c>
      <c r="BA197" s="11">
        <v>3</v>
      </c>
      <c r="BB197" s="11">
        <v>2</v>
      </c>
      <c r="BC197" s="11">
        <v>3</v>
      </c>
      <c r="BD197" s="11">
        <v>3</v>
      </c>
      <c r="BE197" s="11">
        <v>4</v>
      </c>
      <c r="BF197" s="11">
        <v>1</v>
      </c>
      <c r="BG197" s="11">
        <v>3</v>
      </c>
      <c r="BH197" s="11">
        <v>2</v>
      </c>
      <c r="BI197" s="19">
        <f t="shared" si="156"/>
        <v>1</v>
      </c>
      <c r="BJ197" s="19">
        <f t="shared" si="157"/>
        <v>1</v>
      </c>
      <c r="BK197" s="19">
        <f t="shared" si="158"/>
        <v>0</v>
      </c>
      <c r="BL197" s="19">
        <f t="shared" si="159"/>
        <v>1</v>
      </c>
      <c r="BM197" s="19">
        <f t="shared" si="160"/>
        <v>1</v>
      </c>
      <c r="BN197" s="19">
        <f t="shared" si="161"/>
        <v>0</v>
      </c>
      <c r="BO197" s="19">
        <f t="shared" si="162"/>
        <v>1</v>
      </c>
      <c r="BP197" s="19">
        <f t="shared" si="163"/>
        <v>1</v>
      </c>
      <c r="BQ197" s="19">
        <f t="shared" si="164"/>
        <v>0</v>
      </c>
      <c r="BR197" s="19">
        <f t="shared" si="165"/>
        <v>0</v>
      </c>
      <c r="BS197" s="19">
        <f t="shared" si="166"/>
        <v>0</v>
      </c>
      <c r="BT197" s="19">
        <f t="shared" si="167"/>
        <v>1</v>
      </c>
      <c r="BU197" s="19">
        <f t="shared" si="168"/>
        <v>1</v>
      </c>
      <c r="BV197" s="19">
        <f t="shared" si="169"/>
        <v>1</v>
      </c>
      <c r="BW197" s="19">
        <f t="shared" si="170"/>
        <v>0</v>
      </c>
      <c r="BX197" s="19">
        <f t="shared" si="171"/>
        <v>1</v>
      </c>
      <c r="BY197" s="19">
        <f t="shared" si="172"/>
        <v>0</v>
      </c>
      <c r="BZ197" s="19">
        <f t="shared" si="173"/>
        <v>0</v>
      </c>
      <c r="CA197" s="19">
        <f t="shared" si="174"/>
        <v>1</v>
      </c>
      <c r="CB197" s="19">
        <f t="shared" si="175"/>
        <v>0</v>
      </c>
      <c r="CC197" s="19">
        <f t="shared" si="176"/>
        <v>0</v>
      </c>
      <c r="CD197" s="19">
        <f t="shared" si="177"/>
        <v>1</v>
      </c>
      <c r="CE197" s="19">
        <f t="shared" si="178"/>
        <v>0</v>
      </c>
      <c r="CF197" s="19">
        <f t="shared" si="179"/>
        <v>0</v>
      </c>
      <c r="CG197" s="19">
        <f t="shared" si="180"/>
        <v>0</v>
      </c>
      <c r="CH197" s="19">
        <f t="shared" si="181"/>
        <v>1</v>
      </c>
      <c r="CI197" s="19">
        <f t="shared" si="182"/>
        <v>1</v>
      </c>
      <c r="CJ197" s="19">
        <f t="shared" si="183"/>
        <v>0</v>
      </c>
      <c r="CK197" s="19">
        <f t="shared" si="184"/>
        <v>1</v>
      </c>
      <c r="CL197" s="19">
        <f t="shared" si="185"/>
        <v>1</v>
      </c>
      <c r="CM197" s="19">
        <f t="shared" si="186"/>
        <v>1</v>
      </c>
      <c r="CN197" s="19">
        <f t="shared" si="187"/>
        <v>1</v>
      </c>
      <c r="CO197" s="19">
        <f t="shared" si="188"/>
        <v>1</v>
      </c>
      <c r="CP197" s="19">
        <f t="shared" si="189"/>
        <v>1</v>
      </c>
      <c r="CQ197" s="19">
        <f t="shared" si="190"/>
        <v>1</v>
      </c>
      <c r="CR197" s="19">
        <f t="shared" si="191"/>
        <v>1</v>
      </c>
      <c r="CS197" s="19">
        <f t="shared" si="192"/>
        <v>1</v>
      </c>
      <c r="CT197" s="19">
        <f t="shared" si="193"/>
        <v>1</v>
      </c>
      <c r="CU197" s="19">
        <f t="shared" si="194"/>
        <v>1</v>
      </c>
      <c r="CV197" s="19">
        <f t="shared" si="195"/>
        <v>0</v>
      </c>
      <c r="CW197" s="19">
        <f t="shared" si="196"/>
        <v>1</v>
      </c>
      <c r="CX197" s="19">
        <f t="shared" si="197"/>
        <v>1</v>
      </c>
      <c r="CY197" s="19">
        <f t="shared" si="198"/>
        <v>1</v>
      </c>
      <c r="CZ197" s="19">
        <f t="shared" si="199"/>
        <v>1</v>
      </c>
      <c r="DA197" s="19">
        <f t="shared" si="200"/>
        <v>1</v>
      </c>
      <c r="DB197" s="19">
        <f t="shared" si="201"/>
        <v>1</v>
      </c>
      <c r="DC197" s="19">
        <f t="shared" si="202"/>
        <v>1</v>
      </c>
      <c r="DD197" s="19">
        <f t="shared" si="203"/>
        <v>1</v>
      </c>
      <c r="DE197" s="19">
        <f t="shared" si="204"/>
        <v>0</v>
      </c>
      <c r="DF197" s="19">
        <f t="shared" si="205"/>
        <v>1</v>
      </c>
      <c r="DG197" s="19">
        <f t="shared" si="206"/>
        <v>12</v>
      </c>
      <c r="DH197" s="19">
        <f t="shared" si="207"/>
        <v>22</v>
      </c>
      <c r="DI197" s="14">
        <v>4</v>
      </c>
      <c r="DJ197" s="14"/>
      <c r="DK197" s="14">
        <v>1</v>
      </c>
      <c r="DL197" s="14">
        <v>2</v>
      </c>
      <c r="DM197" s="99">
        <v>0</v>
      </c>
      <c r="DN197" s="99">
        <v>0</v>
      </c>
      <c r="DO197" s="99">
        <v>0</v>
      </c>
      <c r="DP197" s="99">
        <v>0</v>
      </c>
      <c r="DQ197" s="99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0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10</v>
      </c>
      <c r="EH197">
        <v>11</v>
      </c>
      <c r="EI197">
        <v>10</v>
      </c>
      <c r="EJ197">
        <v>6</v>
      </c>
      <c r="EK197">
        <v>13</v>
      </c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 s="26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 s="26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 s="26"/>
      <c r="HS197"/>
      <c r="HT197"/>
      <c r="HU197"/>
      <c r="HV197"/>
      <c r="HW197" s="26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</row>
    <row r="198" spans="1:338" s="21" customFormat="1" x14ac:dyDescent="0.25">
      <c r="A198" t="s">
        <v>109</v>
      </c>
      <c r="B198" t="s">
        <v>69</v>
      </c>
      <c r="C198" t="s">
        <v>75</v>
      </c>
      <c r="D198" t="s">
        <v>549</v>
      </c>
      <c r="E198" s="1">
        <v>1</v>
      </c>
      <c r="F198" s="60">
        <v>26</v>
      </c>
      <c r="G198" s="60">
        <v>20.5</v>
      </c>
      <c r="H198" s="60">
        <v>175</v>
      </c>
      <c r="I198" s="60">
        <v>41</v>
      </c>
      <c r="J198" s="60">
        <v>51.047619050000002</v>
      </c>
      <c r="K198">
        <v>5</v>
      </c>
      <c r="L198">
        <v>3</v>
      </c>
      <c r="M198">
        <v>3</v>
      </c>
      <c r="N198">
        <v>1</v>
      </c>
      <c r="O198">
        <v>3</v>
      </c>
      <c r="P198">
        <v>3</v>
      </c>
      <c r="Q198">
        <v>4</v>
      </c>
      <c r="R198">
        <v>2</v>
      </c>
      <c r="S198">
        <v>2</v>
      </c>
      <c r="T198">
        <v>2</v>
      </c>
      <c r="U198">
        <v>2</v>
      </c>
      <c r="V198">
        <v>3</v>
      </c>
      <c r="W198">
        <v>4</v>
      </c>
      <c r="X198" s="6">
        <v>2</v>
      </c>
      <c r="Y198" s="6">
        <v>3</v>
      </c>
      <c r="Z198" s="6">
        <v>4</v>
      </c>
      <c r="AA198" s="6">
        <v>5</v>
      </c>
      <c r="AB198" s="6">
        <v>1</v>
      </c>
      <c r="AC198" s="6">
        <v>2</v>
      </c>
      <c r="AD198" s="6">
        <v>1</v>
      </c>
      <c r="AE198" s="6">
        <v>3</v>
      </c>
      <c r="AF198" s="6">
        <v>4</v>
      </c>
      <c r="AG198" s="6">
        <v>1</v>
      </c>
      <c r="AH198" s="6">
        <v>3</v>
      </c>
      <c r="AI198" s="6">
        <v>4</v>
      </c>
      <c r="AJ198" s="11">
        <v>5</v>
      </c>
      <c r="AK198" s="11">
        <v>3</v>
      </c>
      <c r="AL198" s="11">
        <v>2</v>
      </c>
      <c r="AM198" s="11">
        <v>1</v>
      </c>
      <c r="AN198" s="11">
        <v>3</v>
      </c>
      <c r="AO198" s="11">
        <v>3</v>
      </c>
      <c r="AP198" s="11">
        <v>4</v>
      </c>
      <c r="AQ198" s="11">
        <v>2</v>
      </c>
      <c r="AR198" s="11">
        <v>2</v>
      </c>
      <c r="AS198" s="11">
        <v>3</v>
      </c>
      <c r="AT198" s="11">
        <v>4</v>
      </c>
      <c r="AU198" s="11">
        <v>3</v>
      </c>
      <c r="AV198" s="11">
        <v>4</v>
      </c>
      <c r="AW198" s="11">
        <v>3</v>
      </c>
      <c r="AX198" s="11">
        <v>3</v>
      </c>
      <c r="AY198" s="11">
        <v>2</v>
      </c>
      <c r="AZ198" s="11">
        <v>5</v>
      </c>
      <c r="BA198" s="11">
        <v>3</v>
      </c>
      <c r="BB198" s="11">
        <v>2</v>
      </c>
      <c r="BC198" s="11">
        <v>3</v>
      </c>
      <c r="BD198" s="11">
        <v>3</v>
      </c>
      <c r="BE198" s="11">
        <v>4</v>
      </c>
      <c r="BF198" s="11">
        <v>1</v>
      </c>
      <c r="BG198" s="11">
        <v>4</v>
      </c>
      <c r="BH198" s="11">
        <v>2</v>
      </c>
      <c r="BI198" s="19">
        <f t="shared" si="156"/>
        <v>1</v>
      </c>
      <c r="BJ198" s="19">
        <f t="shared" si="157"/>
        <v>1</v>
      </c>
      <c r="BK198" s="19">
        <f t="shared" si="158"/>
        <v>1</v>
      </c>
      <c r="BL198" s="19">
        <f t="shared" si="159"/>
        <v>1</v>
      </c>
      <c r="BM198" s="19">
        <f t="shared" si="160"/>
        <v>1</v>
      </c>
      <c r="BN198" s="19">
        <f t="shared" si="161"/>
        <v>1</v>
      </c>
      <c r="BO198" s="19">
        <f t="shared" si="162"/>
        <v>1</v>
      </c>
      <c r="BP198" s="19">
        <f t="shared" si="163"/>
        <v>1</v>
      </c>
      <c r="BQ198" s="19">
        <f t="shared" si="164"/>
        <v>1</v>
      </c>
      <c r="BR198" s="19">
        <f t="shared" si="165"/>
        <v>0</v>
      </c>
      <c r="BS198" s="19">
        <f t="shared" si="166"/>
        <v>0</v>
      </c>
      <c r="BT198" s="19">
        <f t="shared" si="167"/>
        <v>1</v>
      </c>
      <c r="BU198" s="19">
        <f t="shared" si="168"/>
        <v>1</v>
      </c>
      <c r="BV198" s="19">
        <f t="shared" si="169"/>
        <v>0</v>
      </c>
      <c r="BW198" s="19">
        <f t="shared" si="170"/>
        <v>1</v>
      </c>
      <c r="BX198" s="19">
        <f t="shared" si="171"/>
        <v>0</v>
      </c>
      <c r="BY198" s="19">
        <f t="shared" si="172"/>
        <v>1</v>
      </c>
      <c r="BZ198" s="19">
        <f t="shared" si="173"/>
        <v>0</v>
      </c>
      <c r="CA198" s="19">
        <f t="shared" si="174"/>
        <v>1</v>
      </c>
      <c r="CB198" s="19">
        <f t="shared" si="175"/>
        <v>0</v>
      </c>
      <c r="CC198" s="19">
        <f t="shared" si="176"/>
        <v>1</v>
      </c>
      <c r="CD198" s="19">
        <f t="shared" si="177"/>
        <v>1</v>
      </c>
      <c r="CE198" s="19">
        <f t="shared" si="178"/>
        <v>1</v>
      </c>
      <c r="CF198" s="19">
        <f t="shared" si="179"/>
        <v>0</v>
      </c>
      <c r="CG198" s="19">
        <f t="shared" si="180"/>
        <v>0</v>
      </c>
      <c r="CH198" s="19">
        <f t="shared" si="181"/>
        <v>1</v>
      </c>
      <c r="CI198" s="19">
        <f t="shared" si="182"/>
        <v>1</v>
      </c>
      <c r="CJ198" s="19">
        <f t="shared" si="183"/>
        <v>0</v>
      </c>
      <c r="CK198" s="19">
        <f t="shared" si="184"/>
        <v>1</v>
      </c>
      <c r="CL198" s="19">
        <f t="shared" si="185"/>
        <v>1</v>
      </c>
      <c r="CM198" s="19">
        <f t="shared" si="186"/>
        <v>1</v>
      </c>
      <c r="CN198" s="19">
        <f t="shared" si="187"/>
        <v>1</v>
      </c>
      <c r="CO198" s="19">
        <f t="shared" si="188"/>
        <v>1</v>
      </c>
      <c r="CP198" s="19">
        <f t="shared" si="189"/>
        <v>1</v>
      </c>
      <c r="CQ198" s="19">
        <f t="shared" si="190"/>
        <v>1</v>
      </c>
      <c r="CR198" s="19">
        <f t="shared" si="191"/>
        <v>1</v>
      </c>
      <c r="CS198" s="19">
        <f t="shared" si="192"/>
        <v>1</v>
      </c>
      <c r="CT198" s="19">
        <f t="shared" si="193"/>
        <v>1</v>
      </c>
      <c r="CU198" s="19">
        <f t="shared" si="194"/>
        <v>1</v>
      </c>
      <c r="CV198" s="19">
        <f t="shared" si="195"/>
        <v>1</v>
      </c>
      <c r="CW198" s="19">
        <f t="shared" si="196"/>
        <v>1</v>
      </c>
      <c r="CX198" s="19">
        <f t="shared" si="197"/>
        <v>1</v>
      </c>
      <c r="CY198" s="19">
        <f t="shared" si="198"/>
        <v>1</v>
      </c>
      <c r="CZ198" s="19">
        <f t="shared" si="199"/>
        <v>1</v>
      </c>
      <c r="DA198" s="19">
        <f t="shared" si="200"/>
        <v>1</v>
      </c>
      <c r="DB198" s="19">
        <f t="shared" si="201"/>
        <v>1</v>
      </c>
      <c r="DC198" s="19">
        <f t="shared" si="202"/>
        <v>1</v>
      </c>
      <c r="DD198" s="19">
        <f t="shared" si="203"/>
        <v>1</v>
      </c>
      <c r="DE198" s="19">
        <f t="shared" si="204"/>
        <v>1</v>
      </c>
      <c r="DF198" s="19">
        <f t="shared" si="205"/>
        <v>1</v>
      </c>
      <c r="DG198" s="19">
        <f t="shared" si="206"/>
        <v>17</v>
      </c>
      <c r="DH198" s="19">
        <f t="shared" si="207"/>
        <v>24</v>
      </c>
      <c r="DI198" s="14">
        <v>3</v>
      </c>
      <c r="DJ198" s="14"/>
      <c r="DK198" s="14">
        <v>2</v>
      </c>
      <c r="DL198" s="14">
        <v>2</v>
      </c>
      <c r="DM198" s="99">
        <v>0</v>
      </c>
      <c r="DN198" s="99">
        <v>0</v>
      </c>
      <c r="DO198" s="99">
        <v>0</v>
      </c>
      <c r="DP198" s="99">
        <v>0</v>
      </c>
      <c r="DQ198" s="99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0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10</v>
      </c>
      <c r="EH198">
        <v>11</v>
      </c>
      <c r="EI198">
        <v>10</v>
      </c>
      <c r="EJ198">
        <v>6</v>
      </c>
      <c r="EK198">
        <v>11</v>
      </c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 s="26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 s="26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 s="26"/>
      <c r="HS198"/>
      <c r="HT198"/>
      <c r="HU198"/>
      <c r="HV198"/>
      <c r="HW198" s="26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</row>
    <row r="199" spans="1:338" s="21" customFormat="1" x14ac:dyDescent="0.25">
      <c r="A199" t="s">
        <v>132</v>
      </c>
      <c r="B199" t="s">
        <v>69</v>
      </c>
      <c r="C199" t="s">
        <v>75</v>
      </c>
      <c r="D199" t="s">
        <v>549</v>
      </c>
      <c r="E199" s="1">
        <v>1</v>
      </c>
      <c r="F199" s="60">
        <v>26</v>
      </c>
      <c r="G199" s="60">
        <v>20.5</v>
      </c>
      <c r="H199" s="60">
        <v>175</v>
      </c>
      <c r="I199" s="60">
        <v>41</v>
      </c>
      <c r="J199" s="60">
        <v>51.047619050000002</v>
      </c>
      <c r="K199">
        <v>3</v>
      </c>
      <c r="L199">
        <v>4</v>
      </c>
      <c r="M199">
        <v>3</v>
      </c>
      <c r="N199">
        <v>4</v>
      </c>
      <c r="O199">
        <v>4</v>
      </c>
      <c r="P199">
        <v>3</v>
      </c>
      <c r="Q199">
        <v>4</v>
      </c>
      <c r="R199">
        <v>2</v>
      </c>
      <c r="S199">
        <v>2</v>
      </c>
      <c r="T199">
        <v>2</v>
      </c>
      <c r="U199">
        <v>3</v>
      </c>
      <c r="V199">
        <v>4</v>
      </c>
      <c r="W199">
        <v>4</v>
      </c>
      <c r="X199" s="6">
        <v>3</v>
      </c>
      <c r="Y199" s="6">
        <v>3</v>
      </c>
      <c r="Z199" s="6">
        <v>3</v>
      </c>
      <c r="AA199" s="6">
        <v>1</v>
      </c>
      <c r="AB199" s="6">
        <v>2</v>
      </c>
      <c r="AC199" s="6">
        <v>2</v>
      </c>
      <c r="AD199" s="6">
        <v>1</v>
      </c>
      <c r="AE199" s="6">
        <v>4</v>
      </c>
      <c r="AF199" s="6">
        <v>2</v>
      </c>
      <c r="AG199" s="6">
        <v>2</v>
      </c>
      <c r="AH199" s="6">
        <v>2</v>
      </c>
      <c r="AI199" s="6">
        <v>2</v>
      </c>
      <c r="AJ199" s="11">
        <v>5</v>
      </c>
      <c r="AK199" s="11">
        <v>3</v>
      </c>
      <c r="AL199" s="11">
        <v>1</v>
      </c>
      <c r="AM199" s="11">
        <v>1</v>
      </c>
      <c r="AN199" s="11">
        <v>3</v>
      </c>
      <c r="AO199" s="11">
        <v>3</v>
      </c>
      <c r="AP199" s="11">
        <v>4</v>
      </c>
      <c r="AQ199" s="11">
        <v>2</v>
      </c>
      <c r="AR199" s="11">
        <v>2</v>
      </c>
      <c r="AS199" s="11">
        <v>3</v>
      </c>
      <c r="AT199" s="11">
        <v>4</v>
      </c>
      <c r="AU199" s="11">
        <v>3</v>
      </c>
      <c r="AV199" s="11">
        <v>4</v>
      </c>
      <c r="AW199" s="11">
        <v>3</v>
      </c>
      <c r="AX199" s="11">
        <v>1</v>
      </c>
      <c r="AY199" s="11">
        <v>2</v>
      </c>
      <c r="AZ199" s="11">
        <v>5</v>
      </c>
      <c r="BA199" s="11">
        <v>3</v>
      </c>
      <c r="BB199" s="11">
        <v>2</v>
      </c>
      <c r="BC199" s="11">
        <v>3</v>
      </c>
      <c r="BD199" s="11">
        <v>3</v>
      </c>
      <c r="BE199" s="11">
        <v>2</v>
      </c>
      <c r="BF199" s="11">
        <v>1</v>
      </c>
      <c r="BG199" s="11">
        <v>1</v>
      </c>
      <c r="BH199" s="11">
        <v>2</v>
      </c>
      <c r="BI199" s="19">
        <f t="shared" si="156"/>
        <v>0</v>
      </c>
      <c r="BJ199" s="19">
        <f t="shared" si="157"/>
        <v>0</v>
      </c>
      <c r="BK199" s="19">
        <f t="shared" si="158"/>
        <v>1</v>
      </c>
      <c r="BL199" s="19">
        <f t="shared" si="159"/>
        <v>0</v>
      </c>
      <c r="BM199" s="19">
        <f t="shared" si="160"/>
        <v>0</v>
      </c>
      <c r="BN199" s="19">
        <f t="shared" si="161"/>
        <v>1</v>
      </c>
      <c r="BO199" s="19">
        <f t="shared" si="162"/>
        <v>1</v>
      </c>
      <c r="BP199" s="19">
        <f t="shared" si="163"/>
        <v>1</v>
      </c>
      <c r="BQ199" s="19">
        <f t="shared" si="164"/>
        <v>1</v>
      </c>
      <c r="BR199" s="19">
        <f t="shared" si="165"/>
        <v>0</v>
      </c>
      <c r="BS199" s="19">
        <f t="shared" si="166"/>
        <v>0</v>
      </c>
      <c r="BT199" s="19">
        <f t="shared" si="167"/>
        <v>0</v>
      </c>
      <c r="BU199" s="19">
        <f t="shared" si="168"/>
        <v>1</v>
      </c>
      <c r="BV199" s="19">
        <f t="shared" si="169"/>
        <v>1</v>
      </c>
      <c r="BW199" s="19">
        <f t="shared" si="170"/>
        <v>1</v>
      </c>
      <c r="BX199" s="19">
        <f t="shared" si="171"/>
        <v>0</v>
      </c>
      <c r="BY199" s="19">
        <f t="shared" si="172"/>
        <v>0</v>
      </c>
      <c r="BZ199" s="19">
        <f t="shared" si="173"/>
        <v>0</v>
      </c>
      <c r="CA199" s="19">
        <f t="shared" si="174"/>
        <v>1</v>
      </c>
      <c r="CB199" s="19">
        <f t="shared" si="175"/>
        <v>0</v>
      </c>
      <c r="CC199" s="19">
        <f t="shared" si="176"/>
        <v>0</v>
      </c>
      <c r="CD199" s="19">
        <f t="shared" si="177"/>
        <v>0</v>
      </c>
      <c r="CE199" s="19">
        <f t="shared" si="178"/>
        <v>0</v>
      </c>
      <c r="CF199" s="19">
        <f t="shared" si="179"/>
        <v>0</v>
      </c>
      <c r="CG199" s="19">
        <f t="shared" si="180"/>
        <v>1</v>
      </c>
      <c r="CH199" s="19">
        <f t="shared" si="181"/>
        <v>1</v>
      </c>
      <c r="CI199" s="19">
        <f t="shared" si="182"/>
        <v>1</v>
      </c>
      <c r="CJ199" s="19">
        <f t="shared" si="183"/>
        <v>0</v>
      </c>
      <c r="CK199" s="19">
        <f t="shared" si="184"/>
        <v>1</v>
      </c>
      <c r="CL199" s="19">
        <f t="shared" si="185"/>
        <v>1</v>
      </c>
      <c r="CM199" s="19">
        <f t="shared" si="186"/>
        <v>1</v>
      </c>
      <c r="CN199" s="19">
        <f t="shared" si="187"/>
        <v>1</v>
      </c>
      <c r="CO199" s="19">
        <f t="shared" si="188"/>
        <v>1</v>
      </c>
      <c r="CP199" s="19">
        <f t="shared" si="189"/>
        <v>1</v>
      </c>
      <c r="CQ199" s="19">
        <f t="shared" si="190"/>
        <v>1</v>
      </c>
      <c r="CR199" s="19">
        <f t="shared" si="191"/>
        <v>1</v>
      </c>
      <c r="CS199" s="19">
        <f t="shared" si="192"/>
        <v>1</v>
      </c>
      <c r="CT199" s="19">
        <f t="shared" si="193"/>
        <v>1</v>
      </c>
      <c r="CU199" s="19">
        <f t="shared" si="194"/>
        <v>1</v>
      </c>
      <c r="CV199" s="19">
        <f t="shared" si="195"/>
        <v>0</v>
      </c>
      <c r="CW199" s="19">
        <f t="shared" si="196"/>
        <v>1</v>
      </c>
      <c r="CX199" s="19">
        <f t="shared" si="197"/>
        <v>1</v>
      </c>
      <c r="CY199" s="19">
        <f t="shared" si="198"/>
        <v>1</v>
      </c>
      <c r="CZ199" s="19">
        <f t="shared" si="199"/>
        <v>1</v>
      </c>
      <c r="DA199" s="19">
        <f t="shared" si="200"/>
        <v>1</v>
      </c>
      <c r="DB199" s="19">
        <f t="shared" si="201"/>
        <v>1</v>
      </c>
      <c r="DC199" s="19">
        <f t="shared" si="202"/>
        <v>0</v>
      </c>
      <c r="DD199" s="19">
        <f t="shared" si="203"/>
        <v>1</v>
      </c>
      <c r="DE199" s="19">
        <f t="shared" si="204"/>
        <v>0</v>
      </c>
      <c r="DF199" s="19">
        <f t="shared" si="205"/>
        <v>1</v>
      </c>
      <c r="DG199" s="19">
        <f t="shared" si="206"/>
        <v>10</v>
      </c>
      <c r="DH199" s="19">
        <f t="shared" si="207"/>
        <v>21</v>
      </c>
      <c r="DI199" s="14">
        <v>3</v>
      </c>
      <c r="DJ199" s="14"/>
      <c r="DK199" s="14">
        <v>1</v>
      </c>
      <c r="DL199" s="14">
        <v>2</v>
      </c>
      <c r="DM199" s="99">
        <v>0</v>
      </c>
      <c r="DN199" s="99">
        <v>0</v>
      </c>
      <c r="DO199" s="99">
        <v>0</v>
      </c>
      <c r="DP199" s="99">
        <v>0</v>
      </c>
      <c r="DQ199" s="99">
        <v>1</v>
      </c>
      <c r="DR199">
        <v>0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0</v>
      </c>
      <c r="EE199">
        <v>1</v>
      </c>
      <c r="EF199">
        <v>1</v>
      </c>
      <c r="EG199">
        <v>10</v>
      </c>
      <c r="EH199">
        <v>11</v>
      </c>
      <c r="EI199">
        <v>10</v>
      </c>
      <c r="EJ199">
        <v>6</v>
      </c>
      <c r="EK199">
        <v>12</v>
      </c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 s="26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 s="26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 s="26"/>
      <c r="HS199"/>
      <c r="HT199"/>
      <c r="HU199"/>
      <c r="HV199"/>
      <c r="HW199" s="26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</row>
    <row r="200" spans="1:338" s="21" customFormat="1" x14ac:dyDescent="0.25">
      <c r="A200" t="s">
        <v>138</v>
      </c>
      <c r="B200" t="s">
        <v>69</v>
      </c>
      <c r="C200" t="s">
        <v>75</v>
      </c>
      <c r="D200" t="s">
        <v>549</v>
      </c>
      <c r="E200" s="1">
        <v>1</v>
      </c>
      <c r="F200" s="60">
        <v>26</v>
      </c>
      <c r="G200" s="60">
        <v>20.5</v>
      </c>
      <c r="H200" s="60">
        <v>175</v>
      </c>
      <c r="I200" s="60">
        <v>41</v>
      </c>
      <c r="J200" s="60">
        <v>51.047619050000002</v>
      </c>
      <c r="K200">
        <v>4</v>
      </c>
      <c r="L200">
        <v>3</v>
      </c>
      <c r="M200">
        <v>2</v>
      </c>
      <c r="N200">
        <v>4</v>
      </c>
      <c r="O200">
        <v>4</v>
      </c>
      <c r="P200">
        <v>2</v>
      </c>
      <c r="Q200">
        <v>3</v>
      </c>
      <c r="R200">
        <v>2</v>
      </c>
      <c r="S200">
        <v>3</v>
      </c>
      <c r="T200">
        <v>2</v>
      </c>
      <c r="U200">
        <v>2</v>
      </c>
      <c r="V200">
        <v>3</v>
      </c>
      <c r="W200">
        <v>5</v>
      </c>
      <c r="X200" s="6">
        <v>4</v>
      </c>
      <c r="Y200" s="6">
        <v>1</v>
      </c>
      <c r="Z200" s="6">
        <v>2</v>
      </c>
      <c r="AA200" s="6">
        <v>4</v>
      </c>
      <c r="AB200" s="6">
        <v>2</v>
      </c>
      <c r="AC200" s="6">
        <v>2</v>
      </c>
      <c r="AD200" s="6">
        <v>2</v>
      </c>
      <c r="AE200" s="6">
        <v>4</v>
      </c>
      <c r="AF200" s="6">
        <v>2</v>
      </c>
      <c r="AG200" s="6">
        <v>3</v>
      </c>
      <c r="AH200" s="6">
        <v>2</v>
      </c>
      <c r="AI200" s="6">
        <v>3</v>
      </c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9">
        <f t="shared" si="156"/>
        <v>0</v>
      </c>
      <c r="BJ200" s="19">
        <f t="shared" si="157"/>
        <v>1</v>
      </c>
      <c r="BK200" s="19">
        <f t="shared" si="158"/>
        <v>0</v>
      </c>
      <c r="BL200" s="19">
        <f t="shared" si="159"/>
        <v>0</v>
      </c>
      <c r="BM200" s="19">
        <f t="shared" si="160"/>
        <v>0</v>
      </c>
      <c r="BN200" s="19">
        <f t="shared" si="161"/>
        <v>0</v>
      </c>
      <c r="BO200" s="19">
        <f t="shared" si="162"/>
        <v>0</v>
      </c>
      <c r="BP200" s="19">
        <f t="shared" si="163"/>
        <v>1</v>
      </c>
      <c r="BQ200" s="19">
        <f t="shared" si="164"/>
        <v>0</v>
      </c>
      <c r="BR200" s="19">
        <f t="shared" si="165"/>
        <v>0</v>
      </c>
      <c r="BS200" s="19">
        <f t="shared" si="166"/>
        <v>0</v>
      </c>
      <c r="BT200" s="19">
        <f t="shared" si="167"/>
        <v>1</v>
      </c>
      <c r="BU200" s="19">
        <f t="shared" si="168"/>
        <v>0</v>
      </c>
      <c r="BV200" s="19">
        <f t="shared" si="169"/>
        <v>0</v>
      </c>
      <c r="BW200" s="19">
        <f t="shared" si="170"/>
        <v>0</v>
      </c>
      <c r="BX200" s="19">
        <f t="shared" si="171"/>
        <v>1</v>
      </c>
      <c r="BY200" s="19">
        <f t="shared" si="172"/>
        <v>0</v>
      </c>
      <c r="BZ200" s="19">
        <f t="shared" si="173"/>
        <v>0</v>
      </c>
      <c r="CA200" s="19">
        <f t="shared" si="174"/>
        <v>1</v>
      </c>
      <c r="CB200" s="19">
        <f t="shared" si="175"/>
        <v>0</v>
      </c>
      <c r="CC200" s="19">
        <f t="shared" si="176"/>
        <v>0</v>
      </c>
      <c r="CD200" s="19">
        <f t="shared" si="177"/>
        <v>0</v>
      </c>
      <c r="CE200" s="19">
        <f t="shared" si="178"/>
        <v>0</v>
      </c>
      <c r="CF200" s="19">
        <f t="shared" si="179"/>
        <v>0</v>
      </c>
      <c r="CG200" s="19">
        <f t="shared" si="180"/>
        <v>0</v>
      </c>
      <c r="CH200" s="19" t="str">
        <f t="shared" si="181"/>
        <v>NA</v>
      </c>
      <c r="CI200" s="19" t="str">
        <f t="shared" si="182"/>
        <v>NA</v>
      </c>
      <c r="CJ200" s="19" t="str">
        <f t="shared" si="183"/>
        <v>NA</v>
      </c>
      <c r="CK200" s="19" t="str">
        <f t="shared" si="184"/>
        <v>NA</v>
      </c>
      <c r="CL200" s="19" t="str">
        <f t="shared" si="185"/>
        <v>NA</v>
      </c>
      <c r="CM200" s="19" t="str">
        <f t="shared" si="186"/>
        <v>NA</v>
      </c>
      <c r="CN200" s="19" t="str">
        <f t="shared" si="187"/>
        <v>NA</v>
      </c>
      <c r="CO200" s="19" t="str">
        <f t="shared" si="188"/>
        <v>NA</v>
      </c>
      <c r="CP200" s="19" t="str">
        <f t="shared" si="189"/>
        <v>NA</v>
      </c>
      <c r="CQ200" s="19" t="str">
        <f t="shared" si="190"/>
        <v>NA</v>
      </c>
      <c r="CR200" s="19" t="str">
        <f t="shared" si="191"/>
        <v>NA</v>
      </c>
      <c r="CS200" s="19" t="str">
        <f t="shared" si="192"/>
        <v>NA</v>
      </c>
      <c r="CT200" s="19" t="str">
        <f t="shared" si="193"/>
        <v>NA</v>
      </c>
      <c r="CU200" s="19" t="str">
        <f t="shared" si="194"/>
        <v>NA</v>
      </c>
      <c r="CV200" s="19" t="str">
        <f t="shared" si="195"/>
        <v>NA</v>
      </c>
      <c r="CW200" s="19" t="str">
        <f t="shared" si="196"/>
        <v>NA</v>
      </c>
      <c r="CX200" s="19" t="str">
        <f t="shared" si="197"/>
        <v>NA</v>
      </c>
      <c r="CY200" s="19" t="str">
        <f t="shared" si="198"/>
        <v>NA</v>
      </c>
      <c r="CZ200" s="19" t="str">
        <f t="shared" si="199"/>
        <v>NA</v>
      </c>
      <c r="DA200" s="19" t="str">
        <f t="shared" si="200"/>
        <v>NA</v>
      </c>
      <c r="DB200" s="19" t="str">
        <f t="shared" si="201"/>
        <v>NA</v>
      </c>
      <c r="DC200" s="19" t="str">
        <f t="shared" si="202"/>
        <v>NA</v>
      </c>
      <c r="DD200" s="19" t="str">
        <f t="shared" si="203"/>
        <v>NA</v>
      </c>
      <c r="DE200" s="19" t="str">
        <f t="shared" si="204"/>
        <v>NA</v>
      </c>
      <c r="DF200" s="19" t="str">
        <f t="shared" si="205"/>
        <v>NA</v>
      </c>
      <c r="DG200" s="19">
        <f t="shared" si="206"/>
        <v>5</v>
      </c>
      <c r="DH200" s="19">
        <f t="shared" si="207"/>
        <v>0</v>
      </c>
      <c r="DI200" s="14">
        <v>3</v>
      </c>
      <c r="DJ200" s="14"/>
      <c r="DK200" s="14">
        <v>1</v>
      </c>
      <c r="DL200" s="14">
        <v>2</v>
      </c>
      <c r="DM200" s="99">
        <v>0</v>
      </c>
      <c r="DN200" s="99">
        <v>0</v>
      </c>
      <c r="DO200" s="99">
        <v>0</v>
      </c>
      <c r="DP200" s="99">
        <v>0</v>
      </c>
      <c r="DQ200" s="99">
        <v>1</v>
      </c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 s="26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 s="26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 s="26"/>
      <c r="HS200"/>
      <c r="HT200"/>
      <c r="HU200"/>
      <c r="HV200"/>
      <c r="HW200" s="26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</row>
    <row r="201" spans="1:338" s="21" customFormat="1" x14ac:dyDescent="0.25">
      <c r="A201" t="s">
        <v>193</v>
      </c>
      <c r="B201" t="s">
        <v>69</v>
      </c>
      <c r="C201" t="s">
        <v>75</v>
      </c>
      <c r="D201" t="s">
        <v>549</v>
      </c>
      <c r="E201" s="1">
        <v>1</v>
      </c>
      <c r="F201" s="60">
        <v>26</v>
      </c>
      <c r="G201" s="60">
        <v>20.5</v>
      </c>
      <c r="H201" s="60">
        <v>175</v>
      </c>
      <c r="I201" s="60">
        <v>41</v>
      </c>
      <c r="J201" s="60">
        <v>51.047619050000002</v>
      </c>
      <c r="K201">
        <v>5</v>
      </c>
      <c r="L201">
        <v>3</v>
      </c>
      <c r="M201">
        <v>2</v>
      </c>
      <c r="N201">
        <v>1</v>
      </c>
      <c r="O201">
        <v>3</v>
      </c>
      <c r="P201">
        <v>1</v>
      </c>
      <c r="Q201">
        <v>4</v>
      </c>
      <c r="R201">
        <v>2</v>
      </c>
      <c r="S201">
        <v>2</v>
      </c>
      <c r="T201">
        <v>1</v>
      </c>
      <c r="U201">
        <v>1</v>
      </c>
      <c r="V201">
        <v>2</v>
      </c>
      <c r="W201">
        <v>2</v>
      </c>
      <c r="X201" s="6">
        <v>3</v>
      </c>
      <c r="Y201" s="6">
        <v>1</v>
      </c>
      <c r="Z201" s="6">
        <v>2</v>
      </c>
      <c r="AA201" s="6">
        <v>1</v>
      </c>
      <c r="AB201" s="6">
        <v>3</v>
      </c>
      <c r="AC201" s="6">
        <v>3</v>
      </c>
      <c r="AD201" s="6">
        <v>1</v>
      </c>
      <c r="AE201" s="6">
        <v>2</v>
      </c>
      <c r="AF201" s="6">
        <v>2</v>
      </c>
      <c r="AG201" s="6">
        <v>2</v>
      </c>
      <c r="AH201" s="6">
        <v>2</v>
      </c>
      <c r="AI201" s="6">
        <v>4</v>
      </c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9">
        <f t="shared" si="156"/>
        <v>1</v>
      </c>
      <c r="BJ201" s="19">
        <f t="shared" si="157"/>
        <v>1</v>
      </c>
      <c r="BK201" s="19">
        <f t="shared" si="158"/>
        <v>0</v>
      </c>
      <c r="BL201" s="19">
        <f t="shared" si="159"/>
        <v>1</v>
      </c>
      <c r="BM201" s="19">
        <f t="shared" si="160"/>
        <v>1</v>
      </c>
      <c r="BN201" s="19">
        <f t="shared" si="161"/>
        <v>0</v>
      </c>
      <c r="BO201" s="19">
        <f t="shared" si="162"/>
        <v>1</v>
      </c>
      <c r="BP201" s="19">
        <f t="shared" si="163"/>
        <v>1</v>
      </c>
      <c r="BQ201" s="19">
        <f t="shared" si="164"/>
        <v>1</v>
      </c>
      <c r="BR201" s="19">
        <f t="shared" si="165"/>
        <v>0</v>
      </c>
      <c r="BS201" s="19">
        <f t="shared" si="166"/>
        <v>0</v>
      </c>
      <c r="BT201" s="19">
        <f t="shared" si="167"/>
        <v>0</v>
      </c>
      <c r="BU201" s="19">
        <f t="shared" si="168"/>
        <v>0</v>
      </c>
      <c r="BV201" s="19">
        <f t="shared" si="169"/>
        <v>1</v>
      </c>
      <c r="BW201" s="19">
        <f t="shared" si="170"/>
        <v>0</v>
      </c>
      <c r="BX201" s="19">
        <f t="shared" si="171"/>
        <v>1</v>
      </c>
      <c r="BY201" s="19">
        <f t="shared" si="172"/>
        <v>0</v>
      </c>
      <c r="BZ201" s="19">
        <f t="shared" si="173"/>
        <v>1</v>
      </c>
      <c r="CA201" s="19">
        <f t="shared" si="174"/>
        <v>0</v>
      </c>
      <c r="CB201" s="19">
        <f t="shared" si="175"/>
        <v>0</v>
      </c>
      <c r="CC201" s="19">
        <f t="shared" si="176"/>
        <v>0</v>
      </c>
      <c r="CD201" s="19">
        <f t="shared" si="177"/>
        <v>0</v>
      </c>
      <c r="CE201" s="19">
        <f t="shared" si="178"/>
        <v>0</v>
      </c>
      <c r="CF201" s="19">
        <f t="shared" si="179"/>
        <v>0</v>
      </c>
      <c r="CG201" s="19">
        <f t="shared" si="180"/>
        <v>0</v>
      </c>
      <c r="CH201" s="19" t="str">
        <f t="shared" si="181"/>
        <v>NA</v>
      </c>
      <c r="CI201" s="19" t="str">
        <f t="shared" si="182"/>
        <v>NA</v>
      </c>
      <c r="CJ201" s="19" t="str">
        <f t="shared" si="183"/>
        <v>NA</v>
      </c>
      <c r="CK201" s="19" t="str">
        <f t="shared" si="184"/>
        <v>NA</v>
      </c>
      <c r="CL201" s="19" t="str">
        <f t="shared" si="185"/>
        <v>NA</v>
      </c>
      <c r="CM201" s="19" t="str">
        <f t="shared" si="186"/>
        <v>NA</v>
      </c>
      <c r="CN201" s="19" t="str">
        <f t="shared" si="187"/>
        <v>NA</v>
      </c>
      <c r="CO201" s="19" t="str">
        <f t="shared" si="188"/>
        <v>NA</v>
      </c>
      <c r="CP201" s="19" t="str">
        <f t="shared" si="189"/>
        <v>NA</v>
      </c>
      <c r="CQ201" s="19" t="str">
        <f t="shared" si="190"/>
        <v>NA</v>
      </c>
      <c r="CR201" s="19" t="str">
        <f t="shared" si="191"/>
        <v>NA</v>
      </c>
      <c r="CS201" s="19" t="str">
        <f t="shared" si="192"/>
        <v>NA</v>
      </c>
      <c r="CT201" s="19" t="str">
        <f t="shared" si="193"/>
        <v>NA</v>
      </c>
      <c r="CU201" s="19" t="str">
        <f t="shared" si="194"/>
        <v>NA</v>
      </c>
      <c r="CV201" s="19" t="str">
        <f t="shared" si="195"/>
        <v>NA</v>
      </c>
      <c r="CW201" s="19" t="str">
        <f t="shared" si="196"/>
        <v>NA</v>
      </c>
      <c r="CX201" s="19" t="str">
        <f t="shared" si="197"/>
        <v>NA</v>
      </c>
      <c r="CY201" s="19" t="str">
        <f t="shared" si="198"/>
        <v>NA</v>
      </c>
      <c r="CZ201" s="19" t="str">
        <f t="shared" si="199"/>
        <v>NA</v>
      </c>
      <c r="DA201" s="19" t="str">
        <f t="shared" si="200"/>
        <v>NA</v>
      </c>
      <c r="DB201" s="19" t="str">
        <f t="shared" si="201"/>
        <v>NA</v>
      </c>
      <c r="DC201" s="19" t="str">
        <f t="shared" si="202"/>
        <v>NA</v>
      </c>
      <c r="DD201" s="19" t="str">
        <f t="shared" si="203"/>
        <v>NA</v>
      </c>
      <c r="DE201" s="19" t="str">
        <f t="shared" si="204"/>
        <v>NA</v>
      </c>
      <c r="DF201" s="19" t="str">
        <f t="shared" si="205"/>
        <v>NA</v>
      </c>
      <c r="DG201" s="19">
        <f t="shared" si="206"/>
        <v>10</v>
      </c>
      <c r="DH201" s="19">
        <f t="shared" si="207"/>
        <v>0</v>
      </c>
      <c r="DI201" s="14">
        <v>3</v>
      </c>
      <c r="DJ201" s="14"/>
      <c r="DK201" s="14">
        <v>1</v>
      </c>
      <c r="DL201" s="14">
        <v>1</v>
      </c>
      <c r="DM201" s="99">
        <v>0</v>
      </c>
      <c r="DN201" s="99">
        <v>0</v>
      </c>
      <c r="DO201" s="99">
        <v>0</v>
      </c>
      <c r="DP201" s="99">
        <v>0</v>
      </c>
      <c r="DQ201" s="99">
        <v>1</v>
      </c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 s="26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 s="26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 s="26"/>
      <c r="HS201"/>
      <c r="HT201"/>
      <c r="HU201"/>
      <c r="HV201"/>
      <c r="HW201" s="26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</row>
    <row r="202" spans="1:338" s="21" customFormat="1" x14ac:dyDescent="0.25">
      <c r="A202" t="s">
        <v>213</v>
      </c>
      <c r="B202" t="s">
        <v>69</v>
      </c>
      <c r="C202" t="s">
        <v>75</v>
      </c>
      <c r="D202" t="s">
        <v>549</v>
      </c>
      <c r="E202" s="1">
        <v>1</v>
      </c>
      <c r="F202" s="60">
        <v>26</v>
      </c>
      <c r="G202" s="60">
        <v>20.5</v>
      </c>
      <c r="H202" s="60">
        <v>175</v>
      </c>
      <c r="I202" s="60">
        <v>41</v>
      </c>
      <c r="J202" s="60">
        <v>51.047619050000002</v>
      </c>
      <c r="K202">
        <v>5</v>
      </c>
      <c r="L202">
        <v>4</v>
      </c>
      <c r="M202">
        <v>1</v>
      </c>
      <c r="N202">
        <v>4</v>
      </c>
      <c r="O202">
        <v>2</v>
      </c>
      <c r="P202">
        <v>1</v>
      </c>
      <c r="Q202">
        <v>2</v>
      </c>
      <c r="R202">
        <v>4</v>
      </c>
      <c r="S202">
        <v>2</v>
      </c>
      <c r="T202">
        <v>1</v>
      </c>
      <c r="U202">
        <v>3</v>
      </c>
      <c r="V202">
        <v>4</v>
      </c>
      <c r="W202">
        <v>2</v>
      </c>
      <c r="X202" s="6">
        <v>3</v>
      </c>
      <c r="Y202" s="6">
        <v>4</v>
      </c>
      <c r="Z202" s="6">
        <v>2</v>
      </c>
      <c r="AA202" s="6">
        <v>5</v>
      </c>
      <c r="AB202" s="6">
        <v>2</v>
      </c>
      <c r="AC202" s="6">
        <v>2</v>
      </c>
      <c r="AD202" s="6">
        <v>3</v>
      </c>
      <c r="AE202" s="6">
        <v>4</v>
      </c>
      <c r="AF202" s="6">
        <v>1</v>
      </c>
      <c r="AG202" s="6">
        <v>2</v>
      </c>
      <c r="AH202" s="6">
        <v>2</v>
      </c>
      <c r="AI202" s="6">
        <v>2</v>
      </c>
      <c r="AJ202" s="11">
        <v>5</v>
      </c>
      <c r="AK202" s="11">
        <v>3</v>
      </c>
      <c r="AL202" s="11">
        <v>3</v>
      </c>
      <c r="AM202" s="11">
        <v>1</v>
      </c>
      <c r="AN202" s="11">
        <v>3</v>
      </c>
      <c r="AO202" s="11">
        <v>3</v>
      </c>
      <c r="AP202" s="11">
        <v>4</v>
      </c>
      <c r="AQ202" s="11">
        <v>2</v>
      </c>
      <c r="AR202" s="11">
        <v>2</v>
      </c>
      <c r="AS202" s="11">
        <v>3</v>
      </c>
      <c r="AT202" s="11">
        <v>4</v>
      </c>
      <c r="AU202" s="11">
        <v>4</v>
      </c>
      <c r="AV202" s="11">
        <v>4</v>
      </c>
      <c r="AW202" s="11">
        <v>3</v>
      </c>
      <c r="AX202" s="11">
        <v>4</v>
      </c>
      <c r="AY202" s="11">
        <v>2</v>
      </c>
      <c r="AZ202" s="11">
        <v>1</v>
      </c>
      <c r="BA202" s="11">
        <v>3</v>
      </c>
      <c r="BB202" s="11">
        <v>4</v>
      </c>
      <c r="BC202" s="11">
        <v>3</v>
      </c>
      <c r="BD202" s="11">
        <v>3</v>
      </c>
      <c r="BE202" s="11">
        <v>4</v>
      </c>
      <c r="BF202" s="11">
        <v>1</v>
      </c>
      <c r="BG202" s="11">
        <v>4</v>
      </c>
      <c r="BH202" s="11">
        <v>4</v>
      </c>
      <c r="BI202" s="19">
        <f t="shared" si="156"/>
        <v>1</v>
      </c>
      <c r="BJ202" s="19">
        <f t="shared" si="157"/>
        <v>0</v>
      </c>
      <c r="BK202" s="19">
        <f t="shared" si="158"/>
        <v>0</v>
      </c>
      <c r="BL202" s="19">
        <f t="shared" si="159"/>
        <v>0</v>
      </c>
      <c r="BM202" s="19">
        <f t="shared" si="160"/>
        <v>0</v>
      </c>
      <c r="BN202" s="19">
        <f t="shared" si="161"/>
        <v>0</v>
      </c>
      <c r="BO202" s="19">
        <f t="shared" si="162"/>
        <v>0</v>
      </c>
      <c r="BP202" s="19">
        <f t="shared" si="163"/>
        <v>0</v>
      </c>
      <c r="BQ202" s="19">
        <f t="shared" si="164"/>
        <v>1</v>
      </c>
      <c r="BR202" s="19">
        <f t="shared" si="165"/>
        <v>0</v>
      </c>
      <c r="BS202" s="19">
        <f t="shared" si="166"/>
        <v>0</v>
      </c>
      <c r="BT202" s="19">
        <f t="shared" si="167"/>
        <v>0</v>
      </c>
      <c r="BU202" s="19">
        <f t="shared" si="168"/>
        <v>0</v>
      </c>
      <c r="BV202" s="19">
        <f t="shared" si="169"/>
        <v>1</v>
      </c>
      <c r="BW202" s="19">
        <f t="shared" si="170"/>
        <v>0</v>
      </c>
      <c r="BX202" s="19">
        <f t="shared" si="171"/>
        <v>1</v>
      </c>
      <c r="BY202" s="19">
        <f t="shared" si="172"/>
        <v>1</v>
      </c>
      <c r="BZ202" s="19">
        <f t="shared" si="173"/>
        <v>0</v>
      </c>
      <c r="CA202" s="19">
        <f t="shared" si="174"/>
        <v>1</v>
      </c>
      <c r="CB202" s="19">
        <f t="shared" si="175"/>
        <v>1</v>
      </c>
      <c r="CC202" s="19">
        <f t="shared" si="176"/>
        <v>0</v>
      </c>
      <c r="CD202" s="19">
        <f t="shared" si="177"/>
        <v>0</v>
      </c>
      <c r="CE202" s="19">
        <f t="shared" si="178"/>
        <v>0</v>
      </c>
      <c r="CF202" s="19">
        <f t="shared" si="179"/>
        <v>0</v>
      </c>
      <c r="CG202" s="19">
        <f t="shared" si="180"/>
        <v>1</v>
      </c>
      <c r="CH202" s="19">
        <f t="shared" si="181"/>
        <v>1</v>
      </c>
      <c r="CI202" s="19">
        <f t="shared" si="182"/>
        <v>1</v>
      </c>
      <c r="CJ202" s="19">
        <f t="shared" si="183"/>
        <v>1</v>
      </c>
      <c r="CK202" s="19">
        <f t="shared" si="184"/>
        <v>1</v>
      </c>
      <c r="CL202" s="19">
        <f t="shared" si="185"/>
        <v>1</v>
      </c>
      <c r="CM202" s="19">
        <f t="shared" si="186"/>
        <v>1</v>
      </c>
      <c r="CN202" s="19">
        <f t="shared" si="187"/>
        <v>1</v>
      </c>
      <c r="CO202" s="19">
        <f t="shared" si="188"/>
        <v>1</v>
      </c>
      <c r="CP202" s="19">
        <f t="shared" si="189"/>
        <v>1</v>
      </c>
      <c r="CQ202" s="19">
        <f t="shared" si="190"/>
        <v>1</v>
      </c>
      <c r="CR202" s="19">
        <f t="shared" si="191"/>
        <v>1</v>
      </c>
      <c r="CS202" s="19">
        <f t="shared" si="192"/>
        <v>0</v>
      </c>
      <c r="CT202" s="19">
        <f t="shared" si="193"/>
        <v>1</v>
      </c>
      <c r="CU202" s="19">
        <f t="shared" si="194"/>
        <v>1</v>
      </c>
      <c r="CV202" s="19">
        <f t="shared" si="195"/>
        <v>0</v>
      </c>
      <c r="CW202" s="19">
        <f t="shared" si="196"/>
        <v>1</v>
      </c>
      <c r="CX202" s="19">
        <f t="shared" si="197"/>
        <v>0</v>
      </c>
      <c r="CY202" s="19">
        <f t="shared" si="198"/>
        <v>1</v>
      </c>
      <c r="CZ202" s="19">
        <f t="shared" si="199"/>
        <v>0</v>
      </c>
      <c r="DA202" s="19">
        <f t="shared" si="200"/>
        <v>1</v>
      </c>
      <c r="DB202" s="19">
        <f t="shared" si="201"/>
        <v>1</v>
      </c>
      <c r="DC202" s="19">
        <f t="shared" si="202"/>
        <v>1</v>
      </c>
      <c r="DD202" s="19">
        <f t="shared" si="203"/>
        <v>1</v>
      </c>
      <c r="DE202" s="19">
        <f t="shared" si="204"/>
        <v>1</v>
      </c>
      <c r="DF202" s="19">
        <f t="shared" si="205"/>
        <v>0</v>
      </c>
      <c r="DG202" s="19">
        <f t="shared" si="206"/>
        <v>8</v>
      </c>
      <c r="DH202" s="19">
        <f t="shared" si="207"/>
        <v>20</v>
      </c>
      <c r="DI202" s="14">
        <v>2</v>
      </c>
      <c r="DJ202" s="14"/>
      <c r="DK202" s="14">
        <v>2</v>
      </c>
      <c r="DL202" s="14">
        <v>2</v>
      </c>
      <c r="DM202" s="99">
        <v>0</v>
      </c>
      <c r="DN202" s="99">
        <v>0</v>
      </c>
      <c r="DO202" s="99">
        <v>1</v>
      </c>
      <c r="DP202" s="99">
        <v>0</v>
      </c>
      <c r="DQ202" s="99">
        <v>0</v>
      </c>
      <c r="DR202">
        <v>0</v>
      </c>
      <c r="DS202">
        <v>1</v>
      </c>
      <c r="DT202">
        <v>0</v>
      </c>
      <c r="DU202">
        <v>0</v>
      </c>
      <c r="DV202">
        <v>0</v>
      </c>
      <c r="DW202">
        <v>1</v>
      </c>
      <c r="DX202">
        <v>1</v>
      </c>
      <c r="DY202">
        <v>0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0</v>
      </c>
      <c r="EG202">
        <v>10</v>
      </c>
      <c r="EH202">
        <v>11</v>
      </c>
      <c r="EI202">
        <v>3</v>
      </c>
      <c r="EJ202">
        <v>5</v>
      </c>
      <c r="EK202">
        <v>6</v>
      </c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 s="26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 s="26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 s="26"/>
      <c r="HS202"/>
      <c r="HT202"/>
      <c r="HU202"/>
      <c r="HV202"/>
      <c r="HW202" s="26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</row>
    <row r="203" spans="1:338" s="21" customFormat="1" x14ac:dyDescent="0.25">
      <c r="A203" t="s">
        <v>116</v>
      </c>
      <c r="B203" t="s">
        <v>69</v>
      </c>
      <c r="C203" t="s">
        <v>75</v>
      </c>
      <c r="D203" t="s">
        <v>549</v>
      </c>
      <c r="E203" s="1">
        <v>1</v>
      </c>
      <c r="F203" s="60">
        <v>26</v>
      </c>
      <c r="G203" s="60">
        <v>20.5</v>
      </c>
      <c r="H203" s="60">
        <v>175</v>
      </c>
      <c r="I203" s="60">
        <v>41</v>
      </c>
      <c r="J203" s="60">
        <v>51.047619050000002</v>
      </c>
      <c r="K203">
        <v>5</v>
      </c>
      <c r="L203">
        <v>3</v>
      </c>
      <c r="M203">
        <v>3</v>
      </c>
      <c r="N203">
        <v>3</v>
      </c>
      <c r="O203">
        <v>2</v>
      </c>
      <c r="P203">
        <v>3</v>
      </c>
      <c r="Q203">
        <v>3</v>
      </c>
      <c r="R203">
        <v>1</v>
      </c>
      <c r="S203">
        <v>3</v>
      </c>
      <c r="T203">
        <v>1</v>
      </c>
      <c r="U203">
        <v>3</v>
      </c>
      <c r="V203">
        <v>2</v>
      </c>
      <c r="W203">
        <v>2</v>
      </c>
      <c r="X203" s="6">
        <v>2</v>
      </c>
      <c r="Y203" s="6">
        <v>4</v>
      </c>
      <c r="Z203" s="6">
        <v>1</v>
      </c>
      <c r="AA203" s="6">
        <v>3</v>
      </c>
      <c r="AB203" s="6">
        <v>1</v>
      </c>
      <c r="AC203" s="6">
        <v>2</v>
      </c>
      <c r="AD203" s="6">
        <v>2</v>
      </c>
      <c r="AE203" s="6">
        <v>2</v>
      </c>
      <c r="AF203" s="6">
        <v>3</v>
      </c>
      <c r="AG203" s="6">
        <v>1</v>
      </c>
      <c r="AH203" s="6">
        <v>4</v>
      </c>
      <c r="AI203" s="6">
        <v>1</v>
      </c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9">
        <f t="shared" si="156"/>
        <v>1</v>
      </c>
      <c r="BJ203" s="19">
        <f t="shared" si="157"/>
        <v>1</v>
      </c>
      <c r="BK203" s="19">
        <f t="shared" si="158"/>
        <v>1</v>
      </c>
      <c r="BL203" s="19">
        <f t="shared" si="159"/>
        <v>0</v>
      </c>
      <c r="BM203" s="19">
        <f t="shared" si="160"/>
        <v>0</v>
      </c>
      <c r="BN203" s="19">
        <f t="shared" si="161"/>
        <v>1</v>
      </c>
      <c r="BO203" s="19">
        <f t="shared" si="162"/>
        <v>0</v>
      </c>
      <c r="BP203" s="19">
        <f t="shared" si="163"/>
        <v>0</v>
      </c>
      <c r="BQ203" s="19">
        <f t="shared" si="164"/>
        <v>0</v>
      </c>
      <c r="BR203" s="19">
        <f t="shared" si="165"/>
        <v>0</v>
      </c>
      <c r="BS203" s="19">
        <f t="shared" si="166"/>
        <v>0</v>
      </c>
      <c r="BT203" s="19">
        <f t="shared" si="167"/>
        <v>0</v>
      </c>
      <c r="BU203" s="19">
        <f t="shared" si="168"/>
        <v>0</v>
      </c>
      <c r="BV203" s="19">
        <f t="shared" si="169"/>
        <v>0</v>
      </c>
      <c r="BW203" s="19">
        <f t="shared" si="170"/>
        <v>0</v>
      </c>
      <c r="BX203" s="19">
        <f t="shared" si="171"/>
        <v>0</v>
      </c>
      <c r="BY203" s="19">
        <f t="shared" si="172"/>
        <v>0</v>
      </c>
      <c r="BZ203" s="19">
        <f t="shared" si="173"/>
        <v>0</v>
      </c>
      <c r="CA203" s="19">
        <f t="shared" si="174"/>
        <v>1</v>
      </c>
      <c r="CB203" s="19">
        <f t="shared" si="175"/>
        <v>0</v>
      </c>
      <c r="CC203" s="19">
        <f t="shared" si="176"/>
        <v>0</v>
      </c>
      <c r="CD203" s="19">
        <f t="shared" si="177"/>
        <v>0</v>
      </c>
      <c r="CE203" s="19">
        <f t="shared" si="178"/>
        <v>1</v>
      </c>
      <c r="CF203" s="19">
        <f t="shared" si="179"/>
        <v>1</v>
      </c>
      <c r="CG203" s="19">
        <f t="shared" si="180"/>
        <v>0</v>
      </c>
      <c r="CH203" s="19" t="str">
        <f t="shared" si="181"/>
        <v>NA</v>
      </c>
      <c r="CI203" s="19" t="str">
        <f t="shared" si="182"/>
        <v>NA</v>
      </c>
      <c r="CJ203" s="19" t="str">
        <f t="shared" si="183"/>
        <v>NA</v>
      </c>
      <c r="CK203" s="19" t="str">
        <f t="shared" si="184"/>
        <v>NA</v>
      </c>
      <c r="CL203" s="19" t="str">
        <f t="shared" si="185"/>
        <v>NA</v>
      </c>
      <c r="CM203" s="19" t="str">
        <f t="shared" si="186"/>
        <v>NA</v>
      </c>
      <c r="CN203" s="19" t="str">
        <f t="shared" si="187"/>
        <v>NA</v>
      </c>
      <c r="CO203" s="19" t="str">
        <f t="shared" si="188"/>
        <v>NA</v>
      </c>
      <c r="CP203" s="19" t="str">
        <f t="shared" si="189"/>
        <v>NA</v>
      </c>
      <c r="CQ203" s="19" t="str">
        <f t="shared" si="190"/>
        <v>NA</v>
      </c>
      <c r="CR203" s="19" t="str">
        <f t="shared" si="191"/>
        <v>NA</v>
      </c>
      <c r="CS203" s="19" t="str">
        <f t="shared" si="192"/>
        <v>NA</v>
      </c>
      <c r="CT203" s="19" t="str">
        <f t="shared" si="193"/>
        <v>NA</v>
      </c>
      <c r="CU203" s="19" t="str">
        <f t="shared" si="194"/>
        <v>NA</v>
      </c>
      <c r="CV203" s="19" t="str">
        <f t="shared" si="195"/>
        <v>NA</v>
      </c>
      <c r="CW203" s="19" t="str">
        <f t="shared" si="196"/>
        <v>NA</v>
      </c>
      <c r="CX203" s="19" t="str">
        <f t="shared" si="197"/>
        <v>NA</v>
      </c>
      <c r="CY203" s="19" t="str">
        <f t="shared" si="198"/>
        <v>NA</v>
      </c>
      <c r="CZ203" s="19" t="str">
        <f t="shared" si="199"/>
        <v>NA</v>
      </c>
      <c r="DA203" s="19" t="str">
        <f t="shared" si="200"/>
        <v>NA</v>
      </c>
      <c r="DB203" s="19" t="str">
        <f t="shared" si="201"/>
        <v>NA</v>
      </c>
      <c r="DC203" s="19" t="str">
        <f t="shared" si="202"/>
        <v>NA</v>
      </c>
      <c r="DD203" s="19" t="str">
        <f t="shared" si="203"/>
        <v>NA</v>
      </c>
      <c r="DE203" s="19" t="str">
        <f t="shared" si="204"/>
        <v>NA</v>
      </c>
      <c r="DF203" s="19" t="str">
        <f t="shared" si="205"/>
        <v>NA</v>
      </c>
      <c r="DG203" s="19">
        <f t="shared" si="206"/>
        <v>7</v>
      </c>
      <c r="DH203" s="19">
        <f t="shared" si="207"/>
        <v>0</v>
      </c>
      <c r="DI203" s="14">
        <v>2</v>
      </c>
      <c r="DJ203" s="14"/>
      <c r="DK203" s="14">
        <v>1</v>
      </c>
      <c r="DL203" s="14">
        <v>2</v>
      </c>
      <c r="DM203" s="99">
        <v>0</v>
      </c>
      <c r="DN203" s="99">
        <v>0</v>
      </c>
      <c r="DO203" s="99">
        <v>0</v>
      </c>
      <c r="DP203" s="99">
        <v>0</v>
      </c>
      <c r="DQ203" s="99">
        <v>1</v>
      </c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 s="26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 s="26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 s="26"/>
      <c r="HS203"/>
      <c r="HT203"/>
      <c r="HU203"/>
      <c r="HV203"/>
      <c r="HW203" s="26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</row>
    <row r="204" spans="1:338" s="21" customFormat="1" x14ac:dyDescent="0.25">
      <c r="A204" t="s">
        <v>80</v>
      </c>
      <c r="B204" t="s">
        <v>69</v>
      </c>
      <c r="C204" t="s">
        <v>75</v>
      </c>
      <c r="D204" t="s">
        <v>549</v>
      </c>
      <c r="E204" s="1">
        <v>1</v>
      </c>
      <c r="F204" s="60">
        <v>26</v>
      </c>
      <c r="G204" s="60">
        <v>20.5</v>
      </c>
      <c r="H204" s="60">
        <v>175</v>
      </c>
      <c r="I204" s="60">
        <v>41</v>
      </c>
      <c r="J204" s="60">
        <v>51.047619050000002</v>
      </c>
      <c r="K204">
        <v>5</v>
      </c>
      <c r="L204">
        <v>4</v>
      </c>
      <c r="M204">
        <v>1</v>
      </c>
      <c r="N204">
        <v>4</v>
      </c>
      <c r="O204">
        <v>4</v>
      </c>
      <c r="P204">
        <v>3</v>
      </c>
      <c r="Q204">
        <v>2</v>
      </c>
      <c r="R204">
        <v>2</v>
      </c>
      <c r="S204">
        <v>4</v>
      </c>
      <c r="T204">
        <v>2</v>
      </c>
      <c r="U204">
        <v>2</v>
      </c>
      <c r="V204">
        <v>4</v>
      </c>
      <c r="W204">
        <v>4</v>
      </c>
      <c r="X204" s="6">
        <v>4</v>
      </c>
      <c r="Y204" s="6">
        <v>4</v>
      </c>
      <c r="Z204" s="6">
        <v>2</v>
      </c>
      <c r="AA204" s="6">
        <v>1</v>
      </c>
      <c r="AB204" s="6">
        <v>3</v>
      </c>
      <c r="AC204" s="6">
        <v>2</v>
      </c>
      <c r="AD204" s="6">
        <v>1</v>
      </c>
      <c r="AE204" s="6">
        <v>3</v>
      </c>
      <c r="AF204" s="6">
        <v>1</v>
      </c>
      <c r="AG204" s="6">
        <v>3</v>
      </c>
      <c r="AH204" s="6">
        <v>3</v>
      </c>
      <c r="AI204" s="6">
        <v>2</v>
      </c>
      <c r="AJ204" s="11">
        <v>5</v>
      </c>
      <c r="AK204" s="11">
        <v>3</v>
      </c>
      <c r="AL204" s="11">
        <v>2</v>
      </c>
      <c r="AM204" s="11">
        <v>1</v>
      </c>
      <c r="AN204" s="11">
        <v>3</v>
      </c>
      <c r="AO204" s="11">
        <v>3</v>
      </c>
      <c r="AP204" s="11">
        <v>4</v>
      </c>
      <c r="AQ204" s="11">
        <v>2</v>
      </c>
      <c r="AR204" s="11">
        <v>1</v>
      </c>
      <c r="AS204" s="11">
        <v>3</v>
      </c>
      <c r="AT204" s="11">
        <v>4</v>
      </c>
      <c r="AU204" s="11">
        <v>3</v>
      </c>
      <c r="AV204" s="11">
        <v>4</v>
      </c>
      <c r="AW204" s="11">
        <v>3</v>
      </c>
      <c r="AX204" s="11">
        <v>2</v>
      </c>
      <c r="AY204" s="11">
        <v>2</v>
      </c>
      <c r="AZ204" s="11">
        <v>5</v>
      </c>
      <c r="BA204" s="11">
        <v>3</v>
      </c>
      <c r="BB204" s="11">
        <v>2</v>
      </c>
      <c r="BC204" s="11">
        <v>1</v>
      </c>
      <c r="BD204" s="11">
        <v>3</v>
      </c>
      <c r="BE204" s="11">
        <v>2</v>
      </c>
      <c r="BF204" s="11">
        <v>4</v>
      </c>
      <c r="BG204" s="11">
        <v>4</v>
      </c>
      <c r="BH204" s="11">
        <v>2</v>
      </c>
      <c r="BI204" s="19">
        <f t="shared" si="156"/>
        <v>1</v>
      </c>
      <c r="BJ204" s="19">
        <f t="shared" si="157"/>
        <v>0</v>
      </c>
      <c r="BK204" s="19">
        <f t="shared" si="158"/>
        <v>0</v>
      </c>
      <c r="BL204" s="19">
        <f t="shared" si="159"/>
        <v>0</v>
      </c>
      <c r="BM204" s="19">
        <f t="shared" si="160"/>
        <v>0</v>
      </c>
      <c r="BN204" s="19">
        <f t="shared" si="161"/>
        <v>1</v>
      </c>
      <c r="BO204" s="19">
        <f t="shared" si="162"/>
        <v>0</v>
      </c>
      <c r="BP204" s="19">
        <f t="shared" si="163"/>
        <v>1</v>
      </c>
      <c r="BQ204" s="19">
        <f t="shared" si="164"/>
        <v>0</v>
      </c>
      <c r="BR204" s="19">
        <f t="shared" si="165"/>
        <v>0</v>
      </c>
      <c r="BS204" s="19">
        <f t="shared" si="166"/>
        <v>0</v>
      </c>
      <c r="BT204" s="19">
        <f t="shared" si="167"/>
        <v>0</v>
      </c>
      <c r="BU204" s="19">
        <f t="shared" si="168"/>
        <v>1</v>
      </c>
      <c r="BV204" s="19">
        <f t="shared" si="169"/>
        <v>0</v>
      </c>
      <c r="BW204" s="19">
        <f t="shared" si="170"/>
        <v>0</v>
      </c>
      <c r="BX204" s="19">
        <f t="shared" si="171"/>
        <v>1</v>
      </c>
      <c r="BY204" s="19">
        <f t="shared" si="172"/>
        <v>0</v>
      </c>
      <c r="BZ204" s="19">
        <f t="shared" si="173"/>
        <v>1</v>
      </c>
      <c r="CA204" s="19">
        <f t="shared" si="174"/>
        <v>1</v>
      </c>
      <c r="CB204" s="19">
        <f t="shared" si="175"/>
        <v>0</v>
      </c>
      <c r="CC204" s="19">
        <f t="shared" si="176"/>
        <v>1</v>
      </c>
      <c r="CD204" s="19">
        <f t="shared" si="177"/>
        <v>0</v>
      </c>
      <c r="CE204" s="19">
        <f t="shared" si="178"/>
        <v>0</v>
      </c>
      <c r="CF204" s="19">
        <f t="shared" si="179"/>
        <v>0</v>
      </c>
      <c r="CG204" s="19">
        <f t="shared" si="180"/>
        <v>1</v>
      </c>
      <c r="CH204" s="19">
        <f t="shared" si="181"/>
        <v>1</v>
      </c>
      <c r="CI204" s="19">
        <f t="shared" si="182"/>
        <v>1</v>
      </c>
      <c r="CJ204" s="19">
        <f t="shared" si="183"/>
        <v>0</v>
      </c>
      <c r="CK204" s="19">
        <f t="shared" si="184"/>
        <v>1</v>
      </c>
      <c r="CL204" s="19">
        <f t="shared" si="185"/>
        <v>1</v>
      </c>
      <c r="CM204" s="19">
        <f t="shared" si="186"/>
        <v>1</v>
      </c>
      <c r="CN204" s="19">
        <f t="shared" si="187"/>
        <v>1</v>
      </c>
      <c r="CO204" s="19">
        <f t="shared" si="188"/>
        <v>1</v>
      </c>
      <c r="CP204" s="19">
        <f t="shared" si="189"/>
        <v>0</v>
      </c>
      <c r="CQ204" s="19">
        <f t="shared" si="190"/>
        <v>1</v>
      </c>
      <c r="CR204" s="19">
        <f t="shared" si="191"/>
        <v>1</v>
      </c>
      <c r="CS204" s="19">
        <f t="shared" si="192"/>
        <v>1</v>
      </c>
      <c r="CT204" s="19">
        <f t="shared" si="193"/>
        <v>1</v>
      </c>
      <c r="CU204" s="19">
        <f t="shared" si="194"/>
        <v>1</v>
      </c>
      <c r="CV204" s="19">
        <f t="shared" si="195"/>
        <v>0</v>
      </c>
      <c r="CW204" s="19">
        <f t="shared" si="196"/>
        <v>1</v>
      </c>
      <c r="CX204" s="19">
        <f t="shared" si="197"/>
        <v>1</v>
      </c>
      <c r="CY204" s="19">
        <f t="shared" si="198"/>
        <v>1</v>
      </c>
      <c r="CZ204" s="19">
        <f t="shared" si="199"/>
        <v>1</v>
      </c>
      <c r="DA204" s="19">
        <f t="shared" si="200"/>
        <v>0</v>
      </c>
      <c r="DB204" s="19">
        <f t="shared" si="201"/>
        <v>1</v>
      </c>
      <c r="DC204" s="19">
        <f t="shared" si="202"/>
        <v>0</v>
      </c>
      <c r="DD204" s="19">
        <f t="shared" si="203"/>
        <v>0</v>
      </c>
      <c r="DE204" s="19">
        <f t="shared" si="204"/>
        <v>1</v>
      </c>
      <c r="DF204" s="19">
        <f t="shared" si="205"/>
        <v>1</v>
      </c>
      <c r="DG204" s="19">
        <f t="shared" si="206"/>
        <v>9</v>
      </c>
      <c r="DH204" s="19">
        <f t="shared" si="207"/>
        <v>19</v>
      </c>
      <c r="DI204" s="14">
        <v>4</v>
      </c>
      <c r="DJ204" s="14"/>
      <c r="DK204" s="14">
        <v>2</v>
      </c>
      <c r="DL204" s="14">
        <v>2</v>
      </c>
      <c r="DM204" s="99">
        <v>0</v>
      </c>
      <c r="DN204" s="99">
        <v>0</v>
      </c>
      <c r="DO204" s="99">
        <v>0</v>
      </c>
      <c r="DP204" s="99">
        <v>0</v>
      </c>
      <c r="DQ204" s="99">
        <v>1</v>
      </c>
      <c r="DR204">
        <v>0</v>
      </c>
      <c r="DS204">
        <v>1</v>
      </c>
      <c r="DT204">
        <v>0</v>
      </c>
      <c r="DU204">
        <v>0</v>
      </c>
      <c r="DV204">
        <v>1</v>
      </c>
      <c r="DW204">
        <v>1</v>
      </c>
      <c r="DX204">
        <v>0</v>
      </c>
      <c r="DY204">
        <v>1</v>
      </c>
      <c r="DZ204">
        <v>0</v>
      </c>
      <c r="EA204">
        <v>1</v>
      </c>
      <c r="EB204">
        <v>1</v>
      </c>
      <c r="EC204">
        <v>1</v>
      </c>
      <c r="ED204">
        <v>1</v>
      </c>
      <c r="EE204">
        <v>0</v>
      </c>
      <c r="EF204">
        <v>1</v>
      </c>
      <c r="EG204">
        <v>10</v>
      </c>
      <c r="EH204">
        <v>8</v>
      </c>
      <c r="EI204">
        <v>10</v>
      </c>
      <c r="EJ204">
        <v>5</v>
      </c>
      <c r="EK204">
        <v>8</v>
      </c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 s="26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 s="26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 s="26"/>
      <c r="HS204"/>
      <c r="HT204"/>
      <c r="HU204"/>
      <c r="HV204"/>
      <c r="HW204" s="26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</row>
    <row r="205" spans="1:338" s="21" customFormat="1" x14ac:dyDescent="0.25">
      <c r="A205" t="s">
        <v>115</v>
      </c>
      <c r="B205" t="s">
        <v>69</v>
      </c>
      <c r="C205" t="s">
        <v>75</v>
      </c>
      <c r="D205" t="s">
        <v>549</v>
      </c>
      <c r="E205" s="1">
        <v>1</v>
      </c>
      <c r="F205" s="60">
        <v>26</v>
      </c>
      <c r="G205" s="60">
        <v>20.5</v>
      </c>
      <c r="H205" s="60">
        <v>175</v>
      </c>
      <c r="I205" s="60">
        <v>41</v>
      </c>
      <c r="J205" s="60">
        <v>51.047619050000002</v>
      </c>
      <c r="K205">
        <v>5</v>
      </c>
      <c r="L205">
        <v>3</v>
      </c>
      <c r="M205">
        <v>3</v>
      </c>
      <c r="N205">
        <v>1</v>
      </c>
      <c r="O205">
        <v>3</v>
      </c>
      <c r="P205">
        <v>3</v>
      </c>
      <c r="Q205">
        <v>4</v>
      </c>
      <c r="R205">
        <v>2</v>
      </c>
      <c r="S205">
        <v>2</v>
      </c>
      <c r="T205">
        <v>2</v>
      </c>
      <c r="U205">
        <v>2</v>
      </c>
      <c r="V205">
        <v>3</v>
      </c>
      <c r="W205">
        <v>4</v>
      </c>
      <c r="X205" s="6">
        <v>3</v>
      </c>
      <c r="Y205" s="6">
        <v>3</v>
      </c>
      <c r="Z205" s="6">
        <v>2</v>
      </c>
      <c r="AA205" s="6">
        <v>5</v>
      </c>
      <c r="AB205" s="6">
        <v>1</v>
      </c>
      <c r="AC205" s="6">
        <v>2</v>
      </c>
      <c r="AD205" s="6">
        <v>1</v>
      </c>
      <c r="AE205" s="6">
        <v>3</v>
      </c>
      <c r="AF205" s="6">
        <v>4</v>
      </c>
      <c r="AG205" s="6">
        <v>4</v>
      </c>
      <c r="AH205" s="6">
        <v>4</v>
      </c>
      <c r="AI205" s="6">
        <v>2</v>
      </c>
      <c r="AJ205" s="11">
        <v>5</v>
      </c>
      <c r="AK205" s="11">
        <v>3</v>
      </c>
      <c r="AL205" s="11">
        <v>1</v>
      </c>
      <c r="AM205" s="11">
        <v>1</v>
      </c>
      <c r="AN205" s="11">
        <v>3</v>
      </c>
      <c r="AO205" s="11">
        <v>3</v>
      </c>
      <c r="AP205" s="11">
        <v>4</v>
      </c>
      <c r="AQ205" s="11">
        <v>2</v>
      </c>
      <c r="AR205" s="11">
        <v>2</v>
      </c>
      <c r="AS205" s="11">
        <v>3</v>
      </c>
      <c r="AT205" s="11">
        <v>4</v>
      </c>
      <c r="AU205" s="11">
        <v>3</v>
      </c>
      <c r="AV205" s="11">
        <v>4</v>
      </c>
      <c r="AW205" s="11">
        <v>3</v>
      </c>
      <c r="AX205" s="11">
        <v>3</v>
      </c>
      <c r="AY205" s="11">
        <v>2</v>
      </c>
      <c r="AZ205" s="11">
        <v>5</v>
      </c>
      <c r="BA205" s="11">
        <v>3</v>
      </c>
      <c r="BB205" s="11">
        <v>4</v>
      </c>
      <c r="BC205" s="11">
        <v>3</v>
      </c>
      <c r="BD205" s="11">
        <v>3</v>
      </c>
      <c r="BE205" s="11">
        <v>4</v>
      </c>
      <c r="BF205" s="11">
        <v>1</v>
      </c>
      <c r="BG205" s="11">
        <v>4</v>
      </c>
      <c r="BH205" s="11">
        <v>2</v>
      </c>
      <c r="BI205" s="19">
        <f t="shared" si="156"/>
        <v>1</v>
      </c>
      <c r="BJ205" s="19">
        <f t="shared" si="157"/>
        <v>1</v>
      </c>
      <c r="BK205" s="19">
        <f t="shared" si="158"/>
        <v>1</v>
      </c>
      <c r="BL205" s="19">
        <f t="shared" si="159"/>
        <v>1</v>
      </c>
      <c r="BM205" s="19">
        <f t="shared" si="160"/>
        <v>1</v>
      </c>
      <c r="BN205" s="19">
        <f t="shared" si="161"/>
        <v>1</v>
      </c>
      <c r="BO205" s="19">
        <f t="shared" si="162"/>
        <v>1</v>
      </c>
      <c r="BP205" s="19">
        <f t="shared" si="163"/>
        <v>1</v>
      </c>
      <c r="BQ205" s="19">
        <f t="shared" si="164"/>
        <v>1</v>
      </c>
      <c r="BR205" s="19">
        <f t="shared" si="165"/>
        <v>0</v>
      </c>
      <c r="BS205" s="19">
        <f t="shared" si="166"/>
        <v>0</v>
      </c>
      <c r="BT205" s="19">
        <f t="shared" si="167"/>
        <v>1</v>
      </c>
      <c r="BU205" s="19">
        <f t="shared" si="168"/>
        <v>1</v>
      </c>
      <c r="BV205" s="19">
        <f t="shared" si="169"/>
        <v>1</v>
      </c>
      <c r="BW205" s="19">
        <f t="shared" si="170"/>
        <v>1</v>
      </c>
      <c r="BX205" s="19">
        <f t="shared" si="171"/>
        <v>1</v>
      </c>
      <c r="BY205" s="19">
        <f t="shared" si="172"/>
        <v>1</v>
      </c>
      <c r="BZ205" s="19">
        <f t="shared" si="173"/>
        <v>0</v>
      </c>
      <c r="CA205" s="19">
        <f t="shared" si="174"/>
        <v>1</v>
      </c>
      <c r="CB205" s="19">
        <f t="shared" si="175"/>
        <v>0</v>
      </c>
      <c r="CC205" s="19">
        <f t="shared" si="176"/>
        <v>1</v>
      </c>
      <c r="CD205" s="19">
        <f t="shared" si="177"/>
        <v>1</v>
      </c>
      <c r="CE205" s="19">
        <f t="shared" si="178"/>
        <v>0</v>
      </c>
      <c r="CF205" s="19">
        <f t="shared" si="179"/>
        <v>1</v>
      </c>
      <c r="CG205" s="19">
        <f t="shared" si="180"/>
        <v>1</v>
      </c>
      <c r="CH205" s="19">
        <f t="shared" si="181"/>
        <v>1</v>
      </c>
      <c r="CI205" s="19">
        <f t="shared" si="182"/>
        <v>1</v>
      </c>
      <c r="CJ205" s="19">
        <f t="shared" si="183"/>
        <v>0</v>
      </c>
      <c r="CK205" s="19">
        <f t="shared" si="184"/>
        <v>1</v>
      </c>
      <c r="CL205" s="19">
        <f t="shared" si="185"/>
        <v>1</v>
      </c>
      <c r="CM205" s="19">
        <f t="shared" si="186"/>
        <v>1</v>
      </c>
      <c r="CN205" s="19">
        <f t="shared" si="187"/>
        <v>1</v>
      </c>
      <c r="CO205" s="19">
        <f t="shared" si="188"/>
        <v>1</v>
      </c>
      <c r="CP205" s="19">
        <f t="shared" si="189"/>
        <v>1</v>
      </c>
      <c r="CQ205" s="19">
        <f t="shared" si="190"/>
        <v>1</v>
      </c>
      <c r="CR205" s="19">
        <f t="shared" si="191"/>
        <v>1</v>
      </c>
      <c r="CS205" s="19">
        <f t="shared" si="192"/>
        <v>1</v>
      </c>
      <c r="CT205" s="19">
        <f t="shared" si="193"/>
        <v>1</v>
      </c>
      <c r="CU205" s="19">
        <f t="shared" si="194"/>
        <v>1</v>
      </c>
      <c r="CV205" s="19">
        <f t="shared" si="195"/>
        <v>1</v>
      </c>
      <c r="CW205" s="19">
        <f t="shared" si="196"/>
        <v>1</v>
      </c>
      <c r="CX205" s="19">
        <f t="shared" si="197"/>
        <v>1</v>
      </c>
      <c r="CY205" s="19">
        <f t="shared" si="198"/>
        <v>1</v>
      </c>
      <c r="CZ205" s="19">
        <f t="shared" si="199"/>
        <v>0</v>
      </c>
      <c r="DA205" s="19">
        <f t="shared" si="200"/>
        <v>1</v>
      </c>
      <c r="DB205" s="19">
        <f t="shared" si="201"/>
        <v>1</v>
      </c>
      <c r="DC205" s="19">
        <f t="shared" si="202"/>
        <v>1</v>
      </c>
      <c r="DD205" s="19">
        <f t="shared" si="203"/>
        <v>1</v>
      </c>
      <c r="DE205" s="19">
        <f t="shared" si="204"/>
        <v>1</v>
      </c>
      <c r="DF205" s="19">
        <f t="shared" si="205"/>
        <v>1</v>
      </c>
      <c r="DG205" s="19">
        <f t="shared" si="206"/>
        <v>20</v>
      </c>
      <c r="DH205" s="19">
        <f t="shared" si="207"/>
        <v>23</v>
      </c>
      <c r="DI205" s="14">
        <v>3</v>
      </c>
      <c r="DJ205" s="14"/>
      <c r="DK205" s="14">
        <v>1</v>
      </c>
      <c r="DL205" s="14">
        <v>2</v>
      </c>
      <c r="DM205" s="99">
        <v>0</v>
      </c>
      <c r="DN205" s="99">
        <v>1</v>
      </c>
      <c r="DO205" s="99">
        <v>0</v>
      </c>
      <c r="DP205" s="99">
        <v>0</v>
      </c>
      <c r="DQ205" s="99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0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10</v>
      </c>
      <c r="EH205">
        <v>11</v>
      </c>
      <c r="EI205">
        <v>10</v>
      </c>
      <c r="EJ205">
        <v>6</v>
      </c>
      <c r="EK205">
        <v>13</v>
      </c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 s="26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 s="26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 s="26"/>
      <c r="HS205"/>
      <c r="HT205"/>
      <c r="HU205"/>
      <c r="HV205"/>
      <c r="HW205" s="26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</row>
    <row r="206" spans="1:338" s="21" customFormat="1" x14ac:dyDescent="0.25">
      <c r="A206" t="s">
        <v>221</v>
      </c>
      <c r="B206" t="s">
        <v>69</v>
      </c>
      <c r="C206" t="s">
        <v>75</v>
      </c>
      <c r="D206" t="s">
        <v>549</v>
      </c>
      <c r="E206" s="1">
        <v>1</v>
      </c>
      <c r="F206" s="60">
        <v>26</v>
      </c>
      <c r="G206" s="60">
        <v>20.5</v>
      </c>
      <c r="H206" s="60">
        <v>175</v>
      </c>
      <c r="I206" s="60">
        <v>41</v>
      </c>
      <c r="J206" s="60">
        <v>51.047619050000002</v>
      </c>
      <c r="K206">
        <v>3</v>
      </c>
      <c r="L206">
        <v>2</v>
      </c>
      <c r="M206">
        <v>3</v>
      </c>
      <c r="N206">
        <v>3</v>
      </c>
      <c r="O206">
        <v>1</v>
      </c>
      <c r="P206">
        <v>2</v>
      </c>
      <c r="Q206">
        <v>4</v>
      </c>
      <c r="R206">
        <v>4</v>
      </c>
      <c r="S206">
        <v>2</v>
      </c>
      <c r="T206">
        <v>3</v>
      </c>
      <c r="U206">
        <v>2</v>
      </c>
      <c r="V206">
        <v>3</v>
      </c>
      <c r="W206">
        <v>2</v>
      </c>
      <c r="X206" s="6">
        <v>4</v>
      </c>
      <c r="Y206" s="6">
        <v>4</v>
      </c>
      <c r="Z206" s="6">
        <v>1</v>
      </c>
      <c r="AA206" s="6">
        <v>3</v>
      </c>
      <c r="AB206" s="6">
        <v>4</v>
      </c>
      <c r="AC206" s="6">
        <v>1</v>
      </c>
      <c r="AD206" s="6">
        <v>2</v>
      </c>
      <c r="AE206" s="6">
        <v>2</v>
      </c>
      <c r="AF206" s="6">
        <v>3</v>
      </c>
      <c r="AG206" s="6">
        <v>1</v>
      </c>
      <c r="AH206" s="6">
        <v>1</v>
      </c>
      <c r="AI206" s="6">
        <v>3</v>
      </c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9">
        <f t="shared" si="156"/>
        <v>0</v>
      </c>
      <c r="BJ206" s="19">
        <f t="shared" si="157"/>
        <v>0</v>
      </c>
      <c r="BK206" s="19">
        <f t="shared" si="158"/>
        <v>1</v>
      </c>
      <c r="BL206" s="19">
        <f t="shared" si="159"/>
        <v>0</v>
      </c>
      <c r="BM206" s="19">
        <f t="shared" si="160"/>
        <v>0</v>
      </c>
      <c r="BN206" s="19">
        <f t="shared" si="161"/>
        <v>0</v>
      </c>
      <c r="BO206" s="19">
        <f t="shared" si="162"/>
        <v>1</v>
      </c>
      <c r="BP206" s="19">
        <f t="shared" si="163"/>
        <v>0</v>
      </c>
      <c r="BQ206" s="19">
        <f t="shared" si="164"/>
        <v>1</v>
      </c>
      <c r="BR206" s="19">
        <f t="shared" si="165"/>
        <v>1</v>
      </c>
      <c r="BS206" s="19">
        <f t="shared" si="166"/>
        <v>0</v>
      </c>
      <c r="BT206" s="19">
        <f t="shared" si="167"/>
        <v>1</v>
      </c>
      <c r="BU206" s="19">
        <f t="shared" si="168"/>
        <v>0</v>
      </c>
      <c r="BV206" s="19">
        <f t="shared" si="169"/>
        <v>0</v>
      </c>
      <c r="BW206" s="19">
        <f t="shared" si="170"/>
        <v>0</v>
      </c>
      <c r="BX206" s="19">
        <f t="shared" si="171"/>
        <v>0</v>
      </c>
      <c r="BY206" s="19">
        <f t="shared" si="172"/>
        <v>0</v>
      </c>
      <c r="BZ206" s="19">
        <f t="shared" si="173"/>
        <v>0</v>
      </c>
      <c r="CA206" s="19">
        <f t="shared" si="174"/>
        <v>0</v>
      </c>
      <c r="CB206" s="19">
        <f t="shared" si="175"/>
        <v>0</v>
      </c>
      <c r="CC206" s="19">
        <f t="shared" si="176"/>
        <v>0</v>
      </c>
      <c r="CD206" s="19">
        <f t="shared" si="177"/>
        <v>0</v>
      </c>
      <c r="CE206" s="19">
        <f t="shared" si="178"/>
        <v>1</v>
      </c>
      <c r="CF206" s="19">
        <f t="shared" si="179"/>
        <v>0</v>
      </c>
      <c r="CG206" s="19">
        <f t="shared" si="180"/>
        <v>0</v>
      </c>
      <c r="CH206" s="19" t="str">
        <f t="shared" si="181"/>
        <v>NA</v>
      </c>
      <c r="CI206" s="19" t="str">
        <f t="shared" si="182"/>
        <v>NA</v>
      </c>
      <c r="CJ206" s="19" t="str">
        <f t="shared" si="183"/>
        <v>NA</v>
      </c>
      <c r="CK206" s="19" t="str">
        <f t="shared" si="184"/>
        <v>NA</v>
      </c>
      <c r="CL206" s="19" t="str">
        <f t="shared" si="185"/>
        <v>NA</v>
      </c>
      <c r="CM206" s="19" t="str">
        <f t="shared" si="186"/>
        <v>NA</v>
      </c>
      <c r="CN206" s="19" t="str">
        <f t="shared" si="187"/>
        <v>NA</v>
      </c>
      <c r="CO206" s="19" t="str">
        <f t="shared" si="188"/>
        <v>NA</v>
      </c>
      <c r="CP206" s="19" t="str">
        <f t="shared" si="189"/>
        <v>NA</v>
      </c>
      <c r="CQ206" s="19" t="str">
        <f t="shared" si="190"/>
        <v>NA</v>
      </c>
      <c r="CR206" s="19" t="str">
        <f t="shared" si="191"/>
        <v>NA</v>
      </c>
      <c r="CS206" s="19" t="str">
        <f t="shared" si="192"/>
        <v>NA</v>
      </c>
      <c r="CT206" s="19" t="str">
        <f t="shared" si="193"/>
        <v>NA</v>
      </c>
      <c r="CU206" s="19" t="str">
        <f t="shared" si="194"/>
        <v>NA</v>
      </c>
      <c r="CV206" s="19" t="str">
        <f t="shared" si="195"/>
        <v>NA</v>
      </c>
      <c r="CW206" s="19" t="str">
        <f t="shared" si="196"/>
        <v>NA</v>
      </c>
      <c r="CX206" s="19" t="str">
        <f t="shared" si="197"/>
        <v>NA</v>
      </c>
      <c r="CY206" s="19" t="str">
        <f t="shared" si="198"/>
        <v>NA</v>
      </c>
      <c r="CZ206" s="19" t="str">
        <f t="shared" si="199"/>
        <v>NA</v>
      </c>
      <c r="DA206" s="19" t="str">
        <f t="shared" si="200"/>
        <v>NA</v>
      </c>
      <c r="DB206" s="19" t="str">
        <f t="shared" si="201"/>
        <v>NA</v>
      </c>
      <c r="DC206" s="19" t="str">
        <f t="shared" si="202"/>
        <v>NA</v>
      </c>
      <c r="DD206" s="19" t="str">
        <f t="shared" si="203"/>
        <v>NA</v>
      </c>
      <c r="DE206" s="19" t="str">
        <f t="shared" si="204"/>
        <v>NA</v>
      </c>
      <c r="DF206" s="19" t="str">
        <f t="shared" si="205"/>
        <v>NA</v>
      </c>
      <c r="DG206" s="19">
        <f t="shared" si="206"/>
        <v>6</v>
      </c>
      <c r="DH206" s="19">
        <f t="shared" si="207"/>
        <v>0</v>
      </c>
      <c r="DI206" s="14">
        <v>3</v>
      </c>
      <c r="DJ206" s="14"/>
      <c r="DK206" s="14">
        <v>2</v>
      </c>
      <c r="DL206" s="14">
        <v>1</v>
      </c>
      <c r="DM206" s="99">
        <v>0</v>
      </c>
      <c r="DN206" s="99">
        <v>0</v>
      </c>
      <c r="DO206" s="99">
        <v>0</v>
      </c>
      <c r="DP206" s="99">
        <v>0</v>
      </c>
      <c r="DQ206" s="99">
        <v>1</v>
      </c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 s="2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 s="2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 s="26"/>
      <c r="HS206"/>
      <c r="HT206"/>
      <c r="HU206"/>
      <c r="HV206"/>
      <c r="HW206" s="2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</row>
    <row r="207" spans="1:338" s="21" customFormat="1" x14ac:dyDescent="0.25">
      <c r="A207" t="s">
        <v>144</v>
      </c>
      <c r="B207" t="s">
        <v>69</v>
      </c>
      <c r="C207" t="s">
        <v>75</v>
      </c>
      <c r="D207" t="s">
        <v>549</v>
      </c>
      <c r="E207" s="1">
        <v>1</v>
      </c>
      <c r="F207" s="60">
        <v>26</v>
      </c>
      <c r="G207" s="60">
        <v>20.5</v>
      </c>
      <c r="H207" s="60">
        <v>175</v>
      </c>
      <c r="I207" s="60">
        <v>41</v>
      </c>
      <c r="J207" s="60">
        <v>51.047619050000002</v>
      </c>
      <c r="K207">
        <v>4</v>
      </c>
      <c r="L207">
        <v>4</v>
      </c>
      <c r="M207">
        <v>1</v>
      </c>
      <c r="N207">
        <v>1</v>
      </c>
      <c r="O207">
        <v>4</v>
      </c>
      <c r="P207">
        <v>2</v>
      </c>
      <c r="Q207">
        <v>3</v>
      </c>
      <c r="R207">
        <v>3</v>
      </c>
      <c r="S207">
        <v>3</v>
      </c>
      <c r="T207">
        <v>1</v>
      </c>
      <c r="U207">
        <v>3</v>
      </c>
      <c r="V207">
        <v>3</v>
      </c>
      <c r="W207">
        <v>5</v>
      </c>
      <c r="X207" s="6">
        <v>4</v>
      </c>
      <c r="Y207" s="6">
        <v>1</v>
      </c>
      <c r="Z207" s="6">
        <v>3</v>
      </c>
      <c r="AA207" s="6">
        <v>4</v>
      </c>
      <c r="AB207" s="6">
        <v>2</v>
      </c>
      <c r="AC207" s="6">
        <v>3</v>
      </c>
      <c r="AD207" s="6">
        <v>1</v>
      </c>
      <c r="AE207" s="6">
        <v>3</v>
      </c>
      <c r="AF207" s="6">
        <v>1</v>
      </c>
      <c r="AG207" s="6">
        <v>3</v>
      </c>
      <c r="AH207" s="6">
        <v>1</v>
      </c>
      <c r="AI207" s="6">
        <v>4</v>
      </c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9">
        <f t="shared" si="156"/>
        <v>0</v>
      </c>
      <c r="BJ207" s="19">
        <f t="shared" si="157"/>
        <v>0</v>
      </c>
      <c r="BK207" s="19">
        <f t="shared" si="158"/>
        <v>0</v>
      </c>
      <c r="BL207" s="19">
        <f t="shared" si="159"/>
        <v>1</v>
      </c>
      <c r="BM207" s="19">
        <f t="shared" si="160"/>
        <v>0</v>
      </c>
      <c r="BN207" s="19">
        <f t="shared" si="161"/>
        <v>0</v>
      </c>
      <c r="BO207" s="19">
        <f t="shared" si="162"/>
        <v>0</v>
      </c>
      <c r="BP207" s="19">
        <f t="shared" si="163"/>
        <v>0</v>
      </c>
      <c r="BQ207" s="19">
        <f t="shared" si="164"/>
        <v>0</v>
      </c>
      <c r="BR207" s="19">
        <f t="shared" si="165"/>
        <v>0</v>
      </c>
      <c r="BS207" s="19">
        <f t="shared" si="166"/>
        <v>0</v>
      </c>
      <c r="BT207" s="19">
        <f t="shared" si="167"/>
        <v>1</v>
      </c>
      <c r="BU207" s="19">
        <f t="shared" si="168"/>
        <v>0</v>
      </c>
      <c r="BV207" s="19">
        <f t="shared" si="169"/>
        <v>0</v>
      </c>
      <c r="BW207" s="19">
        <f t="shared" si="170"/>
        <v>0</v>
      </c>
      <c r="BX207" s="19">
        <f t="shared" si="171"/>
        <v>0</v>
      </c>
      <c r="BY207" s="19">
        <f t="shared" si="172"/>
        <v>0</v>
      </c>
      <c r="BZ207" s="19">
        <f t="shared" si="173"/>
        <v>0</v>
      </c>
      <c r="CA207" s="19">
        <f t="shared" si="174"/>
        <v>0</v>
      </c>
      <c r="CB207" s="19">
        <f t="shared" si="175"/>
        <v>0</v>
      </c>
      <c r="CC207" s="19">
        <f t="shared" si="176"/>
        <v>1</v>
      </c>
      <c r="CD207" s="19">
        <f t="shared" si="177"/>
        <v>0</v>
      </c>
      <c r="CE207" s="19">
        <f t="shared" si="178"/>
        <v>0</v>
      </c>
      <c r="CF207" s="19">
        <f t="shared" si="179"/>
        <v>0</v>
      </c>
      <c r="CG207" s="19">
        <f t="shared" si="180"/>
        <v>0</v>
      </c>
      <c r="CH207" s="19" t="str">
        <f t="shared" si="181"/>
        <v>NA</v>
      </c>
      <c r="CI207" s="19" t="str">
        <f t="shared" si="182"/>
        <v>NA</v>
      </c>
      <c r="CJ207" s="19" t="str">
        <f t="shared" si="183"/>
        <v>NA</v>
      </c>
      <c r="CK207" s="19" t="str">
        <f t="shared" si="184"/>
        <v>NA</v>
      </c>
      <c r="CL207" s="19" t="str">
        <f t="shared" si="185"/>
        <v>NA</v>
      </c>
      <c r="CM207" s="19" t="str">
        <f t="shared" si="186"/>
        <v>NA</v>
      </c>
      <c r="CN207" s="19" t="str">
        <f t="shared" si="187"/>
        <v>NA</v>
      </c>
      <c r="CO207" s="19" t="str">
        <f t="shared" si="188"/>
        <v>NA</v>
      </c>
      <c r="CP207" s="19" t="str">
        <f t="shared" si="189"/>
        <v>NA</v>
      </c>
      <c r="CQ207" s="19" t="str">
        <f t="shared" si="190"/>
        <v>NA</v>
      </c>
      <c r="CR207" s="19" t="str">
        <f t="shared" si="191"/>
        <v>NA</v>
      </c>
      <c r="CS207" s="19" t="str">
        <f t="shared" si="192"/>
        <v>NA</v>
      </c>
      <c r="CT207" s="19" t="str">
        <f t="shared" si="193"/>
        <v>NA</v>
      </c>
      <c r="CU207" s="19" t="str">
        <f t="shared" si="194"/>
        <v>NA</v>
      </c>
      <c r="CV207" s="19" t="str">
        <f t="shared" si="195"/>
        <v>NA</v>
      </c>
      <c r="CW207" s="19" t="str">
        <f t="shared" si="196"/>
        <v>NA</v>
      </c>
      <c r="CX207" s="19" t="str">
        <f t="shared" si="197"/>
        <v>NA</v>
      </c>
      <c r="CY207" s="19" t="str">
        <f t="shared" si="198"/>
        <v>NA</v>
      </c>
      <c r="CZ207" s="19" t="str">
        <f t="shared" si="199"/>
        <v>NA</v>
      </c>
      <c r="DA207" s="19" t="str">
        <f t="shared" si="200"/>
        <v>NA</v>
      </c>
      <c r="DB207" s="19" t="str">
        <f t="shared" si="201"/>
        <v>NA</v>
      </c>
      <c r="DC207" s="19" t="str">
        <f t="shared" si="202"/>
        <v>NA</v>
      </c>
      <c r="DD207" s="19" t="str">
        <f t="shared" si="203"/>
        <v>NA</v>
      </c>
      <c r="DE207" s="19" t="str">
        <f t="shared" si="204"/>
        <v>NA</v>
      </c>
      <c r="DF207" s="19" t="str">
        <f t="shared" si="205"/>
        <v>NA</v>
      </c>
      <c r="DG207" s="19">
        <f t="shared" si="206"/>
        <v>3</v>
      </c>
      <c r="DH207" s="19">
        <f t="shared" si="207"/>
        <v>0</v>
      </c>
      <c r="DI207" s="14">
        <v>3</v>
      </c>
      <c r="DJ207" s="14"/>
      <c r="DK207" s="14">
        <v>2</v>
      </c>
      <c r="DL207" s="14">
        <v>2</v>
      </c>
      <c r="DM207" s="99">
        <v>0</v>
      </c>
      <c r="DN207" s="99">
        <v>0</v>
      </c>
      <c r="DO207" s="99">
        <v>0</v>
      </c>
      <c r="DP207" s="99">
        <v>0</v>
      </c>
      <c r="DQ207" s="99">
        <v>1</v>
      </c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 s="26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 s="26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 s="26"/>
      <c r="HS207"/>
      <c r="HT207"/>
      <c r="HU207"/>
      <c r="HV207"/>
      <c r="HW207" s="26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</row>
    <row r="208" spans="1:338" s="21" customFormat="1" x14ac:dyDescent="0.25">
      <c r="A208" t="s">
        <v>133</v>
      </c>
      <c r="B208" t="s">
        <v>69</v>
      </c>
      <c r="C208" t="s">
        <v>75</v>
      </c>
      <c r="D208" t="s">
        <v>549</v>
      </c>
      <c r="E208" s="1">
        <v>1</v>
      </c>
      <c r="F208" s="60">
        <v>26</v>
      </c>
      <c r="G208" s="60">
        <v>20.5</v>
      </c>
      <c r="H208" s="60">
        <v>175</v>
      </c>
      <c r="I208" s="60">
        <v>41</v>
      </c>
      <c r="J208" s="60">
        <v>51.047619050000002</v>
      </c>
      <c r="K208">
        <v>4</v>
      </c>
      <c r="L208">
        <v>4</v>
      </c>
      <c r="M208">
        <v>3</v>
      </c>
      <c r="N208">
        <v>3</v>
      </c>
      <c r="O208">
        <v>5</v>
      </c>
      <c r="P208">
        <v>2</v>
      </c>
      <c r="Q208">
        <v>3</v>
      </c>
      <c r="R208">
        <v>3</v>
      </c>
      <c r="S208">
        <v>3</v>
      </c>
      <c r="T208">
        <v>2</v>
      </c>
      <c r="U208">
        <v>2</v>
      </c>
      <c r="V208">
        <v>2</v>
      </c>
      <c r="W208">
        <v>4</v>
      </c>
      <c r="X208" s="6">
        <v>3</v>
      </c>
      <c r="Y208" s="6">
        <v>4</v>
      </c>
      <c r="Z208" s="6">
        <v>4</v>
      </c>
      <c r="AA208" s="6">
        <v>4</v>
      </c>
      <c r="AB208" s="6">
        <v>2</v>
      </c>
      <c r="AC208" s="6">
        <v>2</v>
      </c>
      <c r="AD208" s="6">
        <v>1</v>
      </c>
      <c r="AE208" s="6">
        <v>5</v>
      </c>
      <c r="AF208" s="6">
        <v>2</v>
      </c>
      <c r="AG208" s="6">
        <v>3</v>
      </c>
      <c r="AH208" s="6">
        <v>1</v>
      </c>
      <c r="AI208" s="6">
        <v>3</v>
      </c>
      <c r="AJ208" s="11">
        <v>5</v>
      </c>
      <c r="AK208" s="11">
        <v>1</v>
      </c>
      <c r="AL208" s="11">
        <v>1</v>
      </c>
      <c r="AM208" s="11">
        <v>1</v>
      </c>
      <c r="AN208" s="11">
        <v>1</v>
      </c>
      <c r="AO208" s="11">
        <v>2</v>
      </c>
      <c r="AP208" s="11">
        <v>4</v>
      </c>
      <c r="AQ208" s="11">
        <v>2</v>
      </c>
      <c r="AR208" s="11">
        <v>1</v>
      </c>
      <c r="AS208" s="11">
        <v>3</v>
      </c>
      <c r="AT208" s="11">
        <v>4</v>
      </c>
      <c r="AU208" s="11">
        <v>3</v>
      </c>
      <c r="AV208" s="11">
        <v>4</v>
      </c>
      <c r="AW208" s="11">
        <v>3</v>
      </c>
      <c r="AX208" s="11">
        <v>3</v>
      </c>
      <c r="AY208" s="11">
        <v>4</v>
      </c>
      <c r="AZ208" s="11">
        <v>5</v>
      </c>
      <c r="BA208" s="11">
        <v>3</v>
      </c>
      <c r="BB208" s="11">
        <v>4</v>
      </c>
      <c r="BC208" s="11">
        <v>3</v>
      </c>
      <c r="BD208" s="11">
        <v>3</v>
      </c>
      <c r="BE208" s="11">
        <v>4</v>
      </c>
      <c r="BF208" s="11">
        <v>1</v>
      </c>
      <c r="BG208" s="11">
        <v>4</v>
      </c>
      <c r="BH208" s="11">
        <v>2</v>
      </c>
      <c r="BI208" s="19">
        <f t="shared" si="156"/>
        <v>0</v>
      </c>
      <c r="BJ208" s="19">
        <f t="shared" si="157"/>
        <v>0</v>
      </c>
      <c r="BK208" s="19">
        <f t="shared" si="158"/>
        <v>1</v>
      </c>
      <c r="BL208" s="19">
        <f t="shared" si="159"/>
        <v>0</v>
      </c>
      <c r="BM208" s="19">
        <f t="shared" si="160"/>
        <v>0</v>
      </c>
      <c r="BN208" s="19">
        <f t="shared" si="161"/>
        <v>0</v>
      </c>
      <c r="BO208" s="19">
        <f t="shared" si="162"/>
        <v>0</v>
      </c>
      <c r="BP208" s="19">
        <f t="shared" si="163"/>
        <v>0</v>
      </c>
      <c r="BQ208" s="19">
        <f t="shared" si="164"/>
        <v>0</v>
      </c>
      <c r="BR208" s="19">
        <f t="shared" si="165"/>
        <v>0</v>
      </c>
      <c r="BS208" s="19">
        <f t="shared" si="166"/>
        <v>0</v>
      </c>
      <c r="BT208" s="19">
        <f t="shared" si="167"/>
        <v>0</v>
      </c>
      <c r="BU208" s="19">
        <f t="shared" si="168"/>
        <v>1</v>
      </c>
      <c r="BV208" s="19">
        <f t="shared" si="169"/>
        <v>1</v>
      </c>
      <c r="BW208" s="19">
        <f t="shared" si="170"/>
        <v>0</v>
      </c>
      <c r="BX208" s="19">
        <f t="shared" si="171"/>
        <v>0</v>
      </c>
      <c r="BY208" s="19">
        <f t="shared" si="172"/>
        <v>0</v>
      </c>
      <c r="BZ208" s="19">
        <f t="shared" si="173"/>
        <v>0</v>
      </c>
      <c r="CA208" s="19">
        <f t="shared" si="174"/>
        <v>1</v>
      </c>
      <c r="CB208" s="19">
        <f t="shared" si="175"/>
        <v>0</v>
      </c>
      <c r="CC208" s="19">
        <f t="shared" si="176"/>
        <v>0</v>
      </c>
      <c r="CD208" s="19">
        <f t="shared" si="177"/>
        <v>0</v>
      </c>
      <c r="CE208" s="19">
        <f t="shared" si="178"/>
        <v>0</v>
      </c>
      <c r="CF208" s="19">
        <f t="shared" si="179"/>
        <v>0</v>
      </c>
      <c r="CG208" s="19">
        <f t="shared" si="180"/>
        <v>0</v>
      </c>
      <c r="CH208" s="19">
        <f t="shared" si="181"/>
        <v>1</v>
      </c>
      <c r="CI208" s="19">
        <f t="shared" si="182"/>
        <v>0</v>
      </c>
      <c r="CJ208" s="19">
        <f t="shared" si="183"/>
        <v>0</v>
      </c>
      <c r="CK208" s="19">
        <f t="shared" si="184"/>
        <v>1</v>
      </c>
      <c r="CL208" s="19">
        <f t="shared" si="185"/>
        <v>0</v>
      </c>
      <c r="CM208" s="19">
        <f t="shared" si="186"/>
        <v>0</v>
      </c>
      <c r="CN208" s="19">
        <f t="shared" si="187"/>
        <v>1</v>
      </c>
      <c r="CO208" s="19">
        <f t="shared" si="188"/>
        <v>1</v>
      </c>
      <c r="CP208" s="19">
        <f t="shared" si="189"/>
        <v>0</v>
      </c>
      <c r="CQ208" s="19">
        <f t="shared" si="190"/>
        <v>1</v>
      </c>
      <c r="CR208" s="19">
        <f t="shared" si="191"/>
        <v>1</v>
      </c>
      <c r="CS208" s="19">
        <f t="shared" si="192"/>
        <v>1</v>
      </c>
      <c r="CT208" s="19">
        <f t="shared" si="193"/>
        <v>1</v>
      </c>
      <c r="CU208" s="19">
        <f t="shared" si="194"/>
        <v>1</v>
      </c>
      <c r="CV208" s="19">
        <f t="shared" si="195"/>
        <v>1</v>
      </c>
      <c r="CW208" s="19">
        <f t="shared" si="196"/>
        <v>0</v>
      </c>
      <c r="CX208" s="19">
        <f t="shared" si="197"/>
        <v>1</v>
      </c>
      <c r="CY208" s="19">
        <f t="shared" si="198"/>
        <v>1</v>
      </c>
      <c r="CZ208" s="19">
        <f t="shared" si="199"/>
        <v>0</v>
      </c>
      <c r="DA208" s="19">
        <f t="shared" si="200"/>
        <v>1</v>
      </c>
      <c r="DB208" s="19">
        <f t="shared" si="201"/>
        <v>1</v>
      </c>
      <c r="DC208" s="19">
        <f t="shared" si="202"/>
        <v>1</v>
      </c>
      <c r="DD208" s="19">
        <f t="shared" si="203"/>
        <v>1</v>
      </c>
      <c r="DE208" s="19">
        <f t="shared" si="204"/>
        <v>1</v>
      </c>
      <c r="DF208" s="19">
        <f t="shared" si="205"/>
        <v>1</v>
      </c>
      <c r="DG208" s="19">
        <f t="shared" si="206"/>
        <v>4</v>
      </c>
      <c r="DH208" s="19">
        <f t="shared" si="207"/>
        <v>18</v>
      </c>
      <c r="DI208" s="14">
        <v>3</v>
      </c>
      <c r="DJ208" s="14"/>
      <c r="DK208" s="14">
        <v>1</v>
      </c>
      <c r="DL208" s="14">
        <v>2</v>
      </c>
      <c r="DM208" s="99">
        <v>0</v>
      </c>
      <c r="DN208" s="99">
        <v>0</v>
      </c>
      <c r="DO208" s="99">
        <v>0</v>
      </c>
      <c r="DP208" s="99">
        <v>0</v>
      </c>
      <c r="DQ208" s="99">
        <v>1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  <c r="DZ208">
        <v>1</v>
      </c>
      <c r="EA208">
        <v>1</v>
      </c>
      <c r="EB208">
        <v>1</v>
      </c>
      <c r="EC208">
        <v>1</v>
      </c>
      <c r="ED208">
        <v>1</v>
      </c>
      <c r="EE208">
        <v>1</v>
      </c>
      <c r="EF208">
        <v>1</v>
      </c>
      <c r="EG208">
        <v>8</v>
      </c>
      <c r="EH208">
        <v>11</v>
      </c>
      <c r="EI208">
        <v>10</v>
      </c>
      <c r="EJ208">
        <v>6</v>
      </c>
      <c r="EK208">
        <v>11</v>
      </c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 s="26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 s="26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 s="26"/>
      <c r="HS208"/>
      <c r="HT208"/>
      <c r="HU208"/>
      <c r="HV208"/>
      <c r="HW208" s="26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</row>
    <row r="209" spans="1:338" s="21" customFormat="1" x14ac:dyDescent="0.25">
      <c r="A209" t="s">
        <v>125</v>
      </c>
      <c r="B209" t="s">
        <v>69</v>
      </c>
      <c r="C209" t="s">
        <v>75</v>
      </c>
      <c r="D209" t="s">
        <v>549</v>
      </c>
      <c r="E209" s="1">
        <v>1</v>
      </c>
      <c r="F209" s="60">
        <v>26</v>
      </c>
      <c r="G209" s="60">
        <v>20.5</v>
      </c>
      <c r="H209" s="60">
        <v>175</v>
      </c>
      <c r="I209" s="60">
        <v>41</v>
      </c>
      <c r="J209" s="60">
        <v>51.047619050000002</v>
      </c>
      <c r="K209">
        <v>5</v>
      </c>
      <c r="L209">
        <v>4</v>
      </c>
      <c r="M209">
        <v>3</v>
      </c>
      <c r="N209">
        <v>1</v>
      </c>
      <c r="O209">
        <v>3</v>
      </c>
      <c r="P209">
        <v>2</v>
      </c>
      <c r="Q209">
        <v>3</v>
      </c>
      <c r="R209">
        <v>2</v>
      </c>
      <c r="S209">
        <v>2</v>
      </c>
      <c r="T209">
        <v>3</v>
      </c>
      <c r="U209">
        <v>4</v>
      </c>
      <c r="V209">
        <v>4</v>
      </c>
      <c r="W209">
        <v>4</v>
      </c>
      <c r="X209" s="6">
        <v>3</v>
      </c>
      <c r="Y209" s="6">
        <v>1</v>
      </c>
      <c r="Z209" s="6">
        <v>2</v>
      </c>
      <c r="AA209" s="6">
        <v>1</v>
      </c>
      <c r="AB209" s="6">
        <v>3</v>
      </c>
      <c r="AC209" s="6">
        <v>2</v>
      </c>
      <c r="AD209" s="6">
        <v>1</v>
      </c>
      <c r="AE209" s="6">
        <v>3</v>
      </c>
      <c r="AF209" s="6">
        <v>1</v>
      </c>
      <c r="AG209" s="6">
        <v>3</v>
      </c>
      <c r="AH209" s="6">
        <v>3</v>
      </c>
      <c r="AI209" s="6">
        <v>5</v>
      </c>
      <c r="AJ209" s="11">
        <v>5</v>
      </c>
      <c r="AK209" s="11">
        <v>3</v>
      </c>
      <c r="AL209" s="11">
        <v>3</v>
      </c>
      <c r="AM209" s="11">
        <v>1</v>
      </c>
      <c r="AN209" s="11">
        <v>3</v>
      </c>
      <c r="AO209" s="11">
        <v>3</v>
      </c>
      <c r="AP209" s="11">
        <v>4</v>
      </c>
      <c r="AQ209" s="11">
        <v>2</v>
      </c>
      <c r="AR209" s="11">
        <v>1</v>
      </c>
      <c r="AS209" s="11">
        <v>3</v>
      </c>
      <c r="AT209" s="11">
        <v>4</v>
      </c>
      <c r="AU209" s="11">
        <v>4</v>
      </c>
      <c r="AV209" s="11">
        <v>4</v>
      </c>
      <c r="AW209" s="11">
        <v>3</v>
      </c>
      <c r="AX209" s="11">
        <v>1</v>
      </c>
      <c r="AY209" s="11">
        <v>2</v>
      </c>
      <c r="AZ209" s="11">
        <v>1</v>
      </c>
      <c r="BA209" s="11">
        <v>3</v>
      </c>
      <c r="BB209" s="11">
        <v>2</v>
      </c>
      <c r="BC209" s="11">
        <v>3</v>
      </c>
      <c r="BD209" s="11">
        <v>3</v>
      </c>
      <c r="BE209" s="11">
        <v>1</v>
      </c>
      <c r="BF209" s="11">
        <v>1</v>
      </c>
      <c r="BG209" s="11">
        <v>4</v>
      </c>
      <c r="BH209" s="11">
        <v>2</v>
      </c>
      <c r="BI209" s="19">
        <f t="shared" si="156"/>
        <v>1</v>
      </c>
      <c r="BJ209" s="19">
        <f t="shared" si="157"/>
        <v>0</v>
      </c>
      <c r="BK209" s="19">
        <f t="shared" si="158"/>
        <v>1</v>
      </c>
      <c r="BL209" s="19">
        <f t="shared" si="159"/>
        <v>1</v>
      </c>
      <c r="BM209" s="19">
        <f t="shared" si="160"/>
        <v>1</v>
      </c>
      <c r="BN209" s="19">
        <f t="shared" si="161"/>
        <v>0</v>
      </c>
      <c r="BO209" s="19">
        <f t="shared" si="162"/>
        <v>0</v>
      </c>
      <c r="BP209" s="19">
        <f t="shared" si="163"/>
        <v>1</v>
      </c>
      <c r="BQ209" s="19">
        <f t="shared" si="164"/>
        <v>1</v>
      </c>
      <c r="BR209" s="19">
        <f t="shared" si="165"/>
        <v>1</v>
      </c>
      <c r="BS209" s="19">
        <f t="shared" si="166"/>
        <v>1</v>
      </c>
      <c r="BT209" s="19">
        <f t="shared" si="167"/>
        <v>0</v>
      </c>
      <c r="BU209" s="19">
        <f t="shared" si="168"/>
        <v>1</v>
      </c>
      <c r="BV209" s="19">
        <f t="shared" si="169"/>
        <v>1</v>
      </c>
      <c r="BW209" s="19">
        <f t="shared" si="170"/>
        <v>0</v>
      </c>
      <c r="BX209" s="19">
        <f t="shared" si="171"/>
        <v>1</v>
      </c>
      <c r="BY209" s="19">
        <f t="shared" si="172"/>
        <v>0</v>
      </c>
      <c r="BZ209" s="19">
        <f t="shared" si="173"/>
        <v>1</v>
      </c>
      <c r="CA209" s="19">
        <f t="shared" si="174"/>
        <v>1</v>
      </c>
      <c r="CB209" s="19">
        <f t="shared" si="175"/>
        <v>0</v>
      </c>
      <c r="CC209" s="19">
        <f t="shared" si="176"/>
        <v>1</v>
      </c>
      <c r="CD209" s="19">
        <f t="shared" si="177"/>
        <v>0</v>
      </c>
      <c r="CE209" s="19">
        <f t="shared" si="178"/>
        <v>0</v>
      </c>
      <c r="CF209" s="19">
        <f t="shared" si="179"/>
        <v>0</v>
      </c>
      <c r="CG209" s="19">
        <f t="shared" si="180"/>
        <v>0</v>
      </c>
      <c r="CH209" s="19">
        <f t="shared" si="181"/>
        <v>1</v>
      </c>
      <c r="CI209" s="19">
        <f t="shared" si="182"/>
        <v>1</v>
      </c>
      <c r="CJ209" s="19">
        <f t="shared" si="183"/>
        <v>1</v>
      </c>
      <c r="CK209" s="19">
        <f t="shared" si="184"/>
        <v>1</v>
      </c>
      <c r="CL209" s="19">
        <f t="shared" si="185"/>
        <v>1</v>
      </c>
      <c r="CM209" s="19">
        <f t="shared" si="186"/>
        <v>1</v>
      </c>
      <c r="CN209" s="19">
        <f t="shared" si="187"/>
        <v>1</v>
      </c>
      <c r="CO209" s="19">
        <f t="shared" si="188"/>
        <v>1</v>
      </c>
      <c r="CP209" s="19">
        <f t="shared" si="189"/>
        <v>0</v>
      </c>
      <c r="CQ209" s="19">
        <f t="shared" si="190"/>
        <v>1</v>
      </c>
      <c r="CR209" s="19">
        <f t="shared" si="191"/>
        <v>1</v>
      </c>
      <c r="CS209" s="19">
        <f t="shared" si="192"/>
        <v>0</v>
      </c>
      <c r="CT209" s="19">
        <f t="shared" si="193"/>
        <v>1</v>
      </c>
      <c r="CU209" s="19">
        <f t="shared" si="194"/>
        <v>1</v>
      </c>
      <c r="CV209" s="19">
        <f t="shared" si="195"/>
        <v>0</v>
      </c>
      <c r="CW209" s="19">
        <f t="shared" si="196"/>
        <v>1</v>
      </c>
      <c r="CX209" s="19">
        <f t="shared" si="197"/>
        <v>0</v>
      </c>
      <c r="CY209" s="19">
        <f t="shared" si="198"/>
        <v>1</v>
      </c>
      <c r="CZ209" s="19">
        <f t="shared" si="199"/>
        <v>1</v>
      </c>
      <c r="DA209" s="19">
        <f t="shared" si="200"/>
        <v>1</v>
      </c>
      <c r="DB209" s="19">
        <f t="shared" si="201"/>
        <v>1</v>
      </c>
      <c r="DC209" s="19">
        <f t="shared" si="202"/>
        <v>0</v>
      </c>
      <c r="DD209" s="19">
        <f t="shared" si="203"/>
        <v>1</v>
      </c>
      <c r="DE209" s="19">
        <f t="shared" si="204"/>
        <v>1</v>
      </c>
      <c r="DF209" s="19">
        <f t="shared" si="205"/>
        <v>1</v>
      </c>
      <c r="DG209" s="19">
        <f t="shared" si="206"/>
        <v>14</v>
      </c>
      <c r="DH209" s="19">
        <f t="shared" si="207"/>
        <v>20</v>
      </c>
      <c r="DI209" s="14">
        <v>3</v>
      </c>
      <c r="DJ209" s="14"/>
      <c r="DK209" s="14">
        <v>2</v>
      </c>
      <c r="DL209" s="14">
        <v>2</v>
      </c>
      <c r="DM209" s="99">
        <v>0</v>
      </c>
      <c r="DN209" s="99">
        <v>0</v>
      </c>
      <c r="DO209" s="99">
        <v>0</v>
      </c>
      <c r="DP209" s="99">
        <v>0</v>
      </c>
      <c r="DQ209" s="99">
        <v>1</v>
      </c>
      <c r="DR209">
        <v>0</v>
      </c>
      <c r="DS209">
        <v>0</v>
      </c>
      <c r="DT209">
        <v>1</v>
      </c>
      <c r="DU209">
        <v>1</v>
      </c>
      <c r="DV209">
        <v>0</v>
      </c>
      <c r="DW209">
        <v>1</v>
      </c>
      <c r="DX209">
        <v>0</v>
      </c>
      <c r="DY209">
        <v>1</v>
      </c>
      <c r="DZ209">
        <v>1</v>
      </c>
      <c r="EA209">
        <v>1</v>
      </c>
      <c r="EB209">
        <v>1</v>
      </c>
      <c r="EC209">
        <v>1</v>
      </c>
      <c r="ED209">
        <v>1</v>
      </c>
      <c r="EE209">
        <v>1</v>
      </c>
      <c r="EF209">
        <v>1</v>
      </c>
      <c r="EG209">
        <v>9</v>
      </c>
      <c r="EH209">
        <v>11</v>
      </c>
      <c r="EI209">
        <v>10</v>
      </c>
      <c r="EJ209">
        <v>6</v>
      </c>
      <c r="EK209">
        <v>8</v>
      </c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 s="26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 s="26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 s="26"/>
      <c r="HS209"/>
      <c r="HT209"/>
      <c r="HU209"/>
      <c r="HV209"/>
      <c r="HW209" s="26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</row>
    <row r="210" spans="1:338" s="21" customFormat="1" x14ac:dyDescent="0.25">
      <c r="A210" t="s">
        <v>208</v>
      </c>
      <c r="B210" t="s">
        <v>69</v>
      </c>
      <c r="C210" t="s">
        <v>75</v>
      </c>
      <c r="D210" t="s">
        <v>549</v>
      </c>
      <c r="E210" s="1">
        <v>1</v>
      </c>
      <c r="F210" s="60">
        <v>26</v>
      </c>
      <c r="G210" s="60">
        <v>20.5</v>
      </c>
      <c r="H210" s="60">
        <v>175</v>
      </c>
      <c r="I210" s="60">
        <v>41</v>
      </c>
      <c r="J210" s="60">
        <v>51.047619050000002</v>
      </c>
      <c r="K210">
        <v>5</v>
      </c>
      <c r="L210">
        <v>3</v>
      </c>
      <c r="M210">
        <v>3</v>
      </c>
      <c r="N210">
        <v>1</v>
      </c>
      <c r="O210">
        <v>3</v>
      </c>
      <c r="P210">
        <v>2</v>
      </c>
      <c r="Q210">
        <v>4</v>
      </c>
      <c r="R210">
        <v>1</v>
      </c>
      <c r="S210">
        <v>2</v>
      </c>
      <c r="T210">
        <v>2</v>
      </c>
      <c r="U210">
        <v>4</v>
      </c>
      <c r="V210">
        <v>3</v>
      </c>
      <c r="W210">
        <v>4</v>
      </c>
      <c r="X210" s="6">
        <v>3</v>
      </c>
      <c r="Y210" s="6">
        <v>4</v>
      </c>
      <c r="Z210" s="6">
        <v>2</v>
      </c>
      <c r="AA210" s="6">
        <v>5</v>
      </c>
      <c r="AB210" s="6">
        <v>3</v>
      </c>
      <c r="AC210" s="6">
        <v>2</v>
      </c>
      <c r="AD210" s="6">
        <v>3</v>
      </c>
      <c r="AE210" s="6">
        <v>3</v>
      </c>
      <c r="AF210" s="6">
        <v>4</v>
      </c>
      <c r="AG210" s="6">
        <v>2</v>
      </c>
      <c r="AH210" s="6">
        <v>4</v>
      </c>
      <c r="AI210" s="6">
        <v>4</v>
      </c>
      <c r="AJ210" s="11">
        <v>5</v>
      </c>
      <c r="AK210" s="11">
        <v>3</v>
      </c>
      <c r="AL210" s="11">
        <v>3</v>
      </c>
      <c r="AM210" s="11">
        <v>1</v>
      </c>
      <c r="AN210" s="11">
        <v>3</v>
      </c>
      <c r="AO210" s="11">
        <v>2</v>
      </c>
      <c r="AP210" s="11">
        <v>4</v>
      </c>
      <c r="AQ210" s="11">
        <v>2</v>
      </c>
      <c r="AR210" s="11">
        <v>2</v>
      </c>
      <c r="AS210" s="11">
        <v>3</v>
      </c>
      <c r="AT210" s="11">
        <v>4</v>
      </c>
      <c r="AU210" s="11">
        <v>3</v>
      </c>
      <c r="AV210" s="11">
        <v>4</v>
      </c>
      <c r="AW210" s="11">
        <v>3</v>
      </c>
      <c r="AX210" s="11">
        <v>3</v>
      </c>
      <c r="AY210" s="11">
        <v>2</v>
      </c>
      <c r="AZ210" s="11">
        <v>5</v>
      </c>
      <c r="BA210" s="11">
        <v>3</v>
      </c>
      <c r="BB210" s="11">
        <v>2</v>
      </c>
      <c r="BC210" s="11">
        <v>3</v>
      </c>
      <c r="BD210" s="11">
        <v>3</v>
      </c>
      <c r="BE210" s="11">
        <v>4</v>
      </c>
      <c r="BF210" s="11">
        <v>1</v>
      </c>
      <c r="BG210" s="11">
        <v>4</v>
      </c>
      <c r="BH210" s="11">
        <v>2</v>
      </c>
      <c r="BI210" s="19">
        <f t="shared" si="156"/>
        <v>1</v>
      </c>
      <c r="BJ210" s="19">
        <f t="shared" si="157"/>
        <v>1</v>
      </c>
      <c r="BK210" s="19">
        <f t="shared" si="158"/>
        <v>1</v>
      </c>
      <c r="BL210" s="19">
        <f t="shared" si="159"/>
        <v>1</v>
      </c>
      <c r="BM210" s="19">
        <f t="shared" si="160"/>
        <v>1</v>
      </c>
      <c r="BN210" s="19">
        <f t="shared" si="161"/>
        <v>0</v>
      </c>
      <c r="BO210" s="19">
        <f t="shared" si="162"/>
        <v>1</v>
      </c>
      <c r="BP210" s="19">
        <f t="shared" si="163"/>
        <v>0</v>
      </c>
      <c r="BQ210" s="19">
        <f t="shared" si="164"/>
        <v>1</v>
      </c>
      <c r="BR210" s="19">
        <f t="shared" si="165"/>
        <v>0</v>
      </c>
      <c r="BS210" s="19">
        <f t="shared" si="166"/>
        <v>1</v>
      </c>
      <c r="BT210" s="19">
        <f t="shared" si="167"/>
        <v>1</v>
      </c>
      <c r="BU210" s="19">
        <f t="shared" si="168"/>
        <v>1</v>
      </c>
      <c r="BV210" s="19">
        <f t="shared" si="169"/>
        <v>1</v>
      </c>
      <c r="BW210" s="19">
        <f t="shared" si="170"/>
        <v>0</v>
      </c>
      <c r="BX210" s="19">
        <f t="shared" si="171"/>
        <v>1</v>
      </c>
      <c r="BY210" s="19">
        <f t="shared" si="172"/>
        <v>1</v>
      </c>
      <c r="BZ210" s="19">
        <f t="shared" si="173"/>
        <v>1</v>
      </c>
      <c r="CA210" s="19">
        <f t="shared" si="174"/>
        <v>1</v>
      </c>
      <c r="CB210" s="19">
        <f t="shared" si="175"/>
        <v>1</v>
      </c>
      <c r="CC210" s="19">
        <f t="shared" si="176"/>
        <v>1</v>
      </c>
      <c r="CD210" s="19">
        <f t="shared" si="177"/>
        <v>1</v>
      </c>
      <c r="CE210" s="19">
        <f t="shared" si="178"/>
        <v>0</v>
      </c>
      <c r="CF210" s="19">
        <f t="shared" si="179"/>
        <v>1</v>
      </c>
      <c r="CG210" s="19">
        <f t="shared" si="180"/>
        <v>0</v>
      </c>
      <c r="CH210" s="19">
        <f t="shared" si="181"/>
        <v>1</v>
      </c>
      <c r="CI210" s="19">
        <f t="shared" si="182"/>
        <v>1</v>
      </c>
      <c r="CJ210" s="19">
        <f t="shared" si="183"/>
        <v>1</v>
      </c>
      <c r="CK210" s="19">
        <f t="shared" si="184"/>
        <v>1</v>
      </c>
      <c r="CL210" s="19">
        <f t="shared" si="185"/>
        <v>1</v>
      </c>
      <c r="CM210" s="19">
        <f t="shared" si="186"/>
        <v>0</v>
      </c>
      <c r="CN210" s="19">
        <f t="shared" si="187"/>
        <v>1</v>
      </c>
      <c r="CO210" s="19">
        <f t="shared" si="188"/>
        <v>1</v>
      </c>
      <c r="CP210" s="19">
        <f t="shared" si="189"/>
        <v>1</v>
      </c>
      <c r="CQ210" s="19">
        <f t="shared" si="190"/>
        <v>1</v>
      </c>
      <c r="CR210" s="19">
        <f t="shared" si="191"/>
        <v>1</v>
      </c>
      <c r="CS210" s="19">
        <f t="shared" si="192"/>
        <v>1</v>
      </c>
      <c r="CT210" s="19">
        <f t="shared" si="193"/>
        <v>1</v>
      </c>
      <c r="CU210" s="19">
        <f t="shared" si="194"/>
        <v>1</v>
      </c>
      <c r="CV210" s="19">
        <f t="shared" si="195"/>
        <v>1</v>
      </c>
      <c r="CW210" s="19">
        <f t="shared" si="196"/>
        <v>1</v>
      </c>
      <c r="CX210" s="19">
        <f t="shared" si="197"/>
        <v>1</v>
      </c>
      <c r="CY210" s="19">
        <f t="shared" si="198"/>
        <v>1</v>
      </c>
      <c r="CZ210" s="19">
        <f t="shared" si="199"/>
        <v>1</v>
      </c>
      <c r="DA210" s="19">
        <f t="shared" si="200"/>
        <v>1</v>
      </c>
      <c r="DB210" s="19">
        <f t="shared" si="201"/>
        <v>1</v>
      </c>
      <c r="DC210" s="19">
        <f t="shared" si="202"/>
        <v>1</v>
      </c>
      <c r="DD210" s="19">
        <f t="shared" si="203"/>
        <v>1</v>
      </c>
      <c r="DE210" s="19">
        <f t="shared" si="204"/>
        <v>1</v>
      </c>
      <c r="DF210" s="19">
        <f t="shared" si="205"/>
        <v>1</v>
      </c>
      <c r="DG210" s="19">
        <f t="shared" si="206"/>
        <v>19</v>
      </c>
      <c r="DH210" s="19">
        <f t="shared" si="207"/>
        <v>24</v>
      </c>
      <c r="DI210" s="14">
        <v>1</v>
      </c>
      <c r="DJ210" s="14"/>
      <c r="DK210" s="14">
        <v>2</v>
      </c>
      <c r="DL210" s="14">
        <v>2</v>
      </c>
      <c r="DM210" s="99">
        <v>0</v>
      </c>
      <c r="DN210" s="99">
        <v>0</v>
      </c>
      <c r="DO210" s="99">
        <v>0</v>
      </c>
      <c r="DP210" s="99">
        <v>0</v>
      </c>
      <c r="DQ210" s="99">
        <v>1</v>
      </c>
      <c r="DR210">
        <v>0</v>
      </c>
      <c r="DS210">
        <v>1</v>
      </c>
      <c r="DT210">
        <v>0</v>
      </c>
      <c r="DU210">
        <v>1</v>
      </c>
      <c r="DV210">
        <v>1</v>
      </c>
      <c r="DW210">
        <v>1</v>
      </c>
      <c r="DX210">
        <v>1</v>
      </c>
      <c r="DY210">
        <v>0</v>
      </c>
      <c r="DZ210">
        <v>1</v>
      </c>
      <c r="EA210">
        <v>1</v>
      </c>
      <c r="EB210">
        <v>1</v>
      </c>
      <c r="EC210">
        <v>1</v>
      </c>
      <c r="ED210">
        <v>0</v>
      </c>
      <c r="EE210">
        <v>1</v>
      </c>
      <c r="EF210">
        <v>1</v>
      </c>
      <c r="EG210">
        <v>10</v>
      </c>
      <c r="EH210">
        <v>8</v>
      </c>
      <c r="EI210">
        <v>10</v>
      </c>
      <c r="EJ210">
        <v>6</v>
      </c>
      <c r="EK210">
        <v>12</v>
      </c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 s="26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 s="26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 s="26"/>
      <c r="HS210"/>
      <c r="HT210"/>
      <c r="HU210"/>
      <c r="HV210"/>
      <c r="HW210" s="26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</row>
    <row r="211" spans="1:338" s="21" customFormat="1" x14ac:dyDescent="0.25">
      <c r="A211" t="s">
        <v>121</v>
      </c>
      <c r="B211" t="s">
        <v>69</v>
      </c>
      <c r="C211" t="s">
        <v>75</v>
      </c>
      <c r="D211" t="s">
        <v>549</v>
      </c>
      <c r="E211" s="1">
        <v>1</v>
      </c>
      <c r="F211" s="60">
        <v>26</v>
      </c>
      <c r="G211" s="60">
        <v>20.5</v>
      </c>
      <c r="H211" s="60">
        <v>175</v>
      </c>
      <c r="I211" s="60">
        <v>41</v>
      </c>
      <c r="J211" s="60">
        <v>51.047619050000002</v>
      </c>
      <c r="K211">
        <v>3</v>
      </c>
      <c r="L211">
        <v>2</v>
      </c>
      <c r="M211">
        <v>2</v>
      </c>
      <c r="N211">
        <v>4</v>
      </c>
      <c r="O211">
        <v>4</v>
      </c>
      <c r="P211">
        <v>3</v>
      </c>
      <c r="Q211">
        <v>3</v>
      </c>
      <c r="R211">
        <v>4</v>
      </c>
      <c r="S211">
        <v>2</v>
      </c>
      <c r="T211">
        <v>3</v>
      </c>
      <c r="U211">
        <v>4</v>
      </c>
      <c r="V211">
        <v>4</v>
      </c>
      <c r="W211">
        <v>4</v>
      </c>
      <c r="X211" s="6">
        <v>1</v>
      </c>
      <c r="Y211" s="6">
        <v>4</v>
      </c>
      <c r="Z211" s="6">
        <v>2</v>
      </c>
      <c r="AA211" s="6">
        <v>5</v>
      </c>
      <c r="AB211" s="6">
        <v>1</v>
      </c>
      <c r="AC211" s="6">
        <v>2</v>
      </c>
      <c r="AD211" s="6">
        <v>1</v>
      </c>
      <c r="AE211" s="6">
        <v>5</v>
      </c>
      <c r="AF211" s="6">
        <v>1</v>
      </c>
      <c r="AG211" s="6">
        <v>1</v>
      </c>
      <c r="AH211" s="6">
        <v>1</v>
      </c>
      <c r="AI211" s="6">
        <v>2</v>
      </c>
      <c r="AJ211" s="11">
        <v>5</v>
      </c>
      <c r="AK211" s="11">
        <v>3</v>
      </c>
      <c r="AL211" s="11">
        <v>2</v>
      </c>
      <c r="AM211" s="11">
        <v>1</v>
      </c>
      <c r="AN211" s="11">
        <v>4</v>
      </c>
      <c r="AO211" s="11">
        <v>3</v>
      </c>
      <c r="AP211" s="11">
        <v>4</v>
      </c>
      <c r="AQ211" s="11">
        <v>2</v>
      </c>
      <c r="AR211" s="11">
        <v>3</v>
      </c>
      <c r="AS211" s="11">
        <v>3</v>
      </c>
      <c r="AT211" s="11">
        <v>2</v>
      </c>
      <c r="AU211" s="11">
        <v>4</v>
      </c>
      <c r="AV211" s="11">
        <v>4</v>
      </c>
      <c r="AW211" s="11">
        <v>2</v>
      </c>
      <c r="AX211" s="11">
        <v>3</v>
      </c>
      <c r="AY211" s="11">
        <v>2</v>
      </c>
      <c r="AZ211" s="11">
        <v>5</v>
      </c>
      <c r="BA211" s="11">
        <v>3</v>
      </c>
      <c r="BB211" s="11">
        <v>2</v>
      </c>
      <c r="BC211" s="11">
        <v>3</v>
      </c>
      <c r="BD211" s="11">
        <v>3</v>
      </c>
      <c r="BE211" s="11">
        <v>4</v>
      </c>
      <c r="BF211" s="11">
        <v>1</v>
      </c>
      <c r="BG211" s="11">
        <v>4</v>
      </c>
      <c r="BH211" s="11">
        <v>2</v>
      </c>
      <c r="BI211" s="19">
        <f t="shared" si="156"/>
        <v>0</v>
      </c>
      <c r="BJ211" s="19">
        <f t="shared" si="157"/>
        <v>0</v>
      </c>
      <c r="BK211" s="19">
        <f t="shared" si="158"/>
        <v>0</v>
      </c>
      <c r="BL211" s="19">
        <f t="shared" si="159"/>
        <v>0</v>
      </c>
      <c r="BM211" s="19">
        <f t="shared" si="160"/>
        <v>0</v>
      </c>
      <c r="BN211" s="19">
        <f t="shared" si="161"/>
        <v>1</v>
      </c>
      <c r="BO211" s="19">
        <f t="shared" si="162"/>
        <v>0</v>
      </c>
      <c r="BP211" s="19">
        <f t="shared" si="163"/>
        <v>0</v>
      </c>
      <c r="BQ211" s="19">
        <f t="shared" si="164"/>
        <v>1</v>
      </c>
      <c r="BR211" s="19">
        <f t="shared" si="165"/>
        <v>1</v>
      </c>
      <c r="BS211" s="19">
        <f t="shared" si="166"/>
        <v>1</v>
      </c>
      <c r="BT211" s="19">
        <f t="shared" si="167"/>
        <v>0</v>
      </c>
      <c r="BU211" s="19">
        <f t="shared" si="168"/>
        <v>1</v>
      </c>
      <c r="BV211" s="19">
        <f t="shared" si="169"/>
        <v>0</v>
      </c>
      <c r="BW211" s="19">
        <f t="shared" si="170"/>
        <v>0</v>
      </c>
      <c r="BX211" s="19">
        <f t="shared" si="171"/>
        <v>1</v>
      </c>
      <c r="BY211" s="19">
        <f t="shared" si="172"/>
        <v>1</v>
      </c>
      <c r="BZ211" s="19">
        <f t="shared" si="173"/>
        <v>0</v>
      </c>
      <c r="CA211" s="19">
        <f t="shared" si="174"/>
        <v>1</v>
      </c>
      <c r="CB211" s="19">
        <f t="shared" si="175"/>
        <v>0</v>
      </c>
      <c r="CC211" s="19">
        <f t="shared" si="176"/>
        <v>0</v>
      </c>
      <c r="CD211" s="19">
        <f t="shared" si="177"/>
        <v>0</v>
      </c>
      <c r="CE211" s="19">
        <f t="shared" si="178"/>
        <v>1</v>
      </c>
      <c r="CF211" s="19">
        <f t="shared" si="179"/>
        <v>0</v>
      </c>
      <c r="CG211" s="19">
        <f t="shared" si="180"/>
        <v>1</v>
      </c>
      <c r="CH211" s="19">
        <f t="shared" si="181"/>
        <v>1</v>
      </c>
      <c r="CI211" s="19">
        <f t="shared" si="182"/>
        <v>1</v>
      </c>
      <c r="CJ211" s="19">
        <f t="shared" si="183"/>
        <v>0</v>
      </c>
      <c r="CK211" s="19">
        <f t="shared" si="184"/>
        <v>1</v>
      </c>
      <c r="CL211" s="19">
        <f t="shared" si="185"/>
        <v>0</v>
      </c>
      <c r="CM211" s="19">
        <f t="shared" si="186"/>
        <v>1</v>
      </c>
      <c r="CN211" s="19">
        <f t="shared" si="187"/>
        <v>1</v>
      </c>
      <c r="CO211" s="19">
        <f t="shared" si="188"/>
        <v>1</v>
      </c>
      <c r="CP211" s="19">
        <f t="shared" si="189"/>
        <v>0</v>
      </c>
      <c r="CQ211" s="19">
        <f t="shared" si="190"/>
        <v>1</v>
      </c>
      <c r="CR211" s="19">
        <f t="shared" si="191"/>
        <v>0</v>
      </c>
      <c r="CS211" s="19">
        <f t="shared" si="192"/>
        <v>0</v>
      </c>
      <c r="CT211" s="19">
        <f t="shared" si="193"/>
        <v>1</v>
      </c>
      <c r="CU211" s="19">
        <f t="shared" si="194"/>
        <v>0</v>
      </c>
      <c r="CV211" s="19">
        <f t="shared" si="195"/>
        <v>1</v>
      </c>
      <c r="CW211" s="19">
        <f t="shared" si="196"/>
        <v>1</v>
      </c>
      <c r="CX211" s="19">
        <f t="shared" si="197"/>
        <v>1</v>
      </c>
      <c r="CY211" s="19">
        <f t="shared" si="198"/>
        <v>1</v>
      </c>
      <c r="CZ211" s="19">
        <f t="shared" si="199"/>
        <v>1</v>
      </c>
      <c r="DA211" s="19">
        <f t="shared" si="200"/>
        <v>1</v>
      </c>
      <c r="DB211" s="19">
        <f t="shared" si="201"/>
        <v>1</v>
      </c>
      <c r="DC211" s="19">
        <f t="shared" si="202"/>
        <v>1</v>
      </c>
      <c r="DD211" s="19">
        <f t="shared" si="203"/>
        <v>1</v>
      </c>
      <c r="DE211" s="19">
        <f t="shared" si="204"/>
        <v>1</v>
      </c>
      <c r="DF211" s="19">
        <f t="shared" si="205"/>
        <v>1</v>
      </c>
      <c r="DG211" s="19">
        <f t="shared" si="206"/>
        <v>10</v>
      </c>
      <c r="DH211" s="19">
        <f t="shared" si="207"/>
        <v>19</v>
      </c>
      <c r="DI211" s="14">
        <v>3</v>
      </c>
      <c r="DJ211" s="14"/>
      <c r="DK211" s="14">
        <v>1</v>
      </c>
      <c r="DL211" s="14">
        <v>2</v>
      </c>
      <c r="DM211" s="99">
        <v>0</v>
      </c>
      <c r="DN211" s="99">
        <v>1</v>
      </c>
      <c r="DO211" s="99">
        <v>0</v>
      </c>
      <c r="DP211" s="99">
        <v>0</v>
      </c>
      <c r="DQ211" s="99">
        <v>0</v>
      </c>
      <c r="DR211">
        <v>0</v>
      </c>
      <c r="DS211">
        <v>0</v>
      </c>
      <c r="DT211">
        <v>1</v>
      </c>
      <c r="DU211">
        <v>1</v>
      </c>
      <c r="DV211">
        <v>0</v>
      </c>
      <c r="DW211">
        <v>1</v>
      </c>
      <c r="DX211">
        <v>0</v>
      </c>
      <c r="DY211">
        <v>0</v>
      </c>
      <c r="DZ211">
        <v>1</v>
      </c>
      <c r="EA211">
        <v>1</v>
      </c>
      <c r="EB211">
        <v>1</v>
      </c>
      <c r="EC211">
        <v>1</v>
      </c>
      <c r="ED211">
        <v>1</v>
      </c>
      <c r="EE211">
        <v>0</v>
      </c>
      <c r="EF211">
        <v>0</v>
      </c>
      <c r="EG211">
        <v>7</v>
      </c>
      <c r="EH211">
        <v>9</v>
      </c>
      <c r="EI211">
        <v>8.5</v>
      </c>
      <c r="EJ211">
        <v>6</v>
      </c>
      <c r="EK211">
        <v>11</v>
      </c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 s="26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 s="26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 s="26"/>
      <c r="HS211"/>
      <c r="HT211"/>
      <c r="HU211"/>
      <c r="HV211"/>
      <c r="HW211" s="26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</row>
    <row r="212" spans="1:338" s="21" customFormat="1" x14ac:dyDescent="0.25">
      <c r="A212" t="s">
        <v>79</v>
      </c>
      <c r="B212" t="s">
        <v>69</v>
      </c>
      <c r="C212" t="s">
        <v>75</v>
      </c>
      <c r="D212" t="s">
        <v>549</v>
      </c>
      <c r="E212" s="1">
        <v>1</v>
      </c>
      <c r="F212" s="60">
        <v>26</v>
      </c>
      <c r="G212" s="60">
        <v>20.5</v>
      </c>
      <c r="H212" s="60">
        <v>175</v>
      </c>
      <c r="I212" s="60">
        <v>41</v>
      </c>
      <c r="J212" s="60">
        <v>51.047619050000002</v>
      </c>
      <c r="K212">
        <v>5</v>
      </c>
      <c r="L212">
        <v>3</v>
      </c>
      <c r="M212">
        <v>1</v>
      </c>
      <c r="N212">
        <v>4</v>
      </c>
      <c r="O212">
        <v>5</v>
      </c>
      <c r="P212">
        <v>2</v>
      </c>
      <c r="Q212">
        <v>4</v>
      </c>
      <c r="R212">
        <v>2</v>
      </c>
      <c r="S212">
        <v>3</v>
      </c>
      <c r="T212">
        <v>1</v>
      </c>
      <c r="U212">
        <v>2</v>
      </c>
      <c r="V212">
        <v>4</v>
      </c>
      <c r="W212">
        <v>4</v>
      </c>
      <c r="X212" s="6">
        <v>4</v>
      </c>
      <c r="Y212" s="6">
        <v>1</v>
      </c>
      <c r="Z212" s="6">
        <v>3</v>
      </c>
      <c r="AA212" s="6">
        <v>1</v>
      </c>
      <c r="AB212" s="6">
        <v>2</v>
      </c>
      <c r="AC212" s="6">
        <v>2</v>
      </c>
      <c r="AD212" s="6">
        <v>1</v>
      </c>
      <c r="AE212" s="6">
        <v>3</v>
      </c>
      <c r="AF212" s="6">
        <v>3</v>
      </c>
      <c r="AG212" s="6">
        <v>4</v>
      </c>
      <c r="AH212" s="6">
        <v>3</v>
      </c>
      <c r="AI212" s="6">
        <v>5</v>
      </c>
      <c r="AJ212" s="11">
        <v>5</v>
      </c>
      <c r="AK212" s="11">
        <v>3</v>
      </c>
      <c r="AL212" s="11">
        <v>2</v>
      </c>
      <c r="AM212" s="11">
        <v>1</v>
      </c>
      <c r="AN212" s="11">
        <v>3</v>
      </c>
      <c r="AO212" s="11">
        <v>3</v>
      </c>
      <c r="AP212" s="11">
        <v>4</v>
      </c>
      <c r="AQ212" s="11">
        <v>2</v>
      </c>
      <c r="AR212" s="11">
        <v>1</v>
      </c>
      <c r="AS212" s="11">
        <v>3</v>
      </c>
      <c r="AT212" s="11">
        <v>4</v>
      </c>
      <c r="AU212" s="11">
        <v>3</v>
      </c>
      <c r="AV212" s="11">
        <v>4</v>
      </c>
      <c r="AW212" s="11">
        <v>3</v>
      </c>
      <c r="AX212" s="11">
        <v>1</v>
      </c>
      <c r="AY212" s="11">
        <v>2</v>
      </c>
      <c r="AZ212" s="11">
        <v>5</v>
      </c>
      <c r="BA212" s="11">
        <v>3</v>
      </c>
      <c r="BB212" s="11">
        <v>2</v>
      </c>
      <c r="BC212" s="11">
        <v>3</v>
      </c>
      <c r="BD212" s="11">
        <v>3</v>
      </c>
      <c r="BE212" s="11">
        <v>1</v>
      </c>
      <c r="BF212" s="11">
        <v>1</v>
      </c>
      <c r="BG212" s="11">
        <v>3</v>
      </c>
      <c r="BH212" s="11">
        <v>4</v>
      </c>
      <c r="BI212" s="19">
        <f t="shared" si="156"/>
        <v>1</v>
      </c>
      <c r="BJ212" s="19">
        <f t="shared" si="157"/>
        <v>1</v>
      </c>
      <c r="BK212" s="19">
        <f t="shared" si="158"/>
        <v>0</v>
      </c>
      <c r="BL212" s="19">
        <f t="shared" si="159"/>
        <v>0</v>
      </c>
      <c r="BM212" s="19">
        <f t="shared" si="160"/>
        <v>0</v>
      </c>
      <c r="BN212" s="19">
        <f t="shared" si="161"/>
        <v>0</v>
      </c>
      <c r="BO212" s="19">
        <f t="shared" si="162"/>
        <v>1</v>
      </c>
      <c r="BP212" s="19">
        <f t="shared" si="163"/>
        <v>1</v>
      </c>
      <c r="BQ212" s="19">
        <f t="shared" si="164"/>
        <v>0</v>
      </c>
      <c r="BR212" s="19">
        <f t="shared" si="165"/>
        <v>0</v>
      </c>
      <c r="BS212" s="19">
        <f t="shared" si="166"/>
        <v>0</v>
      </c>
      <c r="BT212" s="19">
        <f t="shared" si="167"/>
        <v>0</v>
      </c>
      <c r="BU212" s="19">
        <f t="shared" si="168"/>
        <v>1</v>
      </c>
      <c r="BV212" s="19">
        <f t="shared" si="169"/>
        <v>0</v>
      </c>
      <c r="BW212" s="19">
        <f t="shared" si="170"/>
        <v>0</v>
      </c>
      <c r="BX212" s="19">
        <f t="shared" si="171"/>
        <v>0</v>
      </c>
      <c r="BY212" s="19">
        <f t="shared" si="172"/>
        <v>0</v>
      </c>
      <c r="BZ212" s="19">
        <f t="shared" si="173"/>
        <v>0</v>
      </c>
      <c r="CA212" s="19">
        <f t="shared" si="174"/>
        <v>1</v>
      </c>
      <c r="CB212" s="19">
        <f t="shared" si="175"/>
        <v>0</v>
      </c>
      <c r="CC212" s="19">
        <f t="shared" si="176"/>
        <v>1</v>
      </c>
      <c r="CD212" s="19">
        <f t="shared" si="177"/>
        <v>0</v>
      </c>
      <c r="CE212" s="19">
        <f t="shared" si="178"/>
        <v>0</v>
      </c>
      <c r="CF212" s="19">
        <f t="shared" si="179"/>
        <v>0</v>
      </c>
      <c r="CG212" s="19">
        <f t="shared" si="180"/>
        <v>0</v>
      </c>
      <c r="CH212" s="19">
        <f t="shared" si="181"/>
        <v>1</v>
      </c>
      <c r="CI212" s="19">
        <f t="shared" si="182"/>
        <v>1</v>
      </c>
      <c r="CJ212" s="19">
        <f t="shared" si="183"/>
        <v>0</v>
      </c>
      <c r="CK212" s="19">
        <f t="shared" si="184"/>
        <v>1</v>
      </c>
      <c r="CL212" s="19">
        <f t="shared" si="185"/>
        <v>1</v>
      </c>
      <c r="CM212" s="19">
        <f t="shared" si="186"/>
        <v>1</v>
      </c>
      <c r="CN212" s="19">
        <f t="shared" si="187"/>
        <v>1</v>
      </c>
      <c r="CO212" s="19">
        <f t="shared" si="188"/>
        <v>1</v>
      </c>
      <c r="CP212" s="19">
        <f t="shared" si="189"/>
        <v>0</v>
      </c>
      <c r="CQ212" s="19">
        <f t="shared" si="190"/>
        <v>1</v>
      </c>
      <c r="CR212" s="19">
        <f t="shared" si="191"/>
        <v>1</v>
      </c>
      <c r="CS212" s="19">
        <f t="shared" si="192"/>
        <v>1</v>
      </c>
      <c r="CT212" s="19">
        <f t="shared" si="193"/>
        <v>1</v>
      </c>
      <c r="CU212" s="19">
        <f t="shared" si="194"/>
        <v>1</v>
      </c>
      <c r="CV212" s="19">
        <f t="shared" si="195"/>
        <v>0</v>
      </c>
      <c r="CW212" s="19">
        <f t="shared" si="196"/>
        <v>1</v>
      </c>
      <c r="CX212" s="19">
        <f t="shared" si="197"/>
        <v>1</v>
      </c>
      <c r="CY212" s="19">
        <f t="shared" si="198"/>
        <v>1</v>
      </c>
      <c r="CZ212" s="19">
        <f t="shared" si="199"/>
        <v>1</v>
      </c>
      <c r="DA212" s="19">
        <f t="shared" si="200"/>
        <v>1</v>
      </c>
      <c r="DB212" s="19">
        <f t="shared" si="201"/>
        <v>1</v>
      </c>
      <c r="DC212" s="19">
        <f t="shared" si="202"/>
        <v>0</v>
      </c>
      <c r="DD212" s="19">
        <f t="shared" si="203"/>
        <v>1</v>
      </c>
      <c r="DE212" s="19">
        <f t="shared" si="204"/>
        <v>0</v>
      </c>
      <c r="DF212" s="19">
        <f t="shared" si="205"/>
        <v>0</v>
      </c>
      <c r="DG212" s="19">
        <f t="shared" si="206"/>
        <v>7</v>
      </c>
      <c r="DH212" s="19">
        <f t="shared" si="207"/>
        <v>19</v>
      </c>
      <c r="DI212" s="14">
        <v>3</v>
      </c>
      <c r="DJ212" s="14"/>
      <c r="DK212" s="14">
        <v>2</v>
      </c>
      <c r="DL212" s="14">
        <v>1</v>
      </c>
      <c r="DM212" s="99">
        <v>0</v>
      </c>
      <c r="DN212" s="99">
        <v>0</v>
      </c>
      <c r="DO212" s="99">
        <v>0</v>
      </c>
      <c r="DP212" s="99">
        <v>0</v>
      </c>
      <c r="DQ212" s="99">
        <v>1</v>
      </c>
      <c r="DR212">
        <v>0</v>
      </c>
      <c r="DS212">
        <v>1</v>
      </c>
      <c r="DT212">
        <v>1</v>
      </c>
      <c r="DU212">
        <v>1</v>
      </c>
      <c r="DV212">
        <v>1</v>
      </c>
      <c r="DW212">
        <v>1</v>
      </c>
      <c r="DX212">
        <v>1</v>
      </c>
      <c r="DY212">
        <v>0</v>
      </c>
      <c r="DZ212">
        <v>1</v>
      </c>
      <c r="EA212">
        <v>1</v>
      </c>
      <c r="EB212">
        <v>0</v>
      </c>
      <c r="EC212">
        <v>1</v>
      </c>
      <c r="ED212">
        <v>1</v>
      </c>
      <c r="EE212">
        <v>0</v>
      </c>
      <c r="EF212">
        <v>1</v>
      </c>
      <c r="EG212">
        <v>10</v>
      </c>
      <c r="EH212">
        <v>8</v>
      </c>
      <c r="EI212">
        <v>10</v>
      </c>
      <c r="EJ212">
        <v>6</v>
      </c>
      <c r="EK212">
        <v>13</v>
      </c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 s="26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 s="26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 s="26"/>
      <c r="HS212"/>
      <c r="HT212"/>
      <c r="HU212"/>
      <c r="HV212"/>
      <c r="HW212" s="26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</row>
    <row r="213" spans="1:338" s="21" customFormat="1" x14ac:dyDescent="0.25">
      <c r="A213" t="s">
        <v>81</v>
      </c>
      <c r="B213" t="s">
        <v>69</v>
      </c>
      <c r="C213" t="s">
        <v>75</v>
      </c>
      <c r="D213" t="s">
        <v>549</v>
      </c>
      <c r="E213" s="1">
        <v>1</v>
      </c>
      <c r="F213" s="60">
        <v>26</v>
      </c>
      <c r="G213" s="60">
        <v>20.5</v>
      </c>
      <c r="H213" s="60">
        <v>175</v>
      </c>
      <c r="I213" s="60">
        <v>41</v>
      </c>
      <c r="J213" s="60">
        <v>51.047619050000002</v>
      </c>
      <c r="K213">
        <v>5</v>
      </c>
      <c r="L213">
        <v>3</v>
      </c>
      <c r="M213">
        <v>1</v>
      </c>
      <c r="N213">
        <v>4</v>
      </c>
      <c r="O213">
        <v>4</v>
      </c>
      <c r="P213">
        <v>2</v>
      </c>
      <c r="Q213">
        <v>4</v>
      </c>
      <c r="R213">
        <v>2</v>
      </c>
      <c r="S213">
        <v>2</v>
      </c>
      <c r="T213">
        <v>2</v>
      </c>
      <c r="U213">
        <v>1</v>
      </c>
      <c r="V213">
        <v>2</v>
      </c>
      <c r="W213">
        <v>4</v>
      </c>
      <c r="X213" s="6">
        <v>3</v>
      </c>
      <c r="Y213" s="6">
        <v>4</v>
      </c>
      <c r="Z213" s="6">
        <v>2</v>
      </c>
      <c r="AA213" s="6">
        <v>2</v>
      </c>
      <c r="AB213" s="6">
        <v>2</v>
      </c>
      <c r="AC213" s="6">
        <v>2</v>
      </c>
      <c r="AD213" s="6">
        <v>1</v>
      </c>
      <c r="AE213" s="6">
        <v>4</v>
      </c>
      <c r="AF213" s="6">
        <v>4</v>
      </c>
      <c r="AG213" s="6">
        <v>2</v>
      </c>
      <c r="AH213" s="6">
        <v>3</v>
      </c>
      <c r="AI213" s="6">
        <v>5</v>
      </c>
      <c r="AJ213" s="11">
        <v>5</v>
      </c>
      <c r="AK213" s="11">
        <v>3</v>
      </c>
      <c r="AL213" s="11">
        <v>1</v>
      </c>
      <c r="AM213" s="11">
        <v>4</v>
      </c>
      <c r="AN213" s="11">
        <v>3</v>
      </c>
      <c r="AO213" s="11">
        <v>3</v>
      </c>
      <c r="AP213" s="11">
        <v>4</v>
      </c>
      <c r="AQ213" s="11">
        <v>2</v>
      </c>
      <c r="AR213" s="11">
        <v>2</v>
      </c>
      <c r="AS213" s="11">
        <v>3</v>
      </c>
      <c r="AT213" s="11">
        <v>4</v>
      </c>
      <c r="AU213" s="11">
        <v>3</v>
      </c>
      <c r="AV213" s="11">
        <v>4</v>
      </c>
      <c r="AW213" s="11">
        <v>3</v>
      </c>
      <c r="AX213" s="11">
        <v>1</v>
      </c>
      <c r="AY213" s="11">
        <v>2</v>
      </c>
      <c r="AZ213" s="11">
        <v>5</v>
      </c>
      <c r="BA213" s="11">
        <v>3</v>
      </c>
      <c r="BB213" s="11">
        <v>2</v>
      </c>
      <c r="BC213" s="11">
        <v>3</v>
      </c>
      <c r="BD213" s="11">
        <v>3</v>
      </c>
      <c r="BE213" s="11">
        <v>4</v>
      </c>
      <c r="BF213" s="11">
        <v>1</v>
      </c>
      <c r="BG213" s="11">
        <v>4</v>
      </c>
      <c r="BH213" s="11">
        <v>2</v>
      </c>
      <c r="BI213" s="19">
        <f t="shared" si="156"/>
        <v>1</v>
      </c>
      <c r="BJ213" s="19">
        <f t="shared" si="157"/>
        <v>1</v>
      </c>
      <c r="BK213" s="19">
        <f t="shared" si="158"/>
        <v>0</v>
      </c>
      <c r="BL213" s="19">
        <f t="shared" si="159"/>
        <v>0</v>
      </c>
      <c r="BM213" s="19">
        <f t="shared" si="160"/>
        <v>0</v>
      </c>
      <c r="BN213" s="19">
        <f t="shared" si="161"/>
        <v>0</v>
      </c>
      <c r="BO213" s="19">
        <f t="shared" si="162"/>
        <v>1</v>
      </c>
      <c r="BP213" s="19">
        <f t="shared" si="163"/>
        <v>1</v>
      </c>
      <c r="BQ213" s="19">
        <f t="shared" si="164"/>
        <v>1</v>
      </c>
      <c r="BR213" s="19">
        <f t="shared" si="165"/>
        <v>0</v>
      </c>
      <c r="BS213" s="19">
        <f t="shared" si="166"/>
        <v>0</v>
      </c>
      <c r="BT213" s="19">
        <f t="shared" si="167"/>
        <v>0</v>
      </c>
      <c r="BU213" s="19">
        <f t="shared" si="168"/>
        <v>1</v>
      </c>
      <c r="BV213" s="19">
        <f t="shared" si="169"/>
        <v>1</v>
      </c>
      <c r="BW213" s="19">
        <f t="shared" si="170"/>
        <v>0</v>
      </c>
      <c r="BX213" s="19">
        <f t="shared" si="171"/>
        <v>1</v>
      </c>
      <c r="BY213" s="19">
        <f t="shared" si="172"/>
        <v>0</v>
      </c>
      <c r="BZ213" s="19">
        <f t="shared" si="173"/>
        <v>0</v>
      </c>
      <c r="CA213" s="19">
        <f t="shared" si="174"/>
        <v>1</v>
      </c>
      <c r="CB213" s="19">
        <f t="shared" si="175"/>
        <v>0</v>
      </c>
      <c r="CC213" s="19">
        <f t="shared" si="176"/>
        <v>0</v>
      </c>
      <c r="CD213" s="19">
        <f t="shared" si="177"/>
        <v>1</v>
      </c>
      <c r="CE213" s="19">
        <f t="shared" si="178"/>
        <v>0</v>
      </c>
      <c r="CF213" s="19">
        <f t="shared" si="179"/>
        <v>0</v>
      </c>
      <c r="CG213" s="19">
        <f t="shared" si="180"/>
        <v>0</v>
      </c>
      <c r="CH213" s="19">
        <f t="shared" si="181"/>
        <v>1</v>
      </c>
      <c r="CI213" s="19">
        <f t="shared" si="182"/>
        <v>1</v>
      </c>
      <c r="CJ213" s="19">
        <f t="shared" si="183"/>
        <v>0</v>
      </c>
      <c r="CK213" s="19">
        <f t="shared" si="184"/>
        <v>0</v>
      </c>
      <c r="CL213" s="19">
        <f t="shared" si="185"/>
        <v>1</v>
      </c>
      <c r="CM213" s="19">
        <f t="shared" si="186"/>
        <v>1</v>
      </c>
      <c r="CN213" s="19">
        <f t="shared" si="187"/>
        <v>1</v>
      </c>
      <c r="CO213" s="19">
        <f t="shared" si="188"/>
        <v>1</v>
      </c>
      <c r="CP213" s="19">
        <f t="shared" si="189"/>
        <v>1</v>
      </c>
      <c r="CQ213" s="19">
        <f t="shared" si="190"/>
        <v>1</v>
      </c>
      <c r="CR213" s="19">
        <f t="shared" si="191"/>
        <v>1</v>
      </c>
      <c r="CS213" s="19">
        <f t="shared" si="192"/>
        <v>1</v>
      </c>
      <c r="CT213" s="19">
        <f t="shared" si="193"/>
        <v>1</v>
      </c>
      <c r="CU213" s="19">
        <f t="shared" si="194"/>
        <v>1</v>
      </c>
      <c r="CV213" s="19">
        <f t="shared" si="195"/>
        <v>0</v>
      </c>
      <c r="CW213" s="19">
        <f t="shared" si="196"/>
        <v>1</v>
      </c>
      <c r="CX213" s="19">
        <f t="shared" si="197"/>
        <v>1</v>
      </c>
      <c r="CY213" s="19">
        <f t="shared" si="198"/>
        <v>1</v>
      </c>
      <c r="CZ213" s="19">
        <f t="shared" si="199"/>
        <v>1</v>
      </c>
      <c r="DA213" s="19">
        <f t="shared" si="200"/>
        <v>1</v>
      </c>
      <c r="DB213" s="19">
        <f t="shared" si="201"/>
        <v>1</v>
      </c>
      <c r="DC213" s="19">
        <f t="shared" si="202"/>
        <v>1</v>
      </c>
      <c r="DD213" s="19">
        <f t="shared" si="203"/>
        <v>1</v>
      </c>
      <c r="DE213" s="19">
        <f t="shared" si="204"/>
        <v>1</v>
      </c>
      <c r="DF213" s="19">
        <f t="shared" si="205"/>
        <v>1</v>
      </c>
      <c r="DG213" s="19">
        <f t="shared" si="206"/>
        <v>10</v>
      </c>
      <c r="DH213" s="19">
        <f t="shared" si="207"/>
        <v>22</v>
      </c>
      <c r="DI213" s="14">
        <v>3</v>
      </c>
      <c r="DJ213" s="14"/>
      <c r="DK213" s="14">
        <v>2</v>
      </c>
      <c r="DL213" s="14">
        <v>2</v>
      </c>
      <c r="DM213" s="99">
        <v>0</v>
      </c>
      <c r="DN213" s="99">
        <v>0</v>
      </c>
      <c r="DO213" s="99">
        <v>0</v>
      </c>
      <c r="DP213" s="99">
        <v>0</v>
      </c>
      <c r="DQ213" s="99">
        <v>1</v>
      </c>
      <c r="DR213">
        <v>0</v>
      </c>
      <c r="DS213">
        <v>1</v>
      </c>
      <c r="DT213">
        <v>1</v>
      </c>
      <c r="DU213">
        <v>1</v>
      </c>
      <c r="DV213">
        <v>0</v>
      </c>
      <c r="DW213">
        <v>1</v>
      </c>
      <c r="DX213">
        <v>0</v>
      </c>
      <c r="DY213">
        <v>1</v>
      </c>
      <c r="DZ213">
        <v>1</v>
      </c>
      <c r="EA213">
        <v>1</v>
      </c>
      <c r="EB213">
        <v>1</v>
      </c>
      <c r="EC213">
        <v>1</v>
      </c>
      <c r="ED213">
        <v>1</v>
      </c>
      <c r="EE213">
        <v>1</v>
      </c>
      <c r="EF213">
        <v>1</v>
      </c>
      <c r="EG213">
        <v>4</v>
      </c>
      <c r="EH213">
        <v>11</v>
      </c>
      <c r="EI213">
        <v>10</v>
      </c>
      <c r="EJ213">
        <v>6</v>
      </c>
      <c r="EK213">
        <v>11</v>
      </c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 s="26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 s="26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 s="26"/>
      <c r="HS213"/>
      <c r="HT213"/>
      <c r="HU213"/>
      <c r="HV213"/>
      <c r="HW213" s="26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</row>
    <row r="214" spans="1:338" s="21" customFormat="1" x14ac:dyDescent="0.25">
      <c r="A214" t="s">
        <v>170</v>
      </c>
      <c r="B214" t="s">
        <v>69</v>
      </c>
      <c r="C214" t="s">
        <v>75</v>
      </c>
      <c r="D214" t="s">
        <v>549</v>
      </c>
      <c r="E214" s="1">
        <v>1</v>
      </c>
      <c r="F214" s="60">
        <v>26</v>
      </c>
      <c r="G214" s="60">
        <v>20.5</v>
      </c>
      <c r="H214" s="60">
        <v>175</v>
      </c>
      <c r="I214" s="60">
        <v>41</v>
      </c>
      <c r="J214" s="60">
        <v>51.047619050000002</v>
      </c>
      <c r="K214">
        <v>3</v>
      </c>
      <c r="L214">
        <v>3</v>
      </c>
      <c r="M214">
        <v>3</v>
      </c>
      <c r="N214">
        <v>3</v>
      </c>
      <c r="O214">
        <v>1</v>
      </c>
      <c r="P214">
        <v>1</v>
      </c>
      <c r="Q214">
        <v>4</v>
      </c>
      <c r="R214">
        <v>2</v>
      </c>
      <c r="S214">
        <v>3</v>
      </c>
      <c r="T214">
        <v>1</v>
      </c>
      <c r="U214">
        <v>1</v>
      </c>
      <c r="V214">
        <v>3</v>
      </c>
      <c r="W214">
        <v>2</v>
      </c>
      <c r="X214" s="6">
        <v>1</v>
      </c>
      <c r="Y214" s="6">
        <v>3</v>
      </c>
      <c r="Z214" s="6">
        <v>3</v>
      </c>
      <c r="AA214" s="6">
        <v>3</v>
      </c>
      <c r="AB214" s="6">
        <v>5</v>
      </c>
      <c r="AC214" s="6">
        <v>2</v>
      </c>
      <c r="AD214" s="6">
        <v>2</v>
      </c>
      <c r="AE214" s="6">
        <v>1</v>
      </c>
      <c r="AF214" s="6">
        <v>2</v>
      </c>
      <c r="AG214" s="6">
        <v>2</v>
      </c>
      <c r="AH214" s="6">
        <v>3</v>
      </c>
      <c r="AI214" s="6">
        <v>4</v>
      </c>
      <c r="AJ214" s="11">
        <v>3</v>
      </c>
      <c r="AK214" s="11">
        <v>3</v>
      </c>
      <c r="AL214" s="11">
        <v>3</v>
      </c>
      <c r="AM214" s="11">
        <v>1</v>
      </c>
      <c r="AN214" s="11">
        <v>4</v>
      </c>
      <c r="AO214" s="11">
        <v>3</v>
      </c>
      <c r="AP214" s="11">
        <v>4</v>
      </c>
      <c r="AQ214" s="11">
        <v>2</v>
      </c>
      <c r="AR214" s="11">
        <v>4</v>
      </c>
      <c r="AS214" s="11">
        <v>3</v>
      </c>
      <c r="AT214" s="11">
        <v>4</v>
      </c>
      <c r="AU214" s="11">
        <v>4</v>
      </c>
      <c r="AV214" s="11">
        <v>4</v>
      </c>
      <c r="AW214" s="11">
        <v>1</v>
      </c>
      <c r="AX214" s="11">
        <v>4</v>
      </c>
      <c r="AY214" s="11">
        <v>4</v>
      </c>
      <c r="AZ214" s="11">
        <v>5</v>
      </c>
      <c r="BA214" s="11">
        <v>3</v>
      </c>
      <c r="BB214" s="11">
        <v>2</v>
      </c>
      <c r="BC214" s="11">
        <v>1</v>
      </c>
      <c r="BD214" s="11">
        <v>3</v>
      </c>
      <c r="BE214" s="11">
        <v>1</v>
      </c>
      <c r="BF214" s="11">
        <v>1</v>
      </c>
      <c r="BG214" s="11">
        <v>4</v>
      </c>
      <c r="BH214" s="11">
        <v>2</v>
      </c>
      <c r="BI214" s="19">
        <f t="shared" si="156"/>
        <v>0</v>
      </c>
      <c r="BJ214" s="19">
        <f t="shared" si="157"/>
        <v>1</v>
      </c>
      <c r="BK214" s="19">
        <f t="shared" si="158"/>
        <v>1</v>
      </c>
      <c r="BL214" s="19">
        <f t="shared" si="159"/>
        <v>0</v>
      </c>
      <c r="BM214" s="19">
        <f t="shared" si="160"/>
        <v>0</v>
      </c>
      <c r="BN214" s="19">
        <f t="shared" si="161"/>
        <v>0</v>
      </c>
      <c r="BO214" s="19">
        <f t="shared" si="162"/>
        <v>1</v>
      </c>
      <c r="BP214" s="19">
        <f t="shared" si="163"/>
        <v>1</v>
      </c>
      <c r="BQ214" s="19">
        <f t="shared" si="164"/>
        <v>0</v>
      </c>
      <c r="BR214" s="19">
        <f t="shared" si="165"/>
        <v>0</v>
      </c>
      <c r="BS214" s="19">
        <f t="shared" si="166"/>
        <v>0</v>
      </c>
      <c r="BT214" s="19">
        <f t="shared" si="167"/>
        <v>1</v>
      </c>
      <c r="BU214" s="19">
        <f t="shared" si="168"/>
        <v>0</v>
      </c>
      <c r="BV214" s="19">
        <f t="shared" si="169"/>
        <v>0</v>
      </c>
      <c r="BW214" s="19">
        <f t="shared" si="170"/>
        <v>1</v>
      </c>
      <c r="BX214" s="19">
        <f t="shared" si="171"/>
        <v>0</v>
      </c>
      <c r="BY214" s="19">
        <f t="shared" si="172"/>
        <v>0</v>
      </c>
      <c r="BZ214" s="19">
        <f t="shared" si="173"/>
        <v>0</v>
      </c>
      <c r="CA214" s="19">
        <f t="shared" si="174"/>
        <v>1</v>
      </c>
      <c r="CB214" s="19">
        <f t="shared" si="175"/>
        <v>0</v>
      </c>
      <c r="CC214" s="19">
        <f t="shared" si="176"/>
        <v>0</v>
      </c>
      <c r="CD214" s="19">
        <f t="shared" si="177"/>
        <v>0</v>
      </c>
      <c r="CE214" s="19">
        <f t="shared" si="178"/>
        <v>0</v>
      </c>
      <c r="CF214" s="19">
        <f t="shared" si="179"/>
        <v>0</v>
      </c>
      <c r="CG214" s="19">
        <f t="shared" si="180"/>
        <v>0</v>
      </c>
      <c r="CH214" s="19">
        <f t="shared" si="181"/>
        <v>0</v>
      </c>
      <c r="CI214" s="19">
        <f t="shared" si="182"/>
        <v>1</v>
      </c>
      <c r="CJ214" s="19">
        <f t="shared" si="183"/>
        <v>1</v>
      </c>
      <c r="CK214" s="19">
        <f t="shared" si="184"/>
        <v>1</v>
      </c>
      <c r="CL214" s="19">
        <f t="shared" si="185"/>
        <v>0</v>
      </c>
      <c r="CM214" s="19">
        <f t="shared" si="186"/>
        <v>1</v>
      </c>
      <c r="CN214" s="19">
        <f t="shared" si="187"/>
        <v>1</v>
      </c>
      <c r="CO214" s="19">
        <f t="shared" si="188"/>
        <v>1</v>
      </c>
      <c r="CP214" s="19">
        <f t="shared" si="189"/>
        <v>0</v>
      </c>
      <c r="CQ214" s="19">
        <f t="shared" si="190"/>
        <v>1</v>
      </c>
      <c r="CR214" s="19">
        <f t="shared" si="191"/>
        <v>1</v>
      </c>
      <c r="CS214" s="19">
        <f t="shared" si="192"/>
        <v>0</v>
      </c>
      <c r="CT214" s="19">
        <f t="shared" si="193"/>
        <v>1</v>
      </c>
      <c r="CU214" s="19">
        <f t="shared" si="194"/>
        <v>0</v>
      </c>
      <c r="CV214" s="19">
        <f t="shared" si="195"/>
        <v>0</v>
      </c>
      <c r="CW214" s="19">
        <f t="shared" si="196"/>
        <v>0</v>
      </c>
      <c r="CX214" s="19">
        <f t="shared" si="197"/>
        <v>1</v>
      </c>
      <c r="CY214" s="19">
        <f t="shared" si="198"/>
        <v>1</v>
      </c>
      <c r="CZ214" s="19">
        <f t="shared" si="199"/>
        <v>1</v>
      </c>
      <c r="DA214" s="19">
        <f t="shared" si="200"/>
        <v>0</v>
      </c>
      <c r="DB214" s="19">
        <f t="shared" si="201"/>
        <v>1</v>
      </c>
      <c r="DC214" s="19">
        <f t="shared" si="202"/>
        <v>0</v>
      </c>
      <c r="DD214" s="19">
        <f t="shared" si="203"/>
        <v>1</v>
      </c>
      <c r="DE214" s="19">
        <f t="shared" si="204"/>
        <v>1</v>
      </c>
      <c r="DF214" s="19">
        <f t="shared" si="205"/>
        <v>1</v>
      </c>
      <c r="DG214" s="19">
        <f t="shared" si="206"/>
        <v>7</v>
      </c>
      <c r="DH214" s="19">
        <f t="shared" si="207"/>
        <v>16</v>
      </c>
      <c r="DI214" s="14">
        <v>3</v>
      </c>
      <c r="DJ214" s="14"/>
      <c r="DK214" s="14">
        <v>2</v>
      </c>
      <c r="DL214" s="14">
        <v>1</v>
      </c>
      <c r="DM214" s="99">
        <v>1</v>
      </c>
      <c r="DN214" s="99">
        <v>1</v>
      </c>
      <c r="DO214" s="99">
        <v>0</v>
      </c>
      <c r="DP214" s="99">
        <v>0</v>
      </c>
      <c r="DQ214" s="99">
        <v>1</v>
      </c>
      <c r="DR214">
        <v>1</v>
      </c>
      <c r="DS214">
        <v>1</v>
      </c>
      <c r="DT214">
        <v>0</v>
      </c>
      <c r="DU214">
        <v>0</v>
      </c>
      <c r="DV214">
        <v>1</v>
      </c>
      <c r="DW214">
        <v>1</v>
      </c>
      <c r="DX214">
        <v>1</v>
      </c>
      <c r="DY214">
        <v>0</v>
      </c>
      <c r="DZ214">
        <v>1</v>
      </c>
      <c r="EA214">
        <v>1</v>
      </c>
      <c r="EB214">
        <v>1</v>
      </c>
      <c r="EC214">
        <v>1</v>
      </c>
      <c r="ED214">
        <v>1</v>
      </c>
      <c r="EE214">
        <v>1</v>
      </c>
      <c r="EF214">
        <v>1</v>
      </c>
      <c r="EG214">
        <v>10</v>
      </c>
      <c r="EH214">
        <v>9</v>
      </c>
      <c r="EI214">
        <v>10</v>
      </c>
      <c r="EJ214">
        <v>5</v>
      </c>
      <c r="EK214">
        <v>7</v>
      </c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 s="26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 s="26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 s="26"/>
      <c r="HS214"/>
      <c r="HT214"/>
      <c r="HU214"/>
      <c r="HV214"/>
      <c r="HW214" s="26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</row>
    <row r="215" spans="1:338" s="21" customFormat="1" x14ac:dyDescent="0.25">
      <c r="A215" t="s">
        <v>209</v>
      </c>
      <c r="B215" t="s">
        <v>69</v>
      </c>
      <c r="C215" t="s">
        <v>75</v>
      </c>
      <c r="D215" t="s">
        <v>549</v>
      </c>
      <c r="E215" s="1">
        <v>1</v>
      </c>
      <c r="F215" s="60">
        <v>26</v>
      </c>
      <c r="G215" s="60">
        <v>20.5</v>
      </c>
      <c r="H215" s="60">
        <v>175</v>
      </c>
      <c r="I215" s="60">
        <v>41</v>
      </c>
      <c r="J215" s="60">
        <v>51.047619050000002</v>
      </c>
      <c r="K215">
        <v>5</v>
      </c>
      <c r="L215">
        <v>1</v>
      </c>
      <c r="M215">
        <v>1</v>
      </c>
      <c r="N215">
        <v>1</v>
      </c>
      <c r="O215">
        <v>3</v>
      </c>
      <c r="P215">
        <v>2</v>
      </c>
      <c r="Q215">
        <v>4</v>
      </c>
      <c r="R215">
        <v>2</v>
      </c>
      <c r="S215">
        <v>2</v>
      </c>
      <c r="T215">
        <v>2</v>
      </c>
      <c r="U215">
        <v>2</v>
      </c>
      <c r="V215">
        <v>4</v>
      </c>
      <c r="W215">
        <v>4</v>
      </c>
      <c r="X215" s="6">
        <v>4</v>
      </c>
      <c r="Y215" s="6">
        <v>4</v>
      </c>
      <c r="Z215" s="6">
        <v>2</v>
      </c>
      <c r="AA215" s="6">
        <v>5</v>
      </c>
      <c r="AB215" s="6">
        <v>3</v>
      </c>
      <c r="AC215" s="6">
        <v>2</v>
      </c>
      <c r="AD215" s="6">
        <v>1</v>
      </c>
      <c r="AE215" s="6">
        <v>3</v>
      </c>
      <c r="AF215" s="6">
        <v>2</v>
      </c>
      <c r="AG215" s="6">
        <v>2</v>
      </c>
      <c r="AH215" s="6">
        <v>3</v>
      </c>
      <c r="AI215" s="6">
        <v>1</v>
      </c>
      <c r="AJ215" s="11">
        <v>5</v>
      </c>
      <c r="AK215" s="11">
        <v>3</v>
      </c>
      <c r="AL215" s="11">
        <v>3</v>
      </c>
      <c r="AM215" s="11">
        <v>1</v>
      </c>
      <c r="AN215" s="11">
        <v>3</v>
      </c>
      <c r="AO215" s="11">
        <v>3</v>
      </c>
      <c r="AP215" s="11">
        <v>4</v>
      </c>
      <c r="AQ215" s="11">
        <v>2</v>
      </c>
      <c r="AR215" s="11">
        <v>2</v>
      </c>
      <c r="AS215" s="11">
        <v>3</v>
      </c>
      <c r="AT215" s="11">
        <v>4</v>
      </c>
      <c r="AU215" s="11">
        <v>3</v>
      </c>
      <c r="AV215" s="11">
        <v>4</v>
      </c>
      <c r="AW215" s="11">
        <v>3</v>
      </c>
      <c r="AX215" s="11">
        <v>3</v>
      </c>
      <c r="AY215" s="11">
        <v>2</v>
      </c>
      <c r="AZ215" s="11">
        <v>5</v>
      </c>
      <c r="BA215" s="11">
        <v>3</v>
      </c>
      <c r="BB215" s="11">
        <v>2</v>
      </c>
      <c r="BC215" s="11">
        <v>3</v>
      </c>
      <c r="BD215" s="11">
        <v>3</v>
      </c>
      <c r="BE215" s="11">
        <v>4</v>
      </c>
      <c r="BF215" s="11">
        <v>1</v>
      </c>
      <c r="BG215" s="11">
        <v>4</v>
      </c>
      <c r="BH215" s="11">
        <v>2</v>
      </c>
      <c r="BI215" s="19">
        <f t="shared" si="156"/>
        <v>1</v>
      </c>
      <c r="BJ215" s="19">
        <f t="shared" si="157"/>
        <v>0</v>
      </c>
      <c r="BK215" s="19">
        <f t="shared" si="158"/>
        <v>0</v>
      </c>
      <c r="BL215" s="19">
        <f t="shared" si="159"/>
        <v>1</v>
      </c>
      <c r="BM215" s="19">
        <f t="shared" si="160"/>
        <v>1</v>
      </c>
      <c r="BN215" s="19">
        <f t="shared" si="161"/>
        <v>0</v>
      </c>
      <c r="BO215" s="19">
        <f t="shared" si="162"/>
        <v>1</v>
      </c>
      <c r="BP215" s="19">
        <f t="shared" si="163"/>
        <v>1</v>
      </c>
      <c r="BQ215" s="19">
        <f t="shared" si="164"/>
        <v>1</v>
      </c>
      <c r="BR215" s="19">
        <f t="shared" si="165"/>
        <v>0</v>
      </c>
      <c r="BS215" s="19">
        <f t="shared" si="166"/>
        <v>0</v>
      </c>
      <c r="BT215" s="19">
        <f t="shared" si="167"/>
        <v>0</v>
      </c>
      <c r="BU215" s="19">
        <f t="shared" si="168"/>
        <v>1</v>
      </c>
      <c r="BV215" s="19">
        <f t="shared" si="169"/>
        <v>0</v>
      </c>
      <c r="BW215" s="19">
        <f t="shared" si="170"/>
        <v>0</v>
      </c>
      <c r="BX215" s="19">
        <f t="shared" si="171"/>
        <v>1</v>
      </c>
      <c r="BY215" s="19">
        <f t="shared" si="172"/>
        <v>1</v>
      </c>
      <c r="BZ215" s="19">
        <f t="shared" si="173"/>
        <v>1</v>
      </c>
      <c r="CA215" s="19">
        <f t="shared" si="174"/>
        <v>1</v>
      </c>
      <c r="CB215" s="19">
        <f t="shared" si="175"/>
        <v>0</v>
      </c>
      <c r="CC215" s="19">
        <f t="shared" si="176"/>
        <v>1</v>
      </c>
      <c r="CD215" s="19">
        <f t="shared" si="177"/>
        <v>0</v>
      </c>
      <c r="CE215" s="19">
        <f t="shared" si="178"/>
        <v>0</v>
      </c>
      <c r="CF215" s="19">
        <f t="shared" si="179"/>
        <v>0</v>
      </c>
      <c r="CG215" s="19">
        <f t="shared" si="180"/>
        <v>0</v>
      </c>
      <c r="CH215" s="19">
        <f t="shared" si="181"/>
        <v>1</v>
      </c>
      <c r="CI215" s="19">
        <f t="shared" si="182"/>
        <v>1</v>
      </c>
      <c r="CJ215" s="19">
        <f t="shared" si="183"/>
        <v>1</v>
      </c>
      <c r="CK215" s="19">
        <f t="shared" si="184"/>
        <v>1</v>
      </c>
      <c r="CL215" s="19">
        <f t="shared" si="185"/>
        <v>1</v>
      </c>
      <c r="CM215" s="19">
        <f t="shared" si="186"/>
        <v>1</v>
      </c>
      <c r="CN215" s="19">
        <f t="shared" si="187"/>
        <v>1</v>
      </c>
      <c r="CO215" s="19">
        <f t="shared" si="188"/>
        <v>1</v>
      </c>
      <c r="CP215" s="19">
        <f t="shared" si="189"/>
        <v>1</v>
      </c>
      <c r="CQ215" s="19">
        <f t="shared" si="190"/>
        <v>1</v>
      </c>
      <c r="CR215" s="19">
        <f t="shared" si="191"/>
        <v>1</v>
      </c>
      <c r="CS215" s="19">
        <f t="shared" si="192"/>
        <v>1</v>
      </c>
      <c r="CT215" s="19">
        <f t="shared" si="193"/>
        <v>1</v>
      </c>
      <c r="CU215" s="19">
        <f t="shared" si="194"/>
        <v>1</v>
      </c>
      <c r="CV215" s="19">
        <f t="shared" si="195"/>
        <v>1</v>
      </c>
      <c r="CW215" s="19">
        <f t="shared" si="196"/>
        <v>1</v>
      </c>
      <c r="CX215" s="19">
        <f t="shared" si="197"/>
        <v>1</v>
      </c>
      <c r="CY215" s="19">
        <f t="shared" si="198"/>
        <v>1</v>
      </c>
      <c r="CZ215" s="19">
        <f t="shared" si="199"/>
        <v>1</v>
      </c>
      <c r="DA215" s="19">
        <f t="shared" si="200"/>
        <v>1</v>
      </c>
      <c r="DB215" s="19">
        <f t="shared" si="201"/>
        <v>1</v>
      </c>
      <c r="DC215" s="19">
        <f t="shared" si="202"/>
        <v>1</v>
      </c>
      <c r="DD215" s="19">
        <f t="shared" si="203"/>
        <v>1</v>
      </c>
      <c r="DE215" s="19">
        <f t="shared" si="204"/>
        <v>1</v>
      </c>
      <c r="DF215" s="19">
        <f t="shared" si="205"/>
        <v>1</v>
      </c>
      <c r="DG215" s="19">
        <f t="shared" si="206"/>
        <v>12</v>
      </c>
      <c r="DH215" s="19">
        <f t="shared" si="207"/>
        <v>25</v>
      </c>
      <c r="DI215" s="14">
        <v>3</v>
      </c>
      <c r="DJ215" s="14"/>
      <c r="DK215" s="14">
        <v>1</v>
      </c>
      <c r="DL215" s="14">
        <v>2</v>
      </c>
      <c r="DM215" s="99">
        <v>0</v>
      </c>
      <c r="DN215" s="99">
        <v>0</v>
      </c>
      <c r="DO215" s="99">
        <v>0</v>
      </c>
      <c r="DP215" s="99">
        <v>0</v>
      </c>
      <c r="DQ215" s="99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1</v>
      </c>
      <c r="EA215">
        <v>1</v>
      </c>
      <c r="EB215">
        <v>1</v>
      </c>
      <c r="EC215">
        <v>1</v>
      </c>
      <c r="ED215">
        <v>1</v>
      </c>
      <c r="EE215">
        <v>1</v>
      </c>
      <c r="EF215">
        <v>1</v>
      </c>
      <c r="EG215">
        <v>10</v>
      </c>
      <c r="EH215">
        <v>11</v>
      </c>
      <c r="EI215">
        <v>10</v>
      </c>
      <c r="EJ215">
        <v>5</v>
      </c>
      <c r="EK215">
        <v>13</v>
      </c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 s="26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 s="26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 s="26"/>
      <c r="HS215"/>
      <c r="HT215"/>
      <c r="HU215"/>
      <c r="HV215"/>
      <c r="HW215" s="26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</row>
    <row r="216" spans="1:338" s="21" customFormat="1" x14ac:dyDescent="0.25">
      <c r="A216" t="s">
        <v>171</v>
      </c>
      <c r="B216" t="s">
        <v>69</v>
      </c>
      <c r="C216" t="s">
        <v>75</v>
      </c>
      <c r="D216" t="s">
        <v>549</v>
      </c>
      <c r="E216" s="1">
        <v>1</v>
      </c>
      <c r="F216" s="60">
        <v>26</v>
      </c>
      <c r="G216" s="60">
        <v>20.5</v>
      </c>
      <c r="H216" s="60">
        <v>175</v>
      </c>
      <c r="I216" s="60">
        <v>41</v>
      </c>
      <c r="J216" s="60">
        <v>51.047619050000002</v>
      </c>
      <c r="K216">
        <v>5</v>
      </c>
      <c r="L216">
        <v>3</v>
      </c>
      <c r="M216">
        <v>1</v>
      </c>
      <c r="N216">
        <v>1</v>
      </c>
      <c r="O216">
        <v>3</v>
      </c>
      <c r="P216">
        <v>3</v>
      </c>
      <c r="Q216">
        <v>4</v>
      </c>
      <c r="R216">
        <v>2</v>
      </c>
      <c r="S216">
        <v>2</v>
      </c>
      <c r="T216">
        <v>2</v>
      </c>
      <c r="U216">
        <v>3</v>
      </c>
      <c r="V216">
        <v>4</v>
      </c>
      <c r="W216">
        <v>4</v>
      </c>
      <c r="X216" s="6">
        <v>2</v>
      </c>
      <c r="Y216" s="6">
        <v>3</v>
      </c>
      <c r="Z216" s="6">
        <v>4</v>
      </c>
      <c r="AA216" s="6">
        <v>5</v>
      </c>
      <c r="AB216" s="6">
        <v>5</v>
      </c>
      <c r="AC216" s="6">
        <v>2</v>
      </c>
      <c r="AD216" s="6">
        <v>3</v>
      </c>
      <c r="AE216" s="6">
        <v>4</v>
      </c>
      <c r="AF216" s="6">
        <v>1</v>
      </c>
      <c r="AG216" s="6">
        <v>1</v>
      </c>
      <c r="AH216" s="6">
        <v>2</v>
      </c>
      <c r="AI216" s="6">
        <v>5</v>
      </c>
      <c r="AJ216" s="11">
        <v>5</v>
      </c>
      <c r="AK216" s="11">
        <v>3</v>
      </c>
      <c r="AL216" s="11">
        <v>3</v>
      </c>
      <c r="AM216" s="11">
        <v>1</v>
      </c>
      <c r="AN216" s="11">
        <v>3</v>
      </c>
      <c r="AO216" s="11">
        <v>3</v>
      </c>
      <c r="AP216" s="11">
        <v>4</v>
      </c>
      <c r="AQ216" s="11">
        <v>4</v>
      </c>
      <c r="AR216" s="11">
        <v>2</v>
      </c>
      <c r="AS216" s="11">
        <v>3</v>
      </c>
      <c r="AT216" s="11">
        <v>2</v>
      </c>
      <c r="AU216" s="11">
        <v>3</v>
      </c>
      <c r="AV216" s="11">
        <v>4</v>
      </c>
      <c r="AW216" s="11">
        <v>3</v>
      </c>
      <c r="AX216" s="11">
        <v>1</v>
      </c>
      <c r="AY216" s="11">
        <v>1</v>
      </c>
      <c r="AZ216" s="11">
        <v>5</v>
      </c>
      <c r="BA216" s="11">
        <v>3</v>
      </c>
      <c r="BB216" s="11">
        <v>2</v>
      </c>
      <c r="BC216" s="11">
        <v>3</v>
      </c>
      <c r="BD216" s="11">
        <v>4</v>
      </c>
      <c r="BE216" s="11">
        <v>4</v>
      </c>
      <c r="BF216" s="11">
        <v>1</v>
      </c>
      <c r="BG216" s="11">
        <v>4</v>
      </c>
      <c r="BH216" s="11">
        <v>2</v>
      </c>
      <c r="BI216" s="19">
        <f t="shared" si="156"/>
        <v>1</v>
      </c>
      <c r="BJ216" s="19">
        <f t="shared" si="157"/>
        <v>1</v>
      </c>
      <c r="BK216" s="19">
        <f t="shared" si="158"/>
        <v>0</v>
      </c>
      <c r="BL216" s="19">
        <f t="shared" si="159"/>
        <v>1</v>
      </c>
      <c r="BM216" s="19">
        <f t="shared" si="160"/>
        <v>1</v>
      </c>
      <c r="BN216" s="19">
        <f t="shared" si="161"/>
        <v>1</v>
      </c>
      <c r="BO216" s="19">
        <f t="shared" si="162"/>
        <v>1</v>
      </c>
      <c r="BP216" s="19">
        <f t="shared" si="163"/>
        <v>1</v>
      </c>
      <c r="BQ216" s="19">
        <f t="shared" si="164"/>
        <v>1</v>
      </c>
      <c r="BR216" s="19">
        <f t="shared" si="165"/>
        <v>0</v>
      </c>
      <c r="BS216" s="19">
        <f t="shared" si="166"/>
        <v>0</v>
      </c>
      <c r="BT216" s="19">
        <f t="shared" si="167"/>
        <v>0</v>
      </c>
      <c r="BU216" s="19">
        <f t="shared" si="168"/>
        <v>1</v>
      </c>
      <c r="BV216" s="19">
        <f t="shared" si="169"/>
        <v>0</v>
      </c>
      <c r="BW216" s="19">
        <f t="shared" si="170"/>
        <v>1</v>
      </c>
      <c r="BX216" s="19">
        <f t="shared" si="171"/>
        <v>0</v>
      </c>
      <c r="BY216" s="19">
        <f t="shared" si="172"/>
        <v>1</v>
      </c>
      <c r="BZ216" s="19">
        <f t="shared" si="173"/>
        <v>0</v>
      </c>
      <c r="CA216" s="19">
        <f t="shared" si="174"/>
        <v>1</v>
      </c>
      <c r="CB216" s="19">
        <f t="shared" si="175"/>
        <v>1</v>
      </c>
      <c r="CC216" s="19">
        <f t="shared" si="176"/>
        <v>0</v>
      </c>
      <c r="CD216" s="19">
        <f t="shared" si="177"/>
        <v>0</v>
      </c>
      <c r="CE216" s="19">
        <f t="shared" si="178"/>
        <v>1</v>
      </c>
      <c r="CF216" s="19">
        <f t="shared" si="179"/>
        <v>0</v>
      </c>
      <c r="CG216" s="19">
        <f t="shared" si="180"/>
        <v>0</v>
      </c>
      <c r="CH216" s="19">
        <f t="shared" si="181"/>
        <v>1</v>
      </c>
      <c r="CI216" s="19">
        <f t="shared" si="182"/>
        <v>1</v>
      </c>
      <c r="CJ216" s="19">
        <f t="shared" si="183"/>
        <v>1</v>
      </c>
      <c r="CK216" s="19">
        <f t="shared" si="184"/>
        <v>1</v>
      </c>
      <c r="CL216" s="19">
        <f t="shared" si="185"/>
        <v>1</v>
      </c>
      <c r="CM216" s="19">
        <f t="shared" si="186"/>
        <v>1</v>
      </c>
      <c r="CN216" s="19">
        <f t="shared" si="187"/>
        <v>1</v>
      </c>
      <c r="CO216" s="19">
        <f t="shared" si="188"/>
        <v>0</v>
      </c>
      <c r="CP216" s="19">
        <f t="shared" si="189"/>
        <v>1</v>
      </c>
      <c r="CQ216" s="19">
        <f t="shared" si="190"/>
        <v>1</v>
      </c>
      <c r="CR216" s="19">
        <f t="shared" si="191"/>
        <v>0</v>
      </c>
      <c r="CS216" s="19">
        <f t="shared" si="192"/>
        <v>1</v>
      </c>
      <c r="CT216" s="19">
        <f t="shared" si="193"/>
        <v>1</v>
      </c>
      <c r="CU216" s="19">
        <f t="shared" si="194"/>
        <v>1</v>
      </c>
      <c r="CV216" s="19">
        <f t="shared" si="195"/>
        <v>0</v>
      </c>
      <c r="CW216" s="19">
        <f t="shared" si="196"/>
        <v>0</v>
      </c>
      <c r="CX216" s="19">
        <f t="shared" si="197"/>
        <v>1</v>
      </c>
      <c r="CY216" s="19">
        <f t="shared" si="198"/>
        <v>1</v>
      </c>
      <c r="CZ216" s="19">
        <f t="shared" si="199"/>
        <v>1</v>
      </c>
      <c r="DA216" s="19">
        <f t="shared" si="200"/>
        <v>1</v>
      </c>
      <c r="DB216" s="19">
        <f t="shared" si="201"/>
        <v>0</v>
      </c>
      <c r="DC216" s="19">
        <f t="shared" si="202"/>
        <v>1</v>
      </c>
      <c r="DD216" s="19">
        <f t="shared" si="203"/>
        <v>1</v>
      </c>
      <c r="DE216" s="19">
        <f t="shared" si="204"/>
        <v>1</v>
      </c>
      <c r="DF216" s="19">
        <f t="shared" si="205"/>
        <v>1</v>
      </c>
      <c r="DG216" s="19">
        <f t="shared" si="206"/>
        <v>14</v>
      </c>
      <c r="DH216" s="19">
        <f t="shared" si="207"/>
        <v>20</v>
      </c>
      <c r="DI216" s="14">
        <v>3</v>
      </c>
      <c r="DJ216" s="14"/>
      <c r="DK216" s="14">
        <v>1</v>
      </c>
      <c r="DL216" s="14">
        <v>2</v>
      </c>
      <c r="DM216" s="99">
        <v>0</v>
      </c>
      <c r="DN216" s="99">
        <v>0</v>
      </c>
      <c r="DO216" s="99">
        <v>0</v>
      </c>
      <c r="DP216" s="99">
        <v>0</v>
      </c>
      <c r="DQ216" s="99">
        <v>1</v>
      </c>
      <c r="DR216">
        <v>0</v>
      </c>
      <c r="DS216">
        <v>1</v>
      </c>
      <c r="DT216">
        <v>0</v>
      </c>
      <c r="DU216">
        <v>0</v>
      </c>
      <c r="DV216">
        <v>1</v>
      </c>
      <c r="DW216">
        <v>1</v>
      </c>
      <c r="DX216">
        <v>0</v>
      </c>
      <c r="DY216">
        <v>0</v>
      </c>
      <c r="DZ216">
        <v>0</v>
      </c>
      <c r="EA216">
        <v>1</v>
      </c>
      <c r="EB216">
        <v>1</v>
      </c>
      <c r="EC216">
        <v>1</v>
      </c>
      <c r="ED216">
        <v>1</v>
      </c>
      <c r="EE216">
        <v>1</v>
      </c>
      <c r="EF216">
        <v>1</v>
      </c>
      <c r="EG216">
        <v>10</v>
      </c>
      <c r="EH216">
        <v>6</v>
      </c>
      <c r="EI216">
        <v>10</v>
      </c>
      <c r="EJ216">
        <v>1</v>
      </c>
      <c r="EK216">
        <v>11</v>
      </c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 s="2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 s="2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 s="26"/>
      <c r="HS216"/>
      <c r="HT216"/>
      <c r="HU216"/>
      <c r="HV216"/>
      <c r="HW216" s="2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</row>
    <row r="217" spans="1:338" s="21" customFormat="1" x14ac:dyDescent="0.25">
      <c r="A217" t="s">
        <v>95</v>
      </c>
      <c r="B217" t="s">
        <v>69</v>
      </c>
      <c r="C217" t="s">
        <v>75</v>
      </c>
      <c r="D217" t="s">
        <v>549</v>
      </c>
      <c r="E217" s="1">
        <v>1</v>
      </c>
      <c r="F217" s="60">
        <v>26</v>
      </c>
      <c r="G217" s="60">
        <v>20.5</v>
      </c>
      <c r="H217" s="60">
        <v>175</v>
      </c>
      <c r="I217" s="60">
        <v>41</v>
      </c>
      <c r="J217" s="60">
        <v>51.047619050000002</v>
      </c>
      <c r="K217">
        <v>3</v>
      </c>
      <c r="L217">
        <v>2</v>
      </c>
      <c r="M217">
        <v>1</v>
      </c>
      <c r="N217">
        <v>3</v>
      </c>
      <c r="O217">
        <v>1</v>
      </c>
      <c r="P217">
        <v>2</v>
      </c>
      <c r="Q217">
        <v>2</v>
      </c>
      <c r="R217">
        <v>3</v>
      </c>
      <c r="S217">
        <v>4</v>
      </c>
      <c r="T217">
        <v>3</v>
      </c>
      <c r="U217">
        <v>2</v>
      </c>
      <c r="V217">
        <v>1</v>
      </c>
      <c r="W217">
        <v>2</v>
      </c>
      <c r="X217" s="6">
        <v>2</v>
      </c>
      <c r="Y217" s="6">
        <v>4</v>
      </c>
      <c r="Z217" s="6">
        <v>3</v>
      </c>
      <c r="AA217" s="6">
        <v>2</v>
      </c>
      <c r="AB217" s="6">
        <v>4</v>
      </c>
      <c r="AC217" s="6">
        <v>2</v>
      </c>
      <c r="AD217" s="6">
        <v>2</v>
      </c>
      <c r="AE217" s="6">
        <v>1</v>
      </c>
      <c r="AF217" s="6">
        <v>4</v>
      </c>
      <c r="AG217" s="6">
        <v>3</v>
      </c>
      <c r="AH217" s="6">
        <v>2</v>
      </c>
      <c r="AI217" s="6">
        <v>3</v>
      </c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9">
        <f t="shared" si="156"/>
        <v>0</v>
      </c>
      <c r="BJ217" s="19">
        <f t="shared" si="157"/>
        <v>0</v>
      </c>
      <c r="BK217" s="19">
        <f t="shared" si="158"/>
        <v>0</v>
      </c>
      <c r="BL217" s="19">
        <f t="shared" si="159"/>
        <v>0</v>
      </c>
      <c r="BM217" s="19">
        <f t="shared" si="160"/>
        <v>0</v>
      </c>
      <c r="BN217" s="19">
        <f t="shared" si="161"/>
        <v>0</v>
      </c>
      <c r="BO217" s="19">
        <f t="shared" si="162"/>
        <v>0</v>
      </c>
      <c r="BP217" s="19">
        <f t="shared" si="163"/>
        <v>0</v>
      </c>
      <c r="BQ217" s="19">
        <f t="shared" si="164"/>
        <v>0</v>
      </c>
      <c r="BR217" s="19">
        <f t="shared" si="165"/>
        <v>1</v>
      </c>
      <c r="BS217" s="19">
        <f t="shared" si="166"/>
        <v>0</v>
      </c>
      <c r="BT217" s="19">
        <f t="shared" si="167"/>
        <v>0</v>
      </c>
      <c r="BU217" s="19">
        <f t="shared" si="168"/>
        <v>0</v>
      </c>
      <c r="BV217" s="19">
        <f t="shared" si="169"/>
        <v>0</v>
      </c>
      <c r="BW217" s="19">
        <f t="shared" si="170"/>
        <v>0</v>
      </c>
      <c r="BX217" s="19">
        <f t="shared" si="171"/>
        <v>0</v>
      </c>
      <c r="BY217" s="19">
        <f t="shared" si="172"/>
        <v>0</v>
      </c>
      <c r="BZ217" s="19">
        <f t="shared" si="173"/>
        <v>0</v>
      </c>
      <c r="CA217" s="19">
        <f t="shared" si="174"/>
        <v>1</v>
      </c>
      <c r="CB217" s="19">
        <f t="shared" si="175"/>
        <v>0</v>
      </c>
      <c r="CC217" s="19">
        <f t="shared" si="176"/>
        <v>0</v>
      </c>
      <c r="CD217" s="19">
        <f t="shared" si="177"/>
        <v>1</v>
      </c>
      <c r="CE217" s="19">
        <f t="shared" si="178"/>
        <v>0</v>
      </c>
      <c r="CF217" s="19">
        <f t="shared" si="179"/>
        <v>0</v>
      </c>
      <c r="CG217" s="19">
        <f t="shared" si="180"/>
        <v>0</v>
      </c>
      <c r="CH217" s="19" t="str">
        <f t="shared" si="181"/>
        <v>NA</v>
      </c>
      <c r="CI217" s="19" t="str">
        <f t="shared" si="182"/>
        <v>NA</v>
      </c>
      <c r="CJ217" s="19" t="str">
        <f t="shared" si="183"/>
        <v>NA</v>
      </c>
      <c r="CK217" s="19" t="str">
        <f t="shared" si="184"/>
        <v>NA</v>
      </c>
      <c r="CL217" s="19" t="str">
        <f t="shared" si="185"/>
        <v>NA</v>
      </c>
      <c r="CM217" s="19" t="str">
        <f t="shared" si="186"/>
        <v>NA</v>
      </c>
      <c r="CN217" s="19" t="str">
        <f t="shared" si="187"/>
        <v>NA</v>
      </c>
      <c r="CO217" s="19" t="str">
        <f t="shared" si="188"/>
        <v>NA</v>
      </c>
      <c r="CP217" s="19" t="str">
        <f t="shared" si="189"/>
        <v>NA</v>
      </c>
      <c r="CQ217" s="19" t="str">
        <f t="shared" si="190"/>
        <v>NA</v>
      </c>
      <c r="CR217" s="19" t="str">
        <f t="shared" si="191"/>
        <v>NA</v>
      </c>
      <c r="CS217" s="19" t="str">
        <f t="shared" si="192"/>
        <v>NA</v>
      </c>
      <c r="CT217" s="19" t="str">
        <f t="shared" si="193"/>
        <v>NA</v>
      </c>
      <c r="CU217" s="19" t="str">
        <f t="shared" si="194"/>
        <v>NA</v>
      </c>
      <c r="CV217" s="19" t="str">
        <f t="shared" si="195"/>
        <v>NA</v>
      </c>
      <c r="CW217" s="19" t="str">
        <f t="shared" si="196"/>
        <v>NA</v>
      </c>
      <c r="CX217" s="19" t="str">
        <f t="shared" si="197"/>
        <v>NA</v>
      </c>
      <c r="CY217" s="19" t="str">
        <f t="shared" si="198"/>
        <v>NA</v>
      </c>
      <c r="CZ217" s="19" t="str">
        <f t="shared" si="199"/>
        <v>NA</v>
      </c>
      <c r="DA217" s="19" t="str">
        <f t="shared" si="200"/>
        <v>NA</v>
      </c>
      <c r="DB217" s="19" t="str">
        <f t="shared" si="201"/>
        <v>NA</v>
      </c>
      <c r="DC217" s="19" t="str">
        <f t="shared" si="202"/>
        <v>NA</v>
      </c>
      <c r="DD217" s="19" t="str">
        <f t="shared" si="203"/>
        <v>NA</v>
      </c>
      <c r="DE217" s="19" t="str">
        <f t="shared" si="204"/>
        <v>NA</v>
      </c>
      <c r="DF217" s="19" t="str">
        <f t="shared" si="205"/>
        <v>NA</v>
      </c>
      <c r="DG217" s="19">
        <f t="shared" si="206"/>
        <v>3</v>
      </c>
      <c r="DH217" s="19">
        <f t="shared" si="207"/>
        <v>0</v>
      </c>
      <c r="DI217" s="14">
        <v>3</v>
      </c>
      <c r="DJ217" s="14"/>
      <c r="DK217" s="14">
        <v>1</v>
      </c>
      <c r="DL217" s="14">
        <v>2</v>
      </c>
      <c r="DM217" s="99">
        <v>0</v>
      </c>
      <c r="DN217" s="99">
        <v>0</v>
      </c>
      <c r="DO217" s="99">
        <v>0</v>
      </c>
      <c r="DP217" s="99">
        <v>0</v>
      </c>
      <c r="DQ217" s="99">
        <v>1</v>
      </c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 s="26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 s="26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 s="26"/>
      <c r="HS217"/>
      <c r="HT217"/>
      <c r="HU217"/>
      <c r="HV217"/>
      <c r="HW217" s="26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</row>
    <row r="218" spans="1:338" s="21" customFormat="1" x14ac:dyDescent="0.25">
      <c r="A218" t="s">
        <v>173</v>
      </c>
      <c r="B218" t="s">
        <v>69</v>
      </c>
      <c r="C218" t="s">
        <v>75</v>
      </c>
      <c r="D218" t="s">
        <v>549</v>
      </c>
      <c r="E218" s="1">
        <v>1</v>
      </c>
      <c r="F218" s="60">
        <v>26</v>
      </c>
      <c r="G218" s="60">
        <v>20.5</v>
      </c>
      <c r="H218" s="60">
        <v>175</v>
      </c>
      <c r="I218" s="60">
        <v>41</v>
      </c>
      <c r="J218" s="60">
        <v>51.047619050000002</v>
      </c>
      <c r="K218">
        <v>5</v>
      </c>
      <c r="L218">
        <v>3</v>
      </c>
      <c r="M218">
        <v>1</v>
      </c>
      <c r="N218">
        <v>1</v>
      </c>
      <c r="O218">
        <v>5</v>
      </c>
      <c r="P218">
        <v>2</v>
      </c>
      <c r="Q218">
        <v>4</v>
      </c>
      <c r="R218">
        <v>2</v>
      </c>
      <c r="S218">
        <v>3</v>
      </c>
      <c r="T218">
        <v>2</v>
      </c>
      <c r="U218">
        <v>2</v>
      </c>
      <c r="V218">
        <v>4</v>
      </c>
      <c r="W218">
        <v>4</v>
      </c>
      <c r="X218" s="6">
        <v>4</v>
      </c>
      <c r="Y218" s="6">
        <v>3</v>
      </c>
      <c r="Z218" s="6">
        <v>3</v>
      </c>
      <c r="AA218" s="6">
        <v>5</v>
      </c>
      <c r="AB218" s="6">
        <v>1</v>
      </c>
      <c r="AC218" s="6">
        <v>1</v>
      </c>
      <c r="AD218" s="6">
        <v>1</v>
      </c>
      <c r="AE218" s="6">
        <v>4</v>
      </c>
      <c r="AF218" s="6">
        <v>3</v>
      </c>
      <c r="AG218" s="6">
        <v>1</v>
      </c>
      <c r="AH218" s="6">
        <v>3</v>
      </c>
      <c r="AI218" s="6">
        <v>2</v>
      </c>
      <c r="AJ218" s="11">
        <v>5</v>
      </c>
      <c r="AK218" s="11">
        <v>3</v>
      </c>
      <c r="AL218" s="11">
        <v>3</v>
      </c>
      <c r="AM218" s="11">
        <v>1</v>
      </c>
      <c r="AN218" s="11">
        <v>4</v>
      </c>
      <c r="AO218" s="11">
        <v>3</v>
      </c>
      <c r="AP218" s="11">
        <v>4</v>
      </c>
      <c r="AQ218" s="11">
        <v>2</v>
      </c>
      <c r="AR218" s="11">
        <v>2</v>
      </c>
      <c r="AS218" s="11">
        <v>3</v>
      </c>
      <c r="AT218" s="11">
        <v>4</v>
      </c>
      <c r="AU218" s="11">
        <v>3</v>
      </c>
      <c r="AV218" s="11">
        <v>4</v>
      </c>
      <c r="AW218" s="11">
        <v>3</v>
      </c>
      <c r="AX218" s="11">
        <v>3</v>
      </c>
      <c r="AY218" s="11">
        <v>2</v>
      </c>
      <c r="AZ218" s="11">
        <v>5</v>
      </c>
      <c r="BA218" s="11">
        <v>5</v>
      </c>
      <c r="BB218" s="11">
        <v>4</v>
      </c>
      <c r="BC218" s="11">
        <v>3</v>
      </c>
      <c r="BD218" s="11">
        <v>3</v>
      </c>
      <c r="BE218" s="11">
        <v>1</v>
      </c>
      <c r="BF218" s="11">
        <v>1</v>
      </c>
      <c r="BG218" s="11">
        <v>3</v>
      </c>
      <c r="BH218" s="11">
        <v>2</v>
      </c>
      <c r="BI218" s="19">
        <f t="shared" si="156"/>
        <v>1</v>
      </c>
      <c r="BJ218" s="19">
        <f t="shared" si="157"/>
        <v>1</v>
      </c>
      <c r="BK218" s="19">
        <f t="shared" si="158"/>
        <v>0</v>
      </c>
      <c r="BL218" s="19">
        <f t="shared" si="159"/>
        <v>1</v>
      </c>
      <c r="BM218" s="19">
        <f t="shared" si="160"/>
        <v>0</v>
      </c>
      <c r="BN218" s="19">
        <f t="shared" si="161"/>
        <v>0</v>
      </c>
      <c r="BO218" s="19">
        <f t="shared" si="162"/>
        <v>1</v>
      </c>
      <c r="BP218" s="19">
        <f t="shared" si="163"/>
        <v>1</v>
      </c>
      <c r="BQ218" s="19">
        <f t="shared" si="164"/>
        <v>0</v>
      </c>
      <c r="BR218" s="19">
        <f t="shared" si="165"/>
        <v>0</v>
      </c>
      <c r="BS218" s="19">
        <f t="shared" si="166"/>
        <v>0</v>
      </c>
      <c r="BT218" s="19">
        <f t="shared" si="167"/>
        <v>0</v>
      </c>
      <c r="BU218" s="19">
        <f t="shared" si="168"/>
        <v>1</v>
      </c>
      <c r="BV218" s="19">
        <f t="shared" si="169"/>
        <v>0</v>
      </c>
      <c r="BW218" s="19">
        <f t="shared" si="170"/>
        <v>1</v>
      </c>
      <c r="BX218" s="19">
        <f t="shared" si="171"/>
        <v>0</v>
      </c>
      <c r="BY218" s="19">
        <f t="shared" si="172"/>
        <v>1</v>
      </c>
      <c r="BZ218" s="19">
        <f t="shared" si="173"/>
        <v>0</v>
      </c>
      <c r="CA218" s="19">
        <f t="shared" si="174"/>
        <v>0</v>
      </c>
      <c r="CB218" s="19">
        <f t="shared" si="175"/>
        <v>0</v>
      </c>
      <c r="CC218" s="19">
        <f t="shared" si="176"/>
        <v>0</v>
      </c>
      <c r="CD218" s="19">
        <f t="shared" si="177"/>
        <v>0</v>
      </c>
      <c r="CE218" s="19">
        <f t="shared" si="178"/>
        <v>1</v>
      </c>
      <c r="CF218" s="19">
        <f t="shared" si="179"/>
        <v>0</v>
      </c>
      <c r="CG218" s="19">
        <f t="shared" si="180"/>
        <v>1</v>
      </c>
      <c r="CH218" s="19">
        <f t="shared" si="181"/>
        <v>1</v>
      </c>
      <c r="CI218" s="19">
        <f t="shared" si="182"/>
        <v>1</v>
      </c>
      <c r="CJ218" s="19">
        <f t="shared" si="183"/>
        <v>1</v>
      </c>
      <c r="CK218" s="19">
        <f t="shared" si="184"/>
        <v>1</v>
      </c>
      <c r="CL218" s="19">
        <f t="shared" si="185"/>
        <v>0</v>
      </c>
      <c r="CM218" s="19">
        <f t="shared" si="186"/>
        <v>1</v>
      </c>
      <c r="CN218" s="19">
        <f t="shared" si="187"/>
        <v>1</v>
      </c>
      <c r="CO218" s="19">
        <f t="shared" si="188"/>
        <v>1</v>
      </c>
      <c r="CP218" s="19">
        <f t="shared" si="189"/>
        <v>1</v>
      </c>
      <c r="CQ218" s="19">
        <f t="shared" si="190"/>
        <v>1</v>
      </c>
      <c r="CR218" s="19">
        <f t="shared" si="191"/>
        <v>1</v>
      </c>
      <c r="CS218" s="19">
        <f t="shared" si="192"/>
        <v>1</v>
      </c>
      <c r="CT218" s="19">
        <f t="shared" si="193"/>
        <v>1</v>
      </c>
      <c r="CU218" s="19">
        <f t="shared" si="194"/>
        <v>1</v>
      </c>
      <c r="CV218" s="19">
        <f t="shared" si="195"/>
        <v>1</v>
      </c>
      <c r="CW218" s="19">
        <f t="shared" si="196"/>
        <v>1</v>
      </c>
      <c r="CX218" s="19">
        <f t="shared" si="197"/>
        <v>1</v>
      </c>
      <c r="CY218" s="19">
        <f t="shared" si="198"/>
        <v>0</v>
      </c>
      <c r="CZ218" s="19">
        <f t="shared" si="199"/>
        <v>0</v>
      </c>
      <c r="DA218" s="19">
        <f t="shared" si="200"/>
        <v>1</v>
      </c>
      <c r="DB218" s="19">
        <f t="shared" si="201"/>
        <v>1</v>
      </c>
      <c r="DC218" s="19">
        <f t="shared" si="202"/>
        <v>0</v>
      </c>
      <c r="DD218" s="19">
        <f t="shared" si="203"/>
        <v>1</v>
      </c>
      <c r="DE218" s="19">
        <f t="shared" si="204"/>
        <v>0</v>
      </c>
      <c r="DF218" s="19">
        <f t="shared" si="205"/>
        <v>1</v>
      </c>
      <c r="DG218" s="19">
        <f t="shared" si="206"/>
        <v>10</v>
      </c>
      <c r="DH218" s="19">
        <f t="shared" si="207"/>
        <v>20</v>
      </c>
      <c r="DI218" s="14">
        <v>3</v>
      </c>
      <c r="DJ218" s="14"/>
      <c r="DK218" s="14">
        <v>2</v>
      </c>
      <c r="DL218" s="14">
        <v>2</v>
      </c>
      <c r="DM218" s="99">
        <v>0</v>
      </c>
      <c r="DN218" s="99">
        <v>0</v>
      </c>
      <c r="DO218" s="99">
        <v>0</v>
      </c>
      <c r="DP218" s="99">
        <v>0</v>
      </c>
      <c r="DQ218" s="99">
        <v>1</v>
      </c>
      <c r="DR218">
        <v>1</v>
      </c>
      <c r="DS218">
        <v>1</v>
      </c>
      <c r="DT218">
        <v>1</v>
      </c>
      <c r="DU218">
        <v>1</v>
      </c>
      <c r="DV218">
        <v>1</v>
      </c>
      <c r="DW218">
        <v>1</v>
      </c>
      <c r="DX218">
        <v>1</v>
      </c>
      <c r="DY218">
        <v>1</v>
      </c>
      <c r="DZ218">
        <v>1</v>
      </c>
      <c r="EA218">
        <v>1</v>
      </c>
      <c r="EB218">
        <v>1</v>
      </c>
      <c r="EC218">
        <v>1</v>
      </c>
      <c r="ED218">
        <v>1</v>
      </c>
      <c r="EE218">
        <v>1</v>
      </c>
      <c r="EF218">
        <v>1</v>
      </c>
      <c r="EG218">
        <v>6</v>
      </c>
      <c r="EH218">
        <v>11</v>
      </c>
      <c r="EI218">
        <v>10</v>
      </c>
      <c r="EJ218">
        <v>5</v>
      </c>
      <c r="EK218">
        <v>13</v>
      </c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 s="26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 s="26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 s="26"/>
      <c r="HS218"/>
      <c r="HT218"/>
      <c r="HU218"/>
      <c r="HV218"/>
      <c r="HW218" s="26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</row>
    <row r="219" spans="1:338" s="21" customFormat="1" x14ac:dyDescent="0.25">
      <c r="A219" t="s">
        <v>225</v>
      </c>
      <c r="B219" t="s">
        <v>69</v>
      </c>
      <c r="C219" t="s">
        <v>75</v>
      </c>
      <c r="D219" t="s">
        <v>549</v>
      </c>
      <c r="E219" s="1">
        <v>1</v>
      </c>
      <c r="F219" s="60">
        <v>26</v>
      </c>
      <c r="G219" s="60">
        <v>20.5</v>
      </c>
      <c r="H219" s="60">
        <v>175</v>
      </c>
      <c r="I219" s="60">
        <v>41</v>
      </c>
      <c r="J219" s="60">
        <v>51.047619050000002</v>
      </c>
      <c r="K219">
        <v>5</v>
      </c>
      <c r="L219">
        <v>3</v>
      </c>
      <c r="M219">
        <v>1</v>
      </c>
      <c r="N219">
        <v>1</v>
      </c>
      <c r="O219">
        <v>4</v>
      </c>
      <c r="P219">
        <v>3</v>
      </c>
      <c r="Q219">
        <v>2</v>
      </c>
      <c r="R219">
        <v>4</v>
      </c>
      <c r="S219">
        <v>2</v>
      </c>
      <c r="T219">
        <v>4</v>
      </c>
      <c r="U219">
        <v>3</v>
      </c>
      <c r="V219">
        <v>2</v>
      </c>
      <c r="W219">
        <v>2</v>
      </c>
      <c r="X219" s="6">
        <v>2</v>
      </c>
      <c r="Y219" s="6">
        <v>4</v>
      </c>
      <c r="Z219" s="6">
        <v>4</v>
      </c>
      <c r="AA219" s="6">
        <v>5</v>
      </c>
      <c r="AB219" s="6">
        <v>5</v>
      </c>
      <c r="AC219" s="6">
        <v>2</v>
      </c>
      <c r="AD219" s="6">
        <v>2</v>
      </c>
      <c r="AE219" s="6">
        <v>3</v>
      </c>
      <c r="AF219" s="6">
        <v>3</v>
      </c>
      <c r="AG219" s="6">
        <v>3</v>
      </c>
      <c r="AH219" s="6">
        <v>3</v>
      </c>
      <c r="AI219" s="6">
        <v>3</v>
      </c>
      <c r="AJ219" s="11">
        <v>5</v>
      </c>
      <c r="AK219" s="11">
        <v>3</v>
      </c>
      <c r="AL219" s="11">
        <v>3</v>
      </c>
      <c r="AM219" s="11">
        <v>1</v>
      </c>
      <c r="AN219" s="11">
        <v>3</v>
      </c>
      <c r="AO219" s="11">
        <v>3</v>
      </c>
      <c r="AP219" s="11">
        <v>3</v>
      </c>
      <c r="AQ219" s="11">
        <v>2</v>
      </c>
      <c r="AR219" s="11">
        <v>2</v>
      </c>
      <c r="AS219" s="11">
        <v>3</v>
      </c>
      <c r="AT219" s="11">
        <v>4</v>
      </c>
      <c r="AU219" s="11">
        <v>3</v>
      </c>
      <c r="AV219" s="11">
        <v>2</v>
      </c>
      <c r="AW219" s="11">
        <v>3</v>
      </c>
      <c r="AX219" s="11">
        <v>1</v>
      </c>
      <c r="AY219" s="11">
        <v>2</v>
      </c>
      <c r="AZ219" s="11">
        <v>1</v>
      </c>
      <c r="BA219" s="11">
        <v>3</v>
      </c>
      <c r="BB219" s="11">
        <v>4</v>
      </c>
      <c r="BC219" s="11">
        <v>3</v>
      </c>
      <c r="BD219" s="11">
        <v>3</v>
      </c>
      <c r="BE219" s="11">
        <v>4</v>
      </c>
      <c r="BF219" s="11">
        <v>1</v>
      </c>
      <c r="BG219" s="11">
        <v>1</v>
      </c>
      <c r="BH219" s="11">
        <v>2</v>
      </c>
      <c r="BI219" s="19">
        <f t="shared" si="156"/>
        <v>1</v>
      </c>
      <c r="BJ219" s="19">
        <f t="shared" si="157"/>
        <v>1</v>
      </c>
      <c r="BK219" s="19">
        <f t="shared" si="158"/>
        <v>0</v>
      </c>
      <c r="BL219" s="19">
        <f t="shared" si="159"/>
        <v>1</v>
      </c>
      <c r="BM219" s="19">
        <f t="shared" si="160"/>
        <v>0</v>
      </c>
      <c r="BN219" s="19">
        <f t="shared" si="161"/>
        <v>1</v>
      </c>
      <c r="BO219" s="19">
        <f t="shared" si="162"/>
        <v>0</v>
      </c>
      <c r="BP219" s="19">
        <f t="shared" si="163"/>
        <v>0</v>
      </c>
      <c r="BQ219" s="19">
        <f t="shared" si="164"/>
        <v>1</v>
      </c>
      <c r="BR219" s="19">
        <f t="shared" si="165"/>
        <v>0</v>
      </c>
      <c r="BS219" s="19">
        <f t="shared" si="166"/>
        <v>0</v>
      </c>
      <c r="BT219" s="19">
        <f t="shared" si="167"/>
        <v>0</v>
      </c>
      <c r="BU219" s="19">
        <f t="shared" si="168"/>
        <v>0</v>
      </c>
      <c r="BV219" s="19">
        <f t="shared" si="169"/>
        <v>0</v>
      </c>
      <c r="BW219" s="19">
        <f t="shared" si="170"/>
        <v>0</v>
      </c>
      <c r="BX219" s="19">
        <f t="shared" si="171"/>
        <v>0</v>
      </c>
      <c r="BY219" s="19">
        <f t="shared" si="172"/>
        <v>1</v>
      </c>
      <c r="BZ219" s="19">
        <f t="shared" si="173"/>
        <v>0</v>
      </c>
      <c r="CA219" s="19">
        <f t="shared" si="174"/>
        <v>1</v>
      </c>
      <c r="CB219" s="19">
        <f t="shared" si="175"/>
        <v>0</v>
      </c>
      <c r="CC219" s="19">
        <f t="shared" si="176"/>
        <v>1</v>
      </c>
      <c r="CD219" s="19">
        <f t="shared" si="177"/>
        <v>0</v>
      </c>
      <c r="CE219" s="19">
        <f t="shared" si="178"/>
        <v>0</v>
      </c>
      <c r="CF219" s="19">
        <f t="shared" si="179"/>
        <v>0</v>
      </c>
      <c r="CG219" s="19">
        <f t="shared" si="180"/>
        <v>0</v>
      </c>
      <c r="CH219" s="19">
        <f t="shared" si="181"/>
        <v>1</v>
      </c>
      <c r="CI219" s="19">
        <f t="shared" si="182"/>
        <v>1</v>
      </c>
      <c r="CJ219" s="19">
        <f t="shared" si="183"/>
        <v>1</v>
      </c>
      <c r="CK219" s="19">
        <f t="shared" si="184"/>
        <v>1</v>
      </c>
      <c r="CL219" s="19">
        <f t="shared" si="185"/>
        <v>1</v>
      </c>
      <c r="CM219" s="19">
        <f t="shared" si="186"/>
        <v>1</v>
      </c>
      <c r="CN219" s="19">
        <f t="shared" si="187"/>
        <v>0</v>
      </c>
      <c r="CO219" s="19">
        <f t="shared" si="188"/>
        <v>1</v>
      </c>
      <c r="CP219" s="19">
        <f t="shared" si="189"/>
        <v>1</v>
      </c>
      <c r="CQ219" s="19">
        <f t="shared" si="190"/>
        <v>1</v>
      </c>
      <c r="CR219" s="19">
        <f t="shared" si="191"/>
        <v>1</v>
      </c>
      <c r="CS219" s="19">
        <f t="shared" si="192"/>
        <v>1</v>
      </c>
      <c r="CT219" s="19">
        <f t="shared" si="193"/>
        <v>0</v>
      </c>
      <c r="CU219" s="19">
        <f t="shared" si="194"/>
        <v>1</v>
      </c>
      <c r="CV219" s="19">
        <f t="shared" si="195"/>
        <v>0</v>
      </c>
      <c r="CW219" s="19">
        <f t="shared" si="196"/>
        <v>1</v>
      </c>
      <c r="CX219" s="19">
        <f t="shared" si="197"/>
        <v>0</v>
      </c>
      <c r="CY219" s="19">
        <f t="shared" si="198"/>
        <v>1</v>
      </c>
      <c r="CZ219" s="19">
        <f t="shared" si="199"/>
        <v>0</v>
      </c>
      <c r="DA219" s="19">
        <f t="shared" si="200"/>
        <v>1</v>
      </c>
      <c r="DB219" s="19">
        <f t="shared" si="201"/>
        <v>1</v>
      </c>
      <c r="DC219" s="19">
        <f t="shared" si="202"/>
        <v>1</v>
      </c>
      <c r="DD219" s="19">
        <f t="shared" si="203"/>
        <v>1</v>
      </c>
      <c r="DE219" s="19">
        <f t="shared" si="204"/>
        <v>0</v>
      </c>
      <c r="DF219" s="19">
        <f t="shared" si="205"/>
        <v>1</v>
      </c>
      <c r="DG219" s="19">
        <f t="shared" si="206"/>
        <v>8</v>
      </c>
      <c r="DH219" s="19">
        <f t="shared" si="207"/>
        <v>19</v>
      </c>
      <c r="DI219" s="14">
        <v>3</v>
      </c>
      <c r="DJ219" s="14"/>
      <c r="DK219" s="14">
        <v>2</v>
      </c>
      <c r="DL219" s="14">
        <v>2</v>
      </c>
      <c r="DM219" s="99">
        <v>0</v>
      </c>
      <c r="DN219" s="99">
        <v>0</v>
      </c>
      <c r="DO219" s="99">
        <v>0</v>
      </c>
      <c r="DP219" s="99">
        <v>0</v>
      </c>
      <c r="DQ219" s="99">
        <v>1</v>
      </c>
      <c r="DR219">
        <v>1</v>
      </c>
      <c r="DS219">
        <v>1</v>
      </c>
      <c r="DT219">
        <v>1</v>
      </c>
      <c r="DU219">
        <v>1</v>
      </c>
      <c r="DV219">
        <v>0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10</v>
      </c>
      <c r="EH219">
        <v>8</v>
      </c>
      <c r="EI219">
        <v>10</v>
      </c>
      <c r="EJ219">
        <v>6</v>
      </c>
      <c r="EK219">
        <v>11</v>
      </c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 s="26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 s="26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 s="26"/>
      <c r="HS219"/>
      <c r="HT219"/>
      <c r="HU219"/>
      <c r="HV219"/>
      <c r="HW219" s="26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</row>
    <row r="220" spans="1:338" s="21" customFormat="1" x14ac:dyDescent="0.25">
      <c r="A220" t="s">
        <v>158</v>
      </c>
      <c r="B220" t="s">
        <v>69</v>
      </c>
      <c r="C220" t="s">
        <v>75</v>
      </c>
      <c r="D220" t="s">
        <v>549</v>
      </c>
      <c r="E220" s="1">
        <v>1</v>
      </c>
      <c r="F220" s="60">
        <v>26</v>
      </c>
      <c r="G220" s="60">
        <v>20.5</v>
      </c>
      <c r="H220" s="60">
        <v>175</v>
      </c>
      <c r="I220" s="60">
        <v>41</v>
      </c>
      <c r="J220" s="60">
        <v>51.047619050000002</v>
      </c>
      <c r="K220">
        <v>5</v>
      </c>
      <c r="L220">
        <v>4</v>
      </c>
      <c r="M220">
        <v>1</v>
      </c>
      <c r="N220">
        <v>1</v>
      </c>
      <c r="O220">
        <v>1</v>
      </c>
      <c r="P220">
        <v>2</v>
      </c>
      <c r="Q220">
        <v>4</v>
      </c>
      <c r="R220">
        <v>2</v>
      </c>
      <c r="S220">
        <v>2</v>
      </c>
      <c r="T220">
        <v>1</v>
      </c>
      <c r="U220">
        <v>2</v>
      </c>
      <c r="V220">
        <v>4</v>
      </c>
      <c r="W220">
        <v>2</v>
      </c>
      <c r="X220" s="6">
        <v>3</v>
      </c>
      <c r="Y220" s="6">
        <v>4</v>
      </c>
      <c r="Z220" s="6">
        <v>2</v>
      </c>
      <c r="AA220" s="6">
        <v>4</v>
      </c>
      <c r="AB220" s="6">
        <v>3</v>
      </c>
      <c r="AC220" s="6">
        <v>2</v>
      </c>
      <c r="AD220" s="6">
        <v>1</v>
      </c>
      <c r="AE220" s="6">
        <v>4</v>
      </c>
      <c r="AF220" s="6">
        <v>3</v>
      </c>
      <c r="AG220" s="6">
        <v>2</v>
      </c>
      <c r="AH220" s="6">
        <v>3</v>
      </c>
      <c r="AI220" s="6">
        <v>3</v>
      </c>
      <c r="AJ220" s="11">
        <v>1</v>
      </c>
      <c r="AK220" s="11">
        <v>3</v>
      </c>
      <c r="AL220" s="11">
        <v>2</v>
      </c>
      <c r="AM220" s="11">
        <v>1</v>
      </c>
      <c r="AN220" s="11">
        <v>1</v>
      </c>
      <c r="AO220" s="11">
        <v>3</v>
      </c>
      <c r="AP220" s="11">
        <v>4</v>
      </c>
      <c r="AQ220" s="11">
        <v>2</v>
      </c>
      <c r="AR220" s="11">
        <v>2</v>
      </c>
      <c r="AS220" s="11">
        <v>3</v>
      </c>
      <c r="AT220" s="11">
        <v>4</v>
      </c>
      <c r="AU220" s="11">
        <v>4</v>
      </c>
      <c r="AV220" s="11">
        <v>4</v>
      </c>
      <c r="AW220" s="11">
        <v>3</v>
      </c>
      <c r="AX220" s="11">
        <v>4</v>
      </c>
      <c r="AY220" s="11">
        <v>3</v>
      </c>
      <c r="AZ220" s="11">
        <v>1</v>
      </c>
      <c r="BA220" s="11">
        <v>3</v>
      </c>
      <c r="BB220" s="11">
        <v>2</v>
      </c>
      <c r="BC220" s="11">
        <v>1</v>
      </c>
      <c r="BD220" s="11">
        <v>3</v>
      </c>
      <c r="BE220" s="11">
        <v>3</v>
      </c>
      <c r="BF220" s="11">
        <v>1</v>
      </c>
      <c r="BG220" s="11">
        <v>4</v>
      </c>
      <c r="BH220" s="11">
        <v>2</v>
      </c>
      <c r="BI220" s="19">
        <f t="shared" si="156"/>
        <v>1</v>
      </c>
      <c r="BJ220" s="19">
        <f t="shared" si="157"/>
        <v>0</v>
      </c>
      <c r="BK220" s="19">
        <f t="shared" si="158"/>
        <v>0</v>
      </c>
      <c r="BL220" s="19">
        <f t="shared" si="159"/>
        <v>1</v>
      </c>
      <c r="BM220" s="19">
        <f t="shared" si="160"/>
        <v>0</v>
      </c>
      <c r="BN220" s="19">
        <f t="shared" si="161"/>
        <v>0</v>
      </c>
      <c r="BO220" s="19">
        <f t="shared" si="162"/>
        <v>1</v>
      </c>
      <c r="BP220" s="19">
        <f t="shared" si="163"/>
        <v>1</v>
      </c>
      <c r="BQ220" s="19">
        <f t="shared" si="164"/>
        <v>1</v>
      </c>
      <c r="BR220" s="19">
        <f t="shared" si="165"/>
        <v>0</v>
      </c>
      <c r="BS220" s="19">
        <f t="shared" si="166"/>
        <v>0</v>
      </c>
      <c r="BT220" s="19">
        <f t="shared" si="167"/>
        <v>0</v>
      </c>
      <c r="BU220" s="19">
        <f t="shared" si="168"/>
        <v>0</v>
      </c>
      <c r="BV220" s="19">
        <f t="shared" si="169"/>
        <v>1</v>
      </c>
      <c r="BW220" s="19">
        <f t="shared" si="170"/>
        <v>0</v>
      </c>
      <c r="BX220" s="19">
        <f t="shared" si="171"/>
        <v>1</v>
      </c>
      <c r="BY220" s="19">
        <f t="shared" si="172"/>
        <v>0</v>
      </c>
      <c r="BZ220" s="19">
        <f t="shared" si="173"/>
        <v>1</v>
      </c>
      <c r="CA220" s="19">
        <f t="shared" si="174"/>
        <v>1</v>
      </c>
      <c r="CB220" s="19">
        <f t="shared" si="175"/>
        <v>0</v>
      </c>
      <c r="CC220" s="19">
        <f t="shared" si="176"/>
        <v>0</v>
      </c>
      <c r="CD220" s="19">
        <f t="shared" si="177"/>
        <v>0</v>
      </c>
      <c r="CE220" s="19">
        <f t="shared" si="178"/>
        <v>0</v>
      </c>
      <c r="CF220" s="19">
        <f t="shared" si="179"/>
        <v>0</v>
      </c>
      <c r="CG220" s="19">
        <f t="shared" si="180"/>
        <v>0</v>
      </c>
      <c r="CH220" s="19">
        <f t="shared" si="181"/>
        <v>0</v>
      </c>
      <c r="CI220" s="19">
        <f t="shared" si="182"/>
        <v>1</v>
      </c>
      <c r="CJ220" s="19">
        <f t="shared" si="183"/>
        <v>0</v>
      </c>
      <c r="CK220" s="19">
        <f t="shared" si="184"/>
        <v>1</v>
      </c>
      <c r="CL220" s="19">
        <f t="shared" si="185"/>
        <v>0</v>
      </c>
      <c r="CM220" s="19">
        <f t="shared" si="186"/>
        <v>1</v>
      </c>
      <c r="CN220" s="19">
        <f t="shared" si="187"/>
        <v>1</v>
      </c>
      <c r="CO220" s="19">
        <f t="shared" si="188"/>
        <v>1</v>
      </c>
      <c r="CP220" s="19">
        <f t="shared" si="189"/>
        <v>1</v>
      </c>
      <c r="CQ220" s="19">
        <f t="shared" si="190"/>
        <v>1</v>
      </c>
      <c r="CR220" s="19">
        <f t="shared" si="191"/>
        <v>1</v>
      </c>
      <c r="CS220" s="19">
        <f t="shared" si="192"/>
        <v>0</v>
      </c>
      <c r="CT220" s="19">
        <f t="shared" si="193"/>
        <v>1</v>
      </c>
      <c r="CU220" s="19">
        <f t="shared" si="194"/>
        <v>1</v>
      </c>
      <c r="CV220" s="19">
        <f t="shared" si="195"/>
        <v>0</v>
      </c>
      <c r="CW220" s="19">
        <f t="shared" si="196"/>
        <v>0</v>
      </c>
      <c r="CX220" s="19">
        <f t="shared" si="197"/>
        <v>0</v>
      </c>
      <c r="CY220" s="19">
        <f t="shared" si="198"/>
        <v>1</v>
      </c>
      <c r="CZ220" s="19">
        <f t="shared" si="199"/>
        <v>1</v>
      </c>
      <c r="DA220" s="19">
        <f t="shared" si="200"/>
        <v>0</v>
      </c>
      <c r="DB220" s="19">
        <f t="shared" si="201"/>
        <v>1</v>
      </c>
      <c r="DC220" s="19">
        <f t="shared" si="202"/>
        <v>0</v>
      </c>
      <c r="DD220" s="19">
        <f t="shared" si="203"/>
        <v>1</v>
      </c>
      <c r="DE220" s="19">
        <f t="shared" si="204"/>
        <v>1</v>
      </c>
      <c r="DF220" s="19">
        <f t="shared" si="205"/>
        <v>1</v>
      </c>
      <c r="DG220" s="19">
        <f t="shared" si="206"/>
        <v>9</v>
      </c>
      <c r="DH220" s="19">
        <f t="shared" si="207"/>
        <v>16</v>
      </c>
      <c r="DI220" s="14">
        <v>2</v>
      </c>
      <c r="DJ220" s="14"/>
      <c r="DK220" s="14">
        <v>2</v>
      </c>
      <c r="DL220" s="14">
        <v>2</v>
      </c>
      <c r="DM220" s="99">
        <v>0</v>
      </c>
      <c r="DN220" s="99">
        <v>0</v>
      </c>
      <c r="DO220" s="99">
        <v>0</v>
      </c>
      <c r="DP220" s="99">
        <v>0</v>
      </c>
      <c r="DQ220" s="99">
        <v>1</v>
      </c>
      <c r="DR220">
        <v>0</v>
      </c>
      <c r="DS220">
        <v>1</v>
      </c>
      <c r="DT220">
        <v>1</v>
      </c>
      <c r="DU220">
        <v>1</v>
      </c>
      <c r="DV220">
        <v>0</v>
      </c>
      <c r="DW220">
        <v>1</v>
      </c>
      <c r="DX220">
        <v>1</v>
      </c>
      <c r="DY220">
        <v>1</v>
      </c>
      <c r="DZ220">
        <v>1</v>
      </c>
      <c r="EA220">
        <v>1</v>
      </c>
      <c r="EB220">
        <v>1</v>
      </c>
      <c r="EC220">
        <v>1</v>
      </c>
      <c r="ED220">
        <v>1</v>
      </c>
      <c r="EE220">
        <v>1</v>
      </c>
      <c r="EF220">
        <v>1</v>
      </c>
      <c r="EG220">
        <v>10</v>
      </c>
      <c r="EH220">
        <v>11</v>
      </c>
      <c r="EI220">
        <v>10</v>
      </c>
      <c r="EJ220">
        <v>6</v>
      </c>
      <c r="EK220">
        <v>11</v>
      </c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 s="26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 s="26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 s="26"/>
      <c r="HS220"/>
      <c r="HT220"/>
      <c r="HU220"/>
      <c r="HV220"/>
      <c r="HW220" s="26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</row>
    <row r="221" spans="1:338" s="21" customFormat="1" x14ac:dyDescent="0.25">
      <c r="A221" t="s">
        <v>164</v>
      </c>
      <c r="B221" t="s">
        <v>69</v>
      </c>
      <c r="C221" t="s">
        <v>75</v>
      </c>
      <c r="D221" t="s">
        <v>549</v>
      </c>
      <c r="E221" s="1">
        <v>1</v>
      </c>
      <c r="F221" s="60">
        <v>26</v>
      </c>
      <c r="G221" s="60">
        <v>20.5</v>
      </c>
      <c r="H221" s="60">
        <v>175</v>
      </c>
      <c r="I221" s="60">
        <v>41</v>
      </c>
      <c r="J221" s="60">
        <v>51.047619050000002</v>
      </c>
      <c r="K221">
        <v>5</v>
      </c>
      <c r="L221">
        <v>1</v>
      </c>
      <c r="M221">
        <v>2</v>
      </c>
      <c r="N221"/>
      <c r="O221">
        <v>3</v>
      </c>
      <c r="P221">
        <v>2</v>
      </c>
      <c r="Q221">
        <v>4</v>
      </c>
      <c r="R221">
        <v>1</v>
      </c>
      <c r="S221">
        <v>2</v>
      </c>
      <c r="T221">
        <v>2</v>
      </c>
      <c r="U221">
        <v>2</v>
      </c>
      <c r="V221">
        <v>3</v>
      </c>
      <c r="W221">
        <v>5</v>
      </c>
      <c r="X221" s="6">
        <v>3</v>
      </c>
      <c r="Y221" s="6">
        <v>2</v>
      </c>
      <c r="Z221" s="6">
        <v>1</v>
      </c>
      <c r="AA221" s="6">
        <v>4</v>
      </c>
      <c r="AB221" s="6">
        <v>3</v>
      </c>
      <c r="AC221" s="6">
        <v>2</v>
      </c>
      <c r="AD221" s="6">
        <v>3</v>
      </c>
      <c r="AE221" s="6">
        <v>5</v>
      </c>
      <c r="AF221" s="6">
        <v>2</v>
      </c>
      <c r="AG221" s="6">
        <v>4</v>
      </c>
      <c r="AH221" s="6">
        <v>3</v>
      </c>
      <c r="AI221" s="6">
        <v>2</v>
      </c>
      <c r="AJ221" s="11">
        <v>5</v>
      </c>
      <c r="AK221" s="11">
        <v>1</v>
      </c>
      <c r="AL221" s="11">
        <v>1</v>
      </c>
      <c r="AM221" s="11">
        <v>1</v>
      </c>
      <c r="AN221" s="11">
        <v>3</v>
      </c>
      <c r="AO221" s="11">
        <v>3</v>
      </c>
      <c r="AP221" s="11">
        <v>4</v>
      </c>
      <c r="AQ221" s="11">
        <v>2</v>
      </c>
      <c r="AR221" s="11">
        <v>2</v>
      </c>
      <c r="AS221" s="11">
        <v>3</v>
      </c>
      <c r="AT221" s="11">
        <v>4</v>
      </c>
      <c r="AU221" s="11">
        <v>3</v>
      </c>
      <c r="AV221" s="11">
        <v>4</v>
      </c>
      <c r="AW221" s="11">
        <v>3</v>
      </c>
      <c r="AX221" s="11">
        <v>3</v>
      </c>
      <c r="AY221" s="11">
        <v>3</v>
      </c>
      <c r="AZ221" s="11">
        <v>1</v>
      </c>
      <c r="BA221" s="11">
        <v>3</v>
      </c>
      <c r="BB221" s="11">
        <v>2</v>
      </c>
      <c r="BC221" s="11">
        <v>1</v>
      </c>
      <c r="BD221" s="11">
        <v>3</v>
      </c>
      <c r="BE221" s="11">
        <v>1</v>
      </c>
      <c r="BF221" s="11">
        <v>2</v>
      </c>
      <c r="BG221" s="11">
        <v>4</v>
      </c>
      <c r="BH221" s="11">
        <v>2</v>
      </c>
      <c r="BI221" s="19">
        <f t="shared" si="156"/>
        <v>1</v>
      </c>
      <c r="BJ221" s="19">
        <f t="shared" si="157"/>
        <v>0</v>
      </c>
      <c r="BK221" s="19">
        <f t="shared" si="158"/>
        <v>0</v>
      </c>
      <c r="BL221" s="19" t="str">
        <f t="shared" si="159"/>
        <v>NA</v>
      </c>
      <c r="BM221" s="19">
        <f t="shared" si="160"/>
        <v>1</v>
      </c>
      <c r="BN221" s="19">
        <f t="shared" si="161"/>
        <v>0</v>
      </c>
      <c r="BO221" s="19">
        <f t="shared" si="162"/>
        <v>1</v>
      </c>
      <c r="BP221" s="19">
        <f t="shared" si="163"/>
        <v>0</v>
      </c>
      <c r="BQ221" s="19">
        <f t="shared" si="164"/>
        <v>1</v>
      </c>
      <c r="BR221" s="19">
        <f t="shared" si="165"/>
        <v>0</v>
      </c>
      <c r="BS221" s="19">
        <f t="shared" si="166"/>
        <v>0</v>
      </c>
      <c r="BT221" s="19">
        <f t="shared" si="167"/>
        <v>1</v>
      </c>
      <c r="BU221" s="19">
        <f t="shared" si="168"/>
        <v>0</v>
      </c>
      <c r="BV221" s="19">
        <f t="shared" si="169"/>
        <v>1</v>
      </c>
      <c r="BW221" s="19">
        <f t="shared" si="170"/>
        <v>0</v>
      </c>
      <c r="BX221" s="19">
        <f t="shared" si="171"/>
        <v>0</v>
      </c>
      <c r="BY221" s="19">
        <f t="shared" si="172"/>
        <v>0</v>
      </c>
      <c r="BZ221" s="19">
        <f t="shared" si="173"/>
        <v>1</v>
      </c>
      <c r="CA221" s="19">
        <f t="shared" si="174"/>
        <v>1</v>
      </c>
      <c r="CB221" s="19">
        <f t="shared" si="175"/>
        <v>1</v>
      </c>
      <c r="CC221" s="19">
        <f t="shared" si="176"/>
        <v>0</v>
      </c>
      <c r="CD221" s="19">
        <f t="shared" si="177"/>
        <v>0</v>
      </c>
      <c r="CE221" s="19">
        <f t="shared" si="178"/>
        <v>0</v>
      </c>
      <c r="CF221" s="19">
        <f t="shared" si="179"/>
        <v>0</v>
      </c>
      <c r="CG221" s="19">
        <f t="shared" si="180"/>
        <v>1</v>
      </c>
      <c r="CH221" s="19">
        <f t="shared" si="181"/>
        <v>1</v>
      </c>
      <c r="CI221" s="19">
        <f t="shared" si="182"/>
        <v>0</v>
      </c>
      <c r="CJ221" s="19">
        <f t="shared" si="183"/>
        <v>0</v>
      </c>
      <c r="CK221" s="19">
        <f t="shared" si="184"/>
        <v>1</v>
      </c>
      <c r="CL221" s="19">
        <f t="shared" si="185"/>
        <v>1</v>
      </c>
      <c r="CM221" s="19">
        <f t="shared" si="186"/>
        <v>1</v>
      </c>
      <c r="CN221" s="19">
        <f t="shared" si="187"/>
        <v>1</v>
      </c>
      <c r="CO221" s="19">
        <f t="shared" si="188"/>
        <v>1</v>
      </c>
      <c r="CP221" s="19">
        <f t="shared" si="189"/>
        <v>1</v>
      </c>
      <c r="CQ221" s="19">
        <f t="shared" si="190"/>
        <v>1</v>
      </c>
      <c r="CR221" s="19">
        <f t="shared" si="191"/>
        <v>1</v>
      </c>
      <c r="CS221" s="19">
        <f t="shared" si="192"/>
        <v>1</v>
      </c>
      <c r="CT221" s="19">
        <f t="shared" si="193"/>
        <v>1</v>
      </c>
      <c r="CU221" s="19">
        <f t="shared" si="194"/>
        <v>1</v>
      </c>
      <c r="CV221" s="19">
        <f t="shared" si="195"/>
        <v>1</v>
      </c>
      <c r="CW221" s="19">
        <f t="shared" si="196"/>
        <v>0</v>
      </c>
      <c r="CX221" s="19">
        <f t="shared" si="197"/>
        <v>0</v>
      </c>
      <c r="CY221" s="19">
        <f t="shared" si="198"/>
        <v>1</v>
      </c>
      <c r="CZ221" s="19">
        <f t="shared" si="199"/>
        <v>1</v>
      </c>
      <c r="DA221" s="19">
        <f t="shared" si="200"/>
        <v>0</v>
      </c>
      <c r="DB221" s="19">
        <f t="shared" si="201"/>
        <v>1</v>
      </c>
      <c r="DC221" s="19">
        <f t="shared" si="202"/>
        <v>0</v>
      </c>
      <c r="DD221" s="19">
        <f t="shared" si="203"/>
        <v>0</v>
      </c>
      <c r="DE221" s="19">
        <f t="shared" si="204"/>
        <v>1</v>
      </c>
      <c r="DF221" s="19">
        <f t="shared" si="205"/>
        <v>1</v>
      </c>
      <c r="DG221" s="19">
        <f t="shared" si="206"/>
        <v>10</v>
      </c>
      <c r="DH221" s="19">
        <f t="shared" si="207"/>
        <v>18</v>
      </c>
      <c r="DI221" s="14">
        <v>3</v>
      </c>
      <c r="DJ221" s="14"/>
      <c r="DK221" s="14">
        <v>2</v>
      </c>
      <c r="DL221" s="14">
        <v>2</v>
      </c>
      <c r="DM221" s="99">
        <v>0</v>
      </c>
      <c r="DN221" s="99">
        <v>0</v>
      </c>
      <c r="DO221" s="99">
        <v>0</v>
      </c>
      <c r="DP221" s="99">
        <v>0</v>
      </c>
      <c r="DQ221" s="99">
        <v>1</v>
      </c>
      <c r="DR221">
        <v>0</v>
      </c>
      <c r="DS221">
        <v>1</v>
      </c>
      <c r="DT221">
        <v>0</v>
      </c>
      <c r="DU221">
        <v>0</v>
      </c>
      <c r="DV221">
        <v>0</v>
      </c>
      <c r="DW221">
        <v>1</v>
      </c>
      <c r="DX221">
        <v>1</v>
      </c>
      <c r="DY221">
        <v>0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7</v>
      </c>
      <c r="EH221">
        <v>7</v>
      </c>
      <c r="EI221">
        <v>8</v>
      </c>
      <c r="EJ221">
        <v>5</v>
      </c>
      <c r="EK221">
        <v>11</v>
      </c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 s="26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 s="26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 s="26"/>
      <c r="HS221"/>
      <c r="HT221"/>
      <c r="HU221"/>
      <c r="HV221"/>
      <c r="HW221" s="26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</row>
    <row r="222" spans="1:338" s="21" customFormat="1" x14ac:dyDescent="0.25">
      <c r="A222" t="s">
        <v>134</v>
      </c>
      <c r="B222" t="s">
        <v>69</v>
      </c>
      <c r="C222" t="s">
        <v>75</v>
      </c>
      <c r="D222" t="s">
        <v>549</v>
      </c>
      <c r="E222" s="1">
        <v>1</v>
      </c>
      <c r="F222" s="60">
        <v>26</v>
      </c>
      <c r="G222" s="60">
        <v>20.5</v>
      </c>
      <c r="H222" s="60">
        <v>175</v>
      </c>
      <c r="I222" s="60">
        <v>41</v>
      </c>
      <c r="J222" s="60">
        <v>51.047619050000002</v>
      </c>
      <c r="K222">
        <v>5</v>
      </c>
      <c r="L222">
        <v>3</v>
      </c>
      <c r="M222">
        <v>1</v>
      </c>
      <c r="N222">
        <v>4</v>
      </c>
      <c r="O222">
        <v>4</v>
      </c>
      <c r="P222">
        <v>2</v>
      </c>
      <c r="Q222">
        <v>4</v>
      </c>
      <c r="R222">
        <v>2</v>
      </c>
      <c r="S222">
        <v>2</v>
      </c>
      <c r="T222">
        <v>2</v>
      </c>
      <c r="U222">
        <v>2</v>
      </c>
      <c r="V222">
        <v>4</v>
      </c>
      <c r="W222">
        <v>4</v>
      </c>
      <c r="X222" s="6">
        <v>4</v>
      </c>
      <c r="Y222" s="6">
        <v>4</v>
      </c>
      <c r="Z222" s="6">
        <v>3</v>
      </c>
      <c r="AA222" s="6">
        <v>1</v>
      </c>
      <c r="AB222" s="6">
        <v>4</v>
      </c>
      <c r="AC222" s="6">
        <v>2</v>
      </c>
      <c r="AD222" s="6">
        <v>2</v>
      </c>
      <c r="AE222" s="6">
        <v>4</v>
      </c>
      <c r="AF222" s="6">
        <v>3</v>
      </c>
      <c r="AG222" s="6">
        <v>2</v>
      </c>
      <c r="AH222" s="6">
        <v>3</v>
      </c>
      <c r="AI222" s="6">
        <v>2</v>
      </c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9">
        <f t="shared" si="156"/>
        <v>1</v>
      </c>
      <c r="BJ222" s="19">
        <f t="shared" si="157"/>
        <v>1</v>
      </c>
      <c r="BK222" s="19">
        <f t="shared" si="158"/>
        <v>0</v>
      </c>
      <c r="BL222" s="19">
        <f t="shared" si="159"/>
        <v>0</v>
      </c>
      <c r="BM222" s="19">
        <f t="shared" si="160"/>
        <v>0</v>
      </c>
      <c r="BN222" s="19">
        <f t="shared" si="161"/>
        <v>0</v>
      </c>
      <c r="BO222" s="19">
        <f t="shared" si="162"/>
        <v>1</v>
      </c>
      <c r="BP222" s="19">
        <f t="shared" si="163"/>
        <v>1</v>
      </c>
      <c r="BQ222" s="19">
        <f t="shared" si="164"/>
        <v>1</v>
      </c>
      <c r="BR222" s="19">
        <f t="shared" si="165"/>
        <v>0</v>
      </c>
      <c r="BS222" s="19">
        <f t="shared" si="166"/>
        <v>0</v>
      </c>
      <c r="BT222" s="19">
        <f t="shared" si="167"/>
        <v>0</v>
      </c>
      <c r="BU222" s="19">
        <f t="shared" si="168"/>
        <v>1</v>
      </c>
      <c r="BV222" s="19">
        <f t="shared" si="169"/>
        <v>0</v>
      </c>
      <c r="BW222" s="19">
        <f t="shared" si="170"/>
        <v>0</v>
      </c>
      <c r="BX222" s="19">
        <f t="shared" si="171"/>
        <v>0</v>
      </c>
      <c r="BY222" s="19">
        <f t="shared" si="172"/>
        <v>0</v>
      </c>
      <c r="BZ222" s="19">
        <f t="shared" si="173"/>
        <v>0</v>
      </c>
      <c r="CA222" s="19">
        <f t="shared" si="174"/>
        <v>1</v>
      </c>
      <c r="CB222" s="19">
        <f t="shared" si="175"/>
        <v>0</v>
      </c>
      <c r="CC222" s="19">
        <f t="shared" si="176"/>
        <v>0</v>
      </c>
      <c r="CD222" s="19">
        <f t="shared" si="177"/>
        <v>0</v>
      </c>
      <c r="CE222" s="19">
        <f t="shared" si="178"/>
        <v>0</v>
      </c>
      <c r="CF222" s="19">
        <f t="shared" si="179"/>
        <v>0</v>
      </c>
      <c r="CG222" s="19">
        <f t="shared" si="180"/>
        <v>1</v>
      </c>
      <c r="CH222" s="19" t="str">
        <f t="shared" si="181"/>
        <v>NA</v>
      </c>
      <c r="CI222" s="19" t="str">
        <f t="shared" si="182"/>
        <v>NA</v>
      </c>
      <c r="CJ222" s="19" t="str">
        <f t="shared" si="183"/>
        <v>NA</v>
      </c>
      <c r="CK222" s="19" t="str">
        <f t="shared" si="184"/>
        <v>NA</v>
      </c>
      <c r="CL222" s="19" t="str">
        <f t="shared" si="185"/>
        <v>NA</v>
      </c>
      <c r="CM222" s="19" t="str">
        <f t="shared" si="186"/>
        <v>NA</v>
      </c>
      <c r="CN222" s="19" t="str">
        <f t="shared" si="187"/>
        <v>NA</v>
      </c>
      <c r="CO222" s="19" t="str">
        <f t="shared" si="188"/>
        <v>NA</v>
      </c>
      <c r="CP222" s="19" t="str">
        <f t="shared" si="189"/>
        <v>NA</v>
      </c>
      <c r="CQ222" s="19" t="str">
        <f t="shared" si="190"/>
        <v>NA</v>
      </c>
      <c r="CR222" s="19" t="str">
        <f t="shared" si="191"/>
        <v>NA</v>
      </c>
      <c r="CS222" s="19" t="str">
        <f t="shared" si="192"/>
        <v>NA</v>
      </c>
      <c r="CT222" s="19" t="str">
        <f t="shared" si="193"/>
        <v>NA</v>
      </c>
      <c r="CU222" s="19" t="str">
        <f t="shared" si="194"/>
        <v>NA</v>
      </c>
      <c r="CV222" s="19" t="str">
        <f t="shared" si="195"/>
        <v>NA</v>
      </c>
      <c r="CW222" s="19" t="str">
        <f t="shared" si="196"/>
        <v>NA</v>
      </c>
      <c r="CX222" s="19" t="str">
        <f t="shared" si="197"/>
        <v>NA</v>
      </c>
      <c r="CY222" s="19" t="str">
        <f t="shared" si="198"/>
        <v>NA</v>
      </c>
      <c r="CZ222" s="19" t="str">
        <f t="shared" si="199"/>
        <v>NA</v>
      </c>
      <c r="DA222" s="19" t="str">
        <f t="shared" si="200"/>
        <v>NA</v>
      </c>
      <c r="DB222" s="19" t="str">
        <f t="shared" si="201"/>
        <v>NA</v>
      </c>
      <c r="DC222" s="19" t="str">
        <f t="shared" si="202"/>
        <v>NA</v>
      </c>
      <c r="DD222" s="19" t="str">
        <f t="shared" si="203"/>
        <v>NA</v>
      </c>
      <c r="DE222" s="19" t="str">
        <f t="shared" si="204"/>
        <v>NA</v>
      </c>
      <c r="DF222" s="19" t="str">
        <f t="shared" si="205"/>
        <v>NA</v>
      </c>
      <c r="DG222" s="19">
        <f t="shared" si="206"/>
        <v>8</v>
      </c>
      <c r="DH222" s="19">
        <f t="shared" si="207"/>
        <v>0</v>
      </c>
      <c r="DI222" s="14">
        <v>5</v>
      </c>
      <c r="DJ222" s="14"/>
      <c r="DK222" s="14">
        <v>1</v>
      </c>
      <c r="DL222" s="14">
        <v>2</v>
      </c>
      <c r="DM222" s="99">
        <v>0</v>
      </c>
      <c r="DN222" s="99">
        <v>1</v>
      </c>
      <c r="DO222" s="99">
        <v>0</v>
      </c>
      <c r="DP222" s="99">
        <v>0</v>
      </c>
      <c r="DQ222" s="99">
        <v>0</v>
      </c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 s="26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 s="26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 s="26"/>
      <c r="HS222"/>
      <c r="HT222"/>
      <c r="HU222"/>
      <c r="HV222"/>
      <c r="HW222" s="26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</row>
    <row r="223" spans="1:338" s="21" customFormat="1" x14ac:dyDescent="0.25">
      <c r="A223" t="s">
        <v>163</v>
      </c>
      <c r="B223" t="s">
        <v>69</v>
      </c>
      <c r="C223" t="s">
        <v>75</v>
      </c>
      <c r="D223" t="s">
        <v>549</v>
      </c>
      <c r="E223" s="1">
        <v>1</v>
      </c>
      <c r="F223" s="60">
        <v>26</v>
      </c>
      <c r="G223" s="60">
        <v>20.5</v>
      </c>
      <c r="H223" s="60">
        <v>175</v>
      </c>
      <c r="I223" s="60">
        <v>41</v>
      </c>
      <c r="J223" s="60">
        <v>51.047619050000002</v>
      </c>
      <c r="K223">
        <v>5</v>
      </c>
      <c r="L223">
        <v>2</v>
      </c>
      <c r="M223">
        <v>1</v>
      </c>
      <c r="N223">
        <v>4</v>
      </c>
      <c r="O223">
        <v>1</v>
      </c>
      <c r="P223">
        <v>1</v>
      </c>
      <c r="Q223">
        <v>4</v>
      </c>
      <c r="R223">
        <v>2</v>
      </c>
      <c r="S223">
        <v>2</v>
      </c>
      <c r="T223">
        <v>1</v>
      </c>
      <c r="U223">
        <v>1</v>
      </c>
      <c r="V223">
        <v>2</v>
      </c>
      <c r="W223">
        <v>2</v>
      </c>
      <c r="X223" s="6">
        <v>4</v>
      </c>
      <c r="Y223" s="6">
        <v>1</v>
      </c>
      <c r="Z223" s="6">
        <v>2</v>
      </c>
      <c r="AA223" s="6">
        <v>4</v>
      </c>
      <c r="AB223" s="6">
        <v>3</v>
      </c>
      <c r="AC223" s="6">
        <v>1</v>
      </c>
      <c r="AD223" s="6">
        <v>2</v>
      </c>
      <c r="AE223" s="6">
        <v>1</v>
      </c>
      <c r="AF223" s="6">
        <v>3</v>
      </c>
      <c r="AG223" s="6">
        <v>1</v>
      </c>
      <c r="AH223" s="6">
        <v>2</v>
      </c>
      <c r="AI223" s="6">
        <v>3</v>
      </c>
      <c r="AJ223" s="11">
        <v>5</v>
      </c>
      <c r="AK223" s="11">
        <v>3</v>
      </c>
      <c r="AL223" s="11">
        <v>3</v>
      </c>
      <c r="AM223" s="11">
        <v>1</v>
      </c>
      <c r="AN223" s="11">
        <v>3</v>
      </c>
      <c r="AO223" s="11">
        <v>3</v>
      </c>
      <c r="AP223" s="11">
        <v>4</v>
      </c>
      <c r="AQ223" s="11">
        <v>2</v>
      </c>
      <c r="AR223" s="11">
        <v>2</v>
      </c>
      <c r="AS223" s="11">
        <v>3</v>
      </c>
      <c r="AT223" s="11">
        <v>4</v>
      </c>
      <c r="AU223" s="11">
        <v>3</v>
      </c>
      <c r="AV223" s="11">
        <v>4</v>
      </c>
      <c r="AW223" s="11">
        <v>1</v>
      </c>
      <c r="AX223" s="11">
        <v>2</v>
      </c>
      <c r="AY223" s="11">
        <v>2</v>
      </c>
      <c r="AZ223" s="11">
        <v>5</v>
      </c>
      <c r="BA223" s="11">
        <v>3</v>
      </c>
      <c r="BB223" s="11">
        <v>2</v>
      </c>
      <c r="BC223" s="11">
        <v>3</v>
      </c>
      <c r="BD223" s="11">
        <v>3</v>
      </c>
      <c r="BE223" s="11">
        <v>4</v>
      </c>
      <c r="BF223" s="11">
        <v>4</v>
      </c>
      <c r="BG223" s="11">
        <v>4</v>
      </c>
      <c r="BH223" s="11">
        <v>2</v>
      </c>
      <c r="BI223" s="19">
        <f t="shared" si="156"/>
        <v>1</v>
      </c>
      <c r="BJ223" s="19">
        <f t="shared" si="157"/>
        <v>0</v>
      </c>
      <c r="BK223" s="19">
        <f t="shared" si="158"/>
        <v>0</v>
      </c>
      <c r="BL223" s="19">
        <f t="shared" si="159"/>
        <v>0</v>
      </c>
      <c r="BM223" s="19">
        <f t="shared" si="160"/>
        <v>0</v>
      </c>
      <c r="BN223" s="19">
        <f t="shared" si="161"/>
        <v>0</v>
      </c>
      <c r="BO223" s="19">
        <f t="shared" si="162"/>
        <v>1</v>
      </c>
      <c r="BP223" s="19">
        <f t="shared" si="163"/>
        <v>1</v>
      </c>
      <c r="BQ223" s="19">
        <f t="shared" si="164"/>
        <v>1</v>
      </c>
      <c r="BR223" s="19">
        <f t="shared" si="165"/>
        <v>0</v>
      </c>
      <c r="BS223" s="19">
        <f t="shared" si="166"/>
        <v>0</v>
      </c>
      <c r="BT223" s="19">
        <f t="shared" si="167"/>
        <v>0</v>
      </c>
      <c r="BU223" s="19">
        <f t="shared" si="168"/>
        <v>0</v>
      </c>
      <c r="BV223" s="19">
        <f t="shared" si="169"/>
        <v>0</v>
      </c>
      <c r="BW223" s="19">
        <f t="shared" si="170"/>
        <v>0</v>
      </c>
      <c r="BX223" s="19">
        <f t="shared" si="171"/>
        <v>1</v>
      </c>
      <c r="BY223" s="19">
        <f t="shared" si="172"/>
        <v>0</v>
      </c>
      <c r="BZ223" s="19">
        <f t="shared" si="173"/>
        <v>1</v>
      </c>
      <c r="CA223" s="19">
        <f t="shared" si="174"/>
        <v>0</v>
      </c>
      <c r="CB223" s="19">
        <f t="shared" si="175"/>
        <v>0</v>
      </c>
      <c r="CC223" s="19">
        <f t="shared" si="176"/>
        <v>0</v>
      </c>
      <c r="CD223" s="19">
        <f t="shared" si="177"/>
        <v>0</v>
      </c>
      <c r="CE223" s="19">
        <f t="shared" si="178"/>
        <v>1</v>
      </c>
      <c r="CF223" s="19">
        <f t="shared" si="179"/>
        <v>0</v>
      </c>
      <c r="CG223" s="19">
        <f t="shared" si="180"/>
        <v>0</v>
      </c>
      <c r="CH223" s="19">
        <f t="shared" si="181"/>
        <v>1</v>
      </c>
      <c r="CI223" s="19">
        <f t="shared" si="182"/>
        <v>1</v>
      </c>
      <c r="CJ223" s="19">
        <f t="shared" si="183"/>
        <v>1</v>
      </c>
      <c r="CK223" s="19">
        <f t="shared" si="184"/>
        <v>1</v>
      </c>
      <c r="CL223" s="19">
        <f t="shared" si="185"/>
        <v>1</v>
      </c>
      <c r="CM223" s="19">
        <f t="shared" si="186"/>
        <v>1</v>
      </c>
      <c r="CN223" s="19">
        <f t="shared" si="187"/>
        <v>1</v>
      </c>
      <c r="CO223" s="19">
        <f t="shared" si="188"/>
        <v>1</v>
      </c>
      <c r="CP223" s="19">
        <f t="shared" si="189"/>
        <v>1</v>
      </c>
      <c r="CQ223" s="19">
        <f t="shared" si="190"/>
        <v>1</v>
      </c>
      <c r="CR223" s="19">
        <f t="shared" si="191"/>
        <v>1</v>
      </c>
      <c r="CS223" s="19">
        <f t="shared" si="192"/>
        <v>1</v>
      </c>
      <c r="CT223" s="19">
        <f t="shared" si="193"/>
        <v>1</v>
      </c>
      <c r="CU223" s="19">
        <f t="shared" si="194"/>
        <v>0</v>
      </c>
      <c r="CV223" s="19">
        <f t="shared" si="195"/>
        <v>0</v>
      </c>
      <c r="CW223" s="19">
        <f t="shared" si="196"/>
        <v>1</v>
      </c>
      <c r="CX223" s="19">
        <f t="shared" si="197"/>
        <v>1</v>
      </c>
      <c r="CY223" s="19">
        <f t="shared" si="198"/>
        <v>1</v>
      </c>
      <c r="CZ223" s="19">
        <f t="shared" si="199"/>
        <v>1</v>
      </c>
      <c r="DA223" s="19">
        <f t="shared" si="200"/>
        <v>1</v>
      </c>
      <c r="DB223" s="19">
        <f t="shared" si="201"/>
        <v>1</v>
      </c>
      <c r="DC223" s="19">
        <f t="shared" si="202"/>
        <v>1</v>
      </c>
      <c r="DD223" s="19">
        <f t="shared" si="203"/>
        <v>0</v>
      </c>
      <c r="DE223" s="19">
        <f t="shared" si="204"/>
        <v>1</v>
      </c>
      <c r="DF223" s="19">
        <f t="shared" si="205"/>
        <v>1</v>
      </c>
      <c r="DG223" s="19">
        <f t="shared" si="206"/>
        <v>7</v>
      </c>
      <c r="DH223" s="19">
        <f t="shared" si="207"/>
        <v>22</v>
      </c>
      <c r="DI223" s="14">
        <v>3</v>
      </c>
      <c r="DJ223" s="14"/>
      <c r="DK223" s="14">
        <v>1</v>
      </c>
      <c r="DL223" s="14">
        <v>2</v>
      </c>
      <c r="DM223" s="99">
        <v>0</v>
      </c>
      <c r="DN223" s="99">
        <v>0</v>
      </c>
      <c r="DO223" s="99">
        <v>0</v>
      </c>
      <c r="DP223" s="99">
        <v>0</v>
      </c>
      <c r="DQ223" s="99">
        <v>1</v>
      </c>
      <c r="DR223">
        <v>0</v>
      </c>
      <c r="DS223">
        <v>0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10</v>
      </c>
      <c r="EH223">
        <v>11</v>
      </c>
      <c r="EI223">
        <v>3</v>
      </c>
      <c r="EJ223">
        <v>6</v>
      </c>
      <c r="EK223">
        <v>13</v>
      </c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 s="26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 s="26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 s="26"/>
      <c r="HS223"/>
      <c r="HT223"/>
      <c r="HU223"/>
      <c r="HV223"/>
      <c r="HW223" s="26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</row>
    <row r="224" spans="1:338" s="21" customFormat="1" x14ac:dyDescent="0.25">
      <c r="A224" t="s">
        <v>159</v>
      </c>
      <c r="B224" t="s">
        <v>69</v>
      </c>
      <c r="C224" t="s">
        <v>75</v>
      </c>
      <c r="D224" t="s">
        <v>549</v>
      </c>
      <c r="E224" s="1">
        <v>1</v>
      </c>
      <c r="F224" s="60">
        <v>26</v>
      </c>
      <c r="G224" s="60">
        <v>20.5</v>
      </c>
      <c r="H224" s="60">
        <v>175</v>
      </c>
      <c r="I224" s="60">
        <v>41</v>
      </c>
      <c r="J224" s="60">
        <v>51.047619050000002</v>
      </c>
      <c r="K224">
        <v>3</v>
      </c>
      <c r="L224">
        <v>3</v>
      </c>
      <c r="M224">
        <v>3</v>
      </c>
      <c r="N224">
        <v>1</v>
      </c>
      <c r="O224">
        <v>1</v>
      </c>
      <c r="P224">
        <v>1</v>
      </c>
      <c r="Q224">
        <v>2</v>
      </c>
      <c r="R224">
        <v>2</v>
      </c>
      <c r="S224">
        <v>2</v>
      </c>
      <c r="T224">
        <v>2</v>
      </c>
      <c r="U224">
        <v>1</v>
      </c>
      <c r="V224">
        <v>4</v>
      </c>
      <c r="W224">
        <v>4</v>
      </c>
      <c r="X224" s="6">
        <v>4</v>
      </c>
      <c r="Y224" s="6">
        <v>4</v>
      </c>
      <c r="Z224" s="6">
        <v>4</v>
      </c>
      <c r="AA224" s="6">
        <v>5</v>
      </c>
      <c r="AB224" s="6">
        <v>2</v>
      </c>
      <c r="AC224" s="6">
        <v>3</v>
      </c>
      <c r="AD224" s="6">
        <v>2</v>
      </c>
      <c r="AE224" s="6">
        <v>2</v>
      </c>
      <c r="AF224" s="6"/>
      <c r="AG224" s="6">
        <v>3</v>
      </c>
      <c r="AH224" s="6">
        <v>3</v>
      </c>
      <c r="AI224" s="6">
        <v>4</v>
      </c>
      <c r="AJ224" s="11">
        <v>5</v>
      </c>
      <c r="AK224" s="11">
        <v>3</v>
      </c>
      <c r="AL224" s="11">
        <v>3</v>
      </c>
      <c r="AM224" s="11">
        <v>4</v>
      </c>
      <c r="AN224" s="11">
        <v>3</v>
      </c>
      <c r="AO224" s="11">
        <v>3</v>
      </c>
      <c r="AP224" s="11">
        <v>4</v>
      </c>
      <c r="AQ224" s="11">
        <v>2</v>
      </c>
      <c r="AR224" s="11">
        <v>2</v>
      </c>
      <c r="AS224" s="11">
        <v>3</v>
      </c>
      <c r="AT224" s="11">
        <v>4</v>
      </c>
      <c r="AU224" s="11">
        <v>3</v>
      </c>
      <c r="AV224" s="11">
        <v>4</v>
      </c>
      <c r="AW224" s="11">
        <v>3</v>
      </c>
      <c r="AX224" s="11">
        <v>1</v>
      </c>
      <c r="AY224" s="11">
        <v>4</v>
      </c>
      <c r="AZ224" s="11">
        <v>5</v>
      </c>
      <c r="BA224" s="11">
        <v>3</v>
      </c>
      <c r="BB224" s="11">
        <v>4</v>
      </c>
      <c r="BC224" s="11">
        <v>3</v>
      </c>
      <c r="BD224" s="11">
        <v>3</v>
      </c>
      <c r="BE224" s="11">
        <v>1</v>
      </c>
      <c r="BF224" s="11">
        <v>1</v>
      </c>
      <c r="BG224" s="11">
        <v>4</v>
      </c>
      <c r="BH224" s="11">
        <v>2</v>
      </c>
      <c r="BI224" s="19">
        <f t="shared" si="156"/>
        <v>0</v>
      </c>
      <c r="BJ224" s="19">
        <f t="shared" si="157"/>
        <v>1</v>
      </c>
      <c r="BK224" s="19">
        <f t="shared" si="158"/>
        <v>1</v>
      </c>
      <c r="BL224" s="19">
        <f t="shared" si="159"/>
        <v>1</v>
      </c>
      <c r="BM224" s="19">
        <f t="shared" si="160"/>
        <v>0</v>
      </c>
      <c r="BN224" s="19">
        <f t="shared" si="161"/>
        <v>0</v>
      </c>
      <c r="BO224" s="19">
        <f t="shared" si="162"/>
        <v>0</v>
      </c>
      <c r="BP224" s="19">
        <f t="shared" si="163"/>
        <v>1</v>
      </c>
      <c r="BQ224" s="19">
        <f t="shared" si="164"/>
        <v>1</v>
      </c>
      <c r="BR224" s="19">
        <f t="shared" si="165"/>
        <v>0</v>
      </c>
      <c r="BS224" s="19">
        <f t="shared" si="166"/>
        <v>0</v>
      </c>
      <c r="BT224" s="19">
        <f t="shared" si="167"/>
        <v>0</v>
      </c>
      <c r="BU224" s="19">
        <f t="shared" si="168"/>
        <v>1</v>
      </c>
      <c r="BV224" s="19">
        <f t="shared" si="169"/>
        <v>0</v>
      </c>
      <c r="BW224" s="19">
        <f t="shared" si="170"/>
        <v>0</v>
      </c>
      <c r="BX224" s="19">
        <f t="shared" si="171"/>
        <v>0</v>
      </c>
      <c r="BY224" s="19">
        <f t="shared" si="172"/>
        <v>1</v>
      </c>
      <c r="BZ224" s="19">
        <f t="shared" si="173"/>
        <v>0</v>
      </c>
      <c r="CA224" s="19">
        <f t="shared" si="174"/>
        <v>0</v>
      </c>
      <c r="CB224" s="19">
        <f t="shared" si="175"/>
        <v>0</v>
      </c>
      <c r="CC224" s="19">
        <f t="shared" si="176"/>
        <v>0</v>
      </c>
      <c r="CD224" s="19" t="str">
        <f t="shared" si="177"/>
        <v>NA</v>
      </c>
      <c r="CE224" s="19">
        <f t="shared" si="178"/>
        <v>0</v>
      </c>
      <c r="CF224" s="19">
        <f t="shared" si="179"/>
        <v>0</v>
      </c>
      <c r="CG224" s="19">
        <f t="shared" si="180"/>
        <v>0</v>
      </c>
      <c r="CH224" s="19">
        <f t="shared" si="181"/>
        <v>1</v>
      </c>
      <c r="CI224" s="19">
        <f t="shared" si="182"/>
        <v>1</v>
      </c>
      <c r="CJ224" s="19">
        <f t="shared" si="183"/>
        <v>1</v>
      </c>
      <c r="CK224" s="19">
        <f t="shared" si="184"/>
        <v>0</v>
      </c>
      <c r="CL224" s="19">
        <f t="shared" si="185"/>
        <v>1</v>
      </c>
      <c r="CM224" s="19">
        <f t="shared" si="186"/>
        <v>1</v>
      </c>
      <c r="CN224" s="19">
        <f t="shared" si="187"/>
        <v>1</v>
      </c>
      <c r="CO224" s="19">
        <f t="shared" si="188"/>
        <v>1</v>
      </c>
      <c r="CP224" s="19">
        <f t="shared" si="189"/>
        <v>1</v>
      </c>
      <c r="CQ224" s="19">
        <f t="shared" si="190"/>
        <v>1</v>
      </c>
      <c r="CR224" s="19">
        <f t="shared" si="191"/>
        <v>1</v>
      </c>
      <c r="CS224" s="19">
        <f t="shared" si="192"/>
        <v>1</v>
      </c>
      <c r="CT224" s="19">
        <f t="shared" si="193"/>
        <v>1</v>
      </c>
      <c r="CU224" s="19">
        <f t="shared" si="194"/>
        <v>1</v>
      </c>
      <c r="CV224" s="19">
        <f t="shared" si="195"/>
        <v>0</v>
      </c>
      <c r="CW224" s="19">
        <f t="shared" si="196"/>
        <v>0</v>
      </c>
      <c r="CX224" s="19">
        <f t="shared" si="197"/>
        <v>1</v>
      </c>
      <c r="CY224" s="19">
        <f t="shared" si="198"/>
        <v>1</v>
      </c>
      <c r="CZ224" s="19">
        <f t="shared" si="199"/>
        <v>0</v>
      </c>
      <c r="DA224" s="19">
        <f t="shared" si="200"/>
        <v>1</v>
      </c>
      <c r="DB224" s="19">
        <f t="shared" si="201"/>
        <v>1</v>
      </c>
      <c r="DC224" s="19">
        <f t="shared" si="202"/>
        <v>0</v>
      </c>
      <c r="DD224" s="19">
        <f t="shared" si="203"/>
        <v>1</v>
      </c>
      <c r="DE224" s="19">
        <f t="shared" si="204"/>
        <v>1</v>
      </c>
      <c r="DF224" s="19">
        <f t="shared" si="205"/>
        <v>1</v>
      </c>
      <c r="DG224" s="19">
        <f t="shared" si="206"/>
        <v>7</v>
      </c>
      <c r="DH224" s="19">
        <f t="shared" si="207"/>
        <v>20</v>
      </c>
      <c r="DI224" s="14">
        <v>3</v>
      </c>
      <c r="DJ224" s="14"/>
      <c r="DK224" s="14">
        <v>1</v>
      </c>
      <c r="DL224" s="14">
        <v>2</v>
      </c>
      <c r="DM224" s="99">
        <v>0</v>
      </c>
      <c r="DN224" s="99">
        <v>0</v>
      </c>
      <c r="DO224" s="99">
        <v>0</v>
      </c>
      <c r="DP224" s="99">
        <v>0</v>
      </c>
      <c r="DQ224" s="99">
        <v>1</v>
      </c>
      <c r="DR224">
        <v>1</v>
      </c>
      <c r="DS224">
        <v>1</v>
      </c>
      <c r="DT224">
        <v>1</v>
      </c>
      <c r="DU224">
        <v>0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4</v>
      </c>
      <c r="EH224">
        <v>11</v>
      </c>
      <c r="EI224">
        <v>10</v>
      </c>
      <c r="EJ224">
        <v>6</v>
      </c>
      <c r="EK224">
        <v>13</v>
      </c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 s="26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 s="26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 s="26"/>
      <c r="HS224"/>
      <c r="HT224"/>
      <c r="HU224"/>
      <c r="HV224"/>
      <c r="HW224" s="26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</row>
    <row r="225" spans="1:338" s="21" customFormat="1" x14ac:dyDescent="0.25">
      <c r="A225" t="s">
        <v>160</v>
      </c>
      <c r="B225" t="s">
        <v>69</v>
      </c>
      <c r="C225" t="s">
        <v>75</v>
      </c>
      <c r="D225" t="s">
        <v>549</v>
      </c>
      <c r="E225" s="1">
        <v>1</v>
      </c>
      <c r="F225" s="60">
        <v>26</v>
      </c>
      <c r="G225" s="60">
        <v>20.5</v>
      </c>
      <c r="H225" s="60">
        <v>175</v>
      </c>
      <c r="I225" s="60">
        <v>41</v>
      </c>
      <c r="J225" s="60">
        <v>51.047619050000002</v>
      </c>
      <c r="K225">
        <v>5</v>
      </c>
      <c r="L225">
        <v>3</v>
      </c>
      <c r="M225">
        <v>3</v>
      </c>
      <c r="N225">
        <v>4</v>
      </c>
      <c r="O225">
        <v>3</v>
      </c>
      <c r="P225">
        <v>3</v>
      </c>
      <c r="Q225">
        <v>3</v>
      </c>
      <c r="R225">
        <v>2</v>
      </c>
      <c r="S225">
        <v>3</v>
      </c>
      <c r="T225">
        <v>1</v>
      </c>
      <c r="U225">
        <v>2</v>
      </c>
      <c r="V225">
        <v>3</v>
      </c>
      <c r="W225">
        <v>4</v>
      </c>
      <c r="X225" s="6">
        <v>4</v>
      </c>
      <c r="Y225" s="6">
        <v>4</v>
      </c>
      <c r="Z225" s="6">
        <v>3</v>
      </c>
      <c r="AA225" s="6">
        <v>5</v>
      </c>
      <c r="AB225" s="6">
        <v>1</v>
      </c>
      <c r="AC225" s="6">
        <v>2</v>
      </c>
      <c r="AD225" s="6">
        <v>3</v>
      </c>
      <c r="AE225" s="6">
        <v>5</v>
      </c>
      <c r="AF225" s="6">
        <v>3</v>
      </c>
      <c r="AG225" s="6">
        <v>3</v>
      </c>
      <c r="AH225" s="6">
        <v>3</v>
      </c>
      <c r="AI225" s="6">
        <v>2</v>
      </c>
      <c r="AJ225" s="11">
        <v>5</v>
      </c>
      <c r="AK225" s="11">
        <v>3</v>
      </c>
      <c r="AL225" s="11">
        <v>2</v>
      </c>
      <c r="AM225" s="11">
        <v>1</v>
      </c>
      <c r="AN225" s="11">
        <v>3</v>
      </c>
      <c r="AO225" s="11">
        <v>3</v>
      </c>
      <c r="AP225" s="11">
        <v>4</v>
      </c>
      <c r="AQ225" s="11">
        <v>2</v>
      </c>
      <c r="AR225" s="11">
        <v>2</v>
      </c>
      <c r="AS225" s="11">
        <v>2</v>
      </c>
      <c r="AT225" s="11">
        <v>4</v>
      </c>
      <c r="AU225" s="11">
        <v>3</v>
      </c>
      <c r="AV225" s="11">
        <v>4</v>
      </c>
      <c r="AW225" s="11">
        <v>1</v>
      </c>
      <c r="AX225" s="11">
        <v>2</v>
      </c>
      <c r="AY225" s="11">
        <v>4</v>
      </c>
      <c r="AZ225" s="11">
        <v>5</v>
      </c>
      <c r="BA225" s="11">
        <v>3</v>
      </c>
      <c r="BB225" s="11">
        <v>2</v>
      </c>
      <c r="BC225" s="11">
        <v>3</v>
      </c>
      <c r="BD225" s="11">
        <v>4</v>
      </c>
      <c r="BE225" s="11">
        <v>2</v>
      </c>
      <c r="BF225" s="11">
        <v>1</v>
      </c>
      <c r="BG225" s="11">
        <v>3</v>
      </c>
      <c r="BH225" s="11">
        <v>2</v>
      </c>
      <c r="BI225" s="19">
        <f t="shared" si="156"/>
        <v>1</v>
      </c>
      <c r="BJ225" s="19">
        <f t="shared" si="157"/>
        <v>1</v>
      </c>
      <c r="BK225" s="19">
        <f t="shared" si="158"/>
        <v>1</v>
      </c>
      <c r="BL225" s="19">
        <f t="shared" si="159"/>
        <v>0</v>
      </c>
      <c r="BM225" s="19">
        <f t="shared" si="160"/>
        <v>1</v>
      </c>
      <c r="BN225" s="19">
        <f t="shared" si="161"/>
        <v>1</v>
      </c>
      <c r="BO225" s="19">
        <f t="shared" si="162"/>
        <v>0</v>
      </c>
      <c r="BP225" s="19">
        <f t="shared" si="163"/>
        <v>1</v>
      </c>
      <c r="BQ225" s="19">
        <f t="shared" si="164"/>
        <v>0</v>
      </c>
      <c r="BR225" s="19">
        <f t="shared" si="165"/>
        <v>0</v>
      </c>
      <c r="BS225" s="19">
        <f t="shared" si="166"/>
        <v>0</v>
      </c>
      <c r="BT225" s="19">
        <f t="shared" si="167"/>
        <v>1</v>
      </c>
      <c r="BU225" s="19">
        <f t="shared" si="168"/>
        <v>1</v>
      </c>
      <c r="BV225" s="19">
        <f t="shared" si="169"/>
        <v>0</v>
      </c>
      <c r="BW225" s="19">
        <f t="shared" si="170"/>
        <v>0</v>
      </c>
      <c r="BX225" s="19">
        <f t="shared" si="171"/>
        <v>0</v>
      </c>
      <c r="BY225" s="19">
        <f t="shared" si="172"/>
        <v>1</v>
      </c>
      <c r="BZ225" s="19">
        <f t="shared" si="173"/>
        <v>0</v>
      </c>
      <c r="CA225" s="19">
        <f t="shared" si="174"/>
        <v>1</v>
      </c>
      <c r="CB225" s="19">
        <f t="shared" si="175"/>
        <v>1</v>
      </c>
      <c r="CC225" s="19">
        <f t="shared" si="176"/>
        <v>0</v>
      </c>
      <c r="CD225" s="19">
        <f t="shared" si="177"/>
        <v>0</v>
      </c>
      <c r="CE225" s="19">
        <f t="shared" si="178"/>
        <v>0</v>
      </c>
      <c r="CF225" s="19">
        <f t="shared" si="179"/>
        <v>0</v>
      </c>
      <c r="CG225" s="19">
        <f t="shared" si="180"/>
        <v>1</v>
      </c>
      <c r="CH225" s="19">
        <f t="shared" si="181"/>
        <v>1</v>
      </c>
      <c r="CI225" s="19">
        <f t="shared" si="182"/>
        <v>1</v>
      </c>
      <c r="CJ225" s="19">
        <f t="shared" si="183"/>
        <v>0</v>
      </c>
      <c r="CK225" s="19">
        <f t="shared" si="184"/>
        <v>1</v>
      </c>
      <c r="CL225" s="19">
        <f t="shared" si="185"/>
        <v>1</v>
      </c>
      <c r="CM225" s="19">
        <f t="shared" si="186"/>
        <v>1</v>
      </c>
      <c r="CN225" s="19">
        <f t="shared" si="187"/>
        <v>1</v>
      </c>
      <c r="CO225" s="19">
        <f t="shared" si="188"/>
        <v>1</v>
      </c>
      <c r="CP225" s="19">
        <f t="shared" si="189"/>
        <v>1</v>
      </c>
      <c r="CQ225" s="19">
        <f t="shared" si="190"/>
        <v>0</v>
      </c>
      <c r="CR225" s="19">
        <f t="shared" si="191"/>
        <v>1</v>
      </c>
      <c r="CS225" s="19">
        <f t="shared" si="192"/>
        <v>1</v>
      </c>
      <c r="CT225" s="19">
        <f t="shared" si="193"/>
        <v>1</v>
      </c>
      <c r="CU225" s="19">
        <f t="shared" si="194"/>
        <v>0</v>
      </c>
      <c r="CV225" s="19">
        <f t="shared" si="195"/>
        <v>0</v>
      </c>
      <c r="CW225" s="19">
        <f t="shared" si="196"/>
        <v>0</v>
      </c>
      <c r="CX225" s="19">
        <f t="shared" si="197"/>
        <v>1</v>
      </c>
      <c r="CY225" s="19">
        <f t="shared" si="198"/>
        <v>1</v>
      </c>
      <c r="CZ225" s="19">
        <f t="shared" si="199"/>
        <v>1</v>
      </c>
      <c r="DA225" s="19">
        <f t="shared" si="200"/>
        <v>1</v>
      </c>
      <c r="DB225" s="19">
        <f t="shared" si="201"/>
        <v>0</v>
      </c>
      <c r="DC225" s="19">
        <f t="shared" si="202"/>
        <v>0</v>
      </c>
      <c r="DD225" s="19">
        <f t="shared" si="203"/>
        <v>1</v>
      </c>
      <c r="DE225" s="19">
        <f t="shared" si="204"/>
        <v>0</v>
      </c>
      <c r="DF225" s="19">
        <f t="shared" si="205"/>
        <v>1</v>
      </c>
      <c r="DG225" s="19">
        <f t="shared" si="206"/>
        <v>12</v>
      </c>
      <c r="DH225" s="19">
        <f t="shared" si="207"/>
        <v>17</v>
      </c>
      <c r="DI225" s="14">
        <v>3</v>
      </c>
      <c r="DJ225" s="14"/>
      <c r="DK225" s="14">
        <v>1</v>
      </c>
      <c r="DL225" s="14">
        <v>2</v>
      </c>
      <c r="DM225" s="99">
        <v>0</v>
      </c>
      <c r="DN225" s="99">
        <v>1</v>
      </c>
      <c r="DO225" s="99">
        <v>0</v>
      </c>
      <c r="DP225" s="99">
        <v>0</v>
      </c>
      <c r="DQ225" s="99">
        <v>0</v>
      </c>
      <c r="DR225">
        <v>0</v>
      </c>
      <c r="DS225">
        <v>0</v>
      </c>
      <c r="DT225">
        <v>1</v>
      </c>
      <c r="DU225">
        <v>0</v>
      </c>
      <c r="DV225">
        <v>0</v>
      </c>
      <c r="DW225">
        <v>1</v>
      </c>
      <c r="DX225">
        <v>0</v>
      </c>
      <c r="DY225">
        <v>0</v>
      </c>
      <c r="DZ225">
        <v>0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0</v>
      </c>
      <c r="EG225">
        <v>7</v>
      </c>
      <c r="EH225">
        <v>11</v>
      </c>
      <c r="EI225">
        <v>10</v>
      </c>
      <c r="EJ225">
        <v>4</v>
      </c>
      <c r="EK225">
        <v>7</v>
      </c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 s="26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 s="26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 s="26"/>
      <c r="HS225"/>
      <c r="HT225"/>
      <c r="HU225"/>
      <c r="HV225"/>
      <c r="HW225" s="26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</row>
    <row r="226" spans="1:338" s="21" customFormat="1" x14ac:dyDescent="0.25">
      <c r="A226" t="s">
        <v>168</v>
      </c>
      <c r="B226" t="s">
        <v>69</v>
      </c>
      <c r="C226" t="s">
        <v>75</v>
      </c>
      <c r="D226" t="s">
        <v>549</v>
      </c>
      <c r="E226" s="1">
        <v>1</v>
      </c>
      <c r="F226" s="60">
        <v>26</v>
      </c>
      <c r="G226" s="60">
        <v>20.5</v>
      </c>
      <c r="H226" s="60">
        <v>175</v>
      </c>
      <c r="I226" s="60">
        <v>41</v>
      </c>
      <c r="J226" s="60">
        <v>51.047619050000002</v>
      </c>
      <c r="K226">
        <v>5</v>
      </c>
      <c r="L226">
        <v>3</v>
      </c>
      <c r="M226">
        <v>1</v>
      </c>
      <c r="N226">
        <v>4</v>
      </c>
      <c r="O226">
        <v>3</v>
      </c>
      <c r="P226">
        <v>2</v>
      </c>
      <c r="Q226">
        <v>4</v>
      </c>
      <c r="R226">
        <v>1</v>
      </c>
      <c r="S226">
        <v>2</v>
      </c>
      <c r="T226">
        <v>2</v>
      </c>
      <c r="U226">
        <v>2</v>
      </c>
      <c r="V226">
        <v>4</v>
      </c>
      <c r="W226">
        <v>4</v>
      </c>
      <c r="X226" s="6">
        <v>4</v>
      </c>
      <c r="Y226" s="6">
        <v>1</v>
      </c>
      <c r="Z226" s="6">
        <v>4</v>
      </c>
      <c r="AA226" s="6">
        <v>5</v>
      </c>
      <c r="AB226" s="6">
        <v>2</v>
      </c>
      <c r="AC226" s="6">
        <v>3</v>
      </c>
      <c r="AD226" s="6">
        <v>1</v>
      </c>
      <c r="AE226" s="6">
        <v>4</v>
      </c>
      <c r="AF226" s="6">
        <v>1</v>
      </c>
      <c r="AG226" s="6">
        <v>2</v>
      </c>
      <c r="AH226" s="6">
        <v>3</v>
      </c>
      <c r="AI226" s="6">
        <v>4</v>
      </c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9">
        <f t="shared" si="156"/>
        <v>1</v>
      </c>
      <c r="BJ226" s="19">
        <f t="shared" si="157"/>
        <v>1</v>
      </c>
      <c r="BK226" s="19">
        <f t="shared" si="158"/>
        <v>0</v>
      </c>
      <c r="BL226" s="19">
        <f t="shared" si="159"/>
        <v>0</v>
      </c>
      <c r="BM226" s="19">
        <f t="shared" si="160"/>
        <v>1</v>
      </c>
      <c r="BN226" s="19">
        <f t="shared" si="161"/>
        <v>0</v>
      </c>
      <c r="BO226" s="19">
        <f t="shared" si="162"/>
        <v>1</v>
      </c>
      <c r="BP226" s="19">
        <f t="shared" si="163"/>
        <v>0</v>
      </c>
      <c r="BQ226" s="19">
        <f t="shared" si="164"/>
        <v>1</v>
      </c>
      <c r="BR226" s="19">
        <f t="shared" si="165"/>
        <v>0</v>
      </c>
      <c r="BS226" s="19">
        <f t="shared" si="166"/>
        <v>0</v>
      </c>
      <c r="BT226" s="19">
        <f t="shared" si="167"/>
        <v>0</v>
      </c>
      <c r="BU226" s="19">
        <f t="shared" si="168"/>
        <v>1</v>
      </c>
      <c r="BV226" s="19">
        <f t="shared" si="169"/>
        <v>0</v>
      </c>
      <c r="BW226" s="19">
        <f t="shared" si="170"/>
        <v>0</v>
      </c>
      <c r="BX226" s="19">
        <f t="shared" si="171"/>
        <v>0</v>
      </c>
      <c r="BY226" s="19">
        <f t="shared" si="172"/>
        <v>1</v>
      </c>
      <c r="BZ226" s="19">
        <f t="shared" si="173"/>
        <v>0</v>
      </c>
      <c r="CA226" s="19">
        <f t="shared" si="174"/>
        <v>0</v>
      </c>
      <c r="CB226" s="19">
        <f t="shared" si="175"/>
        <v>0</v>
      </c>
      <c r="CC226" s="19">
        <f t="shared" si="176"/>
        <v>0</v>
      </c>
      <c r="CD226" s="19">
        <f t="shared" si="177"/>
        <v>0</v>
      </c>
      <c r="CE226" s="19">
        <f t="shared" si="178"/>
        <v>0</v>
      </c>
      <c r="CF226" s="19">
        <f t="shared" si="179"/>
        <v>0</v>
      </c>
      <c r="CG226" s="19">
        <f t="shared" si="180"/>
        <v>0</v>
      </c>
      <c r="CH226" s="19" t="str">
        <f t="shared" si="181"/>
        <v>NA</v>
      </c>
      <c r="CI226" s="19" t="str">
        <f t="shared" si="182"/>
        <v>NA</v>
      </c>
      <c r="CJ226" s="19" t="str">
        <f t="shared" si="183"/>
        <v>NA</v>
      </c>
      <c r="CK226" s="19" t="str">
        <f t="shared" si="184"/>
        <v>NA</v>
      </c>
      <c r="CL226" s="19" t="str">
        <f t="shared" si="185"/>
        <v>NA</v>
      </c>
      <c r="CM226" s="19" t="str">
        <f t="shared" si="186"/>
        <v>NA</v>
      </c>
      <c r="CN226" s="19" t="str">
        <f t="shared" si="187"/>
        <v>NA</v>
      </c>
      <c r="CO226" s="19" t="str">
        <f t="shared" si="188"/>
        <v>NA</v>
      </c>
      <c r="CP226" s="19" t="str">
        <f t="shared" si="189"/>
        <v>NA</v>
      </c>
      <c r="CQ226" s="19" t="str">
        <f t="shared" si="190"/>
        <v>NA</v>
      </c>
      <c r="CR226" s="19" t="str">
        <f t="shared" si="191"/>
        <v>NA</v>
      </c>
      <c r="CS226" s="19" t="str">
        <f t="shared" si="192"/>
        <v>NA</v>
      </c>
      <c r="CT226" s="19" t="str">
        <f t="shared" si="193"/>
        <v>NA</v>
      </c>
      <c r="CU226" s="19" t="str">
        <f t="shared" si="194"/>
        <v>NA</v>
      </c>
      <c r="CV226" s="19" t="str">
        <f t="shared" si="195"/>
        <v>NA</v>
      </c>
      <c r="CW226" s="19" t="str">
        <f t="shared" si="196"/>
        <v>NA</v>
      </c>
      <c r="CX226" s="19" t="str">
        <f t="shared" si="197"/>
        <v>NA</v>
      </c>
      <c r="CY226" s="19" t="str">
        <f t="shared" si="198"/>
        <v>NA</v>
      </c>
      <c r="CZ226" s="19" t="str">
        <f t="shared" si="199"/>
        <v>NA</v>
      </c>
      <c r="DA226" s="19" t="str">
        <f t="shared" si="200"/>
        <v>NA</v>
      </c>
      <c r="DB226" s="19" t="str">
        <f t="shared" si="201"/>
        <v>NA</v>
      </c>
      <c r="DC226" s="19" t="str">
        <f t="shared" si="202"/>
        <v>NA</v>
      </c>
      <c r="DD226" s="19" t="str">
        <f t="shared" si="203"/>
        <v>NA</v>
      </c>
      <c r="DE226" s="19" t="str">
        <f t="shared" si="204"/>
        <v>NA</v>
      </c>
      <c r="DF226" s="19" t="str">
        <f t="shared" si="205"/>
        <v>NA</v>
      </c>
      <c r="DG226" s="19">
        <f t="shared" si="206"/>
        <v>7</v>
      </c>
      <c r="DH226" s="19">
        <f t="shared" si="207"/>
        <v>0</v>
      </c>
      <c r="DI226" s="14">
        <v>2</v>
      </c>
      <c r="DJ226" s="14"/>
      <c r="DK226" s="14">
        <v>2</v>
      </c>
      <c r="DL226" s="14">
        <v>2</v>
      </c>
      <c r="DM226" s="99">
        <v>0</v>
      </c>
      <c r="DN226" s="99">
        <v>0</v>
      </c>
      <c r="DO226" s="99">
        <v>0</v>
      </c>
      <c r="DP226" s="99">
        <v>0</v>
      </c>
      <c r="DQ226" s="99">
        <v>1</v>
      </c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 s="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 s="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 s="26"/>
      <c r="HS226"/>
      <c r="HT226"/>
      <c r="HU226"/>
      <c r="HV226"/>
      <c r="HW226" s="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</row>
    <row r="227" spans="1:338" s="21" customFormat="1" x14ac:dyDescent="0.25">
      <c r="A227" t="s">
        <v>141</v>
      </c>
      <c r="B227" t="s">
        <v>69</v>
      </c>
      <c r="C227" t="s">
        <v>75</v>
      </c>
      <c r="D227" t="s">
        <v>549</v>
      </c>
      <c r="E227" s="1">
        <v>1</v>
      </c>
      <c r="F227" s="60">
        <v>26</v>
      </c>
      <c r="G227" s="60">
        <v>20.5</v>
      </c>
      <c r="H227" s="60">
        <v>175</v>
      </c>
      <c r="I227" s="60">
        <v>41</v>
      </c>
      <c r="J227" s="60">
        <v>51.047619050000002</v>
      </c>
      <c r="K227">
        <v>4</v>
      </c>
      <c r="L227">
        <v>3</v>
      </c>
      <c r="M227">
        <v>1</v>
      </c>
      <c r="N227">
        <v>1</v>
      </c>
      <c r="O227">
        <v>3</v>
      </c>
      <c r="P227">
        <v>2</v>
      </c>
      <c r="Q227">
        <v>2</v>
      </c>
      <c r="R227">
        <v>3</v>
      </c>
      <c r="S227">
        <v>2</v>
      </c>
      <c r="T227">
        <v>2</v>
      </c>
      <c r="U227">
        <v>2</v>
      </c>
      <c r="V227">
        <v>4</v>
      </c>
      <c r="W227">
        <v>1</v>
      </c>
      <c r="X227" s="6">
        <v>3</v>
      </c>
      <c r="Y227" s="6">
        <v>4</v>
      </c>
      <c r="Z227" s="6">
        <v>2</v>
      </c>
      <c r="AA227" s="6">
        <v>5</v>
      </c>
      <c r="AB227" s="6">
        <v>1</v>
      </c>
      <c r="AC227" s="6">
        <v>2</v>
      </c>
      <c r="AD227" s="6">
        <v>3</v>
      </c>
      <c r="AE227" s="6">
        <v>3</v>
      </c>
      <c r="AF227" s="6">
        <v>2</v>
      </c>
      <c r="AG227" s="6">
        <v>4</v>
      </c>
      <c r="AH227" s="6">
        <v>2</v>
      </c>
      <c r="AI227" s="6">
        <v>4</v>
      </c>
      <c r="AJ227" s="11">
        <v>5</v>
      </c>
      <c r="AK227" s="11">
        <v>3</v>
      </c>
      <c r="AL227" s="11">
        <v>1</v>
      </c>
      <c r="AM227" s="11">
        <v>1</v>
      </c>
      <c r="AN227" s="11">
        <v>3</v>
      </c>
      <c r="AO227" s="11">
        <v>3</v>
      </c>
      <c r="AP227" s="11">
        <v>4</v>
      </c>
      <c r="AQ227" s="11">
        <v>2</v>
      </c>
      <c r="AR227" s="11">
        <v>2</v>
      </c>
      <c r="AS227" s="11">
        <v>3</v>
      </c>
      <c r="AT227" s="11">
        <v>4</v>
      </c>
      <c r="AU227" s="11">
        <v>3</v>
      </c>
      <c r="AV227" s="11">
        <v>4</v>
      </c>
      <c r="AW227" s="11">
        <v>3</v>
      </c>
      <c r="AX227" s="11">
        <v>3</v>
      </c>
      <c r="AY227" s="11">
        <v>2</v>
      </c>
      <c r="AZ227" s="11">
        <v>5</v>
      </c>
      <c r="BA227" s="11">
        <v>3</v>
      </c>
      <c r="BB227" s="11">
        <v>2</v>
      </c>
      <c r="BC227" s="11">
        <v>3</v>
      </c>
      <c r="BD227" s="11">
        <v>3</v>
      </c>
      <c r="BE227" s="11">
        <v>1</v>
      </c>
      <c r="BF227" s="11">
        <v>1</v>
      </c>
      <c r="BG227" s="11">
        <v>4</v>
      </c>
      <c r="BH227" s="11">
        <v>2</v>
      </c>
      <c r="BI227" s="19">
        <f t="shared" si="156"/>
        <v>0</v>
      </c>
      <c r="BJ227" s="19">
        <f t="shared" si="157"/>
        <v>1</v>
      </c>
      <c r="BK227" s="19">
        <f t="shared" si="158"/>
        <v>0</v>
      </c>
      <c r="BL227" s="19">
        <f t="shared" si="159"/>
        <v>1</v>
      </c>
      <c r="BM227" s="19">
        <f t="shared" si="160"/>
        <v>1</v>
      </c>
      <c r="BN227" s="19">
        <f t="shared" si="161"/>
        <v>0</v>
      </c>
      <c r="BO227" s="19">
        <f t="shared" si="162"/>
        <v>0</v>
      </c>
      <c r="BP227" s="19">
        <f t="shared" si="163"/>
        <v>0</v>
      </c>
      <c r="BQ227" s="19">
        <f t="shared" si="164"/>
        <v>1</v>
      </c>
      <c r="BR227" s="19">
        <f t="shared" si="165"/>
        <v>0</v>
      </c>
      <c r="BS227" s="19">
        <f t="shared" si="166"/>
        <v>0</v>
      </c>
      <c r="BT227" s="19">
        <f t="shared" si="167"/>
        <v>0</v>
      </c>
      <c r="BU227" s="19">
        <f t="shared" si="168"/>
        <v>0</v>
      </c>
      <c r="BV227" s="19">
        <f t="shared" si="169"/>
        <v>1</v>
      </c>
      <c r="BW227" s="19">
        <f t="shared" si="170"/>
        <v>0</v>
      </c>
      <c r="BX227" s="19">
        <f t="shared" si="171"/>
        <v>1</v>
      </c>
      <c r="BY227" s="19">
        <f t="shared" si="172"/>
        <v>1</v>
      </c>
      <c r="BZ227" s="19">
        <f t="shared" si="173"/>
        <v>0</v>
      </c>
      <c r="CA227" s="19">
        <f t="shared" si="174"/>
        <v>1</v>
      </c>
      <c r="CB227" s="19">
        <f t="shared" si="175"/>
        <v>1</v>
      </c>
      <c r="CC227" s="19">
        <f t="shared" si="176"/>
        <v>1</v>
      </c>
      <c r="CD227" s="19">
        <f t="shared" si="177"/>
        <v>0</v>
      </c>
      <c r="CE227" s="19">
        <f t="shared" si="178"/>
        <v>0</v>
      </c>
      <c r="CF227" s="19">
        <f t="shared" si="179"/>
        <v>0</v>
      </c>
      <c r="CG227" s="19">
        <f t="shared" si="180"/>
        <v>0</v>
      </c>
      <c r="CH227" s="19">
        <f t="shared" si="181"/>
        <v>1</v>
      </c>
      <c r="CI227" s="19">
        <f t="shared" si="182"/>
        <v>1</v>
      </c>
      <c r="CJ227" s="19">
        <f t="shared" si="183"/>
        <v>0</v>
      </c>
      <c r="CK227" s="19">
        <f t="shared" si="184"/>
        <v>1</v>
      </c>
      <c r="CL227" s="19">
        <f t="shared" si="185"/>
        <v>1</v>
      </c>
      <c r="CM227" s="19">
        <f t="shared" si="186"/>
        <v>1</v>
      </c>
      <c r="CN227" s="19">
        <f t="shared" si="187"/>
        <v>1</v>
      </c>
      <c r="CO227" s="19">
        <f t="shared" si="188"/>
        <v>1</v>
      </c>
      <c r="CP227" s="19">
        <f t="shared" si="189"/>
        <v>1</v>
      </c>
      <c r="CQ227" s="19">
        <f t="shared" si="190"/>
        <v>1</v>
      </c>
      <c r="CR227" s="19">
        <f t="shared" si="191"/>
        <v>1</v>
      </c>
      <c r="CS227" s="19">
        <f t="shared" si="192"/>
        <v>1</v>
      </c>
      <c r="CT227" s="19">
        <f t="shared" si="193"/>
        <v>1</v>
      </c>
      <c r="CU227" s="19">
        <f t="shared" si="194"/>
        <v>1</v>
      </c>
      <c r="CV227" s="19">
        <f t="shared" si="195"/>
        <v>1</v>
      </c>
      <c r="CW227" s="19">
        <f t="shared" si="196"/>
        <v>1</v>
      </c>
      <c r="CX227" s="19">
        <f t="shared" si="197"/>
        <v>1</v>
      </c>
      <c r="CY227" s="19">
        <f t="shared" si="198"/>
        <v>1</v>
      </c>
      <c r="CZ227" s="19">
        <f t="shared" si="199"/>
        <v>1</v>
      </c>
      <c r="DA227" s="19">
        <f t="shared" si="200"/>
        <v>1</v>
      </c>
      <c r="DB227" s="19">
        <f t="shared" si="201"/>
        <v>1</v>
      </c>
      <c r="DC227" s="19">
        <f t="shared" si="202"/>
        <v>0</v>
      </c>
      <c r="DD227" s="19">
        <f t="shared" si="203"/>
        <v>1</v>
      </c>
      <c r="DE227" s="19">
        <f t="shared" si="204"/>
        <v>1</v>
      </c>
      <c r="DF227" s="19">
        <f t="shared" si="205"/>
        <v>1</v>
      </c>
      <c r="DG227" s="19">
        <f t="shared" si="206"/>
        <v>10</v>
      </c>
      <c r="DH227" s="19">
        <f t="shared" si="207"/>
        <v>23</v>
      </c>
      <c r="DI227" s="14">
        <v>2</v>
      </c>
      <c r="DJ227" s="14"/>
      <c r="DK227" s="14">
        <v>2</v>
      </c>
      <c r="DL227" s="14">
        <v>2</v>
      </c>
      <c r="DM227" s="99">
        <v>0</v>
      </c>
      <c r="DN227" s="99">
        <v>0</v>
      </c>
      <c r="DO227" s="99">
        <v>0</v>
      </c>
      <c r="DP227" s="99">
        <v>0</v>
      </c>
      <c r="DQ227" s="99">
        <v>1</v>
      </c>
      <c r="DR227">
        <v>1</v>
      </c>
      <c r="DS227">
        <v>1</v>
      </c>
      <c r="DT227">
        <v>1</v>
      </c>
      <c r="DU227">
        <v>1</v>
      </c>
      <c r="DV227">
        <v>1</v>
      </c>
      <c r="DW227">
        <v>1</v>
      </c>
      <c r="DX227">
        <v>1</v>
      </c>
      <c r="DY227">
        <v>0</v>
      </c>
      <c r="DZ227">
        <v>1</v>
      </c>
      <c r="EA227">
        <v>1</v>
      </c>
      <c r="EB227">
        <v>1</v>
      </c>
      <c r="EC227">
        <v>1</v>
      </c>
      <c r="ED227">
        <v>1</v>
      </c>
      <c r="EE227">
        <v>1</v>
      </c>
      <c r="EF227">
        <v>1</v>
      </c>
      <c r="EG227">
        <v>10</v>
      </c>
      <c r="EH227">
        <v>8</v>
      </c>
      <c r="EI227">
        <v>10</v>
      </c>
      <c r="EJ227">
        <v>6</v>
      </c>
      <c r="EK227">
        <v>10</v>
      </c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 s="26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 s="26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 s="26"/>
      <c r="HS227"/>
      <c r="HT227"/>
      <c r="HU227"/>
      <c r="HV227"/>
      <c r="HW227" s="26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</row>
    <row r="228" spans="1:338" s="21" customFormat="1" x14ac:dyDescent="0.25">
      <c r="A228" t="s">
        <v>113</v>
      </c>
      <c r="B228" t="s">
        <v>69</v>
      </c>
      <c r="C228" t="s">
        <v>75</v>
      </c>
      <c r="D228" t="s">
        <v>549</v>
      </c>
      <c r="E228" s="1">
        <v>1</v>
      </c>
      <c r="F228" s="60">
        <v>26</v>
      </c>
      <c r="G228" s="60">
        <v>20.5</v>
      </c>
      <c r="H228" s="60">
        <v>175</v>
      </c>
      <c r="I228" s="60">
        <v>41</v>
      </c>
      <c r="J228" s="60">
        <v>51.047619050000002</v>
      </c>
      <c r="K228">
        <v>5</v>
      </c>
      <c r="L228">
        <v>1</v>
      </c>
      <c r="M228">
        <v>3</v>
      </c>
      <c r="N228">
        <v>3</v>
      </c>
      <c r="O228">
        <v>3</v>
      </c>
      <c r="P228">
        <v>3</v>
      </c>
      <c r="Q228">
        <v>4</v>
      </c>
      <c r="R228">
        <v>3</v>
      </c>
      <c r="S228">
        <v>3</v>
      </c>
      <c r="T228">
        <v>1</v>
      </c>
      <c r="U228">
        <v>1</v>
      </c>
      <c r="V228">
        <v>2</v>
      </c>
      <c r="W228">
        <v>1</v>
      </c>
      <c r="X228" s="6">
        <v>3</v>
      </c>
      <c r="Y228" s="6">
        <v>3</v>
      </c>
      <c r="Z228" s="6">
        <v>3</v>
      </c>
      <c r="AA228" s="6">
        <v>1</v>
      </c>
      <c r="AB228" s="6">
        <v>1</v>
      </c>
      <c r="AC228" s="6">
        <v>1</v>
      </c>
      <c r="AD228" s="6">
        <v>3</v>
      </c>
      <c r="AE228" s="6">
        <v>3</v>
      </c>
      <c r="AF228" s="6">
        <v>1</v>
      </c>
      <c r="AG228" s="6">
        <v>1</v>
      </c>
      <c r="AH228" s="6">
        <v>3</v>
      </c>
      <c r="AI228" s="6">
        <v>3</v>
      </c>
      <c r="AJ228" s="11">
        <v>3</v>
      </c>
      <c r="AK228" s="11">
        <v>3</v>
      </c>
      <c r="AL228" s="11">
        <v>3</v>
      </c>
      <c r="AM228" s="11">
        <v>1</v>
      </c>
      <c r="AN228" s="11">
        <v>3</v>
      </c>
      <c r="AO228" s="11">
        <v>3</v>
      </c>
      <c r="AP228" s="11">
        <v>3</v>
      </c>
      <c r="AQ228" s="11">
        <v>2</v>
      </c>
      <c r="AR228" s="11">
        <v>1</v>
      </c>
      <c r="AS228" s="11">
        <v>2</v>
      </c>
      <c r="AT228" s="11">
        <v>2</v>
      </c>
      <c r="AU228" s="11">
        <v>4</v>
      </c>
      <c r="AV228" s="11">
        <v>4</v>
      </c>
      <c r="AW228" s="11">
        <v>3</v>
      </c>
      <c r="AX228" s="11">
        <v>4</v>
      </c>
      <c r="AY228" s="11">
        <v>3</v>
      </c>
      <c r="AZ228" s="11">
        <v>4</v>
      </c>
      <c r="BA228" s="11">
        <v>3</v>
      </c>
      <c r="BB228" s="11">
        <v>2</v>
      </c>
      <c r="BC228" s="11">
        <v>1</v>
      </c>
      <c r="BD228" s="11">
        <v>3</v>
      </c>
      <c r="BE228" s="11">
        <v>4</v>
      </c>
      <c r="BF228" s="11">
        <v>2</v>
      </c>
      <c r="BG228" s="11">
        <v>4</v>
      </c>
      <c r="BH228" s="11">
        <v>2</v>
      </c>
      <c r="BI228" s="19">
        <f t="shared" si="156"/>
        <v>1</v>
      </c>
      <c r="BJ228" s="19">
        <f t="shared" si="157"/>
        <v>0</v>
      </c>
      <c r="BK228" s="19">
        <f t="shared" si="158"/>
        <v>1</v>
      </c>
      <c r="BL228" s="19">
        <f t="shared" si="159"/>
        <v>0</v>
      </c>
      <c r="BM228" s="19">
        <f t="shared" si="160"/>
        <v>1</v>
      </c>
      <c r="BN228" s="19">
        <f t="shared" si="161"/>
        <v>1</v>
      </c>
      <c r="BO228" s="19">
        <f t="shared" si="162"/>
        <v>1</v>
      </c>
      <c r="BP228" s="19">
        <f t="shared" si="163"/>
        <v>0</v>
      </c>
      <c r="BQ228" s="19">
        <f t="shared" si="164"/>
        <v>0</v>
      </c>
      <c r="BR228" s="19">
        <f t="shared" si="165"/>
        <v>0</v>
      </c>
      <c r="BS228" s="19">
        <f t="shared" si="166"/>
        <v>0</v>
      </c>
      <c r="BT228" s="19">
        <f t="shared" si="167"/>
        <v>0</v>
      </c>
      <c r="BU228" s="19">
        <f t="shared" si="168"/>
        <v>0</v>
      </c>
      <c r="BV228" s="19">
        <f t="shared" si="169"/>
        <v>1</v>
      </c>
      <c r="BW228" s="19">
        <f t="shared" si="170"/>
        <v>1</v>
      </c>
      <c r="BX228" s="19">
        <f t="shared" si="171"/>
        <v>0</v>
      </c>
      <c r="BY228" s="19">
        <f t="shared" si="172"/>
        <v>0</v>
      </c>
      <c r="BZ228" s="19">
        <f t="shared" si="173"/>
        <v>0</v>
      </c>
      <c r="CA228" s="19">
        <f t="shared" si="174"/>
        <v>0</v>
      </c>
      <c r="CB228" s="19">
        <f t="shared" si="175"/>
        <v>1</v>
      </c>
      <c r="CC228" s="19">
        <f t="shared" si="176"/>
        <v>1</v>
      </c>
      <c r="CD228" s="19">
        <f t="shared" si="177"/>
        <v>0</v>
      </c>
      <c r="CE228" s="19">
        <f t="shared" si="178"/>
        <v>1</v>
      </c>
      <c r="CF228" s="19">
        <f t="shared" si="179"/>
        <v>0</v>
      </c>
      <c r="CG228" s="19">
        <f t="shared" si="180"/>
        <v>0</v>
      </c>
      <c r="CH228" s="19">
        <f t="shared" si="181"/>
        <v>0</v>
      </c>
      <c r="CI228" s="19">
        <f t="shared" si="182"/>
        <v>1</v>
      </c>
      <c r="CJ228" s="19">
        <f t="shared" si="183"/>
        <v>1</v>
      </c>
      <c r="CK228" s="19">
        <f t="shared" si="184"/>
        <v>1</v>
      </c>
      <c r="CL228" s="19">
        <f t="shared" si="185"/>
        <v>1</v>
      </c>
      <c r="CM228" s="19">
        <f t="shared" si="186"/>
        <v>1</v>
      </c>
      <c r="CN228" s="19">
        <f t="shared" si="187"/>
        <v>0</v>
      </c>
      <c r="CO228" s="19">
        <f t="shared" si="188"/>
        <v>1</v>
      </c>
      <c r="CP228" s="19">
        <f t="shared" si="189"/>
        <v>0</v>
      </c>
      <c r="CQ228" s="19">
        <f t="shared" si="190"/>
        <v>0</v>
      </c>
      <c r="CR228" s="19">
        <f t="shared" si="191"/>
        <v>0</v>
      </c>
      <c r="CS228" s="19">
        <f t="shared" si="192"/>
        <v>0</v>
      </c>
      <c r="CT228" s="19">
        <f t="shared" si="193"/>
        <v>1</v>
      </c>
      <c r="CU228" s="19">
        <f t="shared" si="194"/>
        <v>1</v>
      </c>
      <c r="CV228" s="19">
        <f t="shared" si="195"/>
        <v>0</v>
      </c>
      <c r="CW228" s="19">
        <f t="shared" si="196"/>
        <v>0</v>
      </c>
      <c r="CX228" s="19">
        <f t="shared" si="197"/>
        <v>0</v>
      </c>
      <c r="CY228" s="19">
        <f t="shared" si="198"/>
        <v>1</v>
      </c>
      <c r="CZ228" s="19">
        <f t="shared" si="199"/>
        <v>1</v>
      </c>
      <c r="DA228" s="19">
        <f t="shared" si="200"/>
        <v>0</v>
      </c>
      <c r="DB228" s="19">
        <f t="shared" si="201"/>
        <v>1</v>
      </c>
      <c r="DC228" s="19">
        <f t="shared" si="202"/>
        <v>1</v>
      </c>
      <c r="DD228" s="19">
        <f t="shared" si="203"/>
        <v>0</v>
      </c>
      <c r="DE228" s="19">
        <f t="shared" si="204"/>
        <v>1</v>
      </c>
      <c r="DF228" s="19">
        <f t="shared" si="205"/>
        <v>1</v>
      </c>
      <c r="DG228" s="19">
        <f t="shared" si="206"/>
        <v>10</v>
      </c>
      <c r="DH228" s="19">
        <f t="shared" si="207"/>
        <v>14</v>
      </c>
      <c r="DI228" s="14">
        <v>2</v>
      </c>
      <c r="DJ228" s="14"/>
      <c r="DK228" s="14">
        <v>1</v>
      </c>
      <c r="DL228" s="14">
        <v>2</v>
      </c>
      <c r="DM228" s="99">
        <v>0</v>
      </c>
      <c r="DN228" s="99">
        <v>0</v>
      </c>
      <c r="DO228" s="99">
        <v>0</v>
      </c>
      <c r="DP228" s="99">
        <v>0</v>
      </c>
      <c r="DQ228" s="99">
        <v>1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1</v>
      </c>
      <c r="DX228">
        <v>0</v>
      </c>
      <c r="DY228">
        <v>0</v>
      </c>
      <c r="DZ228">
        <v>1</v>
      </c>
      <c r="EA228">
        <v>1</v>
      </c>
      <c r="EB228">
        <v>1</v>
      </c>
      <c r="EC228">
        <v>1</v>
      </c>
      <c r="ED228">
        <v>1</v>
      </c>
      <c r="EE228">
        <v>0</v>
      </c>
      <c r="EF228">
        <v>1</v>
      </c>
      <c r="EG228">
        <v>8</v>
      </c>
      <c r="EH228">
        <v>11</v>
      </c>
      <c r="EI228">
        <v>4</v>
      </c>
      <c r="EJ228">
        <v>1</v>
      </c>
      <c r="EK228">
        <v>8</v>
      </c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 s="26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 s="26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 s="26"/>
      <c r="HS228"/>
      <c r="HT228"/>
      <c r="HU228"/>
      <c r="HV228"/>
      <c r="HW228" s="26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</row>
    <row r="229" spans="1:338" s="21" customFormat="1" x14ac:dyDescent="0.25">
      <c r="A229" t="s">
        <v>124</v>
      </c>
      <c r="B229" t="s">
        <v>69</v>
      </c>
      <c r="C229" t="s">
        <v>75</v>
      </c>
      <c r="D229" t="s">
        <v>549</v>
      </c>
      <c r="E229" s="1">
        <v>1</v>
      </c>
      <c r="F229" s="60">
        <v>26</v>
      </c>
      <c r="G229" s="60">
        <v>20.5</v>
      </c>
      <c r="H229" s="60">
        <v>175</v>
      </c>
      <c r="I229" s="60">
        <v>41</v>
      </c>
      <c r="J229" s="60">
        <v>51.047619050000002</v>
      </c>
      <c r="K229">
        <v>4</v>
      </c>
      <c r="L229">
        <v>4</v>
      </c>
      <c r="M229">
        <v>2</v>
      </c>
      <c r="N229">
        <v>4</v>
      </c>
      <c r="O229">
        <v>4</v>
      </c>
      <c r="P229">
        <v>2</v>
      </c>
      <c r="Q229">
        <v>3</v>
      </c>
      <c r="R229">
        <v>4</v>
      </c>
      <c r="S229">
        <v>2</v>
      </c>
      <c r="T229">
        <v>3</v>
      </c>
      <c r="U229">
        <v>2</v>
      </c>
      <c r="V229">
        <v>3</v>
      </c>
      <c r="W229">
        <v>1</v>
      </c>
      <c r="X229" s="6">
        <v>3</v>
      </c>
      <c r="Y229" s="6">
        <v>3</v>
      </c>
      <c r="Z229" s="6">
        <v>2</v>
      </c>
      <c r="AA229" s="6">
        <v>2</v>
      </c>
      <c r="AB229" s="6">
        <v>4</v>
      </c>
      <c r="AC229" s="6">
        <v>4</v>
      </c>
      <c r="AD229" s="6">
        <v>2</v>
      </c>
      <c r="AE229" s="6">
        <v>3</v>
      </c>
      <c r="AF229" s="6">
        <v>3</v>
      </c>
      <c r="AG229" s="6">
        <v>2</v>
      </c>
      <c r="AH229" s="6">
        <v>3</v>
      </c>
      <c r="AI229" s="6">
        <v>3</v>
      </c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9">
        <f t="shared" si="156"/>
        <v>0</v>
      </c>
      <c r="BJ229" s="19">
        <f t="shared" si="157"/>
        <v>0</v>
      </c>
      <c r="BK229" s="19">
        <f t="shared" si="158"/>
        <v>0</v>
      </c>
      <c r="BL229" s="19">
        <f t="shared" si="159"/>
        <v>0</v>
      </c>
      <c r="BM229" s="19">
        <f t="shared" si="160"/>
        <v>0</v>
      </c>
      <c r="BN229" s="19">
        <f t="shared" si="161"/>
        <v>0</v>
      </c>
      <c r="BO229" s="19">
        <f t="shared" si="162"/>
        <v>0</v>
      </c>
      <c r="BP229" s="19">
        <f t="shared" si="163"/>
        <v>0</v>
      </c>
      <c r="BQ229" s="19">
        <f t="shared" si="164"/>
        <v>1</v>
      </c>
      <c r="BR229" s="19">
        <f t="shared" si="165"/>
        <v>1</v>
      </c>
      <c r="BS229" s="19">
        <f t="shared" si="166"/>
        <v>0</v>
      </c>
      <c r="BT229" s="19">
        <f t="shared" si="167"/>
        <v>1</v>
      </c>
      <c r="BU229" s="19">
        <f t="shared" si="168"/>
        <v>0</v>
      </c>
      <c r="BV229" s="19">
        <f t="shared" si="169"/>
        <v>1</v>
      </c>
      <c r="BW229" s="19">
        <f t="shared" si="170"/>
        <v>1</v>
      </c>
      <c r="BX229" s="19">
        <f t="shared" si="171"/>
        <v>1</v>
      </c>
      <c r="BY229" s="19">
        <f t="shared" si="172"/>
        <v>0</v>
      </c>
      <c r="BZ229" s="19">
        <f t="shared" si="173"/>
        <v>0</v>
      </c>
      <c r="CA229" s="19">
        <f t="shared" si="174"/>
        <v>0</v>
      </c>
      <c r="CB229" s="19">
        <f t="shared" si="175"/>
        <v>0</v>
      </c>
      <c r="CC229" s="19">
        <f t="shared" si="176"/>
        <v>1</v>
      </c>
      <c r="CD229" s="19">
        <f t="shared" si="177"/>
        <v>0</v>
      </c>
      <c r="CE229" s="19">
        <f t="shared" si="178"/>
        <v>0</v>
      </c>
      <c r="CF229" s="19">
        <f t="shared" si="179"/>
        <v>0</v>
      </c>
      <c r="CG229" s="19">
        <f t="shared" si="180"/>
        <v>0</v>
      </c>
      <c r="CH229" s="19" t="str">
        <f t="shared" si="181"/>
        <v>NA</v>
      </c>
      <c r="CI229" s="19" t="str">
        <f t="shared" si="182"/>
        <v>NA</v>
      </c>
      <c r="CJ229" s="19" t="str">
        <f t="shared" si="183"/>
        <v>NA</v>
      </c>
      <c r="CK229" s="19" t="str">
        <f t="shared" si="184"/>
        <v>NA</v>
      </c>
      <c r="CL229" s="19" t="str">
        <f t="shared" si="185"/>
        <v>NA</v>
      </c>
      <c r="CM229" s="19" t="str">
        <f t="shared" si="186"/>
        <v>NA</v>
      </c>
      <c r="CN229" s="19" t="str">
        <f t="shared" si="187"/>
        <v>NA</v>
      </c>
      <c r="CO229" s="19" t="str">
        <f t="shared" si="188"/>
        <v>NA</v>
      </c>
      <c r="CP229" s="19" t="str">
        <f t="shared" si="189"/>
        <v>NA</v>
      </c>
      <c r="CQ229" s="19" t="str">
        <f t="shared" si="190"/>
        <v>NA</v>
      </c>
      <c r="CR229" s="19" t="str">
        <f t="shared" si="191"/>
        <v>NA</v>
      </c>
      <c r="CS229" s="19" t="str">
        <f t="shared" si="192"/>
        <v>NA</v>
      </c>
      <c r="CT229" s="19" t="str">
        <f t="shared" si="193"/>
        <v>NA</v>
      </c>
      <c r="CU229" s="19" t="str">
        <f t="shared" si="194"/>
        <v>NA</v>
      </c>
      <c r="CV229" s="19" t="str">
        <f t="shared" si="195"/>
        <v>NA</v>
      </c>
      <c r="CW229" s="19" t="str">
        <f t="shared" si="196"/>
        <v>NA</v>
      </c>
      <c r="CX229" s="19" t="str">
        <f t="shared" si="197"/>
        <v>NA</v>
      </c>
      <c r="CY229" s="19" t="str">
        <f t="shared" si="198"/>
        <v>NA</v>
      </c>
      <c r="CZ229" s="19" t="str">
        <f t="shared" si="199"/>
        <v>NA</v>
      </c>
      <c r="DA229" s="19" t="str">
        <f t="shared" si="200"/>
        <v>NA</v>
      </c>
      <c r="DB229" s="19" t="str">
        <f t="shared" si="201"/>
        <v>NA</v>
      </c>
      <c r="DC229" s="19" t="str">
        <f t="shared" si="202"/>
        <v>NA</v>
      </c>
      <c r="DD229" s="19" t="str">
        <f t="shared" si="203"/>
        <v>NA</v>
      </c>
      <c r="DE229" s="19" t="str">
        <f t="shared" si="204"/>
        <v>NA</v>
      </c>
      <c r="DF229" s="19" t="str">
        <f t="shared" si="205"/>
        <v>NA</v>
      </c>
      <c r="DG229" s="19">
        <f t="shared" si="206"/>
        <v>7</v>
      </c>
      <c r="DH229" s="19">
        <f t="shared" si="207"/>
        <v>0</v>
      </c>
      <c r="DI229" s="14">
        <v>2</v>
      </c>
      <c r="DJ229" s="14"/>
      <c r="DK229" s="14">
        <v>2</v>
      </c>
      <c r="DL229" s="14">
        <v>2</v>
      </c>
      <c r="DM229" s="99">
        <v>0</v>
      </c>
      <c r="DN229" s="99">
        <v>1</v>
      </c>
      <c r="DO229" s="99">
        <v>0</v>
      </c>
      <c r="DP229" s="99">
        <v>0</v>
      </c>
      <c r="DQ229" s="99">
        <v>0</v>
      </c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 s="26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 s="26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 s="26"/>
      <c r="HS229"/>
      <c r="HT229"/>
      <c r="HU229"/>
      <c r="HV229"/>
      <c r="HW229" s="26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</row>
    <row r="230" spans="1:338" s="21" customFormat="1" x14ac:dyDescent="0.25">
      <c r="A230" t="s">
        <v>145</v>
      </c>
      <c r="B230" t="s">
        <v>69</v>
      </c>
      <c r="C230" t="s">
        <v>75</v>
      </c>
      <c r="D230" t="s">
        <v>549</v>
      </c>
      <c r="E230" s="1">
        <v>1</v>
      </c>
      <c r="F230" s="60">
        <v>26</v>
      </c>
      <c r="G230" s="60">
        <v>20.5</v>
      </c>
      <c r="H230" s="60">
        <v>175</v>
      </c>
      <c r="I230" s="60">
        <v>41</v>
      </c>
      <c r="J230" s="60">
        <v>51.047619050000002</v>
      </c>
      <c r="K230">
        <v>5</v>
      </c>
      <c r="L230">
        <v>3</v>
      </c>
      <c r="M230">
        <v>1</v>
      </c>
      <c r="N230">
        <v>1</v>
      </c>
      <c r="O230">
        <v>4</v>
      </c>
      <c r="P230">
        <v>1</v>
      </c>
      <c r="Q230">
        <v>3</v>
      </c>
      <c r="R230">
        <v>4</v>
      </c>
      <c r="S230">
        <v>1</v>
      </c>
      <c r="T230">
        <v>2</v>
      </c>
      <c r="U230">
        <v>4</v>
      </c>
      <c r="V230">
        <v>1</v>
      </c>
      <c r="W230">
        <v>1</v>
      </c>
      <c r="X230" s="6">
        <v>2</v>
      </c>
      <c r="Y230" s="6">
        <v>4</v>
      </c>
      <c r="Z230" s="6">
        <v>4</v>
      </c>
      <c r="AA230" s="6">
        <v>5</v>
      </c>
      <c r="AB230" s="6">
        <v>2</v>
      </c>
      <c r="AC230" s="6">
        <v>2</v>
      </c>
      <c r="AD230" s="6">
        <v>1</v>
      </c>
      <c r="AE230" s="6">
        <v>4</v>
      </c>
      <c r="AF230" s="6">
        <v>3</v>
      </c>
      <c r="AG230" s="6">
        <v>3</v>
      </c>
      <c r="AH230" s="6">
        <v>3</v>
      </c>
      <c r="AI230" s="6">
        <v>3</v>
      </c>
      <c r="AJ230" s="11">
        <v>5</v>
      </c>
      <c r="AK230" s="11">
        <v>3</v>
      </c>
      <c r="AL230" s="11">
        <v>1</v>
      </c>
      <c r="AM230" s="11">
        <v>1</v>
      </c>
      <c r="AN230" s="11">
        <v>4</v>
      </c>
      <c r="AO230" s="11">
        <v>3</v>
      </c>
      <c r="AP230" s="11">
        <v>4</v>
      </c>
      <c r="AQ230" s="11">
        <v>2</v>
      </c>
      <c r="AR230" s="11">
        <v>3</v>
      </c>
      <c r="AS230" s="11">
        <v>3</v>
      </c>
      <c r="AT230" s="11">
        <v>4</v>
      </c>
      <c r="AU230" s="11">
        <v>3</v>
      </c>
      <c r="AV230" s="11">
        <v>4</v>
      </c>
      <c r="AW230" s="11">
        <v>3</v>
      </c>
      <c r="AX230" s="11">
        <v>4</v>
      </c>
      <c r="AY230" s="11">
        <v>2</v>
      </c>
      <c r="AZ230" s="11">
        <v>5</v>
      </c>
      <c r="BA230" s="11">
        <v>3</v>
      </c>
      <c r="BB230" s="11">
        <v>4</v>
      </c>
      <c r="BC230" s="11">
        <v>3</v>
      </c>
      <c r="BD230" s="11">
        <v>3</v>
      </c>
      <c r="BE230" s="11">
        <v>1</v>
      </c>
      <c r="BF230" s="11">
        <v>3</v>
      </c>
      <c r="BG230" s="11">
        <v>4</v>
      </c>
      <c r="BH230" s="11">
        <v>2</v>
      </c>
      <c r="BI230" s="19">
        <f t="shared" si="156"/>
        <v>1</v>
      </c>
      <c r="BJ230" s="19">
        <f t="shared" si="157"/>
        <v>1</v>
      </c>
      <c r="BK230" s="19">
        <f t="shared" si="158"/>
        <v>0</v>
      </c>
      <c r="BL230" s="19">
        <f t="shared" si="159"/>
        <v>1</v>
      </c>
      <c r="BM230" s="19">
        <f t="shared" si="160"/>
        <v>0</v>
      </c>
      <c r="BN230" s="19">
        <f t="shared" si="161"/>
        <v>0</v>
      </c>
      <c r="BO230" s="19">
        <f t="shared" si="162"/>
        <v>0</v>
      </c>
      <c r="BP230" s="19">
        <f t="shared" si="163"/>
        <v>0</v>
      </c>
      <c r="BQ230" s="19">
        <f t="shared" si="164"/>
        <v>0</v>
      </c>
      <c r="BR230" s="19">
        <f t="shared" si="165"/>
        <v>0</v>
      </c>
      <c r="BS230" s="19">
        <f t="shared" si="166"/>
        <v>1</v>
      </c>
      <c r="BT230" s="19">
        <f t="shared" si="167"/>
        <v>0</v>
      </c>
      <c r="BU230" s="19">
        <f t="shared" si="168"/>
        <v>0</v>
      </c>
      <c r="BV230" s="19">
        <f t="shared" si="169"/>
        <v>0</v>
      </c>
      <c r="BW230" s="19">
        <f t="shared" si="170"/>
        <v>0</v>
      </c>
      <c r="BX230" s="19">
        <f t="shared" si="171"/>
        <v>0</v>
      </c>
      <c r="BY230" s="19">
        <f t="shared" si="172"/>
        <v>1</v>
      </c>
      <c r="BZ230" s="19">
        <f t="shared" si="173"/>
        <v>0</v>
      </c>
      <c r="CA230" s="19">
        <f t="shared" si="174"/>
        <v>1</v>
      </c>
      <c r="CB230" s="19">
        <f t="shared" si="175"/>
        <v>0</v>
      </c>
      <c r="CC230" s="19">
        <f t="shared" si="176"/>
        <v>0</v>
      </c>
      <c r="CD230" s="19">
        <f t="shared" si="177"/>
        <v>0</v>
      </c>
      <c r="CE230" s="19">
        <f t="shared" si="178"/>
        <v>0</v>
      </c>
      <c r="CF230" s="19">
        <f t="shared" si="179"/>
        <v>0</v>
      </c>
      <c r="CG230" s="19">
        <f t="shared" si="180"/>
        <v>0</v>
      </c>
      <c r="CH230" s="19">
        <f t="shared" si="181"/>
        <v>1</v>
      </c>
      <c r="CI230" s="19">
        <f t="shared" si="182"/>
        <v>1</v>
      </c>
      <c r="CJ230" s="19">
        <f t="shared" si="183"/>
        <v>0</v>
      </c>
      <c r="CK230" s="19">
        <f t="shared" si="184"/>
        <v>1</v>
      </c>
      <c r="CL230" s="19">
        <f t="shared" si="185"/>
        <v>0</v>
      </c>
      <c r="CM230" s="19">
        <f t="shared" si="186"/>
        <v>1</v>
      </c>
      <c r="CN230" s="19">
        <f t="shared" si="187"/>
        <v>1</v>
      </c>
      <c r="CO230" s="19">
        <f t="shared" si="188"/>
        <v>1</v>
      </c>
      <c r="CP230" s="19">
        <f t="shared" si="189"/>
        <v>0</v>
      </c>
      <c r="CQ230" s="19">
        <f t="shared" si="190"/>
        <v>1</v>
      </c>
      <c r="CR230" s="19">
        <f t="shared" si="191"/>
        <v>1</v>
      </c>
      <c r="CS230" s="19">
        <f t="shared" si="192"/>
        <v>1</v>
      </c>
      <c r="CT230" s="19">
        <f t="shared" si="193"/>
        <v>1</v>
      </c>
      <c r="CU230" s="19">
        <f t="shared" si="194"/>
        <v>1</v>
      </c>
      <c r="CV230" s="19">
        <f t="shared" si="195"/>
        <v>0</v>
      </c>
      <c r="CW230" s="19">
        <f t="shared" si="196"/>
        <v>1</v>
      </c>
      <c r="CX230" s="19">
        <f t="shared" si="197"/>
        <v>1</v>
      </c>
      <c r="CY230" s="19">
        <f t="shared" si="198"/>
        <v>1</v>
      </c>
      <c r="CZ230" s="19">
        <f t="shared" si="199"/>
        <v>0</v>
      </c>
      <c r="DA230" s="19">
        <f t="shared" si="200"/>
        <v>1</v>
      </c>
      <c r="DB230" s="19">
        <f t="shared" si="201"/>
        <v>1</v>
      </c>
      <c r="DC230" s="19">
        <f t="shared" si="202"/>
        <v>0</v>
      </c>
      <c r="DD230" s="19">
        <f t="shared" si="203"/>
        <v>0</v>
      </c>
      <c r="DE230" s="19">
        <f t="shared" si="204"/>
        <v>1</v>
      </c>
      <c r="DF230" s="19">
        <f t="shared" si="205"/>
        <v>1</v>
      </c>
      <c r="DG230" s="19">
        <f t="shared" si="206"/>
        <v>6</v>
      </c>
      <c r="DH230" s="19">
        <f t="shared" si="207"/>
        <v>18</v>
      </c>
      <c r="DI230" s="14">
        <v>3</v>
      </c>
      <c r="DJ230" s="14"/>
      <c r="DK230" s="14">
        <v>1</v>
      </c>
      <c r="DL230" s="14">
        <v>1</v>
      </c>
      <c r="DM230" s="104"/>
      <c r="DN230" s="104"/>
      <c r="DO230" s="104"/>
      <c r="DP230" s="104"/>
      <c r="DQ230" s="104"/>
      <c r="DR230">
        <v>0</v>
      </c>
      <c r="DS230">
        <v>1</v>
      </c>
      <c r="DT230">
        <v>0</v>
      </c>
      <c r="DU230">
        <v>0</v>
      </c>
      <c r="DV230">
        <v>0</v>
      </c>
      <c r="DW230">
        <v>1</v>
      </c>
      <c r="DX230">
        <v>1</v>
      </c>
      <c r="DY230">
        <v>0</v>
      </c>
      <c r="DZ230">
        <v>1</v>
      </c>
      <c r="EA230">
        <v>1</v>
      </c>
      <c r="EB230">
        <v>1</v>
      </c>
      <c r="EC230">
        <v>1</v>
      </c>
      <c r="ED230">
        <v>0</v>
      </c>
      <c r="EE230">
        <v>1</v>
      </c>
      <c r="EF230">
        <v>0</v>
      </c>
      <c r="EG230">
        <v>10</v>
      </c>
      <c r="EH230">
        <v>11</v>
      </c>
      <c r="EI230">
        <v>7.5</v>
      </c>
      <c r="EJ230">
        <v>6</v>
      </c>
      <c r="EK230">
        <v>10</v>
      </c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 s="26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 s="26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 s="26"/>
      <c r="HS230"/>
      <c r="HT230"/>
      <c r="HU230"/>
      <c r="HV230"/>
      <c r="HW230" s="26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</row>
    <row r="231" spans="1:338" s="21" customFormat="1" x14ac:dyDescent="0.25">
      <c r="A231" t="s">
        <v>106</v>
      </c>
      <c r="B231" t="s">
        <v>69</v>
      </c>
      <c r="C231" t="s">
        <v>75</v>
      </c>
      <c r="D231" t="s">
        <v>549</v>
      </c>
      <c r="E231" s="1">
        <v>1</v>
      </c>
      <c r="F231" s="60">
        <v>26</v>
      </c>
      <c r="G231" s="60">
        <v>20.5</v>
      </c>
      <c r="H231" s="60">
        <v>175</v>
      </c>
      <c r="I231" s="60">
        <v>41</v>
      </c>
      <c r="J231" s="60">
        <v>51.047619050000002</v>
      </c>
      <c r="K231">
        <v>4</v>
      </c>
      <c r="L231">
        <v>3</v>
      </c>
      <c r="M231">
        <v>3</v>
      </c>
      <c r="N231">
        <v>1</v>
      </c>
      <c r="O231">
        <v>3</v>
      </c>
      <c r="P231">
        <v>2</v>
      </c>
      <c r="Q231">
        <v>4</v>
      </c>
      <c r="R231">
        <v>1</v>
      </c>
      <c r="S231">
        <v>4</v>
      </c>
      <c r="T231">
        <v>2</v>
      </c>
      <c r="U231">
        <v>2</v>
      </c>
      <c r="V231">
        <v>3</v>
      </c>
      <c r="W231">
        <v>4</v>
      </c>
      <c r="X231" s="6">
        <v>4</v>
      </c>
      <c r="Y231" s="6">
        <v>4</v>
      </c>
      <c r="Z231" s="6">
        <v>2</v>
      </c>
      <c r="AA231" s="6">
        <v>5</v>
      </c>
      <c r="AB231" s="6">
        <v>3</v>
      </c>
      <c r="AC231" s="6">
        <v>2</v>
      </c>
      <c r="AD231" s="6">
        <v>1</v>
      </c>
      <c r="AE231" s="6">
        <v>2</v>
      </c>
      <c r="AF231" s="6">
        <v>4</v>
      </c>
      <c r="AG231" s="6">
        <v>2</v>
      </c>
      <c r="AH231" s="6">
        <v>3</v>
      </c>
      <c r="AI231" s="6">
        <v>4</v>
      </c>
      <c r="AJ231" s="11">
        <v>5</v>
      </c>
      <c r="AK231" s="11">
        <v>3</v>
      </c>
      <c r="AL231" s="11">
        <v>2</v>
      </c>
      <c r="AM231" s="11">
        <v>1</v>
      </c>
      <c r="AN231" s="11">
        <v>3</v>
      </c>
      <c r="AO231" s="11">
        <v>3</v>
      </c>
      <c r="AP231" s="11">
        <v>4</v>
      </c>
      <c r="AQ231" s="11">
        <v>2</v>
      </c>
      <c r="AR231" s="11">
        <v>4</v>
      </c>
      <c r="AS231" s="11">
        <v>3</v>
      </c>
      <c r="AT231" s="11">
        <v>2</v>
      </c>
      <c r="AU231" s="11">
        <v>4</v>
      </c>
      <c r="AV231" s="11">
        <v>4</v>
      </c>
      <c r="AW231" s="11">
        <v>1</v>
      </c>
      <c r="AX231" s="11">
        <v>1</v>
      </c>
      <c r="AY231" s="11">
        <v>2</v>
      </c>
      <c r="AZ231" s="11">
        <v>1</v>
      </c>
      <c r="BA231" s="11">
        <v>5</v>
      </c>
      <c r="BB231" s="11">
        <v>2</v>
      </c>
      <c r="BC231" s="11">
        <v>3</v>
      </c>
      <c r="BD231" s="11">
        <v>3</v>
      </c>
      <c r="BE231" s="11">
        <v>4</v>
      </c>
      <c r="BF231" s="11">
        <v>1</v>
      </c>
      <c r="BG231" s="11">
        <v>4</v>
      </c>
      <c r="BH231" s="11">
        <v>2</v>
      </c>
      <c r="BI231" s="19">
        <f t="shared" si="156"/>
        <v>0</v>
      </c>
      <c r="BJ231" s="19">
        <f t="shared" si="157"/>
        <v>1</v>
      </c>
      <c r="BK231" s="19">
        <f t="shared" si="158"/>
        <v>1</v>
      </c>
      <c r="BL231" s="19">
        <f t="shared" si="159"/>
        <v>1</v>
      </c>
      <c r="BM231" s="19">
        <f t="shared" si="160"/>
        <v>1</v>
      </c>
      <c r="BN231" s="19">
        <f t="shared" si="161"/>
        <v>0</v>
      </c>
      <c r="BO231" s="19">
        <f t="shared" si="162"/>
        <v>1</v>
      </c>
      <c r="BP231" s="19">
        <f t="shared" si="163"/>
        <v>0</v>
      </c>
      <c r="BQ231" s="19">
        <f t="shared" si="164"/>
        <v>0</v>
      </c>
      <c r="BR231" s="19">
        <f t="shared" si="165"/>
        <v>0</v>
      </c>
      <c r="BS231" s="19">
        <f t="shared" si="166"/>
        <v>0</v>
      </c>
      <c r="BT231" s="19">
        <f t="shared" si="167"/>
        <v>1</v>
      </c>
      <c r="BU231" s="19">
        <f t="shared" si="168"/>
        <v>1</v>
      </c>
      <c r="BV231" s="19">
        <f t="shared" si="169"/>
        <v>0</v>
      </c>
      <c r="BW231" s="19">
        <f t="shared" si="170"/>
        <v>0</v>
      </c>
      <c r="BX231" s="19">
        <f t="shared" si="171"/>
        <v>1</v>
      </c>
      <c r="BY231" s="19">
        <f t="shared" si="172"/>
        <v>1</v>
      </c>
      <c r="BZ231" s="19">
        <f t="shared" si="173"/>
        <v>1</v>
      </c>
      <c r="CA231" s="19">
        <f t="shared" si="174"/>
        <v>1</v>
      </c>
      <c r="CB231" s="19">
        <f t="shared" si="175"/>
        <v>0</v>
      </c>
      <c r="CC231" s="19">
        <f t="shared" si="176"/>
        <v>0</v>
      </c>
      <c r="CD231" s="19">
        <f t="shared" si="177"/>
        <v>1</v>
      </c>
      <c r="CE231" s="19">
        <f t="shared" si="178"/>
        <v>0</v>
      </c>
      <c r="CF231" s="19">
        <f t="shared" si="179"/>
        <v>0</v>
      </c>
      <c r="CG231" s="19">
        <f t="shared" si="180"/>
        <v>0</v>
      </c>
      <c r="CH231" s="19">
        <f t="shared" si="181"/>
        <v>1</v>
      </c>
      <c r="CI231" s="19">
        <f t="shared" si="182"/>
        <v>1</v>
      </c>
      <c r="CJ231" s="19">
        <f t="shared" si="183"/>
        <v>0</v>
      </c>
      <c r="CK231" s="19">
        <f t="shared" si="184"/>
        <v>1</v>
      </c>
      <c r="CL231" s="19">
        <f t="shared" si="185"/>
        <v>1</v>
      </c>
      <c r="CM231" s="19">
        <f t="shared" si="186"/>
        <v>1</v>
      </c>
      <c r="CN231" s="19">
        <f t="shared" si="187"/>
        <v>1</v>
      </c>
      <c r="CO231" s="19">
        <f t="shared" si="188"/>
        <v>1</v>
      </c>
      <c r="CP231" s="19">
        <f t="shared" si="189"/>
        <v>0</v>
      </c>
      <c r="CQ231" s="19">
        <f t="shared" si="190"/>
        <v>1</v>
      </c>
      <c r="CR231" s="19">
        <f t="shared" si="191"/>
        <v>0</v>
      </c>
      <c r="CS231" s="19">
        <f t="shared" si="192"/>
        <v>0</v>
      </c>
      <c r="CT231" s="19">
        <f t="shared" si="193"/>
        <v>1</v>
      </c>
      <c r="CU231" s="19">
        <f t="shared" si="194"/>
        <v>0</v>
      </c>
      <c r="CV231" s="19">
        <f t="shared" si="195"/>
        <v>0</v>
      </c>
      <c r="CW231" s="19">
        <f t="shared" si="196"/>
        <v>1</v>
      </c>
      <c r="CX231" s="19">
        <f t="shared" si="197"/>
        <v>0</v>
      </c>
      <c r="CY231" s="19">
        <f t="shared" si="198"/>
        <v>0</v>
      </c>
      <c r="CZ231" s="19">
        <f t="shared" si="199"/>
        <v>1</v>
      </c>
      <c r="DA231" s="19">
        <f t="shared" si="200"/>
        <v>1</v>
      </c>
      <c r="DB231" s="19">
        <f t="shared" si="201"/>
        <v>1</v>
      </c>
      <c r="DC231" s="19">
        <f t="shared" si="202"/>
        <v>1</v>
      </c>
      <c r="DD231" s="19">
        <f t="shared" si="203"/>
        <v>1</v>
      </c>
      <c r="DE231" s="19">
        <f t="shared" si="204"/>
        <v>1</v>
      </c>
      <c r="DF231" s="19">
        <f t="shared" si="205"/>
        <v>1</v>
      </c>
      <c r="DG231" s="19">
        <f t="shared" si="206"/>
        <v>12</v>
      </c>
      <c r="DH231" s="19">
        <f t="shared" si="207"/>
        <v>17</v>
      </c>
      <c r="DI231" s="14">
        <v>3</v>
      </c>
      <c r="DJ231" s="14"/>
      <c r="DK231" s="14">
        <v>2</v>
      </c>
      <c r="DL231" s="14">
        <v>2</v>
      </c>
      <c r="DM231" s="99">
        <v>0</v>
      </c>
      <c r="DN231" s="99">
        <v>0</v>
      </c>
      <c r="DO231" s="99">
        <v>0</v>
      </c>
      <c r="DP231" s="99">
        <v>0</v>
      </c>
      <c r="DQ231" s="99">
        <v>1</v>
      </c>
      <c r="DR231">
        <v>1</v>
      </c>
      <c r="DS231">
        <v>1</v>
      </c>
      <c r="DT231">
        <v>1</v>
      </c>
      <c r="DU231">
        <v>0</v>
      </c>
      <c r="DV231">
        <v>1</v>
      </c>
      <c r="DW231">
        <v>1</v>
      </c>
      <c r="DX231">
        <v>1</v>
      </c>
      <c r="DY231">
        <v>0</v>
      </c>
      <c r="DZ231">
        <v>1</v>
      </c>
      <c r="EA231">
        <v>1</v>
      </c>
      <c r="EB231">
        <v>1</v>
      </c>
      <c r="EC231">
        <v>1</v>
      </c>
      <c r="ED231">
        <v>1</v>
      </c>
      <c r="EE231">
        <v>1</v>
      </c>
      <c r="EF231">
        <v>1</v>
      </c>
      <c r="EG231">
        <v>9</v>
      </c>
      <c r="EH231">
        <v>8</v>
      </c>
      <c r="EI231">
        <v>10</v>
      </c>
      <c r="EJ231">
        <v>2</v>
      </c>
      <c r="EK231">
        <v>11</v>
      </c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 s="26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 s="26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 s="26"/>
      <c r="HS231"/>
      <c r="HT231"/>
      <c r="HU231"/>
      <c r="HV231"/>
      <c r="HW231" s="26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</row>
    <row r="232" spans="1:338" s="21" customFormat="1" x14ac:dyDescent="0.25">
      <c r="A232" t="s">
        <v>157</v>
      </c>
      <c r="B232" t="s">
        <v>69</v>
      </c>
      <c r="C232" t="s">
        <v>75</v>
      </c>
      <c r="D232" t="s">
        <v>549</v>
      </c>
      <c r="E232" s="1">
        <v>1</v>
      </c>
      <c r="F232" s="60">
        <v>26</v>
      </c>
      <c r="G232" s="60">
        <v>20.5</v>
      </c>
      <c r="H232" s="60">
        <v>175</v>
      </c>
      <c r="I232" s="60">
        <v>41</v>
      </c>
      <c r="J232" s="60">
        <v>51.047619050000002</v>
      </c>
      <c r="K232">
        <v>5</v>
      </c>
      <c r="L232">
        <v>3</v>
      </c>
      <c r="M232">
        <v>2</v>
      </c>
      <c r="N232">
        <v>1</v>
      </c>
      <c r="O232">
        <v>3</v>
      </c>
      <c r="P232">
        <v>3</v>
      </c>
      <c r="Q232">
        <v>4</v>
      </c>
      <c r="R232">
        <v>2</v>
      </c>
      <c r="S232">
        <v>1</v>
      </c>
      <c r="T232">
        <v>1</v>
      </c>
      <c r="U232">
        <v>4</v>
      </c>
      <c r="V232">
        <v>4</v>
      </c>
      <c r="W232">
        <v>4</v>
      </c>
      <c r="X232" s="6">
        <v>1</v>
      </c>
      <c r="Y232" s="6">
        <v>1</v>
      </c>
      <c r="Z232" s="6">
        <v>2</v>
      </c>
      <c r="AA232" s="6">
        <v>5</v>
      </c>
      <c r="AB232" s="6">
        <v>3</v>
      </c>
      <c r="AC232" s="6">
        <v>2</v>
      </c>
      <c r="AD232" s="6">
        <v>1</v>
      </c>
      <c r="AE232" s="6">
        <v>4</v>
      </c>
      <c r="AF232" s="6">
        <v>2</v>
      </c>
      <c r="AG232" s="6">
        <v>1</v>
      </c>
      <c r="AH232" s="6">
        <v>3</v>
      </c>
      <c r="AI232" s="6">
        <v>5</v>
      </c>
      <c r="AJ232" s="11">
        <v>5</v>
      </c>
      <c r="AK232" s="11">
        <v>3</v>
      </c>
      <c r="AL232" s="11">
        <v>2</v>
      </c>
      <c r="AM232" s="11">
        <v>1</v>
      </c>
      <c r="AN232" s="11">
        <v>4</v>
      </c>
      <c r="AO232" s="11">
        <v>3</v>
      </c>
      <c r="AP232" s="11">
        <v>4</v>
      </c>
      <c r="AQ232" s="11">
        <v>2</v>
      </c>
      <c r="AR232" s="11">
        <v>2</v>
      </c>
      <c r="AS232" s="11">
        <v>3</v>
      </c>
      <c r="AT232" s="11">
        <v>4</v>
      </c>
      <c r="AU232" s="11">
        <v>3</v>
      </c>
      <c r="AV232" s="11">
        <v>4</v>
      </c>
      <c r="AW232" s="11">
        <v>3</v>
      </c>
      <c r="AX232" s="11">
        <v>1</v>
      </c>
      <c r="AY232" s="11">
        <v>2</v>
      </c>
      <c r="AZ232" s="11">
        <v>1</v>
      </c>
      <c r="BA232" s="11">
        <v>5</v>
      </c>
      <c r="BB232" s="11">
        <v>2</v>
      </c>
      <c r="BC232" s="11">
        <v>3</v>
      </c>
      <c r="BD232" s="11">
        <v>4</v>
      </c>
      <c r="BE232" s="11">
        <v>3</v>
      </c>
      <c r="BF232" s="11">
        <v>1</v>
      </c>
      <c r="BG232" s="11">
        <v>4</v>
      </c>
      <c r="BH232" s="11">
        <v>2</v>
      </c>
      <c r="BI232" s="19">
        <f t="shared" si="156"/>
        <v>1</v>
      </c>
      <c r="BJ232" s="19">
        <f t="shared" si="157"/>
        <v>1</v>
      </c>
      <c r="BK232" s="19">
        <f t="shared" si="158"/>
        <v>0</v>
      </c>
      <c r="BL232" s="19">
        <f t="shared" si="159"/>
        <v>1</v>
      </c>
      <c r="BM232" s="19">
        <f t="shared" si="160"/>
        <v>1</v>
      </c>
      <c r="BN232" s="19">
        <f t="shared" si="161"/>
        <v>1</v>
      </c>
      <c r="BO232" s="19">
        <f t="shared" si="162"/>
        <v>1</v>
      </c>
      <c r="BP232" s="19">
        <f t="shared" si="163"/>
        <v>1</v>
      </c>
      <c r="BQ232" s="19">
        <f t="shared" si="164"/>
        <v>0</v>
      </c>
      <c r="BR232" s="19">
        <f t="shared" si="165"/>
        <v>0</v>
      </c>
      <c r="BS232" s="19">
        <f t="shared" si="166"/>
        <v>1</v>
      </c>
      <c r="BT232" s="19">
        <f t="shared" si="167"/>
        <v>0</v>
      </c>
      <c r="BU232" s="19">
        <f t="shared" si="168"/>
        <v>1</v>
      </c>
      <c r="BV232" s="19">
        <f t="shared" si="169"/>
        <v>0</v>
      </c>
      <c r="BW232" s="19">
        <f t="shared" si="170"/>
        <v>0</v>
      </c>
      <c r="BX232" s="19">
        <f t="shared" si="171"/>
        <v>1</v>
      </c>
      <c r="BY232" s="19">
        <f t="shared" si="172"/>
        <v>1</v>
      </c>
      <c r="BZ232" s="19">
        <f t="shared" si="173"/>
        <v>1</v>
      </c>
      <c r="CA232" s="19">
        <f t="shared" si="174"/>
        <v>1</v>
      </c>
      <c r="CB232" s="19">
        <f t="shared" si="175"/>
        <v>0</v>
      </c>
      <c r="CC232" s="19">
        <f t="shared" si="176"/>
        <v>0</v>
      </c>
      <c r="CD232" s="19">
        <f t="shared" si="177"/>
        <v>0</v>
      </c>
      <c r="CE232" s="19">
        <f t="shared" si="178"/>
        <v>1</v>
      </c>
      <c r="CF232" s="19">
        <f t="shared" si="179"/>
        <v>0</v>
      </c>
      <c r="CG232" s="19">
        <f t="shared" si="180"/>
        <v>0</v>
      </c>
      <c r="CH232" s="19">
        <f t="shared" si="181"/>
        <v>1</v>
      </c>
      <c r="CI232" s="19">
        <f t="shared" si="182"/>
        <v>1</v>
      </c>
      <c r="CJ232" s="19">
        <f t="shared" si="183"/>
        <v>0</v>
      </c>
      <c r="CK232" s="19">
        <f t="shared" si="184"/>
        <v>1</v>
      </c>
      <c r="CL232" s="19">
        <f t="shared" si="185"/>
        <v>0</v>
      </c>
      <c r="CM232" s="19">
        <f t="shared" si="186"/>
        <v>1</v>
      </c>
      <c r="CN232" s="19">
        <f t="shared" si="187"/>
        <v>1</v>
      </c>
      <c r="CO232" s="19">
        <f t="shared" si="188"/>
        <v>1</v>
      </c>
      <c r="CP232" s="19">
        <f t="shared" si="189"/>
        <v>1</v>
      </c>
      <c r="CQ232" s="19">
        <f t="shared" si="190"/>
        <v>1</v>
      </c>
      <c r="CR232" s="19">
        <f t="shared" si="191"/>
        <v>1</v>
      </c>
      <c r="CS232" s="19">
        <f t="shared" si="192"/>
        <v>1</v>
      </c>
      <c r="CT232" s="19">
        <f t="shared" si="193"/>
        <v>1</v>
      </c>
      <c r="CU232" s="19">
        <f t="shared" si="194"/>
        <v>1</v>
      </c>
      <c r="CV232" s="19">
        <f t="shared" si="195"/>
        <v>0</v>
      </c>
      <c r="CW232" s="19">
        <f t="shared" si="196"/>
        <v>1</v>
      </c>
      <c r="CX232" s="19">
        <f t="shared" si="197"/>
        <v>0</v>
      </c>
      <c r="CY232" s="19">
        <f t="shared" si="198"/>
        <v>0</v>
      </c>
      <c r="CZ232" s="19">
        <f t="shared" si="199"/>
        <v>1</v>
      </c>
      <c r="DA232" s="19">
        <f t="shared" si="200"/>
        <v>1</v>
      </c>
      <c r="DB232" s="19">
        <f t="shared" si="201"/>
        <v>0</v>
      </c>
      <c r="DC232" s="19">
        <f t="shared" si="202"/>
        <v>0</v>
      </c>
      <c r="DD232" s="19">
        <f t="shared" si="203"/>
        <v>1</v>
      </c>
      <c r="DE232" s="19">
        <f t="shared" si="204"/>
        <v>1</v>
      </c>
      <c r="DF232" s="19">
        <f t="shared" si="205"/>
        <v>1</v>
      </c>
      <c r="DG232" s="19">
        <f t="shared" si="206"/>
        <v>14</v>
      </c>
      <c r="DH232" s="19">
        <f t="shared" si="207"/>
        <v>18</v>
      </c>
      <c r="DI232" s="14">
        <v>1</v>
      </c>
      <c r="DJ232" s="14"/>
      <c r="DK232" s="14">
        <v>2</v>
      </c>
      <c r="DL232" s="14">
        <v>2</v>
      </c>
      <c r="DM232" s="99">
        <v>0</v>
      </c>
      <c r="DN232" s="99">
        <v>1</v>
      </c>
      <c r="DO232" s="99">
        <v>0</v>
      </c>
      <c r="DP232" s="99">
        <v>0</v>
      </c>
      <c r="DQ232" s="99">
        <v>0</v>
      </c>
      <c r="DR232">
        <v>1</v>
      </c>
      <c r="DS232">
        <v>1</v>
      </c>
      <c r="DT232">
        <v>1</v>
      </c>
      <c r="DU232">
        <v>1</v>
      </c>
      <c r="DV232">
        <v>0</v>
      </c>
      <c r="DW232">
        <v>1</v>
      </c>
      <c r="DX232">
        <v>0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0</v>
      </c>
      <c r="EG232">
        <v>6</v>
      </c>
      <c r="EH232">
        <v>11</v>
      </c>
      <c r="EI232">
        <v>10</v>
      </c>
      <c r="EJ232">
        <v>6</v>
      </c>
      <c r="EK232">
        <v>13</v>
      </c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 s="26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 s="26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 s="26"/>
      <c r="HS232"/>
      <c r="HT232"/>
      <c r="HU232"/>
      <c r="HV232"/>
      <c r="HW232" s="26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</row>
    <row r="233" spans="1:338" s="21" customFormat="1" x14ac:dyDescent="0.25">
      <c r="A233" t="s">
        <v>199</v>
      </c>
      <c r="B233" t="s">
        <v>69</v>
      </c>
      <c r="C233" t="s">
        <v>75</v>
      </c>
      <c r="D233" t="s">
        <v>549</v>
      </c>
      <c r="E233" s="1">
        <v>1</v>
      </c>
      <c r="F233" s="60">
        <v>26</v>
      </c>
      <c r="G233" s="60">
        <v>20.5</v>
      </c>
      <c r="H233" s="60">
        <v>175</v>
      </c>
      <c r="I233" s="60">
        <v>41</v>
      </c>
      <c r="J233" s="60">
        <v>51.047619050000002</v>
      </c>
      <c r="K233">
        <v>5</v>
      </c>
      <c r="L233">
        <v>3</v>
      </c>
      <c r="M233">
        <v>1</v>
      </c>
      <c r="N233">
        <v>1</v>
      </c>
      <c r="O233">
        <v>3</v>
      </c>
      <c r="P233">
        <v>3</v>
      </c>
      <c r="Q233">
        <v>4</v>
      </c>
      <c r="R233">
        <v>3</v>
      </c>
      <c r="S233">
        <v>4</v>
      </c>
      <c r="T233">
        <v>2</v>
      </c>
      <c r="U233">
        <v>1</v>
      </c>
      <c r="V233">
        <v>2</v>
      </c>
      <c r="W233">
        <v>4</v>
      </c>
      <c r="X233" s="6">
        <v>1</v>
      </c>
      <c r="Y233" s="6">
        <v>2</v>
      </c>
      <c r="Z233" s="6">
        <v>4</v>
      </c>
      <c r="AA233" s="6">
        <v>2</v>
      </c>
      <c r="AB233" s="6">
        <v>4</v>
      </c>
      <c r="AC233" s="6">
        <v>1</v>
      </c>
      <c r="AD233" s="6">
        <v>2</v>
      </c>
      <c r="AE233" s="6">
        <v>4</v>
      </c>
      <c r="AF233" s="6">
        <v>1</v>
      </c>
      <c r="AG233" s="6">
        <v>2</v>
      </c>
      <c r="AH233" s="6">
        <v>4</v>
      </c>
      <c r="AI233" s="6">
        <v>2</v>
      </c>
      <c r="AJ233" s="11">
        <v>5</v>
      </c>
      <c r="AK233" s="11">
        <v>3</v>
      </c>
      <c r="AL233" s="11">
        <v>3</v>
      </c>
      <c r="AM233" s="11">
        <v>1</v>
      </c>
      <c r="AN233" s="11">
        <v>3</v>
      </c>
      <c r="AO233" s="11">
        <v>3</v>
      </c>
      <c r="AP233" s="11">
        <v>4</v>
      </c>
      <c r="AQ233" s="11">
        <v>2</v>
      </c>
      <c r="AR233" s="11">
        <v>2</v>
      </c>
      <c r="AS233" s="11">
        <v>3</v>
      </c>
      <c r="AT233" s="11">
        <v>4</v>
      </c>
      <c r="AU233" s="11">
        <v>3</v>
      </c>
      <c r="AV233" s="11">
        <v>4</v>
      </c>
      <c r="AW233" s="11">
        <v>3</v>
      </c>
      <c r="AX233" s="11">
        <v>2</v>
      </c>
      <c r="AY233" s="11">
        <v>2</v>
      </c>
      <c r="AZ233" s="11">
        <v>1</v>
      </c>
      <c r="BA233" s="11">
        <v>5</v>
      </c>
      <c r="BB233" s="11">
        <v>2</v>
      </c>
      <c r="BC233" s="11">
        <v>3</v>
      </c>
      <c r="BD233" s="11">
        <v>4</v>
      </c>
      <c r="BE233" s="11">
        <v>4</v>
      </c>
      <c r="BF233" s="11">
        <v>1</v>
      </c>
      <c r="BG233" s="11">
        <v>4</v>
      </c>
      <c r="BH233" s="11">
        <v>2</v>
      </c>
      <c r="BI233" s="19">
        <f t="shared" si="156"/>
        <v>1</v>
      </c>
      <c r="BJ233" s="19">
        <f t="shared" si="157"/>
        <v>1</v>
      </c>
      <c r="BK233" s="19">
        <f t="shared" si="158"/>
        <v>0</v>
      </c>
      <c r="BL233" s="19">
        <f t="shared" si="159"/>
        <v>1</v>
      </c>
      <c r="BM233" s="19">
        <f t="shared" si="160"/>
        <v>1</v>
      </c>
      <c r="BN233" s="19">
        <f t="shared" si="161"/>
        <v>1</v>
      </c>
      <c r="BO233" s="19">
        <f t="shared" si="162"/>
        <v>1</v>
      </c>
      <c r="BP233" s="19">
        <f t="shared" si="163"/>
        <v>0</v>
      </c>
      <c r="BQ233" s="19">
        <f t="shared" si="164"/>
        <v>0</v>
      </c>
      <c r="BR233" s="19">
        <f t="shared" si="165"/>
        <v>0</v>
      </c>
      <c r="BS233" s="19">
        <f t="shared" si="166"/>
        <v>0</v>
      </c>
      <c r="BT233" s="19">
        <f t="shared" si="167"/>
        <v>0</v>
      </c>
      <c r="BU233" s="19">
        <f t="shared" si="168"/>
        <v>1</v>
      </c>
      <c r="BV233" s="19">
        <f t="shared" si="169"/>
        <v>0</v>
      </c>
      <c r="BW233" s="19">
        <f t="shared" si="170"/>
        <v>0</v>
      </c>
      <c r="BX233" s="19">
        <f t="shared" si="171"/>
        <v>0</v>
      </c>
      <c r="BY233" s="19">
        <f t="shared" si="172"/>
        <v>0</v>
      </c>
      <c r="BZ233" s="19">
        <f t="shared" si="173"/>
        <v>0</v>
      </c>
      <c r="CA233" s="19">
        <f t="shared" si="174"/>
        <v>0</v>
      </c>
      <c r="CB233" s="19">
        <f t="shared" si="175"/>
        <v>0</v>
      </c>
      <c r="CC233" s="19">
        <f t="shared" si="176"/>
        <v>0</v>
      </c>
      <c r="CD233" s="19">
        <f t="shared" si="177"/>
        <v>0</v>
      </c>
      <c r="CE233" s="19">
        <f t="shared" si="178"/>
        <v>0</v>
      </c>
      <c r="CF233" s="19">
        <f t="shared" si="179"/>
        <v>1</v>
      </c>
      <c r="CG233" s="19">
        <f t="shared" si="180"/>
        <v>1</v>
      </c>
      <c r="CH233" s="19">
        <f t="shared" si="181"/>
        <v>1</v>
      </c>
      <c r="CI233" s="19">
        <f t="shared" si="182"/>
        <v>1</v>
      </c>
      <c r="CJ233" s="19">
        <f t="shared" si="183"/>
        <v>1</v>
      </c>
      <c r="CK233" s="19">
        <f t="shared" si="184"/>
        <v>1</v>
      </c>
      <c r="CL233" s="19">
        <f t="shared" si="185"/>
        <v>1</v>
      </c>
      <c r="CM233" s="19">
        <f t="shared" si="186"/>
        <v>1</v>
      </c>
      <c r="CN233" s="19">
        <f t="shared" si="187"/>
        <v>1</v>
      </c>
      <c r="CO233" s="19">
        <f t="shared" si="188"/>
        <v>1</v>
      </c>
      <c r="CP233" s="19">
        <f t="shared" si="189"/>
        <v>1</v>
      </c>
      <c r="CQ233" s="19">
        <f t="shared" si="190"/>
        <v>1</v>
      </c>
      <c r="CR233" s="19">
        <f t="shared" si="191"/>
        <v>1</v>
      </c>
      <c r="CS233" s="19">
        <f t="shared" si="192"/>
        <v>1</v>
      </c>
      <c r="CT233" s="19">
        <f t="shared" si="193"/>
        <v>1</v>
      </c>
      <c r="CU233" s="19">
        <f t="shared" si="194"/>
        <v>1</v>
      </c>
      <c r="CV233" s="19">
        <f t="shared" si="195"/>
        <v>0</v>
      </c>
      <c r="CW233" s="19">
        <f t="shared" si="196"/>
        <v>1</v>
      </c>
      <c r="CX233" s="19">
        <f t="shared" si="197"/>
        <v>0</v>
      </c>
      <c r="CY233" s="19">
        <f t="shared" si="198"/>
        <v>0</v>
      </c>
      <c r="CZ233" s="19">
        <f t="shared" si="199"/>
        <v>1</v>
      </c>
      <c r="DA233" s="19">
        <f t="shared" si="200"/>
        <v>1</v>
      </c>
      <c r="DB233" s="19">
        <f t="shared" si="201"/>
        <v>0</v>
      </c>
      <c r="DC233" s="19">
        <f t="shared" si="202"/>
        <v>1</v>
      </c>
      <c r="DD233" s="19">
        <f t="shared" si="203"/>
        <v>1</v>
      </c>
      <c r="DE233" s="19">
        <f t="shared" si="204"/>
        <v>1</v>
      </c>
      <c r="DF233" s="19">
        <f t="shared" si="205"/>
        <v>1</v>
      </c>
      <c r="DG233" s="19">
        <f t="shared" si="206"/>
        <v>9</v>
      </c>
      <c r="DH233" s="19">
        <f t="shared" si="207"/>
        <v>21</v>
      </c>
      <c r="DI233" s="14">
        <v>5</v>
      </c>
      <c r="DJ233" s="14" t="s">
        <v>200</v>
      </c>
      <c r="DK233" s="14">
        <v>1</v>
      </c>
      <c r="DL233" s="14">
        <v>2</v>
      </c>
      <c r="DM233" s="99">
        <v>0</v>
      </c>
      <c r="DN233" s="99">
        <v>0</v>
      </c>
      <c r="DO233" s="99">
        <v>0</v>
      </c>
      <c r="DP233" s="99">
        <v>0</v>
      </c>
      <c r="DQ233" s="99">
        <v>1</v>
      </c>
      <c r="DR233">
        <v>1</v>
      </c>
      <c r="DS233">
        <v>1</v>
      </c>
      <c r="DT233">
        <v>1</v>
      </c>
      <c r="DU233">
        <v>0</v>
      </c>
      <c r="DV233">
        <v>0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1</v>
      </c>
      <c r="EE233">
        <v>0</v>
      </c>
      <c r="EF233">
        <v>1</v>
      </c>
      <c r="EG233">
        <v>10</v>
      </c>
      <c r="EH233">
        <v>11</v>
      </c>
      <c r="EI233">
        <v>10</v>
      </c>
      <c r="EJ233">
        <v>5</v>
      </c>
      <c r="EK233">
        <v>13</v>
      </c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 s="26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 s="26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 s="26"/>
      <c r="HS233"/>
      <c r="HT233"/>
      <c r="HU233"/>
      <c r="HV233"/>
      <c r="HW233" s="26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</row>
    <row r="234" spans="1:338" s="21" customFormat="1" x14ac:dyDescent="0.25">
      <c r="A234" t="s">
        <v>131</v>
      </c>
      <c r="B234" t="s">
        <v>69</v>
      </c>
      <c r="C234" t="s">
        <v>75</v>
      </c>
      <c r="D234" t="s">
        <v>549</v>
      </c>
      <c r="E234" s="1">
        <v>1</v>
      </c>
      <c r="F234" s="60">
        <v>26</v>
      </c>
      <c r="G234" s="60">
        <v>20.5</v>
      </c>
      <c r="H234" s="60">
        <v>175</v>
      </c>
      <c r="I234" s="60">
        <v>41</v>
      </c>
      <c r="J234" s="60">
        <v>51.047619050000002</v>
      </c>
      <c r="K234">
        <v>5</v>
      </c>
      <c r="L234">
        <v>3</v>
      </c>
      <c r="M234">
        <v>1</v>
      </c>
      <c r="N234">
        <v>4</v>
      </c>
      <c r="O234">
        <v>5</v>
      </c>
      <c r="P234">
        <v>2</v>
      </c>
      <c r="Q234">
        <v>4</v>
      </c>
      <c r="R234">
        <v>4</v>
      </c>
      <c r="S234">
        <v>4</v>
      </c>
      <c r="T234">
        <v>5</v>
      </c>
      <c r="U234">
        <v>2</v>
      </c>
      <c r="V234">
        <v>4</v>
      </c>
      <c r="W234">
        <v>4</v>
      </c>
      <c r="X234" s="6">
        <v>4</v>
      </c>
      <c r="Y234" s="6">
        <v>2</v>
      </c>
      <c r="Z234" s="6">
        <v>4</v>
      </c>
      <c r="AA234" s="6">
        <v>5</v>
      </c>
      <c r="AB234" s="6">
        <v>3</v>
      </c>
      <c r="AC234" s="6">
        <v>2</v>
      </c>
      <c r="AD234" s="6">
        <v>1</v>
      </c>
      <c r="AE234" s="6">
        <v>4</v>
      </c>
      <c r="AF234" s="6">
        <v>3</v>
      </c>
      <c r="AG234" s="6">
        <v>4</v>
      </c>
      <c r="AH234" s="6">
        <v>1</v>
      </c>
      <c r="AI234" s="6">
        <v>3</v>
      </c>
      <c r="AJ234" s="11">
        <v>5</v>
      </c>
      <c r="AK234" s="11">
        <v>3</v>
      </c>
      <c r="AL234" s="11">
        <v>1</v>
      </c>
      <c r="AM234" s="11">
        <v>4</v>
      </c>
      <c r="AN234" s="11">
        <v>3</v>
      </c>
      <c r="AO234" s="11">
        <v>3</v>
      </c>
      <c r="AP234" s="11">
        <v>4</v>
      </c>
      <c r="AQ234" s="11">
        <v>2</v>
      </c>
      <c r="AR234" s="11">
        <v>2</v>
      </c>
      <c r="AS234" s="11">
        <v>3</v>
      </c>
      <c r="AT234" s="11">
        <v>2</v>
      </c>
      <c r="AU234" s="11">
        <v>3</v>
      </c>
      <c r="AV234" s="11">
        <v>4</v>
      </c>
      <c r="AW234" s="11">
        <v>3</v>
      </c>
      <c r="AX234" s="11">
        <v>3</v>
      </c>
      <c r="AY234" s="11">
        <v>2</v>
      </c>
      <c r="AZ234" s="11">
        <v>5</v>
      </c>
      <c r="BA234" s="11">
        <v>4</v>
      </c>
      <c r="BB234" s="11">
        <v>2</v>
      </c>
      <c r="BC234" s="11">
        <v>3</v>
      </c>
      <c r="BD234" s="11">
        <v>4</v>
      </c>
      <c r="BE234" s="11">
        <v>4</v>
      </c>
      <c r="BF234" s="11">
        <v>1</v>
      </c>
      <c r="BG234" s="11">
        <v>3</v>
      </c>
      <c r="BH234" s="11">
        <v>5</v>
      </c>
      <c r="BI234" s="19">
        <f t="shared" si="156"/>
        <v>1</v>
      </c>
      <c r="BJ234" s="19">
        <f t="shared" si="157"/>
        <v>1</v>
      </c>
      <c r="BK234" s="19">
        <f t="shared" si="158"/>
        <v>0</v>
      </c>
      <c r="BL234" s="19">
        <f t="shared" si="159"/>
        <v>0</v>
      </c>
      <c r="BM234" s="19">
        <f t="shared" si="160"/>
        <v>0</v>
      </c>
      <c r="BN234" s="19">
        <f t="shared" si="161"/>
        <v>0</v>
      </c>
      <c r="BO234" s="19">
        <f t="shared" si="162"/>
        <v>1</v>
      </c>
      <c r="BP234" s="19">
        <f t="shared" si="163"/>
        <v>0</v>
      </c>
      <c r="BQ234" s="19">
        <f t="shared" si="164"/>
        <v>0</v>
      </c>
      <c r="BR234" s="19">
        <f t="shared" si="165"/>
        <v>0</v>
      </c>
      <c r="BS234" s="19">
        <f t="shared" si="166"/>
        <v>0</v>
      </c>
      <c r="BT234" s="19">
        <f t="shared" si="167"/>
        <v>0</v>
      </c>
      <c r="BU234" s="19">
        <f t="shared" si="168"/>
        <v>1</v>
      </c>
      <c r="BV234" s="19">
        <f t="shared" si="169"/>
        <v>0</v>
      </c>
      <c r="BW234" s="19">
        <f t="shared" si="170"/>
        <v>0</v>
      </c>
      <c r="BX234" s="19">
        <f t="shared" si="171"/>
        <v>0</v>
      </c>
      <c r="BY234" s="19">
        <f t="shared" si="172"/>
        <v>1</v>
      </c>
      <c r="BZ234" s="19">
        <f t="shared" si="173"/>
        <v>1</v>
      </c>
      <c r="CA234" s="19">
        <f t="shared" si="174"/>
        <v>1</v>
      </c>
      <c r="CB234" s="19">
        <f t="shared" si="175"/>
        <v>0</v>
      </c>
      <c r="CC234" s="19">
        <f t="shared" si="176"/>
        <v>0</v>
      </c>
      <c r="CD234" s="19">
        <f t="shared" si="177"/>
        <v>0</v>
      </c>
      <c r="CE234" s="19">
        <f t="shared" si="178"/>
        <v>0</v>
      </c>
      <c r="CF234" s="19">
        <f t="shared" si="179"/>
        <v>0</v>
      </c>
      <c r="CG234" s="19">
        <f t="shared" si="180"/>
        <v>0</v>
      </c>
      <c r="CH234" s="19">
        <f t="shared" si="181"/>
        <v>1</v>
      </c>
      <c r="CI234" s="19">
        <f t="shared" si="182"/>
        <v>1</v>
      </c>
      <c r="CJ234" s="19">
        <f t="shared" si="183"/>
        <v>0</v>
      </c>
      <c r="CK234" s="19">
        <f t="shared" si="184"/>
        <v>0</v>
      </c>
      <c r="CL234" s="19">
        <f t="shared" si="185"/>
        <v>1</v>
      </c>
      <c r="CM234" s="19">
        <f t="shared" si="186"/>
        <v>1</v>
      </c>
      <c r="CN234" s="19">
        <f t="shared" si="187"/>
        <v>1</v>
      </c>
      <c r="CO234" s="19">
        <f t="shared" si="188"/>
        <v>1</v>
      </c>
      <c r="CP234" s="19">
        <f t="shared" si="189"/>
        <v>1</v>
      </c>
      <c r="CQ234" s="19">
        <f t="shared" si="190"/>
        <v>1</v>
      </c>
      <c r="CR234" s="19">
        <f t="shared" si="191"/>
        <v>0</v>
      </c>
      <c r="CS234" s="19">
        <f t="shared" si="192"/>
        <v>1</v>
      </c>
      <c r="CT234" s="19">
        <f t="shared" si="193"/>
        <v>1</v>
      </c>
      <c r="CU234" s="19">
        <f t="shared" si="194"/>
        <v>1</v>
      </c>
      <c r="CV234" s="19">
        <f t="shared" si="195"/>
        <v>1</v>
      </c>
      <c r="CW234" s="19">
        <f t="shared" si="196"/>
        <v>1</v>
      </c>
      <c r="CX234" s="19">
        <f t="shared" si="197"/>
        <v>1</v>
      </c>
      <c r="CY234" s="19">
        <f t="shared" si="198"/>
        <v>0</v>
      </c>
      <c r="CZ234" s="19">
        <f t="shared" si="199"/>
        <v>1</v>
      </c>
      <c r="DA234" s="19">
        <f t="shared" si="200"/>
        <v>1</v>
      </c>
      <c r="DB234" s="19">
        <f t="shared" si="201"/>
        <v>0</v>
      </c>
      <c r="DC234" s="19">
        <f t="shared" si="202"/>
        <v>1</v>
      </c>
      <c r="DD234" s="19">
        <f t="shared" si="203"/>
        <v>1</v>
      </c>
      <c r="DE234" s="19">
        <f t="shared" si="204"/>
        <v>0</v>
      </c>
      <c r="DF234" s="19">
        <f t="shared" si="205"/>
        <v>0</v>
      </c>
      <c r="DG234" s="19">
        <f t="shared" si="206"/>
        <v>7</v>
      </c>
      <c r="DH234" s="19">
        <f t="shared" si="207"/>
        <v>18</v>
      </c>
      <c r="DI234" s="14">
        <v>3</v>
      </c>
      <c r="DJ234" s="14"/>
      <c r="DK234" s="14">
        <v>2</v>
      </c>
      <c r="DL234" s="14">
        <v>2</v>
      </c>
      <c r="DM234" s="99">
        <v>0</v>
      </c>
      <c r="DN234" s="99">
        <v>1</v>
      </c>
      <c r="DO234" s="99">
        <v>0</v>
      </c>
      <c r="DP234" s="99">
        <v>0</v>
      </c>
      <c r="DQ234" s="99">
        <v>0</v>
      </c>
      <c r="DR234">
        <v>0</v>
      </c>
      <c r="DS234">
        <v>1</v>
      </c>
      <c r="DT234">
        <v>1</v>
      </c>
      <c r="DU234">
        <v>1</v>
      </c>
      <c r="DV234">
        <v>0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0</v>
      </c>
      <c r="EG234">
        <v>5</v>
      </c>
      <c r="EH234">
        <v>11</v>
      </c>
      <c r="EI234">
        <v>3</v>
      </c>
      <c r="EJ234">
        <v>5</v>
      </c>
      <c r="EK234">
        <v>13</v>
      </c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 s="26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 s="26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 s="26"/>
      <c r="HS234"/>
      <c r="HT234"/>
      <c r="HU234"/>
      <c r="HV234"/>
      <c r="HW234" s="26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</row>
    <row r="235" spans="1:338" s="21" customFormat="1" x14ac:dyDescent="0.25">
      <c r="A235" t="s">
        <v>165</v>
      </c>
      <c r="B235" t="s">
        <v>69</v>
      </c>
      <c r="C235" t="s">
        <v>75</v>
      </c>
      <c r="D235" t="s">
        <v>549</v>
      </c>
      <c r="E235" s="1">
        <v>1</v>
      </c>
      <c r="F235" s="60">
        <v>26</v>
      </c>
      <c r="G235" s="60">
        <v>20.5</v>
      </c>
      <c r="H235" s="60">
        <v>175</v>
      </c>
      <c r="I235" s="60">
        <v>41</v>
      </c>
      <c r="J235" s="60">
        <v>51.047619050000002</v>
      </c>
      <c r="K235">
        <v>3</v>
      </c>
      <c r="L235">
        <v>2</v>
      </c>
      <c r="M235">
        <v>3</v>
      </c>
      <c r="N235">
        <v>4</v>
      </c>
      <c r="O235">
        <v>4</v>
      </c>
      <c r="P235">
        <v>3</v>
      </c>
      <c r="Q235">
        <v>4</v>
      </c>
      <c r="R235">
        <v>2</v>
      </c>
      <c r="S235">
        <v>3</v>
      </c>
      <c r="T235">
        <v>1</v>
      </c>
      <c r="U235">
        <v>2</v>
      </c>
      <c r="V235">
        <v>4</v>
      </c>
      <c r="W235">
        <v>4</v>
      </c>
      <c r="X235" s="6">
        <v>4</v>
      </c>
      <c r="Y235" s="6">
        <v>1</v>
      </c>
      <c r="Z235" s="6">
        <v>3</v>
      </c>
      <c r="AA235" s="6"/>
      <c r="AB235" s="6">
        <v>2</v>
      </c>
      <c r="AC235" s="6">
        <v>2</v>
      </c>
      <c r="AD235" s="6">
        <v>1</v>
      </c>
      <c r="AE235" s="6">
        <v>3</v>
      </c>
      <c r="AF235" s="6">
        <v>1</v>
      </c>
      <c r="AG235" s="6">
        <v>3</v>
      </c>
      <c r="AH235" s="6">
        <v>1</v>
      </c>
      <c r="AI235" s="6">
        <v>2</v>
      </c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9">
        <f t="shared" si="156"/>
        <v>0</v>
      </c>
      <c r="BJ235" s="19">
        <f t="shared" si="157"/>
        <v>0</v>
      </c>
      <c r="BK235" s="19">
        <f t="shared" si="158"/>
        <v>1</v>
      </c>
      <c r="BL235" s="19">
        <f t="shared" si="159"/>
        <v>0</v>
      </c>
      <c r="BM235" s="19">
        <f t="shared" si="160"/>
        <v>0</v>
      </c>
      <c r="BN235" s="19">
        <f t="shared" si="161"/>
        <v>1</v>
      </c>
      <c r="BO235" s="19">
        <f t="shared" si="162"/>
        <v>1</v>
      </c>
      <c r="BP235" s="19">
        <f t="shared" si="163"/>
        <v>1</v>
      </c>
      <c r="BQ235" s="19">
        <f t="shared" si="164"/>
        <v>0</v>
      </c>
      <c r="BR235" s="19">
        <f t="shared" si="165"/>
        <v>0</v>
      </c>
      <c r="BS235" s="19">
        <f t="shared" si="166"/>
        <v>0</v>
      </c>
      <c r="BT235" s="19">
        <f t="shared" si="167"/>
        <v>0</v>
      </c>
      <c r="BU235" s="19">
        <f t="shared" si="168"/>
        <v>1</v>
      </c>
      <c r="BV235" s="19">
        <f t="shared" si="169"/>
        <v>0</v>
      </c>
      <c r="BW235" s="19">
        <f t="shared" si="170"/>
        <v>0</v>
      </c>
      <c r="BX235" s="19">
        <f t="shared" si="171"/>
        <v>0</v>
      </c>
      <c r="BY235" s="19" t="str">
        <f t="shared" si="172"/>
        <v>NA</v>
      </c>
      <c r="BZ235" s="19">
        <f t="shared" si="173"/>
        <v>0</v>
      </c>
      <c r="CA235" s="19">
        <f t="shared" si="174"/>
        <v>1</v>
      </c>
      <c r="CB235" s="19">
        <f t="shared" si="175"/>
        <v>0</v>
      </c>
      <c r="CC235" s="19">
        <f t="shared" si="176"/>
        <v>1</v>
      </c>
      <c r="CD235" s="19">
        <f t="shared" si="177"/>
        <v>0</v>
      </c>
      <c r="CE235" s="19">
        <f t="shared" si="178"/>
        <v>0</v>
      </c>
      <c r="CF235" s="19">
        <f t="shared" si="179"/>
        <v>0</v>
      </c>
      <c r="CG235" s="19">
        <f t="shared" si="180"/>
        <v>1</v>
      </c>
      <c r="CH235" s="19" t="str">
        <f t="shared" si="181"/>
        <v>NA</v>
      </c>
      <c r="CI235" s="19" t="str">
        <f t="shared" si="182"/>
        <v>NA</v>
      </c>
      <c r="CJ235" s="19" t="str">
        <f t="shared" si="183"/>
        <v>NA</v>
      </c>
      <c r="CK235" s="19" t="str">
        <f t="shared" si="184"/>
        <v>NA</v>
      </c>
      <c r="CL235" s="19" t="str">
        <f t="shared" si="185"/>
        <v>NA</v>
      </c>
      <c r="CM235" s="19" t="str">
        <f t="shared" si="186"/>
        <v>NA</v>
      </c>
      <c r="CN235" s="19" t="str">
        <f t="shared" si="187"/>
        <v>NA</v>
      </c>
      <c r="CO235" s="19" t="str">
        <f t="shared" si="188"/>
        <v>NA</v>
      </c>
      <c r="CP235" s="19" t="str">
        <f t="shared" si="189"/>
        <v>NA</v>
      </c>
      <c r="CQ235" s="19" t="str">
        <f t="shared" si="190"/>
        <v>NA</v>
      </c>
      <c r="CR235" s="19" t="str">
        <f t="shared" si="191"/>
        <v>NA</v>
      </c>
      <c r="CS235" s="19" t="str">
        <f t="shared" si="192"/>
        <v>NA</v>
      </c>
      <c r="CT235" s="19" t="str">
        <f t="shared" si="193"/>
        <v>NA</v>
      </c>
      <c r="CU235" s="19" t="str">
        <f t="shared" si="194"/>
        <v>NA</v>
      </c>
      <c r="CV235" s="19" t="str">
        <f t="shared" si="195"/>
        <v>NA</v>
      </c>
      <c r="CW235" s="19" t="str">
        <f t="shared" si="196"/>
        <v>NA</v>
      </c>
      <c r="CX235" s="19" t="str">
        <f t="shared" si="197"/>
        <v>NA</v>
      </c>
      <c r="CY235" s="19" t="str">
        <f t="shared" si="198"/>
        <v>NA</v>
      </c>
      <c r="CZ235" s="19" t="str">
        <f t="shared" si="199"/>
        <v>NA</v>
      </c>
      <c r="DA235" s="19" t="str">
        <f t="shared" si="200"/>
        <v>NA</v>
      </c>
      <c r="DB235" s="19" t="str">
        <f t="shared" si="201"/>
        <v>NA</v>
      </c>
      <c r="DC235" s="19" t="str">
        <f t="shared" si="202"/>
        <v>NA</v>
      </c>
      <c r="DD235" s="19" t="str">
        <f t="shared" si="203"/>
        <v>NA</v>
      </c>
      <c r="DE235" s="19" t="str">
        <f t="shared" si="204"/>
        <v>NA</v>
      </c>
      <c r="DF235" s="19" t="str">
        <f t="shared" si="205"/>
        <v>NA</v>
      </c>
      <c r="DG235" s="19">
        <f t="shared" si="206"/>
        <v>8</v>
      </c>
      <c r="DH235" s="19">
        <f t="shared" si="207"/>
        <v>0</v>
      </c>
      <c r="DI235" s="14">
        <v>2</v>
      </c>
      <c r="DJ235" s="14"/>
      <c r="DK235" s="14">
        <v>2</v>
      </c>
      <c r="DL235" s="14">
        <v>2</v>
      </c>
      <c r="DM235" s="99">
        <v>0</v>
      </c>
      <c r="DN235" s="99">
        <v>0</v>
      </c>
      <c r="DO235" s="99">
        <v>0</v>
      </c>
      <c r="DP235" s="99">
        <v>0</v>
      </c>
      <c r="DQ235" s="99">
        <v>1</v>
      </c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 s="26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 s="26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 s="26"/>
      <c r="HS235"/>
      <c r="HT235"/>
      <c r="HU235"/>
      <c r="HV235"/>
      <c r="HW235" s="26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</row>
    <row r="236" spans="1:338" s="21" customFormat="1" x14ac:dyDescent="0.25">
      <c r="A236" t="s">
        <v>147</v>
      </c>
      <c r="B236" t="s">
        <v>69</v>
      </c>
      <c r="C236" t="s">
        <v>75</v>
      </c>
      <c r="D236" t="s">
        <v>549</v>
      </c>
      <c r="E236" s="1">
        <v>1</v>
      </c>
      <c r="F236" s="60">
        <v>26</v>
      </c>
      <c r="G236" s="60">
        <v>20.5</v>
      </c>
      <c r="H236" s="60">
        <v>175</v>
      </c>
      <c r="I236" s="60">
        <v>41</v>
      </c>
      <c r="J236" s="60">
        <v>51.047619050000002</v>
      </c>
      <c r="K236">
        <v>4</v>
      </c>
      <c r="L236">
        <v>3</v>
      </c>
      <c r="M236">
        <v>1</v>
      </c>
      <c r="N236">
        <v>1</v>
      </c>
      <c r="O236">
        <v>4</v>
      </c>
      <c r="P236">
        <v>2</v>
      </c>
      <c r="Q236">
        <v>3</v>
      </c>
      <c r="R236">
        <v>2</v>
      </c>
      <c r="S236">
        <v>2</v>
      </c>
      <c r="T236">
        <v>1</v>
      </c>
      <c r="U236">
        <v>4</v>
      </c>
      <c r="V236">
        <v>2</v>
      </c>
      <c r="W236">
        <v>2</v>
      </c>
      <c r="X236" s="6">
        <v>4</v>
      </c>
      <c r="Y236" s="6">
        <v>4</v>
      </c>
      <c r="Z236" s="6">
        <v>4</v>
      </c>
      <c r="AA236" s="6">
        <v>3</v>
      </c>
      <c r="AB236" s="6">
        <v>2</v>
      </c>
      <c r="AC236" s="6">
        <v>2</v>
      </c>
      <c r="AD236" s="6">
        <v>1</v>
      </c>
      <c r="AE236" s="6">
        <v>4</v>
      </c>
      <c r="AF236" s="6">
        <v>3</v>
      </c>
      <c r="AG236" s="6">
        <v>2</v>
      </c>
      <c r="AH236" s="6">
        <v>2</v>
      </c>
      <c r="AI236" s="6">
        <v>2</v>
      </c>
      <c r="AJ236" s="11">
        <v>5</v>
      </c>
      <c r="AK236" s="11">
        <v>3</v>
      </c>
      <c r="AL236" s="11">
        <v>2</v>
      </c>
      <c r="AM236" s="11">
        <v>1</v>
      </c>
      <c r="AN236" s="11">
        <v>3</v>
      </c>
      <c r="AO236" s="11">
        <v>3</v>
      </c>
      <c r="AP236" s="11">
        <v>3</v>
      </c>
      <c r="AQ236" s="11">
        <v>2</v>
      </c>
      <c r="AR236" s="11">
        <v>2</v>
      </c>
      <c r="AS236" s="11">
        <v>3</v>
      </c>
      <c r="AT236" s="11">
        <v>2</v>
      </c>
      <c r="AU236" s="11">
        <v>3</v>
      </c>
      <c r="AV236" s="11">
        <v>4</v>
      </c>
      <c r="AW236" s="11">
        <v>3</v>
      </c>
      <c r="AX236" s="11">
        <v>2</v>
      </c>
      <c r="AY236" s="11">
        <v>4</v>
      </c>
      <c r="AZ236" s="11">
        <v>5</v>
      </c>
      <c r="BA236" s="11">
        <v>3</v>
      </c>
      <c r="BB236" s="11">
        <v>4</v>
      </c>
      <c r="BC236" s="11">
        <v>3</v>
      </c>
      <c r="BD236" s="11">
        <v>3</v>
      </c>
      <c r="BE236" s="11">
        <v>1</v>
      </c>
      <c r="BF236" s="11">
        <v>1</v>
      </c>
      <c r="BG236" s="11">
        <v>3</v>
      </c>
      <c r="BH236" s="11">
        <v>2</v>
      </c>
      <c r="BI236" s="19">
        <f t="shared" si="156"/>
        <v>0</v>
      </c>
      <c r="BJ236" s="19">
        <f t="shared" si="157"/>
        <v>1</v>
      </c>
      <c r="BK236" s="19">
        <f t="shared" si="158"/>
        <v>0</v>
      </c>
      <c r="BL236" s="19">
        <f t="shared" si="159"/>
        <v>1</v>
      </c>
      <c r="BM236" s="19">
        <f t="shared" si="160"/>
        <v>0</v>
      </c>
      <c r="BN236" s="19">
        <f t="shared" si="161"/>
        <v>0</v>
      </c>
      <c r="BO236" s="19">
        <f t="shared" si="162"/>
        <v>0</v>
      </c>
      <c r="BP236" s="19">
        <f t="shared" si="163"/>
        <v>1</v>
      </c>
      <c r="BQ236" s="19">
        <f t="shared" si="164"/>
        <v>1</v>
      </c>
      <c r="BR236" s="19">
        <f t="shared" si="165"/>
        <v>0</v>
      </c>
      <c r="BS236" s="19">
        <f t="shared" si="166"/>
        <v>1</v>
      </c>
      <c r="BT236" s="19">
        <f t="shared" si="167"/>
        <v>0</v>
      </c>
      <c r="BU236" s="19">
        <f t="shared" si="168"/>
        <v>0</v>
      </c>
      <c r="BV236" s="19">
        <f t="shared" si="169"/>
        <v>0</v>
      </c>
      <c r="BW236" s="19">
        <f t="shared" si="170"/>
        <v>0</v>
      </c>
      <c r="BX236" s="19">
        <f t="shared" si="171"/>
        <v>0</v>
      </c>
      <c r="BY236" s="19">
        <f t="shared" si="172"/>
        <v>0</v>
      </c>
      <c r="BZ236" s="19">
        <f t="shared" si="173"/>
        <v>0</v>
      </c>
      <c r="CA236" s="19">
        <f t="shared" si="174"/>
        <v>1</v>
      </c>
      <c r="CB236" s="19">
        <f t="shared" si="175"/>
        <v>0</v>
      </c>
      <c r="CC236" s="19">
        <f t="shared" si="176"/>
        <v>0</v>
      </c>
      <c r="CD236" s="19">
        <f t="shared" si="177"/>
        <v>0</v>
      </c>
      <c r="CE236" s="19">
        <f t="shared" si="178"/>
        <v>0</v>
      </c>
      <c r="CF236" s="19">
        <f t="shared" si="179"/>
        <v>0</v>
      </c>
      <c r="CG236" s="19">
        <f t="shared" si="180"/>
        <v>1</v>
      </c>
      <c r="CH236" s="19">
        <f t="shared" si="181"/>
        <v>1</v>
      </c>
      <c r="CI236" s="19">
        <f t="shared" si="182"/>
        <v>1</v>
      </c>
      <c r="CJ236" s="19">
        <f t="shared" si="183"/>
        <v>0</v>
      </c>
      <c r="CK236" s="19">
        <f t="shared" si="184"/>
        <v>1</v>
      </c>
      <c r="CL236" s="19">
        <f t="shared" si="185"/>
        <v>1</v>
      </c>
      <c r="CM236" s="19">
        <f t="shared" si="186"/>
        <v>1</v>
      </c>
      <c r="CN236" s="19">
        <f t="shared" si="187"/>
        <v>0</v>
      </c>
      <c r="CO236" s="19">
        <f t="shared" si="188"/>
        <v>1</v>
      </c>
      <c r="CP236" s="19">
        <f t="shared" si="189"/>
        <v>1</v>
      </c>
      <c r="CQ236" s="19">
        <f t="shared" si="190"/>
        <v>1</v>
      </c>
      <c r="CR236" s="19">
        <f t="shared" si="191"/>
        <v>0</v>
      </c>
      <c r="CS236" s="19">
        <f t="shared" si="192"/>
        <v>1</v>
      </c>
      <c r="CT236" s="19">
        <f t="shared" si="193"/>
        <v>1</v>
      </c>
      <c r="CU236" s="19">
        <f t="shared" si="194"/>
        <v>1</v>
      </c>
      <c r="CV236" s="19">
        <f t="shared" si="195"/>
        <v>0</v>
      </c>
      <c r="CW236" s="19">
        <f t="shared" si="196"/>
        <v>0</v>
      </c>
      <c r="CX236" s="19">
        <f t="shared" si="197"/>
        <v>1</v>
      </c>
      <c r="CY236" s="19">
        <f t="shared" si="198"/>
        <v>1</v>
      </c>
      <c r="CZ236" s="19">
        <f t="shared" si="199"/>
        <v>0</v>
      </c>
      <c r="DA236" s="19">
        <f t="shared" si="200"/>
        <v>1</v>
      </c>
      <c r="DB236" s="19">
        <f t="shared" si="201"/>
        <v>1</v>
      </c>
      <c r="DC236" s="19">
        <f t="shared" si="202"/>
        <v>0</v>
      </c>
      <c r="DD236" s="19">
        <f t="shared" si="203"/>
        <v>1</v>
      </c>
      <c r="DE236" s="19">
        <f t="shared" si="204"/>
        <v>0</v>
      </c>
      <c r="DF236" s="19">
        <f t="shared" si="205"/>
        <v>1</v>
      </c>
      <c r="DG236" s="19">
        <f t="shared" si="206"/>
        <v>7</v>
      </c>
      <c r="DH236" s="19">
        <f t="shared" si="207"/>
        <v>17</v>
      </c>
      <c r="DI236" s="14">
        <v>2</v>
      </c>
      <c r="DJ236" s="14"/>
      <c r="DK236" s="14">
        <v>1</v>
      </c>
      <c r="DL236" s="14">
        <v>2</v>
      </c>
      <c r="DM236" s="99">
        <v>0</v>
      </c>
      <c r="DN236" s="99">
        <v>0</v>
      </c>
      <c r="DO236" s="99">
        <v>0</v>
      </c>
      <c r="DP236" s="99">
        <v>0</v>
      </c>
      <c r="DQ236" s="99">
        <v>1</v>
      </c>
      <c r="DR236">
        <v>0</v>
      </c>
      <c r="DS236">
        <v>1</v>
      </c>
      <c r="DT236">
        <v>1</v>
      </c>
      <c r="DU236">
        <v>0</v>
      </c>
      <c r="DV236">
        <v>0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10</v>
      </c>
      <c r="EH236">
        <v>11</v>
      </c>
      <c r="EI236">
        <v>10</v>
      </c>
      <c r="EJ236">
        <v>6</v>
      </c>
      <c r="EK236">
        <v>13</v>
      </c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 s="2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 s="2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 s="26"/>
      <c r="HS236"/>
      <c r="HT236"/>
      <c r="HU236"/>
      <c r="HV236"/>
      <c r="HW236" s="2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</row>
    <row r="237" spans="1:338" s="21" customFormat="1" x14ac:dyDescent="0.25">
      <c r="A237" t="s">
        <v>745</v>
      </c>
      <c r="B237" t="s">
        <v>69</v>
      </c>
      <c r="C237" t="s">
        <v>75</v>
      </c>
      <c r="D237" t="s">
        <v>549</v>
      </c>
      <c r="E237" s="1">
        <v>1</v>
      </c>
      <c r="F237" s="60">
        <v>26</v>
      </c>
      <c r="G237" s="60">
        <v>20.5</v>
      </c>
      <c r="H237" s="60">
        <v>175</v>
      </c>
      <c r="I237" s="60">
        <v>41</v>
      </c>
      <c r="J237" s="60">
        <v>51.047619050000002</v>
      </c>
      <c r="K237"/>
      <c r="L237"/>
      <c r="M237"/>
      <c r="N237"/>
      <c r="O237"/>
      <c r="P237"/>
      <c r="Q237"/>
      <c r="R237"/>
      <c r="S237"/>
      <c r="T237"/>
      <c r="U237"/>
      <c r="V237"/>
      <c r="W237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9" t="str">
        <f t="shared" si="156"/>
        <v>NA</v>
      </c>
      <c r="BJ237" s="19" t="str">
        <f t="shared" si="157"/>
        <v>NA</v>
      </c>
      <c r="BK237" s="19" t="str">
        <f t="shared" si="158"/>
        <v>NA</v>
      </c>
      <c r="BL237" s="19" t="str">
        <f t="shared" si="159"/>
        <v>NA</v>
      </c>
      <c r="BM237" s="19" t="str">
        <f t="shared" si="160"/>
        <v>NA</v>
      </c>
      <c r="BN237" s="19" t="str">
        <f t="shared" si="161"/>
        <v>NA</v>
      </c>
      <c r="BO237" s="19" t="str">
        <f t="shared" si="162"/>
        <v>NA</v>
      </c>
      <c r="BP237" s="19" t="str">
        <f t="shared" si="163"/>
        <v>NA</v>
      </c>
      <c r="BQ237" s="19" t="str">
        <f t="shared" si="164"/>
        <v>NA</v>
      </c>
      <c r="BR237" s="19" t="str">
        <f t="shared" si="165"/>
        <v>NA</v>
      </c>
      <c r="BS237" s="19" t="str">
        <f t="shared" si="166"/>
        <v>NA</v>
      </c>
      <c r="BT237" s="19" t="str">
        <f t="shared" si="167"/>
        <v>NA</v>
      </c>
      <c r="BU237" s="19" t="str">
        <f t="shared" si="168"/>
        <v>NA</v>
      </c>
      <c r="BV237" s="19" t="str">
        <f t="shared" si="169"/>
        <v>NA</v>
      </c>
      <c r="BW237" s="19" t="str">
        <f t="shared" si="170"/>
        <v>NA</v>
      </c>
      <c r="BX237" s="19" t="str">
        <f t="shared" si="171"/>
        <v>NA</v>
      </c>
      <c r="BY237" s="19" t="str">
        <f t="shared" si="172"/>
        <v>NA</v>
      </c>
      <c r="BZ237" s="19" t="str">
        <f t="shared" si="173"/>
        <v>NA</v>
      </c>
      <c r="CA237" s="19" t="str">
        <f t="shared" si="174"/>
        <v>NA</v>
      </c>
      <c r="CB237" s="19" t="str">
        <f t="shared" si="175"/>
        <v>NA</v>
      </c>
      <c r="CC237" s="19" t="str">
        <f t="shared" si="176"/>
        <v>NA</v>
      </c>
      <c r="CD237" s="19" t="str">
        <f t="shared" si="177"/>
        <v>NA</v>
      </c>
      <c r="CE237" s="19" t="str">
        <f t="shared" si="178"/>
        <v>NA</v>
      </c>
      <c r="CF237" s="19" t="str">
        <f t="shared" si="179"/>
        <v>NA</v>
      </c>
      <c r="CG237" s="19" t="str">
        <f t="shared" si="180"/>
        <v>NA</v>
      </c>
      <c r="CH237" s="19" t="str">
        <f t="shared" si="181"/>
        <v>NA</v>
      </c>
      <c r="CI237" s="19" t="str">
        <f t="shared" si="182"/>
        <v>NA</v>
      </c>
      <c r="CJ237" s="19" t="str">
        <f t="shared" si="183"/>
        <v>NA</v>
      </c>
      <c r="CK237" s="19" t="str">
        <f t="shared" si="184"/>
        <v>NA</v>
      </c>
      <c r="CL237" s="19" t="str">
        <f t="shared" si="185"/>
        <v>NA</v>
      </c>
      <c r="CM237" s="19" t="str">
        <f t="shared" si="186"/>
        <v>NA</v>
      </c>
      <c r="CN237" s="19" t="str">
        <f t="shared" si="187"/>
        <v>NA</v>
      </c>
      <c r="CO237" s="19" t="str">
        <f t="shared" si="188"/>
        <v>NA</v>
      </c>
      <c r="CP237" s="19" t="str">
        <f t="shared" si="189"/>
        <v>NA</v>
      </c>
      <c r="CQ237" s="19" t="str">
        <f t="shared" si="190"/>
        <v>NA</v>
      </c>
      <c r="CR237" s="19" t="str">
        <f t="shared" si="191"/>
        <v>NA</v>
      </c>
      <c r="CS237" s="19" t="str">
        <f t="shared" si="192"/>
        <v>NA</v>
      </c>
      <c r="CT237" s="19" t="str">
        <f t="shared" si="193"/>
        <v>NA</v>
      </c>
      <c r="CU237" s="19" t="str">
        <f t="shared" si="194"/>
        <v>NA</v>
      </c>
      <c r="CV237" s="19" t="str">
        <f t="shared" si="195"/>
        <v>NA</v>
      </c>
      <c r="CW237" s="19" t="str">
        <f t="shared" si="196"/>
        <v>NA</v>
      </c>
      <c r="CX237" s="19" t="str">
        <f t="shared" si="197"/>
        <v>NA</v>
      </c>
      <c r="CY237" s="19" t="str">
        <f t="shared" si="198"/>
        <v>NA</v>
      </c>
      <c r="CZ237" s="19" t="str">
        <f t="shared" si="199"/>
        <v>NA</v>
      </c>
      <c r="DA237" s="19" t="str">
        <f t="shared" si="200"/>
        <v>NA</v>
      </c>
      <c r="DB237" s="19" t="str">
        <f t="shared" si="201"/>
        <v>NA</v>
      </c>
      <c r="DC237" s="19" t="str">
        <f t="shared" si="202"/>
        <v>NA</v>
      </c>
      <c r="DD237" s="19" t="str">
        <f t="shared" si="203"/>
        <v>NA</v>
      </c>
      <c r="DE237" s="19" t="str">
        <f t="shared" si="204"/>
        <v>NA</v>
      </c>
      <c r="DF237" s="19" t="str">
        <f t="shared" si="205"/>
        <v>NA</v>
      </c>
      <c r="DG237" s="19">
        <f t="shared" si="206"/>
        <v>0</v>
      </c>
      <c r="DH237" s="19">
        <f t="shared" si="207"/>
        <v>0</v>
      </c>
      <c r="DI237" s="14"/>
      <c r="DJ237" s="14"/>
      <c r="DK237" s="14"/>
      <c r="DL237" s="14"/>
      <c r="DM237" s="104"/>
      <c r="DN237" s="104"/>
      <c r="DO237" s="104"/>
      <c r="DP237" s="104"/>
      <c r="DQ237" s="104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 s="26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 s="26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 s="26"/>
      <c r="HS237"/>
      <c r="HT237"/>
      <c r="HU237"/>
      <c r="HV237"/>
      <c r="HW237" s="26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</row>
    <row r="238" spans="1:338" s="21" customFormat="1" x14ac:dyDescent="0.25">
      <c r="A238" t="s">
        <v>161</v>
      </c>
      <c r="B238" t="s">
        <v>69</v>
      </c>
      <c r="C238" t="s">
        <v>75</v>
      </c>
      <c r="D238" t="s">
        <v>549</v>
      </c>
      <c r="E238" s="1">
        <v>1</v>
      </c>
      <c r="F238" s="60">
        <v>26</v>
      </c>
      <c r="G238" s="60">
        <v>20.5</v>
      </c>
      <c r="H238" s="60">
        <v>175</v>
      </c>
      <c r="I238" s="60">
        <v>41</v>
      </c>
      <c r="J238" s="60">
        <v>51.047619050000002</v>
      </c>
      <c r="K238">
        <v>4</v>
      </c>
      <c r="L238">
        <v>3</v>
      </c>
      <c r="M238">
        <v>1</v>
      </c>
      <c r="N238">
        <v>1</v>
      </c>
      <c r="O238">
        <v>4</v>
      </c>
      <c r="P238">
        <v>2</v>
      </c>
      <c r="Q238">
        <v>1</v>
      </c>
      <c r="R238">
        <v>4</v>
      </c>
      <c r="S238">
        <v>4</v>
      </c>
      <c r="T238">
        <v>5</v>
      </c>
      <c r="U238">
        <v>2</v>
      </c>
      <c r="V238">
        <v>4</v>
      </c>
      <c r="W238">
        <v>1</v>
      </c>
      <c r="X238" s="6">
        <v>3</v>
      </c>
      <c r="Y238" s="6">
        <v>4</v>
      </c>
      <c r="Z238" s="6">
        <v>3</v>
      </c>
      <c r="AA238" s="6">
        <v>5</v>
      </c>
      <c r="AB238" s="6">
        <v>3</v>
      </c>
      <c r="AC238" s="6">
        <v>2</v>
      </c>
      <c r="AD238" s="6">
        <v>1</v>
      </c>
      <c r="AE238" s="6">
        <v>3</v>
      </c>
      <c r="AF238" s="6">
        <v>1</v>
      </c>
      <c r="AG238" s="6">
        <v>1</v>
      </c>
      <c r="AH238" s="6">
        <v>3</v>
      </c>
      <c r="AI238" s="6">
        <v>5</v>
      </c>
      <c r="AJ238" s="11">
        <v>3</v>
      </c>
      <c r="AK238" s="11">
        <v>3</v>
      </c>
      <c r="AL238" s="11">
        <v>3</v>
      </c>
      <c r="AM238" s="11">
        <v>1</v>
      </c>
      <c r="AN238" s="11">
        <v>4</v>
      </c>
      <c r="AO238" s="11">
        <v>3</v>
      </c>
      <c r="AP238" s="11">
        <v>4</v>
      </c>
      <c r="AQ238" s="11">
        <v>4</v>
      </c>
      <c r="AR238" s="11">
        <v>4</v>
      </c>
      <c r="AS238" s="11">
        <v>3</v>
      </c>
      <c r="AT238" s="11">
        <v>4</v>
      </c>
      <c r="AU238" s="11">
        <v>3</v>
      </c>
      <c r="AV238" s="11">
        <v>4</v>
      </c>
      <c r="AW238" s="11">
        <v>3</v>
      </c>
      <c r="AX238" s="11">
        <v>3</v>
      </c>
      <c r="AY238" s="11">
        <v>4</v>
      </c>
      <c r="AZ238" s="11">
        <v>4</v>
      </c>
      <c r="BA238" s="11">
        <v>3</v>
      </c>
      <c r="BB238" s="11">
        <v>2</v>
      </c>
      <c r="BC238" s="11">
        <v>3</v>
      </c>
      <c r="BD238" s="11">
        <v>3</v>
      </c>
      <c r="BE238" s="11">
        <v>1</v>
      </c>
      <c r="BF238" s="11">
        <v>1</v>
      </c>
      <c r="BG238" s="11">
        <v>3</v>
      </c>
      <c r="BH238" s="11">
        <v>2</v>
      </c>
      <c r="BI238" s="19">
        <f t="shared" si="156"/>
        <v>0</v>
      </c>
      <c r="BJ238" s="19">
        <f t="shared" si="157"/>
        <v>1</v>
      </c>
      <c r="BK238" s="19">
        <f t="shared" si="158"/>
        <v>0</v>
      </c>
      <c r="BL238" s="19">
        <f t="shared" si="159"/>
        <v>1</v>
      </c>
      <c r="BM238" s="19">
        <f t="shared" si="160"/>
        <v>0</v>
      </c>
      <c r="BN238" s="19">
        <f t="shared" si="161"/>
        <v>0</v>
      </c>
      <c r="BO238" s="19">
        <f t="shared" si="162"/>
        <v>0</v>
      </c>
      <c r="BP238" s="19">
        <f t="shared" si="163"/>
        <v>0</v>
      </c>
      <c r="BQ238" s="19">
        <f t="shared" si="164"/>
        <v>0</v>
      </c>
      <c r="BR238" s="19">
        <f t="shared" si="165"/>
        <v>0</v>
      </c>
      <c r="BS238" s="19">
        <f t="shared" si="166"/>
        <v>0</v>
      </c>
      <c r="BT238" s="19">
        <f t="shared" si="167"/>
        <v>0</v>
      </c>
      <c r="BU238" s="19">
        <f t="shared" si="168"/>
        <v>0</v>
      </c>
      <c r="BV238" s="19">
        <f t="shared" si="169"/>
        <v>1</v>
      </c>
      <c r="BW238" s="19">
        <f t="shared" si="170"/>
        <v>0</v>
      </c>
      <c r="BX238" s="19">
        <f t="shared" si="171"/>
        <v>0</v>
      </c>
      <c r="BY238" s="19">
        <f t="shared" si="172"/>
        <v>1</v>
      </c>
      <c r="BZ238" s="19">
        <f t="shared" si="173"/>
        <v>1</v>
      </c>
      <c r="CA238" s="19">
        <f t="shared" si="174"/>
        <v>1</v>
      </c>
      <c r="CB238" s="19">
        <f t="shared" si="175"/>
        <v>0</v>
      </c>
      <c r="CC238" s="19">
        <f t="shared" si="176"/>
        <v>1</v>
      </c>
      <c r="CD238" s="19">
        <f t="shared" si="177"/>
        <v>0</v>
      </c>
      <c r="CE238" s="19">
        <f t="shared" si="178"/>
        <v>1</v>
      </c>
      <c r="CF238" s="19">
        <f t="shared" si="179"/>
        <v>0</v>
      </c>
      <c r="CG238" s="19">
        <f t="shared" si="180"/>
        <v>0</v>
      </c>
      <c r="CH238" s="19">
        <f t="shared" si="181"/>
        <v>0</v>
      </c>
      <c r="CI238" s="19">
        <f t="shared" si="182"/>
        <v>1</v>
      </c>
      <c r="CJ238" s="19">
        <f t="shared" si="183"/>
        <v>1</v>
      </c>
      <c r="CK238" s="19">
        <f t="shared" si="184"/>
        <v>1</v>
      </c>
      <c r="CL238" s="19">
        <f t="shared" si="185"/>
        <v>0</v>
      </c>
      <c r="CM238" s="19">
        <f t="shared" si="186"/>
        <v>1</v>
      </c>
      <c r="CN238" s="19">
        <f t="shared" si="187"/>
        <v>1</v>
      </c>
      <c r="CO238" s="19">
        <f t="shared" si="188"/>
        <v>0</v>
      </c>
      <c r="CP238" s="19">
        <f t="shared" si="189"/>
        <v>0</v>
      </c>
      <c r="CQ238" s="19">
        <f t="shared" si="190"/>
        <v>1</v>
      </c>
      <c r="CR238" s="19">
        <f t="shared" si="191"/>
        <v>1</v>
      </c>
      <c r="CS238" s="19">
        <f t="shared" si="192"/>
        <v>1</v>
      </c>
      <c r="CT238" s="19">
        <f t="shared" si="193"/>
        <v>1</v>
      </c>
      <c r="CU238" s="19">
        <f t="shared" si="194"/>
        <v>1</v>
      </c>
      <c r="CV238" s="19">
        <f t="shared" si="195"/>
        <v>1</v>
      </c>
      <c r="CW238" s="19">
        <f t="shared" si="196"/>
        <v>0</v>
      </c>
      <c r="CX238" s="19">
        <f t="shared" si="197"/>
        <v>0</v>
      </c>
      <c r="CY238" s="19">
        <f t="shared" si="198"/>
        <v>1</v>
      </c>
      <c r="CZ238" s="19">
        <f t="shared" si="199"/>
        <v>1</v>
      </c>
      <c r="DA238" s="19">
        <f t="shared" si="200"/>
        <v>1</v>
      </c>
      <c r="DB238" s="19">
        <f t="shared" si="201"/>
        <v>1</v>
      </c>
      <c r="DC238" s="19">
        <f t="shared" si="202"/>
        <v>0</v>
      </c>
      <c r="DD238" s="19">
        <f t="shared" si="203"/>
        <v>1</v>
      </c>
      <c r="DE238" s="19">
        <f t="shared" si="204"/>
        <v>0</v>
      </c>
      <c r="DF238" s="19">
        <f t="shared" si="205"/>
        <v>1</v>
      </c>
      <c r="DG238" s="19">
        <f t="shared" si="206"/>
        <v>8</v>
      </c>
      <c r="DH238" s="19">
        <f t="shared" si="207"/>
        <v>17</v>
      </c>
      <c r="DI238" s="14">
        <v>2</v>
      </c>
      <c r="DJ238" s="14"/>
      <c r="DK238" s="14">
        <v>2</v>
      </c>
      <c r="DL238" s="14">
        <v>2</v>
      </c>
      <c r="DM238" s="99">
        <v>0</v>
      </c>
      <c r="DN238" s="99">
        <v>0</v>
      </c>
      <c r="DO238" s="99">
        <v>0</v>
      </c>
      <c r="DP238" s="99">
        <v>0</v>
      </c>
      <c r="DQ238" s="99">
        <v>1</v>
      </c>
      <c r="DR238">
        <v>1</v>
      </c>
      <c r="DS238">
        <v>0</v>
      </c>
      <c r="DT238">
        <v>1</v>
      </c>
      <c r="DU238">
        <v>0</v>
      </c>
      <c r="DV238">
        <v>0</v>
      </c>
      <c r="DW238">
        <v>1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1</v>
      </c>
      <c r="EF238">
        <v>0</v>
      </c>
      <c r="EG238">
        <v>10</v>
      </c>
      <c r="EH238">
        <v>8</v>
      </c>
      <c r="EI238">
        <v>10</v>
      </c>
      <c r="EJ238">
        <v>5</v>
      </c>
      <c r="EK238">
        <v>11</v>
      </c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 s="26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 s="26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 s="26"/>
      <c r="HS238"/>
      <c r="HT238"/>
      <c r="HU238"/>
      <c r="HV238"/>
      <c r="HW238" s="26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</row>
    <row r="239" spans="1:338" s="21" customFormat="1" x14ac:dyDescent="0.25">
      <c r="A239" t="s">
        <v>162</v>
      </c>
      <c r="B239" t="s">
        <v>69</v>
      </c>
      <c r="C239" t="s">
        <v>75</v>
      </c>
      <c r="D239" t="s">
        <v>549</v>
      </c>
      <c r="E239" s="1">
        <v>1</v>
      </c>
      <c r="F239" s="60">
        <v>26</v>
      </c>
      <c r="G239" s="60">
        <v>20.5</v>
      </c>
      <c r="H239" s="60">
        <v>175</v>
      </c>
      <c r="I239" s="60">
        <v>41</v>
      </c>
      <c r="J239" s="60">
        <v>51.047619050000002</v>
      </c>
      <c r="K239">
        <v>4</v>
      </c>
      <c r="L239">
        <v>3</v>
      </c>
      <c r="M239">
        <v>1</v>
      </c>
      <c r="N239">
        <v>1</v>
      </c>
      <c r="O239">
        <v>4</v>
      </c>
      <c r="P239">
        <v>2</v>
      </c>
      <c r="Q239">
        <v>4</v>
      </c>
      <c r="R239">
        <v>4</v>
      </c>
      <c r="S239">
        <v>2</v>
      </c>
      <c r="T239">
        <v>2</v>
      </c>
      <c r="U239">
        <v>4</v>
      </c>
      <c r="V239">
        <v>1</v>
      </c>
      <c r="W239">
        <v>1</v>
      </c>
      <c r="X239" s="6">
        <v>4</v>
      </c>
      <c r="Y239" s="6">
        <v>4</v>
      </c>
      <c r="Z239" s="6">
        <v>2</v>
      </c>
      <c r="AA239" s="6">
        <v>1</v>
      </c>
      <c r="AB239" s="6">
        <v>1</v>
      </c>
      <c r="AC239" s="6">
        <v>2</v>
      </c>
      <c r="AD239" s="6">
        <v>1</v>
      </c>
      <c r="AE239" s="6">
        <v>3</v>
      </c>
      <c r="AF239" s="6">
        <v>4</v>
      </c>
      <c r="AG239" s="6">
        <v>2</v>
      </c>
      <c r="AH239" s="6">
        <v>1</v>
      </c>
      <c r="AI239" s="6">
        <v>4</v>
      </c>
      <c r="AJ239" s="11">
        <v>5</v>
      </c>
      <c r="AK239" s="11">
        <v>1</v>
      </c>
      <c r="AL239" s="11">
        <v>1</v>
      </c>
      <c r="AM239" s="11">
        <v>1</v>
      </c>
      <c r="AN239" s="11">
        <v>3</v>
      </c>
      <c r="AO239" s="11">
        <v>2</v>
      </c>
      <c r="AP239" s="11">
        <v>4</v>
      </c>
      <c r="AQ239" s="11">
        <v>2</v>
      </c>
      <c r="AR239" s="11">
        <v>2</v>
      </c>
      <c r="AS239" s="11">
        <v>3</v>
      </c>
      <c r="AT239" s="11">
        <v>4</v>
      </c>
      <c r="AU239" s="11">
        <v>3</v>
      </c>
      <c r="AV239" s="11">
        <v>5</v>
      </c>
      <c r="AW239" s="11">
        <v>3</v>
      </c>
      <c r="AX239" s="11">
        <v>3</v>
      </c>
      <c r="AY239" s="11">
        <v>2</v>
      </c>
      <c r="AZ239" s="11">
        <v>5</v>
      </c>
      <c r="BA239" s="11">
        <v>3</v>
      </c>
      <c r="BB239" s="11">
        <v>4</v>
      </c>
      <c r="BC239" s="11">
        <v>3</v>
      </c>
      <c r="BD239" s="11">
        <v>3</v>
      </c>
      <c r="BE239" s="11">
        <v>4</v>
      </c>
      <c r="BF239" s="11">
        <v>1</v>
      </c>
      <c r="BG239" s="11">
        <v>1</v>
      </c>
      <c r="BH239" s="11">
        <v>2</v>
      </c>
      <c r="BI239" s="19">
        <f t="shared" si="156"/>
        <v>0</v>
      </c>
      <c r="BJ239" s="19">
        <f t="shared" si="157"/>
        <v>1</v>
      </c>
      <c r="BK239" s="19">
        <f t="shared" si="158"/>
        <v>0</v>
      </c>
      <c r="BL239" s="19">
        <f t="shared" si="159"/>
        <v>1</v>
      </c>
      <c r="BM239" s="19">
        <f t="shared" si="160"/>
        <v>0</v>
      </c>
      <c r="BN239" s="19">
        <f t="shared" si="161"/>
        <v>0</v>
      </c>
      <c r="BO239" s="19">
        <f t="shared" si="162"/>
        <v>1</v>
      </c>
      <c r="BP239" s="19">
        <f t="shared" si="163"/>
        <v>0</v>
      </c>
      <c r="BQ239" s="19">
        <f t="shared" si="164"/>
        <v>1</v>
      </c>
      <c r="BR239" s="19">
        <f t="shared" si="165"/>
        <v>0</v>
      </c>
      <c r="BS239" s="19">
        <f t="shared" si="166"/>
        <v>1</v>
      </c>
      <c r="BT239" s="19">
        <f t="shared" si="167"/>
        <v>0</v>
      </c>
      <c r="BU239" s="19">
        <f t="shared" si="168"/>
        <v>0</v>
      </c>
      <c r="BV239" s="19">
        <f t="shared" si="169"/>
        <v>0</v>
      </c>
      <c r="BW239" s="19">
        <f t="shared" si="170"/>
        <v>0</v>
      </c>
      <c r="BX239" s="19">
        <f t="shared" si="171"/>
        <v>1</v>
      </c>
      <c r="BY239" s="19">
        <f t="shared" si="172"/>
        <v>0</v>
      </c>
      <c r="BZ239" s="19">
        <f t="shared" si="173"/>
        <v>0</v>
      </c>
      <c r="CA239" s="19">
        <f t="shared" si="174"/>
        <v>1</v>
      </c>
      <c r="CB239" s="19">
        <f t="shared" si="175"/>
        <v>0</v>
      </c>
      <c r="CC239" s="19">
        <f t="shared" si="176"/>
        <v>1</v>
      </c>
      <c r="CD239" s="19">
        <f t="shared" si="177"/>
        <v>1</v>
      </c>
      <c r="CE239" s="19">
        <f t="shared" si="178"/>
        <v>0</v>
      </c>
      <c r="CF239" s="19">
        <f t="shared" si="179"/>
        <v>0</v>
      </c>
      <c r="CG239" s="19">
        <f t="shared" si="180"/>
        <v>0</v>
      </c>
      <c r="CH239" s="19">
        <f t="shared" si="181"/>
        <v>1</v>
      </c>
      <c r="CI239" s="19">
        <f t="shared" si="182"/>
        <v>0</v>
      </c>
      <c r="CJ239" s="19">
        <f t="shared" si="183"/>
        <v>0</v>
      </c>
      <c r="CK239" s="19">
        <f t="shared" si="184"/>
        <v>1</v>
      </c>
      <c r="CL239" s="19">
        <f t="shared" si="185"/>
        <v>1</v>
      </c>
      <c r="CM239" s="19">
        <f t="shared" si="186"/>
        <v>0</v>
      </c>
      <c r="CN239" s="19">
        <f t="shared" si="187"/>
        <v>1</v>
      </c>
      <c r="CO239" s="19">
        <f t="shared" si="188"/>
        <v>1</v>
      </c>
      <c r="CP239" s="19">
        <f t="shared" si="189"/>
        <v>1</v>
      </c>
      <c r="CQ239" s="19">
        <f t="shared" si="190"/>
        <v>1</v>
      </c>
      <c r="CR239" s="19">
        <f t="shared" si="191"/>
        <v>1</v>
      </c>
      <c r="CS239" s="19">
        <f t="shared" si="192"/>
        <v>1</v>
      </c>
      <c r="CT239" s="19">
        <f t="shared" si="193"/>
        <v>0</v>
      </c>
      <c r="CU239" s="19">
        <f t="shared" si="194"/>
        <v>1</v>
      </c>
      <c r="CV239" s="19">
        <f t="shared" si="195"/>
        <v>1</v>
      </c>
      <c r="CW239" s="19">
        <f t="shared" si="196"/>
        <v>1</v>
      </c>
      <c r="CX239" s="19">
        <f t="shared" si="197"/>
        <v>1</v>
      </c>
      <c r="CY239" s="19">
        <f t="shared" si="198"/>
        <v>1</v>
      </c>
      <c r="CZ239" s="19">
        <f t="shared" si="199"/>
        <v>0</v>
      </c>
      <c r="DA239" s="19">
        <f t="shared" si="200"/>
        <v>1</v>
      </c>
      <c r="DB239" s="19">
        <f t="shared" si="201"/>
        <v>1</v>
      </c>
      <c r="DC239" s="19">
        <f t="shared" si="202"/>
        <v>1</v>
      </c>
      <c r="DD239" s="19">
        <f t="shared" si="203"/>
        <v>1</v>
      </c>
      <c r="DE239" s="19">
        <f t="shared" si="204"/>
        <v>0</v>
      </c>
      <c r="DF239" s="19">
        <f t="shared" si="205"/>
        <v>1</v>
      </c>
      <c r="DG239" s="19">
        <f t="shared" si="206"/>
        <v>9</v>
      </c>
      <c r="DH239" s="19">
        <f t="shared" si="207"/>
        <v>19</v>
      </c>
      <c r="DI239" s="14">
        <v>3</v>
      </c>
      <c r="DJ239" s="14"/>
      <c r="DK239" s="14">
        <v>1</v>
      </c>
      <c r="DL239" s="14">
        <v>2</v>
      </c>
      <c r="DM239" s="99">
        <v>0</v>
      </c>
      <c r="DN239" s="99">
        <v>0</v>
      </c>
      <c r="DO239" s="99">
        <v>0</v>
      </c>
      <c r="DP239" s="99">
        <v>0</v>
      </c>
      <c r="DQ239" s="99">
        <v>1</v>
      </c>
      <c r="DR239">
        <v>0</v>
      </c>
      <c r="DS239">
        <v>1</v>
      </c>
      <c r="DT239">
        <v>1</v>
      </c>
      <c r="DU239">
        <v>1</v>
      </c>
      <c r="DV239">
        <v>0</v>
      </c>
      <c r="DW239">
        <v>1</v>
      </c>
      <c r="DX239">
        <v>0</v>
      </c>
      <c r="DY239">
        <v>0</v>
      </c>
      <c r="DZ239">
        <v>1</v>
      </c>
      <c r="EA239">
        <v>1</v>
      </c>
      <c r="EB239">
        <v>1</v>
      </c>
      <c r="EC239">
        <v>1</v>
      </c>
      <c r="ED239">
        <v>0</v>
      </c>
      <c r="EE239">
        <v>0</v>
      </c>
      <c r="EF239">
        <v>0</v>
      </c>
      <c r="EG239">
        <v>10</v>
      </c>
      <c r="EH239">
        <v>8</v>
      </c>
      <c r="EI239">
        <v>0</v>
      </c>
      <c r="EJ239">
        <v>6</v>
      </c>
      <c r="EK239">
        <v>13</v>
      </c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 s="26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 s="26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 s="26"/>
      <c r="HS239"/>
      <c r="HT239"/>
      <c r="HU239"/>
      <c r="HV239"/>
      <c r="HW239" s="26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</row>
    <row r="240" spans="1:338" s="21" customFormat="1" x14ac:dyDescent="0.25">
      <c r="A240" t="s">
        <v>99</v>
      </c>
      <c r="B240" t="s">
        <v>69</v>
      </c>
      <c r="C240" t="s">
        <v>75</v>
      </c>
      <c r="D240" t="s">
        <v>549</v>
      </c>
      <c r="E240" s="1">
        <v>1</v>
      </c>
      <c r="F240" s="60">
        <v>26</v>
      </c>
      <c r="G240" s="60">
        <v>20.5</v>
      </c>
      <c r="H240" s="60">
        <v>175</v>
      </c>
      <c r="I240" s="60">
        <v>41</v>
      </c>
      <c r="J240" s="60">
        <v>51.047619050000002</v>
      </c>
      <c r="K240">
        <v>3</v>
      </c>
      <c r="L240">
        <v>3</v>
      </c>
      <c r="M240">
        <v>1</v>
      </c>
      <c r="N240">
        <v>1</v>
      </c>
      <c r="O240">
        <v>1</v>
      </c>
      <c r="P240">
        <v>2</v>
      </c>
      <c r="Q240">
        <v>3</v>
      </c>
      <c r="R240">
        <v>3</v>
      </c>
      <c r="S240">
        <v>3</v>
      </c>
      <c r="T240">
        <v>2</v>
      </c>
      <c r="U240">
        <v>3</v>
      </c>
      <c r="V240">
        <v>1</v>
      </c>
      <c r="W240">
        <v>5</v>
      </c>
      <c r="X240" s="6">
        <v>4</v>
      </c>
      <c r="Y240" s="6">
        <v>2</v>
      </c>
      <c r="Z240" s="6">
        <v>4</v>
      </c>
      <c r="AA240" s="6">
        <v>4</v>
      </c>
      <c r="AB240" s="6">
        <v>5</v>
      </c>
      <c r="AC240" s="6">
        <v>2</v>
      </c>
      <c r="AD240" s="6">
        <v>1</v>
      </c>
      <c r="AE240" s="6">
        <v>3</v>
      </c>
      <c r="AF240" s="6">
        <v>3</v>
      </c>
      <c r="AG240" s="6">
        <v>3</v>
      </c>
      <c r="AH240" s="6">
        <v>2</v>
      </c>
      <c r="AI240" s="6">
        <v>2</v>
      </c>
      <c r="AJ240" s="11">
        <v>3</v>
      </c>
      <c r="AK240" s="11">
        <v>3</v>
      </c>
      <c r="AL240" s="11">
        <v>1</v>
      </c>
      <c r="AM240" s="11">
        <v>4</v>
      </c>
      <c r="AN240" s="11">
        <v>2</v>
      </c>
      <c r="AO240" s="11">
        <v>3</v>
      </c>
      <c r="AP240" s="11">
        <v>3</v>
      </c>
      <c r="AQ240" s="11">
        <v>2</v>
      </c>
      <c r="AR240" s="11">
        <v>4</v>
      </c>
      <c r="AS240" s="11">
        <v>3</v>
      </c>
      <c r="AT240" s="11">
        <v>4</v>
      </c>
      <c r="AU240" s="11">
        <v>1</v>
      </c>
      <c r="AV240" s="11">
        <v>4</v>
      </c>
      <c r="AW240" s="11">
        <v>3</v>
      </c>
      <c r="AX240" s="11">
        <v>4</v>
      </c>
      <c r="AY240" s="11">
        <v>4</v>
      </c>
      <c r="AZ240" s="11">
        <v>3</v>
      </c>
      <c r="BA240" s="11">
        <v>3</v>
      </c>
      <c r="BB240" s="11">
        <v>2</v>
      </c>
      <c r="BC240" s="11">
        <v>1</v>
      </c>
      <c r="BD240" s="11">
        <v>4</v>
      </c>
      <c r="BE240" s="11">
        <v>1</v>
      </c>
      <c r="BF240" s="11">
        <v>1</v>
      </c>
      <c r="BG240" s="11">
        <v>3</v>
      </c>
      <c r="BH240" s="11">
        <v>2</v>
      </c>
      <c r="BI240" s="19">
        <f t="shared" si="156"/>
        <v>0</v>
      </c>
      <c r="BJ240" s="19">
        <f t="shared" si="157"/>
        <v>1</v>
      </c>
      <c r="BK240" s="19">
        <f t="shared" si="158"/>
        <v>0</v>
      </c>
      <c r="BL240" s="19">
        <f t="shared" si="159"/>
        <v>1</v>
      </c>
      <c r="BM240" s="19">
        <f t="shared" si="160"/>
        <v>0</v>
      </c>
      <c r="BN240" s="19">
        <f t="shared" si="161"/>
        <v>0</v>
      </c>
      <c r="BO240" s="19">
        <f t="shared" si="162"/>
        <v>0</v>
      </c>
      <c r="BP240" s="19">
        <f t="shared" si="163"/>
        <v>0</v>
      </c>
      <c r="BQ240" s="19">
        <f t="shared" si="164"/>
        <v>0</v>
      </c>
      <c r="BR240" s="19">
        <f t="shared" si="165"/>
        <v>0</v>
      </c>
      <c r="BS240" s="19">
        <f t="shared" si="166"/>
        <v>0</v>
      </c>
      <c r="BT240" s="19">
        <f t="shared" si="167"/>
        <v>0</v>
      </c>
      <c r="BU240" s="19">
        <f t="shared" si="168"/>
        <v>0</v>
      </c>
      <c r="BV240" s="19">
        <f t="shared" si="169"/>
        <v>0</v>
      </c>
      <c r="BW240" s="19">
        <f t="shared" si="170"/>
        <v>0</v>
      </c>
      <c r="BX240" s="19">
        <f t="shared" si="171"/>
        <v>0</v>
      </c>
      <c r="BY240" s="19">
        <f t="shared" si="172"/>
        <v>0</v>
      </c>
      <c r="BZ240" s="19">
        <f t="shared" si="173"/>
        <v>0</v>
      </c>
      <c r="CA240" s="19">
        <f t="shared" si="174"/>
        <v>1</v>
      </c>
      <c r="CB240" s="19">
        <f t="shared" si="175"/>
        <v>0</v>
      </c>
      <c r="CC240" s="19">
        <f t="shared" si="176"/>
        <v>1</v>
      </c>
      <c r="CD240" s="19">
        <f t="shared" si="177"/>
        <v>0</v>
      </c>
      <c r="CE240" s="19">
        <f t="shared" si="178"/>
        <v>0</v>
      </c>
      <c r="CF240" s="19">
        <f t="shared" si="179"/>
        <v>0</v>
      </c>
      <c r="CG240" s="19">
        <f t="shared" si="180"/>
        <v>1</v>
      </c>
      <c r="CH240" s="19">
        <f t="shared" si="181"/>
        <v>0</v>
      </c>
      <c r="CI240" s="19">
        <f t="shared" si="182"/>
        <v>1</v>
      </c>
      <c r="CJ240" s="19">
        <f t="shared" si="183"/>
        <v>0</v>
      </c>
      <c r="CK240" s="19">
        <f t="shared" si="184"/>
        <v>0</v>
      </c>
      <c r="CL240" s="19">
        <f t="shared" si="185"/>
        <v>0</v>
      </c>
      <c r="CM240" s="19">
        <f t="shared" si="186"/>
        <v>1</v>
      </c>
      <c r="CN240" s="19">
        <f t="shared" si="187"/>
        <v>0</v>
      </c>
      <c r="CO240" s="19">
        <f t="shared" si="188"/>
        <v>1</v>
      </c>
      <c r="CP240" s="19">
        <f t="shared" si="189"/>
        <v>0</v>
      </c>
      <c r="CQ240" s="19">
        <f t="shared" si="190"/>
        <v>1</v>
      </c>
      <c r="CR240" s="19">
        <f t="shared" si="191"/>
        <v>1</v>
      </c>
      <c r="CS240" s="19">
        <f t="shared" si="192"/>
        <v>0</v>
      </c>
      <c r="CT240" s="19">
        <f t="shared" si="193"/>
        <v>1</v>
      </c>
      <c r="CU240" s="19">
        <f t="shared" si="194"/>
        <v>1</v>
      </c>
      <c r="CV240" s="19">
        <f t="shared" si="195"/>
        <v>0</v>
      </c>
      <c r="CW240" s="19">
        <f t="shared" si="196"/>
        <v>0</v>
      </c>
      <c r="CX240" s="19">
        <f t="shared" si="197"/>
        <v>0</v>
      </c>
      <c r="CY240" s="19">
        <f t="shared" si="198"/>
        <v>1</v>
      </c>
      <c r="CZ240" s="19">
        <f t="shared" si="199"/>
        <v>1</v>
      </c>
      <c r="DA240" s="19">
        <f t="shared" si="200"/>
        <v>0</v>
      </c>
      <c r="DB240" s="19">
        <f t="shared" si="201"/>
        <v>0</v>
      </c>
      <c r="DC240" s="19">
        <f t="shared" si="202"/>
        <v>0</v>
      </c>
      <c r="DD240" s="19">
        <f t="shared" si="203"/>
        <v>1</v>
      </c>
      <c r="DE240" s="19">
        <f t="shared" si="204"/>
        <v>0</v>
      </c>
      <c r="DF240" s="19">
        <f t="shared" si="205"/>
        <v>1</v>
      </c>
      <c r="DG240" s="19">
        <f t="shared" si="206"/>
        <v>5</v>
      </c>
      <c r="DH240" s="19">
        <f t="shared" si="207"/>
        <v>11</v>
      </c>
      <c r="DI240" s="14">
        <v>2</v>
      </c>
      <c r="DJ240" s="14"/>
      <c r="DK240" s="14">
        <v>2</v>
      </c>
      <c r="DL240" s="14">
        <v>2</v>
      </c>
      <c r="DM240" s="99">
        <v>0</v>
      </c>
      <c r="DN240" s="99">
        <v>0</v>
      </c>
      <c r="DO240" s="99">
        <v>0</v>
      </c>
      <c r="DP240" s="99">
        <v>0</v>
      </c>
      <c r="DQ240" s="99">
        <v>1</v>
      </c>
      <c r="DR240">
        <v>0</v>
      </c>
      <c r="DS240">
        <v>1</v>
      </c>
      <c r="DT240">
        <v>0</v>
      </c>
      <c r="DU240">
        <v>0</v>
      </c>
      <c r="DV240">
        <v>0</v>
      </c>
      <c r="DW240">
        <v>1</v>
      </c>
      <c r="DX240">
        <v>0</v>
      </c>
      <c r="DY240">
        <v>0</v>
      </c>
      <c r="DZ240">
        <v>1</v>
      </c>
      <c r="EA240">
        <v>1</v>
      </c>
      <c r="EB240">
        <v>0</v>
      </c>
      <c r="EC240">
        <v>0</v>
      </c>
      <c r="ED240">
        <v>1</v>
      </c>
      <c r="EE240">
        <v>0</v>
      </c>
      <c r="EF240">
        <v>1</v>
      </c>
      <c r="EG240">
        <v>10</v>
      </c>
      <c r="EH240">
        <v>11</v>
      </c>
      <c r="EI240">
        <v>10</v>
      </c>
      <c r="EJ240">
        <v>5</v>
      </c>
      <c r="EK240">
        <v>13</v>
      </c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 s="26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 s="26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 s="26"/>
      <c r="HS240"/>
      <c r="HT240"/>
      <c r="HU240"/>
      <c r="HV240"/>
      <c r="HW240" s="26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</row>
    <row r="241" spans="1:338" s="21" customFormat="1" x14ac:dyDescent="0.25">
      <c r="A241" t="s">
        <v>190</v>
      </c>
      <c r="B241" t="s">
        <v>69</v>
      </c>
      <c r="C241" t="s">
        <v>75</v>
      </c>
      <c r="D241" t="s">
        <v>549</v>
      </c>
      <c r="E241" s="1">
        <v>1</v>
      </c>
      <c r="F241" s="60">
        <v>26</v>
      </c>
      <c r="G241" s="60">
        <v>20.5</v>
      </c>
      <c r="H241" s="60">
        <v>175</v>
      </c>
      <c r="I241" s="60">
        <v>41</v>
      </c>
      <c r="J241" s="60">
        <v>51.047619050000002</v>
      </c>
      <c r="K241">
        <v>5</v>
      </c>
      <c r="L241">
        <v>3</v>
      </c>
      <c r="M241">
        <v>3</v>
      </c>
      <c r="N241">
        <v>1</v>
      </c>
      <c r="O241">
        <v>4</v>
      </c>
      <c r="P241">
        <v>3</v>
      </c>
      <c r="Q241">
        <v>4</v>
      </c>
      <c r="R241">
        <v>2</v>
      </c>
      <c r="S241">
        <v>2</v>
      </c>
      <c r="T241">
        <v>2</v>
      </c>
      <c r="U241">
        <v>3</v>
      </c>
      <c r="V241">
        <v>2</v>
      </c>
      <c r="W241">
        <v>4</v>
      </c>
      <c r="X241" s="6">
        <v>3</v>
      </c>
      <c r="Y241" s="6">
        <v>2</v>
      </c>
      <c r="Z241" s="6">
        <v>4</v>
      </c>
      <c r="AA241" s="6">
        <v>5</v>
      </c>
      <c r="AB241" s="6">
        <v>2</v>
      </c>
      <c r="AC241" s="6">
        <v>1</v>
      </c>
      <c r="AD241" s="6">
        <v>3</v>
      </c>
      <c r="AE241" s="6">
        <v>5</v>
      </c>
      <c r="AF241" s="6">
        <v>2</v>
      </c>
      <c r="AG241" s="6">
        <v>3</v>
      </c>
      <c r="AH241" s="6">
        <v>2</v>
      </c>
      <c r="AI241" s="6">
        <v>3</v>
      </c>
      <c r="AJ241" s="11">
        <v>5</v>
      </c>
      <c r="AK241" s="11">
        <v>3</v>
      </c>
      <c r="AL241" s="11">
        <v>1</v>
      </c>
      <c r="AM241" s="11">
        <v>1</v>
      </c>
      <c r="AN241" s="11">
        <v>4</v>
      </c>
      <c r="AO241" s="11">
        <v>2</v>
      </c>
      <c r="AP241" s="11">
        <v>4</v>
      </c>
      <c r="AQ241" s="11">
        <v>2</v>
      </c>
      <c r="AR241" s="11">
        <v>3</v>
      </c>
      <c r="AS241" s="11">
        <v>2</v>
      </c>
      <c r="AT241" s="11">
        <v>2</v>
      </c>
      <c r="AU241" s="11">
        <v>3</v>
      </c>
      <c r="AV241" s="11">
        <v>4</v>
      </c>
      <c r="AW241" s="11">
        <v>3</v>
      </c>
      <c r="AX241" s="11">
        <v>4</v>
      </c>
      <c r="AY241" s="11">
        <v>2</v>
      </c>
      <c r="AZ241" s="11">
        <v>1</v>
      </c>
      <c r="BA241" s="11">
        <v>5</v>
      </c>
      <c r="BB241" s="11">
        <v>2</v>
      </c>
      <c r="BC241" s="11">
        <v>3</v>
      </c>
      <c r="BD241" s="11">
        <v>4</v>
      </c>
      <c r="BE241" s="11">
        <v>3</v>
      </c>
      <c r="BF241" s="11">
        <v>2</v>
      </c>
      <c r="BG241" s="11">
        <v>4</v>
      </c>
      <c r="BH241" s="11">
        <v>2</v>
      </c>
      <c r="BI241" s="19">
        <f t="shared" si="156"/>
        <v>1</v>
      </c>
      <c r="BJ241" s="19">
        <f t="shared" si="157"/>
        <v>1</v>
      </c>
      <c r="BK241" s="19">
        <f t="shared" si="158"/>
        <v>1</v>
      </c>
      <c r="BL241" s="19">
        <f t="shared" si="159"/>
        <v>1</v>
      </c>
      <c r="BM241" s="19">
        <f t="shared" si="160"/>
        <v>0</v>
      </c>
      <c r="BN241" s="19">
        <f t="shared" si="161"/>
        <v>1</v>
      </c>
      <c r="BO241" s="19">
        <f t="shared" si="162"/>
        <v>1</v>
      </c>
      <c r="BP241" s="19">
        <f t="shared" si="163"/>
        <v>1</v>
      </c>
      <c r="BQ241" s="19">
        <f t="shared" si="164"/>
        <v>1</v>
      </c>
      <c r="BR241" s="19">
        <f t="shared" si="165"/>
        <v>0</v>
      </c>
      <c r="BS241" s="19">
        <f t="shared" si="166"/>
        <v>0</v>
      </c>
      <c r="BT241" s="19">
        <f t="shared" si="167"/>
        <v>0</v>
      </c>
      <c r="BU241" s="19">
        <f t="shared" si="168"/>
        <v>1</v>
      </c>
      <c r="BV241" s="19">
        <f t="shared" si="169"/>
        <v>1</v>
      </c>
      <c r="BW241" s="19">
        <f t="shared" si="170"/>
        <v>0</v>
      </c>
      <c r="BX241" s="19">
        <f t="shared" si="171"/>
        <v>0</v>
      </c>
      <c r="BY241" s="19">
        <f t="shared" si="172"/>
        <v>1</v>
      </c>
      <c r="BZ241" s="19">
        <f t="shared" si="173"/>
        <v>0</v>
      </c>
      <c r="CA241" s="19">
        <f t="shared" si="174"/>
        <v>0</v>
      </c>
      <c r="CB241" s="19">
        <f t="shared" si="175"/>
        <v>1</v>
      </c>
      <c r="CC241" s="19">
        <f t="shared" si="176"/>
        <v>0</v>
      </c>
      <c r="CD241" s="19">
        <f t="shared" si="177"/>
        <v>0</v>
      </c>
      <c r="CE241" s="19">
        <f t="shared" si="178"/>
        <v>0</v>
      </c>
      <c r="CF241" s="19">
        <f t="shared" si="179"/>
        <v>0</v>
      </c>
      <c r="CG241" s="19">
        <f t="shared" si="180"/>
        <v>0</v>
      </c>
      <c r="CH241" s="19">
        <f t="shared" si="181"/>
        <v>1</v>
      </c>
      <c r="CI241" s="19">
        <f t="shared" si="182"/>
        <v>1</v>
      </c>
      <c r="CJ241" s="19">
        <f t="shared" si="183"/>
        <v>0</v>
      </c>
      <c r="CK241" s="19">
        <f t="shared" si="184"/>
        <v>1</v>
      </c>
      <c r="CL241" s="19">
        <f t="shared" si="185"/>
        <v>0</v>
      </c>
      <c r="CM241" s="19">
        <f t="shared" si="186"/>
        <v>0</v>
      </c>
      <c r="CN241" s="19">
        <f t="shared" si="187"/>
        <v>1</v>
      </c>
      <c r="CO241" s="19">
        <f t="shared" si="188"/>
        <v>1</v>
      </c>
      <c r="CP241" s="19">
        <f t="shared" si="189"/>
        <v>0</v>
      </c>
      <c r="CQ241" s="19">
        <f t="shared" si="190"/>
        <v>0</v>
      </c>
      <c r="CR241" s="19">
        <f t="shared" si="191"/>
        <v>0</v>
      </c>
      <c r="CS241" s="19">
        <f t="shared" si="192"/>
        <v>1</v>
      </c>
      <c r="CT241" s="19">
        <f t="shared" si="193"/>
        <v>1</v>
      </c>
      <c r="CU241" s="19">
        <f t="shared" si="194"/>
        <v>1</v>
      </c>
      <c r="CV241" s="19">
        <f t="shared" si="195"/>
        <v>0</v>
      </c>
      <c r="CW241" s="19">
        <f t="shared" si="196"/>
        <v>1</v>
      </c>
      <c r="CX241" s="19">
        <f t="shared" si="197"/>
        <v>0</v>
      </c>
      <c r="CY241" s="19">
        <f t="shared" si="198"/>
        <v>0</v>
      </c>
      <c r="CZ241" s="19">
        <f t="shared" si="199"/>
        <v>1</v>
      </c>
      <c r="DA241" s="19">
        <f t="shared" si="200"/>
        <v>1</v>
      </c>
      <c r="DB241" s="19">
        <f t="shared" si="201"/>
        <v>0</v>
      </c>
      <c r="DC241" s="19">
        <f t="shared" si="202"/>
        <v>0</v>
      </c>
      <c r="DD241" s="19">
        <f t="shared" si="203"/>
        <v>0</v>
      </c>
      <c r="DE241" s="19">
        <f t="shared" si="204"/>
        <v>1</v>
      </c>
      <c r="DF241" s="19">
        <f t="shared" si="205"/>
        <v>1</v>
      </c>
      <c r="DG241" s="19">
        <f t="shared" si="206"/>
        <v>12</v>
      </c>
      <c r="DH241" s="19">
        <f t="shared" si="207"/>
        <v>13</v>
      </c>
      <c r="DI241" s="14">
        <v>2</v>
      </c>
      <c r="DJ241" s="14"/>
      <c r="DK241" s="14">
        <v>1</v>
      </c>
      <c r="DL241" s="14">
        <v>2</v>
      </c>
      <c r="DM241" s="99">
        <v>0</v>
      </c>
      <c r="DN241" s="99">
        <v>0</v>
      </c>
      <c r="DO241" s="99">
        <v>0</v>
      </c>
      <c r="DP241" s="99">
        <v>0</v>
      </c>
      <c r="DQ241" s="99">
        <v>1</v>
      </c>
      <c r="DR241">
        <v>0</v>
      </c>
      <c r="DS241">
        <v>1</v>
      </c>
      <c r="DT241">
        <v>0</v>
      </c>
      <c r="DU241">
        <v>0</v>
      </c>
      <c r="DV241">
        <v>0</v>
      </c>
      <c r="DW241">
        <v>1</v>
      </c>
      <c r="DX241">
        <v>0</v>
      </c>
      <c r="DY241">
        <v>1</v>
      </c>
      <c r="DZ241">
        <v>1</v>
      </c>
      <c r="EA241">
        <v>1</v>
      </c>
      <c r="EB241">
        <v>1</v>
      </c>
      <c r="EC241">
        <v>0</v>
      </c>
      <c r="ED241">
        <v>1</v>
      </c>
      <c r="EE241">
        <v>0</v>
      </c>
      <c r="EF241">
        <v>1</v>
      </c>
      <c r="EG241">
        <v>6</v>
      </c>
      <c r="EH241">
        <v>5</v>
      </c>
      <c r="EI241">
        <v>4</v>
      </c>
      <c r="EJ241">
        <v>4</v>
      </c>
      <c r="EK241">
        <v>13</v>
      </c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 s="26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 s="26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 s="26"/>
      <c r="HS241"/>
      <c r="HT241"/>
      <c r="HU241"/>
      <c r="HV241"/>
      <c r="HW241" s="26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</row>
    <row r="242" spans="1:338" s="21" customFormat="1" x14ac:dyDescent="0.25">
      <c r="A242" t="s">
        <v>129</v>
      </c>
      <c r="B242" t="s">
        <v>69</v>
      </c>
      <c r="C242" t="s">
        <v>75</v>
      </c>
      <c r="D242" t="s">
        <v>549</v>
      </c>
      <c r="E242" s="1">
        <v>1</v>
      </c>
      <c r="F242" s="60">
        <v>26</v>
      </c>
      <c r="G242" s="60">
        <v>20.5</v>
      </c>
      <c r="H242" s="60">
        <v>175</v>
      </c>
      <c r="I242" s="60">
        <v>41</v>
      </c>
      <c r="J242" s="60">
        <v>51.047619050000002</v>
      </c>
      <c r="K242">
        <v>1</v>
      </c>
      <c r="L242">
        <v>3</v>
      </c>
      <c r="M242">
        <v>1</v>
      </c>
      <c r="N242">
        <v>4</v>
      </c>
      <c r="O242">
        <v>3</v>
      </c>
      <c r="P242">
        <v>2</v>
      </c>
      <c r="Q242">
        <v>4</v>
      </c>
      <c r="R242">
        <v>2</v>
      </c>
      <c r="S242">
        <v>4</v>
      </c>
      <c r="T242">
        <v>3</v>
      </c>
      <c r="U242">
        <v>2</v>
      </c>
      <c r="V242">
        <v>3</v>
      </c>
      <c r="W242">
        <v>2</v>
      </c>
      <c r="X242" s="6">
        <v>1</v>
      </c>
      <c r="Y242" s="6">
        <v>4</v>
      </c>
      <c r="Z242" s="6">
        <v>3</v>
      </c>
      <c r="AA242" s="6">
        <v>5</v>
      </c>
      <c r="AB242" s="6">
        <v>5</v>
      </c>
      <c r="AC242" s="6">
        <v>2</v>
      </c>
      <c r="AD242" s="6">
        <v>3</v>
      </c>
      <c r="AE242" s="6">
        <v>4</v>
      </c>
      <c r="AF242" s="6">
        <v>1</v>
      </c>
      <c r="AG242" s="6">
        <v>3</v>
      </c>
      <c r="AH242" s="6">
        <v>3</v>
      </c>
      <c r="AI242" s="6">
        <v>3</v>
      </c>
      <c r="AJ242" s="11">
        <v>5</v>
      </c>
      <c r="AK242" s="11">
        <v>3</v>
      </c>
      <c r="AL242" s="11">
        <v>3</v>
      </c>
      <c r="AM242" s="11">
        <v>1</v>
      </c>
      <c r="AN242" s="11">
        <v>1</v>
      </c>
      <c r="AO242" s="11">
        <v>3</v>
      </c>
      <c r="AP242" s="11">
        <v>4</v>
      </c>
      <c r="AQ242" s="11">
        <v>2</v>
      </c>
      <c r="AR242" s="11">
        <v>2</v>
      </c>
      <c r="AS242" s="11">
        <v>3</v>
      </c>
      <c r="AT242" s="11">
        <v>4</v>
      </c>
      <c r="AU242" s="11">
        <v>3</v>
      </c>
      <c r="AV242" s="11">
        <v>4</v>
      </c>
      <c r="AW242" s="11">
        <v>3</v>
      </c>
      <c r="AX242" s="11">
        <v>4</v>
      </c>
      <c r="AY242" s="11">
        <v>2</v>
      </c>
      <c r="AZ242" s="11">
        <v>5</v>
      </c>
      <c r="BA242" s="11">
        <v>3</v>
      </c>
      <c r="BB242" s="11">
        <v>2</v>
      </c>
      <c r="BC242" s="11">
        <v>3</v>
      </c>
      <c r="BD242" s="11">
        <v>3</v>
      </c>
      <c r="BE242" s="11">
        <v>1</v>
      </c>
      <c r="BF242" s="11">
        <v>1</v>
      </c>
      <c r="BG242" s="11">
        <v>1</v>
      </c>
      <c r="BH242" s="11">
        <v>2</v>
      </c>
      <c r="BI242" s="19">
        <f t="shared" si="156"/>
        <v>0</v>
      </c>
      <c r="BJ242" s="19">
        <f t="shared" si="157"/>
        <v>1</v>
      </c>
      <c r="BK242" s="19">
        <f t="shared" si="158"/>
        <v>0</v>
      </c>
      <c r="BL242" s="19">
        <f t="shared" si="159"/>
        <v>0</v>
      </c>
      <c r="BM242" s="19">
        <f t="shared" si="160"/>
        <v>1</v>
      </c>
      <c r="BN242" s="19">
        <f t="shared" si="161"/>
        <v>0</v>
      </c>
      <c r="BO242" s="19">
        <f t="shared" si="162"/>
        <v>1</v>
      </c>
      <c r="BP242" s="19">
        <f t="shared" si="163"/>
        <v>1</v>
      </c>
      <c r="BQ242" s="19">
        <f t="shared" si="164"/>
        <v>0</v>
      </c>
      <c r="BR242" s="19">
        <f t="shared" si="165"/>
        <v>1</v>
      </c>
      <c r="BS242" s="19">
        <f t="shared" si="166"/>
        <v>0</v>
      </c>
      <c r="BT242" s="19">
        <f t="shared" si="167"/>
        <v>1</v>
      </c>
      <c r="BU242" s="19">
        <f t="shared" si="168"/>
        <v>0</v>
      </c>
      <c r="BV242" s="19">
        <f t="shared" si="169"/>
        <v>0</v>
      </c>
      <c r="BW242" s="19">
        <f t="shared" si="170"/>
        <v>0</v>
      </c>
      <c r="BX242" s="19">
        <f t="shared" si="171"/>
        <v>0</v>
      </c>
      <c r="BY242" s="19">
        <f t="shared" si="172"/>
        <v>1</v>
      </c>
      <c r="BZ242" s="19">
        <f t="shared" si="173"/>
        <v>0</v>
      </c>
      <c r="CA242" s="19">
        <f t="shared" si="174"/>
        <v>1</v>
      </c>
      <c r="CB242" s="19">
        <f t="shared" si="175"/>
        <v>1</v>
      </c>
      <c r="CC242" s="19">
        <f t="shared" si="176"/>
        <v>0</v>
      </c>
      <c r="CD242" s="19">
        <f t="shared" si="177"/>
        <v>0</v>
      </c>
      <c r="CE242" s="19">
        <f t="shared" si="178"/>
        <v>0</v>
      </c>
      <c r="CF242" s="19">
        <f t="shared" si="179"/>
        <v>0</v>
      </c>
      <c r="CG242" s="19">
        <f t="shared" si="180"/>
        <v>0</v>
      </c>
      <c r="CH242" s="19">
        <f t="shared" si="181"/>
        <v>1</v>
      </c>
      <c r="CI242" s="19">
        <f t="shared" si="182"/>
        <v>1</v>
      </c>
      <c r="CJ242" s="19">
        <f t="shared" si="183"/>
        <v>1</v>
      </c>
      <c r="CK242" s="19">
        <f t="shared" si="184"/>
        <v>1</v>
      </c>
      <c r="CL242" s="19">
        <f t="shared" si="185"/>
        <v>0</v>
      </c>
      <c r="CM242" s="19">
        <f t="shared" si="186"/>
        <v>1</v>
      </c>
      <c r="CN242" s="19">
        <f t="shared" si="187"/>
        <v>1</v>
      </c>
      <c r="CO242" s="19">
        <f t="shared" si="188"/>
        <v>1</v>
      </c>
      <c r="CP242" s="19">
        <f t="shared" si="189"/>
        <v>1</v>
      </c>
      <c r="CQ242" s="19">
        <f t="shared" si="190"/>
        <v>1</v>
      </c>
      <c r="CR242" s="19">
        <f t="shared" si="191"/>
        <v>1</v>
      </c>
      <c r="CS242" s="19">
        <f t="shared" si="192"/>
        <v>1</v>
      </c>
      <c r="CT242" s="19">
        <f t="shared" si="193"/>
        <v>1</v>
      </c>
      <c r="CU242" s="19">
        <f t="shared" si="194"/>
        <v>1</v>
      </c>
      <c r="CV242" s="19">
        <f t="shared" si="195"/>
        <v>0</v>
      </c>
      <c r="CW242" s="19">
        <f t="shared" si="196"/>
        <v>1</v>
      </c>
      <c r="CX242" s="19">
        <f t="shared" si="197"/>
        <v>1</v>
      </c>
      <c r="CY242" s="19">
        <f t="shared" si="198"/>
        <v>1</v>
      </c>
      <c r="CZ242" s="19">
        <f t="shared" si="199"/>
        <v>1</v>
      </c>
      <c r="DA242" s="19">
        <f t="shared" si="200"/>
        <v>1</v>
      </c>
      <c r="DB242" s="19">
        <f t="shared" si="201"/>
        <v>1</v>
      </c>
      <c r="DC242" s="19">
        <f t="shared" si="202"/>
        <v>0</v>
      </c>
      <c r="DD242" s="19">
        <f t="shared" si="203"/>
        <v>1</v>
      </c>
      <c r="DE242" s="19">
        <f t="shared" si="204"/>
        <v>0</v>
      </c>
      <c r="DF242" s="19">
        <f t="shared" si="205"/>
        <v>1</v>
      </c>
      <c r="DG242" s="19">
        <f t="shared" si="206"/>
        <v>9</v>
      </c>
      <c r="DH242" s="19">
        <f t="shared" si="207"/>
        <v>21</v>
      </c>
      <c r="DI242" s="14">
        <v>3</v>
      </c>
      <c r="DJ242" s="14"/>
      <c r="DK242" s="14">
        <v>1</v>
      </c>
      <c r="DL242" s="14">
        <v>2</v>
      </c>
      <c r="DM242" s="99">
        <v>0</v>
      </c>
      <c r="DN242" s="99">
        <v>0</v>
      </c>
      <c r="DO242" s="99">
        <v>0</v>
      </c>
      <c r="DP242" s="99">
        <v>0</v>
      </c>
      <c r="DQ242" s="99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0</v>
      </c>
      <c r="DZ242">
        <v>0</v>
      </c>
      <c r="EA242">
        <v>1</v>
      </c>
      <c r="EB242">
        <v>1</v>
      </c>
      <c r="EC242">
        <v>0</v>
      </c>
      <c r="ED242">
        <v>0</v>
      </c>
      <c r="EE242">
        <v>1</v>
      </c>
      <c r="EF242">
        <v>1</v>
      </c>
      <c r="EG242">
        <v>10</v>
      </c>
      <c r="EH242">
        <v>11</v>
      </c>
      <c r="EI242">
        <v>10</v>
      </c>
      <c r="EJ242">
        <v>5</v>
      </c>
      <c r="EK242">
        <v>13</v>
      </c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 s="26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 s="26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 s="26"/>
      <c r="HS242"/>
      <c r="HT242"/>
      <c r="HU242"/>
      <c r="HV242"/>
      <c r="HW242" s="26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</row>
    <row r="243" spans="1:338" s="21" customFormat="1" x14ac:dyDescent="0.25">
      <c r="A243" t="s">
        <v>108</v>
      </c>
      <c r="B243" t="s">
        <v>69</v>
      </c>
      <c r="C243" t="s">
        <v>75</v>
      </c>
      <c r="D243" t="s">
        <v>549</v>
      </c>
      <c r="E243" s="1">
        <v>1</v>
      </c>
      <c r="F243" s="60">
        <v>26</v>
      </c>
      <c r="G243" s="60">
        <v>20.5</v>
      </c>
      <c r="H243" s="60">
        <v>175</v>
      </c>
      <c r="I243" s="60">
        <v>41</v>
      </c>
      <c r="J243" s="60">
        <v>51.047619050000002</v>
      </c>
      <c r="K243">
        <v>5</v>
      </c>
      <c r="L243">
        <v>4</v>
      </c>
      <c r="M243">
        <v>1</v>
      </c>
      <c r="N243">
        <v>1</v>
      </c>
      <c r="O243">
        <v>3</v>
      </c>
      <c r="P243">
        <v>1</v>
      </c>
      <c r="Q243">
        <v>3</v>
      </c>
      <c r="R243">
        <v>2</v>
      </c>
      <c r="S243">
        <v>2</v>
      </c>
      <c r="T243">
        <v>2</v>
      </c>
      <c r="U243">
        <v>4</v>
      </c>
      <c r="V243">
        <v>4</v>
      </c>
      <c r="W243">
        <v>4</v>
      </c>
      <c r="X243" s="6">
        <v>4</v>
      </c>
      <c r="Y243" s="6">
        <v>1</v>
      </c>
      <c r="Z243" s="6">
        <v>4</v>
      </c>
      <c r="AA243" s="6">
        <v>4</v>
      </c>
      <c r="AB243" s="6">
        <v>5</v>
      </c>
      <c r="AC243" s="6">
        <v>2</v>
      </c>
      <c r="AD243" s="6">
        <v>3</v>
      </c>
      <c r="AE243" s="6">
        <v>5</v>
      </c>
      <c r="AF243" s="6">
        <v>1</v>
      </c>
      <c r="AG243" s="6">
        <v>2</v>
      </c>
      <c r="AH243" s="6">
        <v>4</v>
      </c>
      <c r="AI243" s="6">
        <v>2</v>
      </c>
      <c r="AJ243" s="11">
        <v>5</v>
      </c>
      <c r="AK243" s="11">
        <v>3</v>
      </c>
      <c r="AL243" s="11">
        <v>3</v>
      </c>
      <c r="AM243" s="11">
        <v>1</v>
      </c>
      <c r="AN243" s="11">
        <v>3</v>
      </c>
      <c r="AO243" s="11">
        <v>3</v>
      </c>
      <c r="AP243" s="11">
        <v>4</v>
      </c>
      <c r="AQ243" s="11">
        <v>2</v>
      </c>
      <c r="AR243" s="11">
        <v>2</v>
      </c>
      <c r="AS243" s="11">
        <v>3</v>
      </c>
      <c r="AT243" s="11">
        <v>4</v>
      </c>
      <c r="AU243" s="11">
        <v>3</v>
      </c>
      <c r="AV243" s="11">
        <v>4</v>
      </c>
      <c r="AW243" s="11">
        <v>3</v>
      </c>
      <c r="AX243" s="11">
        <v>1</v>
      </c>
      <c r="AY243" s="11">
        <v>4</v>
      </c>
      <c r="AZ243" s="11">
        <v>5</v>
      </c>
      <c r="BA243" s="11">
        <v>3</v>
      </c>
      <c r="BB243" s="11">
        <v>4</v>
      </c>
      <c r="BC243" s="11">
        <v>1</v>
      </c>
      <c r="BD243" s="11">
        <v>5</v>
      </c>
      <c r="BE243" s="11">
        <v>1</v>
      </c>
      <c r="BF243" s="11">
        <v>1</v>
      </c>
      <c r="BG243" s="11">
        <v>4</v>
      </c>
      <c r="BH243" s="11">
        <v>2</v>
      </c>
      <c r="BI243" s="19">
        <f t="shared" si="156"/>
        <v>1</v>
      </c>
      <c r="BJ243" s="19">
        <f t="shared" si="157"/>
        <v>0</v>
      </c>
      <c r="BK243" s="19">
        <f t="shared" si="158"/>
        <v>0</v>
      </c>
      <c r="BL243" s="19">
        <f t="shared" si="159"/>
        <v>1</v>
      </c>
      <c r="BM243" s="19">
        <f t="shared" si="160"/>
        <v>1</v>
      </c>
      <c r="BN243" s="19">
        <f t="shared" si="161"/>
        <v>0</v>
      </c>
      <c r="BO243" s="19">
        <f t="shared" si="162"/>
        <v>0</v>
      </c>
      <c r="BP243" s="19">
        <f t="shared" si="163"/>
        <v>1</v>
      </c>
      <c r="BQ243" s="19">
        <f t="shared" si="164"/>
        <v>1</v>
      </c>
      <c r="BR243" s="19">
        <f t="shared" si="165"/>
        <v>0</v>
      </c>
      <c r="BS243" s="19">
        <f t="shared" si="166"/>
        <v>1</v>
      </c>
      <c r="BT243" s="19">
        <f t="shared" si="167"/>
        <v>0</v>
      </c>
      <c r="BU243" s="19">
        <f t="shared" si="168"/>
        <v>1</v>
      </c>
      <c r="BV243" s="19">
        <f t="shared" si="169"/>
        <v>0</v>
      </c>
      <c r="BW243" s="19">
        <f t="shared" si="170"/>
        <v>0</v>
      </c>
      <c r="BX243" s="19">
        <f t="shared" si="171"/>
        <v>0</v>
      </c>
      <c r="BY243" s="19">
        <f t="shared" si="172"/>
        <v>0</v>
      </c>
      <c r="BZ243" s="19">
        <f t="shared" si="173"/>
        <v>0</v>
      </c>
      <c r="CA243" s="19">
        <f t="shared" si="174"/>
        <v>1</v>
      </c>
      <c r="CB243" s="19">
        <f t="shared" si="175"/>
        <v>1</v>
      </c>
      <c r="CC243" s="19">
        <f t="shared" si="176"/>
        <v>0</v>
      </c>
      <c r="CD243" s="19">
        <f t="shared" si="177"/>
        <v>0</v>
      </c>
      <c r="CE243" s="19">
        <f t="shared" si="178"/>
        <v>0</v>
      </c>
      <c r="CF243" s="19">
        <f t="shared" si="179"/>
        <v>1</v>
      </c>
      <c r="CG243" s="19">
        <f t="shared" si="180"/>
        <v>1</v>
      </c>
      <c r="CH243" s="19">
        <f t="shared" si="181"/>
        <v>1</v>
      </c>
      <c r="CI243" s="19">
        <f t="shared" si="182"/>
        <v>1</v>
      </c>
      <c r="CJ243" s="19">
        <f t="shared" si="183"/>
        <v>1</v>
      </c>
      <c r="CK243" s="19">
        <f t="shared" si="184"/>
        <v>1</v>
      </c>
      <c r="CL243" s="19">
        <f t="shared" si="185"/>
        <v>1</v>
      </c>
      <c r="CM243" s="19">
        <f t="shared" si="186"/>
        <v>1</v>
      </c>
      <c r="CN243" s="19">
        <f t="shared" si="187"/>
        <v>1</v>
      </c>
      <c r="CO243" s="19">
        <f t="shared" si="188"/>
        <v>1</v>
      </c>
      <c r="CP243" s="19">
        <f t="shared" si="189"/>
        <v>1</v>
      </c>
      <c r="CQ243" s="19">
        <f t="shared" si="190"/>
        <v>1</v>
      </c>
      <c r="CR243" s="19">
        <f t="shared" si="191"/>
        <v>1</v>
      </c>
      <c r="CS243" s="19">
        <f t="shared" si="192"/>
        <v>1</v>
      </c>
      <c r="CT243" s="19">
        <f t="shared" si="193"/>
        <v>1</v>
      </c>
      <c r="CU243" s="19">
        <f t="shared" si="194"/>
        <v>1</v>
      </c>
      <c r="CV243" s="19">
        <f t="shared" si="195"/>
        <v>0</v>
      </c>
      <c r="CW243" s="19">
        <f t="shared" si="196"/>
        <v>0</v>
      </c>
      <c r="CX243" s="19">
        <f t="shared" si="197"/>
        <v>1</v>
      </c>
      <c r="CY243" s="19">
        <f t="shared" si="198"/>
        <v>1</v>
      </c>
      <c r="CZ243" s="19">
        <f t="shared" si="199"/>
        <v>0</v>
      </c>
      <c r="DA243" s="19">
        <f t="shared" si="200"/>
        <v>0</v>
      </c>
      <c r="DB243" s="19">
        <f t="shared" si="201"/>
        <v>0</v>
      </c>
      <c r="DC243" s="19">
        <f t="shared" si="202"/>
        <v>0</v>
      </c>
      <c r="DD243" s="19">
        <f t="shared" si="203"/>
        <v>1</v>
      </c>
      <c r="DE243" s="19">
        <f t="shared" si="204"/>
        <v>1</v>
      </c>
      <c r="DF243" s="19">
        <f t="shared" si="205"/>
        <v>1</v>
      </c>
      <c r="DG243" s="19">
        <f t="shared" si="206"/>
        <v>11</v>
      </c>
      <c r="DH243" s="19">
        <f t="shared" si="207"/>
        <v>19</v>
      </c>
      <c r="DI243" s="14">
        <v>3</v>
      </c>
      <c r="DJ243" s="14"/>
      <c r="DK243" s="14">
        <v>2</v>
      </c>
      <c r="DL243" s="14">
        <v>2</v>
      </c>
      <c r="DM243" s="99">
        <v>0</v>
      </c>
      <c r="DN243" s="99">
        <v>0</v>
      </c>
      <c r="DO243" s="99">
        <v>0</v>
      </c>
      <c r="DP243" s="99">
        <v>0</v>
      </c>
      <c r="DQ243" s="99">
        <v>1</v>
      </c>
      <c r="DR243">
        <v>1</v>
      </c>
      <c r="DS243">
        <v>1</v>
      </c>
      <c r="DT243">
        <v>1</v>
      </c>
      <c r="DU243">
        <v>0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10</v>
      </c>
      <c r="EH243">
        <v>8</v>
      </c>
      <c r="EI243">
        <v>5</v>
      </c>
      <c r="EJ243">
        <v>6</v>
      </c>
      <c r="EK243">
        <v>9</v>
      </c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 s="26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 s="26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 s="26"/>
      <c r="HS243"/>
      <c r="HT243"/>
      <c r="HU243"/>
      <c r="HV243"/>
      <c r="HW243" s="26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</row>
    <row r="244" spans="1:338" s="21" customFormat="1" x14ac:dyDescent="0.25">
      <c r="A244" t="s">
        <v>117</v>
      </c>
      <c r="B244" t="s">
        <v>69</v>
      </c>
      <c r="C244" t="s">
        <v>75</v>
      </c>
      <c r="D244" t="s">
        <v>549</v>
      </c>
      <c r="E244" s="1">
        <v>1</v>
      </c>
      <c r="F244" s="60">
        <v>26</v>
      </c>
      <c r="G244" s="60">
        <v>20.5</v>
      </c>
      <c r="H244" s="60">
        <v>175</v>
      </c>
      <c r="I244" s="60">
        <v>41</v>
      </c>
      <c r="J244" s="60">
        <v>51.047619050000002</v>
      </c>
      <c r="K244">
        <v>4</v>
      </c>
      <c r="L244">
        <v>3</v>
      </c>
      <c r="M244">
        <v>3</v>
      </c>
      <c r="N244">
        <v>1</v>
      </c>
      <c r="O244">
        <v>5</v>
      </c>
      <c r="P244">
        <v>2</v>
      </c>
      <c r="Q244">
        <v>3</v>
      </c>
      <c r="R244">
        <v>2</v>
      </c>
      <c r="S244">
        <v>3</v>
      </c>
      <c r="T244">
        <v>3</v>
      </c>
      <c r="U244">
        <v>4</v>
      </c>
      <c r="V244">
        <v>3</v>
      </c>
      <c r="W244">
        <v>4</v>
      </c>
      <c r="X244" s="6">
        <v>4</v>
      </c>
      <c r="Y244" s="6">
        <v>1</v>
      </c>
      <c r="Z244" s="6">
        <v>3</v>
      </c>
      <c r="AA244" s="6">
        <v>4</v>
      </c>
      <c r="AB244" s="6">
        <v>5</v>
      </c>
      <c r="AC244" s="6">
        <v>2</v>
      </c>
      <c r="AD244" s="6">
        <v>1</v>
      </c>
      <c r="AE244" s="6">
        <v>3</v>
      </c>
      <c r="AF244" s="6">
        <v>2</v>
      </c>
      <c r="AG244" s="6">
        <v>3</v>
      </c>
      <c r="AH244" s="6">
        <v>1</v>
      </c>
      <c r="AI244" s="6">
        <v>5</v>
      </c>
      <c r="AJ244" s="11">
        <v>1</v>
      </c>
      <c r="AK244" s="11">
        <v>3</v>
      </c>
      <c r="AL244" s="11">
        <v>1</v>
      </c>
      <c r="AM244" s="11">
        <v>3</v>
      </c>
      <c r="AN244" s="11">
        <v>4</v>
      </c>
      <c r="AO244" s="11">
        <v>3</v>
      </c>
      <c r="AP244" s="11">
        <v>3</v>
      </c>
      <c r="AQ244" s="11">
        <v>4</v>
      </c>
      <c r="AR244" s="11">
        <v>3</v>
      </c>
      <c r="AS244" s="11">
        <v>1</v>
      </c>
      <c r="AT244" s="11">
        <v>4</v>
      </c>
      <c r="AU244" s="11">
        <v>3</v>
      </c>
      <c r="AV244" s="11">
        <v>4</v>
      </c>
      <c r="AW244" s="11">
        <v>3</v>
      </c>
      <c r="AX244" s="11">
        <v>3</v>
      </c>
      <c r="AY244" s="11">
        <v>2</v>
      </c>
      <c r="AZ244" s="11">
        <v>5</v>
      </c>
      <c r="BA244" s="11">
        <v>3</v>
      </c>
      <c r="BB244" s="11">
        <v>2</v>
      </c>
      <c r="BC244" s="11">
        <v>2</v>
      </c>
      <c r="BD244" s="11">
        <v>3</v>
      </c>
      <c r="BE244" s="11">
        <v>3</v>
      </c>
      <c r="BF244" s="11">
        <v>1</v>
      </c>
      <c r="BG244" s="11">
        <v>3</v>
      </c>
      <c r="BH244" s="11">
        <v>2</v>
      </c>
      <c r="BI244" s="19">
        <f t="shared" si="156"/>
        <v>0</v>
      </c>
      <c r="BJ244" s="19">
        <f t="shared" si="157"/>
        <v>1</v>
      </c>
      <c r="BK244" s="19">
        <f t="shared" si="158"/>
        <v>1</v>
      </c>
      <c r="BL244" s="19">
        <f t="shared" si="159"/>
        <v>1</v>
      </c>
      <c r="BM244" s="19">
        <f t="shared" si="160"/>
        <v>0</v>
      </c>
      <c r="BN244" s="19">
        <f t="shared" si="161"/>
        <v>0</v>
      </c>
      <c r="BO244" s="19">
        <f t="shared" si="162"/>
        <v>0</v>
      </c>
      <c r="BP244" s="19">
        <f t="shared" si="163"/>
        <v>1</v>
      </c>
      <c r="BQ244" s="19">
        <f t="shared" si="164"/>
        <v>0</v>
      </c>
      <c r="BR244" s="19">
        <f t="shared" si="165"/>
        <v>1</v>
      </c>
      <c r="BS244" s="19">
        <f t="shared" si="166"/>
        <v>1</v>
      </c>
      <c r="BT244" s="19">
        <f t="shared" si="167"/>
        <v>1</v>
      </c>
      <c r="BU244" s="19">
        <f t="shared" si="168"/>
        <v>1</v>
      </c>
      <c r="BV244" s="19">
        <f t="shared" si="169"/>
        <v>0</v>
      </c>
      <c r="BW244" s="19">
        <f t="shared" si="170"/>
        <v>0</v>
      </c>
      <c r="BX244" s="19">
        <f t="shared" si="171"/>
        <v>0</v>
      </c>
      <c r="BY244" s="19">
        <f t="shared" si="172"/>
        <v>0</v>
      </c>
      <c r="BZ244" s="19">
        <f t="shared" si="173"/>
        <v>0</v>
      </c>
      <c r="CA244" s="19">
        <f t="shared" si="174"/>
        <v>1</v>
      </c>
      <c r="CB244" s="19">
        <f t="shared" si="175"/>
        <v>0</v>
      </c>
      <c r="CC244" s="19">
        <f t="shared" si="176"/>
        <v>1</v>
      </c>
      <c r="CD244" s="19">
        <f t="shared" si="177"/>
        <v>0</v>
      </c>
      <c r="CE244" s="19">
        <f t="shared" si="178"/>
        <v>0</v>
      </c>
      <c r="CF244" s="19">
        <f t="shared" si="179"/>
        <v>0</v>
      </c>
      <c r="CG244" s="19">
        <f t="shared" si="180"/>
        <v>0</v>
      </c>
      <c r="CH244" s="19">
        <f t="shared" si="181"/>
        <v>0</v>
      </c>
      <c r="CI244" s="19">
        <f t="shared" si="182"/>
        <v>1</v>
      </c>
      <c r="CJ244" s="19">
        <f t="shared" si="183"/>
        <v>0</v>
      </c>
      <c r="CK244" s="19">
        <f t="shared" si="184"/>
        <v>0</v>
      </c>
      <c r="CL244" s="19">
        <f t="shared" si="185"/>
        <v>0</v>
      </c>
      <c r="CM244" s="19">
        <f t="shared" si="186"/>
        <v>1</v>
      </c>
      <c r="CN244" s="19">
        <f t="shared" si="187"/>
        <v>0</v>
      </c>
      <c r="CO244" s="19">
        <f t="shared" si="188"/>
        <v>0</v>
      </c>
      <c r="CP244" s="19">
        <f t="shared" si="189"/>
        <v>0</v>
      </c>
      <c r="CQ244" s="19">
        <f t="shared" si="190"/>
        <v>0</v>
      </c>
      <c r="CR244" s="19">
        <f t="shared" si="191"/>
        <v>1</v>
      </c>
      <c r="CS244" s="19">
        <f t="shared" si="192"/>
        <v>1</v>
      </c>
      <c r="CT244" s="19">
        <f t="shared" si="193"/>
        <v>1</v>
      </c>
      <c r="CU244" s="19">
        <f t="shared" si="194"/>
        <v>1</v>
      </c>
      <c r="CV244" s="19">
        <f t="shared" si="195"/>
        <v>1</v>
      </c>
      <c r="CW244" s="19">
        <f t="shared" si="196"/>
        <v>1</v>
      </c>
      <c r="CX244" s="19">
        <f t="shared" si="197"/>
        <v>1</v>
      </c>
      <c r="CY244" s="19">
        <f t="shared" si="198"/>
        <v>1</v>
      </c>
      <c r="CZ244" s="19">
        <f t="shared" si="199"/>
        <v>1</v>
      </c>
      <c r="DA244" s="19">
        <f t="shared" si="200"/>
        <v>0</v>
      </c>
      <c r="DB244" s="19">
        <f t="shared" si="201"/>
        <v>1</v>
      </c>
      <c r="DC244" s="19">
        <f t="shared" si="202"/>
        <v>0</v>
      </c>
      <c r="DD244" s="19">
        <f t="shared" si="203"/>
        <v>1</v>
      </c>
      <c r="DE244" s="19">
        <f t="shared" si="204"/>
        <v>0</v>
      </c>
      <c r="DF244" s="19">
        <f t="shared" si="205"/>
        <v>1</v>
      </c>
      <c r="DG244" s="19">
        <f t="shared" si="206"/>
        <v>10</v>
      </c>
      <c r="DH244" s="19">
        <f t="shared" si="207"/>
        <v>14</v>
      </c>
      <c r="DI244" s="14">
        <v>1</v>
      </c>
      <c r="DJ244" s="14"/>
      <c r="DK244" s="14">
        <v>2</v>
      </c>
      <c r="DL244" s="14">
        <v>2</v>
      </c>
      <c r="DM244" s="99">
        <v>0</v>
      </c>
      <c r="DN244" s="99">
        <v>0</v>
      </c>
      <c r="DO244" s="99">
        <v>0</v>
      </c>
      <c r="DP244" s="99">
        <v>0</v>
      </c>
      <c r="DQ244" s="99">
        <v>1</v>
      </c>
      <c r="DR244">
        <v>0</v>
      </c>
      <c r="DS244">
        <v>1</v>
      </c>
      <c r="DT244">
        <v>1</v>
      </c>
      <c r="DU244">
        <v>0</v>
      </c>
      <c r="DV244">
        <v>0</v>
      </c>
      <c r="DW244">
        <v>1</v>
      </c>
      <c r="DX244">
        <v>0</v>
      </c>
      <c r="DY244">
        <v>1</v>
      </c>
      <c r="DZ244">
        <v>0</v>
      </c>
      <c r="EA244">
        <v>1</v>
      </c>
      <c r="EB244">
        <v>1</v>
      </c>
      <c r="EC244">
        <v>1</v>
      </c>
      <c r="ED244">
        <v>1</v>
      </c>
      <c r="EE244">
        <v>0</v>
      </c>
      <c r="EF244">
        <v>0</v>
      </c>
      <c r="EG244">
        <v>8</v>
      </c>
      <c r="EH244">
        <v>11</v>
      </c>
      <c r="EI244">
        <v>10</v>
      </c>
      <c r="EJ244">
        <v>6</v>
      </c>
      <c r="EK244">
        <v>13</v>
      </c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 s="26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 s="26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 s="26"/>
      <c r="HS244"/>
      <c r="HT244"/>
      <c r="HU244"/>
      <c r="HV244"/>
      <c r="HW244" s="26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</row>
    <row r="245" spans="1:338" s="21" customFormat="1" x14ac:dyDescent="0.25">
      <c r="A245" t="s">
        <v>746</v>
      </c>
      <c r="B245" t="s">
        <v>69</v>
      </c>
      <c r="C245" t="s">
        <v>75</v>
      </c>
      <c r="D245" t="s">
        <v>549</v>
      </c>
      <c r="E245" s="1">
        <v>1</v>
      </c>
      <c r="F245" s="60">
        <v>26</v>
      </c>
      <c r="G245" s="60">
        <v>20.5</v>
      </c>
      <c r="H245" s="60">
        <v>175</v>
      </c>
      <c r="I245" s="60">
        <v>41</v>
      </c>
      <c r="J245" s="60">
        <v>51.047619050000002</v>
      </c>
      <c r="K245"/>
      <c r="L245"/>
      <c r="M245"/>
      <c r="N245"/>
      <c r="O245"/>
      <c r="P245"/>
      <c r="Q245"/>
      <c r="R245"/>
      <c r="S245"/>
      <c r="T245"/>
      <c r="U245"/>
      <c r="V245"/>
      <c r="W245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11">
        <v>5</v>
      </c>
      <c r="AK245" s="11">
        <v>3</v>
      </c>
      <c r="AL245" s="11">
        <v>3</v>
      </c>
      <c r="AM245" s="11">
        <v>1</v>
      </c>
      <c r="AN245" s="11">
        <v>3</v>
      </c>
      <c r="AO245" s="11">
        <v>3</v>
      </c>
      <c r="AP245" s="11">
        <v>4</v>
      </c>
      <c r="AQ245" s="11">
        <v>2</v>
      </c>
      <c r="AR245" s="11">
        <v>4</v>
      </c>
      <c r="AS245" s="11">
        <v>2</v>
      </c>
      <c r="AT245" s="11">
        <v>4</v>
      </c>
      <c r="AU245" s="11">
        <v>3</v>
      </c>
      <c r="AV245" s="11">
        <v>4</v>
      </c>
      <c r="AW245" s="11">
        <v>3</v>
      </c>
      <c r="AX245" s="11">
        <v>1</v>
      </c>
      <c r="AY245" s="11">
        <v>2</v>
      </c>
      <c r="AZ245" s="11">
        <v>5</v>
      </c>
      <c r="BA245" s="11">
        <v>3</v>
      </c>
      <c r="BB245" s="11">
        <v>2</v>
      </c>
      <c r="BC245" s="11">
        <v>3</v>
      </c>
      <c r="BD245" s="11">
        <v>3</v>
      </c>
      <c r="BE245" s="11">
        <v>2</v>
      </c>
      <c r="BF245" s="11">
        <v>1</v>
      </c>
      <c r="BG245" s="11">
        <v>4</v>
      </c>
      <c r="BH245" s="11">
        <v>2</v>
      </c>
      <c r="BI245" s="19" t="str">
        <f t="shared" si="156"/>
        <v>NA</v>
      </c>
      <c r="BJ245" s="19" t="str">
        <f t="shared" si="157"/>
        <v>NA</v>
      </c>
      <c r="BK245" s="19" t="str">
        <f t="shared" si="158"/>
        <v>NA</v>
      </c>
      <c r="BL245" s="19" t="str">
        <f t="shared" si="159"/>
        <v>NA</v>
      </c>
      <c r="BM245" s="19" t="str">
        <f t="shared" si="160"/>
        <v>NA</v>
      </c>
      <c r="BN245" s="19" t="str">
        <f t="shared" si="161"/>
        <v>NA</v>
      </c>
      <c r="BO245" s="19" t="str">
        <f t="shared" si="162"/>
        <v>NA</v>
      </c>
      <c r="BP245" s="19" t="str">
        <f t="shared" si="163"/>
        <v>NA</v>
      </c>
      <c r="BQ245" s="19" t="str">
        <f t="shared" si="164"/>
        <v>NA</v>
      </c>
      <c r="BR245" s="19" t="str">
        <f t="shared" si="165"/>
        <v>NA</v>
      </c>
      <c r="BS245" s="19" t="str">
        <f t="shared" si="166"/>
        <v>NA</v>
      </c>
      <c r="BT245" s="19" t="str">
        <f t="shared" si="167"/>
        <v>NA</v>
      </c>
      <c r="BU245" s="19" t="str">
        <f t="shared" si="168"/>
        <v>NA</v>
      </c>
      <c r="BV245" s="19" t="str">
        <f t="shared" si="169"/>
        <v>NA</v>
      </c>
      <c r="BW245" s="19" t="str">
        <f t="shared" si="170"/>
        <v>NA</v>
      </c>
      <c r="BX245" s="19" t="str">
        <f t="shared" si="171"/>
        <v>NA</v>
      </c>
      <c r="BY245" s="19" t="str">
        <f t="shared" si="172"/>
        <v>NA</v>
      </c>
      <c r="BZ245" s="19" t="str">
        <f t="shared" si="173"/>
        <v>NA</v>
      </c>
      <c r="CA245" s="19" t="str">
        <f t="shared" si="174"/>
        <v>NA</v>
      </c>
      <c r="CB245" s="19" t="str">
        <f t="shared" si="175"/>
        <v>NA</v>
      </c>
      <c r="CC245" s="19" t="str">
        <f t="shared" si="176"/>
        <v>NA</v>
      </c>
      <c r="CD245" s="19" t="str">
        <f t="shared" si="177"/>
        <v>NA</v>
      </c>
      <c r="CE245" s="19" t="str">
        <f t="shared" si="178"/>
        <v>NA</v>
      </c>
      <c r="CF245" s="19" t="str">
        <f t="shared" si="179"/>
        <v>NA</v>
      </c>
      <c r="CG245" s="19" t="str">
        <f t="shared" si="180"/>
        <v>NA</v>
      </c>
      <c r="CH245" s="19">
        <f t="shared" si="181"/>
        <v>1</v>
      </c>
      <c r="CI245" s="19">
        <f t="shared" si="182"/>
        <v>1</v>
      </c>
      <c r="CJ245" s="19">
        <f t="shared" si="183"/>
        <v>1</v>
      </c>
      <c r="CK245" s="19">
        <f t="shared" si="184"/>
        <v>1</v>
      </c>
      <c r="CL245" s="19">
        <f t="shared" si="185"/>
        <v>1</v>
      </c>
      <c r="CM245" s="19">
        <f t="shared" si="186"/>
        <v>1</v>
      </c>
      <c r="CN245" s="19">
        <f t="shared" si="187"/>
        <v>1</v>
      </c>
      <c r="CO245" s="19">
        <f t="shared" si="188"/>
        <v>1</v>
      </c>
      <c r="CP245" s="19">
        <f t="shared" si="189"/>
        <v>0</v>
      </c>
      <c r="CQ245" s="19">
        <f t="shared" si="190"/>
        <v>0</v>
      </c>
      <c r="CR245" s="19">
        <f t="shared" si="191"/>
        <v>1</v>
      </c>
      <c r="CS245" s="19">
        <f t="shared" si="192"/>
        <v>1</v>
      </c>
      <c r="CT245" s="19">
        <f t="shared" si="193"/>
        <v>1</v>
      </c>
      <c r="CU245" s="19">
        <f t="shared" si="194"/>
        <v>1</v>
      </c>
      <c r="CV245" s="19">
        <f t="shared" si="195"/>
        <v>0</v>
      </c>
      <c r="CW245" s="19">
        <f t="shared" si="196"/>
        <v>1</v>
      </c>
      <c r="CX245" s="19">
        <f t="shared" si="197"/>
        <v>1</v>
      </c>
      <c r="CY245" s="19">
        <f t="shared" si="198"/>
        <v>1</v>
      </c>
      <c r="CZ245" s="19">
        <f t="shared" si="199"/>
        <v>1</v>
      </c>
      <c r="DA245" s="19">
        <f t="shared" si="200"/>
        <v>1</v>
      </c>
      <c r="DB245" s="19">
        <f t="shared" si="201"/>
        <v>1</v>
      </c>
      <c r="DC245" s="19">
        <f t="shared" si="202"/>
        <v>0</v>
      </c>
      <c r="DD245" s="19">
        <f t="shared" si="203"/>
        <v>1</v>
      </c>
      <c r="DE245" s="19">
        <f t="shared" si="204"/>
        <v>1</v>
      </c>
      <c r="DF245" s="19">
        <f t="shared" si="205"/>
        <v>1</v>
      </c>
      <c r="DG245" s="19">
        <f t="shared" si="206"/>
        <v>0</v>
      </c>
      <c r="DH245" s="19">
        <f t="shared" si="207"/>
        <v>21</v>
      </c>
      <c r="DI245" s="14"/>
      <c r="DJ245" s="14"/>
      <c r="DK245" s="14"/>
      <c r="DL245" s="14"/>
      <c r="DM245" s="104"/>
      <c r="DN245" s="104"/>
      <c r="DO245" s="104"/>
      <c r="DP245" s="104"/>
      <c r="DQ245" s="104"/>
      <c r="DR245">
        <v>0</v>
      </c>
      <c r="DS245">
        <v>1</v>
      </c>
      <c r="DT245">
        <v>1</v>
      </c>
      <c r="DU245">
        <v>0</v>
      </c>
      <c r="DV245">
        <v>0</v>
      </c>
      <c r="DW245">
        <v>1</v>
      </c>
      <c r="DX245">
        <v>1</v>
      </c>
      <c r="DY245">
        <v>1</v>
      </c>
      <c r="DZ245">
        <v>1</v>
      </c>
      <c r="EA245">
        <v>1</v>
      </c>
      <c r="EB245">
        <v>1</v>
      </c>
      <c r="EC245">
        <v>1</v>
      </c>
      <c r="ED245">
        <v>1</v>
      </c>
      <c r="EE245">
        <v>1</v>
      </c>
      <c r="EF245">
        <v>1</v>
      </c>
      <c r="EG245">
        <v>10</v>
      </c>
      <c r="EH245">
        <v>11</v>
      </c>
      <c r="EI245">
        <v>10</v>
      </c>
      <c r="EJ245">
        <v>4</v>
      </c>
      <c r="EK245">
        <v>13</v>
      </c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 s="26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 s="26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 s="26"/>
      <c r="HS245"/>
      <c r="HT245"/>
      <c r="HU245"/>
      <c r="HV245"/>
      <c r="HW245" s="26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</row>
    <row r="246" spans="1:338" s="21" customFormat="1" x14ac:dyDescent="0.25">
      <c r="A246" t="s">
        <v>149</v>
      </c>
      <c r="B246" t="s">
        <v>69</v>
      </c>
      <c r="C246" t="s">
        <v>75</v>
      </c>
      <c r="D246" t="s">
        <v>549</v>
      </c>
      <c r="E246" s="1">
        <v>1</v>
      </c>
      <c r="F246" s="60">
        <v>26</v>
      </c>
      <c r="G246" s="60">
        <v>20.5</v>
      </c>
      <c r="H246" s="60">
        <v>175</v>
      </c>
      <c r="I246" s="60">
        <v>41</v>
      </c>
      <c r="J246" s="60">
        <v>51.047619050000002</v>
      </c>
      <c r="K246">
        <v>3</v>
      </c>
      <c r="L246">
        <v>1</v>
      </c>
      <c r="M246">
        <v>1</v>
      </c>
      <c r="N246">
        <v>1</v>
      </c>
      <c r="O246">
        <v>1</v>
      </c>
      <c r="P246">
        <v>3</v>
      </c>
      <c r="Q246">
        <v>4</v>
      </c>
      <c r="R246">
        <v>4</v>
      </c>
      <c r="S246">
        <v>3</v>
      </c>
      <c r="T246">
        <v>1</v>
      </c>
      <c r="U246">
        <v>2</v>
      </c>
      <c r="V246">
        <v>4</v>
      </c>
      <c r="W246">
        <v>4</v>
      </c>
      <c r="X246" s="6">
        <v>4</v>
      </c>
      <c r="Y246" s="6">
        <v>4</v>
      </c>
      <c r="Z246" s="6">
        <v>4</v>
      </c>
      <c r="AA246" s="6">
        <v>1</v>
      </c>
      <c r="AB246" s="6">
        <v>2</v>
      </c>
      <c r="AC246" s="6">
        <v>2</v>
      </c>
      <c r="AD246" s="6">
        <v>1</v>
      </c>
      <c r="AE246" s="6">
        <v>4</v>
      </c>
      <c r="AF246" s="6"/>
      <c r="AG246" s="6">
        <v>3</v>
      </c>
      <c r="AH246" s="6">
        <v>3</v>
      </c>
      <c r="AI246" s="6">
        <v>2</v>
      </c>
      <c r="AJ246" s="11">
        <v>4</v>
      </c>
      <c r="AK246" s="11">
        <v>3</v>
      </c>
      <c r="AL246" s="11">
        <v>3</v>
      </c>
      <c r="AM246" s="11">
        <v>1</v>
      </c>
      <c r="AN246" s="11">
        <v>3</v>
      </c>
      <c r="AO246" s="11">
        <v>3</v>
      </c>
      <c r="AP246" s="11">
        <v>4</v>
      </c>
      <c r="AQ246" s="11">
        <v>2</v>
      </c>
      <c r="AR246" s="11">
        <v>2</v>
      </c>
      <c r="AS246" s="11">
        <v>3</v>
      </c>
      <c r="AT246" s="11">
        <v>2</v>
      </c>
      <c r="AU246" s="11">
        <v>3</v>
      </c>
      <c r="AV246" s="11">
        <v>4</v>
      </c>
      <c r="AW246" s="11">
        <v>3</v>
      </c>
      <c r="AX246" s="11">
        <v>4</v>
      </c>
      <c r="AY246" s="11">
        <v>2</v>
      </c>
      <c r="AZ246" s="11">
        <v>4</v>
      </c>
      <c r="BA246" s="11">
        <v>2</v>
      </c>
      <c r="BB246" s="11">
        <v>3</v>
      </c>
      <c r="BC246" s="11">
        <v>3</v>
      </c>
      <c r="BD246" s="11">
        <v>3</v>
      </c>
      <c r="BE246" s="11">
        <v>2</v>
      </c>
      <c r="BF246" s="11">
        <v>1</v>
      </c>
      <c r="BG246" s="11">
        <v>3</v>
      </c>
      <c r="BH246" s="11">
        <v>2</v>
      </c>
      <c r="BI246" s="19">
        <f t="shared" si="156"/>
        <v>0</v>
      </c>
      <c r="BJ246" s="19">
        <f t="shared" si="157"/>
        <v>0</v>
      </c>
      <c r="BK246" s="19">
        <f t="shared" si="158"/>
        <v>0</v>
      </c>
      <c r="BL246" s="19">
        <f t="shared" si="159"/>
        <v>1</v>
      </c>
      <c r="BM246" s="19">
        <f t="shared" si="160"/>
        <v>0</v>
      </c>
      <c r="BN246" s="19">
        <f t="shared" si="161"/>
        <v>1</v>
      </c>
      <c r="BO246" s="19">
        <f t="shared" si="162"/>
        <v>1</v>
      </c>
      <c r="BP246" s="19">
        <f t="shared" si="163"/>
        <v>0</v>
      </c>
      <c r="BQ246" s="19">
        <f t="shared" si="164"/>
        <v>0</v>
      </c>
      <c r="BR246" s="19">
        <f t="shared" si="165"/>
        <v>0</v>
      </c>
      <c r="BS246" s="19">
        <f t="shared" si="166"/>
        <v>0</v>
      </c>
      <c r="BT246" s="19">
        <f t="shared" si="167"/>
        <v>0</v>
      </c>
      <c r="BU246" s="19">
        <f t="shared" si="168"/>
        <v>1</v>
      </c>
      <c r="BV246" s="19">
        <f t="shared" si="169"/>
        <v>0</v>
      </c>
      <c r="BW246" s="19">
        <f t="shared" si="170"/>
        <v>0</v>
      </c>
      <c r="BX246" s="19">
        <f t="shared" si="171"/>
        <v>0</v>
      </c>
      <c r="BY246" s="19">
        <f t="shared" si="172"/>
        <v>0</v>
      </c>
      <c r="BZ246" s="19">
        <f t="shared" si="173"/>
        <v>0</v>
      </c>
      <c r="CA246" s="19">
        <f t="shared" si="174"/>
        <v>1</v>
      </c>
      <c r="CB246" s="19">
        <f t="shared" si="175"/>
        <v>0</v>
      </c>
      <c r="CC246" s="19">
        <f t="shared" si="176"/>
        <v>0</v>
      </c>
      <c r="CD246" s="19" t="str">
        <f t="shared" si="177"/>
        <v>NA</v>
      </c>
      <c r="CE246" s="19">
        <f t="shared" si="178"/>
        <v>0</v>
      </c>
      <c r="CF246" s="19">
        <f t="shared" si="179"/>
        <v>0</v>
      </c>
      <c r="CG246" s="19">
        <f t="shared" si="180"/>
        <v>1</v>
      </c>
      <c r="CH246" s="19">
        <f t="shared" si="181"/>
        <v>0</v>
      </c>
      <c r="CI246" s="19">
        <f t="shared" si="182"/>
        <v>1</v>
      </c>
      <c r="CJ246" s="19">
        <f t="shared" si="183"/>
        <v>1</v>
      </c>
      <c r="CK246" s="19">
        <f t="shared" si="184"/>
        <v>1</v>
      </c>
      <c r="CL246" s="19">
        <f t="shared" si="185"/>
        <v>1</v>
      </c>
      <c r="CM246" s="19">
        <f t="shared" si="186"/>
        <v>1</v>
      </c>
      <c r="CN246" s="19">
        <f t="shared" si="187"/>
        <v>1</v>
      </c>
      <c r="CO246" s="19">
        <f t="shared" si="188"/>
        <v>1</v>
      </c>
      <c r="CP246" s="19">
        <f t="shared" si="189"/>
        <v>1</v>
      </c>
      <c r="CQ246" s="19">
        <f t="shared" si="190"/>
        <v>1</v>
      </c>
      <c r="CR246" s="19">
        <f t="shared" si="191"/>
        <v>0</v>
      </c>
      <c r="CS246" s="19">
        <f t="shared" si="192"/>
        <v>1</v>
      </c>
      <c r="CT246" s="19">
        <f t="shared" si="193"/>
        <v>1</v>
      </c>
      <c r="CU246" s="19">
        <f t="shared" si="194"/>
        <v>1</v>
      </c>
      <c r="CV246" s="19">
        <f t="shared" si="195"/>
        <v>0</v>
      </c>
      <c r="CW246" s="19">
        <f t="shared" si="196"/>
        <v>1</v>
      </c>
      <c r="CX246" s="19">
        <f t="shared" si="197"/>
        <v>0</v>
      </c>
      <c r="CY246" s="19">
        <f t="shared" si="198"/>
        <v>0</v>
      </c>
      <c r="CZ246" s="19">
        <f t="shared" si="199"/>
        <v>0</v>
      </c>
      <c r="DA246" s="19">
        <f t="shared" si="200"/>
        <v>1</v>
      </c>
      <c r="DB246" s="19">
        <f t="shared" si="201"/>
        <v>1</v>
      </c>
      <c r="DC246" s="19">
        <f t="shared" si="202"/>
        <v>0</v>
      </c>
      <c r="DD246" s="19">
        <f t="shared" si="203"/>
        <v>1</v>
      </c>
      <c r="DE246" s="19">
        <f t="shared" si="204"/>
        <v>0</v>
      </c>
      <c r="DF246" s="19">
        <f t="shared" si="205"/>
        <v>1</v>
      </c>
      <c r="DG246" s="19">
        <f t="shared" si="206"/>
        <v>6</v>
      </c>
      <c r="DH246" s="19">
        <f t="shared" si="207"/>
        <v>17</v>
      </c>
      <c r="DI246" s="14">
        <v>3</v>
      </c>
      <c r="DJ246" s="14"/>
      <c r="DK246" s="14">
        <v>2</v>
      </c>
      <c r="DL246" s="14">
        <v>2</v>
      </c>
      <c r="DM246" s="99">
        <v>0</v>
      </c>
      <c r="DN246" s="99">
        <v>0</v>
      </c>
      <c r="DO246" s="99">
        <v>0</v>
      </c>
      <c r="DP246" s="99">
        <v>0</v>
      </c>
      <c r="DQ246" s="99">
        <v>1</v>
      </c>
      <c r="DR246">
        <v>0</v>
      </c>
      <c r="DS246">
        <v>1</v>
      </c>
      <c r="DT246">
        <v>1</v>
      </c>
      <c r="DU246">
        <v>0</v>
      </c>
      <c r="DV246">
        <v>1</v>
      </c>
      <c r="DW246">
        <v>1</v>
      </c>
      <c r="DX246">
        <v>1</v>
      </c>
      <c r="DY246">
        <v>0</v>
      </c>
      <c r="DZ246">
        <v>1</v>
      </c>
      <c r="EA246">
        <v>0</v>
      </c>
      <c r="EB246">
        <v>1</v>
      </c>
      <c r="EC246">
        <v>1</v>
      </c>
      <c r="ED246">
        <v>1</v>
      </c>
      <c r="EE246">
        <v>1</v>
      </c>
      <c r="EF246">
        <v>1</v>
      </c>
      <c r="EG246">
        <v>7</v>
      </c>
      <c r="EH246">
        <v>8</v>
      </c>
      <c r="EI246">
        <v>9.5</v>
      </c>
      <c r="EJ246">
        <v>6</v>
      </c>
      <c r="EK246">
        <v>11</v>
      </c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 s="2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 s="2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 s="26"/>
      <c r="HS246"/>
      <c r="HT246"/>
      <c r="HU246"/>
      <c r="HV246"/>
      <c r="HW246" s="2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</row>
    <row r="247" spans="1:338" s="21" customFormat="1" x14ac:dyDescent="0.25">
      <c r="A247" t="s">
        <v>212</v>
      </c>
      <c r="B247" t="s">
        <v>69</v>
      </c>
      <c r="C247" t="s">
        <v>75</v>
      </c>
      <c r="D247" t="s">
        <v>549</v>
      </c>
      <c r="E247" s="1">
        <v>1</v>
      </c>
      <c r="F247" s="60">
        <v>26</v>
      </c>
      <c r="G247" s="60">
        <v>20.5</v>
      </c>
      <c r="H247" s="60">
        <v>175</v>
      </c>
      <c r="I247" s="60">
        <v>41</v>
      </c>
      <c r="J247" s="60">
        <v>51.047619050000002</v>
      </c>
      <c r="K247">
        <v>5</v>
      </c>
      <c r="L247">
        <v>3</v>
      </c>
      <c r="M247">
        <v>1</v>
      </c>
      <c r="N247">
        <v>4</v>
      </c>
      <c r="O247">
        <v>3</v>
      </c>
      <c r="P247">
        <v>1</v>
      </c>
      <c r="Q247">
        <v>4</v>
      </c>
      <c r="R247">
        <v>2</v>
      </c>
      <c r="S247">
        <v>4</v>
      </c>
      <c r="T247">
        <v>3</v>
      </c>
      <c r="U247">
        <v>2</v>
      </c>
      <c r="V247">
        <v>4</v>
      </c>
      <c r="W247">
        <v>4</v>
      </c>
      <c r="X247" s="6">
        <v>4</v>
      </c>
      <c r="Y247" s="6">
        <v>3</v>
      </c>
      <c r="Z247" s="6">
        <v>2</v>
      </c>
      <c r="AA247" s="6">
        <v>4</v>
      </c>
      <c r="AB247" s="6">
        <v>1</v>
      </c>
      <c r="AC247" s="6">
        <v>2</v>
      </c>
      <c r="AD247" s="6">
        <v>3</v>
      </c>
      <c r="AE247" s="6">
        <v>4</v>
      </c>
      <c r="AF247" s="6">
        <v>4</v>
      </c>
      <c r="AG247" s="6">
        <v>2</v>
      </c>
      <c r="AH247" s="6">
        <v>3</v>
      </c>
      <c r="AI247" s="6">
        <v>4</v>
      </c>
      <c r="AJ247" s="11">
        <v>5</v>
      </c>
      <c r="AK247" s="11">
        <v>3</v>
      </c>
      <c r="AL247" s="11">
        <v>2</v>
      </c>
      <c r="AM247" s="11">
        <v>1</v>
      </c>
      <c r="AN247" s="11">
        <v>3</v>
      </c>
      <c r="AO247" s="11">
        <v>3</v>
      </c>
      <c r="AP247" s="11">
        <v>4</v>
      </c>
      <c r="AQ247" s="11">
        <v>2</v>
      </c>
      <c r="AR247" s="11">
        <v>1</v>
      </c>
      <c r="AS247" s="11">
        <v>3</v>
      </c>
      <c r="AT247" s="11">
        <v>4</v>
      </c>
      <c r="AU247" s="11">
        <v>3</v>
      </c>
      <c r="AV247" s="11">
        <v>4</v>
      </c>
      <c r="AW247" s="11">
        <v>4</v>
      </c>
      <c r="AX247" s="11">
        <v>4</v>
      </c>
      <c r="AY247" s="11">
        <v>2</v>
      </c>
      <c r="AZ247" s="11">
        <v>1</v>
      </c>
      <c r="BA247" s="11">
        <v>3</v>
      </c>
      <c r="BB247" s="11">
        <v>2</v>
      </c>
      <c r="BC247" s="11">
        <v>1</v>
      </c>
      <c r="BD247" s="11">
        <v>3</v>
      </c>
      <c r="BE247" s="11">
        <v>4</v>
      </c>
      <c r="BF247" s="11">
        <v>1</v>
      </c>
      <c r="BG247" s="11">
        <v>4</v>
      </c>
      <c r="BH247" s="11">
        <v>2</v>
      </c>
      <c r="BI247" s="19">
        <f t="shared" si="156"/>
        <v>1</v>
      </c>
      <c r="BJ247" s="19">
        <f t="shared" si="157"/>
        <v>1</v>
      </c>
      <c r="BK247" s="19">
        <f t="shared" si="158"/>
        <v>0</v>
      </c>
      <c r="BL247" s="19">
        <f t="shared" si="159"/>
        <v>0</v>
      </c>
      <c r="BM247" s="19">
        <f t="shared" si="160"/>
        <v>1</v>
      </c>
      <c r="BN247" s="19">
        <f t="shared" si="161"/>
        <v>0</v>
      </c>
      <c r="BO247" s="19">
        <f t="shared" si="162"/>
        <v>1</v>
      </c>
      <c r="BP247" s="19">
        <f t="shared" si="163"/>
        <v>1</v>
      </c>
      <c r="BQ247" s="19">
        <f t="shared" si="164"/>
        <v>0</v>
      </c>
      <c r="BR247" s="19">
        <f t="shared" si="165"/>
        <v>1</v>
      </c>
      <c r="BS247" s="19">
        <f t="shared" si="166"/>
        <v>0</v>
      </c>
      <c r="BT247" s="19">
        <f t="shared" si="167"/>
        <v>0</v>
      </c>
      <c r="BU247" s="19">
        <f t="shared" si="168"/>
        <v>1</v>
      </c>
      <c r="BV247" s="19">
        <f t="shared" si="169"/>
        <v>0</v>
      </c>
      <c r="BW247" s="19">
        <f t="shared" si="170"/>
        <v>1</v>
      </c>
      <c r="BX247" s="19">
        <f t="shared" si="171"/>
        <v>1</v>
      </c>
      <c r="BY247" s="19">
        <f t="shared" si="172"/>
        <v>0</v>
      </c>
      <c r="BZ247" s="19">
        <f t="shared" si="173"/>
        <v>0</v>
      </c>
      <c r="CA247" s="19">
        <f t="shared" si="174"/>
        <v>1</v>
      </c>
      <c r="CB247" s="19">
        <f t="shared" si="175"/>
        <v>1</v>
      </c>
      <c r="CC247" s="19">
        <f t="shared" si="176"/>
        <v>0</v>
      </c>
      <c r="CD247" s="19">
        <f t="shared" si="177"/>
        <v>1</v>
      </c>
      <c r="CE247" s="19">
        <f t="shared" si="178"/>
        <v>0</v>
      </c>
      <c r="CF247" s="19">
        <f t="shared" si="179"/>
        <v>0</v>
      </c>
      <c r="CG247" s="19">
        <f t="shared" si="180"/>
        <v>0</v>
      </c>
      <c r="CH247" s="19">
        <f t="shared" si="181"/>
        <v>1</v>
      </c>
      <c r="CI247" s="19">
        <f t="shared" si="182"/>
        <v>1</v>
      </c>
      <c r="CJ247" s="19">
        <f t="shared" si="183"/>
        <v>0</v>
      </c>
      <c r="CK247" s="19">
        <f t="shared" si="184"/>
        <v>1</v>
      </c>
      <c r="CL247" s="19">
        <f t="shared" si="185"/>
        <v>1</v>
      </c>
      <c r="CM247" s="19">
        <f t="shared" si="186"/>
        <v>1</v>
      </c>
      <c r="CN247" s="19">
        <f t="shared" si="187"/>
        <v>1</v>
      </c>
      <c r="CO247" s="19">
        <f t="shared" si="188"/>
        <v>1</v>
      </c>
      <c r="CP247" s="19">
        <f t="shared" si="189"/>
        <v>0</v>
      </c>
      <c r="CQ247" s="19">
        <f t="shared" si="190"/>
        <v>1</v>
      </c>
      <c r="CR247" s="19">
        <f t="shared" si="191"/>
        <v>1</v>
      </c>
      <c r="CS247" s="19">
        <f t="shared" si="192"/>
        <v>1</v>
      </c>
      <c r="CT247" s="19">
        <f t="shared" si="193"/>
        <v>1</v>
      </c>
      <c r="CU247" s="19">
        <f t="shared" si="194"/>
        <v>0</v>
      </c>
      <c r="CV247" s="19">
        <f t="shared" si="195"/>
        <v>0</v>
      </c>
      <c r="CW247" s="19">
        <f t="shared" si="196"/>
        <v>1</v>
      </c>
      <c r="CX247" s="19">
        <f t="shared" si="197"/>
        <v>0</v>
      </c>
      <c r="CY247" s="19">
        <f t="shared" si="198"/>
        <v>1</v>
      </c>
      <c r="CZ247" s="19">
        <f t="shared" si="199"/>
        <v>1</v>
      </c>
      <c r="DA247" s="19">
        <f t="shared" si="200"/>
        <v>0</v>
      </c>
      <c r="DB247" s="19">
        <f t="shared" si="201"/>
        <v>1</v>
      </c>
      <c r="DC247" s="19">
        <f t="shared" si="202"/>
        <v>1</v>
      </c>
      <c r="DD247" s="19">
        <f t="shared" si="203"/>
        <v>1</v>
      </c>
      <c r="DE247" s="19">
        <f t="shared" si="204"/>
        <v>1</v>
      </c>
      <c r="DF247" s="19">
        <f t="shared" si="205"/>
        <v>1</v>
      </c>
      <c r="DG247" s="19">
        <f t="shared" si="206"/>
        <v>12</v>
      </c>
      <c r="DH247" s="19">
        <f t="shared" si="207"/>
        <v>19</v>
      </c>
      <c r="DI247" s="14">
        <v>3</v>
      </c>
      <c r="DJ247" s="14"/>
      <c r="DK247" s="14">
        <v>2</v>
      </c>
      <c r="DL247" s="14">
        <v>2</v>
      </c>
      <c r="DM247" s="99">
        <v>0</v>
      </c>
      <c r="DN247" s="99">
        <v>0</v>
      </c>
      <c r="DO247" s="99">
        <v>0</v>
      </c>
      <c r="DP247" s="99">
        <v>0</v>
      </c>
      <c r="DQ247" s="99">
        <v>1</v>
      </c>
      <c r="DR247">
        <v>1</v>
      </c>
      <c r="DS247">
        <v>1</v>
      </c>
      <c r="DT247">
        <v>0</v>
      </c>
      <c r="DU247">
        <v>0</v>
      </c>
      <c r="DV247">
        <v>1</v>
      </c>
      <c r="DW247">
        <v>1</v>
      </c>
      <c r="DX247">
        <v>0</v>
      </c>
      <c r="DY247">
        <v>0</v>
      </c>
      <c r="DZ247">
        <v>1</v>
      </c>
      <c r="EA247">
        <v>1</v>
      </c>
      <c r="EB247">
        <v>1</v>
      </c>
      <c r="EC247">
        <v>1</v>
      </c>
      <c r="ED247">
        <v>1</v>
      </c>
      <c r="EE247">
        <v>0</v>
      </c>
      <c r="EF247">
        <v>0</v>
      </c>
      <c r="EG247">
        <v>10</v>
      </c>
      <c r="EH247">
        <v>8</v>
      </c>
      <c r="EI247">
        <v>10</v>
      </c>
      <c r="EJ247">
        <v>0</v>
      </c>
      <c r="EK247">
        <v>10</v>
      </c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 s="26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 s="26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 s="26"/>
      <c r="HS247"/>
      <c r="HT247"/>
      <c r="HU247"/>
      <c r="HV247"/>
      <c r="HW247" s="26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</row>
    <row r="248" spans="1:338" s="21" customFormat="1" x14ac:dyDescent="0.25">
      <c r="A248" t="s">
        <v>214</v>
      </c>
      <c r="B248" t="s">
        <v>69</v>
      </c>
      <c r="C248" t="s">
        <v>75</v>
      </c>
      <c r="D248" t="s">
        <v>549</v>
      </c>
      <c r="E248" s="1">
        <v>1</v>
      </c>
      <c r="F248" s="60">
        <v>26</v>
      </c>
      <c r="G248" s="60">
        <v>20.5</v>
      </c>
      <c r="H248" s="60">
        <v>175</v>
      </c>
      <c r="I248" s="60">
        <v>41</v>
      </c>
      <c r="J248" s="60">
        <v>51.047619050000002</v>
      </c>
      <c r="K248">
        <v>5</v>
      </c>
      <c r="L248">
        <v>3</v>
      </c>
      <c r="M248">
        <v>3</v>
      </c>
      <c r="N248">
        <v>1</v>
      </c>
      <c r="O248">
        <v>3</v>
      </c>
      <c r="P248">
        <v>3</v>
      </c>
      <c r="Q248">
        <v>3</v>
      </c>
      <c r="R248">
        <v>2</v>
      </c>
      <c r="S248">
        <v>3</v>
      </c>
      <c r="T248">
        <v>3</v>
      </c>
      <c r="U248">
        <v>4</v>
      </c>
      <c r="V248">
        <v>4</v>
      </c>
      <c r="W248">
        <v>5</v>
      </c>
      <c r="X248" s="6">
        <v>2</v>
      </c>
      <c r="Y248" s="6">
        <v>2</v>
      </c>
      <c r="Z248" s="6">
        <v>2</v>
      </c>
      <c r="AA248" s="6">
        <v>5</v>
      </c>
      <c r="AB248" s="6">
        <v>2</v>
      </c>
      <c r="AC248" s="6">
        <v>2</v>
      </c>
      <c r="AD248" s="6">
        <v>3</v>
      </c>
      <c r="AE248" s="6">
        <v>3</v>
      </c>
      <c r="AF248" s="6">
        <v>4</v>
      </c>
      <c r="AG248" s="6">
        <v>2</v>
      </c>
      <c r="AH248" s="6">
        <v>3</v>
      </c>
      <c r="AI248" s="6">
        <v>5</v>
      </c>
      <c r="AJ248" s="11">
        <v>5</v>
      </c>
      <c r="AK248" s="11">
        <v>3</v>
      </c>
      <c r="AL248" s="11">
        <v>3</v>
      </c>
      <c r="AM248" s="11">
        <v>1</v>
      </c>
      <c r="AN248" s="11">
        <v>3</v>
      </c>
      <c r="AO248" s="11">
        <v>3</v>
      </c>
      <c r="AP248" s="11">
        <v>4</v>
      </c>
      <c r="AQ248" s="11">
        <v>2</v>
      </c>
      <c r="AR248" s="11">
        <v>2</v>
      </c>
      <c r="AS248" s="11">
        <v>3</v>
      </c>
      <c r="AT248" s="11">
        <v>4</v>
      </c>
      <c r="AU248" s="11">
        <v>3</v>
      </c>
      <c r="AV248" s="11">
        <v>4</v>
      </c>
      <c r="AW248" s="11">
        <v>3</v>
      </c>
      <c r="AX248" s="11">
        <v>4</v>
      </c>
      <c r="AY248" s="11">
        <v>2</v>
      </c>
      <c r="AZ248" s="11">
        <v>5</v>
      </c>
      <c r="BA248" s="11">
        <v>3</v>
      </c>
      <c r="BB248" s="11">
        <v>2</v>
      </c>
      <c r="BC248" s="11">
        <v>3</v>
      </c>
      <c r="BD248" s="11">
        <v>3</v>
      </c>
      <c r="BE248" s="11">
        <v>4</v>
      </c>
      <c r="BF248" s="11">
        <v>4</v>
      </c>
      <c r="BG248" s="11">
        <v>4</v>
      </c>
      <c r="BH248" s="11">
        <v>2</v>
      </c>
      <c r="BI248" s="19">
        <f t="shared" si="156"/>
        <v>1</v>
      </c>
      <c r="BJ248" s="19">
        <f t="shared" si="157"/>
        <v>1</v>
      </c>
      <c r="BK248" s="19">
        <f t="shared" si="158"/>
        <v>1</v>
      </c>
      <c r="BL248" s="19">
        <f t="shared" si="159"/>
        <v>1</v>
      </c>
      <c r="BM248" s="19">
        <f t="shared" si="160"/>
        <v>1</v>
      </c>
      <c r="BN248" s="19">
        <f t="shared" si="161"/>
        <v>1</v>
      </c>
      <c r="BO248" s="19">
        <f t="shared" si="162"/>
        <v>0</v>
      </c>
      <c r="BP248" s="19">
        <f t="shared" si="163"/>
        <v>1</v>
      </c>
      <c r="BQ248" s="19">
        <f t="shared" si="164"/>
        <v>0</v>
      </c>
      <c r="BR248" s="19">
        <f t="shared" si="165"/>
        <v>1</v>
      </c>
      <c r="BS248" s="19">
        <f t="shared" si="166"/>
        <v>1</v>
      </c>
      <c r="BT248" s="19">
        <f t="shared" si="167"/>
        <v>0</v>
      </c>
      <c r="BU248" s="19">
        <f t="shared" si="168"/>
        <v>0</v>
      </c>
      <c r="BV248" s="19">
        <f t="shared" si="169"/>
        <v>0</v>
      </c>
      <c r="BW248" s="19">
        <f t="shared" si="170"/>
        <v>0</v>
      </c>
      <c r="BX248" s="19">
        <f t="shared" si="171"/>
        <v>1</v>
      </c>
      <c r="BY248" s="19">
        <f t="shared" si="172"/>
        <v>1</v>
      </c>
      <c r="BZ248" s="19">
        <f t="shared" si="173"/>
        <v>0</v>
      </c>
      <c r="CA248" s="19">
        <f t="shared" si="174"/>
        <v>1</v>
      </c>
      <c r="CB248" s="19">
        <f t="shared" si="175"/>
        <v>1</v>
      </c>
      <c r="CC248" s="19">
        <f t="shared" si="176"/>
        <v>1</v>
      </c>
      <c r="CD248" s="19">
        <f t="shared" si="177"/>
        <v>1</v>
      </c>
      <c r="CE248" s="19">
        <f t="shared" si="178"/>
        <v>0</v>
      </c>
      <c r="CF248" s="19">
        <f t="shared" si="179"/>
        <v>0</v>
      </c>
      <c r="CG248" s="19">
        <f t="shared" si="180"/>
        <v>0</v>
      </c>
      <c r="CH248" s="19">
        <f t="shared" si="181"/>
        <v>1</v>
      </c>
      <c r="CI248" s="19">
        <f t="shared" si="182"/>
        <v>1</v>
      </c>
      <c r="CJ248" s="19">
        <f t="shared" si="183"/>
        <v>1</v>
      </c>
      <c r="CK248" s="19">
        <f t="shared" si="184"/>
        <v>1</v>
      </c>
      <c r="CL248" s="19">
        <f t="shared" si="185"/>
        <v>1</v>
      </c>
      <c r="CM248" s="19">
        <f t="shared" si="186"/>
        <v>1</v>
      </c>
      <c r="CN248" s="19">
        <f t="shared" si="187"/>
        <v>1</v>
      </c>
      <c r="CO248" s="19">
        <f t="shared" si="188"/>
        <v>1</v>
      </c>
      <c r="CP248" s="19">
        <f t="shared" si="189"/>
        <v>1</v>
      </c>
      <c r="CQ248" s="19">
        <f t="shared" si="190"/>
        <v>1</v>
      </c>
      <c r="CR248" s="19">
        <f t="shared" si="191"/>
        <v>1</v>
      </c>
      <c r="CS248" s="19">
        <f t="shared" si="192"/>
        <v>1</v>
      </c>
      <c r="CT248" s="19">
        <f t="shared" si="193"/>
        <v>1</v>
      </c>
      <c r="CU248" s="19">
        <f t="shared" si="194"/>
        <v>1</v>
      </c>
      <c r="CV248" s="19">
        <f t="shared" si="195"/>
        <v>0</v>
      </c>
      <c r="CW248" s="19">
        <f t="shared" si="196"/>
        <v>1</v>
      </c>
      <c r="CX248" s="19">
        <f t="shared" si="197"/>
        <v>1</v>
      </c>
      <c r="CY248" s="19">
        <f t="shared" si="198"/>
        <v>1</v>
      </c>
      <c r="CZ248" s="19">
        <f t="shared" si="199"/>
        <v>1</v>
      </c>
      <c r="DA248" s="19">
        <f t="shared" si="200"/>
        <v>1</v>
      </c>
      <c r="DB248" s="19">
        <f t="shared" si="201"/>
        <v>1</v>
      </c>
      <c r="DC248" s="19">
        <f t="shared" si="202"/>
        <v>1</v>
      </c>
      <c r="DD248" s="19">
        <f t="shared" si="203"/>
        <v>0</v>
      </c>
      <c r="DE248" s="19">
        <f t="shared" si="204"/>
        <v>1</v>
      </c>
      <c r="DF248" s="19">
        <f t="shared" si="205"/>
        <v>1</v>
      </c>
      <c r="DG248" s="19">
        <f t="shared" si="206"/>
        <v>15</v>
      </c>
      <c r="DH248" s="19">
        <f t="shared" si="207"/>
        <v>23</v>
      </c>
      <c r="DI248" s="14">
        <v>3</v>
      </c>
      <c r="DJ248" s="14"/>
      <c r="DK248" s="14">
        <v>1</v>
      </c>
      <c r="DL248" s="14">
        <v>2</v>
      </c>
      <c r="DM248" s="99">
        <v>0</v>
      </c>
      <c r="DN248" s="99">
        <v>0</v>
      </c>
      <c r="DO248" s="99">
        <v>0</v>
      </c>
      <c r="DP248" s="99">
        <v>0</v>
      </c>
      <c r="DQ248" s="99">
        <v>1</v>
      </c>
      <c r="DR248">
        <v>0</v>
      </c>
      <c r="DS248">
        <v>1</v>
      </c>
      <c r="DT248">
        <v>0</v>
      </c>
      <c r="DU248">
        <v>1</v>
      </c>
      <c r="DV248">
        <v>1</v>
      </c>
      <c r="DW248">
        <v>1</v>
      </c>
      <c r="DX248">
        <v>1</v>
      </c>
      <c r="DY248">
        <v>0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0</v>
      </c>
      <c r="EG248">
        <v>7</v>
      </c>
      <c r="EH248">
        <v>11</v>
      </c>
      <c r="EI248">
        <v>6</v>
      </c>
      <c r="EJ248">
        <v>6</v>
      </c>
      <c r="EK248">
        <v>13</v>
      </c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 s="26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 s="26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 s="26"/>
      <c r="HS248"/>
      <c r="HT248"/>
      <c r="HU248"/>
      <c r="HV248"/>
      <c r="HW248" s="26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</row>
    <row r="249" spans="1:338" s="21" customFormat="1" x14ac:dyDescent="0.25">
      <c r="A249" t="s">
        <v>102</v>
      </c>
      <c r="B249" t="s">
        <v>69</v>
      </c>
      <c r="C249" t="s">
        <v>75</v>
      </c>
      <c r="D249" t="s">
        <v>549</v>
      </c>
      <c r="E249" s="1">
        <v>1</v>
      </c>
      <c r="F249" s="60">
        <v>26</v>
      </c>
      <c r="G249" s="60">
        <v>20.5</v>
      </c>
      <c r="H249" s="60">
        <v>175</v>
      </c>
      <c r="I249" s="60">
        <v>41</v>
      </c>
      <c r="J249" s="60">
        <v>51.047619050000002</v>
      </c>
      <c r="K249">
        <v>3</v>
      </c>
      <c r="L249">
        <v>1</v>
      </c>
      <c r="M249">
        <v>3</v>
      </c>
      <c r="N249">
        <v>4</v>
      </c>
      <c r="O249">
        <v>4</v>
      </c>
      <c r="P249">
        <v>2</v>
      </c>
      <c r="Q249">
        <v>3</v>
      </c>
      <c r="R249">
        <v>2</v>
      </c>
      <c r="S249">
        <v>3</v>
      </c>
      <c r="T249">
        <v>1</v>
      </c>
      <c r="U249">
        <v>4</v>
      </c>
      <c r="V249">
        <v>3</v>
      </c>
      <c r="W249">
        <v>5</v>
      </c>
      <c r="X249" s="6">
        <v>2</v>
      </c>
      <c r="Y249" s="6">
        <v>2</v>
      </c>
      <c r="Z249" s="6">
        <v>3</v>
      </c>
      <c r="AA249" s="6">
        <v>2</v>
      </c>
      <c r="AB249" s="6">
        <v>2</v>
      </c>
      <c r="AC249" s="6">
        <v>3</v>
      </c>
      <c r="AD249" s="6">
        <v>2</v>
      </c>
      <c r="AE249" s="6">
        <v>2</v>
      </c>
      <c r="AF249" s="6">
        <v>4</v>
      </c>
      <c r="AG249" s="6">
        <v>4</v>
      </c>
      <c r="AH249" s="6">
        <v>2</v>
      </c>
      <c r="AI249" s="6">
        <v>1</v>
      </c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9">
        <f t="shared" si="156"/>
        <v>0</v>
      </c>
      <c r="BJ249" s="19">
        <f t="shared" si="157"/>
        <v>0</v>
      </c>
      <c r="BK249" s="19">
        <f t="shared" si="158"/>
        <v>1</v>
      </c>
      <c r="BL249" s="19">
        <f t="shared" si="159"/>
        <v>0</v>
      </c>
      <c r="BM249" s="19">
        <f t="shared" si="160"/>
        <v>0</v>
      </c>
      <c r="BN249" s="19">
        <f t="shared" si="161"/>
        <v>0</v>
      </c>
      <c r="BO249" s="19">
        <f t="shared" si="162"/>
        <v>0</v>
      </c>
      <c r="BP249" s="19">
        <f t="shared" si="163"/>
        <v>1</v>
      </c>
      <c r="BQ249" s="19">
        <f t="shared" si="164"/>
        <v>0</v>
      </c>
      <c r="BR249" s="19">
        <f t="shared" si="165"/>
        <v>0</v>
      </c>
      <c r="BS249" s="19">
        <f t="shared" si="166"/>
        <v>1</v>
      </c>
      <c r="BT249" s="19">
        <f t="shared" si="167"/>
        <v>1</v>
      </c>
      <c r="BU249" s="19">
        <f t="shared" si="168"/>
        <v>0</v>
      </c>
      <c r="BV249" s="19">
        <f t="shared" si="169"/>
        <v>0</v>
      </c>
      <c r="BW249" s="19">
        <f t="shared" si="170"/>
        <v>0</v>
      </c>
      <c r="BX249" s="19">
        <f t="shared" si="171"/>
        <v>0</v>
      </c>
      <c r="BY249" s="19">
        <f t="shared" si="172"/>
        <v>0</v>
      </c>
      <c r="BZ249" s="19">
        <f t="shared" si="173"/>
        <v>0</v>
      </c>
      <c r="CA249" s="19">
        <f t="shared" si="174"/>
        <v>0</v>
      </c>
      <c r="CB249" s="19">
        <f t="shared" si="175"/>
        <v>0</v>
      </c>
      <c r="CC249" s="19">
        <f t="shared" si="176"/>
        <v>0</v>
      </c>
      <c r="CD249" s="19">
        <f t="shared" si="177"/>
        <v>1</v>
      </c>
      <c r="CE249" s="19">
        <f t="shared" si="178"/>
        <v>0</v>
      </c>
      <c r="CF249" s="19">
        <f t="shared" si="179"/>
        <v>0</v>
      </c>
      <c r="CG249" s="19">
        <f t="shared" si="180"/>
        <v>0</v>
      </c>
      <c r="CH249" s="19" t="str">
        <f t="shared" si="181"/>
        <v>NA</v>
      </c>
      <c r="CI249" s="19" t="str">
        <f t="shared" si="182"/>
        <v>NA</v>
      </c>
      <c r="CJ249" s="19" t="str">
        <f t="shared" si="183"/>
        <v>NA</v>
      </c>
      <c r="CK249" s="19" t="str">
        <f t="shared" si="184"/>
        <v>NA</v>
      </c>
      <c r="CL249" s="19" t="str">
        <f t="shared" si="185"/>
        <v>NA</v>
      </c>
      <c r="CM249" s="19" t="str">
        <f t="shared" si="186"/>
        <v>NA</v>
      </c>
      <c r="CN249" s="19" t="str">
        <f t="shared" si="187"/>
        <v>NA</v>
      </c>
      <c r="CO249" s="19" t="str">
        <f t="shared" si="188"/>
        <v>NA</v>
      </c>
      <c r="CP249" s="19" t="str">
        <f t="shared" si="189"/>
        <v>NA</v>
      </c>
      <c r="CQ249" s="19" t="str">
        <f t="shared" si="190"/>
        <v>NA</v>
      </c>
      <c r="CR249" s="19" t="str">
        <f t="shared" si="191"/>
        <v>NA</v>
      </c>
      <c r="CS249" s="19" t="str">
        <f t="shared" si="192"/>
        <v>NA</v>
      </c>
      <c r="CT249" s="19" t="str">
        <f t="shared" si="193"/>
        <v>NA</v>
      </c>
      <c r="CU249" s="19" t="str">
        <f t="shared" si="194"/>
        <v>NA</v>
      </c>
      <c r="CV249" s="19" t="str">
        <f t="shared" si="195"/>
        <v>NA</v>
      </c>
      <c r="CW249" s="19" t="str">
        <f t="shared" si="196"/>
        <v>NA</v>
      </c>
      <c r="CX249" s="19" t="str">
        <f t="shared" si="197"/>
        <v>NA</v>
      </c>
      <c r="CY249" s="19" t="str">
        <f t="shared" si="198"/>
        <v>NA</v>
      </c>
      <c r="CZ249" s="19" t="str">
        <f t="shared" si="199"/>
        <v>NA</v>
      </c>
      <c r="DA249" s="19" t="str">
        <f t="shared" si="200"/>
        <v>NA</v>
      </c>
      <c r="DB249" s="19" t="str">
        <f t="shared" si="201"/>
        <v>NA</v>
      </c>
      <c r="DC249" s="19" t="str">
        <f t="shared" si="202"/>
        <v>NA</v>
      </c>
      <c r="DD249" s="19" t="str">
        <f t="shared" si="203"/>
        <v>NA</v>
      </c>
      <c r="DE249" s="19" t="str">
        <f t="shared" si="204"/>
        <v>NA</v>
      </c>
      <c r="DF249" s="19" t="str">
        <f t="shared" si="205"/>
        <v>NA</v>
      </c>
      <c r="DG249" s="19">
        <f t="shared" si="206"/>
        <v>5</v>
      </c>
      <c r="DH249" s="19">
        <f t="shared" si="207"/>
        <v>0</v>
      </c>
      <c r="DI249" s="14">
        <v>2</v>
      </c>
      <c r="DJ249" s="14"/>
      <c r="DK249" s="14">
        <v>2</v>
      </c>
      <c r="DL249" s="14">
        <v>2</v>
      </c>
      <c r="DM249" s="99">
        <v>0</v>
      </c>
      <c r="DN249" s="99">
        <v>0</v>
      </c>
      <c r="DO249" s="99">
        <v>0</v>
      </c>
      <c r="DP249" s="99">
        <v>0</v>
      </c>
      <c r="DQ249" s="99">
        <v>1</v>
      </c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 s="26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 s="26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 s="26"/>
      <c r="HS249"/>
      <c r="HT249"/>
      <c r="HU249"/>
      <c r="HV249"/>
      <c r="HW249" s="26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</row>
    <row r="250" spans="1:338" s="21" customFormat="1" x14ac:dyDescent="0.25">
      <c r="A250" t="s">
        <v>203</v>
      </c>
      <c r="B250" t="s">
        <v>69</v>
      </c>
      <c r="C250" t="s">
        <v>75</v>
      </c>
      <c r="D250" t="s">
        <v>549</v>
      </c>
      <c r="E250" s="1">
        <v>1</v>
      </c>
      <c r="F250" s="60">
        <v>26</v>
      </c>
      <c r="G250" s="60">
        <v>20.5</v>
      </c>
      <c r="H250" s="60">
        <v>175</v>
      </c>
      <c r="I250" s="60">
        <v>41</v>
      </c>
      <c r="J250" s="60">
        <v>51.047619050000002</v>
      </c>
      <c r="K250">
        <v>4</v>
      </c>
      <c r="L250">
        <v>3</v>
      </c>
      <c r="M250">
        <v>1</v>
      </c>
      <c r="N250">
        <v>4</v>
      </c>
      <c r="O250">
        <v>3</v>
      </c>
      <c r="P250">
        <v>2</v>
      </c>
      <c r="Q250">
        <v>4</v>
      </c>
      <c r="R250">
        <v>2</v>
      </c>
      <c r="S250">
        <v>1</v>
      </c>
      <c r="T250">
        <v>2</v>
      </c>
      <c r="U250">
        <v>4</v>
      </c>
      <c r="V250">
        <v>4</v>
      </c>
      <c r="W250">
        <v>4</v>
      </c>
      <c r="X250" s="6">
        <v>2</v>
      </c>
      <c r="Y250" s="6">
        <v>4</v>
      </c>
      <c r="Z250" s="6">
        <v>4</v>
      </c>
      <c r="AA250" s="6">
        <v>2</v>
      </c>
      <c r="AB250" s="6">
        <v>1</v>
      </c>
      <c r="AC250" s="6">
        <v>2</v>
      </c>
      <c r="AD250" s="6">
        <v>3</v>
      </c>
      <c r="AE250" s="6">
        <v>4</v>
      </c>
      <c r="AF250" s="6">
        <v>3</v>
      </c>
      <c r="AG250" s="6">
        <v>2</v>
      </c>
      <c r="AH250" s="6">
        <v>2</v>
      </c>
      <c r="AI250" s="6">
        <v>5</v>
      </c>
      <c r="AJ250" s="11">
        <v>5</v>
      </c>
      <c r="AK250" s="11">
        <v>2</v>
      </c>
      <c r="AL250" s="11">
        <v>3</v>
      </c>
      <c r="AM250" s="11">
        <v>1</v>
      </c>
      <c r="AN250" s="11">
        <v>3</v>
      </c>
      <c r="AO250" s="11">
        <v>2</v>
      </c>
      <c r="AP250" s="11">
        <v>4</v>
      </c>
      <c r="AQ250" s="11">
        <v>2</v>
      </c>
      <c r="AR250" s="11">
        <v>3</v>
      </c>
      <c r="AS250" s="11">
        <v>3</v>
      </c>
      <c r="AT250" s="11">
        <v>4</v>
      </c>
      <c r="AU250" s="11">
        <v>4</v>
      </c>
      <c r="AV250" s="11">
        <v>4</v>
      </c>
      <c r="AW250" s="11">
        <v>1</v>
      </c>
      <c r="AX250" s="11">
        <v>1</v>
      </c>
      <c r="AY250" s="11">
        <v>2</v>
      </c>
      <c r="AZ250" s="11">
        <v>1</v>
      </c>
      <c r="BA250" s="11">
        <v>3</v>
      </c>
      <c r="BB250" s="11">
        <v>2</v>
      </c>
      <c r="BC250" s="11">
        <v>3</v>
      </c>
      <c r="BD250" s="11">
        <v>4</v>
      </c>
      <c r="BE250" s="11">
        <v>4</v>
      </c>
      <c r="BF250" s="11">
        <v>2</v>
      </c>
      <c r="BG250" s="11">
        <v>4</v>
      </c>
      <c r="BH250" s="11">
        <v>4</v>
      </c>
      <c r="BI250" s="19">
        <f t="shared" si="156"/>
        <v>0</v>
      </c>
      <c r="BJ250" s="19">
        <f t="shared" si="157"/>
        <v>1</v>
      </c>
      <c r="BK250" s="19">
        <f t="shared" si="158"/>
        <v>0</v>
      </c>
      <c r="BL250" s="19">
        <f t="shared" si="159"/>
        <v>0</v>
      </c>
      <c r="BM250" s="19">
        <f t="shared" si="160"/>
        <v>1</v>
      </c>
      <c r="BN250" s="19">
        <f t="shared" si="161"/>
        <v>0</v>
      </c>
      <c r="BO250" s="19">
        <f t="shared" si="162"/>
        <v>1</v>
      </c>
      <c r="BP250" s="19">
        <f t="shared" si="163"/>
        <v>1</v>
      </c>
      <c r="BQ250" s="19">
        <f t="shared" si="164"/>
        <v>0</v>
      </c>
      <c r="BR250" s="19">
        <f t="shared" si="165"/>
        <v>0</v>
      </c>
      <c r="BS250" s="19">
        <f t="shared" si="166"/>
        <v>1</v>
      </c>
      <c r="BT250" s="19">
        <f t="shared" si="167"/>
        <v>0</v>
      </c>
      <c r="BU250" s="19">
        <f t="shared" si="168"/>
        <v>1</v>
      </c>
      <c r="BV250" s="19">
        <f t="shared" si="169"/>
        <v>0</v>
      </c>
      <c r="BW250" s="19">
        <f t="shared" si="170"/>
        <v>0</v>
      </c>
      <c r="BX250" s="19">
        <f t="shared" si="171"/>
        <v>0</v>
      </c>
      <c r="BY250" s="19">
        <f t="shared" si="172"/>
        <v>0</v>
      </c>
      <c r="BZ250" s="19">
        <f t="shared" si="173"/>
        <v>0</v>
      </c>
      <c r="CA250" s="19">
        <f t="shared" si="174"/>
        <v>1</v>
      </c>
      <c r="CB250" s="19">
        <f t="shared" si="175"/>
        <v>1</v>
      </c>
      <c r="CC250" s="19">
        <f t="shared" si="176"/>
        <v>0</v>
      </c>
      <c r="CD250" s="19">
        <f t="shared" si="177"/>
        <v>0</v>
      </c>
      <c r="CE250" s="19">
        <f t="shared" si="178"/>
        <v>0</v>
      </c>
      <c r="CF250" s="19">
        <f t="shared" si="179"/>
        <v>0</v>
      </c>
      <c r="CG250" s="19">
        <f t="shared" si="180"/>
        <v>0</v>
      </c>
      <c r="CH250" s="19">
        <f t="shared" si="181"/>
        <v>1</v>
      </c>
      <c r="CI250" s="19">
        <f t="shared" si="182"/>
        <v>0</v>
      </c>
      <c r="CJ250" s="19">
        <f t="shared" si="183"/>
        <v>1</v>
      </c>
      <c r="CK250" s="19">
        <f t="shared" si="184"/>
        <v>1</v>
      </c>
      <c r="CL250" s="19">
        <f t="shared" si="185"/>
        <v>1</v>
      </c>
      <c r="CM250" s="19">
        <f t="shared" si="186"/>
        <v>0</v>
      </c>
      <c r="CN250" s="19">
        <f t="shared" si="187"/>
        <v>1</v>
      </c>
      <c r="CO250" s="19">
        <f t="shared" si="188"/>
        <v>1</v>
      </c>
      <c r="CP250" s="19">
        <f t="shared" si="189"/>
        <v>0</v>
      </c>
      <c r="CQ250" s="19">
        <f t="shared" si="190"/>
        <v>1</v>
      </c>
      <c r="CR250" s="19">
        <f t="shared" si="191"/>
        <v>1</v>
      </c>
      <c r="CS250" s="19">
        <f t="shared" si="192"/>
        <v>0</v>
      </c>
      <c r="CT250" s="19">
        <f t="shared" si="193"/>
        <v>1</v>
      </c>
      <c r="CU250" s="19">
        <f t="shared" si="194"/>
        <v>0</v>
      </c>
      <c r="CV250" s="19">
        <f t="shared" si="195"/>
        <v>0</v>
      </c>
      <c r="CW250" s="19">
        <f t="shared" si="196"/>
        <v>1</v>
      </c>
      <c r="CX250" s="19">
        <f t="shared" si="197"/>
        <v>0</v>
      </c>
      <c r="CY250" s="19">
        <f t="shared" si="198"/>
        <v>1</v>
      </c>
      <c r="CZ250" s="19">
        <f t="shared" si="199"/>
        <v>1</v>
      </c>
      <c r="DA250" s="19">
        <f t="shared" si="200"/>
        <v>1</v>
      </c>
      <c r="DB250" s="19">
        <f t="shared" si="201"/>
        <v>0</v>
      </c>
      <c r="DC250" s="19">
        <f t="shared" si="202"/>
        <v>1</v>
      </c>
      <c r="DD250" s="19">
        <f t="shared" si="203"/>
        <v>0</v>
      </c>
      <c r="DE250" s="19">
        <f t="shared" si="204"/>
        <v>1</v>
      </c>
      <c r="DF250" s="19">
        <f t="shared" si="205"/>
        <v>0</v>
      </c>
      <c r="DG250" s="19">
        <f t="shared" si="206"/>
        <v>8</v>
      </c>
      <c r="DH250" s="19">
        <f t="shared" si="207"/>
        <v>15</v>
      </c>
      <c r="DI250" s="14">
        <v>2</v>
      </c>
      <c r="DJ250" s="14"/>
      <c r="DK250" s="14">
        <v>1</v>
      </c>
      <c r="DL250" s="14">
        <v>2</v>
      </c>
      <c r="DM250" s="99">
        <v>0</v>
      </c>
      <c r="DN250" s="99">
        <v>1</v>
      </c>
      <c r="DO250" s="99">
        <v>0</v>
      </c>
      <c r="DP250" s="99">
        <v>0</v>
      </c>
      <c r="DQ250" s="99">
        <v>0</v>
      </c>
      <c r="DR250">
        <v>0</v>
      </c>
      <c r="DS250">
        <v>0</v>
      </c>
      <c r="DT250">
        <v>1</v>
      </c>
      <c r="DU250">
        <v>1</v>
      </c>
      <c r="DV250">
        <v>0</v>
      </c>
      <c r="DW250">
        <v>1</v>
      </c>
      <c r="DX250">
        <v>0</v>
      </c>
      <c r="DY250">
        <v>0</v>
      </c>
      <c r="DZ250">
        <v>1</v>
      </c>
      <c r="EA250">
        <v>1</v>
      </c>
      <c r="EB250">
        <v>1</v>
      </c>
      <c r="EC250">
        <v>1</v>
      </c>
      <c r="ED250">
        <v>1</v>
      </c>
      <c r="EE250">
        <v>0</v>
      </c>
      <c r="EF250">
        <v>1</v>
      </c>
      <c r="EG250">
        <v>10</v>
      </c>
      <c r="EH250">
        <v>8</v>
      </c>
      <c r="EI250">
        <v>8</v>
      </c>
      <c r="EJ250">
        <v>5</v>
      </c>
      <c r="EK250">
        <v>8</v>
      </c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 s="26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 s="26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 s="26"/>
      <c r="HS250"/>
      <c r="HT250"/>
      <c r="HU250"/>
      <c r="HV250"/>
      <c r="HW250" s="26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</row>
    <row r="251" spans="1:338" s="21" customFormat="1" x14ac:dyDescent="0.25">
      <c r="A251" t="s">
        <v>191</v>
      </c>
      <c r="B251" t="s">
        <v>69</v>
      </c>
      <c r="C251" t="s">
        <v>75</v>
      </c>
      <c r="D251" t="s">
        <v>549</v>
      </c>
      <c r="E251" s="1">
        <v>1</v>
      </c>
      <c r="F251" s="60">
        <v>26</v>
      </c>
      <c r="G251" s="60">
        <v>20.5</v>
      </c>
      <c r="H251" s="60">
        <v>175</v>
      </c>
      <c r="I251" s="60">
        <v>41</v>
      </c>
      <c r="J251" s="60">
        <v>51.047619050000002</v>
      </c>
      <c r="K251">
        <v>5</v>
      </c>
      <c r="L251">
        <v>3</v>
      </c>
      <c r="M251">
        <v>3</v>
      </c>
      <c r="N251">
        <v>1</v>
      </c>
      <c r="O251">
        <v>4</v>
      </c>
      <c r="P251">
        <v>1</v>
      </c>
      <c r="Q251">
        <v>3</v>
      </c>
      <c r="R251">
        <v>2</v>
      </c>
      <c r="S251">
        <v>1</v>
      </c>
      <c r="T251">
        <v>5</v>
      </c>
      <c r="U251">
        <v>4</v>
      </c>
      <c r="V251">
        <v>3</v>
      </c>
      <c r="W251">
        <v>4</v>
      </c>
      <c r="X251" s="6">
        <v>2</v>
      </c>
      <c r="Y251" s="6">
        <v>4</v>
      </c>
      <c r="Z251" s="6">
        <v>1</v>
      </c>
      <c r="AA251" s="6">
        <v>2</v>
      </c>
      <c r="AB251" s="6">
        <v>2</v>
      </c>
      <c r="AC251" s="6">
        <v>2</v>
      </c>
      <c r="AD251" s="6">
        <v>3</v>
      </c>
      <c r="AE251" s="6">
        <v>5</v>
      </c>
      <c r="AF251" s="6">
        <v>1</v>
      </c>
      <c r="AG251" s="6">
        <v>2</v>
      </c>
      <c r="AH251" s="6">
        <v>1</v>
      </c>
      <c r="AI251" s="6">
        <v>4</v>
      </c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9">
        <f t="shared" si="156"/>
        <v>1</v>
      </c>
      <c r="BJ251" s="19">
        <f t="shared" si="157"/>
        <v>1</v>
      </c>
      <c r="BK251" s="19">
        <f t="shared" si="158"/>
        <v>1</v>
      </c>
      <c r="BL251" s="19">
        <f t="shared" si="159"/>
        <v>1</v>
      </c>
      <c r="BM251" s="19">
        <f t="shared" si="160"/>
        <v>0</v>
      </c>
      <c r="BN251" s="19">
        <f t="shared" si="161"/>
        <v>0</v>
      </c>
      <c r="BO251" s="19">
        <f t="shared" si="162"/>
        <v>0</v>
      </c>
      <c r="BP251" s="19">
        <f t="shared" si="163"/>
        <v>1</v>
      </c>
      <c r="BQ251" s="19">
        <f t="shared" si="164"/>
        <v>0</v>
      </c>
      <c r="BR251" s="19">
        <f t="shared" si="165"/>
        <v>0</v>
      </c>
      <c r="BS251" s="19">
        <f t="shared" si="166"/>
        <v>1</v>
      </c>
      <c r="BT251" s="19">
        <f t="shared" si="167"/>
        <v>1</v>
      </c>
      <c r="BU251" s="19">
        <f t="shared" si="168"/>
        <v>1</v>
      </c>
      <c r="BV251" s="19">
        <f t="shared" si="169"/>
        <v>0</v>
      </c>
      <c r="BW251" s="19">
        <f t="shared" si="170"/>
        <v>0</v>
      </c>
      <c r="BX251" s="19">
        <f t="shared" si="171"/>
        <v>0</v>
      </c>
      <c r="BY251" s="19">
        <f t="shared" si="172"/>
        <v>0</v>
      </c>
      <c r="BZ251" s="19">
        <f t="shared" si="173"/>
        <v>0</v>
      </c>
      <c r="CA251" s="19">
        <f t="shared" si="174"/>
        <v>1</v>
      </c>
      <c r="CB251" s="19">
        <f t="shared" si="175"/>
        <v>1</v>
      </c>
      <c r="CC251" s="19">
        <f t="shared" si="176"/>
        <v>0</v>
      </c>
      <c r="CD251" s="19">
        <f t="shared" si="177"/>
        <v>0</v>
      </c>
      <c r="CE251" s="19">
        <f t="shared" si="178"/>
        <v>0</v>
      </c>
      <c r="CF251" s="19">
        <f t="shared" si="179"/>
        <v>0</v>
      </c>
      <c r="CG251" s="19">
        <f t="shared" si="180"/>
        <v>0</v>
      </c>
      <c r="CH251" s="19" t="str">
        <f t="shared" si="181"/>
        <v>NA</v>
      </c>
      <c r="CI251" s="19" t="str">
        <f t="shared" si="182"/>
        <v>NA</v>
      </c>
      <c r="CJ251" s="19" t="str">
        <f t="shared" si="183"/>
        <v>NA</v>
      </c>
      <c r="CK251" s="19" t="str">
        <f t="shared" si="184"/>
        <v>NA</v>
      </c>
      <c r="CL251" s="19" t="str">
        <f t="shared" si="185"/>
        <v>NA</v>
      </c>
      <c r="CM251" s="19" t="str">
        <f t="shared" si="186"/>
        <v>NA</v>
      </c>
      <c r="CN251" s="19" t="str">
        <f t="shared" si="187"/>
        <v>NA</v>
      </c>
      <c r="CO251" s="19" t="str">
        <f t="shared" si="188"/>
        <v>NA</v>
      </c>
      <c r="CP251" s="19" t="str">
        <f t="shared" si="189"/>
        <v>NA</v>
      </c>
      <c r="CQ251" s="19" t="str">
        <f t="shared" si="190"/>
        <v>NA</v>
      </c>
      <c r="CR251" s="19" t="str">
        <f t="shared" si="191"/>
        <v>NA</v>
      </c>
      <c r="CS251" s="19" t="str">
        <f t="shared" si="192"/>
        <v>NA</v>
      </c>
      <c r="CT251" s="19" t="str">
        <f t="shared" si="193"/>
        <v>NA</v>
      </c>
      <c r="CU251" s="19" t="str">
        <f t="shared" si="194"/>
        <v>NA</v>
      </c>
      <c r="CV251" s="19" t="str">
        <f t="shared" si="195"/>
        <v>NA</v>
      </c>
      <c r="CW251" s="19" t="str">
        <f t="shared" si="196"/>
        <v>NA</v>
      </c>
      <c r="CX251" s="19" t="str">
        <f t="shared" si="197"/>
        <v>NA</v>
      </c>
      <c r="CY251" s="19" t="str">
        <f t="shared" si="198"/>
        <v>NA</v>
      </c>
      <c r="CZ251" s="19" t="str">
        <f t="shared" si="199"/>
        <v>NA</v>
      </c>
      <c r="DA251" s="19" t="str">
        <f t="shared" si="200"/>
        <v>NA</v>
      </c>
      <c r="DB251" s="19" t="str">
        <f t="shared" si="201"/>
        <v>NA</v>
      </c>
      <c r="DC251" s="19" t="str">
        <f t="shared" si="202"/>
        <v>NA</v>
      </c>
      <c r="DD251" s="19" t="str">
        <f t="shared" si="203"/>
        <v>NA</v>
      </c>
      <c r="DE251" s="19" t="str">
        <f t="shared" si="204"/>
        <v>NA</v>
      </c>
      <c r="DF251" s="19" t="str">
        <f t="shared" si="205"/>
        <v>NA</v>
      </c>
      <c r="DG251" s="19">
        <f t="shared" si="206"/>
        <v>10</v>
      </c>
      <c r="DH251" s="19">
        <f t="shared" si="207"/>
        <v>0</v>
      </c>
      <c r="DI251" s="14">
        <v>2</v>
      </c>
      <c r="DJ251" s="14"/>
      <c r="DK251" s="14">
        <v>1</v>
      </c>
      <c r="DL251" s="14">
        <v>1</v>
      </c>
      <c r="DM251" s="99">
        <v>0</v>
      </c>
      <c r="DN251" s="99">
        <v>0</v>
      </c>
      <c r="DO251" s="99">
        <v>0</v>
      </c>
      <c r="DP251" s="99">
        <v>0</v>
      </c>
      <c r="DQ251" s="99">
        <v>1</v>
      </c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 s="26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 s="26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 s="26"/>
      <c r="HS251"/>
      <c r="HT251"/>
      <c r="HU251"/>
      <c r="HV251"/>
      <c r="HW251" s="26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</row>
    <row r="252" spans="1:338" s="21" customFormat="1" x14ac:dyDescent="0.25">
      <c r="A252" t="s">
        <v>150</v>
      </c>
      <c r="B252" t="s">
        <v>69</v>
      </c>
      <c r="C252" t="s">
        <v>75</v>
      </c>
      <c r="D252" t="s">
        <v>549</v>
      </c>
      <c r="E252" s="1">
        <v>1</v>
      </c>
      <c r="F252" s="60">
        <v>26</v>
      </c>
      <c r="G252" s="60">
        <v>20.5</v>
      </c>
      <c r="H252" s="60">
        <v>175</v>
      </c>
      <c r="I252" s="60">
        <v>41</v>
      </c>
      <c r="J252" s="60">
        <v>51.047619050000002</v>
      </c>
      <c r="K252">
        <v>5</v>
      </c>
      <c r="L252">
        <v>3</v>
      </c>
      <c r="M252">
        <v>3</v>
      </c>
      <c r="N252">
        <v>1</v>
      </c>
      <c r="O252">
        <v>5</v>
      </c>
      <c r="P252">
        <v>3</v>
      </c>
      <c r="Q252">
        <v>4</v>
      </c>
      <c r="R252">
        <v>2</v>
      </c>
      <c r="S252">
        <v>3</v>
      </c>
      <c r="T252">
        <v>2</v>
      </c>
      <c r="U252">
        <v>2</v>
      </c>
      <c r="V252">
        <v>4</v>
      </c>
      <c r="W252">
        <v>4</v>
      </c>
      <c r="X252" s="6">
        <v>4</v>
      </c>
      <c r="Y252" s="6">
        <v>4</v>
      </c>
      <c r="Z252" s="6">
        <v>3</v>
      </c>
      <c r="AA252" s="6">
        <v>5</v>
      </c>
      <c r="AB252" s="6">
        <v>2</v>
      </c>
      <c r="AC252" s="6">
        <v>2</v>
      </c>
      <c r="AD252" s="6">
        <v>3</v>
      </c>
      <c r="AE252" s="6">
        <v>4</v>
      </c>
      <c r="AF252" s="6">
        <v>1</v>
      </c>
      <c r="AG252" s="6">
        <v>3</v>
      </c>
      <c r="AH252" s="6">
        <v>1</v>
      </c>
      <c r="AI252" s="6">
        <v>4</v>
      </c>
      <c r="AJ252" s="11">
        <v>5</v>
      </c>
      <c r="AK252" s="11">
        <v>3</v>
      </c>
      <c r="AL252" s="11">
        <v>2</v>
      </c>
      <c r="AM252" s="11">
        <v>1</v>
      </c>
      <c r="AN252" s="11">
        <v>3</v>
      </c>
      <c r="AO252" s="11">
        <v>3</v>
      </c>
      <c r="AP252" s="11">
        <v>4</v>
      </c>
      <c r="AQ252" s="11">
        <v>2</v>
      </c>
      <c r="AR252" s="11">
        <v>2</v>
      </c>
      <c r="AS252" s="11">
        <v>3</v>
      </c>
      <c r="AT252" s="11">
        <v>4</v>
      </c>
      <c r="AU252" s="11">
        <v>3</v>
      </c>
      <c r="AV252" s="11">
        <v>4</v>
      </c>
      <c r="AW252" s="11">
        <v>3</v>
      </c>
      <c r="AX252" s="11">
        <v>2</v>
      </c>
      <c r="AY252" s="11">
        <v>2</v>
      </c>
      <c r="AZ252" s="11">
        <v>1</v>
      </c>
      <c r="BA252" s="11">
        <v>3</v>
      </c>
      <c r="BB252" s="11">
        <v>4</v>
      </c>
      <c r="BC252" s="11">
        <v>3</v>
      </c>
      <c r="BD252" s="11">
        <v>3</v>
      </c>
      <c r="BE252" s="11">
        <v>1</v>
      </c>
      <c r="BF252" s="11">
        <v>1</v>
      </c>
      <c r="BG252" s="11">
        <v>3</v>
      </c>
      <c r="BH252" s="11">
        <v>2</v>
      </c>
      <c r="BI252" s="19">
        <f t="shared" si="156"/>
        <v>1</v>
      </c>
      <c r="BJ252" s="19">
        <f t="shared" si="157"/>
        <v>1</v>
      </c>
      <c r="BK252" s="19">
        <f t="shared" si="158"/>
        <v>1</v>
      </c>
      <c r="BL252" s="19">
        <f t="shared" si="159"/>
        <v>1</v>
      </c>
      <c r="BM252" s="19">
        <f t="shared" si="160"/>
        <v>0</v>
      </c>
      <c r="BN252" s="19">
        <f t="shared" si="161"/>
        <v>1</v>
      </c>
      <c r="BO252" s="19">
        <f t="shared" si="162"/>
        <v>1</v>
      </c>
      <c r="BP252" s="19">
        <f t="shared" si="163"/>
        <v>1</v>
      </c>
      <c r="BQ252" s="19">
        <f t="shared" si="164"/>
        <v>0</v>
      </c>
      <c r="BR252" s="19">
        <f t="shared" si="165"/>
        <v>0</v>
      </c>
      <c r="BS252" s="19">
        <f t="shared" si="166"/>
        <v>0</v>
      </c>
      <c r="BT252" s="19">
        <f t="shared" si="167"/>
        <v>0</v>
      </c>
      <c r="BU252" s="19">
        <f t="shared" si="168"/>
        <v>1</v>
      </c>
      <c r="BV252" s="19">
        <f t="shared" si="169"/>
        <v>0</v>
      </c>
      <c r="BW252" s="19">
        <f t="shared" si="170"/>
        <v>0</v>
      </c>
      <c r="BX252" s="19">
        <f t="shared" si="171"/>
        <v>0</v>
      </c>
      <c r="BY252" s="19">
        <f t="shared" si="172"/>
        <v>1</v>
      </c>
      <c r="BZ252" s="19">
        <f t="shared" si="173"/>
        <v>0</v>
      </c>
      <c r="CA252" s="19">
        <f t="shared" si="174"/>
        <v>1</v>
      </c>
      <c r="CB252" s="19">
        <f t="shared" si="175"/>
        <v>1</v>
      </c>
      <c r="CC252" s="19">
        <f t="shared" si="176"/>
        <v>0</v>
      </c>
      <c r="CD252" s="19">
        <f t="shared" si="177"/>
        <v>0</v>
      </c>
      <c r="CE252" s="19">
        <f t="shared" si="178"/>
        <v>0</v>
      </c>
      <c r="CF252" s="19">
        <f t="shared" si="179"/>
        <v>0</v>
      </c>
      <c r="CG252" s="19">
        <f t="shared" si="180"/>
        <v>0</v>
      </c>
      <c r="CH252" s="19">
        <f t="shared" si="181"/>
        <v>1</v>
      </c>
      <c r="CI252" s="19">
        <f t="shared" si="182"/>
        <v>1</v>
      </c>
      <c r="CJ252" s="19">
        <f t="shared" si="183"/>
        <v>0</v>
      </c>
      <c r="CK252" s="19">
        <f t="shared" si="184"/>
        <v>1</v>
      </c>
      <c r="CL252" s="19">
        <f t="shared" si="185"/>
        <v>1</v>
      </c>
      <c r="CM252" s="19">
        <f t="shared" si="186"/>
        <v>1</v>
      </c>
      <c r="CN252" s="19">
        <f t="shared" si="187"/>
        <v>1</v>
      </c>
      <c r="CO252" s="19">
        <f t="shared" si="188"/>
        <v>1</v>
      </c>
      <c r="CP252" s="19">
        <f t="shared" si="189"/>
        <v>1</v>
      </c>
      <c r="CQ252" s="19">
        <f t="shared" si="190"/>
        <v>1</v>
      </c>
      <c r="CR252" s="19">
        <f t="shared" si="191"/>
        <v>1</v>
      </c>
      <c r="CS252" s="19">
        <f t="shared" si="192"/>
        <v>1</v>
      </c>
      <c r="CT252" s="19">
        <f t="shared" si="193"/>
        <v>1</v>
      </c>
      <c r="CU252" s="19">
        <f t="shared" si="194"/>
        <v>1</v>
      </c>
      <c r="CV252" s="19">
        <f t="shared" si="195"/>
        <v>0</v>
      </c>
      <c r="CW252" s="19">
        <f t="shared" si="196"/>
        <v>1</v>
      </c>
      <c r="CX252" s="19">
        <f t="shared" si="197"/>
        <v>0</v>
      </c>
      <c r="CY252" s="19">
        <f t="shared" si="198"/>
        <v>1</v>
      </c>
      <c r="CZ252" s="19">
        <f t="shared" si="199"/>
        <v>0</v>
      </c>
      <c r="DA252" s="19">
        <f t="shared" si="200"/>
        <v>1</v>
      </c>
      <c r="DB252" s="19">
        <f t="shared" si="201"/>
        <v>1</v>
      </c>
      <c r="DC252" s="19">
        <f t="shared" si="202"/>
        <v>0</v>
      </c>
      <c r="DD252" s="19">
        <f t="shared" si="203"/>
        <v>1</v>
      </c>
      <c r="DE252" s="19">
        <f t="shared" si="204"/>
        <v>0</v>
      </c>
      <c r="DF252" s="19">
        <f t="shared" si="205"/>
        <v>1</v>
      </c>
      <c r="DG252" s="19">
        <f t="shared" si="206"/>
        <v>11</v>
      </c>
      <c r="DH252" s="19">
        <f t="shared" si="207"/>
        <v>19</v>
      </c>
      <c r="DI252" s="14">
        <v>2</v>
      </c>
      <c r="DJ252" s="14"/>
      <c r="DK252" s="14">
        <v>2</v>
      </c>
      <c r="DL252" s="14">
        <v>1</v>
      </c>
      <c r="DM252" s="99">
        <v>0</v>
      </c>
      <c r="DN252" s="99">
        <v>1</v>
      </c>
      <c r="DO252" s="99">
        <v>0</v>
      </c>
      <c r="DP252" s="99">
        <v>0</v>
      </c>
      <c r="DQ252" s="99">
        <v>0</v>
      </c>
      <c r="DR252">
        <v>1</v>
      </c>
      <c r="DS252">
        <v>1</v>
      </c>
      <c r="DT252">
        <v>1</v>
      </c>
      <c r="DU252">
        <v>1</v>
      </c>
      <c r="DV252">
        <v>0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0</v>
      </c>
      <c r="EG252">
        <v>10</v>
      </c>
      <c r="EH252">
        <v>11</v>
      </c>
      <c r="EI252">
        <v>10</v>
      </c>
      <c r="EJ252">
        <v>6</v>
      </c>
      <c r="EK252">
        <v>13</v>
      </c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 s="26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 s="26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 s="26"/>
      <c r="HS252"/>
      <c r="HT252"/>
      <c r="HU252"/>
      <c r="HV252"/>
      <c r="HW252" s="26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</row>
    <row r="253" spans="1:338" s="21" customFormat="1" x14ac:dyDescent="0.25">
      <c r="A253" t="s">
        <v>104</v>
      </c>
      <c r="B253" t="s">
        <v>69</v>
      </c>
      <c r="C253" t="s">
        <v>75</v>
      </c>
      <c r="D253" t="s">
        <v>549</v>
      </c>
      <c r="E253" s="1">
        <v>1</v>
      </c>
      <c r="F253" s="60">
        <v>26</v>
      </c>
      <c r="G253" s="60">
        <v>20.5</v>
      </c>
      <c r="H253" s="60">
        <v>175</v>
      </c>
      <c r="I253" s="60">
        <v>41</v>
      </c>
      <c r="J253" s="60">
        <v>51.047619050000002</v>
      </c>
      <c r="K253">
        <v>5</v>
      </c>
      <c r="L253">
        <v>3</v>
      </c>
      <c r="M253">
        <v>3</v>
      </c>
      <c r="N253">
        <v>3</v>
      </c>
      <c r="O253">
        <v>3</v>
      </c>
      <c r="P253">
        <v>2</v>
      </c>
      <c r="Q253">
        <v>4</v>
      </c>
      <c r="R253">
        <v>2</v>
      </c>
      <c r="S253">
        <v>2</v>
      </c>
      <c r="T253">
        <v>3</v>
      </c>
      <c r="U253">
        <v>2</v>
      </c>
      <c r="V253">
        <v>1</v>
      </c>
      <c r="W253">
        <v>4</v>
      </c>
      <c r="X253" s="6">
        <v>3</v>
      </c>
      <c r="Y253" s="6">
        <v>1</v>
      </c>
      <c r="Z253" s="6">
        <v>2</v>
      </c>
      <c r="AA253" s="6">
        <v>5</v>
      </c>
      <c r="AB253" s="6">
        <v>3</v>
      </c>
      <c r="AC253" s="6">
        <v>2</v>
      </c>
      <c r="AD253" s="6">
        <v>1</v>
      </c>
      <c r="AE253" s="6">
        <v>3</v>
      </c>
      <c r="AF253" s="6">
        <v>4</v>
      </c>
      <c r="AG253" s="6">
        <v>2</v>
      </c>
      <c r="AH253" s="6">
        <v>4</v>
      </c>
      <c r="AI253" s="6">
        <v>2</v>
      </c>
      <c r="AJ253" s="11">
        <v>5</v>
      </c>
      <c r="AK253" s="11">
        <v>3</v>
      </c>
      <c r="AL253" s="11">
        <v>3</v>
      </c>
      <c r="AM253" s="11">
        <v>1</v>
      </c>
      <c r="AN253" s="11">
        <v>3</v>
      </c>
      <c r="AO253" s="11">
        <v>3</v>
      </c>
      <c r="AP253" s="11">
        <v>4</v>
      </c>
      <c r="AQ253" s="11">
        <v>2</v>
      </c>
      <c r="AR253" s="11">
        <v>2</v>
      </c>
      <c r="AS253" s="11">
        <v>3</v>
      </c>
      <c r="AT253" s="11">
        <v>2</v>
      </c>
      <c r="AU253" s="11">
        <v>3</v>
      </c>
      <c r="AV253" s="11">
        <v>4</v>
      </c>
      <c r="AW253" s="11">
        <v>3</v>
      </c>
      <c r="AX253" s="11">
        <v>3</v>
      </c>
      <c r="AY253" s="11">
        <v>2</v>
      </c>
      <c r="AZ253" s="11">
        <v>5</v>
      </c>
      <c r="BA253" s="11">
        <v>3</v>
      </c>
      <c r="BB253" s="11">
        <v>2</v>
      </c>
      <c r="BC253" s="11">
        <v>3</v>
      </c>
      <c r="BD253" s="11">
        <v>3</v>
      </c>
      <c r="BE253" s="11">
        <v>4</v>
      </c>
      <c r="BF253" s="11">
        <v>1</v>
      </c>
      <c r="BG253" s="11">
        <v>4</v>
      </c>
      <c r="BH253" s="11">
        <v>2</v>
      </c>
      <c r="BI253" s="19">
        <f t="shared" si="156"/>
        <v>1</v>
      </c>
      <c r="BJ253" s="19">
        <f t="shared" si="157"/>
        <v>1</v>
      </c>
      <c r="BK253" s="19">
        <f t="shared" si="158"/>
        <v>1</v>
      </c>
      <c r="BL253" s="19">
        <f t="shared" si="159"/>
        <v>0</v>
      </c>
      <c r="BM253" s="19">
        <f t="shared" si="160"/>
        <v>1</v>
      </c>
      <c r="BN253" s="19">
        <f t="shared" si="161"/>
        <v>0</v>
      </c>
      <c r="BO253" s="19">
        <f t="shared" si="162"/>
        <v>1</v>
      </c>
      <c r="BP253" s="19">
        <f t="shared" si="163"/>
        <v>1</v>
      </c>
      <c r="BQ253" s="19">
        <f t="shared" si="164"/>
        <v>1</v>
      </c>
      <c r="BR253" s="19">
        <f t="shared" si="165"/>
        <v>1</v>
      </c>
      <c r="BS253" s="19">
        <f t="shared" si="166"/>
        <v>0</v>
      </c>
      <c r="BT253" s="19">
        <f t="shared" si="167"/>
        <v>0</v>
      </c>
      <c r="BU253" s="19">
        <f t="shared" si="168"/>
        <v>1</v>
      </c>
      <c r="BV253" s="19">
        <f t="shared" si="169"/>
        <v>1</v>
      </c>
      <c r="BW253" s="19">
        <f t="shared" si="170"/>
        <v>0</v>
      </c>
      <c r="BX253" s="19">
        <f t="shared" si="171"/>
        <v>1</v>
      </c>
      <c r="BY253" s="19">
        <f t="shared" si="172"/>
        <v>1</v>
      </c>
      <c r="BZ253" s="19">
        <f t="shared" si="173"/>
        <v>1</v>
      </c>
      <c r="CA253" s="19">
        <f t="shared" si="174"/>
        <v>1</v>
      </c>
      <c r="CB253" s="19">
        <f t="shared" si="175"/>
        <v>0</v>
      </c>
      <c r="CC253" s="19">
        <f t="shared" si="176"/>
        <v>1</v>
      </c>
      <c r="CD253" s="19">
        <f t="shared" si="177"/>
        <v>1</v>
      </c>
      <c r="CE253" s="19">
        <f t="shared" si="178"/>
        <v>0</v>
      </c>
      <c r="CF253" s="19">
        <f t="shared" si="179"/>
        <v>1</v>
      </c>
      <c r="CG253" s="19">
        <f t="shared" si="180"/>
        <v>1</v>
      </c>
      <c r="CH253" s="19">
        <f t="shared" si="181"/>
        <v>1</v>
      </c>
      <c r="CI253" s="19">
        <f t="shared" si="182"/>
        <v>1</v>
      </c>
      <c r="CJ253" s="19">
        <f t="shared" si="183"/>
        <v>1</v>
      </c>
      <c r="CK253" s="19">
        <f t="shared" si="184"/>
        <v>1</v>
      </c>
      <c r="CL253" s="19">
        <f t="shared" si="185"/>
        <v>1</v>
      </c>
      <c r="CM253" s="19">
        <f t="shared" si="186"/>
        <v>1</v>
      </c>
      <c r="CN253" s="19">
        <f t="shared" si="187"/>
        <v>1</v>
      </c>
      <c r="CO253" s="19">
        <f t="shared" si="188"/>
        <v>1</v>
      </c>
      <c r="CP253" s="19">
        <f t="shared" si="189"/>
        <v>1</v>
      </c>
      <c r="CQ253" s="19">
        <f t="shared" si="190"/>
        <v>1</v>
      </c>
      <c r="CR253" s="19">
        <f t="shared" si="191"/>
        <v>0</v>
      </c>
      <c r="CS253" s="19">
        <f t="shared" si="192"/>
        <v>1</v>
      </c>
      <c r="CT253" s="19">
        <f t="shared" si="193"/>
        <v>1</v>
      </c>
      <c r="CU253" s="19">
        <f t="shared" si="194"/>
        <v>1</v>
      </c>
      <c r="CV253" s="19">
        <f t="shared" si="195"/>
        <v>1</v>
      </c>
      <c r="CW253" s="19">
        <f t="shared" si="196"/>
        <v>1</v>
      </c>
      <c r="CX253" s="19">
        <f t="shared" si="197"/>
        <v>1</v>
      </c>
      <c r="CY253" s="19">
        <f t="shared" si="198"/>
        <v>1</v>
      </c>
      <c r="CZ253" s="19">
        <f t="shared" si="199"/>
        <v>1</v>
      </c>
      <c r="DA253" s="19">
        <f t="shared" si="200"/>
        <v>1</v>
      </c>
      <c r="DB253" s="19">
        <f t="shared" si="201"/>
        <v>1</v>
      </c>
      <c r="DC253" s="19">
        <f t="shared" si="202"/>
        <v>1</v>
      </c>
      <c r="DD253" s="19">
        <f t="shared" si="203"/>
        <v>1</v>
      </c>
      <c r="DE253" s="19">
        <f t="shared" si="204"/>
        <v>1</v>
      </c>
      <c r="DF253" s="19">
        <f t="shared" si="205"/>
        <v>1</v>
      </c>
      <c r="DG253" s="19">
        <f t="shared" si="206"/>
        <v>18</v>
      </c>
      <c r="DH253" s="19">
        <f t="shared" si="207"/>
        <v>24</v>
      </c>
      <c r="DI253" s="14">
        <v>2</v>
      </c>
      <c r="DJ253" s="14"/>
      <c r="DK253" s="14">
        <v>2</v>
      </c>
      <c r="DL253" s="14">
        <v>2</v>
      </c>
      <c r="DM253" s="99">
        <v>0</v>
      </c>
      <c r="DN253" s="99">
        <v>0</v>
      </c>
      <c r="DO253" s="99">
        <v>0</v>
      </c>
      <c r="DP253" s="99">
        <v>0</v>
      </c>
      <c r="DQ253" s="99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10</v>
      </c>
      <c r="EH253">
        <v>11</v>
      </c>
      <c r="EI253">
        <v>10</v>
      </c>
      <c r="EJ253">
        <v>6</v>
      </c>
      <c r="EK253">
        <v>13</v>
      </c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 s="26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 s="26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 s="26"/>
      <c r="HS253"/>
      <c r="HT253"/>
      <c r="HU253"/>
      <c r="HV253"/>
      <c r="HW253" s="26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</row>
    <row r="254" spans="1:338" s="21" customFormat="1" x14ac:dyDescent="0.25">
      <c r="A254" t="s">
        <v>130</v>
      </c>
      <c r="B254" t="s">
        <v>69</v>
      </c>
      <c r="C254" t="s">
        <v>75</v>
      </c>
      <c r="D254" t="s">
        <v>549</v>
      </c>
      <c r="E254" s="1">
        <v>1</v>
      </c>
      <c r="F254" s="60">
        <v>26</v>
      </c>
      <c r="G254" s="60">
        <v>20.5</v>
      </c>
      <c r="H254" s="60">
        <v>175</v>
      </c>
      <c r="I254" s="60">
        <v>41</v>
      </c>
      <c r="J254" s="60">
        <v>51.047619050000002</v>
      </c>
      <c r="K254">
        <v>1</v>
      </c>
      <c r="L254">
        <v>3</v>
      </c>
      <c r="M254">
        <v>1</v>
      </c>
      <c r="N254">
        <v>1</v>
      </c>
      <c r="O254">
        <v>3</v>
      </c>
      <c r="P254">
        <v>1</v>
      </c>
      <c r="Q254">
        <v>4</v>
      </c>
      <c r="R254">
        <v>4</v>
      </c>
      <c r="S254">
        <v>4</v>
      </c>
      <c r="T254">
        <v>2</v>
      </c>
      <c r="U254">
        <v>2</v>
      </c>
      <c r="V254">
        <v>4</v>
      </c>
      <c r="W254">
        <v>5</v>
      </c>
      <c r="X254" s="6">
        <v>3</v>
      </c>
      <c r="Y254" s="6">
        <v>3</v>
      </c>
      <c r="Z254" s="6">
        <v>4</v>
      </c>
      <c r="AA254" s="6">
        <v>2</v>
      </c>
      <c r="AB254" s="6">
        <v>2</v>
      </c>
      <c r="AC254" s="6">
        <v>2</v>
      </c>
      <c r="AD254" s="6">
        <v>1</v>
      </c>
      <c r="AE254" s="6">
        <v>2</v>
      </c>
      <c r="AF254" s="6">
        <v>1</v>
      </c>
      <c r="AG254" s="6">
        <v>3</v>
      </c>
      <c r="AH254" s="6">
        <v>3</v>
      </c>
      <c r="AI254" s="6">
        <v>2</v>
      </c>
      <c r="AJ254" s="11">
        <v>4</v>
      </c>
      <c r="AK254" s="11">
        <v>3</v>
      </c>
      <c r="AL254" s="11">
        <v>1</v>
      </c>
      <c r="AM254" s="11">
        <v>1</v>
      </c>
      <c r="AN254" s="11">
        <v>3</v>
      </c>
      <c r="AO254" s="11">
        <v>3</v>
      </c>
      <c r="AP254" s="11">
        <v>4</v>
      </c>
      <c r="AQ254" s="11">
        <v>2</v>
      </c>
      <c r="AR254" s="11">
        <v>2</v>
      </c>
      <c r="AS254" s="11">
        <v>5</v>
      </c>
      <c r="AT254" s="11">
        <v>4</v>
      </c>
      <c r="AU254" s="11">
        <v>3</v>
      </c>
      <c r="AV254" s="11">
        <v>4</v>
      </c>
      <c r="AW254" s="11">
        <v>1</v>
      </c>
      <c r="AX254" s="11">
        <v>3</v>
      </c>
      <c r="AY254" s="11">
        <v>5</v>
      </c>
      <c r="AZ254" s="11">
        <v>5</v>
      </c>
      <c r="BA254" s="11">
        <v>3</v>
      </c>
      <c r="BB254" s="11">
        <v>2</v>
      </c>
      <c r="BC254" s="11">
        <v>3</v>
      </c>
      <c r="BD254" s="11">
        <v>4</v>
      </c>
      <c r="BE254" s="11">
        <v>2</v>
      </c>
      <c r="BF254" s="11">
        <v>2</v>
      </c>
      <c r="BG254" s="11">
        <v>4</v>
      </c>
      <c r="BH254" s="11">
        <v>4</v>
      </c>
      <c r="BI254" s="19">
        <f t="shared" si="156"/>
        <v>0</v>
      </c>
      <c r="BJ254" s="19">
        <f t="shared" si="157"/>
        <v>1</v>
      </c>
      <c r="BK254" s="19">
        <f t="shared" si="158"/>
        <v>0</v>
      </c>
      <c r="BL254" s="19">
        <f t="shared" si="159"/>
        <v>1</v>
      </c>
      <c r="BM254" s="19">
        <f t="shared" si="160"/>
        <v>1</v>
      </c>
      <c r="BN254" s="19">
        <f t="shared" si="161"/>
        <v>0</v>
      </c>
      <c r="BO254" s="19">
        <f t="shared" si="162"/>
        <v>1</v>
      </c>
      <c r="BP254" s="19">
        <f t="shared" si="163"/>
        <v>0</v>
      </c>
      <c r="BQ254" s="19">
        <f t="shared" si="164"/>
        <v>0</v>
      </c>
      <c r="BR254" s="19">
        <f t="shared" si="165"/>
        <v>0</v>
      </c>
      <c r="BS254" s="19">
        <f t="shared" si="166"/>
        <v>0</v>
      </c>
      <c r="BT254" s="19">
        <f t="shared" si="167"/>
        <v>0</v>
      </c>
      <c r="BU254" s="19">
        <f t="shared" si="168"/>
        <v>0</v>
      </c>
      <c r="BV254" s="19">
        <f t="shared" si="169"/>
        <v>1</v>
      </c>
      <c r="BW254" s="19">
        <f t="shared" si="170"/>
        <v>1</v>
      </c>
      <c r="BX254" s="19">
        <f t="shared" si="171"/>
        <v>0</v>
      </c>
      <c r="BY254" s="19">
        <f t="shared" si="172"/>
        <v>0</v>
      </c>
      <c r="BZ254" s="19">
        <f t="shared" si="173"/>
        <v>0</v>
      </c>
      <c r="CA254" s="19">
        <f t="shared" si="174"/>
        <v>1</v>
      </c>
      <c r="CB254" s="19">
        <f t="shared" si="175"/>
        <v>0</v>
      </c>
      <c r="CC254" s="19">
        <f t="shared" si="176"/>
        <v>0</v>
      </c>
      <c r="CD254" s="19">
        <f t="shared" si="177"/>
        <v>0</v>
      </c>
      <c r="CE254" s="19">
        <f t="shared" si="178"/>
        <v>0</v>
      </c>
      <c r="CF254" s="19">
        <f t="shared" si="179"/>
        <v>0</v>
      </c>
      <c r="CG254" s="19">
        <f t="shared" si="180"/>
        <v>1</v>
      </c>
      <c r="CH254" s="19">
        <f t="shared" si="181"/>
        <v>0</v>
      </c>
      <c r="CI254" s="19">
        <f t="shared" si="182"/>
        <v>1</v>
      </c>
      <c r="CJ254" s="19">
        <f t="shared" si="183"/>
        <v>0</v>
      </c>
      <c r="CK254" s="19">
        <f t="shared" si="184"/>
        <v>1</v>
      </c>
      <c r="CL254" s="19">
        <f t="shared" si="185"/>
        <v>1</v>
      </c>
      <c r="CM254" s="19">
        <f t="shared" si="186"/>
        <v>1</v>
      </c>
      <c r="CN254" s="19">
        <f t="shared" si="187"/>
        <v>1</v>
      </c>
      <c r="CO254" s="19">
        <f t="shared" si="188"/>
        <v>1</v>
      </c>
      <c r="CP254" s="19">
        <f t="shared" si="189"/>
        <v>1</v>
      </c>
      <c r="CQ254" s="19">
        <f t="shared" si="190"/>
        <v>0</v>
      </c>
      <c r="CR254" s="19">
        <f t="shared" si="191"/>
        <v>1</v>
      </c>
      <c r="CS254" s="19">
        <f t="shared" si="192"/>
        <v>1</v>
      </c>
      <c r="CT254" s="19">
        <f t="shared" si="193"/>
        <v>1</v>
      </c>
      <c r="CU254" s="19">
        <f t="shared" si="194"/>
        <v>0</v>
      </c>
      <c r="CV254" s="19">
        <f t="shared" si="195"/>
        <v>1</v>
      </c>
      <c r="CW254" s="19">
        <f t="shared" si="196"/>
        <v>0</v>
      </c>
      <c r="CX254" s="19">
        <f t="shared" si="197"/>
        <v>1</v>
      </c>
      <c r="CY254" s="19">
        <f t="shared" si="198"/>
        <v>1</v>
      </c>
      <c r="CZ254" s="19">
        <f t="shared" si="199"/>
        <v>1</v>
      </c>
      <c r="DA254" s="19">
        <f t="shared" si="200"/>
        <v>1</v>
      </c>
      <c r="DB254" s="19">
        <f t="shared" si="201"/>
        <v>0</v>
      </c>
      <c r="DC254" s="19">
        <f t="shared" si="202"/>
        <v>0</v>
      </c>
      <c r="DD254" s="19">
        <f t="shared" si="203"/>
        <v>0</v>
      </c>
      <c r="DE254" s="19">
        <f t="shared" si="204"/>
        <v>1</v>
      </c>
      <c r="DF254" s="19">
        <f t="shared" si="205"/>
        <v>0</v>
      </c>
      <c r="DG254" s="19">
        <f t="shared" si="206"/>
        <v>8</v>
      </c>
      <c r="DH254" s="19">
        <f t="shared" si="207"/>
        <v>16</v>
      </c>
      <c r="DI254" s="14">
        <v>2</v>
      </c>
      <c r="DJ254" s="14"/>
      <c r="DK254" s="14">
        <v>2</v>
      </c>
      <c r="DL254" s="14">
        <v>1</v>
      </c>
      <c r="DM254" s="99">
        <v>0</v>
      </c>
      <c r="DN254" s="99">
        <v>0</v>
      </c>
      <c r="DO254" s="99">
        <v>0</v>
      </c>
      <c r="DP254" s="99">
        <v>0</v>
      </c>
      <c r="DQ254" s="99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6</v>
      </c>
      <c r="EH254">
        <v>11</v>
      </c>
      <c r="EI254">
        <v>10</v>
      </c>
      <c r="EJ254">
        <v>6</v>
      </c>
      <c r="EK254">
        <v>13</v>
      </c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 s="26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 s="26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 s="26"/>
      <c r="HS254"/>
      <c r="HT254"/>
      <c r="HU254"/>
      <c r="HV254"/>
      <c r="HW254" s="26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</row>
    <row r="255" spans="1:338" s="21" customFormat="1" x14ac:dyDescent="0.25">
      <c r="A255" t="s">
        <v>176</v>
      </c>
      <c r="B255" t="s">
        <v>69</v>
      </c>
      <c r="C255" t="s">
        <v>75</v>
      </c>
      <c r="D255" t="s">
        <v>549</v>
      </c>
      <c r="E255" s="1">
        <v>1</v>
      </c>
      <c r="F255" s="60">
        <v>26</v>
      </c>
      <c r="G255" s="60">
        <v>20.5</v>
      </c>
      <c r="H255" s="60">
        <v>175</v>
      </c>
      <c r="I255" s="60">
        <v>41</v>
      </c>
      <c r="J255" s="60">
        <v>51.047619050000002</v>
      </c>
      <c r="K255"/>
      <c r="L255"/>
      <c r="M255"/>
      <c r="N255"/>
      <c r="O255"/>
      <c r="P255"/>
      <c r="Q255"/>
      <c r="R255"/>
      <c r="S255"/>
      <c r="T255"/>
      <c r="U255"/>
      <c r="V255"/>
      <c r="W255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9" t="str">
        <f t="shared" si="156"/>
        <v>NA</v>
      </c>
      <c r="BJ255" s="19" t="str">
        <f t="shared" si="157"/>
        <v>NA</v>
      </c>
      <c r="BK255" s="19" t="str">
        <f t="shared" si="158"/>
        <v>NA</v>
      </c>
      <c r="BL255" s="19" t="str">
        <f t="shared" si="159"/>
        <v>NA</v>
      </c>
      <c r="BM255" s="19" t="str">
        <f t="shared" si="160"/>
        <v>NA</v>
      </c>
      <c r="BN255" s="19" t="str">
        <f t="shared" si="161"/>
        <v>NA</v>
      </c>
      <c r="BO255" s="19" t="str">
        <f t="shared" si="162"/>
        <v>NA</v>
      </c>
      <c r="BP255" s="19" t="str">
        <f t="shared" si="163"/>
        <v>NA</v>
      </c>
      <c r="BQ255" s="19" t="str">
        <f t="shared" si="164"/>
        <v>NA</v>
      </c>
      <c r="BR255" s="19" t="str">
        <f t="shared" si="165"/>
        <v>NA</v>
      </c>
      <c r="BS255" s="19" t="str">
        <f t="shared" si="166"/>
        <v>NA</v>
      </c>
      <c r="BT255" s="19" t="str">
        <f t="shared" si="167"/>
        <v>NA</v>
      </c>
      <c r="BU255" s="19" t="str">
        <f t="shared" si="168"/>
        <v>NA</v>
      </c>
      <c r="BV255" s="19" t="str">
        <f t="shared" si="169"/>
        <v>NA</v>
      </c>
      <c r="BW255" s="19" t="str">
        <f t="shared" si="170"/>
        <v>NA</v>
      </c>
      <c r="BX255" s="19" t="str">
        <f t="shared" si="171"/>
        <v>NA</v>
      </c>
      <c r="BY255" s="19" t="str">
        <f t="shared" si="172"/>
        <v>NA</v>
      </c>
      <c r="BZ255" s="19" t="str">
        <f t="shared" si="173"/>
        <v>NA</v>
      </c>
      <c r="CA255" s="19" t="str">
        <f t="shared" si="174"/>
        <v>NA</v>
      </c>
      <c r="CB255" s="19" t="str">
        <f t="shared" si="175"/>
        <v>NA</v>
      </c>
      <c r="CC255" s="19" t="str">
        <f t="shared" si="176"/>
        <v>NA</v>
      </c>
      <c r="CD255" s="19" t="str">
        <f t="shared" si="177"/>
        <v>NA</v>
      </c>
      <c r="CE255" s="19" t="str">
        <f t="shared" si="178"/>
        <v>NA</v>
      </c>
      <c r="CF255" s="19" t="str">
        <f t="shared" si="179"/>
        <v>NA</v>
      </c>
      <c r="CG255" s="19" t="str">
        <f t="shared" si="180"/>
        <v>NA</v>
      </c>
      <c r="CH255" s="19" t="str">
        <f t="shared" si="181"/>
        <v>NA</v>
      </c>
      <c r="CI255" s="19" t="str">
        <f t="shared" si="182"/>
        <v>NA</v>
      </c>
      <c r="CJ255" s="19" t="str">
        <f t="shared" si="183"/>
        <v>NA</v>
      </c>
      <c r="CK255" s="19" t="str">
        <f t="shared" si="184"/>
        <v>NA</v>
      </c>
      <c r="CL255" s="19" t="str">
        <f t="shared" si="185"/>
        <v>NA</v>
      </c>
      <c r="CM255" s="19" t="str">
        <f t="shared" si="186"/>
        <v>NA</v>
      </c>
      <c r="CN255" s="19" t="str">
        <f t="shared" si="187"/>
        <v>NA</v>
      </c>
      <c r="CO255" s="19" t="str">
        <f t="shared" si="188"/>
        <v>NA</v>
      </c>
      <c r="CP255" s="19" t="str">
        <f t="shared" si="189"/>
        <v>NA</v>
      </c>
      <c r="CQ255" s="19" t="str">
        <f t="shared" si="190"/>
        <v>NA</v>
      </c>
      <c r="CR255" s="19" t="str">
        <f t="shared" si="191"/>
        <v>NA</v>
      </c>
      <c r="CS255" s="19" t="str">
        <f t="shared" si="192"/>
        <v>NA</v>
      </c>
      <c r="CT255" s="19" t="str">
        <f t="shared" si="193"/>
        <v>NA</v>
      </c>
      <c r="CU255" s="19" t="str">
        <f t="shared" si="194"/>
        <v>NA</v>
      </c>
      <c r="CV255" s="19" t="str">
        <f t="shared" si="195"/>
        <v>NA</v>
      </c>
      <c r="CW255" s="19" t="str">
        <f t="shared" si="196"/>
        <v>NA</v>
      </c>
      <c r="CX255" s="19" t="str">
        <f t="shared" si="197"/>
        <v>NA</v>
      </c>
      <c r="CY255" s="19" t="str">
        <f t="shared" si="198"/>
        <v>NA</v>
      </c>
      <c r="CZ255" s="19" t="str">
        <f t="shared" si="199"/>
        <v>NA</v>
      </c>
      <c r="DA255" s="19" t="str">
        <f t="shared" si="200"/>
        <v>NA</v>
      </c>
      <c r="DB255" s="19" t="str">
        <f t="shared" si="201"/>
        <v>NA</v>
      </c>
      <c r="DC255" s="19" t="str">
        <f t="shared" si="202"/>
        <v>NA</v>
      </c>
      <c r="DD255" s="19" t="str">
        <f t="shared" si="203"/>
        <v>NA</v>
      </c>
      <c r="DE255" s="19" t="str">
        <f t="shared" si="204"/>
        <v>NA</v>
      </c>
      <c r="DF255" s="19" t="str">
        <f t="shared" si="205"/>
        <v>NA</v>
      </c>
      <c r="DG255" s="19">
        <f t="shared" si="206"/>
        <v>0</v>
      </c>
      <c r="DH255" s="19">
        <f t="shared" si="207"/>
        <v>0</v>
      </c>
      <c r="DI255" s="14">
        <v>2</v>
      </c>
      <c r="DJ255" s="14"/>
      <c r="DK255" s="14">
        <v>1</v>
      </c>
      <c r="DL255" s="14">
        <v>1</v>
      </c>
      <c r="DM255" s="99">
        <v>0</v>
      </c>
      <c r="DN255" s="99">
        <v>0</v>
      </c>
      <c r="DO255" s="99">
        <v>0</v>
      </c>
      <c r="DP255" s="99">
        <v>0</v>
      </c>
      <c r="DQ255" s="99">
        <v>1</v>
      </c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 s="26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 s="26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 s="26"/>
      <c r="HS255"/>
      <c r="HT255"/>
      <c r="HU255"/>
      <c r="HV255"/>
      <c r="HW255" s="26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</row>
    <row r="256" spans="1:338" s="21" customFormat="1" x14ac:dyDescent="0.25">
      <c r="A256" t="s">
        <v>74</v>
      </c>
      <c r="B256" t="s">
        <v>69</v>
      </c>
      <c r="C256" t="s">
        <v>75</v>
      </c>
      <c r="D256" t="s">
        <v>549</v>
      </c>
      <c r="E256" s="1">
        <v>1</v>
      </c>
      <c r="F256" s="60">
        <v>26</v>
      </c>
      <c r="G256" s="60">
        <v>20.5</v>
      </c>
      <c r="H256" s="60">
        <v>175</v>
      </c>
      <c r="I256" s="60">
        <v>41</v>
      </c>
      <c r="J256" s="60">
        <v>51.047619050000002</v>
      </c>
      <c r="K256">
        <v>4</v>
      </c>
      <c r="L256">
        <v>3</v>
      </c>
      <c r="M256">
        <v>3</v>
      </c>
      <c r="N256">
        <v>4</v>
      </c>
      <c r="O256">
        <v>3</v>
      </c>
      <c r="P256">
        <v>2</v>
      </c>
      <c r="Q256">
        <v>3</v>
      </c>
      <c r="R256">
        <v>2</v>
      </c>
      <c r="S256">
        <v>2</v>
      </c>
      <c r="T256">
        <v>2</v>
      </c>
      <c r="U256">
        <v>1</v>
      </c>
      <c r="V256">
        <v>4</v>
      </c>
      <c r="W256">
        <v>4</v>
      </c>
      <c r="X256" s="6">
        <v>2</v>
      </c>
      <c r="Y256" s="6">
        <v>2</v>
      </c>
      <c r="Z256" s="6">
        <v>2</v>
      </c>
      <c r="AA256" s="6">
        <v>5</v>
      </c>
      <c r="AB256" s="6">
        <v>3</v>
      </c>
      <c r="AC256" s="6">
        <v>4</v>
      </c>
      <c r="AD256" s="6">
        <v>1</v>
      </c>
      <c r="AE256" s="6">
        <v>4</v>
      </c>
      <c r="AF256" s="6">
        <v>3</v>
      </c>
      <c r="AG256" s="6">
        <v>1</v>
      </c>
      <c r="AH256" s="6">
        <v>2</v>
      </c>
      <c r="AI256" s="6">
        <v>1</v>
      </c>
      <c r="AJ256" s="11">
        <v>4</v>
      </c>
      <c r="AK256" s="11">
        <v>4</v>
      </c>
      <c r="AL256" s="11">
        <v>1</v>
      </c>
      <c r="AM256" s="11">
        <v>4</v>
      </c>
      <c r="AN256" s="11">
        <v>4</v>
      </c>
      <c r="AO256" s="11">
        <v>3</v>
      </c>
      <c r="AP256" s="11">
        <v>3</v>
      </c>
      <c r="AQ256" s="11">
        <v>4</v>
      </c>
      <c r="AR256" s="11">
        <v>4</v>
      </c>
      <c r="AS256" s="11">
        <v>3</v>
      </c>
      <c r="AT256" s="11">
        <v>2</v>
      </c>
      <c r="AU256" s="11">
        <v>4</v>
      </c>
      <c r="AV256" s="11">
        <v>1</v>
      </c>
      <c r="AW256" s="11">
        <v>3</v>
      </c>
      <c r="AX256" s="11">
        <v>4</v>
      </c>
      <c r="AY256" s="11">
        <v>4</v>
      </c>
      <c r="AZ256" s="11">
        <v>5</v>
      </c>
      <c r="BA256" s="11">
        <v>3</v>
      </c>
      <c r="BB256" s="11">
        <v>2</v>
      </c>
      <c r="BC256" s="11">
        <v>1</v>
      </c>
      <c r="BD256" s="11">
        <v>5</v>
      </c>
      <c r="BE256" s="11">
        <v>3</v>
      </c>
      <c r="BF256" s="11">
        <v>1</v>
      </c>
      <c r="BG256" s="11">
        <v>1</v>
      </c>
      <c r="BH256" s="11">
        <v>2</v>
      </c>
      <c r="BI256" s="19">
        <f t="shared" si="156"/>
        <v>0</v>
      </c>
      <c r="BJ256" s="19">
        <f t="shared" si="157"/>
        <v>1</v>
      </c>
      <c r="BK256" s="19">
        <f t="shared" si="158"/>
        <v>1</v>
      </c>
      <c r="BL256" s="19">
        <f t="shared" si="159"/>
        <v>0</v>
      </c>
      <c r="BM256" s="19">
        <f t="shared" si="160"/>
        <v>1</v>
      </c>
      <c r="BN256" s="19">
        <f t="shared" si="161"/>
        <v>0</v>
      </c>
      <c r="BO256" s="19">
        <f t="shared" si="162"/>
        <v>0</v>
      </c>
      <c r="BP256" s="19">
        <f t="shared" si="163"/>
        <v>1</v>
      </c>
      <c r="BQ256" s="19">
        <f t="shared" si="164"/>
        <v>1</v>
      </c>
      <c r="BR256" s="19">
        <f t="shared" si="165"/>
        <v>0</v>
      </c>
      <c r="BS256" s="19">
        <f t="shared" si="166"/>
        <v>0</v>
      </c>
      <c r="BT256" s="19">
        <f t="shared" si="167"/>
        <v>0</v>
      </c>
      <c r="BU256" s="19">
        <f t="shared" si="168"/>
        <v>1</v>
      </c>
      <c r="BV256" s="19">
        <f t="shared" si="169"/>
        <v>0</v>
      </c>
      <c r="BW256" s="19">
        <f t="shared" si="170"/>
        <v>0</v>
      </c>
      <c r="BX256" s="19">
        <f t="shared" si="171"/>
        <v>1</v>
      </c>
      <c r="BY256" s="19">
        <f t="shared" si="172"/>
        <v>1</v>
      </c>
      <c r="BZ256" s="19">
        <f t="shared" si="173"/>
        <v>1</v>
      </c>
      <c r="CA256" s="19">
        <f t="shared" si="174"/>
        <v>0</v>
      </c>
      <c r="CB256" s="19">
        <f t="shared" si="175"/>
        <v>0</v>
      </c>
      <c r="CC256" s="19">
        <f t="shared" si="176"/>
        <v>0</v>
      </c>
      <c r="CD256" s="19">
        <f t="shared" si="177"/>
        <v>0</v>
      </c>
      <c r="CE256" s="19">
        <f t="shared" si="178"/>
        <v>1</v>
      </c>
      <c r="CF256" s="19">
        <f t="shared" si="179"/>
        <v>0</v>
      </c>
      <c r="CG256" s="19">
        <f t="shared" si="180"/>
        <v>0</v>
      </c>
      <c r="CH256" s="19">
        <f t="shared" si="181"/>
        <v>0</v>
      </c>
      <c r="CI256" s="19">
        <f t="shared" si="182"/>
        <v>0</v>
      </c>
      <c r="CJ256" s="19">
        <f t="shared" si="183"/>
        <v>0</v>
      </c>
      <c r="CK256" s="19">
        <f t="shared" si="184"/>
        <v>0</v>
      </c>
      <c r="CL256" s="19">
        <f t="shared" si="185"/>
        <v>0</v>
      </c>
      <c r="CM256" s="19">
        <f t="shared" si="186"/>
        <v>1</v>
      </c>
      <c r="CN256" s="19">
        <f t="shared" si="187"/>
        <v>0</v>
      </c>
      <c r="CO256" s="19">
        <f t="shared" si="188"/>
        <v>0</v>
      </c>
      <c r="CP256" s="19">
        <f t="shared" si="189"/>
        <v>0</v>
      </c>
      <c r="CQ256" s="19">
        <f t="shared" si="190"/>
        <v>1</v>
      </c>
      <c r="CR256" s="19">
        <f t="shared" si="191"/>
        <v>0</v>
      </c>
      <c r="CS256" s="19">
        <f t="shared" si="192"/>
        <v>0</v>
      </c>
      <c r="CT256" s="19">
        <f t="shared" si="193"/>
        <v>0</v>
      </c>
      <c r="CU256" s="19">
        <f t="shared" si="194"/>
        <v>1</v>
      </c>
      <c r="CV256" s="19">
        <f t="shared" si="195"/>
        <v>0</v>
      </c>
      <c r="CW256" s="19">
        <f t="shared" si="196"/>
        <v>0</v>
      </c>
      <c r="CX256" s="19">
        <f t="shared" si="197"/>
        <v>1</v>
      </c>
      <c r="CY256" s="19">
        <f t="shared" si="198"/>
        <v>1</v>
      </c>
      <c r="CZ256" s="19">
        <f t="shared" si="199"/>
        <v>1</v>
      </c>
      <c r="DA256" s="19">
        <f t="shared" si="200"/>
        <v>0</v>
      </c>
      <c r="DB256" s="19">
        <f t="shared" si="201"/>
        <v>0</v>
      </c>
      <c r="DC256" s="19">
        <f t="shared" si="202"/>
        <v>0</v>
      </c>
      <c r="DD256" s="19">
        <f t="shared" si="203"/>
        <v>1</v>
      </c>
      <c r="DE256" s="19">
        <f t="shared" si="204"/>
        <v>0</v>
      </c>
      <c r="DF256" s="19">
        <f t="shared" si="205"/>
        <v>1</v>
      </c>
      <c r="DG256" s="19">
        <f t="shared" si="206"/>
        <v>10</v>
      </c>
      <c r="DH256" s="19">
        <f t="shared" si="207"/>
        <v>8</v>
      </c>
      <c r="DI256" s="14">
        <v>2</v>
      </c>
      <c r="DJ256" s="14"/>
      <c r="DK256" s="14">
        <v>2</v>
      </c>
      <c r="DL256" s="14">
        <v>2</v>
      </c>
      <c r="DM256" s="99">
        <v>0</v>
      </c>
      <c r="DN256" s="99">
        <v>0</v>
      </c>
      <c r="DO256" s="99">
        <v>1</v>
      </c>
      <c r="DP256" s="99">
        <v>0</v>
      </c>
      <c r="DQ256" s="99">
        <v>0</v>
      </c>
      <c r="DR256">
        <v>1</v>
      </c>
      <c r="DS256">
        <v>1</v>
      </c>
      <c r="DT256">
        <v>1</v>
      </c>
      <c r="DU256">
        <v>0</v>
      </c>
      <c r="DV256">
        <v>1</v>
      </c>
      <c r="DW256">
        <v>1</v>
      </c>
      <c r="DX256">
        <v>1</v>
      </c>
      <c r="DY256">
        <v>0</v>
      </c>
      <c r="DZ256">
        <v>1</v>
      </c>
      <c r="EA256">
        <v>1</v>
      </c>
      <c r="EB256">
        <v>1</v>
      </c>
      <c r="EC256">
        <v>1</v>
      </c>
      <c r="ED256">
        <v>0</v>
      </c>
      <c r="EE256">
        <v>1</v>
      </c>
      <c r="EF256">
        <v>1</v>
      </c>
      <c r="EG256">
        <v>6</v>
      </c>
      <c r="EH256">
        <v>8</v>
      </c>
      <c r="EI256">
        <v>6</v>
      </c>
      <c r="EJ256">
        <v>2</v>
      </c>
      <c r="EK256">
        <v>11</v>
      </c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 s="2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 s="2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 s="26"/>
      <c r="HS256"/>
      <c r="HT256"/>
      <c r="HU256"/>
      <c r="HV256"/>
      <c r="HW256" s="2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</row>
    <row r="257" spans="1:338" s="21" customFormat="1" x14ac:dyDescent="0.25">
      <c r="A257" t="s">
        <v>140</v>
      </c>
      <c r="B257" t="s">
        <v>69</v>
      </c>
      <c r="C257" t="s">
        <v>75</v>
      </c>
      <c r="D257" t="s">
        <v>549</v>
      </c>
      <c r="E257" s="1">
        <v>1</v>
      </c>
      <c r="F257" s="60">
        <v>26</v>
      </c>
      <c r="G257" s="60">
        <v>20.5</v>
      </c>
      <c r="H257" s="60">
        <v>175</v>
      </c>
      <c r="I257" s="60">
        <v>41</v>
      </c>
      <c r="J257" s="60">
        <v>51.047619050000002</v>
      </c>
      <c r="K257">
        <v>3</v>
      </c>
      <c r="L257">
        <v>3</v>
      </c>
      <c r="M257">
        <v>1</v>
      </c>
      <c r="N257">
        <v>5</v>
      </c>
      <c r="O257">
        <v>5</v>
      </c>
      <c r="P257">
        <v>1</v>
      </c>
      <c r="Q257">
        <v>3</v>
      </c>
      <c r="R257">
        <v>4</v>
      </c>
      <c r="S257">
        <v>3</v>
      </c>
      <c r="T257">
        <v>2</v>
      </c>
      <c r="U257">
        <v>4</v>
      </c>
      <c r="V257">
        <v>3</v>
      </c>
      <c r="W257">
        <v>4</v>
      </c>
      <c r="X257" s="6">
        <v>2</v>
      </c>
      <c r="Y257" s="6">
        <v>2</v>
      </c>
      <c r="Z257" s="6">
        <v>4</v>
      </c>
      <c r="AA257" s="6">
        <v>4</v>
      </c>
      <c r="AB257" s="6">
        <v>4</v>
      </c>
      <c r="AC257" s="6">
        <v>2</v>
      </c>
      <c r="AD257" s="6">
        <v>1</v>
      </c>
      <c r="AE257" s="6">
        <v>1</v>
      </c>
      <c r="AF257" s="6">
        <v>3</v>
      </c>
      <c r="AG257" s="6">
        <v>1</v>
      </c>
      <c r="AH257" s="6">
        <v>3</v>
      </c>
      <c r="AI257" s="6">
        <v>5</v>
      </c>
      <c r="AJ257" s="11">
        <v>1</v>
      </c>
      <c r="AK257" s="11">
        <v>1</v>
      </c>
      <c r="AL257" s="11">
        <v>3</v>
      </c>
      <c r="AM257" s="11">
        <v>1</v>
      </c>
      <c r="AN257" s="11">
        <v>5</v>
      </c>
      <c r="AO257" s="11">
        <v>3</v>
      </c>
      <c r="AP257" s="11">
        <v>4</v>
      </c>
      <c r="AQ257" s="11">
        <v>2</v>
      </c>
      <c r="AR257" s="11">
        <v>4</v>
      </c>
      <c r="AS257" s="11">
        <v>3</v>
      </c>
      <c r="AT257" s="11">
        <v>2</v>
      </c>
      <c r="AU257" s="11">
        <v>4</v>
      </c>
      <c r="AV257" s="11">
        <v>4</v>
      </c>
      <c r="AW257" s="11">
        <v>2</v>
      </c>
      <c r="AX257" s="11">
        <v>1</v>
      </c>
      <c r="AY257" s="11">
        <v>2</v>
      </c>
      <c r="AZ257" s="11">
        <v>1</v>
      </c>
      <c r="BA257" s="11">
        <v>1</v>
      </c>
      <c r="BB257" s="11">
        <v>2</v>
      </c>
      <c r="BC257" s="11">
        <v>1</v>
      </c>
      <c r="BD257" s="11">
        <v>4</v>
      </c>
      <c r="BE257" s="11">
        <v>2</v>
      </c>
      <c r="BF257" s="11">
        <v>2</v>
      </c>
      <c r="BG257" s="11">
        <v>1</v>
      </c>
      <c r="BH257" s="11">
        <v>4</v>
      </c>
      <c r="BI257" s="19">
        <f t="shared" si="156"/>
        <v>0</v>
      </c>
      <c r="BJ257" s="19">
        <f t="shared" si="157"/>
        <v>1</v>
      </c>
      <c r="BK257" s="19">
        <f t="shared" si="158"/>
        <v>0</v>
      </c>
      <c r="BL257" s="19">
        <f t="shared" si="159"/>
        <v>0</v>
      </c>
      <c r="BM257" s="19">
        <f t="shared" si="160"/>
        <v>0</v>
      </c>
      <c r="BN257" s="19">
        <f t="shared" si="161"/>
        <v>0</v>
      </c>
      <c r="BO257" s="19">
        <f t="shared" si="162"/>
        <v>0</v>
      </c>
      <c r="BP257" s="19">
        <f t="shared" si="163"/>
        <v>0</v>
      </c>
      <c r="BQ257" s="19">
        <f t="shared" si="164"/>
        <v>0</v>
      </c>
      <c r="BR257" s="19">
        <f t="shared" si="165"/>
        <v>0</v>
      </c>
      <c r="BS257" s="19">
        <f t="shared" si="166"/>
        <v>1</v>
      </c>
      <c r="BT257" s="19">
        <f t="shared" si="167"/>
        <v>1</v>
      </c>
      <c r="BU257" s="19">
        <f t="shared" si="168"/>
        <v>1</v>
      </c>
      <c r="BV257" s="19">
        <f t="shared" si="169"/>
        <v>0</v>
      </c>
      <c r="BW257" s="19">
        <f t="shared" si="170"/>
        <v>0</v>
      </c>
      <c r="BX257" s="19">
        <f t="shared" si="171"/>
        <v>0</v>
      </c>
      <c r="BY257" s="19">
        <f t="shared" si="172"/>
        <v>0</v>
      </c>
      <c r="BZ257" s="19">
        <f t="shared" si="173"/>
        <v>0</v>
      </c>
      <c r="CA257" s="19">
        <f t="shared" si="174"/>
        <v>1</v>
      </c>
      <c r="CB257" s="19">
        <f t="shared" si="175"/>
        <v>0</v>
      </c>
      <c r="CC257" s="19">
        <f t="shared" si="176"/>
        <v>0</v>
      </c>
      <c r="CD257" s="19">
        <f t="shared" si="177"/>
        <v>0</v>
      </c>
      <c r="CE257" s="19">
        <f t="shared" si="178"/>
        <v>1</v>
      </c>
      <c r="CF257" s="19">
        <f t="shared" si="179"/>
        <v>0</v>
      </c>
      <c r="CG257" s="19">
        <f t="shared" si="180"/>
        <v>0</v>
      </c>
      <c r="CH257" s="19">
        <f t="shared" si="181"/>
        <v>0</v>
      </c>
      <c r="CI257" s="19">
        <f t="shared" si="182"/>
        <v>0</v>
      </c>
      <c r="CJ257" s="19">
        <f t="shared" si="183"/>
        <v>1</v>
      </c>
      <c r="CK257" s="19">
        <f t="shared" si="184"/>
        <v>1</v>
      </c>
      <c r="CL257" s="19">
        <f t="shared" si="185"/>
        <v>0</v>
      </c>
      <c r="CM257" s="19">
        <f t="shared" si="186"/>
        <v>1</v>
      </c>
      <c r="CN257" s="19">
        <f t="shared" si="187"/>
        <v>1</v>
      </c>
      <c r="CO257" s="19">
        <f t="shared" si="188"/>
        <v>1</v>
      </c>
      <c r="CP257" s="19">
        <f t="shared" si="189"/>
        <v>0</v>
      </c>
      <c r="CQ257" s="19">
        <f t="shared" si="190"/>
        <v>1</v>
      </c>
      <c r="CR257" s="19">
        <f t="shared" si="191"/>
        <v>0</v>
      </c>
      <c r="CS257" s="19">
        <f t="shared" si="192"/>
        <v>0</v>
      </c>
      <c r="CT257" s="19">
        <f t="shared" si="193"/>
        <v>1</v>
      </c>
      <c r="CU257" s="19">
        <f t="shared" si="194"/>
        <v>0</v>
      </c>
      <c r="CV257" s="19">
        <f t="shared" si="195"/>
        <v>0</v>
      </c>
      <c r="CW257" s="19">
        <f t="shared" si="196"/>
        <v>1</v>
      </c>
      <c r="CX257" s="19">
        <f t="shared" si="197"/>
        <v>0</v>
      </c>
      <c r="CY257" s="19">
        <f t="shared" si="198"/>
        <v>0</v>
      </c>
      <c r="CZ257" s="19">
        <f t="shared" si="199"/>
        <v>1</v>
      </c>
      <c r="DA257" s="19">
        <f t="shared" si="200"/>
        <v>0</v>
      </c>
      <c r="DB257" s="19">
        <f t="shared" si="201"/>
        <v>0</v>
      </c>
      <c r="DC257" s="19">
        <f t="shared" si="202"/>
        <v>0</v>
      </c>
      <c r="DD257" s="19">
        <f t="shared" si="203"/>
        <v>0</v>
      </c>
      <c r="DE257" s="19">
        <f t="shared" si="204"/>
        <v>0</v>
      </c>
      <c r="DF257" s="19">
        <f t="shared" si="205"/>
        <v>0</v>
      </c>
      <c r="DG257" s="19">
        <f t="shared" si="206"/>
        <v>6</v>
      </c>
      <c r="DH257" s="19">
        <f t="shared" si="207"/>
        <v>9</v>
      </c>
      <c r="DI257" s="14">
        <v>2</v>
      </c>
      <c r="DJ257" s="14"/>
      <c r="DK257" s="14">
        <v>1</v>
      </c>
      <c r="DL257" s="14">
        <v>2</v>
      </c>
      <c r="DM257" s="99">
        <v>0</v>
      </c>
      <c r="DN257" s="99">
        <v>0</v>
      </c>
      <c r="DO257" s="99">
        <v>1</v>
      </c>
      <c r="DP257" s="99">
        <v>0</v>
      </c>
      <c r="DQ257" s="99">
        <v>0</v>
      </c>
      <c r="DR257">
        <v>0</v>
      </c>
      <c r="DS257">
        <v>0</v>
      </c>
      <c r="DT257">
        <v>1</v>
      </c>
      <c r="DU257">
        <v>0</v>
      </c>
      <c r="DV257">
        <v>0</v>
      </c>
      <c r="DW257">
        <v>1</v>
      </c>
      <c r="DX257">
        <v>1</v>
      </c>
      <c r="DY257">
        <v>1</v>
      </c>
      <c r="DZ257">
        <v>0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0</v>
      </c>
      <c r="EG257">
        <v>2</v>
      </c>
      <c r="EH257">
        <v>11</v>
      </c>
      <c r="EI257">
        <v>5</v>
      </c>
      <c r="EJ257">
        <v>4</v>
      </c>
      <c r="EK257">
        <v>11</v>
      </c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 s="26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 s="26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 s="26"/>
      <c r="HS257"/>
      <c r="HT257"/>
      <c r="HU257"/>
      <c r="HV257"/>
      <c r="HW257" s="26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</row>
    <row r="258" spans="1:338" s="21" customFormat="1" x14ac:dyDescent="0.25">
      <c r="A258" t="s">
        <v>76</v>
      </c>
      <c r="B258" t="s">
        <v>69</v>
      </c>
      <c r="C258" t="s">
        <v>75</v>
      </c>
      <c r="D258" t="s">
        <v>549</v>
      </c>
      <c r="E258" s="1">
        <v>1</v>
      </c>
      <c r="F258" s="60">
        <v>26</v>
      </c>
      <c r="G258" s="60">
        <v>20.5</v>
      </c>
      <c r="H258" s="60">
        <v>175</v>
      </c>
      <c r="I258" s="60">
        <v>41</v>
      </c>
      <c r="J258" s="60">
        <v>51.047619050000002</v>
      </c>
      <c r="K258">
        <v>5</v>
      </c>
      <c r="L258">
        <v>3</v>
      </c>
      <c r="M258">
        <v>1</v>
      </c>
      <c r="N258">
        <v>1</v>
      </c>
      <c r="O258">
        <v>4</v>
      </c>
      <c r="P258">
        <v>3</v>
      </c>
      <c r="Q258">
        <v>3</v>
      </c>
      <c r="R258">
        <v>4</v>
      </c>
      <c r="S258">
        <v>1</v>
      </c>
      <c r="T258">
        <v>1</v>
      </c>
      <c r="U258">
        <v>2</v>
      </c>
      <c r="V258">
        <v>3</v>
      </c>
      <c r="W258">
        <v>4</v>
      </c>
      <c r="X258" s="6">
        <v>3</v>
      </c>
      <c r="Y258" s="6">
        <v>1</v>
      </c>
      <c r="Z258" s="6">
        <v>4</v>
      </c>
      <c r="AA258" s="6">
        <v>5</v>
      </c>
      <c r="AB258" s="6">
        <v>3</v>
      </c>
      <c r="AC258" s="6">
        <v>1</v>
      </c>
      <c r="AD258" s="6">
        <v>1</v>
      </c>
      <c r="AE258" s="6">
        <v>4</v>
      </c>
      <c r="AF258" s="6">
        <v>2</v>
      </c>
      <c r="AG258" s="6">
        <v>2</v>
      </c>
      <c r="AH258" s="6">
        <v>2</v>
      </c>
      <c r="AI258" s="6">
        <v>2</v>
      </c>
      <c r="AJ258" s="11">
        <v>5</v>
      </c>
      <c r="AK258" s="11">
        <v>3</v>
      </c>
      <c r="AL258" s="11">
        <v>2</v>
      </c>
      <c r="AM258" s="11">
        <v>1</v>
      </c>
      <c r="AN258" s="11">
        <v>3</v>
      </c>
      <c r="AO258" s="11">
        <v>3</v>
      </c>
      <c r="AP258" s="11">
        <v>4</v>
      </c>
      <c r="AQ258" s="11">
        <v>2</v>
      </c>
      <c r="AR258" s="11">
        <v>1</v>
      </c>
      <c r="AS258" s="11">
        <v>3</v>
      </c>
      <c r="AT258" s="11">
        <v>2</v>
      </c>
      <c r="AU258" s="11">
        <v>3</v>
      </c>
      <c r="AV258" s="11">
        <v>4</v>
      </c>
      <c r="AW258" s="11">
        <v>3</v>
      </c>
      <c r="AX258" s="11">
        <v>3</v>
      </c>
      <c r="AY258" s="11">
        <v>2</v>
      </c>
      <c r="AZ258" s="11">
        <v>5</v>
      </c>
      <c r="BA258" s="11">
        <v>5</v>
      </c>
      <c r="BB258" s="11">
        <v>2</v>
      </c>
      <c r="BC258" s="11">
        <v>3</v>
      </c>
      <c r="BD258" s="11">
        <v>3</v>
      </c>
      <c r="BE258" s="11">
        <v>4</v>
      </c>
      <c r="BF258" s="11">
        <v>1</v>
      </c>
      <c r="BG258" s="11">
        <v>4</v>
      </c>
      <c r="BH258" s="11">
        <v>4</v>
      </c>
      <c r="BI258" s="19">
        <f t="shared" si="156"/>
        <v>1</v>
      </c>
      <c r="BJ258" s="19">
        <f t="shared" si="157"/>
        <v>1</v>
      </c>
      <c r="BK258" s="19">
        <f t="shared" si="158"/>
        <v>0</v>
      </c>
      <c r="BL258" s="19">
        <f t="shared" si="159"/>
        <v>1</v>
      </c>
      <c r="BM258" s="19">
        <f t="shared" si="160"/>
        <v>0</v>
      </c>
      <c r="BN258" s="19">
        <f t="shared" si="161"/>
        <v>1</v>
      </c>
      <c r="BO258" s="19">
        <f t="shared" si="162"/>
        <v>0</v>
      </c>
      <c r="BP258" s="19">
        <f t="shared" si="163"/>
        <v>0</v>
      </c>
      <c r="BQ258" s="19">
        <f t="shared" si="164"/>
        <v>0</v>
      </c>
      <c r="BR258" s="19">
        <f t="shared" si="165"/>
        <v>0</v>
      </c>
      <c r="BS258" s="19">
        <f t="shared" si="166"/>
        <v>0</v>
      </c>
      <c r="BT258" s="19">
        <f t="shared" si="167"/>
        <v>1</v>
      </c>
      <c r="BU258" s="19">
        <f t="shared" si="168"/>
        <v>1</v>
      </c>
      <c r="BV258" s="19">
        <f t="shared" si="169"/>
        <v>1</v>
      </c>
      <c r="BW258" s="19">
        <f t="shared" si="170"/>
        <v>0</v>
      </c>
      <c r="BX258" s="19">
        <f t="shared" si="171"/>
        <v>0</v>
      </c>
      <c r="BY258" s="19">
        <f t="shared" si="172"/>
        <v>1</v>
      </c>
      <c r="BZ258" s="19">
        <f t="shared" si="173"/>
        <v>1</v>
      </c>
      <c r="CA258" s="19">
        <f t="shared" si="174"/>
        <v>0</v>
      </c>
      <c r="CB258" s="19">
        <f t="shared" si="175"/>
        <v>0</v>
      </c>
      <c r="CC258" s="19">
        <f t="shared" si="176"/>
        <v>0</v>
      </c>
      <c r="CD258" s="19">
        <f t="shared" si="177"/>
        <v>0</v>
      </c>
      <c r="CE258" s="19">
        <f t="shared" si="178"/>
        <v>0</v>
      </c>
      <c r="CF258" s="19">
        <f t="shared" si="179"/>
        <v>0</v>
      </c>
      <c r="CG258" s="19">
        <f t="shared" si="180"/>
        <v>1</v>
      </c>
      <c r="CH258" s="19">
        <f t="shared" si="181"/>
        <v>1</v>
      </c>
      <c r="CI258" s="19">
        <f t="shared" si="182"/>
        <v>1</v>
      </c>
      <c r="CJ258" s="19">
        <f t="shared" si="183"/>
        <v>0</v>
      </c>
      <c r="CK258" s="19">
        <f t="shared" si="184"/>
        <v>1</v>
      </c>
      <c r="CL258" s="19">
        <f t="shared" si="185"/>
        <v>1</v>
      </c>
      <c r="CM258" s="19">
        <f t="shared" si="186"/>
        <v>1</v>
      </c>
      <c r="CN258" s="19">
        <f t="shared" si="187"/>
        <v>1</v>
      </c>
      <c r="CO258" s="19">
        <f t="shared" si="188"/>
        <v>1</v>
      </c>
      <c r="CP258" s="19">
        <f t="shared" si="189"/>
        <v>0</v>
      </c>
      <c r="CQ258" s="19">
        <f t="shared" si="190"/>
        <v>1</v>
      </c>
      <c r="CR258" s="19">
        <f t="shared" si="191"/>
        <v>0</v>
      </c>
      <c r="CS258" s="19">
        <f t="shared" si="192"/>
        <v>1</v>
      </c>
      <c r="CT258" s="19">
        <f t="shared" si="193"/>
        <v>1</v>
      </c>
      <c r="CU258" s="19">
        <f t="shared" si="194"/>
        <v>1</v>
      </c>
      <c r="CV258" s="19">
        <f t="shared" si="195"/>
        <v>1</v>
      </c>
      <c r="CW258" s="19">
        <f t="shared" si="196"/>
        <v>1</v>
      </c>
      <c r="CX258" s="19">
        <f t="shared" si="197"/>
        <v>1</v>
      </c>
      <c r="CY258" s="19">
        <f t="shared" si="198"/>
        <v>0</v>
      </c>
      <c r="CZ258" s="19">
        <f t="shared" si="199"/>
        <v>1</v>
      </c>
      <c r="DA258" s="19">
        <f t="shared" si="200"/>
        <v>1</v>
      </c>
      <c r="DB258" s="19">
        <f t="shared" si="201"/>
        <v>1</v>
      </c>
      <c r="DC258" s="19">
        <f t="shared" si="202"/>
        <v>1</v>
      </c>
      <c r="DD258" s="19">
        <f t="shared" si="203"/>
        <v>1</v>
      </c>
      <c r="DE258" s="19">
        <f t="shared" si="204"/>
        <v>1</v>
      </c>
      <c r="DF258" s="19">
        <f t="shared" si="205"/>
        <v>0</v>
      </c>
      <c r="DG258" s="19">
        <f t="shared" si="206"/>
        <v>10</v>
      </c>
      <c r="DH258" s="19">
        <f t="shared" si="207"/>
        <v>20</v>
      </c>
      <c r="DI258" s="14">
        <v>2</v>
      </c>
      <c r="DJ258" s="14"/>
      <c r="DK258" s="14">
        <v>1</v>
      </c>
      <c r="DL258" s="14">
        <v>2</v>
      </c>
      <c r="DM258" s="99">
        <v>0</v>
      </c>
      <c r="DN258" s="99">
        <v>1</v>
      </c>
      <c r="DO258" s="99">
        <v>0</v>
      </c>
      <c r="DP258" s="99">
        <v>0</v>
      </c>
      <c r="DQ258" s="99">
        <v>0</v>
      </c>
      <c r="DR258">
        <v>1</v>
      </c>
      <c r="DS258">
        <v>1</v>
      </c>
      <c r="DT258">
        <v>1</v>
      </c>
      <c r="DU258">
        <v>0</v>
      </c>
      <c r="DV258">
        <v>1</v>
      </c>
      <c r="DW258">
        <v>1</v>
      </c>
      <c r="DX258">
        <v>1</v>
      </c>
      <c r="DY258">
        <v>0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6</v>
      </c>
      <c r="EH258">
        <v>8</v>
      </c>
      <c r="EI258">
        <v>10</v>
      </c>
      <c r="EJ258">
        <v>6</v>
      </c>
      <c r="EK258">
        <v>11</v>
      </c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 s="26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 s="26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 s="26"/>
      <c r="HS258"/>
      <c r="HT258"/>
      <c r="HU258"/>
      <c r="HV258"/>
      <c r="HW258" s="26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</row>
    <row r="259" spans="1:338" s="21" customFormat="1" x14ac:dyDescent="0.25">
      <c r="A259" t="s">
        <v>187</v>
      </c>
      <c r="B259" t="s">
        <v>69</v>
      </c>
      <c r="C259" t="s">
        <v>75</v>
      </c>
      <c r="D259" t="s">
        <v>549</v>
      </c>
      <c r="E259" s="1">
        <v>1</v>
      </c>
      <c r="F259" s="60">
        <v>26</v>
      </c>
      <c r="G259" s="60">
        <v>20.5</v>
      </c>
      <c r="H259" s="60">
        <v>175</v>
      </c>
      <c r="I259" s="60">
        <v>41</v>
      </c>
      <c r="J259" s="60">
        <v>51.047619050000002</v>
      </c>
      <c r="K259">
        <v>5</v>
      </c>
      <c r="L259">
        <v>3</v>
      </c>
      <c r="M259">
        <v>1</v>
      </c>
      <c r="N259">
        <v>1</v>
      </c>
      <c r="O259">
        <v>3</v>
      </c>
      <c r="P259">
        <v>2</v>
      </c>
      <c r="Q259">
        <v>4</v>
      </c>
      <c r="R259">
        <v>2</v>
      </c>
      <c r="S259">
        <v>2</v>
      </c>
      <c r="T259">
        <v>2</v>
      </c>
      <c r="U259">
        <v>4</v>
      </c>
      <c r="V259">
        <v>4</v>
      </c>
      <c r="W259">
        <v>4</v>
      </c>
      <c r="X259" s="6">
        <v>4</v>
      </c>
      <c r="Y259" s="6">
        <v>1</v>
      </c>
      <c r="Z259" s="6">
        <v>4</v>
      </c>
      <c r="AA259" s="6">
        <v>5</v>
      </c>
      <c r="AB259" s="6">
        <v>2</v>
      </c>
      <c r="AC259" s="6">
        <v>4</v>
      </c>
      <c r="AD259" s="6">
        <v>3</v>
      </c>
      <c r="AE259" s="6">
        <v>4</v>
      </c>
      <c r="AF259" s="6">
        <v>4</v>
      </c>
      <c r="AG259" s="6">
        <v>3</v>
      </c>
      <c r="AH259" s="6">
        <v>3</v>
      </c>
      <c r="AI259" s="6">
        <v>3</v>
      </c>
      <c r="AJ259" s="11">
        <v>5</v>
      </c>
      <c r="AK259" s="11">
        <v>3</v>
      </c>
      <c r="AL259" s="11">
        <v>3</v>
      </c>
      <c r="AM259" s="11">
        <v>1</v>
      </c>
      <c r="AN259" s="11">
        <v>3</v>
      </c>
      <c r="AO259" s="11">
        <v>2</v>
      </c>
      <c r="AP259" s="11">
        <v>4</v>
      </c>
      <c r="AQ259" s="11">
        <v>4</v>
      </c>
      <c r="AR259" s="11">
        <v>2</v>
      </c>
      <c r="AS259" s="11">
        <v>3</v>
      </c>
      <c r="AT259" s="11">
        <v>4</v>
      </c>
      <c r="AU259" s="11">
        <v>4</v>
      </c>
      <c r="AV259" s="11">
        <v>4</v>
      </c>
      <c r="AW259" s="11">
        <v>3</v>
      </c>
      <c r="AX259" s="11">
        <v>4</v>
      </c>
      <c r="AY259" s="11">
        <v>4</v>
      </c>
      <c r="AZ259" s="11">
        <v>5</v>
      </c>
      <c r="BA259" s="11">
        <v>5</v>
      </c>
      <c r="BB259" s="11">
        <v>4</v>
      </c>
      <c r="BC259" s="11">
        <v>3</v>
      </c>
      <c r="BD259" s="11">
        <v>3</v>
      </c>
      <c r="BE259" s="11">
        <v>4</v>
      </c>
      <c r="BF259" s="11">
        <v>1</v>
      </c>
      <c r="BG259" s="11">
        <v>4</v>
      </c>
      <c r="BH259" s="11">
        <v>2</v>
      </c>
      <c r="BI259" s="19">
        <f t="shared" ref="BI259:BI322" si="208">IF(K259=5, 1, IF(ISBLANK(K259), "NA", 0))</f>
        <v>1</v>
      </c>
      <c r="BJ259" s="19">
        <f t="shared" ref="BJ259:BJ322" si="209">IF(L259=3, 1, IF(ISBLANK(L259), "NA", 0))</f>
        <v>1</v>
      </c>
      <c r="BK259" s="19">
        <f t="shared" ref="BK259:BK322" si="210">IF(M259=3, 1, IF(ISBLANK(M259), "NA", 0))</f>
        <v>0</v>
      </c>
      <c r="BL259" s="19">
        <f t="shared" ref="BL259:BL322" si="211">IF(N259=1, 1, IF(ISBLANK(N259), "NA", 0))</f>
        <v>1</v>
      </c>
      <c r="BM259" s="19">
        <f t="shared" ref="BM259:BM322" si="212">IF(O259=3, 1, IF(ISBLANK(O259), "NA", 0))</f>
        <v>1</v>
      </c>
      <c r="BN259" s="19">
        <f t="shared" ref="BN259:BN322" si="213">IF(P259=3, 1, IF(ISBLANK(P259), "NA", 0))</f>
        <v>0</v>
      </c>
      <c r="BO259" s="19">
        <f t="shared" ref="BO259:BO322" si="214">IF(Q259=4, 1, IF(ISBLANK(Q259), "NA", 0))</f>
        <v>1</v>
      </c>
      <c r="BP259" s="19">
        <f t="shared" ref="BP259:BP322" si="215">IF(R259=2, 1, IF(ISBLANK(R259), "NA", 0))</f>
        <v>1</v>
      </c>
      <c r="BQ259" s="19">
        <f t="shared" ref="BQ259:BQ322" si="216">IF(S259=2, 1, IF(ISBLANK(S259), "NA", 0))</f>
        <v>1</v>
      </c>
      <c r="BR259" s="19">
        <f t="shared" ref="BR259:BR322" si="217">IF(T259=3, 1, IF(ISBLANK(T259), "NA", 0))</f>
        <v>0</v>
      </c>
      <c r="BS259" s="19">
        <f t="shared" ref="BS259:BS322" si="218">IF(U259=4, 1, IF(ISBLANK(U259), "NA", 0))</f>
        <v>1</v>
      </c>
      <c r="BT259" s="19">
        <f t="shared" ref="BT259:BT322" si="219">IF(V259=3, 1, IF(ISBLANK(V259), "NA", 0))</f>
        <v>0</v>
      </c>
      <c r="BU259" s="19">
        <f t="shared" ref="BU259:BU322" si="220">IF(W259=4, 1, IF(ISBLANK(W259), "NA", 0))</f>
        <v>1</v>
      </c>
      <c r="BV259" s="19">
        <f t="shared" ref="BV259:BV322" si="221">IF(X259=3, 1, IF(ISBLANK(X259), "NA", 0))</f>
        <v>0</v>
      </c>
      <c r="BW259" s="19">
        <f t="shared" ref="BW259:BW322" si="222">IF(Y259=3, 1, IF(ISBLANK(Y259), "NA", 0))</f>
        <v>0</v>
      </c>
      <c r="BX259" s="19">
        <f t="shared" ref="BX259:BX322" si="223">IF(Z259=2, 1, IF(ISBLANK(Z259), "NA", 0))</f>
        <v>0</v>
      </c>
      <c r="BY259" s="19">
        <f t="shared" ref="BY259:BY322" si="224">IF(AA259=5, 1, IF(ISBLANK(AA259), "NA", 0))</f>
        <v>1</v>
      </c>
      <c r="BZ259" s="19">
        <f t="shared" ref="BZ259:BZ322" si="225">IF(AB259=3, 1, IF(ISBLANK(AB259), "NA", 0))</f>
        <v>0</v>
      </c>
      <c r="CA259" s="19">
        <f t="shared" ref="CA259:CA322" si="226">IF(AC259=2, 1, IF(ISBLANK(AC259), "NA", 0))</f>
        <v>0</v>
      </c>
      <c r="CB259" s="19">
        <f t="shared" ref="CB259:CB322" si="227">IF(AD259=3, 1, IF(ISBLANK(AD259), "NA", 0))</f>
        <v>1</v>
      </c>
      <c r="CC259" s="19">
        <f t="shared" ref="CC259:CC322" si="228">IF(AE259=3, 1, IF(ISBLANK(AE259), "NA", 0))</f>
        <v>0</v>
      </c>
      <c r="CD259" s="19">
        <f t="shared" ref="CD259:CD322" si="229">IF(AF259=4, 1, IF(ISBLANK(AF259), "NA", 0))</f>
        <v>1</v>
      </c>
      <c r="CE259" s="19">
        <f t="shared" ref="CE259:CE322" si="230">IF(AG259=1, 1, IF(ISBLANK(AG259), "NA", 0))</f>
        <v>0</v>
      </c>
      <c r="CF259" s="19">
        <f t="shared" ref="CF259:CF322" si="231">IF(AH259=4, 1, IF(ISBLANK(AH259), "NA", 0))</f>
        <v>0</v>
      </c>
      <c r="CG259" s="19">
        <f t="shared" ref="CG259:CG322" si="232">IF(AI259=2, 1, IF(ISBLANK(AI259), "NA", 0))</f>
        <v>0</v>
      </c>
      <c r="CH259" s="19">
        <f t="shared" ref="CH259:CH322" si="233">IF(AJ259=5, 1, IF(ISBLANK(AJ259), "NA", 0))</f>
        <v>1</v>
      </c>
      <c r="CI259" s="19">
        <f t="shared" ref="CI259:CI322" si="234">IF(AK259=3, 1, IF(ISBLANK(AK259), "NA", 0))</f>
        <v>1</v>
      </c>
      <c r="CJ259" s="19">
        <f t="shared" ref="CJ259:CJ322" si="235">IF(AL259=3, 1, IF(ISBLANK(AL259), "NA", 0))</f>
        <v>1</v>
      </c>
      <c r="CK259" s="19">
        <f t="shared" ref="CK259:CK322" si="236">IF(AM259=1, 1, IF(ISBLANK(AM259), "NA", 0))</f>
        <v>1</v>
      </c>
      <c r="CL259" s="19">
        <f t="shared" ref="CL259:CL322" si="237">IF(AN259=3, 1, IF(ISBLANK(AN259), "NA", 0))</f>
        <v>1</v>
      </c>
      <c r="CM259" s="19">
        <f t="shared" ref="CM259:CM322" si="238">IF(AO259=3, 1, IF(ISBLANK(AO259), "NA", 0))</f>
        <v>0</v>
      </c>
      <c r="CN259" s="19">
        <f t="shared" ref="CN259:CN322" si="239">IF(AP259=4, 1, IF(ISBLANK(AP259), "NA", 0))</f>
        <v>1</v>
      </c>
      <c r="CO259" s="19">
        <f t="shared" ref="CO259:CO322" si="240">IF(AQ259=2, 1, IF(ISBLANK(AQ259), "NA", 0))</f>
        <v>0</v>
      </c>
      <c r="CP259" s="19">
        <f t="shared" ref="CP259:CP322" si="241">IF(AR259=2, 1, IF(ISBLANK(AR259), "NA", 0))</f>
        <v>1</v>
      </c>
      <c r="CQ259" s="19">
        <f t="shared" ref="CQ259:CQ322" si="242">IF(AS259=3, 1, IF(ISBLANK(AS259), "NA", 0))</f>
        <v>1</v>
      </c>
      <c r="CR259" s="19">
        <f t="shared" ref="CR259:CR322" si="243">IF(AT259=4, 1, IF(ISBLANK(AT259), "NA", 0))</f>
        <v>1</v>
      </c>
      <c r="CS259" s="19">
        <f t="shared" ref="CS259:CS322" si="244">IF(AU259=3, 1, IF(ISBLANK(AU259), "NA", 0))</f>
        <v>0</v>
      </c>
      <c r="CT259" s="19">
        <f t="shared" ref="CT259:CT322" si="245">IF(AV259=4, 1, IF(ISBLANK(AV259), "NA", 0))</f>
        <v>1</v>
      </c>
      <c r="CU259" s="19">
        <f t="shared" ref="CU259:CU322" si="246">IF(AW259=3, 1, IF(ISBLANK(AW259), "NA", 0))</f>
        <v>1</v>
      </c>
      <c r="CV259" s="19">
        <f t="shared" ref="CV259:CV322" si="247">IF(AX259=3, 1, IF(ISBLANK(AX259), "NA", 0))</f>
        <v>0</v>
      </c>
      <c r="CW259" s="19">
        <f t="shared" ref="CW259:CW322" si="248">IF(AY259=2, 1, IF(ISBLANK(AY259), "NA", 0))</f>
        <v>0</v>
      </c>
      <c r="CX259" s="19">
        <f t="shared" ref="CX259:CX322" si="249">IF(AZ259=5, 1, IF(ISBLANK(AZ259), "NA", 0))</f>
        <v>1</v>
      </c>
      <c r="CY259" s="19">
        <f t="shared" ref="CY259:CY322" si="250">IF(BA259=3, 1, IF(ISBLANK(BA259), "NA", 0))</f>
        <v>0</v>
      </c>
      <c r="CZ259" s="19">
        <f t="shared" ref="CZ259:CZ322" si="251">IF(BB259=2, 1, IF(ISBLANK(BB259), "NA", 0))</f>
        <v>0</v>
      </c>
      <c r="DA259" s="19">
        <f t="shared" ref="DA259:DA322" si="252">IF(BC259=3, 1, IF(ISBLANK(BC259), "NA", 0))</f>
        <v>1</v>
      </c>
      <c r="DB259" s="19">
        <f t="shared" ref="DB259:DB322" si="253">IF(BD259=3, 1, IF(ISBLANK(BD259), "NA", 0))</f>
        <v>1</v>
      </c>
      <c r="DC259" s="19">
        <f t="shared" ref="DC259:DC322" si="254">IF(BE259=4, 1, IF(ISBLANK(BE259), "NA", 0))</f>
        <v>1</v>
      </c>
      <c r="DD259" s="19">
        <f t="shared" ref="DD259:DD322" si="255">IF(BF259=1, 1, IF(ISBLANK(BF259), "NA", 0))</f>
        <v>1</v>
      </c>
      <c r="DE259" s="19">
        <f t="shared" ref="DE259:DE322" si="256">IF(BG259=4, 1, IF(ISBLANK(BG259), "NA", 0))</f>
        <v>1</v>
      </c>
      <c r="DF259" s="19">
        <f t="shared" ref="DF259:DF322" si="257">IF(BH259=2, 1, IF(ISBLANK(BH259), "NA", 0))</f>
        <v>1</v>
      </c>
      <c r="DG259" s="19">
        <f t="shared" ref="DG259:DG322" si="258">SUM(BI259:CG259)</f>
        <v>12</v>
      </c>
      <c r="DH259" s="19">
        <f t="shared" ref="DH259:DH322" si="259">SUM(CH259:DF259)</f>
        <v>18</v>
      </c>
      <c r="DI259" s="14">
        <v>2</v>
      </c>
      <c r="DJ259" s="14"/>
      <c r="DK259" s="14">
        <v>2</v>
      </c>
      <c r="DL259" s="14">
        <v>2</v>
      </c>
      <c r="DM259" s="99">
        <v>0</v>
      </c>
      <c r="DN259" s="99">
        <v>0</v>
      </c>
      <c r="DO259" s="99">
        <v>0</v>
      </c>
      <c r="DP259" s="99">
        <v>0</v>
      </c>
      <c r="DQ259" s="99">
        <v>1</v>
      </c>
      <c r="DR259">
        <v>1</v>
      </c>
      <c r="DS259">
        <v>1</v>
      </c>
      <c r="DT259">
        <v>0</v>
      </c>
      <c r="DU259">
        <v>1</v>
      </c>
      <c r="DV259">
        <v>0</v>
      </c>
      <c r="DW259">
        <v>1</v>
      </c>
      <c r="DX259">
        <v>0</v>
      </c>
      <c r="DY259">
        <v>1</v>
      </c>
      <c r="DZ259">
        <v>1</v>
      </c>
      <c r="EA259">
        <v>1</v>
      </c>
      <c r="EB259">
        <v>1</v>
      </c>
      <c r="EC259">
        <v>0</v>
      </c>
      <c r="ED259">
        <v>1</v>
      </c>
      <c r="EE259">
        <v>0</v>
      </c>
      <c r="EF259">
        <v>0</v>
      </c>
      <c r="EG259">
        <v>6</v>
      </c>
      <c r="EH259">
        <v>8</v>
      </c>
      <c r="EI259">
        <v>10</v>
      </c>
      <c r="EJ259">
        <v>6</v>
      </c>
      <c r="EK259">
        <v>8</v>
      </c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 s="26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 s="26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 s="26"/>
      <c r="HS259"/>
      <c r="HT259"/>
      <c r="HU259"/>
      <c r="HV259"/>
      <c r="HW259" s="26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</row>
    <row r="260" spans="1:338" s="21" customFormat="1" x14ac:dyDescent="0.25">
      <c r="A260" t="s">
        <v>90</v>
      </c>
      <c r="B260" t="s">
        <v>69</v>
      </c>
      <c r="C260" t="s">
        <v>75</v>
      </c>
      <c r="D260" t="s">
        <v>549</v>
      </c>
      <c r="E260" s="1">
        <v>1</v>
      </c>
      <c r="F260" s="60">
        <v>26</v>
      </c>
      <c r="G260" s="60">
        <v>20.5</v>
      </c>
      <c r="H260" s="60">
        <v>175</v>
      </c>
      <c r="I260" s="60">
        <v>41</v>
      </c>
      <c r="J260" s="60">
        <v>51.047619050000002</v>
      </c>
      <c r="K260">
        <v>5</v>
      </c>
      <c r="L260">
        <v>3</v>
      </c>
      <c r="M260">
        <v>3</v>
      </c>
      <c r="N260">
        <v>1</v>
      </c>
      <c r="O260">
        <v>3</v>
      </c>
      <c r="P260">
        <v>1</v>
      </c>
      <c r="Q260">
        <v>4</v>
      </c>
      <c r="R260">
        <v>3</v>
      </c>
      <c r="S260">
        <v>2</v>
      </c>
      <c r="T260">
        <v>2</v>
      </c>
      <c r="U260">
        <v>4</v>
      </c>
      <c r="V260">
        <v>3</v>
      </c>
      <c r="W260">
        <v>4</v>
      </c>
      <c r="X260" s="6">
        <v>3</v>
      </c>
      <c r="Y260" s="6">
        <v>3</v>
      </c>
      <c r="Z260" s="6">
        <v>3</v>
      </c>
      <c r="AA260" s="6">
        <v>5</v>
      </c>
      <c r="AB260" s="6">
        <v>3</v>
      </c>
      <c r="AC260" s="6">
        <v>2</v>
      </c>
      <c r="AD260" s="6">
        <v>1</v>
      </c>
      <c r="AE260" s="6">
        <v>3</v>
      </c>
      <c r="AF260" s="6">
        <v>3</v>
      </c>
      <c r="AG260" s="6">
        <v>2</v>
      </c>
      <c r="AH260" s="6">
        <v>4</v>
      </c>
      <c r="AI260" s="6">
        <v>2</v>
      </c>
      <c r="AJ260" s="11">
        <v>5</v>
      </c>
      <c r="AK260" s="11">
        <v>3</v>
      </c>
      <c r="AL260" s="11">
        <v>3</v>
      </c>
      <c r="AM260" s="11">
        <v>1</v>
      </c>
      <c r="AN260" s="11">
        <v>3</v>
      </c>
      <c r="AO260" s="11">
        <v>3</v>
      </c>
      <c r="AP260" s="11">
        <v>4</v>
      </c>
      <c r="AQ260" s="11">
        <v>2</v>
      </c>
      <c r="AR260" s="11">
        <v>2</v>
      </c>
      <c r="AS260" s="11">
        <v>3</v>
      </c>
      <c r="AT260" s="11">
        <v>4</v>
      </c>
      <c r="AU260" s="11">
        <v>3</v>
      </c>
      <c r="AV260" s="11">
        <v>4</v>
      </c>
      <c r="AW260" s="11">
        <v>3</v>
      </c>
      <c r="AX260" s="11">
        <v>1</v>
      </c>
      <c r="AY260" s="11">
        <v>2</v>
      </c>
      <c r="AZ260" s="11">
        <v>5</v>
      </c>
      <c r="BA260" s="11">
        <v>3</v>
      </c>
      <c r="BB260" s="11">
        <v>2</v>
      </c>
      <c r="BC260" s="11">
        <v>3</v>
      </c>
      <c r="BD260" s="11">
        <v>3</v>
      </c>
      <c r="BE260" s="11">
        <v>4</v>
      </c>
      <c r="BF260" s="11">
        <v>1</v>
      </c>
      <c r="BG260" s="11">
        <v>4</v>
      </c>
      <c r="BH260" s="11">
        <v>2</v>
      </c>
      <c r="BI260" s="19">
        <f t="shared" si="208"/>
        <v>1</v>
      </c>
      <c r="BJ260" s="19">
        <f t="shared" si="209"/>
        <v>1</v>
      </c>
      <c r="BK260" s="19">
        <f t="shared" si="210"/>
        <v>1</v>
      </c>
      <c r="BL260" s="19">
        <f t="shared" si="211"/>
        <v>1</v>
      </c>
      <c r="BM260" s="19">
        <f t="shared" si="212"/>
        <v>1</v>
      </c>
      <c r="BN260" s="19">
        <f t="shared" si="213"/>
        <v>0</v>
      </c>
      <c r="BO260" s="19">
        <f t="shared" si="214"/>
        <v>1</v>
      </c>
      <c r="BP260" s="19">
        <f t="shared" si="215"/>
        <v>0</v>
      </c>
      <c r="BQ260" s="19">
        <f t="shared" si="216"/>
        <v>1</v>
      </c>
      <c r="BR260" s="19">
        <f t="shared" si="217"/>
        <v>0</v>
      </c>
      <c r="BS260" s="19">
        <f t="shared" si="218"/>
        <v>1</v>
      </c>
      <c r="BT260" s="19">
        <f t="shared" si="219"/>
        <v>1</v>
      </c>
      <c r="BU260" s="19">
        <f t="shared" si="220"/>
        <v>1</v>
      </c>
      <c r="BV260" s="19">
        <f t="shared" si="221"/>
        <v>1</v>
      </c>
      <c r="BW260" s="19">
        <f t="shared" si="222"/>
        <v>1</v>
      </c>
      <c r="BX260" s="19">
        <f t="shared" si="223"/>
        <v>0</v>
      </c>
      <c r="BY260" s="19">
        <f t="shared" si="224"/>
        <v>1</v>
      </c>
      <c r="BZ260" s="19">
        <f t="shared" si="225"/>
        <v>1</v>
      </c>
      <c r="CA260" s="19">
        <f t="shared" si="226"/>
        <v>1</v>
      </c>
      <c r="CB260" s="19">
        <f t="shared" si="227"/>
        <v>0</v>
      </c>
      <c r="CC260" s="19">
        <f t="shared" si="228"/>
        <v>1</v>
      </c>
      <c r="CD260" s="19">
        <f t="shared" si="229"/>
        <v>0</v>
      </c>
      <c r="CE260" s="19">
        <f t="shared" si="230"/>
        <v>0</v>
      </c>
      <c r="CF260" s="19">
        <f t="shared" si="231"/>
        <v>1</v>
      </c>
      <c r="CG260" s="19">
        <f t="shared" si="232"/>
        <v>1</v>
      </c>
      <c r="CH260" s="19">
        <f t="shared" si="233"/>
        <v>1</v>
      </c>
      <c r="CI260" s="19">
        <f t="shared" si="234"/>
        <v>1</v>
      </c>
      <c r="CJ260" s="19">
        <f t="shared" si="235"/>
        <v>1</v>
      </c>
      <c r="CK260" s="19">
        <f t="shared" si="236"/>
        <v>1</v>
      </c>
      <c r="CL260" s="19">
        <f t="shared" si="237"/>
        <v>1</v>
      </c>
      <c r="CM260" s="19">
        <f t="shared" si="238"/>
        <v>1</v>
      </c>
      <c r="CN260" s="19">
        <f t="shared" si="239"/>
        <v>1</v>
      </c>
      <c r="CO260" s="19">
        <f t="shared" si="240"/>
        <v>1</v>
      </c>
      <c r="CP260" s="19">
        <f t="shared" si="241"/>
        <v>1</v>
      </c>
      <c r="CQ260" s="19">
        <f t="shared" si="242"/>
        <v>1</v>
      </c>
      <c r="CR260" s="19">
        <f t="shared" si="243"/>
        <v>1</v>
      </c>
      <c r="CS260" s="19">
        <f t="shared" si="244"/>
        <v>1</v>
      </c>
      <c r="CT260" s="19">
        <f t="shared" si="245"/>
        <v>1</v>
      </c>
      <c r="CU260" s="19">
        <f t="shared" si="246"/>
        <v>1</v>
      </c>
      <c r="CV260" s="19">
        <f t="shared" si="247"/>
        <v>0</v>
      </c>
      <c r="CW260" s="19">
        <f t="shared" si="248"/>
        <v>1</v>
      </c>
      <c r="CX260" s="19">
        <f t="shared" si="249"/>
        <v>1</v>
      </c>
      <c r="CY260" s="19">
        <f t="shared" si="250"/>
        <v>1</v>
      </c>
      <c r="CZ260" s="19">
        <f t="shared" si="251"/>
        <v>1</v>
      </c>
      <c r="DA260" s="19">
        <f t="shared" si="252"/>
        <v>1</v>
      </c>
      <c r="DB260" s="19">
        <f t="shared" si="253"/>
        <v>1</v>
      </c>
      <c r="DC260" s="19">
        <f t="shared" si="254"/>
        <v>1</v>
      </c>
      <c r="DD260" s="19">
        <f t="shared" si="255"/>
        <v>1</v>
      </c>
      <c r="DE260" s="19">
        <f t="shared" si="256"/>
        <v>1</v>
      </c>
      <c r="DF260" s="19">
        <f t="shared" si="257"/>
        <v>1</v>
      </c>
      <c r="DG260" s="19">
        <f t="shared" si="258"/>
        <v>18</v>
      </c>
      <c r="DH260" s="19">
        <f t="shared" si="259"/>
        <v>24</v>
      </c>
      <c r="DI260" s="14">
        <v>1</v>
      </c>
      <c r="DJ260" s="14"/>
      <c r="DK260" s="14">
        <v>2</v>
      </c>
      <c r="DL260" s="14">
        <v>2</v>
      </c>
      <c r="DM260" s="99">
        <v>0</v>
      </c>
      <c r="DN260" s="99">
        <v>0</v>
      </c>
      <c r="DO260" s="99">
        <v>0</v>
      </c>
      <c r="DP260" s="99">
        <v>0</v>
      </c>
      <c r="DQ260" s="99">
        <v>1</v>
      </c>
      <c r="DR260">
        <v>0</v>
      </c>
      <c r="DS260">
        <v>1</v>
      </c>
      <c r="DT260">
        <v>1</v>
      </c>
      <c r="DU260">
        <v>1</v>
      </c>
      <c r="DV260">
        <v>0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10</v>
      </c>
      <c r="EH260">
        <v>11</v>
      </c>
      <c r="EI260">
        <v>7.5</v>
      </c>
      <c r="EJ260">
        <v>6</v>
      </c>
      <c r="EK260">
        <v>13</v>
      </c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 s="26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 s="26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 s="26"/>
      <c r="HS260"/>
      <c r="HT260"/>
      <c r="HU260"/>
      <c r="HV260"/>
      <c r="HW260" s="26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</row>
    <row r="261" spans="1:338" s="21" customFormat="1" x14ac:dyDescent="0.25">
      <c r="A261" t="s">
        <v>139</v>
      </c>
      <c r="B261" t="s">
        <v>69</v>
      </c>
      <c r="C261" t="s">
        <v>75</v>
      </c>
      <c r="D261" t="s">
        <v>549</v>
      </c>
      <c r="E261" s="1">
        <v>1</v>
      </c>
      <c r="F261" s="60">
        <v>26</v>
      </c>
      <c r="G261" s="60">
        <v>20.5</v>
      </c>
      <c r="H261" s="60">
        <v>175</v>
      </c>
      <c r="I261" s="60">
        <v>41</v>
      </c>
      <c r="J261" s="60">
        <v>51.047619050000002</v>
      </c>
      <c r="K261">
        <v>4</v>
      </c>
      <c r="L261">
        <v>1</v>
      </c>
      <c r="M261">
        <v>2</v>
      </c>
      <c r="N261">
        <v>1</v>
      </c>
      <c r="O261">
        <v>5</v>
      </c>
      <c r="P261">
        <v>3</v>
      </c>
      <c r="Q261">
        <v>4</v>
      </c>
      <c r="R261">
        <v>4</v>
      </c>
      <c r="S261">
        <v>3</v>
      </c>
      <c r="T261">
        <v>1</v>
      </c>
      <c r="U261">
        <v>2</v>
      </c>
      <c r="V261">
        <v>4</v>
      </c>
      <c r="W261">
        <v>1</v>
      </c>
      <c r="X261" s="6">
        <v>1</v>
      </c>
      <c r="Y261" s="6">
        <v>4</v>
      </c>
      <c r="Z261" s="6">
        <v>1</v>
      </c>
      <c r="AA261" s="6">
        <v>5</v>
      </c>
      <c r="AB261" s="6">
        <v>2</v>
      </c>
      <c r="AC261" s="6">
        <v>2</v>
      </c>
      <c r="AD261" s="6">
        <v>3</v>
      </c>
      <c r="AE261" s="6">
        <v>5</v>
      </c>
      <c r="AF261" s="6">
        <v>3</v>
      </c>
      <c r="AG261" s="6">
        <v>1</v>
      </c>
      <c r="AH261" s="6">
        <v>3</v>
      </c>
      <c r="AI261" s="6">
        <v>3</v>
      </c>
      <c r="AJ261" s="11">
        <v>3</v>
      </c>
      <c r="AK261" s="11">
        <v>3</v>
      </c>
      <c r="AL261" s="11">
        <v>3</v>
      </c>
      <c r="AM261" s="11">
        <v>1</v>
      </c>
      <c r="AN261" s="11">
        <v>5</v>
      </c>
      <c r="AO261" s="11">
        <v>3</v>
      </c>
      <c r="AP261" s="11">
        <v>3</v>
      </c>
      <c r="AQ261" s="11">
        <v>2</v>
      </c>
      <c r="AR261" s="11">
        <v>1</v>
      </c>
      <c r="AS261" s="11">
        <v>2</v>
      </c>
      <c r="AT261" s="11">
        <v>4</v>
      </c>
      <c r="AU261" s="11">
        <v>4</v>
      </c>
      <c r="AV261" s="11">
        <v>4</v>
      </c>
      <c r="AW261" s="11">
        <v>3</v>
      </c>
      <c r="AX261" s="11">
        <v>4</v>
      </c>
      <c r="AY261" s="11">
        <v>3</v>
      </c>
      <c r="AZ261" s="11">
        <v>4</v>
      </c>
      <c r="BA261" s="11">
        <v>3</v>
      </c>
      <c r="BB261" s="11">
        <v>2</v>
      </c>
      <c r="BC261" s="11">
        <v>3</v>
      </c>
      <c r="BD261" s="11">
        <v>3</v>
      </c>
      <c r="BE261" s="11">
        <v>4</v>
      </c>
      <c r="BF261" s="11">
        <v>2</v>
      </c>
      <c r="BG261" s="11">
        <v>4</v>
      </c>
      <c r="BH261" s="11">
        <v>2</v>
      </c>
      <c r="BI261" s="19">
        <f t="shared" si="208"/>
        <v>0</v>
      </c>
      <c r="BJ261" s="19">
        <f t="shared" si="209"/>
        <v>0</v>
      </c>
      <c r="BK261" s="19">
        <f t="shared" si="210"/>
        <v>0</v>
      </c>
      <c r="BL261" s="19">
        <f t="shared" si="211"/>
        <v>1</v>
      </c>
      <c r="BM261" s="19">
        <f t="shared" si="212"/>
        <v>0</v>
      </c>
      <c r="BN261" s="19">
        <f t="shared" si="213"/>
        <v>1</v>
      </c>
      <c r="BO261" s="19">
        <f t="shared" si="214"/>
        <v>1</v>
      </c>
      <c r="BP261" s="19">
        <f t="shared" si="215"/>
        <v>0</v>
      </c>
      <c r="BQ261" s="19">
        <f t="shared" si="216"/>
        <v>0</v>
      </c>
      <c r="BR261" s="19">
        <f t="shared" si="217"/>
        <v>0</v>
      </c>
      <c r="BS261" s="19">
        <f t="shared" si="218"/>
        <v>0</v>
      </c>
      <c r="BT261" s="19">
        <f t="shared" si="219"/>
        <v>0</v>
      </c>
      <c r="BU261" s="19">
        <f t="shared" si="220"/>
        <v>0</v>
      </c>
      <c r="BV261" s="19">
        <f t="shared" si="221"/>
        <v>0</v>
      </c>
      <c r="BW261" s="19">
        <f t="shared" si="222"/>
        <v>0</v>
      </c>
      <c r="BX261" s="19">
        <f t="shared" si="223"/>
        <v>0</v>
      </c>
      <c r="BY261" s="19">
        <f t="shared" si="224"/>
        <v>1</v>
      </c>
      <c r="BZ261" s="19">
        <f t="shared" si="225"/>
        <v>0</v>
      </c>
      <c r="CA261" s="19">
        <f t="shared" si="226"/>
        <v>1</v>
      </c>
      <c r="CB261" s="19">
        <f t="shared" si="227"/>
        <v>1</v>
      </c>
      <c r="CC261" s="19">
        <f t="shared" si="228"/>
        <v>0</v>
      </c>
      <c r="CD261" s="19">
        <f t="shared" si="229"/>
        <v>0</v>
      </c>
      <c r="CE261" s="19">
        <f t="shared" si="230"/>
        <v>1</v>
      </c>
      <c r="CF261" s="19">
        <f t="shared" si="231"/>
        <v>0</v>
      </c>
      <c r="CG261" s="19">
        <f t="shared" si="232"/>
        <v>0</v>
      </c>
      <c r="CH261" s="19">
        <f t="shared" si="233"/>
        <v>0</v>
      </c>
      <c r="CI261" s="19">
        <f t="shared" si="234"/>
        <v>1</v>
      </c>
      <c r="CJ261" s="19">
        <f t="shared" si="235"/>
        <v>1</v>
      </c>
      <c r="CK261" s="19">
        <f t="shared" si="236"/>
        <v>1</v>
      </c>
      <c r="CL261" s="19">
        <f t="shared" si="237"/>
        <v>0</v>
      </c>
      <c r="CM261" s="19">
        <f t="shared" si="238"/>
        <v>1</v>
      </c>
      <c r="CN261" s="19">
        <f t="shared" si="239"/>
        <v>0</v>
      </c>
      <c r="CO261" s="19">
        <f t="shared" si="240"/>
        <v>1</v>
      </c>
      <c r="CP261" s="19">
        <f t="shared" si="241"/>
        <v>0</v>
      </c>
      <c r="CQ261" s="19">
        <f t="shared" si="242"/>
        <v>0</v>
      </c>
      <c r="CR261" s="19">
        <f t="shared" si="243"/>
        <v>1</v>
      </c>
      <c r="CS261" s="19">
        <f t="shared" si="244"/>
        <v>0</v>
      </c>
      <c r="CT261" s="19">
        <f t="shared" si="245"/>
        <v>1</v>
      </c>
      <c r="CU261" s="19">
        <f t="shared" si="246"/>
        <v>1</v>
      </c>
      <c r="CV261" s="19">
        <f t="shared" si="247"/>
        <v>0</v>
      </c>
      <c r="CW261" s="19">
        <f t="shared" si="248"/>
        <v>0</v>
      </c>
      <c r="CX261" s="19">
        <f t="shared" si="249"/>
        <v>0</v>
      </c>
      <c r="CY261" s="19">
        <f t="shared" si="250"/>
        <v>1</v>
      </c>
      <c r="CZ261" s="19">
        <f t="shared" si="251"/>
        <v>1</v>
      </c>
      <c r="DA261" s="19">
        <f t="shared" si="252"/>
        <v>1</v>
      </c>
      <c r="DB261" s="19">
        <f t="shared" si="253"/>
        <v>1</v>
      </c>
      <c r="DC261" s="19">
        <f t="shared" si="254"/>
        <v>1</v>
      </c>
      <c r="DD261" s="19">
        <f t="shared" si="255"/>
        <v>0</v>
      </c>
      <c r="DE261" s="19">
        <f t="shared" si="256"/>
        <v>1</v>
      </c>
      <c r="DF261" s="19">
        <f t="shared" si="257"/>
        <v>1</v>
      </c>
      <c r="DG261" s="19">
        <f t="shared" si="258"/>
        <v>7</v>
      </c>
      <c r="DH261" s="19">
        <f t="shared" si="259"/>
        <v>15</v>
      </c>
      <c r="DI261" s="14">
        <v>2</v>
      </c>
      <c r="DJ261" s="14"/>
      <c r="DK261" s="14">
        <v>1</v>
      </c>
      <c r="DL261" s="14">
        <v>2</v>
      </c>
      <c r="DM261" s="99">
        <v>0</v>
      </c>
      <c r="DN261" s="99">
        <v>0</v>
      </c>
      <c r="DO261" s="99">
        <v>0</v>
      </c>
      <c r="DP261" s="99">
        <v>0</v>
      </c>
      <c r="DQ261" s="99">
        <v>1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1</v>
      </c>
      <c r="DX261">
        <v>0</v>
      </c>
      <c r="DY261">
        <v>0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10</v>
      </c>
      <c r="EH261">
        <v>11</v>
      </c>
      <c r="EI261">
        <v>9</v>
      </c>
      <c r="EJ261">
        <v>4</v>
      </c>
      <c r="EK261">
        <v>8</v>
      </c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 s="26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 s="26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 s="26"/>
      <c r="HS261"/>
      <c r="HT261"/>
      <c r="HU261"/>
      <c r="HV261"/>
      <c r="HW261" s="26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</row>
    <row r="262" spans="1:338" s="21" customFormat="1" x14ac:dyDescent="0.25">
      <c r="A262" t="s">
        <v>120</v>
      </c>
      <c r="B262" t="s">
        <v>69</v>
      </c>
      <c r="C262" t="s">
        <v>75</v>
      </c>
      <c r="D262" t="s">
        <v>549</v>
      </c>
      <c r="E262" s="1">
        <v>1</v>
      </c>
      <c r="F262" s="60">
        <v>26</v>
      </c>
      <c r="G262" s="60">
        <v>20.5</v>
      </c>
      <c r="H262" s="60">
        <v>175</v>
      </c>
      <c r="I262" s="60">
        <v>41</v>
      </c>
      <c r="J262" s="60">
        <v>51.047619050000002</v>
      </c>
      <c r="K262">
        <v>5</v>
      </c>
      <c r="L262">
        <v>3</v>
      </c>
      <c r="M262">
        <v>2</v>
      </c>
      <c r="N262">
        <v>4</v>
      </c>
      <c r="O262">
        <v>1</v>
      </c>
      <c r="P262">
        <v>2</v>
      </c>
      <c r="Q262">
        <v>3</v>
      </c>
      <c r="R262">
        <v>1</v>
      </c>
      <c r="S262">
        <v>2</v>
      </c>
      <c r="T262">
        <v>1</v>
      </c>
      <c r="U262">
        <v>2</v>
      </c>
      <c r="V262">
        <v>1</v>
      </c>
      <c r="W262">
        <v>4</v>
      </c>
      <c r="X262" s="6">
        <v>4</v>
      </c>
      <c r="Y262" s="6">
        <v>3</v>
      </c>
      <c r="Z262" s="6">
        <v>2</v>
      </c>
      <c r="AA262" s="6">
        <v>1</v>
      </c>
      <c r="AB262" s="6">
        <v>5</v>
      </c>
      <c r="AC262" s="6">
        <v>2</v>
      </c>
      <c r="AD262" s="6">
        <v>2</v>
      </c>
      <c r="AE262" s="6">
        <v>5</v>
      </c>
      <c r="AF262" s="6">
        <v>1</v>
      </c>
      <c r="AG262" s="6">
        <v>3</v>
      </c>
      <c r="AH262" s="6">
        <v>3</v>
      </c>
      <c r="AI262" s="6">
        <v>2</v>
      </c>
      <c r="AJ262" s="11">
        <v>5</v>
      </c>
      <c r="AK262" s="11">
        <v>1</v>
      </c>
      <c r="AL262" s="11">
        <v>3</v>
      </c>
      <c r="AM262" s="11">
        <v>1</v>
      </c>
      <c r="AN262" s="11">
        <v>1</v>
      </c>
      <c r="AO262" s="11">
        <v>3</v>
      </c>
      <c r="AP262" s="11">
        <v>4</v>
      </c>
      <c r="AQ262" s="11">
        <v>2</v>
      </c>
      <c r="AR262" s="11">
        <v>3</v>
      </c>
      <c r="AS262" s="11">
        <v>2</v>
      </c>
      <c r="AT262" s="11">
        <v>4</v>
      </c>
      <c r="AU262" s="11">
        <v>3</v>
      </c>
      <c r="AV262" s="11">
        <v>2</v>
      </c>
      <c r="AW262" s="11">
        <v>3</v>
      </c>
      <c r="AX262" s="11">
        <v>4</v>
      </c>
      <c r="AY262" s="11">
        <v>4</v>
      </c>
      <c r="AZ262" s="11">
        <v>4</v>
      </c>
      <c r="BA262" s="11">
        <v>3</v>
      </c>
      <c r="BB262" s="11">
        <v>2</v>
      </c>
      <c r="BC262" s="11">
        <v>1</v>
      </c>
      <c r="BD262" s="11">
        <v>3</v>
      </c>
      <c r="BE262" s="11">
        <v>1</v>
      </c>
      <c r="BF262" s="11">
        <v>1</v>
      </c>
      <c r="BG262" s="11">
        <v>4</v>
      </c>
      <c r="BH262" s="11">
        <v>2</v>
      </c>
      <c r="BI262" s="19">
        <f t="shared" si="208"/>
        <v>1</v>
      </c>
      <c r="BJ262" s="19">
        <f t="shared" si="209"/>
        <v>1</v>
      </c>
      <c r="BK262" s="19">
        <f t="shared" si="210"/>
        <v>0</v>
      </c>
      <c r="BL262" s="19">
        <f t="shared" si="211"/>
        <v>0</v>
      </c>
      <c r="BM262" s="19">
        <f t="shared" si="212"/>
        <v>0</v>
      </c>
      <c r="BN262" s="19">
        <f t="shared" si="213"/>
        <v>0</v>
      </c>
      <c r="BO262" s="19">
        <f t="shared" si="214"/>
        <v>0</v>
      </c>
      <c r="BP262" s="19">
        <f t="shared" si="215"/>
        <v>0</v>
      </c>
      <c r="BQ262" s="19">
        <f t="shared" si="216"/>
        <v>1</v>
      </c>
      <c r="BR262" s="19">
        <f t="shared" si="217"/>
        <v>0</v>
      </c>
      <c r="BS262" s="19">
        <f t="shared" si="218"/>
        <v>0</v>
      </c>
      <c r="BT262" s="19">
        <f t="shared" si="219"/>
        <v>0</v>
      </c>
      <c r="BU262" s="19">
        <f t="shared" si="220"/>
        <v>1</v>
      </c>
      <c r="BV262" s="19">
        <f t="shared" si="221"/>
        <v>0</v>
      </c>
      <c r="BW262" s="19">
        <f t="shared" si="222"/>
        <v>1</v>
      </c>
      <c r="BX262" s="19">
        <f t="shared" si="223"/>
        <v>1</v>
      </c>
      <c r="BY262" s="19">
        <f t="shared" si="224"/>
        <v>0</v>
      </c>
      <c r="BZ262" s="19">
        <f t="shared" si="225"/>
        <v>0</v>
      </c>
      <c r="CA262" s="19">
        <f t="shared" si="226"/>
        <v>1</v>
      </c>
      <c r="CB262" s="19">
        <f t="shared" si="227"/>
        <v>0</v>
      </c>
      <c r="CC262" s="19">
        <f t="shared" si="228"/>
        <v>0</v>
      </c>
      <c r="CD262" s="19">
        <f t="shared" si="229"/>
        <v>0</v>
      </c>
      <c r="CE262" s="19">
        <f t="shared" si="230"/>
        <v>0</v>
      </c>
      <c r="CF262" s="19">
        <f t="shared" si="231"/>
        <v>0</v>
      </c>
      <c r="CG262" s="19">
        <f t="shared" si="232"/>
        <v>1</v>
      </c>
      <c r="CH262" s="19">
        <f t="shared" si="233"/>
        <v>1</v>
      </c>
      <c r="CI262" s="19">
        <f t="shared" si="234"/>
        <v>0</v>
      </c>
      <c r="CJ262" s="19">
        <f t="shared" si="235"/>
        <v>1</v>
      </c>
      <c r="CK262" s="19">
        <f t="shared" si="236"/>
        <v>1</v>
      </c>
      <c r="CL262" s="19">
        <f t="shared" si="237"/>
        <v>0</v>
      </c>
      <c r="CM262" s="19">
        <f t="shared" si="238"/>
        <v>1</v>
      </c>
      <c r="CN262" s="19">
        <f t="shared" si="239"/>
        <v>1</v>
      </c>
      <c r="CO262" s="19">
        <f t="shared" si="240"/>
        <v>1</v>
      </c>
      <c r="CP262" s="19">
        <f t="shared" si="241"/>
        <v>0</v>
      </c>
      <c r="CQ262" s="19">
        <f t="shared" si="242"/>
        <v>0</v>
      </c>
      <c r="CR262" s="19">
        <f t="shared" si="243"/>
        <v>1</v>
      </c>
      <c r="CS262" s="19">
        <f t="shared" si="244"/>
        <v>1</v>
      </c>
      <c r="CT262" s="19">
        <f t="shared" si="245"/>
        <v>0</v>
      </c>
      <c r="CU262" s="19">
        <f t="shared" si="246"/>
        <v>1</v>
      </c>
      <c r="CV262" s="19">
        <f t="shared" si="247"/>
        <v>0</v>
      </c>
      <c r="CW262" s="19">
        <f t="shared" si="248"/>
        <v>0</v>
      </c>
      <c r="CX262" s="19">
        <f t="shared" si="249"/>
        <v>0</v>
      </c>
      <c r="CY262" s="19">
        <f t="shared" si="250"/>
        <v>1</v>
      </c>
      <c r="CZ262" s="19">
        <f t="shared" si="251"/>
        <v>1</v>
      </c>
      <c r="DA262" s="19">
        <f t="shared" si="252"/>
        <v>0</v>
      </c>
      <c r="DB262" s="19">
        <f t="shared" si="253"/>
        <v>1</v>
      </c>
      <c r="DC262" s="19">
        <f t="shared" si="254"/>
        <v>0</v>
      </c>
      <c r="DD262" s="19">
        <f t="shared" si="255"/>
        <v>1</v>
      </c>
      <c r="DE262" s="19">
        <f t="shared" si="256"/>
        <v>1</v>
      </c>
      <c r="DF262" s="19">
        <f t="shared" si="257"/>
        <v>1</v>
      </c>
      <c r="DG262" s="19">
        <f t="shared" si="258"/>
        <v>8</v>
      </c>
      <c r="DH262" s="19">
        <f t="shared" si="259"/>
        <v>15</v>
      </c>
      <c r="DI262" s="14">
        <v>2</v>
      </c>
      <c r="DJ262" s="14"/>
      <c r="DK262" s="14">
        <v>1</v>
      </c>
      <c r="DL262" s="14">
        <v>2</v>
      </c>
      <c r="DM262" s="99">
        <v>0</v>
      </c>
      <c r="DN262" s="99">
        <v>0</v>
      </c>
      <c r="DO262" s="99">
        <v>0</v>
      </c>
      <c r="DP262" s="99">
        <v>0</v>
      </c>
      <c r="DQ262" s="99">
        <v>1</v>
      </c>
      <c r="DR262">
        <v>1</v>
      </c>
      <c r="DS262">
        <v>1</v>
      </c>
      <c r="DT262">
        <v>0</v>
      </c>
      <c r="DU262">
        <v>0</v>
      </c>
      <c r="DV262">
        <v>0</v>
      </c>
      <c r="DW262">
        <v>1</v>
      </c>
      <c r="DX262">
        <v>0</v>
      </c>
      <c r="DY262">
        <v>1</v>
      </c>
      <c r="DZ262">
        <v>0</v>
      </c>
      <c r="EA262">
        <v>1</v>
      </c>
      <c r="EB262">
        <v>1</v>
      </c>
      <c r="EC262">
        <v>1</v>
      </c>
      <c r="ED262">
        <v>0</v>
      </c>
      <c r="EE262">
        <v>0</v>
      </c>
      <c r="EF262">
        <v>1</v>
      </c>
      <c r="EG262">
        <v>4</v>
      </c>
      <c r="EH262">
        <v>11</v>
      </c>
      <c r="EI262">
        <v>3</v>
      </c>
      <c r="EJ262">
        <v>5</v>
      </c>
      <c r="EK262">
        <v>13</v>
      </c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 s="26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 s="26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 s="26"/>
      <c r="HS262"/>
      <c r="HT262"/>
      <c r="HU262"/>
      <c r="HV262"/>
      <c r="HW262" s="26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</row>
    <row r="263" spans="1:338" s="21" customFormat="1" x14ac:dyDescent="0.25">
      <c r="A263" t="s">
        <v>123</v>
      </c>
      <c r="B263" t="s">
        <v>69</v>
      </c>
      <c r="C263" t="s">
        <v>75</v>
      </c>
      <c r="D263" t="s">
        <v>549</v>
      </c>
      <c r="E263" s="1">
        <v>1</v>
      </c>
      <c r="F263" s="60">
        <v>26</v>
      </c>
      <c r="G263" s="60">
        <v>20.5</v>
      </c>
      <c r="H263" s="60">
        <v>175</v>
      </c>
      <c r="I263" s="60">
        <v>41</v>
      </c>
      <c r="J263" s="60">
        <v>51.047619050000002</v>
      </c>
      <c r="K263">
        <v>4</v>
      </c>
      <c r="L263">
        <v>3</v>
      </c>
      <c r="M263">
        <v>2</v>
      </c>
      <c r="N263">
        <v>4</v>
      </c>
      <c r="O263">
        <v>5</v>
      </c>
      <c r="P263">
        <v>1</v>
      </c>
      <c r="Q263">
        <v>3</v>
      </c>
      <c r="R263">
        <v>1</v>
      </c>
      <c r="S263">
        <v>1</v>
      </c>
      <c r="T263">
        <v>2</v>
      </c>
      <c r="U263">
        <v>2</v>
      </c>
      <c r="V263">
        <v>4</v>
      </c>
      <c r="W263">
        <v>4</v>
      </c>
      <c r="X263" s="6">
        <v>2</v>
      </c>
      <c r="Y263" s="6">
        <v>2</v>
      </c>
      <c r="Z263" s="6">
        <v>2</v>
      </c>
      <c r="AA263" s="6">
        <v>1</v>
      </c>
      <c r="AB263" s="6">
        <v>5</v>
      </c>
      <c r="AC263" s="6">
        <v>2</v>
      </c>
      <c r="AD263" s="6">
        <v>1</v>
      </c>
      <c r="AE263" s="6">
        <v>4</v>
      </c>
      <c r="AF263" s="6">
        <v>4</v>
      </c>
      <c r="AG263" s="6">
        <v>2</v>
      </c>
      <c r="AH263" s="6">
        <v>3</v>
      </c>
      <c r="AI263" s="6">
        <v>1</v>
      </c>
      <c r="AJ263" s="11">
        <v>5</v>
      </c>
      <c r="AK263" s="11">
        <v>3</v>
      </c>
      <c r="AL263" s="11">
        <v>3</v>
      </c>
      <c r="AM263" s="11">
        <v>4</v>
      </c>
      <c r="AN263" s="11">
        <v>5</v>
      </c>
      <c r="AO263" s="11">
        <v>2</v>
      </c>
      <c r="AP263" s="11">
        <v>3</v>
      </c>
      <c r="AQ263" s="11">
        <v>2</v>
      </c>
      <c r="AR263" s="11">
        <v>4</v>
      </c>
      <c r="AS263" s="11">
        <v>3</v>
      </c>
      <c r="AT263" s="11">
        <v>2</v>
      </c>
      <c r="AU263" s="11">
        <v>3</v>
      </c>
      <c r="AV263" s="11">
        <v>4</v>
      </c>
      <c r="AW263" s="11">
        <v>1</v>
      </c>
      <c r="AX263" s="11">
        <v>4</v>
      </c>
      <c r="AY263" s="11">
        <v>2</v>
      </c>
      <c r="AZ263" s="11">
        <v>1</v>
      </c>
      <c r="BA263" s="11">
        <v>3</v>
      </c>
      <c r="BB263" s="11">
        <v>2</v>
      </c>
      <c r="BC263" s="11">
        <v>1</v>
      </c>
      <c r="BD263" s="11">
        <v>3</v>
      </c>
      <c r="BE263" s="11">
        <v>4</v>
      </c>
      <c r="BF263" s="11">
        <v>2</v>
      </c>
      <c r="BG263" s="11">
        <v>4</v>
      </c>
      <c r="BH263" s="11">
        <v>5</v>
      </c>
      <c r="BI263" s="19">
        <f t="shared" si="208"/>
        <v>0</v>
      </c>
      <c r="BJ263" s="19">
        <f t="shared" si="209"/>
        <v>1</v>
      </c>
      <c r="BK263" s="19">
        <f t="shared" si="210"/>
        <v>0</v>
      </c>
      <c r="BL263" s="19">
        <f t="shared" si="211"/>
        <v>0</v>
      </c>
      <c r="BM263" s="19">
        <f t="shared" si="212"/>
        <v>0</v>
      </c>
      <c r="BN263" s="19">
        <f t="shared" si="213"/>
        <v>0</v>
      </c>
      <c r="BO263" s="19">
        <f t="shared" si="214"/>
        <v>0</v>
      </c>
      <c r="BP263" s="19">
        <f t="shared" si="215"/>
        <v>0</v>
      </c>
      <c r="BQ263" s="19">
        <f t="shared" si="216"/>
        <v>0</v>
      </c>
      <c r="BR263" s="19">
        <f t="shared" si="217"/>
        <v>0</v>
      </c>
      <c r="BS263" s="19">
        <f t="shared" si="218"/>
        <v>0</v>
      </c>
      <c r="BT263" s="19">
        <f t="shared" si="219"/>
        <v>0</v>
      </c>
      <c r="BU263" s="19">
        <f t="shared" si="220"/>
        <v>1</v>
      </c>
      <c r="BV263" s="19">
        <f t="shared" si="221"/>
        <v>0</v>
      </c>
      <c r="BW263" s="19">
        <f t="shared" si="222"/>
        <v>0</v>
      </c>
      <c r="BX263" s="19">
        <f t="shared" si="223"/>
        <v>1</v>
      </c>
      <c r="BY263" s="19">
        <f t="shared" si="224"/>
        <v>0</v>
      </c>
      <c r="BZ263" s="19">
        <f t="shared" si="225"/>
        <v>0</v>
      </c>
      <c r="CA263" s="19">
        <f t="shared" si="226"/>
        <v>1</v>
      </c>
      <c r="CB263" s="19">
        <f t="shared" si="227"/>
        <v>0</v>
      </c>
      <c r="CC263" s="19">
        <f t="shared" si="228"/>
        <v>0</v>
      </c>
      <c r="CD263" s="19">
        <f t="shared" si="229"/>
        <v>1</v>
      </c>
      <c r="CE263" s="19">
        <f t="shared" si="230"/>
        <v>0</v>
      </c>
      <c r="CF263" s="19">
        <f t="shared" si="231"/>
        <v>0</v>
      </c>
      <c r="CG263" s="19">
        <f t="shared" si="232"/>
        <v>0</v>
      </c>
      <c r="CH263" s="19">
        <f t="shared" si="233"/>
        <v>1</v>
      </c>
      <c r="CI263" s="19">
        <f t="shared" si="234"/>
        <v>1</v>
      </c>
      <c r="CJ263" s="19">
        <f t="shared" si="235"/>
        <v>1</v>
      </c>
      <c r="CK263" s="19">
        <f t="shared" si="236"/>
        <v>0</v>
      </c>
      <c r="CL263" s="19">
        <f t="shared" si="237"/>
        <v>0</v>
      </c>
      <c r="CM263" s="19">
        <f t="shared" si="238"/>
        <v>0</v>
      </c>
      <c r="CN263" s="19">
        <f t="shared" si="239"/>
        <v>0</v>
      </c>
      <c r="CO263" s="19">
        <f t="shared" si="240"/>
        <v>1</v>
      </c>
      <c r="CP263" s="19">
        <f t="shared" si="241"/>
        <v>0</v>
      </c>
      <c r="CQ263" s="19">
        <f t="shared" si="242"/>
        <v>1</v>
      </c>
      <c r="CR263" s="19">
        <f t="shared" si="243"/>
        <v>0</v>
      </c>
      <c r="CS263" s="19">
        <f t="shared" si="244"/>
        <v>1</v>
      </c>
      <c r="CT263" s="19">
        <f t="shared" si="245"/>
        <v>1</v>
      </c>
      <c r="CU263" s="19">
        <f t="shared" si="246"/>
        <v>0</v>
      </c>
      <c r="CV263" s="19">
        <f t="shared" si="247"/>
        <v>0</v>
      </c>
      <c r="CW263" s="19">
        <f t="shared" si="248"/>
        <v>1</v>
      </c>
      <c r="CX263" s="19">
        <f t="shared" si="249"/>
        <v>0</v>
      </c>
      <c r="CY263" s="19">
        <f t="shared" si="250"/>
        <v>1</v>
      </c>
      <c r="CZ263" s="19">
        <f t="shared" si="251"/>
        <v>1</v>
      </c>
      <c r="DA263" s="19">
        <f t="shared" si="252"/>
        <v>0</v>
      </c>
      <c r="DB263" s="19">
        <f t="shared" si="253"/>
        <v>1</v>
      </c>
      <c r="DC263" s="19">
        <f t="shared" si="254"/>
        <v>1</v>
      </c>
      <c r="DD263" s="19">
        <f t="shared" si="255"/>
        <v>0</v>
      </c>
      <c r="DE263" s="19">
        <f t="shared" si="256"/>
        <v>1</v>
      </c>
      <c r="DF263" s="19">
        <f t="shared" si="257"/>
        <v>0</v>
      </c>
      <c r="DG263" s="19">
        <f t="shared" si="258"/>
        <v>5</v>
      </c>
      <c r="DH263" s="19">
        <f t="shared" si="259"/>
        <v>13</v>
      </c>
      <c r="DI263" s="14">
        <v>2</v>
      </c>
      <c r="DJ263" s="14"/>
      <c r="DK263" s="14">
        <v>1</v>
      </c>
      <c r="DL263" s="14">
        <v>1</v>
      </c>
      <c r="DM263" s="99">
        <v>1</v>
      </c>
      <c r="DN263" s="99">
        <v>0</v>
      </c>
      <c r="DO263" s="99">
        <v>0</v>
      </c>
      <c r="DP263" s="99">
        <v>0</v>
      </c>
      <c r="DQ263" s="99">
        <v>1</v>
      </c>
      <c r="DR263">
        <v>0</v>
      </c>
      <c r="DS263">
        <v>1</v>
      </c>
      <c r="DT263">
        <v>0</v>
      </c>
      <c r="DU263">
        <v>0</v>
      </c>
      <c r="DV263">
        <v>0</v>
      </c>
      <c r="DW263">
        <v>1</v>
      </c>
      <c r="DX263">
        <v>0</v>
      </c>
      <c r="DY263">
        <v>0</v>
      </c>
      <c r="DZ263">
        <v>0</v>
      </c>
      <c r="EA263">
        <v>1</v>
      </c>
      <c r="EB263">
        <v>0</v>
      </c>
      <c r="EC263">
        <v>1</v>
      </c>
      <c r="ED263">
        <v>1</v>
      </c>
      <c r="EE263">
        <v>0</v>
      </c>
      <c r="EF263">
        <v>1</v>
      </c>
      <c r="EG263">
        <v>9</v>
      </c>
      <c r="EH263">
        <v>8</v>
      </c>
      <c r="EI263">
        <v>3</v>
      </c>
      <c r="EJ263">
        <v>6</v>
      </c>
      <c r="EK263">
        <v>13</v>
      </c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 s="26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 s="26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 s="26"/>
      <c r="HS263"/>
      <c r="HT263"/>
      <c r="HU263"/>
      <c r="HV263"/>
      <c r="HW263" s="26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</row>
    <row r="264" spans="1:338" s="21" customFormat="1" x14ac:dyDescent="0.25">
      <c r="A264" t="s">
        <v>185</v>
      </c>
      <c r="B264" t="s">
        <v>69</v>
      </c>
      <c r="C264" t="s">
        <v>75</v>
      </c>
      <c r="D264" t="s">
        <v>549</v>
      </c>
      <c r="E264" s="1">
        <v>1</v>
      </c>
      <c r="F264" s="60">
        <v>26</v>
      </c>
      <c r="G264" s="60">
        <v>20.5</v>
      </c>
      <c r="H264" s="60">
        <v>175</v>
      </c>
      <c r="I264" s="60">
        <v>41</v>
      </c>
      <c r="J264" s="60">
        <v>51.047619050000002</v>
      </c>
      <c r="K264">
        <v>3</v>
      </c>
      <c r="L264">
        <v>2</v>
      </c>
      <c r="M264">
        <v>2</v>
      </c>
      <c r="N264">
        <v>4</v>
      </c>
      <c r="O264">
        <v>5</v>
      </c>
      <c r="P264">
        <v>2</v>
      </c>
      <c r="Q264">
        <v>3</v>
      </c>
      <c r="R264">
        <v>2</v>
      </c>
      <c r="S264">
        <v>3</v>
      </c>
      <c r="T264">
        <v>1</v>
      </c>
      <c r="U264">
        <v>1</v>
      </c>
      <c r="V264">
        <v>3</v>
      </c>
      <c r="W264">
        <v>4</v>
      </c>
      <c r="X264" s="6">
        <v>4</v>
      </c>
      <c r="Y264" s="6">
        <v>4</v>
      </c>
      <c r="Z264" s="6">
        <v>2</v>
      </c>
      <c r="AA264" s="6">
        <v>4</v>
      </c>
      <c r="AB264" s="6">
        <v>2</v>
      </c>
      <c r="AC264" s="6">
        <v>2</v>
      </c>
      <c r="AD264" s="6">
        <v>1</v>
      </c>
      <c r="AE264" s="6">
        <v>4</v>
      </c>
      <c r="AF264" s="6">
        <v>3</v>
      </c>
      <c r="AG264" s="6">
        <v>2</v>
      </c>
      <c r="AH264" s="6">
        <v>3</v>
      </c>
      <c r="AI264" s="6">
        <v>3</v>
      </c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9">
        <f t="shared" si="208"/>
        <v>0</v>
      </c>
      <c r="BJ264" s="19">
        <f t="shared" si="209"/>
        <v>0</v>
      </c>
      <c r="BK264" s="19">
        <f t="shared" si="210"/>
        <v>0</v>
      </c>
      <c r="BL264" s="19">
        <f t="shared" si="211"/>
        <v>0</v>
      </c>
      <c r="BM264" s="19">
        <f t="shared" si="212"/>
        <v>0</v>
      </c>
      <c r="BN264" s="19">
        <f t="shared" si="213"/>
        <v>0</v>
      </c>
      <c r="BO264" s="19">
        <f t="shared" si="214"/>
        <v>0</v>
      </c>
      <c r="BP264" s="19">
        <f t="shared" si="215"/>
        <v>1</v>
      </c>
      <c r="BQ264" s="19">
        <f t="shared" si="216"/>
        <v>0</v>
      </c>
      <c r="BR264" s="19">
        <f t="shared" si="217"/>
        <v>0</v>
      </c>
      <c r="BS264" s="19">
        <f t="shared" si="218"/>
        <v>0</v>
      </c>
      <c r="BT264" s="19">
        <f t="shared" si="219"/>
        <v>1</v>
      </c>
      <c r="BU264" s="19">
        <f t="shared" si="220"/>
        <v>1</v>
      </c>
      <c r="BV264" s="19">
        <f t="shared" si="221"/>
        <v>0</v>
      </c>
      <c r="BW264" s="19">
        <f t="shared" si="222"/>
        <v>0</v>
      </c>
      <c r="BX264" s="19">
        <f t="shared" si="223"/>
        <v>1</v>
      </c>
      <c r="BY264" s="19">
        <f t="shared" si="224"/>
        <v>0</v>
      </c>
      <c r="BZ264" s="19">
        <f t="shared" si="225"/>
        <v>0</v>
      </c>
      <c r="CA264" s="19">
        <f t="shared" si="226"/>
        <v>1</v>
      </c>
      <c r="CB264" s="19">
        <f t="shared" si="227"/>
        <v>0</v>
      </c>
      <c r="CC264" s="19">
        <f t="shared" si="228"/>
        <v>0</v>
      </c>
      <c r="CD264" s="19">
        <f t="shared" si="229"/>
        <v>0</v>
      </c>
      <c r="CE264" s="19">
        <f t="shared" si="230"/>
        <v>0</v>
      </c>
      <c r="CF264" s="19">
        <f t="shared" si="231"/>
        <v>0</v>
      </c>
      <c r="CG264" s="19">
        <f t="shared" si="232"/>
        <v>0</v>
      </c>
      <c r="CH264" s="19" t="str">
        <f t="shared" si="233"/>
        <v>NA</v>
      </c>
      <c r="CI264" s="19" t="str">
        <f t="shared" si="234"/>
        <v>NA</v>
      </c>
      <c r="CJ264" s="19" t="str">
        <f t="shared" si="235"/>
        <v>NA</v>
      </c>
      <c r="CK264" s="19" t="str">
        <f t="shared" si="236"/>
        <v>NA</v>
      </c>
      <c r="CL264" s="19" t="str">
        <f t="shared" si="237"/>
        <v>NA</v>
      </c>
      <c r="CM264" s="19" t="str">
        <f t="shared" si="238"/>
        <v>NA</v>
      </c>
      <c r="CN264" s="19" t="str">
        <f t="shared" si="239"/>
        <v>NA</v>
      </c>
      <c r="CO264" s="19" t="str">
        <f t="shared" si="240"/>
        <v>NA</v>
      </c>
      <c r="CP264" s="19" t="str">
        <f t="shared" si="241"/>
        <v>NA</v>
      </c>
      <c r="CQ264" s="19" t="str">
        <f t="shared" si="242"/>
        <v>NA</v>
      </c>
      <c r="CR264" s="19" t="str">
        <f t="shared" si="243"/>
        <v>NA</v>
      </c>
      <c r="CS264" s="19" t="str">
        <f t="shared" si="244"/>
        <v>NA</v>
      </c>
      <c r="CT264" s="19" t="str">
        <f t="shared" si="245"/>
        <v>NA</v>
      </c>
      <c r="CU264" s="19" t="str">
        <f t="shared" si="246"/>
        <v>NA</v>
      </c>
      <c r="CV264" s="19" t="str">
        <f t="shared" si="247"/>
        <v>NA</v>
      </c>
      <c r="CW264" s="19" t="str">
        <f t="shared" si="248"/>
        <v>NA</v>
      </c>
      <c r="CX264" s="19" t="str">
        <f t="shared" si="249"/>
        <v>NA</v>
      </c>
      <c r="CY264" s="19" t="str">
        <f t="shared" si="250"/>
        <v>NA</v>
      </c>
      <c r="CZ264" s="19" t="str">
        <f t="shared" si="251"/>
        <v>NA</v>
      </c>
      <c r="DA264" s="19" t="str">
        <f t="shared" si="252"/>
        <v>NA</v>
      </c>
      <c r="DB264" s="19" t="str">
        <f t="shared" si="253"/>
        <v>NA</v>
      </c>
      <c r="DC264" s="19" t="str">
        <f t="shared" si="254"/>
        <v>NA</v>
      </c>
      <c r="DD264" s="19" t="str">
        <f t="shared" si="255"/>
        <v>NA</v>
      </c>
      <c r="DE264" s="19" t="str">
        <f t="shared" si="256"/>
        <v>NA</v>
      </c>
      <c r="DF264" s="19" t="str">
        <f t="shared" si="257"/>
        <v>NA</v>
      </c>
      <c r="DG264" s="19">
        <f t="shared" si="258"/>
        <v>5</v>
      </c>
      <c r="DH264" s="19">
        <f t="shared" si="259"/>
        <v>0</v>
      </c>
      <c r="DI264" s="14">
        <v>3</v>
      </c>
      <c r="DJ264" s="14"/>
      <c r="DK264" s="14">
        <v>2</v>
      </c>
      <c r="DL264" s="14">
        <v>2</v>
      </c>
      <c r="DM264" s="99">
        <v>0</v>
      </c>
      <c r="DN264" s="99">
        <v>0</v>
      </c>
      <c r="DO264" s="99">
        <v>0</v>
      </c>
      <c r="DP264" s="99">
        <v>0</v>
      </c>
      <c r="DQ264" s="99">
        <v>1</v>
      </c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 s="26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 s="26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 s="26"/>
      <c r="HS264"/>
      <c r="HT264"/>
      <c r="HU264"/>
      <c r="HV264"/>
      <c r="HW264" s="26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</row>
    <row r="265" spans="1:338" s="21" customFormat="1" x14ac:dyDescent="0.25">
      <c r="A265" t="s">
        <v>94</v>
      </c>
      <c r="B265" t="s">
        <v>69</v>
      </c>
      <c r="C265" t="s">
        <v>75</v>
      </c>
      <c r="D265" t="s">
        <v>549</v>
      </c>
      <c r="E265" s="1">
        <v>1</v>
      </c>
      <c r="F265" s="60">
        <v>26</v>
      </c>
      <c r="G265" s="60">
        <v>20.5</v>
      </c>
      <c r="H265" s="60">
        <v>175</v>
      </c>
      <c r="I265" s="60">
        <v>41</v>
      </c>
      <c r="J265" s="60">
        <v>51.047619050000002</v>
      </c>
      <c r="K265">
        <v>5</v>
      </c>
      <c r="L265">
        <v>3</v>
      </c>
      <c r="M265">
        <v>3</v>
      </c>
      <c r="N265">
        <v>4</v>
      </c>
      <c r="O265">
        <v>1</v>
      </c>
      <c r="P265">
        <v>1</v>
      </c>
      <c r="Q265">
        <v>3</v>
      </c>
      <c r="R265">
        <v>2</v>
      </c>
      <c r="S265">
        <v>3</v>
      </c>
      <c r="T265">
        <v>2</v>
      </c>
      <c r="U265">
        <v>4</v>
      </c>
      <c r="V265">
        <v>3</v>
      </c>
      <c r="W265">
        <v>4</v>
      </c>
      <c r="X265" s="6">
        <v>4</v>
      </c>
      <c r="Y265" s="6">
        <v>4</v>
      </c>
      <c r="Z265" s="6">
        <v>3</v>
      </c>
      <c r="AA265" s="6">
        <v>5</v>
      </c>
      <c r="AB265" s="6">
        <v>3</v>
      </c>
      <c r="AC265" s="6">
        <v>3</v>
      </c>
      <c r="AD265" s="6">
        <v>3</v>
      </c>
      <c r="AE265" s="6">
        <v>3</v>
      </c>
      <c r="AF265" s="6">
        <v>3</v>
      </c>
      <c r="AG265" s="6">
        <v>3</v>
      </c>
      <c r="AH265" s="6">
        <v>3</v>
      </c>
      <c r="AI265" s="6">
        <v>2</v>
      </c>
      <c r="AJ265" s="11">
        <v>5</v>
      </c>
      <c r="AK265" s="11">
        <v>3</v>
      </c>
      <c r="AL265" s="11">
        <v>3</v>
      </c>
      <c r="AM265" s="11">
        <v>4</v>
      </c>
      <c r="AN265" s="11">
        <v>3</v>
      </c>
      <c r="AO265" s="11">
        <v>3</v>
      </c>
      <c r="AP265" s="11">
        <v>4</v>
      </c>
      <c r="AQ265" s="11">
        <v>2</v>
      </c>
      <c r="AR265" s="11">
        <v>2</v>
      </c>
      <c r="AS265" s="11">
        <v>3</v>
      </c>
      <c r="AT265" s="11">
        <v>4</v>
      </c>
      <c r="AU265" s="11">
        <v>3</v>
      </c>
      <c r="AV265" s="11">
        <v>4</v>
      </c>
      <c r="AW265" s="11">
        <v>3</v>
      </c>
      <c r="AX265" s="11">
        <v>3</v>
      </c>
      <c r="AY265" s="11">
        <v>2</v>
      </c>
      <c r="AZ265" s="11">
        <v>5</v>
      </c>
      <c r="BA265" s="11">
        <v>3</v>
      </c>
      <c r="BB265" s="11">
        <v>2</v>
      </c>
      <c r="BC265" s="11">
        <v>3</v>
      </c>
      <c r="BD265" s="11">
        <v>3</v>
      </c>
      <c r="BE265" s="11">
        <v>1</v>
      </c>
      <c r="BF265" s="11">
        <v>1</v>
      </c>
      <c r="BG265" s="11">
        <v>4</v>
      </c>
      <c r="BH265" s="11">
        <v>2</v>
      </c>
      <c r="BI265" s="19">
        <f t="shared" si="208"/>
        <v>1</v>
      </c>
      <c r="BJ265" s="19">
        <f t="shared" si="209"/>
        <v>1</v>
      </c>
      <c r="BK265" s="19">
        <f t="shared" si="210"/>
        <v>1</v>
      </c>
      <c r="BL265" s="19">
        <f t="shared" si="211"/>
        <v>0</v>
      </c>
      <c r="BM265" s="19">
        <f t="shared" si="212"/>
        <v>0</v>
      </c>
      <c r="BN265" s="19">
        <f t="shared" si="213"/>
        <v>0</v>
      </c>
      <c r="BO265" s="19">
        <f t="shared" si="214"/>
        <v>0</v>
      </c>
      <c r="BP265" s="19">
        <f t="shared" si="215"/>
        <v>1</v>
      </c>
      <c r="BQ265" s="19">
        <f t="shared" si="216"/>
        <v>0</v>
      </c>
      <c r="BR265" s="19">
        <f t="shared" si="217"/>
        <v>0</v>
      </c>
      <c r="BS265" s="19">
        <f t="shared" si="218"/>
        <v>1</v>
      </c>
      <c r="BT265" s="19">
        <f t="shared" si="219"/>
        <v>1</v>
      </c>
      <c r="BU265" s="19">
        <f t="shared" si="220"/>
        <v>1</v>
      </c>
      <c r="BV265" s="19">
        <f t="shared" si="221"/>
        <v>0</v>
      </c>
      <c r="BW265" s="19">
        <f t="shared" si="222"/>
        <v>0</v>
      </c>
      <c r="BX265" s="19">
        <f t="shared" si="223"/>
        <v>0</v>
      </c>
      <c r="BY265" s="19">
        <f t="shared" si="224"/>
        <v>1</v>
      </c>
      <c r="BZ265" s="19">
        <f t="shared" si="225"/>
        <v>1</v>
      </c>
      <c r="CA265" s="19">
        <f t="shared" si="226"/>
        <v>0</v>
      </c>
      <c r="CB265" s="19">
        <f t="shared" si="227"/>
        <v>1</v>
      </c>
      <c r="CC265" s="19">
        <f t="shared" si="228"/>
        <v>1</v>
      </c>
      <c r="CD265" s="19">
        <f t="shared" si="229"/>
        <v>0</v>
      </c>
      <c r="CE265" s="19">
        <f t="shared" si="230"/>
        <v>0</v>
      </c>
      <c r="CF265" s="19">
        <f t="shared" si="231"/>
        <v>0</v>
      </c>
      <c r="CG265" s="19">
        <f t="shared" si="232"/>
        <v>1</v>
      </c>
      <c r="CH265" s="19">
        <f t="shared" si="233"/>
        <v>1</v>
      </c>
      <c r="CI265" s="19">
        <f t="shared" si="234"/>
        <v>1</v>
      </c>
      <c r="CJ265" s="19">
        <f t="shared" si="235"/>
        <v>1</v>
      </c>
      <c r="CK265" s="19">
        <f t="shared" si="236"/>
        <v>0</v>
      </c>
      <c r="CL265" s="19">
        <f t="shared" si="237"/>
        <v>1</v>
      </c>
      <c r="CM265" s="19">
        <f t="shared" si="238"/>
        <v>1</v>
      </c>
      <c r="CN265" s="19">
        <f t="shared" si="239"/>
        <v>1</v>
      </c>
      <c r="CO265" s="19">
        <f t="shared" si="240"/>
        <v>1</v>
      </c>
      <c r="CP265" s="19">
        <f t="shared" si="241"/>
        <v>1</v>
      </c>
      <c r="CQ265" s="19">
        <f t="shared" si="242"/>
        <v>1</v>
      </c>
      <c r="CR265" s="19">
        <f t="shared" si="243"/>
        <v>1</v>
      </c>
      <c r="CS265" s="19">
        <f t="shared" si="244"/>
        <v>1</v>
      </c>
      <c r="CT265" s="19">
        <f t="shared" si="245"/>
        <v>1</v>
      </c>
      <c r="CU265" s="19">
        <f t="shared" si="246"/>
        <v>1</v>
      </c>
      <c r="CV265" s="19">
        <f t="shared" si="247"/>
        <v>1</v>
      </c>
      <c r="CW265" s="19">
        <f t="shared" si="248"/>
        <v>1</v>
      </c>
      <c r="CX265" s="19">
        <f t="shared" si="249"/>
        <v>1</v>
      </c>
      <c r="CY265" s="19">
        <f t="shared" si="250"/>
        <v>1</v>
      </c>
      <c r="CZ265" s="19">
        <f t="shared" si="251"/>
        <v>1</v>
      </c>
      <c r="DA265" s="19">
        <f t="shared" si="252"/>
        <v>1</v>
      </c>
      <c r="DB265" s="19">
        <f t="shared" si="253"/>
        <v>1</v>
      </c>
      <c r="DC265" s="19">
        <f t="shared" si="254"/>
        <v>0</v>
      </c>
      <c r="DD265" s="19">
        <f t="shared" si="255"/>
        <v>1</v>
      </c>
      <c r="DE265" s="19">
        <f t="shared" si="256"/>
        <v>1</v>
      </c>
      <c r="DF265" s="19">
        <f t="shared" si="257"/>
        <v>1</v>
      </c>
      <c r="DG265" s="19">
        <f t="shared" si="258"/>
        <v>12</v>
      </c>
      <c r="DH265" s="19">
        <f t="shared" si="259"/>
        <v>23</v>
      </c>
      <c r="DI265" s="14">
        <v>1</v>
      </c>
      <c r="DJ265" s="14"/>
      <c r="DK265" s="14">
        <v>1</v>
      </c>
      <c r="DL265" s="14">
        <v>2</v>
      </c>
      <c r="DM265" s="99">
        <v>0</v>
      </c>
      <c r="DN265" s="99">
        <v>0</v>
      </c>
      <c r="DO265" s="99">
        <v>0</v>
      </c>
      <c r="DP265" s="99">
        <v>0</v>
      </c>
      <c r="DQ265" s="99">
        <v>1</v>
      </c>
      <c r="DR265">
        <v>0</v>
      </c>
      <c r="DS265">
        <v>1</v>
      </c>
      <c r="DT265">
        <v>1</v>
      </c>
      <c r="DU265">
        <v>1</v>
      </c>
      <c r="DV265">
        <v>0</v>
      </c>
      <c r="DW265">
        <v>1</v>
      </c>
      <c r="DX265">
        <v>1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10</v>
      </c>
      <c r="EH265">
        <v>11</v>
      </c>
      <c r="EI265">
        <v>10</v>
      </c>
      <c r="EJ265">
        <v>6</v>
      </c>
      <c r="EK265">
        <v>13</v>
      </c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 s="26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 s="26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 s="26"/>
      <c r="HS265"/>
      <c r="HT265"/>
      <c r="HU265"/>
      <c r="HV265"/>
      <c r="HW265" s="26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</row>
    <row r="266" spans="1:338" s="21" customFormat="1" x14ac:dyDescent="0.25">
      <c r="A266" t="s">
        <v>103</v>
      </c>
      <c r="B266" t="s">
        <v>69</v>
      </c>
      <c r="C266" t="s">
        <v>75</v>
      </c>
      <c r="D266" t="s">
        <v>549</v>
      </c>
      <c r="E266" s="1">
        <v>1</v>
      </c>
      <c r="F266" s="60">
        <v>26</v>
      </c>
      <c r="G266" s="60">
        <v>20.5</v>
      </c>
      <c r="H266" s="60">
        <v>175</v>
      </c>
      <c r="I266" s="60">
        <v>41</v>
      </c>
      <c r="J266" s="60">
        <v>51.047619050000002</v>
      </c>
      <c r="K266">
        <v>5</v>
      </c>
      <c r="L266">
        <v>3</v>
      </c>
      <c r="M266">
        <v>1</v>
      </c>
      <c r="N266">
        <v>1</v>
      </c>
      <c r="O266">
        <v>3</v>
      </c>
      <c r="P266">
        <v>3</v>
      </c>
      <c r="Q266">
        <v>4</v>
      </c>
      <c r="R266">
        <v>2</v>
      </c>
      <c r="S266">
        <v>2</v>
      </c>
      <c r="T266">
        <v>2</v>
      </c>
      <c r="U266">
        <v>4</v>
      </c>
      <c r="V266">
        <v>3</v>
      </c>
      <c r="W266">
        <v>4</v>
      </c>
      <c r="X266" s="6">
        <v>2</v>
      </c>
      <c r="Y266" s="6">
        <v>4</v>
      </c>
      <c r="Z266" s="6">
        <v>2</v>
      </c>
      <c r="AA266" s="6">
        <v>1</v>
      </c>
      <c r="AB266" s="6">
        <v>5</v>
      </c>
      <c r="AC266" s="6">
        <v>2</v>
      </c>
      <c r="AD266" s="6">
        <v>3</v>
      </c>
      <c r="AE266" s="6">
        <v>3</v>
      </c>
      <c r="AF266" s="6">
        <v>4</v>
      </c>
      <c r="AG266" s="6">
        <v>2</v>
      </c>
      <c r="AH266" s="6">
        <v>4</v>
      </c>
      <c r="AI266" s="6">
        <v>2</v>
      </c>
      <c r="AJ266" s="11">
        <v>5</v>
      </c>
      <c r="AK266" s="11">
        <v>3</v>
      </c>
      <c r="AL266" s="11">
        <v>1</v>
      </c>
      <c r="AM266" s="11">
        <v>1</v>
      </c>
      <c r="AN266" s="11">
        <v>3</v>
      </c>
      <c r="AO266" s="11">
        <v>3</v>
      </c>
      <c r="AP266" s="11">
        <v>4</v>
      </c>
      <c r="AQ266" s="11">
        <v>2</v>
      </c>
      <c r="AR266" s="11">
        <v>1</v>
      </c>
      <c r="AS266" s="11">
        <v>3</v>
      </c>
      <c r="AT266" s="11">
        <v>4</v>
      </c>
      <c r="AU266" s="11">
        <v>3</v>
      </c>
      <c r="AV266" s="11">
        <v>4</v>
      </c>
      <c r="AW266" s="11">
        <v>2</v>
      </c>
      <c r="AX266" s="11">
        <v>4</v>
      </c>
      <c r="AY266" s="11">
        <v>2</v>
      </c>
      <c r="AZ266" s="11">
        <v>5</v>
      </c>
      <c r="BA266" s="11">
        <v>3</v>
      </c>
      <c r="BB266" s="11">
        <v>2</v>
      </c>
      <c r="BC266" s="11">
        <v>3</v>
      </c>
      <c r="BD266" s="11">
        <v>3</v>
      </c>
      <c r="BE266" s="11">
        <v>4</v>
      </c>
      <c r="BF266" s="11">
        <v>1</v>
      </c>
      <c r="BG266" s="11">
        <v>4</v>
      </c>
      <c r="BH266" s="11">
        <v>2</v>
      </c>
      <c r="BI266" s="19">
        <f t="shared" si="208"/>
        <v>1</v>
      </c>
      <c r="BJ266" s="19">
        <f t="shared" si="209"/>
        <v>1</v>
      </c>
      <c r="BK266" s="19">
        <f t="shared" si="210"/>
        <v>0</v>
      </c>
      <c r="BL266" s="19">
        <f t="shared" si="211"/>
        <v>1</v>
      </c>
      <c r="BM266" s="19">
        <f t="shared" si="212"/>
        <v>1</v>
      </c>
      <c r="BN266" s="19">
        <f t="shared" si="213"/>
        <v>1</v>
      </c>
      <c r="BO266" s="19">
        <f t="shared" si="214"/>
        <v>1</v>
      </c>
      <c r="BP266" s="19">
        <f t="shared" si="215"/>
        <v>1</v>
      </c>
      <c r="BQ266" s="19">
        <f t="shared" si="216"/>
        <v>1</v>
      </c>
      <c r="BR266" s="19">
        <f t="shared" si="217"/>
        <v>0</v>
      </c>
      <c r="BS266" s="19">
        <f t="shared" si="218"/>
        <v>1</v>
      </c>
      <c r="BT266" s="19">
        <f t="shared" si="219"/>
        <v>1</v>
      </c>
      <c r="BU266" s="19">
        <f t="shared" si="220"/>
        <v>1</v>
      </c>
      <c r="BV266" s="19">
        <f t="shared" si="221"/>
        <v>0</v>
      </c>
      <c r="BW266" s="19">
        <f t="shared" si="222"/>
        <v>0</v>
      </c>
      <c r="BX266" s="19">
        <f t="shared" si="223"/>
        <v>1</v>
      </c>
      <c r="BY266" s="19">
        <f t="shared" si="224"/>
        <v>0</v>
      </c>
      <c r="BZ266" s="19">
        <f t="shared" si="225"/>
        <v>0</v>
      </c>
      <c r="CA266" s="19">
        <f t="shared" si="226"/>
        <v>1</v>
      </c>
      <c r="CB266" s="19">
        <f t="shared" si="227"/>
        <v>1</v>
      </c>
      <c r="CC266" s="19">
        <f t="shared" si="228"/>
        <v>1</v>
      </c>
      <c r="CD266" s="19">
        <f t="shared" si="229"/>
        <v>1</v>
      </c>
      <c r="CE266" s="19">
        <f t="shared" si="230"/>
        <v>0</v>
      </c>
      <c r="CF266" s="19">
        <f t="shared" si="231"/>
        <v>1</v>
      </c>
      <c r="CG266" s="19">
        <f t="shared" si="232"/>
        <v>1</v>
      </c>
      <c r="CH266" s="19">
        <f t="shared" si="233"/>
        <v>1</v>
      </c>
      <c r="CI266" s="19">
        <f t="shared" si="234"/>
        <v>1</v>
      </c>
      <c r="CJ266" s="19">
        <f t="shared" si="235"/>
        <v>0</v>
      </c>
      <c r="CK266" s="19">
        <f t="shared" si="236"/>
        <v>1</v>
      </c>
      <c r="CL266" s="19">
        <f t="shared" si="237"/>
        <v>1</v>
      </c>
      <c r="CM266" s="19">
        <f t="shared" si="238"/>
        <v>1</v>
      </c>
      <c r="CN266" s="19">
        <f t="shared" si="239"/>
        <v>1</v>
      </c>
      <c r="CO266" s="19">
        <f t="shared" si="240"/>
        <v>1</v>
      </c>
      <c r="CP266" s="19">
        <f t="shared" si="241"/>
        <v>0</v>
      </c>
      <c r="CQ266" s="19">
        <f t="shared" si="242"/>
        <v>1</v>
      </c>
      <c r="CR266" s="19">
        <f t="shared" si="243"/>
        <v>1</v>
      </c>
      <c r="CS266" s="19">
        <f t="shared" si="244"/>
        <v>1</v>
      </c>
      <c r="CT266" s="19">
        <f t="shared" si="245"/>
        <v>1</v>
      </c>
      <c r="CU266" s="19">
        <f t="shared" si="246"/>
        <v>0</v>
      </c>
      <c r="CV266" s="19">
        <f t="shared" si="247"/>
        <v>0</v>
      </c>
      <c r="CW266" s="19">
        <f t="shared" si="248"/>
        <v>1</v>
      </c>
      <c r="CX266" s="19">
        <f t="shared" si="249"/>
        <v>1</v>
      </c>
      <c r="CY266" s="19">
        <f t="shared" si="250"/>
        <v>1</v>
      </c>
      <c r="CZ266" s="19">
        <f t="shared" si="251"/>
        <v>1</v>
      </c>
      <c r="DA266" s="19">
        <f t="shared" si="252"/>
        <v>1</v>
      </c>
      <c r="DB266" s="19">
        <f t="shared" si="253"/>
        <v>1</v>
      </c>
      <c r="DC266" s="19">
        <f t="shared" si="254"/>
        <v>1</v>
      </c>
      <c r="DD266" s="19">
        <f t="shared" si="255"/>
        <v>1</v>
      </c>
      <c r="DE266" s="19">
        <f t="shared" si="256"/>
        <v>1</v>
      </c>
      <c r="DF266" s="19">
        <f t="shared" si="257"/>
        <v>1</v>
      </c>
      <c r="DG266" s="19">
        <f t="shared" si="258"/>
        <v>18</v>
      </c>
      <c r="DH266" s="19">
        <f t="shared" si="259"/>
        <v>21</v>
      </c>
      <c r="DI266" s="14">
        <v>2</v>
      </c>
      <c r="DJ266" s="14"/>
      <c r="DK266" s="14">
        <v>2</v>
      </c>
      <c r="DL266" s="14">
        <v>2</v>
      </c>
      <c r="DM266" s="99">
        <v>0</v>
      </c>
      <c r="DN266" s="99">
        <v>1</v>
      </c>
      <c r="DO266" s="99">
        <v>0</v>
      </c>
      <c r="DP266" s="99">
        <v>0</v>
      </c>
      <c r="DQ266" s="99">
        <v>1</v>
      </c>
      <c r="DR266">
        <v>1</v>
      </c>
      <c r="DS266">
        <v>1</v>
      </c>
      <c r="DT266">
        <v>1</v>
      </c>
      <c r="DU266">
        <v>0</v>
      </c>
      <c r="DV266">
        <v>1</v>
      </c>
      <c r="DW266">
        <v>1</v>
      </c>
      <c r="DX266">
        <v>0</v>
      </c>
      <c r="DY266">
        <v>0</v>
      </c>
      <c r="DZ266">
        <v>1</v>
      </c>
      <c r="EA266">
        <v>1</v>
      </c>
      <c r="EB266">
        <v>1</v>
      </c>
      <c r="EC266">
        <v>0</v>
      </c>
      <c r="ED266">
        <v>1</v>
      </c>
      <c r="EE266">
        <v>0</v>
      </c>
      <c r="EF266">
        <v>1</v>
      </c>
      <c r="EG266">
        <v>10</v>
      </c>
      <c r="EH266">
        <v>11</v>
      </c>
      <c r="EI266">
        <v>10</v>
      </c>
      <c r="EJ266">
        <v>4</v>
      </c>
      <c r="EK266">
        <v>13</v>
      </c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 s="2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 s="2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 s="26"/>
      <c r="HS266"/>
      <c r="HT266"/>
      <c r="HU266"/>
      <c r="HV266"/>
      <c r="HW266" s="2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</row>
    <row r="267" spans="1:338" s="21" customFormat="1" x14ac:dyDescent="0.25">
      <c r="A267" t="s">
        <v>111</v>
      </c>
      <c r="B267" t="s">
        <v>69</v>
      </c>
      <c r="C267" t="s">
        <v>75</v>
      </c>
      <c r="D267" t="s">
        <v>549</v>
      </c>
      <c r="E267" s="1">
        <v>1</v>
      </c>
      <c r="F267" s="60">
        <v>26</v>
      </c>
      <c r="G267" s="60">
        <v>20.5</v>
      </c>
      <c r="H267" s="60">
        <v>175</v>
      </c>
      <c r="I267" s="60">
        <v>41</v>
      </c>
      <c r="J267" s="60">
        <v>51.047619050000002</v>
      </c>
      <c r="K267">
        <v>5</v>
      </c>
      <c r="L267">
        <v>3</v>
      </c>
      <c r="M267">
        <v>1</v>
      </c>
      <c r="N267">
        <v>3</v>
      </c>
      <c r="O267">
        <v>1</v>
      </c>
      <c r="P267">
        <v>1</v>
      </c>
      <c r="Q267">
        <v>4</v>
      </c>
      <c r="R267">
        <v>2</v>
      </c>
      <c r="S267">
        <v>4</v>
      </c>
      <c r="T267">
        <v>2</v>
      </c>
      <c r="U267">
        <v>2</v>
      </c>
      <c r="V267">
        <v>3</v>
      </c>
      <c r="W267">
        <v>4</v>
      </c>
      <c r="X267" s="6">
        <v>2</v>
      </c>
      <c r="Y267" s="6">
        <v>4</v>
      </c>
      <c r="Z267" s="6">
        <v>4</v>
      </c>
      <c r="AA267" s="6">
        <v>1</v>
      </c>
      <c r="AB267" s="6">
        <v>3</v>
      </c>
      <c r="AC267" s="6">
        <v>2</v>
      </c>
      <c r="AD267" s="6">
        <v>1</v>
      </c>
      <c r="AE267" s="6">
        <v>4</v>
      </c>
      <c r="AF267" s="6">
        <v>2</v>
      </c>
      <c r="AG267" s="6">
        <v>1</v>
      </c>
      <c r="AH267" s="6">
        <v>2</v>
      </c>
      <c r="AI267" s="6">
        <v>2</v>
      </c>
      <c r="AJ267" s="11">
        <v>5</v>
      </c>
      <c r="AK267" s="11">
        <v>3</v>
      </c>
      <c r="AL267" s="11">
        <v>2</v>
      </c>
      <c r="AM267" s="11">
        <v>1</v>
      </c>
      <c r="AN267" s="11">
        <v>3</v>
      </c>
      <c r="AO267" s="11">
        <v>3</v>
      </c>
      <c r="AP267" s="11">
        <v>4</v>
      </c>
      <c r="AQ267" s="11">
        <v>2</v>
      </c>
      <c r="AR267" s="11">
        <v>4</v>
      </c>
      <c r="AS267" s="11">
        <v>3</v>
      </c>
      <c r="AT267" s="11">
        <v>2</v>
      </c>
      <c r="AU267" s="11">
        <v>3</v>
      </c>
      <c r="AV267" s="11">
        <v>4</v>
      </c>
      <c r="AW267" s="11">
        <v>1</v>
      </c>
      <c r="AX267" s="11">
        <v>4</v>
      </c>
      <c r="AY267" s="11">
        <v>4</v>
      </c>
      <c r="AZ267" s="11">
        <v>5</v>
      </c>
      <c r="BA267" s="11">
        <v>3</v>
      </c>
      <c r="BB267" s="11">
        <v>2</v>
      </c>
      <c r="BC267" s="11">
        <v>1</v>
      </c>
      <c r="BD267" s="11">
        <v>3</v>
      </c>
      <c r="BE267" s="11">
        <v>4</v>
      </c>
      <c r="BF267" s="11">
        <v>1</v>
      </c>
      <c r="BG267" s="11">
        <v>4</v>
      </c>
      <c r="BH267" s="11">
        <v>2</v>
      </c>
      <c r="BI267" s="19">
        <f t="shared" si="208"/>
        <v>1</v>
      </c>
      <c r="BJ267" s="19">
        <f t="shared" si="209"/>
        <v>1</v>
      </c>
      <c r="BK267" s="19">
        <f t="shared" si="210"/>
        <v>0</v>
      </c>
      <c r="BL267" s="19">
        <f t="shared" si="211"/>
        <v>0</v>
      </c>
      <c r="BM267" s="19">
        <f t="shared" si="212"/>
        <v>0</v>
      </c>
      <c r="BN267" s="19">
        <f t="shared" si="213"/>
        <v>0</v>
      </c>
      <c r="BO267" s="19">
        <f t="shared" si="214"/>
        <v>1</v>
      </c>
      <c r="BP267" s="19">
        <f t="shared" si="215"/>
        <v>1</v>
      </c>
      <c r="BQ267" s="19">
        <f t="shared" si="216"/>
        <v>0</v>
      </c>
      <c r="BR267" s="19">
        <f t="shared" si="217"/>
        <v>0</v>
      </c>
      <c r="BS267" s="19">
        <f t="shared" si="218"/>
        <v>0</v>
      </c>
      <c r="BT267" s="19">
        <f t="shared" si="219"/>
        <v>1</v>
      </c>
      <c r="BU267" s="19">
        <f t="shared" si="220"/>
        <v>1</v>
      </c>
      <c r="BV267" s="19">
        <f t="shared" si="221"/>
        <v>0</v>
      </c>
      <c r="BW267" s="19">
        <f t="shared" si="222"/>
        <v>0</v>
      </c>
      <c r="BX267" s="19">
        <f t="shared" si="223"/>
        <v>0</v>
      </c>
      <c r="BY267" s="19">
        <f t="shared" si="224"/>
        <v>0</v>
      </c>
      <c r="BZ267" s="19">
        <f t="shared" si="225"/>
        <v>1</v>
      </c>
      <c r="CA267" s="19">
        <f t="shared" si="226"/>
        <v>1</v>
      </c>
      <c r="CB267" s="19">
        <f t="shared" si="227"/>
        <v>0</v>
      </c>
      <c r="CC267" s="19">
        <f t="shared" si="228"/>
        <v>0</v>
      </c>
      <c r="CD267" s="19">
        <f t="shared" si="229"/>
        <v>0</v>
      </c>
      <c r="CE267" s="19">
        <f t="shared" si="230"/>
        <v>1</v>
      </c>
      <c r="CF267" s="19">
        <f t="shared" si="231"/>
        <v>0</v>
      </c>
      <c r="CG267" s="19">
        <f t="shared" si="232"/>
        <v>1</v>
      </c>
      <c r="CH267" s="19">
        <f t="shared" si="233"/>
        <v>1</v>
      </c>
      <c r="CI267" s="19">
        <f t="shared" si="234"/>
        <v>1</v>
      </c>
      <c r="CJ267" s="19">
        <f t="shared" si="235"/>
        <v>0</v>
      </c>
      <c r="CK267" s="19">
        <f t="shared" si="236"/>
        <v>1</v>
      </c>
      <c r="CL267" s="19">
        <f t="shared" si="237"/>
        <v>1</v>
      </c>
      <c r="CM267" s="19">
        <f t="shared" si="238"/>
        <v>1</v>
      </c>
      <c r="CN267" s="19">
        <f t="shared" si="239"/>
        <v>1</v>
      </c>
      <c r="CO267" s="19">
        <f t="shared" si="240"/>
        <v>1</v>
      </c>
      <c r="CP267" s="19">
        <f t="shared" si="241"/>
        <v>0</v>
      </c>
      <c r="CQ267" s="19">
        <f t="shared" si="242"/>
        <v>1</v>
      </c>
      <c r="CR267" s="19">
        <f t="shared" si="243"/>
        <v>0</v>
      </c>
      <c r="CS267" s="19">
        <f t="shared" si="244"/>
        <v>1</v>
      </c>
      <c r="CT267" s="19">
        <f t="shared" si="245"/>
        <v>1</v>
      </c>
      <c r="CU267" s="19">
        <f t="shared" si="246"/>
        <v>0</v>
      </c>
      <c r="CV267" s="19">
        <f t="shared" si="247"/>
        <v>0</v>
      </c>
      <c r="CW267" s="19">
        <f t="shared" si="248"/>
        <v>0</v>
      </c>
      <c r="CX267" s="19">
        <f t="shared" si="249"/>
        <v>1</v>
      </c>
      <c r="CY267" s="19">
        <f t="shared" si="250"/>
        <v>1</v>
      </c>
      <c r="CZ267" s="19">
        <f t="shared" si="251"/>
        <v>1</v>
      </c>
      <c r="DA267" s="19">
        <f t="shared" si="252"/>
        <v>0</v>
      </c>
      <c r="DB267" s="19">
        <f t="shared" si="253"/>
        <v>1</v>
      </c>
      <c r="DC267" s="19">
        <f t="shared" si="254"/>
        <v>1</v>
      </c>
      <c r="DD267" s="19">
        <f t="shared" si="255"/>
        <v>1</v>
      </c>
      <c r="DE267" s="19">
        <f t="shared" si="256"/>
        <v>1</v>
      </c>
      <c r="DF267" s="19">
        <f t="shared" si="257"/>
        <v>1</v>
      </c>
      <c r="DG267" s="19">
        <f t="shared" si="258"/>
        <v>10</v>
      </c>
      <c r="DH267" s="19">
        <f t="shared" si="259"/>
        <v>18</v>
      </c>
      <c r="DI267" s="14">
        <v>2</v>
      </c>
      <c r="DJ267" s="14"/>
      <c r="DK267" s="14">
        <v>2</v>
      </c>
      <c r="DL267" s="14">
        <v>2</v>
      </c>
      <c r="DM267" s="99">
        <v>0</v>
      </c>
      <c r="DN267" s="99">
        <v>0</v>
      </c>
      <c r="DO267" s="99">
        <v>0</v>
      </c>
      <c r="DP267" s="99">
        <v>0</v>
      </c>
      <c r="DQ267" s="99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10</v>
      </c>
      <c r="EH267">
        <v>6</v>
      </c>
      <c r="EI267">
        <v>9</v>
      </c>
      <c r="EJ267">
        <v>5</v>
      </c>
      <c r="EK267">
        <v>8</v>
      </c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 s="26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 s="26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 s="26"/>
      <c r="HS267"/>
      <c r="HT267"/>
      <c r="HU267"/>
      <c r="HV267"/>
      <c r="HW267" s="26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</row>
    <row r="268" spans="1:338" s="21" customFormat="1" x14ac:dyDescent="0.25">
      <c r="A268" t="s">
        <v>182</v>
      </c>
      <c r="B268" t="s">
        <v>69</v>
      </c>
      <c r="C268" t="s">
        <v>75</v>
      </c>
      <c r="D268" t="s">
        <v>549</v>
      </c>
      <c r="E268" s="1">
        <v>1</v>
      </c>
      <c r="F268" s="60">
        <v>26</v>
      </c>
      <c r="G268" s="60">
        <v>20.5</v>
      </c>
      <c r="H268" s="60">
        <v>175</v>
      </c>
      <c r="I268" s="60">
        <v>41</v>
      </c>
      <c r="J268" s="60">
        <v>51.047619050000002</v>
      </c>
      <c r="K268">
        <v>5</v>
      </c>
      <c r="L268">
        <v>2</v>
      </c>
      <c r="M268">
        <v>1</v>
      </c>
      <c r="N268">
        <v>1</v>
      </c>
      <c r="O268">
        <v>4</v>
      </c>
      <c r="P268">
        <v>2</v>
      </c>
      <c r="Q268">
        <v>4</v>
      </c>
      <c r="R268">
        <v>2</v>
      </c>
      <c r="S268">
        <v>4</v>
      </c>
      <c r="T268">
        <v>2</v>
      </c>
      <c r="U268">
        <v>2</v>
      </c>
      <c r="V268">
        <v>4</v>
      </c>
      <c r="W268">
        <v>5</v>
      </c>
      <c r="X268" s="6">
        <v>4</v>
      </c>
      <c r="Y268" s="6">
        <v>4</v>
      </c>
      <c r="Z268" s="6">
        <v>2</v>
      </c>
      <c r="AA268" s="6">
        <v>4</v>
      </c>
      <c r="AB268" s="6">
        <v>1</v>
      </c>
      <c r="AC268" s="6">
        <v>3</v>
      </c>
      <c r="AD268" s="6">
        <v>3</v>
      </c>
      <c r="AE268" s="6">
        <v>4</v>
      </c>
      <c r="AF268" s="6">
        <v>2</v>
      </c>
      <c r="AG268" s="6">
        <v>2</v>
      </c>
      <c r="AH268" s="6">
        <v>3</v>
      </c>
      <c r="AI268" s="6">
        <v>5</v>
      </c>
      <c r="AJ268" s="11">
        <v>5</v>
      </c>
      <c r="AK268" s="11">
        <v>3</v>
      </c>
      <c r="AL268" s="11">
        <v>1</v>
      </c>
      <c r="AM268" s="11">
        <v>1</v>
      </c>
      <c r="AN268" s="11">
        <v>3</v>
      </c>
      <c r="AO268" s="11">
        <v>2</v>
      </c>
      <c r="AP268" s="11">
        <v>4</v>
      </c>
      <c r="AQ268" s="11">
        <v>2</v>
      </c>
      <c r="AR268" s="11">
        <v>1</v>
      </c>
      <c r="AS268" s="11">
        <v>3</v>
      </c>
      <c r="AT268" s="11">
        <v>2</v>
      </c>
      <c r="AU268" s="11">
        <v>4</v>
      </c>
      <c r="AV268" s="11">
        <v>4</v>
      </c>
      <c r="AW268" s="11">
        <v>3</v>
      </c>
      <c r="AX268" s="11">
        <v>4</v>
      </c>
      <c r="AY268" s="11">
        <v>4</v>
      </c>
      <c r="AZ268" s="11">
        <v>5</v>
      </c>
      <c r="BA268" s="11">
        <v>2</v>
      </c>
      <c r="BB268" s="11">
        <v>2</v>
      </c>
      <c r="BC268" s="11">
        <v>1</v>
      </c>
      <c r="BD268" s="11">
        <v>3</v>
      </c>
      <c r="BE268" s="11">
        <v>4</v>
      </c>
      <c r="BF268" s="11">
        <v>4</v>
      </c>
      <c r="BG268" s="11">
        <v>1</v>
      </c>
      <c r="BH268" s="11">
        <v>4</v>
      </c>
      <c r="BI268" s="19">
        <f t="shared" si="208"/>
        <v>1</v>
      </c>
      <c r="BJ268" s="19">
        <f t="shared" si="209"/>
        <v>0</v>
      </c>
      <c r="BK268" s="19">
        <f t="shared" si="210"/>
        <v>0</v>
      </c>
      <c r="BL268" s="19">
        <f t="shared" si="211"/>
        <v>1</v>
      </c>
      <c r="BM268" s="19">
        <f t="shared" si="212"/>
        <v>0</v>
      </c>
      <c r="BN268" s="19">
        <f t="shared" si="213"/>
        <v>0</v>
      </c>
      <c r="BO268" s="19">
        <f t="shared" si="214"/>
        <v>1</v>
      </c>
      <c r="BP268" s="19">
        <f t="shared" si="215"/>
        <v>1</v>
      </c>
      <c r="BQ268" s="19">
        <f t="shared" si="216"/>
        <v>0</v>
      </c>
      <c r="BR268" s="19">
        <f t="shared" si="217"/>
        <v>0</v>
      </c>
      <c r="BS268" s="19">
        <f t="shared" si="218"/>
        <v>0</v>
      </c>
      <c r="BT268" s="19">
        <f t="shared" si="219"/>
        <v>0</v>
      </c>
      <c r="BU268" s="19">
        <f t="shared" si="220"/>
        <v>0</v>
      </c>
      <c r="BV268" s="19">
        <f t="shared" si="221"/>
        <v>0</v>
      </c>
      <c r="BW268" s="19">
        <f t="shared" si="222"/>
        <v>0</v>
      </c>
      <c r="BX268" s="19">
        <f t="shared" si="223"/>
        <v>1</v>
      </c>
      <c r="BY268" s="19">
        <f t="shared" si="224"/>
        <v>0</v>
      </c>
      <c r="BZ268" s="19">
        <f t="shared" si="225"/>
        <v>0</v>
      </c>
      <c r="CA268" s="19">
        <f t="shared" si="226"/>
        <v>0</v>
      </c>
      <c r="CB268" s="19">
        <f t="shared" si="227"/>
        <v>1</v>
      </c>
      <c r="CC268" s="19">
        <f t="shared" si="228"/>
        <v>0</v>
      </c>
      <c r="CD268" s="19">
        <f t="shared" si="229"/>
        <v>0</v>
      </c>
      <c r="CE268" s="19">
        <f t="shared" si="230"/>
        <v>0</v>
      </c>
      <c r="CF268" s="19">
        <f t="shared" si="231"/>
        <v>0</v>
      </c>
      <c r="CG268" s="19">
        <f t="shared" si="232"/>
        <v>0</v>
      </c>
      <c r="CH268" s="19">
        <f t="shared" si="233"/>
        <v>1</v>
      </c>
      <c r="CI268" s="19">
        <f t="shared" si="234"/>
        <v>1</v>
      </c>
      <c r="CJ268" s="19">
        <f t="shared" si="235"/>
        <v>0</v>
      </c>
      <c r="CK268" s="19">
        <f t="shared" si="236"/>
        <v>1</v>
      </c>
      <c r="CL268" s="19">
        <f t="shared" si="237"/>
        <v>1</v>
      </c>
      <c r="CM268" s="19">
        <f t="shared" si="238"/>
        <v>0</v>
      </c>
      <c r="CN268" s="19">
        <f t="shared" si="239"/>
        <v>1</v>
      </c>
      <c r="CO268" s="19">
        <f t="shared" si="240"/>
        <v>1</v>
      </c>
      <c r="CP268" s="19">
        <f t="shared" si="241"/>
        <v>0</v>
      </c>
      <c r="CQ268" s="19">
        <f t="shared" si="242"/>
        <v>1</v>
      </c>
      <c r="CR268" s="19">
        <f t="shared" si="243"/>
        <v>0</v>
      </c>
      <c r="CS268" s="19">
        <f t="shared" si="244"/>
        <v>0</v>
      </c>
      <c r="CT268" s="19">
        <f t="shared" si="245"/>
        <v>1</v>
      </c>
      <c r="CU268" s="19">
        <f t="shared" si="246"/>
        <v>1</v>
      </c>
      <c r="CV268" s="19">
        <f t="shared" si="247"/>
        <v>0</v>
      </c>
      <c r="CW268" s="19">
        <f t="shared" si="248"/>
        <v>0</v>
      </c>
      <c r="CX268" s="19">
        <f t="shared" si="249"/>
        <v>1</v>
      </c>
      <c r="CY268" s="19">
        <f t="shared" si="250"/>
        <v>0</v>
      </c>
      <c r="CZ268" s="19">
        <f t="shared" si="251"/>
        <v>1</v>
      </c>
      <c r="DA268" s="19">
        <f t="shared" si="252"/>
        <v>0</v>
      </c>
      <c r="DB268" s="19">
        <f t="shared" si="253"/>
        <v>1</v>
      </c>
      <c r="DC268" s="19">
        <f t="shared" si="254"/>
        <v>1</v>
      </c>
      <c r="DD268" s="19">
        <f t="shared" si="255"/>
        <v>0</v>
      </c>
      <c r="DE268" s="19">
        <f t="shared" si="256"/>
        <v>0</v>
      </c>
      <c r="DF268" s="19">
        <f t="shared" si="257"/>
        <v>0</v>
      </c>
      <c r="DG268" s="19">
        <f t="shared" si="258"/>
        <v>6</v>
      </c>
      <c r="DH268" s="19">
        <f t="shared" si="259"/>
        <v>13</v>
      </c>
      <c r="DI268" s="14">
        <v>2</v>
      </c>
      <c r="DJ268" s="14"/>
      <c r="DK268" s="14">
        <v>1</v>
      </c>
      <c r="DL268" s="14">
        <v>2</v>
      </c>
      <c r="DM268" s="99">
        <v>0</v>
      </c>
      <c r="DN268" s="99">
        <v>0</v>
      </c>
      <c r="DO268" s="99">
        <v>0</v>
      </c>
      <c r="DP268" s="99">
        <v>0</v>
      </c>
      <c r="DQ268" s="99">
        <v>1</v>
      </c>
      <c r="DR268">
        <v>0</v>
      </c>
      <c r="DS268">
        <v>0</v>
      </c>
      <c r="DT268">
        <v>0</v>
      </c>
      <c r="DU268">
        <v>0</v>
      </c>
      <c r="DV268">
        <v>1</v>
      </c>
      <c r="DW268">
        <v>1</v>
      </c>
      <c r="DX268">
        <v>1</v>
      </c>
      <c r="DY268">
        <v>1</v>
      </c>
      <c r="DZ268">
        <v>0</v>
      </c>
      <c r="EA268">
        <v>1</v>
      </c>
      <c r="EB268">
        <v>1</v>
      </c>
      <c r="EC268">
        <v>0</v>
      </c>
      <c r="ED268">
        <v>1</v>
      </c>
      <c r="EE268">
        <v>0</v>
      </c>
      <c r="EF268">
        <v>0</v>
      </c>
      <c r="EG268">
        <v>5</v>
      </c>
      <c r="EH268">
        <v>11</v>
      </c>
      <c r="EI268">
        <v>2</v>
      </c>
      <c r="EJ268">
        <v>6</v>
      </c>
      <c r="EK268">
        <v>11</v>
      </c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 s="26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 s="26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 s="26"/>
      <c r="HS268"/>
      <c r="HT268"/>
      <c r="HU268"/>
      <c r="HV268"/>
      <c r="HW268" s="26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</row>
    <row r="269" spans="1:338" s="21" customFormat="1" x14ac:dyDescent="0.25">
      <c r="A269" t="s">
        <v>180</v>
      </c>
      <c r="B269" t="s">
        <v>69</v>
      </c>
      <c r="C269" t="s">
        <v>75</v>
      </c>
      <c r="D269" t="s">
        <v>549</v>
      </c>
      <c r="E269" s="1">
        <v>1</v>
      </c>
      <c r="F269" s="60">
        <v>26</v>
      </c>
      <c r="G269" s="60">
        <v>20.5</v>
      </c>
      <c r="H269" s="60">
        <v>175</v>
      </c>
      <c r="I269" s="60">
        <v>41</v>
      </c>
      <c r="J269" s="60">
        <v>51.047619050000002</v>
      </c>
      <c r="K269">
        <v>5</v>
      </c>
      <c r="L269">
        <v>4</v>
      </c>
      <c r="M269">
        <v>1</v>
      </c>
      <c r="N269">
        <v>4</v>
      </c>
      <c r="O269">
        <v>4</v>
      </c>
      <c r="P269">
        <v>2</v>
      </c>
      <c r="Q269">
        <v>2</v>
      </c>
      <c r="R269">
        <v>3</v>
      </c>
      <c r="S269">
        <v>3</v>
      </c>
      <c r="T269">
        <v>2</v>
      </c>
      <c r="U269">
        <v>4</v>
      </c>
      <c r="V269">
        <v>2</v>
      </c>
      <c r="W269">
        <v>2</v>
      </c>
      <c r="X269" s="6">
        <v>2</v>
      </c>
      <c r="Y269" s="6">
        <v>3</v>
      </c>
      <c r="Z269" s="6">
        <v>1</v>
      </c>
      <c r="AA269" s="6">
        <v>3</v>
      </c>
      <c r="AB269" s="6">
        <v>2</v>
      </c>
      <c r="AC269" s="6">
        <v>4</v>
      </c>
      <c r="AD269" s="6">
        <v>2</v>
      </c>
      <c r="AE269" s="6">
        <v>3</v>
      </c>
      <c r="AF269" s="6">
        <v>1</v>
      </c>
      <c r="AG269" s="6">
        <v>3</v>
      </c>
      <c r="AH269" s="6">
        <v>3</v>
      </c>
      <c r="AI269" s="6">
        <v>5</v>
      </c>
      <c r="AJ269" s="11">
        <v>5</v>
      </c>
      <c r="AK269" s="11">
        <v>3</v>
      </c>
      <c r="AL269" s="11">
        <v>1</v>
      </c>
      <c r="AM269" s="11">
        <v>1</v>
      </c>
      <c r="AN269" s="11">
        <v>3</v>
      </c>
      <c r="AO269" s="11">
        <v>2</v>
      </c>
      <c r="AP269" s="11">
        <v>3</v>
      </c>
      <c r="AQ269" s="11">
        <v>2</v>
      </c>
      <c r="AR269" s="11">
        <v>3</v>
      </c>
      <c r="AS269" s="11">
        <v>3</v>
      </c>
      <c r="AT269" s="11">
        <v>2</v>
      </c>
      <c r="AU269" s="11">
        <v>4</v>
      </c>
      <c r="AV269" s="11">
        <v>4</v>
      </c>
      <c r="AW269" s="11">
        <v>3</v>
      </c>
      <c r="AX269" s="11">
        <v>4</v>
      </c>
      <c r="AY269" s="11">
        <v>2</v>
      </c>
      <c r="AZ269" s="11">
        <v>5</v>
      </c>
      <c r="BA269" s="11">
        <v>3</v>
      </c>
      <c r="BB269" s="11">
        <v>2</v>
      </c>
      <c r="BC269" s="11">
        <v>1</v>
      </c>
      <c r="BD269" s="11">
        <v>3</v>
      </c>
      <c r="BE269" s="11">
        <v>4</v>
      </c>
      <c r="BF269" s="11">
        <v>1</v>
      </c>
      <c r="BG269" s="11">
        <v>3</v>
      </c>
      <c r="BH269" s="11">
        <v>2</v>
      </c>
      <c r="BI269" s="19">
        <f t="shared" si="208"/>
        <v>1</v>
      </c>
      <c r="BJ269" s="19">
        <f t="shared" si="209"/>
        <v>0</v>
      </c>
      <c r="BK269" s="19">
        <f t="shared" si="210"/>
        <v>0</v>
      </c>
      <c r="BL269" s="19">
        <f t="shared" si="211"/>
        <v>0</v>
      </c>
      <c r="BM269" s="19">
        <f t="shared" si="212"/>
        <v>0</v>
      </c>
      <c r="BN269" s="19">
        <f t="shared" si="213"/>
        <v>0</v>
      </c>
      <c r="BO269" s="19">
        <f t="shared" si="214"/>
        <v>0</v>
      </c>
      <c r="BP269" s="19">
        <f t="shared" si="215"/>
        <v>0</v>
      </c>
      <c r="BQ269" s="19">
        <f t="shared" si="216"/>
        <v>0</v>
      </c>
      <c r="BR269" s="19">
        <f t="shared" si="217"/>
        <v>0</v>
      </c>
      <c r="BS269" s="19">
        <f t="shared" si="218"/>
        <v>1</v>
      </c>
      <c r="BT269" s="19">
        <f t="shared" si="219"/>
        <v>0</v>
      </c>
      <c r="BU269" s="19">
        <f t="shared" si="220"/>
        <v>0</v>
      </c>
      <c r="BV269" s="19">
        <f t="shared" si="221"/>
        <v>0</v>
      </c>
      <c r="BW269" s="19">
        <f t="shared" si="222"/>
        <v>1</v>
      </c>
      <c r="BX269" s="19">
        <f t="shared" si="223"/>
        <v>0</v>
      </c>
      <c r="BY269" s="19">
        <f t="shared" si="224"/>
        <v>0</v>
      </c>
      <c r="BZ269" s="19">
        <f t="shared" si="225"/>
        <v>0</v>
      </c>
      <c r="CA269" s="19">
        <f t="shared" si="226"/>
        <v>0</v>
      </c>
      <c r="CB269" s="19">
        <f t="shared" si="227"/>
        <v>0</v>
      </c>
      <c r="CC269" s="19">
        <f t="shared" si="228"/>
        <v>1</v>
      </c>
      <c r="CD269" s="19">
        <f t="shared" si="229"/>
        <v>0</v>
      </c>
      <c r="CE269" s="19">
        <f t="shared" si="230"/>
        <v>0</v>
      </c>
      <c r="CF269" s="19">
        <f t="shared" si="231"/>
        <v>0</v>
      </c>
      <c r="CG269" s="19">
        <f t="shared" si="232"/>
        <v>0</v>
      </c>
      <c r="CH269" s="19">
        <f t="shared" si="233"/>
        <v>1</v>
      </c>
      <c r="CI269" s="19">
        <f t="shared" si="234"/>
        <v>1</v>
      </c>
      <c r="CJ269" s="19">
        <f t="shared" si="235"/>
        <v>0</v>
      </c>
      <c r="CK269" s="19">
        <f t="shared" si="236"/>
        <v>1</v>
      </c>
      <c r="CL269" s="19">
        <f t="shared" si="237"/>
        <v>1</v>
      </c>
      <c r="CM269" s="19">
        <f t="shared" si="238"/>
        <v>0</v>
      </c>
      <c r="CN269" s="19">
        <f t="shared" si="239"/>
        <v>0</v>
      </c>
      <c r="CO269" s="19">
        <f t="shared" si="240"/>
        <v>1</v>
      </c>
      <c r="CP269" s="19">
        <f t="shared" si="241"/>
        <v>0</v>
      </c>
      <c r="CQ269" s="19">
        <f t="shared" si="242"/>
        <v>1</v>
      </c>
      <c r="CR269" s="19">
        <f t="shared" si="243"/>
        <v>0</v>
      </c>
      <c r="CS269" s="19">
        <f t="shared" si="244"/>
        <v>0</v>
      </c>
      <c r="CT269" s="19">
        <f t="shared" si="245"/>
        <v>1</v>
      </c>
      <c r="CU269" s="19">
        <f t="shared" si="246"/>
        <v>1</v>
      </c>
      <c r="CV269" s="19">
        <f t="shared" si="247"/>
        <v>0</v>
      </c>
      <c r="CW269" s="19">
        <f t="shared" si="248"/>
        <v>1</v>
      </c>
      <c r="CX269" s="19">
        <f t="shared" si="249"/>
        <v>1</v>
      </c>
      <c r="CY269" s="19">
        <f t="shared" si="250"/>
        <v>1</v>
      </c>
      <c r="CZ269" s="19">
        <f t="shared" si="251"/>
        <v>1</v>
      </c>
      <c r="DA269" s="19">
        <f t="shared" si="252"/>
        <v>0</v>
      </c>
      <c r="DB269" s="19">
        <f t="shared" si="253"/>
        <v>1</v>
      </c>
      <c r="DC269" s="19">
        <f t="shared" si="254"/>
        <v>1</v>
      </c>
      <c r="DD269" s="19">
        <f t="shared" si="255"/>
        <v>1</v>
      </c>
      <c r="DE269" s="19">
        <f t="shared" si="256"/>
        <v>0</v>
      </c>
      <c r="DF269" s="19">
        <f t="shared" si="257"/>
        <v>1</v>
      </c>
      <c r="DG269" s="19">
        <f t="shared" si="258"/>
        <v>4</v>
      </c>
      <c r="DH269" s="19">
        <f t="shared" si="259"/>
        <v>16</v>
      </c>
      <c r="DI269" s="14">
        <v>2</v>
      </c>
      <c r="DJ269" s="14"/>
      <c r="DK269" s="14">
        <v>1</v>
      </c>
      <c r="DL269" s="14">
        <v>2</v>
      </c>
      <c r="DM269" s="99">
        <v>0</v>
      </c>
      <c r="DN269" s="99">
        <v>0</v>
      </c>
      <c r="DO269" s="99">
        <v>1</v>
      </c>
      <c r="DP269" s="99">
        <v>0</v>
      </c>
      <c r="DQ269" s="99">
        <v>0</v>
      </c>
      <c r="DR269">
        <v>1</v>
      </c>
      <c r="DS269">
        <v>1</v>
      </c>
      <c r="DT269">
        <v>0</v>
      </c>
      <c r="DU269">
        <v>0</v>
      </c>
      <c r="DV269">
        <v>0</v>
      </c>
      <c r="DW269">
        <v>1</v>
      </c>
      <c r="DX269">
        <v>0</v>
      </c>
      <c r="DY269">
        <v>0</v>
      </c>
      <c r="DZ269">
        <v>1</v>
      </c>
      <c r="EA269">
        <v>1</v>
      </c>
      <c r="EB269">
        <v>1</v>
      </c>
      <c r="EC269">
        <v>1</v>
      </c>
      <c r="ED269">
        <v>0</v>
      </c>
      <c r="EE269">
        <v>0</v>
      </c>
      <c r="EF269">
        <v>0</v>
      </c>
      <c r="EG269">
        <v>10</v>
      </c>
      <c r="EH269">
        <v>8</v>
      </c>
      <c r="EI269">
        <v>10</v>
      </c>
      <c r="EJ269">
        <v>1</v>
      </c>
      <c r="EK269">
        <v>10</v>
      </c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 s="26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 s="26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 s="26"/>
      <c r="HS269"/>
      <c r="HT269"/>
      <c r="HU269"/>
      <c r="HV269"/>
      <c r="HW269" s="26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</row>
    <row r="270" spans="1:338" s="21" customFormat="1" x14ac:dyDescent="0.25">
      <c r="A270" t="s">
        <v>747</v>
      </c>
      <c r="B270" t="s">
        <v>69</v>
      </c>
      <c r="C270" t="s">
        <v>75</v>
      </c>
      <c r="D270" t="s">
        <v>549</v>
      </c>
      <c r="E270" s="1">
        <v>1</v>
      </c>
      <c r="F270" s="60">
        <v>26</v>
      </c>
      <c r="G270" s="60">
        <v>20.5</v>
      </c>
      <c r="H270" s="60">
        <v>175</v>
      </c>
      <c r="I270" s="60">
        <v>41</v>
      </c>
      <c r="J270" s="60">
        <v>51.047619050000002</v>
      </c>
      <c r="K270"/>
      <c r="L270"/>
      <c r="M270"/>
      <c r="N270"/>
      <c r="O270"/>
      <c r="P270"/>
      <c r="Q270"/>
      <c r="R270"/>
      <c r="S270"/>
      <c r="T270"/>
      <c r="U270"/>
      <c r="V270"/>
      <c r="W270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11">
        <v>5</v>
      </c>
      <c r="AK270" s="11">
        <v>3</v>
      </c>
      <c r="AL270" s="11">
        <v>3</v>
      </c>
      <c r="AM270" s="11">
        <v>1</v>
      </c>
      <c r="AN270" s="11">
        <v>3</v>
      </c>
      <c r="AO270" s="11">
        <v>2</v>
      </c>
      <c r="AP270" s="11">
        <v>4</v>
      </c>
      <c r="AQ270" s="11">
        <v>2</v>
      </c>
      <c r="AR270" s="11">
        <v>2</v>
      </c>
      <c r="AS270" s="11">
        <v>2</v>
      </c>
      <c r="AT270" s="11">
        <v>4</v>
      </c>
      <c r="AU270" s="11">
        <v>4</v>
      </c>
      <c r="AV270" s="11">
        <v>4</v>
      </c>
      <c r="AW270" s="11">
        <v>3</v>
      </c>
      <c r="AX270" s="11">
        <v>3</v>
      </c>
      <c r="AY270" s="11">
        <v>2</v>
      </c>
      <c r="AZ270" s="11">
        <v>5</v>
      </c>
      <c r="BA270" s="11">
        <v>3</v>
      </c>
      <c r="BB270" s="11">
        <v>2</v>
      </c>
      <c r="BC270" s="11">
        <v>1</v>
      </c>
      <c r="BD270" s="11">
        <v>3</v>
      </c>
      <c r="BE270" s="11">
        <v>4</v>
      </c>
      <c r="BF270" s="11">
        <v>1</v>
      </c>
      <c r="BG270" s="11">
        <v>4</v>
      </c>
      <c r="BH270" s="11">
        <v>2</v>
      </c>
      <c r="BI270" s="19" t="str">
        <f t="shared" si="208"/>
        <v>NA</v>
      </c>
      <c r="BJ270" s="19" t="str">
        <f t="shared" si="209"/>
        <v>NA</v>
      </c>
      <c r="BK270" s="19" t="str">
        <f t="shared" si="210"/>
        <v>NA</v>
      </c>
      <c r="BL270" s="19" t="str">
        <f t="shared" si="211"/>
        <v>NA</v>
      </c>
      <c r="BM270" s="19" t="str">
        <f t="shared" si="212"/>
        <v>NA</v>
      </c>
      <c r="BN270" s="19" t="str">
        <f t="shared" si="213"/>
        <v>NA</v>
      </c>
      <c r="BO270" s="19" t="str">
        <f t="shared" si="214"/>
        <v>NA</v>
      </c>
      <c r="BP270" s="19" t="str">
        <f t="shared" si="215"/>
        <v>NA</v>
      </c>
      <c r="BQ270" s="19" t="str">
        <f t="shared" si="216"/>
        <v>NA</v>
      </c>
      <c r="BR270" s="19" t="str">
        <f t="shared" si="217"/>
        <v>NA</v>
      </c>
      <c r="BS270" s="19" t="str">
        <f t="shared" si="218"/>
        <v>NA</v>
      </c>
      <c r="BT270" s="19" t="str">
        <f t="shared" si="219"/>
        <v>NA</v>
      </c>
      <c r="BU270" s="19" t="str">
        <f t="shared" si="220"/>
        <v>NA</v>
      </c>
      <c r="BV270" s="19" t="str">
        <f t="shared" si="221"/>
        <v>NA</v>
      </c>
      <c r="BW270" s="19" t="str">
        <f t="shared" si="222"/>
        <v>NA</v>
      </c>
      <c r="BX270" s="19" t="str">
        <f t="shared" si="223"/>
        <v>NA</v>
      </c>
      <c r="BY270" s="19" t="str">
        <f t="shared" si="224"/>
        <v>NA</v>
      </c>
      <c r="BZ270" s="19" t="str">
        <f t="shared" si="225"/>
        <v>NA</v>
      </c>
      <c r="CA270" s="19" t="str">
        <f t="shared" si="226"/>
        <v>NA</v>
      </c>
      <c r="CB270" s="19" t="str">
        <f t="shared" si="227"/>
        <v>NA</v>
      </c>
      <c r="CC270" s="19" t="str">
        <f t="shared" si="228"/>
        <v>NA</v>
      </c>
      <c r="CD270" s="19" t="str">
        <f t="shared" si="229"/>
        <v>NA</v>
      </c>
      <c r="CE270" s="19" t="str">
        <f t="shared" si="230"/>
        <v>NA</v>
      </c>
      <c r="CF270" s="19" t="str">
        <f t="shared" si="231"/>
        <v>NA</v>
      </c>
      <c r="CG270" s="19" t="str">
        <f t="shared" si="232"/>
        <v>NA</v>
      </c>
      <c r="CH270" s="19">
        <f t="shared" si="233"/>
        <v>1</v>
      </c>
      <c r="CI270" s="19">
        <f t="shared" si="234"/>
        <v>1</v>
      </c>
      <c r="CJ270" s="19">
        <f t="shared" si="235"/>
        <v>1</v>
      </c>
      <c r="CK270" s="19">
        <f t="shared" si="236"/>
        <v>1</v>
      </c>
      <c r="CL270" s="19">
        <f t="shared" si="237"/>
        <v>1</v>
      </c>
      <c r="CM270" s="19">
        <f t="shared" si="238"/>
        <v>0</v>
      </c>
      <c r="CN270" s="19">
        <f t="shared" si="239"/>
        <v>1</v>
      </c>
      <c r="CO270" s="19">
        <f t="shared" si="240"/>
        <v>1</v>
      </c>
      <c r="CP270" s="19">
        <f t="shared" si="241"/>
        <v>1</v>
      </c>
      <c r="CQ270" s="19">
        <f t="shared" si="242"/>
        <v>0</v>
      </c>
      <c r="CR270" s="19">
        <f t="shared" si="243"/>
        <v>1</v>
      </c>
      <c r="CS270" s="19">
        <f t="shared" si="244"/>
        <v>0</v>
      </c>
      <c r="CT270" s="19">
        <f t="shared" si="245"/>
        <v>1</v>
      </c>
      <c r="CU270" s="19">
        <f t="shared" si="246"/>
        <v>1</v>
      </c>
      <c r="CV270" s="19">
        <f t="shared" si="247"/>
        <v>1</v>
      </c>
      <c r="CW270" s="19">
        <f t="shared" si="248"/>
        <v>1</v>
      </c>
      <c r="CX270" s="19">
        <f t="shared" si="249"/>
        <v>1</v>
      </c>
      <c r="CY270" s="19">
        <f t="shared" si="250"/>
        <v>1</v>
      </c>
      <c r="CZ270" s="19">
        <f t="shared" si="251"/>
        <v>1</v>
      </c>
      <c r="DA270" s="19">
        <f t="shared" si="252"/>
        <v>0</v>
      </c>
      <c r="DB270" s="19">
        <f t="shared" si="253"/>
        <v>1</v>
      </c>
      <c r="DC270" s="19">
        <f t="shared" si="254"/>
        <v>1</v>
      </c>
      <c r="DD270" s="19">
        <f t="shared" si="255"/>
        <v>1</v>
      </c>
      <c r="DE270" s="19">
        <f t="shared" si="256"/>
        <v>1</v>
      </c>
      <c r="DF270" s="19">
        <f t="shared" si="257"/>
        <v>1</v>
      </c>
      <c r="DG270" s="19">
        <f t="shared" si="258"/>
        <v>0</v>
      </c>
      <c r="DH270" s="19">
        <f t="shared" si="259"/>
        <v>21</v>
      </c>
      <c r="DI270" s="14"/>
      <c r="DJ270" s="14"/>
      <c r="DK270" s="14"/>
      <c r="DL270" s="14"/>
      <c r="DM270" s="104"/>
      <c r="DN270" s="104"/>
      <c r="DO270" s="104"/>
      <c r="DP270" s="104"/>
      <c r="DQ270" s="104"/>
      <c r="DR270">
        <v>1</v>
      </c>
      <c r="DS270">
        <v>1</v>
      </c>
      <c r="DT270">
        <v>1</v>
      </c>
      <c r="DU270">
        <v>0</v>
      </c>
      <c r="DV270">
        <v>1</v>
      </c>
      <c r="DW270">
        <v>1</v>
      </c>
      <c r="DX270">
        <v>1</v>
      </c>
      <c r="DY270">
        <v>1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1</v>
      </c>
      <c r="EG270">
        <v>9</v>
      </c>
      <c r="EH270">
        <v>8</v>
      </c>
      <c r="EI270">
        <v>10</v>
      </c>
      <c r="EJ270">
        <v>6</v>
      </c>
      <c r="EK270">
        <v>13</v>
      </c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 s="26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 s="26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 s="26"/>
      <c r="HS270"/>
      <c r="HT270"/>
      <c r="HU270"/>
      <c r="HV270"/>
      <c r="HW270" s="26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</row>
    <row r="271" spans="1:338" s="21" customFormat="1" x14ac:dyDescent="0.25">
      <c r="A271" t="s">
        <v>92</v>
      </c>
      <c r="B271" t="s">
        <v>69</v>
      </c>
      <c r="C271" t="s">
        <v>75</v>
      </c>
      <c r="D271" t="s">
        <v>549</v>
      </c>
      <c r="E271" s="1">
        <v>1</v>
      </c>
      <c r="F271" s="60">
        <v>26</v>
      </c>
      <c r="G271" s="60">
        <v>20.5</v>
      </c>
      <c r="H271" s="60">
        <v>175</v>
      </c>
      <c r="I271" s="60">
        <v>41</v>
      </c>
      <c r="J271" s="60">
        <v>51.047619050000002</v>
      </c>
      <c r="K271">
        <v>4</v>
      </c>
      <c r="L271">
        <v>3</v>
      </c>
      <c r="M271">
        <v>1</v>
      </c>
      <c r="N271">
        <v>4</v>
      </c>
      <c r="O271">
        <v>1</v>
      </c>
      <c r="P271">
        <v>3</v>
      </c>
      <c r="Q271">
        <v>3</v>
      </c>
      <c r="R271">
        <v>4</v>
      </c>
      <c r="S271">
        <v>4</v>
      </c>
      <c r="T271">
        <v>1</v>
      </c>
      <c r="U271">
        <v>4</v>
      </c>
      <c r="V271">
        <v>3</v>
      </c>
      <c r="W271">
        <v>5</v>
      </c>
      <c r="X271" s="6">
        <v>3</v>
      </c>
      <c r="Y271" s="6">
        <v>4</v>
      </c>
      <c r="Z271" s="6">
        <v>2</v>
      </c>
      <c r="AA271" s="6">
        <v>1</v>
      </c>
      <c r="AB271" s="6">
        <v>4</v>
      </c>
      <c r="AC271" s="6">
        <v>2</v>
      </c>
      <c r="AD271" s="6">
        <v>1</v>
      </c>
      <c r="AE271" s="6">
        <v>1</v>
      </c>
      <c r="AF271" s="6">
        <v>2</v>
      </c>
      <c r="AG271" s="6">
        <v>4</v>
      </c>
      <c r="AH271" s="6">
        <v>2</v>
      </c>
      <c r="AI271" s="6">
        <v>2</v>
      </c>
      <c r="AJ271" s="11">
        <v>5</v>
      </c>
      <c r="AK271" s="11">
        <v>3</v>
      </c>
      <c r="AL271" s="11">
        <v>3</v>
      </c>
      <c r="AM271" s="11">
        <v>4</v>
      </c>
      <c r="AN271" s="11">
        <v>2</v>
      </c>
      <c r="AO271" s="11">
        <v>3</v>
      </c>
      <c r="AP271" s="11">
        <v>4</v>
      </c>
      <c r="AQ271" s="11">
        <v>2</v>
      </c>
      <c r="AR271" s="11">
        <v>3</v>
      </c>
      <c r="AS271" s="11">
        <v>3</v>
      </c>
      <c r="AT271" s="11">
        <v>4</v>
      </c>
      <c r="AU271" s="11">
        <v>3</v>
      </c>
      <c r="AV271" s="11">
        <v>4</v>
      </c>
      <c r="AW271" s="11">
        <v>2</v>
      </c>
      <c r="AX271" s="11">
        <v>2</v>
      </c>
      <c r="AY271" s="11">
        <v>2</v>
      </c>
      <c r="AZ271" s="11">
        <v>5</v>
      </c>
      <c r="BA271" s="11">
        <v>2</v>
      </c>
      <c r="BB271" s="11">
        <v>2</v>
      </c>
      <c r="BC271" s="11">
        <v>3</v>
      </c>
      <c r="BD271" s="11">
        <v>3</v>
      </c>
      <c r="BE271" s="11">
        <v>4</v>
      </c>
      <c r="BF271" s="11">
        <v>1</v>
      </c>
      <c r="BG271" s="11">
        <v>4</v>
      </c>
      <c r="BH271" s="11">
        <v>4</v>
      </c>
      <c r="BI271" s="19">
        <f t="shared" si="208"/>
        <v>0</v>
      </c>
      <c r="BJ271" s="19">
        <f t="shared" si="209"/>
        <v>1</v>
      </c>
      <c r="BK271" s="19">
        <f t="shared" si="210"/>
        <v>0</v>
      </c>
      <c r="BL271" s="19">
        <f t="shared" si="211"/>
        <v>0</v>
      </c>
      <c r="BM271" s="19">
        <f t="shared" si="212"/>
        <v>0</v>
      </c>
      <c r="BN271" s="19">
        <f t="shared" si="213"/>
        <v>1</v>
      </c>
      <c r="BO271" s="19">
        <f t="shared" si="214"/>
        <v>0</v>
      </c>
      <c r="BP271" s="19">
        <f t="shared" si="215"/>
        <v>0</v>
      </c>
      <c r="BQ271" s="19">
        <f t="shared" si="216"/>
        <v>0</v>
      </c>
      <c r="BR271" s="19">
        <f t="shared" si="217"/>
        <v>0</v>
      </c>
      <c r="BS271" s="19">
        <f t="shared" si="218"/>
        <v>1</v>
      </c>
      <c r="BT271" s="19">
        <f t="shared" si="219"/>
        <v>1</v>
      </c>
      <c r="BU271" s="19">
        <f t="shared" si="220"/>
        <v>0</v>
      </c>
      <c r="BV271" s="19">
        <f t="shared" si="221"/>
        <v>1</v>
      </c>
      <c r="BW271" s="19">
        <f t="shared" si="222"/>
        <v>0</v>
      </c>
      <c r="BX271" s="19">
        <f t="shared" si="223"/>
        <v>1</v>
      </c>
      <c r="BY271" s="19">
        <f t="shared" si="224"/>
        <v>0</v>
      </c>
      <c r="BZ271" s="19">
        <f t="shared" si="225"/>
        <v>0</v>
      </c>
      <c r="CA271" s="19">
        <f t="shared" si="226"/>
        <v>1</v>
      </c>
      <c r="CB271" s="19">
        <f t="shared" si="227"/>
        <v>0</v>
      </c>
      <c r="CC271" s="19">
        <f t="shared" si="228"/>
        <v>0</v>
      </c>
      <c r="CD271" s="19">
        <f t="shared" si="229"/>
        <v>0</v>
      </c>
      <c r="CE271" s="19">
        <f t="shared" si="230"/>
        <v>0</v>
      </c>
      <c r="CF271" s="19">
        <f t="shared" si="231"/>
        <v>0</v>
      </c>
      <c r="CG271" s="19">
        <f t="shared" si="232"/>
        <v>1</v>
      </c>
      <c r="CH271" s="19">
        <f t="shared" si="233"/>
        <v>1</v>
      </c>
      <c r="CI271" s="19">
        <f t="shared" si="234"/>
        <v>1</v>
      </c>
      <c r="CJ271" s="19">
        <f t="shared" si="235"/>
        <v>1</v>
      </c>
      <c r="CK271" s="19">
        <f t="shared" si="236"/>
        <v>0</v>
      </c>
      <c r="CL271" s="19">
        <f t="shared" si="237"/>
        <v>0</v>
      </c>
      <c r="CM271" s="19">
        <f t="shared" si="238"/>
        <v>1</v>
      </c>
      <c r="CN271" s="19">
        <f t="shared" si="239"/>
        <v>1</v>
      </c>
      <c r="CO271" s="19">
        <f t="shared" si="240"/>
        <v>1</v>
      </c>
      <c r="CP271" s="19">
        <f t="shared" si="241"/>
        <v>0</v>
      </c>
      <c r="CQ271" s="19">
        <f t="shared" si="242"/>
        <v>1</v>
      </c>
      <c r="CR271" s="19">
        <f t="shared" si="243"/>
        <v>1</v>
      </c>
      <c r="CS271" s="19">
        <f t="shared" si="244"/>
        <v>1</v>
      </c>
      <c r="CT271" s="19">
        <f t="shared" si="245"/>
        <v>1</v>
      </c>
      <c r="CU271" s="19">
        <f t="shared" si="246"/>
        <v>0</v>
      </c>
      <c r="CV271" s="19">
        <f t="shared" si="247"/>
        <v>0</v>
      </c>
      <c r="CW271" s="19">
        <f t="shared" si="248"/>
        <v>1</v>
      </c>
      <c r="CX271" s="19">
        <f t="shared" si="249"/>
        <v>1</v>
      </c>
      <c r="CY271" s="19">
        <f t="shared" si="250"/>
        <v>0</v>
      </c>
      <c r="CZ271" s="19">
        <f t="shared" si="251"/>
        <v>1</v>
      </c>
      <c r="DA271" s="19">
        <f t="shared" si="252"/>
        <v>1</v>
      </c>
      <c r="DB271" s="19">
        <f t="shared" si="253"/>
        <v>1</v>
      </c>
      <c r="DC271" s="19">
        <f t="shared" si="254"/>
        <v>1</v>
      </c>
      <c r="DD271" s="19">
        <f t="shared" si="255"/>
        <v>1</v>
      </c>
      <c r="DE271" s="19">
        <f t="shared" si="256"/>
        <v>1</v>
      </c>
      <c r="DF271" s="19">
        <f t="shared" si="257"/>
        <v>0</v>
      </c>
      <c r="DG271" s="19">
        <f t="shared" si="258"/>
        <v>8</v>
      </c>
      <c r="DH271" s="19">
        <f t="shared" si="259"/>
        <v>18</v>
      </c>
      <c r="DI271" s="14">
        <v>3</v>
      </c>
      <c r="DJ271" s="14"/>
      <c r="DK271" s="14">
        <v>2</v>
      </c>
      <c r="DL271" s="14">
        <v>1</v>
      </c>
      <c r="DM271" s="99">
        <v>0</v>
      </c>
      <c r="DN271" s="99">
        <v>0</v>
      </c>
      <c r="DO271" s="99">
        <v>0</v>
      </c>
      <c r="DP271" s="99">
        <v>0</v>
      </c>
      <c r="DQ271" s="99">
        <v>1</v>
      </c>
      <c r="DR271">
        <v>1</v>
      </c>
      <c r="DS271">
        <v>0</v>
      </c>
      <c r="DT271">
        <v>0</v>
      </c>
      <c r="DU271">
        <v>0</v>
      </c>
      <c r="DV271">
        <v>1</v>
      </c>
      <c r="DW271">
        <v>1</v>
      </c>
      <c r="DX271">
        <v>0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0</v>
      </c>
      <c r="EF271">
        <v>1</v>
      </c>
      <c r="EG271">
        <v>4</v>
      </c>
      <c r="EH271">
        <v>11</v>
      </c>
      <c r="EI271">
        <v>10</v>
      </c>
      <c r="EJ271">
        <v>6</v>
      </c>
      <c r="EK271">
        <v>10</v>
      </c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 s="26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 s="26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 s="26"/>
      <c r="HS271"/>
      <c r="HT271"/>
      <c r="HU271"/>
      <c r="HV271"/>
      <c r="HW271" s="26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</row>
    <row r="272" spans="1:338" s="21" customFormat="1" x14ac:dyDescent="0.25">
      <c r="A272" t="s">
        <v>215</v>
      </c>
      <c r="B272" t="s">
        <v>69</v>
      </c>
      <c r="C272" t="s">
        <v>75</v>
      </c>
      <c r="D272" t="s">
        <v>549</v>
      </c>
      <c r="E272" s="1">
        <v>1</v>
      </c>
      <c r="F272" s="60">
        <v>26</v>
      </c>
      <c r="G272" s="60">
        <v>20.5</v>
      </c>
      <c r="H272" s="60">
        <v>175</v>
      </c>
      <c r="I272" s="60">
        <v>41</v>
      </c>
      <c r="J272" s="60">
        <v>51.047619050000002</v>
      </c>
      <c r="K272">
        <v>5</v>
      </c>
      <c r="L272">
        <v>3</v>
      </c>
      <c r="M272">
        <v>1</v>
      </c>
      <c r="N272">
        <v>1</v>
      </c>
      <c r="O272">
        <v>1</v>
      </c>
      <c r="P272">
        <v>2</v>
      </c>
      <c r="Q272">
        <v>4</v>
      </c>
      <c r="R272">
        <v>2</v>
      </c>
      <c r="S272">
        <v>2</v>
      </c>
      <c r="T272">
        <v>1</v>
      </c>
      <c r="U272">
        <v>4</v>
      </c>
      <c r="V272">
        <v>4</v>
      </c>
      <c r="W272">
        <v>1</v>
      </c>
      <c r="X272" s="6">
        <v>2</v>
      </c>
      <c r="Y272" s="6">
        <v>4</v>
      </c>
      <c r="Z272" s="6">
        <v>3</v>
      </c>
      <c r="AA272" s="6">
        <v>1</v>
      </c>
      <c r="AB272" s="6">
        <v>2</v>
      </c>
      <c r="AC272" s="6">
        <v>2</v>
      </c>
      <c r="AD272" s="6">
        <v>1</v>
      </c>
      <c r="AE272" s="6">
        <v>3</v>
      </c>
      <c r="AF272" s="6">
        <v>1</v>
      </c>
      <c r="AG272" s="6">
        <v>2</v>
      </c>
      <c r="AH272" s="6">
        <v>1</v>
      </c>
      <c r="AI272" s="6">
        <v>2</v>
      </c>
      <c r="AJ272" s="11">
        <v>5</v>
      </c>
      <c r="AK272" s="11" t="s">
        <v>216</v>
      </c>
      <c r="AL272" s="11" t="s">
        <v>216</v>
      </c>
      <c r="AM272" s="11">
        <v>1</v>
      </c>
      <c r="AN272" s="11">
        <v>3</v>
      </c>
      <c r="AO272" s="11">
        <v>3</v>
      </c>
      <c r="AP272" s="11">
        <v>4</v>
      </c>
      <c r="AQ272" s="11">
        <v>2</v>
      </c>
      <c r="AR272" s="11">
        <v>2</v>
      </c>
      <c r="AS272" s="11">
        <v>3</v>
      </c>
      <c r="AT272" s="11">
        <v>4</v>
      </c>
      <c r="AU272" s="11">
        <v>3</v>
      </c>
      <c r="AV272" s="11">
        <v>5</v>
      </c>
      <c r="AW272" s="11">
        <v>1</v>
      </c>
      <c r="AX272" s="11">
        <v>1</v>
      </c>
      <c r="AY272" s="11">
        <v>3</v>
      </c>
      <c r="AZ272" s="11">
        <v>5</v>
      </c>
      <c r="BA272" s="11">
        <v>3</v>
      </c>
      <c r="BB272" s="11">
        <v>2</v>
      </c>
      <c r="BC272" s="11">
        <v>1</v>
      </c>
      <c r="BD272" s="11">
        <v>3</v>
      </c>
      <c r="BE272" s="11">
        <v>1</v>
      </c>
      <c r="BF272" s="11">
        <v>1</v>
      </c>
      <c r="BG272" s="11">
        <v>4</v>
      </c>
      <c r="BH272" s="11">
        <v>2</v>
      </c>
      <c r="BI272" s="19">
        <f t="shared" si="208"/>
        <v>1</v>
      </c>
      <c r="BJ272" s="19">
        <f t="shared" si="209"/>
        <v>1</v>
      </c>
      <c r="BK272" s="19">
        <f t="shared" si="210"/>
        <v>0</v>
      </c>
      <c r="BL272" s="19">
        <f t="shared" si="211"/>
        <v>1</v>
      </c>
      <c r="BM272" s="19">
        <f t="shared" si="212"/>
        <v>0</v>
      </c>
      <c r="BN272" s="19">
        <f t="shared" si="213"/>
        <v>0</v>
      </c>
      <c r="BO272" s="19">
        <f t="shared" si="214"/>
        <v>1</v>
      </c>
      <c r="BP272" s="19">
        <f t="shared" si="215"/>
        <v>1</v>
      </c>
      <c r="BQ272" s="19">
        <f t="shared" si="216"/>
        <v>1</v>
      </c>
      <c r="BR272" s="19">
        <f t="shared" si="217"/>
        <v>0</v>
      </c>
      <c r="BS272" s="19">
        <f t="shared" si="218"/>
        <v>1</v>
      </c>
      <c r="BT272" s="19">
        <f t="shared" si="219"/>
        <v>0</v>
      </c>
      <c r="BU272" s="19">
        <f t="shared" si="220"/>
        <v>0</v>
      </c>
      <c r="BV272" s="19">
        <f t="shared" si="221"/>
        <v>0</v>
      </c>
      <c r="BW272" s="19">
        <f t="shared" si="222"/>
        <v>0</v>
      </c>
      <c r="BX272" s="19">
        <f t="shared" si="223"/>
        <v>0</v>
      </c>
      <c r="BY272" s="19">
        <f t="shared" si="224"/>
        <v>0</v>
      </c>
      <c r="BZ272" s="19">
        <f t="shared" si="225"/>
        <v>0</v>
      </c>
      <c r="CA272" s="19">
        <f t="shared" si="226"/>
        <v>1</v>
      </c>
      <c r="CB272" s="19">
        <f t="shared" si="227"/>
        <v>0</v>
      </c>
      <c r="CC272" s="19">
        <f t="shared" si="228"/>
        <v>1</v>
      </c>
      <c r="CD272" s="19">
        <f t="shared" si="229"/>
        <v>0</v>
      </c>
      <c r="CE272" s="19">
        <f t="shared" si="230"/>
        <v>0</v>
      </c>
      <c r="CF272" s="19">
        <f t="shared" si="231"/>
        <v>0</v>
      </c>
      <c r="CG272" s="19">
        <f t="shared" si="232"/>
        <v>1</v>
      </c>
      <c r="CH272" s="19">
        <f t="shared" si="233"/>
        <v>1</v>
      </c>
      <c r="CI272" s="19">
        <f t="shared" si="234"/>
        <v>0</v>
      </c>
      <c r="CJ272" s="19">
        <f t="shared" si="235"/>
        <v>0</v>
      </c>
      <c r="CK272" s="19">
        <f t="shared" si="236"/>
        <v>1</v>
      </c>
      <c r="CL272" s="19">
        <f t="shared" si="237"/>
        <v>1</v>
      </c>
      <c r="CM272" s="19">
        <f t="shared" si="238"/>
        <v>1</v>
      </c>
      <c r="CN272" s="19">
        <f t="shared" si="239"/>
        <v>1</v>
      </c>
      <c r="CO272" s="19">
        <f t="shared" si="240"/>
        <v>1</v>
      </c>
      <c r="CP272" s="19">
        <f t="shared" si="241"/>
        <v>1</v>
      </c>
      <c r="CQ272" s="19">
        <f t="shared" si="242"/>
        <v>1</v>
      </c>
      <c r="CR272" s="19">
        <f t="shared" si="243"/>
        <v>1</v>
      </c>
      <c r="CS272" s="19">
        <f t="shared" si="244"/>
        <v>1</v>
      </c>
      <c r="CT272" s="19">
        <f t="shared" si="245"/>
        <v>0</v>
      </c>
      <c r="CU272" s="19">
        <f t="shared" si="246"/>
        <v>0</v>
      </c>
      <c r="CV272" s="19">
        <f t="shared" si="247"/>
        <v>0</v>
      </c>
      <c r="CW272" s="19">
        <f t="shared" si="248"/>
        <v>0</v>
      </c>
      <c r="CX272" s="19">
        <f t="shared" si="249"/>
        <v>1</v>
      </c>
      <c r="CY272" s="19">
        <f t="shared" si="250"/>
        <v>1</v>
      </c>
      <c r="CZ272" s="19">
        <f t="shared" si="251"/>
        <v>1</v>
      </c>
      <c r="DA272" s="19">
        <f t="shared" si="252"/>
        <v>0</v>
      </c>
      <c r="DB272" s="19">
        <f t="shared" si="253"/>
        <v>1</v>
      </c>
      <c r="DC272" s="19">
        <f t="shared" si="254"/>
        <v>0</v>
      </c>
      <c r="DD272" s="19">
        <f t="shared" si="255"/>
        <v>1</v>
      </c>
      <c r="DE272" s="19">
        <f t="shared" si="256"/>
        <v>1</v>
      </c>
      <c r="DF272" s="19">
        <f t="shared" si="257"/>
        <v>1</v>
      </c>
      <c r="DG272" s="19">
        <f t="shared" si="258"/>
        <v>10</v>
      </c>
      <c r="DH272" s="19">
        <f t="shared" si="259"/>
        <v>17</v>
      </c>
      <c r="DI272" s="14">
        <v>2</v>
      </c>
      <c r="DJ272" s="14"/>
      <c r="DK272" s="14">
        <v>1</v>
      </c>
      <c r="DL272" s="14">
        <v>2</v>
      </c>
      <c r="DM272" s="99">
        <v>0</v>
      </c>
      <c r="DN272" s="99">
        <v>0</v>
      </c>
      <c r="DO272" s="99">
        <v>0</v>
      </c>
      <c r="DP272" s="99">
        <v>0</v>
      </c>
      <c r="DQ272" s="99">
        <v>1</v>
      </c>
      <c r="DR272">
        <v>0</v>
      </c>
      <c r="DS272">
        <v>1</v>
      </c>
      <c r="DT272">
        <v>1</v>
      </c>
      <c r="DU272">
        <v>0</v>
      </c>
      <c r="DV272">
        <v>0</v>
      </c>
      <c r="DW272">
        <v>1</v>
      </c>
      <c r="DX272">
        <v>0</v>
      </c>
      <c r="DY272">
        <v>0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10</v>
      </c>
      <c r="EH272">
        <v>8</v>
      </c>
      <c r="EI272">
        <v>6</v>
      </c>
      <c r="EJ272">
        <v>5</v>
      </c>
      <c r="EK272">
        <v>11</v>
      </c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 s="26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 s="26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 s="26"/>
      <c r="HS272"/>
      <c r="HT272"/>
      <c r="HU272"/>
      <c r="HV272"/>
      <c r="HW272" s="26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</row>
    <row r="273" spans="1:338" s="21" customFormat="1" x14ac:dyDescent="0.25">
      <c r="A273" t="s">
        <v>202</v>
      </c>
      <c r="B273" t="s">
        <v>69</v>
      </c>
      <c r="C273" t="s">
        <v>75</v>
      </c>
      <c r="D273" t="s">
        <v>549</v>
      </c>
      <c r="E273" s="1">
        <v>1</v>
      </c>
      <c r="F273" s="60">
        <v>26</v>
      </c>
      <c r="G273" s="60">
        <v>20.5</v>
      </c>
      <c r="H273" s="60">
        <v>175</v>
      </c>
      <c r="I273" s="60">
        <v>41</v>
      </c>
      <c r="J273" s="60">
        <v>51.047619050000002</v>
      </c>
      <c r="K273">
        <v>5</v>
      </c>
      <c r="L273">
        <v>3</v>
      </c>
      <c r="M273">
        <v>1</v>
      </c>
      <c r="N273">
        <v>4</v>
      </c>
      <c r="O273">
        <v>4</v>
      </c>
      <c r="P273">
        <v>2</v>
      </c>
      <c r="Q273">
        <v>1</v>
      </c>
      <c r="R273">
        <v>3</v>
      </c>
      <c r="S273">
        <v>3</v>
      </c>
      <c r="T273">
        <v>1</v>
      </c>
      <c r="U273">
        <v>1</v>
      </c>
      <c r="V273">
        <v>1</v>
      </c>
      <c r="W273">
        <v>4</v>
      </c>
      <c r="X273" s="6">
        <v>3</v>
      </c>
      <c r="Y273" s="6">
        <v>2</v>
      </c>
      <c r="Z273" s="6">
        <v>1</v>
      </c>
      <c r="AA273" s="6">
        <v>2</v>
      </c>
      <c r="AB273" s="6">
        <v>4</v>
      </c>
      <c r="AC273" s="6">
        <v>4</v>
      </c>
      <c r="AD273" s="6">
        <v>2</v>
      </c>
      <c r="AE273" s="6">
        <v>2</v>
      </c>
      <c r="AF273" s="6">
        <v>3</v>
      </c>
      <c r="AG273" s="6">
        <v>2</v>
      </c>
      <c r="AH273" s="6">
        <v>3</v>
      </c>
      <c r="AI273" s="6">
        <v>2</v>
      </c>
      <c r="AJ273" s="11">
        <v>5</v>
      </c>
      <c r="AK273" s="11">
        <v>3</v>
      </c>
      <c r="AL273" s="11">
        <v>2</v>
      </c>
      <c r="AM273" s="11">
        <v>1</v>
      </c>
      <c r="AN273" s="11">
        <v>4</v>
      </c>
      <c r="AO273" s="11">
        <v>2</v>
      </c>
      <c r="AP273" s="11">
        <v>4</v>
      </c>
      <c r="AQ273" s="11">
        <v>2</v>
      </c>
      <c r="AR273" s="11">
        <v>4</v>
      </c>
      <c r="AS273" s="11">
        <v>2</v>
      </c>
      <c r="AT273" s="11">
        <v>2</v>
      </c>
      <c r="AU273" s="11">
        <v>3</v>
      </c>
      <c r="AV273" s="11">
        <v>4</v>
      </c>
      <c r="AW273" s="11">
        <v>3</v>
      </c>
      <c r="AX273" s="11">
        <v>1</v>
      </c>
      <c r="AY273" s="11">
        <v>3</v>
      </c>
      <c r="AZ273" s="11">
        <v>2</v>
      </c>
      <c r="BA273" s="11">
        <v>3</v>
      </c>
      <c r="BB273" s="11">
        <v>4</v>
      </c>
      <c r="BC273" s="11">
        <v>3</v>
      </c>
      <c r="BD273" s="11">
        <v>3</v>
      </c>
      <c r="BE273" s="11">
        <v>3</v>
      </c>
      <c r="BF273" s="11">
        <v>4</v>
      </c>
      <c r="BG273" s="11">
        <v>4</v>
      </c>
      <c r="BH273" s="11">
        <v>5</v>
      </c>
      <c r="BI273" s="19">
        <f t="shared" si="208"/>
        <v>1</v>
      </c>
      <c r="BJ273" s="19">
        <f t="shared" si="209"/>
        <v>1</v>
      </c>
      <c r="BK273" s="19">
        <f t="shared" si="210"/>
        <v>0</v>
      </c>
      <c r="BL273" s="19">
        <f t="shared" si="211"/>
        <v>0</v>
      </c>
      <c r="BM273" s="19">
        <f t="shared" si="212"/>
        <v>0</v>
      </c>
      <c r="BN273" s="19">
        <f t="shared" si="213"/>
        <v>0</v>
      </c>
      <c r="BO273" s="19">
        <f t="shared" si="214"/>
        <v>0</v>
      </c>
      <c r="BP273" s="19">
        <f t="shared" si="215"/>
        <v>0</v>
      </c>
      <c r="BQ273" s="19">
        <f t="shared" si="216"/>
        <v>0</v>
      </c>
      <c r="BR273" s="19">
        <f t="shared" si="217"/>
        <v>0</v>
      </c>
      <c r="BS273" s="19">
        <f t="shared" si="218"/>
        <v>0</v>
      </c>
      <c r="BT273" s="19">
        <f t="shared" si="219"/>
        <v>0</v>
      </c>
      <c r="BU273" s="19">
        <f t="shared" si="220"/>
        <v>1</v>
      </c>
      <c r="BV273" s="19">
        <f t="shared" si="221"/>
        <v>1</v>
      </c>
      <c r="BW273" s="19">
        <f t="shared" si="222"/>
        <v>0</v>
      </c>
      <c r="BX273" s="19">
        <f t="shared" si="223"/>
        <v>0</v>
      </c>
      <c r="BY273" s="19">
        <f t="shared" si="224"/>
        <v>0</v>
      </c>
      <c r="BZ273" s="19">
        <f t="shared" si="225"/>
        <v>0</v>
      </c>
      <c r="CA273" s="19">
        <f t="shared" si="226"/>
        <v>0</v>
      </c>
      <c r="CB273" s="19">
        <f t="shared" si="227"/>
        <v>0</v>
      </c>
      <c r="CC273" s="19">
        <f t="shared" si="228"/>
        <v>0</v>
      </c>
      <c r="CD273" s="19">
        <f t="shared" si="229"/>
        <v>0</v>
      </c>
      <c r="CE273" s="19">
        <f t="shared" si="230"/>
        <v>0</v>
      </c>
      <c r="CF273" s="19">
        <f t="shared" si="231"/>
        <v>0</v>
      </c>
      <c r="CG273" s="19">
        <f t="shared" si="232"/>
        <v>1</v>
      </c>
      <c r="CH273" s="19">
        <f t="shared" si="233"/>
        <v>1</v>
      </c>
      <c r="CI273" s="19">
        <f t="shared" si="234"/>
        <v>1</v>
      </c>
      <c r="CJ273" s="19">
        <f t="shared" si="235"/>
        <v>0</v>
      </c>
      <c r="CK273" s="19">
        <f t="shared" si="236"/>
        <v>1</v>
      </c>
      <c r="CL273" s="19">
        <f t="shared" si="237"/>
        <v>0</v>
      </c>
      <c r="CM273" s="19">
        <f t="shared" si="238"/>
        <v>0</v>
      </c>
      <c r="CN273" s="19">
        <f t="shared" si="239"/>
        <v>1</v>
      </c>
      <c r="CO273" s="19">
        <f t="shared" si="240"/>
        <v>1</v>
      </c>
      <c r="CP273" s="19">
        <f t="shared" si="241"/>
        <v>0</v>
      </c>
      <c r="CQ273" s="19">
        <f t="shared" si="242"/>
        <v>0</v>
      </c>
      <c r="CR273" s="19">
        <f t="shared" si="243"/>
        <v>0</v>
      </c>
      <c r="CS273" s="19">
        <f t="shared" si="244"/>
        <v>1</v>
      </c>
      <c r="CT273" s="19">
        <f t="shared" si="245"/>
        <v>1</v>
      </c>
      <c r="CU273" s="19">
        <f t="shared" si="246"/>
        <v>1</v>
      </c>
      <c r="CV273" s="19">
        <f t="shared" si="247"/>
        <v>0</v>
      </c>
      <c r="CW273" s="19">
        <f t="shared" si="248"/>
        <v>0</v>
      </c>
      <c r="CX273" s="19">
        <f t="shared" si="249"/>
        <v>0</v>
      </c>
      <c r="CY273" s="19">
        <f t="shared" si="250"/>
        <v>1</v>
      </c>
      <c r="CZ273" s="19">
        <f t="shared" si="251"/>
        <v>0</v>
      </c>
      <c r="DA273" s="19">
        <f t="shared" si="252"/>
        <v>1</v>
      </c>
      <c r="DB273" s="19">
        <f t="shared" si="253"/>
        <v>1</v>
      </c>
      <c r="DC273" s="19">
        <f t="shared" si="254"/>
        <v>0</v>
      </c>
      <c r="DD273" s="19">
        <f t="shared" si="255"/>
        <v>0</v>
      </c>
      <c r="DE273" s="19">
        <f t="shared" si="256"/>
        <v>1</v>
      </c>
      <c r="DF273" s="19">
        <f t="shared" si="257"/>
        <v>0</v>
      </c>
      <c r="DG273" s="19">
        <f t="shared" si="258"/>
        <v>5</v>
      </c>
      <c r="DH273" s="19">
        <f t="shared" si="259"/>
        <v>12</v>
      </c>
      <c r="DI273" s="14">
        <v>1</v>
      </c>
      <c r="DJ273" s="14"/>
      <c r="DK273" s="14">
        <v>1</v>
      </c>
      <c r="DL273" s="14">
        <v>2</v>
      </c>
      <c r="DM273" s="99">
        <v>0</v>
      </c>
      <c r="DN273" s="99">
        <v>1</v>
      </c>
      <c r="DO273" s="99">
        <v>0</v>
      </c>
      <c r="DP273" s="99">
        <v>0</v>
      </c>
      <c r="DQ273" s="99">
        <v>0</v>
      </c>
      <c r="DR273">
        <v>0</v>
      </c>
      <c r="DS273">
        <v>1</v>
      </c>
      <c r="DT273">
        <v>1</v>
      </c>
      <c r="DU273">
        <v>0</v>
      </c>
      <c r="DV273">
        <v>0</v>
      </c>
      <c r="DW273">
        <v>1</v>
      </c>
      <c r="DX273">
        <v>0</v>
      </c>
      <c r="DY273">
        <v>0</v>
      </c>
      <c r="DZ273">
        <v>1</v>
      </c>
      <c r="EA273">
        <v>1</v>
      </c>
      <c r="EB273">
        <v>1</v>
      </c>
      <c r="EC273">
        <v>1</v>
      </c>
      <c r="ED273">
        <v>1</v>
      </c>
      <c r="EE273">
        <v>1</v>
      </c>
      <c r="EF273">
        <v>1</v>
      </c>
      <c r="EG273">
        <v>8</v>
      </c>
      <c r="EH273">
        <v>5</v>
      </c>
      <c r="EI273">
        <v>10</v>
      </c>
      <c r="EJ273">
        <v>4</v>
      </c>
      <c r="EK273">
        <v>11</v>
      </c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 s="26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 s="26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 s="26"/>
      <c r="HS273"/>
      <c r="HT273"/>
      <c r="HU273"/>
      <c r="HV273"/>
      <c r="HW273" s="26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</row>
    <row r="274" spans="1:338" s="21" customFormat="1" x14ac:dyDescent="0.25">
      <c r="A274" t="s">
        <v>218</v>
      </c>
      <c r="B274" t="s">
        <v>69</v>
      </c>
      <c r="C274" t="s">
        <v>75</v>
      </c>
      <c r="D274" t="s">
        <v>549</v>
      </c>
      <c r="E274" s="1">
        <v>1</v>
      </c>
      <c r="F274" s="60">
        <v>26</v>
      </c>
      <c r="G274" s="60">
        <v>20.5</v>
      </c>
      <c r="H274" s="60">
        <v>175</v>
      </c>
      <c r="I274" s="60">
        <v>41</v>
      </c>
      <c r="J274" s="60">
        <v>51.047619050000002</v>
      </c>
      <c r="K274">
        <v>5</v>
      </c>
      <c r="L274">
        <v>3</v>
      </c>
      <c r="M274">
        <v>2</v>
      </c>
      <c r="N274">
        <v>4</v>
      </c>
      <c r="O274">
        <v>4</v>
      </c>
      <c r="P274">
        <v>3</v>
      </c>
      <c r="Q274">
        <v>4</v>
      </c>
      <c r="R274">
        <v>2</v>
      </c>
      <c r="S274">
        <v>2</v>
      </c>
      <c r="T274">
        <v>4</v>
      </c>
      <c r="U274">
        <v>4</v>
      </c>
      <c r="V274">
        <v>4</v>
      </c>
      <c r="W274">
        <v>3</v>
      </c>
      <c r="X274" s="6">
        <v>2</v>
      </c>
      <c r="Y274" s="6">
        <v>2</v>
      </c>
      <c r="Z274" s="6">
        <v>3</v>
      </c>
      <c r="AA274" s="6">
        <v>4</v>
      </c>
      <c r="AB274" s="6">
        <v>2</v>
      </c>
      <c r="AC274" s="6">
        <v>3</v>
      </c>
      <c r="AD274" s="6">
        <v>1</v>
      </c>
      <c r="AE274" s="6">
        <v>2</v>
      </c>
      <c r="AF274" s="6">
        <v>3</v>
      </c>
      <c r="AG274" s="6">
        <v>2</v>
      </c>
      <c r="AH274" s="6">
        <v>2</v>
      </c>
      <c r="AI274" s="6">
        <v>3</v>
      </c>
      <c r="AJ274" s="11">
        <v>5</v>
      </c>
      <c r="AK274" s="11">
        <v>3</v>
      </c>
      <c r="AL274" s="11">
        <v>2</v>
      </c>
      <c r="AM274" s="11">
        <v>1</v>
      </c>
      <c r="AN274" s="11">
        <v>4</v>
      </c>
      <c r="AO274" s="11">
        <v>2</v>
      </c>
      <c r="AP274" s="11">
        <v>4</v>
      </c>
      <c r="AQ274" s="11">
        <v>2</v>
      </c>
      <c r="AR274" s="11">
        <v>2</v>
      </c>
      <c r="AS274" s="11">
        <v>3</v>
      </c>
      <c r="AT274" s="11">
        <v>4</v>
      </c>
      <c r="AU274" s="11">
        <v>3</v>
      </c>
      <c r="AV274" s="11">
        <v>4</v>
      </c>
      <c r="AW274" s="11">
        <v>3</v>
      </c>
      <c r="AX274" s="11">
        <v>1</v>
      </c>
      <c r="AY274" s="11">
        <v>3</v>
      </c>
      <c r="AZ274" s="11">
        <v>2</v>
      </c>
      <c r="BA274" s="11">
        <v>3</v>
      </c>
      <c r="BB274" s="11">
        <v>4</v>
      </c>
      <c r="BC274" s="11">
        <v>3</v>
      </c>
      <c r="BD274" s="11">
        <v>3</v>
      </c>
      <c r="BE274" s="11">
        <v>3</v>
      </c>
      <c r="BF274" s="11">
        <v>4</v>
      </c>
      <c r="BG274" s="11">
        <v>4</v>
      </c>
      <c r="BH274" s="11">
        <v>2</v>
      </c>
      <c r="BI274" s="19">
        <f t="shared" si="208"/>
        <v>1</v>
      </c>
      <c r="BJ274" s="19">
        <f t="shared" si="209"/>
        <v>1</v>
      </c>
      <c r="BK274" s="19">
        <f t="shared" si="210"/>
        <v>0</v>
      </c>
      <c r="BL274" s="19">
        <f t="shared" si="211"/>
        <v>0</v>
      </c>
      <c r="BM274" s="19">
        <f t="shared" si="212"/>
        <v>0</v>
      </c>
      <c r="BN274" s="19">
        <f t="shared" si="213"/>
        <v>1</v>
      </c>
      <c r="BO274" s="19">
        <f t="shared" si="214"/>
        <v>1</v>
      </c>
      <c r="BP274" s="19">
        <f t="shared" si="215"/>
        <v>1</v>
      </c>
      <c r="BQ274" s="19">
        <f t="shared" si="216"/>
        <v>1</v>
      </c>
      <c r="BR274" s="19">
        <f t="shared" si="217"/>
        <v>0</v>
      </c>
      <c r="BS274" s="19">
        <f t="shared" si="218"/>
        <v>1</v>
      </c>
      <c r="BT274" s="19">
        <f t="shared" si="219"/>
        <v>0</v>
      </c>
      <c r="BU274" s="19">
        <f t="shared" si="220"/>
        <v>0</v>
      </c>
      <c r="BV274" s="19">
        <f t="shared" si="221"/>
        <v>0</v>
      </c>
      <c r="BW274" s="19">
        <f t="shared" si="222"/>
        <v>0</v>
      </c>
      <c r="BX274" s="19">
        <f t="shared" si="223"/>
        <v>0</v>
      </c>
      <c r="BY274" s="19">
        <f t="shared" si="224"/>
        <v>0</v>
      </c>
      <c r="BZ274" s="19">
        <f t="shared" si="225"/>
        <v>0</v>
      </c>
      <c r="CA274" s="19">
        <f t="shared" si="226"/>
        <v>0</v>
      </c>
      <c r="CB274" s="19">
        <f t="shared" si="227"/>
        <v>0</v>
      </c>
      <c r="CC274" s="19">
        <f t="shared" si="228"/>
        <v>0</v>
      </c>
      <c r="CD274" s="19">
        <f t="shared" si="229"/>
        <v>0</v>
      </c>
      <c r="CE274" s="19">
        <f t="shared" si="230"/>
        <v>0</v>
      </c>
      <c r="CF274" s="19">
        <f t="shared" si="231"/>
        <v>0</v>
      </c>
      <c r="CG274" s="19">
        <f t="shared" si="232"/>
        <v>0</v>
      </c>
      <c r="CH274" s="19">
        <f t="shared" si="233"/>
        <v>1</v>
      </c>
      <c r="CI274" s="19">
        <f t="shared" si="234"/>
        <v>1</v>
      </c>
      <c r="CJ274" s="19">
        <f t="shared" si="235"/>
        <v>0</v>
      </c>
      <c r="CK274" s="19">
        <f t="shared" si="236"/>
        <v>1</v>
      </c>
      <c r="CL274" s="19">
        <f t="shared" si="237"/>
        <v>0</v>
      </c>
      <c r="CM274" s="19">
        <f t="shared" si="238"/>
        <v>0</v>
      </c>
      <c r="CN274" s="19">
        <f t="shared" si="239"/>
        <v>1</v>
      </c>
      <c r="CO274" s="19">
        <f t="shared" si="240"/>
        <v>1</v>
      </c>
      <c r="CP274" s="19">
        <f t="shared" si="241"/>
        <v>1</v>
      </c>
      <c r="CQ274" s="19">
        <f t="shared" si="242"/>
        <v>1</v>
      </c>
      <c r="CR274" s="19">
        <f t="shared" si="243"/>
        <v>1</v>
      </c>
      <c r="CS274" s="19">
        <f t="shared" si="244"/>
        <v>1</v>
      </c>
      <c r="CT274" s="19">
        <f t="shared" si="245"/>
        <v>1</v>
      </c>
      <c r="CU274" s="19">
        <f t="shared" si="246"/>
        <v>1</v>
      </c>
      <c r="CV274" s="19">
        <f t="shared" si="247"/>
        <v>0</v>
      </c>
      <c r="CW274" s="19">
        <f t="shared" si="248"/>
        <v>0</v>
      </c>
      <c r="CX274" s="19">
        <f t="shared" si="249"/>
        <v>0</v>
      </c>
      <c r="CY274" s="19">
        <f t="shared" si="250"/>
        <v>1</v>
      </c>
      <c r="CZ274" s="19">
        <f t="shared" si="251"/>
        <v>0</v>
      </c>
      <c r="DA274" s="19">
        <f t="shared" si="252"/>
        <v>1</v>
      </c>
      <c r="DB274" s="19">
        <f t="shared" si="253"/>
        <v>1</v>
      </c>
      <c r="DC274" s="19">
        <f t="shared" si="254"/>
        <v>0</v>
      </c>
      <c r="DD274" s="19">
        <f t="shared" si="255"/>
        <v>0</v>
      </c>
      <c r="DE274" s="19">
        <f t="shared" si="256"/>
        <v>1</v>
      </c>
      <c r="DF274" s="19">
        <f t="shared" si="257"/>
        <v>1</v>
      </c>
      <c r="DG274" s="19">
        <f t="shared" si="258"/>
        <v>7</v>
      </c>
      <c r="DH274" s="19">
        <f t="shared" si="259"/>
        <v>16</v>
      </c>
      <c r="DI274" s="14">
        <v>2</v>
      </c>
      <c r="DJ274" s="14"/>
      <c r="DK274" s="14">
        <v>1</v>
      </c>
      <c r="DL274" s="14">
        <v>2</v>
      </c>
      <c r="DM274" s="99">
        <v>0</v>
      </c>
      <c r="DN274" s="99">
        <v>1</v>
      </c>
      <c r="DO274" s="99">
        <v>0</v>
      </c>
      <c r="DP274" s="99">
        <v>0</v>
      </c>
      <c r="DQ274" s="99">
        <v>0</v>
      </c>
      <c r="DR274">
        <v>0</v>
      </c>
      <c r="DS274">
        <v>1</v>
      </c>
      <c r="DT274">
        <v>1</v>
      </c>
      <c r="DU274">
        <v>0</v>
      </c>
      <c r="DV274">
        <v>0</v>
      </c>
      <c r="DW274">
        <v>1</v>
      </c>
      <c r="DX274">
        <v>1</v>
      </c>
      <c r="DY274">
        <v>1</v>
      </c>
      <c r="DZ274">
        <v>1</v>
      </c>
      <c r="EA274">
        <v>1</v>
      </c>
      <c r="EB274">
        <v>1</v>
      </c>
      <c r="EC274">
        <v>1</v>
      </c>
      <c r="ED274">
        <v>1</v>
      </c>
      <c r="EE274">
        <v>1</v>
      </c>
      <c r="EF274">
        <v>1</v>
      </c>
      <c r="EG274">
        <v>8</v>
      </c>
      <c r="EH274">
        <v>11</v>
      </c>
      <c r="EI274">
        <v>10</v>
      </c>
      <c r="EJ274">
        <v>6</v>
      </c>
      <c r="EK274">
        <v>11</v>
      </c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 s="26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 s="26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 s="26"/>
      <c r="HS274"/>
      <c r="HT274"/>
      <c r="HU274"/>
      <c r="HV274"/>
      <c r="HW274" s="26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</row>
    <row r="275" spans="1:338" s="21" customFormat="1" x14ac:dyDescent="0.25">
      <c r="A275" t="s">
        <v>154</v>
      </c>
      <c r="B275" t="s">
        <v>69</v>
      </c>
      <c r="C275" t="s">
        <v>75</v>
      </c>
      <c r="D275" t="s">
        <v>549</v>
      </c>
      <c r="E275" s="1">
        <v>1</v>
      </c>
      <c r="F275" s="60">
        <v>26</v>
      </c>
      <c r="G275" s="60">
        <v>20.5</v>
      </c>
      <c r="H275" s="60">
        <v>175</v>
      </c>
      <c r="I275" s="60">
        <v>41</v>
      </c>
      <c r="J275" s="60">
        <v>51.047619050000002</v>
      </c>
      <c r="K275">
        <v>3</v>
      </c>
      <c r="L275">
        <v>3</v>
      </c>
      <c r="M275">
        <v>3</v>
      </c>
      <c r="N275">
        <v>4</v>
      </c>
      <c r="O275">
        <v>4</v>
      </c>
      <c r="P275">
        <v>1</v>
      </c>
      <c r="Q275">
        <v>4</v>
      </c>
      <c r="R275">
        <v>2</v>
      </c>
      <c r="S275">
        <v>3</v>
      </c>
      <c r="T275">
        <v>1</v>
      </c>
      <c r="U275">
        <v>2</v>
      </c>
      <c r="V275">
        <v>4</v>
      </c>
      <c r="W275">
        <v>4</v>
      </c>
      <c r="X275" s="6">
        <v>3</v>
      </c>
      <c r="Y275" s="6">
        <v>2</v>
      </c>
      <c r="Z275" s="6">
        <v>4</v>
      </c>
      <c r="AA275" s="6">
        <v>4</v>
      </c>
      <c r="AB275" s="6">
        <v>2</v>
      </c>
      <c r="AC275" s="6">
        <v>2</v>
      </c>
      <c r="AD275" s="6">
        <v>1</v>
      </c>
      <c r="AE275" s="6">
        <v>4</v>
      </c>
      <c r="AF275" s="6">
        <v>2</v>
      </c>
      <c r="AG275" s="6">
        <v>3</v>
      </c>
      <c r="AH275" s="6">
        <v>1</v>
      </c>
      <c r="AI275" s="6">
        <v>4</v>
      </c>
      <c r="AJ275" s="11">
        <v>5</v>
      </c>
      <c r="AK275" s="11">
        <v>3</v>
      </c>
      <c r="AL275" s="11">
        <v>3</v>
      </c>
      <c r="AM275" s="11">
        <v>4</v>
      </c>
      <c r="AN275" s="11">
        <v>1</v>
      </c>
      <c r="AO275" s="11">
        <v>3</v>
      </c>
      <c r="AP275" s="11">
        <v>4</v>
      </c>
      <c r="AQ275" s="11">
        <v>2</v>
      </c>
      <c r="AR275" s="11">
        <v>2</v>
      </c>
      <c r="AS275" s="11">
        <v>3</v>
      </c>
      <c r="AT275" s="11">
        <v>4</v>
      </c>
      <c r="AU275" s="11">
        <v>3</v>
      </c>
      <c r="AV275" s="11">
        <v>4</v>
      </c>
      <c r="AW275" s="11">
        <v>3</v>
      </c>
      <c r="AX275" s="11">
        <v>4</v>
      </c>
      <c r="AY275" s="11">
        <v>2</v>
      </c>
      <c r="AZ275" s="11">
        <v>5</v>
      </c>
      <c r="BA275" s="11">
        <v>3</v>
      </c>
      <c r="BB275" s="11">
        <v>4</v>
      </c>
      <c r="BC275" s="11">
        <v>2</v>
      </c>
      <c r="BD275" s="11">
        <v>3</v>
      </c>
      <c r="BE275" s="11">
        <v>4</v>
      </c>
      <c r="BF275" s="11">
        <v>1</v>
      </c>
      <c r="BG275" s="11">
        <v>4</v>
      </c>
      <c r="BH275" s="11">
        <v>2</v>
      </c>
      <c r="BI275" s="19">
        <f t="shared" si="208"/>
        <v>0</v>
      </c>
      <c r="BJ275" s="19">
        <f t="shared" si="209"/>
        <v>1</v>
      </c>
      <c r="BK275" s="19">
        <f t="shared" si="210"/>
        <v>1</v>
      </c>
      <c r="BL275" s="19">
        <f t="shared" si="211"/>
        <v>0</v>
      </c>
      <c r="BM275" s="19">
        <f t="shared" si="212"/>
        <v>0</v>
      </c>
      <c r="BN275" s="19">
        <f t="shared" si="213"/>
        <v>0</v>
      </c>
      <c r="BO275" s="19">
        <f t="shared" si="214"/>
        <v>1</v>
      </c>
      <c r="BP275" s="19">
        <f t="shared" si="215"/>
        <v>1</v>
      </c>
      <c r="BQ275" s="19">
        <f t="shared" si="216"/>
        <v>0</v>
      </c>
      <c r="BR275" s="19">
        <f t="shared" si="217"/>
        <v>0</v>
      </c>
      <c r="BS275" s="19">
        <f t="shared" si="218"/>
        <v>0</v>
      </c>
      <c r="BT275" s="19">
        <f t="shared" si="219"/>
        <v>0</v>
      </c>
      <c r="BU275" s="19">
        <f t="shared" si="220"/>
        <v>1</v>
      </c>
      <c r="BV275" s="19">
        <f t="shared" si="221"/>
        <v>1</v>
      </c>
      <c r="BW275" s="19">
        <f t="shared" si="222"/>
        <v>0</v>
      </c>
      <c r="BX275" s="19">
        <f t="shared" si="223"/>
        <v>0</v>
      </c>
      <c r="BY275" s="19">
        <f t="shared" si="224"/>
        <v>0</v>
      </c>
      <c r="BZ275" s="19">
        <f t="shared" si="225"/>
        <v>0</v>
      </c>
      <c r="CA275" s="19">
        <f t="shared" si="226"/>
        <v>1</v>
      </c>
      <c r="CB275" s="19">
        <f t="shared" si="227"/>
        <v>0</v>
      </c>
      <c r="CC275" s="19">
        <f t="shared" si="228"/>
        <v>0</v>
      </c>
      <c r="CD275" s="19">
        <f t="shared" si="229"/>
        <v>0</v>
      </c>
      <c r="CE275" s="19">
        <f t="shared" si="230"/>
        <v>0</v>
      </c>
      <c r="CF275" s="19">
        <f t="shared" si="231"/>
        <v>0</v>
      </c>
      <c r="CG275" s="19">
        <f t="shared" si="232"/>
        <v>0</v>
      </c>
      <c r="CH275" s="19">
        <f t="shared" si="233"/>
        <v>1</v>
      </c>
      <c r="CI275" s="19">
        <f t="shared" si="234"/>
        <v>1</v>
      </c>
      <c r="CJ275" s="19">
        <f t="shared" si="235"/>
        <v>1</v>
      </c>
      <c r="CK275" s="19">
        <f t="shared" si="236"/>
        <v>0</v>
      </c>
      <c r="CL275" s="19">
        <f t="shared" si="237"/>
        <v>0</v>
      </c>
      <c r="CM275" s="19">
        <f t="shared" si="238"/>
        <v>1</v>
      </c>
      <c r="CN275" s="19">
        <f t="shared" si="239"/>
        <v>1</v>
      </c>
      <c r="CO275" s="19">
        <f t="shared" si="240"/>
        <v>1</v>
      </c>
      <c r="CP275" s="19">
        <f t="shared" si="241"/>
        <v>1</v>
      </c>
      <c r="CQ275" s="19">
        <f t="shared" si="242"/>
        <v>1</v>
      </c>
      <c r="CR275" s="19">
        <f t="shared" si="243"/>
        <v>1</v>
      </c>
      <c r="CS275" s="19">
        <f t="shared" si="244"/>
        <v>1</v>
      </c>
      <c r="CT275" s="19">
        <f t="shared" si="245"/>
        <v>1</v>
      </c>
      <c r="CU275" s="19">
        <f t="shared" si="246"/>
        <v>1</v>
      </c>
      <c r="CV275" s="19">
        <f t="shared" si="247"/>
        <v>0</v>
      </c>
      <c r="CW275" s="19">
        <f t="shared" si="248"/>
        <v>1</v>
      </c>
      <c r="CX275" s="19">
        <f t="shared" si="249"/>
        <v>1</v>
      </c>
      <c r="CY275" s="19">
        <f t="shared" si="250"/>
        <v>1</v>
      </c>
      <c r="CZ275" s="19">
        <f t="shared" si="251"/>
        <v>0</v>
      </c>
      <c r="DA275" s="19">
        <f t="shared" si="252"/>
        <v>0</v>
      </c>
      <c r="DB275" s="19">
        <f t="shared" si="253"/>
        <v>1</v>
      </c>
      <c r="DC275" s="19">
        <f t="shared" si="254"/>
        <v>1</v>
      </c>
      <c r="DD275" s="19">
        <f t="shared" si="255"/>
        <v>1</v>
      </c>
      <c r="DE275" s="19">
        <f t="shared" si="256"/>
        <v>1</v>
      </c>
      <c r="DF275" s="19">
        <f t="shared" si="257"/>
        <v>1</v>
      </c>
      <c r="DG275" s="19">
        <f t="shared" si="258"/>
        <v>7</v>
      </c>
      <c r="DH275" s="19">
        <f t="shared" si="259"/>
        <v>20</v>
      </c>
      <c r="DI275" s="14">
        <v>2</v>
      </c>
      <c r="DJ275" s="14"/>
      <c r="DK275" s="14">
        <v>2</v>
      </c>
      <c r="DL275" s="14">
        <v>2</v>
      </c>
      <c r="DM275" s="99">
        <v>0</v>
      </c>
      <c r="DN275" s="99">
        <v>0</v>
      </c>
      <c r="DO275" s="99">
        <v>0</v>
      </c>
      <c r="DP275" s="99">
        <v>0</v>
      </c>
      <c r="DQ275" s="99">
        <v>1</v>
      </c>
      <c r="DR275">
        <v>0</v>
      </c>
      <c r="DS275">
        <v>0</v>
      </c>
      <c r="DT275">
        <v>1</v>
      </c>
      <c r="DU275">
        <v>0</v>
      </c>
      <c r="DV275">
        <v>1</v>
      </c>
      <c r="DW275">
        <v>1</v>
      </c>
      <c r="DX275">
        <v>1</v>
      </c>
      <c r="DY275">
        <v>0</v>
      </c>
      <c r="DZ275">
        <v>1</v>
      </c>
      <c r="EA275">
        <v>1</v>
      </c>
      <c r="EB275">
        <v>1</v>
      </c>
      <c r="EC275">
        <v>1</v>
      </c>
      <c r="ED275">
        <v>0</v>
      </c>
      <c r="EE275">
        <v>1</v>
      </c>
      <c r="EF275">
        <v>0</v>
      </c>
      <c r="EG275">
        <v>7</v>
      </c>
      <c r="EH275">
        <v>11</v>
      </c>
      <c r="EI275">
        <v>8</v>
      </c>
      <c r="EJ275">
        <v>5</v>
      </c>
      <c r="EK275">
        <v>13</v>
      </c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 s="26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 s="26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 s="26"/>
      <c r="HS275"/>
      <c r="HT275"/>
      <c r="HU275"/>
      <c r="HV275"/>
      <c r="HW275" s="26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</row>
    <row r="276" spans="1:338" s="21" customFormat="1" x14ac:dyDescent="0.25">
      <c r="A276" t="s">
        <v>87</v>
      </c>
      <c r="B276" t="s">
        <v>69</v>
      </c>
      <c r="C276" t="s">
        <v>75</v>
      </c>
      <c r="D276" t="s">
        <v>549</v>
      </c>
      <c r="E276" s="1">
        <v>1</v>
      </c>
      <c r="F276" s="60">
        <v>26</v>
      </c>
      <c r="G276" s="60">
        <v>20.5</v>
      </c>
      <c r="H276" s="60">
        <v>175</v>
      </c>
      <c r="I276" s="60">
        <v>41</v>
      </c>
      <c r="J276" s="60">
        <v>51.047619050000002</v>
      </c>
      <c r="K276">
        <v>4</v>
      </c>
      <c r="L276">
        <v>3</v>
      </c>
      <c r="M276">
        <v>1</v>
      </c>
      <c r="N276">
        <v>4</v>
      </c>
      <c r="O276">
        <v>4</v>
      </c>
      <c r="P276">
        <v>1</v>
      </c>
      <c r="Q276">
        <v>4</v>
      </c>
      <c r="R276">
        <v>2</v>
      </c>
      <c r="S276">
        <v>4</v>
      </c>
      <c r="T276">
        <v>3</v>
      </c>
      <c r="U276">
        <v>2</v>
      </c>
      <c r="V276">
        <v>4</v>
      </c>
      <c r="W276">
        <v>4</v>
      </c>
      <c r="X276" s="6">
        <v>3</v>
      </c>
      <c r="Y276" s="6">
        <v>3</v>
      </c>
      <c r="Z276" s="6">
        <v>3</v>
      </c>
      <c r="AA276" s="6">
        <v>5</v>
      </c>
      <c r="AB276" s="6">
        <v>5</v>
      </c>
      <c r="AC276" s="6">
        <v>2</v>
      </c>
      <c r="AD276" s="6">
        <v>1</v>
      </c>
      <c r="AE276" s="6">
        <v>4</v>
      </c>
      <c r="AF276" s="6">
        <v>3</v>
      </c>
      <c r="AG276" s="6">
        <v>1</v>
      </c>
      <c r="AH276" s="6">
        <v>1</v>
      </c>
      <c r="AI276" s="6">
        <v>2</v>
      </c>
      <c r="AJ276" s="11">
        <v>4</v>
      </c>
      <c r="AK276" s="11">
        <v>3</v>
      </c>
      <c r="AL276" s="11">
        <v>1</v>
      </c>
      <c r="AM276" s="11">
        <v>1</v>
      </c>
      <c r="AN276" s="11">
        <v>4</v>
      </c>
      <c r="AO276" s="11">
        <v>3</v>
      </c>
      <c r="AP276" s="11">
        <v>4</v>
      </c>
      <c r="AQ276" s="11">
        <v>4</v>
      </c>
      <c r="AR276" s="11">
        <v>2</v>
      </c>
      <c r="AS276" s="11">
        <v>3</v>
      </c>
      <c r="AT276" s="11">
        <v>4</v>
      </c>
      <c r="AU276" s="11">
        <v>3</v>
      </c>
      <c r="AV276" s="11">
        <v>4</v>
      </c>
      <c r="AW276" s="11">
        <v>3</v>
      </c>
      <c r="AX276" s="11">
        <v>3</v>
      </c>
      <c r="AY276" s="11">
        <v>2</v>
      </c>
      <c r="AZ276" s="11">
        <v>5</v>
      </c>
      <c r="BA276" s="11">
        <v>3</v>
      </c>
      <c r="BB276" s="11">
        <v>2</v>
      </c>
      <c r="BC276" s="11">
        <v>3</v>
      </c>
      <c r="BD276" s="11">
        <v>3</v>
      </c>
      <c r="BE276" s="11">
        <v>4</v>
      </c>
      <c r="BF276" s="11">
        <v>1</v>
      </c>
      <c r="BG276" s="11">
        <v>3</v>
      </c>
      <c r="BH276" s="11">
        <v>2</v>
      </c>
      <c r="BI276" s="19">
        <f t="shared" si="208"/>
        <v>0</v>
      </c>
      <c r="BJ276" s="19">
        <f t="shared" si="209"/>
        <v>1</v>
      </c>
      <c r="BK276" s="19">
        <f t="shared" si="210"/>
        <v>0</v>
      </c>
      <c r="BL276" s="19">
        <f t="shared" si="211"/>
        <v>0</v>
      </c>
      <c r="BM276" s="19">
        <f t="shared" si="212"/>
        <v>0</v>
      </c>
      <c r="BN276" s="19">
        <f t="shared" si="213"/>
        <v>0</v>
      </c>
      <c r="BO276" s="19">
        <f t="shared" si="214"/>
        <v>1</v>
      </c>
      <c r="BP276" s="19">
        <f t="shared" si="215"/>
        <v>1</v>
      </c>
      <c r="BQ276" s="19">
        <f t="shared" si="216"/>
        <v>0</v>
      </c>
      <c r="BR276" s="19">
        <f t="shared" si="217"/>
        <v>1</v>
      </c>
      <c r="BS276" s="19">
        <f t="shared" si="218"/>
        <v>0</v>
      </c>
      <c r="BT276" s="19">
        <f t="shared" si="219"/>
        <v>0</v>
      </c>
      <c r="BU276" s="19">
        <f t="shared" si="220"/>
        <v>1</v>
      </c>
      <c r="BV276" s="19">
        <f t="shared" si="221"/>
        <v>1</v>
      </c>
      <c r="BW276" s="19">
        <f t="shared" si="222"/>
        <v>1</v>
      </c>
      <c r="BX276" s="19">
        <f t="shared" si="223"/>
        <v>0</v>
      </c>
      <c r="BY276" s="19">
        <f t="shared" si="224"/>
        <v>1</v>
      </c>
      <c r="BZ276" s="19">
        <f t="shared" si="225"/>
        <v>0</v>
      </c>
      <c r="CA276" s="19">
        <f t="shared" si="226"/>
        <v>1</v>
      </c>
      <c r="CB276" s="19">
        <f t="shared" si="227"/>
        <v>0</v>
      </c>
      <c r="CC276" s="19">
        <f t="shared" si="228"/>
        <v>0</v>
      </c>
      <c r="CD276" s="19">
        <f t="shared" si="229"/>
        <v>0</v>
      </c>
      <c r="CE276" s="19">
        <f t="shared" si="230"/>
        <v>1</v>
      </c>
      <c r="CF276" s="19">
        <f t="shared" si="231"/>
        <v>0</v>
      </c>
      <c r="CG276" s="19">
        <f t="shared" si="232"/>
        <v>1</v>
      </c>
      <c r="CH276" s="19">
        <f t="shared" si="233"/>
        <v>0</v>
      </c>
      <c r="CI276" s="19">
        <f t="shared" si="234"/>
        <v>1</v>
      </c>
      <c r="CJ276" s="19">
        <f t="shared" si="235"/>
        <v>0</v>
      </c>
      <c r="CK276" s="19">
        <f t="shared" si="236"/>
        <v>1</v>
      </c>
      <c r="CL276" s="19">
        <f t="shared" si="237"/>
        <v>0</v>
      </c>
      <c r="CM276" s="19">
        <f t="shared" si="238"/>
        <v>1</v>
      </c>
      <c r="CN276" s="19">
        <f t="shared" si="239"/>
        <v>1</v>
      </c>
      <c r="CO276" s="19">
        <f t="shared" si="240"/>
        <v>0</v>
      </c>
      <c r="CP276" s="19">
        <f t="shared" si="241"/>
        <v>1</v>
      </c>
      <c r="CQ276" s="19">
        <f t="shared" si="242"/>
        <v>1</v>
      </c>
      <c r="CR276" s="19">
        <f t="shared" si="243"/>
        <v>1</v>
      </c>
      <c r="CS276" s="19">
        <f t="shared" si="244"/>
        <v>1</v>
      </c>
      <c r="CT276" s="19">
        <f t="shared" si="245"/>
        <v>1</v>
      </c>
      <c r="CU276" s="19">
        <f t="shared" si="246"/>
        <v>1</v>
      </c>
      <c r="CV276" s="19">
        <f t="shared" si="247"/>
        <v>1</v>
      </c>
      <c r="CW276" s="19">
        <f t="shared" si="248"/>
        <v>1</v>
      </c>
      <c r="CX276" s="19">
        <f t="shared" si="249"/>
        <v>1</v>
      </c>
      <c r="CY276" s="19">
        <f t="shared" si="250"/>
        <v>1</v>
      </c>
      <c r="CZ276" s="19">
        <f t="shared" si="251"/>
        <v>1</v>
      </c>
      <c r="DA276" s="19">
        <f t="shared" si="252"/>
        <v>1</v>
      </c>
      <c r="DB276" s="19">
        <f t="shared" si="253"/>
        <v>1</v>
      </c>
      <c r="DC276" s="19">
        <f t="shared" si="254"/>
        <v>1</v>
      </c>
      <c r="DD276" s="19">
        <f t="shared" si="255"/>
        <v>1</v>
      </c>
      <c r="DE276" s="19">
        <f t="shared" si="256"/>
        <v>0</v>
      </c>
      <c r="DF276" s="19">
        <f t="shared" si="257"/>
        <v>1</v>
      </c>
      <c r="DG276" s="19">
        <f t="shared" si="258"/>
        <v>11</v>
      </c>
      <c r="DH276" s="19">
        <f t="shared" si="259"/>
        <v>20</v>
      </c>
      <c r="DI276" s="14">
        <v>3</v>
      </c>
      <c r="DJ276" s="14"/>
      <c r="DK276" s="14">
        <v>1</v>
      </c>
      <c r="DL276" s="14">
        <v>2</v>
      </c>
      <c r="DM276" s="99">
        <v>0</v>
      </c>
      <c r="DN276" s="99">
        <v>1</v>
      </c>
      <c r="DO276" s="99">
        <v>0</v>
      </c>
      <c r="DP276" s="99">
        <v>0</v>
      </c>
      <c r="DQ276" s="99">
        <v>0</v>
      </c>
      <c r="DR276">
        <v>1</v>
      </c>
      <c r="DS276">
        <v>1</v>
      </c>
      <c r="DT276">
        <v>1</v>
      </c>
      <c r="DU276">
        <v>1</v>
      </c>
      <c r="DV276">
        <v>0</v>
      </c>
      <c r="DW276">
        <v>1</v>
      </c>
      <c r="DX276">
        <v>1</v>
      </c>
      <c r="DY276">
        <v>1</v>
      </c>
      <c r="DZ276">
        <v>1</v>
      </c>
      <c r="EA276">
        <v>1</v>
      </c>
      <c r="EB276">
        <v>0</v>
      </c>
      <c r="EC276">
        <v>1</v>
      </c>
      <c r="ED276">
        <v>1</v>
      </c>
      <c r="EE276">
        <v>1</v>
      </c>
      <c r="EF276">
        <v>0</v>
      </c>
      <c r="EG276">
        <v>7</v>
      </c>
      <c r="EH276">
        <v>11</v>
      </c>
      <c r="EI276">
        <v>10</v>
      </c>
      <c r="EJ276">
        <v>6</v>
      </c>
      <c r="EK276">
        <v>13</v>
      </c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 s="2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 s="2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 s="26"/>
      <c r="HS276"/>
      <c r="HT276"/>
      <c r="HU276"/>
      <c r="HV276"/>
      <c r="HW276" s="2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</row>
    <row r="277" spans="1:338" s="21" customFormat="1" x14ac:dyDescent="0.25">
      <c r="A277" t="s">
        <v>194</v>
      </c>
      <c r="B277" t="s">
        <v>69</v>
      </c>
      <c r="C277" t="s">
        <v>75</v>
      </c>
      <c r="D277" t="s">
        <v>549</v>
      </c>
      <c r="E277" s="1">
        <v>1</v>
      </c>
      <c r="F277" s="60">
        <v>26</v>
      </c>
      <c r="G277" s="60">
        <v>20.5</v>
      </c>
      <c r="H277" s="60">
        <v>175</v>
      </c>
      <c r="I277" s="60">
        <v>41</v>
      </c>
      <c r="J277" s="60">
        <v>51.047619050000002</v>
      </c>
      <c r="K277">
        <v>4</v>
      </c>
      <c r="L277">
        <v>3</v>
      </c>
      <c r="M277">
        <v>1</v>
      </c>
      <c r="N277">
        <v>1</v>
      </c>
      <c r="O277">
        <v>3</v>
      </c>
      <c r="P277">
        <v>2</v>
      </c>
      <c r="Q277">
        <v>4</v>
      </c>
      <c r="R277">
        <v>2</v>
      </c>
      <c r="S277">
        <v>1</v>
      </c>
      <c r="T277">
        <v>3</v>
      </c>
      <c r="U277">
        <v>2</v>
      </c>
      <c r="V277">
        <v>4</v>
      </c>
      <c r="W277">
        <v>4</v>
      </c>
      <c r="X277" s="6">
        <v>3</v>
      </c>
      <c r="Y277" s="6">
        <v>3</v>
      </c>
      <c r="Z277" s="6">
        <v>2</v>
      </c>
      <c r="AA277" s="6">
        <v>4</v>
      </c>
      <c r="AB277" s="6">
        <v>3</v>
      </c>
      <c r="AC277" s="6">
        <v>2</v>
      </c>
      <c r="AD277" s="6">
        <v>1</v>
      </c>
      <c r="AE277" s="6">
        <v>4</v>
      </c>
      <c r="AF277" s="6">
        <v>1</v>
      </c>
      <c r="AG277" s="6">
        <v>1</v>
      </c>
      <c r="AH277" s="6">
        <v>4</v>
      </c>
      <c r="AI277" s="6">
        <v>2</v>
      </c>
      <c r="AJ277" s="11">
        <v>5</v>
      </c>
      <c r="AK277" s="11">
        <v>3</v>
      </c>
      <c r="AL277" s="11">
        <v>1</v>
      </c>
      <c r="AM277" s="11">
        <v>1</v>
      </c>
      <c r="AN277" s="11">
        <v>3</v>
      </c>
      <c r="AO277" s="11">
        <v>3</v>
      </c>
      <c r="AP277" s="11">
        <v>4</v>
      </c>
      <c r="AQ277" s="11">
        <v>2</v>
      </c>
      <c r="AR277" s="11">
        <v>1</v>
      </c>
      <c r="AS277" s="11">
        <v>3</v>
      </c>
      <c r="AT277" s="11">
        <v>4</v>
      </c>
      <c r="AU277" s="11">
        <v>3</v>
      </c>
      <c r="AV277" s="11">
        <v>4</v>
      </c>
      <c r="AW277" s="11">
        <v>3</v>
      </c>
      <c r="AX277" s="11">
        <v>1</v>
      </c>
      <c r="AY277" s="11">
        <v>2</v>
      </c>
      <c r="AZ277" s="11">
        <v>4</v>
      </c>
      <c r="BA277" s="11">
        <v>3</v>
      </c>
      <c r="BB277" s="11">
        <v>2</v>
      </c>
      <c r="BC277" s="11">
        <v>3</v>
      </c>
      <c r="BD277" s="11">
        <v>3</v>
      </c>
      <c r="BE277" s="11">
        <v>1</v>
      </c>
      <c r="BF277" s="11">
        <v>2</v>
      </c>
      <c r="BG277" s="11">
        <v>1</v>
      </c>
      <c r="BH277" s="11">
        <v>2</v>
      </c>
      <c r="BI277" s="19">
        <f t="shared" si="208"/>
        <v>0</v>
      </c>
      <c r="BJ277" s="19">
        <f t="shared" si="209"/>
        <v>1</v>
      </c>
      <c r="BK277" s="19">
        <f t="shared" si="210"/>
        <v>0</v>
      </c>
      <c r="BL277" s="19">
        <f t="shared" si="211"/>
        <v>1</v>
      </c>
      <c r="BM277" s="19">
        <f t="shared" si="212"/>
        <v>1</v>
      </c>
      <c r="BN277" s="19">
        <f t="shared" si="213"/>
        <v>0</v>
      </c>
      <c r="BO277" s="19">
        <f t="shared" si="214"/>
        <v>1</v>
      </c>
      <c r="BP277" s="19">
        <f t="shared" si="215"/>
        <v>1</v>
      </c>
      <c r="BQ277" s="19">
        <f t="shared" si="216"/>
        <v>0</v>
      </c>
      <c r="BR277" s="19">
        <f t="shared" si="217"/>
        <v>1</v>
      </c>
      <c r="BS277" s="19">
        <f t="shared" si="218"/>
        <v>0</v>
      </c>
      <c r="BT277" s="19">
        <f t="shared" si="219"/>
        <v>0</v>
      </c>
      <c r="BU277" s="19">
        <f t="shared" si="220"/>
        <v>1</v>
      </c>
      <c r="BV277" s="19">
        <f t="shared" si="221"/>
        <v>1</v>
      </c>
      <c r="BW277" s="19">
        <f t="shared" si="222"/>
        <v>1</v>
      </c>
      <c r="BX277" s="19">
        <f t="shared" si="223"/>
        <v>1</v>
      </c>
      <c r="BY277" s="19">
        <f t="shared" si="224"/>
        <v>0</v>
      </c>
      <c r="BZ277" s="19">
        <f t="shared" si="225"/>
        <v>1</v>
      </c>
      <c r="CA277" s="19">
        <f t="shared" si="226"/>
        <v>1</v>
      </c>
      <c r="CB277" s="19">
        <f t="shared" si="227"/>
        <v>0</v>
      </c>
      <c r="CC277" s="19">
        <f t="shared" si="228"/>
        <v>0</v>
      </c>
      <c r="CD277" s="19">
        <f t="shared" si="229"/>
        <v>0</v>
      </c>
      <c r="CE277" s="19">
        <f t="shared" si="230"/>
        <v>1</v>
      </c>
      <c r="CF277" s="19">
        <f t="shared" si="231"/>
        <v>1</v>
      </c>
      <c r="CG277" s="19">
        <f t="shared" si="232"/>
        <v>1</v>
      </c>
      <c r="CH277" s="19">
        <f t="shared" si="233"/>
        <v>1</v>
      </c>
      <c r="CI277" s="19">
        <f t="shared" si="234"/>
        <v>1</v>
      </c>
      <c r="CJ277" s="19">
        <f t="shared" si="235"/>
        <v>0</v>
      </c>
      <c r="CK277" s="19">
        <f t="shared" si="236"/>
        <v>1</v>
      </c>
      <c r="CL277" s="19">
        <f t="shared" si="237"/>
        <v>1</v>
      </c>
      <c r="CM277" s="19">
        <f t="shared" si="238"/>
        <v>1</v>
      </c>
      <c r="CN277" s="19">
        <f t="shared" si="239"/>
        <v>1</v>
      </c>
      <c r="CO277" s="19">
        <f t="shared" si="240"/>
        <v>1</v>
      </c>
      <c r="CP277" s="19">
        <f t="shared" si="241"/>
        <v>0</v>
      </c>
      <c r="CQ277" s="19">
        <f t="shared" si="242"/>
        <v>1</v>
      </c>
      <c r="CR277" s="19">
        <f t="shared" si="243"/>
        <v>1</v>
      </c>
      <c r="CS277" s="19">
        <f t="shared" si="244"/>
        <v>1</v>
      </c>
      <c r="CT277" s="19">
        <f t="shared" si="245"/>
        <v>1</v>
      </c>
      <c r="CU277" s="19">
        <f t="shared" si="246"/>
        <v>1</v>
      </c>
      <c r="CV277" s="19">
        <f t="shared" si="247"/>
        <v>0</v>
      </c>
      <c r="CW277" s="19">
        <f t="shared" si="248"/>
        <v>1</v>
      </c>
      <c r="CX277" s="19">
        <f t="shared" si="249"/>
        <v>0</v>
      </c>
      <c r="CY277" s="19">
        <f t="shared" si="250"/>
        <v>1</v>
      </c>
      <c r="CZ277" s="19">
        <f t="shared" si="251"/>
        <v>1</v>
      </c>
      <c r="DA277" s="19">
        <f t="shared" si="252"/>
        <v>1</v>
      </c>
      <c r="DB277" s="19">
        <f t="shared" si="253"/>
        <v>1</v>
      </c>
      <c r="DC277" s="19">
        <f t="shared" si="254"/>
        <v>0</v>
      </c>
      <c r="DD277" s="19">
        <f t="shared" si="255"/>
        <v>0</v>
      </c>
      <c r="DE277" s="19">
        <f t="shared" si="256"/>
        <v>0</v>
      </c>
      <c r="DF277" s="19">
        <f t="shared" si="257"/>
        <v>1</v>
      </c>
      <c r="DG277" s="19">
        <f t="shared" si="258"/>
        <v>15</v>
      </c>
      <c r="DH277" s="19">
        <f t="shared" si="259"/>
        <v>18</v>
      </c>
      <c r="DI277" s="14">
        <v>2</v>
      </c>
      <c r="DJ277" s="14"/>
      <c r="DK277" s="14">
        <v>2</v>
      </c>
      <c r="DL277" s="14">
        <v>2</v>
      </c>
      <c r="DM277" s="99">
        <v>0</v>
      </c>
      <c r="DN277" s="99">
        <v>0</v>
      </c>
      <c r="DO277" s="99">
        <v>0</v>
      </c>
      <c r="DP277" s="99">
        <v>0</v>
      </c>
      <c r="DQ277" s="99">
        <v>1</v>
      </c>
      <c r="DR277">
        <v>0</v>
      </c>
      <c r="DS277">
        <v>1</v>
      </c>
      <c r="DT277">
        <v>1</v>
      </c>
      <c r="DU277">
        <v>0</v>
      </c>
      <c r="DV277">
        <v>0</v>
      </c>
      <c r="DW277">
        <v>1</v>
      </c>
      <c r="DX277">
        <v>1</v>
      </c>
      <c r="DY277">
        <v>1</v>
      </c>
      <c r="DZ277">
        <v>1</v>
      </c>
      <c r="EA277">
        <v>1</v>
      </c>
      <c r="EB277">
        <v>1</v>
      </c>
      <c r="EC277">
        <v>1</v>
      </c>
      <c r="ED277">
        <v>1</v>
      </c>
      <c r="EE277">
        <v>1</v>
      </c>
      <c r="EF277">
        <v>1</v>
      </c>
      <c r="EG277">
        <v>3</v>
      </c>
      <c r="EH277">
        <v>11</v>
      </c>
      <c r="EI277">
        <v>10</v>
      </c>
      <c r="EJ277">
        <v>5</v>
      </c>
      <c r="EK277">
        <v>11</v>
      </c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 s="26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 s="26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 s="26"/>
      <c r="HS277"/>
      <c r="HT277"/>
      <c r="HU277"/>
      <c r="HV277"/>
      <c r="HW277" s="26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</row>
    <row r="278" spans="1:338" s="21" customFormat="1" x14ac:dyDescent="0.25">
      <c r="A278" t="s">
        <v>223</v>
      </c>
      <c r="B278" t="s">
        <v>69</v>
      </c>
      <c r="C278" t="s">
        <v>75</v>
      </c>
      <c r="D278" t="s">
        <v>549</v>
      </c>
      <c r="E278" s="1">
        <v>1</v>
      </c>
      <c r="F278" s="60">
        <v>26</v>
      </c>
      <c r="G278" s="60">
        <v>20.5</v>
      </c>
      <c r="H278" s="60">
        <v>175</v>
      </c>
      <c r="I278" s="60">
        <v>41</v>
      </c>
      <c r="J278" s="60">
        <v>51.047619050000002</v>
      </c>
      <c r="K278">
        <v>5</v>
      </c>
      <c r="L278">
        <v>2</v>
      </c>
      <c r="M278">
        <v>1</v>
      </c>
      <c r="N278">
        <v>4</v>
      </c>
      <c r="O278">
        <v>3</v>
      </c>
      <c r="P278">
        <v>3</v>
      </c>
      <c r="Q278">
        <v>4</v>
      </c>
      <c r="R278">
        <v>1</v>
      </c>
      <c r="S278">
        <v>3</v>
      </c>
      <c r="T278">
        <v>3</v>
      </c>
      <c r="U278">
        <v>2</v>
      </c>
      <c r="V278">
        <v>3</v>
      </c>
      <c r="W278">
        <v>4</v>
      </c>
      <c r="X278" s="6">
        <v>1</v>
      </c>
      <c r="Y278" s="6">
        <v>3</v>
      </c>
      <c r="Z278" s="6">
        <v>4</v>
      </c>
      <c r="AA278" s="6">
        <v>5</v>
      </c>
      <c r="AB278" s="6">
        <v>1</v>
      </c>
      <c r="AC278" s="6">
        <v>4</v>
      </c>
      <c r="AD278" s="6">
        <v>2</v>
      </c>
      <c r="AE278" s="6">
        <v>4</v>
      </c>
      <c r="AF278" s="6">
        <v>3</v>
      </c>
      <c r="AG278" s="6">
        <v>1</v>
      </c>
      <c r="AH278" s="6">
        <v>1</v>
      </c>
      <c r="AI278" s="6">
        <v>3</v>
      </c>
      <c r="AJ278" s="11">
        <v>5</v>
      </c>
      <c r="AK278" s="11">
        <v>3</v>
      </c>
      <c r="AL278" s="11">
        <v>3</v>
      </c>
      <c r="AM278" s="11">
        <v>1</v>
      </c>
      <c r="AN278" s="11">
        <v>3</v>
      </c>
      <c r="AO278" s="11">
        <v>3</v>
      </c>
      <c r="AP278" s="11">
        <v>4</v>
      </c>
      <c r="AQ278" s="11">
        <v>2</v>
      </c>
      <c r="AR278" s="11">
        <v>2</v>
      </c>
      <c r="AS278" s="11">
        <v>3</v>
      </c>
      <c r="AT278" s="11">
        <v>4</v>
      </c>
      <c r="AU278" s="11">
        <v>3</v>
      </c>
      <c r="AV278" s="11">
        <v>4</v>
      </c>
      <c r="AW278" s="11">
        <v>3</v>
      </c>
      <c r="AX278" s="11">
        <v>2</v>
      </c>
      <c r="AY278" s="11">
        <v>4</v>
      </c>
      <c r="AZ278" s="11">
        <v>5</v>
      </c>
      <c r="BA278" s="11">
        <v>3</v>
      </c>
      <c r="BB278" s="11">
        <v>5</v>
      </c>
      <c r="BC278" s="11">
        <v>3</v>
      </c>
      <c r="BD278" s="11">
        <v>3</v>
      </c>
      <c r="BE278" s="11">
        <v>1</v>
      </c>
      <c r="BF278" s="11">
        <v>1</v>
      </c>
      <c r="BG278" s="11">
        <v>4</v>
      </c>
      <c r="BH278" s="11">
        <v>2</v>
      </c>
      <c r="BI278" s="19">
        <f t="shared" si="208"/>
        <v>1</v>
      </c>
      <c r="BJ278" s="19">
        <f t="shared" si="209"/>
        <v>0</v>
      </c>
      <c r="BK278" s="19">
        <f t="shared" si="210"/>
        <v>0</v>
      </c>
      <c r="BL278" s="19">
        <f t="shared" si="211"/>
        <v>0</v>
      </c>
      <c r="BM278" s="19">
        <f t="shared" si="212"/>
        <v>1</v>
      </c>
      <c r="BN278" s="19">
        <f t="shared" si="213"/>
        <v>1</v>
      </c>
      <c r="BO278" s="19">
        <f t="shared" si="214"/>
        <v>1</v>
      </c>
      <c r="BP278" s="19">
        <f t="shared" si="215"/>
        <v>0</v>
      </c>
      <c r="BQ278" s="19">
        <f t="shared" si="216"/>
        <v>0</v>
      </c>
      <c r="BR278" s="19">
        <f t="shared" si="217"/>
        <v>1</v>
      </c>
      <c r="BS278" s="19">
        <f t="shared" si="218"/>
        <v>0</v>
      </c>
      <c r="BT278" s="19">
        <f t="shared" si="219"/>
        <v>1</v>
      </c>
      <c r="BU278" s="19">
        <f t="shared" si="220"/>
        <v>1</v>
      </c>
      <c r="BV278" s="19">
        <f t="shared" si="221"/>
        <v>0</v>
      </c>
      <c r="BW278" s="19">
        <f t="shared" si="222"/>
        <v>1</v>
      </c>
      <c r="BX278" s="19">
        <f t="shared" si="223"/>
        <v>0</v>
      </c>
      <c r="BY278" s="19">
        <f t="shared" si="224"/>
        <v>1</v>
      </c>
      <c r="BZ278" s="19">
        <f t="shared" si="225"/>
        <v>0</v>
      </c>
      <c r="CA278" s="19">
        <f t="shared" si="226"/>
        <v>0</v>
      </c>
      <c r="CB278" s="19">
        <f t="shared" si="227"/>
        <v>0</v>
      </c>
      <c r="CC278" s="19">
        <f t="shared" si="228"/>
        <v>0</v>
      </c>
      <c r="CD278" s="19">
        <f t="shared" si="229"/>
        <v>0</v>
      </c>
      <c r="CE278" s="19">
        <f t="shared" si="230"/>
        <v>1</v>
      </c>
      <c r="CF278" s="19">
        <f t="shared" si="231"/>
        <v>0</v>
      </c>
      <c r="CG278" s="19">
        <f t="shared" si="232"/>
        <v>0</v>
      </c>
      <c r="CH278" s="19">
        <f t="shared" si="233"/>
        <v>1</v>
      </c>
      <c r="CI278" s="19">
        <f t="shared" si="234"/>
        <v>1</v>
      </c>
      <c r="CJ278" s="19">
        <f t="shared" si="235"/>
        <v>1</v>
      </c>
      <c r="CK278" s="19">
        <f t="shared" si="236"/>
        <v>1</v>
      </c>
      <c r="CL278" s="19">
        <f t="shared" si="237"/>
        <v>1</v>
      </c>
      <c r="CM278" s="19">
        <f t="shared" si="238"/>
        <v>1</v>
      </c>
      <c r="CN278" s="19">
        <f t="shared" si="239"/>
        <v>1</v>
      </c>
      <c r="CO278" s="19">
        <f t="shared" si="240"/>
        <v>1</v>
      </c>
      <c r="CP278" s="19">
        <f t="shared" si="241"/>
        <v>1</v>
      </c>
      <c r="CQ278" s="19">
        <f t="shared" si="242"/>
        <v>1</v>
      </c>
      <c r="CR278" s="19">
        <f t="shared" si="243"/>
        <v>1</v>
      </c>
      <c r="CS278" s="19">
        <f t="shared" si="244"/>
        <v>1</v>
      </c>
      <c r="CT278" s="19">
        <f t="shared" si="245"/>
        <v>1</v>
      </c>
      <c r="CU278" s="19">
        <f t="shared" si="246"/>
        <v>1</v>
      </c>
      <c r="CV278" s="19">
        <f t="shared" si="247"/>
        <v>0</v>
      </c>
      <c r="CW278" s="19">
        <f t="shared" si="248"/>
        <v>0</v>
      </c>
      <c r="CX278" s="19">
        <f t="shared" si="249"/>
        <v>1</v>
      </c>
      <c r="CY278" s="19">
        <f t="shared" si="250"/>
        <v>1</v>
      </c>
      <c r="CZ278" s="19">
        <f t="shared" si="251"/>
        <v>0</v>
      </c>
      <c r="DA278" s="19">
        <f t="shared" si="252"/>
        <v>1</v>
      </c>
      <c r="DB278" s="19">
        <f t="shared" si="253"/>
        <v>1</v>
      </c>
      <c r="DC278" s="19">
        <f t="shared" si="254"/>
        <v>0</v>
      </c>
      <c r="DD278" s="19">
        <f t="shared" si="255"/>
        <v>1</v>
      </c>
      <c r="DE278" s="19">
        <f t="shared" si="256"/>
        <v>1</v>
      </c>
      <c r="DF278" s="19">
        <f t="shared" si="257"/>
        <v>1</v>
      </c>
      <c r="DG278" s="19">
        <f t="shared" si="258"/>
        <v>10</v>
      </c>
      <c r="DH278" s="19">
        <f t="shared" si="259"/>
        <v>21</v>
      </c>
      <c r="DI278" s="14">
        <v>1</v>
      </c>
      <c r="DJ278" s="14"/>
      <c r="DK278" s="14">
        <v>1</v>
      </c>
      <c r="DL278" s="14">
        <v>2</v>
      </c>
      <c r="DM278" s="99">
        <v>0</v>
      </c>
      <c r="DN278" s="99">
        <v>1</v>
      </c>
      <c r="DO278" s="99">
        <v>0</v>
      </c>
      <c r="DP278" s="99">
        <v>0</v>
      </c>
      <c r="DQ278" s="99">
        <v>0</v>
      </c>
      <c r="DR278">
        <v>0</v>
      </c>
      <c r="DS278">
        <v>1</v>
      </c>
      <c r="DT278">
        <v>1</v>
      </c>
      <c r="DU278">
        <v>0</v>
      </c>
      <c r="DV278">
        <v>0</v>
      </c>
      <c r="DW278">
        <v>1</v>
      </c>
      <c r="DX278">
        <v>1</v>
      </c>
      <c r="DY278">
        <v>1</v>
      </c>
      <c r="DZ278">
        <v>1</v>
      </c>
      <c r="EA278">
        <v>1</v>
      </c>
      <c r="EB278">
        <v>1</v>
      </c>
      <c r="EC278">
        <v>1</v>
      </c>
      <c r="ED278">
        <v>1</v>
      </c>
      <c r="EE278">
        <v>1</v>
      </c>
      <c r="EF278">
        <v>1</v>
      </c>
      <c r="EG278">
        <v>10</v>
      </c>
      <c r="EH278">
        <v>11</v>
      </c>
      <c r="EI278">
        <v>10</v>
      </c>
      <c r="EJ278">
        <v>6</v>
      </c>
      <c r="EK278">
        <v>13</v>
      </c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 s="26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 s="26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 s="26"/>
      <c r="HS278"/>
      <c r="HT278"/>
      <c r="HU278"/>
      <c r="HV278"/>
      <c r="HW278" s="26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</row>
    <row r="279" spans="1:338" s="21" customFormat="1" x14ac:dyDescent="0.25">
      <c r="A279" t="s">
        <v>112</v>
      </c>
      <c r="B279" t="s">
        <v>69</v>
      </c>
      <c r="C279" t="s">
        <v>75</v>
      </c>
      <c r="D279" t="s">
        <v>549</v>
      </c>
      <c r="E279" s="1">
        <v>1</v>
      </c>
      <c r="F279" s="60">
        <v>26</v>
      </c>
      <c r="G279" s="60">
        <v>20.5</v>
      </c>
      <c r="H279" s="60">
        <v>175</v>
      </c>
      <c r="I279" s="60">
        <v>41</v>
      </c>
      <c r="J279" s="60">
        <v>51.047619050000002</v>
      </c>
      <c r="K279">
        <v>5</v>
      </c>
      <c r="L279">
        <v>3</v>
      </c>
      <c r="M279">
        <v>2</v>
      </c>
      <c r="N279">
        <v>4</v>
      </c>
      <c r="O279">
        <v>3</v>
      </c>
      <c r="P279">
        <v>1</v>
      </c>
      <c r="Q279">
        <v>4</v>
      </c>
      <c r="R279">
        <v>3</v>
      </c>
      <c r="S279">
        <v>2</v>
      </c>
      <c r="T279">
        <v>3</v>
      </c>
      <c r="U279">
        <v>2</v>
      </c>
      <c r="V279">
        <v>2</v>
      </c>
      <c r="W279">
        <v>4</v>
      </c>
      <c r="X279" s="6">
        <v>3</v>
      </c>
      <c r="Y279" s="6">
        <v>4</v>
      </c>
      <c r="Z279" s="6">
        <v>2</v>
      </c>
      <c r="AA279" s="6">
        <v>1</v>
      </c>
      <c r="AB279" s="6">
        <v>2</v>
      </c>
      <c r="AC279" s="6">
        <v>2</v>
      </c>
      <c r="AD279" s="6">
        <v>1</v>
      </c>
      <c r="AE279" s="6">
        <v>4</v>
      </c>
      <c r="AF279" s="6">
        <v>1</v>
      </c>
      <c r="AG279" s="6">
        <v>3</v>
      </c>
      <c r="AH279" s="6">
        <v>4</v>
      </c>
      <c r="AI279" s="6">
        <v>3</v>
      </c>
      <c r="AJ279" s="11">
        <v>5</v>
      </c>
      <c r="AK279" s="11">
        <v>3</v>
      </c>
      <c r="AL279" s="11">
        <v>3</v>
      </c>
      <c r="AM279" s="11">
        <v>4</v>
      </c>
      <c r="AN279" s="11">
        <v>4</v>
      </c>
      <c r="AO279" s="11">
        <v>3</v>
      </c>
      <c r="AP279" s="11">
        <v>4</v>
      </c>
      <c r="AQ279" s="11">
        <v>2</v>
      </c>
      <c r="AR279" s="11">
        <v>2</v>
      </c>
      <c r="AS279" s="11">
        <v>1</v>
      </c>
      <c r="AT279" s="11">
        <v>4</v>
      </c>
      <c r="AU279" s="11">
        <v>3</v>
      </c>
      <c r="AV279" s="11">
        <v>4</v>
      </c>
      <c r="AW279" s="11">
        <v>3</v>
      </c>
      <c r="AX279" s="11">
        <v>1</v>
      </c>
      <c r="AY279" s="11">
        <v>2</v>
      </c>
      <c r="AZ279" s="11">
        <v>5</v>
      </c>
      <c r="BA279" s="11">
        <v>3</v>
      </c>
      <c r="BB279" s="11">
        <v>2</v>
      </c>
      <c r="BC279" s="11">
        <v>3</v>
      </c>
      <c r="BD279" s="11">
        <v>3</v>
      </c>
      <c r="BE279" s="11">
        <v>4</v>
      </c>
      <c r="BF279" s="11">
        <v>2</v>
      </c>
      <c r="BG279" s="11">
        <v>4</v>
      </c>
      <c r="BH279" s="11">
        <v>2</v>
      </c>
      <c r="BI279" s="19">
        <f t="shared" si="208"/>
        <v>1</v>
      </c>
      <c r="BJ279" s="19">
        <f t="shared" si="209"/>
        <v>1</v>
      </c>
      <c r="BK279" s="19">
        <f t="shared" si="210"/>
        <v>0</v>
      </c>
      <c r="BL279" s="19">
        <f t="shared" si="211"/>
        <v>0</v>
      </c>
      <c r="BM279" s="19">
        <f t="shared" si="212"/>
        <v>1</v>
      </c>
      <c r="BN279" s="19">
        <f t="shared" si="213"/>
        <v>0</v>
      </c>
      <c r="BO279" s="19">
        <f t="shared" si="214"/>
        <v>1</v>
      </c>
      <c r="BP279" s="19">
        <f t="shared" si="215"/>
        <v>0</v>
      </c>
      <c r="BQ279" s="19">
        <f t="shared" si="216"/>
        <v>1</v>
      </c>
      <c r="BR279" s="19">
        <f t="shared" si="217"/>
        <v>1</v>
      </c>
      <c r="BS279" s="19">
        <f t="shared" si="218"/>
        <v>0</v>
      </c>
      <c r="BT279" s="19">
        <f t="shared" si="219"/>
        <v>0</v>
      </c>
      <c r="BU279" s="19">
        <f t="shared" si="220"/>
        <v>1</v>
      </c>
      <c r="BV279" s="19">
        <f t="shared" si="221"/>
        <v>1</v>
      </c>
      <c r="BW279" s="19">
        <f t="shared" si="222"/>
        <v>0</v>
      </c>
      <c r="BX279" s="19">
        <f t="shared" si="223"/>
        <v>1</v>
      </c>
      <c r="BY279" s="19">
        <f t="shared" si="224"/>
        <v>0</v>
      </c>
      <c r="BZ279" s="19">
        <f t="shared" si="225"/>
        <v>0</v>
      </c>
      <c r="CA279" s="19">
        <f t="shared" si="226"/>
        <v>1</v>
      </c>
      <c r="CB279" s="19">
        <f t="shared" si="227"/>
        <v>0</v>
      </c>
      <c r="CC279" s="19">
        <f t="shared" si="228"/>
        <v>0</v>
      </c>
      <c r="CD279" s="19">
        <f t="shared" si="229"/>
        <v>0</v>
      </c>
      <c r="CE279" s="19">
        <f t="shared" si="230"/>
        <v>0</v>
      </c>
      <c r="CF279" s="19">
        <f t="shared" si="231"/>
        <v>1</v>
      </c>
      <c r="CG279" s="19">
        <f t="shared" si="232"/>
        <v>0</v>
      </c>
      <c r="CH279" s="19">
        <f t="shared" si="233"/>
        <v>1</v>
      </c>
      <c r="CI279" s="19">
        <f t="shared" si="234"/>
        <v>1</v>
      </c>
      <c r="CJ279" s="19">
        <f t="shared" si="235"/>
        <v>1</v>
      </c>
      <c r="CK279" s="19">
        <f t="shared" si="236"/>
        <v>0</v>
      </c>
      <c r="CL279" s="19">
        <f t="shared" si="237"/>
        <v>0</v>
      </c>
      <c r="CM279" s="19">
        <f t="shared" si="238"/>
        <v>1</v>
      </c>
      <c r="CN279" s="19">
        <f t="shared" si="239"/>
        <v>1</v>
      </c>
      <c r="CO279" s="19">
        <f t="shared" si="240"/>
        <v>1</v>
      </c>
      <c r="CP279" s="19">
        <f t="shared" si="241"/>
        <v>1</v>
      </c>
      <c r="CQ279" s="19">
        <f t="shared" si="242"/>
        <v>0</v>
      </c>
      <c r="CR279" s="19">
        <f t="shared" si="243"/>
        <v>1</v>
      </c>
      <c r="CS279" s="19">
        <f t="shared" si="244"/>
        <v>1</v>
      </c>
      <c r="CT279" s="19">
        <f t="shared" si="245"/>
        <v>1</v>
      </c>
      <c r="CU279" s="19">
        <f t="shared" si="246"/>
        <v>1</v>
      </c>
      <c r="CV279" s="19">
        <f t="shared" si="247"/>
        <v>0</v>
      </c>
      <c r="CW279" s="19">
        <f t="shared" si="248"/>
        <v>1</v>
      </c>
      <c r="CX279" s="19">
        <f t="shared" si="249"/>
        <v>1</v>
      </c>
      <c r="CY279" s="19">
        <f t="shared" si="250"/>
        <v>1</v>
      </c>
      <c r="CZ279" s="19">
        <f t="shared" si="251"/>
        <v>1</v>
      </c>
      <c r="DA279" s="19">
        <f t="shared" si="252"/>
        <v>1</v>
      </c>
      <c r="DB279" s="19">
        <f t="shared" si="253"/>
        <v>1</v>
      </c>
      <c r="DC279" s="19">
        <f t="shared" si="254"/>
        <v>1</v>
      </c>
      <c r="DD279" s="19">
        <f t="shared" si="255"/>
        <v>0</v>
      </c>
      <c r="DE279" s="19">
        <f t="shared" si="256"/>
        <v>1</v>
      </c>
      <c r="DF279" s="19">
        <f t="shared" si="257"/>
        <v>1</v>
      </c>
      <c r="DG279" s="19">
        <f t="shared" si="258"/>
        <v>11</v>
      </c>
      <c r="DH279" s="19">
        <f t="shared" si="259"/>
        <v>20</v>
      </c>
      <c r="DI279" s="14">
        <v>1</v>
      </c>
      <c r="DJ279" s="14"/>
      <c r="DK279" s="14">
        <v>2</v>
      </c>
      <c r="DL279" s="14">
        <v>2</v>
      </c>
      <c r="DM279" s="99">
        <v>0</v>
      </c>
      <c r="DN279" s="99">
        <v>0</v>
      </c>
      <c r="DO279" s="99">
        <v>0</v>
      </c>
      <c r="DP279" s="99">
        <v>0</v>
      </c>
      <c r="DQ279" s="99">
        <v>1</v>
      </c>
      <c r="DR279">
        <v>0</v>
      </c>
      <c r="DS279">
        <v>1</v>
      </c>
      <c r="DT279">
        <v>1</v>
      </c>
      <c r="DU279">
        <v>1</v>
      </c>
      <c r="DV279">
        <v>0</v>
      </c>
      <c r="DW279">
        <v>1</v>
      </c>
      <c r="DX279">
        <v>1</v>
      </c>
      <c r="DY279">
        <v>1</v>
      </c>
      <c r="DZ279">
        <v>1</v>
      </c>
      <c r="EA279">
        <v>1</v>
      </c>
      <c r="EB279">
        <v>1</v>
      </c>
      <c r="EC279">
        <v>0</v>
      </c>
      <c r="ED279">
        <v>1</v>
      </c>
      <c r="EE279">
        <v>0</v>
      </c>
      <c r="EF279">
        <v>1</v>
      </c>
      <c r="EG279">
        <v>9</v>
      </c>
      <c r="EH279">
        <v>8</v>
      </c>
      <c r="EI279">
        <v>4.5</v>
      </c>
      <c r="EJ279">
        <v>5</v>
      </c>
      <c r="EK279">
        <v>11</v>
      </c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 s="26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 s="26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 s="26"/>
      <c r="HS279"/>
      <c r="HT279"/>
      <c r="HU279"/>
      <c r="HV279"/>
      <c r="HW279" s="26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</row>
    <row r="280" spans="1:338" s="21" customFormat="1" x14ac:dyDescent="0.25">
      <c r="A280" t="s">
        <v>148</v>
      </c>
      <c r="B280" t="s">
        <v>69</v>
      </c>
      <c r="C280" t="s">
        <v>75</v>
      </c>
      <c r="D280" t="s">
        <v>549</v>
      </c>
      <c r="E280" s="1">
        <v>1</v>
      </c>
      <c r="F280" s="60">
        <v>26</v>
      </c>
      <c r="G280" s="60">
        <v>20.5</v>
      </c>
      <c r="H280" s="60">
        <v>175</v>
      </c>
      <c r="I280" s="60">
        <v>41</v>
      </c>
      <c r="J280" s="60">
        <v>51.047619050000002</v>
      </c>
      <c r="K280">
        <v>5</v>
      </c>
      <c r="L280">
        <v>3</v>
      </c>
      <c r="M280">
        <v>3</v>
      </c>
      <c r="N280">
        <v>1</v>
      </c>
      <c r="O280">
        <v>3</v>
      </c>
      <c r="P280">
        <v>3</v>
      </c>
      <c r="Q280">
        <v>4</v>
      </c>
      <c r="R280">
        <v>2</v>
      </c>
      <c r="S280">
        <v>2</v>
      </c>
      <c r="T280">
        <v>2</v>
      </c>
      <c r="U280">
        <v>2</v>
      </c>
      <c r="V280">
        <v>4</v>
      </c>
      <c r="W280">
        <v>4</v>
      </c>
      <c r="X280" s="6">
        <v>3</v>
      </c>
      <c r="Y280" s="6">
        <v>1</v>
      </c>
      <c r="Z280" s="6">
        <v>2</v>
      </c>
      <c r="AA280" s="6">
        <v>5</v>
      </c>
      <c r="AB280" s="6">
        <v>3</v>
      </c>
      <c r="AC280" s="6">
        <v>2</v>
      </c>
      <c r="AD280" s="6">
        <v>1</v>
      </c>
      <c r="AE280" s="6">
        <v>3</v>
      </c>
      <c r="AF280" s="6">
        <v>4</v>
      </c>
      <c r="AG280" s="6">
        <v>4</v>
      </c>
      <c r="AH280" s="6">
        <v>3</v>
      </c>
      <c r="AI280" s="6">
        <v>2</v>
      </c>
      <c r="AJ280" s="11">
        <v>5</v>
      </c>
      <c r="AK280" s="11">
        <v>3</v>
      </c>
      <c r="AL280" s="11">
        <v>3</v>
      </c>
      <c r="AM280" s="11">
        <v>1</v>
      </c>
      <c r="AN280" s="11">
        <v>3</v>
      </c>
      <c r="AO280" s="11">
        <v>3</v>
      </c>
      <c r="AP280" s="11">
        <v>4</v>
      </c>
      <c r="AQ280" s="11">
        <v>2</v>
      </c>
      <c r="AR280" s="11">
        <v>2</v>
      </c>
      <c r="AS280" s="11">
        <v>3</v>
      </c>
      <c r="AT280" s="11">
        <v>4</v>
      </c>
      <c r="AU280" s="11">
        <v>3</v>
      </c>
      <c r="AV280" s="11">
        <v>4</v>
      </c>
      <c r="AW280" s="11">
        <v>3</v>
      </c>
      <c r="AX280" s="11">
        <v>3</v>
      </c>
      <c r="AY280" s="11">
        <v>2</v>
      </c>
      <c r="AZ280" s="11">
        <v>5</v>
      </c>
      <c r="BA280" s="11">
        <v>3</v>
      </c>
      <c r="BB280" s="11">
        <v>2</v>
      </c>
      <c r="BC280" s="11">
        <v>3</v>
      </c>
      <c r="BD280" s="11">
        <v>3</v>
      </c>
      <c r="BE280" s="11">
        <v>1</v>
      </c>
      <c r="BF280" s="11">
        <v>1</v>
      </c>
      <c r="BG280" s="11">
        <v>4</v>
      </c>
      <c r="BH280" s="11">
        <v>2</v>
      </c>
      <c r="BI280" s="19">
        <f t="shared" si="208"/>
        <v>1</v>
      </c>
      <c r="BJ280" s="19">
        <f t="shared" si="209"/>
        <v>1</v>
      </c>
      <c r="BK280" s="19">
        <f t="shared" si="210"/>
        <v>1</v>
      </c>
      <c r="BL280" s="19">
        <f t="shared" si="211"/>
        <v>1</v>
      </c>
      <c r="BM280" s="19">
        <f t="shared" si="212"/>
        <v>1</v>
      </c>
      <c r="BN280" s="19">
        <f t="shared" si="213"/>
        <v>1</v>
      </c>
      <c r="BO280" s="19">
        <f t="shared" si="214"/>
        <v>1</v>
      </c>
      <c r="BP280" s="19">
        <f t="shared" si="215"/>
        <v>1</v>
      </c>
      <c r="BQ280" s="19">
        <f t="shared" si="216"/>
        <v>1</v>
      </c>
      <c r="BR280" s="19">
        <f t="shared" si="217"/>
        <v>0</v>
      </c>
      <c r="BS280" s="19">
        <f t="shared" si="218"/>
        <v>0</v>
      </c>
      <c r="BT280" s="19">
        <f t="shared" si="219"/>
        <v>0</v>
      </c>
      <c r="BU280" s="19">
        <f t="shared" si="220"/>
        <v>1</v>
      </c>
      <c r="BV280" s="19">
        <f t="shared" si="221"/>
        <v>1</v>
      </c>
      <c r="BW280" s="19">
        <f t="shared" si="222"/>
        <v>0</v>
      </c>
      <c r="BX280" s="19">
        <f t="shared" si="223"/>
        <v>1</v>
      </c>
      <c r="BY280" s="19">
        <f t="shared" si="224"/>
        <v>1</v>
      </c>
      <c r="BZ280" s="19">
        <f t="shared" si="225"/>
        <v>1</v>
      </c>
      <c r="CA280" s="19">
        <f t="shared" si="226"/>
        <v>1</v>
      </c>
      <c r="CB280" s="19">
        <f t="shared" si="227"/>
        <v>0</v>
      </c>
      <c r="CC280" s="19">
        <f t="shared" si="228"/>
        <v>1</v>
      </c>
      <c r="CD280" s="19">
        <f t="shared" si="229"/>
        <v>1</v>
      </c>
      <c r="CE280" s="19">
        <f t="shared" si="230"/>
        <v>0</v>
      </c>
      <c r="CF280" s="19">
        <f t="shared" si="231"/>
        <v>0</v>
      </c>
      <c r="CG280" s="19">
        <f t="shared" si="232"/>
        <v>1</v>
      </c>
      <c r="CH280" s="19">
        <f t="shared" si="233"/>
        <v>1</v>
      </c>
      <c r="CI280" s="19">
        <f t="shared" si="234"/>
        <v>1</v>
      </c>
      <c r="CJ280" s="19">
        <f t="shared" si="235"/>
        <v>1</v>
      </c>
      <c r="CK280" s="19">
        <f t="shared" si="236"/>
        <v>1</v>
      </c>
      <c r="CL280" s="19">
        <f t="shared" si="237"/>
        <v>1</v>
      </c>
      <c r="CM280" s="19">
        <f t="shared" si="238"/>
        <v>1</v>
      </c>
      <c r="CN280" s="19">
        <f t="shared" si="239"/>
        <v>1</v>
      </c>
      <c r="CO280" s="19">
        <f t="shared" si="240"/>
        <v>1</v>
      </c>
      <c r="CP280" s="19">
        <f t="shared" si="241"/>
        <v>1</v>
      </c>
      <c r="CQ280" s="19">
        <f t="shared" si="242"/>
        <v>1</v>
      </c>
      <c r="CR280" s="19">
        <f t="shared" si="243"/>
        <v>1</v>
      </c>
      <c r="CS280" s="19">
        <f t="shared" si="244"/>
        <v>1</v>
      </c>
      <c r="CT280" s="19">
        <f t="shared" si="245"/>
        <v>1</v>
      </c>
      <c r="CU280" s="19">
        <f t="shared" si="246"/>
        <v>1</v>
      </c>
      <c r="CV280" s="19">
        <f t="shared" si="247"/>
        <v>1</v>
      </c>
      <c r="CW280" s="19">
        <f t="shared" si="248"/>
        <v>1</v>
      </c>
      <c r="CX280" s="19">
        <f t="shared" si="249"/>
        <v>1</v>
      </c>
      <c r="CY280" s="19">
        <f t="shared" si="250"/>
        <v>1</v>
      </c>
      <c r="CZ280" s="19">
        <f t="shared" si="251"/>
        <v>1</v>
      </c>
      <c r="DA280" s="19">
        <f t="shared" si="252"/>
        <v>1</v>
      </c>
      <c r="DB280" s="19">
        <f t="shared" si="253"/>
        <v>1</v>
      </c>
      <c r="DC280" s="19">
        <f t="shared" si="254"/>
        <v>0</v>
      </c>
      <c r="DD280" s="19">
        <f t="shared" si="255"/>
        <v>1</v>
      </c>
      <c r="DE280" s="19">
        <f t="shared" si="256"/>
        <v>1</v>
      </c>
      <c r="DF280" s="19">
        <f t="shared" si="257"/>
        <v>1</v>
      </c>
      <c r="DG280" s="19">
        <f t="shared" si="258"/>
        <v>18</v>
      </c>
      <c r="DH280" s="19">
        <f t="shared" si="259"/>
        <v>24</v>
      </c>
      <c r="DI280" s="14">
        <v>1</v>
      </c>
      <c r="DJ280" s="14"/>
      <c r="DK280" s="14">
        <v>1</v>
      </c>
      <c r="DL280" s="14">
        <v>1</v>
      </c>
      <c r="DM280" s="99">
        <v>0</v>
      </c>
      <c r="DN280" s="99">
        <v>0</v>
      </c>
      <c r="DO280" s="99">
        <v>0</v>
      </c>
      <c r="DP280" s="99">
        <v>0</v>
      </c>
      <c r="DQ280" s="99">
        <v>1</v>
      </c>
      <c r="DR280">
        <v>1</v>
      </c>
      <c r="DS280">
        <v>1</v>
      </c>
      <c r="DT280">
        <v>1</v>
      </c>
      <c r="DU280">
        <v>0</v>
      </c>
      <c r="DV280">
        <v>1</v>
      </c>
      <c r="DW280">
        <v>1</v>
      </c>
      <c r="DX280">
        <v>1</v>
      </c>
      <c r="DY280">
        <v>0</v>
      </c>
      <c r="DZ280">
        <v>1</v>
      </c>
      <c r="EA280">
        <v>1</v>
      </c>
      <c r="EB280">
        <v>1</v>
      </c>
      <c r="EC280">
        <v>1</v>
      </c>
      <c r="ED280">
        <v>1</v>
      </c>
      <c r="EE280">
        <v>1</v>
      </c>
      <c r="EF280">
        <v>1</v>
      </c>
      <c r="EG280">
        <v>7</v>
      </c>
      <c r="EH280">
        <v>11</v>
      </c>
      <c r="EI280">
        <v>10</v>
      </c>
      <c r="EJ280">
        <v>6</v>
      </c>
      <c r="EK280">
        <v>13</v>
      </c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 s="26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 s="26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 s="26"/>
      <c r="HS280"/>
      <c r="HT280"/>
      <c r="HU280"/>
      <c r="HV280"/>
      <c r="HW280" s="26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</row>
    <row r="281" spans="1:338" s="21" customFormat="1" x14ac:dyDescent="0.25">
      <c r="A281" t="s">
        <v>177</v>
      </c>
      <c r="B281" t="s">
        <v>69</v>
      </c>
      <c r="C281" t="s">
        <v>75</v>
      </c>
      <c r="D281" t="s">
        <v>549</v>
      </c>
      <c r="E281" s="1">
        <v>1</v>
      </c>
      <c r="F281" s="60">
        <v>26</v>
      </c>
      <c r="G281" s="60">
        <v>20.5</v>
      </c>
      <c r="H281" s="60">
        <v>175</v>
      </c>
      <c r="I281" s="60">
        <v>41</v>
      </c>
      <c r="J281" s="60">
        <v>51.047619050000002</v>
      </c>
      <c r="K281">
        <v>5</v>
      </c>
      <c r="L281">
        <v>3</v>
      </c>
      <c r="M281">
        <v>1</v>
      </c>
      <c r="N281">
        <v>4</v>
      </c>
      <c r="O281">
        <v>4</v>
      </c>
      <c r="P281">
        <v>2</v>
      </c>
      <c r="Q281">
        <v>3</v>
      </c>
      <c r="R281">
        <v>4</v>
      </c>
      <c r="S281">
        <v>4</v>
      </c>
      <c r="T281">
        <v>1</v>
      </c>
      <c r="U281">
        <v>4</v>
      </c>
      <c r="V281">
        <v>4</v>
      </c>
      <c r="W281">
        <v>4</v>
      </c>
      <c r="X281" s="6">
        <v>3</v>
      </c>
      <c r="Y281" s="6">
        <v>4</v>
      </c>
      <c r="Z281" s="6">
        <v>4</v>
      </c>
      <c r="AA281" s="6">
        <v>5</v>
      </c>
      <c r="AB281" s="6">
        <v>4</v>
      </c>
      <c r="AC281" s="6">
        <v>2</v>
      </c>
      <c r="AD281" s="6">
        <v>2</v>
      </c>
      <c r="AE281" s="6">
        <v>4</v>
      </c>
      <c r="AF281" s="6">
        <v>1</v>
      </c>
      <c r="AG281" s="6">
        <v>2</v>
      </c>
      <c r="AH281" s="6">
        <v>3</v>
      </c>
      <c r="AI281" s="6">
        <v>2</v>
      </c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9">
        <f t="shared" si="208"/>
        <v>1</v>
      </c>
      <c r="BJ281" s="19">
        <f t="shared" si="209"/>
        <v>1</v>
      </c>
      <c r="BK281" s="19">
        <f t="shared" si="210"/>
        <v>0</v>
      </c>
      <c r="BL281" s="19">
        <f t="shared" si="211"/>
        <v>0</v>
      </c>
      <c r="BM281" s="19">
        <f t="shared" si="212"/>
        <v>0</v>
      </c>
      <c r="BN281" s="19">
        <f t="shared" si="213"/>
        <v>0</v>
      </c>
      <c r="BO281" s="19">
        <f t="shared" si="214"/>
        <v>0</v>
      </c>
      <c r="BP281" s="19">
        <f t="shared" si="215"/>
        <v>0</v>
      </c>
      <c r="BQ281" s="19">
        <f t="shared" si="216"/>
        <v>0</v>
      </c>
      <c r="BR281" s="19">
        <f t="shared" si="217"/>
        <v>0</v>
      </c>
      <c r="BS281" s="19">
        <f t="shared" si="218"/>
        <v>1</v>
      </c>
      <c r="BT281" s="19">
        <f t="shared" si="219"/>
        <v>0</v>
      </c>
      <c r="BU281" s="19">
        <f t="shared" si="220"/>
        <v>1</v>
      </c>
      <c r="BV281" s="19">
        <f t="shared" si="221"/>
        <v>1</v>
      </c>
      <c r="BW281" s="19">
        <f t="shared" si="222"/>
        <v>0</v>
      </c>
      <c r="BX281" s="19">
        <f t="shared" si="223"/>
        <v>0</v>
      </c>
      <c r="BY281" s="19">
        <f t="shared" si="224"/>
        <v>1</v>
      </c>
      <c r="BZ281" s="19">
        <f t="shared" si="225"/>
        <v>0</v>
      </c>
      <c r="CA281" s="19">
        <f t="shared" si="226"/>
        <v>1</v>
      </c>
      <c r="CB281" s="19">
        <f t="shared" si="227"/>
        <v>0</v>
      </c>
      <c r="CC281" s="19">
        <f t="shared" si="228"/>
        <v>0</v>
      </c>
      <c r="CD281" s="19">
        <f t="shared" si="229"/>
        <v>0</v>
      </c>
      <c r="CE281" s="19">
        <f t="shared" si="230"/>
        <v>0</v>
      </c>
      <c r="CF281" s="19">
        <f t="shared" si="231"/>
        <v>0</v>
      </c>
      <c r="CG281" s="19">
        <f t="shared" si="232"/>
        <v>1</v>
      </c>
      <c r="CH281" s="19" t="str">
        <f t="shared" si="233"/>
        <v>NA</v>
      </c>
      <c r="CI281" s="19" t="str">
        <f t="shared" si="234"/>
        <v>NA</v>
      </c>
      <c r="CJ281" s="19" t="str">
        <f t="shared" si="235"/>
        <v>NA</v>
      </c>
      <c r="CK281" s="19" t="str">
        <f t="shared" si="236"/>
        <v>NA</v>
      </c>
      <c r="CL281" s="19" t="str">
        <f t="shared" si="237"/>
        <v>NA</v>
      </c>
      <c r="CM281" s="19" t="str">
        <f t="shared" si="238"/>
        <v>NA</v>
      </c>
      <c r="CN281" s="19" t="str">
        <f t="shared" si="239"/>
        <v>NA</v>
      </c>
      <c r="CO281" s="19" t="str">
        <f t="shared" si="240"/>
        <v>NA</v>
      </c>
      <c r="CP281" s="19" t="str">
        <f t="shared" si="241"/>
        <v>NA</v>
      </c>
      <c r="CQ281" s="19" t="str">
        <f t="shared" si="242"/>
        <v>NA</v>
      </c>
      <c r="CR281" s="19" t="str">
        <f t="shared" si="243"/>
        <v>NA</v>
      </c>
      <c r="CS281" s="19" t="str">
        <f t="shared" si="244"/>
        <v>NA</v>
      </c>
      <c r="CT281" s="19" t="str">
        <f t="shared" si="245"/>
        <v>NA</v>
      </c>
      <c r="CU281" s="19" t="str">
        <f t="shared" si="246"/>
        <v>NA</v>
      </c>
      <c r="CV281" s="19" t="str">
        <f t="shared" si="247"/>
        <v>NA</v>
      </c>
      <c r="CW281" s="19" t="str">
        <f t="shared" si="248"/>
        <v>NA</v>
      </c>
      <c r="CX281" s="19" t="str">
        <f t="shared" si="249"/>
        <v>NA</v>
      </c>
      <c r="CY281" s="19" t="str">
        <f t="shared" si="250"/>
        <v>NA</v>
      </c>
      <c r="CZ281" s="19" t="str">
        <f t="shared" si="251"/>
        <v>NA</v>
      </c>
      <c r="DA281" s="19" t="str">
        <f t="shared" si="252"/>
        <v>NA</v>
      </c>
      <c r="DB281" s="19" t="str">
        <f t="shared" si="253"/>
        <v>NA</v>
      </c>
      <c r="DC281" s="19" t="str">
        <f t="shared" si="254"/>
        <v>NA</v>
      </c>
      <c r="DD281" s="19" t="str">
        <f t="shared" si="255"/>
        <v>NA</v>
      </c>
      <c r="DE281" s="19" t="str">
        <f t="shared" si="256"/>
        <v>NA</v>
      </c>
      <c r="DF281" s="19" t="str">
        <f t="shared" si="257"/>
        <v>NA</v>
      </c>
      <c r="DG281" s="19">
        <f t="shared" si="258"/>
        <v>8</v>
      </c>
      <c r="DH281" s="19">
        <f t="shared" si="259"/>
        <v>0</v>
      </c>
      <c r="DI281" s="14">
        <v>2</v>
      </c>
      <c r="DJ281" s="14"/>
      <c r="DK281" s="14">
        <v>2</v>
      </c>
      <c r="DL281" s="14">
        <v>2</v>
      </c>
      <c r="DM281" s="99">
        <v>0</v>
      </c>
      <c r="DN281" s="99">
        <v>1</v>
      </c>
      <c r="DO281" s="99">
        <v>0</v>
      </c>
      <c r="DP281" s="99">
        <v>0</v>
      </c>
      <c r="DQ281" s="99">
        <v>0</v>
      </c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 s="26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 s="26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 s="26"/>
      <c r="HS281"/>
      <c r="HT281"/>
      <c r="HU281"/>
      <c r="HV281"/>
      <c r="HW281" s="26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</row>
    <row r="282" spans="1:338" s="21" customFormat="1" x14ac:dyDescent="0.25">
      <c r="A282" t="s">
        <v>169</v>
      </c>
      <c r="B282" t="s">
        <v>69</v>
      </c>
      <c r="C282" t="s">
        <v>75</v>
      </c>
      <c r="D282" t="s">
        <v>549</v>
      </c>
      <c r="E282" s="1">
        <v>1</v>
      </c>
      <c r="F282" s="60">
        <v>26</v>
      </c>
      <c r="G282" s="60">
        <v>20.5</v>
      </c>
      <c r="H282" s="60">
        <v>175</v>
      </c>
      <c r="I282" s="60">
        <v>41</v>
      </c>
      <c r="J282" s="60">
        <v>51.047619050000002</v>
      </c>
      <c r="K282">
        <v>5</v>
      </c>
      <c r="L282">
        <v>3</v>
      </c>
      <c r="M282">
        <v>1</v>
      </c>
      <c r="N282">
        <v>1</v>
      </c>
      <c r="O282">
        <v>3</v>
      </c>
      <c r="P282">
        <v>2</v>
      </c>
      <c r="Q282">
        <v>4</v>
      </c>
      <c r="R282">
        <v>2</v>
      </c>
      <c r="S282">
        <v>2</v>
      </c>
      <c r="T282">
        <v>2</v>
      </c>
      <c r="U282">
        <v>4</v>
      </c>
      <c r="V282">
        <v>4</v>
      </c>
      <c r="W282">
        <v>4</v>
      </c>
      <c r="X282" s="6">
        <v>3</v>
      </c>
      <c r="Y282" s="6">
        <v>3</v>
      </c>
      <c r="Z282" s="6">
        <v>2</v>
      </c>
      <c r="AA282" s="6">
        <v>5</v>
      </c>
      <c r="AB282" s="6">
        <v>3</v>
      </c>
      <c r="AC282" s="6">
        <v>2</v>
      </c>
      <c r="AD282" s="6">
        <v>1</v>
      </c>
      <c r="AE282" s="6">
        <v>3</v>
      </c>
      <c r="AF282" s="6">
        <v>4</v>
      </c>
      <c r="AG282" s="6">
        <v>4</v>
      </c>
      <c r="AH282" s="6">
        <v>4</v>
      </c>
      <c r="AI282" s="6">
        <v>2</v>
      </c>
      <c r="AJ282" s="11">
        <v>5</v>
      </c>
      <c r="AK282" s="11">
        <v>3</v>
      </c>
      <c r="AL282" s="11">
        <v>3</v>
      </c>
      <c r="AM282" s="11">
        <v>1</v>
      </c>
      <c r="AN282" s="11">
        <v>3</v>
      </c>
      <c r="AO282" s="11">
        <v>3</v>
      </c>
      <c r="AP282" s="11">
        <v>4</v>
      </c>
      <c r="AQ282" s="11">
        <v>2</v>
      </c>
      <c r="AR282" s="11">
        <v>2</v>
      </c>
      <c r="AS282" s="11">
        <v>3</v>
      </c>
      <c r="AT282" s="11">
        <v>4</v>
      </c>
      <c r="AU282" s="11">
        <v>3</v>
      </c>
      <c r="AV282" s="11">
        <v>4</v>
      </c>
      <c r="AW282" s="11">
        <v>3</v>
      </c>
      <c r="AX282" s="11">
        <v>3</v>
      </c>
      <c r="AY282" s="11">
        <v>2</v>
      </c>
      <c r="AZ282" s="11">
        <v>5</v>
      </c>
      <c r="BA282" s="11">
        <v>3</v>
      </c>
      <c r="BB282" s="11">
        <v>2</v>
      </c>
      <c r="BC282" s="11">
        <v>3</v>
      </c>
      <c r="BD282" s="11">
        <v>3</v>
      </c>
      <c r="BE282" s="11">
        <v>4</v>
      </c>
      <c r="BF282" s="11">
        <v>1</v>
      </c>
      <c r="BG282" s="11">
        <v>4</v>
      </c>
      <c r="BH282" s="11">
        <v>2</v>
      </c>
      <c r="BI282" s="19">
        <f t="shared" si="208"/>
        <v>1</v>
      </c>
      <c r="BJ282" s="19">
        <f t="shared" si="209"/>
        <v>1</v>
      </c>
      <c r="BK282" s="19">
        <f t="shared" si="210"/>
        <v>0</v>
      </c>
      <c r="BL282" s="19">
        <f t="shared" si="211"/>
        <v>1</v>
      </c>
      <c r="BM282" s="19">
        <f t="shared" si="212"/>
        <v>1</v>
      </c>
      <c r="BN282" s="19">
        <f t="shared" si="213"/>
        <v>0</v>
      </c>
      <c r="BO282" s="19">
        <f t="shared" si="214"/>
        <v>1</v>
      </c>
      <c r="BP282" s="19">
        <f t="shared" si="215"/>
        <v>1</v>
      </c>
      <c r="BQ282" s="19">
        <f t="shared" si="216"/>
        <v>1</v>
      </c>
      <c r="BR282" s="19">
        <f t="shared" si="217"/>
        <v>0</v>
      </c>
      <c r="BS282" s="19">
        <f t="shared" si="218"/>
        <v>1</v>
      </c>
      <c r="BT282" s="19">
        <f t="shared" si="219"/>
        <v>0</v>
      </c>
      <c r="BU282" s="19">
        <f t="shared" si="220"/>
        <v>1</v>
      </c>
      <c r="BV282" s="19">
        <f t="shared" si="221"/>
        <v>1</v>
      </c>
      <c r="BW282" s="19">
        <f t="shared" si="222"/>
        <v>1</v>
      </c>
      <c r="BX282" s="19">
        <f t="shared" si="223"/>
        <v>1</v>
      </c>
      <c r="BY282" s="19">
        <f t="shared" si="224"/>
        <v>1</v>
      </c>
      <c r="BZ282" s="19">
        <f t="shared" si="225"/>
        <v>1</v>
      </c>
      <c r="CA282" s="19">
        <f t="shared" si="226"/>
        <v>1</v>
      </c>
      <c r="CB282" s="19">
        <f t="shared" si="227"/>
        <v>0</v>
      </c>
      <c r="CC282" s="19">
        <f t="shared" si="228"/>
        <v>1</v>
      </c>
      <c r="CD282" s="19">
        <f t="shared" si="229"/>
        <v>1</v>
      </c>
      <c r="CE282" s="19">
        <f t="shared" si="230"/>
        <v>0</v>
      </c>
      <c r="CF282" s="19">
        <f t="shared" si="231"/>
        <v>1</v>
      </c>
      <c r="CG282" s="19">
        <f t="shared" si="232"/>
        <v>1</v>
      </c>
      <c r="CH282" s="19">
        <f t="shared" si="233"/>
        <v>1</v>
      </c>
      <c r="CI282" s="19">
        <f t="shared" si="234"/>
        <v>1</v>
      </c>
      <c r="CJ282" s="19">
        <f t="shared" si="235"/>
        <v>1</v>
      </c>
      <c r="CK282" s="19">
        <f t="shared" si="236"/>
        <v>1</v>
      </c>
      <c r="CL282" s="19">
        <f t="shared" si="237"/>
        <v>1</v>
      </c>
      <c r="CM282" s="19">
        <f t="shared" si="238"/>
        <v>1</v>
      </c>
      <c r="CN282" s="19">
        <f t="shared" si="239"/>
        <v>1</v>
      </c>
      <c r="CO282" s="19">
        <f t="shared" si="240"/>
        <v>1</v>
      </c>
      <c r="CP282" s="19">
        <f t="shared" si="241"/>
        <v>1</v>
      </c>
      <c r="CQ282" s="19">
        <f t="shared" si="242"/>
        <v>1</v>
      </c>
      <c r="CR282" s="19">
        <f t="shared" si="243"/>
        <v>1</v>
      </c>
      <c r="CS282" s="19">
        <f t="shared" si="244"/>
        <v>1</v>
      </c>
      <c r="CT282" s="19">
        <f t="shared" si="245"/>
        <v>1</v>
      </c>
      <c r="CU282" s="19">
        <f t="shared" si="246"/>
        <v>1</v>
      </c>
      <c r="CV282" s="19">
        <f t="shared" si="247"/>
        <v>1</v>
      </c>
      <c r="CW282" s="19">
        <f t="shared" si="248"/>
        <v>1</v>
      </c>
      <c r="CX282" s="19">
        <f t="shared" si="249"/>
        <v>1</v>
      </c>
      <c r="CY282" s="19">
        <f t="shared" si="250"/>
        <v>1</v>
      </c>
      <c r="CZ282" s="19">
        <f t="shared" si="251"/>
        <v>1</v>
      </c>
      <c r="DA282" s="19">
        <f t="shared" si="252"/>
        <v>1</v>
      </c>
      <c r="DB282" s="19">
        <f t="shared" si="253"/>
        <v>1</v>
      </c>
      <c r="DC282" s="19">
        <f t="shared" si="254"/>
        <v>1</v>
      </c>
      <c r="DD282" s="19">
        <f t="shared" si="255"/>
        <v>1</v>
      </c>
      <c r="DE282" s="19">
        <f t="shared" si="256"/>
        <v>1</v>
      </c>
      <c r="DF282" s="19">
        <f t="shared" si="257"/>
        <v>1</v>
      </c>
      <c r="DG282" s="19">
        <f t="shared" si="258"/>
        <v>19</v>
      </c>
      <c r="DH282" s="19">
        <f t="shared" si="259"/>
        <v>25</v>
      </c>
      <c r="DI282" s="14">
        <v>1</v>
      </c>
      <c r="DJ282" s="14"/>
      <c r="DK282" s="14">
        <v>2</v>
      </c>
      <c r="DL282" s="14">
        <v>2</v>
      </c>
      <c r="DM282" s="99">
        <v>0</v>
      </c>
      <c r="DN282" s="99">
        <v>0</v>
      </c>
      <c r="DO282" s="99">
        <v>0</v>
      </c>
      <c r="DP282" s="99">
        <v>0</v>
      </c>
      <c r="DQ282" s="99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9</v>
      </c>
      <c r="EH282">
        <v>11</v>
      </c>
      <c r="EI282">
        <v>10</v>
      </c>
      <c r="EJ282">
        <v>5</v>
      </c>
      <c r="EK282">
        <v>13</v>
      </c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 s="26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 s="26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 s="26"/>
      <c r="HS282"/>
      <c r="HT282"/>
      <c r="HU282"/>
      <c r="HV282"/>
      <c r="HW282" s="26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</row>
    <row r="283" spans="1:338" s="21" customFormat="1" x14ac:dyDescent="0.25">
      <c r="A283" t="s">
        <v>195</v>
      </c>
      <c r="B283" t="s">
        <v>69</v>
      </c>
      <c r="C283" t="s">
        <v>75</v>
      </c>
      <c r="D283" t="s">
        <v>549</v>
      </c>
      <c r="E283" s="1">
        <v>1</v>
      </c>
      <c r="F283" s="60">
        <v>26</v>
      </c>
      <c r="G283" s="60">
        <v>20.5</v>
      </c>
      <c r="H283" s="60">
        <v>175</v>
      </c>
      <c r="I283" s="60">
        <v>41</v>
      </c>
      <c r="J283" s="60">
        <v>51.047619050000002</v>
      </c>
      <c r="K283">
        <v>5</v>
      </c>
      <c r="L283">
        <v>3</v>
      </c>
      <c r="M283">
        <v>1</v>
      </c>
      <c r="N283">
        <v>4</v>
      </c>
      <c r="O283">
        <v>1</v>
      </c>
      <c r="P283">
        <v>2</v>
      </c>
      <c r="Q283">
        <v>3</v>
      </c>
      <c r="R283">
        <v>2</v>
      </c>
      <c r="S283">
        <v>2</v>
      </c>
      <c r="T283">
        <v>1</v>
      </c>
      <c r="U283">
        <v>2</v>
      </c>
      <c r="V283">
        <v>4</v>
      </c>
      <c r="W283">
        <v>4</v>
      </c>
      <c r="X283" s="6">
        <v>4</v>
      </c>
      <c r="Y283" s="6">
        <v>3</v>
      </c>
      <c r="Z283" s="6">
        <v>3</v>
      </c>
      <c r="AA283" s="6">
        <v>5</v>
      </c>
      <c r="AB283" s="6">
        <v>2</v>
      </c>
      <c r="AC283" s="6">
        <v>2</v>
      </c>
      <c r="AD283" s="6">
        <v>3</v>
      </c>
      <c r="AE283" s="6">
        <v>3</v>
      </c>
      <c r="AF283" s="6">
        <v>3</v>
      </c>
      <c r="AG283" s="6">
        <v>3</v>
      </c>
      <c r="AH283" s="6">
        <v>3</v>
      </c>
      <c r="AI283" s="6">
        <v>4</v>
      </c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9">
        <f t="shared" si="208"/>
        <v>1</v>
      </c>
      <c r="BJ283" s="19">
        <f t="shared" si="209"/>
        <v>1</v>
      </c>
      <c r="BK283" s="19">
        <f t="shared" si="210"/>
        <v>0</v>
      </c>
      <c r="BL283" s="19">
        <f t="shared" si="211"/>
        <v>0</v>
      </c>
      <c r="BM283" s="19">
        <f t="shared" si="212"/>
        <v>0</v>
      </c>
      <c r="BN283" s="19">
        <f t="shared" si="213"/>
        <v>0</v>
      </c>
      <c r="BO283" s="19">
        <f t="shared" si="214"/>
        <v>0</v>
      </c>
      <c r="BP283" s="19">
        <f t="shared" si="215"/>
        <v>1</v>
      </c>
      <c r="BQ283" s="19">
        <f t="shared" si="216"/>
        <v>1</v>
      </c>
      <c r="BR283" s="19">
        <f t="shared" si="217"/>
        <v>0</v>
      </c>
      <c r="BS283" s="19">
        <f t="shared" si="218"/>
        <v>0</v>
      </c>
      <c r="BT283" s="19">
        <f t="shared" si="219"/>
        <v>0</v>
      </c>
      <c r="BU283" s="19">
        <f t="shared" si="220"/>
        <v>1</v>
      </c>
      <c r="BV283" s="19">
        <f t="shared" si="221"/>
        <v>0</v>
      </c>
      <c r="BW283" s="19">
        <f t="shared" si="222"/>
        <v>1</v>
      </c>
      <c r="BX283" s="19">
        <f t="shared" si="223"/>
        <v>0</v>
      </c>
      <c r="BY283" s="19">
        <f t="shared" si="224"/>
        <v>1</v>
      </c>
      <c r="BZ283" s="19">
        <f t="shared" si="225"/>
        <v>0</v>
      </c>
      <c r="CA283" s="19">
        <f t="shared" si="226"/>
        <v>1</v>
      </c>
      <c r="CB283" s="19">
        <f t="shared" si="227"/>
        <v>1</v>
      </c>
      <c r="CC283" s="19">
        <f t="shared" si="228"/>
        <v>1</v>
      </c>
      <c r="CD283" s="19">
        <f t="shared" si="229"/>
        <v>0</v>
      </c>
      <c r="CE283" s="19">
        <f t="shared" si="230"/>
        <v>0</v>
      </c>
      <c r="CF283" s="19">
        <f t="shared" si="231"/>
        <v>0</v>
      </c>
      <c r="CG283" s="19">
        <f t="shared" si="232"/>
        <v>0</v>
      </c>
      <c r="CH283" s="19" t="str">
        <f t="shared" si="233"/>
        <v>NA</v>
      </c>
      <c r="CI283" s="19" t="str">
        <f t="shared" si="234"/>
        <v>NA</v>
      </c>
      <c r="CJ283" s="19" t="str">
        <f t="shared" si="235"/>
        <v>NA</v>
      </c>
      <c r="CK283" s="19" t="str">
        <f t="shared" si="236"/>
        <v>NA</v>
      </c>
      <c r="CL283" s="19" t="str">
        <f t="shared" si="237"/>
        <v>NA</v>
      </c>
      <c r="CM283" s="19" t="str">
        <f t="shared" si="238"/>
        <v>NA</v>
      </c>
      <c r="CN283" s="19" t="str">
        <f t="shared" si="239"/>
        <v>NA</v>
      </c>
      <c r="CO283" s="19" t="str">
        <f t="shared" si="240"/>
        <v>NA</v>
      </c>
      <c r="CP283" s="19" t="str">
        <f t="shared" si="241"/>
        <v>NA</v>
      </c>
      <c r="CQ283" s="19" t="str">
        <f t="shared" si="242"/>
        <v>NA</v>
      </c>
      <c r="CR283" s="19" t="str">
        <f t="shared" si="243"/>
        <v>NA</v>
      </c>
      <c r="CS283" s="19" t="str">
        <f t="shared" si="244"/>
        <v>NA</v>
      </c>
      <c r="CT283" s="19" t="str">
        <f t="shared" si="245"/>
        <v>NA</v>
      </c>
      <c r="CU283" s="19" t="str">
        <f t="shared" si="246"/>
        <v>NA</v>
      </c>
      <c r="CV283" s="19" t="str">
        <f t="shared" si="247"/>
        <v>NA</v>
      </c>
      <c r="CW283" s="19" t="str">
        <f t="shared" si="248"/>
        <v>NA</v>
      </c>
      <c r="CX283" s="19" t="str">
        <f t="shared" si="249"/>
        <v>NA</v>
      </c>
      <c r="CY283" s="19" t="str">
        <f t="shared" si="250"/>
        <v>NA</v>
      </c>
      <c r="CZ283" s="19" t="str">
        <f t="shared" si="251"/>
        <v>NA</v>
      </c>
      <c r="DA283" s="19" t="str">
        <f t="shared" si="252"/>
        <v>NA</v>
      </c>
      <c r="DB283" s="19" t="str">
        <f t="shared" si="253"/>
        <v>NA</v>
      </c>
      <c r="DC283" s="19" t="str">
        <f t="shared" si="254"/>
        <v>NA</v>
      </c>
      <c r="DD283" s="19" t="str">
        <f t="shared" si="255"/>
        <v>NA</v>
      </c>
      <c r="DE283" s="19" t="str">
        <f t="shared" si="256"/>
        <v>NA</v>
      </c>
      <c r="DF283" s="19" t="str">
        <f t="shared" si="257"/>
        <v>NA</v>
      </c>
      <c r="DG283" s="19">
        <f t="shared" si="258"/>
        <v>10</v>
      </c>
      <c r="DH283" s="19">
        <f t="shared" si="259"/>
        <v>0</v>
      </c>
      <c r="DI283" s="14">
        <v>3</v>
      </c>
      <c r="DJ283" s="14"/>
      <c r="DK283" s="14">
        <v>2</v>
      </c>
      <c r="DL283" s="14">
        <v>2</v>
      </c>
      <c r="DM283" s="99">
        <v>0</v>
      </c>
      <c r="DN283" s="99">
        <v>0</v>
      </c>
      <c r="DO283" s="99">
        <v>0</v>
      </c>
      <c r="DP283" s="99">
        <v>0</v>
      </c>
      <c r="DQ283" s="99">
        <v>1</v>
      </c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 s="26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 s="26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 s="26"/>
      <c r="HS283"/>
      <c r="HT283"/>
      <c r="HU283"/>
      <c r="HV283"/>
      <c r="HW283" s="26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</row>
    <row r="284" spans="1:338" s="21" customFormat="1" x14ac:dyDescent="0.25">
      <c r="A284" t="s">
        <v>146</v>
      </c>
      <c r="B284" t="s">
        <v>69</v>
      </c>
      <c r="C284" t="s">
        <v>75</v>
      </c>
      <c r="D284" t="s">
        <v>549</v>
      </c>
      <c r="E284" s="1">
        <v>1</v>
      </c>
      <c r="F284" s="60">
        <v>26</v>
      </c>
      <c r="G284" s="60">
        <v>20.5</v>
      </c>
      <c r="H284" s="60">
        <v>175</v>
      </c>
      <c r="I284" s="60">
        <v>41</v>
      </c>
      <c r="J284" s="60">
        <v>51.047619050000002</v>
      </c>
      <c r="K284">
        <v>4</v>
      </c>
      <c r="L284">
        <v>3</v>
      </c>
      <c r="M284">
        <v>1</v>
      </c>
      <c r="N284">
        <v>4</v>
      </c>
      <c r="O284">
        <v>4</v>
      </c>
      <c r="P284">
        <v>3</v>
      </c>
      <c r="Q284">
        <v>3</v>
      </c>
      <c r="R284">
        <v>2</v>
      </c>
      <c r="S284">
        <v>3</v>
      </c>
      <c r="T284">
        <v>2</v>
      </c>
      <c r="U284">
        <v>2</v>
      </c>
      <c r="V284">
        <v>4</v>
      </c>
      <c r="W284">
        <v>4</v>
      </c>
      <c r="X284" s="6">
        <v>3</v>
      </c>
      <c r="Y284" s="6">
        <v>1</v>
      </c>
      <c r="Z284" s="6">
        <v>4</v>
      </c>
      <c r="AA284" s="6">
        <v>5</v>
      </c>
      <c r="AB284" s="6">
        <v>2</v>
      </c>
      <c r="AC284" s="6">
        <v>2</v>
      </c>
      <c r="AD284" s="6">
        <v>3</v>
      </c>
      <c r="AE284" s="6">
        <v>4</v>
      </c>
      <c r="AF284" s="6">
        <v>3</v>
      </c>
      <c r="AG284" s="6">
        <v>2</v>
      </c>
      <c r="AH284" s="6">
        <v>1</v>
      </c>
      <c r="AI284" s="6">
        <v>5</v>
      </c>
      <c r="AJ284" s="11">
        <v>4</v>
      </c>
      <c r="AK284" s="11">
        <v>3</v>
      </c>
      <c r="AL284" s="11">
        <v>3</v>
      </c>
      <c r="AM284" s="11">
        <v>1</v>
      </c>
      <c r="AN284" s="11">
        <v>4</v>
      </c>
      <c r="AO284" s="11">
        <v>3</v>
      </c>
      <c r="AP284" s="11">
        <v>3</v>
      </c>
      <c r="AQ284" s="11">
        <v>4</v>
      </c>
      <c r="AR284" s="11">
        <v>3</v>
      </c>
      <c r="AS284" s="11">
        <v>3</v>
      </c>
      <c r="AT284" s="11">
        <v>4</v>
      </c>
      <c r="AU284" s="11">
        <v>3</v>
      </c>
      <c r="AV284" s="11">
        <v>4</v>
      </c>
      <c r="AW284" s="11">
        <v>1</v>
      </c>
      <c r="AX284" s="11">
        <v>2</v>
      </c>
      <c r="AY284" s="11">
        <v>4</v>
      </c>
      <c r="AZ284" s="11">
        <v>5</v>
      </c>
      <c r="BA284" s="11">
        <v>3</v>
      </c>
      <c r="BB284" s="11">
        <v>2</v>
      </c>
      <c r="BC284" s="11">
        <v>1</v>
      </c>
      <c r="BD284" s="11">
        <v>4</v>
      </c>
      <c r="BE284" s="11">
        <v>1</v>
      </c>
      <c r="BF284" s="11">
        <v>1</v>
      </c>
      <c r="BG284" s="11">
        <v>4</v>
      </c>
      <c r="BH284" s="11">
        <v>2</v>
      </c>
      <c r="BI284" s="19">
        <f t="shared" si="208"/>
        <v>0</v>
      </c>
      <c r="BJ284" s="19">
        <f t="shared" si="209"/>
        <v>1</v>
      </c>
      <c r="BK284" s="19">
        <f t="shared" si="210"/>
        <v>0</v>
      </c>
      <c r="BL284" s="19">
        <f t="shared" si="211"/>
        <v>0</v>
      </c>
      <c r="BM284" s="19">
        <f t="shared" si="212"/>
        <v>0</v>
      </c>
      <c r="BN284" s="19">
        <f t="shared" si="213"/>
        <v>1</v>
      </c>
      <c r="BO284" s="19">
        <f t="shared" si="214"/>
        <v>0</v>
      </c>
      <c r="BP284" s="19">
        <f t="shared" si="215"/>
        <v>1</v>
      </c>
      <c r="BQ284" s="19">
        <f t="shared" si="216"/>
        <v>0</v>
      </c>
      <c r="BR284" s="19">
        <f t="shared" si="217"/>
        <v>0</v>
      </c>
      <c r="BS284" s="19">
        <f t="shared" si="218"/>
        <v>0</v>
      </c>
      <c r="BT284" s="19">
        <f t="shared" si="219"/>
        <v>0</v>
      </c>
      <c r="BU284" s="19">
        <f t="shared" si="220"/>
        <v>1</v>
      </c>
      <c r="BV284" s="19">
        <f t="shared" si="221"/>
        <v>1</v>
      </c>
      <c r="BW284" s="19">
        <f t="shared" si="222"/>
        <v>0</v>
      </c>
      <c r="BX284" s="19">
        <f t="shared" si="223"/>
        <v>0</v>
      </c>
      <c r="BY284" s="19">
        <f t="shared" si="224"/>
        <v>1</v>
      </c>
      <c r="BZ284" s="19">
        <f t="shared" si="225"/>
        <v>0</v>
      </c>
      <c r="CA284" s="19">
        <f t="shared" si="226"/>
        <v>1</v>
      </c>
      <c r="CB284" s="19">
        <f t="shared" si="227"/>
        <v>1</v>
      </c>
      <c r="CC284" s="19">
        <f t="shared" si="228"/>
        <v>0</v>
      </c>
      <c r="CD284" s="19">
        <f t="shared" si="229"/>
        <v>0</v>
      </c>
      <c r="CE284" s="19">
        <f t="shared" si="230"/>
        <v>0</v>
      </c>
      <c r="CF284" s="19">
        <f t="shared" si="231"/>
        <v>0</v>
      </c>
      <c r="CG284" s="19">
        <f t="shared" si="232"/>
        <v>0</v>
      </c>
      <c r="CH284" s="19">
        <f t="shared" si="233"/>
        <v>0</v>
      </c>
      <c r="CI284" s="19">
        <f t="shared" si="234"/>
        <v>1</v>
      </c>
      <c r="CJ284" s="19">
        <f t="shared" si="235"/>
        <v>1</v>
      </c>
      <c r="CK284" s="19">
        <f t="shared" si="236"/>
        <v>1</v>
      </c>
      <c r="CL284" s="19">
        <f t="shared" si="237"/>
        <v>0</v>
      </c>
      <c r="CM284" s="19">
        <f t="shared" si="238"/>
        <v>1</v>
      </c>
      <c r="CN284" s="19">
        <f t="shared" si="239"/>
        <v>0</v>
      </c>
      <c r="CO284" s="19">
        <f t="shared" si="240"/>
        <v>0</v>
      </c>
      <c r="CP284" s="19">
        <f t="shared" si="241"/>
        <v>0</v>
      </c>
      <c r="CQ284" s="19">
        <f t="shared" si="242"/>
        <v>1</v>
      </c>
      <c r="CR284" s="19">
        <f t="shared" si="243"/>
        <v>1</v>
      </c>
      <c r="CS284" s="19">
        <f t="shared" si="244"/>
        <v>1</v>
      </c>
      <c r="CT284" s="19">
        <f t="shared" si="245"/>
        <v>1</v>
      </c>
      <c r="CU284" s="19">
        <f t="shared" si="246"/>
        <v>0</v>
      </c>
      <c r="CV284" s="19">
        <f t="shared" si="247"/>
        <v>0</v>
      </c>
      <c r="CW284" s="19">
        <f t="shared" si="248"/>
        <v>0</v>
      </c>
      <c r="CX284" s="19">
        <f t="shared" si="249"/>
        <v>1</v>
      </c>
      <c r="CY284" s="19">
        <f t="shared" si="250"/>
        <v>1</v>
      </c>
      <c r="CZ284" s="19">
        <f t="shared" si="251"/>
        <v>1</v>
      </c>
      <c r="DA284" s="19">
        <f t="shared" si="252"/>
        <v>0</v>
      </c>
      <c r="DB284" s="19">
        <f t="shared" si="253"/>
        <v>0</v>
      </c>
      <c r="DC284" s="19">
        <f t="shared" si="254"/>
        <v>0</v>
      </c>
      <c r="DD284" s="19">
        <f t="shared" si="255"/>
        <v>1</v>
      </c>
      <c r="DE284" s="19">
        <f t="shared" si="256"/>
        <v>1</v>
      </c>
      <c r="DF284" s="19">
        <f t="shared" si="257"/>
        <v>1</v>
      </c>
      <c r="DG284" s="19">
        <f t="shared" si="258"/>
        <v>8</v>
      </c>
      <c r="DH284" s="19">
        <f t="shared" si="259"/>
        <v>14</v>
      </c>
      <c r="DI284" s="14">
        <v>2</v>
      </c>
      <c r="DJ284" s="14"/>
      <c r="DK284" s="14">
        <v>1</v>
      </c>
      <c r="DL284" s="14">
        <v>2</v>
      </c>
      <c r="DM284" s="99">
        <v>0</v>
      </c>
      <c r="DN284" s="99">
        <v>0</v>
      </c>
      <c r="DO284" s="99">
        <v>0</v>
      </c>
      <c r="DP284" s="99">
        <v>0</v>
      </c>
      <c r="DQ284" s="99">
        <v>1</v>
      </c>
      <c r="DR284">
        <v>0</v>
      </c>
      <c r="DS284">
        <v>1</v>
      </c>
      <c r="DT284">
        <v>1</v>
      </c>
      <c r="DU284">
        <v>0</v>
      </c>
      <c r="DV284">
        <v>1</v>
      </c>
      <c r="DW284">
        <v>1</v>
      </c>
      <c r="DX284">
        <v>1</v>
      </c>
      <c r="DY284">
        <v>1</v>
      </c>
      <c r="DZ284">
        <v>1</v>
      </c>
      <c r="EA284">
        <v>1</v>
      </c>
      <c r="EB284">
        <v>1</v>
      </c>
      <c r="EC284">
        <v>1</v>
      </c>
      <c r="ED284">
        <v>1</v>
      </c>
      <c r="EE284">
        <v>1</v>
      </c>
      <c r="EF284">
        <v>1</v>
      </c>
      <c r="EG284">
        <v>10</v>
      </c>
      <c r="EH284">
        <v>8</v>
      </c>
      <c r="EI284">
        <v>10</v>
      </c>
      <c r="EJ284">
        <v>6</v>
      </c>
      <c r="EK284">
        <v>13</v>
      </c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 s="26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 s="26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 s="26"/>
      <c r="HS284"/>
      <c r="HT284"/>
      <c r="HU284"/>
      <c r="HV284"/>
      <c r="HW284" s="26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</row>
    <row r="285" spans="1:338" s="21" customFormat="1" x14ac:dyDescent="0.25">
      <c r="A285" t="s">
        <v>748</v>
      </c>
      <c r="B285" t="s">
        <v>69</v>
      </c>
      <c r="C285" t="s">
        <v>75</v>
      </c>
      <c r="D285" t="s">
        <v>549</v>
      </c>
      <c r="E285" s="1">
        <v>1</v>
      </c>
      <c r="F285" s="60">
        <v>26</v>
      </c>
      <c r="G285" s="60">
        <v>20.5</v>
      </c>
      <c r="H285" s="60">
        <v>175</v>
      </c>
      <c r="I285" s="60">
        <v>41</v>
      </c>
      <c r="J285" s="60">
        <v>51.047619050000002</v>
      </c>
      <c r="K285"/>
      <c r="L285"/>
      <c r="M285"/>
      <c r="N285"/>
      <c r="O285"/>
      <c r="P285"/>
      <c r="Q285"/>
      <c r="R285"/>
      <c r="S285"/>
      <c r="T285"/>
      <c r="U285"/>
      <c r="V285"/>
      <c r="W285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11">
        <v>5</v>
      </c>
      <c r="AK285" s="11">
        <v>3</v>
      </c>
      <c r="AL285" s="11">
        <v>3</v>
      </c>
      <c r="AM285" s="11">
        <v>1</v>
      </c>
      <c r="AN285" s="11">
        <v>3</v>
      </c>
      <c r="AO285" s="11">
        <v>3</v>
      </c>
      <c r="AP285" s="11">
        <v>4</v>
      </c>
      <c r="AQ285" s="11">
        <v>2</v>
      </c>
      <c r="AR285" s="11">
        <v>2</v>
      </c>
      <c r="AS285" s="11">
        <v>2</v>
      </c>
      <c r="AT285" s="11">
        <v>4</v>
      </c>
      <c r="AU285" s="11">
        <v>4</v>
      </c>
      <c r="AV285" s="11">
        <v>4</v>
      </c>
      <c r="AW285" s="11">
        <v>3</v>
      </c>
      <c r="AX285" s="11">
        <v>4</v>
      </c>
      <c r="AY285" s="11">
        <v>2</v>
      </c>
      <c r="AZ285" s="11">
        <v>5</v>
      </c>
      <c r="BA285" s="11">
        <v>3</v>
      </c>
      <c r="BB285" s="11">
        <v>2</v>
      </c>
      <c r="BC285" s="11">
        <v>3</v>
      </c>
      <c r="BD285" s="11">
        <v>3</v>
      </c>
      <c r="BE285" s="11">
        <v>4</v>
      </c>
      <c r="BF285" s="11">
        <v>4</v>
      </c>
      <c r="BG285" s="11">
        <v>3</v>
      </c>
      <c r="BH285" s="11">
        <v>2</v>
      </c>
      <c r="BI285" s="19" t="str">
        <f t="shared" si="208"/>
        <v>NA</v>
      </c>
      <c r="BJ285" s="19" t="str">
        <f t="shared" si="209"/>
        <v>NA</v>
      </c>
      <c r="BK285" s="19" t="str">
        <f t="shared" si="210"/>
        <v>NA</v>
      </c>
      <c r="BL285" s="19" t="str">
        <f t="shared" si="211"/>
        <v>NA</v>
      </c>
      <c r="BM285" s="19" t="str">
        <f t="shared" si="212"/>
        <v>NA</v>
      </c>
      <c r="BN285" s="19" t="str">
        <f t="shared" si="213"/>
        <v>NA</v>
      </c>
      <c r="BO285" s="19" t="str">
        <f t="shared" si="214"/>
        <v>NA</v>
      </c>
      <c r="BP285" s="19" t="str">
        <f t="shared" si="215"/>
        <v>NA</v>
      </c>
      <c r="BQ285" s="19" t="str">
        <f t="shared" si="216"/>
        <v>NA</v>
      </c>
      <c r="BR285" s="19" t="str">
        <f t="shared" si="217"/>
        <v>NA</v>
      </c>
      <c r="BS285" s="19" t="str">
        <f t="shared" si="218"/>
        <v>NA</v>
      </c>
      <c r="BT285" s="19" t="str">
        <f t="shared" si="219"/>
        <v>NA</v>
      </c>
      <c r="BU285" s="19" t="str">
        <f t="shared" si="220"/>
        <v>NA</v>
      </c>
      <c r="BV285" s="19" t="str">
        <f t="shared" si="221"/>
        <v>NA</v>
      </c>
      <c r="BW285" s="19" t="str">
        <f t="shared" si="222"/>
        <v>NA</v>
      </c>
      <c r="BX285" s="19" t="str">
        <f t="shared" si="223"/>
        <v>NA</v>
      </c>
      <c r="BY285" s="19" t="str">
        <f t="shared" si="224"/>
        <v>NA</v>
      </c>
      <c r="BZ285" s="19" t="str">
        <f t="shared" si="225"/>
        <v>NA</v>
      </c>
      <c r="CA285" s="19" t="str">
        <f t="shared" si="226"/>
        <v>NA</v>
      </c>
      <c r="CB285" s="19" t="str">
        <f t="shared" si="227"/>
        <v>NA</v>
      </c>
      <c r="CC285" s="19" t="str">
        <f t="shared" si="228"/>
        <v>NA</v>
      </c>
      <c r="CD285" s="19" t="str">
        <f t="shared" si="229"/>
        <v>NA</v>
      </c>
      <c r="CE285" s="19" t="str">
        <f t="shared" si="230"/>
        <v>NA</v>
      </c>
      <c r="CF285" s="19" t="str">
        <f t="shared" si="231"/>
        <v>NA</v>
      </c>
      <c r="CG285" s="19" t="str">
        <f t="shared" si="232"/>
        <v>NA</v>
      </c>
      <c r="CH285" s="19">
        <f t="shared" si="233"/>
        <v>1</v>
      </c>
      <c r="CI285" s="19">
        <f t="shared" si="234"/>
        <v>1</v>
      </c>
      <c r="CJ285" s="19">
        <f t="shared" si="235"/>
        <v>1</v>
      </c>
      <c r="CK285" s="19">
        <f t="shared" si="236"/>
        <v>1</v>
      </c>
      <c r="CL285" s="19">
        <f t="shared" si="237"/>
        <v>1</v>
      </c>
      <c r="CM285" s="19">
        <f t="shared" si="238"/>
        <v>1</v>
      </c>
      <c r="CN285" s="19">
        <f t="shared" si="239"/>
        <v>1</v>
      </c>
      <c r="CO285" s="19">
        <f t="shared" si="240"/>
        <v>1</v>
      </c>
      <c r="CP285" s="19">
        <f t="shared" si="241"/>
        <v>1</v>
      </c>
      <c r="CQ285" s="19">
        <f t="shared" si="242"/>
        <v>0</v>
      </c>
      <c r="CR285" s="19">
        <f t="shared" si="243"/>
        <v>1</v>
      </c>
      <c r="CS285" s="19">
        <f t="shared" si="244"/>
        <v>0</v>
      </c>
      <c r="CT285" s="19">
        <f t="shared" si="245"/>
        <v>1</v>
      </c>
      <c r="CU285" s="19">
        <f t="shared" si="246"/>
        <v>1</v>
      </c>
      <c r="CV285" s="19">
        <f t="shared" si="247"/>
        <v>0</v>
      </c>
      <c r="CW285" s="19">
        <f t="shared" si="248"/>
        <v>1</v>
      </c>
      <c r="CX285" s="19">
        <f t="shared" si="249"/>
        <v>1</v>
      </c>
      <c r="CY285" s="19">
        <f t="shared" si="250"/>
        <v>1</v>
      </c>
      <c r="CZ285" s="19">
        <f t="shared" si="251"/>
        <v>1</v>
      </c>
      <c r="DA285" s="19">
        <f t="shared" si="252"/>
        <v>1</v>
      </c>
      <c r="DB285" s="19">
        <f t="shared" si="253"/>
        <v>1</v>
      </c>
      <c r="DC285" s="19">
        <f t="shared" si="254"/>
        <v>1</v>
      </c>
      <c r="DD285" s="19">
        <f t="shared" si="255"/>
        <v>0</v>
      </c>
      <c r="DE285" s="19">
        <f t="shared" si="256"/>
        <v>0</v>
      </c>
      <c r="DF285" s="19">
        <f t="shared" si="257"/>
        <v>1</v>
      </c>
      <c r="DG285" s="19">
        <f t="shared" si="258"/>
        <v>0</v>
      </c>
      <c r="DH285" s="19">
        <f t="shared" si="259"/>
        <v>20</v>
      </c>
      <c r="DI285" s="14"/>
      <c r="DJ285" s="14"/>
      <c r="DK285" s="14"/>
      <c r="DL285" s="14"/>
      <c r="DM285" s="104"/>
      <c r="DN285" s="104"/>
      <c r="DO285" s="104"/>
      <c r="DP285" s="104"/>
      <c r="DQ285" s="104"/>
      <c r="DR285">
        <v>0</v>
      </c>
      <c r="DS285">
        <v>1</v>
      </c>
      <c r="DT285">
        <v>0</v>
      </c>
      <c r="DU285">
        <v>0</v>
      </c>
      <c r="DV285">
        <v>1</v>
      </c>
      <c r="DW285">
        <v>1</v>
      </c>
      <c r="DX285">
        <v>1</v>
      </c>
      <c r="DY285">
        <v>1</v>
      </c>
      <c r="DZ285">
        <v>1</v>
      </c>
      <c r="EA285">
        <v>1</v>
      </c>
      <c r="EB285">
        <v>1</v>
      </c>
      <c r="EC285">
        <v>1</v>
      </c>
      <c r="ED285">
        <v>1</v>
      </c>
      <c r="EE285">
        <v>1</v>
      </c>
      <c r="EF285">
        <v>1</v>
      </c>
      <c r="EG285">
        <v>10</v>
      </c>
      <c r="EH285">
        <v>3</v>
      </c>
      <c r="EI285">
        <v>6</v>
      </c>
      <c r="EJ285">
        <v>6</v>
      </c>
      <c r="EK285">
        <v>8</v>
      </c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 s="26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 s="26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 s="26"/>
      <c r="HS285"/>
      <c r="HT285"/>
      <c r="HU285"/>
      <c r="HV285"/>
      <c r="HW285" s="26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</row>
    <row r="286" spans="1:338" s="21" customFormat="1" x14ac:dyDescent="0.25">
      <c r="A286" t="s">
        <v>84</v>
      </c>
      <c r="B286" t="s">
        <v>69</v>
      </c>
      <c r="C286" t="s">
        <v>75</v>
      </c>
      <c r="D286" t="s">
        <v>549</v>
      </c>
      <c r="E286" s="1">
        <v>1</v>
      </c>
      <c r="F286" s="60">
        <v>26</v>
      </c>
      <c r="G286" s="60">
        <v>20.5</v>
      </c>
      <c r="H286" s="60">
        <v>175</v>
      </c>
      <c r="I286" s="60">
        <v>41</v>
      </c>
      <c r="J286" s="60">
        <v>51.047619050000002</v>
      </c>
      <c r="K286">
        <v>5</v>
      </c>
      <c r="L286">
        <v>3</v>
      </c>
      <c r="M286">
        <v>2</v>
      </c>
      <c r="N286">
        <v>1</v>
      </c>
      <c r="O286">
        <v>4</v>
      </c>
      <c r="P286">
        <v>3</v>
      </c>
      <c r="Q286">
        <v>3</v>
      </c>
      <c r="R286">
        <v>2</v>
      </c>
      <c r="S286">
        <v>3</v>
      </c>
      <c r="T286">
        <v>1</v>
      </c>
      <c r="U286">
        <v>3</v>
      </c>
      <c r="V286">
        <v>4</v>
      </c>
      <c r="W286">
        <v>1</v>
      </c>
      <c r="X286" s="6">
        <v>3</v>
      </c>
      <c r="Y286" s="6">
        <v>4</v>
      </c>
      <c r="Z286" s="6">
        <v>3</v>
      </c>
      <c r="AA286" s="6">
        <v>1</v>
      </c>
      <c r="AB286" s="6">
        <v>3</v>
      </c>
      <c r="AC286" s="6">
        <v>2</v>
      </c>
      <c r="AD286" s="6">
        <v>1</v>
      </c>
      <c r="AE286" s="6">
        <v>3</v>
      </c>
      <c r="AF286" s="6">
        <v>1</v>
      </c>
      <c r="AG286" s="6">
        <v>3</v>
      </c>
      <c r="AH286" s="6">
        <v>1</v>
      </c>
      <c r="AI286" s="6">
        <v>2</v>
      </c>
      <c r="AJ286" s="11">
        <v>4</v>
      </c>
      <c r="AK286" s="11">
        <v>3</v>
      </c>
      <c r="AL286" s="11">
        <v>2</v>
      </c>
      <c r="AM286" s="11">
        <v>4</v>
      </c>
      <c r="AN286" s="11">
        <v>4</v>
      </c>
      <c r="AO286" s="11">
        <v>3</v>
      </c>
      <c r="AP286" s="11">
        <v>4</v>
      </c>
      <c r="AQ286" s="11">
        <v>2</v>
      </c>
      <c r="AR286" s="11">
        <v>2</v>
      </c>
      <c r="AS286" s="11">
        <v>3</v>
      </c>
      <c r="AT286" s="11">
        <v>4</v>
      </c>
      <c r="AU286" s="11">
        <v>4</v>
      </c>
      <c r="AV286" s="11">
        <v>4</v>
      </c>
      <c r="AW286" s="11">
        <v>3</v>
      </c>
      <c r="AX286" s="11">
        <v>4</v>
      </c>
      <c r="AY286" s="11">
        <v>3</v>
      </c>
      <c r="AZ286" s="11">
        <v>5</v>
      </c>
      <c r="BA286" s="11">
        <v>3</v>
      </c>
      <c r="BB286" s="11">
        <v>2</v>
      </c>
      <c r="BC286" s="11">
        <v>1</v>
      </c>
      <c r="BD286" s="11">
        <v>3</v>
      </c>
      <c r="BE286" s="11">
        <v>3</v>
      </c>
      <c r="BF286" s="11">
        <v>1</v>
      </c>
      <c r="BG286" s="11">
        <v>4</v>
      </c>
      <c r="BH286" s="11">
        <v>2</v>
      </c>
      <c r="BI286" s="19">
        <f t="shared" si="208"/>
        <v>1</v>
      </c>
      <c r="BJ286" s="19">
        <f t="shared" si="209"/>
        <v>1</v>
      </c>
      <c r="BK286" s="19">
        <f t="shared" si="210"/>
        <v>0</v>
      </c>
      <c r="BL286" s="19">
        <f t="shared" si="211"/>
        <v>1</v>
      </c>
      <c r="BM286" s="19">
        <f t="shared" si="212"/>
        <v>0</v>
      </c>
      <c r="BN286" s="19">
        <f t="shared" si="213"/>
        <v>1</v>
      </c>
      <c r="BO286" s="19">
        <f t="shared" si="214"/>
        <v>0</v>
      </c>
      <c r="BP286" s="19">
        <f t="shared" si="215"/>
        <v>1</v>
      </c>
      <c r="BQ286" s="19">
        <f t="shared" si="216"/>
        <v>0</v>
      </c>
      <c r="BR286" s="19">
        <f t="shared" si="217"/>
        <v>0</v>
      </c>
      <c r="BS286" s="19">
        <f t="shared" si="218"/>
        <v>0</v>
      </c>
      <c r="BT286" s="19">
        <f t="shared" si="219"/>
        <v>0</v>
      </c>
      <c r="BU286" s="19">
        <f t="shared" si="220"/>
        <v>0</v>
      </c>
      <c r="BV286" s="19">
        <f t="shared" si="221"/>
        <v>1</v>
      </c>
      <c r="BW286" s="19">
        <f t="shared" si="222"/>
        <v>0</v>
      </c>
      <c r="BX286" s="19">
        <f t="shared" si="223"/>
        <v>0</v>
      </c>
      <c r="BY286" s="19">
        <f t="shared" si="224"/>
        <v>0</v>
      </c>
      <c r="BZ286" s="19">
        <f t="shared" si="225"/>
        <v>1</v>
      </c>
      <c r="CA286" s="19">
        <f t="shared" si="226"/>
        <v>1</v>
      </c>
      <c r="CB286" s="19">
        <f t="shared" si="227"/>
        <v>0</v>
      </c>
      <c r="CC286" s="19">
        <f t="shared" si="228"/>
        <v>1</v>
      </c>
      <c r="CD286" s="19">
        <f t="shared" si="229"/>
        <v>0</v>
      </c>
      <c r="CE286" s="19">
        <f t="shared" si="230"/>
        <v>0</v>
      </c>
      <c r="CF286" s="19">
        <f t="shared" si="231"/>
        <v>0</v>
      </c>
      <c r="CG286" s="19">
        <f t="shared" si="232"/>
        <v>1</v>
      </c>
      <c r="CH286" s="19">
        <f t="shared" si="233"/>
        <v>0</v>
      </c>
      <c r="CI286" s="19">
        <f t="shared" si="234"/>
        <v>1</v>
      </c>
      <c r="CJ286" s="19">
        <f t="shared" si="235"/>
        <v>0</v>
      </c>
      <c r="CK286" s="19">
        <f t="shared" si="236"/>
        <v>0</v>
      </c>
      <c r="CL286" s="19">
        <f t="shared" si="237"/>
        <v>0</v>
      </c>
      <c r="CM286" s="19">
        <f t="shared" si="238"/>
        <v>1</v>
      </c>
      <c r="CN286" s="19">
        <f t="shared" si="239"/>
        <v>1</v>
      </c>
      <c r="CO286" s="19">
        <f t="shared" si="240"/>
        <v>1</v>
      </c>
      <c r="CP286" s="19">
        <f t="shared" si="241"/>
        <v>1</v>
      </c>
      <c r="CQ286" s="19">
        <f t="shared" si="242"/>
        <v>1</v>
      </c>
      <c r="CR286" s="19">
        <f t="shared" si="243"/>
        <v>1</v>
      </c>
      <c r="CS286" s="19">
        <f t="shared" si="244"/>
        <v>0</v>
      </c>
      <c r="CT286" s="19">
        <f t="shared" si="245"/>
        <v>1</v>
      </c>
      <c r="CU286" s="19">
        <f t="shared" si="246"/>
        <v>1</v>
      </c>
      <c r="CV286" s="19">
        <f t="shared" si="247"/>
        <v>0</v>
      </c>
      <c r="CW286" s="19">
        <f t="shared" si="248"/>
        <v>0</v>
      </c>
      <c r="CX286" s="19">
        <f t="shared" si="249"/>
        <v>1</v>
      </c>
      <c r="CY286" s="19">
        <f t="shared" si="250"/>
        <v>1</v>
      </c>
      <c r="CZ286" s="19">
        <f t="shared" si="251"/>
        <v>1</v>
      </c>
      <c r="DA286" s="19">
        <f t="shared" si="252"/>
        <v>0</v>
      </c>
      <c r="DB286" s="19">
        <f t="shared" si="253"/>
        <v>1</v>
      </c>
      <c r="DC286" s="19">
        <f t="shared" si="254"/>
        <v>0</v>
      </c>
      <c r="DD286" s="19">
        <f t="shared" si="255"/>
        <v>1</v>
      </c>
      <c r="DE286" s="19">
        <f t="shared" si="256"/>
        <v>1</v>
      </c>
      <c r="DF286" s="19">
        <f t="shared" si="257"/>
        <v>1</v>
      </c>
      <c r="DG286" s="19">
        <f t="shared" si="258"/>
        <v>10</v>
      </c>
      <c r="DH286" s="19">
        <f t="shared" si="259"/>
        <v>16</v>
      </c>
      <c r="DI286" s="14">
        <v>3</v>
      </c>
      <c r="DJ286" s="14"/>
      <c r="DK286" s="14">
        <v>2</v>
      </c>
      <c r="DL286" s="14">
        <v>2</v>
      </c>
      <c r="DM286" s="99">
        <v>1</v>
      </c>
      <c r="DN286" s="99">
        <v>0</v>
      </c>
      <c r="DO286" s="99">
        <v>0</v>
      </c>
      <c r="DP286" s="99">
        <v>0</v>
      </c>
      <c r="DQ286" s="99">
        <v>0</v>
      </c>
      <c r="DR286">
        <v>1</v>
      </c>
      <c r="DS286">
        <v>1</v>
      </c>
      <c r="DT286">
        <v>0</v>
      </c>
      <c r="DU286">
        <v>0</v>
      </c>
      <c r="DV286">
        <v>0</v>
      </c>
      <c r="DW286">
        <v>1</v>
      </c>
      <c r="DX286">
        <v>1</v>
      </c>
      <c r="DY286">
        <v>1</v>
      </c>
      <c r="DZ286">
        <v>1</v>
      </c>
      <c r="EA286">
        <v>1</v>
      </c>
      <c r="EB286">
        <v>0</v>
      </c>
      <c r="EC286">
        <v>1</v>
      </c>
      <c r="ED286">
        <v>1</v>
      </c>
      <c r="EE286">
        <v>1</v>
      </c>
      <c r="EF286">
        <v>1</v>
      </c>
      <c r="EG286">
        <v>10</v>
      </c>
      <c r="EH286">
        <v>8</v>
      </c>
      <c r="EI286">
        <v>10</v>
      </c>
      <c r="EJ286">
        <v>5</v>
      </c>
      <c r="EK286">
        <v>11</v>
      </c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 s="2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 s="2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 s="26"/>
      <c r="HS286"/>
      <c r="HT286"/>
      <c r="HU286"/>
      <c r="HV286"/>
      <c r="HW286" s="2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</row>
    <row r="287" spans="1:338" s="21" customFormat="1" x14ac:dyDescent="0.25">
      <c r="A287" t="s">
        <v>228</v>
      </c>
      <c r="B287" t="s">
        <v>69</v>
      </c>
      <c r="C287" t="s">
        <v>75</v>
      </c>
      <c r="D287" t="s">
        <v>549</v>
      </c>
      <c r="E287" s="1">
        <v>1</v>
      </c>
      <c r="F287" s="60">
        <v>26</v>
      </c>
      <c r="G287" s="60">
        <v>20.5</v>
      </c>
      <c r="H287" s="60">
        <v>175</v>
      </c>
      <c r="I287" s="60">
        <v>41</v>
      </c>
      <c r="J287" s="60">
        <v>51.047619050000002</v>
      </c>
      <c r="K287">
        <v>3</v>
      </c>
      <c r="L287">
        <v>3</v>
      </c>
      <c r="M287">
        <v>3</v>
      </c>
      <c r="N287">
        <v>5</v>
      </c>
      <c r="O287">
        <v>5</v>
      </c>
      <c r="P287">
        <v>2</v>
      </c>
      <c r="Q287">
        <v>1</v>
      </c>
      <c r="R287">
        <v>2</v>
      </c>
      <c r="S287">
        <v>3</v>
      </c>
      <c r="T287">
        <v>3</v>
      </c>
      <c r="U287">
        <v>3</v>
      </c>
      <c r="V287">
        <v>2</v>
      </c>
      <c r="W287">
        <v>4</v>
      </c>
      <c r="X287" s="6">
        <v>3</v>
      </c>
      <c r="Y287" s="6">
        <v>4</v>
      </c>
      <c r="Z287" s="6">
        <v>4</v>
      </c>
      <c r="AA287" s="6">
        <v>3</v>
      </c>
      <c r="AB287" s="6">
        <v>2</v>
      </c>
      <c r="AC287" s="6">
        <v>3</v>
      </c>
      <c r="AD287" s="6">
        <v>2</v>
      </c>
      <c r="AE287" s="6">
        <v>4</v>
      </c>
      <c r="AF287" s="6">
        <v>1</v>
      </c>
      <c r="AG287" s="6">
        <v>4</v>
      </c>
      <c r="AH287" s="6">
        <v>3</v>
      </c>
      <c r="AI287" s="6">
        <v>3</v>
      </c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9">
        <f t="shared" si="208"/>
        <v>0</v>
      </c>
      <c r="BJ287" s="19">
        <f t="shared" si="209"/>
        <v>1</v>
      </c>
      <c r="BK287" s="19">
        <f t="shared" si="210"/>
        <v>1</v>
      </c>
      <c r="BL287" s="19">
        <f t="shared" si="211"/>
        <v>0</v>
      </c>
      <c r="BM287" s="19">
        <f t="shared" si="212"/>
        <v>0</v>
      </c>
      <c r="BN287" s="19">
        <f t="shared" si="213"/>
        <v>0</v>
      </c>
      <c r="BO287" s="19">
        <f t="shared" si="214"/>
        <v>0</v>
      </c>
      <c r="BP287" s="19">
        <f t="shared" si="215"/>
        <v>1</v>
      </c>
      <c r="BQ287" s="19">
        <f t="shared" si="216"/>
        <v>0</v>
      </c>
      <c r="BR287" s="19">
        <f t="shared" si="217"/>
        <v>1</v>
      </c>
      <c r="BS287" s="19">
        <f t="shared" si="218"/>
        <v>0</v>
      </c>
      <c r="BT287" s="19">
        <f t="shared" si="219"/>
        <v>0</v>
      </c>
      <c r="BU287" s="19">
        <f t="shared" si="220"/>
        <v>1</v>
      </c>
      <c r="BV287" s="19">
        <f t="shared" si="221"/>
        <v>1</v>
      </c>
      <c r="BW287" s="19">
        <f t="shared" si="222"/>
        <v>0</v>
      </c>
      <c r="BX287" s="19">
        <f t="shared" si="223"/>
        <v>0</v>
      </c>
      <c r="BY287" s="19">
        <f t="shared" si="224"/>
        <v>0</v>
      </c>
      <c r="BZ287" s="19">
        <f t="shared" si="225"/>
        <v>0</v>
      </c>
      <c r="CA287" s="19">
        <f t="shared" si="226"/>
        <v>0</v>
      </c>
      <c r="CB287" s="19">
        <f t="shared" si="227"/>
        <v>0</v>
      </c>
      <c r="CC287" s="19">
        <f t="shared" si="228"/>
        <v>0</v>
      </c>
      <c r="CD287" s="19">
        <f t="shared" si="229"/>
        <v>0</v>
      </c>
      <c r="CE287" s="19">
        <f t="shared" si="230"/>
        <v>0</v>
      </c>
      <c r="CF287" s="19">
        <f t="shared" si="231"/>
        <v>0</v>
      </c>
      <c r="CG287" s="19">
        <f t="shared" si="232"/>
        <v>0</v>
      </c>
      <c r="CH287" s="19" t="str">
        <f t="shared" si="233"/>
        <v>NA</v>
      </c>
      <c r="CI287" s="19" t="str">
        <f t="shared" si="234"/>
        <v>NA</v>
      </c>
      <c r="CJ287" s="19" t="str">
        <f t="shared" si="235"/>
        <v>NA</v>
      </c>
      <c r="CK287" s="19" t="str">
        <f t="shared" si="236"/>
        <v>NA</v>
      </c>
      <c r="CL287" s="19" t="str">
        <f t="shared" si="237"/>
        <v>NA</v>
      </c>
      <c r="CM287" s="19" t="str">
        <f t="shared" si="238"/>
        <v>NA</v>
      </c>
      <c r="CN287" s="19" t="str">
        <f t="shared" si="239"/>
        <v>NA</v>
      </c>
      <c r="CO287" s="19" t="str">
        <f t="shared" si="240"/>
        <v>NA</v>
      </c>
      <c r="CP287" s="19" t="str">
        <f t="shared" si="241"/>
        <v>NA</v>
      </c>
      <c r="CQ287" s="19" t="str">
        <f t="shared" si="242"/>
        <v>NA</v>
      </c>
      <c r="CR287" s="19" t="str">
        <f t="shared" si="243"/>
        <v>NA</v>
      </c>
      <c r="CS287" s="19" t="str">
        <f t="shared" si="244"/>
        <v>NA</v>
      </c>
      <c r="CT287" s="19" t="str">
        <f t="shared" si="245"/>
        <v>NA</v>
      </c>
      <c r="CU287" s="19" t="str">
        <f t="shared" si="246"/>
        <v>NA</v>
      </c>
      <c r="CV287" s="19" t="str">
        <f t="shared" si="247"/>
        <v>NA</v>
      </c>
      <c r="CW287" s="19" t="str">
        <f t="shared" si="248"/>
        <v>NA</v>
      </c>
      <c r="CX287" s="19" t="str">
        <f t="shared" si="249"/>
        <v>NA</v>
      </c>
      <c r="CY287" s="19" t="str">
        <f t="shared" si="250"/>
        <v>NA</v>
      </c>
      <c r="CZ287" s="19" t="str">
        <f t="shared" si="251"/>
        <v>NA</v>
      </c>
      <c r="DA287" s="19" t="str">
        <f t="shared" si="252"/>
        <v>NA</v>
      </c>
      <c r="DB287" s="19" t="str">
        <f t="shared" si="253"/>
        <v>NA</v>
      </c>
      <c r="DC287" s="19" t="str">
        <f t="shared" si="254"/>
        <v>NA</v>
      </c>
      <c r="DD287" s="19" t="str">
        <f t="shared" si="255"/>
        <v>NA</v>
      </c>
      <c r="DE287" s="19" t="str">
        <f t="shared" si="256"/>
        <v>NA</v>
      </c>
      <c r="DF287" s="19" t="str">
        <f t="shared" si="257"/>
        <v>NA</v>
      </c>
      <c r="DG287" s="19">
        <f t="shared" si="258"/>
        <v>6</v>
      </c>
      <c r="DH287" s="19">
        <f t="shared" si="259"/>
        <v>0</v>
      </c>
      <c r="DI287" s="14">
        <v>2</v>
      </c>
      <c r="DJ287" s="14"/>
      <c r="DK287" s="14">
        <v>1</v>
      </c>
      <c r="DL287" s="14">
        <v>2</v>
      </c>
      <c r="DM287" s="99">
        <v>0</v>
      </c>
      <c r="DN287" s="99">
        <v>0</v>
      </c>
      <c r="DO287" s="99">
        <v>0</v>
      </c>
      <c r="DP287" s="99">
        <v>0</v>
      </c>
      <c r="DQ287" s="99">
        <v>1</v>
      </c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 s="26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 s="26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 s="26"/>
      <c r="HS287"/>
      <c r="HT287"/>
      <c r="HU287"/>
      <c r="HV287"/>
      <c r="HW287" s="26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</row>
    <row r="288" spans="1:338" s="21" customFormat="1" x14ac:dyDescent="0.25">
      <c r="A288" t="s">
        <v>119</v>
      </c>
      <c r="B288" t="s">
        <v>69</v>
      </c>
      <c r="C288" t="s">
        <v>75</v>
      </c>
      <c r="D288" t="s">
        <v>549</v>
      </c>
      <c r="E288" s="1">
        <v>1</v>
      </c>
      <c r="F288" s="60">
        <v>26</v>
      </c>
      <c r="G288" s="60">
        <v>20.5</v>
      </c>
      <c r="H288" s="60">
        <v>175</v>
      </c>
      <c r="I288" s="60">
        <v>41</v>
      </c>
      <c r="J288" s="60">
        <v>51.047619050000002</v>
      </c>
      <c r="K288">
        <v>5</v>
      </c>
      <c r="L288">
        <v>1</v>
      </c>
      <c r="M288">
        <v>3</v>
      </c>
      <c r="N288">
        <v>1</v>
      </c>
      <c r="O288">
        <v>4</v>
      </c>
      <c r="P288">
        <v>1</v>
      </c>
      <c r="Q288">
        <v>4</v>
      </c>
      <c r="R288">
        <v>2</v>
      </c>
      <c r="S288">
        <v>2</v>
      </c>
      <c r="T288">
        <v>2</v>
      </c>
      <c r="U288">
        <v>2</v>
      </c>
      <c r="V288">
        <v>3</v>
      </c>
      <c r="W288">
        <v>4</v>
      </c>
      <c r="X288" s="6">
        <v>3</v>
      </c>
      <c r="Y288" s="6">
        <v>1</v>
      </c>
      <c r="Z288" s="6">
        <v>4</v>
      </c>
      <c r="AA288" s="6">
        <v>1</v>
      </c>
      <c r="AB288" s="6">
        <v>3</v>
      </c>
      <c r="AC288" s="6">
        <v>2</v>
      </c>
      <c r="AD288" s="6">
        <v>1</v>
      </c>
      <c r="AE288" s="6">
        <v>3</v>
      </c>
      <c r="AF288" s="6">
        <v>1</v>
      </c>
      <c r="AG288" s="6">
        <v>1</v>
      </c>
      <c r="AH288" s="6">
        <v>4</v>
      </c>
      <c r="AI288" s="6">
        <v>4</v>
      </c>
      <c r="AJ288" s="11">
        <v>1</v>
      </c>
      <c r="AK288" s="11">
        <v>3</v>
      </c>
      <c r="AL288" s="11">
        <v>3</v>
      </c>
      <c r="AM288" s="11">
        <v>1</v>
      </c>
      <c r="AN288" s="11">
        <v>3</v>
      </c>
      <c r="AO288" s="11">
        <v>3</v>
      </c>
      <c r="AP288" s="11">
        <v>4</v>
      </c>
      <c r="AQ288" s="11">
        <v>2</v>
      </c>
      <c r="AR288" s="11">
        <v>2</v>
      </c>
      <c r="AS288" s="11">
        <v>3</v>
      </c>
      <c r="AT288" s="11">
        <v>4</v>
      </c>
      <c r="AU288" s="11">
        <v>3</v>
      </c>
      <c r="AV288" s="11">
        <v>4</v>
      </c>
      <c r="AW288" s="11">
        <v>1</v>
      </c>
      <c r="AX288" s="11">
        <v>4</v>
      </c>
      <c r="AY288" s="11">
        <v>2</v>
      </c>
      <c r="AZ288" s="11">
        <v>5</v>
      </c>
      <c r="BA288" s="11">
        <v>3</v>
      </c>
      <c r="BB288" s="11">
        <v>2</v>
      </c>
      <c r="BC288" s="11">
        <v>3</v>
      </c>
      <c r="BD288" s="11">
        <v>3</v>
      </c>
      <c r="BE288" s="11">
        <v>4</v>
      </c>
      <c r="BF288" s="11">
        <v>1</v>
      </c>
      <c r="BG288" s="11">
        <v>4</v>
      </c>
      <c r="BH288" s="11">
        <v>2</v>
      </c>
      <c r="BI288" s="19">
        <f t="shared" si="208"/>
        <v>1</v>
      </c>
      <c r="BJ288" s="19">
        <f t="shared" si="209"/>
        <v>0</v>
      </c>
      <c r="BK288" s="19">
        <f t="shared" si="210"/>
        <v>1</v>
      </c>
      <c r="BL288" s="19">
        <f t="shared" si="211"/>
        <v>1</v>
      </c>
      <c r="BM288" s="19">
        <f t="shared" si="212"/>
        <v>0</v>
      </c>
      <c r="BN288" s="19">
        <f t="shared" si="213"/>
        <v>0</v>
      </c>
      <c r="BO288" s="19">
        <f t="shared" si="214"/>
        <v>1</v>
      </c>
      <c r="BP288" s="19">
        <f t="shared" si="215"/>
        <v>1</v>
      </c>
      <c r="BQ288" s="19">
        <f t="shared" si="216"/>
        <v>1</v>
      </c>
      <c r="BR288" s="19">
        <f t="shared" si="217"/>
        <v>0</v>
      </c>
      <c r="BS288" s="19">
        <f t="shared" si="218"/>
        <v>0</v>
      </c>
      <c r="BT288" s="19">
        <f t="shared" si="219"/>
        <v>1</v>
      </c>
      <c r="BU288" s="19">
        <f t="shared" si="220"/>
        <v>1</v>
      </c>
      <c r="BV288" s="19">
        <f t="shared" si="221"/>
        <v>1</v>
      </c>
      <c r="BW288" s="19">
        <f t="shared" si="222"/>
        <v>0</v>
      </c>
      <c r="BX288" s="19">
        <f t="shared" si="223"/>
        <v>0</v>
      </c>
      <c r="BY288" s="19">
        <f t="shared" si="224"/>
        <v>0</v>
      </c>
      <c r="BZ288" s="19">
        <f t="shared" si="225"/>
        <v>1</v>
      </c>
      <c r="CA288" s="19">
        <f t="shared" si="226"/>
        <v>1</v>
      </c>
      <c r="CB288" s="19">
        <f t="shared" si="227"/>
        <v>0</v>
      </c>
      <c r="CC288" s="19">
        <f t="shared" si="228"/>
        <v>1</v>
      </c>
      <c r="CD288" s="19">
        <f t="shared" si="229"/>
        <v>0</v>
      </c>
      <c r="CE288" s="19">
        <f t="shared" si="230"/>
        <v>1</v>
      </c>
      <c r="CF288" s="19">
        <f t="shared" si="231"/>
        <v>1</v>
      </c>
      <c r="CG288" s="19">
        <f t="shared" si="232"/>
        <v>0</v>
      </c>
      <c r="CH288" s="19">
        <f t="shared" si="233"/>
        <v>0</v>
      </c>
      <c r="CI288" s="19">
        <f t="shared" si="234"/>
        <v>1</v>
      </c>
      <c r="CJ288" s="19">
        <f t="shared" si="235"/>
        <v>1</v>
      </c>
      <c r="CK288" s="19">
        <f t="shared" si="236"/>
        <v>1</v>
      </c>
      <c r="CL288" s="19">
        <f t="shared" si="237"/>
        <v>1</v>
      </c>
      <c r="CM288" s="19">
        <f t="shared" si="238"/>
        <v>1</v>
      </c>
      <c r="CN288" s="19">
        <f t="shared" si="239"/>
        <v>1</v>
      </c>
      <c r="CO288" s="19">
        <f t="shared" si="240"/>
        <v>1</v>
      </c>
      <c r="CP288" s="19">
        <f t="shared" si="241"/>
        <v>1</v>
      </c>
      <c r="CQ288" s="19">
        <f t="shared" si="242"/>
        <v>1</v>
      </c>
      <c r="CR288" s="19">
        <f t="shared" si="243"/>
        <v>1</v>
      </c>
      <c r="CS288" s="19">
        <f t="shared" si="244"/>
        <v>1</v>
      </c>
      <c r="CT288" s="19">
        <f t="shared" si="245"/>
        <v>1</v>
      </c>
      <c r="CU288" s="19">
        <f t="shared" si="246"/>
        <v>0</v>
      </c>
      <c r="CV288" s="19">
        <f t="shared" si="247"/>
        <v>0</v>
      </c>
      <c r="CW288" s="19">
        <f t="shared" si="248"/>
        <v>1</v>
      </c>
      <c r="CX288" s="19">
        <f t="shared" si="249"/>
        <v>1</v>
      </c>
      <c r="CY288" s="19">
        <f t="shared" si="250"/>
        <v>1</v>
      </c>
      <c r="CZ288" s="19">
        <f t="shared" si="251"/>
        <v>1</v>
      </c>
      <c r="DA288" s="19">
        <f t="shared" si="252"/>
        <v>1</v>
      </c>
      <c r="DB288" s="19">
        <f t="shared" si="253"/>
        <v>1</v>
      </c>
      <c r="DC288" s="19">
        <f t="shared" si="254"/>
        <v>1</v>
      </c>
      <c r="DD288" s="19">
        <f t="shared" si="255"/>
        <v>1</v>
      </c>
      <c r="DE288" s="19">
        <f t="shared" si="256"/>
        <v>1</v>
      </c>
      <c r="DF288" s="19">
        <f t="shared" si="257"/>
        <v>1</v>
      </c>
      <c r="DG288" s="19">
        <f t="shared" si="258"/>
        <v>14</v>
      </c>
      <c r="DH288" s="19">
        <f t="shared" si="259"/>
        <v>22</v>
      </c>
      <c r="DI288" s="14">
        <v>3</v>
      </c>
      <c r="DJ288" s="14"/>
      <c r="DK288" s="14">
        <v>2</v>
      </c>
      <c r="DL288" s="14">
        <v>2</v>
      </c>
      <c r="DM288" s="99">
        <v>0</v>
      </c>
      <c r="DN288" s="99">
        <v>0</v>
      </c>
      <c r="DO288" s="99">
        <v>0</v>
      </c>
      <c r="DP288" s="99">
        <v>0</v>
      </c>
      <c r="DQ288" s="99">
        <v>1</v>
      </c>
      <c r="DR288">
        <v>1</v>
      </c>
      <c r="DS288">
        <v>1</v>
      </c>
      <c r="DT288">
        <v>1</v>
      </c>
      <c r="DU288">
        <v>1</v>
      </c>
      <c r="DV288">
        <v>0</v>
      </c>
      <c r="DW288">
        <v>1</v>
      </c>
      <c r="DX288">
        <v>1</v>
      </c>
      <c r="DY288">
        <v>1</v>
      </c>
      <c r="DZ288">
        <v>1</v>
      </c>
      <c r="EA288">
        <v>1</v>
      </c>
      <c r="EB288">
        <v>1</v>
      </c>
      <c r="EC288">
        <v>1</v>
      </c>
      <c r="ED288">
        <v>1</v>
      </c>
      <c r="EE288">
        <v>1</v>
      </c>
      <c r="EF288">
        <v>1</v>
      </c>
      <c r="EG288">
        <v>10</v>
      </c>
      <c r="EH288">
        <v>8</v>
      </c>
      <c r="EI288">
        <v>10</v>
      </c>
      <c r="EJ288">
        <v>6</v>
      </c>
      <c r="EK288">
        <v>13</v>
      </c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 s="26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 s="26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 s="26"/>
      <c r="HS288"/>
      <c r="HT288"/>
      <c r="HU288"/>
      <c r="HV288"/>
      <c r="HW288" s="26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</row>
    <row r="289" spans="1:338" s="21" customFormat="1" x14ac:dyDescent="0.25">
      <c r="A289" t="s">
        <v>183</v>
      </c>
      <c r="B289" t="s">
        <v>69</v>
      </c>
      <c r="C289" t="s">
        <v>75</v>
      </c>
      <c r="D289" t="s">
        <v>549</v>
      </c>
      <c r="E289" s="1">
        <v>1</v>
      </c>
      <c r="F289" s="60">
        <v>26</v>
      </c>
      <c r="G289" s="60">
        <v>20.5</v>
      </c>
      <c r="H289" s="60">
        <v>175</v>
      </c>
      <c r="I289" s="60">
        <v>41</v>
      </c>
      <c r="J289" s="60">
        <v>51.047619050000002</v>
      </c>
      <c r="K289">
        <v>5</v>
      </c>
      <c r="L289">
        <v>2</v>
      </c>
      <c r="M289">
        <v>2</v>
      </c>
      <c r="N289">
        <v>4</v>
      </c>
      <c r="O289">
        <v>3</v>
      </c>
      <c r="P289">
        <v>2</v>
      </c>
      <c r="Q289">
        <v>4</v>
      </c>
      <c r="R289">
        <v>2</v>
      </c>
      <c r="S289">
        <v>2</v>
      </c>
      <c r="T289">
        <v>2</v>
      </c>
      <c r="U289">
        <v>2</v>
      </c>
      <c r="V289">
        <v>3</v>
      </c>
      <c r="W289">
        <v>4</v>
      </c>
      <c r="X289" s="6">
        <v>2</v>
      </c>
      <c r="Y289" s="6">
        <v>1</v>
      </c>
      <c r="Z289" s="6">
        <v>4</v>
      </c>
      <c r="AA289" s="6">
        <v>2</v>
      </c>
      <c r="AB289" s="6">
        <v>1</v>
      </c>
      <c r="AC289" s="6">
        <v>2</v>
      </c>
      <c r="AD289" s="6">
        <v>3</v>
      </c>
      <c r="AE289" s="6">
        <v>3</v>
      </c>
      <c r="AF289" s="6">
        <v>2</v>
      </c>
      <c r="AG289" s="6">
        <v>2</v>
      </c>
      <c r="AH289" s="6">
        <v>2</v>
      </c>
      <c r="AI289" s="6">
        <v>5</v>
      </c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9">
        <f t="shared" si="208"/>
        <v>1</v>
      </c>
      <c r="BJ289" s="19">
        <f t="shared" si="209"/>
        <v>0</v>
      </c>
      <c r="BK289" s="19">
        <f t="shared" si="210"/>
        <v>0</v>
      </c>
      <c r="BL289" s="19">
        <f t="shared" si="211"/>
        <v>0</v>
      </c>
      <c r="BM289" s="19">
        <f t="shared" si="212"/>
        <v>1</v>
      </c>
      <c r="BN289" s="19">
        <f t="shared" si="213"/>
        <v>0</v>
      </c>
      <c r="BO289" s="19">
        <f t="shared" si="214"/>
        <v>1</v>
      </c>
      <c r="BP289" s="19">
        <f t="shared" si="215"/>
        <v>1</v>
      </c>
      <c r="BQ289" s="19">
        <f t="shared" si="216"/>
        <v>1</v>
      </c>
      <c r="BR289" s="19">
        <f t="shared" si="217"/>
        <v>0</v>
      </c>
      <c r="BS289" s="19">
        <f t="shared" si="218"/>
        <v>0</v>
      </c>
      <c r="BT289" s="19">
        <f t="shared" si="219"/>
        <v>1</v>
      </c>
      <c r="BU289" s="19">
        <f t="shared" si="220"/>
        <v>1</v>
      </c>
      <c r="BV289" s="19">
        <f t="shared" si="221"/>
        <v>0</v>
      </c>
      <c r="BW289" s="19">
        <f t="shared" si="222"/>
        <v>0</v>
      </c>
      <c r="BX289" s="19">
        <f t="shared" si="223"/>
        <v>0</v>
      </c>
      <c r="BY289" s="19">
        <f t="shared" si="224"/>
        <v>0</v>
      </c>
      <c r="BZ289" s="19">
        <f t="shared" si="225"/>
        <v>0</v>
      </c>
      <c r="CA289" s="19">
        <f t="shared" si="226"/>
        <v>1</v>
      </c>
      <c r="CB289" s="19">
        <f t="shared" si="227"/>
        <v>1</v>
      </c>
      <c r="CC289" s="19">
        <f t="shared" si="228"/>
        <v>1</v>
      </c>
      <c r="CD289" s="19">
        <f t="shared" si="229"/>
        <v>0</v>
      </c>
      <c r="CE289" s="19">
        <f t="shared" si="230"/>
        <v>0</v>
      </c>
      <c r="CF289" s="19">
        <f t="shared" si="231"/>
        <v>0</v>
      </c>
      <c r="CG289" s="19">
        <f t="shared" si="232"/>
        <v>0</v>
      </c>
      <c r="CH289" s="19" t="str">
        <f t="shared" si="233"/>
        <v>NA</v>
      </c>
      <c r="CI289" s="19" t="str">
        <f t="shared" si="234"/>
        <v>NA</v>
      </c>
      <c r="CJ289" s="19" t="str">
        <f t="shared" si="235"/>
        <v>NA</v>
      </c>
      <c r="CK289" s="19" t="str">
        <f t="shared" si="236"/>
        <v>NA</v>
      </c>
      <c r="CL289" s="19" t="str">
        <f t="shared" si="237"/>
        <v>NA</v>
      </c>
      <c r="CM289" s="19" t="str">
        <f t="shared" si="238"/>
        <v>NA</v>
      </c>
      <c r="CN289" s="19" t="str">
        <f t="shared" si="239"/>
        <v>NA</v>
      </c>
      <c r="CO289" s="19" t="str">
        <f t="shared" si="240"/>
        <v>NA</v>
      </c>
      <c r="CP289" s="19" t="str">
        <f t="shared" si="241"/>
        <v>NA</v>
      </c>
      <c r="CQ289" s="19" t="str">
        <f t="shared" si="242"/>
        <v>NA</v>
      </c>
      <c r="CR289" s="19" t="str">
        <f t="shared" si="243"/>
        <v>NA</v>
      </c>
      <c r="CS289" s="19" t="str">
        <f t="shared" si="244"/>
        <v>NA</v>
      </c>
      <c r="CT289" s="19" t="str">
        <f t="shared" si="245"/>
        <v>NA</v>
      </c>
      <c r="CU289" s="19" t="str">
        <f t="shared" si="246"/>
        <v>NA</v>
      </c>
      <c r="CV289" s="19" t="str">
        <f t="shared" si="247"/>
        <v>NA</v>
      </c>
      <c r="CW289" s="19" t="str">
        <f t="shared" si="248"/>
        <v>NA</v>
      </c>
      <c r="CX289" s="19" t="str">
        <f t="shared" si="249"/>
        <v>NA</v>
      </c>
      <c r="CY289" s="19" t="str">
        <f t="shared" si="250"/>
        <v>NA</v>
      </c>
      <c r="CZ289" s="19" t="str">
        <f t="shared" si="251"/>
        <v>NA</v>
      </c>
      <c r="DA289" s="19" t="str">
        <f t="shared" si="252"/>
        <v>NA</v>
      </c>
      <c r="DB289" s="19" t="str">
        <f t="shared" si="253"/>
        <v>NA</v>
      </c>
      <c r="DC289" s="19" t="str">
        <f t="shared" si="254"/>
        <v>NA</v>
      </c>
      <c r="DD289" s="19" t="str">
        <f t="shared" si="255"/>
        <v>NA</v>
      </c>
      <c r="DE289" s="19" t="str">
        <f t="shared" si="256"/>
        <v>NA</v>
      </c>
      <c r="DF289" s="19" t="str">
        <f t="shared" si="257"/>
        <v>NA</v>
      </c>
      <c r="DG289" s="19">
        <f t="shared" si="258"/>
        <v>10</v>
      </c>
      <c r="DH289" s="19">
        <f t="shared" si="259"/>
        <v>0</v>
      </c>
      <c r="DI289" s="14">
        <v>3</v>
      </c>
      <c r="DJ289" s="14"/>
      <c r="DK289" s="14">
        <v>1</v>
      </c>
      <c r="DL289" s="14">
        <v>1</v>
      </c>
      <c r="DM289" s="99">
        <v>0</v>
      </c>
      <c r="DN289" s="99">
        <v>0</v>
      </c>
      <c r="DO289" s="99">
        <v>0</v>
      </c>
      <c r="DP289" s="99">
        <v>0</v>
      </c>
      <c r="DQ289" s="99">
        <v>1</v>
      </c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 s="26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 s="26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 s="26"/>
      <c r="HS289"/>
      <c r="HT289"/>
      <c r="HU289"/>
      <c r="HV289"/>
      <c r="HW289" s="26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</row>
    <row r="290" spans="1:338" s="21" customFormat="1" x14ac:dyDescent="0.25">
      <c r="A290" t="s">
        <v>143</v>
      </c>
      <c r="B290" t="s">
        <v>69</v>
      </c>
      <c r="C290" t="s">
        <v>75</v>
      </c>
      <c r="D290" t="s">
        <v>549</v>
      </c>
      <c r="E290" s="1">
        <v>1</v>
      </c>
      <c r="F290" s="60">
        <v>26</v>
      </c>
      <c r="G290" s="60">
        <v>20.5</v>
      </c>
      <c r="H290" s="60">
        <v>175</v>
      </c>
      <c r="I290" s="60">
        <v>41</v>
      </c>
      <c r="J290" s="60">
        <v>51.047619050000002</v>
      </c>
      <c r="K290">
        <v>5</v>
      </c>
      <c r="L290">
        <v>3</v>
      </c>
      <c r="M290">
        <v>2</v>
      </c>
      <c r="N290">
        <v>1</v>
      </c>
      <c r="O290">
        <v>4</v>
      </c>
      <c r="P290">
        <v>2</v>
      </c>
      <c r="Q290">
        <v>3</v>
      </c>
      <c r="R290">
        <v>4</v>
      </c>
      <c r="S290">
        <v>2</v>
      </c>
      <c r="T290">
        <v>2</v>
      </c>
      <c r="U290">
        <v>2</v>
      </c>
      <c r="V290">
        <v>4</v>
      </c>
      <c r="W290">
        <v>1</v>
      </c>
      <c r="X290" s="6">
        <v>3</v>
      </c>
      <c r="Y290" s="6">
        <v>2</v>
      </c>
      <c r="Z290" s="6">
        <v>4</v>
      </c>
      <c r="AA290" s="6">
        <v>5</v>
      </c>
      <c r="AB290" s="6">
        <v>3</v>
      </c>
      <c r="AC290" s="6">
        <v>2</v>
      </c>
      <c r="AD290" s="6">
        <v>1</v>
      </c>
      <c r="AE290" s="6">
        <v>5</v>
      </c>
      <c r="AF290" s="6">
        <v>1</v>
      </c>
      <c r="AG290" s="6">
        <v>3</v>
      </c>
      <c r="AH290" s="6">
        <v>1</v>
      </c>
      <c r="AI290" s="6">
        <v>2</v>
      </c>
      <c r="AJ290" s="11">
        <v>5</v>
      </c>
      <c r="AK290" s="11">
        <v>3</v>
      </c>
      <c r="AL290" s="11">
        <v>3</v>
      </c>
      <c r="AM290" s="11">
        <v>1</v>
      </c>
      <c r="AN290" s="11">
        <v>3</v>
      </c>
      <c r="AO290" s="11">
        <v>3</v>
      </c>
      <c r="AP290" s="11">
        <v>4</v>
      </c>
      <c r="AQ290" s="11">
        <v>2</v>
      </c>
      <c r="AR290" s="11">
        <v>1</v>
      </c>
      <c r="AS290" s="11">
        <v>3</v>
      </c>
      <c r="AT290" s="11">
        <v>2</v>
      </c>
      <c r="AU290" s="11">
        <v>2</v>
      </c>
      <c r="AV290" s="11">
        <v>5</v>
      </c>
      <c r="AW290" s="11">
        <v>3</v>
      </c>
      <c r="AX290" s="11">
        <v>3</v>
      </c>
      <c r="AY290" s="11">
        <v>2</v>
      </c>
      <c r="AZ290" s="11">
        <v>5</v>
      </c>
      <c r="BA290" s="11">
        <v>3</v>
      </c>
      <c r="BB290" s="11">
        <v>2</v>
      </c>
      <c r="BC290" s="11">
        <v>3</v>
      </c>
      <c r="BD290" s="11">
        <v>5</v>
      </c>
      <c r="BE290" s="11">
        <v>5</v>
      </c>
      <c r="BF290" s="11">
        <v>1</v>
      </c>
      <c r="BG290" s="11">
        <v>4</v>
      </c>
      <c r="BH290" s="11">
        <v>5</v>
      </c>
      <c r="BI290" s="19">
        <f t="shared" si="208"/>
        <v>1</v>
      </c>
      <c r="BJ290" s="19">
        <f t="shared" si="209"/>
        <v>1</v>
      </c>
      <c r="BK290" s="19">
        <f t="shared" si="210"/>
        <v>0</v>
      </c>
      <c r="BL290" s="19">
        <f t="shared" si="211"/>
        <v>1</v>
      </c>
      <c r="BM290" s="19">
        <f t="shared" si="212"/>
        <v>0</v>
      </c>
      <c r="BN290" s="19">
        <f t="shared" si="213"/>
        <v>0</v>
      </c>
      <c r="BO290" s="19">
        <f t="shared" si="214"/>
        <v>0</v>
      </c>
      <c r="BP290" s="19">
        <f t="shared" si="215"/>
        <v>0</v>
      </c>
      <c r="BQ290" s="19">
        <f t="shared" si="216"/>
        <v>1</v>
      </c>
      <c r="BR290" s="19">
        <f t="shared" si="217"/>
        <v>0</v>
      </c>
      <c r="BS290" s="19">
        <f t="shared" si="218"/>
        <v>0</v>
      </c>
      <c r="BT290" s="19">
        <f t="shared" si="219"/>
        <v>0</v>
      </c>
      <c r="BU290" s="19">
        <f t="shared" si="220"/>
        <v>0</v>
      </c>
      <c r="BV290" s="19">
        <f t="shared" si="221"/>
        <v>1</v>
      </c>
      <c r="BW290" s="19">
        <f t="shared" si="222"/>
        <v>0</v>
      </c>
      <c r="BX290" s="19">
        <f t="shared" si="223"/>
        <v>0</v>
      </c>
      <c r="BY290" s="19">
        <f t="shared" si="224"/>
        <v>1</v>
      </c>
      <c r="BZ290" s="19">
        <f t="shared" si="225"/>
        <v>1</v>
      </c>
      <c r="CA290" s="19">
        <f t="shared" si="226"/>
        <v>1</v>
      </c>
      <c r="CB290" s="19">
        <f t="shared" si="227"/>
        <v>0</v>
      </c>
      <c r="CC290" s="19">
        <f t="shared" si="228"/>
        <v>0</v>
      </c>
      <c r="CD290" s="19">
        <f t="shared" si="229"/>
        <v>0</v>
      </c>
      <c r="CE290" s="19">
        <f t="shared" si="230"/>
        <v>0</v>
      </c>
      <c r="CF290" s="19">
        <f t="shared" si="231"/>
        <v>0</v>
      </c>
      <c r="CG290" s="19">
        <f t="shared" si="232"/>
        <v>1</v>
      </c>
      <c r="CH290" s="19">
        <f t="shared" si="233"/>
        <v>1</v>
      </c>
      <c r="CI290" s="19">
        <f t="shared" si="234"/>
        <v>1</v>
      </c>
      <c r="CJ290" s="19">
        <f t="shared" si="235"/>
        <v>1</v>
      </c>
      <c r="CK290" s="19">
        <f t="shared" si="236"/>
        <v>1</v>
      </c>
      <c r="CL290" s="19">
        <f t="shared" si="237"/>
        <v>1</v>
      </c>
      <c r="CM290" s="19">
        <f t="shared" si="238"/>
        <v>1</v>
      </c>
      <c r="CN290" s="19">
        <f t="shared" si="239"/>
        <v>1</v>
      </c>
      <c r="CO290" s="19">
        <f t="shared" si="240"/>
        <v>1</v>
      </c>
      <c r="CP290" s="19">
        <f t="shared" si="241"/>
        <v>0</v>
      </c>
      <c r="CQ290" s="19">
        <f t="shared" si="242"/>
        <v>1</v>
      </c>
      <c r="CR290" s="19">
        <f t="shared" si="243"/>
        <v>0</v>
      </c>
      <c r="CS290" s="19">
        <f t="shared" si="244"/>
        <v>0</v>
      </c>
      <c r="CT290" s="19">
        <f t="shared" si="245"/>
        <v>0</v>
      </c>
      <c r="CU290" s="19">
        <f t="shared" si="246"/>
        <v>1</v>
      </c>
      <c r="CV290" s="19">
        <f t="shared" si="247"/>
        <v>1</v>
      </c>
      <c r="CW290" s="19">
        <f t="shared" si="248"/>
        <v>1</v>
      </c>
      <c r="CX290" s="19">
        <f t="shared" si="249"/>
        <v>1</v>
      </c>
      <c r="CY290" s="19">
        <f t="shared" si="250"/>
        <v>1</v>
      </c>
      <c r="CZ290" s="19">
        <f t="shared" si="251"/>
        <v>1</v>
      </c>
      <c r="DA290" s="19">
        <f t="shared" si="252"/>
        <v>1</v>
      </c>
      <c r="DB290" s="19">
        <f t="shared" si="253"/>
        <v>0</v>
      </c>
      <c r="DC290" s="19">
        <f t="shared" si="254"/>
        <v>0</v>
      </c>
      <c r="DD290" s="19">
        <f t="shared" si="255"/>
        <v>1</v>
      </c>
      <c r="DE290" s="19">
        <f t="shared" si="256"/>
        <v>1</v>
      </c>
      <c r="DF290" s="19">
        <f t="shared" si="257"/>
        <v>0</v>
      </c>
      <c r="DG290" s="19">
        <f t="shared" si="258"/>
        <v>9</v>
      </c>
      <c r="DH290" s="19">
        <f t="shared" si="259"/>
        <v>18</v>
      </c>
      <c r="DI290" s="14">
        <v>2</v>
      </c>
      <c r="DJ290" s="14"/>
      <c r="DK290" s="14">
        <v>2</v>
      </c>
      <c r="DL290" s="14">
        <v>2</v>
      </c>
      <c r="DM290" s="99">
        <v>0</v>
      </c>
      <c r="DN290" s="99">
        <v>0</v>
      </c>
      <c r="DO290" s="99">
        <v>0</v>
      </c>
      <c r="DP290" s="99">
        <v>0</v>
      </c>
      <c r="DQ290" s="99">
        <v>1</v>
      </c>
      <c r="DR290">
        <v>1</v>
      </c>
      <c r="DS290">
        <v>1</v>
      </c>
      <c r="DT290">
        <v>1</v>
      </c>
      <c r="DU290">
        <v>0</v>
      </c>
      <c r="DV290">
        <v>0</v>
      </c>
      <c r="DW290">
        <v>1</v>
      </c>
      <c r="DX290">
        <v>0</v>
      </c>
      <c r="DY290">
        <v>0</v>
      </c>
      <c r="DZ290">
        <v>1</v>
      </c>
      <c r="EA290">
        <v>1</v>
      </c>
      <c r="EB290">
        <v>1</v>
      </c>
      <c r="EC290">
        <v>1</v>
      </c>
      <c r="ED290">
        <v>1</v>
      </c>
      <c r="EE290">
        <v>1</v>
      </c>
      <c r="EF290">
        <v>1</v>
      </c>
      <c r="EG290">
        <v>8</v>
      </c>
      <c r="EH290">
        <v>11</v>
      </c>
      <c r="EI290">
        <v>10</v>
      </c>
      <c r="EJ290">
        <v>6</v>
      </c>
      <c r="EK290">
        <v>13</v>
      </c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 s="26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 s="26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 s="26"/>
      <c r="HS290"/>
      <c r="HT290"/>
      <c r="HU290"/>
      <c r="HV290"/>
      <c r="HW290" s="26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</row>
    <row r="291" spans="1:338" s="21" customFormat="1" x14ac:dyDescent="0.25">
      <c r="A291" t="s">
        <v>114</v>
      </c>
      <c r="B291" t="s">
        <v>69</v>
      </c>
      <c r="C291" t="s">
        <v>75</v>
      </c>
      <c r="D291" t="s">
        <v>549</v>
      </c>
      <c r="E291" s="1">
        <v>1</v>
      </c>
      <c r="F291" s="60">
        <v>26</v>
      </c>
      <c r="G291" s="60">
        <v>20.5</v>
      </c>
      <c r="H291" s="60">
        <v>175</v>
      </c>
      <c r="I291" s="60">
        <v>41</v>
      </c>
      <c r="J291" s="60">
        <v>51.047619050000002</v>
      </c>
      <c r="K291">
        <v>5</v>
      </c>
      <c r="L291">
        <v>3</v>
      </c>
      <c r="M291">
        <v>2</v>
      </c>
      <c r="N291">
        <v>1</v>
      </c>
      <c r="O291">
        <v>5</v>
      </c>
      <c r="P291">
        <v>3</v>
      </c>
      <c r="Q291">
        <v>3</v>
      </c>
      <c r="R291">
        <v>2</v>
      </c>
      <c r="S291">
        <v>2</v>
      </c>
      <c r="T291">
        <v>2</v>
      </c>
      <c r="U291">
        <v>4</v>
      </c>
      <c r="V291">
        <v>3</v>
      </c>
      <c r="W291">
        <v>4</v>
      </c>
      <c r="X291" s="6">
        <v>2</v>
      </c>
      <c r="Y291" s="6">
        <v>4</v>
      </c>
      <c r="Z291" s="6">
        <v>2</v>
      </c>
      <c r="AA291" s="6">
        <v>1</v>
      </c>
      <c r="AB291" s="6">
        <v>3</v>
      </c>
      <c r="AC291" s="6">
        <v>2</v>
      </c>
      <c r="AD291" s="6">
        <v>1</v>
      </c>
      <c r="AE291" s="6">
        <v>5</v>
      </c>
      <c r="AF291" s="6">
        <v>3</v>
      </c>
      <c r="AG291" s="6">
        <v>2</v>
      </c>
      <c r="AH291" s="6">
        <v>1</v>
      </c>
      <c r="AI291" s="6">
        <v>2</v>
      </c>
      <c r="AJ291" s="11">
        <v>5</v>
      </c>
      <c r="AK291" s="11">
        <v>3</v>
      </c>
      <c r="AL291" s="11">
        <v>1</v>
      </c>
      <c r="AM291" s="11">
        <v>1</v>
      </c>
      <c r="AN291" s="11">
        <v>4</v>
      </c>
      <c r="AO291" s="11">
        <v>3</v>
      </c>
      <c r="AP291" s="11">
        <v>4</v>
      </c>
      <c r="AQ291" s="11">
        <v>2</v>
      </c>
      <c r="AR291" s="11">
        <v>1</v>
      </c>
      <c r="AS291" s="11">
        <v>3</v>
      </c>
      <c r="AT291" s="11">
        <v>2</v>
      </c>
      <c r="AU291" s="11">
        <v>3</v>
      </c>
      <c r="AV291" s="11">
        <v>4</v>
      </c>
      <c r="AW291" s="11">
        <v>3</v>
      </c>
      <c r="AX291" s="11">
        <v>1</v>
      </c>
      <c r="AY291" s="11">
        <v>1</v>
      </c>
      <c r="AZ291" s="11">
        <v>5</v>
      </c>
      <c r="BA291" s="11">
        <v>3</v>
      </c>
      <c r="BB291" s="11">
        <v>2</v>
      </c>
      <c r="BC291" s="11">
        <v>3</v>
      </c>
      <c r="BD291" s="11">
        <v>3</v>
      </c>
      <c r="BE291" s="11">
        <v>4</v>
      </c>
      <c r="BF291" s="11">
        <v>2</v>
      </c>
      <c r="BG291" s="11">
        <v>4</v>
      </c>
      <c r="BH291" s="11">
        <v>2</v>
      </c>
      <c r="BI291" s="19">
        <f t="shared" si="208"/>
        <v>1</v>
      </c>
      <c r="BJ291" s="19">
        <f t="shared" si="209"/>
        <v>1</v>
      </c>
      <c r="BK291" s="19">
        <f t="shared" si="210"/>
        <v>0</v>
      </c>
      <c r="BL291" s="19">
        <f t="shared" si="211"/>
        <v>1</v>
      </c>
      <c r="BM291" s="19">
        <f t="shared" si="212"/>
        <v>0</v>
      </c>
      <c r="BN291" s="19">
        <f t="shared" si="213"/>
        <v>1</v>
      </c>
      <c r="BO291" s="19">
        <f t="shared" si="214"/>
        <v>0</v>
      </c>
      <c r="BP291" s="19">
        <f t="shared" si="215"/>
        <v>1</v>
      </c>
      <c r="BQ291" s="19">
        <f t="shared" si="216"/>
        <v>1</v>
      </c>
      <c r="BR291" s="19">
        <f t="shared" si="217"/>
        <v>0</v>
      </c>
      <c r="BS291" s="19">
        <f t="shared" si="218"/>
        <v>1</v>
      </c>
      <c r="BT291" s="19">
        <f t="shared" si="219"/>
        <v>1</v>
      </c>
      <c r="BU291" s="19">
        <f t="shared" si="220"/>
        <v>1</v>
      </c>
      <c r="BV291" s="19">
        <f t="shared" si="221"/>
        <v>0</v>
      </c>
      <c r="BW291" s="19">
        <f t="shared" si="222"/>
        <v>0</v>
      </c>
      <c r="BX291" s="19">
        <f t="shared" si="223"/>
        <v>1</v>
      </c>
      <c r="BY291" s="19">
        <f t="shared" si="224"/>
        <v>0</v>
      </c>
      <c r="BZ291" s="19">
        <f t="shared" si="225"/>
        <v>1</v>
      </c>
      <c r="CA291" s="19">
        <f t="shared" si="226"/>
        <v>1</v>
      </c>
      <c r="CB291" s="19">
        <f t="shared" si="227"/>
        <v>0</v>
      </c>
      <c r="CC291" s="19">
        <f t="shared" si="228"/>
        <v>0</v>
      </c>
      <c r="CD291" s="19">
        <f t="shared" si="229"/>
        <v>0</v>
      </c>
      <c r="CE291" s="19">
        <f t="shared" si="230"/>
        <v>0</v>
      </c>
      <c r="CF291" s="19">
        <f t="shared" si="231"/>
        <v>0</v>
      </c>
      <c r="CG291" s="19">
        <f t="shared" si="232"/>
        <v>1</v>
      </c>
      <c r="CH291" s="19">
        <f t="shared" si="233"/>
        <v>1</v>
      </c>
      <c r="CI291" s="19">
        <f t="shared" si="234"/>
        <v>1</v>
      </c>
      <c r="CJ291" s="19">
        <f t="shared" si="235"/>
        <v>0</v>
      </c>
      <c r="CK291" s="19">
        <f t="shared" si="236"/>
        <v>1</v>
      </c>
      <c r="CL291" s="19">
        <f t="shared" si="237"/>
        <v>0</v>
      </c>
      <c r="CM291" s="19">
        <f t="shared" si="238"/>
        <v>1</v>
      </c>
      <c r="CN291" s="19">
        <f t="shared" si="239"/>
        <v>1</v>
      </c>
      <c r="CO291" s="19">
        <f t="shared" si="240"/>
        <v>1</v>
      </c>
      <c r="CP291" s="19">
        <f t="shared" si="241"/>
        <v>0</v>
      </c>
      <c r="CQ291" s="19">
        <f t="shared" si="242"/>
        <v>1</v>
      </c>
      <c r="CR291" s="19">
        <f t="shared" si="243"/>
        <v>0</v>
      </c>
      <c r="CS291" s="19">
        <f t="shared" si="244"/>
        <v>1</v>
      </c>
      <c r="CT291" s="19">
        <f t="shared" si="245"/>
        <v>1</v>
      </c>
      <c r="CU291" s="19">
        <f t="shared" si="246"/>
        <v>1</v>
      </c>
      <c r="CV291" s="19">
        <f t="shared" si="247"/>
        <v>0</v>
      </c>
      <c r="CW291" s="19">
        <f t="shared" si="248"/>
        <v>0</v>
      </c>
      <c r="CX291" s="19">
        <f t="shared" si="249"/>
        <v>1</v>
      </c>
      <c r="CY291" s="19">
        <f t="shared" si="250"/>
        <v>1</v>
      </c>
      <c r="CZ291" s="19">
        <f t="shared" si="251"/>
        <v>1</v>
      </c>
      <c r="DA291" s="19">
        <f t="shared" si="252"/>
        <v>1</v>
      </c>
      <c r="DB291" s="19">
        <f t="shared" si="253"/>
        <v>1</v>
      </c>
      <c r="DC291" s="19">
        <f t="shared" si="254"/>
        <v>1</v>
      </c>
      <c r="DD291" s="19">
        <f t="shared" si="255"/>
        <v>0</v>
      </c>
      <c r="DE291" s="19">
        <f t="shared" si="256"/>
        <v>1</v>
      </c>
      <c r="DF291" s="19">
        <f t="shared" si="257"/>
        <v>1</v>
      </c>
      <c r="DG291" s="19">
        <f t="shared" si="258"/>
        <v>13</v>
      </c>
      <c r="DH291" s="19">
        <f t="shared" si="259"/>
        <v>18</v>
      </c>
      <c r="DI291" s="14">
        <v>2</v>
      </c>
      <c r="DJ291" s="14"/>
      <c r="DK291" s="14">
        <v>2</v>
      </c>
      <c r="DL291" s="14">
        <v>2</v>
      </c>
      <c r="DM291" s="99">
        <v>0</v>
      </c>
      <c r="DN291" s="99">
        <v>0</v>
      </c>
      <c r="DO291" s="99">
        <v>0</v>
      </c>
      <c r="DP291" s="99">
        <v>0</v>
      </c>
      <c r="DQ291" s="99">
        <v>1</v>
      </c>
      <c r="DR291">
        <v>0</v>
      </c>
      <c r="DS291">
        <v>1</v>
      </c>
      <c r="DT291">
        <v>1</v>
      </c>
      <c r="DU291">
        <v>0</v>
      </c>
      <c r="DV291">
        <v>0</v>
      </c>
      <c r="DW291">
        <v>1</v>
      </c>
      <c r="DX291">
        <v>0</v>
      </c>
      <c r="DY291">
        <v>1</v>
      </c>
      <c r="DZ291">
        <v>0</v>
      </c>
      <c r="EA291">
        <v>1</v>
      </c>
      <c r="EB291">
        <v>1</v>
      </c>
      <c r="EC291">
        <v>0</v>
      </c>
      <c r="ED291">
        <v>1</v>
      </c>
      <c r="EE291">
        <v>1</v>
      </c>
      <c r="EF291">
        <v>0</v>
      </c>
      <c r="EG291">
        <v>10</v>
      </c>
      <c r="EH291">
        <v>11</v>
      </c>
      <c r="EI291">
        <v>10</v>
      </c>
      <c r="EJ291">
        <v>6</v>
      </c>
      <c r="EK291">
        <v>11</v>
      </c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 s="26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 s="26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 s="26"/>
      <c r="HS291"/>
      <c r="HT291"/>
      <c r="HU291"/>
      <c r="HV291"/>
      <c r="HW291" s="26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</row>
    <row r="292" spans="1:338" s="21" customFormat="1" x14ac:dyDescent="0.25">
      <c r="A292" t="s">
        <v>110</v>
      </c>
      <c r="B292" t="s">
        <v>69</v>
      </c>
      <c r="C292" t="s">
        <v>75</v>
      </c>
      <c r="D292" t="s">
        <v>549</v>
      </c>
      <c r="E292" s="1">
        <v>1</v>
      </c>
      <c r="F292" s="60">
        <v>26</v>
      </c>
      <c r="G292" s="60">
        <v>20.5</v>
      </c>
      <c r="H292" s="60">
        <v>175</v>
      </c>
      <c r="I292" s="60">
        <v>41</v>
      </c>
      <c r="J292" s="60">
        <v>51.047619050000002</v>
      </c>
      <c r="K292">
        <v>4</v>
      </c>
      <c r="L292">
        <v>3</v>
      </c>
      <c r="M292">
        <v>1</v>
      </c>
      <c r="N292">
        <v>1</v>
      </c>
      <c r="O292">
        <v>1</v>
      </c>
      <c r="P292">
        <v>2</v>
      </c>
      <c r="Q292">
        <v>4</v>
      </c>
      <c r="R292">
        <v>2</v>
      </c>
      <c r="S292">
        <v>2</v>
      </c>
      <c r="T292">
        <v>4</v>
      </c>
      <c r="U292">
        <v>2</v>
      </c>
      <c r="V292">
        <v>2</v>
      </c>
      <c r="W292">
        <v>4</v>
      </c>
      <c r="X292" s="6">
        <v>1</v>
      </c>
      <c r="Y292" s="6">
        <v>4</v>
      </c>
      <c r="Z292" s="6">
        <v>2</v>
      </c>
      <c r="AA292" s="6">
        <v>2</v>
      </c>
      <c r="AB292" s="6">
        <v>5</v>
      </c>
      <c r="AC292" s="6">
        <v>3</v>
      </c>
      <c r="AD292" s="6">
        <v>1</v>
      </c>
      <c r="AE292" s="6">
        <v>3</v>
      </c>
      <c r="AF292" s="6">
        <v>2</v>
      </c>
      <c r="AG292" s="6">
        <v>3</v>
      </c>
      <c r="AH292" s="6">
        <v>1</v>
      </c>
      <c r="AI292" s="6">
        <v>2</v>
      </c>
      <c r="AJ292" s="11">
        <v>3</v>
      </c>
      <c r="AK292" s="11">
        <v>3</v>
      </c>
      <c r="AL292" s="11">
        <v>1</v>
      </c>
      <c r="AM292" s="11">
        <v>1</v>
      </c>
      <c r="AN292" s="11">
        <v>3</v>
      </c>
      <c r="AO292" s="11">
        <v>3</v>
      </c>
      <c r="AP292" s="11">
        <v>4</v>
      </c>
      <c r="AQ292" s="11">
        <v>4</v>
      </c>
      <c r="AR292" s="11">
        <v>1</v>
      </c>
      <c r="AS292" s="11">
        <v>3</v>
      </c>
      <c r="AT292" s="11">
        <v>4</v>
      </c>
      <c r="AU292" s="11">
        <v>3</v>
      </c>
      <c r="AV292" s="11">
        <v>4</v>
      </c>
      <c r="AW292" s="11">
        <v>3</v>
      </c>
      <c r="AX292" s="11">
        <v>1</v>
      </c>
      <c r="AY292" s="11">
        <v>2</v>
      </c>
      <c r="AZ292" s="11">
        <v>5</v>
      </c>
      <c r="BA292" s="11">
        <v>3</v>
      </c>
      <c r="BB292" s="11">
        <v>4</v>
      </c>
      <c r="BC292" s="11">
        <v>3</v>
      </c>
      <c r="BD292" s="11">
        <v>3</v>
      </c>
      <c r="BE292" s="11">
        <v>1</v>
      </c>
      <c r="BF292" s="11">
        <v>1</v>
      </c>
      <c r="BG292" s="11">
        <v>4</v>
      </c>
      <c r="BH292" s="11">
        <v>2</v>
      </c>
      <c r="BI292" s="19">
        <f t="shared" si="208"/>
        <v>0</v>
      </c>
      <c r="BJ292" s="19">
        <f t="shared" si="209"/>
        <v>1</v>
      </c>
      <c r="BK292" s="19">
        <f t="shared" si="210"/>
        <v>0</v>
      </c>
      <c r="BL292" s="19">
        <f t="shared" si="211"/>
        <v>1</v>
      </c>
      <c r="BM292" s="19">
        <f t="shared" si="212"/>
        <v>0</v>
      </c>
      <c r="BN292" s="19">
        <f t="shared" si="213"/>
        <v>0</v>
      </c>
      <c r="BO292" s="19">
        <f t="shared" si="214"/>
        <v>1</v>
      </c>
      <c r="BP292" s="19">
        <f t="shared" si="215"/>
        <v>1</v>
      </c>
      <c r="BQ292" s="19">
        <f t="shared" si="216"/>
        <v>1</v>
      </c>
      <c r="BR292" s="19">
        <f t="shared" si="217"/>
        <v>0</v>
      </c>
      <c r="BS292" s="19">
        <f t="shared" si="218"/>
        <v>0</v>
      </c>
      <c r="BT292" s="19">
        <f t="shared" si="219"/>
        <v>0</v>
      </c>
      <c r="BU292" s="19">
        <f t="shared" si="220"/>
        <v>1</v>
      </c>
      <c r="BV292" s="19">
        <f t="shared" si="221"/>
        <v>0</v>
      </c>
      <c r="BW292" s="19">
        <f t="shared" si="222"/>
        <v>0</v>
      </c>
      <c r="BX292" s="19">
        <f t="shared" si="223"/>
        <v>1</v>
      </c>
      <c r="BY292" s="19">
        <f t="shared" si="224"/>
        <v>0</v>
      </c>
      <c r="BZ292" s="19">
        <f t="shared" si="225"/>
        <v>0</v>
      </c>
      <c r="CA292" s="19">
        <f t="shared" si="226"/>
        <v>0</v>
      </c>
      <c r="CB292" s="19">
        <f t="shared" si="227"/>
        <v>0</v>
      </c>
      <c r="CC292" s="19">
        <f t="shared" si="228"/>
        <v>1</v>
      </c>
      <c r="CD292" s="19">
        <f t="shared" si="229"/>
        <v>0</v>
      </c>
      <c r="CE292" s="19">
        <f t="shared" si="230"/>
        <v>0</v>
      </c>
      <c r="CF292" s="19">
        <f t="shared" si="231"/>
        <v>0</v>
      </c>
      <c r="CG292" s="19">
        <f t="shared" si="232"/>
        <v>1</v>
      </c>
      <c r="CH292" s="19">
        <f t="shared" si="233"/>
        <v>0</v>
      </c>
      <c r="CI292" s="19">
        <f t="shared" si="234"/>
        <v>1</v>
      </c>
      <c r="CJ292" s="19">
        <f t="shared" si="235"/>
        <v>0</v>
      </c>
      <c r="CK292" s="19">
        <f t="shared" si="236"/>
        <v>1</v>
      </c>
      <c r="CL292" s="19">
        <f t="shared" si="237"/>
        <v>1</v>
      </c>
      <c r="CM292" s="19">
        <f t="shared" si="238"/>
        <v>1</v>
      </c>
      <c r="CN292" s="19">
        <f t="shared" si="239"/>
        <v>1</v>
      </c>
      <c r="CO292" s="19">
        <f t="shared" si="240"/>
        <v>0</v>
      </c>
      <c r="CP292" s="19">
        <f t="shared" si="241"/>
        <v>0</v>
      </c>
      <c r="CQ292" s="19">
        <f t="shared" si="242"/>
        <v>1</v>
      </c>
      <c r="CR292" s="19">
        <f t="shared" si="243"/>
        <v>1</v>
      </c>
      <c r="CS292" s="19">
        <f t="shared" si="244"/>
        <v>1</v>
      </c>
      <c r="CT292" s="19">
        <f t="shared" si="245"/>
        <v>1</v>
      </c>
      <c r="CU292" s="19">
        <f t="shared" si="246"/>
        <v>1</v>
      </c>
      <c r="CV292" s="19">
        <f t="shared" si="247"/>
        <v>0</v>
      </c>
      <c r="CW292" s="19">
        <f t="shared" si="248"/>
        <v>1</v>
      </c>
      <c r="CX292" s="19">
        <f t="shared" si="249"/>
        <v>1</v>
      </c>
      <c r="CY292" s="19">
        <f t="shared" si="250"/>
        <v>1</v>
      </c>
      <c r="CZ292" s="19">
        <f t="shared" si="251"/>
        <v>0</v>
      </c>
      <c r="DA292" s="19">
        <f t="shared" si="252"/>
        <v>1</v>
      </c>
      <c r="DB292" s="19">
        <f t="shared" si="253"/>
        <v>1</v>
      </c>
      <c r="DC292" s="19">
        <f t="shared" si="254"/>
        <v>0</v>
      </c>
      <c r="DD292" s="19">
        <f t="shared" si="255"/>
        <v>1</v>
      </c>
      <c r="DE292" s="19">
        <f t="shared" si="256"/>
        <v>1</v>
      </c>
      <c r="DF292" s="19">
        <f t="shared" si="257"/>
        <v>1</v>
      </c>
      <c r="DG292" s="19">
        <f t="shared" si="258"/>
        <v>9</v>
      </c>
      <c r="DH292" s="19">
        <f t="shared" si="259"/>
        <v>18</v>
      </c>
      <c r="DI292" s="14">
        <v>2</v>
      </c>
      <c r="DJ292" s="14"/>
      <c r="DK292" s="14">
        <v>2</v>
      </c>
      <c r="DL292" s="14">
        <v>2</v>
      </c>
      <c r="DM292" s="99">
        <v>0</v>
      </c>
      <c r="DN292" s="99">
        <v>0</v>
      </c>
      <c r="DO292" s="99">
        <v>0</v>
      </c>
      <c r="DP292" s="99">
        <v>0</v>
      </c>
      <c r="DQ292" s="99">
        <v>1</v>
      </c>
      <c r="DR292">
        <v>1</v>
      </c>
      <c r="DS292">
        <v>1</v>
      </c>
      <c r="DT292">
        <v>1</v>
      </c>
      <c r="DU292">
        <v>0</v>
      </c>
      <c r="DV292">
        <v>0</v>
      </c>
      <c r="DW292">
        <v>1</v>
      </c>
      <c r="DX292">
        <v>0</v>
      </c>
      <c r="DY292">
        <v>0</v>
      </c>
      <c r="DZ292">
        <v>1</v>
      </c>
      <c r="EA292">
        <v>0</v>
      </c>
      <c r="EB292">
        <v>1</v>
      </c>
      <c r="EC292">
        <v>0</v>
      </c>
      <c r="ED292">
        <v>1</v>
      </c>
      <c r="EE292">
        <v>0</v>
      </c>
      <c r="EF292">
        <v>1</v>
      </c>
      <c r="EG292">
        <v>10</v>
      </c>
      <c r="EH292">
        <v>8</v>
      </c>
      <c r="EI292">
        <v>3</v>
      </c>
      <c r="EJ292">
        <v>6</v>
      </c>
      <c r="EK292">
        <v>13</v>
      </c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 s="26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 s="26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 s="26"/>
      <c r="HS292"/>
      <c r="HT292"/>
      <c r="HU292"/>
      <c r="HV292"/>
      <c r="HW292" s="26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</row>
    <row r="293" spans="1:338" s="21" customFormat="1" x14ac:dyDescent="0.25">
      <c r="A293" t="s">
        <v>107</v>
      </c>
      <c r="B293" t="s">
        <v>69</v>
      </c>
      <c r="C293" t="s">
        <v>75</v>
      </c>
      <c r="D293" t="s">
        <v>549</v>
      </c>
      <c r="E293" s="1">
        <v>1</v>
      </c>
      <c r="F293" s="60">
        <v>26</v>
      </c>
      <c r="G293" s="60">
        <v>20.5</v>
      </c>
      <c r="H293" s="60">
        <v>175</v>
      </c>
      <c r="I293" s="60">
        <v>41</v>
      </c>
      <c r="J293" s="60">
        <v>51.047619050000002</v>
      </c>
      <c r="K293">
        <v>5</v>
      </c>
      <c r="L293">
        <v>3</v>
      </c>
      <c r="M293">
        <v>2</v>
      </c>
      <c r="N293">
        <v>1</v>
      </c>
      <c r="O293">
        <v>1</v>
      </c>
      <c r="P293">
        <v>3</v>
      </c>
      <c r="Q293">
        <v>2</v>
      </c>
      <c r="R293">
        <v>1</v>
      </c>
      <c r="S293">
        <v>2</v>
      </c>
      <c r="T293">
        <v>2</v>
      </c>
      <c r="U293">
        <v>4</v>
      </c>
      <c r="V293">
        <v>4</v>
      </c>
      <c r="W293">
        <v>4</v>
      </c>
      <c r="X293" s="6">
        <v>2</v>
      </c>
      <c r="Y293" s="6">
        <v>1</v>
      </c>
      <c r="Z293" s="6">
        <v>2</v>
      </c>
      <c r="AA293" s="6">
        <v>1</v>
      </c>
      <c r="AB293" s="6">
        <v>3</v>
      </c>
      <c r="AC293" s="6">
        <v>2</v>
      </c>
      <c r="AD293" s="6">
        <v>3</v>
      </c>
      <c r="AE293" s="6">
        <v>3</v>
      </c>
      <c r="AF293" s="6">
        <v>4</v>
      </c>
      <c r="AG293" s="6">
        <v>2</v>
      </c>
      <c r="AH293" s="6">
        <v>4</v>
      </c>
      <c r="AI293" s="6">
        <v>2</v>
      </c>
      <c r="AJ293" s="11">
        <v>5</v>
      </c>
      <c r="AK293" s="11">
        <v>1</v>
      </c>
      <c r="AL293" s="11">
        <v>1</v>
      </c>
      <c r="AM293" s="11">
        <v>1</v>
      </c>
      <c r="AN293" s="11">
        <v>3</v>
      </c>
      <c r="AO293" s="11">
        <v>2</v>
      </c>
      <c r="AP293" s="11">
        <v>4</v>
      </c>
      <c r="AQ293" s="11">
        <v>2</v>
      </c>
      <c r="AR293" s="11">
        <v>1</v>
      </c>
      <c r="AS293" s="11">
        <v>3</v>
      </c>
      <c r="AT293" s="11">
        <v>4</v>
      </c>
      <c r="AU293" s="11">
        <v>3</v>
      </c>
      <c r="AV293" s="11">
        <v>4</v>
      </c>
      <c r="AW293" s="11">
        <v>3</v>
      </c>
      <c r="AX293" s="11">
        <v>4</v>
      </c>
      <c r="AY293" s="11">
        <v>2</v>
      </c>
      <c r="AZ293" s="11">
        <v>5</v>
      </c>
      <c r="BA293" s="11">
        <v>3</v>
      </c>
      <c r="BB293" s="11">
        <v>2</v>
      </c>
      <c r="BC293" s="11">
        <v>3</v>
      </c>
      <c r="BD293" s="11">
        <v>3</v>
      </c>
      <c r="BE293" s="11">
        <v>1</v>
      </c>
      <c r="BF293" s="11">
        <v>1</v>
      </c>
      <c r="BG293" s="11">
        <v>4</v>
      </c>
      <c r="BH293" s="11">
        <v>4</v>
      </c>
      <c r="BI293" s="19">
        <f t="shared" si="208"/>
        <v>1</v>
      </c>
      <c r="BJ293" s="19">
        <f t="shared" si="209"/>
        <v>1</v>
      </c>
      <c r="BK293" s="19">
        <f t="shared" si="210"/>
        <v>0</v>
      </c>
      <c r="BL293" s="19">
        <f t="shared" si="211"/>
        <v>1</v>
      </c>
      <c r="BM293" s="19">
        <f t="shared" si="212"/>
        <v>0</v>
      </c>
      <c r="BN293" s="19">
        <f t="shared" si="213"/>
        <v>1</v>
      </c>
      <c r="BO293" s="19">
        <f t="shared" si="214"/>
        <v>0</v>
      </c>
      <c r="BP293" s="19">
        <f t="shared" si="215"/>
        <v>0</v>
      </c>
      <c r="BQ293" s="19">
        <f t="shared" si="216"/>
        <v>1</v>
      </c>
      <c r="BR293" s="19">
        <f t="shared" si="217"/>
        <v>0</v>
      </c>
      <c r="BS293" s="19">
        <f t="shared" si="218"/>
        <v>1</v>
      </c>
      <c r="BT293" s="19">
        <f t="shared" si="219"/>
        <v>0</v>
      </c>
      <c r="BU293" s="19">
        <f t="shared" si="220"/>
        <v>1</v>
      </c>
      <c r="BV293" s="19">
        <f t="shared" si="221"/>
        <v>0</v>
      </c>
      <c r="BW293" s="19">
        <f t="shared" si="222"/>
        <v>0</v>
      </c>
      <c r="BX293" s="19">
        <f t="shared" si="223"/>
        <v>1</v>
      </c>
      <c r="BY293" s="19">
        <f t="shared" si="224"/>
        <v>0</v>
      </c>
      <c r="BZ293" s="19">
        <f t="shared" si="225"/>
        <v>1</v>
      </c>
      <c r="CA293" s="19">
        <f t="shared" si="226"/>
        <v>1</v>
      </c>
      <c r="CB293" s="19">
        <f t="shared" si="227"/>
        <v>1</v>
      </c>
      <c r="CC293" s="19">
        <f t="shared" si="228"/>
        <v>1</v>
      </c>
      <c r="CD293" s="19">
        <f t="shared" si="229"/>
        <v>1</v>
      </c>
      <c r="CE293" s="19">
        <f t="shared" si="230"/>
        <v>0</v>
      </c>
      <c r="CF293" s="19">
        <f t="shared" si="231"/>
        <v>1</v>
      </c>
      <c r="CG293" s="19">
        <f t="shared" si="232"/>
        <v>1</v>
      </c>
      <c r="CH293" s="19">
        <f t="shared" si="233"/>
        <v>1</v>
      </c>
      <c r="CI293" s="19">
        <f t="shared" si="234"/>
        <v>0</v>
      </c>
      <c r="CJ293" s="19">
        <f t="shared" si="235"/>
        <v>0</v>
      </c>
      <c r="CK293" s="19">
        <f t="shared" si="236"/>
        <v>1</v>
      </c>
      <c r="CL293" s="19">
        <f t="shared" si="237"/>
        <v>1</v>
      </c>
      <c r="CM293" s="19">
        <f t="shared" si="238"/>
        <v>0</v>
      </c>
      <c r="CN293" s="19">
        <f t="shared" si="239"/>
        <v>1</v>
      </c>
      <c r="CO293" s="19">
        <f t="shared" si="240"/>
        <v>1</v>
      </c>
      <c r="CP293" s="19">
        <f t="shared" si="241"/>
        <v>0</v>
      </c>
      <c r="CQ293" s="19">
        <f t="shared" si="242"/>
        <v>1</v>
      </c>
      <c r="CR293" s="19">
        <f t="shared" si="243"/>
        <v>1</v>
      </c>
      <c r="CS293" s="19">
        <f t="shared" si="244"/>
        <v>1</v>
      </c>
      <c r="CT293" s="19">
        <f t="shared" si="245"/>
        <v>1</v>
      </c>
      <c r="CU293" s="19">
        <f t="shared" si="246"/>
        <v>1</v>
      </c>
      <c r="CV293" s="19">
        <f t="shared" si="247"/>
        <v>0</v>
      </c>
      <c r="CW293" s="19">
        <f t="shared" si="248"/>
        <v>1</v>
      </c>
      <c r="CX293" s="19">
        <f t="shared" si="249"/>
        <v>1</v>
      </c>
      <c r="CY293" s="19">
        <f t="shared" si="250"/>
        <v>1</v>
      </c>
      <c r="CZ293" s="19">
        <f t="shared" si="251"/>
        <v>1</v>
      </c>
      <c r="DA293" s="19">
        <f t="shared" si="252"/>
        <v>1</v>
      </c>
      <c r="DB293" s="19">
        <f t="shared" si="253"/>
        <v>1</v>
      </c>
      <c r="DC293" s="19">
        <f t="shared" si="254"/>
        <v>0</v>
      </c>
      <c r="DD293" s="19">
        <f t="shared" si="255"/>
        <v>1</v>
      </c>
      <c r="DE293" s="19">
        <f t="shared" si="256"/>
        <v>1</v>
      </c>
      <c r="DF293" s="19">
        <f t="shared" si="257"/>
        <v>0</v>
      </c>
      <c r="DG293" s="19">
        <f t="shared" si="258"/>
        <v>15</v>
      </c>
      <c r="DH293" s="19">
        <f t="shared" si="259"/>
        <v>18</v>
      </c>
      <c r="DI293" s="14">
        <v>2</v>
      </c>
      <c r="DJ293" s="14"/>
      <c r="DK293" s="14">
        <v>2</v>
      </c>
      <c r="DL293" s="14">
        <v>2</v>
      </c>
      <c r="DM293" s="99">
        <v>0</v>
      </c>
      <c r="DN293" s="99">
        <v>0</v>
      </c>
      <c r="DO293" s="99">
        <v>0</v>
      </c>
      <c r="DP293" s="99">
        <v>0</v>
      </c>
      <c r="DQ293" s="99">
        <v>1</v>
      </c>
      <c r="DR293">
        <v>1</v>
      </c>
      <c r="DS293">
        <v>1</v>
      </c>
      <c r="DT293">
        <v>1</v>
      </c>
      <c r="DU293">
        <v>0</v>
      </c>
      <c r="DV293">
        <v>0</v>
      </c>
      <c r="DW293">
        <v>1</v>
      </c>
      <c r="DX293">
        <v>0</v>
      </c>
      <c r="DY293">
        <v>0</v>
      </c>
      <c r="DZ293">
        <v>1</v>
      </c>
      <c r="EA293">
        <v>1</v>
      </c>
      <c r="EB293">
        <v>1</v>
      </c>
      <c r="EC293">
        <v>1</v>
      </c>
      <c r="ED293">
        <v>1</v>
      </c>
      <c r="EE293">
        <v>1</v>
      </c>
      <c r="EF293">
        <v>0</v>
      </c>
      <c r="EG293">
        <v>6</v>
      </c>
      <c r="EH293">
        <v>11</v>
      </c>
      <c r="EI293">
        <v>10</v>
      </c>
      <c r="EJ293">
        <v>6</v>
      </c>
      <c r="EK293">
        <v>13</v>
      </c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 s="26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 s="26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 s="26"/>
      <c r="HS293"/>
      <c r="HT293"/>
      <c r="HU293"/>
      <c r="HV293"/>
      <c r="HW293" s="26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</row>
    <row r="294" spans="1:338" s="21" customFormat="1" x14ac:dyDescent="0.25">
      <c r="A294" t="s">
        <v>205</v>
      </c>
      <c r="B294" t="s">
        <v>69</v>
      </c>
      <c r="C294" t="s">
        <v>75</v>
      </c>
      <c r="D294" t="s">
        <v>549</v>
      </c>
      <c r="E294" s="1">
        <v>1</v>
      </c>
      <c r="F294" s="60">
        <v>26</v>
      </c>
      <c r="G294" s="60">
        <v>20.5</v>
      </c>
      <c r="H294" s="60">
        <v>175</v>
      </c>
      <c r="I294" s="60">
        <v>41</v>
      </c>
      <c r="J294" s="60">
        <v>51.047619050000002</v>
      </c>
      <c r="K294">
        <v>5</v>
      </c>
      <c r="L294">
        <v>1</v>
      </c>
      <c r="M294">
        <v>3</v>
      </c>
      <c r="N294">
        <v>4</v>
      </c>
      <c r="O294">
        <v>4</v>
      </c>
      <c r="P294">
        <v>2</v>
      </c>
      <c r="Q294">
        <v>3</v>
      </c>
      <c r="R294">
        <v>2</v>
      </c>
      <c r="S294">
        <v>3</v>
      </c>
      <c r="T294">
        <v>1</v>
      </c>
      <c r="U294">
        <v>2</v>
      </c>
      <c r="V294">
        <v>1</v>
      </c>
      <c r="W294">
        <v>1</v>
      </c>
      <c r="X294" s="6">
        <v>1</v>
      </c>
      <c r="Y294" s="6">
        <v>4</v>
      </c>
      <c r="Z294" s="6">
        <v>4</v>
      </c>
      <c r="AA294" s="6">
        <v>5</v>
      </c>
      <c r="AB294" s="6">
        <v>3</v>
      </c>
      <c r="AC294" s="6">
        <v>1</v>
      </c>
      <c r="AD294" s="6">
        <v>1</v>
      </c>
      <c r="AE294" s="6">
        <v>4</v>
      </c>
      <c r="AF294" s="6">
        <v>1</v>
      </c>
      <c r="AG294" s="6">
        <v>2</v>
      </c>
      <c r="AH294" s="6">
        <v>1</v>
      </c>
      <c r="AI294" s="6">
        <v>5</v>
      </c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9">
        <f t="shared" si="208"/>
        <v>1</v>
      </c>
      <c r="BJ294" s="19">
        <f t="shared" si="209"/>
        <v>0</v>
      </c>
      <c r="BK294" s="19">
        <f t="shared" si="210"/>
        <v>1</v>
      </c>
      <c r="BL294" s="19">
        <f t="shared" si="211"/>
        <v>0</v>
      </c>
      <c r="BM294" s="19">
        <f t="shared" si="212"/>
        <v>0</v>
      </c>
      <c r="BN294" s="19">
        <f t="shared" si="213"/>
        <v>0</v>
      </c>
      <c r="BO294" s="19">
        <f t="shared" si="214"/>
        <v>0</v>
      </c>
      <c r="BP294" s="19">
        <f t="shared" si="215"/>
        <v>1</v>
      </c>
      <c r="BQ294" s="19">
        <f t="shared" si="216"/>
        <v>0</v>
      </c>
      <c r="BR294" s="19">
        <f t="shared" si="217"/>
        <v>0</v>
      </c>
      <c r="BS294" s="19">
        <f t="shared" si="218"/>
        <v>0</v>
      </c>
      <c r="BT294" s="19">
        <f t="shared" si="219"/>
        <v>0</v>
      </c>
      <c r="BU294" s="19">
        <f t="shared" si="220"/>
        <v>0</v>
      </c>
      <c r="BV294" s="19">
        <f t="shared" si="221"/>
        <v>0</v>
      </c>
      <c r="BW294" s="19">
        <f t="shared" si="222"/>
        <v>0</v>
      </c>
      <c r="BX294" s="19">
        <f t="shared" si="223"/>
        <v>0</v>
      </c>
      <c r="BY294" s="19">
        <f t="shared" si="224"/>
        <v>1</v>
      </c>
      <c r="BZ294" s="19">
        <f t="shared" si="225"/>
        <v>1</v>
      </c>
      <c r="CA294" s="19">
        <f t="shared" si="226"/>
        <v>0</v>
      </c>
      <c r="CB294" s="19">
        <f t="shared" si="227"/>
        <v>0</v>
      </c>
      <c r="CC294" s="19">
        <f t="shared" si="228"/>
        <v>0</v>
      </c>
      <c r="CD294" s="19">
        <f t="shared" si="229"/>
        <v>0</v>
      </c>
      <c r="CE294" s="19">
        <f t="shared" si="230"/>
        <v>0</v>
      </c>
      <c r="CF294" s="19">
        <f t="shared" si="231"/>
        <v>0</v>
      </c>
      <c r="CG294" s="19">
        <f t="shared" si="232"/>
        <v>0</v>
      </c>
      <c r="CH294" s="19" t="str">
        <f t="shared" si="233"/>
        <v>NA</v>
      </c>
      <c r="CI294" s="19" t="str">
        <f t="shared" si="234"/>
        <v>NA</v>
      </c>
      <c r="CJ294" s="19" t="str">
        <f t="shared" si="235"/>
        <v>NA</v>
      </c>
      <c r="CK294" s="19" t="str">
        <f t="shared" si="236"/>
        <v>NA</v>
      </c>
      <c r="CL294" s="19" t="str">
        <f t="shared" si="237"/>
        <v>NA</v>
      </c>
      <c r="CM294" s="19" t="str">
        <f t="shared" si="238"/>
        <v>NA</v>
      </c>
      <c r="CN294" s="19" t="str">
        <f t="shared" si="239"/>
        <v>NA</v>
      </c>
      <c r="CO294" s="19" t="str">
        <f t="shared" si="240"/>
        <v>NA</v>
      </c>
      <c r="CP294" s="19" t="str">
        <f t="shared" si="241"/>
        <v>NA</v>
      </c>
      <c r="CQ294" s="19" t="str">
        <f t="shared" si="242"/>
        <v>NA</v>
      </c>
      <c r="CR294" s="19" t="str">
        <f t="shared" si="243"/>
        <v>NA</v>
      </c>
      <c r="CS294" s="19" t="str">
        <f t="shared" si="244"/>
        <v>NA</v>
      </c>
      <c r="CT294" s="19" t="str">
        <f t="shared" si="245"/>
        <v>NA</v>
      </c>
      <c r="CU294" s="19" t="str">
        <f t="shared" si="246"/>
        <v>NA</v>
      </c>
      <c r="CV294" s="19" t="str">
        <f t="shared" si="247"/>
        <v>NA</v>
      </c>
      <c r="CW294" s="19" t="str">
        <f t="shared" si="248"/>
        <v>NA</v>
      </c>
      <c r="CX294" s="19" t="str">
        <f t="shared" si="249"/>
        <v>NA</v>
      </c>
      <c r="CY294" s="19" t="str">
        <f t="shared" si="250"/>
        <v>NA</v>
      </c>
      <c r="CZ294" s="19" t="str">
        <f t="shared" si="251"/>
        <v>NA</v>
      </c>
      <c r="DA294" s="19" t="str">
        <f t="shared" si="252"/>
        <v>NA</v>
      </c>
      <c r="DB294" s="19" t="str">
        <f t="shared" si="253"/>
        <v>NA</v>
      </c>
      <c r="DC294" s="19" t="str">
        <f t="shared" si="254"/>
        <v>NA</v>
      </c>
      <c r="DD294" s="19" t="str">
        <f t="shared" si="255"/>
        <v>NA</v>
      </c>
      <c r="DE294" s="19" t="str">
        <f t="shared" si="256"/>
        <v>NA</v>
      </c>
      <c r="DF294" s="19" t="str">
        <f t="shared" si="257"/>
        <v>NA</v>
      </c>
      <c r="DG294" s="19">
        <f t="shared" si="258"/>
        <v>5</v>
      </c>
      <c r="DH294" s="19">
        <f t="shared" si="259"/>
        <v>0</v>
      </c>
      <c r="DI294" s="14">
        <v>2</v>
      </c>
      <c r="DJ294" s="14"/>
      <c r="DK294" s="14">
        <v>1</v>
      </c>
      <c r="DL294" s="14">
        <v>2</v>
      </c>
      <c r="DM294" s="99">
        <v>0</v>
      </c>
      <c r="DN294" s="99">
        <v>0</v>
      </c>
      <c r="DO294" s="99">
        <v>0</v>
      </c>
      <c r="DP294" s="99">
        <v>0</v>
      </c>
      <c r="DQ294" s="99">
        <v>1</v>
      </c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 s="26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 s="26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 s="26"/>
      <c r="HS294"/>
      <c r="HT294"/>
      <c r="HU294"/>
      <c r="HV294"/>
      <c r="HW294" s="26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</row>
    <row r="295" spans="1:338" s="21" customFormat="1" x14ac:dyDescent="0.25">
      <c r="A295" t="s">
        <v>179</v>
      </c>
      <c r="B295" t="s">
        <v>69</v>
      </c>
      <c r="C295" t="s">
        <v>75</v>
      </c>
      <c r="D295" t="s">
        <v>549</v>
      </c>
      <c r="E295" s="1">
        <v>1</v>
      </c>
      <c r="F295" s="60">
        <v>26</v>
      </c>
      <c r="G295" s="60">
        <v>20.5</v>
      </c>
      <c r="H295" s="60">
        <v>175</v>
      </c>
      <c r="I295" s="60">
        <v>41</v>
      </c>
      <c r="J295" s="60">
        <v>51.047619050000002</v>
      </c>
      <c r="K295">
        <v>5</v>
      </c>
      <c r="L295">
        <v>3</v>
      </c>
      <c r="M295">
        <v>1</v>
      </c>
      <c r="N295">
        <v>1</v>
      </c>
      <c r="O295">
        <v>4</v>
      </c>
      <c r="P295">
        <v>3</v>
      </c>
      <c r="Q295">
        <v>4</v>
      </c>
      <c r="R295">
        <v>2</v>
      </c>
      <c r="S295">
        <v>2</v>
      </c>
      <c r="T295">
        <v>1</v>
      </c>
      <c r="U295">
        <v>2</v>
      </c>
      <c r="V295">
        <v>4</v>
      </c>
      <c r="W295">
        <v>4</v>
      </c>
      <c r="X295" s="6">
        <v>3</v>
      </c>
      <c r="Y295" s="6">
        <v>3</v>
      </c>
      <c r="Z295" s="6">
        <v>2</v>
      </c>
      <c r="AA295" s="6">
        <v>1</v>
      </c>
      <c r="AB295" s="6">
        <v>1</v>
      </c>
      <c r="AC295" s="6">
        <v>2</v>
      </c>
      <c r="AD295" s="6">
        <v>3</v>
      </c>
      <c r="AE295" s="6">
        <v>5</v>
      </c>
      <c r="AF295" s="6">
        <v>3</v>
      </c>
      <c r="AG295" s="6">
        <v>1</v>
      </c>
      <c r="AH295" s="6">
        <v>2</v>
      </c>
      <c r="AI295" s="6">
        <v>2</v>
      </c>
      <c r="AJ295" s="11">
        <v>5</v>
      </c>
      <c r="AK295" s="11">
        <v>3</v>
      </c>
      <c r="AL295" s="11">
        <v>1</v>
      </c>
      <c r="AM295" s="11">
        <v>1</v>
      </c>
      <c r="AN295" s="11">
        <v>1</v>
      </c>
      <c r="AO295" s="11">
        <v>3</v>
      </c>
      <c r="AP295" s="11">
        <v>4</v>
      </c>
      <c r="AQ295" s="11">
        <v>2</v>
      </c>
      <c r="AR295" s="11">
        <v>2</v>
      </c>
      <c r="AS295" s="11">
        <v>2</v>
      </c>
      <c r="AT295" s="11">
        <v>4</v>
      </c>
      <c r="AU295" s="11">
        <v>4</v>
      </c>
      <c r="AV295" s="11">
        <v>4</v>
      </c>
      <c r="AW295" s="11">
        <v>3</v>
      </c>
      <c r="AX295" s="11">
        <v>4</v>
      </c>
      <c r="AY295" s="11">
        <v>2</v>
      </c>
      <c r="AZ295" s="11">
        <v>4</v>
      </c>
      <c r="BA295" s="11">
        <v>3</v>
      </c>
      <c r="BB295" s="11">
        <v>2</v>
      </c>
      <c r="BC295" s="11">
        <v>1</v>
      </c>
      <c r="BD295" s="11">
        <v>4</v>
      </c>
      <c r="BE295" s="11">
        <v>4</v>
      </c>
      <c r="BF295" s="11">
        <v>1</v>
      </c>
      <c r="BG295" s="11">
        <v>4</v>
      </c>
      <c r="BH295" s="11">
        <v>2</v>
      </c>
      <c r="BI295" s="19">
        <f t="shared" si="208"/>
        <v>1</v>
      </c>
      <c r="BJ295" s="19">
        <f t="shared" si="209"/>
        <v>1</v>
      </c>
      <c r="BK295" s="19">
        <f t="shared" si="210"/>
        <v>0</v>
      </c>
      <c r="BL295" s="19">
        <f t="shared" si="211"/>
        <v>1</v>
      </c>
      <c r="BM295" s="19">
        <f t="shared" si="212"/>
        <v>0</v>
      </c>
      <c r="BN295" s="19">
        <f t="shared" si="213"/>
        <v>1</v>
      </c>
      <c r="BO295" s="19">
        <f t="shared" si="214"/>
        <v>1</v>
      </c>
      <c r="BP295" s="19">
        <f t="shared" si="215"/>
        <v>1</v>
      </c>
      <c r="BQ295" s="19">
        <f t="shared" si="216"/>
        <v>1</v>
      </c>
      <c r="BR295" s="19">
        <f t="shared" si="217"/>
        <v>0</v>
      </c>
      <c r="BS295" s="19">
        <f t="shared" si="218"/>
        <v>0</v>
      </c>
      <c r="BT295" s="19">
        <f t="shared" si="219"/>
        <v>0</v>
      </c>
      <c r="BU295" s="19">
        <f t="shared" si="220"/>
        <v>1</v>
      </c>
      <c r="BV295" s="19">
        <f t="shared" si="221"/>
        <v>1</v>
      </c>
      <c r="BW295" s="19">
        <f t="shared" si="222"/>
        <v>1</v>
      </c>
      <c r="BX295" s="19">
        <f t="shared" si="223"/>
        <v>1</v>
      </c>
      <c r="BY295" s="19">
        <f t="shared" si="224"/>
        <v>0</v>
      </c>
      <c r="BZ295" s="19">
        <f t="shared" si="225"/>
        <v>0</v>
      </c>
      <c r="CA295" s="19">
        <f t="shared" si="226"/>
        <v>1</v>
      </c>
      <c r="CB295" s="19">
        <f t="shared" si="227"/>
        <v>1</v>
      </c>
      <c r="CC295" s="19">
        <f t="shared" si="228"/>
        <v>0</v>
      </c>
      <c r="CD295" s="19">
        <f t="shared" si="229"/>
        <v>0</v>
      </c>
      <c r="CE295" s="19">
        <f t="shared" si="230"/>
        <v>1</v>
      </c>
      <c r="CF295" s="19">
        <f t="shared" si="231"/>
        <v>0</v>
      </c>
      <c r="CG295" s="19">
        <f t="shared" si="232"/>
        <v>1</v>
      </c>
      <c r="CH295" s="19">
        <f t="shared" si="233"/>
        <v>1</v>
      </c>
      <c r="CI295" s="19">
        <f t="shared" si="234"/>
        <v>1</v>
      </c>
      <c r="CJ295" s="19">
        <f t="shared" si="235"/>
        <v>0</v>
      </c>
      <c r="CK295" s="19">
        <f t="shared" si="236"/>
        <v>1</v>
      </c>
      <c r="CL295" s="19">
        <f t="shared" si="237"/>
        <v>0</v>
      </c>
      <c r="CM295" s="19">
        <f t="shared" si="238"/>
        <v>1</v>
      </c>
      <c r="CN295" s="19">
        <f t="shared" si="239"/>
        <v>1</v>
      </c>
      <c r="CO295" s="19">
        <f t="shared" si="240"/>
        <v>1</v>
      </c>
      <c r="CP295" s="19">
        <f t="shared" si="241"/>
        <v>1</v>
      </c>
      <c r="CQ295" s="19">
        <f t="shared" si="242"/>
        <v>0</v>
      </c>
      <c r="CR295" s="19">
        <f t="shared" si="243"/>
        <v>1</v>
      </c>
      <c r="CS295" s="19">
        <f t="shared" si="244"/>
        <v>0</v>
      </c>
      <c r="CT295" s="19">
        <f t="shared" si="245"/>
        <v>1</v>
      </c>
      <c r="CU295" s="19">
        <f t="shared" si="246"/>
        <v>1</v>
      </c>
      <c r="CV295" s="19">
        <f t="shared" si="247"/>
        <v>0</v>
      </c>
      <c r="CW295" s="19">
        <f t="shared" si="248"/>
        <v>1</v>
      </c>
      <c r="CX295" s="19">
        <f t="shared" si="249"/>
        <v>0</v>
      </c>
      <c r="CY295" s="19">
        <f t="shared" si="250"/>
        <v>1</v>
      </c>
      <c r="CZ295" s="19">
        <f t="shared" si="251"/>
        <v>1</v>
      </c>
      <c r="DA295" s="19">
        <f t="shared" si="252"/>
        <v>0</v>
      </c>
      <c r="DB295" s="19">
        <f t="shared" si="253"/>
        <v>0</v>
      </c>
      <c r="DC295" s="19">
        <f t="shared" si="254"/>
        <v>1</v>
      </c>
      <c r="DD295" s="19">
        <f t="shared" si="255"/>
        <v>1</v>
      </c>
      <c r="DE295" s="19">
        <f t="shared" si="256"/>
        <v>1</v>
      </c>
      <c r="DF295" s="19">
        <f t="shared" si="257"/>
        <v>1</v>
      </c>
      <c r="DG295" s="19">
        <f t="shared" si="258"/>
        <v>15</v>
      </c>
      <c r="DH295" s="19">
        <f t="shared" si="259"/>
        <v>17</v>
      </c>
      <c r="DI295" s="14">
        <v>3</v>
      </c>
      <c r="DJ295" s="14"/>
      <c r="DK295" s="14">
        <v>1</v>
      </c>
      <c r="DL295" s="14">
        <v>2</v>
      </c>
      <c r="DM295" s="99">
        <v>0</v>
      </c>
      <c r="DN295" s="99">
        <v>1</v>
      </c>
      <c r="DO295" s="99">
        <v>0</v>
      </c>
      <c r="DP295" s="99">
        <v>0</v>
      </c>
      <c r="DQ295" s="99">
        <v>0</v>
      </c>
      <c r="DR295">
        <v>0</v>
      </c>
      <c r="DS295">
        <v>1</v>
      </c>
      <c r="DT295">
        <v>0</v>
      </c>
      <c r="DU295">
        <v>0</v>
      </c>
      <c r="DV295">
        <v>0</v>
      </c>
      <c r="DW295">
        <v>1</v>
      </c>
      <c r="DX295">
        <v>0</v>
      </c>
      <c r="DY295">
        <v>0</v>
      </c>
      <c r="DZ295">
        <v>1</v>
      </c>
      <c r="EA295">
        <v>1</v>
      </c>
      <c r="EB295">
        <v>1</v>
      </c>
      <c r="EC295">
        <v>1</v>
      </c>
      <c r="ED295">
        <v>1</v>
      </c>
      <c r="EE295">
        <v>0</v>
      </c>
      <c r="EF295">
        <v>0</v>
      </c>
      <c r="EG295">
        <v>10</v>
      </c>
      <c r="EH295">
        <v>3</v>
      </c>
      <c r="EI295">
        <v>3</v>
      </c>
      <c r="EJ295">
        <v>4</v>
      </c>
      <c r="EK295">
        <v>8</v>
      </c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 s="26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 s="26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 s="26"/>
      <c r="HS295"/>
      <c r="HT295"/>
      <c r="HU295"/>
      <c r="HV295"/>
      <c r="HW295" s="26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</row>
    <row r="296" spans="1:338" s="21" customFormat="1" x14ac:dyDescent="0.25">
      <c r="A296" t="s">
        <v>152</v>
      </c>
      <c r="B296" t="s">
        <v>69</v>
      </c>
      <c r="C296" t="s">
        <v>75</v>
      </c>
      <c r="D296" t="s">
        <v>549</v>
      </c>
      <c r="E296" s="1">
        <v>1</v>
      </c>
      <c r="F296" s="60">
        <v>26</v>
      </c>
      <c r="G296" s="60">
        <v>20.5</v>
      </c>
      <c r="H296" s="60">
        <v>175</v>
      </c>
      <c r="I296" s="60">
        <v>41</v>
      </c>
      <c r="J296" s="60">
        <v>51.047619050000002</v>
      </c>
      <c r="K296">
        <v>5</v>
      </c>
      <c r="L296">
        <v>1</v>
      </c>
      <c r="M296">
        <v>1</v>
      </c>
      <c r="N296">
        <v>4</v>
      </c>
      <c r="O296">
        <v>4</v>
      </c>
      <c r="P296">
        <v>2</v>
      </c>
      <c r="Q296">
        <v>3</v>
      </c>
      <c r="R296">
        <v>2</v>
      </c>
      <c r="S296">
        <v>2</v>
      </c>
      <c r="T296">
        <v>2</v>
      </c>
      <c r="U296">
        <v>2</v>
      </c>
      <c r="V296">
        <v>4</v>
      </c>
      <c r="W296">
        <v>4</v>
      </c>
      <c r="X296" s="6">
        <v>2</v>
      </c>
      <c r="Y296" s="6">
        <v>3</v>
      </c>
      <c r="Z296" s="6">
        <v>4</v>
      </c>
      <c r="AA296" s="6">
        <v>1</v>
      </c>
      <c r="AB296" s="6">
        <v>1</v>
      </c>
      <c r="AC296" s="6">
        <v>2</v>
      </c>
      <c r="AD296" s="6">
        <v>3</v>
      </c>
      <c r="AE296" s="6">
        <v>4</v>
      </c>
      <c r="AF296" s="6">
        <v>1</v>
      </c>
      <c r="AG296" s="6">
        <v>2</v>
      </c>
      <c r="AH296" s="6">
        <v>1</v>
      </c>
      <c r="AI296" s="6">
        <v>5</v>
      </c>
      <c r="AJ296" s="11">
        <v>5</v>
      </c>
      <c r="AK296" s="11">
        <v>3</v>
      </c>
      <c r="AL296" s="11">
        <v>2</v>
      </c>
      <c r="AM296" s="11">
        <v>4</v>
      </c>
      <c r="AN296" s="11">
        <v>3</v>
      </c>
      <c r="AO296" s="11">
        <v>3</v>
      </c>
      <c r="AP296" s="11">
        <v>4</v>
      </c>
      <c r="AQ296" s="11">
        <v>2</v>
      </c>
      <c r="AR296" s="11">
        <v>1</v>
      </c>
      <c r="AS296" s="11">
        <v>3</v>
      </c>
      <c r="AT296" s="11">
        <v>4</v>
      </c>
      <c r="AU296" s="11">
        <v>3</v>
      </c>
      <c r="AV296" s="11">
        <v>4</v>
      </c>
      <c r="AW296" s="11">
        <v>1</v>
      </c>
      <c r="AX296" s="11">
        <v>1</v>
      </c>
      <c r="AY296" s="11">
        <v>2</v>
      </c>
      <c r="AZ296" s="11">
        <v>5</v>
      </c>
      <c r="BA296" s="11">
        <v>3</v>
      </c>
      <c r="BB296" s="11">
        <v>2</v>
      </c>
      <c r="BC296" s="11">
        <v>3</v>
      </c>
      <c r="BD296" s="11">
        <v>3</v>
      </c>
      <c r="BE296" s="11">
        <v>4</v>
      </c>
      <c r="BF296" s="11">
        <v>1</v>
      </c>
      <c r="BG296" s="11">
        <v>4</v>
      </c>
      <c r="BH296" s="11">
        <v>5</v>
      </c>
      <c r="BI296" s="19">
        <f t="shared" si="208"/>
        <v>1</v>
      </c>
      <c r="BJ296" s="19">
        <f t="shared" si="209"/>
        <v>0</v>
      </c>
      <c r="BK296" s="19">
        <f t="shared" si="210"/>
        <v>0</v>
      </c>
      <c r="BL296" s="19">
        <f t="shared" si="211"/>
        <v>0</v>
      </c>
      <c r="BM296" s="19">
        <f t="shared" si="212"/>
        <v>0</v>
      </c>
      <c r="BN296" s="19">
        <f t="shared" si="213"/>
        <v>0</v>
      </c>
      <c r="BO296" s="19">
        <f t="shared" si="214"/>
        <v>0</v>
      </c>
      <c r="BP296" s="19">
        <f t="shared" si="215"/>
        <v>1</v>
      </c>
      <c r="BQ296" s="19">
        <f t="shared" si="216"/>
        <v>1</v>
      </c>
      <c r="BR296" s="19">
        <f t="shared" si="217"/>
        <v>0</v>
      </c>
      <c r="BS296" s="19">
        <f t="shared" si="218"/>
        <v>0</v>
      </c>
      <c r="BT296" s="19">
        <f t="shared" si="219"/>
        <v>0</v>
      </c>
      <c r="BU296" s="19">
        <f t="shared" si="220"/>
        <v>1</v>
      </c>
      <c r="BV296" s="19">
        <f t="shared" si="221"/>
        <v>0</v>
      </c>
      <c r="BW296" s="19">
        <f t="shared" si="222"/>
        <v>1</v>
      </c>
      <c r="BX296" s="19">
        <f t="shared" si="223"/>
        <v>0</v>
      </c>
      <c r="BY296" s="19">
        <f t="shared" si="224"/>
        <v>0</v>
      </c>
      <c r="BZ296" s="19">
        <f t="shared" si="225"/>
        <v>0</v>
      </c>
      <c r="CA296" s="19">
        <f t="shared" si="226"/>
        <v>1</v>
      </c>
      <c r="CB296" s="19">
        <f t="shared" si="227"/>
        <v>1</v>
      </c>
      <c r="CC296" s="19">
        <f t="shared" si="228"/>
        <v>0</v>
      </c>
      <c r="CD296" s="19">
        <f t="shared" si="229"/>
        <v>0</v>
      </c>
      <c r="CE296" s="19">
        <f t="shared" si="230"/>
        <v>0</v>
      </c>
      <c r="CF296" s="19">
        <f t="shared" si="231"/>
        <v>0</v>
      </c>
      <c r="CG296" s="19">
        <f t="shared" si="232"/>
        <v>0</v>
      </c>
      <c r="CH296" s="19">
        <f t="shared" si="233"/>
        <v>1</v>
      </c>
      <c r="CI296" s="19">
        <f t="shared" si="234"/>
        <v>1</v>
      </c>
      <c r="CJ296" s="19">
        <f t="shared" si="235"/>
        <v>0</v>
      </c>
      <c r="CK296" s="19">
        <f t="shared" si="236"/>
        <v>0</v>
      </c>
      <c r="CL296" s="19">
        <f t="shared" si="237"/>
        <v>1</v>
      </c>
      <c r="CM296" s="19">
        <f t="shared" si="238"/>
        <v>1</v>
      </c>
      <c r="CN296" s="19">
        <f t="shared" si="239"/>
        <v>1</v>
      </c>
      <c r="CO296" s="19">
        <f t="shared" si="240"/>
        <v>1</v>
      </c>
      <c r="CP296" s="19">
        <f t="shared" si="241"/>
        <v>0</v>
      </c>
      <c r="CQ296" s="19">
        <f t="shared" si="242"/>
        <v>1</v>
      </c>
      <c r="CR296" s="19">
        <f t="shared" si="243"/>
        <v>1</v>
      </c>
      <c r="CS296" s="19">
        <f t="shared" si="244"/>
        <v>1</v>
      </c>
      <c r="CT296" s="19">
        <f t="shared" si="245"/>
        <v>1</v>
      </c>
      <c r="CU296" s="19">
        <f t="shared" si="246"/>
        <v>0</v>
      </c>
      <c r="CV296" s="19">
        <f t="shared" si="247"/>
        <v>0</v>
      </c>
      <c r="CW296" s="19">
        <f t="shared" si="248"/>
        <v>1</v>
      </c>
      <c r="CX296" s="19">
        <f t="shared" si="249"/>
        <v>1</v>
      </c>
      <c r="CY296" s="19">
        <f t="shared" si="250"/>
        <v>1</v>
      </c>
      <c r="CZ296" s="19">
        <f t="shared" si="251"/>
        <v>1</v>
      </c>
      <c r="DA296" s="19">
        <f t="shared" si="252"/>
        <v>1</v>
      </c>
      <c r="DB296" s="19">
        <f t="shared" si="253"/>
        <v>1</v>
      </c>
      <c r="DC296" s="19">
        <f t="shared" si="254"/>
        <v>1</v>
      </c>
      <c r="DD296" s="19">
        <f t="shared" si="255"/>
        <v>1</v>
      </c>
      <c r="DE296" s="19">
        <f t="shared" si="256"/>
        <v>1</v>
      </c>
      <c r="DF296" s="19">
        <f t="shared" si="257"/>
        <v>0</v>
      </c>
      <c r="DG296" s="19">
        <f t="shared" si="258"/>
        <v>7</v>
      </c>
      <c r="DH296" s="19">
        <f t="shared" si="259"/>
        <v>19</v>
      </c>
      <c r="DI296" s="14">
        <v>5</v>
      </c>
      <c r="DJ296" s="14" t="s">
        <v>153</v>
      </c>
      <c r="DK296" s="14">
        <v>2</v>
      </c>
      <c r="DL296" s="14">
        <v>2</v>
      </c>
      <c r="DM296" s="99">
        <v>0</v>
      </c>
      <c r="DN296" s="99">
        <v>0</v>
      </c>
      <c r="DO296" s="99">
        <v>0</v>
      </c>
      <c r="DP296" s="99">
        <v>0</v>
      </c>
      <c r="DQ296" s="99">
        <v>1</v>
      </c>
      <c r="DR296">
        <v>0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10</v>
      </c>
      <c r="EH296">
        <v>11</v>
      </c>
      <c r="EI296">
        <v>10</v>
      </c>
      <c r="EJ296">
        <v>6</v>
      </c>
      <c r="EK296">
        <v>13</v>
      </c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 s="2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 s="2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 s="26"/>
      <c r="HS296"/>
      <c r="HT296"/>
      <c r="HU296"/>
      <c r="HV296"/>
      <c r="HW296" s="2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</row>
    <row r="297" spans="1:338" s="21" customFormat="1" x14ac:dyDescent="0.25">
      <c r="A297" t="s">
        <v>749</v>
      </c>
      <c r="B297" t="s">
        <v>69</v>
      </c>
      <c r="C297" t="s">
        <v>75</v>
      </c>
      <c r="D297" t="s">
        <v>549</v>
      </c>
      <c r="E297" s="1">
        <v>1</v>
      </c>
      <c r="F297" s="60">
        <v>26</v>
      </c>
      <c r="G297" s="60">
        <v>20.5</v>
      </c>
      <c r="H297" s="60">
        <v>175</v>
      </c>
      <c r="I297" s="60">
        <v>41</v>
      </c>
      <c r="J297" s="60">
        <v>51.047619050000002</v>
      </c>
      <c r="K297"/>
      <c r="L297"/>
      <c r="M297"/>
      <c r="N297"/>
      <c r="O297"/>
      <c r="P297"/>
      <c r="Q297"/>
      <c r="R297"/>
      <c r="S297"/>
      <c r="T297"/>
      <c r="U297"/>
      <c r="V297"/>
      <c r="W297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11">
        <v>4</v>
      </c>
      <c r="AK297" s="11">
        <v>3</v>
      </c>
      <c r="AL297" s="11">
        <v>3</v>
      </c>
      <c r="AM297" s="11">
        <v>4</v>
      </c>
      <c r="AN297" s="11">
        <v>1</v>
      </c>
      <c r="AO297" s="11">
        <v>3</v>
      </c>
      <c r="AP297" s="11">
        <v>3</v>
      </c>
      <c r="AQ297" s="11">
        <v>2</v>
      </c>
      <c r="AR297" s="11">
        <v>1</v>
      </c>
      <c r="AS297" s="11">
        <v>3</v>
      </c>
      <c r="AT297" s="11">
        <v>1</v>
      </c>
      <c r="AU297" s="11">
        <v>3</v>
      </c>
      <c r="AV297" s="11">
        <v>4</v>
      </c>
      <c r="AW297" s="11">
        <v>2</v>
      </c>
      <c r="AX297" s="11">
        <v>3</v>
      </c>
      <c r="AY297" s="11">
        <v>2</v>
      </c>
      <c r="AZ297" s="11">
        <v>5</v>
      </c>
      <c r="BA297" s="11">
        <v>5</v>
      </c>
      <c r="BB297" s="11">
        <v>2</v>
      </c>
      <c r="BC297" s="11">
        <v>1</v>
      </c>
      <c r="BD297" s="11">
        <v>5</v>
      </c>
      <c r="BE297" s="11">
        <v>3</v>
      </c>
      <c r="BF297" s="11">
        <v>4</v>
      </c>
      <c r="BG297" s="11">
        <v>3</v>
      </c>
      <c r="BH297" s="11">
        <v>4</v>
      </c>
      <c r="BI297" s="19" t="str">
        <f t="shared" si="208"/>
        <v>NA</v>
      </c>
      <c r="BJ297" s="19" t="str">
        <f t="shared" si="209"/>
        <v>NA</v>
      </c>
      <c r="BK297" s="19" t="str">
        <f t="shared" si="210"/>
        <v>NA</v>
      </c>
      <c r="BL297" s="19" t="str">
        <f t="shared" si="211"/>
        <v>NA</v>
      </c>
      <c r="BM297" s="19" t="str">
        <f t="shared" si="212"/>
        <v>NA</v>
      </c>
      <c r="BN297" s="19" t="str">
        <f t="shared" si="213"/>
        <v>NA</v>
      </c>
      <c r="BO297" s="19" t="str">
        <f t="shared" si="214"/>
        <v>NA</v>
      </c>
      <c r="BP297" s="19" t="str">
        <f t="shared" si="215"/>
        <v>NA</v>
      </c>
      <c r="BQ297" s="19" t="str">
        <f t="shared" si="216"/>
        <v>NA</v>
      </c>
      <c r="BR297" s="19" t="str">
        <f t="shared" si="217"/>
        <v>NA</v>
      </c>
      <c r="BS297" s="19" t="str">
        <f t="shared" si="218"/>
        <v>NA</v>
      </c>
      <c r="BT297" s="19" t="str">
        <f t="shared" si="219"/>
        <v>NA</v>
      </c>
      <c r="BU297" s="19" t="str">
        <f t="shared" si="220"/>
        <v>NA</v>
      </c>
      <c r="BV297" s="19" t="str">
        <f t="shared" si="221"/>
        <v>NA</v>
      </c>
      <c r="BW297" s="19" t="str">
        <f t="shared" si="222"/>
        <v>NA</v>
      </c>
      <c r="BX297" s="19" t="str">
        <f t="shared" si="223"/>
        <v>NA</v>
      </c>
      <c r="BY297" s="19" t="str">
        <f t="shared" si="224"/>
        <v>NA</v>
      </c>
      <c r="BZ297" s="19" t="str">
        <f t="shared" si="225"/>
        <v>NA</v>
      </c>
      <c r="CA297" s="19" t="str">
        <f t="shared" si="226"/>
        <v>NA</v>
      </c>
      <c r="CB297" s="19" t="str">
        <f t="shared" si="227"/>
        <v>NA</v>
      </c>
      <c r="CC297" s="19" t="str">
        <f t="shared" si="228"/>
        <v>NA</v>
      </c>
      <c r="CD297" s="19" t="str">
        <f t="shared" si="229"/>
        <v>NA</v>
      </c>
      <c r="CE297" s="19" t="str">
        <f t="shared" si="230"/>
        <v>NA</v>
      </c>
      <c r="CF297" s="19" t="str">
        <f t="shared" si="231"/>
        <v>NA</v>
      </c>
      <c r="CG297" s="19" t="str">
        <f t="shared" si="232"/>
        <v>NA</v>
      </c>
      <c r="CH297" s="19">
        <f t="shared" si="233"/>
        <v>0</v>
      </c>
      <c r="CI297" s="19">
        <f t="shared" si="234"/>
        <v>1</v>
      </c>
      <c r="CJ297" s="19">
        <f t="shared" si="235"/>
        <v>1</v>
      </c>
      <c r="CK297" s="19">
        <f t="shared" si="236"/>
        <v>0</v>
      </c>
      <c r="CL297" s="19">
        <f t="shared" si="237"/>
        <v>0</v>
      </c>
      <c r="CM297" s="19">
        <f t="shared" si="238"/>
        <v>1</v>
      </c>
      <c r="CN297" s="19">
        <f t="shared" si="239"/>
        <v>0</v>
      </c>
      <c r="CO297" s="19">
        <f t="shared" si="240"/>
        <v>1</v>
      </c>
      <c r="CP297" s="19">
        <f t="shared" si="241"/>
        <v>0</v>
      </c>
      <c r="CQ297" s="19">
        <f t="shared" si="242"/>
        <v>1</v>
      </c>
      <c r="CR297" s="19">
        <f t="shared" si="243"/>
        <v>0</v>
      </c>
      <c r="CS297" s="19">
        <f t="shared" si="244"/>
        <v>1</v>
      </c>
      <c r="CT297" s="19">
        <f t="shared" si="245"/>
        <v>1</v>
      </c>
      <c r="CU297" s="19">
        <f t="shared" si="246"/>
        <v>0</v>
      </c>
      <c r="CV297" s="19">
        <f t="shared" si="247"/>
        <v>1</v>
      </c>
      <c r="CW297" s="19">
        <f t="shared" si="248"/>
        <v>1</v>
      </c>
      <c r="CX297" s="19">
        <f t="shared" si="249"/>
        <v>1</v>
      </c>
      <c r="CY297" s="19">
        <f t="shared" si="250"/>
        <v>0</v>
      </c>
      <c r="CZ297" s="19">
        <f t="shared" si="251"/>
        <v>1</v>
      </c>
      <c r="DA297" s="19">
        <f t="shared" si="252"/>
        <v>0</v>
      </c>
      <c r="DB297" s="19">
        <f t="shared" si="253"/>
        <v>0</v>
      </c>
      <c r="DC297" s="19">
        <f t="shared" si="254"/>
        <v>0</v>
      </c>
      <c r="DD297" s="19">
        <f t="shared" si="255"/>
        <v>0</v>
      </c>
      <c r="DE297" s="19">
        <f t="shared" si="256"/>
        <v>0</v>
      </c>
      <c r="DF297" s="19">
        <f t="shared" si="257"/>
        <v>0</v>
      </c>
      <c r="DG297" s="19">
        <f t="shared" si="258"/>
        <v>0</v>
      </c>
      <c r="DH297" s="19">
        <f t="shared" si="259"/>
        <v>11</v>
      </c>
      <c r="DI297" s="14"/>
      <c r="DJ297" s="14"/>
      <c r="DK297" s="14"/>
      <c r="DL297" s="14"/>
      <c r="DM297" s="104"/>
      <c r="DN297" s="104"/>
      <c r="DO297" s="104"/>
      <c r="DP297" s="104"/>
      <c r="DQ297" s="104"/>
      <c r="DR297">
        <v>0</v>
      </c>
      <c r="DS297">
        <v>1</v>
      </c>
      <c r="DT297">
        <v>1</v>
      </c>
      <c r="DU297">
        <v>0</v>
      </c>
      <c r="DV297">
        <v>0</v>
      </c>
      <c r="DW297">
        <v>1</v>
      </c>
      <c r="DX297">
        <v>1</v>
      </c>
      <c r="DY297">
        <v>0</v>
      </c>
      <c r="DZ297">
        <v>1</v>
      </c>
      <c r="EA297">
        <v>1</v>
      </c>
      <c r="EB297">
        <v>1</v>
      </c>
      <c r="EC297">
        <v>1</v>
      </c>
      <c r="ED297">
        <v>0</v>
      </c>
      <c r="EE297">
        <v>0</v>
      </c>
      <c r="EF297">
        <v>1</v>
      </c>
      <c r="EG297">
        <v>3</v>
      </c>
      <c r="EH297">
        <v>11</v>
      </c>
      <c r="EI297">
        <v>3</v>
      </c>
      <c r="EJ297">
        <v>1</v>
      </c>
      <c r="EK297">
        <v>8</v>
      </c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 s="26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 s="26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 s="26"/>
      <c r="HS297"/>
      <c r="HT297"/>
      <c r="HU297"/>
      <c r="HV297"/>
      <c r="HW297" s="26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</row>
    <row r="298" spans="1:338" s="21" customFormat="1" x14ac:dyDescent="0.25">
      <c r="A298" t="s">
        <v>197</v>
      </c>
      <c r="B298" t="s">
        <v>69</v>
      </c>
      <c r="C298" t="s">
        <v>75</v>
      </c>
      <c r="D298" t="s">
        <v>549</v>
      </c>
      <c r="E298" s="1">
        <v>1</v>
      </c>
      <c r="F298" s="60">
        <v>26</v>
      </c>
      <c r="G298" s="60">
        <v>20.5</v>
      </c>
      <c r="H298" s="60">
        <v>175</v>
      </c>
      <c r="I298" s="60">
        <v>41</v>
      </c>
      <c r="J298" s="60">
        <v>51.047619050000002</v>
      </c>
      <c r="K298">
        <v>5</v>
      </c>
      <c r="L298">
        <v>1</v>
      </c>
      <c r="M298">
        <v>2</v>
      </c>
      <c r="N298">
        <v>3</v>
      </c>
      <c r="O298">
        <v>1</v>
      </c>
      <c r="P298">
        <v>2</v>
      </c>
      <c r="Q298">
        <v>3</v>
      </c>
      <c r="R298">
        <v>2</v>
      </c>
      <c r="S298">
        <v>3</v>
      </c>
      <c r="T298">
        <v>1</v>
      </c>
      <c r="U298">
        <v>3</v>
      </c>
      <c r="V298">
        <v>1</v>
      </c>
      <c r="W298">
        <v>1</v>
      </c>
      <c r="X298" s="6">
        <v>4</v>
      </c>
      <c r="Y298" s="6">
        <v>1</v>
      </c>
      <c r="Z298" s="6">
        <v>2</v>
      </c>
      <c r="AA298" s="6">
        <v>4</v>
      </c>
      <c r="AB298" s="6">
        <v>3</v>
      </c>
      <c r="AC298" s="6">
        <v>2</v>
      </c>
      <c r="AD298" s="6">
        <v>1</v>
      </c>
      <c r="AE298" s="6">
        <v>4</v>
      </c>
      <c r="AF298" s="6">
        <v>4</v>
      </c>
      <c r="AG298" s="6">
        <v>1</v>
      </c>
      <c r="AH298" s="6">
        <v>3</v>
      </c>
      <c r="AI298" s="6">
        <v>2</v>
      </c>
      <c r="AJ298" s="11">
        <v>5</v>
      </c>
      <c r="AK298" s="11">
        <v>3</v>
      </c>
      <c r="AL298" s="11">
        <v>3</v>
      </c>
      <c r="AM298" s="11">
        <v>4</v>
      </c>
      <c r="AN298" s="11">
        <v>1</v>
      </c>
      <c r="AO298" s="11">
        <v>3</v>
      </c>
      <c r="AP298" s="11">
        <v>3</v>
      </c>
      <c r="AQ298" s="11">
        <v>2</v>
      </c>
      <c r="AR298" s="11">
        <v>1</v>
      </c>
      <c r="AS298" s="11">
        <v>2</v>
      </c>
      <c r="AT298" s="11">
        <v>2</v>
      </c>
      <c r="AU298" s="11">
        <v>4</v>
      </c>
      <c r="AV298" s="11">
        <v>4</v>
      </c>
      <c r="AW298" s="11">
        <v>3</v>
      </c>
      <c r="AX298" s="11">
        <v>4</v>
      </c>
      <c r="AY298" s="11">
        <v>2</v>
      </c>
      <c r="AZ298" s="11">
        <v>4</v>
      </c>
      <c r="BA298" s="11">
        <v>2</v>
      </c>
      <c r="BB298" s="11">
        <v>2</v>
      </c>
      <c r="BC298" s="11">
        <v>1</v>
      </c>
      <c r="BD298" s="11">
        <v>4</v>
      </c>
      <c r="BE298" s="11">
        <v>2</v>
      </c>
      <c r="BF298" s="11">
        <v>1</v>
      </c>
      <c r="BG298" s="11">
        <v>4</v>
      </c>
      <c r="BH298" s="11">
        <v>2</v>
      </c>
      <c r="BI298" s="19">
        <f t="shared" si="208"/>
        <v>1</v>
      </c>
      <c r="BJ298" s="19">
        <f t="shared" si="209"/>
        <v>0</v>
      </c>
      <c r="BK298" s="19">
        <f t="shared" si="210"/>
        <v>0</v>
      </c>
      <c r="BL298" s="19">
        <f t="shared" si="211"/>
        <v>0</v>
      </c>
      <c r="BM298" s="19">
        <f t="shared" si="212"/>
        <v>0</v>
      </c>
      <c r="BN298" s="19">
        <f t="shared" si="213"/>
        <v>0</v>
      </c>
      <c r="BO298" s="19">
        <f t="shared" si="214"/>
        <v>0</v>
      </c>
      <c r="BP298" s="19">
        <f t="shared" si="215"/>
        <v>1</v>
      </c>
      <c r="BQ298" s="19">
        <f t="shared" si="216"/>
        <v>0</v>
      </c>
      <c r="BR298" s="19">
        <f t="shared" si="217"/>
        <v>0</v>
      </c>
      <c r="BS298" s="19">
        <f t="shared" si="218"/>
        <v>0</v>
      </c>
      <c r="BT298" s="19">
        <f t="shared" si="219"/>
        <v>0</v>
      </c>
      <c r="BU298" s="19">
        <f t="shared" si="220"/>
        <v>0</v>
      </c>
      <c r="BV298" s="19">
        <f t="shared" si="221"/>
        <v>0</v>
      </c>
      <c r="BW298" s="19">
        <f t="shared" si="222"/>
        <v>0</v>
      </c>
      <c r="BX298" s="19">
        <f t="shared" si="223"/>
        <v>1</v>
      </c>
      <c r="BY298" s="19">
        <f t="shared" si="224"/>
        <v>0</v>
      </c>
      <c r="BZ298" s="19">
        <f t="shared" si="225"/>
        <v>1</v>
      </c>
      <c r="CA298" s="19">
        <f t="shared" si="226"/>
        <v>1</v>
      </c>
      <c r="CB298" s="19">
        <f t="shared" si="227"/>
        <v>0</v>
      </c>
      <c r="CC298" s="19">
        <f t="shared" si="228"/>
        <v>0</v>
      </c>
      <c r="CD298" s="19">
        <f t="shared" si="229"/>
        <v>1</v>
      </c>
      <c r="CE298" s="19">
        <f t="shared" si="230"/>
        <v>1</v>
      </c>
      <c r="CF298" s="19">
        <f t="shared" si="231"/>
        <v>0</v>
      </c>
      <c r="CG298" s="19">
        <f t="shared" si="232"/>
        <v>1</v>
      </c>
      <c r="CH298" s="19">
        <f t="shared" si="233"/>
        <v>1</v>
      </c>
      <c r="CI298" s="19">
        <f t="shared" si="234"/>
        <v>1</v>
      </c>
      <c r="CJ298" s="19">
        <f t="shared" si="235"/>
        <v>1</v>
      </c>
      <c r="CK298" s="19">
        <f t="shared" si="236"/>
        <v>0</v>
      </c>
      <c r="CL298" s="19">
        <f t="shared" si="237"/>
        <v>0</v>
      </c>
      <c r="CM298" s="19">
        <f t="shared" si="238"/>
        <v>1</v>
      </c>
      <c r="CN298" s="19">
        <f t="shared" si="239"/>
        <v>0</v>
      </c>
      <c r="CO298" s="19">
        <f t="shared" si="240"/>
        <v>1</v>
      </c>
      <c r="CP298" s="19">
        <f t="shared" si="241"/>
        <v>0</v>
      </c>
      <c r="CQ298" s="19">
        <f t="shared" si="242"/>
        <v>0</v>
      </c>
      <c r="CR298" s="19">
        <f t="shared" si="243"/>
        <v>0</v>
      </c>
      <c r="CS298" s="19">
        <f t="shared" si="244"/>
        <v>0</v>
      </c>
      <c r="CT298" s="19">
        <f t="shared" si="245"/>
        <v>1</v>
      </c>
      <c r="CU298" s="19">
        <f t="shared" si="246"/>
        <v>1</v>
      </c>
      <c r="CV298" s="19">
        <f t="shared" si="247"/>
        <v>0</v>
      </c>
      <c r="CW298" s="19">
        <f t="shared" si="248"/>
        <v>1</v>
      </c>
      <c r="CX298" s="19">
        <f t="shared" si="249"/>
        <v>0</v>
      </c>
      <c r="CY298" s="19">
        <f t="shared" si="250"/>
        <v>0</v>
      </c>
      <c r="CZ298" s="19">
        <f t="shared" si="251"/>
        <v>1</v>
      </c>
      <c r="DA298" s="19">
        <f t="shared" si="252"/>
        <v>0</v>
      </c>
      <c r="DB298" s="19">
        <f t="shared" si="253"/>
        <v>0</v>
      </c>
      <c r="DC298" s="19">
        <f t="shared" si="254"/>
        <v>0</v>
      </c>
      <c r="DD298" s="19">
        <f t="shared" si="255"/>
        <v>1</v>
      </c>
      <c r="DE298" s="19">
        <f t="shared" si="256"/>
        <v>1</v>
      </c>
      <c r="DF298" s="19">
        <f t="shared" si="257"/>
        <v>1</v>
      </c>
      <c r="DG298" s="19">
        <f t="shared" si="258"/>
        <v>8</v>
      </c>
      <c r="DH298" s="19">
        <f t="shared" si="259"/>
        <v>12</v>
      </c>
      <c r="DI298" s="14">
        <v>3</v>
      </c>
      <c r="DJ298" s="14"/>
      <c r="DK298" s="14">
        <v>1</v>
      </c>
      <c r="DL298" s="14">
        <v>2</v>
      </c>
      <c r="DM298" s="99">
        <v>0</v>
      </c>
      <c r="DN298" s="99">
        <v>0</v>
      </c>
      <c r="DO298" s="99">
        <v>0</v>
      </c>
      <c r="DP298" s="99">
        <v>0</v>
      </c>
      <c r="DQ298" s="99">
        <v>1</v>
      </c>
      <c r="DR298">
        <v>0</v>
      </c>
      <c r="DS298">
        <v>1</v>
      </c>
      <c r="DT298">
        <v>0</v>
      </c>
      <c r="DU298">
        <v>0</v>
      </c>
      <c r="DV298">
        <v>1</v>
      </c>
      <c r="DW298">
        <v>1</v>
      </c>
      <c r="DX298">
        <v>0</v>
      </c>
      <c r="DY298">
        <v>0</v>
      </c>
      <c r="DZ298">
        <v>0</v>
      </c>
      <c r="EA298">
        <v>0</v>
      </c>
      <c r="EB298">
        <v>1</v>
      </c>
      <c r="EC298">
        <v>1</v>
      </c>
      <c r="ED298">
        <v>0</v>
      </c>
      <c r="EE298">
        <v>0</v>
      </c>
      <c r="EF298">
        <v>1</v>
      </c>
      <c r="EG298">
        <v>0</v>
      </c>
      <c r="EH298">
        <v>8</v>
      </c>
      <c r="EI298">
        <v>7</v>
      </c>
      <c r="EJ298">
        <v>0</v>
      </c>
      <c r="EK298">
        <v>10</v>
      </c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 s="26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 s="26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 s="26"/>
      <c r="HS298"/>
      <c r="HT298"/>
      <c r="HU298"/>
      <c r="HV298"/>
      <c r="HW298" s="26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</row>
    <row r="299" spans="1:338" s="21" customFormat="1" x14ac:dyDescent="0.25">
      <c r="A299" t="s">
        <v>77</v>
      </c>
      <c r="B299" t="s">
        <v>69</v>
      </c>
      <c r="C299" t="s">
        <v>75</v>
      </c>
      <c r="D299" t="s">
        <v>549</v>
      </c>
      <c r="E299" s="1">
        <v>1</v>
      </c>
      <c r="F299" s="60">
        <v>26</v>
      </c>
      <c r="G299" s="60">
        <v>20.5</v>
      </c>
      <c r="H299" s="60">
        <v>175</v>
      </c>
      <c r="I299" s="60">
        <v>41</v>
      </c>
      <c r="J299" s="60">
        <v>51.047619050000002</v>
      </c>
      <c r="K299">
        <v>4</v>
      </c>
      <c r="L299">
        <v>3</v>
      </c>
      <c r="M299">
        <v>1</v>
      </c>
      <c r="N299">
        <v>4</v>
      </c>
      <c r="O299">
        <v>4</v>
      </c>
      <c r="P299">
        <v>3</v>
      </c>
      <c r="Q299">
        <v>4</v>
      </c>
      <c r="R299">
        <v>2</v>
      </c>
      <c r="S299">
        <v>2</v>
      </c>
      <c r="T299">
        <v>1</v>
      </c>
      <c r="U299">
        <v>3</v>
      </c>
      <c r="V299">
        <v>3</v>
      </c>
      <c r="W299">
        <v>4</v>
      </c>
      <c r="X299" s="6">
        <v>4</v>
      </c>
      <c r="Y299" s="6">
        <v>3</v>
      </c>
      <c r="Z299" s="6">
        <v>3</v>
      </c>
      <c r="AA299" s="6">
        <v>1</v>
      </c>
      <c r="AB299" s="6">
        <v>2</v>
      </c>
      <c r="AC299" s="6">
        <v>2</v>
      </c>
      <c r="AD299" s="6">
        <v>1</v>
      </c>
      <c r="AE299" s="6">
        <v>4</v>
      </c>
      <c r="AF299" s="6">
        <v>2</v>
      </c>
      <c r="AG299" s="6">
        <v>3</v>
      </c>
      <c r="AH299" s="6">
        <v>3</v>
      </c>
      <c r="AI299" s="6">
        <v>5</v>
      </c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9">
        <f t="shared" si="208"/>
        <v>0</v>
      </c>
      <c r="BJ299" s="19">
        <f t="shared" si="209"/>
        <v>1</v>
      </c>
      <c r="BK299" s="19">
        <f t="shared" si="210"/>
        <v>0</v>
      </c>
      <c r="BL299" s="19">
        <f t="shared" si="211"/>
        <v>0</v>
      </c>
      <c r="BM299" s="19">
        <f t="shared" si="212"/>
        <v>0</v>
      </c>
      <c r="BN299" s="19">
        <f t="shared" si="213"/>
        <v>1</v>
      </c>
      <c r="BO299" s="19">
        <f t="shared" si="214"/>
        <v>1</v>
      </c>
      <c r="BP299" s="19">
        <f t="shared" si="215"/>
        <v>1</v>
      </c>
      <c r="BQ299" s="19">
        <f t="shared" si="216"/>
        <v>1</v>
      </c>
      <c r="BR299" s="19">
        <f t="shared" si="217"/>
        <v>0</v>
      </c>
      <c r="BS299" s="19">
        <f t="shared" si="218"/>
        <v>0</v>
      </c>
      <c r="BT299" s="19">
        <f t="shared" si="219"/>
        <v>1</v>
      </c>
      <c r="BU299" s="19">
        <f t="shared" si="220"/>
        <v>1</v>
      </c>
      <c r="BV299" s="19">
        <f t="shared" si="221"/>
        <v>0</v>
      </c>
      <c r="BW299" s="19">
        <f t="shared" si="222"/>
        <v>1</v>
      </c>
      <c r="BX299" s="19">
        <f t="shared" si="223"/>
        <v>0</v>
      </c>
      <c r="BY299" s="19">
        <f t="shared" si="224"/>
        <v>0</v>
      </c>
      <c r="BZ299" s="19">
        <f t="shared" si="225"/>
        <v>0</v>
      </c>
      <c r="CA299" s="19">
        <f t="shared" si="226"/>
        <v>1</v>
      </c>
      <c r="CB299" s="19">
        <f t="shared" si="227"/>
        <v>0</v>
      </c>
      <c r="CC299" s="19">
        <f t="shared" si="228"/>
        <v>0</v>
      </c>
      <c r="CD299" s="19">
        <f t="shared" si="229"/>
        <v>0</v>
      </c>
      <c r="CE299" s="19">
        <f t="shared" si="230"/>
        <v>0</v>
      </c>
      <c r="CF299" s="19">
        <f t="shared" si="231"/>
        <v>0</v>
      </c>
      <c r="CG299" s="19">
        <f t="shared" si="232"/>
        <v>0</v>
      </c>
      <c r="CH299" s="19" t="str">
        <f t="shared" si="233"/>
        <v>NA</v>
      </c>
      <c r="CI299" s="19" t="str">
        <f t="shared" si="234"/>
        <v>NA</v>
      </c>
      <c r="CJ299" s="19" t="str">
        <f t="shared" si="235"/>
        <v>NA</v>
      </c>
      <c r="CK299" s="19" t="str">
        <f t="shared" si="236"/>
        <v>NA</v>
      </c>
      <c r="CL299" s="19" t="str">
        <f t="shared" si="237"/>
        <v>NA</v>
      </c>
      <c r="CM299" s="19" t="str">
        <f t="shared" si="238"/>
        <v>NA</v>
      </c>
      <c r="CN299" s="19" t="str">
        <f t="shared" si="239"/>
        <v>NA</v>
      </c>
      <c r="CO299" s="19" t="str">
        <f t="shared" si="240"/>
        <v>NA</v>
      </c>
      <c r="CP299" s="19" t="str">
        <f t="shared" si="241"/>
        <v>NA</v>
      </c>
      <c r="CQ299" s="19" t="str">
        <f t="shared" si="242"/>
        <v>NA</v>
      </c>
      <c r="CR299" s="19" t="str">
        <f t="shared" si="243"/>
        <v>NA</v>
      </c>
      <c r="CS299" s="19" t="str">
        <f t="shared" si="244"/>
        <v>NA</v>
      </c>
      <c r="CT299" s="19" t="str">
        <f t="shared" si="245"/>
        <v>NA</v>
      </c>
      <c r="CU299" s="19" t="str">
        <f t="shared" si="246"/>
        <v>NA</v>
      </c>
      <c r="CV299" s="19" t="str">
        <f t="shared" si="247"/>
        <v>NA</v>
      </c>
      <c r="CW299" s="19" t="str">
        <f t="shared" si="248"/>
        <v>NA</v>
      </c>
      <c r="CX299" s="19" t="str">
        <f t="shared" si="249"/>
        <v>NA</v>
      </c>
      <c r="CY299" s="19" t="str">
        <f t="shared" si="250"/>
        <v>NA</v>
      </c>
      <c r="CZ299" s="19" t="str">
        <f t="shared" si="251"/>
        <v>NA</v>
      </c>
      <c r="DA299" s="19" t="str">
        <f t="shared" si="252"/>
        <v>NA</v>
      </c>
      <c r="DB299" s="19" t="str">
        <f t="shared" si="253"/>
        <v>NA</v>
      </c>
      <c r="DC299" s="19" t="str">
        <f t="shared" si="254"/>
        <v>NA</v>
      </c>
      <c r="DD299" s="19" t="str">
        <f t="shared" si="255"/>
        <v>NA</v>
      </c>
      <c r="DE299" s="19" t="str">
        <f t="shared" si="256"/>
        <v>NA</v>
      </c>
      <c r="DF299" s="19" t="str">
        <f t="shared" si="257"/>
        <v>NA</v>
      </c>
      <c r="DG299" s="19">
        <f t="shared" si="258"/>
        <v>9</v>
      </c>
      <c r="DH299" s="19">
        <f t="shared" si="259"/>
        <v>0</v>
      </c>
      <c r="DI299" s="14">
        <v>4</v>
      </c>
      <c r="DJ299" s="14"/>
      <c r="DK299" s="14">
        <v>2</v>
      </c>
      <c r="DL299" s="14">
        <v>2</v>
      </c>
      <c r="DM299" s="99">
        <v>0</v>
      </c>
      <c r="DN299" s="99">
        <v>0</v>
      </c>
      <c r="DO299" s="99">
        <v>0</v>
      </c>
      <c r="DP299" s="99">
        <v>0</v>
      </c>
      <c r="DQ299" s="99">
        <v>1</v>
      </c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 s="26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 s="26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 s="26"/>
      <c r="HS299"/>
      <c r="HT299"/>
      <c r="HU299"/>
      <c r="HV299"/>
      <c r="HW299" s="26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</row>
    <row r="300" spans="1:338" s="21" customFormat="1" x14ac:dyDescent="0.25">
      <c r="A300" t="s">
        <v>217</v>
      </c>
      <c r="B300" t="s">
        <v>69</v>
      </c>
      <c r="C300" t="s">
        <v>75</v>
      </c>
      <c r="D300" t="s">
        <v>549</v>
      </c>
      <c r="E300" s="1">
        <v>1</v>
      </c>
      <c r="F300" s="60">
        <v>26</v>
      </c>
      <c r="G300" s="60">
        <v>20.5</v>
      </c>
      <c r="H300" s="60">
        <v>175</v>
      </c>
      <c r="I300" s="60">
        <v>41</v>
      </c>
      <c r="J300" s="60">
        <v>51.047619050000002</v>
      </c>
      <c r="K300">
        <v>3</v>
      </c>
      <c r="L300">
        <v>3</v>
      </c>
      <c r="M300">
        <v>1</v>
      </c>
      <c r="N300">
        <v>1</v>
      </c>
      <c r="O300">
        <v>4</v>
      </c>
      <c r="P300">
        <v>2</v>
      </c>
      <c r="Q300">
        <v>3</v>
      </c>
      <c r="R300">
        <v>2</v>
      </c>
      <c r="S300">
        <v>3</v>
      </c>
      <c r="T300">
        <v>4</v>
      </c>
      <c r="U300">
        <v>3</v>
      </c>
      <c r="V300">
        <v>3</v>
      </c>
      <c r="W300">
        <v>2</v>
      </c>
      <c r="X300" s="6">
        <v>3</v>
      </c>
      <c r="Y300" s="6">
        <v>2</v>
      </c>
      <c r="Z300" s="6">
        <v>3</v>
      </c>
      <c r="AA300" s="6">
        <v>2</v>
      </c>
      <c r="AB300" s="6">
        <v>4</v>
      </c>
      <c r="AC300" s="6">
        <v>1</v>
      </c>
      <c r="AD300" s="6">
        <v>2</v>
      </c>
      <c r="AE300" s="6">
        <v>2</v>
      </c>
      <c r="AF300" s="6">
        <v>1</v>
      </c>
      <c r="AG300" s="6">
        <v>4</v>
      </c>
      <c r="AH300" s="6">
        <v>1</v>
      </c>
      <c r="AI300" s="6">
        <v>3</v>
      </c>
      <c r="AJ300" s="11">
        <v>5</v>
      </c>
      <c r="AK300" s="11">
        <v>1</v>
      </c>
      <c r="AL300" s="11">
        <v>3</v>
      </c>
      <c r="AM300" s="11">
        <v>4</v>
      </c>
      <c r="AN300" s="11">
        <v>4</v>
      </c>
      <c r="AO300" s="11">
        <v>3</v>
      </c>
      <c r="AP300" s="11">
        <v>4</v>
      </c>
      <c r="AQ300" s="11">
        <v>2</v>
      </c>
      <c r="AR300" s="11">
        <v>1</v>
      </c>
      <c r="AS300" s="11">
        <v>3</v>
      </c>
      <c r="AT300" s="11">
        <v>4</v>
      </c>
      <c r="AU300" s="11">
        <v>3</v>
      </c>
      <c r="AV300" s="11">
        <v>4</v>
      </c>
      <c r="AW300" s="11">
        <v>3</v>
      </c>
      <c r="AX300" s="11">
        <v>1</v>
      </c>
      <c r="AY300" s="11">
        <v>1</v>
      </c>
      <c r="AZ300" s="11">
        <v>2</v>
      </c>
      <c r="BA300" s="11">
        <v>3</v>
      </c>
      <c r="BB300" s="11">
        <v>2</v>
      </c>
      <c r="BC300" s="11">
        <v>3</v>
      </c>
      <c r="BD300" s="11">
        <v>3</v>
      </c>
      <c r="BE300" s="11">
        <v>1</v>
      </c>
      <c r="BF300" s="11">
        <v>1</v>
      </c>
      <c r="BG300" s="11">
        <v>4</v>
      </c>
      <c r="BH300" s="11">
        <v>4</v>
      </c>
      <c r="BI300" s="19">
        <f t="shared" si="208"/>
        <v>0</v>
      </c>
      <c r="BJ300" s="19">
        <f t="shared" si="209"/>
        <v>1</v>
      </c>
      <c r="BK300" s="19">
        <f t="shared" si="210"/>
        <v>0</v>
      </c>
      <c r="BL300" s="19">
        <f t="shared" si="211"/>
        <v>1</v>
      </c>
      <c r="BM300" s="19">
        <f t="shared" si="212"/>
        <v>0</v>
      </c>
      <c r="BN300" s="19">
        <f t="shared" si="213"/>
        <v>0</v>
      </c>
      <c r="BO300" s="19">
        <f t="shared" si="214"/>
        <v>0</v>
      </c>
      <c r="BP300" s="19">
        <f t="shared" si="215"/>
        <v>1</v>
      </c>
      <c r="BQ300" s="19">
        <f t="shared" si="216"/>
        <v>0</v>
      </c>
      <c r="BR300" s="19">
        <f t="shared" si="217"/>
        <v>0</v>
      </c>
      <c r="BS300" s="19">
        <f t="shared" si="218"/>
        <v>0</v>
      </c>
      <c r="BT300" s="19">
        <f t="shared" si="219"/>
        <v>1</v>
      </c>
      <c r="BU300" s="19">
        <f t="shared" si="220"/>
        <v>0</v>
      </c>
      <c r="BV300" s="19">
        <f t="shared" si="221"/>
        <v>1</v>
      </c>
      <c r="BW300" s="19">
        <f t="shared" si="222"/>
        <v>0</v>
      </c>
      <c r="BX300" s="19">
        <f t="shared" si="223"/>
        <v>0</v>
      </c>
      <c r="BY300" s="19">
        <f t="shared" si="224"/>
        <v>0</v>
      </c>
      <c r="BZ300" s="19">
        <f t="shared" si="225"/>
        <v>0</v>
      </c>
      <c r="CA300" s="19">
        <f t="shared" si="226"/>
        <v>0</v>
      </c>
      <c r="CB300" s="19">
        <f t="shared" si="227"/>
        <v>0</v>
      </c>
      <c r="CC300" s="19">
        <f t="shared" si="228"/>
        <v>0</v>
      </c>
      <c r="CD300" s="19">
        <f t="shared" si="229"/>
        <v>0</v>
      </c>
      <c r="CE300" s="19">
        <f t="shared" si="230"/>
        <v>0</v>
      </c>
      <c r="CF300" s="19">
        <f t="shared" si="231"/>
        <v>0</v>
      </c>
      <c r="CG300" s="19">
        <f t="shared" si="232"/>
        <v>0</v>
      </c>
      <c r="CH300" s="19">
        <f t="shared" si="233"/>
        <v>1</v>
      </c>
      <c r="CI300" s="19">
        <f t="shared" si="234"/>
        <v>0</v>
      </c>
      <c r="CJ300" s="19">
        <f t="shared" si="235"/>
        <v>1</v>
      </c>
      <c r="CK300" s="19">
        <f t="shared" si="236"/>
        <v>0</v>
      </c>
      <c r="CL300" s="19">
        <f t="shared" si="237"/>
        <v>0</v>
      </c>
      <c r="CM300" s="19">
        <f t="shared" si="238"/>
        <v>1</v>
      </c>
      <c r="CN300" s="19">
        <f t="shared" si="239"/>
        <v>1</v>
      </c>
      <c r="CO300" s="19">
        <f t="shared" si="240"/>
        <v>1</v>
      </c>
      <c r="CP300" s="19">
        <f t="shared" si="241"/>
        <v>0</v>
      </c>
      <c r="CQ300" s="19">
        <f t="shared" si="242"/>
        <v>1</v>
      </c>
      <c r="CR300" s="19">
        <f t="shared" si="243"/>
        <v>1</v>
      </c>
      <c r="CS300" s="19">
        <f t="shared" si="244"/>
        <v>1</v>
      </c>
      <c r="CT300" s="19">
        <f t="shared" si="245"/>
        <v>1</v>
      </c>
      <c r="CU300" s="19">
        <f t="shared" si="246"/>
        <v>1</v>
      </c>
      <c r="CV300" s="19">
        <f t="shared" si="247"/>
        <v>0</v>
      </c>
      <c r="CW300" s="19">
        <f t="shared" si="248"/>
        <v>0</v>
      </c>
      <c r="CX300" s="19">
        <f t="shared" si="249"/>
        <v>0</v>
      </c>
      <c r="CY300" s="19">
        <f t="shared" si="250"/>
        <v>1</v>
      </c>
      <c r="CZ300" s="19">
        <f t="shared" si="251"/>
        <v>1</v>
      </c>
      <c r="DA300" s="19">
        <f t="shared" si="252"/>
        <v>1</v>
      </c>
      <c r="DB300" s="19">
        <f t="shared" si="253"/>
        <v>1</v>
      </c>
      <c r="DC300" s="19">
        <f t="shared" si="254"/>
        <v>0</v>
      </c>
      <c r="DD300" s="19">
        <f t="shared" si="255"/>
        <v>1</v>
      </c>
      <c r="DE300" s="19">
        <f t="shared" si="256"/>
        <v>1</v>
      </c>
      <c r="DF300" s="19">
        <f t="shared" si="257"/>
        <v>0</v>
      </c>
      <c r="DG300" s="19">
        <f t="shared" si="258"/>
        <v>5</v>
      </c>
      <c r="DH300" s="19">
        <f t="shared" si="259"/>
        <v>16</v>
      </c>
      <c r="DI300" s="14">
        <v>6</v>
      </c>
      <c r="DJ300" s="14"/>
      <c r="DK300" s="14">
        <v>2</v>
      </c>
      <c r="DL300" s="14">
        <v>1</v>
      </c>
      <c r="DM300" s="99">
        <v>0</v>
      </c>
      <c r="DN300" s="99">
        <v>0</v>
      </c>
      <c r="DO300" s="99">
        <v>0</v>
      </c>
      <c r="DP300" s="99">
        <v>0</v>
      </c>
      <c r="DQ300" s="99">
        <v>1</v>
      </c>
      <c r="DR300">
        <v>0</v>
      </c>
      <c r="DS300">
        <v>1</v>
      </c>
      <c r="DT300">
        <v>1</v>
      </c>
      <c r="DU300">
        <v>0</v>
      </c>
      <c r="DV300">
        <v>1</v>
      </c>
      <c r="DW300">
        <v>1</v>
      </c>
      <c r="DX300">
        <v>1</v>
      </c>
      <c r="DY300">
        <v>0</v>
      </c>
      <c r="DZ300">
        <v>1</v>
      </c>
      <c r="EA300">
        <v>1</v>
      </c>
      <c r="EB300">
        <v>1</v>
      </c>
      <c r="EC300">
        <v>1</v>
      </c>
      <c r="ED300">
        <v>1</v>
      </c>
      <c r="EE300">
        <v>0</v>
      </c>
      <c r="EF300">
        <v>0</v>
      </c>
      <c r="EG300">
        <v>10</v>
      </c>
      <c r="EH300">
        <v>11</v>
      </c>
      <c r="EI300">
        <v>10</v>
      </c>
      <c r="EJ300">
        <v>4</v>
      </c>
      <c r="EK300">
        <v>12</v>
      </c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 s="26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 s="26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 s="26"/>
      <c r="HS300"/>
      <c r="HT300"/>
      <c r="HU300"/>
      <c r="HV300"/>
      <c r="HW300" s="26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</row>
    <row r="301" spans="1:338" s="21" customFormat="1" x14ac:dyDescent="0.25">
      <c r="A301" t="s">
        <v>220</v>
      </c>
      <c r="B301" t="s">
        <v>69</v>
      </c>
      <c r="C301" t="s">
        <v>75</v>
      </c>
      <c r="D301" t="s">
        <v>549</v>
      </c>
      <c r="E301" s="1">
        <v>1</v>
      </c>
      <c r="F301" s="60">
        <v>26</v>
      </c>
      <c r="G301" s="60">
        <v>20.5</v>
      </c>
      <c r="H301" s="60">
        <v>175</v>
      </c>
      <c r="I301" s="60">
        <v>41</v>
      </c>
      <c r="J301" s="60">
        <v>51.047619050000002</v>
      </c>
      <c r="K301">
        <v>4</v>
      </c>
      <c r="L301">
        <v>1</v>
      </c>
      <c r="M301">
        <v>1</v>
      </c>
      <c r="N301">
        <v>1</v>
      </c>
      <c r="O301">
        <v>3</v>
      </c>
      <c r="P301">
        <v>2</v>
      </c>
      <c r="Q301">
        <v>3</v>
      </c>
      <c r="R301">
        <v>2</v>
      </c>
      <c r="S301">
        <v>2</v>
      </c>
      <c r="T301">
        <v>2</v>
      </c>
      <c r="U301">
        <v>2</v>
      </c>
      <c r="V301">
        <v>3</v>
      </c>
      <c r="W301">
        <v>4</v>
      </c>
      <c r="X301" s="6">
        <v>2</v>
      </c>
      <c r="Y301" s="6">
        <v>4</v>
      </c>
      <c r="Z301" s="6">
        <v>3</v>
      </c>
      <c r="AA301" s="6">
        <v>1</v>
      </c>
      <c r="AB301" s="6">
        <v>2</v>
      </c>
      <c r="AC301" s="6">
        <v>2</v>
      </c>
      <c r="AD301" s="6">
        <v>2</v>
      </c>
      <c r="AE301" s="6">
        <v>4</v>
      </c>
      <c r="AF301" s="6">
        <v>3</v>
      </c>
      <c r="AG301" s="6">
        <v>2</v>
      </c>
      <c r="AH301" s="6">
        <v>3</v>
      </c>
      <c r="AI301" s="6">
        <v>4</v>
      </c>
      <c r="AJ301" s="11">
        <v>4</v>
      </c>
      <c r="AK301" s="11">
        <v>3</v>
      </c>
      <c r="AL301" s="11">
        <v>3</v>
      </c>
      <c r="AM301" s="11">
        <v>1</v>
      </c>
      <c r="AN301" s="11">
        <v>3</v>
      </c>
      <c r="AO301" s="11">
        <v>3</v>
      </c>
      <c r="AP301" s="11">
        <v>3</v>
      </c>
      <c r="AQ301" s="11">
        <v>2</v>
      </c>
      <c r="AR301" s="11">
        <v>2</v>
      </c>
      <c r="AS301" s="11">
        <v>2</v>
      </c>
      <c r="AT301" s="11">
        <v>4</v>
      </c>
      <c r="AU301" s="11">
        <v>3</v>
      </c>
      <c r="AV301" s="11">
        <v>2</v>
      </c>
      <c r="AW301" s="11">
        <v>2</v>
      </c>
      <c r="AX301" s="11">
        <v>1</v>
      </c>
      <c r="AY301" s="11">
        <v>4</v>
      </c>
      <c r="AZ301" s="11">
        <v>1</v>
      </c>
      <c r="BA301" s="11">
        <v>3</v>
      </c>
      <c r="BB301" s="11">
        <v>3</v>
      </c>
      <c r="BC301" s="11">
        <v>3</v>
      </c>
      <c r="BD301" s="11">
        <v>3</v>
      </c>
      <c r="BE301" s="11">
        <v>2</v>
      </c>
      <c r="BF301" s="11">
        <v>4</v>
      </c>
      <c r="BG301" s="11">
        <v>3</v>
      </c>
      <c r="BH301" s="11">
        <v>2</v>
      </c>
      <c r="BI301" s="19">
        <f t="shared" si="208"/>
        <v>0</v>
      </c>
      <c r="BJ301" s="19">
        <f t="shared" si="209"/>
        <v>0</v>
      </c>
      <c r="BK301" s="19">
        <f t="shared" si="210"/>
        <v>0</v>
      </c>
      <c r="BL301" s="19">
        <f t="shared" si="211"/>
        <v>1</v>
      </c>
      <c r="BM301" s="19">
        <f t="shared" si="212"/>
        <v>1</v>
      </c>
      <c r="BN301" s="19">
        <f t="shared" si="213"/>
        <v>0</v>
      </c>
      <c r="BO301" s="19">
        <f t="shared" si="214"/>
        <v>0</v>
      </c>
      <c r="BP301" s="19">
        <f t="shared" si="215"/>
        <v>1</v>
      </c>
      <c r="BQ301" s="19">
        <f t="shared" si="216"/>
        <v>1</v>
      </c>
      <c r="BR301" s="19">
        <f t="shared" si="217"/>
        <v>0</v>
      </c>
      <c r="BS301" s="19">
        <f t="shared" si="218"/>
        <v>0</v>
      </c>
      <c r="BT301" s="19">
        <f t="shared" si="219"/>
        <v>1</v>
      </c>
      <c r="BU301" s="19">
        <f t="shared" si="220"/>
        <v>1</v>
      </c>
      <c r="BV301" s="19">
        <f t="shared" si="221"/>
        <v>0</v>
      </c>
      <c r="BW301" s="19">
        <f t="shared" si="222"/>
        <v>0</v>
      </c>
      <c r="BX301" s="19">
        <f t="shared" si="223"/>
        <v>0</v>
      </c>
      <c r="BY301" s="19">
        <f t="shared" si="224"/>
        <v>0</v>
      </c>
      <c r="BZ301" s="19">
        <f t="shared" si="225"/>
        <v>0</v>
      </c>
      <c r="CA301" s="19">
        <f t="shared" si="226"/>
        <v>1</v>
      </c>
      <c r="CB301" s="19">
        <f t="shared" si="227"/>
        <v>0</v>
      </c>
      <c r="CC301" s="19">
        <f t="shared" si="228"/>
        <v>0</v>
      </c>
      <c r="CD301" s="19">
        <f t="shared" si="229"/>
        <v>0</v>
      </c>
      <c r="CE301" s="19">
        <f t="shared" si="230"/>
        <v>0</v>
      </c>
      <c r="CF301" s="19">
        <f t="shared" si="231"/>
        <v>0</v>
      </c>
      <c r="CG301" s="19">
        <f t="shared" si="232"/>
        <v>0</v>
      </c>
      <c r="CH301" s="19">
        <f t="shared" si="233"/>
        <v>0</v>
      </c>
      <c r="CI301" s="19">
        <f t="shared" si="234"/>
        <v>1</v>
      </c>
      <c r="CJ301" s="19">
        <f t="shared" si="235"/>
        <v>1</v>
      </c>
      <c r="CK301" s="19">
        <f t="shared" si="236"/>
        <v>1</v>
      </c>
      <c r="CL301" s="19">
        <f t="shared" si="237"/>
        <v>1</v>
      </c>
      <c r="CM301" s="19">
        <f t="shared" si="238"/>
        <v>1</v>
      </c>
      <c r="CN301" s="19">
        <f t="shared" si="239"/>
        <v>0</v>
      </c>
      <c r="CO301" s="19">
        <f t="shared" si="240"/>
        <v>1</v>
      </c>
      <c r="CP301" s="19">
        <f t="shared" si="241"/>
        <v>1</v>
      </c>
      <c r="CQ301" s="19">
        <f t="shared" si="242"/>
        <v>0</v>
      </c>
      <c r="CR301" s="19">
        <f t="shared" si="243"/>
        <v>1</v>
      </c>
      <c r="CS301" s="19">
        <f t="shared" si="244"/>
        <v>1</v>
      </c>
      <c r="CT301" s="19">
        <f t="shared" si="245"/>
        <v>0</v>
      </c>
      <c r="CU301" s="19">
        <f t="shared" si="246"/>
        <v>0</v>
      </c>
      <c r="CV301" s="19">
        <f t="shared" si="247"/>
        <v>0</v>
      </c>
      <c r="CW301" s="19">
        <f t="shared" si="248"/>
        <v>0</v>
      </c>
      <c r="CX301" s="19">
        <f t="shared" si="249"/>
        <v>0</v>
      </c>
      <c r="CY301" s="19">
        <f t="shared" si="250"/>
        <v>1</v>
      </c>
      <c r="CZ301" s="19">
        <f t="shared" si="251"/>
        <v>0</v>
      </c>
      <c r="DA301" s="19">
        <f t="shared" si="252"/>
        <v>1</v>
      </c>
      <c r="DB301" s="19">
        <f t="shared" si="253"/>
        <v>1</v>
      </c>
      <c r="DC301" s="19">
        <f t="shared" si="254"/>
        <v>0</v>
      </c>
      <c r="DD301" s="19">
        <f t="shared" si="255"/>
        <v>0</v>
      </c>
      <c r="DE301" s="19">
        <f t="shared" si="256"/>
        <v>0</v>
      </c>
      <c r="DF301" s="19">
        <f t="shared" si="257"/>
        <v>1</v>
      </c>
      <c r="DG301" s="19">
        <f t="shared" si="258"/>
        <v>7</v>
      </c>
      <c r="DH301" s="19">
        <f t="shared" si="259"/>
        <v>13</v>
      </c>
      <c r="DI301" s="14">
        <v>6</v>
      </c>
      <c r="DJ301" s="14"/>
      <c r="DK301" s="14">
        <v>2</v>
      </c>
      <c r="DL301" s="14">
        <v>2</v>
      </c>
      <c r="DM301" s="99">
        <v>0</v>
      </c>
      <c r="DN301" s="99">
        <v>1</v>
      </c>
      <c r="DO301" s="99">
        <v>0</v>
      </c>
      <c r="DP301" s="99">
        <v>0</v>
      </c>
      <c r="DQ301" s="99">
        <v>0</v>
      </c>
      <c r="DR301">
        <v>0</v>
      </c>
      <c r="DS301">
        <v>1</v>
      </c>
      <c r="DT301">
        <v>1</v>
      </c>
      <c r="DU301">
        <v>0</v>
      </c>
      <c r="DV301">
        <v>0</v>
      </c>
      <c r="DW301">
        <v>1</v>
      </c>
      <c r="DX301">
        <v>0</v>
      </c>
      <c r="DY301">
        <v>0</v>
      </c>
      <c r="DZ301">
        <v>1</v>
      </c>
      <c r="EA301">
        <v>1</v>
      </c>
      <c r="EB301">
        <v>1</v>
      </c>
      <c r="EC301">
        <v>1</v>
      </c>
      <c r="ED301">
        <v>0</v>
      </c>
      <c r="EE301">
        <v>1</v>
      </c>
      <c r="EF301">
        <v>0</v>
      </c>
      <c r="EG301">
        <v>10</v>
      </c>
      <c r="EH301">
        <v>11</v>
      </c>
      <c r="EI301">
        <v>6.5</v>
      </c>
      <c r="EJ301">
        <v>5</v>
      </c>
      <c r="EK301">
        <v>6</v>
      </c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 s="26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 s="26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 s="26"/>
      <c r="HS301"/>
      <c r="HT301"/>
      <c r="HU301"/>
      <c r="HV301"/>
      <c r="HW301" s="26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</row>
    <row r="302" spans="1:338" s="21" customFormat="1" x14ac:dyDescent="0.25">
      <c r="A302" t="s">
        <v>188</v>
      </c>
      <c r="B302" t="s">
        <v>69</v>
      </c>
      <c r="C302" t="s">
        <v>75</v>
      </c>
      <c r="D302" t="s">
        <v>549</v>
      </c>
      <c r="E302" s="1">
        <v>1</v>
      </c>
      <c r="F302" s="60">
        <v>26</v>
      </c>
      <c r="G302" s="60">
        <v>20.5</v>
      </c>
      <c r="H302" s="60">
        <v>175</v>
      </c>
      <c r="I302" s="60">
        <v>41</v>
      </c>
      <c r="J302" s="60">
        <v>51.047619050000002</v>
      </c>
      <c r="K302">
        <v>5</v>
      </c>
      <c r="L302">
        <v>3</v>
      </c>
      <c r="M302">
        <v>3</v>
      </c>
      <c r="N302">
        <v>4</v>
      </c>
      <c r="O302">
        <v>4</v>
      </c>
      <c r="P302">
        <v>3</v>
      </c>
      <c r="Q302">
        <v>3</v>
      </c>
      <c r="R302">
        <v>2</v>
      </c>
      <c r="S302">
        <v>3</v>
      </c>
      <c r="T302">
        <v>1</v>
      </c>
      <c r="U302">
        <v>3</v>
      </c>
      <c r="V302">
        <v>4</v>
      </c>
      <c r="W302">
        <v>4</v>
      </c>
      <c r="X302" s="6">
        <v>3</v>
      </c>
      <c r="Y302" s="6">
        <v>4</v>
      </c>
      <c r="Z302" s="6">
        <v>1</v>
      </c>
      <c r="AA302" s="6">
        <v>5</v>
      </c>
      <c r="AB302" s="6">
        <v>2</v>
      </c>
      <c r="AC302" s="6">
        <v>2</v>
      </c>
      <c r="AD302" s="6">
        <v>1</v>
      </c>
      <c r="AE302" s="6">
        <v>3</v>
      </c>
      <c r="AF302" s="6">
        <v>2</v>
      </c>
      <c r="AG302" s="6">
        <v>3</v>
      </c>
      <c r="AH302" s="6">
        <v>1</v>
      </c>
      <c r="AI302" s="6">
        <v>2</v>
      </c>
      <c r="AJ302" s="11">
        <v>5</v>
      </c>
      <c r="AK302" s="11">
        <v>3</v>
      </c>
      <c r="AL302" s="11">
        <v>3</v>
      </c>
      <c r="AM302" s="11">
        <v>1</v>
      </c>
      <c r="AN302" s="11">
        <v>4</v>
      </c>
      <c r="AO302" s="11">
        <v>3</v>
      </c>
      <c r="AP302" s="11">
        <v>4</v>
      </c>
      <c r="AQ302" s="11">
        <v>2</v>
      </c>
      <c r="AR302" s="11">
        <v>1</v>
      </c>
      <c r="AS302" s="11">
        <v>3</v>
      </c>
      <c r="AT302" s="11">
        <v>4</v>
      </c>
      <c r="AU302" s="11">
        <v>3</v>
      </c>
      <c r="AV302" s="11">
        <v>4</v>
      </c>
      <c r="AW302" s="11">
        <v>2</v>
      </c>
      <c r="AX302" s="11">
        <v>3</v>
      </c>
      <c r="AY302" s="11">
        <v>4</v>
      </c>
      <c r="AZ302" s="11">
        <v>5</v>
      </c>
      <c r="BA302" s="11">
        <v>3</v>
      </c>
      <c r="BB302" s="11">
        <v>2</v>
      </c>
      <c r="BC302" s="11">
        <v>3</v>
      </c>
      <c r="BD302" s="11">
        <v>3</v>
      </c>
      <c r="BE302" s="11">
        <v>4</v>
      </c>
      <c r="BF302" s="11">
        <v>1</v>
      </c>
      <c r="BG302" s="11">
        <v>1</v>
      </c>
      <c r="BH302" s="11">
        <v>2</v>
      </c>
      <c r="BI302" s="19">
        <f t="shared" si="208"/>
        <v>1</v>
      </c>
      <c r="BJ302" s="19">
        <f t="shared" si="209"/>
        <v>1</v>
      </c>
      <c r="BK302" s="19">
        <f t="shared" si="210"/>
        <v>1</v>
      </c>
      <c r="BL302" s="19">
        <f t="shared" si="211"/>
        <v>0</v>
      </c>
      <c r="BM302" s="19">
        <f t="shared" si="212"/>
        <v>0</v>
      </c>
      <c r="BN302" s="19">
        <f t="shared" si="213"/>
        <v>1</v>
      </c>
      <c r="BO302" s="19">
        <f t="shared" si="214"/>
        <v>0</v>
      </c>
      <c r="BP302" s="19">
        <f t="shared" si="215"/>
        <v>1</v>
      </c>
      <c r="BQ302" s="19">
        <f t="shared" si="216"/>
        <v>0</v>
      </c>
      <c r="BR302" s="19">
        <f t="shared" si="217"/>
        <v>0</v>
      </c>
      <c r="BS302" s="19">
        <f t="shared" si="218"/>
        <v>0</v>
      </c>
      <c r="BT302" s="19">
        <f t="shared" si="219"/>
        <v>0</v>
      </c>
      <c r="BU302" s="19">
        <f t="shared" si="220"/>
        <v>1</v>
      </c>
      <c r="BV302" s="19">
        <f t="shared" si="221"/>
        <v>1</v>
      </c>
      <c r="BW302" s="19">
        <f t="shared" si="222"/>
        <v>0</v>
      </c>
      <c r="BX302" s="19">
        <f t="shared" si="223"/>
        <v>0</v>
      </c>
      <c r="BY302" s="19">
        <f t="shared" si="224"/>
        <v>1</v>
      </c>
      <c r="BZ302" s="19">
        <f t="shared" si="225"/>
        <v>0</v>
      </c>
      <c r="CA302" s="19">
        <f t="shared" si="226"/>
        <v>1</v>
      </c>
      <c r="CB302" s="19">
        <f t="shared" si="227"/>
        <v>0</v>
      </c>
      <c r="CC302" s="19">
        <f t="shared" si="228"/>
        <v>1</v>
      </c>
      <c r="CD302" s="19">
        <f t="shared" si="229"/>
        <v>0</v>
      </c>
      <c r="CE302" s="19">
        <f t="shared" si="230"/>
        <v>0</v>
      </c>
      <c r="CF302" s="19">
        <f t="shared" si="231"/>
        <v>0</v>
      </c>
      <c r="CG302" s="19">
        <f t="shared" si="232"/>
        <v>1</v>
      </c>
      <c r="CH302" s="19">
        <f t="shared" si="233"/>
        <v>1</v>
      </c>
      <c r="CI302" s="19">
        <f t="shared" si="234"/>
        <v>1</v>
      </c>
      <c r="CJ302" s="19">
        <f t="shared" si="235"/>
        <v>1</v>
      </c>
      <c r="CK302" s="19">
        <f t="shared" si="236"/>
        <v>1</v>
      </c>
      <c r="CL302" s="19">
        <f t="shared" si="237"/>
        <v>0</v>
      </c>
      <c r="CM302" s="19">
        <f t="shared" si="238"/>
        <v>1</v>
      </c>
      <c r="CN302" s="19">
        <f t="shared" si="239"/>
        <v>1</v>
      </c>
      <c r="CO302" s="19">
        <f t="shared" si="240"/>
        <v>1</v>
      </c>
      <c r="CP302" s="19">
        <f t="shared" si="241"/>
        <v>0</v>
      </c>
      <c r="CQ302" s="19">
        <f t="shared" si="242"/>
        <v>1</v>
      </c>
      <c r="CR302" s="19">
        <f t="shared" si="243"/>
        <v>1</v>
      </c>
      <c r="CS302" s="19">
        <f t="shared" si="244"/>
        <v>1</v>
      </c>
      <c r="CT302" s="19">
        <f t="shared" si="245"/>
        <v>1</v>
      </c>
      <c r="CU302" s="19">
        <f t="shared" si="246"/>
        <v>0</v>
      </c>
      <c r="CV302" s="19">
        <f t="shared" si="247"/>
        <v>1</v>
      </c>
      <c r="CW302" s="19">
        <f t="shared" si="248"/>
        <v>0</v>
      </c>
      <c r="CX302" s="19">
        <f t="shared" si="249"/>
        <v>1</v>
      </c>
      <c r="CY302" s="19">
        <f t="shared" si="250"/>
        <v>1</v>
      </c>
      <c r="CZ302" s="19">
        <f t="shared" si="251"/>
        <v>1</v>
      </c>
      <c r="DA302" s="19">
        <f t="shared" si="252"/>
        <v>1</v>
      </c>
      <c r="DB302" s="19">
        <f t="shared" si="253"/>
        <v>1</v>
      </c>
      <c r="DC302" s="19">
        <f t="shared" si="254"/>
        <v>1</v>
      </c>
      <c r="DD302" s="19">
        <f t="shared" si="255"/>
        <v>1</v>
      </c>
      <c r="DE302" s="19">
        <f t="shared" si="256"/>
        <v>0</v>
      </c>
      <c r="DF302" s="19">
        <f t="shared" si="257"/>
        <v>1</v>
      </c>
      <c r="DG302" s="19">
        <f t="shared" si="258"/>
        <v>11</v>
      </c>
      <c r="DH302" s="19">
        <f t="shared" si="259"/>
        <v>20</v>
      </c>
      <c r="DI302" s="14">
        <v>4</v>
      </c>
      <c r="DJ302" s="14"/>
      <c r="DK302" s="14">
        <v>1</v>
      </c>
      <c r="DL302" s="14">
        <v>2</v>
      </c>
      <c r="DM302" s="99">
        <v>0</v>
      </c>
      <c r="DN302" s="99">
        <v>0</v>
      </c>
      <c r="DO302" s="99">
        <v>0</v>
      </c>
      <c r="DP302" s="99">
        <v>0</v>
      </c>
      <c r="DQ302" s="99">
        <v>1</v>
      </c>
      <c r="DR302">
        <v>0</v>
      </c>
      <c r="DS302">
        <v>1</v>
      </c>
      <c r="DT302">
        <v>0</v>
      </c>
      <c r="DU302">
        <v>1</v>
      </c>
      <c r="DV302">
        <v>1</v>
      </c>
      <c r="DW302">
        <v>1</v>
      </c>
      <c r="DX302">
        <v>1</v>
      </c>
      <c r="DY302">
        <v>0</v>
      </c>
      <c r="DZ302">
        <v>1</v>
      </c>
      <c r="EA302">
        <v>1</v>
      </c>
      <c r="EB302">
        <v>1</v>
      </c>
      <c r="EC302">
        <v>1</v>
      </c>
      <c r="ED302">
        <v>1</v>
      </c>
      <c r="EE302">
        <v>1</v>
      </c>
      <c r="EF302">
        <v>1</v>
      </c>
      <c r="EG302">
        <v>10</v>
      </c>
      <c r="EH302">
        <v>11</v>
      </c>
      <c r="EI302">
        <v>9</v>
      </c>
      <c r="EJ302">
        <v>3</v>
      </c>
      <c r="EK302">
        <v>10</v>
      </c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 s="26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 s="26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 s="26"/>
      <c r="HS302"/>
      <c r="HT302"/>
      <c r="HU302"/>
      <c r="HV302"/>
      <c r="HW302" s="26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</row>
    <row r="303" spans="1:338" s="21" customFormat="1" x14ac:dyDescent="0.25">
      <c r="A303" t="s">
        <v>166</v>
      </c>
      <c r="B303" t="s">
        <v>69</v>
      </c>
      <c r="C303" t="s">
        <v>75</v>
      </c>
      <c r="D303" t="s">
        <v>549</v>
      </c>
      <c r="E303" s="1">
        <v>1</v>
      </c>
      <c r="F303" s="60">
        <v>26</v>
      </c>
      <c r="G303" s="60">
        <v>20.5</v>
      </c>
      <c r="H303" s="60">
        <v>175</v>
      </c>
      <c r="I303" s="60">
        <v>41</v>
      </c>
      <c r="J303" s="60">
        <v>51.047619050000002</v>
      </c>
      <c r="K303">
        <v>5</v>
      </c>
      <c r="L303">
        <v>3</v>
      </c>
      <c r="M303">
        <v>2</v>
      </c>
      <c r="N303">
        <v>1</v>
      </c>
      <c r="O303">
        <v>4</v>
      </c>
      <c r="P303">
        <v>1</v>
      </c>
      <c r="Q303">
        <v>4</v>
      </c>
      <c r="R303">
        <v>4</v>
      </c>
      <c r="S303">
        <v>2</v>
      </c>
      <c r="T303">
        <v>1</v>
      </c>
      <c r="U303">
        <v>3</v>
      </c>
      <c r="V303">
        <v>3</v>
      </c>
      <c r="W303">
        <v>5</v>
      </c>
      <c r="X303" s="6">
        <v>4</v>
      </c>
      <c r="Y303" s="6">
        <v>4</v>
      </c>
      <c r="Z303" s="6">
        <v>4</v>
      </c>
      <c r="AA303" s="6">
        <v>5</v>
      </c>
      <c r="AB303" s="6">
        <v>3</v>
      </c>
      <c r="AC303" s="6">
        <v>2</v>
      </c>
      <c r="AD303" s="6">
        <v>1</v>
      </c>
      <c r="AE303" s="6">
        <v>5</v>
      </c>
      <c r="AF303" s="6">
        <v>1</v>
      </c>
      <c r="AG303" s="6">
        <v>1</v>
      </c>
      <c r="AH303" s="6">
        <v>2</v>
      </c>
      <c r="AI303" s="6">
        <v>3</v>
      </c>
      <c r="AJ303" s="11">
        <v>5</v>
      </c>
      <c r="AK303" s="11">
        <v>3</v>
      </c>
      <c r="AL303" s="11">
        <v>3</v>
      </c>
      <c r="AM303" s="11">
        <v>1</v>
      </c>
      <c r="AN303" s="11">
        <v>3</v>
      </c>
      <c r="AO303" s="11">
        <v>3</v>
      </c>
      <c r="AP303" s="11">
        <v>4</v>
      </c>
      <c r="AQ303" s="11">
        <v>2</v>
      </c>
      <c r="AR303" s="11">
        <v>2</v>
      </c>
      <c r="AS303" s="11">
        <v>3</v>
      </c>
      <c r="AT303" s="11">
        <v>4</v>
      </c>
      <c r="AU303" s="11">
        <v>3</v>
      </c>
      <c r="AV303" s="11">
        <v>4</v>
      </c>
      <c r="AW303" s="11">
        <v>3</v>
      </c>
      <c r="AX303" s="11">
        <v>4</v>
      </c>
      <c r="AY303" s="11">
        <v>2</v>
      </c>
      <c r="AZ303" s="11">
        <v>5</v>
      </c>
      <c r="BA303" s="11">
        <v>3</v>
      </c>
      <c r="BB303" s="11">
        <v>4</v>
      </c>
      <c r="BC303" s="11">
        <v>3</v>
      </c>
      <c r="BD303" s="11">
        <v>3</v>
      </c>
      <c r="BE303" s="11">
        <v>4</v>
      </c>
      <c r="BF303" s="11">
        <v>1</v>
      </c>
      <c r="BG303" s="11">
        <v>4</v>
      </c>
      <c r="BH303" s="11">
        <v>4</v>
      </c>
      <c r="BI303" s="19">
        <f t="shared" si="208"/>
        <v>1</v>
      </c>
      <c r="BJ303" s="19">
        <f t="shared" si="209"/>
        <v>1</v>
      </c>
      <c r="BK303" s="19">
        <f t="shared" si="210"/>
        <v>0</v>
      </c>
      <c r="BL303" s="19">
        <f t="shared" si="211"/>
        <v>1</v>
      </c>
      <c r="BM303" s="19">
        <f t="shared" si="212"/>
        <v>0</v>
      </c>
      <c r="BN303" s="19">
        <f t="shared" si="213"/>
        <v>0</v>
      </c>
      <c r="BO303" s="19">
        <f t="shared" si="214"/>
        <v>1</v>
      </c>
      <c r="BP303" s="19">
        <f t="shared" si="215"/>
        <v>0</v>
      </c>
      <c r="BQ303" s="19">
        <f t="shared" si="216"/>
        <v>1</v>
      </c>
      <c r="BR303" s="19">
        <f t="shared" si="217"/>
        <v>0</v>
      </c>
      <c r="BS303" s="19">
        <f t="shared" si="218"/>
        <v>0</v>
      </c>
      <c r="BT303" s="19">
        <f t="shared" si="219"/>
        <v>1</v>
      </c>
      <c r="BU303" s="19">
        <f t="shared" si="220"/>
        <v>0</v>
      </c>
      <c r="BV303" s="19">
        <f t="shared" si="221"/>
        <v>0</v>
      </c>
      <c r="BW303" s="19">
        <f t="shared" si="222"/>
        <v>0</v>
      </c>
      <c r="BX303" s="19">
        <f t="shared" si="223"/>
        <v>0</v>
      </c>
      <c r="BY303" s="19">
        <f t="shared" si="224"/>
        <v>1</v>
      </c>
      <c r="BZ303" s="19">
        <f t="shared" si="225"/>
        <v>1</v>
      </c>
      <c r="CA303" s="19">
        <f t="shared" si="226"/>
        <v>1</v>
      </c>
      <c r="CB303" s="19">
        <f t="shared" si="227"/>
        <v>0</v>
      </c>
      <c r="CC303" s="19">
        <f t="shared" si="228"/>
        <v>0</v>
      </c>
      <c r="CD303" s="19">
        <f t="shared" si="229"/>
        <v>0</v>
      </c>
      <c r="CE303" s="19">
        <f t="shared" si="230"/>
        <v>1</v>
      </c>
      <c r="CF303" s="19">
        <f t="shared" si="231"/>
        <v>0</v>
      </c>
      <c r="CG303" s="19">
        <f t="shared" si="232"/>
        <v>0</v>
      </c>
      <c r="CH303" s="19">
        <f t="shared" si="233"/>
        <v>1</v>
      </c>
      <c r="CI303" s="19">
        <f t="shared" si="234"/>
        <v>1</v>
      </c>
      <c r="CJ303" s="19">
        <f t="shared" si="235"/>
        <v>1</v>
      </c>
      <c r="CK303" s="19">
        <f t="shared" si="236"/>
        <v>1</v>
      </c>
      <c r="CL303" s="19">
        <f t="shared" si="237"/>
        <v>1</v>
      </c>
      <c r="CM303" s="19">
        <f t="shared" si="238"/>
        <v>1</v>
      </c>
      <c r="CN303" s="19">
        <f t="shared" si="239"/>
        <v>1</v>
      </c>
      <c r="CO303" s="19">
        <f t="shared" si="240"/>
        <v>1</v>
      </c>
      <c r="CP303" s="19">
        <f t="shared" si="241"/>
        <v>1</v>
      </c>
      <c r="CQ303" s="19">
        <f t="shared" si="242"/>
        <v>1</v>
      </c>
      <c r="CR303" s="19">
        <f t="shared" si="243"/>
        <v>1</v>
      </c>
      <c r="CS303" s="19">
        <f t="shared" si="244"/>
        <v>1</v>
      </c>
      <c r="CT303" s="19">
        <f t="shared" si="245"/>
        <v>1</v>
      </c>
      <c r="CU303" s="19">
        <f t="shared" si="246"/>
        <v>1</v>
      </c>
      <c r="CV303" s="19">
        <f t="shared" si="247"/>
        <v>0</v>
      </c>
      <c r="CW303" s="19">
        <f t="shared" si="248"/>
        <v>1</v>
      </c>
      <c r="CX303" s="19">
        <f t="shared" si="249"/>
        <v>1</v>
      </c>
      <c r="CY303" s="19">
        <f t="shared" si="250"/>
        <v>1</v>
      </c>
      <c r="CZ303" s="19">
        <f t="shared" si="251"/>
        <v>0</v>
      </c>
      <c r="DA303" s="19">
        <f t="shared" si="252"/>
        <v>1</v>
      </c>
      <c r="DB303" s="19">
        <f t="shared" si="253"/>
        <v>1</v>
      </c>
      <c r="DC303" s="19">
        <f t="shared" si="254"/>
        <v>1</v>
      </c>
      <c r="DD303" s="19">
        <f t="shared" si="255"/>
        <v>1</v>
      </c>
      <c r="DE303" s="19">
        <f t="shared" si="256"/>
        <v>1</v>
      </c>
      <c r="DF303" s="19">
        <f t="shared" si="257"/>
        <v>0</v>
      </c>
      <c r="DG303" s="19">
        <f t="shared" si="258"/>
        <v>10</v>
      </c>
      <c r="DH303" s="19">
        <f t="shared" si="259"/>
        <v>22</v>
      </c>
      <c r="DI303" s="14">
        <v>4</v>
      </c>
      <c r="DJ303" s="14"/>
      <c r="DK303" s="14">
        <v>1</v>
      </c>
      <c r="DL303" s="14">
        <v>2</v>
      </c>
      <c r="DM303" s="99">
        <v>0</v>
      </c>
      <c r="DN303" s="99">
        <v>0</v>
      </c>
      <c r="DO303" s="99">
        <v>0</v>
      </c>
      <c r="DP303" s="99">
        <v>0</v>
      </c>
      <c r="DQ303" s="99">
        <v>1</v>
      </c>
      <c r="DR303">
        <v>0</v>
      </c>
      <c r="DS303">
        <v>1</v>
      </c>
      <c r="DT303">
        <v>0</v>
      </c>
      <c r="DU303">
        <v>1</v>
      </c>
      <c r="DV303">
        <v>0</v>
      </c>
      <c r="DW303">
        <v>1</v>
      </c>
      <c r="DX303">
        <v>1</v>
      </c>
      <c r="DY303">
        <v>1</v>
      </c>
      <c r="DZ303">
        <v>1</v>
      </c>
      <c r="EA303">
        <v>1</v>
      </c>
      <c r="EB303">
        <v>1</v>
      </c>
      <c r="EC303">
        <v>1</v>
      </c>
      <c r="ED303">
        <v>1</v>
      </c>
      <c r="EE303">
        <v>1</v>
      </c>
      <c r="EF303">
        <v>1</v>
      </c>
      <c r="EG303">
        <v>6</v>
      </c>
      <c r="EH303">
        <v>11</v>
      </c>
      <c r="EI303">
        <v>9.5</v>
      </c>
      <c r="EJ303">
        <v>6</v>
      </c>
      <c r="EK303">
        <v>13</v>
      </c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 s="26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 s="26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 s="26"/>
      <c r="HS303"/>
      <c r="HT303"/>
      <c r="HU303"/>
      <c r="HV303"/>
      <c r="HW303" s="26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</row>
    <row r="304" spans="1:338" x14ac:dyDescent="0.25">
      <c r="A304" t="s">
        <v>85</v>
      </c>
      <c r="B304" t="s">
        <v>69</v>
      </c>
      <c r="C304" t="s">
        <v>75</v>
      </c>
      <c r="D304" t="s">
        <v>549</v>
      </c>
      <c r="E304" s="1">
        <v>1</v>
      </c>
      <c r="F304" s="60">
        <v>26</v>
      </c>
      <c r="G304" s="60">
        <v>20.5</v>
      </c>
      <c r="H304" s="60">
        <v>175</v>
      </c>
      <c r="I304" s="60">
        <v>41</v>
      </c>
      <c r="J304" s="60">
        <v>51.047619050000002</v>
      </c>
      <c r="K304">
        <v>4</v>
      </c>
      <c r="L304">
        <v>3</v>
      </c>
      <c r="M304">
        <v>1</v>
      </c>
      <c r="N304">
        <v>3</v>
      </c>
      <c r="O304">
        <v>1</v>
      </c>
      <c r="P304">
        <v>1</v>
      </c>
      <c r="Q304">
        <v>2</v>
      </c>
      <c r="R304">
        <v>4</v>
      </c>
      <c r="S304">
        <v>2</v>
      </c>
      <c r="T304">
        <v>2</v>
      </c>
      <c r="U304">
        <v>2</v>
      </c>
      <c r="V304">
        <v>4</v>
      </c>
      <c r="W304">
        <v>4</v>
      </c>
      <c r="X304" s="6">
        <v>3</v>
      </c>
      <c r="Y304" s="6">
        <v>2</v>
      </c>
      <c r="Z304" s="6">
        <v>3</v>
      </c>
      <c r="AA304" s="6">
        <v>4</v>
      </c>
      <c r="AB304" s="6">
        <v>2</v>
      </c>
      <c r="AC304" s="6">
        <v>2</v>
      </c>
      <c r="AD304" s="6">
        <v>1</v>
      </c>
      <c r="AE304" s="6">
        <v>4</v>
      </c>
      <c r="AF304" s="6">
        <v>4</v>
      </c>
      <c r="AG304" s="6">
        <v>2</v>
      </c>
      <c r="AH304" s="6">
        <v>3</v>
      </c>
      <c r="AI304" s="6">
        <v>1</v>
      </c>
      <c r="AJ304" s="11">
        <v>5</v>
      </c>
      <c r="AK304" s="11">
        <v>1</v>
      </c>
      <c r="AL304" s="11">
        <v>1</v>
      </c>
      <c r="AM304" s="11">
        <v>1</v>
      </c>
      <c r="AN304" s="11">
        <v>3</v>
      </c>
      <c r="AO304" s="11">
        <v>3</v>
      </c>
      <c r="AP304" s="11">
        <v>4</v>
      </c>
      <c r="AQ304" s="11">
        <v>2</v>
      </c>
      <c r="AR304" s="11">
        <v>2</v>
      </c>
      <c r="AS304" s="11">
        <v>3</v>
      </c>
      <c r="AT304" s="11">
        <v>4</v>
      </c>
      <c r="AU304" s="11">
        <v>3</v>
      </c>
      <c r="AV304" s="11">
        <v>4</v>
      </c>
      <c r="AW304" s="11">
        <v>3</v>
      </c>
      <c r="AX304" s="11">
        <v>3</v>
      </c>
      <c r="AY304" s="11">
        <v>4</v>
      </c>
      <c r="AZ304" s="11">
        <v>5</v>
      </c>
      <c r="BA304" s="11">
        <v>3</v>
      </c>
      <c r="BB304" s="11">
        <v>4</v>
      </c>
      <c r="BC304" s="11">
        <v>1</v>
      </c>
      <c r="BD304" s="11">
        <v>3</v>
      </c>
      <c r="BE304" s="11">
        <v>2</v>
      </c>
      <c r="BF304" s="11">
        <v>1</v>
      </c>
      <c r="BG304" s="11">
        <v>3</v>
      </c>
      <c r="BH304" s="11">
        <v>2</v>
      </c>
      <c r="BI304" s="19">
        <f t="shared" si="208"/>
        <v>0</v>
      </c>
      <c r="BJ304" s="19">
        <f t="shared" si="209"/>
        <v>1</v>
      </c>
      <c r="BK304" s="19">
        <f t="shared" si="210"/>
        <v>0</v>
      </c>
      <c r="BL304" s="19">
        <f t="shared" si="211"/>
        <v>0</v>
      </c>
      <c r="BM304" s="19">
        <f t="shared" si="212"/>
        <v>0</v>
      </c>
      <c r="BN304" s="19">
        <f t="shared" si="213"/>
        <v>0</v>
      </c>
      <c r="BO304" s="19">
        <f t="shared" si="214"/>
        <v>0</v>
      </c>
      <c r="BP304" s="19">
        <f t="shared" si="215"/>
        <v>0</v>
      </c>
      <c r="BQ304" s="19">
        <f t="shared" si="216"/>
        <v>1</v>
      </c>
      <c r="BR304" s="19">
        <f t="shared" si="217"/>
        <v>0</v>
      </c>
      <c r="BS304" s="19">
        <f t="shared" si="218"/>
        <v>0</v>
      </c>
      <c r="BT304" s="19">
        <f t="shared" si="219"/>
        <v>0</v>
      </c>
      <c r="BU304" s="19">
        <f t="shared" si="220"/>
        <v>1</v>
      </c>
      <c r="BV304" s="19">
        <f t="shared" si="221"/>
        <v>1</v>
      </c>
      <c r="BW304" s="19">
        <f t="shared" si="222"/>
        <v>0</v>
      </c>
      <c r="BX304" s="19">
        <f t="shared" si="223"/>
        <v>0</v>
      </c>
      <c r="BY304" s="19">
        <f t="shared" si="224"/>
        <v>0</v>
      </c>
      <c r="BZ304" s="19">
        <f t="shared" si="225"/>
        <v>0</v>
      </c>
      <c r="CA304" s="19">
        <f t="shared" si="226"/>
        <v>1</v>
      </c>
      <c r="CB304" s="19">
        <f t="shared" si="227"/>
        <v>0</v>
      </c>
      <c r="CC304" s="19">
        <f t="shared" si="228"/>
        <v>0</v>
      </c>
      <c r="CD304" s="19">
        <f t="shared" si="229"/>
        <v>1</v>
      </c>
      <c r="CE304" s="19">
        <f t="shared" si="230"/>
        <v>0</v>
      </c>
      <c r="CF304" s="19">
        <f t="shared" si="231"/>
        <v>0</v>
      </c>
      <c r="CG304" s="19">
        <f t="shared" si="232"/>
        <v>0</v>
      </c>
      <c r="CH304" s="19">
        <f t="shared" si="233"/>
        <v>1</v>
      </c>
      <c r="CI304" s="19">
        <f t="shared" si="234"/>
        <v>0</v>
      </c>
      <c r="CJ304" s="19">
        <f t="shared" si="235"/>
        <v>0</v>
      </c>
      <c r="CK304" s="19">
        <f t="shared" si="236"/>
        <v>1</v>
      </c>
      <c r="CL304" s="19">
        <f t="shared" si="237"/>
        <v>1</v>
      </c>
      <c r="CM304" s="19">
        <f t="shared" si="238"/>
        <v>1</v>
      </c>
      <c r="CN304" s="19">
        <f t="shared" si="239"/>
        <v>1</v>
      </c>
      <c r="CO304" s="19">
        <f t="shared" si="240"/>
        <v>1</v>
      </c>
      <c r="CP304" s="19">
        <f t="shared" si="241"/>
        <v>1</v>
      </c>
      <c r="CQ304" s="19">
        <f t="shared" si="242"/>
        <v>1</v>
      </c>
      <c r="CR304" s="19">
        <f t="shared" si="243"/>
        <v>1</v>
      </c>
      <c r="CS304" s="19">
        <f t="shared" si="244"/>
        <v>1</v>
      </c>
      <c r="CT304" s="19">
        <f t="shared" si="245"/>
        <v>1</v>
      </c>
      <c r="CU304" s="19">
        <f t="shared" si="246"/>
        <v>1</v>
      </c>
      <c r="CV304" s="19">
        <f t="shared" si="247"/>
        <v>1</v>
      </c>
      <c r="CW304" s="19">
        <f t="shared" si="248"/>
        <v>0</v>
      </c>
      <c r="CX304" s="19">
        <f t="shared" si="249"/>
        <v>1</v>
      </c>
      <c r="CY304" s="19">
        <f t="shared" si="250"/>
        <v>1</v>
      </c>
      <c r="CZ304" s="19">
        <f t="shared" si="251"/>
        <v>0</v>
      </c>
      <c r="DA304" s="19">
        <f t="shared" si="252"/>
        <v>0</v>
      </c>
      <c r="DB304" s="19">
        <f t="shared" si="253"/>
        <v>1</v>
      </c>
      <c r="DC304" s="19">
        <f t="shared" si="254"/>
        <v>0</v>
      </c>
      <c r="DD304" s="19">
        <f t="shared" si="255"/>
        <v>1</v>
      </c>
      <c r="DE304" s="19">
        <f t="shared" si="256"/>
        <v>0</v>
      </c>
      <c r="DF304" s="19">
        <f t="shared" si="257"/>
        <v>1</v>
      </c>
      <c r="DG304" s="19">
        <f t="shared" si="258"/>
        <v>6</v>
      </c>
      <c r="DH304" s="19">
        <f t="shared" si="259"/>
        <v>18</v>
      </c>
      <c r="DI304" s="14">
        <v>6</v>
      </c>
      <c r="DK304" s="14">
        <v>1</v>
      </c>
      <c r="DL304" s="14">
        <v>2</v>
      </c>
      <c r="DM304" s="99">
        <v>0</v>
      </c>
      <c r="DN304" s="99">
        <v>0</v>
      </c>
      <c r="DO304" s="99">
        <v>0</v>
      </c>
      <c r="DP304" s="99">
        <v>0</v>
      </c>
      <c r="DQ304" s="99">
        <v>1</v>
      </c>
      <c r="DR304">
        <v>1</v>
      </c>
      <c r="DS304">
        <v>0</v>
      </c>
      <c r="DT304">
        <v>1</v>
      </c>
      <c r="DU304">
        <v>0</v>
      </c>
      <c r="DV304">
        <v>1</v>
      </c>
      <c r="DW304">
        <v>1</v>
      </c>
      <c r="DX304">
        <v>1</v>
      </c>
      <c r="DY304">
        <v>1</v>
      </c>
      <c r="DZ304">
        <v>1</v>
      </c>
      <c r="EA304">
        <v>1</v>
      </c>
      <c r="EB304">
        <v>1</v>
      </c>
      <c r="EC304">
        <v>1</v>
      </c>
      <c r="ED304">
        <v>1</v>
      </c>
      <c r="EE304">
        <v>1</v>
      </c>
      <c r="EF304">
        <v>1</v>
      </c>
      <c r="EG304">
        <v>10</v>
      </c>
      <c r="EH304">
        <v>11</v>
      </c>
      <c r="EI304">
        <v>10</v>
      </c>
      <c r="EJ304">
        <v>6</v>
      </c>
      <c r="EK304">
        <v>13</v>
      </c>
    </row>
    <row r="305" spans="1:308" x14ac:dyDescent="0.25">
      <c r="A305" t="s">
        <v>189</v>
      </c>
      <c r="B305" t="s">
        <v>69</v>
      </c>
      <c r="C305" t="s">
        <v>75</v>
      </c>
      <c r="D305" t="s">
        <v>549</v>
      </c>
      <c r="E305" s="1">
        <v>1</v>
      </c>
      <c r="F305" s="60">
        <v>26</v>
      </c>
      <c r="G305" s="60">
        <v>20.5</v>
      </c>
      <c r="H305" s="60">
        <v>175</v>
      </c>
      <c r="I305" s="60">
        <v>41</v>
      </c>
      <c r="J305" s="60">
        <v>51.047619050000002</v>
      </c>
      <c r="K305">
        <v>3</v>
      </c>
      <c r="L305">
        <v>3</v>
      </c>
      <c r="M305">
        <v>1</v>
      </c>
      <c r="N305">
        <v>4</v>
      </c>
      <c r="O305">
        <v>3</v>
      </c>
      <c r="P305">
        <v>2</v>
      </c>
      <c r="Q305">
        <v>3</v>
      </c>
      <c r="R305">
        <v>4</v>
      </c>
      <c r="S305">
        <v>2</v>
      </c>
      <c r="T305">
        <v>2</v>
      </c>
      <c r="U305">
        <v>1</v>
      </c>
      <c r="V305">
        <v>3</v>
      </c>
      <c r="W305">
        <v>1</v>
      </c>
      <c r="X305" s="6">
        <v>4</v>
      </c>
      <c r="Y305" s="6">
        <v>1</v>
      </c>
      <c r="Z305" s="6">
        <v>3</v>
      </c>
      <c r="AA305" s="6">
        <v>2</v>
      </c>
      <c r="AB305" s="6">
        <v>2</v>
      </c>
      <c r="AC305" s="6">
        <v>2</v>
      </c>
      <c r="AD305" s="6">
        <v>3</v>
      </c>
      <c r="AE305" s="6">
        <v>4</v>
      </c>
      <c r="AF305" s="6">
        <v>2</v>
      </c>
      <c r="AG305" s="6">
        <v>2</v>
      </c>
      <c r="AH305" s="6">
        <v>2</v>
      </c>
      <c r="AI305" s="6">
        <v>5</v>
      </c>
      <c r="AJ305" s="11">
        <v>3</v>
      </c>
      <c r="AK305" s="11">
        <v>3</v>
      </c>
      <c r="AL305" s="11">
        <v>2</v>
      </c>
      <c r="AM305" s="11">
        <v>1</v>
      </c>
      <c r="AN305" s="11">
        <v>3</v>
      </c>
      <c r="AO305" s="11">
        <v>3</v>
      </c>
      <c r="AP305" s="11">
        <v>4</v>
      </c>
      <c r="AQ305" s="11">
        <v>4</v>
      </c>
      <c r="AR305" s="11">
        <v>1</v>
      </c>
      <c r="AS305" s="11">
        <v>3</v>
      </c>
      <c r="AT305" s="11">
        <v>4</v>
      </c>
      <c r="AU305" s="11">
        <v>3</v>
      </c>
      <c r="AV305" s="11">
        <v>4</v>
      </c>
      <c r="AW305" s="11">
        <v>3</v>
      </c>
      <c r="AX305" s="11">
        <v>2</v>
      </c>
      <c r="AY305" s="11">
        <v>4</v>
      </c>
      <c r="AZ305" s="11">
        <v>1</v>
      </c>
      <c r="BA305" s="11">
        <v>2</v>
      </c>
      <c r="BB305" s="11">
        <v>4</v>
      </c>
      <c r="BC305" s="11">
        <v>3</v>
      </c>
      <c r="BD305" s="11">
        <v>3</v>
      </c>
      <c r="BE305" s="11">
        <v>4</v>
      </c>
      <c r="BF305" s="11">
        <v>1</v>
      </c>
      <c r="BG305" s="11">
        <v>3</v>
      </c>
      <c r="BH305" s="11">
        <v>2</v>
      </c>
      <c r="BI305" s="19">
        <f t="shared" si="208"/>
        <v>0</v>
      </c>
      <c r="BJ305" s="19">
        <f t="shared" si="209"/>
        <v>1</v>
      </c>
      <c r="BK305" s="19">
        <f t="shared" si="210"/>
        <v>0</v>
      </c>
      <c r="BL305" s="19">
        <f t="shared" si="211"/>
        <v>0</v>
      </c>
      <c r="BM305" s="19">
        <f t="shared" si="212"/>
        <v>1</v>
      </c>
      <c r="BN305" s="19">
        <f t="shared" si="213"/>
        <v>0</v>
      </c>
      <c r="BO305" s="19">
        <f t="shared" si="214"/>
        <v>0</v>
      </c>
      <c r="BP305" s="19">
        <f t="shared" si="215"/>
        <v>0</v>
      </c>
      <c r="BQ305" s="19">
        <f t="shared" si="216"/>
        <v>1</v>
      </c>
      <c r="BR305" s="19">
        <f t="shared" si="217"/>
        <v>0</v>
      </c>
      <c r="BS305" s="19">
        <f t="shared" si="218"/>
        <v>0</v>
      </c>
      <c r="BT305" s="19">
        <f t="shared" si="219"/>
        <v>1</v>
      </c>
      <c r="BU305" s="19">
        <f t="shared" si="220"/>
        <v>0</v>
      </c>
      <c r="BV305" s="19">
        <f t="shared" si="221"/>
        <v>0</v>
      </c>
      <c r="BW305" s="19">
        <f t="shared" si="222"/>
        <v>0</v>
      </c>
      <c r="BX305" s="19">
        <f t="shared" si="223"/>
        <v>0</v>
      </c>
      <c r="BY305" s="19">
        <f t="shared" si="224"/>
        <v>0</v>
      </c>
      <c r="BZ305" s="19">
        <f t="shared" si="225"/>
        <v>0</v>
      </c>
      <c r="CA305" s="19">
        <f t="shared" si="226"/>
        <v>1</v>
      </c>
      <c r="CB305" s="19">
        <f t="shared" si="227"/>
        <v>1</v>
      </c>
      <c r="CC305" s="19">
        <f t="shared" si="228"/>
        <v>0</v>
      </c>
      <c r="CD305" s="19">
        <f t="shared" si="229"/>
        <v>0</v>
      </c>
      <c r="CE305" s="19">
        <f t="shared" si="230"/>
        <v>0</v>
      </c>
      <c r="CF305" s="19">
        <f t="shared" si="231"/>
        <v>0</v>
      </c>
      <c r="CG305" s="19">
        <f t="shared" si="232"/>
        <v>0</v>
      </c>
      <c r="CH305" s="19">
        <f t="shared" si="233"/>
        <v>0</v>
      </c>
      <c r="CI305" s="19">
        <f t="shared" si="234"/>
        <v>1</v>
      </c>
      <c r="CJ305" s="19">
        <f t="shared" si="235"/>
        <v>0</v>
      </c>
      <c r="CK305" s="19">
        <f t="shared" si="236"/>
        <v>1</v>
      </c>
      <c r="CL305" s="19">
        <f t="shared" si="237"/>
        <v>1</v>
      </c>
      <c r="CM305" s="19">
        <f t="shared" si="238"/>
        <v>1</v>
      </c>
      <c r="CN305" s="19">
        <f t="shared" si="239"/>
        <v>1</v>
      </c>
      <c r="CO305" s="19">
        <f t="shared" si="240"/>
        <v>0</v>
      </c>
      <c r="CP305" s="19">
        <f t="shared" si="241"/>
        <v>0</v>
      </c>
      <c r="CQ305" s="19">
        <f t="shared" si="242"/>
        <v>1</v>
      </c>
      <c r="CR305" s="19">
        <f t="shared" si="243"/>
        <v>1</v>
      </c>
      <c r="CS305" s="19">
        <f t="shared" si="244"/>
        <v>1</v>
      </c>
      <c r="CT305" s="19">
        <f t="shared" si="245"/>
        <v>1</v>
      </c>
      <c r="CU305" s="19">
        <f t="shared" si="246"/>
        <v>1</v>
      </c>
      <c r="CV305" s="19">
        <f t="shared" si="247"/>
        <v>0</v>
      </c>
      <c r="CW305" s="19">
        <f t="shared" si="248"/>
        <v>0</v>
      </c>
      <c r="CX305" s="19">
        <f t="shared" si="249"/>
        <v>0</v>
      </c>
      <c r="CY305" s="19">
        <f t="shared" si="250"/>
        <v>0</v>
      </c>
      <c r="CZ305" s="19">
        <f t="shared" si="251"/>
        <v>0</v>
      </c>
      <c r="DA305" s="19">
        <f t="shared" si="252"/>
        <v>1</v>
      </c>
      <c r="DB305" s="19">
        <f t="shared" si="253"/>
        <v>1</v>
      </c>
      <c r="DC305" s="19">
        <f t="shared" si="254"/>
        <v>1</v>
      </c>
      <c r="DD305" s="19">
        <f t="shared" si="255"/>
        <v>1</v>
      </c>
      <c r="DE305" s="19">
        <f t="shared" si="256"/>
        <v>0</v>
      </c>
      <c r="DF305" s="19">
        <f t="shared" si="257"/>
        <v>1</v>
      </c>
      <c r="DG305" s="19">
        <f t="shared" si="258"/>
        <v>6</v>
      </c>
      <c r="DH305" s="19">
        <f t="shared" si="259"/>
        <v>15</v>
      </c>
      <c r="DI305" s="14">
        <v>6</v>
      </c>
      <c r="DK305" s="14">
        <v>2</v>
      </c>
      <c r="DL305" s="14">
        <v>2</v>
      </c>
      <c r="DM305" s="99">
        <v>0</v>
      </c>
      <c r="DN305" s="99">
        <v>0</v>
      </c>
      <c r="DO305" s="99">
        <v>0</v>
      </c>
      <c r="DP305" s="99">
        <v>0</v>
      </c>
      <c r="DQ305" s="99">
        <v>1</v>
      </c>
      <c r="DR305">
        <v>1</v>
      </c>
      <c r="DS305">
        <v>1</v>
      </c>
      <c r="DT305">
        <v>1</v>
      </c>
      <c r="DU305">
        <v>1</v>
      </c>
      <c r="DV305">
        <v>0</v>
      </c>
      <c r="DW305">
        <v>1</v>
      </c>
      <c r="DX305">
        <v>1</v>
      </c>
      <c r="DY305">
        <v>0</v>
      </c>
      <c r="DZ305">
        <v>1</v>
      </c>
      <c r="EA305">
        <v>1</v>
      </c>
      <c r="EB305">
        <v>1</v>
      </c>
      <c r="EC305">
        <v>1</v>
      </c>
      <c r="ED305">
        <v>1</v>
      </c>
      <c r="EE305">
        <v>1</v>
      </c>
      <c r="EF305">
        <v>1</v>
      </c>
      <c r="EG305">
        <v>10</v>
      </c>
      <c r="EH305">
        <v>8</v>
      </c>
      <c r="EI305">
        <v>10</v>
      </c>
      <c r="EJ305">
        <v>3</v>
      </c>
      <c r="EK305">
        <v>13</v>
      </c>
    </row>
    <row r="306" spans="1:308" x14ac:dyDescent="0.25">
      <c r="A306" t="s">
        <v>100</v>
      </c>
      <c r="B306" t="s">
        <v>69</v>
      </c>
      <c r="C306" t="s">
        <v>75</v>
      </c>
      <c r="D306" t="s">
        <v>549</v>
      </c>
      <c r="E306" s="1">
        <v>1</v>
      </c>
      <c r="F306" s="60">
        <v>26</v>
      </c>
      <c r="G306" s="60">
        <v>20.5</v>
      </c>
      <c r="H306" s="60">
        <v>175</v>
      </c>
      <c r="I306" s="60">
        <v>41</v>
      </c>
      <c r="J306" s="60">
        <v>51.047619050000002</v>
      </c>
      <c r="K306">
        <v>5</v>
      </c>
      <c r="L306">
        <v>3</v>
      </c>
      <c r="M306">
        <v>1</v>
      </c>
      <c r="N306">
        <v>1</v>
      </c>
      <c r="O306">
        <v>3</v>
      </c>
      <c r="P306">
        <v>3</v>
      </c>
      <c r="Q306">
        <v>4</v>
      </c>
      <c r="R306">
        <v>2</v>
      </c>
      <c r="S306">
        <v>2</v>
      </c>
      <c r="T306">
        <v>2</v>
      </c>
      <c r="U306">
        <v>2</v>
      </c>
      <c r="V306">
        <v>4</v>
      </c>
      <c r="W306">
        <v>4</v>
      </c>
      <c r="X306" s="6">
        <v>3</v>
      </c>
      <c r="Y306" s="6">
        <v>4</v>
      </c>
      <c r="Z306" s="6">
        <v>3</v>
      </c>
      <c r="AA306" s="6">
        <v>1</v>
      </c>
      <c r="AB306" s="6">
        <v>1</v>
      </c>
      <c r="AC306" s="6">
        <v>2</v>
      </c>
      <c r="AD306" s="6">
        <v>3</v>
      </c>
      <c r="AE306" s="6">
        <v>5</v>
      </c>
      <c r="AF306" s="6">
        <v>4</v>
      </c>
      <c r="AG306" s="6">
        <v>2</v>
      </c>
      <c r="AH306" s="6">
        <v>3</v>
      </c>
      <c r="AI306" s="6">
        <v>5</v>
      </c>
      <c r="AJ306" s="11">
        <v>5</v>
      </c>
      <c r="AK306" s="11">
        <v>3</v>
      </c>
      <c r="AL306" s="11">
        <v>3</v>
      </c>
      <c r="AM306" s="11">
        <v>1</v>
      </c>
      <c r="AN306" s="11">
        <v>4</v>
      </c>
      <c r="AO306" s="11">
        <v>3</v>
      </c>
      <c r="AP306" s="11">
        <v>4</v>
      </c>
      <c r="AQ306" s="11">
        <v>2</v>
      </c>
      <c r="AR306" s="11">
        <v>2</v>
      </c>
      <c r="AS306" s="11">
        <v>3</v>
      </c>
      <c r="AT306" s="11">
        <v>4</v>
      </c>
      <c r="AU306" s="11">
        <v>3</v>
      </c>
      <c r="AV306" s="11">
        <v>4</v>
      </c>
      <c r="AW306" s="11">
        <v>3</v>
      </c>
      <c r="AX306" s="11">
        <v>3</v>
      </c>
      <c r="AY306" s="11">
        <v>2</v>
      </c>
      <c r="AZ306" s="11">
        <v>5</v>
      </c>
      <c r="BA306" s="11">
        <v>4</v>
      </c>
      <c r="BB306" s="11">
        <v>2</v>
      </c>
      <c r="BC306" s="11">
        <v>3</v>
      </c>
      <c r="BD306" s="11">
        <v>3</v>
      </c>
      <c r="BE306" s="11">
        <v>4</v>
      </c>
      <c r="BF306" s="11">
        <v>1</v>
      </c>
      <c r="BG306" s="11">
        <v>4</v>
      </c>
      <c r="BH306" s="11">
        <v>2</v>
      </c>
      <c r="BI306" s="19">
        <f t="shared" si="208"/>
        <v>1</v>
      </c>
      <c r="BJ306" s="19">
        <f t="shared" si="209"/>
        <v>1</v>
      </c>
      <c r="BK306" s="19">
        <f t="shared" si="210"/>
        <v>0</v>
      </c>
      <c r="BL306" s="19">
        <f t="shared" si="211"/>
        <v>1</v>
      </c>
      <c r="BM306" s="19">
        <f t="shared" si="212"/>
        <v>1</v>
      </c>
      <c r="BN306" s="19">
        <f t="shared" si="213"/>
        <v>1</v>
      </c>
      <c r="BO306" s="19">
        <f t="shared" si="214"/>
        <v>1</v>
      </c>
      <c r="BP306" s="19">
        <f t="shared" si="215"/>
        <v>1</v>
      </c>
      <c r="BQ306" s="19">
        <f t="shared" si="216"/>
        <v>1</v>
      </c>
      <c r="BR306" s="19">
        <f t="shared" si="217"/>
        <v>0</v>
      </c>
      <c r="BS306" s="19">
        <f t="shared" si="218"/>
        <v>0</v>
      </c>
      <c r="BT306" s="19">
        <f t="shared" si="219"/>
        <v>0</v>
      </c>
      <c r="BU306" s="19">
        <f t="shared" si="220"/>
        <v>1</v>
      </c>
      <c r="BV306" s="19">
        <f t="shared" si="221"/>
        <v>1</v>
      </c>
      <c r="BW306" s="19">
        <f t="shared" si="222"/>
        <v>0</v>
      </c>
      <c r="BX306" s="19">
        <f t="shared" si="223"/>
        <v>0</v>
      </c>
      <c r="BY306" s="19">
        <f t="shared" si="224"/>
        <v>0</v>
      </c>
      <c r="BZ306" s="19">
        <f t="shared" si="225"/>
        <v>0</v>
      </c>
      <c r="CA306" s="19">
        <f t="shared" si="226"/>
        <v>1</v>
      </c>
      <c r="CB306" s="19">
        <f t="shared" si="227"/>
        <v>1</v>
      </c>
      <c r="CC306" s="19">
        <f t="shared" si="228"/>
        <v>0</v>
      </c>
      <c r="CD306" s="19">
        <f t="shared" si="229"/>
        <v>1</v>
      </c>
      <c r="CE306" s="19">
        <f t="shared" si="230"/>
        <v>0</v>
      </c>
      <c r="CF306" s="19">
        <f t="shared" si="231"/>
        <v>0</v>
      </c>
      <c r="CG306" s="19">
        <f t="shared" si="232"/>
        <v>0</v>
      </c>
      <c r="CH306" s="19">
        <f t="shared" si="233"/>
        <v>1</v>
      </c>
      <c r="CI306" s="19">
        <f t="shared" si="234"/>
        <v>1</v>
      </c>
      <c r="CJ306" s="19">
        <f t="shared" si="235"/>
        <v>1</v>
      </c>
      <c r="CK306" s="19">
        <f t="shared" si="236"/>
        <v>1</v>
      </c>
      <c r="CL306" s="19">
        <f t="shared" si="237"/>
        <v>0</v>
      </c>
      <c r="CM306" s="19">
        <f t="shared" si="238"/>
        <v>1</v>
      </c>
      <c r="CN306" s="19">
        <f t="shared" si="239"/>
        <v>1</v>
      </c>
      <c r="CO306" s="19">
        <f t="shared" si="240"/>
        <v>1</v>
      </c>
      <c r="CP306" s="19">
        <f t="shared" si="241"/>
        <v>1</v>
      </c>
      <c r="CQ306" s="19">
        <f t="shared" si="242"/>
        <v>1</v>
      </c>
      <c r="CR306" s="19">
        <f t="shared" si="243"/>
        <v>1</v>
      </c>
      <c r="CS306" s="19">
        <f t="shared" si="244"/>
        <v>1</v>
      </c>
      <c r="CT306" s="19">
        <f t="shared" si="245"/>
        <v>1</v>
      </c>
      <c r="CU306" s="19">
        <f t="shared" si="246"/>
        <v>1</v>
      </c>
      <c r="CV306" s="19">
        <f t="shared" si="247"/>
        <v>1</v>
      </c>
      <c r="CW306" s="19">
        <f t="shared" si="248"/>
        <v>1</v>
      </c>
      <c r="CX306" s="19">
        <f t="shared" si="249"/>
        <v>1</v>
      </c>
      <c r="CY306" s="19">
        <f t="shared" si="250"/>
        <v>0</v>
      </c>
      <c r="CZ306" s="19">
        <f t="shared" si="251"/>
        <v>1</v>
      </c>
      <c r="DA306" s="19">
        <f t="shared" si="252"/>
        <v>1</v>
      </c>
      <c r="DB306" s="19">
        <f t="shared" si="253"/>
        <v>1</v>
      </c>
      <c r="DC306" s="19">
        <f t="shared" si="254"/>
        <v>1</v>
      </c>
      <c r="DD306" s="19">
        <f t="shared" si="255"/>
        <v>1</v>
      </c>
      <c r="DE306" s="19">
        <f t="shared" si="256"/>
        <v>1</v>
      </c>
      <c r="DF306" s="19">
        <f t="shared" si="257"/>
        <v>1</v>
      </c>
      <c r="DG306" s="19">
        <f t="shared" si="258"/>
        <v>13</v>
      </c>
      <c r="DH306" s="19">
        <f t="shared" si="259"/>
        <v>23</v>
      </c>
      <c r="DI306" s="14">
        <v>5</v>
      </c>
      <c r="DJ306" s="14" t="s">
        <v>101</v>
      </c>
      <c r="DK306" s="14">
        <v>2</v>
      </c>
      <c r="DL306" s="14">
        <v>2</v>
      </c>
      <c r="DM306" s="99">
        <v>0</v>
      </c>
      <c r="DN306" s="99">
        <v>0</v>
      </c>
      <c r="DO306" s="99">
        <v>0</v>
      </c>
      <c r="DP306" s="99">
        <v>0</v>
      </c>
      <c r="DQ306" s="99">
        <v>1</v>
      </c>
      <c r="DR306">
        <v>1</v>
      </c>
      <c r="DS306">
        <v>1</v>
      </c>
      <c r="DT306">
        <v>1</v>
      </c>
      <c r="DU306">
        <v>1</v>
      </c>
      <c r="DV306">
        <v>0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10</v>
      </c>
      <c r="EH306">
        <v>11</v>
      </c>
      <c r="EI306">
        <v>10</v>
      </c>
      <c r="EJ306">
        <v>6</v>
      </c>
      <c r="EK306">
        <v>11</v>
      </c>
    </row>
    <row r="307" spans="1:308" x14ac:dyDescent="0.25">
      <c r="A307" t="s">
        <v>226</v>
      </c>
      <c r="B307" t="s">
        <v>69</v>
      </c>
      <c r="C307" t="s">
        <v>75</v>
      </c>
      <c r="D307" t="s">
        <v>549</v>
      </c>
      <c r="E307" s="1">
        <v>1</v>
      </c>
      <c r="F307" s="60">
        <v>26</v>
      </c>
      <c r="G307" s="60">
        <v>20.5</v>
      </c>
      <c r="H307" s="60">
        <v>175</v>
      </c>
      <c r="I307" s="60">
        <v>41</v>
      </c>
      <c r="J307" s="60">
        <v>51.047619050000002</v>
      </c>
      <c r="K307">
        <v>5</v>
      </c>
      <c r="L307">
        <v>3</v>
      </c>
      <c r="M307">
        <v>1</v>
      </c>
      <c r="N307">
        <v>1</v>
      </c>
      <c r="O307">
        <v>4</v>
      </c>
      <c r="P307">
        <v>1</v>
      </c>
      <c r="Q307">
        <v>4</v>
      </c>
      <c r="R307">
        <v>4</v>
      </c>
      <c r="S307">
        <v>2</v>
      </c>
      <c r="T307">
        <v>2</v>
      </c>
      <c r="U307">
        <v>1</v>
      </c>
      <c r="V307">
        <v>1</v>
      </c>
      <c r="W307">
        <v>1</v>
      </c>
      <c r="X307" s="6">
        <v>4</v>
      </c>
      <c r="Y307" s="6">
        <v>3</v>
      </c>
      <c r="Z307" s="6">
        <v>3</v>
      </c>
      <c r="AB307" s="6">
        <v>4</v>
      </c>
      <c r="AC307" s="6">
        <v>1</v>
      </c>
      <c r="AD307" s="6">
        <v>1</v>
      </c>
      <c r="AE307" s="6">
        <v>1</v>
      </c>
      <c r="AF307" s="6">
        <v>2</v>
      </c>
      <c r="AG307" s="6">
        <v>1</v>
      </c>
      <c r="AH307" s="6">
        <v>2</v>
      </c>
      <c r="AI307" s="6">
        <v>2</v>
      </c>
      <c r="AJ307" s="11">
        <v>5</v>
      </c>
      <c r="AK307" s="11">
        <v>3</v>
      </c>
      <c r="AL307" s="11">
        <v>1</v>
      </c>
      <c r="AM307" s="11">
        <v>1</v>
      </c>
      <c r="AN307" s="11">
        <v>4</v>
      </c>
      <c r="AO307" s="11">
        <v>3</v>
      </c>
      <c r="AP307" s="11">
        <v>4</v>
      </c>
      <c r="AQ307" s="11">
        <v>2</v>
      </c>
      <c r="AR307" s="11">
        <v>2</v>
      </c>
      <c r="AS307" s="11">
        <v>3</v>
      </c>
      <c r="AT307" s="11">
        <v>4</v>
      </c>
      <c r="AU307" s="11">
        <v>3</v>
      </c>
      <c r="AV307" s="11">
        <v>4</v>
      </c>
      <c r="AW307" s="11">
        <v>3</v>
      </c>
      <c r="AX307" s="11">
        <v>1</v>
      </c>
      <c r="AY307" s="11">
        <v>3</v>
      </c>
      <c r="AZ307" s="11">
        <v>5</v>
      </c>
      <c r="BA307" s="11">
        <v>3</v>
      </c>
      <c r="BB307" s="11">
        <v>2</v>
      </c>
      <c r="BC307" s="11">
        <v>1</v>
      </c>
      <c r="BD307" s="11">
        <v>3</v>
      </c>
      <c r="BE307" s="11">
        <v>1</v>
      </c>
      <c r="BF307" s="11">
        <v>1</v>
      </c>
      <c r="BG307" s="11">
        <v>4</v>
      </c>
      <c r="BH307" s="11">
        <v>2</v>
      </c>
      <c r="BI307" s="19">
        <f t="shared" si="208"/>
        <v>1</v>
      </c>
      <c r="BJ307" s="19">
        <f t="shared" si="209"/>
        <v>1</v>
      </c>
      <c r="BK307" s="19">
        <f t="shared" si="210"/>
        <v>0</v>
      </c>
      <c r="BL307" s="19">
        <f t="shared" si="211"/>
        <v>1</v>
      </c>
      <c r="BM307" s="19">
        <f t="shared" si="212"/>
        <v>0</v>
      </c>
      <c r="BN307" s="19">
        <f t="shared" si="213"/>
        <v>0</v>
      </c>
      <c r="BO307" s="19">
        <f t="shared" si="214"/>
        <v>1</v>
      </c>
      <c r="BP307" s="19">
        <f t="shared" si="215"/>
        <v>0</v>
      </c>
      <c r="BQ307" s="19">
        <f t="shared" si="216"/>
        <v>1</v>
      </c>
      <c r="BR307" s="19">
        <f t="shared" si="217"/>
        <v>0</v>
      </c>
      <c r="BS307" s="19">
        <f t="shared" si="218"/>
        <v>0</v>
      </c>
      <c r="BT307" s="19">
        <f t="shared" si="219"/>
        <v>0</v>
      </c>
      <c r="BU307" s="19">
        <f t="shared" si="220"/>
        <v>0</v>
      </c>
      <c r="BV307" s="19">
        <f t="shared" si="221"/>
        <v>0</v>
      </c>
      <c r="BW307" s="19">
        <f t="shared" si="222"/>
        <v>1</v>
      </c>
      <c r="BX307" s="19">
        <f t="shared" si="223"/>
        <v>0</v>
      </c>
      <c r="BY307" s="19" t="str">
        <f t="shared" si="224"/>
        <v>NA</v>
      </c>
      <c r="BZ307" s="19">
        <f t="shared" si="225"/>
        <v>0</v>
      </c>
      <c r="CA307" s="19">
        <f t="shared" si="226"/>
        <v>0</v>
      </c>
      <c r="CB307" s="19">
        <f t="shared" si="227"/>
        <v>0</v>
      </c>
      <c r="CC307" s="19">
        <f t="shared" si="228"/>
        <v>0</v>
      </c>
      <c r="CD307" s="19">
        <f t="shared" si="229"/>
        <v>0</v>
      </c>
      <c r="CE307" s="19">
        <f t="shared" si="230"/>
        <v>1</v>
      </c>
      <c r="CF307" s="19">
        <f t="shared" si="231"/>
        <v>0</v>
      </c>
      <c r="CG307" s="19">
        <f t="shared" si="232"/>
        <v>1</v>
      </c>
      <c r="CH307" s="19">
        <f t="shared" si="233"/>
        <v>1</v>
      </c>
      <c r="CI307" s="19">
        <f t="shared" si="234"/>
        <v>1</v>
      </c>
      <c r="CJ307" s="19">
        <f t="shared" si="235"/>
        <v>0</v>
      </c>
      <c r="CK307" s="19">
        <f t="shared" si="236"/>
        <v>1</v>
      </c>
      <c r="CL307" s="19">
        <f t="shared" si="237"/>
        <v>0</v>
      </c>
      <c r="CM307" s="19">
        <f t="shared" si="238"/>
        <v>1</v>
      </c>
      <c r="CN307" s="19">
        <f t="shared" si="239"/>
        <v>1</v>
      </c>
      <c r="CO307" s="19">
        <f t="shared" si="240"/>
        <v>1</v>
      </c>
      <c r="CP307" s="19">
        <f t="shared" si="241"/>
        <v>1</v>
      </c>
      <c r="CQ307" s="19">
        <f t="shared" si="242"/>
        <v>1</v>
      </c>
      <c r="CR307" s="19">
        <f t="shared" si="243"/>
        <v>1</v>
      </c>
      <c r="CS307" s="19">
        <f t="shared" si="244"/>
        <v>1</v>
      </c>
      <c r="CT307" s="19">
        <f t="shared" si="245"/>
        <v>1</v>
      </c>
      <c r="CU307" s="19">
        <f t="shared" si="246"/>
        <v>1</v>
      </c>
      <c r="CV307" s="19">
        <f t="shared" si="247"/>
        <v>0</v>
      </c>
      <c r="CW307" s="19">
        <f t="shared" si="248"/>
        <v>0</v>
      </c>
      <c r="CX307" s="19">
        <f t="shared" si="249"/>
        <v>1</v>
      </c>
      <c r="CY307" s="19">
        <f t="shared" si="250"/>
        <v>1</v>
      </c>
      <c r="CZ307" s="19">
        <f t="shared" si="251"/>
        <v>1</v>
      </c>
      <c r="DA307" s="19">
        <f t="shared" si="252"/>
        <v>0</v>
      </c>
      <c r="DB307" s="19">
        <f t="shared" si="253"/>
        <v>1</v>
      </c>
      <c r="DC307" s="19">
        <f t="shared" si="254"/>
        <v>0</v>
      </c>
      <c r="DD307" s="19">
        <f t="shared" si="255"/>
        <v>1</v>
      </c>
      <c r="DE307" s="19">
        <f t="shared" si="256"/>
        <v>1</v>
      </c>
      <c r="DF307" s="19">
        <f t="shared" si="257"/>
        <v>1</v>
      </c>
      <c r="DG307" s="19">
        <f t="shared" si="258"/>
        <v>8</v>
      </c>
      <c r="DH307" s="19">
        <f t="shared" si="259"/>
        <v>19</v>
      </c>
      <c r="DI307" s="14">
        <v>6</v>
      </c>
      <c r="DK307" s="14">
        <v>2</v>
      </c>
      <c r="DL307" s="14">
        <v>2</v>
      </c>
      <c r="DM307" s="99">
        <v>0</v>
      </c>
      <c r="DN307" s="99">
        <v>0</v>
      </c>
      <c r="DO307" s="99">
        <v>0</v>
      </c>
      <c r="DP307" s="99">
        <v>0</v>
      </c>
      <c r="DQ307" s="99">
        <v>1</v>
      </c>
      <c r="DR307">
        <v>0</v>
      </c>
      <c r="DS307">
        <v>1</v>
      </c>
      <c r="DT307">
        <v>1</v>
      </c>
      <c r="DU307">
        <v>1</v>
      </c>
      <c r="DV307">
        <v>0</v>
      </c>
      <c r="DW307">
        <v>1</v>
      </c>
      <c r="DX307">
        <v>1</v>
      </c>
      <c r="DY307">
        <v>1</v>
      </c>
      <c r="DZ307">
        <v>1</v>
      </c>
      <c r="EA307">
        <v>1</v>
      </c>
      <c r="EB307">
        <v>1</v>
      </c>
      <c r="EC307">
        <v>1</v>
      </c>
      <c r="ED307">
        <v>1</v>
      </c>
      <c r="EE307">
        <v>0</v>
      </c>
      <c r="EF307">
        <v>0</v>
      </c>
      <c r="EG307">
        <v>10</v>
      </c>
      <c r="EH307">
        <v>8</v>
      </c>
      <c r="EI307">
        <v>7</v>
      </c>
      <c r="EJ307">
        <v>6</v>
      </c>
      <c r="EK307">
        <v>10</v>
      </c>
    </row>
    <row r="308" spans="1:308" x14ac:dyDescent="0.25">
      <c r="A308" t="s">
        <v>207</v>
      </c>
      <c r="B308" t="s">
        <v>69</v>
      </c>
      <c r="C308" t="s">
        <v>75</v>
      </c>
      <c r="D308" t="s">
        <v>549</v>
      </c>
      <c r="E308" s="1">
        <v>1</v>
      </c>
      <c r="F308" s="60">
        <v>26</v>
      </c>
      <c r="G308" s="60">
        <v>20.5</v>
      </c>
      <c r="H308" s="60">
        <v>175</v>
      </c>
      <c r="I308" s="60">
        <v>41</v>
      </c>
      <c r="J308" s="60">
        <v>51.047619050000002</v>
      </c>
      <c r="K308">
        <v>5</v>
      </c>
      <c r="L308">
        <v>3</v>
      </c>
      <c r="M308">
        <v>2</v>
      </c>
      <c r="N308">
        <v>4</v>
      </c>
      <c r="O308">
        <v>1</v>
      </c>
      <c r="P308">
        <v>2</v>
      </c>
      <c r="Q308">
        <v>4</v>
      </c>
      <c r="R308">
        <v>2</v>
      </c>
      <c r="S308">
        <v>2</v>
      </c>
      <c r="T308">
        <v>2</v>
      </c>
      <c r="U308">
        <v>2</v>
      </c>
      <c r="V308">
        <v>4</v>
      </c>
      <c r="W308">
        <v>4</v>
      </c>
      <c r="X308" s="6">
        <v>3</v>
      </c>
      <c r="Y308" s="6">
        <v>4</v>
      </c>
      <c r="Z308" s="6">
        <v>4</v>
      </c>
      <c r="AA308" s="6">
        <v>1</v>
      </c>
      <c r="AB308" s="6">
        <v>1</v>
      </c>
      <c r="AC308" s="6">
        <v>2</v>
      </c>
      <c r="AD308" s="6">
        <v>1</v>
      </c>
      <c r="AE308" s="6">
        <v>3</v>
      </c>
      <c r="AF308" s="6">
        <v>1</v>
      </c>
      <c r="AG308" s="6">
        <v>2</v>
      </c>
      <c r="AH308" s="6">
        <v>3</v>
      </c>
      <c r="AI308" s="6">
        <v>4</v>
      </c>
      <c r="BI308" s="19">
        <f t="shared" si="208"/>
        <v>1</v>
      </c>
      <c r="BJ308" s="19">
        <f t="shared" si="209"/>
        <v>1</v>
      </c>
      <c r="BK308" s="19">
        <f t="shared" si="210"/>
        <v>0</v>
      </c>
      <c r="BL308" s="19">
        <f t="shared" si="211"/>
        <v>0</v>
      </c>
      <c r="BM308" s="19">
        <f t="shared" si="212"/>
        <v>0</v>
      </c>
      <c r="BN308" s="19">
        <f t="shared" si="213"/>
        <v>0</v>
      </c>
      <c r="BO308" s="19">
        <f t="shared" si="214"/>
        <v>1</v>
      </c>
      <c r="BP308" s="19">
        <f t="shared" si="215"/>
        <v>1</v>
      </c>
      <c r="BQ308" s="19">
        <f t="shared" si="216"/>
        <v>1</v>
      </c>
      <c r="BR308" s="19">
        <f t="shared" si="217"/>
        <v>0</v>
      </c>
      <c r="BS308" s="19">
        <f t="shared" si="218"/>
        <v>0</v>
      </c>
      <c r="BT308" s="19">
        <f t="shared" si="219"/>
        <v>0</v>
      </c>
      <c r="BU308" s="19">
        <f t="shared" si="220"/>
        <v>1</v>
      </c>
      <c r="BV308" s="19">
        <f t="shared" si="221"/>
        <v>1</v>
      </c>
      <c r="BW308" s="19">
        <f t="shared" si="222"/>
        <v>0</v>
      </c>
      <c r="BX308" s="19">
        <f t="shared" si="223"/>
        <v>0</v>
      </c>
      <c r="BY308" s="19">
        <f t="shared" si="224"/>
        <v>0</v>
      </c>
      <c r="BZ308" s="19">
        <f t="shared" si="225"/>
        <v>0</v>
      </c>
      <c r="CA308" s="19">
        <f t="shared" si="226"/>
        <v>1</v>
      </c>
      <c r="CB308" s="19">
        <f t="shared" si="227"/>
        <v>0</v>
      </c>
      <c r="CC308" s="19">
        <f t="shared" si="228"/>
        <v>1</v>
      </c>
      <c r="CD308" s="19">
        <f t="shared" si="229"/>
        <v>0</v>
      </c>
      <c r="CE308" s="19">
        <f t="shared" si="230"/>
        <v>0</v>
      </c>
      <c r="CF308" s="19">
        <f t="shared" si="231"/>
        <v>0</v>
      </c>
      <c r="CG308" s="19">
        <f t="shared" si="232"/>
        <v>0</v>
      </c>
      <c r="CH308" s="19" t="str">
        <f t="shared" si="233"/>
        <v>NA</v>
      </c>
      <c r="CI308" s="19" t="str">
        <f t="shared" si="234"/>
        <v>NA</v>
      </c>
      <c r="CJ308" s="19" t="str">
        <f t="shared" si="235"/>
        <v>NA</v>
      </c>
      <c r="CK308" s="19" t="str">
        <f t="shared" si="236"/>
        <v>NA</v>
      </c>
      <c r="CL308" s="19" t="str">
        <f t="shared" si="237"/>
        <v>NA</v>
      </c>
      <c r="CM308" s="19" t="str">
        <f t="shared" si="238"/>
        <v>NA</v>
      </c>
      <c r="CN308" s="19" t="str">
        <f t="shared" si="239"/>
        <v>NA</v>
      </c>
      <c r="CO308" s="19" t="str">
        <f t="shared" si="240"/>
        <v>NA</v>
      </c>
      <c r="CP308" s="19" t="str">
        <f t="shared" si="241"/>
        <v>NA</v>
      </c>
      <c r="CQ308" s="19" t="str">
        <f t="shared" si="242"/>
        <v>NA</v>
      </c>
      <c r="CR308" s="19" t="str">
        <f t="shared" si="243"/>
        <v>NA</v>
      </c>
      <c r="CS308" s="19" t="str">
        <f t="shared" si="244"/>
        <v>NA</v>
      </c>
      <c r="CT308" s="19" t="str">
        <f t="shared" si="245"/>
        <v>NA</v>
      </c>
      <c r="CU308" s="19" t="str">
        <f t="shared" si="246"/>
        <v>NA</v>
      </c>
      <c r="CV308" s="19" t="str">
        <f t="shared" si="247"/>
        <v>NA</v>
      </c>
      <c r="CW308" s="19" t="str">
        <f t="shared" si="248"/>
        <v>NA</v>
      </c>
      <c r="CX308" s="19" t="str">
        <f t="shared" si="249"/>
        <v>NA</v>
      </c>
      <c r="CY308" s="19" t="str">
        <f t="shared" si="250"/>
        <v>NA</v>
      </c>
      <c r="CZ308" s="19" t="str">
        <f t="shared" si="251"/>
        <v>NA</v>
      </c>
      <c r="DA308" s="19" t="str">
        <f t="shared" si="252"/>
        <v>NA</v>
      </c>
      <c r="DB308" s="19" t="str">
        <f t="shared" si="253"/>
        <v>NA</v>
      </c>
      <c r="DC308" s="19" t="str">
        <f t="shared" si="254"/>
        <v>NA</v>
      </c>
      <c r="DD308" s="19" t="str">
        <f t="shared" si="255"/>
        <v>NA</v>
      </c>
      <c r="DE308" s="19" t="str">
        <f t="shared" si="256"/>
        <v>NA</v>
      </c>
      <c r="DF308" s="19" t="str">
        <f t="shared" si="257"/>
        <v>NA</v>
      </c>
      <c r="DG308" s="19">
        <f t="shared" si="258"/>
        <v>9</v>
      </c>
      <c r="DH308" s="19">
        <f t="shared" si="259"/>
        <v>0</v>
      </c>
      <c r="DI308" s="14">
        <v>2</v>
      </c>
      <c r="DK308" s="14">
        <v>2</v>
      </c>
      <c r="DL308" s="14">
        <v>2</v>
      </c>
      <c r="DM308" s="99">
        <v>0</v>
      </c>
      <c r="DN308" s="99">
        <v>0</v>
      </c>
      <c r="DO308" s="99">
        <v>0</v>
      </c>
      <c r="DP308" s="99">
        <v>0</v>
      </c>
      <c r="DQ308" s="99">
        <v>1</v>
      </c>
    </row>
    <row r="309" spans="1:308" x14ac:dyDescent="0.25">
      <c r="A309" t="s">
        <v>127</v>
      </c>
      <c r="B309" t="s">
        <v>69</v>
      </c>
      <c r="C309" t="s">
        <v>75</v>
      </c>
      <c r="D309" t="s">
        <v>549</v>
      </c>
      <c r="E309" s="1">
        <v>1</v>
      </c>
      <c r="F309" s="60">
        <v>26</v>
      </c>
      <c r="G309" s="60">
        <v>20.5</v>
      </c>
      <c r="H309" s="60">
        <v>175</v>
      </c>
      <c r="I309" s="60">
        <v>41</v>
      </c>
      <c r="J309" s="60">
        <v>51.047619050000002</v>
      </c>
      <c r="K309">
        <v>5</v>
      </c>
      <c r="L309">
        <v>1</v>
      </c>
      <c r="M309">
        <v>1</v>
      </c>
      <c r="N309">
        <v>1</v>
      </c>
      <c r="O309">
        <v>4</v>
      </c>
      <c r="P309">
        <v>3</v>
      </c>
      <c r="Q309">
        <v>4</v>
      </c>
      <c r="R309">
        <v>2</v>
      </c>
      <c r="S309">
        <v>2</v>
      </c>
      <c r="T309">
        <v>1</v>
      </c>
      <c r="U309">
        <v>4</v>
      </c>
      <c r="V309">
        <v>2</v>
      </c>
      <c r="W309">
        <v>4</v>
      </c>
      <c r="X309" s="6">
        <v>4</v>
      </c>
      <c r="BI309" s="19">
        <f t="shared" si="208"/>
        <v>1</v>
      </c>
      <c r="BJ309" s="19">
        <f t="shared" si="209"/>
        <v>0</v>
      </c>
      <c r="BK309" s="19">
        <f t="shared" si="210"/>
        <v>0</v>
      </c>
      <c r="BL309" s="19">
        <f t="shared" si="211"/>
        <v>1</v>
      </c>
      <c r="BM309" s="19">
        <f t="shared" si="212"/>
        <v>0</v>
      </c>
      <c r="BN309" s="19">
        <f t="shared" si="213"/>
        <v>1</v>
      </c>
      <c r="BO309" s="19">
        <f t="shared" si="214"/>
        <v>1</v>
      </c>
      <c r="BP309" s="19">
        <f t="shared" si="215"/>
        <v>1</v>
      </c>
      <c r="BQ309" s="19">
        <f t="shared" si="216"/>
        <v>1</v>
      </c>
      <c r="BR309" s="19">
        <f t="shared" si="217"/>
        <v>0</v>
      </c>
      <c r="BS309" s="19">
        <f t="shared" si="218"/>
        <v>1</v>
      </c>
      <c r="BT309" s="19">
        <f t="shared" si="219"/>
        <v>0</v>
      </c>
      <c r="BU309" s="19">
        <f t="shared" si="220"/>
        <v>1</v>
      </c>
      <c r="BV309" s="19">
        <f t="shared" si="221"/>
        <v>0</v>
      </c>
      <c r="BW309" s="19" t="str">
        <f t="shared" si="222"/>
        <v>NA</v>
      </c>
      <c r="BX309" s="19" t="str">
        <f t="shared" si="223"/>
        <v>NA</v>
      </c>
      <c r="BY309" s="19" t="str">
        <f t="shared" si="224"/>
        <v>NA</v>
      </c>
      <c r="BZ309" s="19" t="str">
        <f t="shared" si="225"/>
        <v>NA</v>
      </c>
      <c r="CA309" s="19" t="str">
        <f t="shared" si="226"/>
        <v>NA</v>
      </c>
      <c r="CB309" s="19" t="str">
        <f t="shared" si="227"/>
        <v>NA</v>
      </c>
      <c r="CC309" s="19" t="str">
        <f t="shared" si="228"/>
        <v>NA</v>
      </c>
      <c r="CD309" s="19" t="str">
        <f t="shared" si="229"/>
        <v>NA</v>
      </c>
      <c r="CE309" s="19" t="str">
        <f t="shared" si="230"/>
        <v>NA</v>
      </c>
      <c r="CF309" s="19" t="str">
        <f t="shared" si="231"/>
        <v>NA</v>
      </c>
      <c r="CG309" s="19" t="str">
        <f t="shared" si="232"/>
        <v>NA</v>
      </c>
      <c r="CH309" s="19" t="str">
        <f t="shared" si="233"/>
        <v>NA</v>
      </c>
      <c r="CI309" s="19" t="str">
        <f t="shared" si="234"/>
        <v>NA</v>
      </c>
      <c r="CJ309" s="19" t="str">
        <f t="shared" si="235"/>
        <v>NA</v>
      </c>
      <c r="CK309" s="19" t="str">
        <f t="shared" si="236"/>
        <v>NA</v>
      </c>
      <c r="CL309" s="19" t="str">
        <f t="shared" si="237"/>
        <v>NA</v>
      </c>
      <c r="CM309" s="19" t="str">
        <f t="shared" si="238"/>
        <v>NA</v>
      </c>
      <c r="CN309" s="19" t="str">
        <f t="shared" si="239"/>
        <v>NA</v>
      </c>
      <c r="CO309" s="19" t="str">
        <f t="shared" si="240"/>
        <v>NA</v>
      </c>
      <c r="CP309" s="19" t="str">
        <f t="shared" si="241"/>
        <v>NA</v>
      </c>
      <c r="CQ309" s="19" t="str">
        <f t="shared" si="242"/>
        <v>NA</v>
      </c>
      <c r="CR309" s="19" t="str">
        <f t="shared" si="243"/>
        <v>NA</v>
      </c>
      <c r="CS309" s="19" t="str">
        <f t="shared" si="244"/>
        <v>NA</v>
      </c>
      <c r="CT309" s="19" t="str">
        <f t="shared" si="245"/>
        <v>NA</v>
      </c>
      <c r="CU309" s="19" t="str">
        <f t="shared" si="246"/>
        <v>NA</v>
      </c>
      <c r="CV309" s="19" t="str">
        <f t="shared" si="247"/>
        <v>NA</v>
      </c>
      <c r="CW309" s="19" t="str">
        <f t="shared" si="248"/>
        <v>NA</v>
      </c>
      <c r="CX309" s="19" t="str">
        <f t="shared" si="249"/>
        <v>NA</v>
      </c>
      <c r="CY309" s="19" t="str">
        <f t="shared" si="250"/>
        <v>NA</v>
      </c>
      <c r="CZ309" s="19" t="str">
        <f t="shared" si="251"/>
        <v>NA</v>
      </c>
      <c r="DA309" s="19" t="str">
        <f t="shared" si="252"/>
        <v>NA</v>
      </c>
      <c r="DB309" s="19" t="str">
        <f t="shared" si="253"/>
        <v>NA</v>
      </c>
      <c r="DC309" s="19" t="str">
        <f t="shared" si="254"/>
        <v>NA</v>
      </c>
      <c r="DD309" s="19" t="str">
        <f t="shared" si="255"/>
        <v>NA</v>
      </c>
      <c r="DE309" s="19" t="str">
        <f t="shared" si="256"/>
        <v>NA</v>
      </c>
      <c r="DF309" s="19" t="str">
        <f t="shared" si="257"/>
        <v>NA</v>
      </c>
      <c r="DG309" s="19">
        <f t="shared" si="258"/>
        <v>8</v>
      </c>
      <c r="DH309" s="19">
        <f t="shared" si="259"/>
        <v>0</v>
      </c>
      <c r="DI309" s="14">
        <v>2</v>
      </c>
      <c r="DK309" s="14">
        <v>2</v>
      </c>
      <c r="DL309" s="14">
        <v>2</v>
      </c>
      <c r="DM309" s="99">
        <v>0</v>
      </c>
      <c r="DN309" s="99">
        <v>0</v>
      </c>
      <c r="DO309" s="99">
        <v>1</v>
      </c>
      <c r="DP309" s="99">
        <v>0</v>
      </c>
      <c r="DQ309" s="99">
        <v>0</v>
      </c>
    </row>
    <row r="310" spans="1:308" x14ac:dyDescent="0.25">
      <c r="A310" t="s">
        <v>93</v>
      </c>
      <c r="B310" t="s">
        <v>69</v>
      </c>
      <c r="C310" t="s">
        <v>75</v>
      </c>
      <c r="D310" t="s">
        <v>549</v>
      </c>
      <c r="E310" s="1">
        <v>1</v>
      </c>
      <c r="F310" s="60">
        <v>26</v>
      </c>
      <c r="G310" s="60">
        <v>20.5</v>
      </c>
      <c r="H310" s="60">
        <v>175</v>
      </c>
      <c r="I310" s="60">
        <v>41</v>
      </c>
      <c r="J310" s="60">
        <v>51.047619050000002</v>
      </c>
      <c r="K310">
        <v>5</v>
      </c>
      <c r="L310">
        <v>3</v>
      </c>
      <c r="M310">
        <v>1</v>
      </c>
      <c r="N310">
        <v>1</v>
      </c>
      <c r="O310">
        <v>3</v>
      </c>
      <c r="P310">
        <v>2</v>
      </c>
      <c r="Q310">
        <v>4</v>
      </c>
      <c r="R310">
        <v>2</v>
      </c>
      <c r="S310">
        <v>2</v>
      </c>
      <c r="T310">
        <v>2</v>
      </c>
      <c r="U310">
        <v>4</v>
      </c>
      <c r="V310">
        <v>3</v>
      </c>
      <c r="W310">
        <v>4</v>
      </c>
      <c r="X310" s="6">
        <v>3</v>
      </c>
      <c r="Y310" s="6">
        <v>3</v>
      </c>
      <c r="Z310" s="6">
        <v>2</v>
      </c>
      <c r="AA310" s="6">
        <v>5</v>
      </c>
      <c r="AB310" s="6">
        <v>1</v>
      </c>
      <c r="AC310" s="6">
        <v>2</v>
      </c>
      <c r="AD310" s="6">
        <v>1</v>
      </c>
      <c r="AE310" s="6">
        <v>3</v>
      </c>
      <c r="AF310" s="6">
        <v>4</v>
      </c>
      <c r="AG310" s="6">
        <v>3</v>
      </c>
      <c r="AH310" s="6">
        <v>4</v>
      </c>
      <c r="AI310" s="6">
        <v>2</v>
      </c>
      <c r="BI310" s="19">
        <f t="shared" si="208"/>
        <v>1</v>
      </c>
      <c r="BJ310" s="19">
        <f t="shared" si="209"/>
        <v>1</v>
      </c>
      <c r="BK310" s="19">
        <f t="shared" si="210"/>
        <v>0</v>
      </c>
      <c r="BL310" s="19">
        <f t="shared" si="211"/>
        <v>1</v>
      </c>
      <c r="BM310" s="19">
        <f t="shared" si="212"/>
        <v>1</v>
      </c>
      <c r="BN310" s="19">
        <f t="shared" si="213"/>
        <v>0</v>
      </c>
      <c r="BO310" s="19">
        <f t="shared" si="214"/>
        <v>1</v>
      </c>
      <c r="BP310" s="19">
        <f t="shared" si="215"/>
        <v>1</v>
      </c>
      <c r="BQ310" s="19">
        <f t="shared" si="216"/>
        <v>1</v>
      </c>
      <c r="BR310" s="19">
        <f t="shared" si="217"/>
        <v>0</v>
      </c>
      <c r="BS310" s="19">
        <f t="shared" si="218"/>
        <v>1</v>
      </c>
      <c r="BT310" s="19">
        <f t="shared" si="219"/>
        <v>1</v>
      </c>
      <c r="BU310" s="19">
        <f t="shared" si="220"/>
        <v>1</v>
      </c>
      <c r="BV310" s="19">
        <f t="shared" si="221"/>
        <v>1</v>
      </c>
      <c r="BW310" s="19">
        <f t="shared" si="222"/>
        <v>1</v>
      </c>
      <c r="BX310" s="19">
        <f t="shared" si="223"/>
        <v>1</v>
      </c>
      <c r="BY310" s="19">
        <f t="shared" si="224"/>
        <v>1</v>
      </c>
      <c r="BZ310" s="19">
        <f t="shared" si="225"/>
        <v>0</v>
      </c>
      <c r="CA310" s="19">
        <f t="shared" si="226"/>
        <v>1</v>
      </c>
      <c r="CB310" s="19">
        <f t="shared" si="227"/>
        <v>0</v>
      </c>
      <c r="CC310" s="19">
        <f t="shared" si="228"/>
        <v>1</v>
      </c>
      <c r="CD310" s="19">
        <f t="shared" si="229"/>
        <v>1</v>
      </c>
      <c r="CE310" s="19">
        <f t="shared" si="230"/>
        <v>0</v>
      </c>
      <c r="CF310" s="19">
        <f t="shared" si="231"/>
        <v>1</v>
      </c>
      <c r="CG310" s="19">
        <f t="shared" si="232"/>
        <v>1</v>
      </c>
      <c r="CH310" s="19" t="str">
        <f t="shared" si="233"/>
        <v>NA</v>
      </c>
      <c r="CI310" s="19" t="str">
        <f t="shared" si="234"/>
        <v>NA</v>
      </c>
      <c r="CJ310" s="19" t="str">
        <f t="shared" si="235"/>
        <v>NA</v>
      </c>
      <c r="CK310" s="19" t="str">
        <f t="shared" si="236"/>
        <v>NA</v>
      </c>
      <c r="CL310" s="19" t="str">
        <f t="shared" si="237"/>
        <v>NA</v>
      </c>
      <c r="CM310" s="19" t="str">
        <f t="shared" si="238"/>
        <v>NA</v>
      </c>
      <c r="CN310" s="19" t="str">
        <f t="shared" si="239"/>
        <v>NA</v>
      </c>
      <c r="CO310" s="19" t="str">
        <f t="shared" si="240"/>
        <v>NA</v>
      </c>
      <c r="CP310" s="19" t="str">
        <f t="shared" si="241"/>
        <v>NA</v>
      </c>
      <c r="CQ310" s="19" t="str">
        <f t="shared" si="242"/>
        <v>NA</v>
      </c>
      <c r="CR310" s="19" t="str">
        <f t="shared" si="243"/>
        <v>NA</v>
      </c>
      <c r="CS310" s="19" t="str">
        <f t="shared" si="244"/>
        <v>NA</v>
      </c>
      <c r="CT310" s="19" t="str">
        <f t="shared" si="245"/>
        <v>NA</v>
      </c>
      <c r="CU310" s="19" t="str">
        <f t="shared" si="246"/>
        <v>NA</v>
      </c>
      <c r="CV310" s="19" t="str">
        <f t="shared" si="247"/>
        <v>NA</v>
      </c>
      <c r="CW310" s="19" t="str">
        <f t="shared" si="248"/>
        <v>NA</v>
      </c>
      <c r="CX310" s="19" t="str">
        <f t="shared" si="249"/>
        <v>NA</v>
      </c>
      <c r="CY310" s="19" t="str">
        <f t="shared" si="250"/>
        <v>NA</v>
      </c>
      <c r="CZ310" s="19" t="str">
        <f t="shared" si="251"/>
        <v>NA</v>
      </c>
      <c r="DA310" s="19" t="str">
        <f t="shared" si="252"/>
        <v>NA</v>
      </c>
      <c r="DB310" s="19" t="str">
        <f t="shared" si="253"/>
        <v>NA</v>
      </c>
      <c r="DC310" s="19" t="str">
        <f t="shared" si="254"/>
        <v>NA</v>
      </c>
      <c r="DD310" s="19" t="str">
        <f t="shared" si="255"/>
        <v>NA</v>
      </c>
      <c r="DE310" s="19" t="str">
        <f t="shared" si="256"/>
        <v>NA</v>
      </c>
      <c r="DF310" s="19" t="str">
        <f t="shared" si="257"/>
        <v>NA</v>
      </c>
      <c r="DG310" s="19">
        <f t="shared" si="258"/>
        <v>19</v>
      </c>
      <c r="DH310" s="19">
        <f t="shared" si="259"/>
        <v>0</v>
      </c>
      <c r="DI310" s="14">
        <v>3</v>
      </c>
      <c r="DK310" s="14">
        <v>1</v>
      </c>
      <c r="DL310" s="14">
        <v>1</v>
      </c>
      <c r="DM310" s="99">
        <v>0</v>
      </c>
      <c r="DN310" s="99">
        <v>0</v>
      </c>
      <c r="DO310" s="99">
        <v>0</v>
      </c>
      <c r="DP310" s="99">
        <v>0</v>
      </c>
      <c r="DQ310" s="99">
        <v>1</v>
      </c>
      <c r="EL310" s="144"/>
      <c r="EM310" s="12"/>
      <c r="EN310" s="12"/>
      <c r="EO310" s="12"/>
      <c r="EP310" s="12"/>
      <c r="EQ310" s="12"/>
      <c r="ER310" s="12"/>
      <c r="ES310" s="12"/>
      <c r="ET310" s="12"/>
      <c r="EU310" s="12"/>
      <c r="EV310" s="12"/>
      <c r="EW310" s="12"/>
      <c r="EX310" s="145"/>
      <c r="EY310" s="145"/>
      <c r="EZ310" s="145"/>
      <c r="FA310" s="145"/>
      <c r="FB310" s="145"/>
      <c r="FC310" s="145"/>
      <c r="FD310" s="145"/>
      <c r="FE310" s="145"/>
      <c r="FF310" s="145"/>
      <c r="FG310" s="145"/>
      <c r="FH310" s="145"/>
      <c r="FI310" s="12"/>
      <c r="FJ310" s="12"/>
      <c r="FK310" s="12"/>
      <c r="FL310" s="12"/>
      <c r="FM310" s="12"/>
      <c r="FN310" s="12"/>
      <c r="FO310" s="12"/>
      <c r="FP310" s="146"/>
    </row>
    <row r="311" spans="1:308" s="37" customFormat="1" ht="18" customHeight="1" x14ac:dyDescent="0.25">
      <c r="A311" s="37" t="s">
        <v>155</v>
      </c>
      <c r="B311" s="37" t="s">
        <v>69</v>
      </c>
      <c r="C311" s="37" t="s">
        <v>75</v>
      </c>
      <c r="D311" s="37" t="s">
        <v>549</v>
      </c>
      <c r="E311" s="84">
        <v>1</v>
      </c>
      <c r="F311" s="60">
        <v>26</v>
      </c>
      <c r="G311" s="60">
        <v>20.5</v>
      </c>
      <c r="H311" s="60">
        <v>175</v>
      </c>
      <c r="I311" s="60">
        <v>41</v>
      </c>
      <c r="J311" s="60">
        <v>51.047619050000002</v>
      </c>
      <c r="K311" s="37">
        <v>3</v>
      </c>
      <c r="L311" s="37">
        <v>4</v>
      </c>
      <c r="M311" s="37">
        <v>1</v>
      </c>
      <c r="N311" s="37">
        <v>1</v>
      </c>
      <c r="O311" s="37">
        <v>5</v>
      </c>
      <c r="P311" s="37">
        <v>2</v>
      </c>
      <c r="Q311" s="37">
        <v>3</v>
      </c>
      <c r="R311" s="37">
        <v>4</v>
      </c>
      <c r="S311" s="37">
        <v>3</v>
      </c>
      <c r="T311" s="37">
        <v>1</v>
      </c>
      <c r="U311" s="37">
        <v>3</v>
      </c>
      <c r="V311" s="37">
        <v>3</v>
      </c>
      <c r="W311" s="37">
        <v>4</v>
      </c>
      <c r="X311" s="85">
        <v>4</v>
      </c>
      <c r="Y311" s="85">
        <v>4</v>
      </c>
      <c r="Z311" s="85">
        <v>4</v>
      </c>
      <c r="AA311" s="85">
        <v>1</v>
      </c>
      <c r="AB311" s="85">
        <v>1</v>
      </c>
      <c r="AC311" s="85">
        <v>2</v>
      </c>
      <c r="AD311" s="85">
        <v>2</v>
      </c>
      <c r="AE311" s="85">
        <v>4</v>
      </c>
      <c r="AF311" s="85">
        <v>1</v>
      </c>
      <c r="AG311" s="85">
        <v>3</v>
      </c>
      <c r="AH311" s="85">
        <v>3</v>
      </c>
      <c r="AI311" s="85">
        <v>5</v>
      </c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9">
        <f t="shared" si="208"/>
        <v>0</v>
      </c>
      <c r="BJ311" s="19">
        <f t="shared" si="209"/>
        <v>0</v>
      </c>
      <c r="BK311" s="19">
        <f t="shared" si="210"/>
        <v>0</v>
      </c>
      <c r="BL311" s="19">
        <f t="shared" si="211"/>
        <v>1</v>
      </c>
      <c r="BM311" s="19">
        <f t="shared" si="212"/>
        <v>0</v>
      </c>
      <c r="BN311" s="19">
        <f t="shared" si="213"/>
        <v>0</v>
      </c>
      <c r="BO311" s="19">
        <f t="shared" si="214"/>
        <v>0</v>
      </c>
      <c r="BP311" s="19">
        <f t="shared" si="215"/>
        <v>0</v>
      </c>
      <c r="BQ311" s="19">
        <f t="shared" si="216"/>
        <v>0</v>
      </c>
      <c r="BR311" s="19">
        <f t="shared" si="217"/>
        <v>0</v>
      </c>
      <c r="BS311" s="19">
        <f t="shared" si="218"/>
        <v>0</v>
      </c>
      <c r="BT311" s="19">
        <f t="shared" si="219"/>
        <v>1</v>
      </c>
      <c r="BU311" s="19">
        <f t="shared" si="220"/>
        <v>1</v>
      </c>
      <c r="BV311" s="19">
        <f t="shared" si="221"/>
        <v>0</v>
      </c>
      <c r="BW311" s="19">
        <f t="shared" si="222"/>
        <v>0</v>
      </c>
      <c r="BX311" s="19">
        <f t="shared" si="223"/>
        <v>0</v>
      </c>
      <c r="BY311" s="19">
        <f t="shared" si="224"/>
        <v>0</v>
      </c>
      <c r="BZ311" s="19">
        <f t="shared" si="225"/>
        <v>0</v>
      </c>
      <c r="CA311" s="19">
        <f t="shared" si="226"/>
        <v>1</v>
      </c>
      <c r="CB311" s="19">
        <f t="shared" si="227"/>
        <v>0</v>
      </c>
      <c r="CC311" s="19">
        <f t="shared" si="228"/>
        <v>0</v>
      </c>
      <c r="CD311" s="19">
        <f t="shared" si="229"/>
        <v>0</v>
      </c>
      <c r="CE311" s="19">
        <f t="shared" si="230"/>
        <v>0</v>
      </c>
      <c r="CF311" s="19">
        <f t="shared" si="231"/>
        <v>0</v>
      </c>
      <c r="CG311" s="19">
        <f t="shared" si="232"/>
        <v>0</v>
      </c>
      <c r="CH311" s="19" t="str">
        <f t="shared" si="233"/>
        <v>NA</v>
      </c>
      <c r="CI311" s="19" t="str">
        <f t="shared" si="234"/>
        <v>NA</v>
      </c>
      <c r="CJ311" s="19" t="str">
        <f t="shared" si="235"/>
        <v>NA</v>
      </c>
      <c r="CK311" s="19" t="str">
        <f t="shared" si="236"/>
        <v>NA</v>
      </c>
      <c r="CL311" s="19" t="str">
        <f t="shared" si="237"/>
        <v>NA</v>
      </c>
      <c r="CM311" s="19" t="str">
        <f t="shared" si="238"/>
        <v>NA</v>
      </c>
      <c r="CN311" s="19" t="str">
        <f t="shared" si="239"/>
        <v>NA</v>
      </c>
      <c r="CO311" s="19" t="str">
        <f t="shared" si="240"/>
        <v>NA</v>
      </c>
      <c r="CP311" s="19" t="str">
        <f t="shared" si="241"/>
        <v>NA</v>
      </c>
      <c r="CQ311" s="19" t="str">
        <f t="shared" si="242"/>
        <v>NA</v>
      </c>
      <c r="CR311" s="19" t="str">
        <f t="shared" si="243"/>
        <v>NA</v>
      </c>
      <c r="CS311" s="19" t="str">
        <f t="shared" si="244"/>
        <v>NA</v>
      </c>
      <c r="CT311" s="19" t="str">
        <f t="shared" si="245"/>
        <v>NA</v>
      </c>
      <c r="CU311" s="19" t="str">
        <f t="shared" si="246"/>
        <v>NA</v>
      </c>
      <c r="CV311" s="19" t="str">
        <f t="shared" si="247"/>
        <v>NA</v>
      </c>
      <c r="CW311" s="19" t="str">
        <f t="shared" si="248"/>
        <v>NA</v>
      </c>
      <c r="CX311" s="19" t="str">
        <f t="shared" si="249"/>
        <v>NA</v>
      </c>
      <c r="CY311" s="19" t="str">
        <f t="shared" si="250"/>
        <v>NA</v>
      </c>
      <c r="CZ311" s="19" t="str">
        <f t="shared" si="251"/>
        <v>NA</v>
      </c>
      <c r="DA311" s="19" t="str">
        <f t="shared" si="252"/>
        <v>NA</v>
      </c>
      <c r="DB311" s="19" t="str">
        <f t="shared" si="253"/>
        <v>NA</v>
      </c>
      <c r="DC311" s="19" t="str">
        <f t="shared" si="254"/>
        <v>NA</v>
      </c>
      <c r="DD311" s="19" t="str">
        <f t="shared" si="255"/>
        <v>NA</v>
      </c>
      <c r="DE311" s="19" t="str">
        <f t="shared" si="256"/>
        <v>NA</v>
      </c>
      <c r="DF311" s="19" t="str">
        <f t="shared" si="257"/>
        <v>NA</v>
      </c>
      <c r="DG311" s="19">
        <f t="shared" si="258"/>
        <v>4</v>
      </c>
      <c r="DH311" s="19">
        <f t="shared" si="259"/>
        <v>0</v>
      </c>
      <c r="DI311" s="14">
        <v>2</v>
      </c>
      <c r="DJ311" s="14"/>
      <c r="DK311" s="14">
        <v>2</v>
      </c>
      <c r="DL311" s="14">
        <v>2</v>
      </c>
      <c r="DM311" s="99">
        <v>0</v>
      </c>
      <c r="DN311" s="99">
        <v>0</v>
      </c>
      <c r="DO311" s="99">
        <v>0</v>
      </c>
      <c r="DP311" s="99">
        <v>0</v>
      </c>
      <c r="DQ311" s="99">
        <v>1</v>
      </c>
      <c r="EL311" s="147"/>
      <c r="EM311" s="148"/>
      <c r="EN311" s="148"/>
      <c r="EO311" s="148"/>
      <c r="EP311" s="148"/>
      <c r="EQ311" s="148"/>
      <c r="ER311" s="148"/>
      <c r="ES311" s="148"/>
      <c r="ET311" s="148"/>
      <c r="EU311" s="148"/>
      <c r="EV311" s="148"/>
      <c r="EW311" s="148"/>
      <c r="EX311" s="148"/>
      <c r="EY311" s="148"/>
      <c r="EZ311" s="148"/>
      <c r="FA311" s="148"/>
      <c r="FB311" s="148"/>
      <c r="FC311" s="148"/>
      <c r="FD311" s="148"/>
      <c r="FE311" s="148"/>
      <c r="FF311" s="148"/>
      <c r="FG311" s="148"/>
      <c r="FH311" s="148"/>
      <c r="FI311" s="148"/>
      <c r="FJ311" s="148"/>
      <c r="FK311" s="148"/>
      <c r="FL311" s="148"/>
      <c r="FM311" s="148"/>
      <c r="FN311" s="148"/>
      <c r="FO311" s="148"/>
      <c r="FP311" s="148"/>
      <c r="GM311" s="66"/>
      <c r="HR311" s="66"/>
      <c r="HW311" s="66"/>
      <c r="JM311" s="86"/>
      <c r="KG311" s="86"/>
      <c r="KV311" s="86"/>
    </row>
    <row r="312" spans="1:308" x14ac:dyDescent="0.25">
      <c r="A312" t="s">
        <v>477</v>
      </c>
      <c r="B312" t="s">
        <v>69</v>
      </c>
      <c r="C312" t="s">
        <v>400</v>
      </c>
      <c r="D312" t="s">
        <v>553</v>
      </c>
      <c r="E312" s="1">
        <v>2</v>
      </c>
      <c r="F312" s="60">
        <v>27</v>
      </c>
      <c r="G312" s="60">
        <v>22.33</v>
      </c>
      <c r="H312" s="60">
        <v>272</v>
      </c>
      <c r="I312" s="60">
        <v>31</v>
      </c>
      <c r="J312" s="107">
        <v>60.298102999999998</v>
      </c>
      <c r="K312">
        <v>5</v>
      </c>
      <c r="L312">
        <v>3</v>
      </c>
      <c r="M312">
        <v>3</v>
      </c>
      <c r="N312">
        <v>1</v>
      </c>
      <c r="O312">
        <v>3</v>
      </c>
      <c r="P312">
        <v>3</v>
      </c>
      <c r="Q312">
        <v>4</v>
      </c>
      <c r="R312">
        <v>2</v>
      </c>
      <c r="S312">
        <v>2</v>
      </c>
      <c r="T312">
        <v>2</v>
      </c>
      <c r="U312">
        <v>2</v>
      </c>
      <c r="V312">
        <v>3</v>
      </c>
      <c r="W312">
        <v>4</v>
      </c>
      <c r="X312" s="6">
        <v>3</v>
      </c>
      <c r="Y312" s="6">
        <v>3</v>
      </c>
      <c r="Z312" s="6">
        <v>2</v>
      </c>
      <c r="AA312" s="6">
        <v>5</v>
      </c>
      <c r="AB312" s="6">
        <v>3</v>
      </c>
      <c r="AC312" s="6">
        <v>2</v>
      </c>
      <c r="AD312" s="6">
        <v>3</v>
      </c>
      <c r="AE312" s="6">
        <v>3</v>
      </c>
      <c r="AF312" s="6">
        <v>4</v>
      </c>
      <c r="AG312" s="6">
        <v>1</v>
      </c>
      <c r="AH312" s="6">
        <v>4</v>
      </c>
      <c r="AI312" s="6">
        <v>2</v>
      </c>
      <c r="AJ312" s="11">
        <v>5</v>
      </c>
      <c r="AK312" s="11">
        <v>3</v>
      </c>
      <c r="AL312" s="11">
        <v>3</v>
      </c>
      <c r="AM312" s="11">
        <v>1</v>
      </c>
      <c r="AN312" s="11">
        <v>4</v>
      </c>
      <c r="AO312" s="11">
        <v>2</v>
      </c>
      <c r="AP312" s="11">
        <v>4</v>
      </c>
      <c r="AQ312" s="11">
        <v>2</v>
      </c>
      <c r="AR312" s="11">
        <v>1</v>
      </c>
      <c r="AS312" s="11">
        <v>2</v>
      </c>
      <c r="AT312" s="11">
        <v>2</v>
      </c>
      <c r="AU312" s="11">
        <v>3</v>
      </c>
      <c r="AV312" s="11">
        <v>1</v>
      </c>
      <c r="AW312" s="11">
        <v>3</v>
      </c>
      <c r="AX312" s="11">
        <v>2</v>
      </c>
      <c r="AY312" s="11">
        <v>2</v>
      </c>
      <c r="AZ312" s="11">
        <v>4</v>
      </c>
      <c r="BA312" s="11">
        <v>3</v>
      </c>
      <c r="BB312" s="11">
        <v>2</v>
      </c>
      <c r="BC312" s="11">
        <v>1</v>
      </c>
      <c r="BD312" s="11">
        <v>3</v>
      </c>
      <c r="BE312" s="11">
        <v>4</v>
      </c>
      <c r="BF312" s="11">
        <v>2</v>
      </c>
      <c r="BG312" s="11">
        <v>2</v>
      </c>
      <c r="BH312" s="11">
        <v>4</v>
      </c>
      <c r="BI312" s="19">
        <f t="shared" si="208"/>
        <v>1</v>
      </c>
      <c r="BJ312" s="19">
        <f t="shared" si="209"/>
        <v>1</v>
      </c>
      <c r="BK312" s="19">
        <f t="shared" si="210"/>
        <v>1</v>
      </c>
      <c r="BL312" s="19">
        <f t="shared" si="211"/>
        <v>1</v>
      </c>
      <c r="BM312" s="19">
        <f t="shared" si="212"/>
        <v>1</v>
      </c>
      <c r="BN312" s="19">
        <f t="shared" si="213"/>
        <v>1</v>
      </c>
      <c r="BO312" s="19">
        <f t="shared" si="214"/>
        <v>1</v>
      </c>
      <c r="BP312" s="19">
        <f t="shared" si="215"/>
        <v>1</v>
      </c>
      <c r="BQ312" s="19">
        <f t="shared" si="216"/>
        <v>1</v>
      </c>
      <c r="BR312" s="19">
        <f t="shared" si="217"/>
        <v>0</v>
      </c>
      <c r="BS312" s="19">
        <f t="shared" si="218"/>
        <v>0</v>
      </c>
      <c r="BT312" s="19">
        <f t="shared" si="219"/>
        <v>1</v>
      </c>
      <c r="BU312" s="19">
        <f t="shared" si="220"/>
        <v>1</v>
      </c>
      <c r="BV312" s="19">
        <f t="shared" si="221"/>
        <v>1</v>
      </c>
      <c r="BW312" s="19">
        <f t="shared" si="222"/>
        <v>1</v>
      </c>
      <c r="BX312" s="19">
        <f t="shared" si="223"/>
        <v>1</v>
      </c>
      <c r="BY312" s="19">
        <f t="shared" si="224"/>
        <v>1</v>
      </c>
      <c r="BZ312" s="19">
        <f t="shared" si="225"/>
        <v>1</v>
      </c>
      <c r="CA312" s="19">
        <f t="shared" si="226"/>
        <v>1</v>
      </c>
      <c r="CB312" s="19">
        <f t="shared" si="227"/>
        <v>1</v>
      </c>
      <c r="CC312" s="19">
        <f t="shared" si="228"/>
        <v>1</v>
      </c>
      <c r="CD312" s="19">
        <f t="shared" si="229"/>
        <v>1</v>
      </c>
      <c r="CE312" s="19">
        <f t="shared" si="230"/>
        <v>1</v>
      </c>
      <c r="CF312" s="19">
        <f t="shared" si="231"/>
        <v>1</v>
      </c>
      <c r="CG312" s="19">
        <f t="shared" si="232"/>
        <v>1</v>
      </c>
      <c r="CH312" s="19">
        <f t="shared" si="233"/>
        <v>1</v>
      </c>
      <c r="CI312" s="19">
        <f t="shared" si="234"/>
        <v>1</v>
      </c>
      <c r="CJ312" s="19">
        <f t="shared" si="235"/>
        <v>1</v>
      </c>
      <c r="CK312" s="19">
        <f t="shared" si="236"/>
        <v>1</v>
      </c>
      <c r="CL312" s="19">
        <f t="shared" si="237"/>
        <v>0</v>
      </c>
      <c r="CM312" s="19">
        <f t="shared" si="238"/>
        <v>0</v>
      </c>
      <c r="CN312" s="19">
        <f t="shared" si="239"/>
        <v>1</v>
      </c>
      <c r="CO312" s="19">
        <f t="shared" si="240"/>
        <v>1</v>
      </c>
      <c r="CP312" s="19">
        <f t="shared" si="241"/>
        <v>0</v>
      </c>
      <c r="CQ312" s="19">
        <f t="shared" si="242"/>
        <v>0</v>
      </c>
      <c r="CR312" s="19">
        <f t="shared" si="243"/>
        <v>0</v>
      </c>
      <c r="CS312" s="19">
        <f t="shared" si="244"/>
        <v>1</v>
      </c>
      <c r="CT312" s="19">
        <f t="shared" si="245"/>
        <v>0</v>
      </c>
      <c r="CU312" s="19">
        <f t="shared" si="246"/>
        <v>1</v>
      </c>
      <c r="CV312" s="19">
        <f t="shared" si="247"/>
        <v>0</v>
      </c>
      <c r="CW312" s="19">
        <f t="shared" si="248"/>
        <v>1</v>
      </c>
      <c r="CX312" s="19">
        <f t="shared" si="249"/>
        <v>0</v>
      </c>
      <c r="CY312" s="19">
        <f t="shared" si="250"/>
        <v>1</v>
      </c>
      <c r="CZ312" s="19">
        <f t="shared" si="251"/>
        <v>1</v>
      </c>
      <c r="DA312" s="19">
        <f t="shared" si="252"/>
        <v>0</v>
      </c>
      <c r="DB312" s="19">
        <f t="shared" si="253"/>
        <v>1</v>
      </c>
      <c r="DC312" s="19">
        <f t="shared" si="254"/>
        <v>1</v>
      </c>
      <c r="DD312" s="19">
        <f t="shared" si="255"/>
        <v>0</v>
      </c>
      <c r="DE312" s="19">
        <f t="shared" si="256"/>
        <v>0</v>
      </c>
      <c r="DF312" s="19">
        <f t="shared" si="257"/>
        <v>0</v>
      </c>
      <c r="DG312" s="19">
        <f t="shared" si="258"/>
        <v>23</v>
      </c>
      <c r="DH312" s="19">
        <f t="shared" si="259"/>
        <v>13</v>
      </c>
      <c r="DI312" s="14">
        <v>4</v>
      </c>
      <c r="DK312" s="14">
        <v>1</v>
      </c>
      <c r="DL312" s="14">
        <v>2</v>
      </c>
      <c r="DM312" s="99">
        <v>0</v>
      </c>
      <c r="DN312" s="99">
        <v>0</v>
      </c>
      <c r="DO312" s="99">
        <v>0</v>
      </c>
      <c r="DP312" s="99">
        <v>0</v>
      </c>
      <c r="DQ312" s="99">
        <v>1</v>
      </c>
      <c r="EL312" s="21">
        <v>4</v>
      </c>
      <c r="EM312">
        <v>0</v>
      </c>
      <c r="EN312">
        <v>2</v>
      </c>
      <c r="EO312">
        <v>10</v>
      </c>
      <c r="EP312">
        <v>1.5</v>
      </c>
      <c r="EQ312">
        <v>0</v>
      </c>
      <c r="ER312">
        <v>7</v>
      </c>
      <c r="ES312">
        <v>0</v>
      </c>
      <c r="ET312">
        <v>5</v>
      </c>
      <c r="EU312">
        <v>1</v>
      </c>
      <c r="EV312">
        <v>1</v>
      </c>
      <c r="EW312">
        <v>1</v>
      </c>
      <c r="EX312">
        <v>6</v>
      </c>
      <c r="EY312">
        <v>1</v>
      </c>
      <c r="EZ312">
        <v>3</v>
      </c>
      <c r="FA312">
        <v>13.5</v>
      </c>
      <c r="FB312">
        <v>6.5</v>
      </c>
      <c r="FC312">
        <v>8</v>
      </c>
      <c r="FD312">
        <v>12</v>
      </c>
      <c r="FE312">
        <v>4</v>
      </c>
      <c r="FF312">
        <v>1</v>
      </c>
      <c r="FG312">
        <v>1</v>
      </c>
      <c r="FH312">
        <v>0</v>
      </c>
      <c r="FI312">
        <v>15</v>
      </c>
      <c r="FJ312">
        <v>6</v>
      </c>
      <c r="FK312">
        <v>12</v>
      </c>
      <c r="FL312">
        <v>3</v>
      </c>
      <c r="FM312">
        <v>0</v>
      </c>
      <c r="FN312">
        <v>9</v>
      </c>
      <c r="FO312">
        <v>10</v>
      </c>
      <c r="FP312" s="26">
        <v>12</v>
      </c>
    </row>
    <row r="313" spans="1:308" x14ac:dyDescent="0.25">
      <c r="A313" t="s">
        <v>453</v>
      </c>
      <c r="B313" t="s">
        <v>69</v>
      </c>
      <c r="C313" t="s">
        <v>400</v>
      </c>
      <c r="D313" t="s">
        <v>553</v>
      </c>
      <c r="E313" s="1">
        <v>2</v>
      </c>
      <c r="F313" s="60">
        <v>27</v>
      </c>
      <c r="G313" s="60">
        <v>22.33</v>
      </c>
      <c r="H313" s="60">
        <v>272</v>
      </c>
      <c r="I313" s="60">
        <v>31</v>
      </c>
      <c r="J313" s="107">
        <v>60.298102999999998</v>
      </c>
      <c r="K313">
        <v>5</v>
      </c>
      <c r="L313">
        <v>3</v>
      </c>
      <c r="M313">
        <v>1</v>
      </c>
      <c r="N313">
        <v>1</v>
      </c>
      <c r="O313">
        <v>1</v>
      </c>
      <c r="P313">
        <v>1</v>
      </c>
      <c r="Q313">
        <v>3</v>
      </c>
      <c r="R313">
        <v>1</v>
      </c>
      <c r="S313">
        <v>1</v>
      </c>
      <c r="T313">
        <v>2</v>
      </c>
      <c r="U313">
        <v>4</v>
      </c>
      <c r="V313">
        <v>1</v>
      </c>
      <c r="W313">
        <v>4</v>
      </c>
      <c r="X313" s="6">
        <v>3</v>
      </c>
      <c r="Y313" s="6">
        <v>3</v>
      </c>
      <c r="Z313" s="6">
        <v>2</v>
      </c>
      <c r="AA313" s="6">
        <v>1</v>
      </c>
      <c r="AB313" s="6">
        <v>3</v>
      </c>
      <c r="AC313" s="6">
        <v>2</v>
      </c>
      <c r="AD313" s="6">
        <v>1</v>
      </c>
      <c r="AE313" s="6">
        <v>4</v>
      </c>
      <c r="AF313" s="6">
        <v>4</v>
      </c>
      <c r="AG313" s="6">
        <v>1</v>
      </c>
      <c r="AH313" s="6">
        <v>2</v>
      </c>
      <c r="AI313" s="6">
        <v>1</v>
      </c>
      <c r="BI313" s="19">
        <f t="shared" si="208"/>
        <v>1</v>
      </c>
      <c r="BJ313" s="19">
        <f t="shared" si="209"/>
        <v>1</v>
      </c>
      <c r="BK313" s="19">
        <f t="shared" si="210"/>
        <v>0</v>
      </c>
      <c r="BL313" s="19">
        <f t="shared" si="211"/>
        <v>1</v>
      </c>
      <c r="BM313" s="19">
        <f t="shared" si="212"/>
        <v>0</v>
      </c>
      <c r="BN313" s="19">
        <f t="shared" si="213"/>
        <v>0</v>
      </c>
      <c r="BO313" s="19">
        <f t="shared" si="214"/>
        <v>0</v>
      </c>
      <c r="BP313" s="19">
        <f t="shared" si="215"/>
        <v>0</v>
      </c>
      <c r="BQ313" s="19">
        <f t="shared" si="216"/>
        <v>0</v>
      </c>
      <c r="BR313" s="19">
        <f t="shared" si="217"/>
        <v>0</v>
      </c>
      <c r="BS313" s="19">
        <f t="shared" si="218"/>
        <v>1</v>
      </c>
      <c r="BT313" s="19">
        <f t="shared" si="219"/>
        <v>0</v>
      </c>
      <c r="BU313" s="19">
        <f t="shared" si="220"/>
        <v>1</v>
      </c>
      <c r="BV313" s="19">
        <f t="shared" si="221"/>
        <v>1</v>
      </c>
      <c r="BW313" s="19">
        <f t="shared" si="222"/>
        <v>1</v>
      </c>
      <c r="BX313" s="19">
        <f t="shared" si="223"/>
        <v>1</v>
      </c>
      <c r="BY313" s="19">
        <f t="shared" si="224"/>
        <v>0</v>
      </c>
      <c r="BZ313" s="19">
        <f t="shared" si="225"/>
        <v>1</v>
      </c>
      <c r="CA313" s="19">
        <f t="shared" si="226"/>
        <v>1</v>
      </c>
      <c r="CB313" s="19">
        <f t="shared" si="227"/>
        <v>0</v>
      </c>
      <c r="CC313" s="19">
        <f t="shared" si="228"/>
        <v>0</v>
      </c>
      <c r="CD313" s="19">
        <f t="shared" si="229"/>
        <v>1</v>
      </c>
      <c r="CE313" s="19">
        <f t="shared" si="230"/>
        <v>1</v>
      </c>
      <c r="CF313" s="19">
        <f t="shared" si="231"/>
        <v>0</v>
      </c>
      <c r="CG313" s="19">
        <f t="shared" si="232"/>
        <v>0</v>
      </c>
      <c r="CH313" s="19" t="str">
        <f t="shared" si="233"/>
        <v>NA</v>
      </c>
      <c r="CI313" s="19" t="str">
        <f t="shared" si="234"/>
        <v>NA</v>
      </c>
      <c r="CJ313" s="19" t="str">
        <f t="shared" si="235"/>
        <v>NA</v>
      </c>
      <c r="CK313" s="19" t="str">
        <f t="shared" si="236"/>
        <v>NA</v>
      </c>
      <c r="CL313" s="19" t="str">
        <f t="shared" si="237"/>
        <v>NA</v>
      </c>
      <c r="CM313" s="19" t="str">
        <f t="shared" si="238"/>
        <v>NA</v>
      </c>
      <c r="CN313" s="19" t="str">
        <f t="shared" si="239"/>
        <v>NA</v>
      </c>
      <c r="CO313" s="19" t="str">
        <f t="shared" si="240"/>
        <v>NA</v>
      </c>
      <c r="CP313" s="19" t="str">
        <f t="shared" si="241"/>
        <v>NA</v>
      </c>
      <c r="CQ313" s="19" t="str">
        <f t="shared" si="242"/>
        <v>NA</v>
      </c>
      <c r="CR313" s="19" t="str">
        <f t="shared" si="243"/>
        <v>NA</v>
      </c>
      <c r="CS313" s="19" t="str">
        <f t="shared" si="244"/>
        <v>NA</v>
      </c>
      <c r="CT313" s="19" t="str">
        <f t="shared" si="245"/>
        <v>NA</v>
      </c>
      <c r="CU313" s="19" t="str">
        <f t="shared" si="246"/>
        <v>NA</v>
      </c>
      <c r="CV313" s="19" t="str">
        <f t="shared" si="247"/>
        <v>NA</v>
      </c>
      <c r="CW313" s="19" t="str">
        <f t="shared" si="248"/>
        <v>NA</v>
      </c>
      <c r="CX313" s="19" t="str">
        <f t="shared" si="249"/>
        <v>NA</v>
      </c>
      <c r="CY313" s="19" t="str">
        <f t="shared" si="250"/>
        <v>NA</v>
      </c>
      <c r="CZ313" s="19" t="str">
        <f t="shared" si="251"/>
        <v>NA</v>
      </c>
      <c r="DA313" s="19" t="str">
        <f t="shared" si="252"/>
        <v>NA</v>
      </c>
      <c r="DB313" s="19" t="str">
        <f t="shared" si="253"/>
        <v>NA</v>
      </c>
      <c r="DC313" s="19" t="str">
        <f t="shared" si="254"/>
        <v>NA</v>
      </c>
      <c r="DD313" s="19" t="str">
        <f t="shared" si="255"/>
        <v>NA</v>
      </c>
      <c r="DE313" s="19" t="str">
        <f t="shared" si="256"/>
        <v>NA</v>
      </c>
      <c r="DF313" s="19" t="str">
        <f t="shared" si="257"/>
        <v>NA</v>
      </c>
      <c r="DG313" s="19">
        <f t="shared" si="258"/>
        <v>12</v>
      </c>
      <c r="DH313" s="19">
        <f t="shared" si="259"/>
        <v>0</v>
      </c>
      <c r="DI313" s="14">
        <v>3</v>
      </c>
      <c r="DK313" s="14">
        <v>2</v>
      </c>
      <c r="DL313" s="14">
        <v>2</v>
      </c>
      <c r="DM313" s="99">
        <v>0</v>
      </c>
      <c r="DN313" s="99">
        <v>0</v>
      </c>
      <c r="DO313" s="99">
        <v>0</v>
      </c>
      <c r="DP313" s="99">
        <v>0</v>
      </c>
      <c r="DQ313" s="99">
        <v>1</v>
      </c>
    </row>
    <row r="314" spans="1:308" x14ac:dyDescent="0.25">
      <c r="A314" t="s">
        <v>438</v>
      </c>
      <c r="B314" t="s">
        <v>69</v>
      </c>
      <c r="C314" t="s">
        <v>400</v>
      </c>
      <c r="D314" t="s">
        <v>553</v>
      </c>
      <c r="E314" s="1">
        <v>2</v>
      </c>
      <c r="F314" s="60">
        <v>27</v>
      </c>
      <c r="G314" s="60">
        <v>22.33</v>
      </c>
      <c r="H314" s="60">
        <v>272</v>
      </c>
      <c r="I314" s="60">
        <v>31</v>
      </c>
      <c r="J314" s="107">
        <v>60.298102999999998</v>
      </c>
      <c r="K314">
        <v>3</v>
      </c>
      <c r="L314">
        <v>2</v>
      </c>
      <c r="M314">
        <v>1</v>
      </c>
      <c r="N314">
        <v>4</v>
      </c>
      <c r="O314">
        <v>4</v>
      </c>
      <c r="P314">
        <v>2</v>
      </c>
      <c r="Q314">
        <v>4</v>
      </c>
      <c r="R314">
        <v>2</v>
      </c>
      <c r="S314">
        <v>3</v>
      </c>
      <c r="T314">
        <v>2</v>
      </c>
      <c r="U314">
        <v>2</v>
      </c>
      <c r="V314">
        <v>4</v>
      </c>
      <c r="W314">
        <v>1</v>
      </c>
      <c r="X314" s="6">
        <v>3</v>
      </c>
      <c r="Y314" s="6">
        <v>4</v>
      </c>
      <c r="Z314" s="6">
        <v>2</v>
      </c>
      <c r="AA314" s="6">
        <v>4</v>
      </c>
      <c r="AB314" s="6">
        <v>3</v>
      </c>
      <c r="AC314" s="6">
        <v>2</v>
      </c>
      <c r="AD314" s="6">
        <v>1</v>
      </c>
      <c r="AE314" s="6">
        <v>4</v>
      </c>
      <c r="AF314" s="6">
        <v>4</v>
      </c>
      <c r="AG314" s="6">
        <v>1</v>
      </c>
      <c r="AH314" s="6">
        <v>3</v>
      </c>
      <c r="AI314" s="6">
        <v>4</v>
      </c>
      <c r="AJ314" s="11">
        <v>3</v>
      </c>
      <c r="AK314" s="11">
        <v>1</v>
      </c>
      <c r="AL314" s="11">
        <v>3</v>
      </c>
      <c r="AM314" s="11">
        <v>1</v>
      </c>
      <c r="AN314" s="11">
        <v>4</v>
      </c>
      <c r="AO314" s="11">
        <v>3</v>
      </c>
      <c r="AP314" s="11">
        <v>4</v>
      </c>
      <c r="AQ314" s="11">
        <v>2</v>
      </c>
      <c r="AR314" s="11">
        <v>2</v>
      </c>
      <c r="AS314" s="11">
        <v>3</v>
      </c>
      <c r="AT314" s="11">
        <v>2</v>
      </c>
      <c r="AU314" s="11">
        <v>3</v>
      </c>
      <c r="AV314" s="11">
        <v>4</v>
      </c>
      <c r="AW314" s="11">
        <v>3</v>
      </c>
      <c r="AX314" s="11">
        <v>3</v>
      </c>
      <c r="AY314" s="11">
        <v>2</v>
      </c>
      <c r="AZ314" s="11">
        <v>5</v>
      </c>
      <c r="BA314" s="11">
        <v>3</v>
      </c>
      <c r="BB314" s="11">
        <v>2</v>
      </c>
      <c r="BC314" s="11">
        <v>1</v>
      </c>
      <c r="BD314" s="11">
        <v>3</v>
      </c>
      <c r="BE314" s="11">
        <v>4</v>
      </c>
      <c r="BF314" s="11">
        <v>1</v>
      </c>
      <c r="BG314" s="11">
        <v>4</v>
      </c>
      <c r="BH314" s="11">
        <v>2</v>
      </c>
      <c r="BI314" s="19">
        <f t="shared" si="208"/>
        <v>0</v>
      </c>
      <c r="BJ314" s="19">
        <f t="shared" si="209"/>
        <v>0</v>
      </c>
      <c r="BK314" s="19">
        <f t="shared" si="210"/>
        <v>0</v>
      </c>
      <c r="BL314" s="19">
        <f t="shared" si="211"/>
        <v>0</v>
      </c>
      <c r="BM314" s="19">
        <f t="shared" si="212"/>
        <v>0</v>
      </c>
      <c r="BN314" s="19">
        <f t="shared" si="213"/>
        <v>0</v>
      </c>
      <c r="BO314" s="19">
        <f t="shared" si="214"/>
        <v>1</v>
      </c>
      <c r="BP314" s="19">
        <f t="shared" si="215"/>
        <v>1</v>
      </c>
      <c r="BQ314" s="19">
        <f t="shared" si="216"/>
        <v>0</v>
      </c>
      <c r="BR314" s="19">
        <f t="shared" si="217"/>
        <v>0</v>
      </c>
      <c r="BS314" s="19">
        <f t="shared" si="218"/>
        <v>0</v>
      </c>
      <c r="BT314" s="19">
        <f t="shared" si="219"/>
        <v>0</v>
      </c>
      <c r="BU314" s="19">
        <f t="shared" si="220"/>
        <v>0</v>
      </c>
      <c r="BV314" s="19">
        <f t="shared" si="221"/>
        <v>1</v>
      </c>
      <c r="BW314" s="19">
        <f t="shared" si="222"/>
        <v>0</v>
      </c>
      <c r="BX314" s="19">
        <f t="shared" si="223"/>
        <v>1</v>
      </c>
      <c r="BY314" s="19">
        <f t="shared" si="224"/>
        <v>0</v>
      </c>
      <c r="BZ314" s="19">
        <f t="shared" si="225"/>
        <v>1</v>
      </c>
      <c r="CA314" s="19">
        <f t="shared" si="226"/>
        <v>1</v>
      </c>
      <c r="CB314" s="19">
        <f t="shared" si="227"/>
        <v>0</v>
      </c>
      <c r="CC314" s="19">
        <f t="shared" si="228"/>
        <v>0</v>
      </c>
      <c r="CD314" s="19">
        <f t="shared" si="229"/>
        <v>1</v>
      </c>
      <c r="CE314" s="19">
        <f t="shared" si="230"/>
        <v>1</v>
      </c>
      <c r="CF314" s="19">
        <f t="shared" si="231"/>
        <v>0</v>
      </c>
      <c r="CG314" s="19">
        <f t="shared" si="232"/>
        <v>0</v>
      </c>
      <c r="CH314" s="19">
        <f t="shared" si="233"/>
        <v>0</v>
      </c>
      <c r="CI314" s="19">
        <f t="shared" si="234"/>
        <v>0</v>
      </c>
      <c r="CJ314" s="19">
        <f t="shared" si="235"/>
        <v>1</v>
      </c>
      <c r="CK314" s="19">
        <f t="shared" si="236"/>
        <v>1</v>
      </c>
      <c r="CL314" s="19">
        <f t="shared" si="237"/>
        <v>0</v>
      </c>
      <c r="CM314" s="19">
        <f t="shared" si="238"/>
        <v>1</v>
      </c>
      <c r="CN314" s="19">
        <f t="shared" si="239"/>
        <v>1</v>
      </c>
      <c r="CO314" s="19">
        <f t="shared" si="240"/>
        <v>1</v>
      </c>
      <c r="CP314" s="19">
        <f t="shared" si="241"/>
        <v>1</v>
      </c>
      <c r="CQ314" s="19">
        <f t="shared" si="242"/>
        <v>1</v>
      </c>
      <c r="CR314" s="19">
        <f t="shared" si="243"/>
        <v>0</v>
      </c>
      <c r="CS314" s="19">
        <f t="shared" si="244"/>
        <v>1</v>
      </c>
      <c r="CT314" s="19">
        <f t="shared" si="245"/>
        <v>1</v>
      </c>
      <c r="CU314" s="19">
        <f t="shared" si="246"/>
        <v>1</v>
      </c>
      <c r="CV314" s="19">
        <f t="shared" si="247"/>
        <v>1</v>
      </c>
      <c r="CW314" s="19">
        <f t="shared" si="248"/>
        <v>1</v>
      </c>
      <c r="CX314" s="19">
        <f t="shared" si="249"/>
        <v>1</v>
      </c>
      <c r="CY314" s="19">
        <f t="shared" si="250"/>
        <v>1</v>
      </c>
      <c r="CZ314" s="19">
        <f t="shared" si="251"/>
        <v>1</v>
      </c>
      <c r="DA314" s="19">
        <f t="shared" si="252"/>
        <v>0</v>
      </c>
      <c r="DB314" s="19">
        <f t="shared" si="253"/>
        <v>1</v>
      </c>
      <c r="DC314" s="19">
        <f t="shared" si="254"/>
        <v>1</v>
      </c>
      <c r="DD314" s="19">
        <f t="shared" si="255"/>
        <v>1</v>
      </c>
      <c r="DE314" s="19">
        <f t="shared" si="256"/>
        <v>1</v>
      </c>
      <c r="DF314" s="19">
        <f t="shared" si="257"/>
        <v>1</v>
      </c>
      <c r="DG314" s="19">
        <f t="shared" si="258"/>
        <v>8</v>
      </c>
      <c r="DH314" s="19">
        <f t="shared" si="259"/>
        <v>20</v>
      </c>
      <c r="DI314" s="14">
        <v>2</v>
      </c>
      <c r="DK314" s="14">
        <v>2</v>
      </c>
      <c r="DL314" s="14">
        <v>1</v>
      </c>
      <c r="DM314" s="99">
        <v>0</v>
      </c>
      <c r="DN314" s="99">
        <v>0</v>
      </c>
      <c r="DO314" s="99">
        <v>0</v>
      </c>
      <c r="DP314" s="99">
        <v>0</v>
      </c>
      <c r="DQ314" s="99">
        <v>1</v>
      </c>
      <c r="EL314" s="21">
        <v>4</v>
      </c>
      <c r="EM314">
        <v>0</v>
      </c>
      <c r="EN314">
        <v>10</v>
      </c>
      <c r="EO314">
        <v>16</v>
      </c>
      <c r="EP314">
        <v>2</v>
      </c>
      <c r="EQ314">
        <v>0</v>
      </c>
      <c r="ER314">
        <v>7</v>
      </c>
      <c r="ES314">
        <v>1</v>
      </c>
      <c r="ET314">
        <v>10</v>
      </c>
      <c r="EU314">
        <v>8</v>
      </c>
      <c r="EV314">
        <v>5</v>
      </c>
      <c r="EW314">
        <v>10</v>
      </c>
      <c r="EX314">
        <v>7.5</v>
      </c>
      <c r="EY314">
        <v>2</v>
      </c>
      <c r="EZ314">
        <v>7</v>
      </c>
      <c r="FA314">
        <v>15</v>
      </c>
      <c r="FB314">
        <v>9</v>
      </c>
      <c r="FC314">
        <v>10</v>
      </c>
      <c r="FD314">
        <v>16.5</v>
      </c>
      <c r="FE314">
        <v>7</v>
      </c>
      <c r="FF314">
        <v>4</v>
      </c>
      <c r="FG314">
        <v>1</v>
      </c>
      <c r="FH314">
        <v>1.5</v>
      </c>
      <c r="FI314">
        <v>15</v>
      </c>
      <c r="FJ314">
        <v>8</v>
      </c>
      <c r="FK314">
        <v>12</v>
      </c>
      <c r="FL314">
        <v>8</v>
      </c>
      <c r="FM314">
        <v>4</v>
      </c>
      <c r="FN314">
        <v>4</v>
      </c>
      <c r="FO314">
        <v>12</v>
      </c>
      <c r="FP314" s="26">
        <v>12</v>
      </c>
    </row>
    <row r="315" spans="1:308" x14ac:dyDescent="0.25">
      <c r="A315" t="s">
        <v>457</v>
      </c>
      <c r="B315" t="s">
        <v>69</v>
      </c>
      <c r="C315" t="s">
        <v>400</v>
      </c>
      <c r="D315" t="s">
        <v>553</v>
      </c>
      <c r="E315" s="1">
        <v>2</v>
      </c>
      <c r="F315" s="60">
        <v>27</v>
      </c>
      <c r="G315" s="60">
        <v>22.33</v>
      </c>
      <c r="H315" s="60">
        <v>272</v>
      </c>
      <c r="I315" s="60">
        <v>31</v>
      </c>
      <c r="J315" s="107">
        <v>60.298102999999998</v>
      </c>
      <c r="K315">
        <v>5</v>
      </c>
      <c r="L315">
        <v>3</v>
      </c>
      <c r="M315">
        <v>1</v>
      </c>
      <c r="N315">
        <v>1</v>
      </c>
      <c r="O315">
        <v>3</v>
      </c>
      <c r="P315">
        <v>2</v>
      </c>
      <c r="Q315">
        <v>4</v>
      </c>
      <c r="R315">
        <v>2</v>
      </c>
      <c r="S315">
        <v>2</v>
      </c>
      <c r="T315">
        <v>2</v>
      </c>
      <c r="U315">
        <v>2</v>
      </c>
      <c r="V315">
        <v>4</v>
      </c>
      <c r="W315">
        <v>4</v>
      </c>
      <c r="X315" s="6">
        <v>3</v>
      </c>
      <c r="Y315" s="6">
        <v>4</v>
      </c>
      <c r="Z315" s="6">
        <v>3</v>
      </c>
      <c r="AA315" s="6">
        <v>5</v>
      </c>
      <c r="AB315" s="6">
        <v>1</v>
      </c>
      <c r="AC315" s="6">
        <v>4</v>
      </c>
      <c r="AD315" s="6">
        <v>1</v>
      </c>
      <c r="AE315" s="6">
        <v>3</v>
      </c>
      <c r="AF315" s="6">
        <v>2</v>
      </c>
      <c r="AG315" s="6">
        <v>2</v>
      </c>
      <c r="AH315" s="6">
        <v>1</v>
      </c>
      <c r="AI315" s="6">
        <v>1</v>
      </c>
      <c r="AJ315" s="11">
        <v>5</v>
      </c>
      <c r="AK315" s="11">
        <v>1</v>
      </c>
      <c r="AL315" s="11">
        <v>3</v>
      </c>
      <c r="AM315" s="11">
        <v>1</v>
      </c>
      <c r="AN315" s="11">
        <v>3</v>
      </c>
      <c r="AO315" s="11">
        <v>3</v>
      </c>
      <c r="AP315" s="11">
        <v>4</v>
      </c>
      <c r="AQ315" s="11">
        <v>2</v>
      </c>
      <c r="AR315" s="11">
        <v>2</v>
      </c>
      <c r="AS315" s="11">
        <v>3</v>
      </c>
      <c r="AT315" s="11">
        <v>2</v>
      </c>
      <c r="AU315" s="11">
        <v>3</v>
      </c>
      <c r="AV315" s="11">
        <v>4</v>
      </c>
      <c r="AW315" s="11">
        <v>3</v>
      </c>
      <c r="AX315" s="11">
        <v>3</v>
      </c>
      <c r="AY315" s="11">
        <v>2</v>
      </c>
      <c r="AZ315" s="11">
        <v>5</v>
      </c>
      <c r="BA315" s="11">
        <v>3</v>
      </c>
      <c r="BB315" s="11">
        <v>2</v>
      </c>
      <c r="BC315" s="11">
        <v>1</v>
      </c>
      <c r="BD315" s="11">
        <v>3</v>
      </c>
      <c r="BE315" s="11">
        <v>4</v>
      </c>
      <c r="BF315" s="11">
        <v>1</v>
      </c>
      <c r="BG315" s="11">
        <v>4</v>
      </c>
      <c r="BH315" s="11">
        <v>2</v>
      </c>
      <c r="BI315" s="19">
        <f t="shared" si="208"/>
        <v>1</v>
      </c>
      <c r="BJ315" s="19">
        <f t="shared" si="209"/>
        <v>1</v>
      </c>
      <c r="BK315" s="19">
        <f t="shared" si="210"/>
        <v>0</v>
      </c>
      <c r="BL315" s="19">
        <f t="shared" si="211"/>
        <v>1</v>
      </c>
      <c r="BM315" s="19">
        <f t="shared" si="212"/>
        <v>1</v>
      </c>
      <c r="BN315" s="19">
        <f t="shared" si="213"/>
        <v>0</v>
      </c>
      <c r="BO315" s="19">
        <f t="shared" si="214"/>
        <v>1</v>
      </c>
      <c r="BP315" s="19">
        <f t="shared" si="215"/>
        <v>1</v>
      </c>
      <c r="BQ315" s="19">
        <f t="shared" si="216"/>
        <v>1</v>
      </c>
      <c r="BR315" s="19">
        <f t="shared" si="217"/>
        <v>0</v>
      </c>
      <c r="BS315" s="19">
        <f t="shared" si="218"/>
        <v>0</v>
      </c>
      <c r="BT315" s="19">
        <f t="shared" si="219"/>
        <v>0</v>
      </c>
      <c r="BU315" s="19">
        <f t="shared" si="220"/>
        <v>1</v>
      </c>
      <c r="BV315" s="19">
        <f t="shared" si="221"/>
        <v>1</v>
      </c>
      <c r="BW315" s="19">
        <f t="shared" si="222"/>
        <v>0</v>
      </c>
      <c r="BX315" s="19">
        <f t="shared" si="223"/>
        <v>0</v>
      </c>
      <c r="BY315" s="19">
        <f t="shared" si="224"/>
        <v>1</v>
      </c>
      <c r="BZ315" s="19">
        <f t="shared" si="225"/>
        <v>0</v>
      </c>
      <c r="CA315" s="19">
        <f t="shared" si="226"/>
        <v>0</v>
      </c>
      <c r="CB315" s="19">
        <f t="shared" si="227"/>
        <v>0</v>
      </c>
      <c r="CC315" s="19">
        <f t="shared" si="228"/>
        <v>1</v>
      </c>
      <c r="CD315" s="19">
        <f t="shared" si="229"/>
        <v>0</v>
      </c>
      <c r="CE315" s="19">
        <f t="shared" si="230"/>
        <v>0</v>
      </c>
      <c r="CF315" s="19">
        <f t="shared" si="231"/>
        <v>0</v>
      </c>
      <c r="CG315" s="19">
        <f t="shared" si="232"/>
        <v>0</v>
      </c>
      <c r="CH315" s="19">
        <f t="shared" si="233"/>
        <v>1</v>
      </c>
      <c r="CI315" s="19">
        <f t="shared" si="234"/>
        <v>0</v>
      </c>
      <c r="CJ315" s="19">
        <f t="shared" si="235"/>
        <v>1</v>
      </c>
      <c r="CK315" s="19">
        <f t="shared" si="236"/>
        <v>1</v>
      </c>
      <c r="CL315" s="19">
        <f t="shared" si="237"/>
        <v>1</v>
      </c>
      <c r="CM315" s="19">
        <f t="shared" si="238"/>
        <v>1</v>
      </c>
      <c r="CN315" s="19">
        <f t="shared" si="239"/>
        <v>1</v>
      </c>
      <c r="CO315" s="19">
        <f t="shared" si="240"/>
        <v>1</v>
      </c>
      <c r="CP315" s="19">
        <f t="shared" si="241"/>
        <v>1</v>
      </c>
      <c r="CQ315" s="19">
        <f t="shared" si="242"/>
        <v>1</v>
      </c>
      <c r="CR315" s="19">
        <f t="shared" si="243"/>
        <v>0</v>
      </c>
      <c r="CS315" s="19">
        <f t="shared" si="244"/>
        <v>1</v>
      </c>
      <c r="CT315" s="19">
        <f t="shared" si="245"/>
        <v>1</v>
      </c>
      <c r="CU315" s="19">
        <f t="shared" si="246"/>
        <v>1</v>
      </c>
      <c r="CV315" s="19">
        <f t="shared" si="247"/>
        <v>1</v>
      </c>
      <c r="CW315" s="19">
        <f t="shared" si="248"/>
        <v>1</v>
      </c>
      <c r="CX315" s="19">
        <f t="shared" si="249"/>
        <v>1</v>
      </c>
      <c r="CY315" s="19">
        <f t="shared" si="250"/>
        <v>1</v>
      </c>
      <c r="CZ315" s="19">
        <f t="shared" si="251"/>
        <v>1</v>
      </c>
      <c r="DA315" s="19">
        <f t="shared" si="252"/>
        <v>0</v>
      </c>
      <c r="DB315" s="19">
        <f t="shared" si="253"/>
        <v>1</v>
      </c>
      <c r="DC315" s="19">
        <f t="shared" si="254"/>
        <v>1</v>
      </c>
      <c r="DD315" s="19">
        <f t="shared" si="255"/>
        <v>1</v>
      </c>
      <c r="DE315" s="19">
        <f t="shared" si="256"/>
        <v>1</v>
      </c>
      <c r="DF315" s="19">
        <f t="shared" si="257"/>
        <v>1</v>
      </c>
      <c r="DG315" s="19">
        <f t="shared" si="258"/>
        <v>11</v>
      </c>
      <c r="DH315" s="19">
        <f t="shared" si="259"/>
        <v>22</v>
      </c>
      <c r="DI315" s="14">
        <v>4</v>
      </c>
      <c r="DK315" s="14">
        <v>2</v>
      </c>
      <c r="DL315" s="14">
        <v>2</v>
      </c>
      <c r="DM315" s="99">
        <v>0</v>
      </c>
      <c r="DN315" s="99">
        <v>1</v>
      </c>
      <c r="DO315" s="99">
        <v>0</v>
      </c>
      <c r="DP315" s="99">
        <v>0</v>
      </c>
      <c r="DQ315" s="99">
        <v>0</v>
      </c>
      <c r="EL315" s="21">
        <v>4</v>
      </c>
      <c r="EM315">
        <v>3</v>
      </c>
      <c r="EN315">
        <v>0</v>
      </c>
      <c r="EO315">
        <v>16</v>
      </c>
      <c r="EP315">
        <v>11</v>
      </c>
      <c r="EQ315">
        <v>6</v>
      </c>
      <c r="ER315">
        <v>7</v>
      </c>
      <c r="ES315">
        <v>1</v>
      </c>
      <c r="ET315">
        <v>10</v>
      </c>
      <c r="EU315">
        <v>8.5</v>
      </c>
      <c r="EV315">
        <v>4</v>
      </c>
      <c r="EW315">
        <v>1</v>
      </c>
      <c r="EX315">
        <v>7.5</v>
      </c>
      <c r="EY315">
        <v>3</v>
      </c>
      <c r="EZ315">
        <v>7</v>
      </c>
      <c r="FA315">
        <v>15</v>
      </c>
      <c r="FB315">
        <v>9.5</v>
      </c>
      <c r="FC315">
        <v>9</v>
      </c>
      <c r="FD315">
        <v>16.5</v>
      </c>
      <c r="FE315">
        <v>9</v>
      </c>
      <c r="FF315">
        <v>4</v>
      </c>
      <c r="FG315">
        <v>4</v>
      </c>
      <c r="FH315">
        <v>4.5</v>
      </c>
      <c r="FI315">
        <v>18</v>
      </c>
      <c r="FJ315">
        <v>6</v>
      </c>
      <c r="FK315">
        <v>12</v>
      </c>
      <c r="FL315">
        <v>5</v>
      </c>
      <c r="FM315">
        <v>8</v>
      </c>
      <c r="FN315">
        <v>16</v>
      </c>
      <c r="FO315">
        <v>12</v>
      </c>
      <c r="FP315" s="26">
        <v>12</v>
      </c>
    </row>
    <row r="316" spans="1:308" x14ac:dyDescent="0.25">
      <c r="A316" t="s">
        <v>409</v>
      </c>
      <c r="B316" t="s">
        <v>69</v>
      </c>
      <c r="C316" t="s">
        <v>400</v>
      </c>
      <c r="D316" t="s">
        <v>553</v>
      </c>
      <c r="E316" s="1">
        <v>2</v>
      </c>
      <c r="F316" s="60">
        <v>27</v>
      </c>
      <c r="G316" s="60">
        <v>22.33</v>
      </c>
      <c r="H316" s="60">
        <v>272</v>
      </c>
      <c r="I316" s="60">
        <v>31</v>
      </c>
      <c r="J316" s="107">
        <v>60.298102999999998</v>
      </c>
      <c r="K316">
        <v>4</v>
      </c>
      <c r="L316">
        <v>3</v>
      </c>
      <c r="M316">
        <v>3</v>
      </c>
      <c r="N316">
        <v>1</v>
      </c>
      <c r="O316">
        <v>3</v>
      </c>
      <c r="P316">
        <v>3</v>
      </c>
      <c r="Q316">
        <v>3</v>
      </c>
      <c r="R316">
        <v>2</v>
      </c>
      <c r="S316">
        <v>2</v>
      </c>
      <c r="T316">
        <v>3</v>
      </c>
      <c r="U316">
        <v>2</v>
      </c>
      <c r="V316">
        <v>4</v>
      </c>
      <c r="W316">
        <v>4</v>
      </c>
      <c r="X316" s="6">
        <v>3</v>
      </c>
      <c r="Y316" s="6">
        <v>4</v>
      </c>
      <c r="Z316" s="6">
        <v>2</v>
      </c>
      <c r="AA316" s="6">
        <v>5</v>
      </c>
      <c r="AB316" s="6">
        <v>3</v>
      </c>
      <c r="AC316" s="6">
        <v>2</v>
      </c>
      <c r="AD316" s="6">
        <v>1</v>
      </c>
      <c r="AE316" s="6">
        <v>4</v>
      </c>
      <c r="AF316" s="6">
        <v>2</v>
      </c>
      <c r="AG316" s="6">
        <v>3</v>
      </c>
      <c r="AH316" s="6">
        <v>2</v>
      </c>
      <c r="AI316" s="6">
        <v>2</v>
      </c>
      <c r="AJ316" s="11">
        <v>5</v>
      </c>
      <c r="AK316" s="11">
        <v>3</v>
      </c>
      <c r="AL316" s="11">
        <v>3</v>
      </c>
      <c r="AM316" s="11">
        <v>1</v>
      </c>
      <c r="AN316" s="11">
        <v>3</v>
      </c>
      <c r="AO316" s="11">
        <v>3</v>
      </c>
      <c r="AP316" s="11">
        <v>4</v>
      </c>
      <c r="AQ316" s="11">
        <v>2</v>
      </c>
      <c r="AR316" s="11">
        <v>2</v>
      </c>
      <c r="AS316" s="11">
        <v>3</v>
      </c>
      <c r="AT316" s="11">
        <v>4</v>
      </c>
      <c r="AU316" s="11">
        <v>3</v>
      </c>
      <c r="AV316" s="11">
        <v>4</v>
      </c>
      <c r="AW316" s="11">
        <v>3</v>
      </c>
      <c r="AX316" s="11">
        <v>3</v>
      </c>
      <c r="AY316" s="11">
        <v>2</v>
      </c>
      <c r="AZ316" s="11">
        <v>5</v>
      </c>
      <c r="BA316" s="11">
        <v>3</v>
      </c>
      <c r="BB316" s="11">
        <v>2</v>
      </c>
      <c r="BC316" s="11">
        <v>1</v>
      </c>
      <c r="BD316" s="11">
        <v>3</v>
      </c>
      <c r="BE316" s="11">
        <v>3</v>
      </c>
      <c r="BF316" s="11">
        <v>2</v>
      </c>
      <c r="BG316" s="11">
        <v>4</v>
      </c>
      <c r="BH316" s="11">
        <v>2</v>
      </c>
      <c r="BI316" s="19">
        <f t="shared" si="208"/>
        <v>0</v>
      </c>
      <c r="BJ316" s="19">
        <f t="shared" si="209"/>
        <v>1</v>
      </c>
      <c r="BK316" s="19">
        <f t="shared" si="210"/>
        <v>1</v>
      </c>
      <c r="BL316" s="19">
        <f t="shared" si="211"/>
        <v>1</v>
      </c>
      <c r="BM316" s="19">
        <f t="shared" si="212"/>
        <v>1</v>
      </c>
      <c r="BN316" s="19">
        <f t="shared" si="213"/>
        <v>1</v>
      </c>
      <c r="BO316" s="19">
        <f t="shared" si="214"/>
        <v>0</v>
      </c>
      <c r="BP316" s="19">
        <f t="shared" si="215"/>
        <v>1</v>
      </c>
      <c r="BQ316" s="19">
        <f t="shared" si="216"/>
        <v>1</v>
      </c>
      <c r="BR316" s="19">
        <f t="shared" si="217"/>
        <v>1</v>
      </c>
      <c r="BS316" s="19">
        <f t="shared" si="218"/>
        <v>0</v>
      </c>
      <c r="BT316" s="19">
        <f t="shared" si="219"/>
        <v>0</v>
      </c>
      <c r="BU316" s="19">
        <f t="shared" si="220"/>
        <v>1</v>
      </c>
      <c r="BV316" s="19">
        <f t="shared" si="221"/>
        <v>1</v>
      </c>
      <c r="BW316" s="19">
        <f t="shared" si="222"/>
        <v>0</v>
      </c>
      <c r="BX316" s="19">
        <f t="shared" si="223"/>
        <v>1</v>
      </c>
      <c r="BY316" s="19">
        <f t="shared" si="224"/>
        <v>1</v>
      </c>
      <c r="BZ316" s="19">
        <f t="shared" si="225"/>
        <v>1</v>
      </c>
      <c r="CA316" s="19">
        <f t="shared" si="226"/>
        <v>1</v>
      </c>
      <c r="CB316" s="19">
        <f t="shared" si="227"/>
        <v>0</v>
      </c>
      <c r="CC316" s="19">
        <f t="shared" si="228"/>
        <v>0</v>
      </c>
      <c r="CD316" s="19">
        <f t="shared" si="229"/>
        <v>0</v>
      </c>
      <c r="CE316" s="19">
        <f t="shared" si="230"/>
        <v>0</v>
      </c>
      <c r="CF316" s="19">
        <f t="shared" si="231"/>
        <v>0</v>
      </c>
      <c r="CG316" s="19">
        <f t="shared" si="232"/>
        <v>1</v>
      </c>
      <c r="CH316" s="19">
        <f t="shared" si="233"/>
        <v>1</v>
      </c>
      <c r="CI316" s="19">
        <f t="shared" si="234"/>
        <v>1</v>
      </c>
      <c r="CJ316" s="19">
        <f t="shared" si="235"/>
        <v>1</v>
      </c>
      <c r="CK316" s="19">
        <f t="shared" si="236"/>
        <v>1</v>
      </c>
      <c r="CL316" s="19">
        <f t="shared" si="237"/>
        <v>1</v>
      </c>
      <c r="CM316" s="19">
        <f t="shared" si="238"/>
        <v>1</v>
      </c>
      <c r="CN316" s="19">
        <f t="shared" si="239"/>
        <v>1</v>
      </c>
      <c r="CO316" s="19">
        <f t="shared" si="240"/>
        <v>1</v>
      </c>
      <c r="CP316" s="19">
        <f t="shared" si="241"/>
        <v>1</v>
      </c>
      <c r="CQ316" s="19">
        <f t="shared" si="242"/>
        <v>1</v>
      </c>
      <c r="CR316" s="19">
        <f t="shared" si="243"/>
        <v>1</v>
      </c>
      <c r="CS316" s="19">
        <f t="shared" si="244"/>
        <v>1</v>
      </c>
      <c r="CT316" s="19">
        <f t="shared" si="245"/>
        <v>1</v>
      </c>
      <c r="CU316" s="19">
        <f t="shared" si="246"/>
        <v>1</v>
      </c>
      <c r="CV316" s="19">
        <f t="shared" si="247"/>
        <v>1</v>
      </c>
      <c r="CW316" s="19">
        <f t="shared" si="248"/>
        <v>1</v>
      </c>
      <c r="CX316" s="19">
        <f t="shared" si="249"/>
        <v>1</v>
      </c>
      <c r="CY316" s="19">
        <f t="shared" si="250"/>
        <v>1</v>
      </c>
      <c r="CZ316" s="19">
        <f t="shared" si="251"/>
        <v>1</v>
      </c>
      <c r="DA316" s="19">
        <f t="shared" si="252"/>
        <v>0</v>
      </c>
      <c r="DB316" s="19">
        <f t="shared" si="253"/>
        <v>1</v>
      </c>
      <c r="DC316" s="19">
        <f t="shared" si="254"/>
        <v>0</v>
      </c>
      <c r="DD316" s="19">
        <f t="shared" si="255"/>
        <v>0</v>
      </c>
      <c r="DE316" s="19">
        <f t="shared" si="256"/>
        <v>1</v>
      </c>
      <c r="DF316" s="19">
        <f t="shared" si="257"/>
        <v>1</v>
      </c>
      <c r="DG316" s="19">
        <f t="shared" si="258"/>
        <v>15</v>
      </c>
      <c r="DH316" s="19">
        <f t="shared" si="259"/>
        <v>22</v>
      </c>
      <c r="DI316" s="14">
        <v>2</v>
      </c>
      <c r="DK316" s="14">
        <v>2</v>
      </c>
      <c r="DL316" s="14">
        <v>2</v>
      </c>
      <c r="DM316" s="99">
        <v>0</v>
      </c>
      <c r="DN316" s="99">
        <v>1</v>
      </c>
      <c r="DO316" s="99">
        <v>0</v>
      </c>
      <c r="DP316" s="99">
        <v>0</v>
      </c>
      <c r="DQ316" s="99">
        <v>0</v>
      </c>
      <c r="EL316" s="21">
        <v>4</v>
      </c>
      <c r="EM316">
        <v>0</v>
      </c>
      <c r="EN316">
        <v>0</v>
      </c>
      <c r="EO316">
        <v>16</v>
      </c>
      <c r="EP316">
        <v>9</v>
      </c>
      <c r="EQ316">
        <v>6</v>
      </c>
      <c r="ER316">
        <v>7</v>
      </c>
      <c r="ES316">
        <v>1</v>
      </c>
      <c r="ET316">
        <v>10</v>
      </c>
      <c r="EU316">
        <v>6.5</v>
      </c>
      <c r="EV316">
        <v>3</v>
      </c>
      <c r="EW316">
        <v>5</v>
      </c>
      <c r="EX316">
        <v>4.5</v>
      </c>
      <c r="EY316">
        <v>4</v>
      </c>
      <c r="EZ316">
        <v>6</v>
      </c>
      <c r="FA316">
        <v>12</v>
      </c>
      <c r="FB316">
        <v>8.5</v>
      </c>
      <c r="FC316">
        <v>8</v>
      </c>
      <c r="FD316">
        <v>11</v>
      </c>
      <c r="FE316">
        <v>5</v>
      </c>
      <c r="FF316">
        <v>4</v>
      </c>
      <c r="FG316">
        <v>4</v>
      </c>
      <c r="FH316">
        <v>3</v>
      </c>
      <c r="FI316">
        <v>13</v>
      </c>
      <c r="FJ316">
        <v>7</v>
      </c>
      <c r="FK316">
        <v>12</v>
      </c>
      <c r="FL316">
        <v>8</v>
      </c>
      <c r="FM316">
        <v>8</v>
      </c>
      <c r="FN316">
        <v>0</v>
      </c>
      <c r="FO316">
        <v>6</v>
      </c>
      <c r="FP316" s="26">
        <v>12</v>
      </c>
    </row>
    <row r="317" spans="1:308" x14ac:dyDescent="0.25">
      <c r="A317" t="s">
        <v>489</v>
      </c>
      <c r="B317" t="s">
        <v>69</v>
      </c>
      <c r="C317" t="s">
        <v>400</v>
      </c>
      <c r="D317" t="s">
        <v>553</v>
      </c>
      <c r="E317" s="1">
        <v>2</v>
      </c>
      <c r="F317" s="60">
        <v>27</v>
      </c>
      <c r="G317" s="60">
        <v>22.33</v>
      </c>
      <c r="H317" s="60">
        <v>272</v>
      </c>
      <c r="I317" s="60">
        <v>31</v>
      </c>
      <c r="J317" s="107">
        <v>60.298102999999998</v>
      </c>
      <c r="K317">
        <v>5</v>
      </c>
      <c r="L317">
        <v>3</v>
      </c>
      <c r="M317">
        <v>1</v>
      </c>
      <c r="N317">
        <v>4</v>
      </c>
      <c r="O317">
        <v>3</v>
      </c>
      <c r="P317">
        <v>2</v>
      </c>
      <c r="Q317">
        <v>4</v>
      </c>
      <c r="R317">
        <v>2</v>
      </c>
      <c r="S317">
        <v>2</v>
      </c>
      <c r="T317">
        <v>3</v>
      </c>
      <c r="U317">
        <v>2</v>
      </c>
      <c r="V317">
        <v>4</v>
      </c>
      <c r="W317">
        <v>4</v>
      </c>
      <c r="X317" s="6">
        <v>4</v>
      </c>
      <c r="Y317" s="6">
        <v>4</v>
      </c>
      <c r="Z317" s="6">
        <v>4</v>
      </c>
      <c r="AA317" s="6">
        <v>1</v>
      </c>
      <c r="AB317" s="6">
        <v>3</v>
      </c>
      <c r="AC317" s="6">
        <v>2</v>
      </c>
      <c r="AD317" s="6">
        <v>1</v>
      </c>
      <c r="AE317" s="6">
        <v>3</v>
      </c>
      <c r="AF317" s="6">
        <v>1</v>
      </c>
      <c r="AG317" s="6">
        <v>3</v>
      </c>
      <c r="AH317" s="6">
        <v>4</v>
      </c>
      <c r="AI317" s="6">
        <v>4</v>
      </c>
      <c r="AJ317" s="11">
        <v>5</v>
      </c>
      <c r="AK317" s="11">
        <v>3</v>
      </c>
      <c r="AL317" s="11">
        <v>3</v>
      </c>
      <c r="AM317" s="11">
        <v>1</v>
      </c>
      <c r="AN317" s="11">
        <v>3</v>
      </c>
      <c r="AO317" s="11">
        <v>3</v>
      </c>
      <c r="AP317" s="11">
        <v>4</v>
      </c>
      <c r="AQ317" s="11">
        <v>2</v>
      </c>
      <c r="AR317" s="11">
        <v>2</v>
      </c>
      <c r="AS317" s="11">
        <v>3</v>
      </c>
      <c r="AT317" s="11">
        <v>4</v>
      </c>
      <c r="AU317" s="11">
        <v>3</v>
      </c>
      <c r="AV317" s="11">
        <v>4</v>
      </c>
      <c r="AW317" s="11">
        <v>3</v>
      </c>
      <c r="AX317" s="11">
        <v>4</v>
      </c>
      <c r="AY317" s="11">
        <v>2</v>
      </c>
      <c r="AZ317" s="11">
        <v>1</v>
      </c>
      <c r="BA317" s="11">
        <v>3</v>
      </c>
      <c r="BB317" s="11">
        <v>2</v>
      </c>
      <c r="BC317" s="11">
        <v>1</v>
      </c>
      <c r="BD317" s="11">
        <v>3</v>
      </c>
      <c r="BE317" s="11">
        <v>4</v>
      </c>
      <c r="BF317" s="11">
        <v>2</v>
      </c>
      <c r="BG317" s="11">
        <v>4</v>
      </c>
      <c r="BH317" s="11">
        <v>2</v>
      </c>
      <c r="BI317" s="19">
        <f t="shared" si="208"/>
        <v>1</v>
      </c>
      <c r="BJ317" s="19">
        <f t="shared" si="209"/>
        <v>1</v>
      </c>
      <c r="BK317" s="19">
        <f t="shared" si="210"/>
        <v>0</v>
      </c>
      <c r="BL317" s="19">
        <f t="shared" si="211"/>
        <v>0</v>
      </c>
      <c r="BM317" s="19">
        <f t="shared" si="212"/>
        <v>1</v>
      </c>
      <c r="BN317" s="19">
        <f t="shared" si="213"/>
        <v>0</v>
      </c>
      <c r="BO317" s="19">
        <f t="shared" si="214"/>
        <v>1</v>
      </c>
      <c r="BP317" s="19">
        <f t="shared" si="215"/>
        <v>1</v>
      </c>
      <c r="BQ317" s="19">
        <f t="shared" si="216"/>
        <v>1</v>
      </c>
      <c r="BR317" s="19">
        <f t="shared" si="217"/>
        <v>1</v>
      </c>
      <c r="BS317" s="19">
        <f t="shared" si="218"/>
        <v>0</v>
      </c>
      <c r="BT317" s="19">
        <f t="shared" si="219"/>
        <v>0</v>
      </c>
      <c r="BU317" s="19">
        <f t="shared" si="220"/>
        <v>1</v>
      </c>
      <c r="BV317" s="19">
        <f t="shared" si="221"/>
        <v>0</v>
      </c>
      <c r="BW317" s="19">
        <f t="shared" si="222"/>
        <v>0</v>
      </c>
      <c r="BX317" s="19">
        <f t="shared" si="223"/>
        <v>0</v>
      </c>
      <c r="BY317" s="19">
        <f t="shared" si="224"/>
        <v>0</v>
      </c>
      <c r="BZ317" s="19">
        <f t="shared" si="225"/>
        <v>1</v>
      </c>
      <c r="CA317" s="19">
        <f t="shared" si="226"/>
        <v>1</v>
      </c>
      <c r="CB317" s="19">
        <f t="shared" si="227"/>
        <v>0</v>
      </c>
      <c r="CC317" s="19">
        <f t="shared" si="228"/>
        <v>1</v>
      </c>
      <c r="CD317" s="19">
        <f t="shared" si="229"/>
        <v>0</v>
      </c>
      <c r="CE317" s="19">
        <f t="shared" si="230"/>
        <v>0</v>
      </c>
      <c r="CF317" s="19">
        <f t="shared" si="231"/>
        <v>1</v>
      </c>
      <c r="CG317" s="19">
        <f t="shared" si="232"/>
        <v>0</v>
      </c>
      <c r="CH317" s="19">
        <f t="shared" si="233"/>
        <v>1</v>
      </c>
      <c r="CI317" s="19">
        <f t="shared" si="234"/>
        <v>1</v>
      </c>
      <c r="CJ317" s="19">
        <f t="shared" si="235"/>
        <v>1</v>
      </c>
      <c r="CK317" s="19">
        <f t="shared" si="236"/>
        <v>1</v>
      </c>
      <c r="CL317" s="19">
        <f t="shared" si="237"/>
        <v>1</v>
      </c>
      <c r="CM317" s="19">
        <f t="shared" si="238"/>
        <v>1</v>
      </c>
      <c r="CN317" s="19">
        <f t="shared" si="239"/>
        <v>1</v>
      </c>
      <c r="CO317" s="19">
        <f t="shared" si="240"/>
        <v>1</v>
      </c>
      <c r="CP317" s="19">
        <f t="shared" si="241"/>
        <v>1</v>
      </c>
      <c r="CQ317" s="19">
        <f t="shared" si="242"/>
        <v>1</v>
      </c>
      <c r="CR317" s="19">
        <f t="shared" si="243"/>
        <v>1</v>
      </c>
      <c r="CS317" s="19">
        <f t="shared" si="244"/>
        <v>1</v>
      </c>
      <c r="CT317" s="19">
        <f t="shared" si="245"/>
        <v>1</v>
      </c>
      <c r="CU317" s="19">
        <f t="shared" si="246"/>
        <v>1</v>
      </c>
      <c r="CV317" s="19">
        <f t="shared" si="247"/>
        <v>0</v>
      </c>
      <c r="CW317" s="19">
        <f t="shared" si="248"/>
        <v>1</v>
      </c>
      <c r="CX317" s="19">
        <f t="shared" si="249"/>
        <v>0</v>
      </c>
      <c r="CY317" s="19">
        <f t="shared" si="250"/>
        <v>1</v>
      </c>
      <c r="CZ317" s="19">
        <f t="shared" si="251"/>
        <v>1</v>
      </c>
      <c r="DA317" s="19">
        <f t="shared" si="252"/>
        <v>0</v>
      </c>
      <c r="DB317" s="19">
        <f t="shared" si="253"/>
        <v>1</v>
      </c>
      <c r="DC317" s="19">
        <f t="shared" si="254"/>
        <v>1</v>
      </c>
      <c r="DD317" s="19">
        <f t="shared" si="255"/>
        <v>0</v>
      </c>
      <c r="DE317" s="19">
        <f t="shared" si="256"/>
        <v>1</v>
      </c>
      <c r="DF317" s="19">
        <f t="shared" si="257"/>
        <v>1</v>
      </c>
      <c r="DG317" s="19">
        <f t="shared" si="258"/>
        <v>12</v>
      </c>
      <c r="DH317" s="19">
        <f t="shared" si="259"/>
        <v>21</v>
      </c>
      <c r="DI317" s="14">
        <v>4</v>
      </c>
      <c r="DK317" s="14">
        <v>2</v>
      </c>
      <c r="DL317" s="14">
        <v>2</v>
      </c>
      <c r="DM317" s="99">
        <v>0</v>
      </c>
      <c r="DN317" s="99">
        <v>1</v>
      </c>
      <c r="DO317" s="99">
        <v>0</v>
      </c>
      <c r="DP317" s="99">
        <v>0</v>
      </c>
      <c r="DQ317" s="99">
        <v>0</v>
      </c>
      <c r="EL317" s="21">
        <v>4</v>
      </c>
      <c r="EM317">
        <v>3</v>
      </c>
      <c r="EN317">
        <v>2</v>
      </c>
      <c r="EO317">
        <v>16</v>
      </c>
      <c r="EP317">
        <v>3.5</v>
      </c>
      <c r="EQ317">
        <v>0</v>
      </c>
      <c r="ER317">
        <v>2</v>
      </c>
      <c r="ES317">
        <v>1</v>
      </c>
      <c r="ET317">
        <v>10</v>
      </c>
      <c r="EU317">
        <v>8</v>
      </c>
      <c r="EV317">
        <v>8</v>
      </c>
      <c r="EW317">
        <v>5</v>
      </c>
      <c r="EX317">
        <v>4.5</v>
      </c>
      <c r="EY317">
        <v>3</v>
      </c>
      <c r="EZ317">
        <v>7</v>
      </c>
      <c r="FA317">
        <v>13.5</v>
      </c>
      <c r="FB317">
        <v>9.5</v>
      </c>
      <c r="FC317">
        <v>10</v>
      </c>
      <c r="FD317">
        <v>11</v>
      </c>
      <c r="FE317">
        <v>7</v>
      </c>
      <c r="FF317">
        <v>4</v>
      </c>
      <c r="FG317">
        <v>4</v>
      </c>
      <c r="FH317">
        <v>3</v>
      </c>
      <c r="FI317">
        <v>21</v>
      </c>
      <c r="FJ317">
        <v>8</v>
      </c>
      <c r="FK317">
        <v>12</v>
      </c>
      <c r="FL317">
        <v>3</v>
      </c>
      <c r="FM317">
        <v>8</v>
      </c>
      <c r="FN317">
        <v>12</v>
      </c>
      <c r="FO317">
        <v>12</v>
      </c>
      <c r="FP317" s="26">
        <v>12</v>
      </c>
    </row>
    <row r="318" spans="1:308" x14ac:dyDescent="0.25">
      <c r="A318" t="s">
        <v>499</v>
      </c>
      <c r="B318" t="s">
        <v>69</v>
      </c>
      <c r="C318" t="s">
        <v>400</v>
      </c>
      <c r="D318" t="s">
        <v>553</v>
      </c>
      <c r="E318" s="1">
        <v>2</v>
      </c>
      <c r="F318" s="60">
        <v>27</v>
      </c>
      <c r="G318" s="60">
        <v>22.33</v>
      </c>
      <c r="H318" s="60">
        <v>272</v>
      </c>
      <c r="I318" s="60">
        <v>31</v>
      </c>
      <c r="J318" s="107">
        <v>60.298102999999998</v>
      </c>
      <c r="K318">
        <v>5</v>
      </c>
      <c r="L318">
        <v>3</v>
      </c>
      <c r="M318">
        <v>3</v>
      </c>
      <c r="N318">
        <v>1</v>
      </c>
      <c r="O318">
        <v>3</v>
      </c>
      <c r="P318">
        <v>2</v>
      </c>
      <c r="Q318">
        <v>4</v>
      </c>
      <c r="R318">
        <v>2</v>
      </c>
      <c r="S318">
        <v>2</v>
      </c>
      <c r="T318">
        <v>2</v>
      </c>
      <c r="U318">
        <v>4</v>
      </c>
      <c r="V318">
        <v>3</v>
      </c>
      <c r="W318">
        <v>4</v>
      </c>
      <c r="X318" s="6">
        <v>4</v>
      </c>
      <c r="Y318" s="6">
        <v>3</v>
      </c>
      <c r="Z318" s="6">
        <v>2</v>
      </c>
      <c r="AA318" s="6">
        <v>5</v>
      </c>
      <c r="AB318" s="6">
        <v>3</v>
      </c>
      <c r="AC318" s="6">
        <v>2</v>
      </c>
      <c r="AD318" s="6">
        <v>1</v>
      </c>
      <c r="AE318" s="6">
        <v>3</v>
      </c>
      <c r="AF318" s="6">
        <v>1</v>
      </c>
      <c r="AG318" s="6">
        <v>1</v>
      </c>
      <c r="AH318" s="6">
        <v>2</v>
      </c>
      <c r="AI318" s="6">
        <v>2</v>
      </c>
      <c r="BI318" s="19">
        <f t="shared" si="208"/>
        <v>1</v>
      </c>
      <c r="BJ318" s="19">
        <f t="shared" si="209"/>
        <v>1</v>
      </c>
      <c r="BK318" s="19">
        <f t="shared" si="210"/>
        <v>1</v>
      </c>
      <c r="BL318" s="19">
        <f t="shared" si="211"/>
        <v>1</v>
      </c>
      <c r="BM318" s="19">
        <f t="shared" si="212"/>
        <v>1</v>
      </c>
      <c r="BN318" s="19">
        <f t="shared" si="213"/>
        <v>0</v>
      </c>
      <c r="BO318" s="19">
        <f t="shared" si="214"/>
        <v>1</v>
      </c>
      <c r="BP318" s="19">
        <f t="shared" si="215"/>
        <v>1</v>
      </c>
      <c r="BQ318" s="19">
        <f t="shared" si="216"/>
        <v>1</v>
      </c>
      <c r="BR318" s="19">
        <f t="shared" si="217"/>
        <v>0</v>
      </c>
      <c r="BS318" s="19">
        <f t="shared" si="218"/>
        <v>1</v>
      </c>
      <c r="BT318" s="19">
        <f t="shared" si="219"/>
        <v>1</v>
      </c>
      <c r="BU318" s="19">
        <f t="shared" si="220"/>
        <v>1</v>
      </c>
      <c r="BV318" s="19">
        <f t="shared" si="221"/>
        <v>0</v>
      </c>
      <c r="BW318" s="19">
        <f t="shared" si="222"/>
        <v>1</v>
      </c>
      <c r="BX318" s="19">
        <f t="shared" si="223"/>
        <v>1</v>
      </c>
      <c r="BY318" s="19">
        <f t="shared" si="224"/>
        <v>1</v>
      </c>
      <c r="BZ318" s="19">
        <f t="shared" si="225"/>
        <v>1</v>
      </c>
      <c r="CA318" s="19">
        <f t="shared" si="226"/>
        <v>1</v>
      </c>
      <c r="CB318" s="19">
        <f t="shared" si="227"/>
        <v>0</v>
      </c>
      <c r="CC318" s="19">
        <f t="shared" si="228"/>
        <v>1</v>
      </c>
      <c r="CD318" s="19">
        <f t="shared" si="229"/>
        <v>0</v>
      </c>
      <c r="CE318" s="19">
        <f t="shared" si="230"/>
        <v>1</v>
      </c>
      <c r="CF318" s="19">
        <f t="shared" si="231"/>
        <v>0</v>
      </c>
      <c r="CG318" s="19">
        <f t="shared" si="232"/>
        <v>1</v>
      </c>
      <c r="CH318" s="19" t="str">
        <f t="shared" si="233"/>
        <v>NA</v>
      </c>
      <c r="CI318" s="19" t="str">
        <f t="shared" si="234"/>
        <v>NA</v>
      </c>
      <c r="CJ318" s="19" t="str">
        <f t="shared" si="235"/>
        <v>NA</v>
      </c>
      <c r="CK318" s="19" t="str">
        <f t="shared" si="236"/>
        <v>NA</v>
      </c>
      <c r="CL318" s="19" t="str">
        <f t="shared" si="237"/>
        <v>NA</v>
      </c>
      <c r="CM318" s="19" t="str">
        <f t="shared" si="238"/>
        <v>NA</v>
      </c>
      <c r="CN318" s="19" t="str">
        <f t="shared" si="239"/>
        <v>NA</v>
      </c>
      <c r="CO318" s="19" t="str">
        <f t="shared" si="240"/>
        <v>NA</v>
      </c>
      <c r="CP318" s="19" t="str">
        <f t="shared" si="241"/>
        <v>NA</v>
      </c>
      <c r="CQ318" s="19" t="str">
        <f t="shared" si="242"/>
        <v>NA</v>
      </c>
      <c r="CR318" s="19" t="str">
        <f t="shared" si="243"/>
        <v>NA</v>
      </c>
      <c r="CS318" s="19" t="str">
        <f t="shared" si="244"/>
        <v>NA</v>
      </c>
      <c r="CT318" s="19" t="str">
        <f t="shared" si="245"/>
        <v>NA</v>
      </c>
      <c r="CU318" s="19" t="str">
        <f t="shared" si="246"/>
        <v>NA</v>
      </c>
      <c r="CV318" s="19" t="str">
        <f t="shared" si="247"/>
        <v>NA</v>
      </c>
      <c r="CW318" s="19" t="str">
        <f t="shared" si="248"/>
        <v>NA</v>
      </c>
      <c r="CX318" s="19" t="str">
        <f t="shared" si="249"/>
        <v>NA</v>
      </c>
      <c r="CY318" s="19" t="str">
        <f t="shared" si="250"/>
        <v>NA</v>
      </c>
      <c r="CZ318" s="19" t="str">
        <f t="shared" si="251"/>
        <v>NA</v>
      </c>
      <c r="DA318" s="19" t="str">
        <f t="shared" si="252"/>
        <v>NA</v>
      </c>
      <c r="DB318" s="19" t="str">
        <f t="shared" si="253"/>
        <v>NA</v>
      </c>
      <c r="DC318" s="19" t="str">
        <f t="shared" si="254"/>
        <v>NA</v>
      </c>
      <c r="DD318" s="19" t="str">
        <f t="shared" si="255"/>
        <v>NA</v>
      </c>
      <c r="DE318" s="19" t="str">
        <f t="shared" si="256"/>
        <v>NA</v>
      </c>
      <c r="DF318" s="19" t="str">
        <f t="shared" si="257"/>
        <v>NA</v>
      </c>
      <c r="DG318" s="19">
        <f t="shared" si="258"/>
        <v>19</v>
      </c>
      <c r="DH318" s="19">
        <f t="shared" si="259"/>
        <v>0</v>
      </c>
      <c r="DI318" s="14">
        <v>3</v>
      </c>
      <c r="DK318" s="14">
        <v>1</v>
      </c>
      <c r="DL318" s="14">
        <v>1</v>
      </c>
      <c r="DM318" s="99">
        <v>0</v>
      </c>
      <c r="DN318" s="99">
        <v>0</v>
      </c>
      <c r="DO318" s="99">
        <v>0</v>
      </c>
      <c r="DP318" s="99">
        <v>0</v>
      </c>
      <c r="DQ318" s="99">
        <v>1</v>
      </c>
    </row>
    <row r="319" spans="1:308" x14ac:dyDescent="0.25">
      <c r="A319" t="s">
        <v>476</v>
      </c>
      <c r="B319" t="s">
        <v>69</v>
      </c>
      <c r="C319" t="s">
        <v>400</v>
      </c>
      <c r="D319" t="s">
        <v>553</v>
      </c>
      <c r="E319" s="1">
        <v>2</v>
      </c>
      <c r="F319" s="60">
        <v>27</v>
      </c>
      <c r="G319" s="60">
        <v>22.33</v>
      </c>
      <c r="H319" s="60">
        <v>272</v>
      </c>
      <c r="I319" s="60">
        <v>31</v>
      </c>
      <c r="J319" s="107">
        <v>60.298102999999998</v>
      </c>
      <c r="K319">
        <v>4</v>
      </c>
      <c r="L319">
        <v>1</v>
      </c>
      <c r="M319">
        <v>2</v>
      </c>
      <c r="N319">
        <v>1</v>
      </c>
      <c r="O319">
        <v>4</v>
      </c>
      <c r="P319">
        <v>1</v>
      </c>
      <c r="Q319">
        <v>2</v>
      </c>
      <c r="R319">
        <v>2</v>
      </c>
      <c r="S319">
        <v>2</v>
      </c>
      <c r="T319">
        <v>2</v>
      </c>
      <c r="U319">
        <v>1</v>
      </c>
      <c r="V319">
        <v>4</v>
      </c>
      <c r="W319">
        <v>1</v>
      </c>
      <c r="X319" s="6">
        <v>1</v>
      </c>
      <c r="Y319" s="6">
        <v>3</v>
      </c>
      <c r="Z319" s="6">
        <v>2</v>
      </c>
      <c r="AA319" s="6">
        <v>1</v>
      </c>
      <c r="AB319" s="6">
        <v>4</v>
      </c>
      <c r="AC319" s="6">
        <v>3</v>
      </c>
      <c r="AD319" s="6">
        <v>3</v>
      </c>
      <c r="AE319" s="6">
        <v>3</v>
      </c>
      <c r="AF319" s="6">
        <v>1</v>
      </c>
      <c r="AG319" s="6">
        <v>3</v>
      </c>
      <c r="AH319" s="6">
        <v>3</v>
      </c>
      <c r="AI319" s="6">
        <v>1</v>
      </c>
      <c r="AJ319" s="11">
        <v>5</v>
      </c>
      <c r="AK319" s="11">
        <v>3</v>
      </c>
      <c r="AL319" s="11">
        <v>1</v>
      </c>
      <c r="AM319" s="11">
        <v>1</v>
      </c>
      <c r="AN319" s="11">
        <v>4</v>
      </c>
      <c r="AO319" s="11">
        <v>3</v>
      </c>
      <c r="AP319" s="11">
        <v>4</v>
      </c>
      <c r="AQ319" s="11">
        <v>2</v>
      </c>
      <c r="AR319" s="11">
        <v>3</v>
      </c>
      <c r="AS319" s="11">
        <v>2</v>
      </c>
      <c r="AT319" s="11">
        <v>4</v>
      </c>
      <c r="AU319" s="11">
        <v>3</v>
      </c>
      <c r="AV319" s="11">
        <v>4</v>
      </c>
      <c r="AW319" s="11">
        <v>3</v>
      </c>
      <c r="AX319" s="11">
        <v>3</v>
      </c>
      <c r="AY319" s="11">
        <v>2</v>
      </c>
      <c r="AZ319" s="11">
        <v>5</v>
      </c>
      <c r="BA319" s="11">
        <v>5</v>
      </c>
      <c r="BB319" s="11">
        <v>2</v>
      </c>
      <c r="BC319" s="11">
        <v>3</v>
      </c>
      <c r="BD319" s="11">
        <v>3</v>
      </c>
      <c r="BE319" s="11">
        <v>4</v>
      </c>
      <c r="BG319" s="11">
        <v>4</v>
      </c>
      <c r="BH319" s="11">
        <v>2</v>
      </c>
      <c r="BI319" s="19">
        <f t="shared" si="208"/>
        <v>0</v>
      </c>
      <c r="BJ319" s="19">
        <f t="shared" si="209"/>
        <v>0</v>
      </c>
      <c r="BK319" s="19">
        <f t="shared" si="210"/>
        <v>0</v>
      </c>
      <c r="BL319" s="19">
        <f t="shared" si="211"/>
        <v>1</v>
      </c>
      <c r="BM319" s="19">
        <f t="shared" si="212"/>
        <v>0</v>
      </c>
      <c r="BN319" s="19">
        <f t="shared" si="213"/>
        <v>0</v>
      </c>
      <c r="BO319" s="19">
        <f t="shared" si="214"/>
        <v>0</v>
      </c>
      <c r="BP319" s="19">
        <f t="shared" si="215"/>
        <v>1</v>
      </c>
      <c r="BQ319" s="19">
        <f t="shared" si="216"/>
        <v>1</v>
      </c>
      <c r="BR319" s="19">
        <f t="shared" si="217"/>
        <v>0</v>
      </c>
      <c r="BS319" s="19">
        <f t="shared" si="218"/>
        <v>0</v>
      </c>
      <c r="BT319" s="19">
        <f t="shared" si="219"/>
        <v>0</v>
      </c>
      <c r="BU319" s="19">
        <f t="shared" si="220"/>
        <v>0</v>
      </c>
      <c r="BV319" s="19">
        <f t="shared" si="221"/>
        <v>0</v>
      </c>
      <c r="BW319" s="19">
        <f t="shared" si="222"/>
        <v>1</v>
      </c>
      <c r="BX319" s="19">
        <f t="shared" si="223"/>
        <v>1</v>
      </c>
      <c r="BY319" s="19">
        <f t="shared" si="224"/>
        <v>0</v>
      </c>
      <c r="BZ319" s="19">
        <f t="shared" si="225"/>
        <v>0</v>
      </c>
      <c r="CA319" s="19">
        <f t="shared" si="226"/>
        <v>0</v>
      </c>
      <c r="CB319" s="19">
        <f t="shared" si="227"/>
        <v>1</v>
      </c>
      <c r="CC319" s="19">
        <f t="shared" si="228"/>
        <v>1</v>
      </c>
      <c r="CD319" s="19">
        <f t="shared" si="229"/>
        <v>0</v>
      </c>
      <c r="CE319" s="19">
        <f t="shared" si="230"/>
        <v>0</v>
      </c>
      <c r="CF319" s="19">
        <f t="shared" si="231"/>
        <v>0</v>
      </c>
      <c r="CG319" s="19">
        <f t="shared" si="232"/>
        <v>0</v>
      </c>
      <c r="CH319" s="19">
        <f t="shared" si="233"/>
        <v>1</v>
      </c>
      <c r="CI319" s="19">
        <f t="shared" si="234"/>
        <v>1</v>
      </c>
      <c r="CJ319" s="19">
        <f t="shared" si="235"/>
        <v>0</v>
      </c>
      <c r="CK319" s="19">
        <f t="shared" si="236"/>
        <v>1</v>
      </c>
      <c r="CL319" s="19">
        <f t="shared" si="237"/>
        <v>0</v>
      </c>
      <c r="CM319" s="19">
        <f t="shared" si="238"/>
        <v>1</v>
      </c>
      <c r="CN319" s="19">
        <f t="shared" si="239"/>
        <v>1</v>
      </c>
      <c r="CO319" s="19">
        <f t="shared" si="240"/>
        <v>1</v>
      </c>
      <c r="CP319" s="19">
        <f t="shared" si="241"/>
        <v>0</v>
      </c>
      <c r="CQ319" s="19">
        <f t="shared" si="242"/>
        <v>0</v>
      </c>
      <c r="CR319" s="19">
        <f t="shared" si="243"/>
        <v>1</v>
      </c>
      <c r="CS319" s="19">
        <f t="shared" si="244"/>
        <v>1</v>
      </c>
      <c r="CT319" s="19">
        <f t="shared" si="245"/>
        <v>1</v>
      </c>
      <c r="CU319" s="19">
        <f t="shared" si="246"/>
        <v>1</v>
      </c>
      <c r="CV319" s="19">
        <f t="shared" si="247"/>
        <v>1</v>
      </c>
      <c r="CW319" s="19">
        <f t="shared" si="248"/>
        <v>1</v>
      </c>
      <c r="CX319" s="19">
        <f t="shared" si="249"/>
        <v>1</v>
      </c>
      <c r="CY319" s="19">
        <f t="shared" si="250"/>
        <v>0</v>
      </c>
      <c r="CZ319" s="19">
        <f t="shared" si="251"/>
        <v>1</v>
      </c>
      <c r="DA319" s="19">
        <f t="shared" si="252"/>
        <v>1</v>
      </c>
      <c r="DB319" s="19">
        <f t="shared" si="253"/>
        <v>1</v>
      </c>
      <c r="DC319" s="19">
        <f t="shared" si="254"/>
        <v>1</v>
      </c>
      <c r="DD319" s="19" t="str">
        <f t="shared" si="255"/>
        <v>NA</v>
      </c>
      <c r="DE319" s="19">
        <f t="shared" si="256"/>
        <v>1</v>
      </c>
      <c r="DF319" s="19">
        <f t="shared" si="257"/>
        <v>1</v>
      </c>
      <c r="DG319" s="19">
        <f t="shared" si="258"/>
        <v>7</v>
      </c>
      <c r="DH319" s="19">
        <f t="shared" si="259"/>
        <v>19</v>
      </c>
      <c r="DI319" s="14">
        <v>2</v>
      </c>
      <c r="DK319" s="14">
        <v>2</v>
      </c>
      <c r="DL319" s="14">
        <v>2</v>
      </c>
      <c r="DM319" s="99">
        <v>0</v>
      </c>
      <c r="DN319" s="99">
        <v>1</v>
      </c>
      <c r="DO319" s="99">
        <v>0</v>
      </c>
      <c r="DP319" s="99">
        <v>0</v>
      </c>
      <c r="DQ319" s="99">
        <v>0</v>
      </c>
      <c r="EL319" s="21">
        <v>4</v>
      </c>
      <c r="EM319">
        <v>3</v>
      </c>
      <c r="EN319">
        <v>1</v>
      </c>
      <c r="EO319">
        <v>14</v>
      </c>
      <c r="EP319">
        <v>0</v>
      </c>
      <c r="EQ319">
        <v>0</v>
      </c>
      <c r="ER319">
        <v>2</v>
      </c>
      <c r="ES319">
        <v>1</v>
      </c>
      <c r="ET319">
        <v>6</v>
      </c>
      <c r="EU319">
        <v>5.5</v>
      </c>
      <c r="EV319">
        <v>2</v>
      </c>
      <c r="EW319">
        <v>1</v>
      </c>
      <c r="EX319">
        <v>7.5</v>
      </c>
      <c r="EY319">
        <v>3</v>
      </c>
      <c r="EZ319">
        <v>4</v>
      </c>
      <c r="FA319">
        <v>9</v>
      </c>
      <c r="FB319">
        <v>7</v>
      </c>
      <c r="FC319">
        <v>5</v>
      </c>
      <c r="FD319">
        <v>10</v>
      </c>
      <c r="FE319">
        <v>1</v>
      </c>
      <c r="FF319">
        <v>2</v>
      </c>
      <c r="FG319">
        <v>1</v>
      </c>
      <c r="FH319">
        <v>6</v>
      </c>
      <c r="FI319">
        <v>15</v>
      </c>
      <c r="FJ319">
        <v>7</v>
      </c>
      <c r="FK319">
        <v>12</v>
      </c>
      <c r="FL319">
        <v>0</v>
      </c>
      <c r="FM319">
        <v>6</v>
      </c>
      <c r="FN319">
        <v>6</v>
      </c>
      <c r="FO319">
        <v>6</v>
      </c>
      <c r="FP319" s="26">
        <v>12</v>
      </c>
    </row>
    <row r="320" spans="1:308" x14ac:dyDescent="0.25">
      <c r="A320" t="s">
        <v>531</v>
      </c>
      <c r="B320" t="s">
        <v>69</v>
      </c>
      <c r="C320" t="s">
        <v>400</v>
      </c>
      <c r="D320" t="s">
        <v>553</v>
      </c>
      <c r="E320" s="1">
        <v>2</v>
      </c>
      <c r="F320" s="60">
        <v>27</v>
      </c>
      <c r="G320" s="60">
        <v>22.33</v>
      </c>
      <c r="H320" s="60">
        <v>272</v>
      </c>
      <c r="I320" s="60">
        <v>31</v>
      </c>
      <c r="J320" s="107">
        <v>60.298102999999998</v>
      </c>
      <c r="K320">
        <v>3</v>
      </c>
      <c r="L320">
        <v>2</v>
      </c>
      <c r="M320">
        <v>3</v>
      </c>
      <c r="N320">
        <v>2</v>
      </c>
      <c r="O320">
        <v>4</v>
      </c>
      <c r="P320">
        <v>3</v>
      </c>
      <c r="Q320">
        <v>2</v>
      </c>
      <c r="R320">
        <v>2</v>
      </c>
      <c r="S320">
        <v>4</v>
      </c>
      <c r="T320">
        <v>2</v>
      </c>
      <c r="U320">
        <v>2</v>
      </c>
      <c r="V320">
        <v>1</v>
      </c>
      <c r="W320">
        <v>3</v>
      </c>
      <c r="X320" s="6">
        <v>4</v>
      </c>
      <c r="Y320" s="6">
        <v>4</v>
      </c>
      <c r="Z320" s="6">
        <v>1</v>
      </c>
      <c r="AA320" s="6">
        <v>3</v>
      </c>
      <c r="AB320" s="6">
        <v>5</v>
      </c>
      <c r="AD320" s="6">
        <v>2</v>
      </c>
      <c r="AE320" s="6">
        <v>5</v>
      </c>
      <c r="AF320" s="6">
        <v>3</v>
      </c>
      <c r="AG320" s="6">
        <v>3</v>
      </c>
      <c r="AH320" s="6">
        <v>1</v>
      </c>
      <c r="AI320" s="6">
        <v>2</v>
      </c>
      <c r="AJ320" s="11">
        <v>5</v>
      </c>
      <c r="AK320" s="11">
        <v>3</v>
      </c>
      <c r="AL320" s="11">
        <v>1</v>
      </c>
      <c r="AM320" s="11">
        <v>4</v>
      </c>
      <c r="AN320" s="11">
        <v>4</v>
      </c>
      <c r="AO320" s="11">
        <v>2</v>
      </c>
      <c r="AP320" s="11">
        <v>4</v>
      </c>
      <c r="AQ320" s="11">
        <v>2</v>
      </c>
      <c r="AR320" s="11">
        <v>2</v>
      </c>
      <c r="AS320" s="11">
        <v>3</v>
      </c>
      <c r="AT320" s="11">
        <v>2</v>
      </c>
      <c r="AU320" s="11">
        <v>4</v>
      </c>
      <c r="AV320" s="11">
        <v>4</v>
      </c>
      <c r="AW320" s="11">
        <v>4</v>
      </c>
      <c r="AX320" s="11">
        <v>1</v>
      </c>
      <c r="AY320" s="11">
        <v>2</v>
      </c>
      <c r="AZ320" s="11">
        <v>5</v>
      </c>
      <c r="BA320" s="11">
        <v>1</v>
      </c>
      <c r="BB320" s="11">
        <v>2</v>
      </c>
      <c r="BC320" s="11">
        <v>1</v>
      </c>
      <c r="BD320" s="11">
        <v>3</v>
      </c>
      <c r="BE320" s="11">
        <v>1</v>
      </c>
      <c r="BF320" s="11">
        <v>1</v>
      </c>
      <c r="BG320" s="11">
        <v>4</v>
      </c>
      <c r="BH320" s="11">
        <v>3</v>
      </c>
      <c r="BI320" s="19">
        <f t="shared" si="208"/>
        <v>0</v>
      </c>
      <c r="BJ320" s="19">
        <f t="shared" si="209"/>
        <v>0</v>
      </c>
      <c r="BK320" s="19">
        <f t="shared" si="210"/>
        <v>1</v>
      </c>
      <c r="BL320" s="19">
        <f t="shared" si="211"/>
        <v>0</v>
      </c>
      <c r="BM320" s="19">
        <f t="shared" si="212"/>
        <v>0</v>
      </c>
      <c r="BN320" s="19">
        <f t="shared" si="213"/>
        <v>1</v>
      </c>
      <c r="BO320" s="19">
        <f t="shared" si="214"/>
        <v>0</v>
      </c>
      <c r="BP320" s="19">
        <f t="shared" si="215"/>
        <v>1</v>
      </c>
      <c r="BQ320" s="19">
        <f t="shared" si="216"/>
        <v>0</v>
      </c>
      <c r="BR320" s="19">
        <f t="shared" si="217"/>
        <v>0</v>
      </c>
      <c r="BS320" s="19">
        <f t="shared" si="218"/>
        <v>0</v>
      </c>
      <c r="BT320" s="19">
        <f t="shared" si="219"/>
        <v>0</v>
      </c>
      <c r="BU320" s="19">
        <f t="shared" si="220"/>
        <v>0</v>
      </c>
      <c r="BV320" s="19">
        <f t="shared" si="221"/>
        <v>0</v>
      </c>
      <c r="BW320" s="19">
        <f t="shared" si="222"/>
        <v>0</v>
      </c>
      <c r="BX320" s="19">
        <f t="shared" si="223"/>
        <v>0</v>
      </c>
      <c r="BY320" s="19">
        <f t="shared" si="224"/>
        <v>0</v>
      </c>
      <c r="BZ320" s="19">
        <f t="shared" si="225"/>
        <v>0</v>
      </c>
      <c r="CA320" s="19" t="str">
        <f t="shared" si="226"/>
        <v>NA</v>
      </c>
      <c r="CB320" s="19">
        <f t="shared" si="227"/>
        <v>0</v>
      </c>
      <c r="CC320" s="19">
        <f t="shared" si="228"/>
        <v>0</v>
      </c>
      <c r="CD320" s="19">
        <f t="shared" si="229"/>
        <v>0</v>
      </c>
      <c r="CE320" s="19">
        <f t="shared" si="230"/>
        <v>0</v>
      </c>
      <c r="CF320" s="19">
        <f t="shared" si="231"/>
        <v>0</v>
      </c>
      <c r="CG320" s="19">
        <f t="shared" si="232"/>
        <v>1</v>
      </c>
      <c r="CH320" s="19">
        <f t="shared" si="233"/>
        <v>1</v>
      </c>
      <c r="CI320" s="19">
        <f t="shared" si="234"/>
        <v>1</v>
      </c>
      <c r="CJ320" s="19">
        <f t="shared" si="235"/>
        <v>0</v>
      </c>
      <c r="CK320" s="19">
        <f t="shared" si="236"/>
        <v>0</v>
      </c>
      <c r="CL320" s="19">
        <f t="shared" si="237"/>
        <v>0</v>
      </c>
      <c r="CM320" s="19">
        <f t="shared" si="238"/>
        <v>0</v>
      </c>
      <c r="CN320" s="19">
        <f t="shared" si="239"/>
        <v>1</v>
      </c>
      <c r="CO320" s="19">
        <f t="shared" si="240"/>
        <v>1</v>
      </c>
      <c r="CP320" s="19">
        <f t="shared" si="241"/>
        <v>1</v>
      </c>
      <c r="CQ320" s="19">
        <f t="shared" si="242"/>
        <v>1</v>
      </c>
      <c r="CR320" s="19">
        <f t="shared" si="243"/>
        <v>0</v>
      </c>
      <c r="CS320" s="19">
        <f t="shared" si="244"/>
        <v>0</v>
      </c>
      <c r="CT320" s="19">
        <f t="shared" si="245"/>
        <v>1</v>
      </c>
      <c r="CU320" s="19">
        <f t="shared" si="246"/>
        <v>0</v>
      </c>
      <c r="CV320" s="19">
        <f t="shared" si="247"/>
        <v>0</v>
      </c>
      <c r="CW320" s="19">
        <f t="shared" si="248"/>
        <v>1</v>
      </c>
      <c r="CX320" s="19">
        <f t="shared" si="249"/>
        <v>1</v>
      </c>
      <c r="CY320" s="19">
        <f t="shared" si="250"/>
        <v>0</v>
      </c>
      <c r="CZ320" s="19">
        <f t="shared" si="251"/>
        <v>1</v>
      </c>
      <c r="DA320" s="19">
        <f t="shared" si="252"/>
        <v>0</v>
      </c>
      <c r="DB320" s="19">
        <f t="shared" si="253"/>
        <v>1</v>
      </c>
      <c r="DC320" s="19">
        <f t="shared" si="254"/>
        <v>0</v>
      </c>
      <c r="DD320" s="19">
        <f t="shared" si="255"/>
        <v>1</v>
      </c>
      <c r="DE320" s="19">
        <f t="shared" si="256"/>
        <v>1</v>
      </c>
      <c r="DF320" s="19">
        <f t="shared" si="257"/>
        <v>0</v>
      </c>
      <c r="DG320" s="19">
        <f t="shared" si="258"/>
        <v>4</v>
      </c>
      <c r="DH320" s="19">
        <f t="shared" si="259"/>
        <v>13</v>
      </c>
      <c r="DI320" s="14">
        <v>3</v>
      </c>
      <c r="DK320" s="14">
        <v>1</v>
      </c>
      <c r="DL320" s="14">
        <v>2</v>
      </c>
      <c r="DM320" s="99">
        <v>0</v>
      </c>
      <c r="DN320" s="99">
        <v>1</v>
      </c>
      <c r="DO320" s="99">
        <v>0</v>
      </c>
      <c r="DP320" s="99">
        <v>0</v>
      </c>
      <c r="DQ320" s="99">
        <v>0</v>
      </c>
      <c r="EL320" s="21">
        <v>4</v>
      </c>
      <c r="EM320">
        <v>3</v>
      </c>
      <c r="EN320">
        <v>4</v>
      </c>
      <c r="EO320">
        <v>16</v>
      </c>
      <c r="EP320">
        <v>3</v>
      </c>
      <c r="EQ320">
        <v>0</v>
      </c>
      <c r="ER320">
        <v>2</v>
      </c>
      <c r="ES320">
        <v>1</v>
      </c>
      <c r="ET320">
        <v>10</v>
      </c>
      <c r="EU320">
        <v>7</v>
      </c>
      <c r="EV320">
        <v>4</v>
      </c>
      <c r="EW320">
        <v>1</v>
      </c>
      <c r="EX320">
        <v>7.5</v>
      </c>
      <c r="EY320">
        <v>3.5</v>
      </c>
      <c r="EZ320">
        <v>7</v>
      </c>
      <c r="FA320">
        <v>10.5</v>
      </c>
      <c r="FB320">
        <v>6.5</v>
      </c>
      <c r="FC320">
        <v>7</v>
      </c>
      <c r="FD320">
        <v>7</v>
      </c>
      <c r="FE320">
        <v>2.5</v>
      </c>
      <c r="FF320">
        <v>4</v>
      </c>
      <c r="FG320">
        <v>2</v>
      </c>
      <c r="FH320">
        <v>0</v>
      </c>
      <c r="FI320">
        <v>12</v>
      </c>
      <c r="FJ320">
        <v>8</v>
      </c>
      <c r="FK320">
        <v>12</v>
      </c>
      <c r="FL320">
        <v>5</v>
      </c>
      <c r="FM320">
        <v>6</v>
      </c>
      <c r="FN320">
        <v>9</v>
      </c>
      <c r="FO320">
        <v>12</v>
      </c>
      <c r="FP320" s="26">
        <v>12</v>
      </c>
    </row>
    <row r="321" spans="1:172" x14ac:dyDescent="0.25">
      <c r="A321" t="s">
        <v>446</v>
      </c>
      <c r="B321" t="s">
        <v>69</v>
      </c>
      <c r="C321" t="s">
        <v>400</v>
      </c>
      <c r="D321" t="s">
        <v>553</v>
      </c>
      <c r="E321" s="1">
        <v>2</v>
      </c>
      <c r="F321" s="60">
        <v>27</v>
      </c>
      <c r="G321" s="60">
        <v>22.33</v>
      </c>
      <c r="H321" s="60">
        <v>272</v>
      </c>
      <c r="I321" s="60">
        <v>31</v>
      </c>
      <c r="J321" s="107">
        <v>60.298102999999998</v>
      </c>
      <c r="K321">
        <v>4</v>
      </c>
      <c r="L321">
        <v>3</v>
      </c>
      <c r="M321">
        <v>2</v>
      </c>
      <c r="N321">
        <v>4</v>
      </c>
      <c r="O321">
        <v>5</v>
      </c>
      <c r="P321">
        <v>3</v>
      </c>
      <c r="Q321">
        <v>4</v>
      </c>
      <c r="R321">
        <v>2</v>
      </c>
      <c r="S321">
        <v>3</v>
      </c>
      <c r="T321">
        <v>1</v>
      </c>
      <c r="U321">
        <v>2</v>
      </c>
      <c r="V321">
        <v>4</v>
      </c>
      <c r="W321">
        <v>4</v>
      </c>
      <c r="X321" s="6">
        <v>2</v>
      </c>
      <c r="Y321" s="6">
        <v>4</v>
      </c>
      <c r="Z321" s="6">
        <v>3</v>
      </c>
      <c r="AA321" s="6">
        <v>5</v>
      </c>
      <c r="AB321" s="6">
        <v>3</v>
      </c>
      <c r="AC321" s="6">
        <v>2</v>
      </c>
      <c r="AD321" s="6">
        <v>3</v>
      </c>
      <c r="AE321" s="6">
        <v>3</v>
      </c>
      <c r="AF321" s="6">
        <v>3</v>
      </c>
      <c r="AG321" s="6">
        <v>3</v>
      </c>
      <c r="AH321" s="6">
        <v>3</v>
      </c>
      <c r="AI321" s="6">
        <v>2</v>
      </c>
      <c r="AJ321" s="11">
        <v>4</v>
      </c>
      <c r="AK321" s="11">
        <v>3</v>
      </c>
      <c r="AL321" s="11">
        <v>3</v>
      </c>
      <c r="AM321" s="11">
        <v>1</v>
      </c>
      <c r="AN321" s="11">
        <v>2</v>
      </c>
      <c r="AO321" s="11">
        <v>2</v>
      </c>
      <c r="AP321" s="11">
        <v>4</v>
      </c>
      <c r="AQ321" s="11">
        <v>2</v>
      </c>
      <c r="AR321" s="11">
        <v>2</v>
      </c>
      <c r="AS321" s="11">
        <v>3</v>
      </c>
      <c r="AT321" s="11">
        <v>4</v>
      </c>
      <c r="AU321" s="11">
        <v>3</v>
      </c>
      <c r="AV321" s="11">
        <v>4</v>
      </c>
      <c r="AW321" s="11">
        <v>3</v>
      </c>
      <c r="AX321" s="11">
        <v>3</v>
      </c>
      <c r="AY321" s="11">
        <v>3</v>
      </c>
      <c r="AZ321" s="11">
        <v>2</v>
      </c>
      <c r="BA321" s="11">
        <v>5</v>
      </c>
      <c r="BB321" s="11">
        <v>3</v>
      </c>
      <c r="BC321" s="11">
        <v>2</v>
      </c>
      <c r="BD321" s="11">
        <v>1</v>
      </c>
      <c r="BE321" s="11">
        <v>3</v>
      </c>
      <c r="BF321" s="11">
        <v>1</v>
      </c>
      <c r="BG321" s="11">
        <v>1</v>
      </c>
      <c r="BH321" s="11">
        <v>2</v>
      </c>
      <c r="BI321" s="19">
        <f t="shared" si="208"/>
        <v>0</v>
      </c>
      <c r="BJ321" s="19">
        <f t="shared" si="209"/>
        <v>1</v>
      </c>
      <c r="BK321" s="19">
        <f t="shared" si="210"/>
        <v>0</v>
      </c>
      <c r="BL321" s="19">
        <f t="shared" si="211"/>
        <v>0</v>
      </c>
      <c r="BM321" s="19">
        <f t="shared" si="212"/>
        <v>0</v>
      </c>
      <c r="BN321" s="19">
        <f t="shared" si="213"/>
        <v>1</v>
      </c>
      <c r="BO321" s="19">
        <f t="shared" si="214"/>
        <v>1</v>
      </c>
      <c r="BP321" s="19">
        <f t="shared" si="215"/>
        <v>1</v>
      </c>
      <c r="BQ321" s="19">
        <f t="shared" si="216"/>
        <v>0</v>
      </c>
      <c r="BR321" s="19">
        <f t="shared" si="217"/>
        <v>0</v>
      </c>
      <c r="BS321" s="19">
        <f t="shared" si="218"/>
        <v>0</v>
      </c>
      <c r="BT321" s="19">
        <f t="shared" si="219"/>
        <v>0</v>
      </c>
      <c r="BU321" s="19">
        <f t="shared" si="220"/>
        <v>1</v>
      </c>
      <c r="BV321" s="19">
        <f t="shared" si="221"/>
        <v>0</v>
      </c>
      <c r="BW321" s="19">
        <f t="shared" si="222"/>
        <v>0</v>
      </c>
      <c r="BX321" s="19">
        <f t="shared" si="223"/>
        <v>0</v>
      </c>
      <c r="BY321" s="19">
        <f t="shared" si="224"/>
        <v>1</v>
      </c>
      <c r="BZ321" s="19">
        <f t="shared" si="225"/>
        <v>1</v>
      </c>
      <c r="CA321" s="19">
        <f t="shared" si="226"/>
        <v>1</v>
      </c>
      <c r="CB321" s="19">
        <f t="shared" si="227"/>
        <v>1</v>
      </c>
      <c r="CC321" s="19">
        <f t="shared" si="228"/>
        <v>1</v>
      </c>
      <c r="CD321" s="19">
        <f t="shared" si="229"/>
        <v>0</v>
      </c>
      <c r="CE321" s="19">
        <f t="shared" si="230"/>
        <v>0</v>
      </c>
      <c r="CF321" s="19">
        <f t="shared" si="231"/>
        <v>0</v>
      </c>
      <c r="CG321" s="19">
        <f t="shared" si="232"/>
        <v>1</v>
      </c>
      <c r="CH321" s="19">
        <f t="shared" si="233"/>
        <v>0</v>
      </c>
      <c r="CI321" s="19">
        <f t="shared" si="234"/>
        <v>1</v>
      </c>
      <c r="CJ321" s="19">
        <f t="shared" si="235"/>
        <v>1</v>
      </c>
      <c r="CK321" s="19">
        <f t="shared" si="236"/>
        <v>1</v>
      </c>
      <c r="CL321" s="19">
        <f t="shared" si="237"/>
        <v>0</v>
      </c>
      <c r="CM321" s="19">
        <f t="shared" si="238"/>
        <v>0</v>
      </c>
      <c r="CN321" s="19">
        <f t="shared" si="239"/>
        <v>1</v>
      </c>
      <c r="CO321" s="19">
        <f t="shared" si="240"/>
        <v>1</v>
      </c>
      <c r="CP321" s="19">
        <f t="shared" si="241"/>
        <v>1</v>
      </c>
      <c r="CQ321" s="19">
        <f t="shared" si="242"/>
        <v>1</v>
      </c>
      <c r="CR321" s="19">
        <f t="shared" si="243"/>
        <v>1</v>
      </c>
      <c r="CS321" s="19">
        <f t="shared" si="244"/>
        <v>1</v>
      </c>
      <c r="CT321" s="19">
        <f t="shared" si="245"/>
        <v>1</v>
      </c>
      <c r="CU321" s="19">
        <f t="shared" si="246"/>
        <v>1</v>
      </c>
      <c r="CV321" s="19">
        <f t="shared" si="247"/>
        <v>1</v>
      </c>
      <c r="CW321" s="19">
        <f t="shared" si="248"/>
        <v>0</v>
      </c>
      <c r="CX321" s="19">
        <f t="shared" si="249"/>
        <v>0</v>
      </c>
      <c r="CY321" s="19">
        <f t="shared" si="250"/>
        <v>0</v>
      </c>
      <c r="CZ321" s="19">
        <f t="shared" si="251"/>
        <v>0</v>
      </c>
      <c r="DA321" s="19">
        <f t="shared" si="252"/>
        <v>0</v>
      </c>
      <c r="DB321" s="19">
        <f t="shared" si="253"/>
        <v>0</v>
      </c>
      <c r="DC321" s="19">
        <f t="shared" si="254"/>
        <v>0</v>
      </c>
      <c r="DD321" s="19">
        <f t="shared" si="255"/>
        <v>1</v>
      </c>
      <c r="DE321" s="19">
        <f t="shared" si="256"/>
        <v>0</v>
      </c>
      <c r="DF321" s="19">
        <f t="shared" si="257"/>
        <v>1</v>
      </c>
      <c r="DG321" s="19">
        <f t="shared" si="258"/>
        <v>11</v>
      </c>
      <c r="DH321" s="19">
        <f t="shared" si="259"/>
        <v>14</v>
      </c>
      <c r="DI321" s="14">
        <v>2</v>
      </c>
      <c r="DK321" s="14">
        <v>2</v>
      </c>
      <c r="DL321" s="14">
        <v>2</v>
      </c>
      <c r="DM321" s="99">
        <v>0</v>
      </c>
      <c r="DN321" s="99">
        <v>1</v>
      </c>
      <c r="DO321" s="99">
        <v>0</v>
      </c>
      <c r="DP321" s="99">
        <v>0</v>
      </c>
      <c r="DQ321" s="99">
        <v>0</v>
      </c>
      <c r="EL321" s="21">
        <v>4</v>
      </c>
      <c r="EM321">
        <v>0</v>
      </c>
      <c r="EN321">
        <v>0</v>
      </c>
      <c r="EO321">
        <v>16</v>
      </c>
      <c r="EP321">
        <v>2.5</v>
      </c>
      <c r="EQ321">
        <v>6</v>
      </c>
      <c r="ER321">
        <v>2</v>
      </c>
      <c r="ES321">
        <v>1</v>
      </c>
      <c r="ET321">
        <v>5</v>
      </c>
      <c r="EU321">
        <v>5</v>
      </c>
      <c r="EV321">
        <v>5</v>
      </c>
      <c r="EW321">
        <v>1</v>
      </c>
      <c r="EX321">
        <v>7.5</v>
      </c>
      <c r="EY321">
        <v>1.5</v>
      </c>
      <c r="EZ321">
        <v>4</v>
      </c>
      <c r="FA321">
        <v>9</v>
      </c>
      <c r="FB321">
        <v>10.5</v>
      </c>
      <c r="FC321">
        <v>10</v>
      </c>
      <c r="FD321">
        <v>1</v>
      </c>
      <c r="FE321">
        <v>2</v>
      </c>
      <c r="FF321">
        <v>3</v>
      </c>
      <c r="FG321">
        <v>4</v>
      </c>
      <c r="FH321">
        <v>4.5</v>
      </c>
      <c r="FI321">
        <v>9</v>
      </c>
      <c r="FJ321">
        <v>7</v>
      </c>
      <c r="FK321">
        <v>12</v>
      </c>
      <c r="FL321">
        <v>6</v>
      </c>
      <c r="FM321">
        <v>8</v>
      </c>
      <c r="FN321">
        <v>8</v>
      </c>
      <c r="FO321">
        <v>9</v>
      </c>
      <c r="FP321" s="26">
        <v>10</v>
      </c>
    </row>
    <row r="322" spans="1:172" x14ac:dyDescent="0.25">
      <c r="A322" t="s">
        <v>411</v>
      </c>
      <c r="B322" t="s">
        <v>69</v>
      </c>
      <c r="C322" t="s">
        <v>400</v>
      </c>
      <c r="D322" t="s">
        <v>553</v>
      </c>
      <c r="E322" s="1">
        <v>2</v>
      </c>
      <c r="F322" s="60">
        <v>27</v>
      </c>
      <c r="G322" s="60">
        <v>22.33</v>
      </c>
      <c r="H322" s="60">
        <v>272</v>
      </c>
      <c r="I322" s="60">
        <v>31</v>
      </c>
      <c r="J322" s="107">
        <v>60.298102999999998</v>
      </c>
      <c r="K322">
        <v>5</v>
      </c>
      <c r="L322">
        <v>3</v>
      </c>
      <c r="M322">
        <v>3</v>
      </c>
      <c r="N322">
        <v>4</v>
      </c>
      <c r="O322">
        <v>4</v>
      </c>
      <c r="P322">
        <v>2</v>
      </c>
      <c r="Q322">
        <v>3</v>
      </c>
      <c r="R322">
        <v>2</v>
      </c>
      <c r="S322">
        <v>4</v>
      </c>
      <c r="T322">
        <v>2</v>
      </c>
      <c r="U322">
        <v>2</v>
      </c>
      <c r="V322">
        <v>3</v>
      </c>
      <c r="W322">
        <v>4</v>
      </c>
      <c r="X322" s="6">
        <v>2</v>
      </c>
      <c r="Y322" s="6">
        <v>3</v>
      </c>
      <c r="Z322" s="6">
        <v>3</v>
      </c>
      <c r="AA322" s="6">
        <v>5</v>
      </c>
      <c r="AB322" s="6">
        <v>2</v>
      </c>
      <c r="AC322" s="6">
        <v>2</v>
      </c>
      <c r="AD322" s="6">
        <v>2</v>
      </c>
      <c r="AE322" s="6">
        <v>3</v>
      </c>
      <c r="AF322" s="6">
        <v>3</v>
      </c>
      <c r="AG322" s="6">
        <v>2</v>
      </c>
      <c r="AH322" s="6">
        <v>3</v>
      </c>
      <c r="AI322" s="6">
        <v>3</v>
      </c>
      <c r="AJ322" s="11">
        <v>5</v>
      </c>
      <c r="AK322" s="11">
        <v>3</v>
      </c>
      <c r="AL322" s="11">
        <v>3</v>
      </c>
      <c r="AM322" s="11">
        <v>4</v>
      </c>
      <c r="AN322" s="11">
        <v>3</v>
      </c>
      <c r="AO322" s="11">
        <v>3</v>
      </c>
      <c r="AP322" s="11">
        <v>1</v>
      </c>
      <c r="AQ322" s="11">
        <v>2</v>
      </c>
      <c r="AR322" s="11">
        <v>4</v>
      </c>
      <c r="AS322" s="11">
        <v>3</v>
      </c>
      <c r="AT322" s="11">
        <v>4</v>
      </c>
      <c r="AU322" s="11">
        <v>3</v>
      </c>
      <c r="AV322" s="11">
        <v>3</v>
      </c>
      <c r="AW322" s="11">
        <v>4</v>
      </c>
      <c r="AX322" s="11">
        <v>3</v>
      </c>
      <c r="AY322" s="11">
        <v>2</v>
      </c>
      <c r="AZ322" s="11">
        <v>5</v>
      </c>
      <c r="BA322" s="11">
        <v>3</v>
      </c>
      <c r="BB322" s="11">
        <v>2</v>
      </c>
      <c r="BC322" s="11">
        <v>1</v>
      </c>
      <c r="BD322" s="11">
        <v>4</v>
      </c>
      <c r="BE322" s="11">
        <v>1</v>
      </c>
      <c r="BF322" s="11">
        <v>2</v>
      </c>
      <c r="BG322" s="11">
        <v>4</v>
      </c>
      <c r="BH322" s="11">
        <v>2</v>
      </c>
      <c r="BI322" s="19">
        <f t="shared" si="208"/>
        <v>1</v>
      </c>
      <c r="BJ322" s="19">
        <f t="shared" si="209"/>
        <v>1</v>
      </c>
      <c r="BK322" s="19">
        <f t="shared" si="210"/>
        <v>1</v>
      </c>
      <c r="BL322" s="19">
        <f t="shared" si="211"/>
        <v>0</v>
      </c>
      <c r="BM322" s="19">
        <f t="shared" si="212"/>
        <v>0</v>
      </c>
      <c r="BN322" s="19">
        <f t="shared" si="213"/>
        <v>0</v>
      </c>
      <c r="BO322" s="19">
        <f t="shared" si="214"/>
        <v>0</v>
      </c>
      <c r="BP322" s="19">
        <f t="shared" si="215"/>
        <v>1</v>
      </c>
      <c r="BQ322" s="19">
        <f t="shared" si="216"/>
        <v>0</v>
      </c>
      <c r="BR322" s="19">
        <f t="shared" si="217"/>
        <v>0</v>
      </c>
      <c r="BS322" s="19">
        <f t="shared" si="218"/>
        <v>0</v>
      </c>
      <c r="BT322" s="19">
        <f t="shared" si="219"/>
        <v>1</v>
      </c>
      <c r="BU322" s="19">
        <f t="shared" si="220"/>
        <v>1</v>
      </c>
      <c r="BV322" s="19">
        <f t="shared" si="221"/>
        <v>0</v>
      </c>
      <c r="BW322" s="19">
        <f t="shared" si="222"/>
        <v>1</v>
      </c>
      <c r="BX322" s="19">
        <f t="shared" si="223"/>
        <v>0</v>
      </c>
      <c r="BY322" s="19">
        <f t="shared" si="224"/>
        <v>1</v>
      </c>
      <c r="BZ322" s="19">
        <f t="shared" si="225"/>
        <v>0</v>
      </c>
      <c r="CA322" s="19">
        <f t="shared" si="226"/>
        <v>1</v>
      </c>
      <c r="CB322" s="19">
        <f t="shared" si="227"/>
        <v>0</v>
      </c>
      <c r="CC322" s="19">
        <f t="shared" si="228"/>
        <v>1</v>
      </c>
      <c r="CD322" s="19">
        <f t="shared" si="229"/>
        <v>0</v>
      </c>
      <c r="CE322" s="19">
        <f t="shared" si="230"/>
        <v>0</v>
      </c>
      <c r="CF322" s="19">
        <f t="shared" si="231"/>
        <v>0</v>
      </c>
      <c r="CG322" s="19">
        <f t="shared" si="232"/>
        <v>0</v>
      </c>
      <c r="CH322" s="19">
        <f t="shared" si="233"/>
        <v>1</v>
      </c>
      <c r="CI322" s="19">
        <f t="shared" si="234"/>
        <v>1</v>
      </c>
      <c r="CJ322" s="19">
        <f t="shared" si="235"/>
        <v>1</v>
      </c>
      <c r="CK322" s="19">
        <f t="shared" si="236"/>
        <v>0</v>
      </c>
      <c r="CL322" s="19">
        <f t="shared" si="237"/>
        <v>1</v>
      </c>
      <c r="CM322" s="19">
        <f t="shared" si="238"/>
        <v>1</v>
      </c>
      <c r="CN322" s="19">
        <f t="shared" si="239"/>
        <v>0</v>
      </c>
      <c r="CO322" s="19">
        <f t="shared" si="240"/>
        <v>1</v>
      </c>
      <c r="CP322" s="19">
        <f t="shared" si="241"/>
        <v>0</v>
      </c>
      <c r="CQ322" s="19">
        <f t="shared" si="242"/>
        <v>1</v>
      </c>
      <c r="CR322" s="19">
        <f t="shared" si="243"/>
        <v>1</v>
      </c>
      <c r="CS322" s="19">
        <f t="shared" si="244"/>
        <v>1</v>
      </c>
      <c r="CT322" s="19">
        <f t="shared" si="245"/>
        <v>0</v>
      </c>
      <c r="CU322" s="19">
        <f t="shared" si="246"/>
        <v>0</v>
      </c>
      <c r="CV322" s="19">
        <f t="shared" si="247"/>
        <v>1</v>
      </c>
      <c r="CW322" s="19">
        <f t="shared" si="248"/>
        <v>1</v>
      </c>
      <c r="CX322" s="19">
        <f t="shared" si="249"/>
        <v>1</v>
      </c>
      <c r="CY322" s="19">
        <f t="shared" si="250"/>
        <v>1</v>
      </c>
      <c r="CZ322" s="19">
        <f t="shared" si="251"/>
        <v>1</v>
      </c>
      <c r="DA322" s="19">
        <f t="shared" si="252"/>
        <v>0</v>
      </c>
      <c r="DB322" s="19">
        <f t="shared" si="253"/>
        <v>0</v>
      </c>
      <c r="DC322" s="19">
        <f t="shared" si="254"/>
        <v>0</v>
      </c>
      <c r="DD322" s="19">
        <f t="shared" si="255"/>
        <v>0</v>
      </c>
      <c r="DE322" s="19">
        <f t="shared" si="256"/>
        <v>1</v>
      </c>
      <c r="DF322" s="19">
        <f t="shared" si="257"/>
        <v>1</v>
      </c>
      <c r="DG322" s="19">
        <f t="shared" si="258"/>
        <v>10</v>
      </c>
      <c r="DH322" s="19">
        <f t="shared" si="259"/>
        <v>16</v>
      </c>
      <c r="DI322" s="14">
        <v>2</v>
      </c>
      <c r="DK322" s="14">
        <v>2</v>
      </c>
      <c r="DL322" s="14">
        <v>2</v>
      </c>
      <c r="DM322" s="99">
        <v>0</v>
      </c>
      <c r="DN322" s="99">
        <v>1</v>
      </c>
      <c r="DO322" s="99">
        <v>0</v>
      </c>
      <c r="DP322" s="99">
        <v>0</v>
      </c>
      <c r="DQ322" s="99">
        <v>0</v>
      </c>
      <c r="EL322" s="21">
        <v>4</v>
      </c>
      <c r="EM322">
        <v>0</v>
      </c>
      <c r="EN322">
        <v>2</v>
      </c>
      <c r="EO322">
        <v>10</v>
      </c>
      <c r="EP322">
        <v>7</v>
      </c>
      <c r="EQ322">
        <v>6</v>
      </c>
      <c r="ER322">
        <v>0</v>
      </c>
      <c r="ES322">
        <v>1</v>
      </c>
      <c r="ET322">
        <v>6</v>
      </c>
      <c r="EU322">
        <v>3</v>
      </c>
      <c r="EV322">
        <v>4</v>
      </c>
      <c r="EW322">
        <v>0</v>
      </c>
      <c r="EX322">
        <v>6</v>
      </c>
      <c r="EY322">
        <v>3</v>
      </c>
      <c r="EZ322">
        <v>7</v>
      </c>
      <c r="FA322">
        <v>9</v>
      </c>
      <c r="FB322">
        <v>7.5</v>
      </c>
      <c r="FC322">
        <v>10</v>
      </c>
      <c r="FD322">
        <v>8.5</v>
      </c>
      <c r="FE322">
        <v>5.5</v>
      </c>
      <c r="FF322">
        <v>4</v>
      </c>
      <c r="FG322">
        <v>3</v>
      </c>
      <c r="FH322">
        <v>3</v>
      </c>
      <c r="FI322">
        <v>9</v>
      </c>
      <c r="FJ322">
        <v>7</v>
      </c>
      <c r="FK322">
        <v>10</v>
      </c>
      <c r="FL322">
        <v>8</v>
      </c>
      <c r="FM322">
        <v>8</v>
      </c>
      <c r="FN322">
        <v>5</v>
      </c>
      <c r="FO322">
        <v>12</v>
      </c>
      <c r="FP322" s="26">
        <v>12</v>
      </c>
    </row>
    <row r="323" spans="1:172" x14ac:dyDescent="0.25">
      <c r="A323" t="s">
        <v>529</v>
      </c>
      <c r="B323" t="s">
        <v>69</v>
      </c>
      <c r="C323" t="s">
        <v>400</v>
      </c>
      <c r="D323" t="s">
        <v>553</v>
      </c>
      <c r="E323" s="1">
        <v>2</v>
      </c>
      <c r="F323" s="60">
        <v>27</v>
      </c>
      <c r="G323" s="60">
        <v>22.33</v>
      </c>
      <c r="H323" s="60">
        <v>272</v>
      </c>
      <c r="I323" s="60">
        <v>31</v>
      </c>
      <c r="J323" s="107">
        <v>60.298102999999998</v>
      </c>
      <c r="K323">
        <v>3</v>
      </c>
      <c r="L323">
        <v>3</v>
      </c>
      <c r="M323">
        <v>1</v>
      </c>
      <c r="N323">
        <v>2</v>
      </c>
      <c r="O323">
        <v>3</v>
      </c>
      <c r="P323">
        <v>2</v>
      </c>
      <c r="Q323">
        <v>3</v>
      </c>
      <c r="R323">
        <v>2</v>
      </c>
      <c r="S323">
        <v>2</v>
      </c>
      <c r="T323">
        <v>2</v>
      </c>
      <c r="U323">
        <v>2</v>
      </c>
      <c r="V323">
        <v>3</v>
      </c>
      <c r="W323">
        <v>3</v>
      </c>
      <c r="X323" s="6">
        <v>1</v>
      </c>
      <c r="Y323" s="6">
        <v>1</v>
      </c>
      <c r="Z323" s="6">
        <v>3</v>
      </c>
      <c r="AA323" s="6">
        <v>1</v>
      </c>
      <c r="AB323" s="6">
        <v>2</v>
      </c>
      <c r="AC323" s="6">
        <v>2</v>
      </c>
      <c r="AD323" s="6">
        <v>1</v>
      </c>
      <c r="AE323" s="6">
        <v>4</v>
      </c>
      <c r="AF323" s="6">
        <v>2</v>
      </c>
      <c r="AG323" s="6">
        <v>1</v>
      </c>
      <c r="AH323" s="6">
        <v>3</v>
      </c>
      <c r="AI323" s="6">
        <v>2</v>
      </c>
      <c r="AJ323" s="11">
        <v>5</v>
      </c>
      <c r="AK323" s="11">
        <v>3</v>
      </c>
      <c r="AL323" s="11">
        <v>3</v>
      </c>
      <c r="AM323" s="11">
        <v>1</v>
      </c>
      <c r="AN323" s="11">
        <v>3</v>
      </c>
      <c r="AO323" s="11">
        <v>3</v>
      </c>
      <c r="AP323" s="11">
        <v>4</v>
      </c>
      <c r="AQ323" s="11">
        <v>2</v>
      </c>
      <c r="AR323" s="11">
        <v>2</v>
      </c>
      <c r="AS323" s="11">
        <v>2</v>
      </c>
      <c r="AT323" s="11">
        <v>2</v>
      </c>
      <c r="AU323" s="11">
        <v>3</v>
      </c>
      <c r="AV323" s="11">
        <v>4</v>
      </c>
      <c r="AW323" s="11">
        <v>3</v>
      </c>
      <c r="AX323" s="11">
        <v>3</v>
      </c>
      <c r="AY323" s="11">
        <v>2</v>
      </c>
      <c r="AZ323" s="11">
        <v>5</v>
      </c>
      <c r="BA323" s="11">
        <v>5</v>
      </c>
      <c r="BB323" s="11">
        <v>2</v>
      </c>
      <c r="BC323" s="11">
        <v>1</v>
      </c>
      <c r="BD323" s="11">
        <v>3</v>
      </c>
      <c r="BE323" s="11">
        <v>4</v>
      </c>
      <c r="BF323" s="11">
        <v>1</v>
      </c>
      <c r="BG323" s="11">
        <v>3</v>
      </c>
      <c r="BH323" s="11">
        <v>5</v>
      </c>
      <c r="BI323" s="19">
        <f t="shared" ref="BI323:BI386" si="260">IF(K323=5, 1, IF(ISBLANK(K323), "NA", 0))</f>
        <v>0</v>
      </c>
      <c r="BJ323" s="19">
        <f t="shared" ref="BJ323:BJ386" si="261">IF(L323=3, 1, IF(ISBLANK(L323), "NA", 0))</f>
        <v>1</v>
      </c>
      <c r="BK323" s="19">
        <f t="shared" ref="BK323:BK386" si="262">IF(M323=3, 1, IF(ISBLANK(M323), "NA", 0))</f>
        <v>0</v>
      </c>
      <c r="BL323" s="19">
        <f t="shared" ref="BL323:BL386" si="263">IF(N323=1, 1, IF(ISBLANK(N323), "NA", 0))</f>
        <v>0</v>
      </c>
      <c r="BM323" s="19">
        <f t="shared" ref="BM323:BM386" si="264">IF(O323=3, 1, IF(ISBLANK(O323), "NA", 0))</f>
        <v>1</v>
      </c>
      <c r="BN323" s="19">
        <f t="shared" ref="BN323:BN386" si="265">IF(P323=3, 1, IF(ISBLANK(P323), "NA", 0))</f>
        <v>0</v>
      </c>
      <c r="BO323" s="19">
        <f t="shared" ref="BO323:BO386" si="266">IF(Q323=4, 1, IF(ISBLANK(Q323), "NA", 0))</f>
        <v>0</v>
      </c>
      <c r="BP323" s="19">
        <f t="shared" ref="BP323:BP386" si="267">IF(R323=2, 1, IF(ISBLANK(R323), "NA", 0))</f>
        <v>1</v>
      </c>
      <c r="BQ323" s="19">
        <f t="shared" ref="BQ323:BQ386" si="268">IF(S323=2, 1, IF(ISBLANK(S323), "NA", 0))</f>
        <v>1</v>
      </c>
      <c r="BR323" s="19">
        <f t="shared" ref="BR323:BR386" si="269">IF(T323=3, 1, IF(ISBLANK(T323), "NA", 0))</f>
        <v>0</v>
      </c>
      <c r="BS323" s="19">
        <f t="shared" ref="BS323:BS386" si="270">IF(U323=4, 1, IF(ISBLANK(U323), "NA", 0))</f>
        <v>0</v>
      </c>
      <c r="BT323" s="19">
        <f t="shared" ref="BT323:BT386" si="271">IF(V323=3, 1, IF(ISBLANK(V323), "NA", 0))</f>
        <v>1</v>
      </c>
      <c r="BU323" s="19">
        <f t="shared" ref="BU323:BU386" si="272">IF(W323=4, 1, IF(ISBLANK(W323), "NA", 0))</f>
        <v>0</v>
      </c>
      <c r="BV323" s="19">
        <f t="shared" ref="BV323:BV386" si="273">IF(X323=3, 1, IF(ISBLANK(X323), "NA", 0))</f>
        <v>0</v>
      </c>
      <c r="BW323" s="19">
        <f t="shared" ref="BW323:BW386" si="274">IF(Y323=3, 1, IF(ISBLANK(Y323), "NA", 0))</f>
        <v>0</v>
      </c>
      <c r="BX323" s="19">
        <f t="shared" ref="BX323:BX386" si="275">IF(Z323=2, 1, IF(ISBLANK(Z323), "NA", 0))</f>
        <v>0</v>
      </c>
      <c r="BY323" s="19">
        <f t="shared" ref="BY323:BY386" si="276">IF(AA323=5, 1, IF(ISBLANK(AA323), "NA", 0))</f>
        <v>0</v>
      </c>
      <c r="BZ323" s="19">
        <f t="shared" ref="BZ323:BZ386" si="277">IF(AB323=3, 1, IF(ISBLANK(AB323), "NA", 0))</f>
        <v>0</v>
      </c>
      <c r="CA323" s="19">
        <f t="shared" ref="CA323:CA386" si="278">IF(AC323=2, 1, IF(ISBLANK(AC323), "NA", 0))</f>
        <v>1</v>
      </c>
      <c r="CB323" s="19">
        <f t="shared" ref="CB323:CB386" si="279">IF(AD323=3, 1, IF(ISBLANK(AD323), "NA", 0))</f>
        <v>0</v>
      </c>
      <c r="CC323" s="19">
        <f t="shared" ref="CC323:CC386" si="280">IF(AE323=3, 1, IF(ISBLANK(AE323), "NA", 0))</f>
        <v>0</v>
      </c>
      <c r="CD323" s="19">
        <f t="shared" ref="CD323:CD386" si="281">IF(AF323=4, 1, IF(ISBLANK(AF323), "NA", 0))</f>
        <v>0</v>
      </c>
      <c r="CE323" s="19">
        <f t="shared" ref="CE323:CE386" si="282">IF(AG323=1, 1, IF(ISBLANK(AG323), "NA", 0))</f>
        <v>1</v>
      </c>
      <c r="CF323" s="19">
        <f t="shared" ref="CF323:CF386" si="283">IF(AH323=4, 1, IF(ISBLANK(AH323), "NA", 0))</f>
        <v>0</v>
      </c>
      <c r="CG323" s="19">
        <f t="shared" ref="CG323:CG386" si="284">IF(AI323=2, 1, IF(ISBLANK(AI323), "NA", 0))</f>
        <v>1</v>
      </c>
      <c r="CH323" s="19">
        <f t="shared" ref="CH323:CH386" si="285">IF(AJ323=5, 1, IF(ISBLANK(AJ323), "NA", 0))</f>
        <v>1</v>
      </c>
      <c r="CI323" s="19">
        <f t="shared" ref="CI323:CI386" si="286">IF(AK323=3, 1, IF(ISBLANK(AK323), "NA", 0))</f>
        <v>1</v>
      </c>
      <c r="CJ323" s="19">
        <f t="shared" ref="CJ323:CJ386" si="287">IF(AL323=3, 1, IF(ISBLANK(AL323), "NA", 0))</f>
        <v>1</v>
      </c>
      <c r="CK323" s="19">
        <f t="shared" ref="CK323:CK386" si="288">IF(AM323=1, 1, IF(ISBLANK(AM323), "NA", 0))</f>
        <v>1</v>
      </c>
      <c r="CL323" s="19">
        <f t="shared" ref="CL323:CL386" si="289">IF(AN323=3, 1, IF(ISBLANK(AN323), "NA", 0))</f>
        <v>1</v>
      </c>
      <c r="CM323" s="19">
        <f t="shared" ref="CM323:CM386" si="290">IF(AO323=3, 1, IF(ISBLANK(AO323), "NA", 0))</f>
        <v>1</v>
      </c>
      <c r="CN323" s="19">
        <f t="shared" ref="CN323:CN386" si="291">IF(AP323=4, 1, IF(ISBLANK(AP323), "NA", 0))</f>
        <v>1</v>
      </c>
      <c r="CO323" s="19">
        <f t="shared" ref="CO323:CO386" si="292">IF(AQ323=2, 1, IF(ISBLANK(AQ323), "NA", 0))</f>
        <v>1</v>
      </c>
      <c r="CP323" s="19">
        <f t="shared" ref="CP323:CP386" si="293">IF(AR323=2, 1, IF(ISBLANK(AR323), "NA", 0))</f>
        <v>1</v>
      </c>
      <c r="CQ323" s="19">
        <f t="shared" ref="CQ323:CQ386" si="294">IF(AS323=3, 1, IF(ISBLANK(AS323), "NA", 0))</f>
        <v>0</v>
      </c>
      <c r="CR323" s="19">
        <f t="shared" ref="CR323:CR386" si="295">IF(AT323=4, 1, IF(ISBLANK(AT323), "NA", 0))</f>
        <v>0</v>
      </c>
      <c r="CS323" s="19">
        <f t="shared" ref="CS323:CS386" si="296">IF(AU323=3, 1, IF(ISBLANK(AU323), "NA", 0))</f>
        <v>1</v>
      </c>
      <c r="CT323" s="19">
        <f t="shared" ref="CT323:CT386" si="297">IF(AV323=4, 1, IF(ISBLANK(AV323), "NA", 0))</f>
        <v>1</v>
      </c>
      <c r="CU323" s="19">
        <f t="shared" ref="CU323:CU386" si="298">IF(AW323=3, 1, IF(ISBLANK(AW323), "NA", 0))</f>
        <v>1</v>
      </c>
      <c r="CV323" s="19">
        <f t="shared" ref="CV323:CV386" si="299">IF(AX323=3, 1, IF(ISBLANK(AX323), "NA", 0))</f>
        <v>1</v>
      </c>
      <c r="CW323" s="19">
        <f t="shared" ref="CW323:CW386" si="300">IF(AY323=2, 1, IF(ISBLANK(AY323), "NA", 0))</f>
        <v>1</v>
      </c>
      <c r="CX323" s="19">
        <f t="shared" ref="CX323:CX386" si="301">IF(AZ323=5, 1, IF(ISBLANK(AZ323), "NA", 0))</f>
        <v>1</v>
      </c>
      <c r="CY323" s="19">
        <f t="shared" ref="CY323:CY386" si="302">IF(BA323=3, 1, IF(ISBLANK(BA323), "NA", 0))</f>
        <v>0</v>
      </c>
      <c r="CZ323" s="19">
        <f t="shared" ref="CZ323:CZ386" si="303">IF(BB323=2, 1, IF(ISBLANK(BB323), "NA", 0))</f>
        <v>1</v>
      </c>
      <c r="DA323" s="19">
        <f t="shared" ref="DA323:DA386" si="304">IF(BC323=3, 1, IF(ISBLANK(BC323), "NA", 0))</f>
        <v>0</v>
      </c>
      <c r="DB323" s="19">
        <f t="shared" ref="DB323:DB386" si="305">IF(BD323=3, 1, IF(ISBLANK(BD323), "NA", 0))</f>
        <v>1</v>
      </c>
      <c r="DC323" s="19">
        <f t="shared" ref="DC323:DC386" si="306">IF(BE323=4, 1, IF(ISBLANK(BE323), "NA", 0))</f>
        <v>1</v>
      </c>
      <c r="DD323" s="19">
        <f t="shared" ref="DD323:DD386" si="307">IF(BF323=1, 1, IF(ISBLANK(BF323), "NA", 0))</f>
        <v>1</v>
      </c>
      <c r="DE323" s="19">
        <f t="shared" ref="DE323:DE386" si="308">IF(BG323=4, 1, IF(ISBLANK(BG323), "NA", 0))</f>
        <v>0</v>
      </c>
      <c r="DF323" s="19">
        <f t="shared" ref="DF323:DF386" si="309">IF(BH323=2, 1, IF(ISBLANK(BH323), "NA", 0))</f>
        <v>0</v>
      </c>
      <c r="DG323" s="19">
        <f t="shared" ref="DG323:DG386" si="310">SUM(BI323:CG323)</f>
        <v>8</v>
      </c>
      <c r="DH323" s="19">
        <f t="shared" ref="DH323:DH386" si="311">SUM(CH323:DF323)</f>
        <v>19</v>
      </c>
      <c r="DI323" s="14">
        <v>5</v>
      </c>
      <c r="DJ323" s="14" t="s">
        <v>530</v>
      </c>
      <c r="DK323" s="14">
        <v>1</v>
      </c>
      <c r="DL323" s="14">
        <v>2</v>
      </c>
      <c r="DM323" s="99">
        <v>0</v>
      </c>
      <c r="DN323" s="99">
        <v>1</v>
      </c>
      <c r="DO323" s="99">
        <v>0</v>
      </c>
      <c r="DP323" s="99">
        <v>0</v>
      </c>
      <c r="DQ323" s="99">
        <v>0</v>
      </c>
      <c r="EL323" s="21">
        <v>4</v>
      </c>
      <c r="EM323">
        <v>0</v>
      </c>
      <c r="EN323">
        <v>6</v>
      </c>
      <c r="EO323">
        <v>16</v>
      </c>
      <c r="EP323">
        <v>2</v>
      </c>
      <c r="EQ323">
        <v>6</v>
      </c>
      <c r="ER323">
        <v>2</v>
      </c>
      <c r="ES323">
        <v>1</v>
      </c>
      <c r="ET323">
        <v>10</v>
      </c>
      <c r="EU323">
        <v>4</v>
      </c>
      <c r="EV323">
        <v>0</v>
      </c>
      <c r="EW323">
        <v>1</v>
      </c>
      <c r="EX323">
        <v>6</v>
      </c>
      <c r="EY323">
        <v>3</v>
      </c>
      <c r="EZ323">
        <v>7</v>
      </c>
      <c r="FA323">
        <v>16.5</v>
      </c>
      <c r="FB323">
        <v>8.5</v>
      </c>
      <c r="FC323">
        <v>7</v>
      </c>
      <c r="FD323">
        <v>13</v>
      </c>
      <c r="FE323">
        <v>9</v>
      </c>
      <c r="FF323">
        <v>4</v>
      </c>
      <c r="FG323">
        <v>3</v>
      </c>
      <c r="FH323">
        <v>4.5</v>
      </c>
      <c r="FI323">
        <v>18</v>
      </c>
      <c r="FJ323">
        <v>7</v>
      </c>
      <c r="FK323">
        <v>8</v>
      </c>
      <c r="FL323">
        <v>8</v>
      </c>
      <c r="FM323">
        <v>8</v>
      </c>
      <c r="FN323">
        <v>5</v>
      </c>
      <c r="FO323">
        <v>12</v>
      </c>
      <c r="FP323" s="26">
        <v>8</v>
      </c>
    </row>
    <row r="324" spans="1:172" x14ac:dyDescent="0.25">
      <c r="A324" t="s">
        <v>532</v>
      </c>
      <c r="B324" t="s">
        <v>69</v>
      </c>
      <c r="C324" t="s">
        <v>400</v>
      </c>
      <c r="D324" t="s">
        <v>553</v>
      </c>
      <c r="E324" s="1">
        <v>2</v>
      </c>
      <c r="F324" s="60">
        <v>27</v>
      </c>
      <c r="G324" s="60">
        <v>22.33</v>
      </c>
      <c r="H324" s="60">
        <v>272</v>
      </c>
      <c r="I324" s="60">
        <v>31</v>
      </c>
      <c r="J324" s="107">
        <v>60.298102999999998</v>
      </c>
      <c r="K324">
        <v>5</v>
      </c>
      <c r="L324">
        <v>1</v>
      </c>
      <c r="M324">
        <v>3</v>
      </c>
      <c r="N324">
        <v>1</v>
      </c>
      <c r="O324">
        <v>4</v>
      </c>
      <c r="P324">
        <v>3</v>
      </c>
      <c r="Q324">
        <v>2</v>
      </c>
      <c r="R324">
        <v>2</v>
      </c>
      <c r="S324">
        <v>2</v>
      </c>
      <c r="T324">
        <v>2</v>
      </c>
      <c r="U324">
        <v>4</v>
      </c>
      <c r="V324">
        <v>4</v>
      </c>
      <c r="W324">
        <v>4</v>
      </c>
      <c r="X324" s="6">
        <v>3</v>
      </c>
      <c r="Y324" s="6">
        <v>1</v>
      </c>
      <c r="Z324" s="6">
        <v>4</v>
      </c>
      <c r="AA324" s="6">
        <v>5</v>
      </c>
      <c r="AB324" s="6">
        <v>3</v>
      </c>
      <c r="AC324" s="6">
        <v>2</v>
      </c>
      <c r="AD324" s="6">
        <v>2</v>
      </c>
      <c r="AE324" s="6">
        <v>2</v>
      </c>
      <c r="AF324" s="6">
        <v>3</v>
      </c>
      <c r="AG324" s="6">
        <v>3</v>
      </c>
      <c r="AH324" s="6">
        <v>4</v>
      </c>
      <c r="AI324" s="6">
        <v>4</v>
      </c>
      <c r="AJ324" s="11">
        <v>5</v>
      </c>
      <c r="AK324" s="11">
        <v>3</v>
      </c>
      <c r="AL324" s="11">
        <v>2</v>
      </c>
      <c r="AM324" s="11">
        <v>1</v>
      </c>
      <c r="AN324" s="11">
        <v>3</v>
      </c>
      <c r="AO324" s="11">
        <v>3</v>
      </c>
      <c r="AP324" s="11">
        <v>4</v>
      </c>
      <c r="AQ324" s="11">
        <v>2</v>
      </c>
      <c r="AR324" s="11">
        <v>2</v>
      </c>
      <c r="AS324" s="11">
        <v>2</v>
      </c>
      <c r="AT324" s="11">
        <v>4</v>
      </c>
      <c r="AU324" s="11">
        <v>3</v>
      </c>
      <c r="AV324" s="11">
        <v>4</v>
      </c>
      <c r="AW324" s="11">
        <v>3</v>
      </c>
      <c r="AX324" s="11">
        <v>3</v>
      </c>
      <c r="AY324" s="11">
        <v>2</v>
      </c>
      <c r="AZ324" s="11">
        <v>5</v>
      </c>
      <c r="BA324" s="11">
        <v>3</v>
      </c>
      <c r="BB324" s="11">
        <v>4</v>
      </c>
      <c r="BC324" s="11">
        <v>3</v>
      </c>
      <c r="BD324" s="11">
        <v>3</v>
      </c>
      <c r="BE324" s="11">
        <v>1</v>
      </c>
      <c r="BF324" s="11">
        <v>1</v>
      </c>
      <c r="BG324" s="11">
        <v>4</v>
      </c>
      <c r="BH324" s="11">
        <v>4</v>
      </c>
      <c r="BI324" s="19">
        <f t="shared" si="260"/>
        <v>1</v>
      </c>
      <c r="BJ324" s="19">
        <f t="shared" si="261"/>
        <v>0</v>
      </c>
      <c r="BK324" s="19">
        <f t="shared" si="262"/>
        <v>1</v>
      </c>
      <c r="BL324" s="19">
        <f t="shared" si="263"/>
        <v>1</v>
      </c>
      <c r="BM324" s="19">
        <f t="shared" si="264"/>
        <v>0</v>
      </c>
      <c r="BN324" s="19">
        <f t="shared" si="265"/>
        <v>1</v>
      </c>
      <c r="BO324" s="19">
        <f t="shared" si="266"/>
        <v>0</v>
      </c>
      <c r="BP324" s="19">
        <f t="shared" si="267"/>
        <v>1</v>
      </c>
      <c r="BQ324" s="19">
        <f t="shared" si="268"/>
        <v>1</v>
      </c>
      <c r="BR324" s="19">
        <f t="shared" si="269"/>
        <v>0</v>
      </c>
      <c r="BS324" s="19">
        <f t="shared" si="270"/>
        <v>1</v>
      </c>
      <c r="BT324" s="19">
        <f t="shared" si="271"/>
        <v>0</v>
      </c>
      <c r="BU324" s="19">
        <f t="shared" si="272"/>
        <v>1</v>
      </c>
      <c r="BV324" s="19">
        <f t="shared" si="273"/>
        <v>1</v>
      </c>
      <c r="BW324" s="19">
        <f t="shared" si="274"/>
        <v>0</v>
      </c>
      <c r="BX324" s="19">
        <f t="shared" si="275"/>
        <v>0</v>
      </c>
      <c r="BY324" s="19">
        <f t="shared" si="276"/>
        <v>1</v>
      </c>
      <c r="BZ324" s="19">
        <f t="shared" si="277"/>
        <v>1</v>
      </c>
      <c r="CA324" s="19">
        <f t="shared" si="278"/>
        <v>1</v>
      </c>
      <c r="CB324" s="19">
        <f t="shared" si="279"/>
        <v>0</v>
      </c>
      <c r="CC324" s="19">
        <f t="shared" si="280"/>
        <v>0</v>
      </c>
      <c r="CD324" s="19">
        <f t="shared" si="281"/>
        <v>0</v>
      </c>
      <c r="CE324" s="19">
        <f t="shared" si="282"/>
        <v>0</v>
      </c>
      <c r="CF324" s="19">
        <f t="shared" si="283"/>
        <v>1</v>
      </c>
      <c r="CG324" s="19">
        <f t="shared" si="284"/>
        <v>0</v>
      </c>
      <c r="CH324" s="19">
        <f t="shared" si="285"/>
        <v>1</v>
      </c>
      <c r="CI324" s="19">
        <f t="shared" si="286"/>
        <v>1</v>
      </c>
      <c r="CJ324" s="19">
        <f t="shared" si="287"/>
        <v>0</v>
      </c>
      <c r="CK324" s="19">
        <f t="shared" si="288"/>
        <v>1</v>
      </c>
      <c r="CL324" s="19">
        <f t="shared" si="289"/>
        <v>1</v>
      </c>
      <c r="CM324" s="19">
        <f t="shared" si="290"/>
        <v>1</v>
      </c>
      <c r="CN324" s="19">
        <f t="shared" si="291"/>
        <v>1</v>
      </c>
      <c r="CO324" s="19">
        <f t="shared" si="292"/>
        <v>1</v>
      </c>
      <c r="CP324" s="19">
        <f t="shared" si="293"/>
        <v>1</v>
      </c>
      <c r="CQ324" s="19">
        <f t="shared" si="294"/>
        <v>0</v>
      </c>
      <c r="CR324" s="19">
        <f t="shared" si="295"/>
        <v>1</v>
      </c>
      <c r="CS324" s="19">
        <f t="shared" si="296"/>
        <v>1</v>
      </c>
      <c r="CT324" s="19">
        <f t="shared" si="297"/>
        <v>1</v>
      </c>
      <c r="CU324" s="19">
        <f t="shared" si="298"/>
        <v>1</v>
      </c>
      <c r="CV324" s="19">
        <f t="shared" si="299"/>
        <v>1</v>
      </c>
      <c r="CW324" s="19">
        <f t="shared" si="300"/>
        <v>1</v>
      </c>
      <c r="CX324" s="19">
        <f t="shared" si="301"/>
        <v>1</v>
      </c>
      <c r="CY324" s="19">
        <f t="shared" si="302"/>
        <v>1</v>
      </c>
      <c r="CZ324" s="19">
        <f t="shared" si="303"/>
        <v>0</v>
      </c>
      <c r="DA324" s="19">
        <f t="shared" si="304"/>
        <v>1</v>
      </c>
      <c r="DB324" s="19">
        <f t="shared" si="305"/>
        <v>1</v>
      </c>
      <c r="DC324" s="19">
        <f t="shared" si="306"/>
        <v>0</v>
      </c>
      <c r="DD324" s="19">
        <f t="shared" si="307"/>
        <v>1</v>
      </c>
      <c r="DE324" s="19">
        <f t="shared" si="308"/>
        <v>1</v>
      </c>
      <c r="DF324" s="19">
        <f t="shared" si="309"/>
        <v>0</v>
      </c>
      <c r="DG324" s="19">
        <f t="shared" si="310"/>
        <v>13</v>
      </c>
      <c r="DH324" s="19">
        <f t="shared" si="311"/>
        <v>20</v>
      </c>
      <c r="DI324" s="14">
        <v>4</v>
      </c>
      <c r="DK324" s="14">
        <v>2</v>
      </c>
      <c r="DL324" s="14">
        <v>2</v>
      </c>
      <c r="DM324" s="99">
        <v>0</v>
      </c>
      <c r="DN324" s="99">
        <v>1</v>
      </c>
      <c r="DO324" s="99">
        <v>0</v>
      </c>
      <c r="DP324" s="99">
        <v>0</v>
      </c>
      <c r="DQ324" s="99">
        <v>0</v>
      </c>
      <c r="EL324" s="21">
        <v>4</v>
      </c>
      <c r="EM324">
        <v>3</v>
      </c>
      <c r="EN324">
        <v>10</v>
      </c>
      <c r="EO324">
        <v>16</v>
      </c>
      <c r="EP324">
        <v>7</v>
      </c>
      <c r="EQ324">
        <v>6</v>
      </c>
      <c r="ER324">
        <v>2</v>
      </c>
      <c r="ES324">
        <v>1</v>
      </c>
      <c r="ET324">
        <v>6</v>
      </c>
      <c r="EU324">
        <v>8</v>
      </c>
      <c r="EV324">
        <v>1</v>
      </c>
      <c r="EW324">
        <v>9</v>
      </c>
      <c r="EX324">
        <v>7.5</v>
      </c>
      <c r="EY324">
        <v>4</v>
      </c>
      <c r="EZ324">
        <v>7</v>
      </c>
      <c r="FA324">
        <v>16.5</v>
      </c>
      <c r="FB324">
        <v>10.5</v>
      </c>
      <c r="FC324">
        <v>10</v>
      </c>
      <c r="FD324">
        <v>14</v>
      </c>
      <c r="FE324">
        <v>7.5</v>
      </c>
      <c r="FF324">
        <v>4</v>
      </c>
      <c r="FG324">
        <v>4</v>
      </c>
      <c r="FH324">
        <v>1.5</v>
      </c>
      <c r="FI324">
        <v>21</v>
      </c>
      <c r="FJ324">
        <v>8</v>
      </c>
      <c r="FK324">
        <v>12</v>
      </c>
      <c r="FL324">
        <v>8</v>
      </c>
      <c r="FM324">
        <v>8</v>
      </c>
      <c r="FN324">
        <v>16</v>
      </c>
      <c r="FO324">
        <v>12</v>
      </c>
      <c r="FP324" s="26">
        <v>12</v>
      </c>
    </row>
    <row r="325" spans="1:172" x14ac:dyDescent="0.25">
      <c r="A325" t="s">
        <v>451</v>
      </c>
      <c r="B325" t="s">
        <v>69</v>
      </c>
      <c r="C325" t="s">
        <v>400</v>
      </c>
      <c r="D325" t="s">
        <v>553</v>
      </c>
      <c r="E325" s="1">
        <v>2</v>
      </c>
      <c r="F325" s="60">
        <v>27</v>
      </c>
      <c r="G325" s="60">
        <v>22.33</v>
      </c>
      <c r="H325" s="60">
        <v>272</v>
      </c>
      <c r="I325" s="60">
        <v>31</v>
      </c>
      <c r="J325" s="107">
        <v>60.298102999999998</v>
      </c>
      <c r="K325">
        <v>5</v>
      </c>
      <c r="L325">
        <v>3</v>
      </c>
      <c r="M325">
        <v>3</v>
      </c>
      <c r="N325">
        <v>4</v>
      </c>
      <c r="O325">
        <v>4</v>
      </c>
      <c r="P325">
        <v>2</v>
      </c>
      <c r="Q325">
        <v>4</v>
      </c>
      <c r="R325">
        <v>2</v>
      </c>
      <c r="S325">
        <v>2</v>
      </c>
      <c r="T325">
        <v>2</v>
      </c>
      <c r="U325">
        <v>1</v>
      </c>
      <c r="V325">
        <v>2</v>
      </c>
      <c r="W325">
        <v>4</v>
      </c>
      <c r="X325" s="6">
        <v>1</v>
      </c>
      <c r="Y325" s="6">
        <v>4</v>
      </c>
      <c r="Z325" s="6">
        <v>2</v>
      </c>
      <c r="AA325" s="6">
        <v>5</v>
      </c>
      <c r="AB325" s="6">
        <v>2</v>
      </c>
      <c r="AC325" s="6">
        <v>2</v>
      </c>
      <c r="AD325" s="6">
        <v>3</v>
      </c>
      <c r="AE325" s="6">
        <v>3</v>
      </c>
      <c r="AF325" s="6">
        <v>4</v>
      </c>
      <c r="AG325" s="6">
        <v>1</v>
      </c>
      <c r="AH325" s="6">
        <v>4</v>
      </c>
      <c r="AI325" s="6">
        <v>4</v>
      </c>
      <c r="AJ325" s="11">
        <v>5</v>
      </c>
      <c r="AK325" s="11">
        <v>3</v>
      </c>
      <c r="AL325" s="11">
        <v>1</v>
      </c>
      <c r="AM325" s="11">
        <v>1</v>
      </c>
      <c r="AN325" s="11">
        <v>3</v>
      </c>
      <c r="AO325" s="11">
        <v>2</v>
      </c>
      <c r="AP325" s="11">
        <v>4</v>
      </c>
      <c r="AQ325" s="11">
        <v>2</v>
      </c>
      <c r="AR325" s="11">
        <v>2</v>
      </c>
      <c r="AS325" s="11">
        <v>2</v>
      </c>
      <c r="AT325" s="11">
        <v>4</v>
      </c>
      <c r="AU325" s="11">
        <v>3</v>
      </c>
      <c r="AV325" s="11">
        <v>4</v>
      </c>
      <c r="AW325" s="11">
        <v>3</v>
      </c>
      <c r="AX325" s="11">
        <v>3</v>
      </c>
      <c r="AY325" s="11">
        <v>2</v>
      </c>
      <c r="AZ325" s="11">
        <v>5</v>
      </c>
      <c r="BA325" s="11">
        <v>3</v>
      </c>
      <c r="BB325" s="11">
        <v>2</v>
      </c>
      <c r="BC325" s="11">
        <v>1</v>
      </c>
      <c r="BD325" s="11">
        <v>3</v>
      </c>
      <c r="BE325" s="11">
        <v>4</v>
      </c>
      <c r="BF325" s="11">
        <v>2</v>
      </c>
      <c r="BG325" s="11">
        <v>4</v>
      </c>
      <c r="BH325" s="11">
        <v>2</v>
      </c>
      <c r="BI325" s="19">
        <f t="shared" si="260"/>
        <v>1</v>
      </c>
      <c r="BJ325" s="19">
        <f t="shared" si="261"/>
        <v>1</v>
      </c>
      <c r="BK325" s="19">
        <f t="shared" si="262"/>
        <v>1</v>
      </c>
      <c r="BL325" s="19">
        <f t="shared" si="263"/>
        <v>0</v>
      </c>
      <c r="BM325" s="19">
        <f t="shared" si="264"/>
        <v>0</v>
      </c>
      <c r="BN325" s="19">
        <f t="shared" si="265"/>
        <v>0</v>
      </c>
      <c r="BO325" s="19">
        <f t="shared" si="266"/>
        <v>1</v>
      </c>
      <c r="BP325" s="19">
        <f t="shared" si="267"/>
        <v>1</v>
      </c>
      <c r="BQ325" s="19">
        <f t="shared" si="268"/>
        <v>1</v>
      </c>
      <c r="BR325" s="19">
        <f t="shared" si="269"/>
        <v>0</v>
      </c>
      <c r="BS325" s="19">
        <f t="shared" si="270"/>
        <v>0</v>
      </c>
      <c r="BT325" s="19">
        <f t="shared" si="271"/>
        <v>0</v>
      </c>
      <c r="BU325" s="19">
        <f t="shared" si="272"/>
        <v>1</v>
      </c>
      <c r="BV325" s="19">
        <f t="shared" si="273"/>
        <v>0</v>
      </c>
      <c r="BW325" s="19">
        <f t="shared" si="274"/>
        <v>0</v>
      </c>
      <c r="BX325" s="19">
        <f t="shared" si="275"/>
        <v>1</v>
      </c>
      <c r="BY325" s="19">
        <f t="shared" si="276"/>
        <v>1</v>
      </c>
      <c r="BZ325" s="19">
        <f t="shared" si="277"/>
        <v>0</v>
      </c>
      <c r="CA325" s="19">
        <f t="shared" si="278"/>
        <v>1</v>
      </c>
      <c r="CB325" s="19">
        <f t="shared" si="279"/>
        <v>1</v>
      </c>
      <c r="CC325" s="19">
        <f t="shared" si="280"/>
        <v>1</v>
      </c>
      <c r="CD325" s="19">
        <f t="shared" si="281"/>
        <v>1</v>
      </c>
      <c r="CE325" s="19">
        <f t="shared" si="282"/>
        <v>1</v>
      </c>
      <c r="CF325" s="19">
        <f t="shared" si="283"/>
        <v>1</v>
      </c>
      <c r="CG325" s="19">
        <f t="shared" si="284"/>
        <v>0</v>
      </c>
      <c r="CH325" s="19">
        <f t="shared" si="285"/>
        <v>1</v>
      </c>
      <c r="CI325" s="19">
        <f t="shared" si="286"/>
        <v>1</v>
      </c>
      <c r="CJ325" s="19">
        <f t="shared" si="287"/>
        <v>0</v>
      </c>
      <c r="CK325" s="19">
        <f t="shared" si="288"/>
        <v>1</v>
      </c>
      <c r="CL325" s="19">
        <f t="shared" si="289"/>
        <v>1</v>
      </c>
      <c r="CM325" s="19">
        <f t="shared" si="290"/>
        <v>0</v>
      </c>
      <c r="CN325" s="19">
        <f t="shared" si="291"/>
        <v>1</v>
      </c>
      <c r="CO325" s="19">
        <f t="shared" si="292"/>
        <v>1</v>
      </c>
      <c r="CP325" s="19">
        <f t="shared" si="293"/>
        <v>1</v>
      </c>
      <c r="CQ325" s="19">
        <f t="shared" si="294"/>
        <v>0</v>
      </c>
      <c r="CR325" s="19">
        <f t="shared" si="295"/>
        <v>1</v>
      </c>
      <c r="CS325" s="19">
        <f t="shared" si="296"/>
        <v>1</v>
      </c>
      <c r="CT325" s="19">
        <f t="shared" si="297"/>
        <v>1</v>
      </c>
      <c r="CU325" s="19">
        <f t="shared" si="298"/>
        <v>1</v>
      </c>
      <c r="CV325" s="19">
        <f t="shared" si="299"/>
        <v>1</v>
      </c>
      <c r="CW325" s="19">
        <f t="shared" si="300"/>
        <v>1</v>
      </c>
      <c r="CX325" s="19">
        <f t="shared" si="301"/>
        <v>1</v>
      </c>
      <c r="CY325" s="19">
        <f t="shared" si="302"/>
        <v>1</v>
      </c>
      <c r="CZ325" s="19">
        <f t="shared" si="303"/>
        <v>1</v>
      </c>
      <c r="DA325" s="19">
        <f t="shared" si="304"/>
        <v>0</v>
      </c>
      <c r="DB325" s="19">
        <f t="shared" si="305"/>
        <v>1</v>
      </c>
      <c r="DC325" s="19">
        <f t="shared" si="306"/>
        <v>1</v>
      </c>
      <c r="DD325" s="19">
        <f t="shared" si="307"/>
        <v>0</v>
      </c>
      <c r="DE325" s="19">
        <f t="shared" si="308"/>
        <v>1</v>
      </c>
      <c r="DF325" s="19">
        <f t="shared" si="309"/>
        <v>1</v>
      </c>
      <c r="DG325" s="19">
        <f t="shared" si="310"/>
        <v>15</v>
      </c>
      <c r="DH325" s="19">
        <f t="shared" si="311"/>
        <v>20</v>
      </c>
      <c r="DI325" s="14">
        <v>2</v>
      </c>
      <c r="DK325" s="14">
        <v>1</v>
      </c>
      <c r="DL325" s="14">
        <v>2</v>
      </c>
      <c r="DM325" s="99">
        <v>0</v>
      </c>
      <c r="DN325" s="99">
        <v>1</v>
      </c>
      <c r="DO325" s="99">
        <v>0</v>
      </c>
      <c r="DP325" s="99">
        <v>0</v>
      </c>
      <c r="DQ325" s="99">
        <v>0</v>
      </c>
      <c r="EL325" s="21">
        <v>3.5</v>
      </c>
      <c r="EM325">
        <v>0</v>
      </c>
      <c r="EN325">
        <v>2</v>
      </c>
      <c r="EO325">
        <v>16</v>
      </c>
      <c r="EP325">
        <v>10</v>
      </c>
      <c r="EQ325">
        <v>0</v>
      </c>
      <c r="ER325">
        <v>2</v>
      </c>
      <c r="ES325">
        <v>1</v>
      </c>
      <c r="ET325">
        <v>10</v>
      </c>
      <c r="EU325">
        <v>8</v>
      </c>
      <c r="EV325">
        <v>2</v>
      </c>
      <c r="EW325">
        <v>1</v>
      </c>
      <c r="EX325">
        <v>0</v>
      </c>
      <c r="EY325">
        <v>4</v>
      </c>
      <c r="EZ325">
        <v>4</v>
      </c>
      <c r="FA325">
        <v>12</v>
      </c>
      <c r="FB325">
        <v>5</v>
      </c>
      <c r="FC325">
        <v>7</v>
      </c>
      <c r="FD325">
        <v>4.5</v>
      </c>
      <c r="FE325">
        <v>9.5</v>
      </c>
      <c r="FF325">
        <v>4</v>
      </c>
      <c r="FG325">
        <v>4</v>
      </c>
      <c r="FH325">
        <v>3</v>
      </c>
      <c r="FI325">
        <v>18</v>
      </c>
      <c r="FJ325">
        <v>4</v>
      </c>
      <c r="FK325">
        <v>12</v>
      </c>
      <c r="FL325">
        <v>8</v>
      </c>
      <c r="FM325">
        <v>3</v>
      </c>
      <c r="FN325">
        <v>2</v>
      </c>
      <c r="FO325">
        <v>12</v>
      </c>
      <c r="FP325" s="26">
        <v>12</v>
      </c>
    </row>
    <row r="326" spans="1:172" x14ac:dyDescent="0.25">
      <c r="A326" t="s">
        <v>535</v>
      </c>
      <c r="B326" t="s">
        <v>69</v>
      </c>
      <c r="C326" t="s">
        <v>400</v>
      </c>
      <c r="D326" t="s">
        <v>553</v>
      </c>
      <c r="E326" s="1">
        <v>2</v>
      </c>
      <c r="F326" s="60">
        <v>27</v>
      </c>
      <c r="G326" s="60">
        <v>22.33</v>
      </c>
      <c r="H326" s="60">
        <v>272</v>
      </c>
      <c r="I326" s="60">
        <v>31</v>
      </c>
      <c r="J326" s="107">
        <v>60.298102999999998</v>
      </c>
      <c r="K326">
        <v>5</v>
      </c>
      <c r="L326">
        <v>1</v>
      </c>
      <c r="M326">
        <v>3</v>
      </c>
      <c r="N326">
        <v>2</v>
      </c>
      <c r="O326">
        <v>4</v>
      </c>
      <c r="P326">
        <v>1</v>
      </c>
      <c r="Q326">
        <v>3</v>
      </c>
      <c r="R326">
        <v>3</v>
      </c>
      <c r="S326">
        <v>4</v>
      </c>
      <c r="T326">
        <v>2</v>
      </c>
      <c r="U326">
        <v>3</v>
      </c>
      <c r="V326">
        <v>2</v>
      </c>
      <c r="W326">
        <v>1</v>
      </c>
      <c r="X326" s="6">
        <v>3</v>
      </c>
      <c r="Y326" s="6">
        <v>1</v>
      </c>
      <c r="Z326" s="6">
        <v>1</v>
      </c>
      <c r="AA326" s="6">
        <v>4</v>
      </c>
      <c r="AB326" s="6">
        <v>4</v>
      </c>
      <c r="AC326" s="6">
        <v>2</v>
      </c>
      <c r="AD326" s="6">
        <v>1</v>
      </c>
      <c r="AE326" s="6">
        <v>2</v>
      </c>
      <c r="AF326" s="6">
        <v>1</v>
      </c>
      <c r="AG326" s="6">
        <v>3</v>
      </c>
      <c r="AH326" s="6">
        <v>4</v>
      </c>
      <c r="AI326" s="6">
        <v>4</v>
      </c>
      <c r="AJ326" s="11">
        <v>5</v>
      </c>
      <c r="AK326" s="11">
        <v>3</v>
      </c>
      <c r="AL326" s="11">
        <v>3</v>
      </c>
      <c r="AN326" s="11">
        <v>3</v>
      </c>
      <c r="AO326" s="11">
        <v>3</v>
      </c>
      <c r="AP326" s="11">
        <v>4</v>
      </c>
      <c r="AQ326" s="11">
        <v>2</v>
      </c>
      <c r="AR326" s="11">
        <v>3</v>
      </c>
      <c r="AS326" s="11">
        <v>3</v>
      </c>
      <c r="AT326" s="11">
        <v>4</v>
      </c>
      <c r="AU326" s="11">
        <v>3</v>
      </c>
      <c r="AV326" s="11">
        <v>4</v>
      </c>
      <c r="AW326" s="11">
        <v>3</v>
      </c>
      <c r="AX326" s="11">
        <v>3</v>
      </c>
      <c r="AY326" s="11">
        <v>3</v>
      </c>
      <c r="AZ326" s="11">
        <v>5</v>
      </c>
      <c r="BI326" s="19">
        <f t="shared" si="260"/>
        <v>1</v>
      </c>
      <c r="BJ326" s="19">
        <f t="shared" si="261"/>
        <v>0</v>
      </c>
      <c r="BK326" s="19">
        <f t="shared" si="262"/>
        <v>1</v>
      </c>
      <c r="BL326" s="19">
        <f t="shared" si="263"/>
        <v>0</v>
      </c>
      <c r="BM326" s="19">
        <f t="shared" si="264"/>
        <v>0</v>
      </c>
      <c r="BN326" s="19">
        <f t="shared" si="265"/>
        <v>0</v>
      </c>
      <c r="BO326" s="19">
        <f t="shared" si="266"/>
        <v>0</v>
      </c>
      <c r="BP326" s="19">
        <f t="shared" si="267"/>
        <v>0</v>
      </c>
      <c r="BQ326" s="19">
        <f t="shared" si="268"/>
        <v>0</v>
      </c>
      <c r="BR326" s="19">
        <f t="shared" si="269"/>
        <v>0</v>
      </c>
      <c r="BS326" s="19">
        <f t="shared" si="270"/>
        <v>0</v>
      </c>
      <c r="BT326" s="19">
        <f t="shared" si="271"/>
        <v>0</v>
      </c>
      <c r="BU326" s="19">
        <f t="shared" si="272"/>
        <v>0</v>
      </c>
      <c r="BV326" s="19">
        <f t="shared" si="273"/>
        <v>1</v>
      </c>
      <c r="BW326" s="19">
        <f t="shared" si="274"/>
        <v>0</v>
      </c>
      <c r="BX326" s="19">
        <f t="shared" si="275"/>
        <v>0</v>
      </c>
      <c r="BY326" s="19">
        <f t="shared" si="276"/>
        <v>0</v>
      </c>
      <c r="BZ326" s="19">
        <f t="shared" si="277"/>
        <v>0</v>
      </c>
      <c r="CA326" s="19">
        <f t="shared" si="278"/>
        <v>1</v>
      </c>
      <c r="CB326" s="19">
        <f t="shared" si="279"/>
        <v>0</v>
      </c>
      <c r="CC326" s="19">
        <f t="shared" si="280"/>
        <v>0</v>
      </c>
      <c r="CD326" s="19">
        <f t="shared" si="281"/>
        <v>0</v>
      </c>
      <c r="CE326" s="19">
        <f t="shared" si="282"/>
        <v>0</v>
      </c>
      <c r="CF326" s="19">
        <f t="shared" si="283"/>
        <v>1</v>
      </c>
      <c r="CG326" s="19">
        <f t="shared" si="284"/>
        <v>0</v>
      </c>
      <c r="CH326" s="19">
        <f t="shared" si="285"/>
        <v>1</v>
      </c>
      <c r="CI326" s="19">
        <f t="shared" si="286"/>
        <v>1</v>
      </c>
      <c r="CJ326" s="19">
        <f t="shared" si="287"/>
        <v>1</v>
      </c>
      <c r="CK326" s="19" t="str">
        <f t="shared" si="288"/>
        <v>NA</v>
      </c>
      <c r="CL326" s="19">
        <f t="shared" si="289"/>
        <v>1</v>
      </c>
      <c r="CM326" s="19">
        <f t="shared" si="290"/>
        <v>1</v>
      </c>
      <c r="CN326" s="19">
        <f t="shared" si="291"/>
        <v>1</v>
      </c>
      <c r="CO326" s="19">
        <f t="shared" si="292"/>
        <v>1</v>
      </c>
      <c r="CP326" s="19">
        <f t="shared" si="293"/>
        <v>0</v>
      </c>
      <c r="CQ326" s="19">
        <f t="shared" si="294"/>
        <v>1</v>
      </c>
      <c r="CR326" s="19">
        <f t="shared" si="295"/>
        <v>1</v>
      </c>
      <c r="CS326" s="19">
        <f t="shared" si="296"/>
        <v>1</v>
      </c>
      <c r="CT326" s="19">
        <f t="shared" si="297"/>
        <v>1</v>
      </c>
      <c r="CU326" s="19">
        <f t="shared" si="298"/>
        <v>1</v>
      </c>
      <c r="CV326" s="19">
        <f t="shared" si="299"/>
        <v>1</v>
      </c>
      <c r="CW326" s="19">
        <f t="shared" si="300"/>
        <v>0</v>
      </c>
      <c r="CX326" s="19">
        <f t="shared" si="301"/>
        <v>1</v>
      </c>
      <c r="CY326" s="19" t="str">
        <f t="shared" si="302"/>
        <v>NA</v>
      </c>
      <c r="CZ326" s="19" t="str">
        <f t="shared" si="303"/>
        <v>NA</v>
      </c>
      <c r="DA326" s="19" t="str">
        <f t="shared" si="304"/>
        <v>NA</v>
      </c>
      <c r="DB326" s="19" t="str">
        <f t="shared" si="305"/>
        <v>NA</v>
      </c>
      <c r="DC326" s="19" t="str">
        <f t="shared" si="306"/>
        <v>NA</v>
      </c>
      <c r="DD326" s="19" t="str">
        <f t="shared" si="307"/>
        <v>NA</v>
      </c>
      <c r="DE326" s="19" t="str">
        <f t="shared" si="308"/>
        <v>NA</v>
      </c>
      <c r="DF326" s="19" t="str">
        <f t="shared" si="309"/>
        <v>NA</v>
      </c>
      <c r="DG326" s="19">
        <f t="shared" si="310"/>
        <v>5</v>
      </c>
      <c r="DH326" s="19">
        <f t="shared" si="311"/>
        <v>14</v>
      </c>
      <c r="DI326" s="14">
        <v>4</v>
      </c>
      <c r="DK326" s="14">
        <v>1</v>
      </c>
      <c r="DL326" s="14">
        <v>2</v>
      </c>
      <c r="DM326" s="99">
        <v>0</v>
      </c>
      <c r="DN326" s="99">
        <v>1</v>
      </c>
      <c r="DO326" s="99">
        <v>0</v>
      </c>
      <c r="DP326" s="99">
        <v>0</v>
      </c>
      <c r="DQ326" s="99">
        <v>0</v>
      </c>
      <c r="EL326" s="21">
        <v>4</v>
      </c>
      <c r="EM326">
        <v>3</v>
      </c>
      <c r="EN326">
        <v>10</v>
      </c>
      <c r="EO326">
        <v>16</v>
      </c>
      <c r="EP326">
        <v>10</v>
      </c>
      <c r="EQ326">
        <v>6</v>
      </c>
      <c r="ER326">
        <v>5</v>
      </c>
      <c r="ES326">
        <v>1</v>
      </c>
      <c r="ET326">
        <v>10</v>
      </c>
      <c r="EU326">
        <v>11</v>
      </c>
      <c r="EV326">
        <v>0</v>
      </c>
      <c r="EW326">
        <v>10</v>
      </c>
      <c r="EX326">
        <v>7.5</v>
      </c>
      <c r="EY326">
        <v>4</v>
      </c>
      <c r="EZ326">
        <v>7</v>
      </c>
      <c r="FA326">
        <v>13.5</v>
      </c>
      <c r="FB326">
        <v>11</v>
      </c>
      <c r="FC326">
        <v>10</v>
      </c>
      <c r="FD326">
        <v>15.5</v>
      </c>
      <c r="FE326">
        <v>8.5</v>
      </c>
      <c r="FF326">
        <v>4</v>
      </c>
      <c r="FG326">
        <v>3</v>
      </c>
      <c r="FH326">
        <v>4.5</v>
      </c>
      <c r="FI326">
        <v>21</v>
      </c>
      <c r="FJ326">
        <v>6</v>
      </c>
      <c r="FK326">
        <v>12</v>
      </c>
      <c r="FL326">
        <v>8</v>
      </c>
      <c r="FM326">
        <v>8</v>
      </c>
      <c r="FN326">
        <v>12</v>
      </c>
      <c r="FO326">
        <v>12</v>
      </c>
      <c r="FP326" s="26">
        <v>12</v>
      </c>
    </row>
    <row r="327" spans="1:172" x14ac:dyDescent="0.25">
      <c r="A327" t="s">
        <v>467</v>
      </c>
      <c r="B327" t="s">
        <v>69</v>
      </c>
      <c r="C327" t="s">
        <v>400</v>
      </c>
      <c r="D327" t="s">
        <v>553</v>
      </c>
      <c r="E327" s="1">
        <v>2</v>
      </c>
      <c r="F327" s="60">
        <v>27</v>
      </c>
      <c r="G327" s="60">
        <v>22.33</v>
      </c>
      <c r="H327" s="60">
        <v>272</v>
      </c>
      <c r="I327" s="60">
        <v>31</v>
      </c>
      <c r="J327" s="107">
        <v>60.298102999999998</v>
      </c>
      <c r="K327">
        <v>5</v>
      </c>
      <c r="L327">
        <v>2</v>
      </c>
      <c r="M327">
        <v>3</v>
      </c>
      <c r="N327">
        <v>5</v>
      </c>
      <c r="O327">
        <v>3</v>
      </c>
      <c r="P327">
        <v>3</v>
      </c>
      <c r="Q327">
        <v>4</v>
      </c>
      <c r="R327">
        <v>2</v>
      </c>
      <c r="S327">
        <v>3</v>
      </c>
      <c r="T327">
        <v>2</v>
      </c>
      <c r="U327">
        <v>4</v>
      </c>
      <c r="V327">
        <v>3</v>
      </c>
      <c r="W327">
        <v>4</v>
      </c>
      <c r="X327" s="6">
        <v>1</v>
      </c>
      <c r="Y327" s="6">
        <v>1</v>
      </c>
      <c r="Z327" s="6">
        <v>4</v>
      </c>
      <c r="AA327" s="6">
        <v>1</v>
      </c>
      <c r="AB327" s="6">
        <v>1</v>
      </c>
      <c r="AC327" s="6">
        <v>2</v>
      </c>
      <c r="AD327" s="6">
        <v>1</v>
      </c>
      <c r="AE327" s="6">
        <v>3</v>
      </c>
      <c r="AF327" s="6">
        <v>1</v>
      </c>
      <c r="AG327" s="6">
        <v>2</v>
      </c>
      <c r="AH327" s="6">
        <v>4</v>
      </c>
      <c r="AI327" s="6">
        <v>2</v>
      </c>
      <c r="AJ327" s="11">
        <v>5</v>
      </c>
      <c r="AK327" s="11">
        <v>3</v>
      </c>
      <c r="AL327" s="11">
        <v>3</v>
      </c>
      <c r="AM327" s="11">
        <v>4</v>
      </c>
      <c r="AN327" s="11">
        <v>3</v>
      </c>
      <c r="AO327" s="11">
        <v>3</v>
      </c>
      <c r="AP327" s="11">
        <v>4</v>
      </c>
      <c r="AQ327" s="11">
        <v>2</v>
      </c>
      <c r="AR327" s="11">
        <v>2</v>
      </c>
      <c r="AS327" s="11">
        <v>3</v>
      </c>
      <c r="AT327" s="11">
        <v>4</v>
      </c>
      <c r="AU327" s="11">
        <v>3</v>
      </c>
      <c r="AV327" s="11">
        <v>4</v>
      </c>
      <c r="AW327" s="11">
        <v>3</v>
      </c>
      <c r="AX327" s="11">
        <v>1</v>
      </c>
      <c r="AY327" s="11">
        <v>2</v>
      </c>
      <c r="AZ327" s="11">
        <v>1</v>
      </c>
      <c r="BA327" s="11">
        <v>3</v>
      </c>
      <c r="BB327" s="11">
        <v>2</v>
      </c>
      <c r="BC327" s="11">
        <v>1</v>
      </c>
      <c r="BD327" s="11">
        <v>3</v>
      </c>
      <c r="BE327" s="11">
        <v>4</v>
      </c>
      <c r="BF327" s="11">
        <v>4</v>
      </c>
      <c r="BG327" s="11">
        <v>4</v>
      </c>
      <c r="BH327" s="11">
        <v>2</v>
      </c>
      <c r="BI327" s="19">
        <f t="shared" si="260"/>
        <v>1</v>
      </c>
      <c r="BJ327" s="19">
        <f t="shared" si="261"/>
        <v>0</v>
      </c>
      <c r="BK327" s="19">
        <f t="shared" si="262"/>
        <v>1</v>
      </c>
      <c r="BL327" s="19">
        <f t="shared" si="263"/>
        <v>0</v>
      </c>
      <c r="BM327" s="19">
        <f t="shared" si="264"/>
        <v>1</v>
      </c>
      <c r="BN327" s="19">
        <f t="shared" si="265"/>
        <v>1</v>
      </c>
      <c r="BO327" s="19">
        <f t="shared" si="266"/>
        <v>1</v>
      </c>
      <c r="BP327" s="19">
        <f t="shared" si="267"/>
        <v>1</v>
      </c>
      <c r="BQ327" s="19">
        <f t="shared" si="268"/>
        <v>0</v>
      </c>
      <c r="BR327" s="19">
        <f t="shared" si="269"/>
        <v>0</v>
      </c>
      <c r="BS327" s="19">
        <f t="shared" si="270"/>
        <v>1</v>
      </c>
      <c r="BT327" s="19">
        <f t="shared" si="271"/>
        <v>1</v>
      </c>
      <c r="BU327" s="19">
        <f t="shared" si="272"/>
        <v>1</v>
      </c>
      <c r="BV327" s="19">
        <f t="shared" si="273"/>
        <v>0</v>
      </c>
      <c r="BW327" s="19">
        <f t="shared" si="274"/>
        <v>0</v>
      </c>
      <c r="BX327" s="19">
        <f t="shared" si="275"/>
        <v>0</v>
      </c>
      <c r="BY327" s="19">
        <f t="shared" si="276"/>
        <v>0</v>
      </c>
      <c r="BZ327" s="19">
        <f t="shared" si="277"/>
        <v>0</v>
      </c>
      <c r="CA327" s="19">
        <f t="shared" si="278"/>
        <v>1</v>
      </c>
      <c r="CB327" s="19">
        <f t="shared" si="279"/>
        <v>0</v>
      </c>
      <c r="CC327" s="19">
        <f t="shared" si="280"/>
        <v>1</v>
      </c>
      <c r="CD327" s="19">
        <f t="shared" si="281"/>
        <v>0</v>
      </c>
      <c r="CE327" s="19">
        <f t="shared" si="282"/>
        <v>0</v>
      </c>
      <c r="CF327" s="19">
        <f t="shared" si="283"/>
        <v>1</v>
      </c>
      <c r="CG327" s="19">
        <f t="shared" si="284"/>
        <v>1</v>
      </c>
      <c r="CH327" s="19">
        <f t="shared" si="285"/>
        <v>1</v>
      </c>
      <c r="CI327" s="19">
        <f t="shared" si="286"/>
        <v>1</v>
      </c>
      <c r="CJ327" s="19">
        <f t="shared" si="287"/>
        <v>1</v>
      </c>
      <c r="CK327" s="19">
        <f t="shared" si="288"/>
        <v>0</v>
      </c>
      <c r="CL327" s="19">
        <f t="shared" si="289"/>
        <v>1</v>
      </c>
      <c r="CM327" s="19">
        <f t="shared" si="290"/>
        <v>1</v>
      </c>
      <c r="CN327" s="19">
        <f t="shared" si="291"/>
        <v>1</v>
      </c>
      <c r="CO327" s="19">
        <f t="shared" si="292"/>
        <v>1</v>
      </c>
      <c r="CP327" s="19">
        <f t="shared" si="293"/>
        <v>1</v>
      </c>
      <c r="CQ327" s="19">
        <f t="shared" si="294"/>
        <v>1</v>
      </c>
      <c r="CR327" s="19">
        <f t="shared" si="295"/>
        <v>1</v>
      </c>
      <c r="CS327" s="19">
        <f t="shared" si="296"/>
        <v>1</v>
      </c>
      <c r="CT327" s="19">
        <f t="shared" si="297"/>
        <v>1</v>
      </c>
      <c r="CU327" s="19">
        <f t="shared" si="298"/>
        <v>1</v>
      </c>
      <c r="CV327" s="19">
        <f t="shared" si="299"/>
        <v>0</v>
      </c>
      <c r="CW327" s="19">
        <f t="shared" si="300"/>
        <v>1</v>
      </c>
      <c r="CX327" s="19">
        <f t="shared" si="301"/>
        <v>0</v>
      </c>
      <c r="CY327" s="19">
        <f t="shared" si="302"/>
        <v>1</v>
      </c>
      <c r="CZ327" s="19">
        <f t="shared" si="303"/>
        <v>1</v>
      </c>
      <c r="DA327" s="19">
        <f t="shared" si="304"/>
        <v>0</v>
      </c>
      <c r="DB327" s="19">
        <f t="shared" si="305"/>
        <v>1</v>
      </c>
      <c r="DC327" s="19">
        <f t="shared" si="306"/>
        <v>1</v>
      </c>
      <c r="DD327" s="19">
        <f t="shared" si="307"/>
        <v>0</v>
      </c>
      <c r="DE327" s="19">
        <f t="shared" si="308"/>
        <v>1</v>
      </c>
      <c r="DF327" s="19">
        <f t="shared" si="309"/>
        <v>1</v>
      </c>
      <c r="DG327" s="19">
        <f t="shared" si="310"/>
        <v>13</v>
      </c>
      <c r="DH327" s="19">
        <f t="shared" si="311"/>
        <v>20</v>
      </c>
      <c r="DI327" s="14">
        <v>3</v>
      </c>
      <c r="DK327" s="14">
        <v>2</v>
      </c>
      <c r="DL327" s="14">
        <v>2</v>
      </c>
      <c r="DM327" s="99">
        <v>0</v>
      </c>
      <c r="DN327" s="99">
        <v>1</v>
      </c>
      <c r="DO327" s="99">
        <v>0</v>
      </c>
      <c r="DP327" s="99">
        <v>0</v>
      </c>
      <c r="DQ327" s="99">
        <v>0</v>
      </c>
      <c r="EL327" s="21">
        <v>4</v>
      </c>
      <c r="EM327">
        <v>3</v>
      </c>
      <c r="EN327">
        <v>3</v>
      </c>
      <c r="EO327">
        <v>16</v>
      </c>
      <c r="EP327">
        <v>11</v>
      </c>
      <c r="EQ327">
        <v>6</v>
      </c>
      <c r="ER327">
        <v>7</v>
      </c>
      <c r="ES327">
        <v>1</v>
      </c>
      <c r="ET327">
        <v>8</v>
      </c>
      <c r="EU327">
        <v>4.5</v>
      </c>
      <c r="EV327">
        <v>8</v>
      </c>
      <c r="EW327">
        <v>10</v>
      </c>
      <c r="EX327">
        <v>4.5</v>
      </c>
      <c r="EY327">
        <v>2</v>
      </c>
      <c r="EZ327">
        <v>7</v>
      </c>
      <c r="FA327">
        <v>15</v>
      </c>
      <c r="FB327">
        <v>10.5</v>
      </c>
      <c r="FC327">
        <v>10</v>
      </c>
      <c r="FD327">
        <v>16.5</v>
      </c>
      <c r="FE327">
        <v>7.5</v>
      </c>
      <c r="FF327">
        <v>4</v>
      </c>
      <c r="FG327">
        <v>4</v>
      </c>
      <c r="FH327">
        <v>1.5</v>
      </c>
      <c r="FI327">
        <v>24</v>
      </c>
      <c r="FJ327">
        <v>8</v>
      </c>
      <c r="FK327">
        <v>12</v>
      </c>
      <c r="FL327">
        <v>8</v>
      </c>
      <c r="FM327">
        <v>8</v>
      </c>
      <c r="FN327">
        <v>12</v>
      </c>
      <c r="FO327">
        <v>12</v>
      </c>
      <c r="FP327" s="26">
        <v>8</v>
      </c>
    </row>
    <row r="328" spans="1:172" x14ac:dyDescent="0.25">
      <c r="A328" t="s">
        <v>422</v>
      </c>
      <c r="B328" t="s">
        <v>69</v>
      </c>
      <c r="C328" t="s">
        <v>400</v>
      </c>
      <c r="D328" t="s">
        <v>553</v>
      </c>
      <c r="E328" s="1">
        <v>2</v>
      </c>
      <c r="F328" s="60">
        <v>27</v>
      </c>
      <c r="G328" s="60">
        <v>22.33</v>
      </c>
      <c r="H328" s="60">
        <v>272</v>
      </c>
      <c r="I328" s="60">
        <v>31</v>
      </c>
      <c r="J328" s="107">
        <v>60.298102999999998</v>
      </c>
      <c r="K328">
        <v>5</v>
      </c>
      <c r="L328">
        <v>1</v>
      </c>
      <c r="M328">
        <v>1</v>
      </c>
      <c r="N328">
        <v>1</v>
      </c>
      <c r="O328">
        <v>3</v>
      </c>
      <c r="P328">
        <v>1</v>
      </c>
      <c r="Q328">
        <v>4</v>
      </c>
      <c r="R328">
        <v>2</v>
      </c>
      <c r="S328">
        <v>2</v>
      </c>
      <c r="T328">
        <v>2</v>
      </c>
      <c r="U328">
        <v>4</v>
      </c>
      <c r="V328">
        <v>4</v>
      </c>
      <c r="W328">
        <v>4</v>
      </c>
      <c r="X328" s="6">
        <v>2</v>
      </c>
      <c r="Y328" s="6">
        <v>1</v>
      </c>
      <c r="Z328" s="6">
        <v>2</v>
      </c>
      <c r="AA328" s="6">
        <v>1</v>
      </c>
      <c r="AB328" s="6">
        <v>1</v>
      </c>
      <c r="AC328" s="6">
        <v>2</v>
      </c>
      <c r="AD328" s="6">
        <v>1</v>
      </c>
      <c r="AE328" s="6">
        <v>3</v>
      </c>
      <c r="AF328" s="6">
        <v>4</v>
      </c>
      <c r="AG328" s="6">
        <v>3</v>
      </c>
      <c r="AH328" s="6">
        <v>2</v>
      </c>
      <c r="AI328" s="6">
        <v>5</v>
      </c>
      <c r="AJ328" s="11">
        <v>5</v>
      </c>
      <c r="AK328" s="11">
        <v>3</v>
      </c>
      <c r="AL328" s="11">
        <v>3</v>
      </c>
      <c r="AM328" s="11">
        <v>1</v>
      </c>
      <c r="AN328" s="11">
        <v>3</v>
      </c>
      <c r="AO328" s="11">
        <v>3</v>
      </c>
      <c r="AP328" s="11">
        <v>4</v>
      </c>
      <c r="AQ328" s="11">
        <v>2</v>
      </c>
      <c r="AR328" s="11">
        <v>3</v>
      </c>
      <c r="AS328" s="11">
        <v>2</v>
      </c>
      <c r="AT328" s="11">
        <v>4</v>
      </c>
      <c r="AU328" s="11">
        <v>3</v>
      </c>
      <c r="AV328" s="11">
        <v>4</v>
      </c>
      <c r="AW328" s="11">
        <v>3</v>
      </c>
      <c r="AX328" s="11">
        <v>3</v>
      </c>
      <c r="AY328" s="11">
        <v>2</v>
      </c>
      <c r="AZ328" s="11">
        <v>1</v>
      </c>
      <c r="BA328" s="11">
        <v>3</v>
      </c>
      <c r="BB328" s="11">
        <v>2</v>
      </c>
      <c r="BC328" s="11">
        <v>3</v>
      </c>
      <c r="BD328" s="11">
        <v>3</v>
      </c>
      <c r="BE328" s="11">
        <v>4</v>
      </c>
      <c r="BF328" s="11">
        <v>1</v>
      </c>
      <c r="BG328" s="11">
        <v>4</v>
      </c>
      <c r="BH328" s="11">
        <v>2</v>
      </c>
      <c r="BI328" s="19">
        <f t="shared" si="260"/>
        <v>1</v>
      </c>
      <c r="BJ328" s="19">
        <f t="shared" si="261"/>
        <v>0</v>
      </c>
      <c r="BK328" s="19">
        <f t="shared" si="262"/>
        <v>0</v>
      </c>
      <c r="BL328" s="19">
        <f t="shared" si="263"/>
        <v>1</v>
      </c>
      <c r="BM328" s="19">
        <f t="shared" si="264"/>
        <v>1</v>
      </c>
      <c r="BN328" s="19">
        <f t="shared" si="265"/>
        <v>0</v>
      </c>
      <c r="BO328" s="19">
        <f t="shared" si="266"/>
        <v>1</v>
      </c>
      <c r="BP328" s="19">
        <f t="shared" si="267"/>
        <v>1</v>
      </c>
      <c r="BQ328" s="19">
        <f t="shared" si="268"/>
        <v>1</v>
      </c>
      <c r="BR328" s="19">
        <f t="shared" si="269"/>
        <v>0</v>
      </c>
      <c r="BS328" s="19">
        <f t="shared" si="270"/>
        <v>1</v>
      </c>
      <c r="BT328" s="19">
        <f t="shared" si="271"/>
        <v>0</v>
      </c>
      <c r="BU328" s="19">
        <f t="shared" si="272"/>
        <v>1</v>
      </c>
      <c r="BV328" s="19">
        <f t="shared" si="273"/>
        <v>0</v>
      </c>
      <c r="BW328" s="19">
        <f t="shared" si="274"/>
        <v>0</v>
      </c>
      <c r="BX328" s="19">
        <f t="shared" si="275"/>
        <v>1</v>
      </c>
      <c r="BY328" s="19">
        <f t="shared" si="276"/>
        <v>0</v>
      </c>
      <c r="BZ328" s="19">
        <f t="shared" si="277"/>
        <v>0</v>
      </c>
      <c r="CA328" s="19">
        <f t="shared" si="278"/>
        <v>1</v>
      </c>
      <c r="CB328" s="19">
        <f t="shared" si="279"/>
        <v>0</v>
      </c>
      <c r="CC328" s="19">
        <f t="shared" si="280"/>
        <v>1</v>
      </c>
      <c r="CD328" s="19">
        <f t="shared" si="281"/>
        <v>1</v>
      </c>
      <c r="CE328" s="19">
        <f t="shared" si="282"/>
        <v>0</v>
      </c>
      <c r="CF328" s="19">
        <f t="shared" si="283"/>
        <v>0</v>
      </c>
      <c r="CG328" s="19">
        <f t="shared" si="284"/>
        <v>0</v>
      </c>
      <c r="CH328" s="19">
        <f t="shared" si="285"/>
        <v>1</v>
      </c>
      <c r="CI328" s="19">
        <f t="shared" si="286"/>
        <v>1</v>
      </c>
      <c r="CJ328" s="19">
        <f t="shared" si="287"/>
        <v>1</v>
      </c>
      <c r="CK328" s="19">
        <f t="shared" si="288"/>
        <v>1</v>
      </c>
      <c r="CL328" s="19">
        <f t="shared" si="289"/>
        <v>1</v>
      </c>
      <c r="CM328" s="19">
        <f t="shared" si="290"/>
        <v>1</v>
      </c>
      <c r="CN328" s="19">
        <f t="shared" si="291"/>
        <v>1</v>
      </c>
      <c r="CO328" s="19">
        <f t="shared" si="292"/>
        <v>1</v>
      </c>
      <c r="CP328" s="19">
        <f t="shared" si="293"/>
        <v>0</v>
      </c>
      <c r="CQ328" s="19">
        <f t="shared" si="294"/>
        <v>0</v>
      </c>
      <c r="CR328" s="19">
        <f t="shared" si="295"/>
        <v>1</v>
      </c>
      <c r="CS328" s="19">
        <f t="shared" si="296"/>
        <v>1</v>
      </c>
      <c r="CT328" s="19">
        <f t="shared" si="297"/>
        <v>1</v>
      </c>
      <c r="CU328" s="19">
        <f t="shared" si="298"/>
        <v>1</v>
      </c>
      <c r="CV328" s="19">
        <f t="shared" si="299"/>
        <v>1</v>
      </c>
      <c r="CW328" s="19">
        <f t="shared" si="300"/>
        <v>1</v>
      </c>
      <c r="CX328" s="19">
        <f t="shared" si="301"/>
        <v>0</v>
      </c>
      <c r="CY328" s="19">
        <f t="shared" si="302"/>
        <v>1</v>
      </c>
      <c r="CZ328" s="19">
        <f t="shared" si="303"/>
        <v>1</v>
      </c>
      <c r="DA328" s="19">
        <f t="shared" si="304"/>
        <v>1</v>
      </c>
      <c r="DB328" s="19">
        <f t="shared" si="305"/>
        <v>1</v>
      </c>
      <c r="DC328" s="19">
        <f t="shared" si="306"/>
        <v>1</v>
      </c>
      <c r="DD328" s="19">
        <f t="shared" si="307"/>
        <v>1</v>
      </c>
      <c r="DE328" s="19">
        <f t="shared" si="308"/>
        <v>1</v>
      </c>
      <c r="DF328" s="19">
        <f t="shared" si="309"/>
        <v>1</v>
      </c>
      <c r="DG328" s="19">
        <f t="shared" si="310"/>
        <v>12</v>
      </c>
      <c r="DH328" s="19">
        <f t="shared" si="311"/>
        <v>22</v>
      </c>
      <c r="DI328" s="14">
        <v>2</v>
      </c>
      <c r="DK328" s="14">
        <v>1</v>
      </c>
      <c r="DL328" s="14">
        <v>1</v>
      </c>
      <c r="DM328" s="104"/>
      <c r="DN328" s="104"/>
      <c r="DO328" s="104"/>
      <c r="DP328" s="104"/>
      <c r="DQ328" s="104"/>
      <c r="EL328" s="21">
        <v>4</v>
      </c>
      <c r="EM328">
        <v>0</v>
      </c>
      <c r="EN328">
        <v>2</v>
      </c>
      <c r="EO328">
        <v>16</v>
      </c>
      <c r="EP328">
        <v>0</v>
      </c>
      <c r="EQ328">
        <v>6</v>
      </c>
      <c r="ER328">
        <v>5</v>
      </c>
      <c r="ES328">
        <v>1</v>
      </c>
      <c r="ET328">
        <v>10</v>
      </c>
      <c r="EU328">
        <v>7.5</v>
      </c>
      <c r="EV328">
        <v>6</v>
      </c>
      <c r="EW328">
        <v>10</v>
      </c>
      <c r="EX328">
        <v>7.5</v>
      </c>
      <c r="EY328">
        <v>4</v>
      </c>
      <c r="EZ328">
        <v>5</v>
      </c>
      <c r="FA328">
        <v>15</v>
      </c>
      <c r="FB328">
        <v>8.5</v>
      </c>
      <c r="FC328">
        <v>7</v>
      </c>
      <c r="FD328">
        <v>12.5</v>
      </c>
      <c r="FE328">
        <v>8</v>
      </c>
      <c r="FF328">
        <v>4</v>
      </c>
      <c r="FG328">
        <v>3</v>
      </c>
      <c r="FH328">
        <v>7.5</v>
      </c>
      <c r="FI328">
        <v>24</v>
      </c>
      <c r="FJ328">
        <v>6</v>
      </c>
      <c r="FK328">
        <v>9</v>
      </c>
      <c r="FL328">
        <v>5</v>
      </c>
      <c r="FM328">
        <v>4</v>
      </c>
      <c r="FN328">
        <v>8</v>
      </c>
      <c r="FO328">
        <v>12</v>
      </c>
      <c r="FP328" s="26">
        <v>12</v>
      </c>
    </row>
    <row r="329" spans="1:172" x14ac:dyDescent="0.25">
      <c r="A329" t="s">
        <v>443</v>
      </c>
      <c r="B329" t="s">
        <v>69</v>
      </c>
      <c r="C329" t="s">
        <v>400</v>
      </c>
      <c r="D329" t="s">
        <v>553</v>
      </c>
      <c r="E329" s="1">
        <v>2</v>
      </c>
      <c r="F329" s="60">
        <v>27</v>
      </c>
      <c r="G329" s="60">
        <v>22.33</v>
      </c>
      <c r="H329" s="60">
        <v>272</v>
      </c>
      <c r="I329" s="60">
        <v>31</v>
      </c>
      <c r="J329" s="107">
        <v>60.298102999999998</v>
      </c>
      <c r="K329">
        <v>3</v>
      </c>
      <c r="L329">
        <v>3</v>
      </c>
      <c r="M329">
        <v>1</v>
      </c>
      <c r="N329">
        <v>4</v>
      </c>
      <c r="O329">
        <v>4</v>
      </c>
      <c r="P329">
        <v>3</v>
      </c>
      <c r="Q329">
        <v>3</v>
      </c>
      <c r="R329">
        <v>4</v>
      </c>
      <c r="S329">
        <v>3</v>
      </c>
      <c r="T329">
        <v>2</v>
      </c>
      <c r="U329">
        <v>4</v>
      </c>
      <c r="V329">
        <v>4</v>
      </c>
      <c r="W329">
        <v>1</v>
      </c>
      <c r="X329" s="6">
        <v>3</v>
      </c>
      <c r="Y329" s="6">
        <v>3</v>
      </c>
      <c r="Z329" s="6">
        <v>4</v>
      </c>
      <c r="AA329" s="6">
        <v>1</v>
      </c>
      <c r="AB329" s="6">
        <v>3</v>
      </c>
      <c r="AC329" s="6">
        <v>2</v>
      </c>
      <c r="AD329" s="6">
        <v>3</v>
      </c>
      <c r="AE329" s="6">
        <v>1</v>
      </c>
      <c r="AF329" s="6">
        <v>1</v>
      </c>
      <c r="AG329" s="6">
        <v>2</v>
      </c>
      <c r="AH329" s="6">
        <v>3</v>
      </c>
      <c r="AI329" s="6">
        <v>4</v>
      </c>
      <c r="AJ329" s="11">
        <v>3</v>
      </c>
      <c r="AK329" s="11">
        <v>3</v>
      </c>
      <c r="AL329" s="11">
        <v>3</v>
      </c>
      <c r="AM329" s="11">
        <v>1</v>
      </c>
      <c r="AN329" s="11">
        <v>5</v>
      </c>
      <c r="AO329" s="11">
        <v>3</v>
      </c>
      <c r="AP329" s="11">
        <v>3</v>
      </c>
      <c r="AQ329" s="11">
        <v>2</v>
      </c>
      <c r="AR329" s="11">
        <v>2</v>
      </c>
      <c r="AS329" s="11">
        <v>3</v>
      </c>
      <c r="AT329" s="11">
        <v>2</v>
      </c>
      <c r="AU329" s="11">
        <v>2</v>
      </c>
      <c r="AV329" s="11">
        <v>4</v>
      </c>
      <c r="AX329" s="11">
        <v>3</v>
      </c>
      <c r="AY329" s="11">
        <v>4</v>
      </c>
      <c r="AZ329" s="11">
        <v>2</v>
      </c>
      <c r="BA329" s="11">
        <v>3</v>
      </c>
      <c r="BB329" s="11">
        <v>2</v>
      </c>
      <c r="BC329" s="11">
        <v>1</v>
      </c>
      <c r="BD329" s="11">
        <v>3</v>
      </c>
      <c r="BE329" s="11">
        <v>1</v>
      </c>
      <c r="BF329" s="11">
        <v>4</v>
      </c>
      <c r="BG329" s="11">
        <v>3</v>
      </c>
      <c r="BH329" s="11">
        <v>5</v>
      </c>
      <c r="BI329" s="19">
        <f t="shared" si="260"/>
        <v>0</v>
      </c>
      <c r="BJ329" s="19">
        <f t="shared" si="261"/>
        <v>1</v>
      </c>
      <c r="BK329" s="19">
        <f t="shared" si="262"/>
        <v>0</v>
      </c>
      <c r="BL329" s="19">
        <f t="shared" si="263"/>
        <v>0</v>
      </c>
      <c r="BM329" s="19">
        <f t="shared" si="264"/>
        <v>0</v>
      </c>
      <c r="BN329" s="19">
        <f t="shared" si="265"/>
        <v>1</v>
      </c>
      <c r="BO329" s="19">
        <f t="shared" si="266"/>
        <v>0</v>
      </c>
      <c r="BP329" s="19">
        <f t="shared" si="267"/>
        <v>0</v>
      </c>
      <c r="BQ329" s="19">
        <f t="shared" si="268"/>
        <v>0</v>
      </c>
      <c r="BR329" s="19">
        <f t="shared" si="269"/>
        <v>0</v>
      </c>
      <c r="BS329" s="19">
        <f t="shared" si="270"/>
        <v>1</v>
      </c>
      <c r="BT329" s="19">
        <f t="shared" si="271"/>
        <v>0</v>
      </c>
      <c r="BU329" s="19">
        <f t="shared" si="272"/>
        <v>0</v>
      </c>
      <c r="BV329" s="19">
        <f t="shared" si="273"/>
        <v>1</v>
      </c>
      <c r="BW329" s="19">
        <f t="shared" si="274"/>
        <v>1</v>
      </c>
      <c r="BX329" s="19">
        <f t="shared" si="275"/>
        <v>0</v>
      </c>
      <c r="BY329" s="19">
        <f t="shared" si="276"/>
        <v>0</v>
      </c>
      <c r="BZ329" s="19">
        <f t="shared" si="277"/>
        <v>1</v>
      </c>
      <c r="CA329" s="19">
        <f t="shared" si="278"/>
        <v>1</v>
      </c>
      <c r="CB329" s="19">
        <f t="shared" si="279"/>
        <v>1</v>
      </c>
      <c r="CC329" s="19">
        <f t="shared" si="280"/>
        <v>0</v>
      </c>
      <c r="CD329" s="19">
        <f t="shared" si="281"/>
        <v>0</v>
      </c>
      <c r="CE329" s="19">
        <f t="shared" si="282"/>
        <v>0</v>
      </c>
      <c r="CF329" s="19">
        <f t="shared" si="283"/>
        <v>0</v>
      </c>
      <c r="CG329" s="19">
        <f t="shared" si="284"/>
        <v>0</v>
      </c>
      <c r="CH329" s="19">
        <f t="shared" si="285"/>
        <v>0</v>
      </c>
      <c r="CI329" s="19">
        <f t="shared" si="286"/>
        <v>1</v>
      </c>
      <c r="CJ329" s="19">
        <f t="shared" si="287"/>
        <v>1</v>
      </c>
      <c r="CK329" s="19">
        <f t="shared" si="288"/>
        <v>1</v>
      </c>
      <c r="CL329" s="19">
        <f t="shared" si="289"/>
        <v>0</v>
      </c>
      <c r="CM329" s="19">
        <f t="shared" si="290"/>
        <v>1</v>
      </c>
      <c r="CN329" s="19">
        <f t="shared" si="291"/>
        <v>0</v>
      </c>
      <c r="CO329" s="19">
        <f t="shared" si="292"/>
        <v>1</v>
      </c>
      <c r="CP329" s="19">
        <f t="shared" si="293"/>
        <v>1</v>
      </c>
      <c r="CQ329" s="19">
        <f t="shared" si="294"/>
        <v>1</v>
      </c>
      <c r="CR329" s="19">
        <f t="shared" si="295"/>
        <v>0</v>
      </c>
      <c r="CS329" s="19">
        <f t="shared" si="296"/>
        <v>0</v>
      </c>
      <c r="CT329" s="19">
        <f t="shared" si="297"/>
        <v>1</v>
      </c>
      <c r="CU329" s="19" t="str">
        <f t="shared" si="298"/>
        <v>NA</v>
      </c>
      <c r="CV329" s="19">
        <f t="shared" si="299"/>
        <v>1</v>
      </c>
      <c r="CW329" s="19">
        <f t="shared" si="300"/>
        <v>0</v>
      </c>
      <c r="CX329" s="19">
        <f t="shared" si="301"/>
        <v>0</v>
      </c>
      <c r="CY329" s="19">
        <f t="shared" si="302"/>
        <v>1</v>
      </c>
      <c r="CZ329" s="19">
        <f t="shared" si="303"/>
        <v>1</v>
      </c>
      <c r="DA329" s="19">
        <f t="shared" si="304"/>
        <v>0</v>
      </c>
      <c r="DB329" s="19">
        <f t="shared" si="305"/>
        <v>1</v>
      </c>
      <c r="DC329" s="19">
        <f t="shared" si="306"/>
        <v>0</v>
      </c>
      <c r="DD329" s="19">
        <f t="shared" si="307"/>
        <v>0</v>
      </c>
      <c r="DE329" s="19">
        <f t="shared" si="308"/>
        <v>0</v>
      </c>
      <c r="DF329" s="19">
        <f t="shared" si="309"/>
        <v>0</v>
      </c>
      <c r="DG329" s="19">
        <f t="shared" si="310"/>
        <v>8</v>
      </c>
      <c r="DH329" s="19">
        <f t="shared" si="311"/>
        <v>12</v>
      </c>
      <c r="DI329" s="14">
        <v>2</v>
      </c>
      <c r="DK329" s="14">
        <v>2</v>
      </c>
      <c r="DL329" s="14">
        <v>2</v>
      </c>
      <c r="DM329" s="99">
        <v>0</v>
      </c>
      <c r="DN329" s="99">
        <v>1</v>
      </c>
      <c r="DO329" s="99">
        <v>0</v>
      </c>
      <c r="DP329" s="99">
        <v>0</v>
      </c>
      <c r="DQ329" s="99">
        <v>0</v>
      </c>
      <c r="EL329" s="21">
        <v>4</v>
      </c>
      <c r="EM329">
        <v>0</v>
      </c>
      <c r="EN329">
        <v>4</v>
      </c>
      <c r="EO329">
        <v>14</v>
      </c>
      <c r="EP329">
        <v>3</v>
      </c>
      <c r="EQ329">
        <v>0</v>
      </c>
      <c r="ER329">
        <v>7</v>
      </c>
      <c r="ES329">
        <v>0</v>
      </c>
      <c r="ET329">
        <v>10</v>
      </c>
      <c r="EU329">
        <v>8</v>
      </c>
      <c r="EV329">
        <v>2</v>
      </c>
      <c r="EW329">
        <v>1</v>
      </c>
      <c r="EX329">
        <v>3</v>
      </c>
      <c r="EY329">
        <v>1</v>
      </c>
      <c r="EZ329">
        <v>4</v>
      </c>
      <c r="FA329">
        <v>4.5</v>
      </c>
      <c r="FB329">
        <v>8.5</v>
      </c>
      <c r="FC329">
        <v>0</v>
      </c>
      <c r="FD329">
        <v>5</v>
      </c>
      <c r="FE329">
        <v>5.5</v>
      </c>
      <c r="FF329">
        <v>4</v>
      </c>
      <c r="FG329">
        <v>3</v>
      </c>
      <c r="FH329">
        <v>0</v>
      </c>
      <c r="FI329">
        <v>12</v>
      </c>
      <c r="FJ329">
        <v>8</v>
      </c>
      <c r="FK329">
        <v>12</v>
      </c>
      <c r="FL329">
        <v>8</v>
      </c>
      <c r="FM329">
        <v>0</v>
      </c>
      <c r="FN329">
        <v>5</v>
      </c>
      <c r="FO329">
        <v>9</v>
      </c>
      <c r="FP329" s="26">
        <v>6</v>
      </c>
    </row>
    <row r="330" spans="1:172" x14ac:dyDescent="0.25">
      <c r="A330" t="s">
        <v>525</v>
      </c>
      <c r="B330" t="s">
        <v>69</v>
      </c>
      <c r="C330" t="s">
        <v>400</v>
      </c>
      <c r="D330" t="s">
        <v>553</v>
      </c>
      <c r="E330" s="1">
        <v>2</v>
      </c>
      <c r="F330" s="60">
        <v>27</v>
      </c>
      <c r="G330" s="60">
        <v>22.33</v>
      </c>
      <c r="H330" s="60">
        <v>272</v>
      </c>
      <c r="I330" s="60">
        <v>31</v>
      </c>
      <c r="J330" s="107">
        <v>60.298102999999998</v>
      </c>
      <c r="K330">
        <v>5</v>
      </c>
      <c r="L330">
        <v>3</v>
      </c>
      <c r="M330">
        <v>3</v>
      </c>
      <c r="N330">
        <v>1</v>
      </c>
      <c r="O330">
        <v>3</v>
      </c>
      <c r="P330">
        <v>3</v>
      </c>
      <c r="Q330">
        <v>4</v>
      </c>
      <c r="R330">
        <v>1</v>
      </c>
      <c r="S330">
        <v>2</v>
      </c>
      <c r="T330">
        <v>3</v>
      </c>
      <c r="U330">
        <v>1</v>
      </c>
      <c r="V330">
        <v>4</v>
      </c>
      <c r="W330">
        <v>4</v>
      </c>
      <c r="X330" s="6">
        <v>3</v>
      </c>
      <c r="Y330" s="6">
        <v>4</v>
      </c>
      <c r="Z330" s="6">
        <v>4</v>
      </c>
      <c r="AA330" s="6">
        <v>2</v>
      </c>
      <c r="AB330" s="6">
        <v>5</v>
      </c>
      <c r="AC330" s="6">
        <v>2</v>
      </c>
      <c r="AD330" s="6">
        <v>1</v>
      </c>
      <c r="AE330" s="6">
        <v>5</v>
      </c>
      <c r="AF330" s="6">
        <v>2</v>
      </c>
      <c r="AG330" s="6">
        <v>3</v>
      </c>
      <c r="AH330" s="6">
        <v>2</v>
      </c>
      <c r="AI330" s="6">
        <v>4</v>
      </c>
      <c r="AJ330" s="11">
        <v>5</v>
      </c>
      <c r="AK330" s="11">
        <v>3</v>
      </c>
      <c r="AL330" s="11">
        <v>3</v>
      </c>
      <c r="AM330" s="11">
        <v>1</v>
      </c>
      <c r="AN330" s="11">
        <v>3</v>
      </c>
      <c r="AP330" s="11">
        <v>4</v>
      </c>
      <c r="AQ330" s="11">
        <v>2</v>
      </c>
      <c r="AR330" s="11">
        <v>2</v>
      </c>
      <c r="AS330" s="11">
        <v>3</v>
      </c>
      <c r="AT330" s="11">
        <v>4</v>
      </c>
      <c r="AU330" s="11">
        <v>4</v>
      </c>
      <c r="AV330" s="11">
        <v>4</v>
      </c>
      <c r="AW330" s="11">
        <v>3</v>
      </c>
      <c r="AX330" s="11">
        <v>4</v>
      </c>
      <c r="AY330" s="11">
        <v>2</v>
      </c>
      <c r="AZ330" s="11">
        <v>5</v>
      </c>
      <c r="BA330" s="11">
        <v>4</v>
      </c>
      <c r="BB330" s="11">
        <v>2</v>
      </c>
      <c r="BC330" s="11">
        <v>3</v>
      </c>
      <c r="BD330" s="11">
        <v>3</v>
      </c>
      <c r="BE330" s="11">
        <v>1</v>
      </c>
      <c r="BF330" s="11">
        <v>2</v>
      </c>
      <c r="BG330" s="11">
        <v>4</v>
      </c>
      <c r="BH330" s="11">
        <v>2</v>
      </c>
      <c r="BI330" s="19">
        <f t="shared" si="260"/>
        <v>1</v>
      </c>
      <c r="BJ330" s="19">
        <f t="shared" si="261"/>
        <v>1</v>
      </c>
      <c r="BK330" s="19">
        <f t="shared" si="262"/>
        <v>1</v>
      </c>
      <c r="BL330" s="19">
        <f t="shared" si="263"/>
        <v>1</v>
      </c>
      <c r="BM330" s="19">
        <f t="shared" si="264"/>
        <v>1</v>
      </c>
      <c r="BN330" s="19">
        <f t="shared" si="265"/>
        <v>1</v>
      </c>
      <c r="BO330" s="19">
        <f t="shared" si="266"/>
        <v>1</v>
      </c>
      <c r="BP330" s="19">
        <f t="shared" si="267"/>
        <v>0</v>
      </c>
      <c r="BQ330" s="19">
        <f t="shared" si="268"/>
        <v>1</v>
      </c>
      <c r="BR330" s="19">
        <f t="shared" si="269"/>
        <v>1</v>
      </c>
      <c r="BS330" s="19">
        <f t="shared" si="270"/>
        <v>0</v>
      </c>
      <c r="BT330" s="19">
        <f t="shared" si="271"/>
        <v>0</v>
      </c>
      <c r="BU330" s="19">
        <f t="shared" si="272"/>
        <v>1</v>
      </c>
      <c r="BV330" s="19">
        <f t="shared" si="273"/>
        <v>1</v>
      </c>
      <c r="BW330" s="19">
        <f t="shared" si="274"/>
        <v>0</v>
      </c>
      <c r="BX330" s="19">
        <f t="shared" si="275"/>
        <v>0</v>
      </c>
      <c r="BY330" s="19">
        <f t="shared" si="276"/>
        <v>0</v>
      </c>
      <c r="BZ330" s="19">
        <f t="shared" si="277"/>
        <v>0</v>
      </c>
      <c r="CA330" s="19">
        <f t="shared" si="278"/>
        <v>1</v>
      </c>
      <c r="CB330" s="19">
        <f t="shared" si="279"/>
        <v>0</v>
      </c>
      <c r="CC330" s="19">
        <f t="shared" si="280"/>
        <v>0</v>
      </c>
      <c r="CD330" s="19">
        <f t="shared" si="281"/>
        <v>0</v>
      </c>
      <c r="CE330" s="19">
        <f t="shared" si="282"/>
        <v>0</v>
      </c>
      <c r="CF330" s="19">
        <f t="shared" si="283"/>
        <v>0</v>
      </c>
      <c r="CG330" s="19">
        <f t="shared" si="284"/>
        <v>0</v>
      </c>
      <c r="CH330" s="19">
        <f t="shared" si="285"/>
        <v>1</v>
      </c>
      <c r="CI330" s="19">
        <f t="shared" si="286"/>
        <v>1</v>
      </c>
      <c r="CJ330" s="19">
        <f t="shared" si="287"/>
        <v>1</v>
      </c>
      <c r="CK330" s="19">
        <f t="shared" si="288"/>
        <v>1</v>
      </c>
      <c r="CL330" s="19">
        <f t="shared" si="289"/>
        <v>1</v>
      </c>
      <c r="CM330" s="19" t="str">
        <f t="shared" si="290"/>
        <v>NA</v>
      </c>
      <c r="CN330" s="19">
        <f t="shared" si="291"/>
        <v>1</v>
      </c>
      <c r="CO330" s="19">
        <f t="shared" si="292"/>
        <v>1</v>
      </c>
      <c r="CP330" s="19">
        <f t="shared" si="293"/>
        <v>1</v>
      </c>
      <c r="CQ330" s="19">
        <f t="shared" si="294"/>
        <v>1</v>
      </c>
      <c r="CR330" s="19">
        <f t="shared" si="295"/>
        <v>1</v>
      </c>
      <c r="CS330" s="19">
        <f t="shared" si="296"/>
        <v>0</v>
      </c>
      <c r="CT330" s="19">
        <f t="shared" si="297"/>
        <v>1</v>
      </c>
      <c r="CU330" s="19">
        <f t="shared" si="298"/>
        <v>1</v>
      </c>
      <c r="CV330" s="19">
        <f t="shared" si="299"/>
        <v>0</v>
      </c>
      <c r="CW330" s="19">
        <f t="shared" si="300"/>
        <v>1</v>
      </c>
      <c r="CX330" s="19">
        <f t="shared" si="301"/>
        <v>1</v>
      </c>
      <c r="CY330" s="19">
        <f t="shared" si="302"/>
        <v>0</v>
      </c>
      <c r="CZ330" s="19">
        <f t="shared" si="303"/>
        <v>1</v>
      </c>
      <c r="DA330" s="19">
        <f t="shared" si="304"/>
        <v>1</v>
      </c>
      <c r="DB330" s="19">
        <f t="shared" si="305"/>
        <v>1</v>
      </c>
      <c r="DC330" s="19">
        <f t="shared" si="306"/>
        <v>0</v>
      </c>
      <c r="DD330" s="19">
        <f t="shared" si="307"/>
        <v>0</v>
      </c>
      <c r="DE330" s="19">
        <f t="shared" si="308"/>
        <v>1</v>
      </c>
      <c r="DF330" s="19">
        <f t="shared" si="309"/>
        <v>1</v>
      </c>
      <c r="DG330" s="19">
        <f t="shared" si="310"/>
        <v>12</v>
      </c>
      <c r="DH330" s="19">
        <f t="shared" si="311"/>
        <v>19</v>
      </c>
      <c r="DI330" s="14">
        <v>3</v>
      </c>
      <c r="DK330" s="14">
        <v>2</v>
      </c>
      <c r="DL330" s="14">
        <v>2</v>
      </c>
      <c r="DM330" s="99">
        <v>0</v>
      </c>
      <c r="DN330" s="99">
        <v>0</v>
      </c>
      <c r="DO330" s="99">
        <v>0</v>
      </c>
      <c r="DP330" s="99">
        <v>0</v>
      </c>
      <c r="DQ330" s="99">
        <v>1</v>
      </c>
      <c r="EL330" s="21">
        <v>4</v>
      </c>
      <c r="EM330">
        <v>0</v>
      </c>
      <c r="EN330">
        <v>0</v>
      </c>
      <c r="EO330">
        <v>16</v>
      </c>
      <c r="EP330">
        <v>6.5</v>
      </c>
      <c r="EQ330">
        <v>2</v>
      </c>
      <c r="ER330">
        <v>5</v>
      </c>
      <c r="ES330">
        <v>1</v>
      </c>
      <c r="ET330">
        <v>0</v>
      </c>
      <c r="EU330">
        <v>2.5</v>
      </c>
      <c r="EV330">
        <v>1</v>
      </c>
      <c r="EW330">
        <v>10</v>
      </c>
      <c r="EX330">
        <v>3</v>
      </c>
      <c r="EY330">
        <v>1</v>
      </c>
      <c r="EZ330">
        <v>6</v>
      </c>
      <c r="FA330">
        <v>12</v>
      </c>
      <c r="FB330">
        <v>9</v>
      </c>
      <c r="FC330">
        <v>9</v>
      </c>
      <c r="FD330">
        <v>8</v>
      </c>
      <c r="FE330">
        <v>5</v>
      </c>
      <c r="FF330">
        <v>2</v>
      </c>
      <c r="FG330">
        <v>4</v>
      </c>
      <c r="FH330">
        <v>0</v>
      </c>
      <c r="FI330">
        <v>12</v>
      </c>
      <c r="FJ330">
        <v>8</v>
      </c>
      <c r="FK330">
        <v>12</v>
      </c>
      <c r="FL330">
        <v>6</v>
      </c>
      <c r="FM330">
        <v>4</v>
      </c>
      <c r="FN330">
        <v>5</v>
      </c>
      <c r="FO330">
        <v>12</v>
      </c>
      <c r="FP330" s="26">
        <v>10</v>
      </c>
    </row>
    <row r="331" spans="1:172" x14ac:dyDescent="0.25">
      <c r="A331" t="s">
        <v>465</v>
      </c>
      <c r="B331" t="s">
        <v>69</v>
      </c>
      <c r="C331" t="s">
        <v>400</v>
      </c>
      <c r="D331" t="s">
        <v>553</v>
      </c>
      <c r="E331" s="1">
        <v>2</v>
      </c>
      <c r="F331" s="60">
        <v>27</v>
      </c>
      <c r="G331" s="60">
        <v>22.33</v>
      </c>
      <c r="H331" s="60">
        <v>272</v>
      </c>
      <c r="I331" s="60">
        <v>31</v>
      </c>
      <c r="J331" s="107">
        <v>60.298102999999998</v>
      </c>
      <c r="K331">
        <v>5</v>
      </c>
      <c r="L331">
        <v>3</v>
      </c>
      <c r="M331">
        <v>3</v>
      </c>
      <c r="N331">
        <v>3</v>
      </c>
      <c r="O331">
        <v>1</v>
      </c>
      <c r="P331">
        <v>1</v>
      </c>
      <c r="Q331">
        <v>2</v>
      </c>
      <c r="R331">
        <v>2</v>
      </c>
      <c r="S331">
        <v>3</v>
      </c>
      <c r="T331">
        <v>2</v>
      </c>
      <c r="U331">
        <v>3</v>
      </c>
      <c r="V331">
        <v>4</v>
      </c>
      <c r="W331">
        <v>4</v>
      </c>
      <c r="X331" s="6">
        <v>3</v>
      </c>
      <c r="Y331" s="6">
        <v>4</v>
      </c>
      <c r="Z331" s="6">
        <v>1</v>
      </c>
      <c r="AA331" s="6">
        <v>5</v>
      </c>
      <c r="AB331" s="6">
        <v>3</v>
      </c>
      <c r="AC331" s="6">
        <v>2</v>
      </c>
      <c r="AD331" s="6">
        <v>1</v>
      </c>
      <c r="AE331" s="6">
        <v>4</v>
      </c>
      <c r="AF331" s="6">
        <v>1</v>
      </c>
      <c r="AG331" s="6">
        <v>2</v>
      </c>
      <c r="AH331" s="6">
        <v>1</v>
      </c>
      <c r="AI331" s="6">
        <v>3</v>
      </c>
      <c r="AJ331" s="11">
        <v>5</v>
      </c>
      <c r="AK331" s="11">
        <v>3</v>
      </c>
      <c r="AL331" s="11">
        <v>2</v>
      </c>
      <c r="AM331" s="11">
        <v>1</v>
      </c>
      <c r="AN331" s="11">
        <v>2</v>
      </c>
      <c r="AO331" s="11">
        <v>2</v>
      </c>
      <c r="AP331" s="11">
        <v>4</v>
      </c>
      <c r="AQ331" s="11">
        <v>2</v>
      </c>
      <c r="AR331" s="11">
        <v>2</v>
      </c>
      <c r="AS331" s="11">
        <v>2</v>
      </c>
      <c r="AT331" s="11">
        <v>2</v>
      </c>
      <c r="AU331" s="11">
        <v>3</v>
      </c>
      <c r="AV331" s="11">
        <v>4</v>
      </c>
      <c r="AW331" s="11">
        <v>3</v>
      </c>
      <c r="AX331" s="11">
        <v>3</v>
      </c>
      <c r="AY331" s="11">
        <v>2</v>
      </c>
      <c r="AZ331" s="11">
        <v>5</v>
      </c>
      <c r="BA331" s="11">
        <v>3</v>
      </c>
      <c r="BB331" s="11">
        <v>2</v>
      </c>
      <c r="BC331" s="11">
        <v>1</v>
      </c>
      <c r="BD331" s="11">
        <v>3</v>
      </c>
      <c r="BE331" s="11">
        <v>1</v>
      </c>
      <c r="BF331" s="11">
        <v>2</v>
      </c>
      <c r="BG331" s="11">
        <v>4</v>
      </c>
      <c r="BH331" s="11">
        <v>2</v>
      </c>
      <c r="BI331" s="19">
        <f t="shared" si="260"/>
        <v>1</v>
      </c>
      <c r="BJ331" s="19">
        <f t="shared" si="261"/>
        <v>1</v>
      </c>
      <c r="BK331" s="19">
        <f t="shared" si="262"/>
        <v>1</v>
      </c>
      <c r="BL331" s="19">
        <f t="shared" si="263"/>
        <v>0</v>
      </c>
      <c r="BM331" s="19">
        <f t="shared" si="264"/>
        <v>0</v>
      </c>
      <c r="BN331" s="19">
        <f t="shared" si="265"/>
        <v>0</v>
      </c>
      <c r="BO331" s="19">
        <f t="shared" si="266"/>
        <v>0</v>
      </c>
      <c r="BP331" s="19">
        <f t="shared" si="267"/>
        <v>1</v>
      </c>
      <c r="BQ331" s="19">
        <f t="shared" si="268"/>
        <v>0</v>
      </c>
      <c r="BR331" s="19">
        <f t="shared" si="269"/>
        <v>0</v>
      </c>
      <c r="BS331" s="19">
        <f t="shared" si="270"/>
        <v>0</v>
      </c>
      <c r="BT331" s="19">
        <f t="shared" si="271"/>
        <v>0</v>
      </c>
      <c r="BU331" s="19">
        <f t="shared" si="272"/>
        <v>1</v>
      </c>
      <c r="BV331" s="19">
        <f t="shared" si="273"/>
        <v>1</v>
      </c>
      <c r="BW331" s="19">
        <f t="shared" si="274"/>
        <v>0</v>
      </c>
      <c r="BX331" s="19">
        <f t="shared" si="275"/>
        <v>0</v>
      </c>
      <c r="BY331" s="19">
        <f t="shared" si="276"/>
        <v>1</v>
      </c>
      <c r="BZ331" s="19">
        <f t="shared" si="277"/>
        <v>1</v>
      </c>
      <c r="CA331" s="19">
        <f t="shared" si="278"/>
        <v>1</v>
      </c>
      <c r="CB331" s="19">
        <f t="shared" si="279"/>
        <v>0</v>
      </c>
      <c r="CC331" s="19">
        <f t="shared" si="280"/>
        <v>0</v>
      </c>
      <c r="CD331" s="19">
        <f t="shared" si="281"/>
        <v>0</v>
      </c>
      <c r="CE331" s="19">
        <f t="shared" si="282"/>
        <v>0</v>
      </c>
      <c r="CF331" s="19">
        <f t="shared" si="283"/>
        <v>0</v>
      </c>
      <c r="CG331" s="19">
        <f t="shared" si="284"/>
        <v>0</v>
      </c>
      <c r="CH331" s="19">
        <f t="shared" si="285"/>
        <v>1</v>
      </c>
      <c r="CI331" s="19">
        <f t="shared" si="286"/>
        <v>1</v>
      </c>
      <c r="CJ331" s="19">
        <f t="shared" si="287"/>
        <v>0</v>
      </c>
      <c r="CK331" s="19">
        <f t="shared" si="288"/>
        <v>1</v>
      </c>
      <c r="CL331" s="19">
        <f t="shared" si="289"/>
        <v>0</v>
      </c>
      <c r="CM331" s="19">
        <f t="shared" si="290"/>
        <v>0</v>
      </c>
      <c r="CN331" s="19">
        <f t="shared" si="291"/>
        <v>1</v>
      </c>
      <c r="CO331" s="19">
        <f t="shared" si="292"/>
        <v>1</v>
      </c>
      <c r="CP331" s="19">
        <f t="shared" si="293"/>
        <v>1</v>
      </c>
      <c r="CQ331" s="19">
        <f t="shared" si="294"/>
        <v>0</v>
      </c>
      <c r="CR331" s="19">
        <f t="shared" si="295"/>
        <v>0</v>
      </c>
      <c r="CS331" s="19">
        <f t="shared" si="296"/>
        <v>1</v>
      </c>
      <c r="CT331" s="19">
        <f t="shared" si="297"/>
        <v>1</v>
      </c>
      <c r="CU331" s="19">
        <f t="shared" si="298"/>
        <v>1</v>
      </c>
      <c r="CV331" s="19">
        <f t="shared" si="299"/>
        <v>1</v>
      </c>
      <c r="CW331" s="19">
        <f t="shared" si="300"/>
        <v>1</v>
      </c>
      <c r="CX331" s="19">
        <f t="shared" si="301"/>
        <v>1</v>
      </c>
      <c r="CY331" s="19">
        <f t="shared" si="302"/>
        <v>1</v>
      </c>
      <c r="CZ331" s="19">
        <f t="shared" si="303"/>
        <v>1</v>
      </c>
      <c r="DA331" s="19">
        <f t="shared" si="304"/>
        <v>0</v>
      </c>
      <c r="DB331" s="19">
        <f t="shared" si="305"/>
        <v>1</v>
      </c>
      <c r="DC331" s="19">
        <f t="shared" si="306"/>
        <v>0</v>
      </c>
      <c r="DD331" s="19">
        <f t="shared" si="307"/>
        <v>0</v>
      </c>
      <c r="DE331" s="19">
        <f t="shared" si="308"/>
        <v>1</v>
      </c>
      <c r="DF331" s="19">
        <f t="shared" si="309"/>
        <v>1</v>
      </c>
      <c r="DG331" s="19">
        <f t="shared" si="310"/>
        <v>9</v>
      </c>
      <c r="DH331" s="19">
        <f t="shared" si="311"/>
        <v>17</v>
      </c>
      <c r="DI331" s="14">
        <v>3</v>
      </c>
      <c r="DK331" s="14">
        <v>1</v>
      </c>
      <c r="DL331" s="14">
        <v>2</v>
      </c>
      <c r="DM331" s="99">
        <v>0</v>
      </c>
      <c r="DN331" s="99">
        <v>1</v>
      </c>
      <c r="DO331" s="99">
        <v>0</v>
      </c>
      <c r="DP331" s="99">
        <v>0</v>
      </c>
      <c r="DQ331" s="99">
        <v>0</v>
      </c>
      <c r="EL331" s="21">
        <v>4</v>
      </c>
      <c r="EM331">
        <v>3</v>
      </c>
      <c r="EN331">
        <v>4</v>
      </c>
      <c r="EO331">
        <v>16</v>
      </c>
      <c r="EP331">
        <v>4</v>
      </c>
      <c r="EQ331">
        <v>6</v>
      </c>
      <c r="ER331">
        <v>7</v>
      </c>
      <c r="ES331">
        <v>1</v>
      </c>
      <c r="ET331">
        <v>10</v>
      </c>
      <c r="EU331">
        <v>6.5</v>
      </c>
      <c r="EV331">
        <v>4</v>
      </c>
      <c r="EW331">
        <v>9</v>
      </c>
      <c r="EX331">
        <v>7.5</v>
      </c>
      <c r="EY331">
        <v>4</v>
      </c>
      <c r="EZ331">
        <v>5</v>
      </c>
      <c r="FA331">
        <v>10.5</v>
      </c>
      <c r="FB331">
        <v>7.5</v>
      </c>
      <c r="FC331">
        <v>10</v>
      </c>
      <c r="FD331">
        <v>1.5</v>
      </c>
      <c r="FE331">
        <v>11</v>
      </c>
      <c r="FF331">
        <v>4</v>
      </c>
      <c r="FG331">
        <v>4</v>
      </c>
      <c r="FH331">
        <v>3</v>
      </c>
      <c r="FI331">
        <v>6</v>
      </c>
      <c r="FJ331">
        <v>7</v>
      </c>
      <c r="FK331">
        <v>6</v>
      </c>
      <c r="FL331">
        <v>8</v>
      </c>
      <c r="FM331">
        <v>4</v>
      </c>
      <c r="FN331">
        <v>10</v>
      </c>
      <c r="FO331">
        <v>12</v>
      </c>
      <c r="FP331" s="26">
        <v>12</v>
      </c>
    </row>
    <row r="332" spans="1:172" x14ac:dyDescent="0.25">
      <c r="A332" t="s">
        <v>460</v>
      </c>
      <c r="B332" t="s">
        <v>69</v>
      </c>
      <c r="C332" t="s">
        <v>400</v>
      </c>
      <c r="D332" t="s">
        <v>553</v>
      </c>
      <c r="E332" s="1">
        <v>2</v>
      </c>
      <c r="F332" s="60">
        <v>27</v>
      </c>
      <c r="G332" s="60">
        <v>22.33</v>
      </c>
      <c r="H332" s="60">
        <v>272</v>
      </c>
      <c r="I332" s="60">
        <v>31</v>
      </c>
      <c r="J332" s="107">
        <v>60.298102999999998</v>
      </c>
      <c r="K332">
        <v>4</v>
      </c>
      <c r="L332">
        <v>4</v>
      </c>
      <c r="M332">
        <v>1</v>
      </c>
      <c r="N332">
        <v>1</v>
      </c>
      <c r="O332">
        <v>1</v>
      </c>
      <c r="P332">
        <v>2</v>
      </c>
      <c r="Q332">
        <v>3</v>
      </c>
      <c r="R332">
        <v>2</v>
      </c>
      <c r="S332">
        <v>2</v>
      </c>
      <c r="T332">
        <v>2</v>
      </c>
      <c r="U332">
        <v>2</v>
      </c>
      <c r="V332">
        <v>3</v>
      </c>
      <c r="W332">
        <v>5</v>
      </c>
      <c r="X332" s="6">
        <v>3</v>
      </c>
      <c r="Y332" s="6">
        <v>4</v>
      </c>
      <c r="Z332" s="6">
        <v>3</v>
      </c>
      <c r="AA332" s="6">
        <v>2</v>
      </c>
      <c r="AB332" s="6">
        <v>3</v>
      </c>
      <c r="AC332" s="6">
        <v>2</v>
      </c>
      <c r="AD332" s="6">
        <v>2</v>
      </c>
      <c r="AE332" s="6">
        <v>3</v>
      </c>
      <c r="AF332" s="6">
        <v>4</v>
      </c>
      <c r="AG332" s="6">
        <v>2</v>
      </c>
      <c r="AH332" s="6">
        <v>3</v>
      </c>
      <c r="AI332" s="6">
        <v>2</v>
      </c>
      <c r="AJ332" s="11">
        <v>5</v>
      </c>
      <c r="AK332" s="11">
        <v>3</v>
      </c>
      <c r="AL332" s="11">
        <v>2</v>
      </c>
      <c r="AM332" s="11">
        <v>1</v>
      </c>
      <c r="AN332" s="11">
        <v>3</v>
      </c>
      <c r="AO332" s="11">
        <v>2</v>
      </c>
      <c r="AP332" s="11">
        <v>3</v>
      </c>
      <c r="AQ332" s="11">
        <v>2</v>
      </c>
      <c r="AR332" s="11">
        <v>2</v>
      </c>
      <c r="AS332" s="11">
        <v>3</v>
      </c>
      <c r="AT332" s="11">
        <v>2</v>
      </c>
      <c r="AU332" s="11">
        <v>4</v>
      </c>
      <c r="AV332" s="11">
        <v>4</v>
      </c>
      <c r="AW332" s="11">
        <v>3</v>
      </c>
      <c r="AX332" s="11">
        <v>3</v>
      </c>
      <c r="AY332" s="11">
        <v>2</v>
      </c>
      <c r="AZ332" s="11">
        <v>1</v>
      </c>
      <c r="BA332" s="11">
        <v>3</v>
      </c>
      <c r="BB332" s="11">
        <v>2</v>
      </c>
      <c r="BC332" s="11">
        <v>1</v>
      </c>
      <c r="BD332" s="11">
        <v>4</v>
      </c>
      <c r="BE332" s="11">
        <v>3</v>
      </c>
      <c r="BF332" s="11">
        <v>1</v>
      </c>
      <c r="BG332" s="11">
        <v>4</v>
      </c>
      <c r="BH332" s="11">
        <v>2</v>
      </c>
      <c r="BI332" s="19">
        <f t="shared" si="260"/>
        <v>0</v>
      </c>
      <c r="BJ332" s="19">
        <f t="shared" si="261"/>
        <v>0</v>
      </c>
      <c r="BK332" s="19">
        <f t="shared" si="262"/>
        <v>0</v>
      </c>
      <c r="BL332" s="19">
        <f t="shared" si="263"/>
        <v>1</v>
      </c>
      <c r="BM332" s="19">
        <f t="shared" si="264"/>
        <v>0</v>
      </c>
      <c r="BN332" s="19">
        <f t="shared" si="265"/>
        <v>0</v>
      </c>
      <c r="BO332" s="19">
        <f t="shared" si="266"/>
        <v>0</v>
      </c>
      <c r="BP332" s="19">
        <f t="shared" si="267"/>
        <v>1</v>
      </c>
      <c r="BQ332" s="19">
        <f t="shared" si="268"/>
        <v>1</v>
      </c>
      <c r="BR332" s="19">
        <f t="shared" si="269"/>
        <v>0</v>
      </c>
      <c r="BS332" s="19">
        <f t="shared" si="270"/>
        <v>0</v>
      </c>
      <c r="BT332" s="19">
        <f t="shared" si="271"/>
        <v>1</v>
      </c>
      <c r="BU332" s="19">
        <f t="shared" si="272"/>
        <v>0</v>
      </c>
      <c r="BV332" s="19">
        <f t="shared" si="273"/>
        <v>1</v>
      </c>
      <c r="BW332" s="19">
        <f t="shared" si="274"/>
        <v>0</v>
      </c>
      <c r="BX332" s="19">
        <f t="shared" si="275"/>
        <v>0</v>
      </c>
      <c r="BY332" s="19">
        <f t="shared" si="276"/>
        <v>0</v>
      </c>
      <c r="BZ332" s="19">
        <f t="shared" si="277"/>
        <v>1</v>
      </c>
      <c r="CA332" s="19">
        <f t="shared" si="278"/>
        <v>1</v>
      </c>
      <c r="CB332" s="19">
        <f t="shared" si="279"/>
        <v>0</v>
      </c>
      <c r="CC332" s="19">
        <f t="shared" si="280"/>
        <v>1</v>
      </c>
      <c r="CD332" s="19">
        <f t="shared" si="281"/>
        <v>1</v>
      </c>
      <c r="CE332" s="19">
        <f t="shared" si="282"/>
        <v>0</v>
      </c>
      <c r="CF332" s="19">
        <f t="shared" si="283"/>
        <v>0</v>
      </c>
      <c r="CG332" s="19">
        <f t="shared" si="284"/>
        <v>1</v>
      </c>
      <c r="CH332" s="19">
        <f t="shared" si="285"/>
        <v>1</v>
      </c>
      <c r="CI332" s="19">
        <f t="shared" si="286"/>
        <v>1</v>
      </c>
      <c r="CJ332" s="19">
        <f t="shared" si="287"/>
        <v>0</v>
      </c>
      <c r="CK332" s="19">
        <f t="shared" si="288"/>
        <v>1</v>
      </c>
      <c r="CL332" s="19">
        <f t="shared" si="289"/>
        <v>1</v>
      </c>
      <c r="CM332" s="19">
        <f t="shared" si="290"/>
        <v>0</v>
      </c>
      <c r="CN332" s="19">
        <f t="shared" si="291"/>
        <v>0</v>
      </c>
      <c r="CO332" s="19">
        <f t="shared" si="292"/>
        <v>1</v>
      </c>
      <c r="CP332" s="19">
        <f t="shared" si="293"/>
        <v>1</v>
      </c>
      <c r="CQ332" s="19">
        <f t="shared" si="294"/>
        <v>1</v>
      </c>
      <c r="CR332" s="19">
        <f t="shared" si="295"/>
        <v>0</v>
      </c>
      <c r="CS332" s="19">
        <f t="shared" si="296"/>
        <v>0</v>
      </c>
      <c r="CT332" s="19">
        <f t="shared" si="297"/>
        <v>1</v>
      </c>
      <c r="CU332" s="19">
        <f t="shared" si="298"/>
        <v>1</v>
      </c>
      <c r="CV332" s="19">
        <f t="shared" si="299"/>
        <v>1</v>
      </c>
      <c r="CW332" s="19">
        <f t="shared" si="300"/>
        <v>1</v>
      </c>
      <c r="CX332" s="19">
        <f t="shared" si="301"/>
        <v>0</v>
      </c>
      <c r="CY332" s="19">
        <f t="shared" si="302"/>
        <v>1</v>
      </c>
      <c r="CZ332" s="19">
        <f t="shared" si="303"/>
        <v>1</v>
      </c>
      <c r="DA332" s="19">
        <f t="shared" si="304"/>
        <v>0</v>
      </c>
      <c r="DB332" s="19">
        <f t="shared" si="305"/>
        <v>0</v>
      </c>
      <c r="DC332" s="19">
        <f t="shared" si="306"/>
        <v>0</v>
      </c>
      <c r="DD332" s="19">
        <f t="shared" si="307"/>
        <v>1</v>
      </c>
      <c r="DE332" s="19">
        <f t="shared" si="308"/>
        <v>1</v>
      </c>
      <c r="DF332" s="19">
        <f t="shared" si="309"/>
        <v>1</v>
      </c>
      <c r="DG332" s="19">
        <f t="shared" si="310"/>
        <v>10</v>
      </c>
      <c r="DH332" s="19">
        <f t="shared" si="311"/>
        <v>16</v>
      </c>
      <c r="DI332" s="14">
        <v>3</v>
      </c>
      <c r="DK332" s="14">
        <v>2</v>
      </c>
      <c r="DL332" s="14">
        <v>1</v>
      </c>
      <c r="DM332" s="99">
        <v>0</v>
      </c>
      <c r="DN332" s="99">
        <v>0</v>
      </c>
      <c r="DO332" s="99">
        <v>0</v>
      </c>
      <c r="DP332" s="99">
        <v>0</v>
      </c>
      <c r="DQ332" s="99">
        <v>1</v>
      </c>
      <c r="EL332" s="21">
        <v>4</v>
      </c>
      <c r="EM332">
        <v>0</v>
      </c>
      <c r="EN332">
        <v>8</v>
      </c>
      <c r="EO332">
        <v>16</v>
      </c>
      <c r="EP332">
        <v>1.5</v>
      </c>
      <c r="EQ332">
        <v>6</v>
      </c>
      <c r="ER332">
        <v>7</v>
      </c>
      <c r="ES332">
        <v>1</v>
      </c>
      <c r="ET332">
        <v>10</v>
      </c>
      <c r="EU332">
        <v>8.5</v>
      </c>
      <c r="EV332">
        <v>1</v>
      </c>
      <c r="EW332">
        <v>1</v>
      </c>
      <c r="EX332">
        <v>4.5</v>
      </c>
      <c r="EY332">
        <v>4</v>
      </c>
      <c r="EZ332">
        <v>5</v>
      </c>
      <c r="FA332">
        <v>9</v>
      </c>
      <c r="FB332">
        <v>6</v>
      </c>
      <c r="FC332">
        <v>3</v>
      </c>
      <c r="FD332">
        <v>2</v>
      </c>
      <c r="FE332">
        <v>6</v>
      </c>
      <c r="FF332">
        <v>1</v>
      </c>
      <c r="FG332">
        <v>4</v>
      </c>
      <c r="FH332">
        <v>1.5</v>
      </c>
      <c r="FI332">
        <v>12</v>
      </c>
      <c r="FJ332">
        <v>6</v>
      </c>
      <c r="FK332">
        <v>10</v>
      </c>
      <c r="FL332">
        <v>8</v>
      </c>
      <c r="FM332">
        <v>0</v>
      </c>
      <c r="FN332">
        <v>12</v>
      </c>
      <c r="FO332">
        <v>12</v>
      </c>
      <c r="FP332" s="26">
        <v>12</v>
      </c>
    </row>
    <row r="333" spans="1:172" x14ac:dyDescent="0.25">
      <c r="A333" t="s">
        <v>440</v>
      </c>
      <c r="B333" t="s">
        <v>69</v>
      </c>
      <c r="C333" t="s">
        <v>400</v>
      </c>
      <c r="D333" t="s">
        <v>553</v>
      </c>
      <c r="E333" s="1">
        <v>2</v>
      </c>
      <c r="F333" s="60">
        <v>27</v>
      </c>
      <c r="G333" s="60">
        <v>22.33</v>
      </c>
      <c r="H333" s="60">
        <v>272</v>
      </c>
      <c r="I333" s="60">
        <v>31</v>
      </c>
      <c r="J333" s="107">
        <v>60.298102999999998</v>
      </c>
      <c r="K333">
        <v>5</v>
      </c>
      <c r="L333">
        <v>2</v>
      </c>
      <c r="M333">
        <v>2</v>
      </c>
      <c r="N333">
        <v>1</v>
      </c>
      <c r="O333">
        <v>5</v>
      </c>
      <c r="P333">
        <v>3</v>
      </c>
      <c r="Q333">
        <v>2</v>
      </c>
      <c r="R333">
        <v>2</v>
      </c>
      <c r="S333">
        <v>2</v>
      </c>
      <c r="T333">
        <v>2</v>
      </c>
      <c r="U333">
        <v>2</v>
      </c>
      <c r="V333">
        <v>4</v>
      </c>
      <c r="W333">
        <v>4</v>
      </c>
      <c r="X333" s="6">
        <v>1</v>
      </c>
      <c r="Y333" s="6">
        <v>3</v>
      </c>
      <c r="Z333" s="6">
        <v>3</v>
      </c>
      <c r="AA333" s="6">
        <v>5</v>
      </c>
      <c r="AB333" s="6">
        <v>5</v>
      </c>
      <c r="AC333" s="6">
        <v>2</v>
      </c>
      <c r="AD333" s="6">
        <v>1</v>
      </c>
      <c r="AE333" s="6">
        <v>3</v>
      </c>
      <c r="AF333" s="6">
        <v>4</v>
      </c>
      <c r="AG333" s="6">
        <v>2</v>
      </c>
      <c r="AH333" s="6">
        <v>1</v>
      </c>
      <c r="AI333" s="6">
        <v>2</v>
      </c>
      <c r="AJ333" s="11">
        <v>5</v>
      </c>
      <c r="AK333" s="11">
        <v>3</v>
      </c>
      <c r="AL333" s="11">
        <v>2</v>
      </c>
      <c r="AM333" s="11">
        <v>1</v>
      </c>
      <c r="AN333" s="11">
        <v>3</v>
      </c>
      <c r="AO333" s="11">
        <v>3</v>
      </c>
      <c r="AP333" s="11">
        <v>4</v>
      </c>
      <c r="AQ333" s="11">
        <v>2</v>
      </c>
      <c r="AR333" s="11">
        <v>2</v>
      </c>
      <c r="AS333" s="11">
        <v>3</v>
      </c>
      <c r="AT333" s="11">
        <v>4</v>
      </c>
      <c r="AU333" s="11">
        <v>4</v>
      </c>
      <c r="AV333" s="11">
        <v>4</v>
      </c>
      <c r="AW333" s="11">
        <v>4</v>
      </c>
      <c r="AX333" s="11">
        <v>3</v>
      </c>
      <c r="AY333" s="11">
        <v>2</v>
      </c>
      <c r="AZ333" s="11">
        <v>5</v>
      </c>
      <c r="BA333" s="11">
        <v>3</v>
      </c>
      <c r="BB333" s="11">
        <v>4</v>
      </c>
      <c r="BC333" s="11">
        <v>3</v>
      </c>
      <c r="BD333" s="11">
        <v>3</v>
      </c>
      <c r="BE333" s="11">
        <v>4</v>
      </c>
      <c r="BF333" s="11">
        <v>1</v>
      </c>
      <c r="BG333" s="11">
        <v>4</v>
      </c>
      <c r="BH333" s="11">
        <v>2</v>
      </c>
      <c r="BI333" s="19">
        <f t="shared" si="260"/>
        <v>1</v>
      </c>
      <c r="BJ333" s="19">
        <f t="shared" si="261"/>
        <v>0</v>
      </c>
      <c r="BK333" s="19">
        <f t="shared" si="262"/>
        <v>0</v>
      </c>
      <c r="BL333" s="19">
        <f t="shared" si="263"/>
        <v>1</v>
      </c>
      <c r="BM333" s="19">
        <f t="shared" si="264"/>
        <v>0</v>
      </c>
      <c r="BN333" s="19">
        <f t="shared" si="265"/>
        <v>1</v>
      </c>
      <c r="BO333" s="19">
        <f t="shared" si="266"/>
        <v>0</v>
      </c>
      <c r="BP333" s="19">
        <f t="shared" si="267"/>
        <v>1</v>
      </c>
      <c r="BQ333" s="19">
        <f t="shared" si="268"/>
        <v>1</v>
      </c>
      <c r="BR333" s="19">
        <f t="shared" si="269"/>
        <v>0</v>
      </c>
      <c r="BS333" s="19">
        <f t="shared" si="270"/>
        <v>0</v>
      </c>
      <c r="BT333" s="19">
        <f t="shared" si="271"/>
        <v>0</v>
      </c>
      <c r="BU333" s="19">
        <f t="shared" si="272"/>
        <v>1</v>
      </c>
      <c r="BV333" s="19">
        <f t="shared" si="273"/>
        <v>0</v>
      </c>
      <c r="BW333" s="19">
        <f t="shared" si="274"/>
        <v>1</v>
      </c>
      <c r="BX333" s="19">
        <f t="shared" si="275"/>
        <v>0</v>
      </c>
      <c r="BY333" s="19">
        <f t="shared" si="276"/>
        <v>1</v>
      </c>
      <c r="BZ333" s="19">
        <f t="shared" si="277"/>
        <v>0</v>
      </c>
      <c r="CA333" s="19">
        <f t="shared" si="278"/>
        <v>1</v>
      </c>
      <c r="CB333" s="19">
        <f t="shared" si="279"/>
        <v>0</v>
      </c>
      <c r="CC333" s="19">
        <f t="shared" si="280"/>
        <v>1</v>
      </c>
      <c r="CD333" s="19">
        <f t="shared" si="281"/>
        <v>1</v>
      </c>
      <c r="CE333" s="19">
        <f t="shared" si="282"/>
        <v>0</v>
      </c>
      <c r="CF333" s="19">
        <f t="shared" si="283"/>
        <v>0</v>
      </c>
      <c r="CG333" s="19">
        <f t="shared" si="284"/>
        <v>1</v>
      </c>
      <c r="CH333" s="19">
        <f t="shared" si="285"/>
        <v>1</v>
      </c>
      <c r="CI333" s="19">
        <f t="shared" si="286"/>
        <v>1</v>
      </c>
      <c r="CJ333" s="19">
        <f t="shared" si="287"/>
        <v>0</v>
      </c>
      <c r="CK333" s="19">
        <f t="shared" si="288"/>
        <v>1</v>
      </c>
      <c r="CL333" s="19">
        <f t="shared" si="289"/>
        <v>1</v>
      </c>
      <c r="CM333" s="19">
        <f t="shared" si="290"/>
        <v>1</v>
      </c>
      <c r="CN333" s="19">
        <f t="shared" si="291"/>
        <v>1</v>
      </c>
      <c r="CO333" s="19">
        <f t="shared" si="292"/>
        <v>1</v>
      </c>
      <c r="CP333" s="19">
        <f t="shared" si="293"/>
        <v>1</v>
      </c>
      <c r="CQ333" s="19">
        <f t="shared" si="294"/>
        <v>1</v>
      </c>
      <c r="CR333" s="19">
        <f t="shared" si="295"/>
        <v>1</v>
      </c>
      <c r="CS333" s="19">
        <f t="shared" si="296"/>
        <v>0</v>
      </c>
      <c r="CT333" s="19">
        <f t="shared" si="297"/>
        <v>1</v>
      </c>
      <c r="CU333" s="19">
        <f t="shared" si="298"/>
        <v>0</v>
      </c>
      <c r="CV333" s="19">
        <f t="shared" si="299"/>
        <v>1</v>
      </c>
      <c r="CW333" s="19">
        <f t="shared" si="300"/>
        <v>1</v>
      </c>
      <c r="CX333" s="19">
        <f t="shared" si="301"/>
        <v>1</v>
      </c>
      <c r="CY333" s="19">
        <f t="shared" si="302"/>
        <v>1</v>
      </c>
      <c r="CZ333" s="19">
        <f t="shared" si="303"/>
        <v>0</v>
      </c>
      <c r="DA333" s="19">
        <f t="shared" si="304"/>
        <v>1</v>
      </c>
      <c r="DB333" s="19">
        <f t="shared" si="305"/>
        <v>1</v>
      </c>
      <c r="DC333" s="19">
        <f t="shared" si="306"/>
        <v>1</v>
      </c>
      <c r="DD333" s="19">
        <f t="shared" si="307"/>
        <v>1</v>
      </c>
      <c r="DE333" s="19">
        <f t="shared" si="308"/>
        <v>1</v>
      </c>
      <c r="DF333" s="19">
        <f t="shared" si="309"/>
        <v>1</v>
      </c>
      <c r="DG333" s="19">
        <f t="shared" si="310"/>
        <v>12</v>
      </c>
      <c r="DH333" s="19">
        <f t="shared" si="311"/>
        <v>21</v>
      </c>
      <c r="DI333" s="14">
        <v>3</v>
      </c>
      <c r="DK333" s="14">
        <v>1</v>
      </c>
      <c r="DL333" s="14">
        <v>2</v>
      </c>
      <c r="DM333" s="99">
        <v>0</v>
      </c>
      <c r="DN333" s="99">
        <v>1</v>
      </c>
      <c r="DO333" s="99">
        <v>0</v>
      </c>
      <c r="DP333" s="99">
        <v>0</v>
      </c>
      <c r="DQ333" s="99">
        <v>0</v>
      </c>
      <c r="EL333" s="21">
        <v>4</v>
      </c>
      <c r="EM333">
        <v>0</v>
      </c>
      <c r="EN333">
        <v>9</v>
      </c>
      <c r="EO333">
        <v>16</v>
      </c>
      <c r="EP333">
        <v>10</v>
      </c>
      <c r="EQ333">
        <v>6</v>
      </c>
      <c r="ER333">
        <v>2</v>
      </c>
      <c r="ES333">
        <v>1</v>
      </c>
      <c r="ET333">
        <v>10</v>
      </c>
      <c r="EU333">
        <v>3.5</v>
      </c>
      <c r="EV333">
        <v>2</v>
      </c>
      <c r="EW333">
        <v>9</v>
      </c>
      <c r="EX333">
        <v>7.5</v>
      </c>
      <c r="EY333">
        <v>2</v>
      </c>
      <c r="EZ333">
        <v>7</v>
      </c>
      <c r="FA333">
        <v>12</v>
      </c>
      <c r="FB333">
        <v>8</v>
      </c>
      <c r="FC333">
        <v>10</v>
      </c>
      <c r="FD333">
        <v>13</v>
      </c>
      <c r="FE333">
        <v>7</v>
      </c>
      <c r="FF333">
        <v>4</v>
      </c>
      <c r="FG333">
        <v>4</v>
      </c>
      <c r="FH333">
        <v>4.5</v>
      </c>
      <c r="FI333">
        <v>15</v>
      </c>
      <c r="FJ333">
        <v>8</v>
      </c>
      <c r="FK333">
        <v>12</v>
      </c>
      <c r="FL333">
        <v>0</v>
      </c>
      <c r="FM333">
        <v>8</v>
      </c>
      <c r="FN333">
        <v>10</v>
      </c>
      <c r="FO333">
        <v>11</v>
      </c>
      <c r="FP333" s="26">
        <v>12</v>
      </c>
    </row>
    <row r="334" spans="1:172" x14ac:dyDescent="0.25">
      <c r="A334" t="s">
        <v>402</v>
      </c>
      <c r="B334" t="s">
        <v>69</v>
      </c>
      <c r="C334" t="s">
        <v>400</v>
      </c>
      <c r="D334" t="s">
        <v>553</v>
      </c>
      <c r="E334" s="1">
        <v>2</v>
      </c>
      <c r="F334" s="60">
        <v>27</v>
      </c>
      <c r="G334" s="60">
        <v>22.33</v>
      </c>
      <c r="H334" s="60">
        <v>272</v>
      </c>
      <c r="I334" s="60">
        <v>31</v>
      </c>
      <c r="J334" s="107">
        <v>60.298102999999998</v>
      </c>
      <c r="K334">
        <v>5</v>
      </c>
      <c r="L334">
        <v>3</v>
      </c>
      <c r="M334">
        <v>3</v>
      </c>
      <c r="N334">
        <v>1</v>
      </c>
      <c r="O334">
        <v>3</v>
      </c>
      <c r="P334">
        <v>3</v>
      </c>
      <c r="Q334">
        <v>4</v>
      </c>
      <c r="R334">
        <v>2</v>
      </c>
      <c r="S334">
        <v>4</v>
      </c>
      <c r="T334">
        <v>3</v>
      </c>
      <c r="U334">
        <v>4</v>
      </c>
      <c r="V334">
        <v>3</v>
      </c>
      <c r="W334">
        <v>4</v>
      </c>
      <c r="X334" s="6">
        <v>3</v>
      </c>
      <c r="Y334" s="6">
        <v>1</v>
      </c>
      <c r="Z334" s="6">
        <v>2</v>
      </c>
      <c r="AA334" s="6">
        <v>5</v>
      </c>
      <c r="AB334" s="6">
        <v>3</v>
      </c>
      <c r="AC334" s="6">
        <v>2</v>
      </c>
      <c r="AD334" s="6">
        <v>3</v>
      </c>
      <c r="AE334" s="6">
        <v>3</v>
      </c>
      <c r="AF334" s="6">
        <v>4</v>
      </c>
      <c r="AG334" s="6">
        <v>4</v>
      </c>
      <c r="AH334" s="6">
        <v>3</v>
      </c>
      <c r="AI334" s="6">
        <v>2</v>
      </c>
      <c r="AJ334" s="11">
        <v>5</v>
      </c>
      <c r="AK334" s="11">
        <v>3</v>
      </c>
      <c r="AL334" s="11">
        <v>3</v>
      </c>
      <c r="AM334" s="11">
        <v>1</v>
      </c>
      <c r="AN334" s="11">
        <v>3</v>
      </c>
      <c r="AO334" s="11">
        <v>3</v>
      </c>
      <c r="AP334" s="11">
        <v>4</v>
      </c>
      <c r="AQ334" s="11">
        <v>2</v>
      </c>
      <c r="AR334" s="11">
        <v>2</v>
      </c>
      <c r="AS334" s="11">
        <v>2</v>
      </c>
      <c r="AT334" s="11">
        <v>4</v>
      </c>
      <c r="AU334" s="11">
        <v>3</v>
      </c>
      <c r="AV334" s="11">
        <v>4</v>
      </c>
      <c r="AW334" s="11">
        <v>3</v>
      </c>
      <c r="AX334" s="11">
        <v>3</v>
      </c>
      <c r="AY334" s="11">
        <v>2</v>
      </c>
      <c r="AZ334" s="11">
        <v>5</v>
      </c>
      <c r="BA334" s="11">
        <v>3</v>
      </c>
      <c r="BB334" s="11">
        <v>2</v>
      </c>
      <c r="BC334" s="11">
        <v>3</v>
      </c>
      <c r="BD334" s="11">
        <v>3</v>
      </c>
      <c r="BE334" s="11">
        <v>4</v>
      </c>
      <c r="BF334" s="11">
        <v>4</v>
      </c>
      <c r="BG334" s="11">
        <v>4</v>
      </c>
      <c r="BH334" s="11">
        <v>2</v>
      </c>
      <c r="BI334" s="19">
        <f t="shared" si="260"/>
        <v>1</v>
      </c>
      <c r="BJ334" s="19">
        <f t="shared" si="261"/>
        <v>1</v>
      </c>
      <c r="BK334" s="19">
        <f t="shared" si="262"/>
        <v>1</v>
      </c>
      <c r="BL334" s="19">
        <f t="shared" si="263"/>
        <v>1</v>
      </c>
      <c r="BM334" s="19">
        <f t="shared" si="264"/>
        <v>1</v>
      </c>
      <c r="BN334" s="19">
        <f t="shared" si="265"/>
        <v>1</v>
      </c>
      <c r="BO334" s="19">
        <f t="shared" si="266"/>
        <v>1</v>
      </c>
      <c r="BP334" s="19">
        <f t="shared" si="267"/>
        <v>1</v>
      </c>
      <c r="BQ334" s="19">
        <f t="shared" si="268"/>
        <v>0</v>
      </c>
      <c r="BR334" s="19">
        <f t="shared" si="269"/>
        <v>1</v>
      </c>
      <c r="BS334" s="19">
        <f t="shared" si="270"/>
        <v>1</v>
      </c>
      <c r="BT334" s="19">
        <f t="shared" si="271"/>
        <v>1</v>
      </c>
      <c r="BU334" s="19">
        <f t="shared" si="272"/>
        <v>1</v>
      </c>
      <c r="BV334" s="19">
        <f t="shared" si="273"/>
        <v>1</v>
      </c>
      <c r="BW334" s="19">
        <f t="shared" si="274"/>
        <v>0</v>
      </c>
      <c r="BX334" s="19">
        <f t="shared" si="275"/>
        <v>1</v>
      </c>
      <c r="BY334" s="19">
        <f t="shared" si="276"/>
        <v>1</v>
      </c>
      <c r="BZ334" s="19">
        <f t="shared" si="277"/>
        <v>1</v>
      </c>
      <c r="CA334" s="19">
        <f t="shared" si="278"/>
        <v>1</v>
      </c>
      <c r="CB334" s="19">
        <f t="shared" si="279"/>
        <v>1</v>
      </c>
      <c r="CC334" s="19">
        <f t="shared" si="280"/>
        <v>1</v>
      </c>
      <c r="CD334" s="19">
        <f t="shared" si="281"/>
        <v>1</v>
      </c>
      <c r="CE334" s="19">
        <f t="shared" si="282"/>
        <v>0</v>
      </c>
      <c r="CF334" s="19">
        <f t="shared" si="283"/>
        <v>0</v>
      </c>
      <c r="CG334" s="19">
        <f t="shared" si="284"/>
        <v>1</v>
      </c>
      <c r="CH334" s="19">
        <f t="shared" si="285"/>
        <v>1</v>
      </c>
      <c r="CI334" s="19">
        <f t="shared" si="286"/>
        <v>1</v>
      </c>
      <c r="CJ334" s="19">
        <f t="shared" si="287"/>
        <v>1</v>
      </c>
      <c r="CK334" s="19">
        <f t="shared" si="288"/>
        <v>1</v>
      </c>
      <c r="CL334" s="19">
        <f t="shared" si="289"/>
        <v>1</v>
      </c>
      <c r="CM334" s="19">
        <f t="shared" si="290"/>
        <v>1</v>
      </c>
      <c r="CN334" s="19">
        <f t="shared" si="291"/>
        <v>1</v>
      </c>
      <c r="CO334" s="19">
        <f t="shared" si="292"/>
        <v>1</v>
      </c>
      <c r="CP334" s="19">
        <f t="shared" si="293"/>
        <v>1</v>
      </c>
      <c r="CQ334" s="19">
        <f t="shared" si="294"/>
        <v>0</v>
      </c>
      <c r="CR334" s="19">
        <f t="shared" si="295"/>
        <v>1</v>
      </c>
      <c r="CS334" s="19">
        <f t="shared" si="296"/>
        <v>1</v>
      </c>
      <c r="CT334" s="19">
        <f t="shared" si="297"/>
        <v>1</v>
      </c>
      <c r="CU334" s="19">
        <f t="shared" si="298"/>
        <v>1</v>
      </c>
      <c r="CV334" s="19">
        <f t="shared" si="299"/>
        <v>1</v>
      </c>
      <c r="CW334" s="19">
        <f t="shared" si="300"/>
        <v>1</v>
      </c>
      <c r="CX334" s="19">
        <f t="shared" si="301"/>
        <v>1</v>
      </c>
      <c r="CY334" s="19">
        <f t="shared" si="302"/>
        <v>1</v>
      </c>
      <c r="CZ334" s="19">
        <f t="shared" si="303"/>
        <v>1</v>
      </c>
      <c r="DA334" s="19">
        <f t="shared" si="304"/>
        <v>1</v>
      </c>
      <c r="DB334" s="19">
        <f t="shared" si="305"/>
        <v>1</v>
      </c>
      <c r="DC334" s="19">
        <f t="shared" si="306"/>
        <v>1</v>
      </c>
      <c r="DD334" s="19">
        <f t="shared" si="307"/>
        <v>0</v>
      </c>
      <c r="DE334" s="19">
        <f t="shared" si="308"/>
        <v>1</v>
      </c>
      <c r="DF334" s="19">
        <f t="shared" si="309"/>
        <v>1</v>
      </c>
      <c r="DG334" s="19">
        <f t="shared" si="310"/>
        <v>21</v>
      </c>
      <c r="DH334" s="19">
        <f t="shared" si="311"/>
        <v>23</v>
      </c>
      <c r="DI334" s="14">
        <v>4</v>
      </c>
      <c r="DK334" s="14">
        <v>1</v>
      </c>
      <c r="DL334" s="14">
        <v>2</v>
      </c>
      <c r="DM334" s="99">
        <v>0</v>
      </c>
      <c r="DN334" s="99">
        <v>0</v>
      </c>
      <c r="DO334" s="99">
        <v>0</v>
      </c>
      <c r="DP334" s="99">
        <v>0</v>
      </c>
      <c r="DQ334" s="99">
        <v>1</v>
      </c>
      <c r="EL334" s="21">
        <v>4</v>
      </c>
      <c r="EM334">
        <v>3</v>
      </c>
      <c r="EN334">
        <v>10</v>
      </c>
      <c r="EO334">
        <v>16</v>
      </c>
      <c r="EP334">
        <v>8</v>
      </c>
      <c r="EQ334">
        <v>6</v>
      </c>
      <c r="ER334">
        <v>2</v>
      </c>
      <c r="ES334">
        <v>1</v>
      </c>
      <c r="ET334">
        <v>10</v>
      </c>
      <c r="EU334">
        <v>5.5</v>
      </c>
      <c r="EV334">
        <v>8</v>
      </c>
      <c r="EW334">
        <v>10</v>
      </c>
      <c r="EX334">
        <v>7.5</v>
      </c>
      <c r="EY334">
        <v>3</v>
      </c>
      <c r="EZ334">
        <v>7</v>
      </c>
      <c r="FA334">
        <v>16.5</v>
      </c>
      <c r="FB334">
        <v>9.5</v>
      </c>
      <c r="FC334">
        <v>9</v>
      </c>
      <c r="FD334">
        <v>16.5</v>
      </c>
      <c r="FE334">
        <v>10</v>
      </c>
      <c r="FF334">
        <v>4</v>
      </c>
      <c r="FG334">
        <v>4</v>
      </c>
      <c r="FH334">
        <v>3</v>
      </c>
      <c r="FI334">
        <v>21</v>
      </c>
      <c r="FJ334">
        <v>7</v>
      </c>
      <c r="FK334">
        <v>12</v>
      </c>
      <c r="FL334">
        <v>8</v>
      </c>
      <c r="FM334">
        <v>8</v>
      </c>
      <c r="FN334">
        <v>12</v>
      </c>
      <c r="FO334">
        <v>12</v>
      </c>
      <c r="FP334" s="26">
        <v>12</v>
      </c>
    </row>
    <row r="335" spans="1:172" x14ac:dyDescent="0.25">
      <c r="A335" t="s">
        <v>515</v>
      </c>
      <c r="B335" t="s">
        <v>69</v>
      </c>
      <c r="C335" t="s">
        <v>400</v>
      </c>
      <c r="D335" t="s">
        <v>553</v>
      </c>
      <c r="E335" s="1">
        <v>2</v>
      </c>
      <c r="F335" s="60">
        <v>27</v>
      </c>
      <c r="G335" s="60">
        <v>22.33</v>
      </c>
      <c r="H335" s="60">
        <v>272</v>
      </c>
      <c r="I335" s="60">
        <v>31</v>
      </c>
      <c r="J335" s="107">
        <v>60.298102999999998</v>
      </c>
      <c r="K335">
        <v>5</v>
      </c>
      <c r="L335">
        <v>3</v>
      </c>
      <c r="M335">
        <v>1</v>
      </c>
      <c r="N335">
        <v>1</v>
      </c>
      <c r="O335">
        <v>3</v>
      </c>
      <c r="P335">
        <v>3</v>
      </c>
      <c r="Q335">
        <v>4</v>
      </c>
      <c r="R335">
        <v>2</v>
      </c>
      <c r="S335">
        <v>2</v>
      </c>
      <c r="T335">
        <v>3</v>
      </c>
      <c r="U335">
        <v>2</v>
      </c>
      <c r="V335">
        <v>2</v>
      </c>
      <c r="W335">
        <v>3</v>
      </c>
      <c r="X335" s="6">
        <v>3</v>
      </c>
      <c r="Y335" s="6">
        <v>1</v>
      </c>
      <c r="Z335" s="6">
        <v>3</v>
      </c>
      <c r="AA335" s="6">
        <v>2</v>
      </c>
      <c r="AB335" s="6">
        <v>2</v>
      </c>
      <c r="AC335" s="6">
        <v>4</v>
      </c>
      <c r="AD335" s="6">
        <v>2</v>
      </c>
      <c r="AE335" s="6">
        <v>3</v>
      </c>
      <c r="AF335" s="6">
        <v>2</v>
      </c>
      <c r="AG335" s="6">
        <v>2</v>
      </c>
      <c r="AH335" s="6">
        <v>1</v>
      </c>
      <c r="AI335" s="6">
        <v>3</v>
      </c>
      <c r="AJ335" s="11">
        <v>5</v>
      </c>
      <c r="AK335" s="11">
        <v>3</v>
      </c>
      <c r="AL335" s="11">
        <v>1</v>
      </c>
      <c r="AM335" s="11">
        <v>1</v>
      </c>
      <c r="AN335" s="11">
        <v>3</v>
      </c>
      <c r="AO335" s="11">
        <v>3</v>
      </c>
      <c r="AP335" s="11">
        <v>4</v>
      </c>
      <c r="AQ335" s="11">
        <v>2</v>
      </c>
      <c r="AR335" s="11">
        <v>2</v>
      </c>
      <c r="AS335" s="11">
        <v>3</v>
      </c>
      <c r="AT335" s="11">
        <v>4</v>
      </c>
      <c r="AU335" s="11">
        <v>4</v>
      </c>
      <c r="AV335" s="11">
        <v>4</v>
      </c>
      <c r="AW335" s="11">
        <v>3</v>
      </c>
      <c r="AX335" s="11">
        <v>4</v>
      </c>
      <c r="AY335" s="11">
        <v>2</v>
      </c>
      <c r="AZ335" s="11">
        <v>5</v>
      </c>
      <c r="BA335" s="11">
        <v>3</v>
      </c>
      <c r="BB335" s="11">
        <v>4</v>
      </c>
      <c r="BC335" s="11">
        <v>1</v>
      </c>
      <c r="BD335" s="11">
        <v>3</v>
      </c>
      <c r="BE335" s="11">
        <v>4</v>
      </c>
      <c r="BF335" s="11">
        <v>1</v>
      </c>
      <c r="BG335" s="11">
        <v>4</v>
      </c>
      <c r="BH335" s="11">
        <v>2</v>
      </c>
      <c r="BI335" s="19">
        <f t="shared" si="260"/>
        <v>1</v>
      </c>
      <c r="BJ335" s="19">
        <f t="shared" si="261"/>
        <v>1</v>
      </c>
      <c r="BK335" s="19">
        <f t="shared" si="262"/>
        <v>0</v>
      </c>
      <c r="BL335" s="19">
        <f t="shared" si="263"/>
        <v>1</v>
      </c>
      <c r="BM335" s="19">
        <f t="shared" si="264"/>
        <v>1</v>
      </c>
      <c r="BN335" s="19">
        <f t="shared" si="265"/>
        <v>1</v>
      </c>
      <c r="BO335" s="19">
        <f t="shared" si="266"/>
        <v>1</v>
      </c>
      <c r="BP335" s="19">
        <f t="shared" si="267"/>
        <v>1</v>
      </c>
      <c r="BQ335" s="19">
        <f t="shared" si="268"/>
        <v>1</v>
      </c>
      <c r="BR335" s="19">
        <f t="shared" si="269"/>
        <v>1</v>
      </c>
      <c r="BS335" s="19">
        <f t="shared" si="270"/>
        <v>0</v>
      </c>
      <c r="BT335" s="19">
        <f t="shared" si="271"/>
        <v>0</v>
      </c>
      <c r="BU335" s="19">
        <f t="shared" si="272"/>
        <v>0</v>
      </c>
      <c r="BV335" s="19">
        <f t="shared" si="273"/>
        <v>1</v>
      </c>
      <c r="BW335" s="19">
        <f t="shared" si="274"/>
        <v>0</v>
      </c>
      <c r="BX335" s="19">
        <f t="shared" si="275"/>
        <v>0</v>
      </c>
      <c r="BY335" s="19">
        <f t="shared" si="276"/>
        <v>0</v>
      </c>
      <c r="BZ335" s="19">
        <f t="shared" si="277"/>
        <v>0</v>
      </c>
      <c r="CA335" s="19">
        <f t="shared" si="278"/>
        <v>0</v>
      </c>
      <c r="CB335" s="19">
        <f t="shared" si="279"/>
        <v>0</v>
      </c>
      <c r="CC335" s="19">
        <f t="shared" si="280"/>
        <v>1</v>
      </c>
      <c r="CD335" s="19">
        <f t="shared" si="281"/>
        <v>0</v>
      </c>
      <c r="CE335" s="19">
        <f t="shared" si="282"/>
        <v>0</v>
      </c>
      <c r="CF335" s="19">
        <f t="shared" si="283"/>
        <v>0</v>
      </c>
      <c r="CG335" s="19">
        <f t="shared" si="284"/>
        <v>0</v>
      </c>
      <c r="CH335" s="19">
        <f t="shared" si="285"/>
        <v>1</v>
      </c>
      <c r="CI335" s="19">
        <f t="shared" si="286"/>
        <v>1</v>
      </c>
      <c r="CJ335" s="19">
        <f t="shared" si="287"/>
        <v>0</v>
      </c>
      <c r="CK335" s="19">
        <f t="shared" si="288"/>
        <v>1</v>
      </c>
      <c r="CL335" s="19">
        <f t="shared" si="289"/>
        <v>1</v>
      </c>
      <c r="CM335" s="19">
        <f t="shared" si="290"/>
        <v>1</v>
      </c>
      <c r="CN335" s="19">
        <f t="shared" si="291"/>
        <v>1</v>
      </c>
      <c r="CO335" s="19">
        <f t="shared" si="292"/>
        <v>1</v>
      </c>
      <c r="CP335" s="19">
        <f t="shared" si="293"/>
        <v>1</v>
      </c>
      <c r="CQ335" s="19">
        <f t="shared" si="294"/>
        <v>1</v>
      </c>
      <c r="CR335" s="19">
        <f t="shared" si="295"/>
        <v>1</v>
      </c>
      <c r="CS335" s="19">
        <f t="shared" si="296"/>
        <v>0</v>
      </c>
      <c r="CT335" s="19">
        <f t="shared" si="297"/>
        <v>1</v>
      </c>
      <c r="CU335" s="19">
        <f t="shared" si="298"/>
        <v>1</v>
      </c>
      <c r="CV335" s="19">
        <f t="shared" si="299"/>
        <v>0</v>
      </c>
      <c r="CW335" s="19">
        <f t="shared" si="300"/>
        <v>1</v>
      </c>
      <c r="CX335" s="19">
        <f t="shared" si="301"/>
        <v>1</v>
      </c>
      <c r="CY335" s="19">
        <f t="shared" si="302"/>
        <v>1</v>
      </c>
      <c r="CZ335" s="19">
        <f t="shared" si="303"/>
        <v>0</v>
      </c>
      <c r="DA335" s="19">
        <f t="shared" si="304"/>
        <v>0</v>
      </c>
      <c r="DB335" s="19">
        <f t="shared" si="305"/>
        <v>1</v>
      </c>
      <c r="DC335" s="19">
        <f t="shared" si="306"/>
        <v>1</v>
      </c>
      <c r="DD335" s="19">
        <f t="shared" si="307"/>
        <v>1</v>
      </c>
      <c r="DE335" s="19">
        <f t="shared" si="308"/>
        <v>1</v>
      </c>
      <c r="DF335" s="19">
        <f t="shared" si="309"/>
        <v>1</v>
      </c>
      <c r="DG335" s="19">
        <f t="shared" si="310"/>
        <v>11</v>
      </c>
      <c r="DH335" s="19">
        <f t="shared" si="311"/>
        <v>20</v>
      </c>
      <c r="DI335" s="14">
        <v>4</v>
      </c>
      <c r="DK335" s="14">
        <v>1</v>
      </c>
      <c r="DL335" s="14">
        <v>2</v>
      </c>
      <c r="DM335" s="99">
        <v>0</v>
      </c>
      <c r="DN335" s="99">
        <v>1</v>
      </c>
      <c r="DO335" s="99">
        <v>0</v>
      </c>
      <c r="DP335" s="99">
        <v>0</v>
      </c>
      <c r="DQ335" s="99">
        <v>0</v>
      </c>
      <c r="EL335" s="21">
        <v>4</v>
      </c>
      <c r="EM335">
        <v>0</v>
      </c>
      <c r="EN335">
        <v>2</v>
      </c>
      <c r="EO335">
        <v>16</v>
      </c>
      <c r="EP335">
        <v>9</v>
      </c>
      <c r="EQ335">
        <v>0</v>
      </c>
      <c r="ER335">
        <v>7</v>
      </c>
      <c r="ES335">
        <v>1</v>
      </c>
      <c r="ET335">
        <v>6</v>
      </c>
      <c r="EU335">
        <v>10</v>
      </c>
      <c r="EV335">
        <v>8</v>
      </c>
      <c r="EW335">
        <v>1</v>
      </c>
      <c r="EX335">
        <v>3</v>
      </c>
      <c r="EY335">
        <v>4</v>
      </c>
      <c r="EZ335">
        <v>7</v>
      </c>
      <c r="FA335">
        <v>15</v>
      </c>
      <c r="FB335">
        <v>7</v>
      </c>
      <c r="FC335">
        <v>10</v>
      </c>
      <c r="FD335">
        <v>14</v>
      </c>
      <c r="FE335">
        <v>9.5</v>
      </c>
      <c r="FF335">
        <v>4</v>
      </c>
      <c r="FG335">
        <v>4</v>
      </c>
      <c r="FH335">
        <v>4.5</v>
      </c>
      <c r="FI335">
        <v>21</v>
      </c>
      <c r="FJ335">
        <v>7</v>
      </c>
      <c r="FK335">
        <v>12</v>
      </c>
      <c r="FL335">
        <v>5</v>
      </c>
      <c r="FM335">
        <v>8</v>
      </c>
      <c r="FN335">
        <v>12</v>
      </c>
      <c r="FO335">
        <v>12</v>
      </c>
      <c r="FP335" s="26">
        <v>12</v>
      </c>
    </row>
    <row r="336" spans="1:172" x14ac:dyDescent="0.25">
      <c r="A336" t="s">
        <v>750</v>
      </c>
      <c r="B336" t="s">
        <v>69</v>
      </c>
      <c r="C336" t="s">
        <v>400</v>
      </c>
      <c r="D336" t="s">
        <v>553</v>
      </c>
      <c r="E336" s="1">
        <v>2</v>
      </c>
      <c r="F336" s="60">
        <v>27</v>
      </c>
      <c r="G336" s="60">
        <v>22.33</v>
      </c>
      <c r="H336" s="60">
        <v>272</v>
      </c>
      <c r="I336" s="60">
        <v>31</v>
      </c>
      <c r="J336" s="107">
        <v>60.298102999999998</v>
      </c>
      <c r="BI336" s="19" t="str">
        <f t="shared" si="260"/>
        <v>NA</v>
      </c>
      <c r="BJ336" s="19" t="str">
        <f t="shared" si="261"/>
        <v>NA</v>
      </c>
      <c r="BK336" s="19" t="str">
        <f t="shared" si="262"/>
        <v>NA</v>
      </c>
      <c r="BL336" s="19" t="str">
        <f t="shared" si="263"/>
        <v>NA</v>
      </c>
      <c r="BM336" s="19" t="str">
        <f t="shared" si="264"/>
        <v>NA</v>
      </c>
      <c r="BN336" s="19" t="str">
        <f t="shared" si="265"/>
        <v>NA</v>
      </c>
      <c r="BO336" s="19" t="str">
        <f t="shared" si="266"/>
        <v>NA</v>
      </c>
      <c r="BP336" s="19" t="str">
        <f t="shared" si="267"/>
        <v>NA</v>
      </c>
      <c r="BQ336" s="19" t="str">
        <f t="shared" si="268"/>
        <v>NA</v>
      </c>
      <c r="BR336" s="19" t="str">
        <f t="shared" si="269"/>
        <v>NA</v>
      </c>
      <c r="BS336" s="19" t="str">
        <f t="shared" si="270"/>
        <v>NA</v>
      </c>
      <c r="BT336" s="19" t="str">
        <f t="shared" si="271"/>
        <v>NA</v>
      </c>
      <c r="BU336" s="19" t="str">
        <f t="shared" si="272"/>
        <v>NA</v>
      </c>
      <c r="BV336" s="19" t="str">
        <f t="shared" si="273"/>
        <v>NA</v>
      </c>
      <c r="BW336" s="19" t="str">
        <f t="shared" si="274"/>
        <v>NA</v>
      </c>
      <c r="BX336" s="19" t="str">
        <f t="shared" si="275"/>
        <v>NA</v>
      </c>
      <c r="BY336" s="19" t="str">
        <f t="shared" si="276"/>
        <v>NA</v>
      </c>
      <c r="BZ336" s="19" t="str">
        <f t="shared" si="277"/>
        <v>NA</v>
      </c>
      <c r="CA336" s="19" t="str">
        <f t="shared" si="278"/>
        <v>NA</v>
      </c>
      <c r="CB336" s="19" t="str">
        <f t="shared" si="279"/>
        <v>NA</v>
      </c>
      <c r="CC336" s="19" t="str">
        <f t="shared" si="280"/>
        <v>NA</v>
      </c>
      <c r="CD336" s="19" t="str">
        <f t="shared" si="281"/>
        <v>NA</v>
      </c>
      <c r="CE336" s="19" t="str">
        <f t="shared" si="282"/>
        <v>NA</v>
      </c>
      <c r="CF336" s="19" t="str">
        <f t="shared" si="283"/>
        <v>NA</v>
      </c>
      <c r="CG336" s="19" t="str">
        <f t="shared" si="284"/>
        <v>NA</v>
      </c>
      <c r="CH336" s="19" t="str">
        <f t="shared" si="285"/>
        <v>NA</v>
      </c>
      <c r="CI336" s="19" t="str">
        <f t="shared" si="286"/>
        <v>NA</v>
      </c>
      <c r="CJ336" s="19" t="str">
        <f t="shared" si="287"/>
        <v>NA</v>
      </c>
      <c r="CK336" s="19" t="str">
        <f t="shared" si="288"/>
        <v>NA</v>
      </c>
      <c r="CL336" s="19" t="str">
        <f t="shared" si="289"/>
        <v>NA</v>
      </c>
      <c r="CM336" s="19" t="str">
        <f t="shared" si="290"/>
        <v>NA</v>
      </c>
      <c r="CN336" s="19" t="str">
        <f t="shared" si="291"/>
        <v>NA</v>
      </c>
      <c r="CO336" s="19" t="str">
        <f t="shared" si="292"/>
        <v>NA</v>
      </c>
      <c r="CP336" s="19" t="str">
        <f t="shared" si="293"/>
        <v>NA</v>
      </c>
      <c r="CQ336" s="19" t="str">
        <f t="shared" si="294"/>
        <v>NA</v>
      </c>
      <c r="CR336" s="19" t="str">
        <f t="shared" si="295"/>
        <v>NA</v>
      </c>
      <c r="CS336" s="19" t="str">
        <f t="shared" si="296"/>
        <v>NA</v>
      </c>
      <c r="CT336" s="19" t="str">
        <f t="shared" si="297"/>
        <v>NA</v>
      </c>
      <c r="CU336" s="19" t="str">
        <f t="shared" si="298"/>
        <v>NA</v>
      </c>
      <c r="CV336" s="19" t="str">
        <f t="shared" si="299"/>
        <v>NA</v>
      </c>
      <c r="CW336" s="19" t="str">
        <f t="shared" si="300"/>
        <v>NA</v>
      </c>
      <c r="CX336" s="19" t="str">
        <f t="shared" si="301"/>
        <v>NA</v>
      </c>
      <c r="CY336" s="19" t="str">
        <f t="shared" si="302"/>
        <v>NA</v>
      </c>
      <c r="CZ336" s="19" t="str">
        <f t="shared" si="303"/>
        <v>NA</v>
      </c>
      <c r="DA336" s="19" t="str">
        <f t="shared" si="304"/>
        <v>NA</v>
      </c>
      <c r="DB336" s="19" t="str">
        <f t="shared" si="305"/>
        <v>NA</v>
      </c>
      <c r="DC336" s="19" t="str">
        <f t="shared" si="306"/>
        <v>NA</v>
      </c>
      <c r="DD336" s="19" t="str">
        <f t="shared" si="307"/>
        <v>NA</v>
      </c>
      <c r="DE336" s="19" t="str">
        <f t="shared" si="308"/>
        <v>NA</v>
      </c>
      <c r="DF336" s="19" t="str">
        <f t="shared" si="309"/>
        <v>NA</v>
      </c>
      <c r="DG336" s="19">
        <f t="shared" si="310"/>
        <v>0</v>
      </c>
      <c r="DH336" s="19">
        <f t="shared" si="311"/>
        <v>0</v>
      </c>
      <c r="DM336" s="104"/>
      <c r="DN336" s="104"/>
      <c r="DO336" s="104"/>
      <c r="DP336" s="104"/>
      <c r="DQ336" s="104"/>
    </row>
    <row r="337" spans="1:172" x14ac:dyDescent="0.25">
      <c r="A337" t="s">
        <v>520</v>
      </c>
      <c r="B337" t="s">
        <v>69</v>
      </c>
      <c r="C337" t="s">
        <v>400</v>
      </c>
      <c r="D337" t="s">
        <v>553</v>
      </c>
      <c r="E337" s="1">
        <v>2</v>
      </c>
      <c r="F337" s="60">
        <v>27</v>
      </c>
      <c r="G337" s="60">
        <v>22.33</v>
      </c>
      <c r="H337" s="60">
        <v>272</v>
      </c>
      <c r="I337" s="60">
        <v>31</v>
      </c>
      <c r="J337" s="107">
        <v>60.298102999999998</v>
      </c>
      <c r="K337">
        <v>5</v>
      </c>
      <c r="L337">
        <v>1</v>
      </c>
      <c r="M337">
        <v>3</v>
      </c>
      <c r="N337">
        <v>1</v>
      </c>
      <c r="O337">
        <v>3</v>
      </c>
      <c r="P337">
        <v>1</v>
      </c>
      <c r="Q337">
        <v>3</v>
      </c>
      <c r="R337">
        <v>2</v>
      </c>
      <c r="S337">
        <v>1</v>
      </c>
      <c r="T337">
        <v>3</v>
      </c>
      <c r="U337">
        <v>2</v>
      </c>
      <c r="V337">
        <v>4</v>
      </c>
      <c r="W337">
        <v>4</v>
      </c>
      <c r="X337" s="6">
        <v>2</v>
      </c>
      <c r="Y337" s="6">
        <v>3</v>
      </c>
      <c r="Z337" s="6">
        <v>2</v>
      </c>
      <c r="AA337" s="6">
        <v>5</v>
      </c>
      <c r="AB337" s="6">
        <v>3</v>
      </c>
      <c r="AC337" s="6">
        <v>2</v>
      </c>
      <c r="AD337" s="6">
        <v>1</v>
      </c>
      <c r="AE337" s="6">
        <v>3</v>
      </c>
      <c r="AF337" s="6">
        <v>2</v>
      </c>
      <c r="AG337" s="6">
        <v>1</v>
      </c>
      <c r="AH337" s="6">
        <v>1</v>
      </c>
      <c r="AI337" s="6">
        <v>2</v>
      </c>
      <c r="AJ337" s="11">
        <v>5</v>
      </c>
      <c r="AK337" s="11">
        <v>3</v>
      </c>
      <c r="AL337" s="11">
        <v>3</v>
      </c>
      <c r="AM337" s="11">
        <v>1</v>
      </c>
      <c r="AN337" s="11">
        <v>3</v>
      </c>
      <c r="AO337" s="11">
        <v>3</v>
      </c>
      <c r="AP337" s="11">
        <v>3</v>
      </c>
      <c r="AQ337" s="11">
        <v>2</v>
      </c>
      <c r="AR337" s="11">
        <v>4</v>
      </c>
      <c r="AS337" s="11">
        <v>2</v>
      </c>
      <c r="AT337" s="11">
        <v>2</v>
      </c>
      <c r="AU337" s="11">
        <v>3</v>
      </c>
      <c r="AV337" s="11">
        <v>4</v>
      </c>
      <c r="AW337" s="11">
        <v>3</v>
      </c>
      <c r="AX337" s="11">
        <v>3</v>
      </c>
      <c r="AY337" s="11">
        <v>2</v>
      </c>
      <c r="AZ337" s="11">
        <v>5</v>
      </c>
      <c r="BA337" s="11">
        <v>3</v>
      </c>
      <c r="BB337" s="11">
        <v>2</v>
      </c>
      <c r="BC337" s="11">
        <v>1</v>
      </c>
      <c r="BD337" s="11">
        <v>3</v>
      </c>
      <c r="BE337" s="11">
        <v>4</v>
      </c>
      <c r="BF337" s="11">
        <v>2</v>
      </c>
      <c r="BG337" s="11">
        <v>4</v>
      </c>
      <c r="BH337" s="11">
        <v>2</v>
      </c>
      <c r="BI337" s="19">
        <f t="shared" si="260"/>
        <v>1</v>
      </c>
      <c r="BJ337" s="19">
        <f t="shared" si="261"/>
        <v>0</v>
      </c>
      <c r="BK337" s="19">
        <f t="shared" si="262"/>
        <v>1</v>
      </c>
      <c r="BL337" s="19">
        <f t="shared" si="263"/>
        <v>1</v>
      </c>
      <c r="BM337" s="19">
        <f t="shared" si="264"/>
        <v>1</v>
      </c>
      <c r="BN337" s="19">
        <f t="shared" si="265"/>
        <v>0</v>
      </c>
      <c r="BO337" s="19">
        <f t="shared" si="266"/>
        <v>0</v>
      </c>
      <c r="BP337" s="19">
        <f t="shared" si="267"/>
        <v>1</v>
      </c>
      <c r="BQ337" s="19">
        <f t="shared" si="268"/>
        <v>0</v>
      </c>
      <c r="BR337" s="19">
        <f t="shared" si="269"/>
        <v>1</v>
      </c>
      <c r="BS337" s="19">
        <f t="shared" si="270"/>
        <v>0</v>
      </c>
      <c r="BT337" s="19">
        <f t="shared" si="271"/>
        <v>0</v>
      </c>
      <c r="BU337" s="19">
        <f t="shared" si="272"/>
        <v>1</v>
      </c>
      <c r="BV337" s="19">
        <f t="shared" si="273"/>
        <v>0</v>
      </c>
      <c r="BW337" s="19">
        <f t="shared" si="274"/>
        <v>1</v>
      </c>
      <c r="BX337" s="19">
        <f t="shared" si="275"/>
        <v>1</v>
      </c>
      <c r="BY337" s="19">
        <f t="shared" si="276"/>
        <v>1</v>
      </c>
      <c r="BZ337" s="19">
        <f t="shared" si="277"/>
        <v>1</v>
      </c>
      <c r="CA337" s="19">
        <f t="shared" si="278"/>
        <v>1</v>
      </c>
      <c r="CB337" s="19">
        <f t="shared" si="279"/>
        <v>0</v>
      </c>
      <c r="CC337" s="19">
        <f t="shared" si="280"/>
        <v>1</v>
      </c>
      <c r="CD337" s="19">
        <f t="shared" si="281"/>
        <v>0</v>
      </c>
      <c r="CE337" s="19">
        <f t="shared" si="282"/>
        <v>1</v>
      </c>
      <c r="CF337" s="19">
        <f t="shared" si="283"/>
        <v>0</v>
      </c>
      <c r="CG337" s="19">
        <f t="shared" si="284"/>
        <v>1</v>
      </c>
      <c r="CH337" s="19">
        <f t="shared" si="285"/>
        <v>1</v>
      </c>
      <c r="CI337" s="19">
        <f t="shared" si="286"/>
        <v>1</v>
      </c>
      <c r="CJ337" s="19">
        <f t="shared" si="287"/>
        <v>1</v>
      </c>
      <c r="CK337" s="19">
        <f t="shared" si="288"/>
        <v>1</v>
      </c>
      <c r="CL337" s="19">
        <f t="shared" si="289"/>
        <v>1</v>
      </c>
      <c r="CM337" s="19">
        <f t="shared" si="290"/>
        <v>1</v>
      </c>
      <c r="CN337" s="19">
        <f t="shared" si="291"/>
        <v>0</v>
      </c>
      <c r="CO337" s="19">
        <f t="shared" si="292"/>
        <v>1</v>
      </c>
      <c r="CP337" s="19">
        <f t="shared" si="293"/>
        <v>0</v>
      </c>
      <c r="CQ337" s="19">
        <f t="shared" si="294"/>
        <v>0</v>
      </c>
      <c r="CR337" s="19">
        <f t="shared" si="295"/>
        <v>0</v>
      </c>
      <c r="CS337" s="19">
        <f t="shared" si="296"/>
        <v>1</v>
      </c>
      <c r="CT337" s="19">
        <f t="shared" si="297"/>
        <v>1</v>
      </c>
      <c r="CU337" s="19">
        <f t="shared" si="298"/>
        <v>1</v>
      </c>
      <c r="CV337" s="19">
        <f t="shared" si="299"/>
        <v>1</v>
      </c>
      <c r="CW337" s="19">
        <f t="shared" si="300"/>
        <v>1</v>
      </c>
      <c r="CX337" s="19">
        <f t="shared" si="301"/>
        <v>1</v>
      </c>
      <c r="CY337" s="19">
        <f t="shared" si="302"/>
        <v>1</v>
      </c>
      <c r="CZ337" s="19">
        <f t="shared" si="303"/>
        <v>1</v>
      </c>
      <c r="DA337" s="19">
        <f t="shared" si="304"/>
        <v>0</v>
      </c>
      <c r="DB337" s="19">
        <f t="shared" si="305"/>
        <v>1</v>
      </c>
      <c r="DC337" s="19">
        <f t="shared" si="306"/>
        <v>1</v>
      </c>
      <c r="DD337" s="19">
        <f t="shared" si="307"/>
        <v>0</v>
      </c>
      <c r="DE337" s="19">
        <f t="shared" si="308"/>
        <v>1</v>
      </c>
      <c r="DF337" s="19">
        <f t="shared" si="309"/>
        <v>1</v>
      </c>
      <c r="DG337" s="19">
        <f t="shared" si="310"/>
        <v>15</v>
      </c>
      <c r="DH337" s="19">
        <f t="shared" si="311"/>
        <v>19</v>
      </c>
      <c r="DI337" s="14">
        <v>2</v>
      </c>
      <c r="DK337" s="14">
        <v>1</v>
      </c>
      <c r="DL337" s="14">
        <v>2</v>
      </c>
      <c r="DM337" s="99">
        <v>0</v>
      </c>
      <c r="DN337" s="99">
        <v>0</v>
      </c>
      <c r="DO337" s="99">
        <v>0</v>
      </c>
      <c r="DP337" s="99">
        <v>0</v>
      </c>
      <c r="DQ337" s="99">
        <v>1</v>
      </c>
      <c r="EL337" s="21">
        <v>4</v>
      </c>
      <c r="EM337">
        <v>0</v>
      </c>
      <c r="EN337">
        <v>3</v>
      </c>
      <c r="EO337">
        <v>16</v>
      </c>
      <c r="EP337">
        <v>4</v>
      </c>
      <c r="EQ337">
        <v>2</v>
      </c>
      <c r="ER337">
        <v>2</v>
      </c>
      <c r="ES337">
        <v>1</v>
      </c>
      <c r="ET337">
        <v>10</v>
      </c>
      <c r="EU337">
        <v>3.5</v>
      </c>
      <c r="EV337">
        <v>3</v>
      </c>
      <c r="EW337">
        <v>0</v>
      </c>
      <c r="EX337">
        <v>1.5</v>
      </c>
      <c r="EY337">
        <v>2</v>
      </c>
      <c r="EZ337">
        <v>7</v>
      </c>
      <c r="FA337">
        <v>10.5</v>
      </c>
      <c r="FB337">
        <v>8.5</v>
      </c>
      <c r="FC337">
        <v>10</v>
      </c>
      <c r="FD337">
        <v>10.5</v>
      </c>
      <c r="FE337">
        <v>7</v>
      </c>
      <c r="FF337">
        <v>4</v>
      </c>
      <c r="FG337">
        <v>0</v>
      </c>
      <c r="FH337">
        <v>3</v>
      </c>
      <c r="FI337">
        <v>21</v>
      </c>
      <c r="FJ337">
        <v>8</v>
      </c>
      <c r="FK337">
        <v>12</v>
      </c>
      <c r="FL337">
        <v>8</v>
      </c>
      <c r="FM337">
        <v>6</v>
      </c>
      <c r="FN337">
        <v>12</v>
      </c>
      <c r="FO337">
        <v>12</v>
      </c>
      <c r="FP337" s="26">
        <v>10</v>
      </c>
    </row>
    <row r="338" spans="1:172" x14ac:dyDescent="0.25">
      <c r="A338" t="s">
        <v>497</v>
      </c>
      <c r="B338" t="s">
        <v>69</v>
      </c>
      <c r="C338" t="s">
        <v>400</v>
      </c>
      <c r="D338" t="s">
        <v>553</v>
      </c>
      <c r="E338" s="1">
        <v>2</v>
      </c>
      <c r="F338" s="60">
        <v>27</v>
      </c>
      <c r="G338" s="60">
        <v>22.33</v>
      </c>
      <c r="H338" s="60">
        <v>272</v>
      </c>
      <c r="I338" s="60">
        <v>31</v>
      </c>
      <c r="J338" s="107">
        <v>60.298102999999998</v>
      </c>
      <c r="K338">
        <v>3</v>
      </c>
      <c r="L338">
        <v>2</v>
      </c>
      <c r="M338">
        <v>1</v>
      </c>
      <c r="N338">
        <v>5</v>
      </c>
      <c r="O338">
        <v>4</v>
      </c>
      <c r="P338">
        <v>1</v>
      </c>
      <c r="Q338">
        <v>4</v>
      </c>
      <c r="R338">
        <v>2</v>
      </c>
      <c r="S338">
        <v>1</v>
      </c>
      <c r="T338">
        <v>2</v>
      </c>
      <c r="U338">
        <v>2</v>
      </c>
      <c r="V338">
        <v>4</v>
      </c>
      <c r="W338">
        <v>4</v>
      </c>
      <c r="X338" s="6">
        <v>3</v>
      </c>
      <c r="Y338" s="6">
        <v>4</v>
      </c>
      <c r="Z338" s="6">
        <v>4</v>
      </c>
      <c r="AA338" s="6">
        <v>5</v>
      </c>
      <c r="AB338" s="6">
        <v>5</v>
      </c>
      <c r="AC338" s="6">
        <v>2</v>
      </c>
      <c r="AD338" s="6">
        <v>1</v>
      </c>
      <c r="AE338" s="6">
        <v>4</v>
      </c>
      <c r="AF338" s="6">
        <v>1</v>
      </c>
      <c r="AG338" s="6">
        <v>3</v>
      </c>
      <c r="AH338" s="6">
        <v>2</v>
      </c>
      <c r="AI338" s="6">
        <v>2</v>
      </c>
      <c r="AJ338" s="11">
        <v>1</v>
      </c>
      <c r="AK338" s="11">
        <v>3</v>
      </c>
      <c r="AL338" s="11">
        <v>3</v>
      </c>
      <c r="AM338" s="11">
        <v>1</v>
      </c>
      <c r="AN338" s="11">
        <v>3</v>
      </c>
      <c r="AO338" s="11">
        <v>2</v>
      </c>
      <c r="AP338" s="11">
        <v>4</v>
      </c>
      <c r="AQ338" s="11">
        <v>2</v>
      </c>
      <c r="AR338" s="11">
        <v>3</v>
      </c>
      <c r="AS338" s="11">
        <v>1</v>
      </c>
      <c r="AT338" s="11">
        <v>4</v>
      </c>
      <c r="AU338" s="11">
        <v>3</v>
      </c>
      <c r="AV338" s="11">
        <v>4</v>
      </c>
      <c r="AW338" s="11">
        <v>3</v>
      </c>
      <c r="AX338" s="11">
        <v>1</v>
      </c>
      <c r="AY338" s="11">
        <v>4</v>
      </c>
      <c r="AZ338" s="11">
        <v>1</v>
      </c>
      <c r="BA338" s="11">
        <v>5</v>
      </c>
      <c r="BB338" s="11">
        <v>4</v>
      </c>
      <c r="BC338" s="11">
        <v>1</v>
      </c>
      <c r="BD338" s="11">
        <v>4</v>
      </c>
      <c r="BE338" s="11">
        <v>4</v>
      </c>
      <c r="BF338" s="11">
        <v>1</v>
      </c>
      <c r="BG338" s="11">
        <v>4</v>
      </c>
      <c r="BH338" s="11">
        <v>2</v>
      </c>
      <c r="BI338" s="19">
        <f t="shared" si="260"/>
        <v>0</v>
      </c>
      <c r="BJ338" s="19">
        <f t="shared" si="261"/>
        <v>0</v>
      </c>
      <c r="BK338" s="19">
        <f t="shared" si="262"/>
        <v>0</v>
      </c>
      <c r="BL338" s="19">
        <f t="shared" si="263"/>
        <v>0</v>
      </c>
      <c r="BM338" s="19">
        <f t="shared" si="264"/>
        <v>0</v>
      </c>
      <c r="BN338" s="19">
        <f t="shared" si="265"/>
        <v>0</v>
      </c>
      <c r="BO338" s="19">
        <f t="shared" si="266"/>
        <v>1</v>
      </c>
      <c r="BP338" s="19">
        <f t="shared" si="267"/>
        <v>1</v>
      </c>
      <c r="BQ338" s="19">
        <f t="shared" si="268"/>
        <v>0</v>
      </c>
      <c r="BR338" s="19">
        <f t="shared" si="269"/>
        <v>0</v>
      </c>
      <c r="BS338" s="19">
        <f t="shared" si="270"/>
        <v>0</v>
      </c>
      <c r="BT338" s="19">
        <f t="shared" si="271"/>
        <v>0</v>
      </c>
      <c r="BU338" s="19">
        <f t="shared" si="272"/>
        <v>1</v>
      </c>
      <c r="BV338" s="19">
        <f t="shared" si="273"/>
        <v>1</v>
      </c>
      <c r="BW338" s="19">
        <f t="shared" si="274"/>
        <v>0</v>
      </c>
      <c r="BX338" s="19">
        <f t="shared" si="275"/>
        <v>0</v>
      </c>
      <c r="BY338" s="19">
        <f t="shared" si="276"/>
        <v>1</v>
      </c>
      <c r="BZ338" s="19">
        <f t="shared" si="277"/>
        <v>0</v>
      </c>
      <c r="CA338" s="19">
        <f t="shared" si="278"/>
        <v>1</v>
      </c>
      <c r="CB338" s="19">
        <f t="shared" si="279"/>
        <v>0</v>
      </c>
      <c r="CC338" s="19">
        <f t="shared" si="280"/>
        <v>0</v>
      </c>
      <c r="CD338" s="19">
        <f t="shared" si="281"/>
        <v>0</v>
      </c>
      <c r="CE338" s="19">
        <f t="shared" si="282"/>
        <v>0</v>
      </c>
      <c r="CF338" s="19">
        <f t="shared" si="283"/>
        <v>0</v>
      </c>
      <c r="CG338" s="19">
        <f t="shared" si="284"/>
        <v>1</v>
      </c>
      <c r="CH338" s="19">
        <f t="shared" si="285"/>
        <v>0</v>
      </c>
      <c r="CI338" s="19">
        <f t="shared" si="286"/>
        <v>1</v>
      </c>
      <c r="CJ338" s="19">
        <f t="shared" si="287"/>
        <v>1</v>
      </c>
      <c r="CK338" s="19">
        <f t="shared" si="288"/>
        <v>1</v>
      </c>
      <c r="CL338" s="19">
        <f t="shared" si="289"/>
        <v>1</v>
      </c>
      <c r="CM338" s="19">
        <f t="shared" si="290"/>
        <v>0</v>
      </c>
      <c r="CN338" s="19">
        <f t="shared" si="291"/>
        <v>1</v>
      </c>
      <c r="CO338" s="19">
        <f t="shared" si="292"/>
        <v>1</v>
      </c>
      <c r="CP338" s="19">
        <f t="shared" si="293"/>
        <v>0</v>
      </c>
      <c r="CQ338" s="19">
        <f t="shared" si="294"/>
        <v>0</v>
      </c>
      <c r="CR338" s="19">
        <f t="shared" si="295"/>
        <v>1</v>
      </c>
      <c r="CS338" s="19">
        <f t="shared" si="296"/>
        <v>1</v>
      </c>
      <c r="CT338" s="19">
        <f t="shared" si="297"/>
        <v>1</v>
      </c>
      <c r="CU338" s="19">
        <f t="shared" si="298"/>
        <v>1</v>
      </c>
      <c r="CV338" s="19">
        <f t="shared" si="299"/>
        <v>0</v>
      </c>
      <c r="CW338" s="19">
        <f t="shared" si="300"/>
        <v>0</v>
      </c>
      <c r="CX338" s="19">
        <f t="shared" si="301"/>
        <v>0</v>
      </c>
      <c r="CY338" s="19">
        <f t="shared" si="302"/>
        <v>0</v>
      </c>
      <c r="CZ338" s="19">
        <f t="shared" si="303"/>
        <v>0</v>
      </c>
      <c r="DA338" s="19">
        <f t="shared" si="304"/>
        <v>0</v>
      </c>
      <c r="DB338" s="19">
        <f t="shared" si="305"/>
        <v>0</v>
      </c>
      <c r="DC338" s="19">
        <f t="shared" si="306"/>
        <v>1</v>
      </c>
      <c r="DD338" s="19">
        <f t="shared" si="307"/>
        <v>1</v>
      </c>
      <c r="DE338" s="19">
        <f t="shared" si="308"/>
        <v>1</v>
      </c>
      <c r="DF338" s="19">
        <f t="shared" si="309"/>
        <v>1</v>
      </c>
      <c r="DG338" s="19">
        <f t="shared" si="310"/>
        <v>7</v>
      </c>
      <c r="DH338" s="19">
        <f t="shared" si="311"/>
        <v>14</v>
      </c>
      <c r="DI338" s="14">
        <v>2</v>
      </c>
      <c r="DK338" s="14">
        <v>2</v>
      </c>
      <c r="DL338" s="14">
        <v>1</v>
      </c>
      <c r="DM338" s="99">
        <v>0</v>
      </c>
      <c r="DN338" s="99">
        <v>1</v>
      </c>
      <c r="DO338" s="99">
        <v>0</v>
      </c>
      <c r="DP338" s="99">
        <v>0</v>
      </c>
      <c r="DQ338" s="99">
        <v>0</v>
      </c>
      <c r="EL338" s="21">
        <v>1</v>
      </c>
      <c r="EM338">
        <v>0</v>
      </c>
      <c r="EN338">
        <v>0</v>
      </c>
      <c r="EO338">
        <v>12</v>
      </c>
      <c r="EP338">
        <v>4.5</v>
      </c>
      <c r="EQ338">
        <v>0</v>
      </c>
      <c r="ER338">
        <v>7</v>
      </c>
      <c r="ES338">
        <v>0</v>
      </c>
      <c r="ET338">
        <v>10</v>
      </c>
      <c r="EU338">
        <v>0.5</v>
      </c>
      <c r="EV338">
        <v>1</v>
      </c>
      <c r="EW338">
        <v>1</v>
      </c>
      <c r="EX338">
        <v>7.5</v>
      </c>
      <c r="EY338">
        <v>2</v>
      </c>
      <c r="EZ338">
        <v>2</v>
      </c>
      <c r="FA338">
        <v>7.5</v>
      </c>
      <c r="FB338">
        <v>6</v>
      </c>
      <c r="FC338">
        <v>4</v>
      </c>
      <c r="FD338">
        <v>5.5</v>
      </c>
      <c r="FE338">
        <v>4</v>
      </c>
      <c r="FF338">
        <v>4</v>
      </c>
      <c r="FG338">
        <v>1</v>
      </c>
      <c r="FH338">
        <v>3</v>
      </c>
      <c r="FI338">
        <v>12</v>
      </c>
      <c r="FJ338">
        <v>4</v>
      </c>
      <c r="FK338">
        <v>6</v>
      </c>
      <c r="FL338">
        <v>0</v>
      </c>
      <c r="FM338">
        <v>8</v>
      </c>
      <c r="FN338">
        <v>10</v>
      </c>
      <c r="FO338">
        <v>12</v>
      </c>
      <c r="FP338" s="26">
        <v>12</v>
      </c>
    </row>
    <row r="339" spans="1:172" x14ac:dyDescent="0.25">
      <c r="A339" t="s">
        <v>751</v>
      </c>
      <c r="B339" t="s">
        <v>69</v>
      </c>
      <c r="C339" t="s">
        <v>400</v>
      </c>
      <c r="D339" t="s">
        <v>553</v>
      </c>
      <c r="E339" s="1">
        <v>2</v>
      </c>
      <c r="F339" s="60">
        <v>27</v>
      </c>
      <c r="G339" s="60">
        <v>22.33</v>
      </c>
      <c r="H339" s="60">
        <v>272</v>
      </c>
      <c r="I339" s="60">
        <v>31</v>
      </c>
      <c r="J339" s="107">
        <v>60.298102999999998</v>
      </c>
      <c r="AJ339" s="11">
        <v>5</v>
      </c>
      <c r="AK339" s="11">
        <v>3</v>
      </c>
      <c r="AL339" s="11">
        <v>3</v>
      </c>
      <c r="AM339" s="11">
        <v>1</v>
      </c>
      <c r="AN339" s="11">
        <v>4</v>
      </c>
      <c r="AO339" s="11">
        <v>3</v>
      </c>
      <c r="AP339" s="11">
        <v>4</v>
      </c>
      <c r="AQ339" s="11">
        <v>2</v>
      </c>
      <c r="AR339" s="11">
        <v>3</v>
      </c>
      <c r="AS339" s="11">
        <v>3</v>
      </c>
      <c r="AT339" s="11">
        <v>4</v>
      </c>
      <c r="AU339" s="11">
        <v>3</v>
      </c>
      <c r="AV339" s="11">
        <v>4</v>
      </c>
      <c r="AW339" s="11">
        <v>3</v>
      </c>
      <c r="AX339" s="11">
        <v>4</v>
      </c>
      <c r="AY339" s="11">
        <v>2</v>
      </c>
      <c r="AZ339" s="11">
        <v>5</v>
      </c>
      <c r="BA339" s="11">
        <v>3</v>
      </c>
      <c r="BB339" s="11">
        <v>2</v>
      </c>
      <c r="BC339" s="11">
        <v>3</v>
      </c>
      <c r="BD339" s="11">
        <v>3</v>
      </c>
      <c r="BE339" s="11">
        <v>1</v>
      </c>
      <c r="BF339" s="11">
        <v>2</v>
      </c>
      <c r="BG339" s="11">
        <v>4</v>
      </c>
      <c r="BH339" s="11">
        <v>2</v>
      </c>
      <c r="BI339" s="19" t="str">
        <f t="shared" si="260"/>
        <v>NA</v>
      </c>
      <c r="BJ339" s="19" t="str">
        <f t="shared" si="261"/>
        <v>NA</v>
      </c>
      <c r="BK339" s="19" t="str">
        <f t="shared" si="262"/>
        <v>NA</v>
      </c>
      <c r="BL339" s="19" t="str">
        <f t="shared" si="263"/>
        <v>NA</v>
      </c>
      <c r="BM339" s="19" t="str">
        <f t="shared" si="264"/>
        <v>NA</v>
      </c>
      <c r="BN339" s="19" t="str">
        <f t="shared" si="265"/>
        <v>NA</v>
      </c>
      <c r="BO339" s="19" t="str">
        <f t="shared" si="266"/>
        <v>NA</v>
      </c>
      <c r="BP339" s="19" t="str">
        <f t="shared" si="267"/>
        <v>NA</v>
      </c>
      <c r="BQ339" s="19" t="str">
        <f t="shared" si="268"/>
        <v>NA</v>
      </c>
      <c r="BR339" s="19" t="str">
        <f t="shared" si="269"/>
        <v>NA</v>
      </c>
      <c r="BS339" s="19" t="str">
        <f t="shared" si="270"/>
        <v>NA</v>
      </c>
      <c r="BT339" s="19" t="str">
        <f t="shared" si="271"/>
        <v>NA</v>
      </c>
      <c r="BU339" s="19" t="str">
        <f t="shared" si="272"/>
        <v>NA</v>
      </c>
      <c r="BV339" s="19" t="str">
        <f t="shared" si="273"/>
        <v>NA</v>
      </c>
      <c r="BW339" s="19" t="str">
        <f t="shared" si="274"/>
        <v>NA</v>
      </c>
      <c r="BX339" s="19" t="str">
        <f t="shared" si="275"/>
        <v>NA</v>
      </c>
      <c r="BY339" s="19" t="str">
        <f t="shared" si="276"/>
        <v>NA</v>
      </c>
      <c r="BZ339" s="19" t="str">
        <f t="shared" si="277"/>
        <v>NA</v>
      </c>
      <c r="CA339" s="19" t="str">
        <f t="shared" si="278"/>
        <v>NA</v>
      </c>
      <c r="CB339" s="19" t="str">
        <f t="shared" si="279"/>
        <v>NA</v>
      </c>
      <c r="CC339" s="19" t="str">
        <f t="shared" si="280"/>
        <v>NA</v>
      </c>
      <c r="CD339" s="19" t="str">
        <f t="shared" si="281"/>
        <v>NA</v>
      </c>
      <c r="CE339" s="19" t="str">
        <f t="shared" si="282"/>
        <v>NA</v>
      </c>
      <c r="CF339" s="19" t="str">
        <f t="shared" si="283"/>
        <v>NA</v>
      </c>
      <c r="CG339" s="19" t="str">
        <f t="shared" si="284"/>
        <v>NA</v>
      </c>
      <c r="CH339" s="19">
        <f t="shared" si="285"/>
        <v>1</v>
      </c>
      <c r="CI339" s="19">
        <f t="shared" si="286"/>
        <v>1</v>
      </c>
      <c r="CJ339" s="19">
        <f t="shared" si="287"/>
        <v>1</v>
      </c>
      <c r="CK339" s="19">
        <f t="shared" si="288"/>
        <v>1</v>
      </c>
      <c r="CL339" s="19">
        <f t="shared" si="289"/>
        <v>0</v>
      </c>
      <c r="CM339" s="19">
        <f t="shared" si="290"/>
        <v>1</v>
      </c>
      <c r="CN339" s="19">
        <f t="shared" si="291"/>
        <v>1</v>
      </c>
      <c r="CO339" s="19">
        <f t="shared" si="292"/>
        <v>1</v>
      </c>
      <c r="CP339" s="19">
        <f t="shared" si="293"/>
        <v>0</v>
      </c>
      <c r="CQ339" s="19">
        <f t="shared" si="294"/>
        <v>1</v>
      </c>
      <c r="CR339" s="19">
        <f t="shared" si="295"/>
        <v>1</v>
      </c>
      <c r="CS339" s="19">
        <f t="shared" si="296"/>
        <v>1</v>
      </c>
      <c r="CT339" s="19">
        <f t="shared" si="297"/>
        <v>1</v>
      </c>
      <c r="CU339" s="19">
        <f t="shared" si="298"/>
        <v>1</v>
      </c>
      <c r="CV339" s="19">
        <f t="shared" si="299"/>
        <v>0</v>
      </c>
      <c r="CW339" s="19">
        <f t="shared" si="300"/>
        <v>1</v>
      </c>
      <c r="CX339" s="19">
        <f t="shared" si="301"/>
        <v>1</v>
      </c>
      <c r="CY339" s="19">
        <f t="shared" si="302"/>
        <v>1</v>
      </c>
      <c r="CZ339" s="19">
        <f t="shared" si="303"/>
        <v>1</v>
      </c>
      <c r="DA339" s="19">
        <f t="shared" si="304"/>
        <v>1</v>
      </c>
      <c r="DB339" s="19">
        <f t="shared" si="305"/>
        <v>1</v>
      </c>
      <c r="DC339" s="19">
        <f t="shared" si="306"/>
        <v>0</v>
      </c>
      <c r="DD339" s="19">
        <f t="shared" si="307"/>
        <v>0</v>
      </c>
      <c r="DE339" s="19">
        <f t="shared" si="308"/>
        <v>1</v>
      </c>
      <c r="DF339" s="19">
        <f t="shared" si="309"/>
        <v>1</v>
      </c>
      <c r="DG339" s="19">
        <f t="shared" si="310"/>
        <v>0</v>
      </c>
      <c r="DH339" s="19">
        <f t="shared" si="311"/>
        <v>20</v>
      </c>
      <c r="DM339" s="99">
        <v>0</v>
      </c>
      <c r="DN339" s="99">
        <v>0</v>
      </c>
      <c r="DO339" s="99">
        <v>0</v>
      </c>
      <c r="DP339" s="99">
        <v>0</v>
      </c>
      <c r="DQ339" s="99">
        <v>0</v>
      </c>
      <c r="EL339" s="21">
        <v>4</v>
      </c>
      <c r="EM339">
        <v>0</v>
      </c>
      <c r="EN339">
        <v>10</v>
      </c>
      <c r="EO339">
        <v>16</v>
      </c>
      <c r="EP339">
        <v>10</v>
      </c>
      <c r="EQ339">
        <v>6</v>
      </c>
      <c r="ER339">
        <v>7</v>
      </c>
      <c r="ES339">
        <v>1</v>
      </c>
      <c r="ET339">
        <v>10</v>
      </c>
      <c r="EU339">
        <v>10</v>
      </c>
      <c r="EV339">
        <v>8</v>
      </c>
      <c r="EW339">
        <v>10</v>
      </c>
      <c r="EX339">
        <v>6</v>
      </c>
      <c r="EY339">
        <v>4</v>
      </c>
      <c r="EZ339">
        <v>7</v>
      </c>
      <c r="FA339">
        <v>12</v>
      </c>
      <c r="FB339">
        <v>6.5</v>
      </c>
      <c r="FC339">
        <v>9</v>
      </c>
      <c r="FD339">
        <v>16.5</v>
      </c>
      <c r="FE339">
        <v>8</v>
      </c>
      <c r="FF339">
        <v>3</v>
      </c>
      <c r="FG339">
        <v>4</v>
      </c>
      <c r="FH339">
        <v>6</v>
      </c>
      <c r="FI339">
        <v>21</v>
      </c>
      <c r="FJ339">
        <v>8</v>
      </c>
      <c r="FK339">
        <v>12</v>
      </c>
      <c r="FL339">
        <v>5</v>
      </c>
      <c r="FM339">
        <v>4</v>
      </c>
      <c r="FN339">
        <v>12</v>
      </c>
      <c r="FO339">
        <v>12</v>
      </c>
      <c r="FP339" s="26">
        <v>12</v>
      </c>
    </row>
    <row r="340" spans="1:172" x14ac:dyDescent="0.25">
      <c r="A340" t="s">
        <v>509</v>
      </c>
      <c r="B340" t="s">
        <v>69</v>
      </c>
      <c r="C340" t="s">
        <v>400</v>
      </c>
      <c r="D340" t="s">
        <v>553</v>
      </c>
      <c r="E340" s="1">
        <v>2</v>
      </c>
      <c r="F340" s="60">
        <v>27</v>
      </c>
      <c r="G340" s="60">
        <v>22.33</v>
      </c>
      <c r="H340" s="60">
        <v>272</v>
      </c>
      <c r="I340" s="60">
        <v>31</v>
      </c>
      <c r="J340" s="107">
        <v>60.298102999999998</v>
      </c>
      <c r="K340">
        <v>1</v>
      </c>
      <c r="L340">
        <v>4</v>
      </c>
      <c r="M340">
        <v>2</v>
      </c>
      <c r="N340">
        <v>5</v>
      </c>
      <c r="O340">
        <v>5</v>
      </c>
      <c r="P340">
        <v>2</v>
      </c>
      <c r="Q340">
        <v>1</v>
      </c>
      <c r="R340">
        <v>3</v>
      </c>
      <c r="S340">
        <v>3</v>
      </c>
      <c r="T340">
        <v>2</v>
      </c>
      <c r="U340">
        <v>3</v>
      </c>
      <c r="V340">
        <v>2</v>
      </c>
      <c r="W340">
        <v>3</v>
      </c>
      <c r="X340" s="6">
        <v>4</v>
      </c>
      <c r="Y340" s="6">
        <v>1</v>
      </c>
      <c r="Z340" s="6">
        <v>3</v>
      </c>
      <c r="AA340" s="6">
        <v>4</v>
      </c>
      <c r="AB340" s="6">
        <v>1</v>
      </c>
      <c r="AC340" s="6">
        <v>3</v>
      </c>
      <c r="AD340" s="6">
        <v>3</v>
      </c>
      <c r="AE340" s="6">
        <v>3</v>
      </c>
      <c r="AF340" s="6">
        <v>4</v>
      </c>
      <c r="AG340" s="6">
        <v>1</v>
      </c>
      <c r="AH340" s="6">
        <v>3</v>
      </c>
      <c r="AI340" s="6">
        <v>1</v>
      </c>
      <c r="AJ340" s="11">
        <v>5</v>
      </c>
      <c r="AK340" s="11">
        <v>3</v>
      </c>
      <c r="AL340" s="11">
        <v>3</v>
      </c>
      <c r="AM340" s="11">
        <v>1</v>
      </c>
      <c r="AN340" s="11">
        <v>5</v>
      </c>
      <c r="AO340" s="11">
        <v>3</v>
      </c>
      <c r="AP340" s="11">
        <v>4</v>
      </c>
      <c r="AQ340" s="11">
        <v>2</v>
      </c>
      <c r="AR340" s="11">
        <v>3</v>
      </c>
      <c r="AS340" s="11">
        <v>3</v>
      </c>
      <c r="AT340" s="11">
        <v>4</v>
      </c>
      <c r="AU340" s="11">
        <v>3</v>
      </c>
      <c r="AV340" s="11">
        <v>4</v>
      </c>
      <c r="AW340" s="11">
        <v>3</v>
      </c>
      <c r="AX340" s="11">
        <v>3</v>
      </c>
      <c r="AY340" s="11">
        <v>2</v>
      </c>
      <c r="AZ340" s="11">
        <v>5</v>
      </c>
      <c r="BA340" s="11">
        <v>3</v>
      </c>
      <c r="BB340" s="11">
        <v>2</v>
      </c>
      <c r="BC340" s="11">
        <v>3</v>
      </c>
      <c r="BD340" s="11">
        <v>3</v>
      </c>
      <c r="BE340" s="11">
        <v>4</v>
      </c>
      <c r="BF340" s="11">
        <v>1</v>
      </c>
      <c r="BG340" s="11">
        <v>4</v>
      </c>
      <c r="BH340" s="11">
        <v>2</v>
      </c>
      <c r="BI340" s="19">
        <f t="shared" si="260"/>
        <v>0</v>
      </c>
      <c r="BJ340" s="19">
        <f t="shared" si="261"/>
        <v>0</v>
      </c>
      <c r="BK340" s="19">
        <f t="shared" si="262"/>
        <v>0</v>
      </c>
      <c r="BL340" s="19">
        <f t="shared" si="263"/>
        <v>0</v>
      </c>
      <c r="BM340" s="19">
        <f t="shared" si="264"/>
        <v>0</v>
      </c>
      <c r="BN340" s="19">
        <f t="shared" si="265"/>
        <v>0</v>
      </c>
      <c r="BO340" s="19">
        <f t="shared" si="266"/>
        <v>0</v>
      </c>
      <c r="BP340" s="19">
        <f t="shared" si="267"/>
        <v>0</v>
      </c>
      <c r="BQ340" s="19">
        <f t="shared" si="268"/>
        <v>0</v>
      </c>
      <c r="BR340" s="19">
        <f t="shared" si="269"/>
        <v>0</v>
      </c>
      <c r="BS340" s="19">
        <f t="shared" si="270"/>
        <v>0</v>
      </c>
      <c r="BT340" s="19">
        <f t="shared" si="271"/>
        <v>0</v>
      </c>
      <c r="BU340" s="19">
        <f t="shared" si="272"/>
        <v>0</v>
      </c>
      <c r="BV340" s="19">
        <f t="shared" si="273"/>
        <v>0</v>
      </c>
      <c r="BW340" s="19">
        <f t="shared" si="274"/>
        <v>0</v>
      </c>
      <c r="BX340" s="19">
        <f t="shared" si="275"/>
        <v>0</v>
      </c>
      <c r="BY340" s="19">
        <f t="shared" si="276"/>
        <v>0</v>
      </c>
      <c r="BZ340" s="19">
        <f t="shared" si="277"/>
        <v>0</v>
      </c>
      <c r="CA340" s="19">
        <f t="shared" si="278"/>
        <v>0</v>
      </c>
      <c r="CB340" s="19">
        <f t="shared" si="279"/>
        <v>1</v>
      </c>
      <c r="CC340" s="19">
        <f t="shared" si="280"/>
        <v>1</v>
      </c>
      <c r="CD340" s="19">
        <f t="shared" si="281"/>
        <v>1</v>
      </c>
      <c r="CE340" s="19">
        <f t="shared" si="282"/>
        <v>1</v>
      </c>
      <c r="CF340" s="19">
        <f t="shared" si="283"/>
        <v>0</v>
      </c>
      <c r="CG340" s="19">
        <f t="shared" si="284"/>
        <v>0</v>
      </c>
      <c r="CH340" s="19">
        <f t="shared" si="285"/>
        <v>1</v>
      </c>
      <c r="CI340" s="19">
        <f t="shared" si="286"/>
        <v>1</v>
      </c>
      <c r="CJ340" s="19">
        <f t="shared" si="287"/>
        <v>1</v>
      </c>
      <c r="CK340" s="19">
        <f t="shared" si="288"/>
        <v>1</v>
      </c>
      <c r="CL340" s="19">
        <f t="shared" si="289"/>
        <v>0</v>
      </c>
      <c r="CM340" s="19">
        <f t="shared" si="290"/>
        <v>1</v>
      </c>
      <c r="CN340" s="19">
        <f t="shared" si="291"/>
        <v>1</v>
      </c>
      <c r="CO340" s="19">
        <f t="shared" si="292"/>
        <v>1</v>
      </c>
      <c r="CP340" s="19">
        <f t="shared" si="293"/>
        <v>0</v>
      </c>
      <c r="CQ340" s="19">
        <f t="shared" si="294"/>
        <v>1</v>
      </c>
      <c r="CR340" s="19">
        <f t="shared" si="295"/>
        <v>1</v>
      </c>
      <c r="CS340" s="19">
        <f t="shared" si="296"/>
        <v>1</v>
      </c>
      <c r="CT340" s="19">
        <f t="shared" si="297"/>
        <v>1</v>
      </c>
      <c r="CU340" s="19">
        <f t="shared" si="298"/>
        <v>1</v>
      </c>
      <c r="CV340" s="19">
        <f t="shared" si="299"/>
        <v>1</v>
      </c>
      <c r="CW340" s="19">
        <f t="shared" si="300"/>
        <v>1</v>
      </c>
      <c r="CX340" s="19">
        <f t="shared" si="301"/>
        <v>1</v>
      </c>
      <c r="CY340" s="19">
        <f t="shared" si="302"/>
        <v>1</v>
      </c>
      <c r="CZ340" s="19">
        <f t="shared" si="303"/>
        <v>1</v>
      </c>
      <c r="DA340" s="19">
        <f t="shared" si="304"/>
        <v>1</v>
      </c>
      <c r="DB340" s="19">
        <f t="shared" si="305"/>
        <v>1</v>
      </c>
      <c r="DC340" s="19">
        <f t="shared" si="306"/>
        <v>1</v>
      </c>
      <c r="DD340" s="19">
        <f t="shared" si="307"/>
        <v>1</v>
      </c>
      <c r="DE340" s="19">
        <f t="shared" si="308"/>
        <v>1</v>
      </c>
      <c r="DF340" s="19">
        <f t="shared" si="309"/>
        <v>1</v>
      </c>
      <c r="DG340" s="19">
        <f t="shared" si="310"/>
        <v>4</v>
      </c>
      <c r="DH340" s="19">
        <f t="shared" si="311"/>
        <v>23</v>
      </c>
      <c r="DI340" s="14">
        <v>4</v>
      </c>
      <c r="DK340" s="14">
        <v>1</v>
      </c>
      <c r="DL340" s="14">
        <v>2</v>
      </c>
      <c r="DM340" s="99">
        <v>0</v>
      </c>
      <c r="DN340" s="99">
        <v>1</v>
      </c>
      <c r="DO340" s="99">
        <v>0</v>
      </c>
      <c r="DP340" s="99">
        <v>0</v>
      </c>
      <c r="DQ340" s="99">
        <v>0</v>
      </c>
      <c r="EL340" s="21">
        <v>4</v>
      </c>
      <c r="EM340">
        <v>3</v>
      </c>
      <c r="EN340">
        <v>10</v>
      </c>
      <c r="EO340">
        <v>16</v>
      </c>
      <c r="EP340">
        <v>11</v>
      </c>
      <c r="EQ340">
        <v>6</v>
      </c>
      <c r="ER340">
        <v>2</v>
      </c>
      <c r="ES340">
        <v>1</v>
      </c>
      <c r="ET340">
        <v>10</v>
      </c>
      <c r="EU340">
        <v>5.5</v>
      </c>
      <c r="EV340">
        <v>6</v>
      </c>
      <c r="EW340">
        <v>10</v>
      </c>
      <c r="EX340">
        <v>6</v>
      </c>
      <c r="EY340">
        <v>4</v>
      </c>
      <c r="EZ340">
        <v>7</v>
      </c>
      <c r="FA340">
        <v>16.5</v>
      </c>
      <c r="FB340">
        <v>6.5</v>
      </c>
      <c r="FC340">
        <v>8</v>
      </c>
      <c r="FD340">
        <v>16.5</v>
      </c>
      <c r="FE340">
        <v>6</v>
      </c>
      <c r="FF340">
        <v>4</v>
      </c>
      <c r="FG340">
        <v>4</v>
      </c>
      <c r="FH340">
        <v>1.5</v>
      </c>
      <c r="FI340">
        <v>18</v>
      </c>
      <c r="FJ340">
        <v>7</v>
      </c>
      <c r="FK340">
        <v>12</v>
      </c>
      <c r="FL340">
        <v>2</v>
      </c>
      <c r="FM340">
        <v>8</v>
      </c>
      <c r="FN340">
        <v>5</v>
      </c>
      <c r="FO340">
        <v>12</v>
      </c>
      <c r="FP340" s="26">
        <v>12</v>
      </c>
    </row>
    <row r="341" spans="1:172" x14ac:dyDescent="0.25">
      <c r="A341" t="s">
        <v>519</v>
      </c>
      <c r="B341" t="s">
        <v>69</v>
      </c>
      <c r="C341" t="s">
        <v>400</v>
      </c>
      <c r="D341" t="s">
        <v>553</v>
      </c>
      <c r="E341" s="1">
        <v>2</v>
      </c>
      <c r="F341" s="60">
        <v>27</v>
      </c>
      <c r="G341" s="60">
        <v>22.33</v>
      </c>
      <c r="H341" s="60">
        <v>272</v>
      </c>
      <c r="I341" s="60">
        <v>31</v>
      </c>
      <c r="J341" s="107">
        <v>60.298102999999998</v>
      </c>
      <c r="K341">
        <v>5</v>
      </c>
      <c r="L341">
        <v>3</v>
      </c>
      <c r="M341">
        <v>2</v>
      </c>
      <c r="N341">
        <v>1</v>
      </c>
      <c r="O341">
        <v>3</v>
      </c>
      <c r="P341">
        <v>1</v>
      </c>
      <c r="Q341">
        <v>4</v>
      </c>
      <c r="R341">
        <v>2</v>
      </c>
      <c r="S341">
        <v>2</v>
      </c>
      <c r="T341">
        <v>3</v>
      </c>
      <c r="U341">
        <v>4</v>
      </c>
      <c r="V341">
        <v>3</v>
      </c>
      <c r="W341">
        <v>2</v>
      </c>
      <c r="X341" s="6">
        <v>3</v>
      </c>
      <c r="Y341" s="6">
        <v>1</v>
      </c>
      <c r="Z341" s="6">
        <v>2</v>
      </c>
      <c r="AA341" s="6">
        <v>5</v>
      </c>
      <c r="AB341" s="6">
        <v>3</v>
      </c>
      <c r="AC341" s="6">
        <v>2</v>
      </c>
      <c r="AD341" s="6">
        <v>1</v>
      </c>
      <c r="AE341" s="6">
        <v>3</v>
      </c>
      <c r="AF341" s="6">
        <v>2</v>
      </c>
      <c r="AG341" s="6">
        <v>2</v>
      </c>
      <c r="AH341" s="6">
        <v>3</v>
      </c>
      <c r="AI341" s="6">
        <v>4</v>
      </c>
      <c r="AJ341" s="11">
        <v>5</v>
      </c>
      <c r="AK341" s="11">
        <v>3</v>
      </c>
      <c r="AL341" s="11">
        <v>3</v>
      </c>
      <c r="AM341" s="11">
        <v>1</v>
      </c>
      <c r="AN341" s="11">
        <v>3</v>
      </c>
      <c r="AO341" s="11">
        <v>3</v>
      </c>
      <c r="AP341" s="11">
        <v>4</v>
      </c>
      <c r="AQ341" s="11">
        <v>2</v>
      </c>
      <c r="AR341" s="11">
        <v>1</v>
      </c>
      <c r="AS341" s="11">
        <v>3</v>
      </c>
      <c r="AT341" s="11">
        <v>4</v>
      </c>
      <c r="AU341" s="11">
        <v>3</v>
      </c>
      <c r="AV341" s="11">
        <v>4</v>
      </c>
      <c r="AW341" s="11">
        <v>3</v>
      </c>
      <c r="AX341" s="11">
        <v>3</v>
      </c>
      <c r="AY341" s="11">
        <v>2</v>
      </c>
      <c r="AZ341" s="11">
        <v>5</v>
      </c>
      <c r="BA341" s="11">
        <v>3</v>
      </c>
      <c r="BB341" s="11">
        <v>2</v>
      </c>
      <c r="BC341" s="11">
        <v>3</v>
      </c>
      <c r="BD341" s="11">
        <v>3</v>
      </c>
      <c r="BE341" s="11">
        <v>1</v>
      </c>
      <c r="BF341" s="11">
        <v>1</v>
      </c>
      <c r="BG341" s="11">
        <v>4</v>
      </c>
      <c r="BI341" s="19">
        <f t="shared" si="260"/>
        <v>1</v>
      </c>
      <c r="BJ341" s="19">
        <f t="shared" si="261"/>
        <v>1</v>
      </c>
      <c r="BK341" s="19">
        <f t="shared" si="262"/>
        <v>0</v>
      </c>
      <c r="BL341" s="19">
        <f t="shared" si="263"/>
        <v>1</v>
      </c>
      <c r="BM341" s="19">
        <f t="shared" si="264"/>
        <v>1</v>
      </c>
      <c r="BN341" s="19">
        <f t="shared" si="265"/>
        <v>0</v>
      </c>
      <c r="BO341" s="19">
        <f t="shared" si="266"/>
        <v>1</v>
      </c>
      <c r="BP341" s="19">
        <f t="shared" si="267"/>
        <v>1</v>
      </c>
      <c r="BQ341" s="19">
        <f t="shared" si="268"/>
        <v>1</v>
      </c>
      <c r="BR341" s="19">
        <f t="shared" si="269"/>
        <v>1</v>
      </c>
      <c r="BS341" s="19">
        <f t="shared" si="270"/>
        <v>1</v>
      </c>
      <c r="BT341" s="19">
        <f t="shared" si="271"/>
        <v>1</v>
      </c>
      <c r="BU341" s="19">
        <f t="shared" si="272"/>
        <v>0</v>
      </c>
      <c r="BV341" s="19">
        <f t="shared" si="273"/>
        <v>1</v>
      </c>
      <c r="BW341" s="19">
        <f t="shared" si="274"/>
        <v>0</v>
      </c>
      <c r="BX341" s="19">
        <f t="shared" si="275"/>
        <v>1</v>
      </c>
      <c r="BY341" s="19">
        <f t="shared" si="276"/>
        <v>1</v>
      </c>
      <c r="BZ341" s="19">
        <f t="shared" si="277"/>
        <v>1</v>
      </c>
      <c r="CA341" s="19">
        <f t="shared" si="278"/>
        <v>1</v>
      </c>
      <c r="CB341" s="19">
        <f t="shared" si="279"/>
        <v>0</v>
      </c>
      <c r="CC341" s="19">
        <f t="shared" si="280"/>
        <v>1</v>
      </c>
      <c r="CD341" s="19">
        <f t="shared" si="281"/>
        <v>0</v>
      </c>
      <c r="CE341" s="19">
        <f t="shared" si="282"/>
        <v>0</v>
      </c>
      <c r="CF341" s="19">
        <f t="shared" si="283"/>
        <v>0</v>
      </c>
      <c r="CG341" s="19">
        <f t="shared" si="284"/>
        <v>0</v>
      </c>
      <c r="CH341" s="19">
        <f t="shared" si="285"/>
        <v>1</v>
      </c>
      <c r="CI341" s="19">
        <f t="shared" si="286"/>
        <v>1</v>
      </c>
      <c r="CJ341" s="19">
        <f t="shared" si="287"/>
        <v>1</v>
      </c>
      <c r="CK341" s="19">
        <f t="shared" si="288"/>
        <v>1</v>
      </c>
      <c r="CL341" s="19">
        <f t="shared" si="289"/>
        <v>1</v>
      </c>
      <c r="CM341" s="19">
        <f t="shared" si="290"/>
        <v>1</v>
      </c>
      <c r="CN341" s="19">
        <f t="shared" si="291"/>
        <v>1</v>
      </c>
      <c r="CO341" s="19">
        <f t="shared" si="292"/>
        <v>1</v>
      </c>
      <c r="CP341" s="19">
        <f t="shared" si="293"/>
        <v>0</v>
      </c>
      <c r="CQ341" s="19">
        <f t="shared" si="294"/>
        <v>1</v>
      </c>
      <c r="CR341" s="19">
        <f t="shared" si="295"/>
        <v>1</v>
      </c>
      <c r="CS341" s="19">
        <f t="shared" si="296"/>
        <v>1</v>
      </c>
      <c r="CT341" s="19">
        <f t="shared" si="297"/>
        <v>1</v>
      </c>
      <c r="CU341" s="19">
        <f t="shared" si="298"/>
        <v>1</v>
      </c>
      <c r="CV341" s="19">
        <f t="shared" si="299"/>
        <v>1</v>
      </c>
      <c r="CW341" s="19">
        <f t="shared" si="300"/>
        <v>1</v>
      </c>
      <c r="CX341" s="19">
        <f t="shared" si="301"/>
        <v>1</v>
      </c>
      <c r="CY341" s="19">
        <f t="shared" si="302"/>
        <v>1</v>
      </c>
      <c r="CZ341" s="19">
        <f t="shared" si="303"/>
        <v>1</v>
      </c>
      <c r="DA341" s="19">
        <f t="shared" si="304"/>
        <v>1</v>
      </c>
      <c r="DB341" s="19">
        <f t="shared" si="305"/>
        <v>1</v>
      </c>
      <c r="DC341" s="19">
        <f t="shared" si="306"/>
        <v>0</v>
      </c>
      <c r="DD341" s="19">
        <f t="shared" si="307"/>
        <v>1</v>
      </c>
      <c r="DE341" s="19">
        <f t="shared" si="308"/>
        <v>1</v>
      </c>
      <c r="DF341" s="19" t="str">
        <f t="shared" si="309"/>
        <v>NA</v>
      </c>
      <c r="DG341" s="19">
        <f t="shared" si="310"/>
        <v>16</v>
      </c>
      <c r="DH341" s="19">
        <f t="shared" si="311"/>
        <v>22</v>
      </c>
      <c r="DI341" s="14">
        <v>2</v>
      </c>
      <c r="DK341" s="14">
        <v>2</v>
      </c>
      <c r="DL341" s="14">
        <v>2</v>
      </c>
      <c r="DM341" s="99">
        <v>0</v>
      </c>
      <c r="DN341" s="99">
        <v>1</v>
      </c>
      <c r="DO341" s="99">
        <v>0</v>
      </c>
      <c r="DP341" s="99">
        <v>0</v>
      </c>
      <c r="DQ341" s="99">
        <v>0</v>
      </c>
      <c r="EL341" s="21">
        <v>4</v>
      </c>
      <c r="EM341">
        <v>0</v>
      </c>
      <c r="EN341">
        <v>10</v>
      </c>
      <c r="EO341">
        <v>16</v>
      </c>
      <c r="EP341">
        <v>11</v>
      </c>
      <c r="EQ341">
        <v>6</v>
      </c>
      <c r="ER341">
        <v>7</v>
      </c>
      <c r="ES341">
        <v>1</v>
      </c>
      <c r="ET341">
        <v>10</v>
      </c>
      <c r="EU341">
        <v>8.5</v>
      </c>
      <c r="EV341">
        <v>6</v>
      </c>
      <c r="EW341">
        <v>10</v>
      </c>
      <c r="EX341">
        <v>7.5</v>
      </c>
      <c r="EY341">
        <v>4</v>
      </c>
      <c r="EZ341">
        <v>7</v>
      </c>
      <c r="FA341">
        <v>15</v>
      </c>
      <c r="FB341">
        <v>9.5</v>
      </c>
      <c r="FC341">
        <v>10</v>
      </c>
      <c r="FD341">
        <v>13</v>
      </c>
      <c r="FE341">
        <v>9</v>
      </c>
      <c r="FF341">
        <v>1</v>
      </c>
      <c r="FG341">
        <v>3</v>
      </c>
      <c r="FH341">
        <v>4.5</v>
      </c>
      <c r="FI341">
        <v>21</v>
      </c>
      <c r="FJ341">
        <v>8</v>
      </c>
      <c r="FK341">
        <v>12</v>
      </c>
      <c r="FL341">
        <v>5</v>
      </c>
      <c r="FM341">
        <v>8</v>
      </c>
      <c r="FN341">
        <v>12</v>
      </c>
      <c r="FO341">
        <v>10</v>
      </c>
      <c r="FP341" s="26">
        <v>12</v>
      </c>
    </row>
    <row r="342" spans="1:172" x14ac:dyDescent="0.25">
      <c r="A342" t="s">
        <v>752</v>
      </c>
      <c r="B342" t="s">
        <v>69</v>
      </c>
      <c r="C342" t="s">
        <v>400</v>
      </c>
      <c r="D342" t="s">
        <v>553</v>
      </c>
      <c r="E342" s="1">
        <v>2</v>
      </c>
      <c r="F342" s="60">
        <v>27</v>
      </c>
      <c r="G342" s="60">
        <v>22.33</v>
      </c>
      <c r="H342" s="60">
        <v>272</v>
      </c>
      <c r="I342" s="60">
        <v>31</v>
      </c>
      <c r="J342" s="107">
        <v>60.298102999999998</v>
      </c>
      <c r="BI342" s="19" t="str">
        <f t="shared" si="260"/>
        <v>NA</v>
      </c>
      <c r="BJ342" s="19" t="str">
        <f t="shared" si="261"/>
        <v>NA</v>
      </c>
      <c r="BK342" s="19" t="str">
        <f t="shared" si="262"/>
        <v>NA</v>
      </c>
      <c r="BL342" s="19" t="str">
        <f t="shared" si="263"/>
        <v>NA</v>
      </c>
      <c r="BM342" s="19" t="str">
        <f t="shared" si="264"/>
        <v>NA</v>
      </c>
      <c r="BN342" s="19" t="str">
        <f t="shared" si="265"/>
        <v>NA</v>
      </c>
      <c r="BO342" s="19" t="str">
        <f t="shared" si="266"/>
        <v>NA</v>
      </c>
      <c r="BP342" s="19" t="str">
        <f t="shared" si="267"/>
        <v>NA</v>
      </c>
      <c r="BQ342" s="19" t="str">
        <f t="shared" si="268"/>
        <v>NA</v>
      </c>
      <c r="BR342" s="19" t="str">
        <f t="shared" si="269"/>
        <v>NA</v>
      </c>
      <c r="BS342" s="19" t="str">
        <f t="shared" si="270"/>
        <v>NA</v>
      </c>
      <c r="BT342" s="19" t="str">
        <f t="shared" si="271"/>
        <v>NA</v>
      </c>
      <c r="BU342" s="19" t="str">
        <f t="shared" si="272"/>
        <v>NA</v>
      </c>
      <c r="BV342" s="19" t="str">
        <f t="shared" si="273"/>
        <v>NA</v>
      </c>
      <c r="BW342" s="19" t="str">
        <f t="shared" si="274"/>
        <v>NA</v>
      </c>
      <c r="BX342" s="19" t="str">
        <f t="shared" si="275"/>
        <v>NA</v>
      </c>
      <c r="BY342" s="19" t="str">
        <f t="shared" si="276"/>
        <v>NA</v>
      </c>
      <c r="BZ342" s="19" t="str">
        <f t="shared" si="277"/>
        <v>NA</v>
      </c>
      <c r="CA342" s="19" t="str">
        <f t="shared" si="278"/>
        <v>NA</v>
      </c>
      <c r="CB342" s="19" t="str">
        <f t="shared" si="279"/>
        <v>NA</v>
      </c>
      <c r="CC342" s="19" t="str">
        <f t="shared" si="280"/>
        <v>NA</v>
      </c>
      <c r="CD342" s="19" t="str">
        <f t="shared" si="281"/>
        <v>NA</v>
      </c>
      <c r="CE342" s="19" t="str">
        <f t="shared" si="282"/>
        <v>NA</v>
      </c>
      <c r="CF342" s="19" t="str">
        <f t="shared" si="283"/>
        <v>NA</v>
      </c>
      <c r="CG342" s="19" t="str">
        <f t="shared" si="284"/>
        <v>NA</v>
      </c>
      <c r="CH342" s="19" t="str">
        <f t="shared" si="285"/>
        <v>NA</v>
      </c>
      <c r="CI342" s="19" t="str">
        <f t="shared" si="286"/>
        <v>NA</v>
      </c>
      <c r="CJ342" s="19" t="str">
        <f t="shared" si="287"/>
        <v>NA</v>
      </c>
      <c r="CK342" s="19" t="str">
        <f t="shared" si="288"/>
        <v>NA</v>
      </c>
      <c r="CL342" s="19" t="str">
        <f t="shared" si="289"/>
        <v>NA</v>
      </c>
      <c r="CM342" s="19" t="str">
        <f t="shared" si="290"/>
        <v>NA</v>
      </c>
      <c r="CN342" s="19" t="str">
        <f t="shared" si="291"/>
        <v>NA</v>
      </c>
      <c r="CO342" s="19" t="str">
        <f t="shared" si="292"/>
        <v>NA</v>
      </c>
      <c r="CP342" s="19" t="str">
        <f t="shared" si="293"/>
        <v>NA</v>
      </c>
      <c r="CQ342" s="19" t="str">
        <f t="shared" si="294"/>
        <v>NA</v>
      </c>
      <c r="CR342" s="19" t="str">
        <f t="shared" si="295"/>
        <v>NA</v>
      </c>
      <c r="CS342" s="19" t="str">
        <f t="shared" si="296"/>
        <v>NA</v>
      </c>
      <c r="CT342" s="19" t="str">
        <f t="shared" si="297"/>
        <v>NA</v>
      </c>
      <c r="CU342" s="19" t="str">
        <f t="shared" si="298"/>
        <v>NA</v>
      </c>
      <c r="CV342" s="19" t="str">
        <f t="shared" si="299"/>
        <v>NA</v>
      </c>
      <c r="CW342" s="19" t="str">
        <f t="shared" si="300"/>
        <v>NA</v>
      </c>
      <c r="CX342" s="19" t="str">
        <f t="shared" si="301"/>
        <v>NA</v>
      </c>
      <c r="CY342" s="19" t="str">
        <f t="shared" si="302"/>
        <v>NA</v>
      </c>
      <c r="CZ342" s="19" t="str">
        <f t="shared" si="303"/>
        <v>NA</v>
      </c>
      <c r="DA342" s="19" t="str">
        <f t="shared" si="304"/>
        <v>NA</v>
      </c>
      <c r="DB342" s="19" t="str">
        <f t="shared" si="305"/>
        <v>NA</v>
      </c>
      <c r="DC342" s="19" t="str">
        <f t="shared" si="306"/>
        <v>NA</v>
      </c>
      <c r="DD342" s="19" t="str">
        <f t="shared" si="307"/>
        <v>NA</v>
      </c>
      <c r="DE342" s="19" t="str">
        <f t="shared" si="308"/>
        <v>NA</v>
      </c>
      <c r="DF342" s="19" t="str">
        <f t="shared" si="309"/>
        <v>NA</v>
      </c>
      <c r="DG342" s="19">
        <f t="shared" si="310"/>
        <v>0</v>
      </c>
      <c r="DH342" s="19">
        <f t="shared" si="311"/>
        <v>0</v>
      </c>
      <c r="DM342" s="99">
        <v>0</v>
      </c>
      <c r="DN342" s="99">
        <v>0</v>
      </c>
      <c r="DO342" s="99">
        <v>0</v>
      </c>
      <c r="DP342" s="99">
        <v>0</v>
      </c>
      <c r="DQ342" s="99">
        <v>0</v>
      </c>
    </row>
    <row r="343" spans="1:172" x14ac:dyDescent="0.25">
      <c r="A343" t="s">
        <v>471</v>
      </c>
      <c r="B343" t="s">
        <v>69</v>
      </c>
      <c r="C343" t="s">
        <v>400</v>
      </c>
      <c r="D343" t="s">
        <v>553</v>
      </c>
      <c r="E343" s="1">
        <v>2</v>
      </c>
      <c r="F343" s="60">
        <v>27</v>
      </c>
      <c r="G343" s="60">
        <v>22.33</v>
      </c>
      <c r="H343" s="60">
        <v>272</v>
      </c>
      <c r="I343" s="60">
        <v>31</v>
      </c>
      <c r="J343" s="107">
        <v>60.298102999999998</v>
      </c>
      <c r="K343">
        <v>4</v>
      </c>
      <c r="L343">
        <v>3</v>
      </c>
      <c r="M343">
        <v>2</v>
      </c>
      <c r="N343">
        <v>4</v>
      </c>
      <c r="O343">
        <v>4</v>
      </c>
      <c r="P343">
        <v>2</v>
      </c>
      <c r="Q343">
        <v>2</v>
      </c>
      <c r="R343">
        <v>4</v>
      </c>
      <c r="S343">
        <v>4</v>
      </c>
      <c r="T343">
        <v>2</v>
      </c>
      <c r="U343">
        <v>1</v>
      </c>
      <c r="V343">
        <v>2</v>
      </c>
      <c r="W343">
        <v>4</v>
      </c>
      <c r="X343" s="6">
        <v>2</v>
      </c>
      <c r="Y343" s="6">
        <v>4</v>
      </c>
      <c r="Z343" s="6">
        <v>3</v>
      </c>
      <c r="AA343" s="6">
        <v>1</v>
      </c>
      <c r="AB343" s="6">
        <v>3</v>
      </c>
      <c r="AC343" s="6">
        <v>2</v>
      </c>
      <c r="AD343" s="6">
        <v>1</v>
      </c>
      <c r="AE343" s="6">
        <v>5</v>
      </c>
      <c r="AF343" s="6">
        <v>4</v>
      </c>
      <c r="AG343" s="6">
        <v>3</v>
      </c>
      <c r="AH343" s="6">
        <v>1</v>
      </c>
      <c r="AI343" s="6">
        <v>4</v>
      </c>
      <c r="AJ343" s="11">
        <v>3</v>
      </c>
      <c r="AK343" s="11">
        <v>1</v>
      </c>
      <c r="AL343" s="11">
        <v>2</v>
      </c>
      <c r="AM343" s="11">
        <v>4</v>
      </c>
      <c r="AN343" s="11">
        <v>5</v>
      </c>
      <c r="AO343" s="11">
        <v>3</v>
      </c>
      <c r="AP343" s="11">
        <v>3</v>
      </c>
      <c r="AQ343" s="11">
        <v>2</v>
      </c>
      <c r="AR343" s="11">
        <v>2</v>
      </c>
      <c r="AS343" s="11">
        <v>3</v>
      </c>
      <c r="AT343" s="11">
        <v>2</v>
      </c>
      <c r="AU343" s="11">
        <v>3</v>
      </c>
      <c r="AV343" s="11">
        <v>2</v>
      </c>
      <c r="AW343" s="11">
        <v>3</v>
      </c>
      <c r="AX343" s="11">
        <v>3</v>
      </c>
      <c r="AY343" s="11">
        <v>2</v>
      </c>
      <c r="AZ343" s="11">
        <v>4</v>
      </c>
      <c r="BA343" s="11">
        <v>5</v>
      </c>
      <c r="BB343" s="11">
        <v>2</v>
      </c>
      <c r="BC343" s="11">
        <v>1</v>
      </c>
      <c r="BD343" s="11">
        <v>3</v>
      </c>
      <c r="BE343" s="11">
        <v>2</v>
      </c>
      <c r="BF343" s="11">
        <v>2</v>
      </c>
      <c r="BG343" s="11">
        <v>3</v>
      </c>
      <c r="BH343" s="11">
        <v>2</v>
      </c>
      <c r="BI343" s="19">
        <f t="shared" si="260"/>
        <v>0</v>
      </c>
      <c r="BJ343" s="19">
        <f t="shared" si="261"/>
        <v>1</v>
      </c>
      <c r="BK343" s="19">
        <f t="shared" si="262"/>
        <v>0</v>
      </c>
      <c r="BL343" s="19">
        <f t="shared" si="263"/>
        <v>0</v>
      </c>
      <c r="BM343" s="19">
        <f t="shared" si="264"/>
        <v>0</v>
      </c>
      <c r="BN343" s="19">
        <f t="shared" si="265"/>
        <v>0</v>
      </c>
      <c r="BO343" s="19">
        <f t="shared" si="266"/>
        <v>0</v>
      </c>
      <c r="BP343" s="19">
        <f t="shared" si="267"/>
        <v>0</v>
      </c>
      <c r="BQ343" s="19">
        <f t="shared" si="268"/>
        <v>0</v>
      </c>
      <c r="BR343" s="19">
        <f t="shared" si="269"/>
        <v>0</v>
      </c>
      <c r="BS343" s="19">
        <f t="shared" si="270"/>
        <v>0</v>
      </c>
      <c r="BT343" s="19">
        <f t="shared" si="271"/>
        <v>0</v>
      </c>
      <c r="BU343" s="19">
        <f t="shared" si="272"/>
        <v>1</v>
      </c>
      <c r="BV343" s="19">
        <f t="shared" si="273"/>
        <v>0</v>
      </c>
      <c r="BW343" s="19">
        <f t="shared" si="274"/>
        <v>0</v>
      </c>
      <c r="BX343" s="19">
        <f t="shared" si="275"/>
        <v>0</v>
      </c>
      <c r="BY343" s="19">
        <f t="shared" si="276"/>
        <v>0</v>
      </c>
      <c r="BZ343" s="19">
        <f t="shared" si="277"/>
        <v>1</v>
      </c>
      <c r="CA343" s="19">
        <f t="shared" si="278"/>
        <v>1</v>
      </c>
      <c r="CB343" s="19">
        <f t="shared" si="279"/>
        <v>0</v>
      </c>
      <c r="CC343" s="19">
        <f t="shared" si="280"/>
        <v>0</v>
      </c>
      <c r="CD343" s="19">
        <f t="shared" si="281"/>
        <v>1</v>
      </c>
      <c r="CE343" s="19">
        <f t="shared" si="282"/>
        <v>0</v>
      </c>
      <c r="CF343" s="19">
        <f t="shared" si="283"/>
        <v>0</v>
      </c>
      <c r="CG343" s="19">
        <f t="shared" si="284"/>
        <v>0</v>
      </c>
      <c r="CH343" s="19">
        <f t="shared" si="285"/>
        <v>0</v>
      </c>
      <c r="CI343" s="19">
        <f t="shared" si="286"/>
        <v>0</v>
      </c>
      <c r="CJ343" s="19">
        <f t="shared" si="287"/>
        <v>0</v>
      </c>
      <c r="CK343" s="19">
        <f t="shared" si="288"/>
        <v>0</v>
      </c>
      <c r="CL343" s="19">
        <f t="shared" si="289"/>
        <v>0</v>
      </c>
      <c r="CM343" s="19">
        <f t="shared" si="290"/>
        <v>1</v>
      </c>
      <c r="CN343" s="19">
        <f t="shared" si="291"/>
        <v>0</v>
      </c>
      <c r="CO343" s="19">
        <f t="shared" si="292"/>
        <v>1</v>
      </c>
      <c r="CP343" s="19">
        <f t="shared" si="293"/>
        <v>1</v>
      </c>
      <c r="CQ343" s="19">
        <f t="shared" si="294"/>
        <v>1</v>
      </c>
      <c r="CR343" s="19">
        <f t="shared" si="295"/>
        <v>0</v>
      </c>
      <c r="CS343" s="19">
        <f t="shared" si="296"/>
        <v>1</v>
      </c>
      <c r="CT343" s="19">
        <f t="shared" si="297"/>
        <v>0</v>
      </c>
      <c r="CU343" s="19">
        <f t="shared" si="298"/>
        <v>1</v>
      </c>
      <c r="CV343" s="19">
        <f t="shared" si="299"/>
        <v>1</v>
      </c>
      <c r="CW343" s="19">
        <f t="shared" si="300"/>
        <v>1</v>
      </c>
      <c r="CX343" s="19">
        <f t="shared" si="301"/>
        <v>0</v>
      </c>
      <c r="CY343" s="19">
        <f t="shared" si="302"/>
        <v>0</v>
      </c>
      <c r="CZ343" s="19">
        <f t="shared" si="303"/>
        <v>1</v>
      </c>
      <c r="DA343" s="19">
        <f t="shared" si="304"/>
        <v>0</v>
      </c>
      <c r="DB343" s="19">
        <f t="shared" si="305"/>
        <v>1</v>
      </c>
      <c r="DC343" s="19">
        <f t="shared" si="306"/>
        <v>0</v>
      </c>
      <c r="DD343" s="19">
        <f t="shared" si="307"/>
        <v>0</v>
      </c>
      <c r="DE343" s="19">
        <f t="shared" si="308"/>
        <v>0</v>
      </c>
      <c r="DF343" s="19">
        <f t="shared" si="309"/>
        <v>1</v>
      </c>
      <c r="DG343" s="19">
        <f t="shared" si="310"/>
        <v>5</v>
      </c>
      <c r="DH343" s="19">
        <f t="shared" si="311"/>
        <v>11</v>
      </c>
      <c r="DI343" s="14">
        <v>3</v>
      </c>
      <c r="DK343" s="14">
        <v>2</v>
      </c>
      <c r="DL343" s="14">
        <v>2</v>
      </c>
      <c r="DM343" s="99">
        <v>0</v>
      </c>
      <c r="DN343" s="99">
        <v>0</v>
      </c>
      <c r="DO343" s="99">
        <v>0</v>
      </c>
      <c r="DP343" s="99">
        <v>0</v>
      </c>
      <c r="DQ343" s="99">
        <v>1</v>
      </c>
      <c r="EL343" s="21">
        <v>1</v>
      </c>
      <c r="EM343">
        <v>0</v>
      </c>
      <c r="EN343">
        <v>7</v>
      </c>
      <c r="EO343">
        <v>8</v>
      </c>
      <c r="EP343">
        <v>0</v>
      </c>
      <c r="EQ343">
        <v>2</v>
      </c>
      <c r="ER343">
        <v>1</v>
      </c>
      <c r="ES343">
        <v>1</v>
      </c>
      <c r="ET343">
        <v>3</v>
      </c>
      <c r="EU343">
        <v>3</v>
      </c>
      <c r="EV343">
        <v>4</v>
      </c>
      <c r="EW343">
        <v>1</v>
      </c>
      <c r="EX343">
        <v>0</v>
      </c>
      <c r="EY343">
        <v>1</v>
      </c>
      <c r="EZ343">
        <v>4</v>
      </c>
      <c r="FA343">
        <v>6</v>
      </c>
      <c r="FB343">
        <v>3.5</v>
      </c>
      <c r="FC343">
        <v>0</v>
      </c>
      <c r="FD343">
        <v>1.5</v>
      </c>
      <c r="FE343">
        <v>2</v>
      </c>
      <c r="FF343">
        <v>4</v>
      </c>
      <c r="FG343">
        <v>4</v>
      </c>
      <c r="FH343">
        <v>1.5</v>
      </c>
      <c r="FI343">
        <v>8</v>
      </c>
      <c r="FJ343">
        <v>6</v>
      </c>
      <c r="FK343">
        <v>7</v>
      </c>
      <c r="FL343">
        <v>8</v>
      </c>
      <c r="FM343">
        <v>0</v>
      </c>
      <c r="FN343">
        <v>10</v>
      </c>
      <c r="FO343">
        <v>6</v>
      </c>
      <c r="FP343" s="26">
        <v>12</v>
      </c>
    </row>
    <row r="344" spans="1:172" x14ac:dyDescent="0.25">
      <c r="A344" t="s">
        <v>516</v>
      </c>
      <c r="B344" t="s">
        <v>69</v>
      </c>
      <c r="C344" t="s">
        <v>400</v>
      </c>
      <c r="D344" t="s">
        <v>553</v>
      </c>
      <c r="E344" s="1">
        <v>2</v>
      </c>
      <c r="F344" s="60">
        <v>27</v>
      </c>
      <c r="G344" s="60">
        <v>22.33</v>
      </c>
      <c r="H344" s="60">
        <v>272</v>
      </c>
      <c r="I344" s="60">
        <v>31</v>
      </c>
      <c r="J344" s="107">
        <v>60.298102999999998</v>
      </c>
      <c r="K344">
        <v>5</v>
      </c>
      <c r="L344">
        <v>3</v>
      </c>
      <c r="M344">
        <v>3</v>
      </c>
      <c r="N344">
        <v>2</v>
      </c>
      <c r="O344">
        <v>3</v>
      </c>
      <c r="P344">
        <v>3</v>
      </c>
      <c r="Q344">
        <v>4</v>
      </c>
      <c r="R344">
        <v>2</v>
      </c>
      <c r="S344">
        <v>2</v>
      </c>
      <c r="T344">
        <v>2</v>
      </c>
      <c r="U344">
        <v>4</v>
      </c>
      <c r="V344">
        <v>3</v>
      </c>
      <c r="W344">
        <v>4</v>
      </c>
      <c r="X344" s="6">
        <v>3</v>
      </c>
      <c r="Y344" s="6">
        <v>3</v>
      </c>
      <c r="Z344" s="6">
        <v>2</v>
      </c>
      <c r="AA344" s="6">
        <v>5</v>
      </c>
      <c r="AB344" s="6">
        <v>3</v>
      </c>
      <c r="AC344" s="6">
        <v>2</v>
      </c>
      <c r="AD344" s="6">
        <v>1</v>
      </c>
      <c r="AE344" s="6">
        <v>3</v>
      </c>
      <c r="AF344" s="6">
        <v>4</v>
      </c>
      <c r="AG344" s="6">
        <v>2</v>
      </c>
      <c r="AH344" s="6">
        <v>4</v>
      </c>
      <c r="AI344" s="6">
        <v>2</v>
      </c>
      <c r="AJ344" s="11">
        <v>5</v>
      </c>
      <c r="AK344" s="11">
        <v>3</v>
      </c>
      <c r="AL344" s="11">
        <v>3</v>
      </c>
      <c r="AM344" s="11">
        <v>1</v>
      </c>
      <c r="AN344" s="11">
        <v>3</v>
      </c>
      <c r="AO344" s="11">
        <v>3</v>
      </c>
      <c r="AP344" s="11">
        <v>4</v>
      </c>
      <c r="AQ344" s="11">
        <v>2</v>
      </c>
      <c r="AR344" s="11">
        <v>2</v>
      </c>
      <c r="AS344" s="11">
        <v>3</v>
      </c>
      <c r="AT344" s="11">
        <v>4</v>
      </c>
      <c r="AU344" s="11">
        <v>3</v>
      </c>
      <c r="AV344" s="11">
        <v>2</v>
      </c>
      <c r="AW344" s="11">
        <v>3</v>
      </c>
      <c r="AX344" s="11">
        <v>3</v>
      </c>
      <c r="AY344" s="11">
        <v>2</v>
      </c>
      <c r="AZ344" s="11">
        <v>5</v>
      </c>
      <c r="BA344" s="11">
        <v>3</v>
      </c>
      <c r="BB344" s="11">
        <v>2</v>
      </c>
      <c r="BC344" s="11">
        <v>1</v>
      </c>
      <c r="BD344" s="11">
        <v>3</v>
      </c>
      <c r="BE344" s="11">
        <v>4</v>
      </c>
      <c r="BF344" s="11">
        <v>1</v>
      </c>
      <c r="BG344" s="11">
        <v>4</v>
      </c>
      <c r="BH344" s="11">
        <v>2</v>
      </c>
      <c r="BI344" s="19">
        <f t="shared" si="260"/>
        <v>1</v>
      </c>
      <c r="BJ344" s="19">
        <f t="shared" si="261"/>
        <v>1</v>
      </c>
      <c r="BK344" s="19">
        <f t="shared" si="262"/>
        <v>1</v>
      </c>
      <c r="BL344" s="19">
        <f t="shared" si="263"/>
        <v>0</v>
      </c>
      <c r="BM344" s="19">
        <f t="shared" si="264"/>
        <v>1</v>
      </c>
      <c r="BN344" s="19">
        <f t="shared" si="265"/>
        <v>1</v>
      </c>
      <c r="BO344" s="19">
        <f t="shared" si="266"/>
        <v>1</v>
      </c>
      <c r="BP344" s="19">
        <f t="shared" si="267"/>
        <v>1</v>
      </c>
      <c r="BQ344" s="19">
        <f t="shared" si="268"/>
        <v>1</v>
      </c>
      <c r="BR344" s="19">
        <f t="shared" si="269"/>
        <v>0</v>
      </c>
      <c r="BS344" s="19">
        <f t="shared" si="270"/>
        <v>1</v>
      </c>
      <c r="BT344" s="19">
        <f t="shared" si="271"/>
        <v>1</v>
      </c>
      <c r="BU344" s="19">
        <f t="shared" si="272"/>
        <v>1</v>
      </c>
      <c r="BV344" s="19">
        <f t="shared" si="273"/>
        <v>1</v>
      </c>
      <c r="BW344" s="19">
        <f t="shared" si="274"/>
        <v>1</v>
      </c>
      <c r="BX344" s="19">
        <f t="shared" si="275"/>
        <v>1</v>
      </c>
      <c r="BY344" s="19">
        <f t="shared" si="276"/>
        <v>1</v>
      </c>
      <c r="BZ344" s="19">
        <f t="shared" si="277"/>
        <v>1</v>
      </c>
      <c r="CA344" s="19">
        <f t="shared" si="278"/>
        <v>1</v>
      </c>
      <c r="CB344" s="19">
        <f t="shared" si="279"/>
        <v>0</v>
      </c>
      <c r="CC344" s="19">
        <f t="shared" si="280"/>
        <v>1</v>
      </c>
      <c r="CD344" s="19">
        <f t="shared" si="281"/>
        <v>1</v>
      </c>
      <c r="CE344" s="19">
        <f t="shared" si="282"/>
        <v>0</v>
      </c>
      <c r="CF344" s="19">
        <f t="shared" si="283"/>
        <v>1</v>
      </c>
      <c r="CG344" s="19">
        <f t="shared" si="284"/>
        <v>1</v>
      </c>
      <c r="CH344" s="19">
        <f t="shared" si="285"/>
        <v>1</v>
      </c>
      <c r="CI344" s="19">
        <f t="shared" si="286"/>
        <v>1</v>
      </c>
      <c r="CJ344" s="19">
        <f t="shared" si="287"/>
        <v>1</v>
      </c>
      <c r="CK344" s="19">
        <f t="shared" si="288"/>
        <v>1</v>
      </c>
      <c r="CL344" s="19">
        <f t="shared" si="289"/>
        <v>1</v>
      </c>
      <c r="CM344" s="19">
        <f t="shared" si="290"/>
        <v>1</v>
      </c>
      <c r="CN344" s="19">
        <f t="shared" si="291"/>
        <v>1</v>
      </c>
      <c r="CO344" s="19">
        <f t="shared" si="292"/>
        <v>1</v>
      </c>
      <c r="CP344" s="19">
        <f t="shared" si="293"/>
        <v>1</v>
      </c>
      <c r="CQ344" s="19">
        <f t="shared" si="294"/>
        <v>1</v>
      </c>
      <c r="CR344" s="19">
        <f t="shared" si="295"/>
        <v>1</v>
      </c>
      <c r="CS344" s="19">
        <f t="shared" si="296"/>
        <v>1</v>
      </c>
      <c r="CT344" s="19">
        <f t="shared" si="297"/>
        <v>0</v>
      </c>
      <c r="CU344" s="19">
        <f t="shared" si="298"/>
        <v>1</v>
      </c>
      <c r="CV344" s="19">
        <f t="shared" si="299"/>
        <v>1</v>
      </c>
      <c r="CW344" s="19">
        <f t="shared" si="300"/>
        <v>1</v>
      </c>
      <c r="CX344" s="19">
        <f t="shared" si="301"/>
        <v>1</v>
      </c>
      <c r="CY344" s="19">
        <f t="shared" si="302"/>
        <v>1</v>
      </c>
      <c r="CZ344" s="19">
        <f t="shared" si="303"/>
        <v>1</v>
      </c>
      <c r="DA344" s="19">
        <f t="shared" si="304"/>
        <v>0</v>
      </c>
      <c r="DB344" s="19">
        <f t="shared" si="305"/>
        <v>1</v>
      </c>
      <c r="DC344" s="19">
        <f t="shared" si="306"/>
        <v>1</v>
      </c>
      <c r="DD344" s="19">
        <f t="shared" si="307"/>
        <v>1</v>
      </c>
      <c r="DE344" s="19">
        <f t="shared" si="308"/>
        <v>1</v>
      </c>
      <c r="DF344" s="19">
        <f t="shared" si="309"/>
        <v>1</v>
      </c>
      <c r="DG344" s="19">
        <f t="shared" si="310"/>
        <v>21</v>
      </c>
      <c r="DH344" s="19">
        <f t="shared" si="311"/>
        <v>23</v>
      </c>
      <c r="DI344" s="14">
        <v>4</v>
      </c>
      <c r="DK344" s="14">
        <v>1</v>
      </c>
      <c r="DL344" s="14">
        <v>2</v>
      </c>
      <c r="DM344" s="99">
        <v>0</v>
      </c>
      <c r="DN344" s="99">
        <v>0</v>
      </c>
      <c r="DO344" s="99">
        <v>0</v>
      </c>
      <c r="DP344" s="99">
        <v>0</v>
      </c>
      <c r="DQ344" s="99">
        <v>1</v>
      </c>
      <c r="EL344" s="21">
        <v>4</v>
      </c>
      <c r="EM344">
        <v>0</v>
      </c>
      <c r="EN344">
        <v>9</v>
      </c>
      <c r="EO344">
        <v>16</v>
      </c>
      <c r="EP344">
        <v>3.5</v>
      </c>
      <c r="EQ344">
        <v>6</v>
      </c>
      <c r="ER344">
        <v>2</v>
      </c>
      <c r="ES344">
        <v>1</v>
      </c>
      <c r="ET344">
        <v>6</v>
      </c>
      <c r="EU344">
        <v>8.5</v>
      </c>
      <c r="EV344">
        <v>8</v>
      </c>
      <c r="EW344">
        <v>9</v>
      </c>
      <c r="EX344">
        <v>3</v>
      </c>
      <c r="EY344">
        <v>4</v>
      </c>
      <c r="EZ344">
        <v>7</v>
      </c>
      <c r="FA344">
        <v>13.5</v>
      </c>
      <c r="FB344">
        <v>11</v>
      </c>
      <c r="FC344">
        <v>7</v>
      </c>
      <c r="FD344">
        <v>16.5</v>
      </c>
      <c r="FE344">
        <v>10</v>
      </c>
      <c r="FF344">
        <v>4</v>
      </c>
      <c r="FG344">
        <v>4</v>
      </c>
      <c r="FH344">
        <v>3</v>
      </c>
      <c r="FI344">
        <v>24</v>
      </c>
      <c r="FJ344">
        <v>7</v>
      </c>
      <c r="FK344">
        <v>12</v>
      </c>
      <c r="FL344">
        <v>8</v>
      </c>
      <c r="FM344">
        <v>8</v>
      </c>
      <c r="FN344">
        <v>16</v>
      </c>
      <c r="FO344">
        <v>12</v>
      </c>
      <c r="FP344" s="26">
        <v>12</v>
      </c>
    </row>
    <row r="345" spans="1:172" x14ac:dyDescent="0.25">
      <c r="A345" t="s">
        <v>478</v>
      </c>
      <c r="B345" t="s">
        <v>69</v>
      </c>
      <c r="C345" t="s">
        <v>400</v>
      </c>
      <c r="D345" t="s">
        <v>553</v>
      </c>
      <c r="E345" s="1">
        <v>2</v>
      </c>
      <c r="F345" s="60">
        <v>27</v>
      </c>
      <c r="G345" s="60">
        <v>22.33</v>
      </c>
      <c r="H345" s="60">
        <v>272</v>
      </c>
      <c r="I345" s="60">
        <v>31</v>
      </c>
      <c r="J345" s="107">
        <v>60.298102999999998</v>
      </c>
      <c r="K345">
        <v>5</v>
      </c>
      <c r="L345">
        <v>3</v>
      </c>
      <c r="M345">
        <v>2</v>
      </c>
      <c r="N345">
        <v>1</v>
      </c>
      <c r="O345">
        <v>3</v>
      </c>
      <c r="P345">
        <v>3</v>
      </c>
      <c r="Q345">
        <v>4</v>
      </c>
      <c r="R345">
        <v>2</v>
      </c>
      <c r="S345">
        <v>2</v>
      </c>
      <c r="T345">
        <v>5</v>
      </c>
      <c r="U345">
        <v>2</v>
      </c>
      <c r="V345">
        <v>4</v>
      </c>
      <c r="W345">
        <v>4</v>
      </c>
      <c r="X345" s="6">
        <v>3</v>
      </c>
      <c r="Y345" s="6">
        <v>4</v>
      </c>
      <c r="Z345" s="6">
        <v>3</v>
      </c>
      <c r="AA345" s="6">
        <v>1</v>
      </c>
      <c r="AB345" s="6">
        <v>3</v>
      </c>
      <c r="AC345" s="6">
        <v>2</v>
      </c>
      <c r="AD345" s="6">
        <v>1</v>
      </c>
      <c r="AE345" s="6">
        <v>5</v>
      </c>
      <c r="AF345" s="6">
        <v>4</v>
      </c>
      <c r="AG345" s="6">
        <v>1</v>
      </c>
      <c r="AH345" s="6">
        <v>3</v>
      </c>
      <c r="AI345" s="6">
        <v>2</v>
      </c>
      <c r="AJ345" s="11">
        <v>5</v>
      </c>
      <c r="AK345" s="11">
        <v>3</v>
      </c>
      <c r="AL345" s="11">
        <v>2</v>
      </c>
      <c r="AM345" s="11">
        <v>1</v>
      </c>
      <c r="AN345" s="11">
        <v>3</v>
      </c>
      <c r="AO345" s="11">
        <v>3</v>
      </c>
      <c r="AP345" s="11">
        <v>4</v>
      </c>
      <c r="AQ345" s="11">
        <v>2</v>
      </c>
      <c r="AR345" s="11">
        <v>2</v>
      </c>
      <c r="AS345" s="11">
        <v>3</v>
      </c>
      <c r="AT345" s="11">
        <v>4</v>
      </c>
      <c r="AU345" s="11">
        <v>4</v>
      </c>
      <c r="AV345" s="11">
        <v>4</v>
      </c>
      <c r="AW345" s="11">
        <v>3</v>
      </c>
      <c r="AX345" s="11">
        <v>3</v>
      </c>
      <c r="AY345" s="11">
        <v>2</v>
      </c>
      <c r="AZ345" s="11">
        <v>1</v>
      </c>
      <c r="BA345" s="11">
        <v>3</v>
      </c>
      <c r="BB345" s="11">
        <v>2</v>
      </c>
      <c r="BC345" s="11">
        <v>1</v>
      </c>
      <c r="BD345" s="11">
        <v>3</v>
      </c>
      <c r="BE345" s="11">
        <v>4</v>
      </c>
      <c r="BF345" s="11">
        <v>2</v>
      </c>
      <c r="BG345" s="11">
        <v>4</v>
      </c>
      <c r="BH345" s="11">
        <v>2</v>
      </c>
      <c r="BI345" s="19">
        <f t="shared" si="260"/>
        <v>1</v>
      </c>
      <c r="BJ345" s="19">
        <f t="shared" si="261"/>
        <v>1</v>
      </c>
      <c r="BK345" s="19">
        <f t="shared" si="262"/>
        <v>0</v>
      </c>
      <c r="BL345" s="19">
        <f t="shared" si="263"/>
        <v>1</v>
      </c>
      <c r="BM345" s="19">
        <f t="shared" si="264"/>
        <v>1</v>
      </c>
      <c r="BN345" s="19">
        <f t="shared" si="265"/>
        <v>1</v>
      </c>
      <c r="BO345" s="19">
        <f t="shared" si="266"/>
        <v>1</v>
      </c>
      <c r="BP345" s="19">
        <f t="shared" si="267"/>
        <v>1</v>
      </c>
      <c r="BQ345" s="19">
        <f t="shared" si="268"/>
        <v>1</v>
      </c>
      <c r="BR345" s="19">
        <f t="shared" si="269"/>
        <v>0</v>
      </c>
      <c r="BS345" s="19">
        <f t="shared" si="270"/>
        <v>0</v>
      </c>
      <c r="BT345" s="19">
        <f t="shared" si="271"/>
        <v>0</v>
      </c>
      <c r="BU345" s="19">
        <f t="shared" si="272"/>
        <v>1</v>
      </c>
      <c r="BV345" s="19">
        <f t="shared" si="273"/>
        <v>1</v>
      </c>
      <c r="BW345" s="19">
        <f t="shared" si="274"/>
        <v>0</v>
      </c>
      <c r="BX345" s="19">
        <f t="shared" si="275"/>
        <v>0</v>
      </c>
      <c r="BY345" s="19">
        <f t="shared" si="276"/>
        <v>0</v>
      </c>
      <c r="BZ345" s="19">
        <f t="shared" si="277"/>
        <v>1</v>
      </c>
      <c r="CA345" s="19">
        <f t="shared" si="278"/>
        <v>1</v>
      </c>
      <c r="CB345" s="19">
        <f t="shared" si="279"/>
        <v>0</v>
      </c>
      <c r="CC345" s="19">
        <f t="shared" si="280"/>
        <v>0</v>
      </c>
      <c r="CD345" s="19">
        <f t="shared" si="281"/>
        <v>1</v>
      </c>
      <c r="CE345" s="19">
        <f t="shared" si="282"/>
        <v>1</v>
      </c>
      <c r="CF345" s="19">
        <f t="shared" si="283"/>
        <v>0</v>
      </c>
      <c r="CG345" s="19">
        <f t="shared" si="284"/>
        <v>1</v>
      </c>
      <c r="CH345" s="19">
        <f t="shared" si="285"/>
        <v>1</v>
      </c>
      <c r="CI345" s="19">
        <f t="shared" si="286"/>
        <v>1</v>
      </c>
      <c r="CJ345" s="19">
        <f t="shared" si="287"/>
        <v>0</v>
      </c>
      <c r="CK345" s="19">
        <f t="shared" si="288"/>
        <v>1</v>
      </c>
      <c r="CL345" s="19">
        <f t="shared" si="289"/>
        <v>1</v>
      </c>
      <c r="CM345" s="19">
        <f t="shared" si="290"/>
        <v>1</v>
      </c>
      <c r="CN345" s="19">
        <f t="shared" si="291"/>
        <v>1</v>
      </c>
      <c r="CO345" s="19">
        <f t="shared" si="292"/>
        <v>1</v>
      </c>
      <c r="CP345" s="19">
        <f t="shared" si="293"/>
        <v>1</v>
      </c>
      <c r="CQ345" s="19">
        <f t="shared" si="294"/>
        <v>1</v>
      </c>
      <c r="CR345" s="19">
        <f t="shared" si="295"/>
        <v>1</v>
      </c>
      <c r="CS345" s="19">
        <f t="shared" si="296"/>
        <v>0</v>
      </c>
      <c r="CT345" s="19">
        <f t="shared" si="297"/>
        <v>1</v>
      </c>
      <c r="CU345" s="19">
        <f t="shared" si="298"/>
        <v>1</v>
      </c>
      <c r="CV345" s="19">
        <f t="shared" si="299"/>
        <v>1</v>
      </c>
      <c r="CW345" s="19">
        <f t="shared" si="300"/>
        <v>1</v>
      </c>
      <c r="CX345" s="19">
        <f t="shared" si="301"/>
        <v>0</v>
      </c>
      <c r="CY345" s="19">
        <f t="shared" si="302"/>
        <v>1</v>
      </c>
      <c r="CZ345" s="19">
        <f t="shared" si="303"/>
        <v>1</v>
      </c>
      <c r="DA345" s="19">
        <f t="shared" si="304"/>
        <v>0</v>
      </c>
      <c r="DB345" s="19">
        <f t="shared" si="305"/>
        <v>1</v>
      </c>
      <c r="DC345" s="19">
        <f t="shared" si="306"/>
        <v>1</v>
      </c>
      <c r="DD345" s="19">
        <f t="shared" si="307"/>
        <v>0</v>
      </c>
      <c r="DE345" s="19">
        <f t="shared" si="308"/>
        <v>1</v>
      </c>
      <c r="DF345" s="19">
        <f t="shared" si="309"/>
        <v>1</v>
      </c>
      <c r="DG345" s="19">
        <f t="shared" si="310"/>
        <v>15</v>
      </c>
      <c r="DH345" s="19">
        <f t="shared" si="311"/>
        <v>20</v>
      </c>
      <c r="DI345" s="14">
        <v>2</v>
      </c>
      <c r="DK345" s="14">
        <v>2</v>
      </c>
      <c r="DL345" s="14">
        <v>2</v>
      </c>
      <c r="DM345" s="99">
        <v>0</v>
      </c>
      <c r="DN345" s="99">
        <v>0</v>
      </c>
      <c r="DO345" s="99">
        <v>0</v>
      </c>
      <c r="DP345" s="99">
        <v>0</v>
      </c>
      <c r="DQ345" s="99">
        <v>1</v>
      </c>
      <c r="EL345" s="21">
        <v>4</v>
      </c>
      <c r="EM345">
        <v>0</v>
      </c>
      <c r="EN345">
        <v>6</v>
      </c>
      <c r="EO345">
        <v>8</v>
      </c>
      <c r="EP345">
        <v>8</v>
      </c>
      <c r="EQ345">
        <v>6</v>
      </c>
      <c r="ER345">
        <v>7</v>
      </c>
      <c r="ES345">
        <v>1</v>
      </c>
      <c r="ET345">
        <v>10</v>
      </c>
      <c r="EU345">
        <v>2.5</v>
      </c>
      <c r="EV345">
        <v>6</v>
      </c>
      <c r="EW345">
        <v>9</v>
      </c>
      <c r="EX345">
        <v>7.5</v>
      </c>
      <c r="EY345">
        <v>1.5</v>
      </c>
      <c r="EZ345">
        <v>7</v>
      </c>
      <c r="FA345">
        <v>9</v>
      </c>
      <c r="FB345">
        <v>6</v>
      </c>
      <c r="FC345">
        <v>10</v>
      </c>
      <c r="FD345">
        <v>8</v>
      </c>
      <c r="FE345">
        <v>2.5</v>
      </c>
      <c r="FF345">
        <v>4</v>
      </c>
      <c r="FG345">
        <v>3</v>
      </c>
      <c r="FH345">
        <v>1.5</v>
      </c>
      <c r="FI345">
        <v>6</v>
      </c>
      <c r="FJ345">
        <v>8</v>
      </c>
      <c r="FK345">
        <v>10</v>
      </c>
      <c r="FL345">
        <v>8</v>
      </c>
      <c r="FM345">
        <v>8</v>
      </c>
      <c r="FN345">
        <v>3</v>
      </c>
      <c r="FO345">
        <v>12</v>
      </c>
      <c r="FP345" s="26">
        <v>10</v>
      </c>
    </row>
    <row r="346" spans="1:172" x14ac:dyDescent="0.25">
      <c r="A346" t="s">
        <v>753</v>
      </c>
      <c r="B346" t="s">
        <v>69</v>
      </c>
      <c r="C346" t="s">
        <v>400</v>
      </c>
      <c r="D346" t="s">
        <v>553</v>
      </c>
      <c r="E346" s="1">
        <v>2</v>
      </c>
      <c r="F346" s="60">
        <v>27</v>
      </c>
      <c r="G346" s="60">
        <v>22.33</v>
      </c>
      <c r="H346" s="60">
        <v>272</v>
      </c>
      <c r="I346" s="60">
        <v>31</v>
      </c>
      <c r="J346" s="107">
        <v>60.298102999999998</v>
      </c>
      <c r="AJ346" s="11">
        <v>5</v>
      </c>
      <c r="AK346" s="11">
        <v>3</v>
      </c>
      <c r="AL346" s="11">
        <v>3</v>
      </c>
      <c r="AM346" s="11">
        <v>5</v>
      </c>
      <c r="AN346" s="11">
        <v>3</v>
      </c>
      <c r="AO346" s="11">
        <v>3</v>
      </c>
      <c r="AP346" s="11">
        <v>4</v>
      </c>
      <c r="AQ346" s="11">
        <v>2</v>
      </c>
      <c r="AR346" s="11">
        <v>2</v>
      </c>
      <c r="AS346" s="11">
        <v>3</v>
      </c>
      <c r="AT346" s="11">
        <v>4</v>
      </c>
      <c r="AU346" s="11">
        <v>4</v>
      </c>
      <c r="AV346" s="11">
        <v>4</v>
      </c>
      <c r="AW346" s="11">
        <v>3</v>
      </c>
      <c r="AX346" s="11">
        <v>3</v>
      </c>
      <c r="AY346" s="11">
        <v>2</v>
      </c>
      <c r="AZ346" s="11">
        <v>5</v>
      </c>
      <c r="BA346" s="11">
        <v>3</v>
      </c>
      <c r="BB346" s="11">
        <v>2</v>
      </c>
      <c r="BC346" s="11">
        <v>3</v>
      </c>
      <c r="BD346" s="11">
        <v>3</v>
      </c>
      <c r="BE346" s="11">
        <v>1</v>
      </c>
      <c r="BF346" s="11">
        <v>1</v>
      </c>
      <c r="BG346" s="11">
        <v>4</v>
      </c>
      <c r="BH346" s="11">
        <v>2</v>
      </c>
      <c r="BI346" s="19" t="str">
        <f t="shared" si="260"/>
        <v>NA</v>
      </c>
      <c r="BJ346" s="19" t="str">
        <f t="shared" si="261"/>
        <v>NA</v>
      </c>
      <c r="BK346" s="19" t="str">
        <f t="shared" si="262"/>
        <v>NA</v>
      </c>
      <c r="BL346" s="19" t="str">
        <f t="shared" si="263"/>
        <v>NA</v>
      </c>
      <c r="BM346" s="19" t="str">
        <f t="shared" si="264"/>
        <v>NA</v>
      </c>
      <c r="BN346" s="19" t="str">
        <f t="shared" si="265"/>
        <v>NA</v>
      </c>
      <c r="BO346" s="19" t="str">
        <f t="shared" si="266"/>
        <v>NA</v>
      </c>
      <c r="BP346" s="19" t="str">
        <f t="shared" si="267"/>
        <v>NA</v>
      </c>
      <c r="BQ346" s="19" t="str">
        <f t="shared" si="268"/>
        <v>NA</v>
      </c>
      <c r="BR346" s="19" t="str">
        <f t="shared" si="269"/>
        <v>NA</v>
      </c>
      <c r="BS346" s="19" t="str">
        <f t="shared" si="270"/>
        <v>NA</v>
      </c>
      <c r="BT346" s="19" t="str">
        <f t="shared" si="271"/>
        <v>NA</v>
      </c>
      <c r="BU346" s="19" t="str">
        <f t="shared" si="272"/>
        <v>NA</v>
      </c>
      <c r="BV346" s="19" t="str">
        <f t="shared" si="273"/>
        <v>NA</v>
      </c>
      <c r="BW346" s="19" t="str">
        <f t="shared" si="274"/>
        <v>NA</v>
      </c>
      <c r="BX346" s="19" t="str">
        <f t="shared" si="275"/>
        <v>NA</v>
      </c>
      <c r="BY346" s="19" t="str">
        <f t="shared" si="276"/>
        <v>NA</v>
      </c>
      <c r="BZ346" s="19" t="str">
        <f t="shared" si="277"/>
        <v>NA</v>
      </c>
      <c r="CA346" s="19" t="str">
        <f t="shared" si="278"/>
        <v>NA</v>
      </c>
      <c r="CB346" s="19" t="str">
        <f t="shared" si="279"/>
        <v>NA</v>
      </c>
      <c r="CC346" s="19" t="str">
        <f t="shared" si="280"/>
        <v>NA</v>
      </c>
      <c r="CD346" s="19" t="str">
        <f t="shared" si="281"/>
        <v>NA</v>
      </c>
      <c r="CE346" s="19" t="str">
        <f t="shared" si="282"/>
        <v>NA</v>
      </c>
      <c r="CF346" s="19" t="str">
        <f t="shared" si="283"/>
        <v>NA</v>
      </c>
      <c r="CG346" s="19" t="str">
        <f t="shared" si="284"/>
        <v>NA</v>
      </c>
      <c r="CH346" s="19">
        <f t="shared" si="285"/>
        <v>1</v>
      </c>
      <c r="CI346" s="19">
        <f t="shared" si="286"/>
        <v>1</v>
      </c>
      <c r="CJ346" s="19">
        <f t="shared" si="287"/>
        <v>1</v>
      </c>
      <c r="CK346" s="19">
        <f t="shared" si="288"/>
        <v>0</v>
      </c>
      <c r="CL346" s="19">
        <f t="shared" si="289"/>
        <v>1</v>
      </c>
      <c r="CM346" s="19">
        <f t="shared" si="290"/>
        <v>1</v>
      </c>
      <c r="CN346" s="19">
        <f t="shared" si="291"/>
        <v>1</v>
      </c>
      <c r="CO346" s="19">
        <f t="shared" si="292"/>
        <v>1</v>
      </c>
      <c r="CP346" s="19">
        <f t="shared" si="293"/>
        <v>1</v>
      </c>
      <c r="CQ346" s="19">
        <f t="shared" si="294"/>
        <v>1</v>
      </c>
      <c r="CR346" s="19">
        <f t="shared" si="295"/>
        <v>1</v>
      </c>
      <c r="CS346" s="19">
        <f t="shared" si="296"/>
        <v>0</v>
      </c>
      <c r="CT346" s="19">
        <f t="shared" si="297"/>
        <v>1</v>
      </c>
      <c r="CU346" s="19">
        <f t="shared" si="298"/>
        <v>1</v>
      </c>
      <c r="CV346" s="19">
        <f t="shared" si="299"/>
        <v>1</v>
      </c>
      <c r="CW346" s="19">
        <f t="shared" si="300"/>
        <v>1</v>
      </c>
      <c r="CX346" s="19">
        <f t="shared" si="301"/>
        <v>1</v>
      </c>
      <c r="CY346" s="19">
        <f t="shared" si="302"/>
        <v>1</v>
      </c>
      <c r="CZ346" s="19">
        <f t="shared" si="303"/>
        <v>1</v>
      </c>
      <c r="DA346" s="19">
        <f t="shared" si="304"/>
        <v>1</v>
      </c>
      <c r="DB346" s="19">
        <f t="shared" si="305"/>
        <v>1</v>
      </c>
      <c r="DC346" s="19">
        <f t="shared" si="306"/>
        <v>0</v>
      </c>
      <c r="DD346" s="19">
        <f t="shared" si="307"/>
        <v>1</v>
      </c>
      <c r="DE346" s="19">
        <f t="shared" si="308"/>
        <v>1</v>
      </c>
      <c r="DF346" s="19">
        <f t="shared" si="309"/>
        <v>1</v>
      </c>
      <c r="DG346" s="19">
        <f t="shared" si="310"/>
        <v>0</v>
      </c>
      <c r="DH346" s="19">
        <f t="shared" si="311"/>
        <v>22</v>
      </c>
      <c r="DM346" s="104"/>
      <c r="DN346" s="104"/>
      <c r="DO346" s="104"/>
      <c r="DP346" s="104"/>
      <c r="DQ346" s="104"/>
      <c r="EL346" s="21">
        <v>4</v>
      </c>
      <c r="EM346">
        <v>3</v>
      </c>
      <c r="EN346">
        <v>10</v>
      </c>
      <c r="EO346">
        <v>16</v>
      </c>
      <c r="EP346">
        <v>7</v>
      </c>
      <c r="EQ346">
        <v>6</v>
      </c>
      <c r="ER346">
        <v>7</v>
      </c>
      <c r="ES346">
        <v>1</v>
      </c>
      <c r="ET346">
        <v>6</v>
      </c>
      <c r="EU346">
        <v>9.5</v>
      </c>
      <c r="EV346">
        <v>8</v>
      </c>
      <c r="EW346">
        <v>10</v>
      </c>
      <c r="EX346">
        <v>7.5</v>
      </c>
      <c r="EY346">
        <v>4</v>
      </c>
      <c r="EZ346">
        <v>7</v>
      </c>
      <c r="FA346">
        <v>16.5</v>
      </c>
      <c r="FB346">
        <v>12</v>
      </c>
      <c r="FC346">
        <v>8</v>
      </c>
      <c r="FD346">
        <v>15.5</v>
      </c>
      <c r="FE346">
        <v>10.5</v>
      </c>
      <c r="FF346">
        <v>4</v>
      </c>
      <c r="FG346">
        <v>4</v>
      </c>
      <c r="FH346">
        <v>4.5</v>
      </c>
      <c r="FI346">
        <v>21</v>
      </c>
      <c r="FJ346">
        <v>8</v>
      </c>
      <c r="FK346">
        <v>12</v>
      </c>
      <c r="FL346">
        <v>5</v>
      </c>
      <c r="FM346">
        <v>8</v>
      </c>
      <c r="FN346">
        <v>14</v>
      </c>
      <c r="FO346">
        <v>12</v>
      </c>
      <c r="FP346" s="26">
        <v>12</v>
      </c>
    </row>
    <row r="347" spans="1:172" x14ac:dyDescent="0.25">
      <c r="A347" t="s">
        <v>502</v>
      </c>
      <c r="B347" t="s">
        <v>69</v>
      </c>
      <c r="C347" t="s">
        <v>400</v>
      </c>
      <c r="D347" t="s">
        <v>553</v>
      </c>
      <c r="E347" s="1">
        <v>2</v>
      </c>
      <c r="F347" s="60">
        <v>27</v>
      </c>
      <c r="G347" s="60">
        <v>22.33</v>
      </c>
      <c r="H347" s="60">
        <v>272</v>
      </c>
      <c r="I347" s="60">
        <v>31</v>
      </c>
      <c r="J347" s="107">
        <v>60.298102999999998</v>
      </c>
      <c r="K347">
        <v>5</v>
      </c>
      <c r="L347">
        <v>1</v>
      </c>
      <c r="M347">
        <v>3</v>
      </c>
      <c r="N347">
        <v>1</v>
      </c>
      <c r="O347">
        <v>3</v>
      </c>
      <c r="P347">
        <v>1</v>
      </c>
      <c r="Q347">
        <v>4</v>
      </c>
      <c r="R347">
        <v>2</v>
      </c>
      <c r="S347">
        <v>2</v>
      </c>
      <c r="T347">
        <v>2</v>
      </c>
      <c r="U347">
        <v>2</v>
      </c>
      <c r="V347">
        <v>3</v>
      </c>
      <c r="W347">
        <v>4</v>
      </c>
      <c r="X347" s="6">
        <v>4</v>
      </c>
      <c r="Y347" s="6">
        <v>4</v>
      </c>
      <c r="Z347" s="6">
        <v>4</v>
      </c>
      <c r="AA347" s="6">
        <v>5</v>
      </c>
      <c r="AB347" s="6">
        <v>2</v>
      </c>
      <c r="AC347" s="6">
        <v>3</v>
      </c>
      <c r="AD347" s="6">
        <v>1</v>
      </c>
      <c r="AE347" s="6">
        <v>4</v>
      </c>
      <c r="AF347" s="6">
        <v>2</v>
      </c>
      <c r="AG347" s="6">
        <v>2</v>
      </c>
      <c r="AH347" s="6">
        <v>1</v>
      </c>
      <c r="AI347" s="6">
        <v>4</v>
      </c>
      <c r="AJ347" s="11">
        <v>5</v>
      </c>
      <c r="AK347" s="11">
        <v>3</v>
      </c>
      <c r="AL347" s="11">
        <v>2</v>
      </c>
      <c r="AM347" s="11">
        <v>1</v>
      </c>
      <c r="AN347" s="11">
        <v>3</v>
      </c>
      <c r="AO347" s="11">
        <v>2</v>
      </c>
      <c r="AP347" s="11">
        <v>4</v>
      </c>
      <c r="AQ347" s="11">
        <v>2</v>
      </c>
      <c r="AR347" s="11">
        <v>2</v>
      </c>
      <c r="AS347" s="11">
        <v>3</v>
      </c>
      <c r="AT347" s="11">
        <v>4</v>
      </c>
      <c r="AU347" s="11">
        <v>3</v>
      </c>
      <c r="AV347" s="11">
        <v>4</v>
      </c>
      <c r="AW347" s="11">
        <v>3</v>
      </c>
      <c r="AX347" s="11">
        <v>3</v>
      </c>
      <c r="AY347" s="11">
        <v>2</v>
      </c>
      <c r="AZ347" s="11">
        <v>1</v>
      </c>
      <c r="BA347" s="11">
        <v>3</v>
      </c>
      <c r="BB347" s="11">
        <v>2</v>
      </c>
      <c r="BC347" s="11">
        <v>1</v>
      </c>
      <c r="BD347" s="11">
        <v>4</v>
      </c>
      <c r="BE347" s="11">
        <v>4</v>
      </c>
      <c r="BF347" s="11">
        <v>2</v>
      </c>
      <c r="BG347" s="11">
        <v>4</v>
      </c>
      <c r="BH347" s="11">
        <v>2</v>
      </c>
      <c r="BI347" s="19">
        <f t="shared" si="260"/>
        <v>1</v>
      </c>
      <c r="BJ347" s="19">
        <f t="shared" si="261"/>
        <v>0</v>
      </c>
      <c r="BK347" s="19">
        <f t="shared" si="262"/>
        <v>1</v>
      </c>
      <c r="BL347" s="19">
        <f t="shared" si="263"/>
        <v>1</v>
      </c>
      <c r="BM347" s="19">
        <f t="shared" si="264"/>
        <v>1</v>
      </c>
      <c r="BN347" s="19">
        <f t="shared" si="265"/>
        <v>0</v>
      </c>
      <c r="BO347" s="19">
        <f t="shared" si="266"/>
        <v>1</v>
      </c>
      <c r="BP347" s="19">
        <f t="shared" si="267"/>
        <v>1</v>
      </c>
      <c r="BQ347" s="19">
        <f t="shared" si="268"/>
        <v>1</v>
      </c>
      <c r="BR347" s="19">
        <f t="shared" si="269"/>
        <v>0</v>
      </c>
      <c r="BS347" s="19">
        <f t="shared" si="270"/>
        <v>0</v>
      </c>
      <c r="BT347" s="19">
        <f t="shared" si="271"/>
        <v>1</v>
      </c>
      <c r="BU347" s="19">
        <f t="shared" si="272"/>
        <v>1</v>
      </c>
      <c r="BV347" s="19">
        <f t="shared" si="273"/>
        <v>0</v>
      </c>
      <c r="BW347" s="19">
        <f t="shared" si="274"/>
        <v>0</v>
      </c>
      <c r="BX347" s="19">
        <f t="shared" si="275"/>
        <v>0</v>
      </c>
      <c r="BY347" s="19">
        <f t="shared" si="276"/>
        <v>1</v>
      </c>
      <c r="BZ347" s="19">
        <f t="shared" si="277"/>
        <v>0</v>
      </c>
      <c r="CA347" s="19">
        <f t="shared" si="278"/>
        <v>0</v>
      </c>
      <c r="CB347" s="19">
        <f t="shared" si="279"/>
        <v>0</v>
      </c>
      <c r="CC347" s="19">
        <f t="shared" si="280"/>
        <v>0</v>
      </c>
      <c r="CD347" s="19">
        <f t="shared" si="281"/>
        <v>0</v>
      </c>
      <c r="CE347" s="19">
        <f t="shared" si="282"/>
        <v>0</v>
      </c>
      <c r="CF347" s="19">
        <f t="shared" si="283"/>
        <v>0</v>
      </c>
      <c r="CG347" s="19">
        <f t="shared" si="284"/>
        <v>0</v>
      </c>
      <c r="CH347" s="19">
        <f t="shared" si="285"/>
        <v>1</v>
      </c>
      <c r="CI347" s="19">
        <f t="shared" si="286"/>
        <v>1</v>
      </c>
      <c r="CJ347" s="19">
        <f t="shared" si="287"/>
        <v>0</v>
      </c>
      <c r="CK347" s="19">
        <f t="shared" si="288"/>
        <v>1</v>
      </c>
      <c r="CL347" s="19">
        <f t="shared" si="289"/>
        <v>1</v>
      </c>
      <c r="CM347" s="19">
        <f t="shared" si="290"/>
        <v>0</v>
      </c>
      <c r="CN347" s="19">
        <f t="shared" si="291"/>
        <v>1</v>
      </c>
      <c r="CO347" s="19">
        <f t="shared" si="292"/>
        <v>1</v>
      </c>
      <c r="CP347" s="19">
        <f t="shared" si="293"/>
        <v>1</v>
      </c>
      <c r="CQ347" s="19">
        <f t="shared" si="294"/>
        <v>1</v>
      </c>
      <c r="CR347" s="19">
        <f t="shared" si="295"/>
        <v>1</v>
      </c>
      <c r="CS347" s="19">
        <f t="shared" si="296"/>
        <v>1</v>
      </c>
      <c r="CT347" s="19">
        <f t="shared" si="297"/>
        <v>1</v>
      </c>
      <c r="CU347" s="19">
        <f t="shared" si="298"/>
        <v>1</v>
      </c>
      <c r="CV347" s="19">
        <f t="shared" si="299"/>
        <v>1</v>
      </c>
      <c r="CW347" s="19">
        <f t="shared" si="300"/>
        <v>1</v>
      </c>
      <c r="CX347" s="19">
        <f t="shared" si="301"/>
        <v>0</v>
      </c>
      <c r="CY347" s="19">
        <f t="shared" si="302"/>
        <v>1</v>
      </c>
      <c r="CZ347" s="19">
        <f t="shared" si="303"/>
        <v>1</v>
      </c>
      <c r="DA347" s="19">
        <f t="shared" si="304"/>
        <v>0</v>
      </c>
      <c r="DB347" s="19">
        <f t="shared" si="305"/>
        <v>0</v>
      </c>
      <c r="DC347" s="19">
        <f t="shared" si="306"/>
        <v>1</v>
      </c>
      <c r="DD347" s="19">
        <f t="shared" si="307"/>
        <v>0</v>
      </c>
      <c r="DE347" s="19">
        <f t="shared" si="308"/>
        <v>1</v>
      </c>
      <c r="DF347" s="19">
        <f t="shared" si="309"/>
        <v>1</v>
      </c>
      <c r="DG347" s="19">
        <f t="shared" si="310"/>
        <v>10</v>
      </c>
      <c r="DH347" s="19">
        <f t="shared" si="311"/>
        <v>19</v>
      </c>
      <c r="DI347" s="14">
        <v>3</v>
      </c>
      <c r="DK347" s="14">
        <v>2</v>
      </c>
      <c r="DL347" s="14">
        <v>2</v>
      </c>
      <c r="DM347" s="99">
        <v>0</v>
      </c>
      <c r="DN347" s="99">
        <v>0</v>
      </c>
      <c r="DO347" s="99">
        <v>1</v>
      </c>
      <c r="DP347" s="99">
        <v>0</v>
      </c>
      <c r="DQ347" s="99">
        <v>0</v>
      </c>
      <c r="EL347" s="21">
        <v>4</v>
      </c>
      <c r="EM347">
        <v>0</v>
      </c>
      <c r="EN347">
        <v>2</v>
      </c>
      <c r="EO347">
        <v>16</v>
      </c>
      <c r="EP347">
        <v>3</v>
      </c>
      <c r="EQ347">
        <v>6</v>
      </c>
      <c r="ER347">
        <v>1</v>
      </c>
      <c r="ES347">
        <v>1</v>
      </c>
      <c r="ET347">
        <v>10</v>
      </c>
      <c r="EU347">
        <v>5</v>
      </c>
      <c r="EV347">
        <v>5</v>
      </c>
      <c r="EW347">
        <v>10</v>
      </c>
      <c r="EX347">
        <v>6</v>
      </c>
      <c r="EY347">
        <v>3</v>
      </c>
      <c r="EZ347">
        <v>6</v>
      </c>
      <c r="FA347">
        <v>15</v>
      </c>
      <c r="FB347">
        <v>6</v>
      </c>
      <c r="FC347">
        <v>9</v>
      </c>
      <c r="FD347">
        <v>8</v>
      </c>
      <c r="FE347">
        <v>7.5</v>
      </c>
      <c r="FF347">
        <v>4</v>
      </c>
      <c r="FG347">
        <v>2</v>
      </c>
      <c r="FH347">
        <v>3</v>
      </c>
      <c r="FI347">
        <v>21</v>
      </c>
      <c r="FJ347">
        <v>8</v>
      </c>
      <c r="FK347">
        <v>12</v>
      </c>
      <c r="FL347">
        <v>0</v>
      </c>
      <c r="FM347">
        <v>4</v>
      </c>
      <c r="FN347">
        <v>8</v>
      </c>
      <c r="FO347">
        <v>12</v>
      </c>
      <c r="FP347" s="26">
        <v>12</v>
      </c>
    </row>
    <row r="348" spans="1:172" x14ac:dyDescent="0.25">
      <c r="A348" t="s">
        <v>461</v>
      </c>
      <c r="B348" t="s">
        <v>69</v>
      </c>
      <c r="C348" t="s">
        <v>400</v>
      </c>
      <c r="D348" t="s">
        <v>553</v>
      </c>
      <c r="E348" s="1">
        <v>2</v>
      </c>
      <c r="F348" s="60">
        <v>27</v>
      </c>
      <c r="G348" s="60">
        <v>22.33</v>
      </c>
      <c r="H348" s="60">
        <v>272</v>
      </c>
      <c r="I348" s="60">
        <v>31</v>
      </c>
      <c r="J348" s="107">
        <v>60.298102999999998</v>
      </c>
      <c r="K348">
        <v>5</v>
      </c>
      <c r="L348">
        <v>3</v>
      </c>
      <c r="M348">
        <v>3</v>
      </c>
      <c r="N348">
        <v>1</v>
      </c>
      <c r="O348">
        <v>3</v>
      </c>
      <c r="P348">
        <v>3</v>
      </c>
      <c r="Q348">
        <v>4</v>
      </c>
      <c r="R348">
        <v>2</v>
      </c>
      <c r="S348">
        <v>2</v>
      </c>
      <c r="T348">
        <v>2</v>
      </c>
      <c r="U348">
        <v>2</v>
      </c>
      <c r="V348">
        <v>4</v>
      </c>
      <c r="W348">
        <v>4</v>
      </c>
      <c r="X348" s="6">
        <v>1</v>
      </c>
      <c r="Y348" s="6">
        <v>4</v>
      </c>
      <c r="Z348" s="6">
        <v>4</v>
      </c>
      <c r="AA348" s="6">
        <v>1</v>
      </c>
      <c r="AB348" s="6">
        <v>3</v>
      </c>
      <c r="AC348" s="6">
        <v>2</v>
      </c>
      <c r="AD348" s="6">
        <v>3</v>
      </c>
      <c r="AE348" s="6">
        <v>3</v>
      </c>
      <c r="AF348" s="6">
        <v>1</v>
      </c>
      <c r="AG348" s="6">
        <v>2</v>
      </c>
      <c r="AH348" s="6">
        <v>4</v>
      </c>
      <c r="AI348" s="6">
        <v>2</v>
      </c>
      <c r="AJ348" s="11">
        <v>5</v>
      </c>
      <c r="AK348" s="11">
        <v>3</v>
      </c>
      <c r="AL348" s="11">
        <v>3</v>
      </c>
      <c r="AM348" s="11">
        <v>1</v>
      </c>
      <c r="AN348" s="11">
        <v>3</v>
      </c>
      <c r="AO348" s="11">
        <v>3</v>
      </c>
      <c r="AP348" s="11">
        <v>4</v>
      </c>
      <c r="AQ348" s="11">
        <v>2</v>
      </c>
      <c r="AR348" s="11">
        <v>2</v>
      </c>
      <c r="AS348" s="11">
        <v>3</v>
      </c>
      <c r="AT348" s="11">
        <v>4</v>
      </c>
      <c r="AU348" s="11">
        <v>3</v>
      </c>
      <c r="AV348" s="11">
        <v>4</v>
      </c>
      <c r="AW348" s="11">
        <v>2</v>
      </c>
      <c r="AX348" s="11">
        <v>3</v>
      </c>
      <c r="AY348" s="11">
        <v>2</v>
      </c>
      <c r="AZ348" s="11">
        <v>5</v>
      </c>
      <c r="BA348" s="11">
        <v>3</v>
      </c>
      <c r="BB348" s="11">
        <v>2</v>
      </c>
      <c r="BC348" s="11">
        <v>1</v>
      </c>
      <c r="BD348" s="11">
        <v>3</v>
      </c>
      <c r="BE348" s="11">
        <v>1</v>
      </c>
      <c r="BF348" s="11">
        <v>2</v>
      </c>
      <c r="BG348" s="11">
        <v>2</v>
      </c>
      <c r="BH348" s="11">
        <v>2</v>
      </c>
      <c r="BI348" s="19">
        <f t="shared" si="260"/>
        <v>1</v>
      </c>
      <c r="BJ348" s="19">
        <f t="shared" si="261"/>
        <v>1</v>
      </c>
      <c r="BK348" s="19">
        <f t="shared" si="262"/>
        <v>1</v>
      </c>
      <c r="BL348" s="19">
        <f t="shared" si="263"/>
        <v>1</v>
      </c>
      <c r="BM348" s="19">
        <f t="shared" si="264"/>
        <v>1</v>
      </c>
      <c r="BN348" s="19">
        <f t="shared" si="265"/>
        <v>1</v>
      </c>
      <c r="BO348" s="19">
        <f t="shared" si="266"/>
        <v>1</v>
      </c>
      <c r="BP348" s="19">
        <f t="shared" si="267"/>
        <v>1</v>
      </c>
      <c r="BQ348" s="19">
        <f t="shared" si="268"/>
        <v>1</v>
      </c>
      <c r="BR348" s="19">
        <f t="shared" si="269"/>
        <v>0</v>
      </c>
      <c r="BS348" s="19">
        <f t="shared" si="270"/>
        <v>0</v>
      </c>
      <c r="BT348" s="19">
        <f t="shared" si="271"/>
        <v>0</v>
      </c>
      <c r="BU348" s="19">
        <f t="shared" si="272"/>
        <v>1</v>
      </c>
      <c r="BV348" s="19">
        <f t="shared" si="273"/>
        <v>0</v>
      </c>
      <c r="BW348" s="19">
        <f t="shared" si="274"/>
        <v>0</v>
      </c>
      <c r="BX348" s="19">
        <f t="shared" si="275"/>
        <v>0</v>
      </c>
      <c r="BY348" s="19">
        <f t="shared" si="276"/>
        <v>0</v>
      </c>
      <c r="BZ348" s="19">
        <f t="shared" si="277"/>
        <v>1</v>
      </c>
      <c r="CA348" s="19">
        <f t="shared" si="278"/>
        <v>1</v>
      </c>
      <c r="CB348" s="19">
        <f t="shared" si="279"/>
        <v>1</v>
      </c>
      <c r="CC348" s="19">
        <f t="shared" si="280"/>
        <v>1</v>
      </c>
      <c r="CD348" s="19">
        <f t="shared" si="281"/>
        <v>0</v>
      </c>
      <c r="CE348" s="19">
        <f t="shared" si="282"/>
        <v>0</v>
      </c>
      <c r="CF348" s="19">
        <f t="shared" si="283"/>
        <v>1</v>
      </c>
      <c r="CG348" s="19">
        <f t="shared" si="284"/>
        <v>1</v>
      </c>
      <c r="CH348" s="19">
        <f t="shared" si="285"/>
        <v>1</v>
      </c>
      <c r="CI348" s="19">
        <f t="shared" si="286"/>
        <v>1</v>
      </c>
      <c r="CJ348" s="19">
        <f t="shared" si="287"/>
        <v>1</v>
      </c>
      <c r="CK348" s="19">
        <f t="shared" si="288"/>
        <v>1</v>
      </c>
      <c r="CL348" s="19">
        <f t="shared" si="289"/>
        <v>1</v>
      </c>
      <c r="CM348" s="19">
        <f t="shared" si="290"/>
        <v>1</v>
      </c>
      <c r="CN348" s="19">
        <f t="shared" si="291"/>
        <v>1</v>
      </c>
      <c r="CO348" s="19">
        <f t="shared" si="292"/>
        <v>1</v>
      </c>
      <c r="CP348" s="19">
        <f t="shared" si="293"/>
        <v>1</v>
      </c>
      <c r="CQ348" s="19">
        <f t="shared" si="294"/>
        <v>1</v>
      </c>
      <c r="CR348" s="19">
        <f t="shared" si="295"/>
        <v>1</v>
      </c>
      <c r="CS348" s="19">
        <f t="shared" si="296"/>
        <v>1</v>
      </c>
      <c r="CT348" s="19">
        <f t="shared" si="297"/>
        <v>1</v>
      </c>
      <c r="CU348" s="19">
        <f t="shared" si="298"/>
        <v>0</v>
      </c>
      <c r="CV348" s="19">
        <f t="shared" si="299"/>
        <v>1</v>
      </c>
      <c r="CW348" s="19">
        <f t="shared" si="300"/>
        <v>1</v>
      </c>
      <c r="CX348" s="19">
        <f t="shared" si="301"/>
        <v>1</v>
      </c>
      <c r="CY348" s="19">
        <f t="shared" si="302"/>
        <v>1</v>
      </c>
      <c r="CZ348" s="19">
        <f t="shared" si="303"/>
        <v>1</v>
      </c>
      <c r="DA348" s="19">
        <f t="shared" si="304"/>
        <v>0</v>
      </c>
      <c r="DB348" s="19">
        <f t="shared" si="305"/>
        <v>1</v>
      </c>
      <c r="DC348" s="19">
        <f t="shared" si="306"/>
        <v>0</v>
      </c>
      <c r="DD348" s="19">
        <f t="shared" si="307"/>
        <v>0</v>
      </c>
      <c r="DE348" s="19">
        <f t="shared" si="308"/>
        <v>0</v>
      </c>
      <c r="DF348" s="19">
        <f t="shared" si="309"/>
        <v>1</v>
      </c>
      <c r="DG348" s="19">
        <f t="shared" si="310"/>
        <v>16</v>
      </c>
      <c r="DH348" s="19">
        <f t="shared" si="311"/>
        <v>20</v>
      </c>
      <c r="DI348" s="14">
        <v>2</v>
      </c>
      <c r="DK348" s="14">
        <v>2</v>
      </c>
      <c r="DL348" s="14">
        <v>1</v>
      </c>
      <c r="DM348" s="99">
        <v>0</v>
      </c>
      <c r="DN348" s="99">
        <v>0</v>
      </c>
      <c r="DO348" s="99">
        <v>0</v>
      </c>
      <c r="DP348" s="99">
        <v>0</v>
      </c>
      <c r="DQ348" s="99">
        <v>1</v>
      </c>
      <c r="EL348" s="21">
        <v>4</v>
      </c>
      <c r="EM348">
        <v>0</v>
      </c>
      <c r="EN348">
        <v>8</v>
      </c>
      <c r="EO348">
        <v>12</v>
      </c>
      <c r="EP348">
        <v>3</v>
      </c>
      <c r="EQ348">
        <v>2</v>
      </c>
      <c r="ER348">
        <v>1</v>
      </c>
      <c r="ES348">
        <v>1</v>
      </c>
      <c r="ET348">
        <v>6</v>
      </c>
      <c r="EU348">
        <v>2.5</v>
      </c>
      <c r="EV348">
        <v>2</v>
      </c>
      <c r="EW348">
        <v>1</v>
      </c>
      <c r="EX348">
        <v>7.5</v>
      </c>
      <c r="EY348">
        <v>3</v>
      </c>
      <c r="EZ348">
        <v>7</v>
      </c>
      <c r="FA348">
        <v>13.5</v>
      </c>
      <c r="FB348">
        <v>7.5</v>
      </c>
      <c r="FC348">
        <v>9</v>
      </c>
      <c r="FD348">
        <v>13.5</v>
      </c>
      <c r="FE348">
        <v>6.5</v>
      </c>
      <c r="FF348">
        <v>4</v>
      </c>
      <c r="FG348">
        <v>2</v>
      </c>
      <c r="FH348">
        <v>1.5</v>
      </c>
      <c r="FI348">
        <v>15</v>
      </c>
      <c r="FJ348">
        <v>8</v>
      </c>
      <c r="FK348">
        <v>10</v>
      </c>
      <c r="FL348">
        <v>2</v>
      </c>
      <c r="FM348">
        <v>2</v>
      </c>
      <c r="FN348">
        <v>5</v>
      </c>
      <c r="FO348">
        <v>9</v>
      </c>
      <c r="FP348" s="26">
        <v>12</v>
      </c>
    </row>
    <row r="349" spans="1:172" x14ac:dyDescent="0.25">
      <c r="A349" t="s">
        <v>403</v>
      </c>
      <c r="B349" t="s">
        <v>69</v>
      </c>
      <c r="C349" t="s">
        <v>400</v>
      </c>
      <c r="D349" t="s">
        <v>553</v>
      </c>
      <c r="E349" s="1">
        <v>2</v>
      </c>
      <c r="F349" s="60">
        <v>27</v>
      </c>
      <c r="G349" s="60">
        <v>22.33</v>
      </c>
      <c r="H349" s="60">
        <v>272</v>
      </c>
      <c r="I349" s="60">
        <v>31</v>
      </c>
      <c r="J349" s="107">
        <v>60.298102999999998</v>
      </c>
      <c r="K349">
        <v>5</v>
      </c>
      <c r="L349">
        <v>3</v>
      </c>
      <c r="M349">
        <v>1</v>
      </c>
      <c r="N349">
        <v>1</v>
      </c>
      <c r="O349">
        <v>4</v>
      </c>
      <c r="P349">
        <v>3</v>
      </c>
      <c r="Q349">
        <v>4</v>
      </c>
      <c r="R349">
        <v>2</v>
      </c>
      <c r="S349">
        <v>1</v>
      </c>
      <c r="T349">
        <v>3</v>
      </c>
      <c r="U349">
        <v>2</v>
      </c>
      <c r="V349">
        <v>3</v>
      </c>
      <c r="W349">
        <v>4</v>
      </c>
      <c r="X349" s="6">
        <v>2</v>
      </c>
      <c r="Y349" s="6">
        <v>3</v>
      </c>
      <c r="Z349" s="6">
        <v>3</v>
      </c>
      <c r="AA349" s="6">
        <v>5</v>
      </c>
      <c r="AB349" s="6">
        <v>5</v>
      </c>
      <c r="AC349" s="6">
        <v>2</v>
      </c>
      <c r="AD349" s="6">
        <v>3</v>
      </c>
      <c r="AE349" s="6">
        <v>4</v>
      </c>
      <c r="AF349" s="6">
        <v>4</v>
      </c>
      <c r="AG349" s="6">
        <v>2</v>
      </c>
      <c r="AH349" s="6">
        <v>2</v>
      </c>
      <c r="AI349" s="6">
        <v>4</v>
      </c>
      <c r="AJ349" s="11">
        <v>5</v>
      </c>
      <c r="AK349" s="11">
        <v>3</v>
      </c>
      <c r="AL349" s="11">
        <v>3</v>
      </c>
      <c r="AM349" s="11">
        <v>1</v>
      </c>
      <c r="AN349" s="11">
        <v>3</v>
      </c>
      <c r="AO349" s="11">
        <v>3</v>
      </c>
      <c r="AP349" s="11">
        <v>4</v>
      </c>
      <c r="AQ349" s="11">
        <v>2</v>
      </c>
      <c r="AR349" s="11">
        <v>3</v>
      </c>
      <c r="AS349" s="11">
        <v>2</v>
      </c>
      <c r="AT349" s="11">
        <v>2</v>
      </c>
      <c r="AU349" s="11">
        <v>3</v>
      </c>
      <c r="AV349" s="11">
        <v>4</v>
      </c>
      <c r="AW349" s="11">
        <v>3</v>
      </c>
      <c r="AX349" s="11">
        <v>1</v>
      </c>
      <c r="AY349" s="11">
        <v>2</v>
      </c>
      <c r="AZ349" s="11">
        <v>5</v>
      </c>
      <c r="BA349" s="11">
        <v>3</v>
      </c>
      <c r="BB349" s="11">
        <v>2</v>
      </c>
      <c r="BC349" s="11">
        <v>1</v>
      </c>
      <c r="BD349" s="11">
        <v>3</v>
      </c>
      <c r="BE349" s="11">
        <v>2</v>
      </c>
      <c r="BF349" s="11">
        <v>2</v>
      </c>
      <c r="BG349" s="11">
        <v>4</v>
      </c>
      <c r="BH349" s="11">
        <v>2</v>
      </c>
      <c r="BI349" s="19">
        <f t="shared" si="260"/>
        <v>1</v>
      </c>
      <c r="BJ349" s="19">
        <f t="shared" si="261"/>
        <v>1</v>
      </c>
      <c r="BK349" s="19">
        <f t="shared" si="262"/>
        <v>0</v>
      </c>
      <c r="BL349" s="19">
        <f t="shared" si="263"/>
        <v>1</v>
      </c>
      <c r="BM349" s="19">
        <f t="shared" si="264"/>
        <v>0</v>
      </c>
      <c r="BN349" s="19">
        <f t="shared" si="265"/>
        <v>1</v>
      </c>
      <c r="BO349" s="19">
        <f t="shared" si="266"/>
        <v>1</v>
      </c>
      <c r="BP349" s="19">
        <f t="shared" si="267"/>
        <v>1</v>
      </c>
      <c r="BQ349" s="19">
        <f t="shared" si="268"/>
        <v>0</v>
      </c>
      <c r="BR349" s="19">
        <f t="shared" si="269"/>
        <v>1</v>
      </c>
      <c r="BS349" s="19">
        <f t="shared" si="270"/>
        <v>0</v>
      </c>
      <c r="BT349" s="19">
        <f t="shared" si="271"/>
        <v>1</v>
      </c>
      <c r="BU349" s="19">
        <f t="shared" si="272"/>
        <v>1</v>
      </c>
      <c r="BV349" s="19">
        <f t="shared" si="273"/>
        <v>0</v>
      </c>
      <c r="BW349" s="19">
        <f t="shared" si="274"/>
        <v>1</v>
      </c>
      <c r="BX349" s="19">
        <f t="shared" si="275"/>
        <v>0</v>
      </c>
      <c r="BY349" s="19">
        <f t="shared" si="276"/>
        <v>1</v>
      </c>
      <c r="BZ349" s="19">
        <f t="shared" si="277"/>
        <v>0</v>
      </c>
      <c r="CA349" s="19">
        <f t="shared" si="278"/>
        <v>1</v>
      </c>
      <c r="CB349" s="19">
        <f t="shared" si="279"/>
        <v>1</v>
      </c>
      <c r="CC349" s="19">
        <f t="shared" si="280"/>
        <v>0</v>
      </c>
      <c r="CD349" s="19">
        <f t="shared" si="281"/>
        <v>1</v>
      </c>
      <c r="CE349" s="19">
        <f t="shared" si="282"/>
        <v>0</v>
      </c>
      <c r="CF349" s="19">
        <f t="shared" si="283"/>
        <v>0</v>
      </c>
      <c r="CG349" s="19">
        <f t="shared" si="284"/>
        <v>0</v>
      </c>
      <c r="CH349" s="19">
        <f t="shared" si="285"/>
        <v>1</v>
      </c>
      <c r="CI349" s="19">
        <f t="shared" si="286"/>
        <v>1</v>
      </c>
      <c r="CJ349" s="19">
        <f t="shared" si="287"/>
        <v>1</v>
      </c>
      <c r="CK349" s="19">
        <f t="shared" si="288"/>
        <v>1</v>
      </c>
      <c r="CL349" s="19">
        <f t="shared" si="289"/>
        <v>1</v>
      </c>
      <c r="CM349" s="19">
        <f t="shared" si="290"/>
        <v>1</v>
      </c>
      <c r="CN349" s="19">
        <f t="shared" si="291"/>
        <v>1</v>
      </c>
      <c r="CO349" s="19">
        <f t="shared" si="292"/>
        <v>1</v>
      </c>
      <c r="CP349" s="19">
        <f t="shared" si="293"/>
        <v>0</v>
      </c>
      <c r="CQ349" s="19">
        <f t="shared" si="294"/>
        <v>0</v>
      </c>
      <c r="CR349" s="19">
        <f t="shared" si="295"/>
        <v>0</v>
      </c>
      <c r="CS349" s="19">
        <f t="shared" si="296"/>
        <v>1</v>
      </c>
      <c r="CT349" s="19">
        <f t="shared" si="297"/>
        <v>1</v>
      </c>
      <c r="CU349" s="19">
        <f t="shared" si="298"/>
        <v>1</v>
      </c>
      <c r="CV349" s="19">
        <f t="shared" si="299"/>
        <v>0</v>
      </c>
      <c r="CW349" s="19">
        <f t="shared" si="300"/>
        <v>1</v>
      </c>
      <c r="CX349" s="19">
        <f t="shared" si="301"/>
        <v>1</v>
      </c>
      <c r="CY349" s="19">
        <f t="shared" si="302"/>
        <v>1</v>
      </c>
      <c r="CZ349" s="19">
        <f t="shared" si="303"/>
        <v>1</v>
      </c>
      <c r="DA349" s="19">
        <f t="shared" si="304"/>
        <v>0</v>
      </c>
      <c r="DB349" s="19">
        <f t="shared" si="305"/>
        <v>1</v>
      </c>
      <c r="DC349" s="19">
        <f t="shared" si="306"/>
        <v>0</v>
      </c>
      <c r="DD349" s="19">
        <f t="shared" si="307"/>
        <v>0</v>
      </c>
      <c r="DE349" s="19">
        <f t="shared" si="308"/>
        <v>1</v>
      </c>
      <c r="DF349" s="19">
        <f t="shared" si="309"/>
        <v>1</v>
      </c>
      <c r="DG349" s="19">
        <f t="shared" si="310"/>
        <v>14</v>
      </c>
      <c r="DH349" s="19">
        <f t="shared" si="311"/>
        <v>18</v>
      </c>
      <c r="DI349" s="14">
        <v>2</v>
      </c>
      <c r="DK349" s="14">
        <v>1</v>
      </c>
      <c r="DL349" s="14">
        <v>2</v>
      </c>
      <c r="DM349" s="99">
        <v>0</v>
      </c>
      <c r="DN349" s="99">
        <v>1</v>
      </c>
      <c r="DO349" s="99">
        <v>0</v>
      </c>
      <c r="DP349" s="99">
        <v>0</v>
      </c>
      <c r="DQ349" s="99">
        <v>0</v>
      </c>
      <c r="EL349" s="21">
        <v>1</v>
      </c>
      <c r="EM349">
        <v>3</v>
      </c>
      <c r="EN349">
        <v>2</v>
      </c>
      <c r="EO349">
        <v>16</v>
      </c>
      <c r="EP349">
        <v>8</v>
      </c>
      <c r="EQ349">
        <v>6</v>
      </c>
      <c r="ER349">
        <v>7</v>
      </c>
      <c r="ES349">
        <v>1</v>
      </c>
      <c r="ET349">
        <v>10</v>
      </c>
      <c r="EU349">
        <v>6</v>
      </c>
      <c r="EV349">
        <v>3</v>
      </c>
      <c r="EW349">
        <v>1</v>
      </c>
      <c r="EX349">
        <v>1.5</v>
      </c>
      <c r="EY349">
        <v>1</v>
      </c>
      <c r="EZ349">
        <v>4</v>
      </c>
      <c r="FA349">
        <v>15</v>
      </c>
      <c r="FB349">
        <v>6</v>
      </c>
      <c r="FC349">
        <v>9</v>
      </c>
      <c r="FD349">
        <v>13.5</v>
      </c>
      <c r="FE349">
        <v>4</v>
      </c>
      <c r="FF349">
        <v>4</v>
      </c>
      <c r="FG349">
        <v>4</v>
      </c>
      <c r="FH349">
        <v>6</v>
      </c>
      <c r="FI349">
        <v>18</v>
      </c>
      <c r="FJ349">
        <v>6</v>
      </c>
      <c r="FK349">
        <v>12</v>
      </c>
      <c r="FL349">
        <v>8</v>
      </c>
      <c r="FM349">
        <v>0</v>
      </c>
      <c r="FN349">
        <v>9</v>
      </c>
      <c r="FO349">
        <v>12</v>
      </c>
      <c r="FP349" s="26">
        <v>12</v>
      </c>
    </row>
    <row r="350" spans="1:172" x14ac:dyDescent="0.25">
      <c r="A350" t="s">
        <v>506</v>
      </c>
      <c r="B350" t="s">
        <v>69</v>
      </c>
      <c r="C350" t="s">
        <v>400</v>
      </c>
      <c r="D350" t="s">
        <v>553</v>
      </c>
      <c r="E350" s="1">
        <v>2</v>
      </c>
      <c r="F350" s="60">
        <v>27</v>
      </c>
      <c r="G350" s="60">
        <v>22.33</v>
      </c>
      <c r="H350" s="60">
        <v>272</v>
      </c>
      <c r="I350" s="60">
        <v>31</v>
      </c>
      <c r="J350" s="107">
        <v>60.298102999999998</v>
      </c>
      <c r="K350">
        <v>5</v>
      </c>
      <c r="L350">
        <v>3</v>
      </c>
      <c r="M350">
        <v>1</v>
      </c>
      <c r="N350">
        <v>1</v>
      </c>
      <c r="O350">
        <v>1</v>
      </c>
      <c r="P350">
        <v>2</v>
      </c>
      <c r="Q350">
        <v>3</v>
      </c>
      <c r="R350">
        <v>2</v>
      </c>
      <c r="S350">
        <v>2</v>
      </c>
      <c r="T350">
        <v>2</v>
      </c>
      <c r="U350">
        <v>4</v>
      </c>
      <c r="V350">
        <v>4</v>
      </c>
      <c r="W350">
        <v>4</v>
      </c>
      <c r="X350" s="6">
        <v>3</v>
      </c>
      <c r="Y350" s="6">
        <v>4</v>
      </c>
      <c r="Z350" s="6">
        <v>3</v>
      </c>
      <c r="AA350" s="6">
        <v>5</v>
      </c>
      <c r="AB350" s="6">
        <v>5</v>
      </c>
      <c r="AC350" s="6">
        <v>2</v>
      </c>
      <c r="AD350" s="6">
        <v>1</v>
      </c>
      <c r="AE350" s="6">
        <v>3</v>
      </c>
      <c r="AF350" s="6">
        <v>1</v>
      </c>
      <c r="AG350" s="6">
        <v>3</v>
      </c>
      <c r="AH350" s="6">
        <v>4</v>
      </c>
      <c r="AI350" s="6">
        <v>2</v>
      </c>
      <c r="AJ350" s="11">
        <v>5</v>
      </c>
      <c r="AK350" s="11">
        <v>3</v>
      </c>
      <c r="AL350" s="11">
        <v>1</v>
      </c>
      <c r="AM350" s="11">
        <v>1</v>
      </c>
      <c r="AN350" s="11">
        <v>3</v>
      </c>
      <c r="AO350" s="11">
        <v>3</v>
      </c>
      <c r="AP350" s="11">
        <v>4</v>
      </c>
      <c r="AQ350" s="11">
        <v>2</v>
      </c>
      <c r="AR350" s="11">
        <v>2</v>
      </c>
      <c r="AS350" s="11">
        <v>3</v>
      </c>
      <c r="AT350" s="11">
        <v>4</v>
      </c>
      <c r="AU350" s="11">
        <v>3</v>
      </c>
      <c r="AV350" s="11">
        <v>4</v>
      </c>
      <c r="AW350" s="11">
        <v>3</v>
      </c>
      <c r="AX350" s="11">
        <v>1</v>
      </c>
      <c r="AY350" s="11">
        <v>2</v>
      </c>
      <c r="AZ350" s="11">
        <v>5</v>
      </c>
      <c r="BA350" s="11">
        <v>3</v>
      </c>
      <c r="BB350" s="11">
        <v>2</v>
      </c>
      <c r="BC350" s="11">
        <v>1</v>
      </c>
      <c r="BD350" s="11">
        <v>3</v>
      </c>
      <c r="BE350" s="11">
        <v>1</v>
      </c>
      <c r="BF350" s="11">
        <v>1</v>
      </c>
      <c r="BG350" s="11">
        <v>4</v>
      </c>
      <c r="BH350" s="11">
        <v>2</v>
      </c>
      <c r="BI350" s="19">
        <f t="shared" si="260"/>
        <v>1</v>
      </c>
      <c r="BJ350" s="19">
        <f t="shared" si="261"/>
        <v>1</v>
      </c>
      <c r="BK350" s="19">
        <f t="shared" si="262"/>
        <v>0</v>
      </c>
      <c r="BL350" s="19">
        <f t="shared" si="263"/>
        <v>1</v>
      </c>
      <c r="BM350" s="19">
        <f t="shared" si="264"/>
        <v>0</v>
      </c>
      <c r="BN350" s="19">
        <f t="shared" si="265"/>
        <v>0</v>
      </c>
      <c r="BO350" s="19">
        <f t="shared" si="266"/>
        <v>0</v>
      </c>
      <c r="BP350" s="19">
        <f t="shared" si="267"/>
        <v>1</v>
      </c>
      <c r="BQ350" s="19">
        <f t="shared" si="268"/>
        <v>1</v>
      </c>
      <c r="BR350" s="19">
        <f t="shared" si="269"/>
        <v>0</v>
      </c>
      <c r="BS350" s="19">
        <f t="shared" si="270"/>
        <v>1</v>
      </c>
      <c r="BT350" s="19">
        <f t="shared" si="271"/>
        <v>0</v>
      </c>
      <c r="BU350" s="19">
        <f t="shared" si="272"/>
        <v>1</v>
      </c>
      <c r="BV350" s="19">
        <f t="shared" si="273"/>
        <v>1</v>
      </c>
      <c r="BW350" s="19">
        <f t="shared" si="274"/>
        <v>0</v>
      </c>
      <c r="BX350" s="19">
        <f t="shared" si="275"/>
        <v>0</v>
      </c>
      <c r="BY350" s="19">
        <f t="shared" si="276"/>
        <v>1</v>
      </c>
      <c r="BZ350" s="19">
        <f t="shared" si="277"/>
        <v>0</v>
      </c>
      <c r="CA350" s="19">
        <f t="shared" si="278"/>
        <v>1</v>
      </c>
      <c r="CB350" s="19">
        <f t="shared" si="279"/>
        <v>0</v>
      </c>
      <c r="CC350" s="19">
        <f t="shared" si="280"/>
        <v>1</v>
      </c>
      <c r="CD350" s="19">
        <f t="shared" si="281"/>
        <v>0</v>
      </c>
      <c r="CE350" s="19">
        <f t="shared" si="282"/>
        <v>0</v>
      </c>
      <c r="CF350" s="19">
        <f t="shared" si="283"/>
        <v>1</v>
      </c>
      <c r="CG350" s="19">
        <f t="shared" si="284"/>
        <v>1</v>
      </c>
      <c r="CH350" s="19">
        <f t="shared" si="285"/>
        <v>1</v>
      </c>
      <c r="CI350" s="19">
        <f t="shared" si="286"/>
        <v>1</v>
      </c>
      <c r="CJ350" s="19">
        <f t="shared" si="287"/>
        <v>0</v>
      </c>
      <c r="CK350" s="19">
        <f t="shared" si="288"/>
        <v>1</v>
      </c>
      <c r="CL350" s="19">
        <f t="shared" si="289"/>
        <v>1</v>
      </c>
      <c r="CM350" s="19">
        <f t="shared" si="290"/>
        <v>1</v>
      </c>
      <c r="CN350" s="19">
        <f t="shared" si="291"/>
        <v>1</v>
      </c>
      <c r="CO350" s="19">
        <f t="shared" si="292"/>
        <v>1</v>
      </c>
      <c r="CP350" s="19">
        <f t="shared" si="293"/>
        <v>1</v>
      </c>
      <c r="CQ350" s="19">
        <f t="shared" si="294"/>
        <v>1</v>
      </c>
      <c r="CR350" s="19">
        <f t="shared" si="295"/>
        <v>1</v>
      </c>
      <c r="CS350" s="19">
        <f t="shared" si="296"/>
        <v>1</v>
      </c>
      <c r="CT350" s="19">
        <f t="shared" si="297"/>
        <v>1</v>
      </c>
      <c r="CU350" s="19">
        <f t="shared" si="298"/>
        <v>1</v>
      </c>
      <c r="CV350" s="19">
        <f t="shared" si="299"/>
        <v>0</v>
      </c>
      <c r="CW350" s="19">
        <f t="shared" si="300"/>
        <v>1</v>
      </c>
      <c r="CX350" s="19">
        <f t="shared" si="301"/>
        <v>1</v>
      </c>
      <c r="CY350" s="19">
        <f t="shared" si="302"/>
        <v>1</v>
      </c>
      <c r="CZ350" s="19">
        <f t="shared" si="303"/>
        <v>1</v>
      </c>
      <c r="DA350" s="19">
        <f t="shared" si="304"/>
        <v>0</v>
      </c>
      <c r="DB350" s="19">
        <f t="shared" si="305"/>
        <v>1</v>
      </c>
      <c r="DC350" s="19">
        <f t="shared" si="306"/>
        <v>0</v>
      </c>
      <c r="DD350" s="19">
        <f t="shared" si="307"/>
        <v>1</v>
      </c>
      <c r="DE350" s="19">
        <f t="shared" si="308"/>
        <v>1</v>
      </c>
      <c r="DF350" s="19">
        <f t="shared" si="309"/>
        <v>1</v>
      </c>
      <c r="DG350" s="19">
        <f t="shared" si="310"/>
        <v>13</v>
      </c>
      <c r="DH350" s="19">
        <f t="shared" si="311"/>
        <v>21</v>
      </c>
      <c r="DI350" s="14">
        <v>4</v>
      </c>
      <c r="DK350" s="14">
        <v>2</v>
      </c>
      <c r="DL350" s="14">
        <v>2</v>
      </c>
      <c r="DM350" s="99">
        <v>0</v>
      </c>
      <c r="DN350" s="99">
        <v>0</v>
      </c>
      <c r="DO350" s="99">
        <v>0</v>
      </c>
      <c r="DP350" s="99">
        <v>0</v>
      </c>
      <c r="DQ350" s="99">
        <v>1</v>
      </c>
      <c r="EL350" s="21">
        <v>4</v>
      </c>
      <c r="EM350">
        <v>0</v>
      </c>
      <c r="EN350">
        <v>8</v>
      </c>
      <c r="EO350">
        <v>16</v>
      </c>
      <c r="EP350">
        <v>8</v>
      </c>
      <c r="EQ350">
        <v>6</v>
      </c>
      <c r="ER350">
        <v>2</v>
      </c>
      <c r="ES350">
        <v>1</v>
      </c>
      <c r="ET350">
        <v>10</v>
      </c>
      <c r="EU350">
        <v>8.5</v>
      </c>
      <c r="EV350">
        <v>3</v>
      </c>
      <c r="EW350">
        <v>9</v>
      </c>
      <c r="EX350">
        <v>7.5</v>
      </c>
      <c r="EY350">
        <v>4</v>
      </c>
      <c r="EZ350">
        <v>4</v>
      </c>
      <c r="FA350">
        <v>10.5</v>
      </c>
      <c r="FB350">
        <v>8</v>
      </c>
      <c r="FC350">
        <v>10</v>
      </c>
      <c r="FD350">
        <v>15.5</v>
      </c>
      <c r="FE350">
        <v>6.5</v>
      </c>
      <c r="FF350">
        <v>4</v>
      </c>
      <c r="FG350">
        <v>3</v>
      </c>
      <c r="FH350">
        <v>4.5</v>
      </c>
      <c r="FI350">
        <v>9</v>
      </c>
      <c r="FJ350">
        <v>8</v>
      </c>
      <c r="FK350">
        <v>12</v>
      </c>
      <c r="FL350">
        <v>8</v>
      </c>
      <c r="FM350">
        <v>8</v>
      </c>
      <c r="FN350">
        <v>12</v>
      </c>
      <c r="FO350">
        <v>12</v>
      </c>
      <c r="FP350" s="26">
        <v>12</v>
      </c>
    </row>
    <row r="351" spans="1:172" x14ac:dyDescent="0.25">
      <c r="A351" t="s">
        <v>474</v>
      </c>
      <c r="B351" t="s">
        <v>69</v>
      </c>
      <c r="C351" t="s">
        <v>400</v>
      </c>
      <c r="D351" t="s">
        <v>553</v>
      </c>
      <c r="E351" s="1">
        <v>2</v>
      </c>
      <c r="F351" s="60">
        <v>27</v>
      </c>
      <c r="G351" s="60">
        <v>22.33</v>
      </c>
      <c r="H351" s="60">
        <v>272</v>
      </c>
      <c r="I351" s="60">
        <v>31</v>
      </c>
      <c r="J351" s="107">
        <v>60.298102999999998</v>
      </c>
      <c r="K351">
        <v>5</v>
      </c>
      <c r="L351">
        <v>3</v>
      </c>
      <c r="M351">
        <v>3</v>
      </c>
      <c r="N351">
        <v>1</v>
      </c>
      <c r="O351">
        <v>3</v>
      </c>
      <c r="P351">
        <v>2</v>
      </c>
      <c r="Q351">
        <v>2</v>
      </c>
      <c r="R351">
        <v>3</v>
      </c>
      <c r="S351">
        <v>1</v>
      </c>
      <c r="T351">
        <v>2</v>
      </c>
      <c r="U351">
        <v>4</v>
      </c>
      <c r="V351">
        <v>3</v>
      </c>
      <c r="W351">
        <v>1</v>
      </c>
      <c r="X351" s="6">
        <v>4</v>
      </c>
      <c r="Y351" s="6">
        <v>3</v>
      </c>
      <c r="Z351" s="6">
        <v>1</v>
      </c>
      <c r="AA351" s="6">
        <v>2</v>
      </c>
      <c r="AB351" s="6">
        <v>1</v>
      </c>
      <c r="AC351" s="6">
        <v>4</v>
      </c>
      <c r="AD351" s="6">
        <v>1</v>
      </c>
      <c r="AE351" s="6">
        <v>5</v>
      </c>
      <c r="AF351" s="6">
        <v>3</v>
      </c>
      <c r="AG351" s="6">
        <v>1</v>
      </c>
      <c r="AH351" s="6">
        <v>3</v>
      </c>
      <c r="AI351" s="6">
        <v>1</v>
      </c>
      <c r="AJ351" s="11">
        <v>5</v>
      </c>
      <c r="AK351" s="11">
        <v>3</v>
      </c>
      <c r="AL351" s="11">
        <v>3</v>
      </c>
      <c r="AM351" s="11">
        <v>1</v>
      </c>
      <c r="AN351" s="11">
        <v>3</v>
      </c>
      <c r="AO351" s="11">
        <v>3</v>
      </c>
      <c r="AP351" s="11">
        <v>4</v>
      </c>
      <c r="AQ351" s="11">
        <v>2</v>
      </c>
      <c r="AR351" s="11">
        <v>2</v>
      </c>
      <c r="AS351" s="11">
        <v>3</v>
      </c>
      <c r="AT351" s="11">
        <v>4</v>
      </c>
      <c r="AU351" s="11">
        <v>3</v>
      </c>
      <c r="AV351" s="11">
        <v>4</v>
      </c>
      <c r="AW351" s="11">
        <v>3</v>
      </c>
      <c r="AX351" s="11">
        <v>3</v>
      </c>
      <c r="AY351" s="11">
        <v>2</v>
      </c>
      <c r="AZ351" s="11">
        <v>5</v>
      </c>
      <c r="BA351" s="11">
        <v>3</v>
      </c>
      <c r="BB351" s="11">
        <v>2</v>
      </c>
      <c r="BC351" s="11">
        <v>3</v>
      </c>
      <c r="BD351" s="11">
        <v>3</v>
      </c>
      <c r="BE351" s="11">
        <v>4</v>
      </c>
      <c r="BF351" s="11">
        <v>1</v>
      </c>
      <c r="BG351" s="11">
        <v>4</v>
      </c>
      <c r="BH351" s="11">
        <v>2</v>
      </c>
      <c r="BI351" s="19">
        <f t="shared" si="260"/>
        <v>1</v>
      </c>
      <c r="BJ351" s="19">
        <f t="shared" si="261"/>
        <v>1</v>
      </c>
      <c r="BK351" s="19">
        <f t="shared" si="262"/>
        <v>1</v>
      </c>
      <c r="BL351" s="19">
        <f t="shared" si="263"/>
        <v>1</v>
      </c>
      <c r="BM351" s="19">
        <f t="shared" si="264"/>
        <v>1</v>
      </c>
      <c r="BN351" s="19">
        <f t="shared" si="265"/>
        <v>0</v>
      </c>
      <c r="BO351" s="19">
        <f t="shared" si="266"/>
        <v>0</v>
      </c>
      <c r="BP351" s="19">
        <f t="shared" si="267"/>
        <v>0</v>
      </c>
      <c r="BQ351" s="19">
        <f t="shared" si="268"/>
        <v>0</v>
      </c>
      <c r="BR351" s="19">
        <f t="shared" si="269"/>
        <v>0</v>
      </c>
      <c r="BS351" s="19">
        <f t="shared" si="270"/>
        <v>1</v>
      </c>
      <c r="BT351" s="19">
        <f t="shared" si="271"/>
        <v>1</v>
      </c>
      <c r="BU351" s="19">
        <f t="shared" si="272"/>
        <v>0</v>
      </c>
      <c r="BV351" s="19">
        <f t="shared" si="273"/>
        <v>0</v>
      </c>
      <c r="BW351" s="19">
        <f t="shared" si="274"/>
        <v>1</v>
      </c>
      <c r="BX351" s="19">
        <f t="shared" si="275"/>
        <v>0</v>
      </c>
      <c r="BY351" s="19">
        <f t="shared" si="276"/>
        <v>0</v>
      </c>
      <c r="BZ351" s="19">
        <f t="shared" si="277"/>
        <v>0</v>
      </c>
      <c r="CA351" s="19">
        <f t="shared" si="278"/>
        <v>0</v>
      </c>
      <c r="CB351" s="19">
        <f t="shared" si="279"/>
        <v>0</v>
      </c>
      <c r="CC351" s="19">
        <f t="shared" si="280"/>
        <v>0</v>
      </c>
      <c r="CD351" s="19">
        <f t="shared" si="281"/>
        <v>0</v>
      </c>
      <c r="CE351" s="19">
        <f t="shared" si="282"/>
        <v>1</v>
      </c>
      <c r="CF351" s="19">
        <f t="shared" si="283"/>
        <v>0</v>
      </c>
      <c r="CG351" s="19">
        <f t="shared" si="284"/>
        <v>0</v>
      </c>
      <c r="CH351" s="19">
        <f t="shared" si="285"/>
        <v>1</v>
      </c>
      <c r="CI351" s="19">
        <f t="shared" si="286"/>
        <v>1</v>
      </c>
      <c r="CJ351" s="19">
        <f t="shared" si="287"/>
        <v>1</v>
      </c>
      <c r="CK351" s="19">
        <f t="shared" si="288"/>
        <v>1</v>
      </c>
      <c r="CL351" s="19">
        <f t="shared" si="289"/>
        <v>1</v>
      </c>
      <c r="CM351" s="19">
        <f t="shared" si="290"/>
        <v>1</v>
      </c>
      <c r="CN351" s="19">
        <f t="shared" si="291"/>
        <v>1</v>
      </c>
      <c r="CO351" s="19">
        <f t="shared" si="292"/>
        <v>1</v>
      </c>
      <c r="CP351" s="19">
        <f t="shared" si="293"/>
        <v>1</v>
      </c>
      <c r="CQ351" s="19">
        <f t="shared" si="294"/>
        <v>1</v>
      </c>
      <c r="CR351" s="19">
        <f t="shared" si="295"/>
        <v>1</v>
      </c>
      <c r="CS351" s="19">
        <f t="shared" si="296"/>
        <v>1</v>
      </c>
      <c r="CT351" s="19">
        <f t="shared" si="297"/>
        <v>1</v>
      </c>
      <c r="CU351" s="19">
        <f t="shared" si="298"/>
        <v>1</v>
      </c>
      <c r="CV351" s="19">
        <f t="shared" si="299"/>
        <v>1</v>
      </c>
      <c r="CW351" s="19">
        <f t="shared" si="300"/>
        <v>1</v>
      </c>
      <c r="CX351" s="19">
        <f t="shared" si="301"/>
        <v>1</v>
      </c>
      <c r="CY351" s="19">
        <f t="shared" si="302"/>
        <v>1</v>
      </c>
      <c r="CZ351" s="19">
        <f t="shared" si="303"/>
        <v>1</v>
      </c>
      <c r="DA351" s="19">
        <f t="shared" si="304"/>
        <v>1</v>
      </c>
      <c r="DB351" s="19">
        <f t="shared" si="305"/>
        <v>1</v>
      </c>
      <c r="DC351" s="19">
        <f t="shared" si="306"/>
        <v>1</v>
      </c>
      <c r="DD351" s="19">
        <f t="shared" si="307"/>
        <v>1</v>
      </c>
      <c r="DE351" s="19">
        <f t="shared" si="308"/>
        <v>1</v>
      </c>
      <c r="DF351" s="19">
        <f t="shared" si="309"/>
        <v>1</v>
      </c>
      <c r="DG351" s="19">
        <f t="shared" si="310"/>
        <v>9</v>
      </c>
      <c r="DH351" s="19">
        <f t="shared" si="311"/>
        <v>25</v>
      </c>
      <c r="DI351" s="14">
        <v>3</v>
      </c>
      <c r="DK351" s="14">
        <v>1</v>
      </c>
      <c r="DL351" s="14">
        <v>2</v>
      </c>
      <c r="DM351" s="99">
        <v>0</v>
      </c>
      <c r="DN351" s="99">
        <v>1</v>
      </c>
      <c r="DO351" s="99">
        <v>0</v>
      </c>
      <c r="DP351" s="99">
        <v>0</v>
      </c>
      <c r="DQ351" s="99">
        <v>0</v>
      </c>
      <c r="EL351" s="21">
        <v>1</v>
      </c>
      <c r="EM351">
        <v>3</v>
      </c>
      <c r="EN351">
        <v>10</v>
      </c>
      <c r="EO351">
        <v>16</v>
      </c>
      <c r="EP351">
        <v>10</v>
      </c>
      <c r="EQ351">
        <v>6</v>
      </c>
      <c r="ER351">
        <v>7</v>
      </c>
      <c r="ES351">
        <v>1</v>
      </c>
      <c r="ET351">
        <v>10</v>
      </c>
      <c r="EU351">
        <v>11</v>
      </c>
      <c r="EV351">
        <v>8</v>
      </c>
      <c r="EW351">
        <v>10</v>
      </c>
      <c r="EX351">
        <v>7.5</v>
      </c>
      <c r="EY351">
        <v>4</v>
      </c>
      <c r="EZ351">
        <v>7</v>
      </c>
      <c r="FA351">
        <v>15</v>
      </c>
      <c r="FB351">
        <v>9.5</v>
      </c>
      <c r="FC351">
        <v>10</v>
      </c>
      <c r="FD351">
        <v>16.5</v>
      </c>
      <c r="FE351">
        <v>11</v>
      </c>
      <c r="FF351">
        <v>4</v>
      </c>
      <c r="FG351">
        <v>4</v>
      </c>
      <c r="FH351">
        <v>3</v>
      </c>
      <c r="FI351">
        <v>21</v>
      </c>
      <c r="FJ351">
        <v>8</v>
      </c>
      <c r="FK351">
        <v>11</v>
      </c>
      <c r="FL351">
        <v>8</v>
      </c>
      <c r="FM351">
        <v>8</v>
      </c>
      <c r="FN351">
        <v>16</v>
      </c>
      <c r="FO351">
        <v>12</v>
      </c>
      <c r="FP351" s="26">
        <v>12</v>
      </c>
    </row>
    <row r="352" spans="1:172" x14ac:dyDescent="0.25">
      <c r="A352" t="s">
        <v>483</v>
      </c>
      <c r="B352" t="s">
        <v>69</v>
      </c>
      <c r="C352" t="s">
        <v>400</v>
      </c>
      <c r="D352" t="s">
        <v>553</v>
      </c>
      <c r="E352" s="1">
        <v>2</v>
      </c>
      <c r="F352" s="60">
        <v>27</v>
      </c>
      <c r="G352" s="60">
        <v>22.33</v>
      </c>
      <c r="H352" s="60">
        <v>272</v>
      </c>
      <c r="I352" s="60">
        <v>31</v>
      </c>
      <c r="J352" s="107">
        <v>60.298102999999998</v>
      </c>
      <c r="K352">
        <v>5</v>
      </c>
      <c r="L352">
        <v>3</v>
      </c>
      <c r="M352">
        <v>1</v>
      </c>
      <c r="N352">
        <v>4</v>
      </c>
      <c r="O352">
        <v>3</v>
      </c>
      <c r="P352">
        <v>3</v>
      </c>
      <c r="Q352">
        <v>4</v>
      </c>
      <c r="R352">
        <v>2</v>
      </c>
      <c r="S352">
        <v>3</v>
      </c>
      <c r="T352">
        <v>2</v>
      </c>
      <c r="U352">
        <v>4</v>
      </c>
      <c r="V352">
        <v>4</v>
      </c>
      <c r="W352">
        <v>4</v>
      </c>
      <c r="X352" s="6">
        <v>3</v>
      </c>
      <c r="Y352" s="6">
        <v>3</v>
      </c>
      <c r="Z352" s="6">
        <v>2</v>
      </c>
      <c r="AA352" s="6">
        <v>5</v>
      </c>
      <c r="AB352" s="6">
        <v>3</v>
      </c>
      <c r="AC352" s="6">
        <v>4</v>
      </c>
      <c r="AD352" s="6">
        <v>1</v>
      </c>
      <c r="AE352" s="6">
        <v>3</v>
      </c>
      <c r="AF352" s="6">
        <v>4</v>
      </c>
      <c r="AG352" s="6">
        <v>2</v>
      </c>
      <c r="AH352" s="6">
        <v>4</v>
      </c>
      <c r="AI352" s="6">
        <v>2</v>
      </c>
      <c r="AJ352" s="11">
        <v>5</v>
      </c>
      <c r="AK352" s="11">
        <v>3</v>
      </c>
      <c r="AL352" s="11">
        <v>1</v>
      </c>
      <c r="AM352" s="11">
        <v>1</v>
      </c>
      <c r="AN352" s="11">
        <v>3</v>
      </c>
      <c r="AO352" s="11">
        <v>3</v>
      </c>
      <c r="AP352" s="11">
        <v>4</v>
      </c>
      <c r="AQ352" s="11">
        <v>2</v>
      </c>
      <c r="AR352" s="11">
        <v>4</v>
      </c>
      <c r="AS352" s="11">
        <v>3</v>
      </c>
      <c r="AT352" s="11">
        <v>4</v>
      </c>
      <c r="AU352" s="11">
        <v>4</v>
      </c>
      <c r="AV352" s="11">
        <v>4</v>
      </c>
      <c r="AW352" s="11">
        <v>3</v>
      </c>
      <c r="AX352" s="11">
        <v>2</v>
      </c>
      <c r="AY352" s="11">
        <v>5</v>
      </c>
      <c r="AZ352" s="11">
        <v>5</v>
      </c>
      <c r="BA352" s="11">
        <v>4</v>
      </c>
      <c r="BB352" s="11">
        <v>1</v>
      </c>
      <c r="BC352" s="11">
        <v>3</v>
      </c>
      <c r="BD352" s="11">
        <v>4</v>
      </c>
      <c r="BE352" s="11">
        <v>1</v>
      </c>
      <c r="BF352" s="11">
        <v>1</v>
      </c>
      <c r="BG352" s="11">
        <v>4</v>
      </c>
      <c r="BH352" s="11">
        <v>2</v>
      </c>
      <c r="BI352" s="19">
        <f t="shared" si="260"/>
        <v>1</v>
      </c>
      <c r="BJ352" s="19">
        <f t="shared" si="261"/>
        <v>1</v>
      </c>
      <c r="BK352" s="19">
        <f t="shared" si="262"/>
        <v>0</v>
      </c>
      <c r="BL352" s="19">
        <f t="shared" si="263"/>
        <v>0</v>
      </c>
      <c r="BM352" s="19">
        <f t="shared" si="264"/>
        <v>1</v>
      </c>
      <c r="BN352" s="19">
        <f t="shared" si="265"/>
        <v>1</v>
      </c>
      <c r="BO352" s="19">
        <f t="shared" si="266"/>
        <v>1</v>
      </c>
      <c r="BP352" s="19">
        <f t="shared" si="267"/>
        <v>1</v>
      </c>
      <c r="BQ352" s="19">
        <f t="shared" si="268"/>
        <v>0</v>
      </c>
      <c r="BR352" s="19">
        <f t="shared" si="269"/>
        <v>0</v>
      </c>
      <c r="BS352" s="19">
        <f t="shared" si="270"/>
        <v>1</v>
      </c>
      <c r="BT352" s="19">
        <f t="shared" si="271"/>
        <v>0</v>
      </c>
      <c r="BU352" s="19">
        <f t="shared" si="272"/>
        <v>1</v>
      </c>
      <c r="BV352" s="19">
        <f t="shared" si="273"/>
        <v>1</v>
      </c>
      <c r="BW352" s="19">
        <f t="shared" si="274"/>
        <v>1</v>
      </c>
      <c r="BX352" s="19">
        <f t="shared" si="275"/>
        <v>1</v>
      </c>
      <c r="BY352" s="19">
        <f t="shared" si="276"/>
        <v>1</v>
      </c>
      <c r="BZ352" s="19">
        <f t="shared" si="277"/>
        <v>1</v>
      </c>
      <c r="CA352" s="19">
        <f t="shared" si="278"/>
        <v>0</v>
      </c>
      <c r="CB352" s="19">
        <f t="shared" si="279"/>
        <v>0</v>
      </c>
      <c r="CC352" s="19">
        <f t="shared" si="280"/>
        <v>1</v>
      </c>
      <c r="CD352" s="19">
        <f t="shared" si="281"/>
        <v>1</v>
      </c>
      <c r="CE352" s="19">
        <f t="shared" si="282"/>
        <v>0</v>
      </c>
      <c r="CF352" s="19">
        <f t="shared" si="283"/>
        <v>1</v>
      </c>
      <c r="CG352" s="19">
        <f t="shared" si="284"/>
        <v>1</v>
      </c>
      <c r="CH352" s="19">
        <f t="shared" si="285"/>
        <v>1</v>
      </c>
      <c r="CI352" s="19">
        <f t="shared" si="286"/>
        <v>1</v>
      </c>
      <c r="CJ352" s="19">
        <f t="shared" si="287"/>
        <v>0</v>
      </c>
      <c r="CK352" s="19">
        <f t="shared" si="288"/>
        <v>1</v>
      </c>
      <c r="CL352" s="19">
        <f t="shared" si="289"/>
        <v>1</v>
      </c>
      <c r="CM352" s="19">
        <f t="shared" si="290"/>
        <v>1</v>
      </c>
      <c r="CN352" s="19">
        <f t="shared" si="291"/>
        <v>1</v>
      </c>
      <c r="CO352" s="19">
        <f t="shared" si="292"/>
        <v>1</v>
      </c>
      <c r="CP352" s="19">
        <f t="shared" si="293"/>
        <v>0</v>
      </c>
      <c r="CQ352" s="19">
        <f t="shared" si="294"/>
        <v>1</v>
      </c>
      <c r="CR352" s="19">
        <f t="shared" si="295"/>
        <v>1</v>
      </c>
      <c r="CS352" s="19">
        <f t="shared" si="296"/>
        <v>0</v>
      </c>
      <c r="CT352" s="19">
        <f t="shared" si="297"/>
        <v>1</v>
      </c>
      <c r="CU352" s="19">
        <f t="shared" si="298"/>
        <v>1</v>
      </c>
      <c r="CV352" s="19">
        <f t="shared" si="299"/>
        <v>0</v>
      </c>
      <c r="CW352" s="19">
        <f t="shared" si="300"/>
        <v>0</v>
      </c>
      <c r="CX352" s="19">
        <f t="shared" si="301"/>
        <v>1</v>
      </c>
      <c r="CY352" s="19">
        <f t="shared" si="302"/>
        <v>0</v>
      </c>
      <c r="CZ352" s="19">
        <f t="shared" si="303"/>
        <v>0</v>
      </c>
      <c r="DA352" s="19">
        <f t="shared" si="304"/>
        <v>1</v>
      </c>
      <c r="DB352" s="19">
        <f t="shared" si="305"/>
        <v>0</v>
      </c>
      <c r="DC352" s="19">
        <f t="shared" si="306"/>
        <v>0</v>
      </c>
      <c r="DD352" s="19">
        <f t="shared" si="307"/>
        <v>1</v>
      </c>
      <c r="DE352" s="19">
        <f t="shared" si="308"/>
        <v>1</v>
      </c>
      <c r="DF352" s="19">
        <f t="shared" si="309"/>
        <v>1</v>
      </c>
      <c r="DG352" s="19">
        <f t="shared" si="310"/>
        <v>17</v>
      </c>
      <c r="DH352" s="19">
        <f t="shared" si="311"/>
        <v>16</v>
      </c>
      <c r="DI352" s="14">
        <v>3</v>
      </c>
      <c r="DK352" s="14">
        <v>1</v>
      </c>
      <c r="DL352" s="14">
        <v>2</v>
      </c>
      <c r="DM352" s="99">
        <v>0</v>
      </c>
      <c r="DN352" s="99">
        <v>1</v>
      </c>
      <c r="DO352" s="99">
        <v>0</v>
      </c>
      <c r="DP352" s="99">
        <v>0</v>
      </c>
      <c r="DQ352" s="99">
        <v>0</v>
      </c>
      <c r="EL352" s="21">
        <v>4</v>
      </c>
      <c r="EM352">
        <v>0</v>
      </c>
      <c r="EN352">
        <v>2</v>
      </c>
      <c r="EO352">
        <v>14</v>
      </c>
      <c r="EP352">
        <v>8</v>
      </c>
      <c r="EQ352">
        <v>6</v>
      </c>
      <c r="ER352">
        <v>7</v>
      </c>
      <c r="ES352">
        <v>1</v>
      </c>
      <c r="ET352">
        <v>10</v>
      </c>
      <c r="EU352">
        <v>8</v>
      </c>
      <c r="EV352">
        <v>5</v>
      </c>
      <c r="EW352">
        <v>5</v>
      </c>
      <c r="EX352">
        <v>4.5</v>
      </c>
      <c r="EY352">
        <v>4</v>
      </c>
      <c r="EZ352">
        <v>4</v>
      </c>
      <c r="FA352">
        <v>13.5</v>
      </c>
      <c r="FB352">
        <v>8.5</v>
      </c>
      <c r="FC352">
        <v>10</v>
      </c>
      <c r="FD352">
        <v>13</v>
      </c>
      <c r="FE352">
        <v>7</v>
      </c>
      <c r="FF352">
        <v>3</v>
      </c>
      <c r="FG352">
        <v>2</v>
      </c>
      <c r="FH352">
        <v>1.5</v>
      </c>
      <c r="FI352">
        <v>18</v>
      </c>
      <c r="FJ352">
        <v>6</v>
      </c>
      <c r="FK352">
        <v>11</v>
      </c>
      <c r="FL352">
        <v>8</v>
      </c>
      <c r="FM352">
        <v>0</v>
      </c>
      <c r="FN352">
        <v>5</v>
      </c>
      <c r="FO352">
        <v>12</v>
      </c>
      <c r="FP352" s="26">
        <v>12</v>
      </c>
    </row>
    <row r="353" spans="1:172" x14ac:dyDescent="0.25">
      <c r="A353" t="s">
        <v>458</v>
      </c>
      <c r="B353" t="s">
        <v>69</v>
      </c>
      <c r="C353" t="s">
        <v>400</v>
      </c>
      <c r="D353" t="s">
        <v>553</v>
      </c>
      <c r="E353" s="1">
        <v>2</v>
      </c>
      <c r="F353" s="60">
        <v>27</v>
      </c>
      <c r="G353" s="60">
        <v>22.33</v>
      </c>
      <c r="H353" s="60">
        <v>272</v>
      </c>
      <c r="I353" s="60">
        <v>31</v>
      </c>
      <c r="J353" s="107">
        <v>60.298102999999998</v>
      </c>
      <c r="K353">
        <v>4</v>
      </c>
      <c r="L353">
        <v>3</v>
      </c>
      <c r="M353">
        <v>2</v>
      </c>
      <c r="N353">
        <v>1</v>
      </c>
      <c r="O353">
        <v>3</v>
      </c>
      <c r="P353">
        <v>3</v>
      </c>
      <c r="Q353">
        <v>4</v>
      </c>
      <c r="R353">
        <v>4</v>
      </c>
      <c r="S353">
        <v>1</v>
      </c>
      <c r="T353">
        <v>3</v>
      </c>
      <c r="U353">
        <v>2</v>
      </c>
      <c r="V353">
        <v>4</v>
      </c>
      <c r="W353">
        <v>4</v>
      </c>
      <c r="X353" s="6">
        <v>3</v>
      </c>
      <c r="Y353" s="6">
        <v>1</v>
      </c>
      <c r="Z353" s="6">
        <v>2</v>
      </c>
      <c r="AA353" s="6">
        <v>2</v>
      </c>
      <c r="AB353" s="6">
        <v>5</v>
      </c>
      <c r="AC353" s="6">
        <v>2</v>
      </c>
      <c r="AD353" s="6">
        <v>3</v>
      </c>
      <c r="AE353" s="6">
        <v>3</v>
      </c>
      <c r="AF353" s="6">
        <v>1</v>
      </c>
      <c r="AG353" s="6">
        <v>2</v>
      </c>
      <c r="AH353" s="6">
        <v>2</v>
      </c>
      <c r="AI353" s="6">
        <v>2</v>
      </c>
      <c r="AJ353" s="11">
        <v>5</v>
      </c>
      <c r="AK353" s="11">
        <v>4</v>
      </c>
      <c r="AL353" s="11">
        <v>3</v>
      </c>
      <c r="AM353" s="11">
        <v>1</v>
      </c>
      <c r="AN353" s="11">
        <v>4</v>
      </c>
      <c r="AO353" s="11">
        <v>3</v>
      </c>
      <c r="AP353" s="11">
        <v>4</v>
      </c>
      <c r="AQ353" s="11">
        <v>2</v>
      </c>
      <c r="AR353" s="11">
        <v>3</v>
      </c>
      <c r="AS353" s="11">
        <v>3</v>
      </c>
      <c r="AT353" s="11">
        <v>4</v>
      </c>
      <c r="AU353" s="11">
        <v>4</v>
      </c>
      <c r="AV353" s="11">
        <v>4</v>
      </c>
      <c r="AW353" s="11">
        <v>3</v>
      </c>
      <c r="AX353" s="11">
        <v>3</v>
      </c>
      <c r="AY353" s="11">
        <v>2</v>
      </c>
      <c r="AZ353" s="11">
        <v>1</v>
      </c>
      <c r="BA353" s="11">
        <v>1</v>
      </c>
      <c r="BB353" s="11">
        <v>2</v>
      </c>
      <c r="BC353" s="11">
        <v>1</v>
      </c>
      <c r="BD353" s="11">
        <v>4</v>
      </c>
      <c r="BE353" s="11">
        <v>4</v>
      </c>
      <c r="BF353" s="11">
        <v>1</v>
      </c>
      <c r="BG353" s="11">
        <v>4</v>
      </c>
      <c r="BH353" s="11">
        <v>2</v>
      </c>
      <c r="BI353" s="19">
        <f t="shared" si="260"/>
        <v>0</v>
      </c>
      <c r="BJ353" s="19">
        <f t="shared" si="261"/>
        <v>1</v>
      </c>
      <c r="BK353" s="19">
        <f t="shared" si="262"/>
        <v>0</v>
      </c>
      <c r="BL353" s="19">
        <f t="shared" si="263"/>
        <v>1</v>
      </c>
      <c r="BM353" s="19">
        <f t="shared" si="264"/>
        <v>1</v>
      </c>
      <c r="BN353" s="19">
        <f t="shared" si="265"/>
        <v>1</v>
      </c>
      <c r="BO353" s="19">
        <f t="shared" si="266"/>
        <v>1</v>
      </c>
      <c r="BP353" s="19">
        <f t="shared" si="267"/>
        <v>0</v>
      </c>
      <c r="BQ353" s="19">
        <f t="shared" si="268"/>
        <v>0</v>
      </c>
      <c r="BR353" s="19">
        <f t="shared" si="269"/>
        <v>1</v>
      </c>
      <c r="BS353" s="19">
        <f t="shared" si="270"/>
        <v>0</v>
      </c>
      <c r="BT353" s="19">
        <f t="shared" si="271"/>
        <v>0</v>
      </c>
      <c r="BU353" s="19">
        <f t="shared" si="272"/>
        <v>1</v>
      </c>
      <c r="BV353" s="19">
        <f t="shared" si="273"/>
        <v>1</v>
      </c>
      <c r="BW353" s="19">
        <f t="shared" si="274"/>
        <v>0</v>
      </c>
      <c r="BX353" s="19">
        <f t="shared" si="275"/>
        <v>1</v>
      </c>
      <c r="BY353" s="19">
        <f t="shared" si="276"/>
        <v>0</v>
      </c>
      <c r="BZ353" s="19">
        <f t="shared" si="277"/>
        <v>0</v>
      </c>
      <c r="CA353" s="19">
        <f t="shared" si="278"/>
        <v>1</v>
      </c>
      <c r="CB353" s="19">
        <f t="shared" si="279"/>
        <v>1</v>
      </c>
      <c r="CC353" s="19">
        <f t="shared" si="280"/>
        <v>1</v>
      </c>
      <c r="CD353" s="19">
        <f t="shared" si="281"/>
        <v>0</v>
      </c>
      <c r="CE353" s="19">
        <f t="shared" si="282"/>
        <v>0</v>
      </c>
      <c r="CF353" s="19">
        <f t="shared" si="283"/>
        <v>0</v>
      </c>
      <c r="CG353" s="19">
        <f t="shared" si="284"/>
        <v>1</v>
      </c>
      <c r="CH353" s="19">
        <f t="shared" si="285"/>
        <v>1</v>
      </c>
      <c r="CI353" s="19">
        <f t="shared" si="286"/>
        <v>0</v>
      </c>
      <c r="CJ353" s="19">
        <f t="shared" si="287"/>
        <v>1</v>
      </c>
      <c r="CK353" s="19">
        <f t="shared" si="288"/>
        <v>1</v>
      </c>
      <c r="CL353" s="19">
        <f t="shared" si="289"/>
        <v>0</v>
      </c>
      <c r="CM353" s="19">
        <f t="shared" si="290"/>
        <v>1</v>
      </c>
      <c r="CN353" s="19">
        <f t="shared" si="291"/>
        <v>1</v>
      </c>
      <c r="CO353" s="19">
        <f t="shared" si="292"/>
        <v>1</v>
      </c>
      <c r="CP353" s="19">
        <f t="shared" si="293"/>
        <v>0</v>
      </c>
      <c r="CQ353" s="19">
        <f t="shared" si="294"/>
        <v>1</v>
      </c>
      <c r="CR353" s="19">
        <f t="shared" si="295"/>
        <v>1</v>
      </c>
      <c r="CS353" s="19">
        <f t="shared" si="296"/>
        <v>0</v>
      </c>
      <c r="CT353" s="19">
        <f t="shared" si="297"/>
        <v>1</v>
      </c>
      <c r="CU353" s="19">
        <f t="shared" si="298"/>
        <v>1</v>
      </c>
      <c r="CV353" s="19">
        <f t="shared" si="299"/>
        <v>1</v>
      </c>
      <c r="CW353" s="19">
        <f t="shared" si="300"/>
        <v>1</v>
      </c>
      <c r="CX353" s="19">
        <f t="shared" si="301"/>
        <v>0</v>
      </c>
      <c r="CY353" s="19">
        <f t="shared" si="302"/>
        <v>0</v>
      </c>
      <c r="CZ353" s="19">
        <f t="shared" si="303"/>
        <v>1</v>
      </c>
      <c r="DA353" s="19">
        <f t="shared" si="304"/>
        <v>0</v>
      </c>
      <c r="DB353" s="19">
        <f t="shared" si="305"/>
        <v>0</v>
      </c>
      <c r="DC353" s="19">
        <f t="shared" si="306"/>
        <v>1</v>
      </c>
      <c r="DD353" s="19">
        <f t="shared" si="307"/>
        <v>1</v>
      </c>
      <c r="DE353" s="19">
        <f t="shared" si="308"/>
        <v>1</v>
      </c>
      <c r="DF353" s="19">
        <f t="shared" si="309"/>
        <v>1</v>
      </c>
      <c r="DG353" s="19">
        <f t="shared" si="310"/>
        <v>13</v>
      </c>
      <c r="DH353" s="19">
        <f t="shared" si="311"/>
        <v>17</v>
      </c>
      <c r="DI353" s="14">
        <v>3</v>
      </c>
      <c r="DK353" s="14">
        <v>2</v>
      </c>
      <c r="DL353" s="14">
        <v>2</v>
      </c>
      <c r="DM353" s="99">
        <v>0</v>
      </c>
      <c r="DN353" s="99">
        <v>1</v>
      </c>
      <c r="DO353" s="99">
        <v>0</v>
      </c>
      <c r="DP353" s="99">
        <v>0</v>
      </c>
      <c r="DQ353" s="99">
        <v>0</v>
      </c>
      <c r="EL353" s="21">
        <v>4</v>
      </c>
      <c r="EM353">
        <v>3</v>
      </c>
      <c r="EN353">
        <v>4</v>
      </c>
      <c r="EO353">
        <v>16</v>
      </c>
      <c r="EP353">
        <v>10</v>
      </c>
      <c r="EQ353">
        <v>6</v>
      </c>
      <c r="ER353">
        <v>7</v>
      </c>
      <c r="ES353">
        <v>1</v>
      </c>
      <c r="ET353">
        <v>10</v>
      </c>
      <c r="EU353">
        <v>1.5</v>
      </c>
      <c r="EV353">
        <v>4</v>
      </c>
      <c r="EW353">
        <v>10</v>
      </c>
      <c r="EX353">
        <v>6</v>
      </c>
      <c r="EY353">
        <v>3</v>
      </c>
      <c r="EZ353">
        <v>7</v>
      </c>
      <c r="FA353">
        <v>15</v>
      </c>
      <c r="FB353">
        <v>9.5</v>
      </c>
      <c r="FC353">
        <v>10</v>
      </c>
      <c r="FD353">
        <v>14</v>
      </c>
      <c r="FE353">
        <v>8.5</v>
      </c>
      <c r="FF353">
        <v>3</v>
      </c>
      <c r="FG353">
        <v>4</v>
      </c>
      <c r="FH353">
        <v>3</v>
      </c>
      <c r="FI353">
        <v>12</v>
      </c>
      <c r="FJ353">
        <v>7</v>
      </c>
      <c r="FK353">
        <v>12</v>
      </c>
      <c r="FL353">
        <v>8</v>
      </c>
      <c r="FM353">
        <v>6</v>
      </c>
      <c r="FN353">
        <v>12</v>
      </c>
      <c r="FO353">
        <v>12</v>
      </c>
      <c r="FP353" s="26">
        <v>12</v>
      </c>
    </row>
    <row r="354" spans="1:172" x14ac:dyDescent="0.25">
      <c r="A354" t="s">
        <v>487</v>
      </c>
      <c r="B354" t="s">
        <v>69</v>
      </c>
      <c r="C354" t="s">
        <v>400</v>
      </c>
      <c r="D354" t="s">
        <v>553</v>
      </c>
      <c r="E354" s="1">
        <v>2</v>
      </c>
      <c r="F354" s="60">
        <v>27</v>
      </c>
      <c r="G354" s="60">
        <v>22.33</v>
      </c>
      <c r="H354" s="60">
        <v>272</v>
      </c>
      <c r="I354" s="60">
        <v>31</v>
      </c>
      <c r="J354" s="107">
        <v>60.298102999999998</v>
      </c>
      <c r="K354">
        <v>5</v>
      </c>
      <c r="L354">
        <v>3</v>
      </c>
      <c r="M354">
        <v>1</v>
      </c>
      <c r="N354">
        <v>4</v>
      </c>
      <c r="O354">
        <v>3</v>
      </c>
      <c r="P354">
        <v>3</v>
      </c>
      <c r="Q354">
        <v>4</v>
      </c>
      <c r="R354">
        <v>2</v>
      </c>
      <c r="S354">
        <v>2</v>
      </c>
      <c r="T354">
        <v>1</v>
      </c>
      <c r="U354">
        <v>2</v>
      </c>
      <c r="V354">
        <v>4</v>
      </c>
      <c r="W354">
        <v>4</v>
      </c>
      <c r="X354" s="6">
        <v>3</v>
      </c>
      <c r="Y354" s="6">
        <v>4</v>
      </c>
      <c r="Z354" s="6">
        <v>4</v>
      </c>
      <c r="AA354" s="6">
        <v>4</v>
      </c>
      <c r="AB354" s="6">
        <v>3</v>
      </c>
      <c r="AC354" s="6">
        <v>2</v>
      </c>
      <c r="AD354" s="6">
        <v>1</v>
      </c>
      <c r="AE354" s="6">
        <v>3</v>
      </c>
      <c r="AF354" s="6">
        <v>1</v>
      </c>
      <c r="AG354" s="6">
        <v>3</v>
      </c>
      <c r="AH354" s="6">
        <v>3</v>
      </c>
      <c r="AI354" s="6">
        <v>2</v>
      </c>
      <c r="AJ354" s="11">
        <v>5</v>
      </c>
      <c r="AK354" s="11">
        <v>3</v>
      </c>
      <c r="AL354" s="11">
        <v>3</v>
      </c>
      <c r="AM354" s="11">
        <v>4</v>
      </c>
      <c r="AN354" s="11">
        <v>3</v>
      </c>
      <c r="AO354" s="11">
        <v>2</v>
      </c>
      <c r="AP354" s="11">
        <v>4</v>
      </c>
      <c r="AQ354" s="11">
        <v>2</v>
      </c>
      <c r="AR354" s="11">
        <v>2</v>
      </c>
      <c r="AS354" s="11">
        <v>3</v>
      </c>
      <c r="AT354" s="11">
        <v>3</v>
      </c>
      <c r="AU354" s="11">
        <v>3</v>
      </c>
      <c r="AV354" s="11">
        <v>4</v>
      </c>
      <c r="AW354" s="11">
        <v>3</v>
      </c>
      <c r="AX354" s="11">
        <v>4</v>
      </c>
      <c r="AY354" s="11">
        <v>2</v>
      </c>
      <c r="AZ354" s="11">
        <v>5</v>
      </c>
      <c r="BA354" s="11">
        <v>3</v>
      </c>
      <c r="BB354" s="11">
        <v>2</v>
      </c>
      <c r="BC354" s="11">
        <v>1</v>
      </c>
      <c r="BD354" s="11">
        <v>4</v>
      </c>
      <c r="BE354" s="11">
        <v>4</v>
      </c>
      <c r="BF354" s="11">
        <v>1</v>
      </c>
      <c r="BG354" s="11">
        <v>4</v>
      </c>
      <c r="BH354" s="11">
        <v>2</v>
      </c>
      <c r="BI354" s="19">
        <f t="shared" si="260"/>
        <v>1</v>
      </c>
      <c r="BJ354" s="19">
        <f t="shared" si="261"/>
        <v>1</v>
      </c>
      <c r="BK354" s="19">
        <f t="shared" si="262"/>
        <v>0</v>
      </c>
      <c r="BL354" s="19">
        <f t="shared" si="263"/>
        <v>0</v>
      </c>
      <c r="BM354" s="19">
        <f t="shared" si="264"/>
        <v>1</v>
      </c>
      <c r="BN354" s="19">
        <f t="shared" si="265"/>
        <v>1</v>
      </c>
      <c r="BO354" s="19">
        <f t="shared" si="266"/>
        <v>1</v>
      </c>
      <c r="BP354" s="19">
        <f t="shared" si="267"/>
        <v>1</v>
      </c>
      <c r="BQ354" s="19">
        <f t="shared" si="268"/>
        <v>1</v>
      </c>
      <c r="BR354" s="19">
        <f t="shared" si="269"/>
        <v>0</v>
      </c>
      <c r="BS354" s="19">
        <f t="shared" si="270"/>
        <v>0</v>
      </c>
      <c r="BT354" s="19">
        <f t="shared" si="271"/>
        <v>0</v>
      </c>
      <c r="BU354" s="19">
        <f t="shared" si="272"/>
        <v>1</v>
      </c>
      <c r="BV354" s="19">
        <f t="shared" si="273"/>
        <v>1</v>
      </c>
      <c r="BW354" s="19">
        <f t="shared" si="274"/>
        <v>0</v>
      </c>
      <c r="BX354" s="19">
        <f t="shared" si="275"/>
        <v>0</v>
      </c>
      <c r="BY354" s="19">
        <f t="shared" si="276"/>
        <v>0</v>
      </c>
      <c r="BZ354" s="19">
        <f t="shared" si="277"/>
        <v>1</v>
      </c>
      <c r="CA354" s="19">
        <f t="shared" si="278"/>
        <v>1</v>
      </c>
      <c r="CB354" s="19">
        <f t="shared" si="279"/>
        <v>0</v>
      </c>
      <c r="CC354" s="19">
        <f t="shared" si="280"/>
        <v>1</v>
      </c>
      <c r="CD354" s="19">
        <f t="shared" si="281"/>
        <v>0</v>
      </c>
      <c r="CE354" s="19">
        <f t="shared" si="282"/>
        <v>0</v>
      </c>
      <c r="CF354" s="19">
        <f t="shared" si="283"/>
        <v>0</v>
      </c>
      <c r="CG354" s="19">
        <f t="shared" si="284"/>
        <v>1</v>
      </c>
      <c r="CH354" s="19">
        <f t="shared" si="285"/>
        <v>1</v>
      </c>
      <c r="CI354" s="19">
        <f t="shared" si="286"/>
        <v>1</v>
      </c>
      <c r="CJ354" s="19">
        <f t="shared" si="287"/>
        <v>1</v>
      </c>
      <c r="CK354" s="19">
        <f t="shared" si="288"/>
        <v>0</v>
      </c>
      <c r="CL354" s="19">
        <f t="shared" si="289"/>
        <v>1</v>
      </c>
      <c r="CM354" s="19">
        <f t="shared" si="290"/>
        <v>0</v>
      </c>
      <c r="CN354" s="19">
        <f t="shared" si="291"/>
        <v>1</v>
      </c>
      <c r="CO354" s="19">
        <f t="shared" si="292"/>
        <v>1</v>
      </c>
      <c r="CP354" s="19">
        <f t="shared" si="293"/>
        <v>1</v>
      </c>
      <c r="CQ354" s="19">
        <f t="shared" si="294"/>
        <v>1</v>
      </c>
      <c r="CR354" s="19">
        <f t="shared" si="295"/>
        <v>0</v>
      </c>
      <c r="CS354" s="19">
        <f t="shared" si="296"/>
        <v>1</v>
      </c>
      <c r="CT354" s="19">
        <f t="shared" si="297"/>
        <v>1</v>
      </c>
      <c r="CU354" s="19">
        <f t="shared" si="298"/>
        <v>1</v>
      </c>
      <c r="CV354" s="19">
        <f t="shared" si="299"/>
        <v>0</v>
      </c>
      <c r="CW354" s="19">
        <f t="shared" si="300"/>
        <v>1</v>
      </c>
      <c r="CX354" s="19">
        <f t="shared" si="301"/>
        <v>1</v>
      </c>
      <c r="CY354" s="19">
        <f t="shared" si="302"/>
        <v>1</v>
      </c>
      <c r="CZ354" s="19">
        <f t="shared" si="303"/>
        <v>1</v>
      </c>
      <c r="DA354" s="19">
        <f t="shared" si="304"/>
        <v>0</v>
      </c>
      <c r="DB354" s="19">
        <f t="shared" si="305"/>
        <v>0</v>
      </c>
      <c r="DC354" s="19">
        <f t="shared" si="306"/>
        <v>1</v>
      </c>
      <c r="DD354" s="19">
        <f t="shared" si="307"/>
        <v>1</v>
      </c>
      <c r="DE354" s="19">
        <f t="shared" si="308"/>
        <v>1</v>
      </c>
      <c r="DF354" s="19">
        <f t="shared" si="309"/>
        <v>1</v>
      </c>
      <c r="DG354" s="19">
        <f t="shared" si="310"/>
        <v>13</v>
      </c>
      <c r="DH354" s="19">
        <f t="shared" si="311"/>
        <v>19</v>
      </c>
      <c r="DI354" s="14">
        <v>2</v>
      </c>
      <c r="DK354" s="14">
        <v>2</v>
      </c>
      <c r="DL354" s="14">
        <v>2</v>
      </c>
      <c r="DM354" s="99">
        <v>0</v>
      </c>
      <c r="DN354" s="99">
        <v>1</v>
      </c>
      <c r="DO354" s="99">
        <v>0</v>
      </c>
      <c r="DP354" s="99">
        <v>0</v>
      </c>
      <c r="DQ354" s="99">
        <v>0</v>
      </c>
      <c r="EL354" s="21">
        <v>4</v>
      </c>
      <c r="EM354">
        <v>0</v>
      </c>
      <c r="EN354">
        <v>4</v>
      </c>
      <c r="EO354">
        <v>16</v>
      </c>
      <c r="EP354">
        <v>3</v>
      </c>
      <c r="EQ354">
        <v>1</v>
      </c>
      <c r="ER354">
        <v>1</v>
      </c>
      <c r="ES354">
        <v>1</v>
      </c>
      <c r="ET354">
        <v>10</v>
      </c>
      <c r="EU354">
        <v>5</v>
      </c>
      <c r="EV354">
        <v>6</v>
      </c>
      <c r="EW354">
        <v>9</v>
      </c>
      <c r="EX354">
        <v>4.5</v>
      </c>
      <c r="EY354">
        <v>2</v>
      </c>
      <c r="EZ354">
        <v>0</v>
      </c>
      <c r="FA354">
        <v>6</v>
      </c>
      <c r="FB354">
        <v>5</v>
      </c>
      <c r="FC354">
        <v>3</v>
      </c>
      <c r="FD354">
        <v>6</v>
      </c>
      <c r="FE354">
        <v>6</v>
      </c>
      <c r="FF354">
        <v>4</v>
      </c>
      <c r="FG354">
        <v>1</v>
      </c>
      <c r="FH354">
        <v>4.5</v>
      </c>
      <c r="FI354">
        <v>9</v>
      </c>
      <c r="FJ354">
        <v>8</v>
      </c>
      <c r="FK354">
        <v>12</v>
      </c>
      <c r="FL354">
        <v>5</v>
      </c>
      <c r="FM354">
        <v>8</v>
      </c>
      <c r="FN354">
        <v>3</v>
      </c>
      <c r="FO354">
        <v>12</v>
      </c>
      <c r="FP354" s="26">
        <v>12</v>
      </c>
    </row>
    <row r="355" spans="1:172" x14ac:dyDescent="0.25">
      <c r="A355" t="s">
        <v>406</v>
      </c>
      <c r="B355" t="s">
        <v>69</v>
      </c>
      <c r="C355" t="s">
        <v>400</v>
      </c>
      <c r="D355" t="s">
        <v>553</v>
      </c>
      <c r="E355" s="1">
        <v>2</v>
      </c>
      <c r="F355" s="60">
        <v>27</v>
      </c>
      <c r="G355" s="60">
        <v>22.33</v>
      </c>
      <c r="H355" s="60">
        <v>272</v>
      </c>
      <c r="I355" s="60">
        <v>31</v>
      </c>
      <c r="J355" s="107">
        <v>60.298102999999998</v>
      </c>
      <c r="K355">
        <v>3</v>
      </c>
      <c r="L355">
        <v>4</v>
      </c>
      <c r="M355">
        <v>1</v>
      </c>
      <c r="N355">
        <v>4</v>
      </c>
      <c r="O355">
        <v>1</v>
      </c>
      <c r="P355">
        <v>2</v>
      </c>
      <c r="Q355">
        <v>4</v>
      </c>
      <c r="R355">
        <v>2</v>
      </c>
      <c r="S355">
        <v>2</v>
      </c>
      <c r="T355">
        <v>4</v>
      </c>
      <c r="U355">
        <v>2</v>
      </c>
      <c r="V355">
        <v>1</v>
      </c>
      <c r="W355">
        <v>4</v>
      </c>
      <c r="X355" s="6">
        <v>3</v>
      </c>
      <c r="Y355" s="6">
        <v>3</v>
      </c>
      <c r="Z355" s="6">
        <v>4</v>
      </c>
      <c r="AA355" s="6">
        <v>5</v>
      </c>
      <c r="AB355" s="6">
        <v>1</v>
      </c>
      <c r="AC355" s="6">
        <v>2</v>
      </c>
      <c r="AD355" s="6">
        <v>3</v>
      </c>
      <c r="AE355" s="6">
        <v>3</v>
      </c>
      <c r="AF355" s="6">
        <v>3</v>
      </c>
      <c r="AG355" s="6">
        <v>2</v>
      </c>
      <c r="AH355" s="6">
        <v>3</v>
      </c>
      <c r="AI355" s="6">
        <v>4</v>
      </c>
      <c r="AJ355" s="11">
        <v>5</v>
      </c>
      <c r="AK355" s="11">
        <v>3</v>
      </c>
      <c r="AL355" s="11">
        <v>3</v>
      </c>
      <c r="AM355" s="11">
        <v>1</v>
      </c>
      <c r="AN355" s="11">
        <v>3</v>
      </c>
      <c r="AO355" s="11">
        <v>2</v>
      </c>
      <c r="AP355" s="11">
        <v>4</v>
      </c>
      <c r="AQ355" s="11">
        <v>2</v>
      </c>
      <c r="AR355" s="11">
        <v>2</v>
      </c>
      <c r="AS355" s="11">
        <v>2</v>
      </c>
      <c r="AT355" s="11">
        <v>4</v>
      </c>
      <c r="AU355" s="11">
        <v>3</v>
      </c>
      <c r="AV355" s="11">
        <v>4</v>
      </c>
      <c r="AW355" s="11">
        <v>3</v>
      </c>
      <c r="AX355" s="11">
        <v>1</v>
      </c>
      <c r="AY355" s="11">
        <v>2</v>
      </c>
      <c r="AZ355" s="11">
        <v>5</v>
      </c>
      <c r="BA355" s="11">
        <v>3</v>
      </c>
      <c r="BB355" s="11">
        <v>2</v>
      </c>
      <c r="BC355" s="11">
        <v>1</v>
      </c>
      <c r="BD355" s="11">
        <v>3</v>
      </c>
      <c r="BE355" s="11">
        <v>4</v>
      </c>
      <c r="BF355" s="11">
        <v>1</v>
      </c>
      <c r="BG355" s="11">
        <v>4</v>
      </c>
      <c r="BH355" s="11">
        <v>5</v>
      </c>
      <c r="BI355" s="19">
        <f t="shared" si="260"/>
        <v>0</v>
      </c>
      <c r="BJ355" s="19">
        <f t="shared" si="261"/>
        <v>0</v>
      </c>
      <c r="BK355" s="19">
        <f t="shared" si="262"/>
        <v>0</v>
      </c>
      <c r="BL355" s="19">
        <f t="shared" si="263"/>
        <v>0</v>
      </c>
      <c r="BM355" s="19">
        <f t="shared" si="264"/>
        <v>0</v>
      </c>
      <c r="BN355" s="19">
        <f t="shared" si="265"/>
        <v>0</v>
      </c>
      <c r="BO355" s="19">
        <f t="shared" si="266"/>
        <v>1</v>
      </c>
      <c r="BP355" s="19">
        <f t="shared" si="267"/>
        <v>1</v>
      </c>
      <c r="BQ355" s="19">
        <f t="shared" si="268"/>
        <v>1</v>
      </c>
      <c r="BR355" s="19">
        <f t="shared" si="269"/>
        <v>0</v>
      </c>
      <c r="BS355" s="19">
        <f t="shared" si="270"/>
        <v>0</v>
      </c>
      <c r="BT355" s="19">
        <f t="shared" si="271"/>
        <v>0</v>
      </c>
      <c r="BU355" s="19">
        <f t="shared" si="272"/>
        <v>1</v>
      </c>
      <c r="BV355" s="19">
        <f t="shared" si="273"/>
        <v>1</v>
      </c>
      <c r="BW355" s="19">
        <f t="shared" si="274"/>
        <v>1</v>
      </c>
      <c r="BX355" s="19">
        <f t="shared" si="275"/>
        <v>0</v>
      </c>
      <c r="BY355" s="19">
        <f t="shared" si="276"/>
        <v>1</v>
      </c>
      <c r="BZ355" s="19">
        <f t="shared" si="277"/>
        <v>0</v>
      </c>
      <c r="CA355" s="19">
        <f t="shared" si="278"/>
        <v>1</v>
      </c>
      <c r="CB355" s="19">
        <f t="shared" si="279"/>
        <v>1</v>
      </c>
      <c r="CC355" s="19">
        <f t="shared" si="280"/>
        <v>1</v>
      </c>
      <c r="CD355" s="19">
        <f t="shared" si="281"/>
        <v>0</v>
      </c>
      <c r="CE355" s="19">
        <f t="shared" si="282"/>
        <v>0</v>
      </c>
      <c r="CF355" s="19">
        <f t="shared" si="283"/>
        <v>0</v>
      </c>
      <c r="CG355" s="19">
        <f t="shared" si="284"/>
        <v>0</v>
      </c>
      <c r="CH355" s="19">
        <f t="shared" si="285"/>
        <v>1</v>
      </c>
      <c r="CI355" s="19">
        <f t="shared" si="286"/>
        <v>1</v>
      </c>
      <c r="CJ355" s="19">
        <f t="shared" si="287"/>
        <v>1</v>
      </c>
      <c r="CK355" s="19">
        <f t="shared" si="288"/>
        <v>1</v>
      </c>
      <c r="CL355" s="19">
        <f t="shared" si="289"/>
        <v>1</v>
      </c>
      <c r="CM355" s="19">
        <f t="shared" si="290"/>
        <v>0</v>
      </c>
      <c r="CN355" s="19">
        <f t="shared" si="291"/>
        <v>1</v>
      </c>
      <c r="CO355" s="19">
        <f t="shared" si="292"/>
        <v>1</v>
      </c>
      <c r="CP355" s="19">
        <f t="shared" si="293"/>
        <v>1</v>
      </c>
      <c r="CQ355" s="19">
        <f t="shared" si="294"/>
        <v>0</v>
      </c>
      <c r="CR355" s="19">
        <f t="shared" si="295"/>
        <v>1</v>
      </c>
      <c r="CS355" s="19">
        <f t="shared" si="296"/>
        <v>1</v>
      </c>
      <c r="CT355" s="19">
        <f t="shared" si="297"/>
        <v>1</v>
      </c>
      <c r="CU355" s="19">
        <f t="shared" si="298"/>
        <v>1</v>
      </c>
      <c r="CV355" s="19">
        <f t="shared" si="299"/>
        <v>0</v>
      </c>
      <c r="CW355" s="19">
        <f t="shared" si="300"/>
        <v>1</v>
      </c>
      <c r="CX355" s="19">
        <f t="shared" si="301"/>
        <v>1</v>
      </c>
      <c r="CY355" s="19">
        <f t="shared" si="302"/>
        <v>1</v>
      </c>
      <c r="CZ355" s="19">
        <f t="shared" si="303"/>
        <v>1</v>
      </c>
      <c r="DA355" s="19">
        <f t="shared" si="304"/>
        <v>0</v>
      </c>
      <c r="DB355" s="19">
        <f t="shared" si="305"/>
        <v>1</v>
      </c>
      <c r="DC355" s="19">
        <f t="shared" si="306"/>
        <v>1</v>
      </c>
      <c r="DD355" s="19">
        <f t="shared" si="307"/>
        <v>1</v>
      </c>
      <c r="DE355" s="19">
        <f t="shared" si="308"/>
        <v>1</v>
      </c>
      <c r="DF355" s="19">
        <f t="shared" si="309"/>
        <v>0</v>
      </c>
      <c r="DG355" s="19">
        <f t="shared" si="310"/>
        <v>10</v>
      </c>
      <c r="DH355" s="19">
        <f t="shared" si="311"/>
        <v>20</v>
      </c>
      <c r="DI355" s="14">
        <v>3</v>
      </c>
      <c r="DK355" s="14">
        <v>2</v>
      </c>
      <c r="DL355" s="14">
        <v>1</v>
      </c>
      <c r="DM355" s="99">
        <v>0</v>
      </c>
      <c r="DN355" s="99">
        <v>0</v>
      </c>
      <c r="DO355" s="99">
        <v>0</v>
      </c>
      <c r="DP355" s="99">
        <v>0</v>
      </c>
      <c r="DQ355" s="99">
        <v>0</v>
      </c>
      <c r="EL355" s="21">
        <v>4</v>
      </c>
      <c r="EM355">
        <v>0</v>
      </c>
      <c r="EN355">
        <v>2</v>
      </c>
      <c r="EO355">
        <v>16</v>
      </c>
      <c r="EP355">
        <v>5</v>
      </c>
      <c r="EQ355">
        <v>6</v>
      </c>
      <c r="ER355">
        <v>0</v>
      </c>
      <c r="ES355">
        <v>1</v>
      </c>
      <c r="ET355">
        <v>7</v>
      </c>
      <c r="EU355">
        <v>1</v>
      </c>
      <c r="EV355">
        <v>2</v>
      </c>
      <c r="EW355">
        <v>0</v>
      </c>
      <c r="EX355">
        <v>4.5</v>
      </c>
      <c r="EY355">
        <v>4</v>
      </c>
      <c r="EZ355">
        <v>7</v>
      </c>
      <c r="FA355">
        <v>12</v>
      </c>
      <c r="FB355">
        <v>6</v>
      </c>
      <c r="FC355">
        <v>7</v>
      </c>
      <c r="FD355">
        <v>15</v>
      </c>
      <c r="FE355">
        <v>4</v>
      </c>
      <c r="FF355">
        <v>4</v>
      </c>
      <c r="FG355">
        <v>2</v>
      </c>
      <c r="FH355">
        <v>3</v>
      </c>
      <c r="FI355">
        <v>12</v>
      </c>
      <c r="FJ355">
        <v>6</v>
      </c>
      <c r="FK355">
        <v>12</v>
      </c>
      <c r="FL355">
        <v>8</v>
      </c>
      <c r="FM355">
        <v>8</v>
      </c>
      <c r="FN355">
        <v>0</v>
      </c>
      <c r="FO355">
        <v>12</v>
      </c>
      <c r="FP355" s="26">
        <v>12</v>
      </c>
    </row>
    <row r="356" spans="1:172" x14ac:dyDescent="0.25">
      <c r="A356" t="s">
        <v>463</v>
      </c>
      <c r="B356" t="s">
        <v>69</v>
      </c>
      <c r="C356" t="s">
        <v>400</v>
      </c>
      <c r="D356" t="s">
        <v>553</v>
      </c>
      <c r="E356" s="1">
        <v>2</v>
      </c>
      <c r="F356" s="60">
        <v>27</v>
      </c>
      <c r="G356" s="60">
        <v>22.33</v>
      </c>
      <c r="H356" s="60">
        <v>272</v>
      </c>
      <c r="I356" s="60">
        <v>31</v>
      </c>
      <c r="J356" s="107">
        <v>60.298102999999998</v>
      </c>
      <c r="K356">
        <v>5</v>
      </c>
      <c r="L356">
        <v>1</v>
      </c>
      <c r="M356">
        <v>3</v>
      </c>
      <c r="N356">
        <v>4</v>
      </c>
      <c r="O356">
        <v>1</v>
      </c>
      <c r="P356">
        <v>2</v>
      </c>
      <c r="Q356">
        <v>4</v>
      </c>
      <c r="R356">
        <v>2</v>
      </c>
      <c r="S356">
        <v>2</v>
      </c>
      <c r="T356">
        <v>2</v>
      </c>
      <c r="U356">
        <v>4</v>
      </c>
      <c r="V356">
        <v>4</v>
      </c>
      <c r="W356">
        <v>4</v>
      </c>
      <c r="X356" s="6">
        <v>4</v>
      </c>
      <c r="Y356" s="6">
        <v>4</v>
      </c>
      <c r="Z356" s="6">
        <v>4</v>
      </c>
      <c r="AA356" s="6">
        <v>5</v>
      </c>
      <c r="AB356" s="6">
        <v>3</v>
      </c>
      <c r="AC356" s="6">
        <v>4</v>
      </c>
      <c r="AD356" s="6">
        <v>3</v>
      </c>
      <c r="AE356" s="6">
        <v>5</v>
      </c>
      <c r="AF356" s="6">
        <v>4</v>
      </c>
      <c r="AG356" s="6">
        <v>3</v>
      </c>
      <c r="AH356" s="6">
        <v>2</v>
      </c>
      <c r="AI356" s="6">
        <v>5</v>
      </c>
      <c r="AJ356" s="11">
        <v>5</v>
      </c>
      <c r="AK356" s="11">
        <v>3</v>
      </c>
      <c r="AL356" s="11">
        <v>2</v>
      </c>
      <c r="AM356" s="11">
        <v>1</v>
      </c>
      <c r="AN356" s="11">
        <v>5</v>
      </c>
      <c r="AO356" s="11">
        <v>3</v>
      </c>
      <c r="AP356" s="11">
        <v>4</v>
      </c>
      <c r="AQ356" s="11">
        <v>2</v>
      </c>
      <c r="AR356" s="11">
        <v>2</v>
      </c>
      <c r="AS356" s="11">
        <v>3</v>
      </c>
      <c r="AT356" s="11">
        <v>4</v>
      </c>
      <c r="AU356" s="11">
        <v>3</v>
      </c>
      <c r="AV356" s="11">
        <v>4</v>
      </c>
      <c r="AW356" s="11">
        <v>4</v>
      </c>
      <c r="AX356" s="11">
        <v>1</v>
      </c>
      <c r="AY356" s="11">
        <v>2</v>
      </c>
      <c r="AZ356" s="11">
        <v>5</v>
      </c>
      <c r="BA356" s="11">
        <v>3</v>
      </c>
      <c r="BB356" s="11">
        <v>2</v>
      </c>
      <c r="BC356" s="11">
        <v>1</v>
      </c>
      <c r="BD356" s="11">
        <v>3</v>
      </c>
      <c r="BE356" s="11">
        <v>4</v>
      </c>
      <c r="BF356" s="11">
        <v>1</v>
      </c>
      <c r="BG356" s="11">
        <v>4</v>
      </c>
      <c r="BH356" s="11">
        <v>4</v>
      </c>
      <c r="BI356" s="19">
        <f t="shared" si="260"/>
        <v>1</v>
      </c>
      <c r="BJ356" s="19">
        <f t="shared" si="261"/>
        <v>0</v>
      </c>
      <c r="BK356" s="19">
        <f t="shared" si="262"/>
        <v>1</v>
      </c>
      <c r="BL356" s="19">
        <f t="shared" si="263"/>
        <v>0</v>
      </c>
      <c r="BM356" s="19">
        <f t="shared" si="264"/>
        <v>0</v>
      </c>
      <c r="BN356" s="19">
        <f t="shared" si="265"/>
        <v>0</v>
      </c>
      <c r="BO356" s="19">
        <f t="shared" si="266"/>
        <v>1</v>
      </c>
      <c r="BP356" s="19">
        <f t="shared" si="267"/>
        <v>1</v>
      </c>
      <c r="BQ356" s="19">
        <f t="shared" si="268"/>
        <v>1</v>
      </c>
      <c r="BR356" s="19">
        <f t="shared" si="269"/>
        <v>0</v>
      </c>
      <c r="BS356" s="19">
        <f t="shared" si="270"/>
        <v>1</v>
      </c>
      <c r="BT356" s="19">
        <f t="shared" si="271"/>
        <v>0</v>
      </c>
      <c r="BU356" s="19">
        <f t="shared" si="272"/>
        <v>1</v>
      </c>
      <c r="BV356" s="19">
        <f t="shared" si="273"/>
        <v>0</v>
      </c>
      <c r="BW356" s="19">
        <f t="shared" si="274"/>
        <v>0</v>
      </c>
      <c r="BX356" s="19">
        <f t="shared" si="275"/>
        <v>0</v>
      </c>
      <c r="BY356" s="19">
        <f t="shared" si="276"/>
        <v>1</v>
      </c>
      <c r="BZ356" s="19">
        <f t="shared" si="277"/>
        <v>1</v>
      </c>
      <c r="CA356" s="19">
        <f t="shared" si="278"/>
        <v>0</v>
      </c>
      <c r="CB356" s="19">
        <f t="shared" si="279"/>
        <v>1</v>
      </c>
      <c r="CC356" s="19">
        <f t="shared" si="280"/>
        <v>0</v>
      </c>
      <c r="CD356" s="19">
        <f t="shared" si="281"/>
        <v>1</v>
      </c>
      <c r="CE356" s="19">
        <f t="shared" si="282"/>
        <v>0</v>
      </c>
      <c r="CF356" s="19">
        <f t="shared" si="283"/>
        <v>0</v>
      </c>
      <c r="CG356" s="19">
        <f t="shared" si="284"/>
        <v>0</v>
      </c>
      <c r="CH356" s="19">
        <f t="shared" si="285"/>
        <v>1</v>
      </c>
      <c r="CI356" s="19">
        <f t="shared" si="286"/>
        <v>1</v>
      </c>
      <c r="CJ356" s="19">
        <f t="shared" si="287"/>
        <v>0</v>
      </c>
      <c r="CK356" s="19">
        <f t="shared" si="288"/>
        <v>1</v>
      </c>
      <c r="CL356" s="19">
        <f t="shared" si="289"/>
        <v>0</v>
      </c>
      <c r="CM356" s="19">
        <f t="shared" si="290"/>
        <v>1</v>
      </c>
      <c r="CN356" s="19">
        <f t="shared" si="291"/>
        <v>1</v>
      </c>
      <c r="CO356" s="19">
        <f t="shared" si="292"/>
        <v>1</v>
      </c>
      <c r="CP356" s="19">
        <f t="shared" si="293"/>
        <v>1</v>
      </c>
      <c r="CQ356" s="19">
        <f t="shared" si="294"/>
        <v>1</v>
      </c>
      <c r="CR356" s="19">
        <f t="shared" si="295"/>
        <v>1</v>
      </c>
      <c r="CS356" s="19">
        <f t="shared" si="296"/>
        <v>1</v>
      </c>
      <c r="CT356" s="19">
        <f t="shared" si="297"/>
        <v>1</v>
      </c>
      <c r="CU356" s="19">
        <f t="shared" si="298"/>
        <v>0</v>
      </c>
      <c r="CV356" s="19">
        <f t="shared" si="299"/>
        <v>0</v>
      </c>
      <c r="CW356" s="19">
        <f t="shared" si="300"/>
        <v>1</v>
      </c>
      <c r="CX356" s="19">
        <f t="shared" si="301"/>
        <v>1</v>
      </c>
      <c r="CY356" s="19">
        <f t="shared" si="302"/>
        <v>1</v>
      </c>
      <c r="CZ356" s="19">
        <f t="shared" si="303"/>
        <v>1</v>
      </c>
      <c r="DA356" s="19">
        <f t="shared" si="304"/>
        <v>0</v>
      </c>
      <c r="DB356" s="19">
        <f t="shared" si="305"/>
        <v>1</v>
      </c>
      <c r="DC356" s="19">
        <f t="shared" si="306"/>
        <v>1</v>
      </c>
      <c r="DD356" s="19">
        <f t="shared" si="307"/>
        <v>1</v>
      </c>
      <c r="DE356" s="19">
        <f t="shared" si="308"/>
        <v>1</v>
      </c>
      <c r="DF356" s="19">
        <f t="shared" si="309"/>
        <v>0</v>
      </c>
      <c r="DG356" s="19">
        <f t="shared" si="310"/>
        <v>11</v>
      </c>
      <c r="DH356" s="19">
        <f t="shared" si="311"/>
        <v>19</v>
      </c>
      <c r="DI356" s="14">
        <v>3</v>
      </c>
      <c r="DK356" s="14">
        <v>2</v>
      </c>
      <c r="DL356" s="14">
        <v>2</v>
      </c>
      <c r="DM356" s="99">
        <v>0</v>
      </c>
      <c r="DN356" s="99">
        <v>1</v>
      </c>
      <c r="DO356" s="99">
        <v>0</v>
      </c>
      <c r="DP356" s="99">
        <v>0</v>
      </c>
      <c r="DQ356" s="99">
        <v>1</v>
      </c>
      <c r="EL356" s="21">
        <v>4</v>
      </c>
      <c r="EM356">
        <v>0</v>
      </c>
      <c r="EN356">
        <v>4</v>
      </c>
      <c r="EO356">
        <v>16</v>
      </c>
      <c r="EP356">
        <v>11</v>
      </c>
      <c r="EQ356">
        <v>6</v>
      </c>
      <c r="ER356">
        <v>0</v>
      </c>
      <c r="ES356">
        <v>1</v>
      </c>
      <c r="ET356">
        <v>10</v>
      </c>
      <c r="EU356">
        <v>3.5</v>
      </c>
      <c r="EV356">
        <v>6</v>
      </c>
      <c r="EW356">
        <v>9</v>
      </c>
      <c r="EX356">
        <v>4.5</v>
      </c>
      <c r="EY356">
        <v>3</v>
      </c>
      <c r="EZ356">
        <v>7</v>
      </c>
      <c r="FA356">
        <v>13.5</v>
      </c>
      <c r="FB356">
        <v>12</v>
      </c>
      <c r="FC356">
        <v>5</v>
      </c>
      <c r="FD356">
        <v>14.5</v>
      </c>
      <c r="FE356">
        <v>9.5</v>
      </c>
      <c r="FF356">
        <v>4</v>
      </c>
      <c r="FG356">
        <v>4</v>
      </c>
      <c r="FH356">
        <v>6</v>
      </c>
      <c r="FI356">
        <v>24</v>
      </c>
      <c r="FJ356">
        <v>8</v>
      </c>
      <c r="FK356">
        <v>12</v>
      </c>
      <c r="FL356">
        <v>8</v>
      </c>
      <c r="FM356">
        <v>6</v>
      </c>
      <c r="FN356">
        <v>16</v>
      </c>
      <c r="FO356">
        <v>12</v>
      </c>
      <c r="FP356" s="26">
        <v>12</v>
      </c>
    </row>
    <row r="357" spans="1:172" x14ac:dyDescent="0.25">
      <c r="A357" t="s">
        <v>462</v>
      </c>
      <c r="B357" t="s">
        <v>69</v>
      </c>
      <c r="C357" t="s">
        <v>400</v>
      </c>
      <c r="D357" t="s">
        <v>553</v>
      </c>
      <c r="E357" s="1">
        <v>2</v>
      </c>
      <c r="F357" s="60">
        <v>27</v>
      </c>
      <c r="G357" s="60">
        <v>22.33</v>
      </c>
      <c r="H357" s="60">
        <v>272</v>
      </c>
      <c r="I357" s="60">
        <v>31</v>
      </c>
      <c r="J357" s="107">
        <v>60.298102999999998</v>
      </c>
      <c r="K357">
        <v>3</v>
      </c>
      <c r="L357">
        <v>3</v>
      </c>
      <c r="M357">
        <v>1</v>
      </c>
      <c r="N357">
        <v>4</v>
      </c>
      <c r="O357">
        <v>4</v>
      </c>
      <c r="P357">
        <v>2</v>
      </c>
      <c r="Q357">
        <v>2</v>
      </c>
      <c r="R357">
        <v>2</v>
      </c>
      <c r="S357">
        <v>2</v>
      </c>
      <c r="T357">
        <v>1</v>
      </c>
      <c r="U357">
        <v>3</v>
      </c>
      <c r="V357">
        <v>1</v>
      </c>
      <c r="W357">
        <v>3</v>
      </c>
      <c r="X357" s="6">
        <v>4</v>
      </c>
      <c r="Y357" s="6">
        <v>4</v>
      </c>
      <c r="Z357" s="6">
        <v>1</v>
      </c>
      <c r="AA357" s="6">
        <v>4</v>
      </c>
      <c r="AB357" s="6">
        <v>4</v>
      </c>
      <c r="AC357" s="6">
        <v>3</v>
      </c>
      <c r="AD357" s="6">
        <v>1</v>
      </c>
      <c r="AE357" s="6">
        <v>2</v>
      </c>
      <c r="AF357" s="6">
        <v>3</v>
      </c>
      <c r="AG357" s="6">
        <v>2</v>
      </c>
      <c r="AH357" s="6">
        <v>3</v>
      </c>
      <c r="AI357" s="6">
        <v>1</v>
      </c>
      <c r="BI357" s="19">
        <f t="shared" si="260"/>
        <v>0</v>
      </c>
      <c r="BJ357" s="19">
        <f t="shared" si="261"/>
        <v>1</v>
      </c>
      <c r="BK357" s="19">
        <f t="shared" si="262"/>
        <v>0</v>
      </c>
      <c r="BL357" s="19">
        <f t="shared" si="263"/>
        <v>0</v>
      </c>
      <c r="BM357" s="19">
        <f t="shared" si="264"/>
        <v>0</v>
      </c>
      <c r="BN357" s="19">
        <f t="shared" si="265"/>
        <v>0</v>
      </c>
      <c r="BO357" s="19">
        <f t="shared" si="266"/>
        <v>0</v>
      </c>
      <c r="BP357" s="19">
        <f t="shared" si="267"/>
        <v>1</v>
      </c>
      <c r="BQ357" s="19">
        <f t="shared" si="268"/>
        <v>1</v>
      </c>
      <c r="BR357" s="19">
        <f t="shared" si="269"/>
        <v>0</v>
      </c>
      <c r="BS357" s="19">
        <f t="shared" si="270"/>
        <v>0</v>
      </c>
      <c r="BT357" s="19">
        <f t="shared" si="271"/>
        <v>0</v>
      </c>
      <c r="BU357" s="19">
        <f t="shared" si="272"/>
        <v>0</v>
      </c>
      <c r="BV357" s="19">
        <f t="shared" si="273"/>
        <v>0</v>
      </c>
      <c r="BW357" s="19">
        <f t="shared" si="274"/>
        <v>0</v>
      </c>
      <c r="BX357" s="19">
        <f t="shared" si="275"/>
        <v>0</v>
      </c>
      <c r="BY357" s="19">
        <f t="shared" si="276"/>
        <v>0</v>
      </c>
      <c r="BZ357" s="19">
        <f t="shared" si="277"/>
        <v>0</v>
      </c>
      <c r="CA357" s="19">
        <f t="shared" si="278"/>
        <v>0</v>
      </c>
      <c r="CB357" s="19">
        <f t="shared" si="279"/>
        <v>0</v>
      </c>
      <c r="CC357" s="19">
        <f t="shared" si="280"/>
        <v>0</v>
      </c>
      <c r="CD357" s="19">
        <f t="shared" si="281"/>
        <v>0</v>
      </c>
      <c r="CE357" s="19">
        <f t="shared" si="282"/>
        <v>0</v>
      </c>
      <c r="CF357" s="19">
        <f t="shared" si="283"/>
        <v>0</v>
      </c>
      <c r="CG357" s="19">
        <f t="shared" si="284"/>
        <v>0</v>
      </c>
      <c r="CH357" s="19" t="str">
        <f t="shared" si="285"/>
        <v>NA</v>
      </c>
      <c r="CI357" s="19" t="str">
        <f t="shared" si="286"/>
        <v>NA</v>
      </c>
      <c r="CJ357" s="19" t="str">
        <f t="shared" si="287"/>
        <v>NA</v>
      </c>
      <c r="CK357" s="19" t="str">
        <f t="shared" si="288"/>
        <v>NA</v>
      </c>
      <c r="CL357" s="19" t="str">
        <f t="shared" si="289"/>
        <v>NA</v>
      </c>
      <c r="CM357" s="19" t="str">
        <f t="shared" si="290"/>
        <v>NA</v>
      </c>
      <c r="CN357" s="19" t="str">
        <f t="shared" si="291"/>
        <v>NA</v>
      </c>
      <c r="CO357" s="19" t="str">
        <f t="shared" si="292"/>
        <v>NA</v>
      </c>
      <c r="CP357" s="19" t="str">
        <f t="shared" si="293"/>
        <v>NA</v>
      </c>
      <c r="CQ357" s="19" t="str">
        <f t="shared" si="294"/>
        <v>NA</v>
      </c>
      <c r="CR357" s="19" t="str">
        <f t="shared" si="295"/>
        <v>NA</v>
      </c>
      <c r="CS357" s="19" t="str">
        <f t="shared" si="296"/>
        <v>NA</v>
      </c>
      <c r="CT357" s="19" t="str">
        <f t="shared" si="297"/>
        <v>NA</v>
      </c>
      <c r="CU357" s="19" t="str">
        <f t="shared" si="298"/>
        <v>NA</v>
      </c>
      <c r="CV357" s="19" t="str">
        <f t="shared" si="299"/>
        <v>NA</v>
      </c>
      <c r="CW357" s="19" t="str">
        <f t="shared" si="300"/>
        <v>NA</v>
      </c>
      <c r="CX357" s="19" t="str">
        <f t="shared" si="301"/>
        <v>NA</v>
      </c>
      <c r="CY357" s="19" t="str">
        <f t="shared" si="302"/>
        <v>NA</v>
      </c>
      <c r="CZ357" s="19" t="str">
        <f t="shared" si="303"/>
        <v>NA</v>
      </c>
      <c r="DA357" s="19" t="str">
        <f t="shared" si="304"/>
        <v>NA</v>
      </c>
      <c r="DB357" s="19" t="str">
        <f t="shared" si="305"/>
        <v>NA</v>
      </c>
      <c r="DC357" s="19" t="str">
        <f t="shared" si="306"/>
        <v>NA</v>
      </c>
      <c r="DD357" s="19" t="str">
        <f t="shared" si="307"/>
        <v>NA</v>
      </c>
      <c r="DE357" s="19" t="str">
        <f t="shared" si="308"/>
        <v>NA</v>
      </c>
      <c r="DF357" s="19" t="str">
        <f t="shared" si="309"/>
        <v>NA</v>
      </c>
      <c r="DG357" s="19">
        <f t="shared" si="310"/>
        <v>3</v>
      </c>
      <c r="DH357" s="19">
        <f t="shared" si="311"/>
        <v>0</v>
      </c>
      <c r="DI357" s="14">
        <v>2</v>
      </c>
      <c r="DK357" s="14">
        <v>2</v>
      </c>
      <c r="DL357" s="14">
        <v>1</v>
      </c>
      <c r="DM357" s="99">
        <v>0</v>
      </c>
      <c r="DN357" s="99">
        <v>0</v>
      </c>
      <c r="DO357" s="99">
        <v>0</v>
      </c>
      <c r="DP357" s="99">
        <v>0</v>
      </c>
      <c r="DQ357" s="99">
        <v>1</v>
      </c>
    </row>
    <row r="358" spans="1:172" x14ac:dyDescent="0.25">
      <c r="A358" t="s">
        <v>433</v>
      </c>
      <c r="B358" t="s">
        <v>69</v>
      </c>
      <c r="C358" t="s">
        <v>400</v>
      </c>
      <c r="D358" t="s">
        <v>553</v>
      </c>
      <c r="E358" s="1">
        <v>2</v>
      </c>
      <c r="F358" s="60">
        <v>27</v>
      </c>
      <c r="G358" s="60">
        <v>22.33</v>
      </c>
      <c r="H358" s="60">
        <v>272</v>
      </c>
      <c r="I358" s="60">
        <v>31</v>
      </c>
      <c r="J358" s="107">
        <v>60.298102999999998</v>
      </c>
      <c r="K358">
        <v>5</v>
      </c>
      <c r="L358">
        <v>3</v>
      </c>
      <c r="M358">
        <v>1</v>
      </c>
      <c r="N358">
        <v>1</v>
      </c>
      <c r="O358">
        <v>3</v>
      </c>
      <c r="P358">
        <v>3</v>
      </c>
      <c r="Q358">
        <v>4</v>
      </c>
      <c r="R358">
        <v>2</v>
      </c>
      <c r="S358">
        <v>3</v>
      </c>
      <c r="T358">
        <v>3</v>
      </c>
      <c r="U358">
        <v>2</v>
      </c>
      <c r="V358">
        <v>2</v>
      </c>
      <c r="W358">
        <v>2</v>
      </c>
      <c r="X358" s="6">
        <v>3</v>
      </c>
      <c r="Y358" s="6">
        <v>4</v>
      </c>
      <c r="Z358" s="6">
        <v>4</v>
      </c>
      <c r="AA358" s="6">
        <v>1</v>
      </c>
      <c r="AB358" s="6">
        <v>5</v>
      </c>
      <c r="AC358" s="6">
        <v>2</v>
      </c>
      <c r="AD358" s="6">
        <v>3</v>
      </c>
      <c r="AE358" s="6">
        <v>5</v>
      </c>
      <c r="AF358" s="6">
        <v>1</v>
      </c>
      <c r="AG358" s="6">
        <v>2</v>
      </c>
      <c r="AH358" s="6">
        <v>2</v>
      </c>
      <c r="AI358" s="6">
        <v>5</v>
      </c>
      <c r="BI358" s="19">
        <f t="shared" si="260"/>
        <v>1</v>
      </c>
      <c r="BJ358" s="19">
        <f t="shared" si="261"/>
        <v>1</v>
      </c>
      <c r="BK358" s="19">
        <f t="shared" si="262"/>
        <v>0</v>
      </c>
      <c r="BL358" s="19">
        <f t="shared" si="263"/>
        <v>1</v>
      </c>
      <c r="BM358" s="19">
        <f t="shared" si="264"/>
        <v>1</v>
      </c>
      <c r="BN358" s="19">
        <f t="shared" si="265"/>
        <v>1</v>
      </c>
      <c r="BO358" s="19">
        <f t="shared" si="266"/>
        <v>1</v>
      </c>
      <c r="BP358" s="19">
        <f t="shared" si="267"/>
        <v>1</v>
      </c>
      <c r="BQ358" s="19">
        <f t="shared" si="268"/>
        <v>0</v>
      </c>
      <c r="BR358" s="19">
        <f t="shared" si="269"/>
        <v>1</v>
      </c>
      <c r="BS358" s="19">
        <f t="shared" si="270"/>
        <v>0</v>
      </c>
      <c r="BT358" s="19">
        <f t="shared" si="271"/>
        <v>0</v>
      </c>
      <c r="BU358" s="19">
        <f t="shared" si="272"/>
        <v>0</v>
      </c>
      <c r="BV358" s="19">
        <f t="shared" si="273"/>
        <v>1</v>
      </c>
      <c r="BW358" s="19">
        <f t="shared" si="274"/>
        <v>0</v>
      </c>
      <c r="BX358" s="19">
        <f t="shared" si="275"/>
        <v>0</v>
      </c>
      <c r="BY358" s="19">
        <f t="shared" si="276"/>
        <v>0</v>
      </c>
      <c r="BZ358" s="19">
        <f t="shared" si="277"/>
        <v>0</v>
      </c>
      <c r="CA358" s="19">
        <f t="shared" si="278"/>
        <v>1</v>
      </c>
      <c r="CB358" s="19">
        <f t="shared" si="279"/>
        <v>1</v>
      </c>
      <c r="CC358" s="19">
        <f t="shared" si="280"/>
        <v>0</v>
      </c>
      <c r="CD358" s="19">
        <f t="shared" si="281"/>
        <v>0</v>
      </c>
      <c r="CE358" s="19">
        <f t="shared" si="282"/>
        <v>0</v>
      </c>
      <c r="CF358" s="19">
        <f t="shared" si="283"/>
        <v>0</v>
      </c>
      <c r="CG358" s="19">
        <f t="shared" si="284"/>
        <v>0</v>
      </c>
      <c r="CH358" s="19" t="str">
        <f t="shared" si="285"/>
        <v>NA</v>
      </c>
      <c r="CI358" s="19" t="str">
        <f t="shared" si="286"/>
        <v>NA</v>
      </c>
      <c r="CJ358" s="19" t="str">
        <f t="shared" si="287"/>
        <v>NA</v>
      </c>
      <c r="CK358" s="19" t="str">
        <f t="shared" si="288"/>
        <v>NA</v>
      </c>
      <c r="CL358" s="19" t="str">
        <f t="shared" si="289"/>
        <v>NA</v>
      </c>
      <c r="CM358" s="19" t="str">
        <f t="shared" si="290"/>
        <v>NA</v>
      </c>
      <c r="CN358" s="19" t="str">
        <f t="shared" si="291"/>
        <v>NA</v>
      </c>
      <c r="CO358" s="19" t="str">
        <f t="shared" si="292"/>
        <v>NA</v>
      </c>
      <c r="CP358" s="19" t="str">
        <f t="shared" si="293"/>
        <v>NA</v>
      </c>
      <c r="CQ358" s="19" t="str">
        <f t="shared" si="294"/>
        <v>NA</v>
      </c>
      <c r="CR358" s="19" t="str">
        <f t="shared" si="295"/>
        <v>NA</v>
      </c>
      <c r="CS358" s="19" t="str">
        <f t="shared" si="296"/>
        <v>NA</v>
      </c>
      <c r="CT358" s="19" t="str">
        <f t="shared" si="297"/>
        <v>NA</v>
      </c>
      <c r="CU358" s="19" t="str">
        <f t="shared" si="298"/>
        <v>NA</v>
      </c>
      <c r="CV358" s="19" t="str">
        <f t="shared" si="299"/>
        <v>NA</v>
      </c>
      <c r="CW358" s="19" t="str">
        <f t="shared" si="300"/>
        <v>NA</v>
      </c>
      <c r="CX358" s="19" t="str">
        <f t="shared" si="301"/>
        <v>NA</v>
      </c>
      <c r="CY358" s="19" t="str">
        <f t="shared" si="302"/>
        <v>NA</v>
      </c>
      <c r="CZ358" s="19" t="str">
        <f t="shared" si="303"/>
        <v>NA</v>
      </c>
      <c r="DA358" s="19" t="str">
        <f t="shared" si="304"/>
        <v>NA</v>
      </c>
      <c r="DB358" s="19" t="str">
        <f t="shared" si="305"/>
        <v>NA</v>
      </c>
      <c r="DC358" s="19" t="str">
        <f t="shared" si="306"/>
        <v>NA</v>
      </c>
      <c r="DD358" s="19" t="str">
        <f t="shared" si="307"/>
        <v>NA</v>
      </c>
      <c r="DE358" s="19" t="str">
        <f t="shared" si="308"/>
        <v>NA</v>
      </c>
      <c r="DF358" s="19" t="str">
        <f t="shared" si="309"/>
        <v>NA</v>
      </c>
      <c r="DG358" s="19">
        <f t="shared" si="310"/>
        <v>11</v>
      </c>
      <c r="DH358" s="19">
        <f t="shared" si="311"/>
        <v>0</v>
      </c>
      <c r="DI358" s="14">
        <v>2</v>
      </c>
      <c r="DK358" s="14">
        <v>2</v>
      </c>
      <c r="DL358" s="14">
        <v>2</v>
      </c>
      <c r="DM358" s="99">
        <v>0</v>
      </c>
      <c r="DN358" s="99">
        <v>1</v>
      </c>
      <c r="DO358" s="99">
        <v>0</v>
      </c>
      <c r="DP358" s="99">
        <v>0</v>
      </c>
      <c r="DQ358" s="99">
        <v>0</v>
      </c>
    </row>
    <row r="359" spans="1:172" x14ac:dyDescent="0.25">
      <c r="A359" t="s">
        <v>427</v>
      </c>
      <c r="B359" t="s">
        <v>69</v>
      </c>
      <c r="C359" t="s">
        <v>400</v>
      </c>
      <c r="D359" t="s">
        <v>553</v>
      </c>
      <c r="E359" s="1">
        <v>2</v>
      </c>
      <c r="F359" s="60">
        <v>27</v>
      </c>
      <c r="G359" s="60">
        <v>22.33</v>
      </c>
      <c r="H359" s="60">
        <v>272</v>
      </c>
      <c r="I359" s="60">
        <v>31</v>
      </c>
      <c r="J359" s="107">
        <v>60.298102999999998</v>
      </c>
      <c r="K359">
        <v>5</v>
      </c>
      <c r="L359">
        <v>3</v>
      </c>
      <c r="M359">
        <v>3</v>
      </c>
      <c r="N359">
        <v>1</v>
      </c>
      <c r="O359">
        <v>5</v>
      </c>
      <c r="P359">
        <v>3</v>
      </c>
      <c r="Q359">
        <v>2</v>
      </c>
      <c r="R359">
        <v>2</v>
      </c>
      <c r="S359">
        <v>2</v>
      </c>
      <c r="T359">
        <v>3</v>
      </c>
      <c r="U359">
        <v>2</v>
      </c>
      <c r="V359">
        <v>4</v>
      </c>
      <c r="W359">
        <v>4</v>
      </c>
      <c r="X359" s="6">
        <v>3</v>
      </c>
      <c r="Y359" s="6">
        <v>1</v>
      </c>
      <c r="Z359" s="6">
        <v>2</v>
      </c>
      <c r="AA359" s="6">
        <v>5</v>
      </c>
      <c r="AB359" s="6">
        <v>5</v>
      </c>
      <c r="AC359" s="6">
        <v>2</v>
      </c>
      <c r="AD359" s="6">
        <v>3</v>
      </c>
      <c r="AE359" s="6">
        <v>3</v>
      </c>
      <c r="AF359" s="6">
        <v>4</v>
      </c>
      <c r="AG359" s="6">
        <v>3</v>
      </c>
      <c r="AH359" s="6">
        <v>1</v>
      </c>
      <c r="AI359" s="6">
        <v>2</v>
      </c>
      <c r="AJ359" s="11">
        <v>5</v>
      </c>
      <c r="AK359" s="11">
        <v>3</v>
      </c>
      <c r="AL359" s="11">
        <v>3</v>
      </c>
      <c r="AM359" s="11">
        <v>1</v>
      </c>
      <c r="AN359" s="11">
        <v>3</v>
      </c>
      <c r="AO359" s="11">
        <v>3</v>
      </c>
      <c r="AP359" s="11">
        <v>3</v>
      </c>
      <c r="AQ359" s="11">
        <v>2</v>
      </c>
      <c r="AR359" s="11">
        <v>2</v>
      </c>
      <c r="AS359" s="11">
        <v>3</v>
      </c>
      <c r="AT359" s="11">
        <v>4</v>
      </c>
      <c r="AU359" s="11">
        <v>4</v>
      </c>
      <c r="AV359" s="11">
        <v>4</v>
      </c>
      <c r="AW359" s="11">
        <v>3</v>
      </c>
      <c r="AX359" s="11">
        <v>3</v>
      </c>
      <c r="AY359" s="11">
        <v>2</v>
      </c>
      <c r="AZ359" s="11">
        <v>5</v>
      </c>
      <c r="BA359" s="11">
        <v>3</v>
      </c>
      <c r="BB359" s="11">
        <v>2</v>
      </c>
      <c r="BC359" s="11">
        <v>3</v>
      </c>
      <c r="BD359" s="11">
        <v>3</v>
      </c>
      <c r="BE359" s="11">
        <v>4</v>
      </c>
      <c r="BF359" s="11">
        <v>2</v>
      </c>
      <c r="BG359" s="11">
        <v>4</v>
      </c>
      <c r="BH359" s="11">
        <v>2</v>
      </c>
      <c r="BI359" s="19">
        <f t="shared" si="260"/>
        <v>1</v>
      </c>
      <c r="BJ359" s="19">
        <f t="shared" si="261"/>
        <v>1</v>
      </c>
      <c r="BK359" s="19">
        <f t="shared" si="262"/>
        <v>1</v>
      </c>
      <c r="BL359" s="19">
        <f t="shared" si="263"/>
        <v>1</v>
      </c>
      <c r="BM359" s="19">
        <f t="shared" si="264"/>
        <v>0</v>
      </c>
      <c r="BN359" s="19">
        <f t="shared" si="265"/>
        <v>1</v>
      </c>
      <c r="BO359" s="19">
        <f t="shared" si="266"/>
        <v>0</v>
      </c>
      <c r="BP359" s="19">
        <f t="shared" si="267"/>
        <v>1</v>
      </c>
      <c r="BQ359" s="19">
        <f t="shared" si="268"/>
        <v>1</v>
      </c>
      <c r="BR359" s="19">
        <f t="shared" si="269"/>
        <v>1</v>
      </c>
      <c r="BS359" s="19">
        <f t="shared" si="270"/>
        <v>0</v>
      </c>
      <c r="BT359" s="19">
        <f t="shared" si="271"/>
        <v>0</v>
      </c>
      <c r="BU359" s="19">
        <f t="shared" si="272"/>
        <v>1</v>
      </c>
      <c r="BV359" s="19">
        <f t="shared" si="273"/>
        <v>1</v>
      </c>
      <c r="BW359" s="19">
        <f t="shared" si="274"/>
        <v>0</v>
      </c>
      <c r="BX359" s="19">
        <f t="shared" si="275"/>
        <v>1</v>
      </c>
      <c r="BY359" s="19">
        <f t="shared" si="276"/>
        <v>1</v>
      </c>
      <c r="BZ359" s="19">
        <f t="shared" si="277"/>
        <v>0</v>
      </c>
      <c r="CA359" s="19">
        <f t="shared" si="278"/>
        <v>1</v>
      </c>
      <c r="CB359" s="19">
        <f t="shared" si="279"/>
        <v>1</v>
      </c>
      <c r="CC359" s="19">
        <f t="shared" si="280"/>
        <v>1</v>
      </c>
      <c r="CD359" s="19">
        <f t="shared" si="281"/>
        <v>1</v>
      </c>
      <c r="CE359" s="19">
        <f t="shared" si="282"/>
        <v>0</v>
      </c>
      <c r="CF359" s="19">
        <f t="shared" si="283"/>
        <v>0</v>
      </c>
      <c r="CG359" s="19">
        <f t="shared" si="284"/>
        <v>1</v>
      </c>
      <c r="CH359" s="19">
        <f t="shared" si="285"/>
        <v>1</v>
      </c>
      <c r="CI359" s="19">
        <f t="shared" si="286"/>
        <v>1</v>
      </c>
      <c r="CJ359" s="19">
        <f t="shared" si="287"/>
        <v>1</v>
      </c>
      <c r="CK359" s="19">
        <f t="shared" si="288"/>
        <v>1</v>
      </c>
      <c r="CL359" s="19">
        <f t="shared" si="289"/>
        <v>1</v>
      </c>
      <c r="CM359" s="19">
        <f t="shared" si="290"/>
        <v>1</v>
      </c>
      <c r="CN359" s="19">
        <f t="shared" si="291"/>
        <v>0</v>
      </c>
      <c r="CO359" s="19">
        <f t="shared" si="292"/>
        <v>1</v>
      </c>
      <c r="CP359" s="19">
        <f t="shared" si="293"/>
        <v>1</v>
      </c>
      <c r="CQ359" s="19">
        <f t="shared" si="294"/>
        <v>1</v>
      </c>
      <c r="CR359" s="19">
        <f t="shared" si="295"/>
        <v>1</v>
      </c>
      <c r="CS359" s="19">
        <f t="shared" si="296"/>
        <v>0</v>
      </c>
      <c r="CT359" s="19">
        <f t="shared" si="297"/>
        <v>1</v>
      </c>
      <c r="CU359" s="19">
        <f t="shared" si="298"/>
        <v>1</v>
      </c>
      <c r="CV359" s="19">
        <f t="shared" si="299"/>
        <v>1</v>
      </c>
      <c r="CW359" s="19">
        <f t="shared" si="300"/>
        <v>1</v>
      </c>
      <c r="CX359" s="19">
        <f t="shared" si="301"/>
        <v>1</v>
      </c>
      <c r="CY359" s="19">
        <f t="shared" si="302"/>
        <v>1</v>
      </c>
      <c r="CZ359" s="19">
        <f t="shared" si="303"/>
        <v>1</v>
      </c>
      <c r="DA359" s="19">
        <f t="shared" si="304"/>
        <v>1</v>
      </c>
      <c r="DB359" s="19">
        <f t="shared" si="305"/>
        <v>1</v>
      </c>
      <c r="DC359" s="19">
        <f t="shared" si="306"/>
        <v>1</v>
      </c>
      <c r="DD359" s="19">
        <f t="shared" si="307"/>
        <v>0</v>
      </c>
      <c r="DE359" s="19">
        <f t="shared" si="308"/>
        <v>1</v>
      </c>
      <c r="DF359" s="19">
        <f t="shared" si="309"/>
        <v>1</v>
      </c>
      <c r="DG359" s="19">
        <f t="shared" si="310"/>
        <v>17</v>
      </c>
      <c r="DH359" s="19">
        <f t="shared" si="311"/>
        <v>22</v>
      </c>
      <c r="DI359" s="14">
        <v>3</v>
      </c>
      <c r="DK359" s="14">
        <v>2</v>
      </c>
      <c r="DL359" s="14">
        <v>2</v>
      </c>
      <c r="DM359" s="99">
        <v>0</v>
      </c>
      <c r="DN359" s="99">
        <v>0</v>
      </c>
      <c r="DO359" s="99">
        <v>0</v>
      </c>
      <c r="DP359" s="99">
        <v>0</v>
      </c>
      <c r="DQ359" s="99">
        <v>1</v>
      </c>
      <c r="EL359" s="21">
        <v>4</v>
      </c>
      <c r="EM359">
        <v>0</v>
      </c>
      <c r="EN359">
        <v>6</v>
      </c>
      <c r="EO359">
        <v>16</v>
      </c>
      <c r="EP359">
        <v>10</v>
      </c>
      <c r="EQ359">
        <v>0</v>
      </c>
      <c r="ER359">
        <v>7</v>
      </c>
      <c r="ES359">
        <v>1</v>
      </c>
      <c r="ET359">
        <v>10</v>
      </c>
      <c r="EU359">
        <v>4</v>
      </c>
      <c r="EV359">
        <v>4</v>
      </c>
      <c r="EW359">
        <v>10</v>
      </c>
      <c r="EX359">
        <v>6</v>
      </c>
      <c r="EY359">
        <v>4</v>
      </c>
      <c r="EZ359">
        <v>7</v>
      </c>
      <c r="FA359">
        <v>15</v>
      </c>
      <c r="FB359">
        <v>6</v>
      </c>
      <c r="FC359">
        <v>10</v>
      </c>
      <c r="FD359">
        <v>11</v>
      </c>
      <c r="FE359">
        <v>8</v>
      </c>
      <c r="FF359">
        <v>4</v>
      </c>
      <c r="FG359">
        <v>3</v>
      </c>
      <c r="FH359">
        <v>3</v>
      </c>
      <c r="FI359">
        <v>24</v>
      </c>
      <c r="FJ359">
        <v>8</v>
      </c>
      <c r="FK359">
        <v>12</v>
      </c>
      <c r="FL359">
        <v>6</v>
      </c>
      <c r="FM359">
        <v>8</v>
      </c>
      <c r="FN359">
        <v>4</v>
      </c>
      <c r="FO359">
        <v>12</v>
      </c>
      <c r="FP359" s="26">
        <v>12</v>
      </c>
    </row>
    <row r="360" spans="1:172" x14ac:dyDescent="0.25">
      <c r="A360" t="s">
        <v>464</v>
      </c>
      <c r="B360" t="s">
        <v>69</v>
      </c>
      <c r="C360" t="s">
        <v>400</v>
      </c>
      <c r="D360" t="s">
        <v>553</v>
      </c>
      <c r="E360" s="1">
        <v>2</v>
      </c>
      <c r="F360" s="60">
        <v>27</v>
      </c>
      <c r="G360" s="60">
        <v>22.33</v>
      </c>
      <c r="H360" s="60">
        <v>272</v>
      </c>
      <c r="I360" s="60">
        <v>31</v>
      </c>
      <c r="J360" s="107">
        <v>60.298102999999998</v>
      </c>
      <c r="K360">
        <v>5</v>
      </c>
      <c r="L360">
        <v>3</v>
      </c>
      <c r="M360">
        <v>1</v>
      </c>
      <c r="N360">
        <v>1</v>
      </c>
      <c r="O360">
        <v>5</v>
      </c>
      <c r="P360">
        <v>3</v>
      </c>
      <c r="Q360">
        <v>4</v>
      </c>
      <c r="R360">
        <v>2</v>
      </c>
      <c r="S360">
        <v>2</v>
      </c>
      <c r="T360">
        <v>2</v>
      </c>
      <c r="U360">
        <v>4</v>
      </c>
      <c r="V360">
        <v>3</v>
      </c>
      <c r="W360">
        <v>4</v>
      </c>
      <c r="X360" s="6">
        <v>3</v>
      </c>
      <c r="Y360" s="6">
        <v>3</v>
      </c>
      <c r="Z360" s="6">
        <v>2</v>
      </c>
      <c r="AA360" s="6">
        <v>5</v>
      </c>
      <c r="AB360" s="6">
        <v>3</v>
      </c>
      <c r="AC360" s="6">
        <v>2</v>
      </c>
      <c r="AD360" s="6">
        <v>1</v>
      </c>
      <c r="AE360" s="6">
        <v>3</v>
      </c>
      <c r="AF360" s="6">
        <v>4</v>
      </c>
      <c r="AG360" s="6">
        <v>1</v>
      </c>
      <c r="AH360" s="6">
        <v>4</v>
      </c>
      <c r="AI360" s="6">
        <v>2</v>
      </c>
      <c r="BI360" s="19">
        <f t="shared" si="260"/>
        <v>1</v>
      </c>
      <c r="BJ360" s="19">
        <f t="shared" si="261"/>
        <v>1</v>
      </c>
      <c r="BK360" s="19">
        <f t="shared" si="262"/>
        <v>0</v>
      </c>
      <c r="BL360" s="19">
        <f t="shared" si="263"/>
        <v>1</v>
      </c>
      <c r="BM360" s="19">
        <f t="shared" si="264"/>
        <v>0</v>
      </c>
      <c r="BN360" s="19">
        <f t="shared" si="265"/>
        <v>1</v>
      </c>
      <c r="BO360" s="19">
        <f t="shared" si="266"/>
        <v>1</v>
      </c>
      <c r="BP360" s="19">
        <f t="shared" si="267"/>
        <v>1</v>
      </c>
      <c r="BQ360" s="19">
        <f t="shared" si="268"/>
        <v>1</v>
      </c>
      <c r="BR360" s="19">
        <f t="shared" si="269"/>
        <v>0</v>
      </c>
      <c r="BS360" s="19">
        <f t="shared" si="270"/>
        <v>1</v>
      </c>
      <c r="BT360" s="19">
        <f t="shared" si="271"/>
        <v>1</v>
      </c>
      <c r="BU360" s="19">
        <f t="shared" si="272"/>
        <v>1</v>
      </c>
      <c r="BV360" s="19">
        <f t="shared" si="273"/>
        <v>1</v>
      </c>
      <c r="BW360" s="19">
        <f t="shared" si="274"/>
        <v>1</v>
      </c>
      <c r="BX360" s="19">
        <f t="shared" si="275"/>
        <v>1</v>
      </c>
      <c r="BY360" s="19">
        <f t="shared" si="276"/>
        <v>1</v>
      </c>
      <c r="BZ360" s="19">
        <f t="shared" si="277"/>
        <v>1</v>
      </c>
      <c r="CA360" s="19">
        <f t="shared" si="278"/>
        <v>1</v>
      </c>
      <c r="CB360" s="19">
        <f t="shared" si="279"/>
        <v>0</v>
      </c>
      <c r="CC360" s="19">
        <f t="shared" si="280"/>
        <v>1</v>
      </c>
      <c r="CD360" s="19">
        <f t="shared" si="281"/>
        <v>1</v>
      </c>
      <c r="CE360" s="19">
        <f t="shared" si="282"/>
        <v>1</v>
      </c>
      <c r="CF360" s="19">
        <f t="shared" si="283"/>
        <v>1</v>
      </c>
      <c r="CG360" s="19">
        <f t="shared" si="284"/>
        <v>1</v>
      </c>
      <c r="CH360" s="19" t="str">
        <f t="shared" si="285"/>
        <v>NA</v>
      </c>
      <c r="CI360" s="19" t="str">
        <f t="shared" si="286"/>
        <v>NA</v>
      </c>
      <c r="CJ360" s="19" t="str">
        <f t="shared" si="287"/>
        <v>NA</v>
      </c>
      <c r="CK360" s="19" t="str">
        <f t="shared" si="288"/>
        <v>NA</v>
      </c>
      <c r="CL360" s="19" t="str">
        <f t="shared" si="289"/>
        <v>NA</v>
      </c>
      <c r="CM360" s="19" t="str">
        <f t="shared" si="290"/>
        <v>NA</v>
      </c>
      <c r="CN360" s="19" t="str">
        <f t="shared" si="291"/>
        <v>NA</v>
      </c>
      <c r="CO360" s="19" t="str">
        <f t="shared" si="292"/>
        <v>NA</v>
      </c>
      <c r="CP360" s="19" t="str">
        <f t="shared" si="293"/>
        <v>NA</v>
      </c>
      <c r="CQ360" s="19" t="str">
        <f t="shared" si="294"/>
        <v>NA</v>
      </c>
      <c r="CR360" s="19" t="str">
        <f t="shared" si="295"/>
        <v>NA</v>
      </c>
      <c r="CS360" s="19" t="str">
        <f t="shared" si="296"/>
        <v>NA</v>
      </c>
      <c r="CT360" s="19" t="str">
        <f t="shared" si="297"/>
        <v>NA</v>
      </c>
      <c r="CU360" s="19" t="str">
        <f t="shared" si="298"/>
        <v>NA</v>
      </c>
      <c r="CV360" s="19" t="str">
        <f t="shared" si="299"/>
        <v>NA</v>
      </c>
      <c r="CW360" s="19" t="str">
        <f t="shared" si="300"/>
        <v>NA</v>
      </c>
      <c r="CX360" s="19" t="str">
        <f t="shared" si="301"/>
        <v>NA</v>
      </c>
      <c r="CY360" s="19" t="str">
        <f t="shared" si="302"/>
        <v>NA</v>
      </c>
      <c r="CZ360" s="19" t="str">
        <f t="shared" si="303"/>
        <v>NA</v>
      </c>
      <c r="DA360" s="19" t="str">
        <f t="shared" si="304"/>
        <v>NA</v>
      </c>
      <c r="DB360" s="19" t="str">
        <f t="shared" si="305"/>
        <v>NA</v>
      </c>
      <c r="DC360" s="19" t="str">
        <f t="shared" si="306"/>
        <v>NA</v>
      </c>
      <c r="DD360" s="19" t="str">
        <f t="shared" si="307"/>
        <v>NA</v>
      </c>
      <c r="DE360" s="19" t="str">
        <f t="shared" si="308"/>
        <v>NA</v>
      </c>
      <c r="DF360" s="19" t="str">
        <f t="shared" si="309"/>
        <v>NA</v>
      </c>
      <c r="DG360" s="19">
        <f t="shared" si="310"/>
        <v>21</v>
      </c>
      <c r="DH360" s="19">
        <f t="shared" si="311"/>
        <v>0</v>
      </c>
      <c r="DI360" s="14">
        <v>3</v>
      </c>
      <c r="DK360" s="14">
        <v>1</v>
      </c>
      <c r="DL360" s="14">
        <v>2</v>
      </c>
      <c r="DM360" s="99">
        <v>0</v>
      </c>
      <c r="DN360" s="99">
        <v>1</v>
      </c>
      <c r="DO360" s="99">
        <v>0</v>
      </c>
      <c r="DP360" s="99">
        <v>0</v>
      </c>
      <c r="DQ360" s="99">
        <v>0</v>
      </c>
    </row>
    <row r="361" spans="1:172" x14ac:dyDescent="0.25">
      <c r="A361" t="s">
        <v>432</v>
      </c>
      <c r="B361" t="s">
        <v>69</v>
      </c>
      <c r="C361" t="s">
        <v>400</v>
      </c>
      <c r="D361" t="s">
        <v>553</v>
      </c>
      <c r="E361" s="1">
        <v>2</v>
      </c>
      <c r="F361" s="60">
        <v>27</v>
      </c>
      <c r="G361" s="60">
        <v>22.33</v>
      </c>
      <c r="H361" s="60">
        <v>272</v>
      </c>
      <c r="I361" s="60">
        <v>31</v>
      </c>
      <c r="J361" s="107">
        <v>60.298102999999998</v>
      </c>
      <c r="K361">
        <v>5</v>
      </c>
      <c r="L361">
        <v>3</v>
      </c>
      <c r="M361">
        <v>1</v>
      </c>
      <c r="N361">
        <v>5</v>
      </c>
      <c r="O361">
        <v>1</v>
      </c>
      <c r="P361">
        <v>3</v>
      </c>
      <c r="Q361">
        <v>4</v>
      </c>
      <c r="R361">
        <v>2</v>
      </c>
      <c r="S361">
        <v>2</v>
      </c>
      <c r="T361">
        <v>2</v>
      </c>
      <c r="U361">
        <v>2</v>
      </c>
      <c r="AJ361" s="11">
        <v>5</v>
      </c>
      <c r="AK361" s="11">
        <v>3</v>
      </c>
      <c r="AL361" s="11">
        <v>2</v>
      </c>
      <c r="AM361" s="11">
        <v>1</v>
      </c>
      <c r="AN361" s="11">
        <v>4</v>
      </c>
      <c r="AO361" s="11">
        <v>2</v>
      </c>
      <c r="AP361" s="11">
        <v>4</v>
      </c>
      <c r="AQ361" s="11">
        <v>2</v>
      </c>
      <c r="AR361" s="11">
        <v>2</v>
      </c>
      <c r="AS361" s="11">
        <v>2</v>
      </c>
      <c r="AT361" s="11">
        <v>2</v>
      </c>
      <c r="AU361" s="11">
        <v>3</v>
      </c>
      <c r="AV361" s="11">
        <v>4</v>
      </c>
      <c r="AW361" s="11">
        <v>3</v>
      </c>
      <c r="AX361" s="11">
        <v>3</v>
      </c>
      <c r="AY361" s="11">
        <v>2</v>
      </c>
      <c r="AZ361" s="11">
        <v>1</v>
      </c>
      <c r="BA361" s="11">
        <v>3</v>
      </c>
      <c r="BB361" s="11">
        <v>2</v>
      </c>
      <c r="BC361" s="11">
        <v>1</v>
      </c>
      <c r="BD361" s="11">
        <v>3</v>
      </c>
      <c r="BE361" s="11">
        <v>1</v>
      </c>
      <c r="BF361" s="11">
        <v>4</v>
      </c>
      <c r="BG361" s="11">
        <v>1</v>
      </c>
      <c r="BH361" s="11">
        <v>2</v>
      </c>
      <c r="BI361" s="19">
        <f t="shared" si="260"/>
        <v>1</v>
      </c>
      <c r="BJ361" s="19">
        <f t="shared" si="261"/>
        <v>1</v>
      </c>
      <c r="BK361" s="19">
        <f t="shared" si="262"/>
        <v>0</v>
      </c>
      <c r="BL361" s="19">
        <f t="shared" si="263"/>
        <v>0</v>
      </c>
      <c r="BM361" s="19">
        <f t="shared" si="264"/>
        <v>0</v>
      </c>
      <c r="BN361" s="19">
        <f t="shared" si="265"/>
        <v>1</v>
      </c>
      <c r="BO361" s="19">
        <f t="shared" si="266"/>
        <v>1</v>
      </c>
      <c r="BP361" s="19">
        <f t="shared" si="267"/>
        <v>1</v>
      </c>
      <c r="BQ361" s="19">
        <f t="shared" si="268"/>
        <v>1</v>
      </c>
      <c r="BR361" s="19">
        <f t="shared" si="269"/>
        <v>0</v>
      </c>
      <c r="BS361" s="19">
        <f t="shared" si="270"/>
        <v>0</v>
      </c>
      <c r="BT361" s="19" t="str">
        <f t="shared" si="271"/>
        <v>NA</v>
      </c>
      <c r="BU361" s="19" t="str">
        <f t="shared" si="272"/>
        <v>NA</v>
      </c>
      <c r="BV361" s="19" t="str">
        <f t="shared" si="273"/>
        <v>NA</v>
      </c>
      <c r="BW361" s="19" t="str">
        <f t="shared" si="274"/>
        <v>NA</v>
      </c>
      <c r="BX361" s="19" t="str">
        <f t="shared" si="275"/>
        <v>NA</v>
      </c>
      <c r="BY361" s="19" t="str">
        <f t="shared" si="276"/>
        <v>NA</v>
      </c>
      <c r="BZ361" s="19" t="str">
        <f t="shared" si="277"/>
        <v>NA</v>
      </c>
      <c r="CA361" s="19" t="str">
        <f t="shared" si="278"/>
        <v>NA</v>
      </c>
      <c r="CB361" s="19" t="str">
        <f t="shared" si="279"/>
        <v>NA</v>
      </c>
      <c r="CC361" s="19" t="str">
        <f t="shared" si="280"/>
        <v>NA</v>
      </c>
      <c r="CD361" s="19" t="str">
        <f t="shared" si="281"/>
        <v>NA</v>
      </c>
      <c r="CE361" s="19" t="str">
        <f t="shared" si="282"/>
        <v>NA</v>
      </c>
      <c r="CF361" s="19" t="str">
        <f t="shared" si="283"/>
        <v>NA</v>
      </c>
      <c r="CG361" s="19" t="str">
        <f t="shared" si="284"/>
        <v>NA</v>
      </c>
      <c r="CH361" s="19">
        <f t="shared" si="285"/>
        <v>1</v>
      </c>
      <c r="CI361" s="19">
        <f t="shared" si="286"/>
        <v>1</v>
      </c>
      <c r="CJ361" s="19">
        <f t="shared" si="287"/>
        <v>0</v>
      </c>
      <c r="CK361" s="19">
        <f t="shared" si="288"/>
        <v>1</v>
      </c>
      <c r="CL361" s="19">
        <f t="shared" si="289"/>
        <v>0</v>
      </c>
      <c r="CM361" s="19">
        <f t="shared" si="290"/>
        <v>0</v>
      </c>
      <c r="CN361" s="19">
        <f t="shared" si="291"/>
        <v>1</v>
      </c>
      <c r="CO361" s="19">
        <f t="shared" si="292"/>
        <v>1</v>
      </c>
      <c r="CP361" s="19">
        <f t="shared" si="293"/>
        <v>1</v>
      </c>
      <c r="CQ361" s="19">
        <f t="shared" si="294"/>
        <v>0</v>
      </c>
      <c r="CR361" s="19">
        <f t="shared" si="295"/>
        <v>0</v>
      </c>
      <c r="CS361" s="19">
        <f t="shared" si="296"/>
        <v>1</v>
      </c>
      <c r="CT361" s="19">
        <f t="shared" si="297"/>
        <v>1</v>
      </c>
      <c r="CU361" s="19">
        <f t="shared" si="298"/>
        <v>1</v>
      </c>
      <c r="CV361" s="19">
        <f t="shared" si="299"/>
        <v>1</v>
      </c>
      <c r="CW361" s="19">
        <f t="shared" si="300"/>
        <v>1</v>
      </c>
      <c r="CX361" s="19">
        <f t="shared" si="301"/>
        <v>0</v>
      </c>
      <c r="CY361" s="19">
        <f t="shared" si="302"/>
        <v>1</v>
      </c>
      <c r="CZ361" s="19">
        <f t="shared" si="303"/>
        <v>1</v>
      </c>
      <c r="DA361" s="19">
        <f t="shared" si="304"/>
        <v>0</v>
      </c>
      <c r="DB361" s="19">
        <f t="shared" si="305"/>
        <v>1</v>
      </c>
      <c r="DC361" s="19">
        <f t="shared" si="306"/>
        <v>0</v>
      </c>
      <c r="DD361" s="19">
        <f t="shared" si="307"/>
        <v>0</v>
      </c>
      <c r="DE361" s="19">
        <f t="shared" si="308"/>
        <v>0</v>
      </c>
      <c r="DF361" s="19">
        <f t="shared" si="309"/>
        <v>1</v>
      </c>
      <c r="DG361" s="19">
        <f t="shared" si="310"/>
        <v>6</v>
      </c>
      <c r="DH361" s="19">
        <f t="shared" si="311"/>
        <v>15</v>
      </c>
      <c r="DI361" s="14">
        <v>3</v>
      </c>
      <c r="DK361" s="14">
        <v>2</v>
      </c>
      <c r="DL361" s="14">
        <v>2</v>
      </c>
      <c r="DM361" s="99">
        <v>0</v>
      </c>
      <c r="DN361" s="99">
        <v>1</v>
      </c>
      <c r="DO361" s="99">
        <v>0</v>
      </c>
      <c r="DP361" s="99">
        <v>0</v>
      </c>
      <c r="DQ361" s="99">
        <v>0</v>
      </c>
      <c r="EL361" s="21">
        <v>4</v>
      </c>
      <c r="EM361">
        <v>0</v>
      </c>
      <c r="EN361">
        <v>6</v>
      </c>
      <c r="EO361">
        <v>16</v>
      </c>
      <c r="EP361">
        <v>3</v>
      </c>
      <c r="EQ361">
        <v>0</v>
      </c>
      <c r="ER361">
        <v>2</v>
      </c>
      <c r="ES361">
        <v>1</v>
      </c>
      <c r="ET361">
        <v>5</v>
      </c>
      <c r="EU361">
        <v>2.5</v>
      </c>
      <c r="EV361">
        <v>3</v>
      </c>
      <c r="EW361">
        <v>1</v>
      </c>
      <c r="EX361">
        <v>7.5</v>
      </c>
      <c r="EY361">
        <v>3</v>
      </c>
      <c r="EZ361">
        <v>7</v>
      </c>
      <c r="FA361">
        <v>15</v>
      </c>
      <c r="FB361">
        <v>7</v>
      </c>
      <c r="FC361">
        <v>9</v>
      </c>
      <c r="FD361">
        <v>15.5</v>
      </c>
      <c r="FE361">
        <v>9</v>
      </c>
      <c r="FF361">
        <v>4</v>
      </c>
      <c r="FG361">
        <v>4</v>
      </c>
      <c r="FH361">
        <v>1.5</v>
      </c>
      <c r="FI361">
        <v>15</v>
      </c>
      <c r="FJ361">
        <v>7</v>
      </c>
      <c r="FK361">
        <v>9</v>
      </c>
      <c r="FL361">
        <v>0</v>
      </c>
      <c r="FM361">
        <v>4</v>
      </c>
      <c r="FN361">
        <v>12</v>
      </c>
      <c r="FO361">
        <v>12</v>
      </c>
      <c r="FP361" s="26">
        <v>10</v>
      </c>
    </row>
    <row r="362" spans="1:172" x14ac:dyDescent="0.25">
      <c r="A362" t="s">
        <v>524</v>
      </c>
      <c r="B362" t="s">
        <v>69</v>
      </c>
      <c r="C362" t="s">
        <v>400</v>
      </c>
      <c r="D362" t="s">
        <v>553</v>
      </c>
      <c r="E362" s="1">
        <v>2</v>
      </c>
      <c r="F362" s="60">
        <v>27</v>
      </c>
      <c r="G362" s="60">
        <v>22.33</v>
      </c>
      <c r="H362" s="60">
        <v>272</v>
      </c>
      <c r="I362" s="60">
        <v>31</v>
      </c>
      <c r="J362" s="107">
        <v>60.298102999999998</v>
      </c>
      <c r="K362">
        <v>5</v>
      </c>
      <c r="L362">
        <v>1</v>
      </c>
      <c r="M362">
        <v>3</v>
      </c>
      <c r="N362">
        <v>1</v>
      </c>
      <c r="O362">
        <v>3</v>
      </c>
      <c r="P362">
        <v>3</v>
      </c>
      <c r="Q362">
        <v>4</v>
      </c>
      <c r="R362">
        <v>4</v>
      </c>
      <c r="S362">
        <v>2</v>
      </c>
      <c r="T362">
        <v>3</v>
      </c>
      <c r="U362">
        <v>2</v>
      </c>
      <c r="V362">
        <v>4</v>
      </c>
      <c r="W362">
        <v>4</v>
      </c>
      <c r="X362" s="6">
        <v>3</v>
      </c>
      <c r="Y362" s="6">
        <v>4</v>
      </c>
      <c r="Z362" s="6">
        <v>3</v>
      </c>
      <c r="AA362" s="6">
        <v>5</v>
      </c>
      <c r="AB362" s="6">
        <v>2</v>
      </c>
      <c r="AC362" s="6">
        <v>2</v>
      </c>
      <c r="AD362" s="6">
        <v>3</v>
      </c>
      <c r="AE362" s="6">
        <v>3</v>
      </c>
      <c r="AF362" s="6">
        <v>3</v>
      </c>
      <c r="AG362" s="6">
        <v>2</v>
      </c>
      <c r="AH362" s="6">
        <v>3</v>
      </c>
      <c r="AI362" s="6">
        <v>3</v>
      </c>
      <c r="AJ362" s="11">
        <v>5</v>
      </c>
      <c r="AK362" s="11">
        <v>3</v>
      </c>
      <c r="AL362" s="11">
        <v>3</v>
      </c>
      <c r="AM362" s="11">
        <v>1</v>
      </c>
      <c r="AN362" s="11">
        <v>3</v>
      </c>
      <c r="AO362" s="11">
        <v>3</v>
      </c>
      <c r="AP362" s="11">
        <v>4</v>
      </c>
      <c r="AQ362" s="11">
        <v>2</v>
      </c>
      <c r="AR362" s="11">
        <v>1</v>
      </c>
      <c r="AS362" s="11">
        <v>3</v>
      </c>
      <c r="AT362" s="11">
        <v>4</v>
      </c>
      <c r="AU362" s="11">
        <v>3</v>
      </c>
      <c r="AV362" s="11">
        <v>4</v>
      </c>
      <c r="AW362" s="11">
        <v>3</v>
      </c>
      <c r="AX362" s="11">
        <v>3</v>
      </c>
      <c r="AY362" s="11">
        <v>2</v>
      </c>
      <c r="AZ362" s="11">
        <v>5</v>
      </c>
      <c r="BA362" s="11">
        <v>3</v>
      </c>
      <c r="BB362" s="11">
        <v>2</v>
      </c>
      <c r="BC362" s="11">
        <v>1</v>
      </c>
      <c r="BD362" s="11">
        <v>3</v>
      </c>
      <c r="BE362" s="11">
        <v>1</v>
      </c>
      <c r="BF362" s="11">
        <v>1</v>
      </c>
      <c r="BG362" s="11">
        <v>4</v>
      </c>
      <c r="BH362" s="11">
        <v>2</v>
      </c>
      <c r="BI362" s="19">
        <f t="shared" si="260"/>
        <v>1</v>
      </c>
      <c r="BJ362" s="19">
        <f t="shared" si="261"/>
        <v>0</v>
      </c>
      <c r="BK362" s="19">
        <f t="shared" si="262"/>
        <v>1</v>
      </c>
      <c r="BL362" s="19">
        <f t="shared" si="263"/>
        <v>1</v>
      </c>
      <c r="BM362" s="19">
        <f t="shared" si="264"/>
        <v>1</v>
      </c>
      <c r="BN362" s="19">
        <f t="shared" si="265"/>
        <v>1</v>
      </c>
      <c r="BO362" s="19">
        <f t="shared" si="266"/>
        <v>1</v>
      </c>
      <c r="BP362" s="19">
        <f t="shared" si="267"/>
        <v>0</v>
      </c>
      <c r="BQ362" s="19">
        <f t="shared" si="268"/>
        <v>1</v>
      </c>
      <c r="BR362" s="19">
        <f t="shared" si="269"/>
        <v>1</v>
      </c>
      <c r="BS362" s="19">
        <f t="shared" si="270"/>
        <v>0</v>
      </c>
      <c r="BT362" s="19">
        <f t="shared" si="271"/>
        <v>0</v>
      </c>
      <c r="BU362" s="19">
        <f t="shared" si="272"/>
        <v>1</v>
      </c>
      <c r="BV362" s="19">
        <f t="shared" si="273"/>
        <v>1</v>
      </c>
      <c r="BW362" s="19">
        <f t="shared" si="274"/>
        <v>0</v>
      </c>
      <c r="BX362" s="19">
        <f t="shared" si="275"/>
        <v>0</v>
      </c>
      <c r="BY362" s="19">
        <f t="shared" si="276"/>
        <v>1</v>
      </c>
      <c r="BZ362" s="19">
        <f t="shared" si="277"/>
        <v>0</v>
      </c>
      <c r="CA362" s="19">
        <f t="shared" si="278"/>
        <v>1</v>
      </c>
      <c r="CB362" s="19">
        <f t="shared" si="279"/>
        <v>1</v>
      </c>
      <c r="CC362" s="19">
        <f t="shared" si="280"/>
        <v>1</v>
      </c>
      <c r="CD362" s="19">
        <f t="shared" si="281"/>
        <v>0</v>
      </c>
      <c r="CE362" s="19">
        <f t="shared" si="282"/>
        <v>0</v>
      </c>
      <c r="CF362" s="19">
        <f t="shared" si="283"/>
        <v>0</v>
      </c>
      <c r="CG362" s="19">
        <f t="shared" si="284"/>
        <v>0</v>
      </c>
      <c r="CH362" s="19">
        <f t="shared" si="285"/>
        <v>1</v>
      </c>
      <c r="CI362" s="19">
        <f t="shared" si="286"/>
        <v>1</v>
      </c>
      <c r="CJ362" s="19">
        <f t="shared" si="287"/>
        <v>1</v>
      </c>
      <c r="CK362" s="19">
        <f t="shared" si="288"/>
        <v>1</v>
      </c>
      <c r="CL362" s="19">
        <f t="shared" si="289"/>
        <v>1</v>
      </c>
      <c r="CM362" s="19">
        <f t="shared" si="290"/>
        <v>1</v>
      </c>
      <c r="CN362" s="19">
        <f t="shared" si="291"/>
        <v>1</v>
      </c>
      <c r="CO362" s="19">
        <f t="shared" si="292"/>
        <v>1</v>
      </c>
      <c r="CP362" s="19">
        <f t="shared" si="293"/>
        <v>0</v>
      </c>
      <c r="CQ362" s="19">
        <f t="shared" si="294"/>
        <v>1</v>
      </c>
      <c r="CR362" s="19">
        <f t="shared" si="295"/>
        <v>1</v>
      </c>
      <c r="CS362" s="19">
        <f t="shared" si="296"/>
        <v>1</v>
      </c>
      <c r="CT362" s="19">
        <f t="shared" si="297"/>
        <v>1</v>
      </c>
      <c r="CU362" s="19">
        <f t="shared" si="298"/>
        <v>1</v>
      </c>
      <c r="CV362" s="19">
        <f t="shared" si="299"/>
        <v>1</v>
      </c>
      <c r="CW362" s="19">
        <f t="shared" si="300"/>
        <v>1</v>
      </c>
      <c r="CX362" s="19">
        <f t="shared" si="301"/>
        <v>1</v>
      </c>
      <c r="CY362" s="19">
        <f t="shared" si="302"/>
        <v>1</v>
      </c>
      <c r="CZ362" s="19">
        <f t="shared" si="303"/>
        <v>1</v>
      </c>
      <c r="DA362" s="19">
        <f t="shared" si="304"/>
        <v>0</v>
      </c>
      <c r="DB362" s="19">
        <f t="shared" si="305"/>
        <v>1</v>
      </c>
      <c r="DC362" s="19">
        <f t="shared" si="306"/>
        <v>0</v>
      </c>
      <c r="DD362" s="19">
        <f t="shared" si="307"/>
        <v>1</v>
      </c>
      <c r="DE362" s="19">
        <f t="shared" si="308"/>
        <v>1</v>
      </c>
      <c r="DF362" s="19">
        <f t="shared" si="309"/>
        <v>1</v>
      </c>
      <c r="DG362" s="19">
        <f t="shared" si="310"/>
        <v>14</v>
      </c>
      <c r="DH362" s="19">
        <f t="shared" si="311"/>
        <v>22</v>
      </c>
      <c r="DI362" s="14">
        <v>3</v>
      </c>
      <c r="DK362" s="14">
        <v>1</v>
      </c>
      <c r="DL362" s="14">
        <v>2</v>
      </c>
      <c r="DM362" s="99">
        <v>0</v>
      </c>
      <c r="DN362" s="99">
        <v>1</v>
      </c>
      <c r="DO362" s="99">
        <v>0</v>
      </c>
      <c r="DP362" s="99">
        <v>0</v>
      </c>
      <c r="DQ362" s="99">
        <v>0</v>
      </c>
      <c r="EL362" s="21">
        <v>4</v>
      </c>
      <c r="EM362">
        <v>0</v>
      </c>
      <c r="EN362">
        <v>5</v>
      </c>
      <c r="EO362">
        <v>16</v>
      </c>
      <c r="EP362">
        <v>5</v>
      </c>
      <c r="EQ362">
        <v>6</v>
      </c>
      <c r="ER362">
        <v>2</v>
      </c>
      <c r="ES362">
        <v>1</v>
      </c>
      <c r="ET362">
        <v>6</v>
      </c>
      <c r="EU362">
        <v>6</v>
      </c>
      <c r="EV362">
        <v>8</v>
      </c>
      <c r="EW362">
        <v>0</v>
      </c>
      <c r="EX362">
        <v>3</v>
      </c>
      <c r="EY362">
        <v>2</v>
      </c>
      <c r="EZ362">
        <v>7</v>
      </c>
      <c r="FA362">
        <v>13.5</v>
      </c>
      <c r="FB362">
        <v>6</v>
      </c>
      <c r="FC362">
        <v>10</v>
      </c>
      <c r="FD362">
        <v>9</v>
      </c>
      <c r="FE362">
        <v>4.5</v>
      </c>
      <c r="FF362">
        <v>4</v>
      </c>
      <c r="FG362">
        <v>4</v>
      </c>
      <c r="FH362">
        <v>0</v>
      </c>
      <c r="FI362">
        <v>18</v>
      </c>
      <c r="FJ362">
        <v>6</v>
      </c>
      <c r="FK362">
        <v>11</v>
      </c>
      <c r="FL362">
        <v>3</v>
      </c>
      <c r="FM362">
        <v>2</v>
      </c>
      <c r="FN362">
        <v>9</v>
      </c>
      <c r="FO362">
        <v>12</v>
      </c>
      <c r="FP362" s="26">
        <v>12</v>
      </c>
    </row>
    <row r="363" spans="1:172" x14ac:dyDescent="0.25">
      <c r="A363" t="s">
        <v>475</v>
      </c>
      <c r="B363" t="s">
        <v>69</v>
      </c>
      <c r="C363" t="s">
        <v>400</v>
      </c>
      <c r="D363" t="s">
        <v>553</v>
      </c>
      <c r="E363" s="1">
        <v>2</v>
      </c>
      <c r="F363" s="60">
        <v>27</v>
      </c>
      <c r="G363" s="60">
        <v>22.33</v>
      </c>
      <c r="H363" s="60">
        <v>272</v>
      </c>
      <c r="I363" s="60">
        <v>31</v>
      </c>
      <c r="J363" s="107">
        <v>60.298102999999998</v>
      </c>
      <c r="K363">
        <v>5</v>
      </c>
      <c r="L363">
        <v>3</v>
      </c>
      <c r="M363">
        <v>1</v>
      </c>
      <c r="N363">
        <v>1</v>
      </c>
      <c r="O363">
        <v>3</v>
      </c>
      <c r="P363">
        <v>2</v>
      </c>
      <c r="Q363">
        <v>4</v>
      </c>
      <c r="R363">
        <v>2</v>
      </c>
      <c r="S363">
        <v>2</v>
      </c>
      <c r="T363">
        <v>5</v>
      </c>
      <c r="U363">
        <v>2</v>
      </c>
      <c r="V363">
        <v>4</v>
      </c>
      <c r="W363">
        <v>1</v>
      </c>
      <c r="X363" s="6">
        <v>2</v>
      </c>
      <c r="Y363" s="6">
        <v>1</v>
      </c>
      <c r="Z363" s="6">
        <v>2</v>
      </c>
      <c r="AA363" s="6">
        <v>5</v>
      </c>
      <c r="AB363" s="6">
        <v>3</v>
      </c>
      <c r="AC363" s="6">
        <v>2</v>
      </c>
      <c r="AD363" s="6">
        <v>1</v>
      </c>
      <c r="AE363" s="6">
        <v>3</v>
      </c>
      <c r="AF363" s="6">
        <v>1</v>
      </c>
      <c r="AG363" s="6">
        <v>2</v>
      </c>
      <c r="AH363" s="6">
        <v>3</v>
      </c>
      <c r="AI363" s="6">
        <v>5</v>
      </c>
      <c r="AJ363" s="11">
        <v>5</v>
      </c>
      <c r="AK363" s="11">
        <v>3</v>
      </c>
      <c r="AL363" s="11">
        <v>2</v>
      </c>
      <c r="AM363" s="11">
        <v>1</v>
      </c>
      <c r="AN363" s="11">
        <v>3</v>
      </c>
      <c r="AO363" s="11">
        <v>2</v>
      </c>
      <c r="AP363" s="11">
        <v>4</v>
      </c>
      <c r="AQ363" s="11">
        <v>2</v>
      </c>
      <c r="AR363" s="11">
        <v>2</v>
      </c>
      <c r="AS363" s="11">
        <v>3</v>
      </c>
      <c r="AT363" s="11">
        <v>4</v>
      </c>
      <c r="AU363" s="11">
        <v>3</v>
      </c>
      <c r="AV363" s="11">
        <v>4</v>
      </c>
      <c r="AW363" s="11">
        <v>3</v>
      </c>
      <c r="AX363" s="11">
        <v>3</v>
      </c>
      <c r="AY363" s="11">
        <v>2</v>
      </c>
      <c r="AZ363" s="11">
        <v>5</v>
      </c>
      <c r="BA363" s="11">
        <v>3</v>
      </c>
      <c r="BB363" s="11">
        <v>2</v>
      </c>
      <c r="BC363" s="11">
        <v>1</v>
      </c>
      <c r="BD363" s="11">
        <v>3</v>
      </c>
      <c r="BE363" s="11">
        <v>4</v>
      </c>
      <c r="BF363" s="11">
        <v>1</v>
      </c>
      <c r="BG363" s="11">
        <v>4</v>
      </c>
      <c r="BH363" s="11">
        <v>2</v>
      </c>
      <c r="BI363" s="19">
        <f t="shared" si="260"/>
        <v>1</v>
      </c>
      <c r="BJ363" s="19">
        <f t="shared" si="261"/>
        <v>1</v>
      </c>
      <c r="BK363" s="19">
        <f t="shared" si="262"/>
        <v>0</v>
      </c>
      <c r="BL363" s="19">
        <f t="shared" si="263"/>
        <v>1</v>
      </c>
      <c r="BM363" s="19">
        <f t="shared" si="264"/>
        <v>1</v>
      </c>
      <c r="BN363" s="19">
        <f t="shared" si="265"/>
        <v>0</v>
      </c>
      <c r="BO363" s="19">
        <f t="shared" si="266"/>
        <v>1</v>
      </c>
      <c r="BP363" s="19">
        <f t="shared" si="267"/>
        <v>1</v>
      </c>
      <c r="BQ363" s="19">
        <f t="shared" si="268"/>
        <v>1</v>
      </c>
      <c r="BR363" s="19">
        <f t="shared" si="269"/>
        <v>0</v>
      </c>
      <c r="BS363" s="19">
        <f t="shared" si="270"/>
        <v>0</v>
      </c>
      <c r="BT363" s="19">
        <f t="shared" si="271"/>
        <v>0</v>
      </c>
      <c r="BU363" s="19">
        <f t="shared" si="272"/>
        <v>0</v>
      </c>
      <c r="BV363" s="19">
        <f t="shared" si="273"/>
        <v>0</v>
      </c>
      <c r="BW363" s="19">
        <f t="shared" si="274"/>
        <v>0</v>
      </c>
      <c r="BX363" s="19">
        <f t="shared" si="275"/>
        <v>1</v>
      </c>
      <c r="BY363" s="19">
        <f t="shared" si="276"/>
        <v>1</v>
      </c>
      <c r="BZ363" s="19">
        <f t="shared" si="277"/>
        <v>1</v>
      </c>
      <c r="CA363" s="19">
        <f t="shared" si="278"/>
        <v>1</v>
      </c>
      <c r="CB363" s="19">
        <f t="shared" si="279"/>
        <v>0</v>
      </c>
      <c r="CC363" s="19">
        <f t="shared" si="280"/>
        <v>1</v>
      </c>
      <c r="CD363" s="19">
        <f t="shared" si="281"/>
        <v>0</v>
      </c>
      <c r="CE363" s="19">
        <f t="shared" si="282"/>
        <v>0</v>
      </c>
      <c r="CF363" s="19">
        <f t="shared" si="283"/>
        <v>0</v>
      </c>
      <c r="CG363" s="19">
        <f t="shared" si="284"/>
        <v>0</v>
      </c>
      <c r="CH363" s="19">
        <f t="shared" si="285"/>
        <v>1</v>
      </c>
      <c r="CI363" s="19">
        <f t="shared" si="286"/>
        <v>1</v>
      </c>
      <c r="CJ363" s="19">
        <f t="shared" si="287"/>
        <v>0</v>
      </c>
      <c r="CK363" s="19">
        <f t="shared" si="288"/>
        <v>1</v>
      </c>
      <c r="CL363" s="19">
        <f t="shared" si="289"/>
        <v>1</v>
      </c>
      <c r="CM363" s="19">
        <f t="shared" si="290"/>
        <v>0</v>
      </c>
      <c r="CN363" s="19">
        <f t="shared" si="291"/>
        <v>1</v>
      </c>
      <c r="CO363" s="19">
        <f t="shared" si="292"/>
        <v>1</v>
      </c>
      <c r="CP363" s="19">
        <f t="shared" si="293"/>
        <v>1</v>
      </c>
      <c r="CQ363" s="19">
        <f t="shared" si="294"/>
        <v>1</v>
      </c>
      <c r="CR363" s="19">
        <f t="shared" si="295"/>
        <v>1</v>
      </c>
      <c r="CS363" s="19">
        <f t="shared" si="296"/>
        <v>1</v>
      </c>
      <c r="CT363" s="19">
        <f t="shared" si="297"/>
        <v>1</v>
      </c>
      <c r="CU363" s="19">
        <f t="shared" si="298"/>
        <v>1</v>
      </c>
      <c r="CV363" s="19">
        <f t="shared" si="299"/>
        <v>1</v>
      </c>
      <c r="CW363" s="19">
        <f t="shared" si="300"/>
        <v>1</v>
      </c>
      <c r="CX363" s="19">
        <f t="shared" si="301"/>
        <v>1</v>
      </c>
      <c r="CY363" s="19">
        <f t="shared" si="302"/>
        <v>1</v>
      </c>
      <c r="CZ363" s="19">
        <f t="shared" si="303"/>
        <v>1</v>
      </c>
      <c r="DA363" s="19">
        <f t="shared" si="304"/>
        <v>0</v>
      </c>
      <c r="DB363" s="19">
        <f t="shared" si="305"/>
        <v>1</v>
      </c>
      <c r="DC363" s="19">
        <f t="shared" si="306"/>
        <v>1</v>
      </c>
      <c r="DD363" s="19">
        <f t="shared" si="307"/>
        <v>1</v>
      </c>
      <c r="DE363" s="19">
        <f t="shared" si="308"/>
        <v>1</v>
      </c>
      <c r="DF363" s="19">
        <f t="shared" si="309"/>
        <v>1</v>
      </c>
      <c r="DG363" s="19">
        <f t="shared" si="310"/>
        <v>12</v>
      </c>
      <c r="DH363" s="19">
        <f t="shared" si="311"/>
        <v>22</v>
      </c>
      <c r="DI363" s="14">
        <v>4</v>
      </c>
      <c r="DK363" s="14">
        <v>1</v>
      </c>
      <c r="DL363" s="14">
        <v>2</v>
      </c>
      <c r="DM363" s="99">
        <v>0</v>
      </c>
      <c r="DN363" s="99">
        <v>0</v>
      </c>
      <c r="DO363" s="99">
        <v>0</v>
      </c>
      <c r="DP363" s="99">
        <v>0</v>
      </c>
      <c r="DQ363" s="99">
        <v>1</v>
      </c>
      <c r="EL363" s="21">
        <v>4</v>
      </c>
      <c r="EM363">
        <v>0</v>
      </c>
      <c r="EN363">
        <v>2</v>
      </c>
      <c r="EO363">
        <v>16</v>
      </c>
      <c r="EP363">
        <v>0</v>
      </c>
      <c r="EQ363">
        <v>0</v>
      </c>
      <c r="ER363">
        <v>7</v>
      </c>
      <c r="ES363">
        <v>1</v>
      </c>
      <c r="ET363">
        <v>10</v>
      </c>
      <c r="EU363">
        <v>6.5</v>
      </c>
      <c r="EV363">
        <v>2</v>
      </c>
      <c r="EW363">
        <v>5</v>
      </c>
      <c r="EX363">
        <v>6</v>
      </c>
      <c r="EY363">
        <v>2</v>
      </c>
      <c r="EZ363">
        <v>4</v>
      </c>
      <c r="FA363">
        <v>12</v>
      </c>
      <c r="FB363">
        <v>6</v>
      </c>
      <c r="FC363">
        <v>5</v>
      </c>
      <c r="FD363">
        <v>8</v>
      </c>
      <c r="FE363">
        <v>4</v>
      </c>
      <c r="FF363">
        <v>4</v>
      </c>
      <c r="FG363">
        <v>4</v>
      </c>
      <c r="FH363">
        <v>3</v>
      </c>
      <c r="FI363">
        <v>9</v>
      </c>
      <c r="FJ363">
        <v>8</v>
      </c>
      <c r="FK363">
        <v>12</v>
      </c>
      <c r="FL363">
        <v>5</v>
      </c>
      <c r="FM363">
        <v>0</v>
      </c>
      <c r="FN363">
        <v>10</v>
      </c>
      <c r="FO363">
        <v>6</v>
      </c>
      <c r="FP363" s="26">
        <v>12</v>
      </c>
    </row>
    <row r="364" spans="1:172" x14ac:dyDescent="0.25">
      <c r="A364" t="s">
        <v>470</v>
      </c>
      <c r="B364" t="s">
        <v>69</v>
      </c>
      <c r="C364" t="s">
        <v>400</v>
      </c>
      <c r="D364" t="s">
        <v>553</v>
      </c>
      <c r="E364" s="1">
        <v>2</v>
      </c>
      <c r="F364" s="60">
        <v>27</v>
      </c>
      <c r="G364" s="60">
        <v>22.33</v>
      </c>
      <c r="H364" s="60">
        <v>272</v>
      </c>
      <c r="I364" s="60">
        <v>31</v>
      </c>
      <c r="J364" s="107">
        <v>60.298102999999998</v>
      </c>
      <c r="K364">
        <v>5</v>
      </c>
      <c r="L364">
        <v>3</v>
      </c>
      <c r="M364">
        <v>2</v>
      </c>
      <c r="N364">
        <v>1</v>
      </c>
      <c r="O364">
        <v>5</v>
      </c>
      <c r="P364">
        <v>2</v>
      </c>
      <c r="Q364">
        <v>4</v>
      </c>
      <c r="R364">
        <v>2</v>
      </c>
      <c r="S364">
        <v>2</v>
      </c>
      <c r="T364">
        <v>2</v>
      </c>
      <c r="U364">
        <v>2</v>
      </c>
      <c r="V364">
        <v>3</v>
      </c>
      <c r="W364">
        <v>4</v>
      </c>
      <c r="X364" s="6">
        <v>3</v>
      </c>
      <c r="Y364" s="6">
        <v>1</v>
      </c>
      <c r="Z364" s="6">
        <v>2</v>
      </c>
      <c r="AA364" s="6">
        <v>5</v>
      </c>
      <c r="AB364" s="6">
        <v>3</v>
      </c>
      <c r="AC364" s="6">
        <v>2</v>
      </c>
      <c r="AD364" s="6">
        <v>3</v>
      </c>
      <c r="AE364" s="6">
        <v>3</v>
      </c>
      <c r="AF364" s="6">
        <v>1</v>
      </c>
      <c r="AG364" s="6">
        <v>2</v>
      </c>
      <c r="AH364" s="6">
        <v>2</v>
      </c>
      <c r="AI364" s="6">
        <v>2</v>
      </c>
      <c r="AJ364" s="11">
        <v>5</v>
      </c>
      <c r="AK364" s="11">
        <v>3</v>
      </c>
      <c r="AL364" s="11">
        <v>2</v>
      </c>
      <c r="AM364" s="11">
        <v>1</v>
      </c>
      <c r="AN364" s="11">
        <v>3</v>
      </c>
      <c r="AO364" s="11">
        <v>3</v>
      </c>
      <c r="AP364" s="11">
        <v>4</v>
      </c>
      <c r="AQ364" s="11">
        <v>2</v>
      </c>
      <c r="AR364" s="11">
        <v>2</v>
      </c>
      <c r="AS364" s="11">
        <v>3</v>
      </c>
      <c r="AT364" s="11">
        <v>4</v>
      </c>
      <c r="AU364" s="11">
        <v>3</v>
      </c>
      <c r="AV364" s="11">
        <v>4</v>
      </c>
      <c r="AW364" s="11">
        <v>3</v>
      </c>
      <c r="AX364" s="11">
        <v>2</v>
      </c>
      <c r="AY364" s="11">
        <v>2</v>
      </c>
      <c r="AZ364" s="11">
        <v>1</v>
      </c>
      <c r="BA364" s="11">
        <v>3</v>
      </c>
      <c r="BB364" s="11">
        <v>2</v>
      </c>
      <c r="BC364" s="11">
        <v>1</v>
      </c>
      <c r="BD364" s="11">
        <v>3</v>
      </c>
      <c r="BE364" s="11">
        <v>1</v>
      </c>
      <c r="BF364" s="11">
        <v>1</v>
      </c>
      <c r="BG364" s="11">
        <v>4</v>
      </c>
      <c r="BH364" s="11">
        <v>2</v>
      </c>
      <c r="BI364" s="19">
        <f t="shared" si="260"/>
        <v>1</v>
      </c>
      <c r="BJ364" s="19">
        <f t="shared" si="261"/>
        <v>1</v>
      </c>
      <c r="BK364" s="19">
        <f t="shared" si="262"/>
        <v>0</v>
      </c>
      <c r="BL364" s="19">
        <f t="shared" si="263"/>
        <v>1</v>
      </c>
      <c r="BM364" s="19">
        <f t="shared" si="264"/>
        <v>0</v>
      </c>
      <c r="BN364" s="19">
        <f t="shared" si="265"/>
        <v>0</v>
      </c>
      <c r="BO364" s="19">
        <f t="shared" si="266"/>
        <v>1</v>
      </c>
      <c r="BP364" s="19">
        <f t="shared" si="267"/>
        <v>1</v>
      </c>
      <c r="BQ364" s="19">
        <f t="shared" si="268"/>
        <v>1</v>
      </c>
      <c r="BR364" s="19">
        <f t="shared" si="269"/>
        <v>0</v>
      </c>
      <c r="BS364" s="19">
        <f t="shared" si="270"/>
        <v>0</v>
      </c>
      <c r="BT364" s="19">
        <f t="shared" si="271"/>
        <v>1</v>
      </c>
      <c r="BU364" s="19">
        <f t="shared" si="272"/>
        <v>1</v>
      </c>
      <c r="BV364" s="19">
        <f t="shared" si="273"/>
        <v>1</v>
      </c>
      <c r="BW364" s="19">
        <f t="shared" si="274"/>
        <v>0</v>
      </c>
      <c r="BX364" s="19">
        <f t="shared" si="275"/>
        <v>1</v>
      </c>
      <c r="BY364" s="19">
        <f t="shared" si="276"/>
        <v>1</v>
      </c>
      <c r="BZ364" s="19">
        <f t="shared" si="277"/>
        <v>1</v>
      </c>
      <c r="CA364" s="19">
        <f t="shared" si="278"/>
        <v>1</v>
      </c>
      <c r="CB364" s="19">
        <f t="shared" si="279"/>
        <v>1</v>
      </c>
      <c r="CC364" s="19">
        <f t="shared" si="280"/>
        <v>1</v>
      </c>
      <c r="CD364" s="19">
        <f t="shared" si="281"/>
        <v>0</v>
      </c>
      <c r="CE364" s="19">
        <f t="shared" si="282"/>
        <v>0</v>
      </c>
      <c r="CF364" s="19">
        <f t="shared" si="283"/>
        <v>0</v>
      </c>
      <c r="CG364" s="19">
        <f t="shared" si="284"/>
        <v>1</v>
      </c>
      <c r="CH364" s="19">
        <f t="shared" si="285"/>
        <v>1</v>
      </c>
      <c r="CI364" s="19">
        <f t="shared" si="286"/>
        <v>1</v>
      </c>
      <c r="CJ364" s="19">
        <f t="shared" si="287"/>
        <v>0</v>
      </c>
      <c r="CK364" s="19">
        <f t="shared" si="288"/>
        <v>1</v>
      </c>
      <c r="CL364" s="19">
        <f t="shared" si="289"/>
        <v>1</v>
      </c>
      <c r="CM364" s="19">
        <f t="shared" si="290"/>
        <v>1</v>
      </c>
      <c r="CN364" s="19">
        <f t="shared" si="291"/>
        <v>1</v>
      </c>
      <c r="CO364" s="19">
        <f t="shared" si="292"/>
        <v>1</v>
      </c>
      <c r="CP364" s="19">
        <f t="shared" si="293"/>
        <v>1</v>
      </c>
      <c r="CQ364" s="19">
        <f t="shared" si="294"/>
        <v>1</v>
      </c>
      <c r="CR364" s="19">
        <f t="shared" si="295"/>
        <v>1</v>
      </c>
      <c r="CS364" s="19">
        <f t="shared" si="296"/>
        <v>1</v>
      </c>
      <c r="CT364" s="19">
        <f t="shared" si="297"/>
        <v>1</v>
      </c>
      <c r="CU364" s="19">
        <f t="shared" si="298"/>
        <v>1</v>
      </c>
      <c r="CV364" s="19">
        <f t="shared" si="299"/>
        <v>0</v>
      </c>
      <c r="CW364" s="19">
        <f t="shared" si="300"/>
        <v>1</v>
      </c>
      <c r="CX364" s="19">
        <f t="shared" si="301"/>
        <v>0</v>
      </c>
      <c r="CY364" s="19">
        <f t="shared" si="302"/>
        <v>1</v>
      </c>
      <c r="CZ364" s="19">
        <f t="shared" si="303"/>
        <v>1</v>
      </c>
      <c r="DA364" s="19">
        <f t="shared" si="304"/>
        <v>0</v>
      </c>
      <c r="DB364" s="19">
        <f t="shared" si="305"/>
        <v>1</v>
      </c>
      <c r="DC364" s="19">
        <f t="shared" si="306"/>
        <v>0</v>
      </c>
      <c r="DD364" s="19">
        <f t="shared" si="307"/>
        <v>1</v>
      </c>
      <c r="DE364" s="19">
        <f t="shared" si="308"/>
        <v>1</v>
      </c>
      <c r="DF364" s="19">
        <f t="shared" si="309"/>
        <v>1</v>
      </c>
      <c r="DG364" s="19">
        <f t="shared" si="310"/>
        <v>16</v>
      </c>
      <c r="DH364" s="19">
        <f t="shared" si="311"/>
        <v>20</v>
      </c>
      <c r="DI364" s="14">
        <v>2</v>
      </c>
      <c r="DK364" s="14">
        <v>1</v>
      </c>
      <c r="DL364" s="14">
        <v>2</v>
      </c>
      <c r="DM364" s="99">
        <v>0</v>
      </c>
      <c r="DN364" s="99">
        <v>0</v>
      </c>
      <c r="DO364" s="99">
        <v>1</v>
      </c>
      <c r="DP364" s="99">
        <v>0</v>
      </c>
      <c r="DQ364" s="99">
        <v>0</v>
      </c>
      <c r="EL364" s="21">
        <v>4</v>
      </c>
      <c r="EM364">
        <v>0</v>
      </c>
      <c r="EN364">
        <v>0</v>
      </c>
      <c r="EO364">
        <v>16</v>
      </c>
      <c r="EP364">
        <v>5</v>
      </c>
      <c r="EQ364">
        <v>2</v>
      </c>
      <c r="ER364">
        <v>2</v>
      </c>
      <c r="ES364">
        <v>1</v>
      </c>
      <c r="ET364">
        <v>6</v>
      </c>
      <c r="EU364">
        <v>5</v>
      </c>
      <c r="EV364">
        <v>2</v>
      </c>
      <c r="EW364">
        <v>8</v>
      </c>
      <c r="EX364">
        <v>4.5</v>
      </c>
      <c r="EY364">
        <v>3</v>
      </c>
      <c r="EZ364">
        <v>7</v>
      </c>
      <c r="FA364">
        <v>15</v>
      </c>
      <c r="FB364">
        <v>7.5</v>
      </c>
      <c r="FC364">
        <v>4</v>
      </c>
      <c r="FD364">
        <v>16.5</v>
      </c>
      <c r="FE364">
        <v>10.5</v>
      </c>
      <c r="FF364">
        <v>4</v>
      </c>
      <c r="FG364">
        <v>4</v>
      </c>
      <c r="FH364">
        <v>4.5</v>
      </c>
      <c r="FI364">
        <v>12</v>
      </c>
      <c r="FJ364">
        <v>8</v>
      </c>
      <c r="FK364">
        <v>12</v>
      </c>
      <c r="FL364">
        <v>5</v>
      </c>
      <c r="FM364">
        <v>8</v>
      </c>
      <c r="FN364">
        <v>15</v>
      </c>
      <c r="FO364">
        <v>8</v>
      </c>
      <c r="FP364" s="26">
        <v>12</v>
      </c>
    </row>
    <row r="365" spans="1:172" x14ac:dyDescent="0.25">
      <c r="A365" t="s">
        <v>437</v>
      </c>
      <c r="B365" t="s">
        <v>69</v>
      </c>
      <c r="C365" t="s">
        <v>400</v>
      </c>
      <c r="D365" t="s">
        <v>553</v>
      </c>
      <c r="E365" s="1">
        <v>2</v>
      </c>
      <c r="F365" s="60">
        <v>27</v>
      </c>
      <c r="G365" s="60">
        <v>22.33</v>
      </c>
      <c r="H365" s="60">
        <v>272</v>
      </c>
      <c r="I365" s="60">
        <v>31</v>
      </c>
      <c r="J365" s="107">
        <v>60.298102999999998</v>
      </c>
      <c r="K365">
        <v>5</v>
      </c>
      <c r="L365">
        <v>3</v>
      </c>
      <c r="M365">
        <v>3</v>
      </c>
      <c r="N365">
        <v>1</v>
      </c>
      <c r="O365">
        <v>3</v>
      </c>
      <c r="P365">
        <v>2</v>
      </c>
      <c r="Q365">
        <v>3</v>
      </c>
      <c r="R365">
        <v>2</v>
      </c>
      <c r="S365">
        <v>3</v>
      </c>
      <c r="T365">
        <v>2</v>
      </c>
      <c r="U365">
        <v>1</v>
      </c>
      <c r="V365">
        <v>2</v>
      </c>
      <c r="W365">
        <v>4</v>
      </c>
      <c r="X365" s="6">
        <v>2</v>
      </c>
      <c r="Y365" s="6">
        <v>3</v>
      </c>
      <c r="Z365" s="6">
        <v>2</v>
      </c>
      <c r="AA365" s="6">
        <v>2</v>
      </c>
      <c r="AB365" s="6">
        <v>1</v>
      </c>
      <c r="AC365" s="6">
        <v>2</v>
      </c>
      <c r="AD365" s="6">
        <v>1</v>
      </c>
      <c r="AE365" s="6">
        <v>3</v>
      </c>
      <c r="AF365" s="6">
        <v>1</v>
      </c>
      <c r="AG365" s="6">
        <v>2</v>
      </c>
      <c r="AH365" s="6">
        <v>2</v>
      </c>
      <c r="AI365" s="6">
        <v>2</v>
      </c>
      <c r="AJ365" s="11">
        <v>5</v>
      </c>
      <c r="AK365" s="11">
        <v>3</v>
      </c>
      <c r="AL365" s="11">
        <v>1</v>
      </c>
      <c r="AM365" s="11">
        <v>1</v>
      </c>
      <c r="AN365" s="11">
        <v>3</v>
      </c>
      <c r="AO365" s="11">
        <v>2</v>
      </c>
      <c r="AP365" s="11">
        <v>4</v>
      </c>
      <c r="AQ365" s="11">
        <v>2</v>
      </c>
      <c r="AR365" s="11">
        <v>1</v>
      </c>
      <c r="AS365" s="11">
        <v>3</v>
      </c>
      <c r="AT365" s="11">
        <v>2</v>
      </c>
      <c r="AU365" s="11">
        <v>3</v>
      </c>
      <c r="AV365" s="11">
        <v>4</v>
      </c>
      <c r="AW365" s="11">
        <v>1</v>
      </c>
      <c r="AX365" s="11">
        <v>3</v>
      </c>
      <c r="AY365" s="11">
        <v>2</v>
      </c>
      <c r="AZ365" s="11">
        <v>5</v>
      </c>
      <c r="BA365" s="11">
        <v>5</v>
      </c>
      <c r="BB365" s="11">
        <v>2</v>
      </c>
      <c r="BC365" s="11">
        <v>1</v>
      </c>
      <c r="BD365" s="11">
        <v>4</v>
      </c>
      <c r="BE365" s="11">
        <v>4</v>
      </c>
      <c r="BF365" s="11">
        <v>2</v>
      </c>
      <c r="BG365" s="11">
        <v>4</v>
      </c>
      <c r="BH365" s="11">
        <v>2</v>
      </c>
      <c r="BI365" s="19">
        <f t="shared" si="260"/>
        <v>1</v>
      </c>
      <c r="BJ365" s="19">
        <f t="shared" si="261"/>
        <v>1</v>
      </c>
      <c r="BK365" s="19">
        <f t="shared" si="262"/>
        <v>1</v>
      </c>
      <c r="BL365" s="19">
        <f t="shared" si="263"/>
        <v>1</v>
      </c>
      <c r="BM365" s="19">
        <f t="shared" si="264"/>
        <v>1</v>
      </c>
      <c r="BN365" s="19">
        <f t="shared" si="265"/>
        <v>0</v>
      </c>
      <c r="BO365" s="19">
        <f t="shared" si="266"/>
        <v>0</v>
      </c>
      <c r="BP365" s="19">
        <f t="shared" si="267"/>
        <v>1</v>
      </c>
      <c r="BQ365" s="19">
        <f t="shared" si="268"/>
        <v>0</v>
      </c>
      <c r="BR365" s="19">
        <f t="shared" si="269"/>
        <v>0</v>
      </c>
      <c r="BS365" s="19">
        <f t="shared" si="270"/>
        <v>0</v>
      </c>
      <c r="BT365" s="19">
        <f t="shared" si="271"/>
        <v>0</v>
      </c>
      <c r="BU365" s="19">
        <f t="shared" si="272"/>
        <v>1</v>
      </c>
      <c r="BV365" s="19">
        <f t="shared" si="273"/>
        <v>0</v>
      </c>
      <c r="BW365" s="19">
        <f t="shared" si="274"/>
        <v>1</v>
      </c>
      <c r="BX365" s="19">
        <f t="shared" si="275"/>
        <v>1</v>
      </c>
      <c r="BY365" s="19">
        <f t="shared" si="276"/>
        <v>0</v>
      </c>
      <c r="BZ365" s="19">
        <f t="shared" si="277"/>
        <v>0</v>
      </c>
      <c r="CA365" s="19">
        <f t="shared" si="278"/>
        <v>1</v>
      </c>
      <c r="CB365" s="19">
        <f t="shared" si="279"/>
        <v>0</v>
      </c>
      <c r="CC365" s="19">
        <f t="shared" si="280"/>
        <v>1</v>
      </c>
      <c r="CD365" s="19">
        <f t="shared" si="281"/>
        <v>0</v>
      </c>
      <c r="CE365" s="19">
        <f t="shared" si="282"/>
        <v>0</v>
      </c>
      <c r="CF365" s="19">
        <f t="shared" si="283"/>
        <v>0</v>
      </c>
      <c r="CG365" s="19">
        <f t="shared" si="284"/>
        <v>1</v>
      </c>
      <c r="CH365" s="19">
        <f t="shared" si="285"/>
        <v>1</v>
      </c>
      <c r="CI365" s="19">
        <f t="shared" si="286"/>
        <v>1</v>
      </c>
      <c r="CJ365" s="19">
        <f t="shared" si="287"/>
        <v>0</v>
      </c>
      <c r="CK365" s="19">
        <f t="shared" si="288"/>
        <v>1</v>
      </c>
      <c r="CL365" s="19">
        <f t="shared" si="289"/>
        <v>1</v>
      </c>
      <c r="CM365" s="19">
        <f t="shared" si="290"/>
        <v>0</v>
      </c>
      <c r="CN365" s="19">
        <f t="shared" si="291"/>
        <v>1</v>
      </c>
      <c r="CO365" s="19">
        <f t="shared" si="292"/>
        <v>1</v>
      </c>
      <c r="CP365" s="19">
        <f t="shared" si="293"/>
        <v>0</v>
      </c>
      <c r="CQ365" s="19">
        <f t="shared" si="294"/>
        <v>1</v>
      </c>
      <c r="CR365" s="19">
        <f t="shared" si="295"/>
        <v>0</v>
      </c>
      <c r="CS365" s="19">
        <f t="shared" si="296"/>
        <v>1</v>
      </c>
      <c r="CT365" s="19">
        <f t="shared" si="297"/>
        <v>1</v>
      </c>
      <c r="CU365" s="19">
        <f t="shared" si="298"/>
        <v>0</v>
      </c>
      <c r="CV365" s="19">
        <f t="shared" si="299"/>
        <v>1</v>
      </c>
      <c r="CW365" s="19">
        <f t="shared" si="300"/>
        <v>1</v>
      </c>
      <c r="CX365" s="19">
        <f t="shared" si="301"/>
        <v>1</v>
      </c>
      <c r="CY365" s="19">
        <f t="shared" si="302"/>
        <v>0</v>
      </c>
      <c r="CZ365" s="19">
        <f t="shared" si="303"/>
        <v>1</v>
      </c>
      <c r="DA365" s="19">
        <f t="shared" si="304"/>
        <v>0</v>
      </c>
      <c r="DB365" s="19">
        <f t="shared" si="305"/>
        <v>0</v>
      </c>
      <c r="DC365" s="19">
        <f t="shared" si="306"/>
        <v>1</v>
      </c>
      <c r="DD365" s="19">
        <f t="shared" si="307"/>
        <v>0</v>
      </c>
      <c r="DE365" s="19">
        <f t="shared" si="308"/>
        <v>1</v>
      </c>
      <c r="DF365" s="19">
        <f t="shared" si="309"/>
        <v>1</v>
      </c>
      <c r="DG365" s="19">
        <f t="shared" si="310"/>
        <v>12</v>
      </c>
      <c r="DH365" s="19">
        <f t="shared" si="311"/>
        <v>16</v>
      </c>
      <c r="DI365" s="14">
        <v>4</v>
      </c>
      <c r="DK365" s="14">
        <v>1</v>
      </c>
      <c r="DL365" s="14">
        <v>1</v>
      </c>
      <c r="DM365" s="99">
        <v>1</v>
      </c>
      <c r="DN365" s="99">
        <v>0</v>
      </c>
      <c r="DO365" s="99">
        <v>0</v>
      </c>
      <c r="DP365" s="99">
        <v>0</v>
      </c>
      <c r="DQ365" s="99">
        <v>0</v>
      </c>
      <c r="EL365" s="21">
        <v>4</v>
      </c>
      <c r="EM365">
        <v>0</v>
      </c>
      <c r="EN365">
        <v>2</v>
      </c>
      <c r="EO365">
        <v>16</v>
      </c>
      <c r="EP365">
        <v>2</v>
      </c>
      <c r="EQ365">
        <v>0</v>
      </c>
      <c r="ER365">
        <v>7</v>
      </c>
      <c r="ES365">
        <v>1</v>
      </c>
      <c r="ET365">
        <v>6</v>
      </c>
      <c r="EU365">
        <v>3.5</v>
      </c>
      <c r="EV365">
        <v>1</v>
      </c>
      <c r="EW365">
        <v>9</v>
      </c>
      <c r="EX365">
        <v>1.5</v>
      </c>
      <c r="EY365">
        <v>4</v>
      </c>
      <c r="EZ365">
        <v>0</v>
      </c>
      <c r="FA365">
        <v>10.5</v>
      </c>
      <c r="FB365">
        <v>5</v>
      </c>
      <c r="FC365">
        <v>4</v>
      </c>
      <c r="FD365">
        <v>6.5</v>
      </c>
      <c r="FE365">
        <v>7</v>
      </c>
      <c r="FF365">
        <v>3</v>
      </c>
      <c r="FG365">
        <v>0</v>
      </c>
      <c r="FH365">
        <v>1.5</v>
      </c>
      <c r="FI365">
        <v>18</v>
      </c>
      <c r="FJ365">
        <v>8</v>
      </c>
      <c r="FK365">
        <v>12</v>
      </c>
      <c r="FL365">
        <v>2</v>
      </c>
      <c r="FM365">
        <v>8</v>
      </c>
      <c r="FN365">
        <v>12</v>
      </c>
      <c r="FO365">
        <v>12</v>
      </c>
      <c r="FP365" s="26">
        <v>12</v>
      </c>
    </row>
    <row r="366" spans="1:172" x14ac:dyDescent="0.25">
      <c r="A366" t="s">
        <v>473</v>
      </c>
      <c r="B366" t="s">
        <v>69</v>
      </c>
      <c r="C366" t="s">
        <v>400</v>
      </c>
      <c r="D366" t="s">
        <v>553</v>
      </c>
      <c r="E366" s="1">
        <v>2</v>
      </c>
      <c r="F366" s="60">
        <v>27</v>
      </c>
      <c r="G366" s="60">
        <v>22.33</v>
      </c>
      <c r="H366" s="60">
        <v>272</v>
      </c>
      <c r="I366" s="60">
        <v>31</v>
      </c>
      <c r="J366" s="107">
        <v>60.298102999999998</v>
      </c>
      <c r="K366">
        <v>5</v>
      </c>
      <c r="L366">
        <v>3</v>
      </c>
      <c r="M366">
        <v>1</v>
      </c>
      <c r="N366">
        <v>1</v>
      </c>
      <c r="O366">
        <v>4</v>
      </c>
      <c r="P366">
        <v>1</v>
      </c>
      <c r="Q366">
        <v>3</v>
      </c>
      <c r="R366">
        <v>2</v>
      </c>
      <c r="S366">
        <v>3</v>
      </c>
      <c r="T366">
        <v>2</v>
      </c>
      <c r="U366">
        <v>1</v>
      </c>
      <c r="V366">
        <v>2</v>
      </c>
      <c r="W366">
        <v>4</v>
      </c>
      <c r="X366" s="6">
        <v>3</v>
      </c>
      <c r="Y366" s="6">
        <v>2</v>
      </c>
      <c r="Z366" s="6">
        <v>3</v>
      </c>
      <c r="AA366" s="6">
        <v>2</v>
      </c>
      <c r="AB366" s="6">
        <v>2</v>
      </c>
      <c r="AC366" s="6">
        <v>4</v>
      </c>
      <c r="AD366" s="6">
        <v>1</v>
      </c>
      <c r="AE366" s="6">
        <v>4</v>
      </c>
      <c r="AF366" s="6">
        <v>2</v>
      </c>
      <c r="AG366" s="6">
        <v>2</v>
      </c>
      <c r="AH366" s="6">
        <v>1</v>
      </c>
      <c r="AI366" s="6">
        <v>3</v>
      </c>
      <c r="BI366" s="19">
        <f t="shared" si="260"/>
        <v>1</v>
      </c>
      <c r="BJ366" s="19">
        <f t="shared" si="261"/>
        <v>1</v>
      </c>
      <c r="BK366" s="19">
        <f t="shared" si="262"/>
        <v>0</v>
      </c>
      <c r="BL366" s="19">
        <f t="shared" si="263"/>
        <v>1</v>
      </c>
      <c r="BM366" s="19">
        <f t="shared" si="264"/>
        <v>0</v>
      </c>
      <c r="BN366" s="19">
        <f t="shared" si="265"/>
        <v>0</v>
      </c>
      <c r="BO366" s="19">
        <f t="shared" si="266"/>
        <v>0</v>
      </c>
      <c r="BP366" s="19">
        <f t="shared" si="267"/>
        <v>1</v>
      </c>
      <c r="BQ366" s="19">
        <f t="shared" si="268"/>
        <v>0</v>
      </c>
      <c r="BR366" s="19">
        <f t="shared" si="269"/>
        <v>0</v>
      </c>
      <c r="BS366" s="19">
        <f t="shared" si="270"/>
        <v>0</v>
      </c>
      <c r="BT366" s="19">
        <f t="shared" si="271"/>
        <v>0</v>
      </c>
      <c r="BU366" s="19">
        <f t="shared" si="272"/>
        <v>1</v>
      </c>
      <c r="BV366" s="19">
        <f t="shared" si="273"/>
        <v>1</v>
      </c>
      <c r="BW366" s="19">
        <f t="shared" si="274"/>
        <v>0</v>
      </c>
      <c r="BX366" s="19">
        <f t="shared" si="275"/>
        <v>0</v>
      </c>
      <c r="BY366" s="19">
        <f t="shared" si="276"/>
        <v>0</v>
      </c>
      <c r="BZ366" s="19">
        <f t="shared" si="277"/>
        <v>0</v>
      </c>
      <c r="CA366" s="19">
        <f t="shared" si="278"/>
        <v>0</v>
      </c>
      <c r="CB366" s="19">
        <f t="shared" si="279"/>
        <v>0</v>
      </c>
      <c r="CC366" s="19">
        <f t="shared" si="280"/>
        <v>0</v>
      </c>
      <c r="CD366" s="19">
        <f t="shared" si="281"/>
        <v>0</v>
      </c>
      <c r="CE366" s="19">
        <f t="shared" si="282"/>
        <v>0</v>
      </c>
      <c r="CF366" s="19">
        <f t="shared" si="283"/>
        <v>0</v>
      </c>
      <c r="CG366" s="19">
        <f t="shared" si="284"/>
        <v>0</v>
      </c>
      <c r="CH366" s="19" t="str">
        <f t="shared" si="285"/>
        <v>NA</v>
      </c>
      <c r="CI366" s="19" t="str">
        <f t="shared" si="286"/>
        <v>NA</v>
      </c>
      <c r="CJ366" s="19" t="str">
        <f t="shared" si="287"/>
        <v>NA</v>
      </c>
      <c r="CK366" s="19" t="str">
        <f t="shared" si="288"/>
        <v>NA</v>
      </c>
      <c r="CL366" s="19" t="str">
        <f t="shared" si="289"/>
        <v>NA</v>
      </c>
      <c r="CM366" s="19" t="str">
        <f t="shared" si="290"/>
        <v>NA</v>
      </c>
      <c r="CN366" s="19" t="str">
        <f t="shared" si="291"/>
        <v>NA</v>
      </c>
      <c r="CO366" s="19" t="str">
        <f t="shared" si="292"/>
        <v>NA</v>
      </c>
      <c r="CP366" s="19" t="str">
        <f t="shared" si="293"/>
        <v>NA</v>
      </c>
      <c r="CQ366" s="19" t="str">
        <f t="shared" si="294"/>
        <v>NA</v>
      </c>
      <c r="CR366" s="19" t="str">
        <f t="shared" si="295"/>
        <v>NA</v>
      </c>
      <c r="CS366" s="19" t="str">
        <f t="shared" si="296"/>
        <v>NA</v>
      </c>
      <c r="CT366" s="19" t="str">
        <f t="shared" si="297"/>
        <v>NA</v>
      </c>
      <c r="CU366" s="19" t="str">
        <f t="shared" si="298"/>
        <v>NA</v>
      </c>
      <c r="CV366" s="19" t="str">
        <f t="shared" si="299"/>
        <v>NA</v>
      </c>
      <c r="CW366" s="19" t="str">
        <f t="shared" si="300"/>
        <v>NA</v>
      </c>
      <c r="CX366" s="19" t="str">
        <f t="shared" si="301"/>
        <v>NA</v>
      </c>
      <c r="CY366" s="19" t="str">
        <f t="shared" si="302"/>
        <v>NA</v>
      </c>
      <c r="CZ366" s="19" t="str">
        <f t="shared" si="303"/>
        <v>NA</v>
      </c>
      <c r="DA366" s="19" t="str">
        <f t="shared" si="304"/>
        <v>NA</v>
      </c>
      <c r="DB366" s="19" t="str">
        <f t="shared" si="305"/>
        <v>NA</v>
      </c>
      <c r="DC366" s="19" t="str">
        <f t="shared" si="306"/>
        <v>NA</v>
      </c>
      <c r="DD366" s="19" t="str">
        <f t="shared" si="307"/>
        <v>NA</v>
      </c>
      <c r="DE366" s="19" t="str">
        <f t="shared" si="308"/>
        <v>NA</v>
      </c>
      <c r="DF366" s="19" t="str">
        <f t="shared" si="309"/>
        <v>NA</v>
      </c>
      <c r="DG366" s="19">
        <f t="shared" si="310"/>
        <v>6</v>
      </c>
      <c r="DH366" s="19">
        <f t="shared" si="311"/>
        <v>0</v>
      </c>
      <c r="DI366" s="14">
        <v>2</v>
      </c>
      <c r="DK366" s="14">
        <v>1</v>
      </c>
      <c r="DL366" s="14">
        <v>2</v>
      </c>
      <c r="DM366" s="99">
        <v>0</v>
      </c>
      <c r="DN366" s="99">
        <v>0</v>
      </c>
      <c r="DO366" s="99">
        <v>0</v>
      </c>
      <c r="DP366" s="99">
        <v>0</v>
      </c>
      <c r="DQ366" s="99">
        <v>1</v>
      </c>
    </row>
    <row r="367" spans="1:172" x14ac:dyDescent="0.25">
      <c r="A367" t="s">
        <v>439</v>
      </c>
      <c r="B367" t="s">
        <v>69</v>
      </c>
      <c r="C367" t="s">
        <v>400</v>
      </c>
      <c r="D367" t="s">
        <v>553</v>
      </c>
      <c r="E367" s="1">
        <v>2</v>
      </c>
      <c r="F367" s="60">
        <v>27</v>
      </c>
      <c r="G367" s="60">
        <v>22.33</v>
      </c>
      <c r="H367" s="60">
        <v>272</v>
      </c>
      <c r="I367" s="60">
        <v>31</v>
      </c>
      <c r="J367" s="107">
        <v>60.298102999999998</v>
      </c>
      <c r="K367">
        <v>1</v>
      </c>
      <c r="L367">
        <v>1</v>
      </c>
      <c r="M367">
        <v>2</v>
      </c>
      <c r="N367">
        <v>3</v>
      </c>
      <c r="O367">
        <v>3</v>
      </c>
      <c r="P367">
        <v>2</v>
      </c>
      <c r="Q367">
        <v>4</v>
      </c>
      <c r="R367">
        <v>1</v>
      </c>
      <c r="S367">
        <v>4</v>
      </c>
      <c r="T367">
        <v>1</v>
      </c>
      <c r="U367">
        <v>1</v>
      </c>
      <c r="V367">
        <v>4</v>
      </c>
      <c r="W367">
        <v>1</v>
      </c>
      <c r="X367" s="6">
        <v>1</v>
      </c>
      <c r="Y367" s="6">
        <v>2</v>
      </c>
      <c r="Z367" s="6">
        <v>2</v>
      </c>
      <c r="AA367" s="6">
        <v>1</v>
      </c>
      <c r="AB367" s="6">
        <v>3</v>
      </c>
      <c r="AC367" s="6">
        <v>1</v>
      </c>
      <c r="AD367" s="6">
        <v>1</v>
      </c>
      <c r="AE367" s="6">
        <v>2</v>
      </c>
      <c r="AF367" s="6">
        <v>1</v>
      </c>
      <c r="AG367" s="6">
        <v>1</v>
      </c>
      <c r="AH367" s="6">
        <v>1</v>
      </c>
      <c r="AI367" s="6">
        <v>1</v>
      </c>
      <c r="AJ367" s="11">
        <v>5</v>
      </c>
      <c r="AK367" s="11">
        <v>3</v>
      </c>
      <c r="AL367" s="11">
        <v>3</v>
      </c>
      <c r="AM367" s="11">
        <v>1</v>
      </c>
      <c r="AN367" s="11">
        <v>3</v>
      </c>
      <c r="AO367" s="11">
        <v>3</v>
      </c>
      <c r="AP367" s="11">
        <v>4</v>
      </c>
      <c r="AQ367" s="11">
        <v>2</v>
      </c>
      <c r="AR367" s="11">
        <v>2</v>
      </c>
      <c r="AS367" s="11">
        <v>3</v>
      </c>
      <c r="AT367" s="11">
        <v>4</v>
      </c>
      <c r="AU367" s="11">
        <v>3</v>
      </c>
      <c r="AV367" s="11">
        <v>4</v>
      </c>
      <c r="AW367" s="11">
        <v>3</v>
      </c>
      <c r="AX367" s="11">
        <v>1</v>
      </c>
      <c r="AY367" s="11">
        <v>4</v>
      </c>
      <c r="AZ367" s="11">
        <v>1</v>
      </c>
      <c r="BA367" s="11">
        <v>3</v>
      </c>
      <c r="BB367" s="11">
        <v>2</v>
      </c>
      <c r="BC367" s="11">
        <v>1</v>
      </c>
      <c r="BD367" s="11">
        <v>3</v>
      </c>
      <c r="BE367" s="11">
        <v>4</v>
      </c>
      <c r="BF367" s="11">
        <v>1</v>
      </c>
      <c r="BG367" s="11">
        <v>4</v>
      </c>
      <c r="BH367" s="11">
        <v>2</v>
      </c>
      <c r="BI367" s="19">
        <f t="shared" si="260"/>
        <v>0</v>
      </c>
      <c r="BJ367" s="19">
        <f t="shared" si="261"/>
        <v>0</v>
      </c>
      <c r="BK367" s="19">
        <f t="shared" si="262"/>
        <v>0</v>
      </c>
      <c r="BL367" s="19">
        <f t="shared" si="263"/>
        <v>0</v>
      </c>
      <c r="BM367" s="19">
        <f t="shared" si="264"/>
        <v>1</v>
      </c>
      <c r="BN367" s="19">
        <f t="shared" si="265"/>
        <v>0</v>
      </c>
      <c r="BO367" s="19">
        <f t="shared" si="266"/>
        <v>1</v>
      </c>
      <c r="BP367" s="19">
        <f t="shared" si="267"/>
        <v>0</v>
      </c>
      <c r="BQ367" s="19">
        <f t="shared" si="268"/>
        <v>0</v>
      </c>
      <c r="BR367" s="19">
        <f t="shared" si="269"/>
        <v>0</v>
      </c>
      <c r="BS367" s="19">
        <f t="shared" si="270"/>
        <v>0</v>
      </c>
      <c r="BT367" s="19">
        <f t="shared" si="271"/>
        <v>0</v>
      </c>
      <c r="BU367" s="19">
        <f t="shared" si="272"/>
        <v>0</v>
      </c>
      <c r="BV367" s="19">
        <f t="shared" si="273"/>
        <v>0</v>
      </c>
      <c r="BW367" s="19">
        <f t="shared" si="274"/>
        <v>0</v>
      </c>
      <c r="BX367" s="19">
        <f t="shared" si="275"/>
        <v>1</v>
      </c>
      <c r="BY367" s="19">
        <f t="shared" si="276"/>
        <v>0</v>
      </c>
      <c r="BZ367" s="19">
        <f t="shared" si="277"/>
        <v>1</v>
      </c>
      <c r="CA367" s="19">
        <f t="shared" si="278"/>
        <v>0</v>
      </c>
      <c r="CB367" s="19">
        <f t="shared" si="279"/>
        <v>0</v>
      </c>
      <c r="CC367" s="19">
        <f t="shared" si="280"/>
        <v>0</v>
      </c>
      <c r="CD367" s="19">
        <f t="shared" si="281"/>
        <v>0</v>
      </c>
      <c r="CE367" s="19">
        <f t="shared" si="282"/>
        <v>1</v>
      </c>
      <c r="CF367" s="19">
        <f t="shared" si="283"/>
        <v>0</v>
      </c>
      <c r="CG367" s="19">
        <f t="shared" si="284"/>
        <v>0</v>
      </c>
      <c r="CH367" s="19">
        <f t="shared" si="285"/>
        <v>1</v>
      </c>
      <c r="CI367" s="19">
        <f t="shared" si="286"/>
        <v>1</v>
      </c>
      <c r="CJ367" s="19">
        <f t="shared" si="287"/>
        <v>1</v>
      </c>
      <c r="CK367" s="19">
        <f t="shared" si="288"/>
        <v>1</v>
      </c>
      <c r="CL367" s="19">
        <f t="shared" si="289"/>
        <v>1</v>
      </c>
      <c r="CM367" s="19">
        <f t="shared" si="290"/>
        <v>1</v>
      </c>
      <c r="CN367" s="19">
        <f t="shared" si="291"/>
        <v>1</v>
      </c>
      <c r="CO367" s="19">
        <f t="shared" si="292"/>
        <v>1</v>
      </c>
      <c r="CP367" s="19">
        <f t="shared" si="293"/>
        <v>1</v>
      </c>
      <c r="CQ367" s="19">
        <f t="shared" si="294"/>
        <v>1</v>
      </c>
      <c r="CR367" s="19">
        <f t="shared" si="295"/>
        <v>1</v>
      </c>
      <c r="CS367" s="19">
        <f t="shared" si="296"/>
        <v>1</v>
      </c>
      <c r="CT367" s="19">
        <f t="shared" si="297"/>
        <v>1</v>
      </c>
      <c r="CU367" s="19">
        <f t="shared" si="298"/>
        <v>1</v>
      </c>
      <c r="CV367" s="19">
        <f t="shared" si="299"/>
        <v>0</v>
      </c>
      <c r="CW367" s="19">
        <f t="shared" si="300"/>
        <v>0</v>
      </c>
      <c r="CX367" s="19">
        <f t="shared" si="301"/>
        <v>0</v>
      </c>
      <c r="CY367" s="19">
        <f t="shared" si="302"/>
        <v>1</v>
      </c>
      <c r="CZ367" s="19">
        <f t="shared" si="303"/>
        <v>1</v>
      </c>
      <c r="DA367" s="19">
        <f t="shared" si="304"/>
        <v>0</v>
      </c>
      <c r="DB367" s="19">
        <f t="shared" si="305"/>
        <v>1</v>
      </c>
      <c r="DC367" s="19">
        <f t="shared" si="306"/>
        <v>1</v>
      </c>
      <c r="DD367" s="19">
        <f t="shared" si="307"/>
        <v>1</v>
      </c>
      <c r="DE367" s="19">
        <f t="shared" si="308"/>
        <v>1</v>
      </c>
      <c r="DF367" s="19">
        <f t="shared" si="309"/>
        <v>1</v>
      </c>
      <c r="DG367" s="19">
        <f t="shared" si="310"/>
        <v>5</v>
      </c>
      <c r="DH367" s="19">
        <f t="shared" si="311"/>
        <v>21</v>
      </c>
      <c r="DI367" s="14">
        <v>4</v>
      </c>
      <c r="DK367" s="14">
        <v>1</v>
      </c>
      <c r="DL367" s="14">
        <v>1</v>
      </c>
      <c r="DM367" s="99">
        <v>0</v>
      </c>
      <c r="DN367" s="99">
        <v>0</v>
      </c>
      <c r="DO367" s="99">
        <v>0</v>
      </c>
      <c r="DP367" s="99">
        <v>0</v>
      </c>
      <c r="DQ367" s="99">
        <v>1</v>
      </c>
      <c r="EL367" s="21">
        <v>4</v>
      </c>
      <c r="EM367">
        <v>0</v>
      </c>
      <c r="EN367">
        <v>10</v>
      </c>
      <c r="EO367">
        <v>16</v>
      </c>
      <c r="EP367">
        <v>10</v>
      </c>
      <c r="EQ367">
        <v>6</v>
      </c>
      <c r="ER367">
        <v>7</v>
      </c>
      <c r="ES367">
        <v>1</v>
      </c>
      <c r="ET367">
        <v>10</v>
      </c>
      <c r="EU367">
        <v>2.5</v>
      </c>
      <c r="EV367">
        <v>5</v>
      </c>
      <c r="EW367">
        <v>10</v>
      </c>
      <c r="EX367">
        <v>7.5</v>
      </c>
      <c r="EY367">
        <v>4</v>
      </c>
      <c r="EZ367">
        <v>7</v>
      </c>
      <c r="FA367">
        <v>15</v>
      </c>
      <c r="FB367">
        <v>11</v>
      </c>
      <c r="FC367">
        <v>5</v>
      </c>
      <c r="FD367">
        <v>16.5</v>
      </c>
      <c r="FE367">
        <v>8</v>
      </c>
      <c r="FF367">
        <v>4</v>
      </c>
      <c r="FG367">
        <v>4</v>
      </c>
      <c r="FH367">
        <v>4.5</v>
      </c>
      <c r="FI367">
        <v>15</v>
      </c>
      <c r="FJ367">
        <v>6</v>
      </c>
      <c r="FK367">
        <v>12</v>
      </c>
      <c r="FL367">
        <v>8</v>
      </c>
      <c r="FM367">
        <v>6</v>
      </c>
      <c r="FN367">
        <v>12</v>
      </c>
      <c r="FO367">
        <v>12</v>
      </c>
      <c r="FP367" s="26">
        <v>12</v>
      </c>
    </row>
    <row r="368" spans="1:172" x14ac:dyDescent="0.25">
      <c r="A368" t="s">
        <v>512</v>
      </c>
      <c r="B368" t="s">
        <v>69</v>
      </c>
      <c r="C368" t="s">
        <v>400</v>
      </c>
      <c r="D368" t="s">
        <v>553</v>
      </c>
      <c r="E368" s="1">
        <v>2</v>
      </c>
      <c r="F368" s="60">
        <v>27</v>
      </c>
      <c r="G368" s="60">
        <v>22.33</v>
      </c>
      <c r="H368" s="60">
        <v>272</v>
      </c>
      <c r="I368" s="60">
        <v>31</v>
      </c>
      <c r="J368" s="107">
        <v>60.298102999999998</v>
      </c>
      <c r="K368">
        <v>4</v>
      </c>
      <c r="L368">
        <v>3</v>
      </c>
      <c r="M368">
        <v>3</v>
      </c>
      <c r="N368">
        <v>4</v>
      </c>
      <c r="O368">
        <v>4</v>
      </c>
      <c r="P368">
        <v>1</v>
      </c>
      <c r="Q368">
        <v>4</v>
      </c>
      <c r="R368">
        <v>1</v>
      </c>
      <c r="S368">
        <v>2</v>
      </c>
      <c r="T368">
        <v>2</v>
      </c>
      <c r="U368">
        <v>4</v>
      </c>
      <c r="V368">
        <v>4</v>
      </c>
      <c r="W368">
        <v>4</v>
      </c>
      <c r="X368" s="6">
        <v>3</v>
      </c>
      <c r="Y368" s="6">
        <v>4</v>
      </c>
      <c r="Z368" s="6">
        <v>2</v>
      </c>
      <c r="AA368" s="6">
        <v>4</v>
      </c>
      <c r="AB368" s="6">
        <v>2</v>
      </c>
      <c r="AC368" s="6">
        <v>2</v>
      </c>
      <c r="AD368" s="6">
        <v>1</v>
      </c>
      <c r="AE368" s="6">
        <v>4</v>
      </c>
      <c r="AF368" s="6">
        <v>2</v>
      </c>
      <c r="AG368" s="6">
        <v>3</v>
      </c>
      <c r="AH368" s="6">
        <v>4</v>
      </c>
      <c r="AI368" s="6">
        <v>2</v>
      </c>
      <c r="AJ368" s="11">
        <v>5</v>
      </c>
      <c r="AK368" s="11">
        <v>3</v>
      </c>
      <c r="AL368" s="11">
        <v>3</v>
      </c>
      <c r="AM368" s="11">
        <v>1</v>
      </c>
      <c r="AN368" s="11">
        <v>1</v>
      </c>
      <c r="AO368" s="11">
        <v>3</v>
      </c>
      <c r="AP368" s="11">
        <v>4</v>
      </c>
      <c r="AQ368" s="11">
        <v>2</v>
      </c>
      <c r="AR368" s="11">
        <v>2</v>
      </c>
      <c r="AS368" s="11">
        <v>3</v>
      </c>
      <c r="AT368" s="11">
        <v>2</v>
      </c>
      <c r="AU368" s="11">
        <v>3</v>
      </c>
      <c r="AV368" s="11">
        <v>4</v>
      </c>
      <c r="AW368" s="11">
        <v>3</v>
      </c>
      <c r="AX368" s="11">
        <v>1</v>
      </c>
      <c r="AY368" s="11">
        <v>2</v>
      </c>
      <c r="AZ368" s="11">
        <v>1</v>
      </c>
      <c r="BA368" s="11">
        <v>3</v>
      </c>
      <c r="BB368" s="11">
        <v>2</v>
      </c>
      <c r="BC368" s="11">
        <v>1</v>
      </c>
      <c r="BD368" s="11">
        <v>3</v>
      </c>
      <c r="BE368" s="11">
        <v>3</v>
      </c>
      <c r="BF368" s="11">
        <v>1</v>
      </c>
      <c r="BG368" s="11">
        <v>4</v>
      </c>
      <c r="BH368" s="11">
        <v>2</v>
      </c>
      <c r="BI368" s="19">
        <f t="shared" si="260"/>
        <v>0</v>
      </c>
      <c r="BJ368" s="19">
        <f t="shared" si="261"/>
        <v>1</v>
      </c>
      <c r="BK368" s="19">
        <f t="shared" si="262"/>
        <v>1</v>
      </c>
      <c r="BL368" s="19">
        <f t="shared" si="263"/>
        <v>0</v>
      </c>
      <c r="BM368" s="19">
        <f t="shared" si="264"/>
        <v>0</v>
      </c>
      <c r="BN368" s="19">
        <f t="shared" si="265"/>
        <v>0</v>
      </c>
      <c r="BO368" s="19">
        <f t="shared" si="266"/>
        <v>1</v>
      </c>
      <c r="BP368" s="19">
        <f t="shared" si="267"/>
        <v>0</v>
      </c>
      <c r="BQ368" s="19">
        <f t="shared" si="268"/>
        <v>1</v>
      </c>
      <c r="BR368" s="19">
        <f t="shared" si="269"/>
        <v>0</v>
      </c>
      <c r="BS368" s="19">
        <f t="shared" si="270"/>
        <v>1</v>
      </c>
      <c r="BT368" s="19">
        <f t="shared" si="271"/>
        <v>0</v>
      </c>
      <c r="BU368" s="19">
        <f t="shared" si="272"/>
        <v>1</v>
      </c>
      <c r="BV368" s="19">
        <f t="shared" si="273"/>
        <v>1</v>
      </c>
      <c r="BW368" s="19">
        <f t="shared" si="274"/>
        <v>0</v>
      </c>
      <c r="BX368" s="19">
        <f t="shared" si="275"/>
        <v>1</v>
      </c>
      <c r="BY368" s="19">
        <f t="shared" si="276"/>
        <v>0</v>
      </c>
      <c r="BZ368" s="19">
        <f t="shared" si="277"/>
        <v>0</v>
      </c>
      <c r="CA368" s="19">
        <f t="shared" si="278"/>
        <v>1</v>
      </c>
      <c r="CB368" s="19">
        <f t="shared" si="279"/>
        <v>0</v>
      </c>
      <c r="CC368" s="19">
        <f t="shared" si="280"/>
        <v>0</v>
      </c>
      <c r="CD368" s="19">
        <f t="shared" si="281"/>
        <v>0</v>
      </c>
      <c r="CE368" s="19">
        <f t="shared" si="282"/>
        <v>0</v>
      </c>
      <c r="CF368" s="19">
        <f t="shared" si="283"/>
        <v>1</v>
      </c>
      <c r="CG368" s="19">
        <f t="shared" si="284"/>
        <v>1</v>
      </c>
      <c r="CH368" s="19">
        <f t="shared" si="285"/>
        <v>1</v>
      </c>
      <c r="CI368" s="19">
        <f t="shared" si="286"/>
        <v>1</v>
      </c>
      <c r="CJ368" s="19">
        <f t="shared" si="287"/>
        <v>1</v>
      </c>
      <c r="CK368" s="19">
        <f t="shared" si="288"/>
        <v>1</v>
      </c>
      <c r="CL368" s="19">
        <f t="shared" si="289"/>
        <v>0</v>
      </c>
      <c r="CM368" s="19">
        <f t="shared" si="290"/>
        <v>1</v>
      </c>
      <c r="CN368" s="19">
        <f t="shared" si="291"/>
        <v>1</v>
      </c>
      <c r="CO368" s="19">
        <f t="shared" si="292"/>
        <v>1</v>
      </c>
      <c r="CP368" s="19">
        <f t="shared" si="293"/>
        <v>1</v>
      </c>
      <c r="CQ368" s="19">
        <f t="shared" si="294"/>
        <v>1</v>
      </c>
      <c r="CR368" s="19">
        <f t="shared" si="295"/>
        <v>0</v>
      </c>
      <c r="CS368" s="19">
        <f t="shared" si="296"/>
        <v>1</v>
      </c>
      <c r="CT368" s="19">
        <f t="shared" si="297"/>
        <v>1</v>
      </c>
      <c r="CU368" s="19">
        <f t="shared" si="298"/>
        <v>1</v>
      </c>
      <c r="CV368" s="19">
        <f t="shared" si="299"/>
        <v>0</v>
      </c>
      <c r="CW368" s="19">
        <f t="shared" si="300"/>
        <v>1</v>
      </c>
      <c r="CX368" s="19">
        <f t="shared" si="301"/>
        <v>0</v>
      </c>
      <c r="CY368" s="19">
        <f t="shared" si="302"/>
        <v>1</v>
      </c>
      <c r="CZ368" s="19">
        <f t="shared" si="303"/>
        <v>1</v>
      </c>
      <c r="DA368" s="19">
        <f t="shared" si="304"/>
        <v>0</v>
      </c>
      <c r="DB368" s="19">
        <f t="shared" si="305"/>
        <v>1</v>
      </c>
      <c r="DC368" s="19">
        <f t="shared" si="306"/>
        <v>0</v>
      </c>
      <c r="DD368" s="19">
        <f t="shared" si="307"/>
        <v>1</v>
      </c>
      <c r="DE368" s="19">
        <f t="shared" si="308"/>
        <v>1</v>
      </c>
      <c r="DF368" s="19">
        <f t="shared" si="309"/>
        <v>1</v>
      </c>
      <c r="DG368" s="19">
        <f t="shared" si="310"/>
        <v>11</v>
      </c>
      <c r="DH368" s="19">
        <f t="shared" si="311"/>
        <v>19</v>
      </c>
      <c r="DI368" s="14">
        <v>2</v>
      </c>
      <c r="DK368" s="14">
        <v>2</v>
      </c>
      <c r="DL368" s="14">
        <v>1</v>
      </c>
      <c r="DM368" s="99">
        <v>0</v>
      </c>
      <c r="DN368" s="99">
        <v>0</v>
      </c>
      <c r="DO368" s="99">
        <v>0</v>
      </c>
      <c r="DP368" s="99">
        <v>0</v>
      </c>
      <c r="DQ368" s="99">
        <v>1</v>
      </c>
      <c r="EL368" s="21">
        <v>1</v>
      </c>
      <c r="EM368">
        <v>0</v>
      </c>
      <c r="EN368">
        <v>6</v>
      </c>
      <c r="EO368">
        <v>14</v>
      </c>
      <c r="EP368">
        <v>0</v>
      </c>
      <c r="EQ368">
        <v>1</v>
      </c>
      <c r="ER368">
        <v>0</v>
      </c>
      <c r="ES368">
        <v>1</v>
      </c>
      <c r="ET368">
        <v>6</v>
      </c>
      <c r="EU368">
        <v>3.5</v>
      </c>
      <c r="EV368">
        <v>1</v>
      </c>
      <c r="EW368">
        <v>1</v>
      </c>
      <c r="EX368">
        <v>6</v>
      </c>
      <c r="EY368">
        <v>3</v>
      </c>
      <c r="EZ368">
        <v>1</v>
      </c>
      <c r="FA368">
        <v>7.5</v>
      </c>
      <c r="FB368">
        <v>6.5</v>
      </c>
      <c r="FC368">
        <v>3</v>
      </c>
      <c r="FD368">
        <v>8</v>
      </c>
      <c r="FE368">
        <v>5</v>
      </c>
      <c r="FF368">
        <v>4</v>
      </c>
      <c r="FG368">
        <v>4</v>
      </c>
      <c r="FH368">
        <v>0</v>
      </c>
      <c r="FI368">
        <v>18</v>
      </c>
      <c r="FJ368">
        <v>6</v>
      </c>
      <c r="FK368">
        <v>10</v>
      </c>
      <c r="FL368">
        <v>5</v>
      </c>
      <c r="FM368">
        <v>8</v>
      </c>
      <c r="FN368">
        <v>6</v>
      </c>
      <c r="FO368">
        <v>12</v>
      </c>
      <c r="FP368" s="26">
        <v>8</v>
      </c>
    </row>
    <row r="369" spans="1:172" x14ac:dyDescent="0.25">
      <c r="A369" t="s">
        <v>436</v>
      </c>
      <c r="B369" t="s">
        <v>69</v>
      </c>
      <c r="C369" t="s">
        <v>400</v>
      </c>
      <c r="D369" t="s">
        <v>553</v>
      </c>
      <c r="E369" s="1">
        <v>2</v>
      </c>
      <c r="F369" s="60">
        <v>27</v>
      </c>
      <c r="G369" s="60">
        <v>22.33</v>
      </c>
      <c r="H369" s="60">
        <v>272</v>
      </c>
      <c r="I369" s="60">
        <v>31</v>
      </c>
      <c r="J369" s="107">
        <v>60.298102999999998</v>
      </c>
      <c r="K369">
        <v>5</v>
      </c>
      <c r="L369">
        <v>3</v>
      </c>
      <c r="M369">
        <v>3</v>
      </c>
      <c r="N369">
        <v>1</v>
      </c>
      <c r="O369">
        <v>3</v>
      </c>
      <c r="P369">
        <v>1</v>
      </c>
      <c r="Q369">
        <v>4</v>
      </c>
      <c r="R369">
        <v>2</v>
      </c>
      <c r="S369">
        <v>2</v>
      </c>
      <c r="T369">
        <v>2</v>
      </c>
      <c r="U369">
        <v>4</v>
      </c>
      <c r="V369">
        <v>3</v>
      </c>
      <c r="W369">
        <v>4</v>
      </c>
      <c r="X369" s="6">
        <v>3</v>
      </c>
      <c r="Y369" s="6">
        <v>4</v>
      </c>
      <c r="Z369" s="6">
        <v>2</v>
      </c>
      <c r="AA369" s="6">
        <v>5</v>
      </c>
      <c r="AB369" s="6">
        <v>5</v>
      </c>
      <c r="AC369" s="6">
        <v>2</v>
      </c>
      <c r="AD369" s="6">
        <v>1</v>
      </c>
      <c r="AE369" s="6">
        <v>5</v>
      </c>
      <c r="AF369" s="6">
        <v>4</v>
      </c>
      <c r="AG369" s="6">
        <v>3</v>
      </c>
      <c r="AH369" s="6">
        <v>4</v>
      </c>
      <c r="AI369" s="6">
        <v>5</v>
      </c>
      <c r="AJ369" s="11">
        <v>5</v>
      </c>
      <c r="AK369" s="11">
        <v>3</v>
      </c>
      <c r="AL369" s="11">
        <v>4</v>
      </c>
      <c r="AM369" s="11">
        <v>1</v>
      </c>
      <c r="AN369" s="11">
        <v>3</v>
      </c>
      <c r="AO369" s="11">
        <v>3</v>
      </c>
      <c r="AP369" s="11">
        <v>4</v>
      </c>
      <c r="AQ369" s="11">
        <v>2</v>
      </c>
      <c r="AR369" s="11">
        <v>2</v>
      </c>
      <c r="AS369" s="11">
        <v>3</v>
      </c>
      <c r="AT369" s="11">
        <v>4</v>
      </c>
      <c r="AU369" s="11">
        <v>3</v>
      </c>
      <c r="AV369" s="11">
        <v>4</v>
      </c>
      <c r="AW369" s="11">
        <v>3</v>
      </c>
      <c r="AX369" s="11">
        <v>4</v>
      </c>
      <c r="AY369" s="11">
        <v>2</v>
      </c>
      <c r="AZ369" s="11">
        <v>5</v>
      </c>
      <c r="BA369" s="11">
        <v>3</v>
      </c>
      <c r="BB369" s="11">
        <v>2</v>
      </c>
      <c r="BC369" s="11">
        <v>3</v>
      </c>
      <c r="BD369" s="11">
        <v>5</v>
      </c>
      <c r="BE369" s="11">
        <v>4</v>
      </c>
      <c r="BF369" s="11">
        <v>1</v>
      </c>
      <c r="BG369" s="11">
        <v>4</v>
      </c>
      <c r="BH369" s="11">
        <v>2</v>
      </c>
      <c r="BI369" s="19">
        <f t="shared" si="260"/>
        <v>1</v>
      </c>
      <c r="BJ369" s="19">
        <f t="shared" si="261"/>
        <v>1</v>
      </c>
      <c r="BK369" s="19">
        <f t="shared" si="262"/>
        <v>1</v>
      </c>
      <c r="BL369" s="19">
        <f t="shared" si="263"/>
        <v>1</v>
      </c>
      <c r="BM369" s="19">
        <f t="shared" si="264"/>
        <v>1</v>
      </c>
      <c r="BN369" s="19">
        <f t="shared" si="265"/>
        <v>0</v>
      </c>
      <c r="BO369" s="19">
        <f t="shared" si="266"/>
        <v>1</v>
      </c>
      <c r="BP369" s="19">
        <f t="shared" si="267"/>
        <v>1</v>
      </c>
      <c r="BQ369" s="19">
        <f t="shared" si="268"/>
        <v>1</v>
      </c>
      <c r="BR369" s="19">
        <f t="shared" si="269"/>
        <v>0</v>
      </c>
      <c r="BS369" s="19">
        <f t="shared" si="270"/>
        <v>1</v>
      </c>
      <c r="BT369" s="19">
        <f t="shared" si="271"/>
        <v>1</v>
      </c>
      <c r="BU369" s="19">
        <f t="shared" si="272"/>
        <v>1</v>
      </c>
      <c r="BV369" s="19">
        <f t="shared" si="273"/>
        <v>1</v>
      </c>
      <c r="BW369" s="19">
        <f t="shared" si="274"/>
        <v>0</v>
      </c>
      <c r="BX369" s="19">
        <f t="shared" si="275"/>
        <v>1</v>
      </c>
      <c r="BY369" s="19">
        <f t="shared" si="276"/>
        <v>1</v>
      </c>
      <c r="BZ369" s="19">
        <f t="shared" si="277"/>
        <v>0</v>
      </c>
      <c r="CA369" s="19">
        <f t="shared" si="278"/>
        <v>1</v>
      </c>
      <c r="CB369" s="19">
        <f t="shared" si="279"/>
        <v>0</v>
      </c>
      <c r="CC369" s="19">
        <f t="shared" si="280"/>
        <v>0</v>
      </c>
      <c r="CD369" s="19">
        <f t="shared" si="281"/>
        <v>1</v>
      </c>
      <c r="CE369" s="19">
        <f t="shared" si="282"/>
        <v>0</v>
      </c>
      <c r="CF369" s="19">
        <f t="shared" si="283"/>
        <v>1</v>
      </c>
      <c r="CG369" s="19">
        <f t="shared" si="284"/>
        <v>0</v>
      </c>
      <c r="CH369" s="19">
        <f t="shared" si="285"/>
        <v>1</v>
      </c>
      <c r="CI369" s="19">
        <f t="shared" si="286"/>
        <v>1</v>
      </c>
      <c r="CJ369" s="19">
        <f t="shared" si="287"/>
        <v>0</v>
      </c>
      <c r="CK369" s="19">
        <f t="shared" si="288"/>
        <v>1</v>
      </c>
      <c r="CL369" s="19">
        <f t="shared" si="289"/>
        <v>1</v>
      </c>
      <c r="CM369" s="19">
        <f t="shared" si="290"/>
        <v>1</v>
      </c>
      <c r="CN369" s="19">
        <f t="shared" si="291"/>
        <v>1</v>
      </c>
      <c r="CO369" s="19">
        <f t="shared" si="292"/>
        <v>1</v>
      </c>
      <c r="CP369" s="19">
        <f t="shared" si="293"/>
        <v>1</v>
      </c>
      <c r="CQ369" s="19">
        <f t="shared" si="294"/>
        <v>1</v>
      </c>
      <c r="CR369" s="19">
        <f t="shared" si="295"/>
        <v>1</v>
      </c>
      <c r="CS369" s="19">
        <f t="shared" si="296"/>
        <v>1</v>
      </c>
      <c r="CT369" s="19">
        <f t="shared" si="297"/>
        <v>1</v>
      </c>
      <c r="CU369" s="19">
        <f t="shared" si="298"/>
        <v>1</v>
      </c>
      <c r="CV369" s="19">
        <f t="shared" si="299"/>
        <v>0</v>
      </c>
      <c r="CW369" s="19">
        <f t="shared" si="300"/>
        <v>1</v>
      </c>
      <c r="CX369" s="19">
        <f t="shared" si="301"/>
        <v>1</v>
      </c>
      <c r="CY369" s="19">
        <f t="shared" si="302"/>
        <v>1</v>
      </c>
      <c r="CZ369" s="19">
        <f t="shared" si="303"/>
        <v>1</v>
      </c>
      <c r="DA369" s="19">
        <f t="shared" si="304"/>
        <v>1</v>
      </c>
      <c r="DB369" s="19">
        <f t="shared" si="305"/>
        <v>0</v>
      </c>
      <c r="DC369" s="19">
        <f t="shared" si="306"/>
        <v>1</v>
      </c>
      <c r="DD369" s="19">
        <f t="shared" si="307"/>
        <v>1</v>
      </c>
      <c r="DE369" s="19">
        <f t="shared" si="308"/>
        <v>1</v>
      </c>
      <c r="DF369" s="19">
        <f t="shared" si="309"/>
        <v>1</v>
      </c>
      <c r="DG369" s="19">
        <f t="shared" si="310"/>
        <v>17</v>
      </c>
      <c r="DH369" s="19">
        <f t="shared" si="311"/>
        <v>22</v>
      </c>
      <c r="DI369" s="14">
        <v>3</v>
      </c>
      <c r="DK369" s="14">
        <v>2</v>
      </c>
      <c r="DL369" s="14">
        <v>2</v>
      </c>
      <c r="DM369" s="99">
        <v>0</v>
      </c>
      <c r="DN369" s="99">
        <v>0</v>
      </c>
      <c r="DO369" s="99">
        <v>0</v>
      </c>
      <c r="DP369" s="99">
        <v>0</v>
      </c>
      <c r="DQ369" s="99">
        <v>1</v>
      </c>
      <c r="EL369" s="21">
        <v>4</v>
      </c>
      <c r="EM369">
        <v>0</v>
      </c>
      <c r="EN369">
        <v>9</v>
      </c>
      <c r="EO369">
        <v>12</v>
      </c>
      <c r="EP369">
        <v>4</v>
      </c>
      <c r="EQ369">
        <v>6</v>
      </c>
      <c r="ER369">
        <v>7</v>
      </c>
      <c r="ES369">
        <v>1</v>
      </c>
      <c r="ET369">
        <v>10</v>
      </c>
      <c r="EU369">
        <v>2</v>
      </c>
      <c r="EV369">
        <v>6</v>
      </c>
      <c r="EW369">
        <v>1</v>
      </c>
      <c r="EX369">
        <v>6</v>
      </c>
      <c r="EY369">
        <v>4</v>
      </c>
      <c r="EZ369">
        <v>7</v>
      </c>
      <c r="FA369">
        <v>13.5</v>
      </c>
      <c r="FB369">
        <v>11</v>
      </c>
      <c r="FC369">
        <v>10</v>
      </c>
      <c r="FD369">
        <v>12</v>
      </c>
      <c r="FE369">
        <v>8.5</v>
      </c>
      <c r="FF369">
        <v>0</v>
      </c>
      <c r="FG369">
        <v>4</v>
      </c>
      <c r="FH369">
        <v>4.5</v>
      </c>
      <c r="FI369">
        <v>24</v>
      </c>
      <c r="FJ369">
        <v>8</v>
      </c>
      <c r="FK369">
        <v>12</v>
      </c>
      <c r="FL369">
        <v>0</v>
      </c>
      <c r="FM369">
        <v>8</v>
      </c>
      <c r="FN369">
        <v>16</v>
      </c>
      <c r="FO369">
        <v>12</v>
      </c>
      <c r="FP369" s="26">
        <v>12</v>
      </c>
    </row>
    <row r="370" spans="1:172" x14ac:dyDescent="0.25">
      <c r="A370" t="s">
        <v>484</v>
      </c>
      <c r="B370" t="s">
        <v>69</v>
      </c>
      <c r="C370" t="s">
        <v>400</v>
      </c>
      <c r="D370" t="s">
        <v>553</v>
      </c>
      <c r="E370" s="1">
        <v>2</v>
      </c>
      <c r="F370" s="60">
        <v>27</v>
      </c>
      <c r="G370" s="60">
        <v>22.33</v>
      </c>
      <c r="H370" s="60">
        <v>272</v>
      </c>
      <c r="I370" s="60">
        <v>31</v>
      </c>
      <c r="J370" s="107">
        <v>60.298102999999998</v>
      </c>
      <c r="K370">
        <v>5</v>
      </c>
      <c r="L370">
        <v>3</v>
      </c>
      <c r="M370">
        <v>2</v>
      </c>
      <c r="N370">
        <v>1</v>
      </c>
      <c r="O370">
        <v>3</v>
      </c>
      <c r="P370">
        <v>3</v>
      </c>
      <c r="Q370">
        <v>4</v>
      </c>
      <c r="R370">
        <v>2</v>
      </c>
      <c r="S370">
        <v>2</v>
      </c>
      <c r="T370">
        <v>2</v>
      </c>
      <c r="U370">
        <v>4</v>
      </c>
      <c r="V370">
        <v>3</v>
      </c>
      <c r="W370">
        <v>4</v>
      </c>
      <c r="X370" s="6">
        <v>3</v>
      </c>
      <c r="Y370" s="6">
        <v>4</v>
      </c>
      <c r="Z370" s="6">
        <v>2</v>
      </c>
      <c r="AA370" s="6">
        <v>5</v>
      </c>
      <c r="AB370" s="6">
        <v>3</v>
      </c>
      <c r="AC370" s="6">
        <v>2</v>
      </c>
      <c r="AD370" s="6">
        <v>1</v>
      </c>
      <c r="AE370" s="6">
        <v>3</v>
      </c>
      <c r="AF370" s="6">
        <v>4</v>
      </c>
      <c r="AG370" s="6">
        <v>4</v>
      </c>
      <c r="AH370" s="6">
        <v>4</v>
      </c>
      <c r="AI370" s="6">
        <v>2</v>
      </c>
      <c r="AJ370" s="11">
        <v>5</v>
      </c>
      <c r="AK370" s="11">
        <v>3</v>
      </c>
      <c r="AL370" s="11">
        <v>3</v>
      </c>
      <c r="AM370" s="11">
        <v>1</v>
      </c>
      <c r="AN370" s="11">
        <v>3</v>
      </c>
      <c r="AO370" s="11">
        <v>3</v>
      </c>
      <c r="AP370" s="11">
        <v>4</v>
      </c>
      <c r="AQ370" s="11">
        <v>2</v>
      </c>
      <c r="AR370" s="11">
        <v>1</v>
      </c>
      <c r="AS370" s="11">
        <v>2</v>
      </c>
      <c r="AT370" s="11">
        <v>4</v>
      </c>
      <c r="AU370" s="11">
        <v>3</v>
      </c>
      <c r="AV370" s="11">
        <v>4</v>
      </c>
      <c r="AW370" s="11">
        <v>3</v>
      </c>
      <c r="AX370" s="11">
        <v>4</v>
      </c>
      <c r="AY370" s="11">
        <v>2</v>
      </c>
      <c r="AZ370" s="11">
        <v>5</v>
      </c>
      <c r="BA370" s="11">
        <v>3</v>
      </c>
      <c r="BB370" s="11">
        <v>2</v>
      </c>
      <c r="BC370" s="11">
        <v>1</v>
      </c>
      <c r="BD370" s="11">
        <v>3</v>
      </c>
      <c r="BE370" s="11">
        <v>4</v>
      </c>
      <c r="BF370" s="11">
        <v>1</v>
      </c>
      <c r="BG370" s="11">
        <v>4</v>
      </c>
      <c r="BH370" s="11">
        <v>2</v>
      </c>
      <c r="BI370" s="19">
        <f t="shared" si="260"/>
        <v>1</v>
      </c>
      <c r="BJ370" s="19">
        <f t="shared" si="261"/>
        <v>1</v>
      </c>
      <c r="BK370" s="19">
        <f t="shared" si="262"/>
        <v>0</v>
      </c>
      <c r="BL370" s="19">
        <f t="shared" si="263"/>
        <v>1</v>
      </c>
      <c r="BM370" s="19">
        <f t="shared" si="264"/>
        <v>1</v>
      </c>
      <c r="BN370" s="19">
        <f t="shared" si="265"/>
        <v>1</v>
      </c>
      <c r="BO370" s="19">
        <f t="shared" si="266"/>
        <v>1</v>
      </c>
      <c r="BP370" s="19">
        <f t="shared" si="267"/>
        <v>1</v>
      </c>
      <c r="BQ370" s="19">
        <f t="shared" si="268"/>
        <v>1</v>
      </c>
      <c r="BR370" s="19">
        <f t="shared" si="269"/>
        <v>0</v>
      </c>
      <c r="BS370" s="19">
        <f t="shared" si="270"/>
        <v>1</v>
      </c>
      <c r="BT370" s="19">
        <f t="shared" si="271"/>
        <v>1</v>
      </c>
      <c r="BU370" s="19">
        <f t="shared" si="272"/>
        <v>1</v>
      </c>
      <c r="BV370" s="19">
        <f t="shared" si="273"/>
        <v>1</v>
      </c>
      <c r="BW370" s="19">
        <f t="shared" si="274"/>
        <v>0</v>
      </c>
      <c r="BX370" s="19">
        <f t="shared" si="275"/>
        <v>1</v>
      </c>
      <c r="BY370" s="19">
        <f t="shared" si="276"/>
        <v>1</v>
      </c>
      <c r="BZ370" s="19">
        <f t="shared" si="277"/>
        <v>1</v>
      </c>
      <c r="CA370" s="19">
        <f t="shared" si="278"/>
        <v>1</v>
      </c>
      <c r="CB370" s="19">
        <f t="shared" si="279"/>
        <v>0</v>
      </c>
      <c r="CC370" s="19">
        <f t="shared" si="280"/>
        <v>1</v>
      </c>
      <c r="CD370" s="19">
        <f t="shared" si="281"/>
        <v>1</v>
      </c>
      <c r="CE370" s="19">
        <f t="shared" si="282"/>
        <v>0</v>
      </c>
      <c r="CF370" s="19">
        <f t="shared" si="283"/>
        <v>1</v>
      </c>
      <c r="CG370" s="19">
        <f t="shared" si="284"/>
        <v>1</v>
      </c>
      <c r="CH370" s="19">
        <f t="shared" si="285"/>
        <v>1</v>
      </c>
      <c r="CI370" s="19">
        <f t="shared" si="286"/>
        <v>1</v>
      </c>
      <c r="CJ370" s="19">
        <f t="shared" si="287"/>
        <v>1</v>
      </c>
      <c r="CK370" s="19">
        <f t="shared" si="288"/>
        <v>1</v>
      </c>
      <c r="CL370" s="19">
        <f t="shared" si="289"/>
        <v>1</v>
      </c>
      <c r="CM370" s="19">
        <f t="shared" si="290"/>
        <v>1</v>
      </c>
      <c r="CN370" s="19">
        <f t="shared" si="291"/>
        <v>1</v>
      </c>
      <c r="CO370" s="19">
        <f t="shared" si="292"/>
        <v>1</v>
      </c>
      <c r="CP370" s="19">
        <f t="shared" si="293"/>
        <v>0</v>
      </c>
      <c r="CQ370" s="19">
        <f t="shared" si="294"/>
        <v>0</v>
      </c>
      <c r="CR370" s="19">
        <f t="shared" si="295"/>
        <v>1</v>
      </c>
      <c r="CS370" s="19">
        <f t="shared" si="296"/>
        <v>1</v>
      </c>
      <c r="CT370" s="19">
        <f t="shared" si="297"/>
        <v>1</v>
      </c>
      <c r="CU370" s="19">
        <f t="shared" si="298"/>
        <v>1</v>
      </c>
      <c r="CV370" s="19">
        <f t="shared" si="299"/>
        <v>0</v>
      </c>
      <c r="CW370" s="19">
        <f t="shared" si="300"/>
        <v>1</v>
      </c>
      <c r="CX370" s="19">
        <f t="shared" si="301"/>
        <v>1</v>
      </c>
      <c r="CY370" s="19">
        <f t="shared" si="302"/>
        <v>1</v>
      </c>
      <c r="CZ370" s="19">
        <f t="shared" si="303"/>
        <v>1</v>
      </c>
      <c r="DA370" s="19">
        <f t="shared" si="304"/>
        <v>0</v>
      </c>
      <c r="DB370" s="19">
        <f t="shared" si="305"/>
        <v>1</v>
      </c>
      <c r="DC370" s="19">
        <f t="shared" si="306"/>
        <v>1</v>
      </c>
      <c r="DD370" s="19">
        <f t="shared" si="307"/>
        <v>1</v>
      </c>
      <c r="DE370" s="19">
        <f t="shared" si="308"/>
        <v>1</v>
      </c>
      <c r="DF370" s="19">
        <f t="shared" si="309"/>
        <v>1</v>
      </c>
      <c r="DG370" s="19">
        <f t="shared" si="310"/>
        <v>20</v>
      </c>
      <c r="DH370" s="19">
        <f t="shared" si="311"/>
        <v>21</v>
      </c>
      <c r="DI370" s="14">
        <v>2</v>
      </c>
      <c r="DK370" s="14">
        <v>2</v>
      </c>
      <c r="DL370" s="14">
        <v>2</v>
      </c>
      <c r="DM370" s="99">
        <v>0</v>
      </c>
      <c r="DN370" s="99">
        <v>0</v>
      </c>
      <c r="DO370" s="99">
        <v>0</v>
      </c>
      <c r="DP370" s="99">
        <v>0</v>
      </c>
      <c r="DQ370" s="99">
        <v>1</v>
      </c>
      <c r="EL370" s="21">
        <v>4</v>
      </c>
      <c r="EM370">
        <v>0</v>
      </c>
      <c r="EN370">
        <v>6</v>
      </c>
      <c r="EO370">
        <v>16</v>
      </c>
      <c r="EP370">
        <v>11</v>
      </c>
      <c r="EQ370">
        <v>0</v>
      </c>
      <c r="ER370">
        <v>2</v>
      </c>
      <c r="ES370">
        <v>1</v>
      </c>
      <c r="ET370">
        <v>10</v>
      </c>
      <c r="EU370">
        <v>10.5</v>
      </c>
      <c r="EV370">
        <v>4</v>
      </c>
      <c r="EW370">
        <v>3</v>
      </c>
      <c r="EX370">
        <v>6</v>
      </c>
      <c r="EY370">
        <v>4</v>
      </c>
      <c r="EZ370">
        <v>7</v>
      </c>
      <c r="FA370">
        <v>15</v>
      </c>
      <c r="FB370">
        <v>10.5</v>
      </c>
      <c r="FC370">
        <v>10</v>
      </c>
      <c r="FD370">
        <v>12.5</v>
      </c>
      <c r="FE370">
        <v>9</v>
      </c>
      <c r="FF370">
        <v>4</v>
      </c>
      <c r="FG370">
        <v>4</v>
      </c>
      <c r="FH370">
        <v>3</v>
      </c>
      <c r="FI370">
        <v>21</v>
      </c>
      <c r="FJ370">
        <v>7</v>
      </c>
      <c r="FK370">
        <v>12</v>
      </c>
      <c r="FL370">
        <v>6</v>
      </c>
      <c r="FM370">
        <v>8</v>
      </c>
      <c r="FN370">
        <v>12</v>
      </c>
      <c r="FO370">
        <v>12</v>
      </c>
      <c r="FP370" s="26">
        <v>12</v>
      </c>
    </row>
    <row r="371" spans="1:172" x14ac:dyDescent="0.25">
      <c r="A371" t="s">
        <v>491</v>
      </c>
      <c r="B371" t="s">
        <v>69</v>
      </c>
      <c r="C371" t="s">
        <v>400</v>
      </c>
      <c r="D371" t="s">
        <v>553</v>
      </c>
      <c r="E371" s="1">
        <v>2</v>
      </c>
      <c r="F371" s="60">
        <v>27</v>
      </c>
      <c r="G371" s="60">
        <v>22.33</v>
      </c>
      <c r="H371" s="60">
        <v>272</v>
      </c>
      <c r="I371" s="60">
        <v>31</v>
      </c>
      <c r="J371" s="107">
        <v>60.298102999999998</v>
      </c>
      <c r="K371">
        <v>3</v>
      </c>
      <c r="L371">
        <v>3</v>
      </c>
      <c r="M371">
        <v>1</v>
      </c>
      <c r="N371">
        <v>3</v>
      </c>
      <c r="O371">
        <v>5</v>
      </c>
      <c r="P371">
        <v>3</v>
      </c>
      <c r="Q371">
        <v>3</v>
      </c>
      <c r="R371">
        <v>4</v>
      </c>
      <c r="S371">
        <v>4</v>
      </c>
      <c r="T371">
        <v>1</v>
      </c>
      <c r="U371">
        <v>2</v>
      </c>
      <c r="V371">
        <v>2</v>
      </c>
      <c r="W371">
        <v>1</v>
      </c>
      <c r="X371" s="6">
        <v>1</v>
      </c>
      <c r="Y371" s="6">
        <v>4</v>
      </c>
      <c r="Z371" s="6">
        <v>3</v>
      </c>
      <c r="AA371" s="6">
        <v>1</v>
      </c>
      <c r="AB371" s="6">
        <v>2</v>
      </c>
      <c r="AC371" s="6">
        <v>3</v>
      </c>
      <c r="AD371" s="6">
        <v>1</v>
      </c>
      <c r="AE371" s="6">
        <v>2</v>
      </c>
      <c r="AF371" s="6">
        <v>3</v>
      </c>
      <c r="AG371" s="6">
        <v>2</v>
      </c>
      <c r="AH371" s="6">
        <v>1</v>
      </c>
      <c r="AI371" s="6">
        <v>4</v>
      </c>
      <c r="AJ371" s="11">
        <v>3</v>
      </c>
      <c r="AK371" s="11">
        <v>3</v>
      </c>
      <c r="AL371" s="11">
        <v>3</v>
      </c>
      <c r="AM371" s="11">
        <v>1</v>
      </c>
      <c r="AN371" s="11">
        <v>4</v>
      </c>
      <c r="AO371" s="11">
        <v>3</v>
      </c>
      <c r="AP371" s="11">
        <v>4</v>
      </c>
      <c r="AQ371" s="11">
        <v>2</v>
      </c>
      <c r="AR371" s="11">
        <v>3</v>
      </c>
      <c r="AS371" s="11">
        <v>3</v>
      </c>
      <c r="AT371" s="11">
        <v>2</v>
      </c>
      <c r="AU371" s="11">
        <v>4</v>
      </c>
      <c r="AV371" s="11">
        <v>4</v>
      </c>
      <c r="AW371" s="11">
        <v>3</v>
      </c>
      <c r="AX371" s="11">
        <v>3</v>
      </c>
      <c r="AY371" s="11">
        <v>3</v>
      </c>
      <c r="AZ371" s="11">
        <v>5</v>
      </c>
      <c r="BA371" s="11">
        <v>3</v>
      </c>
      <c r="BB371" s="11">
        <v>2</v>
      </c>
      <c r="BC371" s="11">
        <v>1</v>
      </c>
      <c r="BD371" s="11">
        <v>3</v>
      </c>
      <c r="BE371" s="11">
        <v>4</v>
      </c>
      <c r="BF371" s="11">
        <v>3</v>
      </c>
      <c r="BG371" s="11">
        <v>3</v>
      </c>
      <c r="BH371" s="11">
        <v>4</v>
      </c>
      <c r="BI371" s="19">
        <f t="shared" si="260"/>
        <v>0</v>
      </c>
      <c r="BJ371" s="19">
        <f t="shared" si="261"/>
        <v>1</v>
      </c>
      <c r="BK371" s="19">
        <f t="shared" si="262"/>
        <v>0</v>
      </c>
      <c r="BL371" s="19">
        <f t="shared" si="263"/>
        <v>0</v>
      </c>
      <c r="BM371" s="19">
        <f t="shared" si="264"/>
        <v>0</v>
      </c>
      <c r="BN371" s="19">
        <f t="shared" si="265"/>
        <v>1</v>
      </c>
      <c r="BO371" s="19">
        <f t="shared" si="266"/>
        <v>0</v>
      </c>
      <c r="BP371" s="19">
        <f t="shared" si="267"/>
        <v>0</v>
      </c>
      <c r="BQ371" s="19">
        <f t="shared" si="268"/>
        <v>0</v>
      </c>
      <c r="BR371" s="19">
        <f t="shared" si="269"/>
        <v>0</v>
      </c>
      <c r="BS371" s="19">
        <f t="shared" si="270"/>
        <v>0</v>
      </c>
      <c r="BT371" s="19">
        <f t="shared" si="271"/>
        <v>0</v>
      </c>
      <c r="BU371" s="19">
        <f t="shared" si="272"/>
        <v>0</v>
      </c>
      <c r="BV371" s="19">
        <f t="shared" si="273"/>
        <v>0</v>
      </c>
      <c r="BW371" s="19">
        <f t="shared" si="274"/>
        <v>0</v>
      </c>
      <c r="BX371" s="19">
        <f t="shared" si="275"/>
        <v>0</v>
      </c>
      <c r="BY371" s="19">
        <f t="shared" si="276"/>
        <v>0</v>
      </c>
      <c r="BZ371" s="19">
        <f t="shared" si="277"/>
        <v>0</v>
      </c>
      <c r="CA371" s="19">
        <f t="shared" si="278"/>
        <v>0</v>
      </c>
      <c r="CB371" s="19">
        <f t="shared" si="279"/>
        <v>0</v>
      </c>
      <c r="CC371" s="19">
        <f t="shared" si="280"/>
        <v>0</v>
      </c>
      <c r="CD371" s="19">
        <f t="shared" si="281"/>
        <v>0</v>
      </c>
      <c r="CE371" s="19">
        <f t="shared" si="282"/>
        <v>0</v>
      </c>
      <c r="CF371" s="19">
        <f t="shared" si="283"/>
        <v>0</v>
      </c>
      <c r="CG371" s="19">
        <f t="shared" si="284"/>
        <v>0</v>
      </c>
      <c r="CH371" s="19">
        <f t="shared" si="285"/>
        <v>0</v>
      </c>
      <c r="CI371" s="19">
        <f t="shared" si="286"/>
        <v>1</v>
      </c>
      <c r="CJ371" s="19">
        <f t="shared" si="287"/>
        <v>1</v>
      </c>
      <c r="CK371" s="19">
        <f t="shared" si="288"/>
        <v>1</v>
      </c>
      <c r="CL371" s="19">
        <f t="shared" si="289"/>
        <v>0</v>
      </c>
      <c r="CM371" s="19">
        <f t="shared" si="290"/>
        <v>1</v>
      </c>
      <c r="CN371" s="19">
        <f t="shared" si="291"/>
        <v>1</v>
      </c>
      <c r="CO371" s="19">
        <f t="shared" si="292"/>
        <v>1</v>
      </c>
      <c r="CP371" s="19">
        <f t="shared" si="293"/>
        <v>0</v>
      </c>
      <c r="CQ371" s="19">
        <f t="shared" si="294"/>
        <v>1</v>
      </c>
      <c r="CR371" s="19">
        <f t="shared" si="295"/>
        <v>0</v>
      </c>
      <c r="CS371" s="19">
        <f t="shared" si="296"/>
        <v>0</v>
      </c>
      <c r="CT371" s="19">
        <f t="shared" si="297"/>
        <v>1</v>
      </c>
      <c r="CU371" s="19">
        <f t="shared" si="298"/>
        <v>1</v>
      </c>
      <c r="CV371" s="19">
        <f t="shared" si="299"/>
        <v>1</v>
      </c>
      <c r="CW371" s="19">
        <f t="shared" si="300"/>
        <v>0</v>
      </c>
      <c r="CX371" s="19">
        <f t="shared" si="301"/>
        <v>1</v>
      </c>
      <c r="CY371" s="19">
        <f t="shared" si="302"/>
        <v>1</v>
      </c>
      <c r="CZ371" s="19">
        <f t="shared" si="303"/>
        <v>1</v>
      </c>
      <c r="DA371" s="19">
        <f t="shared" si="304"/>
        <v>0</v>
      </c>
      <c r="DB371" s="19">
        <f t="shared" si="305"/>
        <v>1</v>
      </c>
      <c r="DC371" s="19">
        <f t="shared" si="306"/>
        <v>1</v>
      </c>
      <c r="DD371" s="19">
        <f t="shared" si="307"/>
        <v>0</v>
      </c>
      <c r="DE371" s="19">
        <f t="shared" si="308"/>
        <v>0</v>
      </c>
      <c r="DF371" s="19">
        <f t="shared" si="309"/>
        <v>0</v>
      </c>
      <c r="DG371" s="19">
        <f t="shared" si="310"/>
        <v>2</v>
      </c>
      <c r="DH371" s="19">
        <f t="shared" si="311"/>
        <v>15</v>
      </c>
      <c r="DI371" s="14">
        <v>4</v>
      </c>
      <c r="DK371" s="14">
        <v>2</v>
      </c>
      <c r="DL371" s="14">
        <v>2</v>
      </c>
      <c r="DM371" s="99">
        <v>0</v>
      </c>
      <c r="DN371" s="99">
        <v>1</v>
      </c>
      <c r="DO371" s="99">
        <v>0</v>
      </c>
      <c r="DP371" s="99">
        <v>0</v>
      </c>
      <c r="DQ371" s="99">
        <v>0</v>
      </c>
      <c r="EL371" s="21">
        <v>4</v>
      </c>
      <c r="EM371">
        <v>3</v>
      </c>
      <c r="EN371">
        <v>3</v>
      </c>
      <c r="EO371">
        <v>16</v>
      </c>
      <c r="EP371">
        <v>2</v>
      </c>
      <c r="EQ371">
        <v>0</v>
      </c>
      <c r="ER371">
        <v>7</v>
      </c>
      <c r="ES371">
        <v>1</v>
      </c>
      <c r="ET371">
        <v>10</v>
      </c>
      <c r="EU371">
        <v>4</v>
      </c>
      <c r="EV371">
        <v>0</v>
      </c>
      <c r="EW371">
        <v>1</v>
      </c>
      <c r="EX371">
        <v>7.5</v>
      </c>
      <c r="EY371">
        <v>4</v>
      </c>
      <c r="EZ371">
        <v>7</v>
      </c>
      <c r="FA371">
        <v>13.5</v>
      </c>
      <c r="FB371">
        <v>6</v>
      </c>
      <c r="FC371">
        <v>4</v>
      </c>
      <c r="FD371">
        <v>14.5</v>
      </c>
      <c r="FE371">
        <v>7</v>
      </c>
      <c r="FF371">
        <v>4</v>
      </c>
      <c r="FG371">
        <v>1</v>
      </c>
      <c r="FH371">
        <v>4.5</v>
      </c>
      <c r="FI371">
        <v>12</v>
      </c>
      <c r="FJ371">
        <v>7</v>
      </c>
      <c r="FK371">
        <v>6</v>
      </c>
      <c r="FL371">
        <v>8</v>
      </c>
      <c r="FM371">
        <v>0</v>
      </c>
      <c r="FN371">
        <v>16</v>
      </c>
      <c r="FO371">
        <v>12</v>
      </c>
      <c r="FP371" s="26">
        <v>12</v>
      </c>
    </row>
    <row r="372" spans="1:172" x14ac:dyDescent="0.25">
      <c r="A372" t="s">
        <v>508</v>
      </c>
      <c r="B372" t="s">
        <v>69</v>
      </c>
      <c r="C372" t="s">
        <v>400</v>
      </c>
      <c r="D372" t="s">
        <v>553</v>
      </c>
      <c r="E372" s="1">
        <v>2</v>
      </c>
      <c r="F372" s="60">
        <v>27</v>
      </c>
      <c r="G372" s="60">
        <v>22.33</v>
      </c>
      <c r="H372" s="60">
        <v>272</v>
      </c>
      <c r="I372" s="60">
        <v>31</v>
      </c>
      <c r="J372" s="107">
        <v>60.298102999999998</v>
      </c>
      <c r="K372">
        <v>4</v>
      </c>
      <c r="L372">
        <v>3</v>
      </c>
      <c r="M372">
        <v>3</v>
      </c>
      <c r="N372">
        <v>4</v>
      </c>
      <c r="O372">
        <v>3</v>
      </c>
      <c r="P372">
        <v>2</v>
      </c>
      <c r="Q372">
        <v>4</v>
      </c>
      <c r="R372">
        <v>2</v>
      </c>
      <c r="S372">
        <v>2</v>
      </c>
      <c r="T372">
        <v>1</v>
      </c>
      <c r="U372">
        <v>2</v>
      </c>
      <c r="V372">
        <v>3</v>
      </c>
      <c r="W372">
        <v>4</v>
      </c>
      <c r="X372" s="6">
        <v>3</v>
      </c>
      <c r="Y372" s="6">
        <v>3</v>
      </c>
      <c r="Z372" s="6">
        <v>3</v>
      </c>
      <c r="AA372" s="6">
        <v>1</v>
      </c>
      <c r="AB372" s="6">
        <v>3</v>
      </c>
      <c r="AC372" s="6">
        <v>2</v>
      </c>
      <c r="AD372" s="6">
        <v>3</v>
      </c>
      <c r="AE372" s="6">
        <v>3</v>
      </c>
      <c r="AF372" s="6">
        <v>4</v>
      </c>
      <c r="AG372" s="6">
        <v>1</v>
      </c>
      <c r="AH372" s="6">
        <v>3</v>
      </c>
      <c r="AI372" s="6">
        <v>2</v>
      </c>
      <c r="AJ372" s="11">
        <v>4</v>
      </c>
      <c r="AK372" s="11">
        <v>3</v>
      </c>
      <c r="AL372" s="11">
        <v>1</v>
      </c>
      <c r="AM372" s="11">
        <v>4</v>
      </c>
      <c r="AN372" s="11">
        <v>3</v>
      </c>
      <c r="AO372" s="11">
        <v>2</v>
      </c>
      <c r="AP372" s="11">
        <v>4</v>
      </c>
      <c r="AQ372" s="11">
        <v>2</v>
      </c>
      <c r="AR372" s="11">
        <v>2</v>
      </c>
      <c r="AS372" s="11">
        <v>2</v>
      </c>
      <c r="AT372" s="11">
        <v>2</v>
      </c>
      <c r="AU372" s="11">
        <v>1</v>
      </c>
      <c r="AV372" s="11">
        <v>4</v>
      </c>
      <c r="AW372" s="11">
        <v>3</v>
      </c>
      <c r="AX372" s="11">
        <v>2</v>
      </c>
      <c r="AY372" s="11">
        <v>2</v>
      </c>
      <c r="AZ372" s="11">
        <v>1</v>
      </c>
      <c r="BA372" s="11">
        <v>3</v>
      </c>
      <c r="BB372" s="11">
        <v>2</v>
      </c>
      <c r="BC372" s="11">
        <v>1</v>
      </c>
      <c r="BD372" s="11">
        <v>3</v>
      </c>
      <c r="BE372" s="11">
        <v>4</v>
      </c>
      <c r="BF372" s="11">
        <v>1</v>
      </c>
      <c r="BG372" s="11">
        <v>3</v>
      </c>
      <c r="BH372" s="11">
        <v>2</v>
      </c>
      <c r="BI372" s="19">
        <f t="shared" si="260"/>
        <v>0</v>
      </c>
      <c r="BJ372" s="19">
        <f t="shared" si="261"/>
        <v>1</v>
      </c>
      <c r="BK372" s="19">
        <f t="shared" si="262"/>
        <v>1</v>
      </c>
      <c r="BL372" s="19">
        <f t="shared" si="263"/>
        <v>0</v>
      </c>
      <c r="BM372" s="19">
        <f t="shared" si="264"/>
        <v>1</v>
      </c>
      <c r="BN372" s="19">
        <f t="shared" si="265"/>
        <v>0</v>
      </c>
      <c r="BO372" s="19">
        <f t="shared" si="266"/>
        <v>1</v>
      </c>
      <c r="BP372" s="19">
        <f t="shared" si="267"/>
        <v>1</v>
      </c>
      <c r="BQ372" s="19">
        <f t="shared" si="268"/>
        <v>1</v>
      </c>
      <c r="BR372" s="19">
        <f t="shared" si="269"/>
        <v>0</v>
      </c>
      <c r="BS372" s="19">
        <f t="shared" si="270"/>
        <v>0</v>
      </c>
      <c r="BT372" s="19">
        <f t="shared" si="271"/>
        <v>1</v>
      </c>
      <c r="BU372" s="19">
        <f t="shared" si="272"/>
        <v>1</v>
      </c>
      <c r="BV372" s="19">
        <f t="shared" si="273"/>
        <v>1</v>
      </c>
      <c r="BW372" s="19">
        <f t="shared" si="274"/>
        <v>1</v>
      </c>
      <c r="BX372" s="19">
        <f t="shared" si="275"/>
        <v>0</v>
      </c>
      <c r="BY372" s="19">
        <f t="shared" si="276"/>
        <v>0</v>
      </c>
      <c r="BZ372" s="19">
        <f t="shared" si="277"/>
        <v>1</v>
      </c>
      <c r="CA372" s="19">
        <f t="shared" si="278"/>
        <v>1</v>
      </c>
      <c r="CB372" s="19">
        <f t="shared" si="279"/>
        <v>1</v>
      </c>
      <c r="CC372" s="19">
        <f t="shared" si="280"/>
        <v>1</v>
      </c>
      <c r="CD372" s="19">
        <f t="shared" si="281"/>
        <v>1</v>
      </c>
      <c r="CE372" s="19">
        <f t="shared" si="282"/>
        <v>1</v>
      </c>
      <c r="CF372" s="19">
        <f t="shared" si="283"/>
        <v>0</v>
      </c>
      <c r="CG372" s="19">
        <f t="shared" si="284"/>
        <v>1</v>
      </c>
      <c r="CH372" s="19">
        <f t="shared" si="285"/>
        <v>0</v>
      </c>
      <c r="CI372" s="19">
        <f t="shared" si="286"/>
        <v>1</v>
      </c>
      <c r="CJ372" s="19">
        <f t="shared" si="287"/>
        <v>0</v>
      </c>
      <c r="CK372" s="19">
        <f t="shared" si="288"/>
        <v>0</v>
      </c>
      <c r="CL372" s="19">
        <f t="shared" si="289"/>
        <v>1</v>
      </c>
      <c r="CM372" s="19">
        <f t="shared" si="290"/>
        <v>0</v>
      </c>
      <c r="CN372" s="19">
        <f t="shared" si="291"/>
        <v>1</v>
      </c>
      <c r="CO372" s="19">
        <f t="shared" si="292"/>
        <v>1</v>
      </c>
      <c r="CP372" s="19">
        <f t="shared" si="293"/>
        <v>1</v>
      </c>
      <c r="CQ372" s="19">
        <f t="shared" si="294"/>
        <v>0</v>
      </c>
      <c r="CR372" s="19">
        <f t="shared" si="295"/>
        <v>0</v>
      </c>
      <c r="CS372" s="19">
        <f t="shared" si="296"/>
        <v>0</v>
      </c>
      <c r="CT372" s="19">
        <f t="shared" si="297"/>
        <v>1</v>
      </c>
      <c r="CU372" s="19">
        <f t="shared" si="298"/>
        <v>1</v>
      </c>
      <c r="CV372" s="19">
        <f t="shared" si="299"/>
        <v>0</v>
      </c>
      <c r="CW372" s="19">
        <f t="shared" si="300"/>
        <v>1</v>
      </c>
      <c r="CX372" s="19">
        <f t="shared" si="301"/>
        <v>0</v>
      </c>
      <c r="CY372" s="19">
        <f t="shared" si="302"/>
        <v>1</v>
      </c>
      <c r="CZ372" s="19">
        <f t="shared" si="303"/>
        <v>1</v>
      </c>
      <c r="DA372" s="19">
        <f t="shared" si="304"/>
        <v>0</v>
      </c>
      <c r="DB372" s="19">
        <f t="shared" si="305"/>
        <v>1</v>
      </c>
      <c r="DC372" s="19">
        <f t="shared" si="306"/>
        <v>1</v>
      </c>
      <c r="DD372" s="19">
        <f t="shared" si="307"/>
        <v>1</v>
      </c>
      <c r="DE372" s="19">
        <f t="shared" si="308"/>
        <v>0</v>
      </c>
      <c r="DF372" s="19">
        <f t="shared" si="309"/>
        <v>1</v>
      </c>
      <c r="DG372" s="19">
        <f t="shared" si="310"/>
        <v>17</v>
      </c>
      <c r="DH372" s="19">
        <f t="shared" si="311"/>
        <v>14</v>
      </c>
      <c r="DI372" s="14">
        <v>2</v>
      </c>
      <c r="DK372" s="14">
        <v>2</v>
      </c>
      <c r="DL372" s="14">
        <v>2</v>
      </c>
      <c r="DM372" s="99">
        <v>0</v>
      </c>
      <c r="DN372" s="99">
        <v>0</v>
      </c>
      <c r="DO372" s="99">
        <v>0</v>
      </c>
      <c r="DP372" s="99">
        <v>0</v>
      </c>
      <c r="DQ372" s="99">
        <v>1</v>
      </c>
      <c r="EL372" s="21">
        <v>3</v>
      </c>
      <c r="EM372">
        <v>0</v>
      </c>
      <c r="EN372">
        <v>10</v>
      </c>
      <c r="EO372">
        <v>12</v>
      </c>
      <c r="EP372">
        <v>4</v>
      </c>
      <c r="EQ372">
        <v>0</v>
      </c>
      <c r="ER372">
        <v>7</v>
      </c>
      <c r="ES372">
        <v>1</v>
      </c>
      <c r="ET372">
        <v>10</v>
      </c>
      <c r="EU372">
        <v>4.5</v>
      </c>
      <c r="EV372">
        <v>0</v>
      </c>
      <c r="EW372">
        <v>1</v>
      </c>
      <c r="EX372">
        <v>6</v>
      </c>
      <c r="EY372">
        <v>3</v>
      </c>
      <c r="EZ372">
        <v>4</v>
      </c>
      <c r="FA372">
        <v>1.5</v>
      </c>
      <c r="FB372">
        <v>6.5</v>
      </c>
      <c r="FC372">
        <v>2</v>
      </c>
      <c r="FD372">
        <v>10</v>
      </c>
      <c r="FE372">
        <v>2</v>
      </c>
      <c r="FF372">
        <v>4</v>
      </c>
      <c r="FG372">
        <v>0</v>
      </c>
      <c r="FH372">
        <v>3</v>
      </c>
      <c r="FI372">
        <v>3</v>
      </c>
      <c r="FJ372">
        <v>5</v>
      </c>
      <c r="FK372">
        <v>12</v>
      </c>
      <c r="FL372">
        <v>8</v>
      </c>
      <c r="FM372">
        <v>0</v>
      </c>
      <c r="FN372">
        <v>6</v>
      </c>
      <c r="FO372">
        <v>6</v>
      </c>
      <c r="FP372" s="26">
        <v>12</v>
      </c>
    </row>
    <row r="373" spans="1:172" x14ac:dyDescent="0.25">
      <c r="A373" t="s">
        <v>501</v>
      </c>
      <c r="B373" t="s">
        <v>69</v>
      </c>
      <c r="C373" t="s">
        <v>400</v>
      </c>
      <c r="D373" t="s">
        <v>553</v>
      </c>
      <c r="E373" s="1">
        <v>2</v>
      </c>
      <c r="F373" s="60">
        <v>27</v>
      </c>
      <c r="G373" s="60">
        <v>22.33</v>
      </c>
      <c r="H373" s="60">
        <v>272</v>
      </c>
      <c r="I373" s="60">
        <v>31</v>
      </c>
      <c r="J373" s="107">
        <v>60.298102999999998</v>
      </c>
      <c r="K373">
        <v>5</v>
      </c>
      <c r="L373">
        <v>3</v>
      </c>
      <c r="M373">
        <v>1</v>
      </c>
      <c r="N373">
        <v>1</v>
      </c>
      <c r="O373">
        <v>3</v>
      </c>
      <c r="P373">
        <v>2</v>
      </c>
      <c r="Q373">
        <v>4</v>
      </c>
      <c r="R373">
        <v>4</v>
      </c>
      <c r="S373">
        <v>2</v>
      </c>
      <c r="T373">
        <v>2</v>
      </c>
      <c r="U373">
        <v>4</v>
      </c>
      <c r="V373">
        <v>4</v>
      </c>
      <c r="W373">
        <v>4</v>
      </c>
      <c r="X373" s="6">
        <v>2</v>
      </c>
      <c r="Y373" s="6">
        <v>3</v>
      </c>
      <c r="Z373" s="6">
        <v>4</v>
      </c>
      <c r="AA373" s="6">
        <v>1</v>
      </c>
      <c r="AB373" s="6">
        <v>5</v>
      </c>
      <c r="AC373" s="6">
        <v>2</v>
      </c>
      <c r="AD373" s="6">
        <v>1</v>
      </c>
      <c r="AE373" s="6">
        <v>3</v>
      </c>
      <c r="AF373" s="6">
        <v>2</v>
      </c>
      <c r="AG373" s="6">
        <v>4</v>
      </c>
      <c r="AH373" s="6">
        <v>3</v>
      </c>
      <c r="AI373" s="6">
        <v>4</v>
      </c>
      <c r="AJ373" s="11">
        <v>5</v>
      </c>
      <c r="AK373" s="11">
        <v>3</v>
      </c>
      <c r="AL373" s="11">
        <v>3</v>
      </c>
      <c r="AM373" s="11">
        <v>1</v>
      </c>
      <c r="AN373" s="11">
        <v>3</v>
      </c>
      <c r="AO373" s="11">
        <v>3</v>
      </c>
      <c r="AP373" s="11">
        <v>4</v>
      </c>
      <c r="AQ373" s="11">
        <v>2</v>
      </c>
      <c r="AR373" s="11">
        <v>2</v>
      </c>
      <c r="AS373" s="11">
        <v>3</v>
      </c>
      <c r="AT373" s="11">
        <v>4</v>
      </c>
      <c r="AU373" s="11">
        <v>3</v>
      </c>
      <c r="AV373" s="11">
        <v>4</v>
      </c>
      <c r="AW373" s="11">
        <v>4</v>
      </c>
      <c r="AX373" s="11">
        <v>3</v>
      </c>
      <c r="AY373" s="11">
        <v>2</v>
      </c>
      <c r="AZ373" s="11">
        <v>5</v>
      </c>
      <c r="BA373" s="11">
        <v>3</v>
      </c>
      <c r="BB373" s="11">
        <v>2</v>
      </c>
      <c r="BC373" s="11">
        <v>1</v>
      </c>
      <c r="BD373" s="11">
        <v>4</v>
      </c>
      <c r="BE373" s="11">
        <v>4</v>
      </c>
      <c r="BF373" s="11">
        <v>1</v>
      </c>
      <c r="BG373" s="11">
        <v>4</v>
      </c>
      <c r="BH373" s="11">
        <v>5</v>
      </c>
      <c r="BI373" s="19">
        <f t="shared" si="260"/>
        <v>1</v>
      </c>
      <c r="BJ373" s="19">
        <f t="shared" si="261"/>
        <v>1</v>
      </c>
      <c r="BK373" s="19">
        <f t="shared" si="262"/>
        <v>0</v>
      </c>
      <c r="BL373" s="19">
        <f t="shared" si="263"/>
        <v>1</v>
      </c>
      <c r="BM373" s="19">
        <f t="shared" si="264"/>
        <v>1</v>
      </c>
      <c r="BN373" s="19">
        <f t="shared" si="265"/>
        <v>0</v>
      </c>
      <c r="BO373" s="19">
        <f t="shared" si="266"/>
        <v>1</v>
      </c>
      <c r="BP373" s="19">
        <f t="shared" si="267"/>
        <v>0</v>
      </c>
      <c r="BQ373" s="19">
        <f t="shared" si="268"/>
        <v>1</v>
      </c>
      <c r="BR373" s="19">
        <f t="shared" si="269"/>
        <v>0</v>
      </c>
      <c r="BS373" s="19">
        <f t="shared" si="270"/>
        <v>1</v>
      </c>
      <c r="BT373" s="19">
        <f t="shared" si="271"/>
        <v>0</v>
      </c>
      <c r="BU373" s="19">
        <f t="shared" si="272"/>
        <v>1</v>
      </c>
      <c r="BV373" s="19">
        <f t="shared" si="273"/>
        <v>0</v>
      </c>
      <c r="BW373" s="19">
        <f t="shared" si="274"/>
        <v>1</v>
      </c>
      <c r="BX373" s="19">
        <f t="shared" si="275"/>
        <v>0</v>
      </c>
      <c r="BY373" s="19">
        <f t="shared" si="276"/>
        <v>0</v>
      </c>
      <c r="BZ373" s="19">
        <f t="shared" si="277"/>
        <v>0</v>
      </c>
      <c r="CA373" s="19">
        <f t="shared" si="278"/>
        <v>1</v>
      </c>
      <c r="CB373" s="19">
        <f t="shared" si="279"/>
        <v>0</v>
      </c>
      <c r="CC373" s="19">
        <f t="shared" si="280"/>
        <v>1</v>
      </c>
      <c r="CD373" s="19">
        <f t="shared" si="281"/>
        <v>0</v>
      </c>
      <c r="CE373" s="19">
        <f t="shared" si="282"/>
        <v>0</v>
      </c>
      <c r="CF373" s="19">
        <f t="shared" si="283"/>
        <v>0</v>
      </c>
      <c r="CG373" s="19">
        <f t="shared" si="284"/>
        <v>0</v>
      </c>
      <c r="CH373" s="19">
        <f t="shared" si="285"/>
        <v>1</v>
      </c>
      <c r="CI373" s="19">
        <f t="shared" si="286"/>
        <v>1</v>
      </c>
      <c r="CJ373" s="19">
        <f t="shared" si="287"/>
        <v>1</v>
      </c>
      <c r="CK373" s="19">
        <f t="shared" si="288"/>
        <v>1</v>
      </c>
      <c r="CL373" s="19">
        <f t="shared" si="289"/>
        <v>1</v>
      </c>
      <c r="CM373" s="19">
        <f t="shared" si="290"/>
        <v>1</v>
      </c>
      <c r="CN373" s="19">
        <f t="shared" si="291"/>
        <v>1</v>
      </c>
      <c r="CO373" s="19">
        <f t="shared" si="292"/>
        <v>1</v>
      </c>
      <c r="CP373" s="19">
        <f t="shared" si="293"/>
        <v>1</v>
      </c>
      <c r="CQ373" s="19">
        <f t="shared" si="294"/>
        <v>1</v>
      </c>
      <c r="CR373" s="19">
        <f t="shared" si="295"/>
        <v>1</v>
      </c>
      <c r="CS373" s="19">
        <f t="shared" si="296"/>
        <v>1</v>
      </c>
      <c r="CT373" s="19">
        <f t="shared" si="297"/>
        <v>1</v>
      </c>
      <c r="CU373" s="19">
        <f t="shared" si="298"/>
        <v>0</v>
      </c>
      <c r="CV373" s="19">
        <f t="shared" si="299"/>
        <v>1</v>
      </c>
      <c r="CW373" s="19">
        <f t="shared" si="300"/>
        <v>1</v>
      </c>
      <c r="CX373" s="19">
        <f t="shared" si="301"/>
        <v>1</v>
      </c>
      <c r="CY373" s="19">
        <f t="shared" si="302"/>
        <v>1</v>
      </c>
      <c r="CZ373" s="19">
        <f t="shared" si="303"/>
        <v>1</v>
      </c>
      <c r="DA373" s="19">
        <f t="shared" si="304"/>
        <v>0</v>
      </c>
      <c r="DB373" s="19">
        <f t="shared" si="305"/>
        <v>0</v>
      </c>
      <c r="DC373" s="19">
        <f t="shared" si="306"/>
        <v>1</v>
      </c>
      <c r="DD373" s="19">
        <f t="shared" si="307"/>
        <v>1</v>
      </c>
      <c r="DE373" s="19">
        <f t="shared" si="308"/>
        <v>1</v>
      </c>
      <c r="DF373" s="19">
        <f t="shared" si="309"/>
        <v>0</v>
      </c>
      <c r="DG373" s="19">
        <f t="shared" si="310"/>
        <v>11</v>
      </c>
      <c r="DH373" s="19">
        <f t="shared" si="311"/>
        <v>21</v>
      </c>
      <c r="DI373" s="14">
        <v>4</v>
      </c>
      <c r="DK373" s="14">
        <v>2</v>
      </c>
      <c r="DL373" s="14">
        <v>2</v>
      </c>
      <c r="DM373" s="99">
        <v>0</v>
      </c>
      <c r="DN373" s="99">
        <v>0</v>
      </c>
      <c r="DO373" s="99">
        <v>0</v>
      </c>
      <c r="DP373" s="99">
        <v>0</v>
      </c>
      <c r="DQ373" s="99">
        <v>1</v>
      </c>
      <c r="EL373" s="21">
        <v>4</v>
      </c>
      <c r="EM373">
        <v>0</v>
      </c>
      <c r="EN373">
        <v>2</v>
      </c>
      <c r="EO373">
        <v>16</v>
      </c>
      <c r="EP373">
        <v>1</v>
      </c>
      <c r="EQ373">
        <v>2</v>
      </c>
      <c r="ER373">
        <v>0</v>
      </c>
      <c r="ES373">
        <v>1</v>
      </c>
      <c r="ET373">
        <v>10</v>
      </c>
      <c r="EU373">
        <v>3.5</v>
      </c>
      <c r="EV373">
        <v>3</v>
      </c>
      <c r="EW373">
        <v>1</v>
      </c>
      <c r="FI373">
        <v>9</v>
      </c>
      <c r="FJ373">
        <v>8</v>
      </c>
      <c r="FK373">
        <v>12</v>
      </c>
      <c r="FL373">
        <v>8</v>
      </c>
      <c r="FM373">
        <v>2</v>
      </c>
      <c r="FN373">
        <v>7</v>
      </c>
      <c r="FO373">
        <v>12</v>
      </c>
      <c r="FP373" s="26">
        <v>10</v>
      </c>
    </row>
    <row r="374" spans="1:172" x14ac:dyDescent="0.25">
      <c r="A374" t="s">
        <v>754</v>
      </c>
      <c r="B374" t="s">
        <v>69</v>
      </c>
      <c r="C374" t="s">
        <v>400</v>
      </c>
      <c r="D374" t="s">
        <v>553</v>
      </c>
      <c r="E374" s="1">
        <v>2</v>
      </c>
      <c r="F374" s="60">
        <v>27</v>
      </c>
      <c r="G374" s="60">
        <v>22.33</v>
      </c>
      <c r="H374" s="60">
        <v>272</v>
      </c>
      <c r="I374" s="60">
        <v>31</v>
      </c>
      <c r="J374" s="107">
        <v>60.298102999999998</v>
      </c>
      <c r="AJ374" s="11">
        <v>5</v>
      </c>
      <c r="AK374" s="11">
        <v>3</v>
      </c>
      <c r="AL374" s="11">
        <v>3</v>
      </c>
      <c r="AM374" s="11">
        <v>1</v>
      </c>
      <c r="AN374" s="11">
        <v>3</v>
      </c>
      <c r="AO374" s="11">
        <v>3</v>
      </c>
      <c r="AP374" s="11">
        <v>4</v>
      </c>
      <c r="AQ374" s="11">
        <v>2</v>
      </c>
      <c r="AR374" s="11">
        <v>2</v>
      </c>
      <c r="AS374" s="11">
        <v>3</v>
      </c>
      <c r="AT374" s="11">
        <v>4</v>
      </c>
      <c r="AU374" s="11">
        <v>3</v>
      </c>
      <c r="AV374" s="11">
        <v>4</v>
      </c>
      <c r="AW374" s="11">
        <v>3</v>
      </c>
      <c r="AX374" s="11">
        <v>4</v>
      </c>
      <c r="AY374" s="11">
        <v>2</v>
      </c>
      <c r="AZ374" s="11">
        <v>5</v>
      </c>
      <c r="BA374" s="11">
        <v>3</v>
      </c>
      <c r="BB374" s="11">
        <v>2</v>
      </c>
      <c r="BC374" s="11">
        <v>3</v>
      </c>
      <c r="BD374" s="11">
        <v>3</v>
      </c>
      <c r="BE374" s="11">
        <v>4</v>
      </c>
      <c r="BF374" s="11">
        <v>2</v>
      </c>
      <c r="BG374" s="11">
        <v>4</v>
      </c>
      <c r="BH374" s="11">
        <v>2</v>
      </c>
      <c r="BI374" s="19" t="str">
        <f t="shared" si="260"/>
        <v>NA</v>
      </c>
      <c r="BJ374" s="19" t="str">
        <f t="shared" si="261"/>
        <v>NA</v>
      </c>
      <c r="BK374" s="19" t="str">
        <f t="shared" si="262"/>
        <v>NA</v>
      </c>
      <c r="BL374" s="19" t="str">
        <f t="shared" si="263"/>
        <v>NA</v>
      </c>
      <c r="BM374" s="19" t="str">
        <f t="shared" si="264"/>
        <v>NA</v>
      </c>
      <c r="BN374" s="19" t="str">
        <f t="shared" si="265"/>
        <v>NA</v>
      </c>
      <c r="BO374" s="19" t="str">
        <f t="shared" si="266"/>
        <v>NA</v>
      </c>
      <c r="BP374" s="19" t="str">
        <f t="shared" si="267"/>
        <v>NA</v>
      </c>
      <c r="BQ374" s="19" t="str">
        <f t="shared" si="268"/>
        <v>NA</v>
      </c>
      <c r="BR374" s="19" t="str">
        <f t="shared" si="269"/>
        <v>NA</v>
      </c>
      <c r="BS374" s="19" t="str">
        <f t="shared" si="270"/>
        <v>NA</v>
      </c>
      <c r="BT374" s="19" t="str">
        <f t="shared" si="271"/>
        <v>NA</v>
      </c>
      <c r="BU374" s="19" t="str">
        <f t="shared" si="272"/>
        <v>NA</v>
      </c>
      <c r="BV374" s="19" t="str">
        <f t="shared" si="273"/>
        <v>NA</v>
      </c>
      <c r="BW374" s="19" t="str">
        <f t="shared" si="274"/>
        <v>NA</v>
      </c>
      <c r="BX374" s="19" t="str">
        <f t="shared" si="275"/>
        <v>NA</v>
      </c>
      <c r="BY374" s="19" t="str">
        <f t="shared" si="276"/>
        <v>NA</v>
      </c>
      <c r="BZ374" s="19" t="str">
        <f t="shared" si="277"/>
        <v>NA</v>
      </c>
      <c r="CA374" s="19" t="str">
        <f t="shared" si="278"/>
        <v>NA</v>
      </c>
      <c r="CB374" s="19" t="str">
        <f t="shared" si="279"/>
        <v>NA</v>
      </c>
      <c r="CC374" s="19" t="str">
        <f t="shared" si="280"/>
        <v>NA</v>
      </c>
      <c r="CD374" s="19" t="str">
        <f t="shared" si="281"/>
        <v>NA</v>
      </c>
      <c r="CE374" s="19" t="str">
        <f t="shared" si="282"/>
        <v>NA</v>
      </c>
      <c r="CF374" s="19" t="str">
        <f t="shared" si="283"/>
        <v>NA</v>
      </c>
      <c r="CG374" s="19" t="str">
        <f t="shared" si="284"/>
        <v>NA</v>
      </c>
      <c r="CH374" s="19">
        <f t="shared" si="285"/>
        <v>1</v>
      </c>
      <c r="CI374" s="19">
        <f t="shared" si="286"/>
        <v>1</v>
      </c>
      <c r="CJ374" s="19">
        <f t="shared" si="287"/>
        <v>1</v>
      </c>
      <c r="CK374" s="19">
        <f t="shared" si="288"/>
        <v>1</v>
      </c>
      <c r="CL374" s="19">
        <f t="shared" si="289"/>
        <v>1</v>
      </c>
      <c r="CM374" s="19">
        <f t="shared" si="290"/>
        <v>1</v>
      </c>
      <c r="CN374" s="19">
        <f t="shared" si="291"/>
        <v>1</v>
      </c>
      <c r="CO374" s="19">
        <f t="shared" si="292"/>
        <v>1</v>
      </c>
      <c r="CP374" s="19">
        <f t="shared" si="293"/>
        <v>1</v>
      </c>
      <c r="CQ374" s="19">
        <f t="shared" si="294"/>
        <v>1</v>
      </c>
      <c r="CR374" s="19">
        <f t="shared" si="295"/>
        <v>1</v>
      </c>
      <c r="CS374" s="19">
        <f t="shared" si="296"/>
        <v>1</v>
      </c>
      <c r="CT374" s="19">
        <f t="shared" si="297"/>
        <v>1</v>
      </c>
      <c r="CU374" s="19">
        <f t="shared" si="298"/>
        <v>1</v>
      </c>
      <c r="CV374" s="19">
        <f t="shared" si="299"/>
        <v>0</v>
      </c>
      <c r="CW374" s="19">
        <f t="shared" si="300"/>
        <v>1</v>
      </c>
      <c r="CX374" s="19">
        <f t="shared" si="301"/>
        <v>1</v>
      </c>
      <c r="CY374" s="19">
        <f t="shared" si="302"/>
        <v>1</v>
      </c>
      <c r="CZ374" s="19">
        <f t="shared" si="303"/>
        <v>1</v>
      </c>
      <c r="DA374" s="19">
        <f t="shared" si="304"/>
        <v>1</v>
      </c>
      <c r="DB374" s="19">
        <f t="shared" si="305"/>
        <v>1</v>
      </c>
      <c r="DC374" s="19">
        <f t="shared" si="306"/>
        <v>1</v>
      </c>
      <c r="DD374" s="19">
        <f t="shared" si="307"/>
        <v>0</v>
      </c>
      <c r="DE374" s="19">
        <f t="shared" si="308"/>
        <v>1</v>
      </c>
      <c r="DF374" s="19">
        <f t="shared" si="309"/>
        <v>1</v>
      </c>
      <c r="DG374" s="19">
        <f t="shared" si="310"/>
        <v>0</v>
      </c>
      <c r="DH374" s="19">
        <f t="shared" si="311"/>
        <v>23</v>
      </c>
      <c r="DM374" s="104"/>
      <c r="DN374" s="104"/>
      <c r="DO374" s="104"/>
      <c r="DP374" s="104"/>
      <c r="DQ374" s="104"/>
      <c r="EL374" s="21">
        <v>4</v>
      </c>
      <c r="EM374">
        <v>0</v>
      </c>
      <c r="EN374">
        <v>0</v>
      </c>
      <c r="EO374">
        <v>14</v>
      </c>
      <c r="EP374">
        <v>3</v>
      </c>
      <c r="EQ374">
        <v>6</v>
      </c>
      <c r="ER374">
        <v>2</v>
      </c>
      <c r="ES374">
        <v>1</v>
      </c>
      <c r="ET374">
        <v>10</v>
      </c>
      <c r="EU374">
        <v>5.5</v>
      </c>
      <c r="EV374">
        <v>3</v>
      </c>
      <c r="EW374">
        <v>1</v>
      </c>
      <c r="EX374">
        <v>4.5</v>
      </c>
      <c r="EY374">
        <v>1.5</v>
      </c>
      <c r="EZ374">
        <v>0</v>
      </c>
      <c r="FA374">
        <v>9</v>
      </c>
      <c r="FB374">
        <v>11</v>
      </c>
      <c r="FC374">
        <v>1</v>
      </c>
      <c r="FD374">
        <v>4</v>
      </c>
      <c r="FE374">
        <v>0.5</v>
      </c>
      <c r="FF374">
        <v>4</v>
      </c>
      <c r="FG374">
        <v>0</v>
      </c>
      <c r="FH374">
        <v>1.5</v>
      </c>
      <c r="FI374">
        <v>9</v>
      </c>
      <c r="FJ374">
        <v>5</v>
      </c>
      <c r="FK374">
        <v>9</v>
      </c>
      <c r="FL374">
        <v>8</v>
      </c>
      <c r="FM374">
        <v>4</v>
      </c>
      <c r="FN374">
        <v>8</v>
      </c>
      <c r="FO374">
        <v>8</v>
      </c>
      <c r="FP374" s="26">
        <v>11</v>
      </c>
    </row>
    <row r="375" spans="1:172" x14ac:dyDescent="0.25">
      <c r="A375" t="s">
        <v>507</v>
      </c>
      <c r="B375" t="s">
        <v>69</v>
      </c>
      <c r="C375" t="s">
        <v>400</v>
      </c>
      <c r="D375" t="s">
        <v>553</v>
      </c>
      <c r="E375" s="1">
        <v>2</v>
      </c>
      <c r="F375" s="60">
        <v>27</v>
      </c>
      <c r="G375" s="60">
        <v>22.33</v>
      </c>
      <c r="H375" s="60">
        <v>272</v>
      </c>
      <c r="I375" s="60">
        <v>31</v>
      </c>
      <c r="J375" s="107">
        <v>60.298102999999998</v>
      </c>
      <c r="K375">
        <v>4</v>
      </c>
      <c r="L375">
        <v>4</v>
      </c>
      <c r="M375">
        <v>1</v>
      </c>
      <c r="N375">
        <v>1</v>
      </c>
      <c r="O375">
        <v>3</v>
      </c>
      <c r="P375">
        <v>3</v>
      </c>
      <c r="Q375">
        <v>4</v>
      </c>
      <c r="R375">
        <v>4</v>
      </c>
      <c r="S375">
        <v>2</v>
      </c>
      <c r="T375">
        <v>2</v>
      </c>
      <c r="U375">
        <v>1</v>
      </c>
      <c r="V375">
        <v>2</v>
      </c>
      <c r="W375">
        <v>3</v>
      </c>
      <c r="X375" s="6">
        <v>3</v>
      </c>
      <c r="Y375" s="6">
        <v>3</v>
      </c>
      <c r="Z375" s="6">
        <v>2</v>
      </c>
      <c r="AA375" s="6">
        <v>5</v>
      </c>
      <c r="AB375" s="6">
        <v>3</v>
      </c>
      <c r="AC375" s="6">
        <v>2</v>
      </c>
      <c r="AD375" s="6">
        <v>1</v>
      </c>
      <c r="AE375" s="6">
        <v>4</v>
      </c>
      <c r="AF375" s="6">
        <v>2</v>
      </c>
      <c r="AG375" s="6">
        <v>1</v>
      </c>
      <c r="AH375" s="6">
        <v>1</v>
      </c>
      <c r="AI375" s="6">
        <v>1</v>
      </c>
      <c r="AJ375" s="11">
        <v>4</v>
      </c>
      <c r="AK375" s="11">
        <v>3</v>
      </c>
      <c r="AL375" s="11">
        <v>3</v>
      </c>
      <c r="AM375" s="11">
        <v>4</v>
      </c>
      <c r="AN375" s="11">
        <v>3</v>
      </c>
      <c r="AO375" s="11">
        <v>3</v>
      </c>
      <c r="AP375" s="11">
        <v>4</v>
      </c>
      <c r="AQ375" s="11">
        <v>2</v>
      </c>
      <c r="AR375" s="11">
        <v>2</v>
      </c>
      <c r="AS375" s="11">
        <v>2</v>
      </c>
      <c r="AT375" s="11">
        <v>2</v>
      </c>
      <c r="AU375" s="11">
        <v>3</v>
      </c>
      <c r="AV375" s="11">
        <v>4</v>
      </c>
      <c r="AW375" s="11">
        <v>3</v>
      </c>
      <c r="AX375" s="11">
        <v>4</v>
      </c>
      <c r="AY375" s="11">
        <v>2</v>
      </c>
      <c r="AZ375" s="11">
        <v>5</v>
      </c>
      <c r="BA375" s="11">
        <v>2</v>
      </c>
      <c r="BB375" s="11">
        <v>2</v>
      </c>
      <c r="BC375" s="11">
        <v>1</v>
      </c>
      <c r="BD375" s="11">
        <v>3</v>
      </c>
      <c r="BE375" s="11">
        <v>4</v>
      </c>
      <c r="BF375" s="11">
        <v>2</v>
      </c>
      <c r="BG375" s="11">
        <v>4</v>
      </c>
      <c r="BH375" s="11">
        <v>1</v>
      </c>
      <c r="BI375" s="19">
        <f t="shared" si="260"/>
        <v>0</v>
      </c>
      <c r="BJ375" s="19">
        <f t="shared" si="261"/>
        <v>0</v>
      </c>
      <c r="BK375" s="19">
        <f t="shared" si="262"/>
        <v>0</v>
      </c>
      <c r="BL375" s="19">
        <f t="shared" si="263"/>
        <v>1</v>
      </c>
      <c r="BM375" s="19">
        <f t="shared" si="264"/>
        <v>1</v>
      </c>
      <c r="BN375" s="19">
        <f t="shared" si="265"/>
        <v>1</v>
      </c>
      <c r="BO375" s="19">
        <f t="shared" si="266"/>
        <v>1</v>
      </c>
      <c r="BP375" s="19">
        <f t="shared" si="267"/>
        <v>0</v>
      </c>
      <c r="BQ375" s="19">
        <f t="shared" si="268"/>
        <v>1</v>
      </c>
      <c r="BR375" s="19">
        <f t="shared" si="269"/>
        <v>0</v>
      </c>
      <c r="BS375" s="19">
        <f t="shared" si="270"/>
        <v>0</v>
      </c>
      <c r="BT375" s="19">
        <f t="shared" si="271"/>
        <v>0</v>
      </c>
      <c r="BU375" s="19">
        <f t="shared" si="272"/>
        <v>0</v>
      </c>
      <c r="BV375" s="19">
        <f t="shared" si="273"/>
        <v>1</v>
      </c>
      <c r="BW375" s="19">
        <f t="shared" si="274"/>
        <v>1</v>
      </c>
      <c r="BX375" s="19">
        <f t="shared" si="275"/>
        <v>1</v>
      </c>
      <c r="BY375" s="19">
        <f t="shared" si="276"/>
        <v>1</v>
      </c>
      <c r="BZ375" s="19">
        <f t="shared" si="277"/>
        <v>1</v>
      </c>
      <c r="CA375" s="19">
        <f t="shared" si="278"/>
        <v>1</v>
      </c>
      <c r="CB375" s="19">
        <f t="shared" si="279"/>
        <v>0</v>
      </c>
      <c r="CC375" s="19">
        <f t="shared" si="280"/>
        <v>0</v>
      </c>
      <c r="CD375" s="19">
        <f t="shared" si="281"/>
        <v>0</v>
      </c>
      <c r="CE375" s="19">
        <f t="shared" si="282"/>
        <v>1</v>
      </c>
      <c r="CF375" s="19">
        <f t="shared" si="283"/>
        <v>0</v>
      </c>
      <c r="CG375" s="19">
        <f t="shared" si="284"/>
        <v>0</v>
      </c>
      <c r="CH375" s="19">
        <f t="shared" si="285"/>
        <v>0</v>
      </c>
      <c r="CI375" s="19">
        <f t="shared" si="286"/>
        <v>1</v>
      </c>
      <c r="CJ375" s="19">
        <f t="shared" si="287"/>
        <v>1</v>
      </c>
      <c r="CK375" s="19">
        <f t="shared" si="288"/>
        <v>0</v>
      </c>
      <c r="CL375" s="19">
        <f t="shared" si="289"/>
        <v>1</v>
      </c>
      <c r="CM375" s="19">
        <f t="shared" si="290"/>
        <v>1</v>
      </c>
      <c r="CN375" s="19">
        <f t="shared" si="291"/>
        <v>1</v>
      </c>
      <c r="CO375" s="19">
        <f t="shared" si="292"/>
        <v>1</v>
      </c>
      <c r="CP375" s="19">
        <f t="shared" si="293"/>
        <v>1</v>
      </c>
      <c r="CQ375" s="19">
        <f t="shared" si="294"/>
        <v>0</v>
      </c>
      <c r="CR375" s="19">
        <f t="shared" si="295"/>
        <v>0</v>
      </c>
      <c r="CS375" s="19">
        <f t="shared" si="296"/>
        <v>1</v>
      </c>
      <c r="CT375" s="19">
        <f t="shared" si="297"/>
        <v>1</v>
      </c>
      <c r="CU375" s="19">
        <f t="shared" si="298"/>
        <v>1</v>
      </c>
      <c r="CV375" s="19">
        <f t="shared" si="299"/>
        <v>0</v>
      </c>
      <c r="CW375" s="19">
        <f t="shared" si="300"/>
        <v>1</v>
      </c>
      <c r="CX375" s="19">
        <f t="shared" si="301"/>
        <v>1</v>
      </c>
      <c r="CY375" s="19">
        <f t="shared" si="302"/>
        <v>0</v>
      </c>
      <c r="CZ375" s="19">
        <f t="shared" si="303"/>
        <v>1</v>
      </c>
      <c r="DA375" s="19">
        <f t="shared" si="304"/>
        <v>0</v>
      </c>
      <c r="DB375" s="19">
        <f t="shared" si="305"/>
        <v>1</v>
      </c>
      <c r="DC375" s="19">
        <f t="shared" si="306"/>
        <v>1</v>
      </c>
      <c r="DD375" s="19">
        <f t="shared" si="307"/>
        <v>0</v>
      </c>
      <c r="DE375" s="19">
        <f t="shared" si="308"/>
        <v>1</v>
      </c>
      <c r="DF375" s="19">
        <f t="shared" si="309"/>
        <v>0</v>
      </c>
      <c r="DG375" s="19">
        <f t="shared" si="310"/>
        <v>12</v>
      </c>
      <c r="DH375" s="19">
        <f t="shared" si="311"/>
        <v>16</v>
      </c>
      <c r="DI375" s="14">
        <v>2</v>
      </c>
      <c r="DK375" s="14">
        <v>2</v>
      </c>
      <c r="DL375" s="14">
        <v>2</v>
      </c>
      <c r="DM375" s="99">
        <v>0</v>
      </c>
      <c r="DN375" s="99">
        <v>1</v>
      </c>
      <c r="DO375" s="99">
        <v>0</v>
      </c>
      <c r="DP375" s="99">
        <v>0</v>
      </c>
      <c r="DQ375" s="99">
        <v>1</v>
      </c>
      <c r="EL375" s="21">
        <v>0.5</v>
      </c>
      <c r="EM375">
        <v>0</v>
      </c>
      <c r="EN375">
        <v>4</v>
      </c>
      <c r="EO375">
        <v>10</v>
      </c>
      <c r="EP375">
        <v>3</v>
      </c>
      <c r="EQ375">
        <v>6</v>
      </c>
      <c r="ER375">
        <v>0</v>
      </c>
      <c r="ES375">
        <v>1</v>
      </c>
      <c r="ET375">
        <v>2</v>
      </c>
      <c r="EU375">
        <v>5</v>
      </c>
      <c r="EV375">
        <v>4</v>
      </c>
      <c r="EW375">
        <v>9</v>
      </c>
      <c r="EX375">
        <v>4.5</v>
      </c>
      <c r="EY375">
        <v>2</v>
      </c>
      <c r="EZ375">
        <v>4</v>
      </c>
      <c r="FA375">
        <v>9</v>
      </c>
      <c r="FB375">
        <v>7.5</v>
      </c>
      <c r="FC375">
        <v>9</v>
      </c>
      <c r="FD375">
        <v>10</v>
      </c>
      <c r="FE375">
        <v>6</v>
      </c>
      <c r="FF375">
        <v>4</v>
      </c>
      <c r="FG375">
        <v>3</v>
      </c>
      <c r="FH375">
        <v>6</v>
      </c>
      <c r="FI375">
        <v>18</v>
      </c>
      <c r="FJ375">
        <v>8</v>
      </c>
      <c r="FK375">
        <v>4</v>
      </c>
      <c r="FL375">
        <v>5</v>
      </c>
      <c r="FM375">
        <v>2</v>
      </c>
      <c r="FN375">
        <v>9</v>
      </c>
      <c r="FO375">
        <v>12</v>
      </c>
      <c r="FP375" s="26">
        <v>12</v>
      </c>
    </row>
    <row r="376" spans="1:172" x14ac:dyDescent="0.25">
      <c r="A376" t="s">
        <v>514</v>
      </c>
      <c r="B376" t="s">
        <v>69</v>
      </c>
      <c r="C376" t="s">
        <v>400</v>
      </c>
      <c r="D376" t="s">
        <v>553</v>
      </c>
      <c r="E376" s="1">
        <v>2</v>
      </c>
      <c r="F376" s="60">
        <v>27</v>
      </c>
      <c r="G376" s="60">
        <v>22.33</v>
      </c>
      <c r="H376" s="60">
        <v>272</v>
      </c>
      <c r="I376" s="60">
        <v>31</v>
      </c>
      <c r="J376" s="107">
        <v>60.298102999999998</v>
      </c>
      <c r="K376">
        <v>3</v>
      </c>
      <c r="L376">
        <v>3</v>
      </c>
      <c r="M376">
        <v>1</v>
      </c>
      <c r="N376">
        <v>4</v>
      </c>
      <c r="O376">
        <v>4</v>
      </c>
      <c r="P376">
        <v>2</v>
      </c>
      <c r="Q376">
        <v>4</v>
      </c>
      <c r="R376">
        <v>2</v>
      </c>
      <c r="S376">
        <v>2</v>
      </c>
      <c r="T376">
        <v>2</v>
      </c>
      <c r="U376">
        <v>2</v>
      </c>
      <c r="V376">
        <v>4</v>
      </c>
      <c r="W376">
        <v>4</v>
      </c>
      <c r="X376" s="6">
        <v>3</v>
      </c>
      <c r="Y376" s="6">
        <v>1</v>
      </c>
      <c r="Z376" s="6">
        <v>2</v>
      </c>
      <c r="AA376" s="6">
        <v>5</v>
      </c>
      <c r="AB376" s="6">
        <v>2</v>
      </c>
      <c r="AC376" s="6">
        <v>2</v>
      </c>
      <c r="AD376" s="6">
        <v>1</v>
      </c>
      <c r="AF376" s="6">
        <v>2</v>
      </c>
      <c r="AG376" s="6">
        <v>2</v>
      </c>
      <c r="AH376" s="6">
        <v>2</v>
      </c>
      <c r="AI376" s="6">
        <v>5</v>
      </c>
      <c r="AJ376" s="11">
        <v>5</v>
      </c>
      <c r="AK376" s="11">
        <v>3</v>
      </c>
      <c r="AL376" s="11">
        <v>3</v>
      </c>
      <c r="AM376" s="11">
        <v>1</v>
      </c>
      <c r="AN376" s="11">
        <v>3</v>
      </c>
      <c r="AO376" s="11">
        <v>2</v>
      </c>
      <c r="AP376" s="11">
        <v>4</v>
      </c>
      <c r="AQ376" s="11">
        <v>2</v>
      </c>
      <c r="AR376" s="11">
        <v>2</v>
      </c>
      <c r="AS376" s="11">
        <v>3</v>
      </c>
      <c r="AT376" s="11">
        <v>4</v>
      </c>
      <c r="AU376" s="11">
        <v>3</v>
      </c>
      <c r="AV376" s="11">
        <v>4</v>
      </c>
      <c r="AW376" s="11">
        <v>3</v>
      </c>
      <c r="AX376" s="11">
        <v>3</v>
      </c>
      <c r="AY376" s="11">
        <v>2</v>
      </c>
      <c r="AZ376" s="11">
        <v>5</v>
      </c>
      <c r="BA376" s="11">
        <v>3</v>
      </c>
      <c r="BB376" s="11">
        <v>2</v>
      </c>
      <c r="BC376" s="11">
        <v>3</v>
      </c>
      <c r="BD376" s="11">
        <v>4</v>
      </c>
      <c r="BE376" s="11">
        <v>1</v>
      </c>
      <c r="BF376" s="11">
        <v>1</v>
      </c>
      <c r="BG376" s="11">
        <v>4</v>
      </c>
      <c r="BH376" s="11">
        <v>2</v>
      </c>
      <c r="BI376" s="19">
        <f t="shared" si="260"/>
        <v>0</v>
      </c>
      <c r="BJ376" s="19">
        <f t="shared" si="261"/>
        <v>1</v>
      </c>
      <c r="BK376" s="19">
        <f t="shared" si="262"/>
        <v>0</v>
      </c>
      <c r="BL376" s="19">
        <f t="shared" si="263"/>
        <v>0</v>
      </c>
      <c r="BM376" s="19">
        <f t="shared" si="264"/>
        <v>0</v>
      </c>
      <c r="BN376" s="19">
        <f t="shared" si="265"/>
        <v>0</v>
      </c>
      <c r="BO376" s="19">
        <f t="shared" si="266"/>
        <v>1</v>
      </c>
      <c r="BP376" s="19">
        <f t="shared" si="267"/>
        <v>1</v>
      </c>
      <c r="BQ376" s="19">
        <f t="shared" si="268"/>
        <v>1</v>
      </c>
      <c r="BR376" s="19">
        <f t="shared" si="269"/>
        <v>0</v>
      </c>
      <c r="BS376" s="19">
        <f t="shared" si="270"/>
        <v>0</v>
      </c>
      <c r="BT376" s="19">
        <f t="shared" si="271"/>
        <v>0</v>
      </c>
      <c r="BU376" s="19">
        <f t="shared" si="272"/>
        <v>1</v>
      </c>
      <c r="BV376" s="19">
        <f t="shared" si="273"/>
        <v>1</v>
      </c>
      <c r="BW376" s="19">
        <f t="shared" si="274"/>
        <v>0</v>
      </c>
      <c r="BX376" s="19">
        <f t="shared" si="275"/>
        <v>1</v>
      </c>
      <c r="BY376" s="19">
        <f t="shared" si="276"/>
        <v>1</v>
      </c>
      <c r="BZ376" s="19">
        <f t="shared" si="277"/>
        <v>0</v>
      </c>
      <c r="CA376" s="19">
        <f t="shared" si="278"/>
        <v>1</v>
      </c>
      <c r="CB376" s="19">
        <f t="shared" si="279"/>
        <v>0</v>
      </c>
      <c r="CC376" s="19" t="str">
        <f t="shared" si="280"/>
        <v>NA</v>
      </c>
      <c r="CD376" s="19">
        <f t="shared" si="281"/>
        <v>0</v>
      </c>
      <c r="CE376" s="19">
        <f t="shared" si="282"/>
        <v>0</v>
      </c>
      <c r="CF376" s="19">
        <f t="shared" si="283"/>
        <v>0</v>
      </c>
      <c r="CG376" s="19">
        <f t="shared" si="284"/>
        <v>0</v>
      </c>
      <c r="CH376" s="19">
        <f t="shared" si="285"/>
        <v>1</v>
      </c>
      <c r="CI376" s="19">
        <f t="shared" si="286"/>
        <v>1</v>
      </c>
      <c r="CJ376" s="19">
        <f t="shared" si="287"/>
        <v>1</v>
      </c>
      <c r="CK376" s="19">
        <f t="shared" si="288"/>
        <v>1</v>
      </c>
      <c r="CL376" s="19">
        <f t="shared" si="289"/>
        <v>1</v>
      </c>
      <c r="CM376" s="19">
        <f t="shared" si="290"/>
        <v>0</v>
      </c>
      <c r="CN376" s="19">
        <f t="shared" si="291"/>
        <v>1</v>
      </c>
      <c r="CO376" s="19">
        <f t="shared" si="292"/>
        <v>1</v>
      </c>
      <c r="CP376" s="19">
        <f t="shared" si="293"/>
        <v>1</v>
      </c>
      <c r="CQ376" s="19">
        <f t="shared" si="294"/>
        <v>1</v>
      </c>
      <c r="CR376" s="19">
        <f t="shared" si="295"/>
        <v>1</v>
      </c>
      <c r="CS376" s="19">
        <f t="shared" si="296"/>
        <v>1</v>
      </c>
      <c r="CT376" s="19">
        <f t="shared" si="297"/>
        <v>1</v>
      </c>
      <c r="CU376" s="19">
        <f t="shared" si="298"/>
        <v>1</v>
      </c>
      <c r="CV376" s="19">
        <f t="shared" si="299"/>
        <v>1</v>
      </c>
      <c r="CW376" s="19">
        <f t="shared" si="300"/>
        <v>1</v>
      </c>
      <c r="CX376" s="19">
        <f t="shared" si="301"/>
        <v>1</v>
      </c>
      <c r="CY376" s="19">
        <f t="shared" si="302"/>
        <v>1</v>
      </c>
      <c r="CZ376" s="19">
        <f t="shared" si="303"/>
        <v>1</v>
      </c>
      <c r="DA376" s="19">
        <f t="shared" si="304"/>
        <v>1</v>
      </c>
      <c r="DB376" s="19">
        <f t="shared" si="305"/>
        <v>0</v>
      </c>
      <c r="DC376" s="19">
        <f t="shared" si="306"/>
        <v>0</v>
      </c>
      <c r="DD376" s="19">
        <f t="shared" si="307"/>
        <v>1</v>
      </c>
      <c r="DE376" s="19">
        <f t="shared" si="308"/>
        <v>1</v>
      </c>
      <c r="DF376" s="19">
        <f t="shared" si="309"/>
        <v>1</v>
      </c>
      <c r="DG376" s="19">
        <f t="shared" si="310"/>
        <v>9</v>
      </c>
      <c r="DH376" s="19">
        <f t="shared" si="311"/>
        <v>22</v>
      </c>
      <c r="DI376" s="14">
        <v>2</v>
      </c>
      <c r="DK376" s="14">
        <v>2</v>
      </c>
      <c r="DL376" s="14">
        <v>2</v>
      </c>
      <c r="DM376" s="99">
        <v>0</v>
      </c>
      <c r="DN376" s="99">
        <v>1</v>
      </c>
      <c r="DO376" s="99">
        <v>0</v>
      </c>
      <c r="DP376" s="99">
        <v>0</v>
      </c>
      <c r="DQ376" s="99">
        <v>0</v>
      </c>
      <c r="EL376" s="21">
        <v>4</v>
      </c>
      <c r="EM376">
        <v>0</v>
      </c>
      <c r="EN376">
        <v>8</v>
      </c>
      <c r="EO376">
        <v>16</v>
      </c>
      <c r="EP376">
        <v>11</v>
      </c>
      <c r="EQ376">
        <v>6</v>
      </c>
      <c r="ER376">
        <v>7</v>
      </c>
      <c r="ES376">
        <v>1</v>
      </c>
      <c r="ET376">
        <v>10</v>
      </c>
      <c r="EU376">
        <v>7.5</v>
      </c>
      <c r="EV376">
        <v>8</v>
      </c>
      <c r="EW376">
        <v>10</v>
      </c>
      <c r="EX376">
        <v>6</v>
      </c>
      <c r="EY376">
        <v>4</v>
      </c>
      <c r="EZ376">
        <v>7</v>
      </c>
      <c r="FA376">
        <v>15</v>
      </c>
      <c r="FB376">
        <v>12</v>
      </c>
      <c r="FC376">
        <v>6</v>
      </c>
      <c r="FD376">
        <v>15.5</v>
      </c>
      <c r="FE376">
        <v>11</v>
      </c>
      <c r="FF376">
        <v>4</v>
      </c>
      <c r="FG376">
        <v>4</v>
      </c>
      <c r="FH376">
        <v>3</v>
      </c>
      <c r="FI376">
        <v>18</v>
      </c>
      <c r="FJ376">
        <v>8</v>
      </c>
      <c r="FK376">
        <v>11</v>
      </c>
      <c r="FL376">
        <v>8</v>
      </c>
      <c r="FM376">
        <v>8</v>
      </c>
      <c r="FN376">
        <v>16</v>
      </c>
      <c r="FO376">
        <v>12</v>
      </c>
      <c r="FP376" s="26">
        <v>12</v>
      </c>
    </row>
    <row r="377" spans="1:172" x14ac:dyDescent="0.25">
      <c r="A377" t="s">
        <v>401</v>
      </c>
      <c r="B377" t="s">
        <v>69</v>
      </c>
      <c r="C377" t="s">
        <v>400</v>
      </c>
      <c r="D377" t="s">
        <v>553</v>
      </c>
      <c r="E377" s="1">
        <v>2</v>
      </c>
      <c r="F377" s="60">
        <v>27</v>
      </c>
      <c r="G377" s="60">
        <v>22.33</v>
      </c>
      <c r="H377" s="60">
        <v>272</v>
      </c>
      <c r="I377" s="60">
        <v>31</v>
      </c>
      <c r="J377" s="107">
        <v>60.298102999999998</v>
      </c>
      <c r="K377">
        <v>5</v>
      </c>
      <c r="L377">
        <v>1</v>
      </c>
      <c r="M377">
        <v>1</v>
      </c>
      <c r="N377">
        <v>1</v>
      </c>
      <c r="O377">
        <v>4</v>
      </c>
      <c r="P377">
        <v>2</v>
      </c>
      <c r="Q377">
        <v>4</v>
      </c>
      <c r="R377">
        <v>2</v>
      </c>
      <c r="S377">
        <v>3</v>
      </c>
      <c r="T377">
        <v>2</v>
      </c>
      <c r="U377">
        <v>3</v>
      </c>
      <c r="V377">
        <v>2</v>
      </c>
      <c r="W377">
        <v>3</v>
      </c>
      <c r="X377" s="6">
        <v>3</v>
      </c>
      <c r="Y377" s="6">
        <v>2</v>
      </c>
      <c r="Z377" s="6">
        <v>1</v>
      </c>
      <c r="AA377" s="6">
        <v>4</v>
      </c>
      <c r="AB377" s="6">
        <v>5</v>
      </c>
      <c r="AC377" s="6">
        <v>3</v>
      </c>
      <c r="AD377" s="6">
        <v>1</v>
      </c>
      <c r="AE377" s="6">
        <v>2</v>
      </c>
      <c r="AF377" s="6">
        <v>3</v>
      </c>
      <c r="AG377" s="6">
        <v>2</v>
      </c>
      <c r="AH377" s="6">
        <v>3</v>
      </c>
      <c r="AI377" s="6">
        <v>2</v>
      </c>
      <c r="AJ377" s="11">
        <v>5</v>
      </c>
      <c r="AK377" s="11">
        <v>3</v>
      </c>
      <c r="AL377" s="11">
        <v>3</v>
      </c>
      <c r="AM377" s="11">
        <v>1</v>
      </c>
      <c r="AN377" s="11">
        <v>3</v>
      </c>
      <c r="AO377" s="11">
        <v>2</v>
      </c>
      <c r="AP377" s="11">
        <v>4</v>
      </c>
      <c r="AQ377" s="11">
        <v>2</v>
      </c>
      <c r="AR377" s="11">
        <v>3</v>
      </c>
      <c r="AS377" s="11">
        <v>2</v>
      </c>
      <c r="AT377" s="11">
        <v>2</v>
      </c>
      <c r="AU377" s="11">
        <v>3</v>
      </c>
      <c r="AV377" s="11">
        <v>4</v>
      </c>
      <c r="AW377" s="11">
        <v>3</v>
      </c>
      <c r="AX377" s="11">
        <v>2</v>
      </c>
      <c r="AY377" s="11">
        <v>2</v>
      </c>
      <c r="AZ377" s="11">
        <v>5</v>
      </c>
      <c r="BA377" s="11">
        <v>3</v>
      </c>
      <c r="BB377" s="11">
        <v>2</v>
      </c>
      <c r="BC377" s="11">
        <v>1</v>
      </c>
      <c r="BD377" s="11">
        <v>3</v>
      </c>
      <c r="BE377" s="11">
        <v>1</v>
      </c>
      <c r="BF377" s="11">
        <v>2</v>
      </c>
      <c r="BG377" s="11">
        <v>4</v>
      </c>
      <c r="BH377" s="11">
        <v>2</v>
      </c>
      <c r="BI377" s="19">
        <f t="shared" si="260"/>
        <v>1</v>
      </c>
      <c r="BJ377" s="19">
        <f t="shared" si="261"/>
        <v>0</v>
      </c>
      <c r="BK377" s="19">
        <f t="shared" si="262"/>
        <v>0</v>
      </c>
      <c r="BL377" s="19">
        <f t="shared" si="263"/>
        <v>1</v>
      </c>
      <c r="BM377" s="19">
        <f t="shared" si="264"/>
        <v>0</v>
      </c>
      <c r="BN377" s="19">
        <f t="shared" si="265"/>
        <v>0</v>
      </c>
      <c r="BO377" s="19">
        <f t="shared" si="266"/>
        <v>1</v>
      </c>
      <c r="BP377" s="19">
        <f t="shared" si="267"/>
        <v>1</v>
      </c>
      <c r="BQ377" s="19">
        <f t="shared" si="268"/>
        <v>0</v>
      </c>
      <c r="BR377" s="19">
        <f t="shared" si="269"/>
        <v>0</v>
      </c>
      <c r="BS377" s="19">
        <f t="shared" si="270"/>
        <v>0</v>
      </c>
      <c r="BT377" s="19">
        <f t="shared" si="271"/>
        <v>0</v>
      </c>
      <c r="BU377" s="19">
        <f t="shared" si="272"/>
        <v>0</v>
      </c>
      <c r="BV377" s="19">
        <f t="shared" si="273"/>
        <v>1</v>
      </c>
      <c r="BW377" s="19">
        <f t="shared" si="274"/>
        <v>0</v>
      </c>
      <c r="BX377" s="19">
        <f t="shared" si="275"/>
        <v>0</v>
      </c>
      <c r="BY377" s="19">
        <f t="shared" si="276"/>
        <v>0</v>
      </c>
      <c r="BZ377" s="19">
        <f t="shared" si="277"/>
        <v>0</v>
      </c>
      <c r="CA377" s="19">
        <f t="shared" si="278"/>
        <v>0</v>
      </c>
      <c r="CB377" s="19">
        <f t="shared" si="279"/>
        <v>0</v>
      </c>
      <c r="CC377" s="19">
        <f t="shared" si="280"/>
        <v>0</v>
      </c>
      <c r="CD377" s="19">
        <f t="shared" si="281"/>
        <v>0</v>
      </c>
      <c r="CE377" s="19">
        <f t="shared" si="282"/>
        <v>0</v>
      </c>
      <c r="CF377" s="19">
        <f t="shared" si="283"/>
        <v>0</v>
      </c>
      <c r="CG377" s="19">
        <f t="shared" si="284"/>
        <v>1</v>
      </c>
      <c r="CH377" s="19">
        <f t="shared" si="285"/>
        <v>1</v>
      </c>
      <c r="CI377" s="19">
        <f t="shared" si="286"/>
        <v>1</v>
      </c>
      <c r="CJ377" s="19">
        <f t="shared" si="287"/>
        <v>1</v>
      </c>
      <c r="CK377" s="19">
        <f t="shared" si="288"/>
        <v>1</v>
      </c>
      <c r="CL377" s="19">
        <f t="shared" si="289"/>
        <v>1</v>
      </c>
      <c r="CM377" s="19">
        <f t="shared" si="290"/>
        <v>0</v>
      </c>
      <c r="CN377" s="19">
        <f t="shared" si="291"/>
        <v>1</v>
      </c>
      <c r="CO377" s="19">
        <f t="shared" si="292"/>
        <v>1</v>
      </c>
      <c r="CP377" s="19">
        <f t="shared" si="293"/>
        <v>0</v>
      </c>
      <c r="CQ377" s="19">
        <f t="shared" si="294"/>
        <v>0</v>
      </c>
      <c r="CR377" s="19">
        <f t="shared" si="295"/>
        <v>0</v>
      </c>
      <c r="CS377" s="19">
        <f t="shared" si="296"/>
        <v>1</v>
      </c>
      <c r="CT377" s="19">
        <f t="shared" si="297"/>
        <v>1</v>
      </c>
      <c r="CU377" s="19">
        <f t="shared" si="298"/>
        <v>1</v>
      </c>
      <c r="CV377" s="19">
        <f t="shared" si="299"/>
        <v>0</v>
      </c>
      <c r="CW377" s="19">
        <f t="shared" si="300"/>
        <v>1</v>
      </c>
      <c r="CX377" s="19">
        <f t="shared" si="301"/>
        <v>1</v>
      </c>
      <c r="CY377" s="19">
        <f t="shared" si="302"/>
        <v>1</v>
      </c>
      <c r="CZ377" s="19">
        <f t="shared" si="303"/>
        <v>1</v>
      </c>
      <c r="DA377" s="19">
        <f t="shared" si="304"/>
        <v>0</v>
      </c>
      <c r="DB377" s="19">
        <f t="shared" si="305"/>
        <v>1</v>
      </c>
      <c r="DC377" s="19">
        <f t="shared" si="306"/>
        <v>0</v>
      </c>
      <c r="DD377" s="19">
        <f t="shared" si="307"/>
        <v>0</v>
      </c>
      <c r="DE377" s="19">
        <f t="shared" si="308"/>
        <v>1</v>
      </c>
      <c r="DF377" s="19">
        <f t="shared" si="309"/>
        <v>1</v>
      </c>
      <c r="DG377" s="19">
        <f t="shared" si="310"/>
        <v>6</v>
      </c>
      <c r="DH377" s="19">
        <f t="shared" si="311"/>
        <v>17</v>
      </c>
      <c r="DI377" s="14">
        <v>3</v>
      </c>
      <c r="DK377" s="14">
        <v>1</v>
      </c>
      <c r="DL377" s="14">
        <v>2</v>
      </c>
      <c r="DM377" s="99">
        <v>0</v>
      </c>
      <c r="DN377" s="99">
        <v>1</v>
      </c>
      <c r="DO377" s="99">
        <v>0</v>
      </c>
      <c r="DP377" s="99">
        <v>0</v>
      </c>
      <c r="DQ377" s="99">
        <v>0</v>
      </c>
      <c r="EL377" s="21">
        <v>4</v>
      </c>
      <c r="EM377">
        <v>0</v>
      </c>
      <c r="EN377">
        <v>8</v>
      </c>
      <c r="EO377">
        <v>16</v>
      </c>
      <c r="EP377">
        <v>3</v>
      </c>
      <c r="EQ377">
        <v>6</v>
      </c>
      <c r="ER377">
        <v>2</v>
      </c>
      <c r="ES377">
        <v>1</v>
      </c>
      <c r="ET377">
        <v>10</v>
      </c>
      <c r="EU377">
        <v>3.5</v>
      </c>
      <c r="EV377">
        <v>5</v>
      </c>
      <c r="EW377">
        <v>9</v>
      </c>
      <c r="EX377">
        <v>7.5</v>
      </c>
      <c r="EY377">
        <v>4</v>
      </c>
      <c r="EZ377">
        <v>4</v>
      </c>
      <c r="FA377">
        <v>15</v>
      </c>
      <c r="FB377">
        <v>7.5</v>
      </c>
      <c r="FC377">
        <v>3</v>
      </c>
      <c r="FD377">
        <v>13</v>
      </c>
      <c r="FE377">
        <v>8.5</v>
      </c>
      <c r="FF377">
        <v>4</v>
      </c>
      <c r="FG377">
        <v>3</v>
      </c>
      <c r="FH377">
        <v>1.5</v>
      </c>
      <c r="FI377">
        <v>12</v>
      </c>
      <c r="FJ377">
        <v>8</v>
      </c>
      <c r="FK377">
        <v>12</v>
      </c>
      <c r="FL377">
        <v>8</v>
      </c>
      <c r="FM377">
        <v>8</v>
      </c>
      <c r="FN377">
        <v>12</v>
      </c>
      <c r="FO377">
        <v>12</v>
      </c>
      <c r="FP377" s="26">
        <v>12</v>
      </c>
    </row>
    <row r="378" spans="1:172" x14ac:dyDescent="0.25">
      <c r="A378" t="s">
        <v>755</v>
      </c>
      <c r="B378" t="s">
        <v>69</v>
      </c>
      <c r="C378" t="s">
        <v>400</v>
      </c>
      <c r="D378" t="s">
        <v>553</v>
      </c>
      <c r="E378" s="1">
        <v>2</v>
      </c>
      <c r="F378" s="60">
        <v>27</v>
      </c>
      <c r="G378" s="60">
        <v>22.33</v>
      </c>
      <c r="H378" s="60">
        <v>272</v>
      </c>
      <c r="I378" s="60">
        <v>31</v>
      </c>
      <c r="J378" s="107">
        <v>60.298102999999998</v>
      </c>
      <c r="AJ378" s="11">
        <v>5</v>
      </c>
      <c r="AK378" s="11">
        <v>3</v>
      </c>
      <c r="AL378" s="11">
        <v>3</v>
      </c>
      <c r="AM378" s="11">
        <v>1</v>
      </c>
      <c r="AN378" s="11">
        <v>3</v>
      </c>
      <c r="AO378" s="11">
        <v>2</v>
      </c>
      <c r="AP378" s="11">
        <v>4</v>
      </c>
      <c r="AQ378" s="11">
        <v>4</v>
      </c>
      <c r="AR378" s="11">
        <v>2</v>
      </c>
      <c r="AS378" s="11">
        <v>3</v>
      </c>
      <c r="AT378" s="11">
        <v>4</v>
      </c>
      <c r="AU378" s="11">
        <v>3</v>
      </c>
      <c r="AV378" s="11">
        <v>5</v>
      </c>
      <c r="AW378" s="11">
        <v>3</v>
      </c>
      <c r="AX378" s="11">
        <v>3</v>
      </c>
      <c r="AY378" s="11">
        <v>2</v>
      </c>
      <c r="AZ378" s="11">
        <v>5</v>
      </c>
      <c r="BA378" s="11">
        <v>5</v>
      </c>
      <c r="BB378" s="11">
        <v>2</v>
      </c>
      <c r="BC378" s="11">
        <v>1</v>
      </c>
      <c r="BD378" s="11">
        <v>3</v>
      </c>
      <c r="BE378" s="11">
        <v>4</v>
      </c>
      <c r="BF378" s="11">
        <v>2</v>
      </c>
      <c r="BG378" s="11">
        <v>4</v>
      </c>
      <c r="BH378" s="11">
        <v>2</v>
      </c>
      <c r="BI378" s="19" t="str">
        <f t="shared" si="260"/>
        <v>NA</v>
      </c>
      <c r="BJ378" s="19" t="str">
        <f t="shared" si="261"/>
        <v>NA</v>
      </c>
      <c r="BK378" s="19" t="str">
        <f t="shared" si="262"/>
        <v>NA</v>
      </c>
      <c r="BL378" s="19" t="str">
        <f t="shared" si="263"/>
        <v>NA</v>
      </c>
      <c r="BM378" s="19" t="str">
        <f t="shared" si="264"/>
        <v>NA</v>
      </c>
      <c r="BN378" s="19" t="str">
        <f t="shared" si="265"/>
        <v>NA</v>
      </c>
      <c r="BO378" s="19" t="str">
        <f t="shared" si="266"/>
        <v>NA</v>
      </c>
      <c r="BP378" s="19" t="str">
        <f t="shared" si="267"/>
        <v>NA</v>
      </c>
      <c r="BQ378" s="19" t="str">
        <f t="shared" si="268"/>
        <v>NA</v>
      </c>
      <c r="BR378" s="19" t="str">
        <f t="shared" si="269"/>
        <v>NA</v>
      </c>
      <c r="BS378" s="19" t="str">
        <f t="shared" si="270"/>
        <v>NA</v>
      </c>
      <c r="BT378" s="19" t="str">
        <f t="shared" si="271"/>
        <v>NA</v>
      </c>
      <c r="BU378" s="19" t="str">
        <f t="shared" si="272"/>
        <v>NA</v>
      </c>
      <c r="BV378" s="19" t="str">
        <f t="shared" si="273"/>
        <v>NA</v>
      </c>
      <c r="BW378" s="19" t="str">
        <f t="shared" si="274"/>
        <v>NA</v>
      </c>
      <c r="BX378" s="19" t="str">
        <f t="shared" si="275"/>
        <v>NA</v>
      </c>
      <c r="BY378" s="19" t="str">
        <f t="shared" si="276"/>
        <v>NA</v>
      </c>
      <c r="BZ378" s="19" t="str">
        <f t="shared" si="277"/>
        <v>NA</v>
      </c>
      <c r="CA378" s="19" t="str">
        <f t="shared" si="278"/>
        <v>NA</v>
      </c>
      <c r="CB378" s="19" t="str">
        <f t="shared" si="279"/>
        <v>NA</v>
      </c>
      <c r="CC378" s="19" t="str">
        <f t="shared" si="280"/>
        <v>NA</v>
      </c>
      <c r="CD378" s="19" t="str">
        <f t="shared" si="281"/>
        <v>NA</v>
      </c>
      <c r="CE378" s="19" t="str">
        <f t="shared" si="282"/>
        <v>NA</v>
      </c>
      <c r="CF378" s="19" t="str">
        <f t="shared" si="283"/>
        <v>NA</v>
      </c>
      <c r="CG378" s="19" t="str">
        <f t="shared" si="284"/>
        <v>NA</v>
      </c>
      <c r="CH378" s="19">
        <f t="shared" si="285"/>
        <v>1</v>
      </c>
      <c r="CI378" s="19">
        <f t="shared" si="286"/>
        <v>1</v>
      </c>
      <c r="CJ378" s="19">
        <f t="shared" si="287"/>
        <v>1</v>
      </c>
      <c r="CK378" s="19">
        <f t="shared" si="288"/>
        <v>1</v>
      </c>
      <c r="CL378" s="19">
        <f t="shared" si="289"/>
        <v>1</v>
      </c>
      <c r="CM378" s="19">
        <f t="shared" si="290"/>
        <v>0</v>
      </c>
      <c r="CN378" s="19">
        <f t="shared" si="291"/>
        <v>1</v>
      </c>
      <c r="CO378" s="19">
        <f t="shared" si="292"/>
        <v>0</v>
      </c>
      <c r="CP378" s="19">
        <f t="shared" si="293"/>
        <v>1</v>
      </c>
      <c r="CQ378" s="19">
        <f t="shared" si="294"/>
        <v>1</v>
      </c>
      <c r="CR378" s="19">
        <f t="shared" si="295"/>
        <v>1</v>
      </c>
      <c r="CS378" s="19">
        <f t="shared" si="296"/>
        <v>1</v>
      </c>
      <c r="CT378" s="19">
        <f t="shared" si="297"/>
        <v>0</v>
      </c>
      <c r="CU378" s="19">
        <f t="shared" si="298"/>
        <v>1</v>
      </c>
      <c r="CV378" s="19">
        <f t="shared" si="299"/>
        <v>1</v>
      </c>
      <c r="CW378" s="19">
        <f t="shared" si="300"/>
        <v>1</v>
      </c>
      <c r="CX378" s="19">
        <f t="shared" si="301"/>
        <v>1</v>
      </c>
      <c r="CY378" s="19">
        <f t="shared" si="302"/>
        <v>0</v>
      </c>
      <c r="CZ378" s="19">
        <f t="shared" si="303"/>
        <v>1</v>
      </c>
      <c r="DA378" s="19">
        <f t="shared" si="304"/>
        <v>0</v>
      </c>
      <c r="DB378" s="19">
        <f t="shared" si="305"/>
        <v>1</v>
      </c>
      <c r="DC378" s="19">
        <f t="shared" si="306"/>
        <v>1</v>
      </c>
      <c r="DD378" s="19">
        <f t="shared" si="307"/>
        <v>0</v>
      </c>
      <c r="DE378" s="19">
        <f t="shared" si="308"/>
        <v>1</v>
      </c>
      <c r="DF378" s="19">
        <f t="shared" si="309"/>
        <v>1</v>
      </c>
      <c r="DG378" s="19">
        <f t="shared" si="310"/>
        <v>0</v>
      </c>
      <c r="DH378" s="19">
        <f t="shared" si="311"/>
        <v>19</v>
      </c>
      <c r="DM378" s="104"/>
      <c r="DN378" s="104"/>
      <c r="DO378" s="104"/>
      <c r="DP378" s="104"/>
      <c r="DQ378" s="104"/>
      <c r="EL378" s="21">
        <v>1</v>
      </c>
      <c r="EM378">
        <v>0</v>
      </c>
      <c r="EN378">
        <v>0</v>
      </c>
      <c r="EO378">
        <v>16</v>
      </c>
      <c r="EP378">
        <v>5.5</v>
      </c>
      <c r="EQ378">
        <v>2</v>
      </c>
      <c r="ER378">
        <v>2</v>
      </c>
      <c r="ES378">
        <v>1</v>
      </c>
      <c r="ET378">
        <v>10</v>
      </c>
      <c r="EU378">
        <v>5.5</v>
      </c>
      <c r="EV378">
        <v>3</v>
      </c>
      <c r="EW378">
        <v>9</v>
      </c>
      <c r="EX378">
        <v>7.5</v>
      </c>
      <c r="EY378">
        <v>2.5</v>
      </c>
      <c r="EZ378">
        <v>7</v>
      </c>
      <c r="FA378">
        <v>13.5</v>
      </c>
      <c r="FB378">
        <v>12</v>
      </c>
      <c r="FC378">
        <v>10</v>
      </c>
      <c r="FD378">
        <v>15.5</v>
      </c>
      <c r="FE378">
        <v>6.5</v>
      </c>
      <c r="FF378">
        <v>4</v>
      </c>
      <c r="FG378">
        <v>4</v>
      </c>
      <c r="FH378">
        <v>6</v>
      </c>
      <c r="FI378">
        <v>18</v>
      </c>
      <c r="FJ378">
        <v>8</v>
      </c>
      <c r="FK378">
        <v>12</v>
      </c>
      <c r="FL378">
        <v>8</v>
      </c>
      <c r="FM378">
        <v>0</v>
      </c>
      <c r="FN378">
        <v>14</v>
      </c>
      <c r="FO378">
        <v>12</v>
      </c>
      <c r="FP378" s="26">
        <v>12</v>
      </c>
    </row>
    <row r="379" spans="1:172" x14ac:dyDescent="0.25">
      <c r="A379" t="s">
        <v>528</v>
      </c>
      <c r="B379" t="s">
        <v>69</v>
      </c>
      <c r="C379" t="s">
        <v>400</v>
      </c>
      <c r="D379" t="s">
        <v>553</v>
      </c>
      <c r="E379" s="1">
        <v>2</v>
      </c>
      <c r="F379" s="60">
        <v>27</v>
      </c>
      <c r="G379" s="60">
        <v>22.33</v>
      </c>
      <c r="H379" s="60">
        <v>272</v>
      </c>
      <c r="I379" s="60">
        <v>31</v>
      </c>
      <c r="J379" s="107">
        <v>60.298102999999998</v>
      </c>
      <c r="K379">
        <v>5</v>
      </c>
      <c r="L379">
        <v>1</v>
      </c>
      <c r="M379">
        <v>3</v>
      </c>
      <c r="N379">
        <v>1</v>
      </c>
      <c r="O379">
        <v>3</v>
      </c>
      <c r="P379">
        <v>3</v>
      </c>
      <c r="Q379">
        <v>4</v>
      </c>
      <c r="R379">
        <v>4</v>
      </c>
      <c r="S379">
        <v>2</v>
      </c>
      <c r="T379">
        <v>2</v>
      </c>
      <c r="U379">
        <v>4</v>
      </c>
      <c r="V379">
        <v>4</v>
      </c>
      <c r="W379">
        <v>4</v>
      </c>
      <c r="X379" s="6">
        <v>3</v>
      </c>
      <c r="Y379" s="6">
        <v>1</v>
      </c>
      <c r="Z379" s="6">
        <v>4</v>
      </c>
      <c r="AA379" s="6">
        <v>5</v>
      </c>
      <c r="AB379" s="6">
        <v>3</v>
      </c>
      <c r="AC379" s="6">
        <v>2</v>
      </c>
      <c r="AD379" s="6">
        <v>2</v>
      </c>
      <c r="AE379" s="6">
        <v>3</v>
      </c>
      <c r="AF379" s="6">
        <v>3</v>
      </c>
      <c r="AG379" s="6">
        <v>2</v>
      </c>
      <c r="AH379" s="6">
        <v>2</v>
      </c>
      <c r="AI379" s="6">
        <v>2</v>
      </c>
      <c r="AJ379" s="11">
        <v>5</v>
      </c>
      <c r="AK379" s="11">
        <v>3</v>
      </c>
      <c r="AL379" s="11">
        <v>3</v>
      </c>
      <c r="AM379" s="11">
        <v>1</v>
      </c>
      <c r="AN379" s="11">
        <v>3</v>
      </c>
      <c r="AO379" s="11">
        <v>3</v>
      </c>
      <c r="AP379" s="11">
        <v>4</v>
      </c>
      <c r="AQ379" s="11">
        <v>2</v>
      </c>
      <c r="AR379" s="11">
        <v>2</v>
      </c>
      <c r="AS379" s="11">
        <v>2</v>
      </c>
      <c r="AT379" s="11">
        <v>4</v>
      </c>
      <c r="AU379" s="11">
        <v>3</v>
      </c>
      <c r="AV379" s="11">
        <v>4</v>
      </c>
      <c r="AW379" s="11">
        <v>3</v>
      </c>
      <c r="AX379" s="11">
        <v>3</v>
      </c>
      <c r="AY379" s="11">
        <v>2</v>
      </c>
      <c r="AZ379" s="11">
        <v>5</v>
      </c>
      <c r="BA379" s="11">
        <v>1</v>
      </c>
      <c r="BB379" s="11">
        <v>2</v>
      </c>
      <c r="BC379" s="11">
        <v>1</v>
      </c>
      <c r="BD379" s="11">
        <v>3</v>
      </c>
      <c r="BE379" s="11">
        <v>4</v>
      </c>
      <c r="BF379" s="11">
        <v>2</v>
      </c>
      <c r="BG379" s="11">
        <v>4</v>
      </c>
      <c r="BH379" s="11">
        <v>2</v>
      </c>
      <c r="BI379" s="19">
        <f t="shared" si="260"/>
        <v>1</v>
      </c>
      <c r="BJ379" s="19">
        <f t="shared" si="261"/>
        <v>0</v>
      </c>
      <c r="BK379" s="19">
        <f t="shared" si="262"/>
        <v>1</v>
      </c>
      <c r="BL379" s="19">
        <f t="shared" si="263"/>
        <v>1</v>
      </c>
      <c r="BM379" s="19">
        <f t="shared" si="264"/>
        <v>1</v>
      </c>
      <c r="BN379" s="19">
        <f t="shared" si="265"/>
        <v>1</v>
      </c>
      <c r="BO379" s="19">
        <f t="shared" si="266"/>
        <v>1</v>
      </c>
      <c r="BP379" s="19">
        <f t="shared" si="267"/>
        <v>0</v>
      </c>
      <c r="BQ379" s="19">
        <f t="shared" si="268"/>
        <v>1</v>
      </c>
      <c r="BR379" s="19">
        <f t="shared" si="269"/>
        <v>0</v>
      </c>
      <c r="BS379" s="19">
        <f t="shared" si="270"/>
        <v>1</v>
      </c>
      <c r="BT379" s="19">
        <f t="shared" si="271"/>
        <v>0</v>
      </c>
      <c r="BU379" s="19">
        <f t="shared" si="272"/>
        <v>1</v>
      </c>
      <c r="BV379" s="19">
        <f t="shared" si="273"/>
        <v>1</v>
      </c>
      <c r="BW379" s="19">
        <f t="shared" si="274"/>
        <v>0</v>
      </c>
      <c r="BX379" s="19">
        <f t="shared" si="275"/>
        <v>0</v>
      </c>
      <c r="BY379" s="19">
        <f t="shared" si="276"/>
        <v>1</v>
      </c>
      <c r="BZ379" s="19">
        <f t="shared" si="277"/>
        <v>1</v>
      </c>
      <c r="CA379" s="19">
        <f t="shared" si="278"/>
        <v>1</v>
      </c>
      <c r="CB379" s="19">
        <f t="shared" si="279"/>
        <v>0</v>
      </c>
      <c r="CC379" s="19">
        <f t="shared" si="280"/>
        <v>1</v>
      </c>
      <c r="CD379" s="19">
        <f t="shared" si="281"/>
        <v>0</v>
      </c>
      <c r="CE379" s="19">
        <f t="shared" si="282"/>
        <v>0</v>
      </c>
      <c r="CF379" s="19">
        <f t="shared" si="283"/>
        <v>0</v>
      </c>
      <c r="CG379" s="19">
        <f t="shared" si="284"/>
        <v>1</v>
      </c>
      <c r="CH379" s="19">
        <f t="shared" si="285"/>
        <v>1</v>
      </c>
      <c r="CI379" s="19">
        <f t="shared" si="286"/>
        <v>1</v>
      </c>
      <c r="CJ379" s="19">
        <f t="shared" si="287"/>
        <v>1</v>
      </c>
      <c r="CK379" s="19">
        <f t="shared" si="288"/>
        <v>1</v>
      </c>
      <c r="CL379" s="19">
        <f t="shared" si="289"/>
        <v>1</v>
      </c>
      <c r="CM379" s="19">
        <f t="shared" si="290"/>
        <v>1</v>
      </c>
      <c r="CN379" s="19">
        <f t="shared" si="291"/>
        <v>1</v>
      </c>
      <c r="CO379" s="19">
        <f t="shared" si="292"/>
        <v>1</v>
      </c>
      <c r="CP379" s="19">
        <f t="shared" si="293"/>
        <v>1</v>
      </c>
      <c r="CQ379" s="19">
        <f t="shared" si="294"/>
        <v>0</v>
      </c>
      <c r="CR379" s="19">
        <f t="shared" si="295"/>
        <v>1</v>
      </c>
      <c r="CS379" s="19">
        <f t="shared" si="296"/>
        <v>1</v>
      </c>
      <c r="CT379" s="19">
        <f t="shared" si="297"/>
        <v>1</v>
      </c>
      <c r="CU379" s="19">
        <f t="shared" si="298"/>
        <v>1</v>
      </c>
      <c r="CV379" s="19">
        <f t="shared" si="299"/>
        <v>1</v>
      </c>
      <c r="CW379" s="19">
        <f t="shared" si="300"/>
        <v>1</v>
      </c>
      <c r="CX379" s="19">
        <f t="shared" si="301"/>
        <v>1</v>
      </c>
      <c r="CY379" s="19">
        <f t="shared" si="302"/>
        <v>0</v>
      </c>
      <c r="CZ379" s="19">
        <f t="shared" si="303"/>
        <v>1</v>
      </c>
      <c r="DA379" s="19">
        <f t="shared" si="304"/>
        <v>0</v>
      </c>
      <c r="DB379" s="19">
        <f t="shared" si="305"/>
        <v>1</v>
      </c>
      <c r="DC379" s="19">
        <f t="shared" si="306"/>
        <v>1</v>
      </c>
      <c r="DD379" s="19">
        <f t="shared" si="307"/>
        <v>0</v>
      </c>
      <c r="DE379" s="19">
        <f t="shared" si="308"/>
        <v>1</v>
      </c>
      <c r="DF379" s="19">
        <f t="shared" si="309"/>
        <v>1</v>
      </c>
      <c r="DG379" s="19">
        <f t="shared" si="310"/>
        <v>15</v>
      </c>
      <c r="DH379" s="19">
        <f t="shared" si="311"/>
        <v>21</v>
      </c>
      <c r="DI379" s="14">
        <v>4</v>
      </c>
      <c r="DK379" s="14">
        <v>2</v>
      </c>
      <c r="DL379" s="14">
        <v>2</v>
      </c>
      <c r="DM379" s="99">
        <v>0</v>
      </c>
      <c r="DN379" s="99">
        <v>0</v>
      </c>
      <c r="DO379" s="99">
        <v>0</v>
      </c>
      <c r="DP379" s="99">
        <v>0</v>
      </c>
      <c r="DQ379" s="99">
        <v>1</v>
      </c>
      <c r="EL379" s="21">
        <v>3.5</v>
      </c>
      <c r="EM379">
        <v>0</v>
      </c>
      <c r="EN379">
        <v>10</v>
      </c>
      <c r="EO379">
        <v>16</v>
      </c>
      <c r="EP379">
        <v>10</v>
      </c>
      <c r="EQ379">
        <v>6</v>
      </c>
      <c r="ER379">
        <v>7</v>
      </c>
      <c r="ES379">
        <v>1</v>
      </c>
      <c r="ET379">
        <v>6</v>
      </c>
      <c r="EU379">
        <v>8.5</v>
      </c>
      <c r="EV379">
        <v>8</v>
      </c>
      <c r="EW379">
        <v>10</v>
      </c>
      <c r="EX379">
        <v>3</v>
      </c>
      <c r="EY379">
        <v>4</v>
      </c>
      <c r="EZ379">
        <v>7</v>
      </c>
      <c r="FA379">
        <v>13.5</v>
      </c>
      <c r="FB379">
        <v>7.5</v>
      </c>
      <c r="FC379">
        <v>10</v>
      </c>
      <c r="FD379">
        <v>16.5</v>
      </c>
      <c r="FE379">
        <v>10</v>
      </c>
      <c r="FF379">
        <v>4</v>
      </c>
      <c r="FG379">
        <v>4</v>
      </c>
      <c r="FH379">
        <v>3</v>
      </c>
      <c r="FI379">
        <v>24</v>
      </c>
      <c r="FJ379">
        <v>8</v>
      </c>
      <c r="FK379">
        <v>12</v>
      </c>
      <c r="FL379">
        <v>8</v>
      </c>
      <c r="FM379">
        <v>4</v>
      </c>
      <c r="FN379">
        <v>12</v>
      </c>
      <c r="FO379">
        <v>12</v>
      </c>
      <c r="FP379" s="26">
        <v>12</v>
      </c>
    </row>
    <row r="380" spans="1:172" x14ac:dyDescent="0.25">
      <c r="A380" t="s">
        <v>418</v>
      </c>
      <c r="B380" t="s">
        <v>69</v>
      </c>
      <c r="C380" t="s">
        <v>400</v>
      </c>
      <c r="D380" t="s">
        <v>553</v>
      </c>
      <c r="E380" s="1">
        <v>2</v>
      </c>
      <c r="F380" s="60">
        <v>27</v>
      </c>
      <c r="G380" s="60">
        <v>22.33</v>
      </c>
      <c r="H380" s="60">
        <v>272</v>
      </c>
      <c r="I380" s="60">
        <v>31</v>
      </c>
      <c r="J380" s="107">
        <v>60.298102999999998</v>
      </c>
      <c r="K380">
        <v>5</v>
      </c>
      <c r="L380">
        <v>3</v>
      </c>
      <c r="M380">
        <v>2</v>
      </c>
      <c r="N380">
        <v>4</v>
      </c>
      <c r="O380">
        <v>1</v>
      </c>
      <c r="P380">
        <v>3</v>
      </c>
      <c r="Q380">
        <v>4</v>
      </c>
      <c r="R380">
        <v>2</v>
      </c>
      <c r="S380">
        <v>2</v>
      </c>
      <c r="T380">
        <v>2</v>
      </c>
      <c r="U380">
        <v>2</v>
      </c>
      <c r="V380">
        <v>3</v>
      </c>
      <c r="W380">
        <v>4</v>
      </c>
      <c r="X380" s="6">
        <v>3</v>
      </c>
      <c r="Y380" s="6">
        <v>1</v>
      </c>
      <c r="Z380" s="6">
        <v>2</v>
      </c>
      <c r="AA380" s="6">
        <v>5</v>
      </c>
      <c r="AB380" s="6">
        <v>3</v>
      </c>
      <c r="AC380" s="6">
        <v>2</v>
      </c>
      <c r="AD380" s="6">
        <v>1</v>
      </c>
      <c r="AE380" s="6">
        <v>3</v>
      </c>
      <c r="AF380" s="6">
        <v>1</v>
      </c>
      <c r="AG380" s="6">
        <v>2</v>
      </c>
      <c r="AH380" s="6">
        <v>1</v>
      </c>
      <c r="AI380" s="6">
        <v>2</v>
      </c>
      <c r="AJ380" s="11">
        <v>5</v>
      </c>
      <c r="AK380" s="11">
        <v>3</v>
      </c>
      <c r="AL380" s="11">
        <v>3</v>
      </c>
      <c r="AM380" s="11">
        <v>4</v>
      </c>
      <c r="AN380" s="11">
        <v>3</v>
      </c>
      <c r="AO380" s="11">
        <v>3</v>
      </c>
      <c r="AP380" s="11">
        <v>4</v>
      </c>
      <c r="AQ380" s="11">
        <v>2</v>
      </c>
      <c r="AR380" s="11">
        <v>2</v>
      </c>
      <c r="AS380" s="11">
        <v>3</v>
      </c>
      <c r="AT380" s="11">
        <v>2</v>
      </c>
      <c r="AU380" s="11">
        <v>3</v>
      </c>
      <c r="AV380" s="11">
        <v>4</v>
      </c>
      <c r="AW380" s="11">
        <v>3</v>
      </c>
      <c r="AX380" s="11">
        <v>3</v>
      </c>
      <c r="AY380" s="11">
        <v>2</v>
      </c>
      <c r="AZ380" s="11">
        <v>5</v>
      </c>
      <c r="BA380" s="11">
        <v>3</v>
      </c>
      <c r="BB380" s="11">
        <v>2</v>
      </c>
      <c r="BC380" s="11">
        <v>1</v>
      </c>
      <c r="BD380" s="11">
        <v>3</v>
      </c>
      <c r="BE380" s="11">
        <v>4</v>
      </c>
      <c r="BF380" s="11">
        <v>2</v>
      </c>
      <c r="BG380" s="11">
        <v>4</v>
      </c>
      <c r="BH380" s="11">
        <v>2</v>
      </c>
      <c r="BI380" s="19">
        <f t="shared" si="260"/>
        <v>1</v>
      </c>
      <c r="BJ380" s="19">
        <f t="shared" si="261"/>
        <v>1</v>
      </c>
      <c r="BK380" s="19">
        <f t="shared" si="262"/>
        <v>0</v>
      </c>
      <c r="BL380" s="19">
        <f t="shared" si="263"/>
        <v>0</v>
      </c>
      <c r="BM380" s="19">
        <f t="shared" si="264"/>
        <v>0</v>
      </c>
      <c r="BN380" s="19">
        <f t="shared" si="265"/>
        <v>1</v>
      </c>
      <c r="BO380" s="19">
        <f t="shared" si="266"/>
        <v>1</v>
      </c>
      <c r="BP380" s="19">
        <f t="shared" si="267"/>
        <v>1</v>
      </c>
      <c r="BQ380" s="19">
        <f t="shared" si="268"/>
        <v>1</v>
      </c>
      <c r="BR380" s="19">
        <f t="shared" si="269"/>
        <v>0</v>
      </c>
      <c r="BS380" s="19">
        <f t="shared" si="270"/>
        <v>0</v>
      </c>
      <c r="BT380" s="19">
        <f t="shared" si="271"/>
        <v>1</v>
      </c>
      <c r="BU380" s="19">
        <f t="shared" si="272"/>
        <v>1</v>
      </c>
      <c r="BV380" s="19">
        <f t="shared" si="273"/>
        <v>1</v>
      </c>
      <c r="BW380" s="19">
        <f t="shared" si="274"/>
        <v>0</v>
      </c>
      <c r="BX380" s="19">
        <f t="shared" si="275"/>
        <v>1</v>
      </c>
      <c r="BY380" s="19">
        <f t="shared" si="276"/>
        <v>1</v>
      </c>
      <c r="BZ380" s="19">
        <f t="shared" si="277"/>
        <v>1</v>
      </c>
      <c r="CA380" s="19">
        <f t="shared" si="278"/>
        <v>1</v>
      </c>
      <c r="CB380" s="19">
        <f t="shared" si="279"/>
        <v>0</v>
      </c>
      <c r="CC380" s="19">
        <f t="shared" si="280"/>
        <v>1</v>
      </c>
      <c r="CD380" s="19">
        <f t="shared" si="281"/>
        <v>0</v>
      </c>
      <c r="CE380" s="19">
        <f t="shared" si="282"/>
        <v>0</v>
      </c>
      <c r="CF380" s="19">
        <f t="shared" si="283"/>
        <v>0</v>
      </c>
      <c r="CG380" s="19">
        <f t="shared" si="284"/>
        <v>1</v>
      </c>
      <c r="CH380" s="19">
        <f t="shared" si="285"/>
        <v>1</v>
      </c>
      <c r="CI380" s="19">
        <f t="shared" si="286"/>
        <v>1</v>
      </c>
      <c r="CJ380" s="19">
        <f t="shared" si="287"/>
        <v>1</v>
      </c>
      <c r="CK380" s="19">
        <f t="shared" si="288"/>
        <v>0</v>
      </c>
      <c r="CL380" s="19">
        <f t="shared" si="289"/>
        <v>1</v>
      </c>
      <c r="CM380" s="19">
        <f t="shared" si="290"/>
        <v>1</v>
      </c>
      <c r="CN380" s="19">
        <f t="shared" si="291"/>
        <v>1</v>
      </c>
      <c r="CO380" s="19">
        <f t="shared" si="292"/>
        <v>1</v>
      </c>
      <c r="CP380" s="19">
        <f t="shared" si="293"/>
        <v>1</v>
      </c>
      <c r="CQ380" s="19">
        <f t="shared" si="294"/>
        <v>1</v>
      </c>
      <c r="CR380" s="19">
        <f t="shared" si="295"/>
        <v>0</v>
      </c>
      <c r="CS380" s="19">
        <f t="shared" si="296"/>
        <v>1</v>
      </c>
      <c r="CT380" s="19">
        <f t="shared" si="297"/>
        <v>1</v>
      </c>
      <c r="CU380" s="19">
        <f t="shared" si="298"/>
        <v>1</v>
      </c>
      <c r="CV380" s="19">
        <f t="shared" si="299"/>
        <v>1</v>
      </c>
      <c r="CW380" s="19">
        <f t="shared" si="300"/>
        <v>1</v>
      </c>
      <c r="CX380" s="19">
        <f t="shared" si="301"/>
        <v>1</v>
      </c>
      <c r="CY380" s="19">
        <f t="shared" si="302"/>
        <v>1</v>
      </c>
      <c r="CZ380" s="19">
        <f t="shared" si="303"/>
        <v>1</v>
      </c>
      <c r="DA380" s="19">
        <f t="shared" si="304"/>
        <v>0</v>
      </c>
      <c r="DB380" s="19">
        <f t="shared" si="305"/>
        <v>1</v>
      </c>
      <c r="DC380" s="19">
        <f t="shared" si="306"/>
        <v>1</v>
      </c>
      <c r="DD380" s="19">
        <f t="shared" si="307"/>
        <v>0</v>
      </c>
      <c r="DE380" s="19">
        <f t="shared" si="308"/>
        <v>1</v>
      </c>
      <c r="DF380" s="19">
        <f t="shared" si="309"/>
        <v>1</v>
      </c>
      <c r="DG380" s="19">
        <f t="shared" si="310"/>
        <v>15</v>
      </c>
      <c r="DH380" s="19">
        <f t="shared" si="311"/>
        <v>21</v>
      </c>
      <c r="DI380" s="14">
        <v>4</v>
      </c>
      <c r="DK380" s="14">
        <v>1</v>
      </c>
      <c r="DL380" s="14">
        <v>1</v>
      </c>
      <c r="DM380" s="99">
        <v>0</v>
      </c>
      <c r="DN380" s="99">
        <v>0</v>
      </c>
      <c r="DO380" s="99">
        <v>0</v>
      </c>
      <c r="DP380" s="99">
        <v>0</v>
      </c>
      <c r="DQ380" s="99">
        <v>1</v>
      </c>
      <c r="EX380">
        <v>1.5</v>
      </c>
      <c r="EY380">
        <v>1</v>
      </c>
      <c r="EZ380">
        <v>2</v>
      </c>
      <c r="FA380">
        <v>6</v>
      </c>
      <c r="FB380">
        <v>6</v>
      </c>
      <c r="FC380">
        <v>8</v>
      </c>
      <c r="FD380">
        <v>5</v>
      </c>
      <c r="FE380">
        <v>2</v>
      </c>
      <c r="FF380">
        <v>4</v>
      </c>
      <c r="FG380">
        <v>2</v>
      </c>
      <c r="FH380">
        <v>1.5</v>
      </c>
      <c r="FI380">
        <v>12</v>
      </c>
      <c r="FJ380">
        <v>6</v>
      </c>
      <c r="FK380">
        <v>9</v>
      </c>
      <c r="FL380">
        <v>8</v>
      </c>
      <c r="FM380">
        <v>8</v>
      </c>
      <c r="FN380">
        <v>5</v>
      </c>
      <c r="FO380">
        <v>0</v>
      </c>
      <c r="FP380" s="26">
        <v>8</v>
      </c>
    </row>
    <row r="381" spans="1:172" x14ac:dyDescent="0.25">
      <c r="A381" t="s">
        <v>419</v>
      </c>
      <c r="B381" t="s">
        <v>69</v>
      </c>
      <c r="C381" t="s">
        <v>400</v>
      </c>
      <c r="D381" t="s">
        <v>553</v>
      </c>
      <c r="E381" s="1">
        <v>2</v>
      </c>
      <c r="F381" s="60">
        <v>27</v>
      </c>
      <c r="G381" s="60">
        <v>22.33</v>
      </c>
      <c r="H381" s="60">
        <v>272</v>
      </c>
      <c r="I381" s="60">
        <v>31</v>
      </c>
      <c r="J381" s="107">
        <v>60.298102999999998</v>
      </c>
      <c r="K381">
        <v>5</v>
      </c>
      <c r="L381">
        <v>3</v>
      </c>
      <c r="M381">
        <v>3</v>
      </c>
      <c r="N381">
        <v>4</v>
      </c>
      <c r="O381">
        <v>3</v>
      </c>
      <c r="P381">
        <v>1</v>
      </c>
      <c r="Q381">
        <v>4</v>
      </c>
      <c r="R381">
        <v>4</v>
      </c>
      <c r="S381">
        <v>2</v>
      </c>
      <c r="T381">
        <v>2</v>
      </c>
      <c r="U381">
        <v>2</v>
      </c>
      <c r="V381">
        <v>4</v>
      </c>
      <c r="W381">
        <v>4</v>
      </c>
      <c r="X381" s="6">
        <v>1</v>
      </c>
      <c r="Y381" s="6">
        <v>3</v>
      </c>
      <c r="Z381" s="6">
        <v>2</v>
      </c>
      <c r="AA381" s="6">
        <v>1</v>
      </c>
      <c r="AB381" s="6">
        <v>2</v>
      </c>
      <c r="AC381" s="6">
        <v>2</v>
      </c>
      <c r="AD381" s="6">
        <v>1</v>
      </c>
      <c r="AE381" s="6">
        <v>4</v>
      </c>
      <c r="AF381" s="6">
        <v>1</v>
      </c>
      <c r="AG381" s="6">
        <v>2</v>
      </c>
      <c r="AH381" s="6">
        <v>1</v>
      </c>
      <c r="AI381" s="6">
        <v>4</v>
      </c>
      <c r="AJ381" s="11">
        <v>5</v>
      </c>
      <c r="AK381" s="11">
        <v>3</v>
      </c>
      <c r="AL381" s="11">
        <v>3</v>
      </c>
      <c r="AM381" s="11">
        <v>4</v>
      </c>
      <c r="AN381" s="11">
        <v>3</v>
      </c>
      <c r="AO381" s="11">
        <v>3</v>
      </c>
      <c r="AP381" s="11">
        <v>4</v>
      </c>
      <c r="AQ381" s="11">
        <v>2</v>
      </c>
      <c r="AR381" s="11">
        <v>1</v>
      </c>
      <c r="AS381" s="11">
        <v>2</v>
      </c>
      <c r="AT381" s="11">
        <v>2</v>
      </c>
      <c r="AU381" s="11">
        <v>3</v>
      </c>
      <c r="AV381" s="11">
        <v>4</v>
      </c>
      <c r="AW381" s="11">
        <v>3</v>
      </c>
      <c r="AX381" s="11">
        <v>3</v>
      </c>
      <c r="AY381" s="11">
        <v>2</v>
      </c>
      <c r="AZ381" s="11">
        <v>1</v>
      </c>
      <c r="BA381" s="11">
        <v>3</v>
      </c>
      <c r="BB381" s="11">
        <v>2</v>
      </c>
      <c r="BC381" s="11">
        <v>1</v>
      </c>
      <c r="BD381" s="11">
        <v>4</v>
      </c>
      <c r="BE381" s="11">
        <v>4</v>
      </c>
      <c r="BF381" s="11">
        <v>1</v>
      </c>
      <c r="BG381" s="11">
        <v>4</v>
      </c>
      <c r="BH381" s="11">
        <v>2</v>
      </c>
      <c r="BI381" s="19">
        <f t="shared" si="260"/>
        <v>1</v>
      </c>
      <c r="BJ381" s="19">
        <f t="shared" si="261"/>
        <v>1</v>
      </c>
      <c r="BK381" s="19">
        <f t="shared" si="262"/>
        <v>1</v>
      </c>
      <c r="BL381" s="19">
        <f t="shared" si="263"/>
        <v>0</v>
      </c>
      <c r="BM381" s="19">
        <f t="shared" si="264"/>
        <v>1</v>
      </c>
      <c r="BN381" s="19">
        <f t="shared" si="265"/>
        <v>0</v>
      </c>
      <c r="BO381" s="19">
        <f t="shared" si="266"/>
        <v>1</v>
      </c>
      <c r="BP381" s="19">
        <f t="shared" si="267"/>
        <v>0</v>
      </c>
      <c r="BQ381" s="19">
        <f t="shared" si="268"/>
        <v>1</v>
      </c>
      <c r="BR381" s="19">
        <f t="shared" si="269"/>
        <v>0</v>
      </c>
      <c r="BS381" s="19">
        <f t="shared" si="270"/>
        <v>0</v>
      </c>
      <c r="BT381" s="19">
        <f t="shared" si="271"/>
        <v>0</v>
      </c>
      <c r="BU381" s="19">
        <f t="shared" si="272"/>
        <v>1</v>
      </c>
      <c r="BV381" s="19">
        <f t="shared" si="273"/>
        <v>0</v>
      </c>
      <c r="BW381" s="19">
        <f t="shared" si="274"/>
        <v>1</v>
      </c>
      <c r="BX381" s="19">
        <f t="shared" si="275"/>
        <v>1</v>
      </c>
      <c r="BY381" s="19">
        <f t="shared" si="276"/>
        <v>0</v>
      </c>
      <c r="BZ381" s="19">
        <f t="shared" si="277"/>
        <v>0</v>
      </c>
      <c r="CA381" s="19">
        <f t="shared" si="278"/>
        <v>1</v>
      </c>
      <c r="CB381" s="19">
        <f t="shared" si="279"/>
        <v>0</v>
      </c>
      <c r="CC381" s="19">
        <f t="shared" si="280"/>
        <v>0</v>
      </c>
      <c r="CD381" s="19">
        <f t="shared" si="281"/>
        <v>0</v>
      </c>
      <c r="CE381" s="19">
        <f t="shared" si="282"/>
        <v>0</v>
      </c>
      <c r="CF381" s="19">
        <f t="shared" si="283"/>
        <v>0</v>
      </c>
      <c r="CG381" s="19">
        <f t="shared" si="284"/>
        <v>0</v>
      </c>
      <c r="CH381" s="19">
        <f t="shared" si="285"/>
        <v>1</v>
      </c>
      <c r="CI381" s="19">
        <f t="shared" si="286"/>
        <v>1</v>
      </c>
      <c r="CJ381" s="19">
        <f t="shared" si="287"/>
        <v>1</v>
      </c>
      <c r="CK381" s="19">
        <f t="shared" si="288"/>
        <v>0</v>
      </c>
      <c r="CL381" s="19">
        <f t="shared" si="289"/>
        <v>1</v>
      </c>
      <c r="CM381" s="19">
        <f t="shared" si="290"/>
        <v>1</v>
      </c>
      <c r="CN381" s="19">
        <f t="shared" si="291"/>
        <v>1</v>
      </c>
      <c r="CO381" s="19">
        <f t="shared" si="292"/>
        <v>1</v>
      </c>
      <c r="CP381" s="19">
        <f t="shared" si="293"/>
        <v>0</v>
      </c>
      <c r="CQ381" s="19">
        <f t="shared" si="294"/>
        <v>0</v>
      </c>
      <c r="CR381" s="19">
        <f t="shared" si="295"/>
        <v>0</v>
      </c>
      <c r="CS381" s="19">
        <f t="shared" si="296"/>
        <v>1</v>
      </c>
      <c r="CT381" s="19">
        <f t="shared" si="297"/>
        <v>1</v>
      </c>
      <c r="CU381" s="19">
        <f t="shared" si="298"/>
        <v>1</v>
      </c>
      <c r="CV381" s="19">
        <f t="shared" si="299"/>
        <v>1</v>
      </c>
      <c r="CW381" s="19">
        <f t="shared" si="300"/>
        <v>1</v>
      </c>
      <c r="CX381" s="19">
        <f t="shared" si="301"/>
        <v>0</v>
      </c>
      <c r="CY381" s="19">
        <f t="shared" si="302"/>
        <v>1</v>
      </c>
      <c r="CZ381" s="19">
        <f t="shared" si="303"/>
        <v>1</v>
      </c>
      <c r="DA381" s="19">
        <f t="shared" si="304"/>
        <v>0</v>
      </c>
      <c r="DB381" s="19">
        <f t="shared" si="305"/>
        <v>0</v>
      </c>
      <c r="DC381" s="19">
        <f t="shared" si="306"/>
        <v>1</v>
      </c>
      <c r="DD381" s="19">
        <f t="shared" si="307"/>
        <v>1</v>
      </c>
      <c r="DE381" s="19">
        <f t="shared" si="308"/>
        <v>1</v>
      </c>
      <c r="DF381" s="19">
        <f t="shared" si="309"/>
        <v>1</v>
      </c>
      <c r="DG381" s="19">
        <f t="shared" si="310"/>
        <v>10</v>
      </c>
      <c r="DH381" s="19">
        <f t="shared" si="311"/>
        <v>18</v>
      </c>
      <c r="DI381" s="14">
        <v>2</v>
      </c>
      <c r="DK381" s="14">
        <v>1</v>
      </c>
      <c r="DL381" s="14">
        <v>1</v>
      </c>
      <c r="DM381" s="99">
        <v>0</v>
      </c>
      <c r="DN381" s="99">
        <v>0</v>
      </c>
      <c r="DO381" s="99">
        <v>0</v>
      </c>
      <c r="DP381" s="99">
        <v>0</v>
      </c>
      <c r="DQ381" s="99">
        <v>1</v>
      </c>
      <c r="EL381" s="21">
        <v>4</v>
      </c>
      <c r="EM381">
        <v>0</v>
      </c>
      <c r="EN381">
        <v>0</v>
      </c>
      <c r="EO381">
        <v>16</v>
      </c>
      <c r="EP381">
        <v>6</v>
      </c>
      <c r="EQ381">
        <v>0</v>
      </c>
      <c r="ER381">
        <v>7</v>
      </c>
      <c r="ES381">
        <v>1</v>
      </c>
      <c r="ET381">
        <v>6</v>
      </c>
      <c r="EU381">
        <v>3.5</v>
      </c>
      <c r="EV381">
        <v>8</v>
      </c>
      <c r="EW381">
        <v>9</v>
      </c>
      <c r="EX381">
        <v>4.5</v>
      </c>
      <c r="EY381">
        <v>3</v>
      </c>
      <c r="EZ381">
        <v>3</v>
      </c>
      <c r="FA381">
        <v>7.5</v>
      </c>
      <c r="FB381">
        <v>10.5</v>
      </c>
      <c r="FC381">
        <v>9</v>
      </c>
      <c r="FD381">
        <v>13</v>
      </c>
      <c r="FE381">
        <v>7</v>
      </c>
      <c r="FF381">
        <v>4</v>
      </c>
      <c r="FG381">
        <v>4</v>
      </c>
      <c r="FH381">
        <v>4.5</v>
      </c>
      <c r="FI381">
        <v>18</v>
      </c>
      <c r="FJ381">
        <v>8</v>
      </c>
      <c r="FK381">
        <v>12</v>
      </c>
      <c r="FL381">
        <v>6</v>
      </c>
      <c r="FM381">
        <v>0</v>
      </c>
      <c r="FN381">
        <v>8</v>
      </c>
      <c r="FO381">
        <v>12</v>
      </c>
      <c r="FP381" s="26">
        <v>12</v>
      </c>
    </row>
    <row r="382" spans="1:172" x14ac:dyDescent="0.25">
      <c r="A382" t="s">
        <v>449</v>
      </c>
      <c r="B382" t="s">
        <v>69</v>
      </c>
      <c r="C382" t="s">
        <v>400</v>
      </c>
      <c r="D382" t="s">
        <v>553</v>
      </c>
      <c r="E382" s="1">
        <v>2</v>
      </c>
      <c r="F382" s="60">
        <v>27</v>
      </c>
      <c r="G382" s="60">
        <v>22.33</v>
      </c>
      <c r="H382" s="60">
        <v>272</v>
      </c>
      <c r="I382" s="60">
        <v>31</v>
      </c>
      <c r="J382" s="107">
        <v>60.298102999999998</v>
      </c>
      <c r="K382">
        <v>5</v>
      </c>
      <c r="L382">
        <v>3</v>
      </c>
      <c r="M382">
        <v>1</v>
      </c>
      <c r="N382">
        <v>1</v>
      </c>
      <c r="O382">
        <v>3</v>
      </c>
      <c r="P382">
        <v>1</v>
      </c>
      <c r="Q382">
        <v>4</v>
      </c>
      <c r="R382">
        <v>2</v>
      </c>
      <c r="S382">
        <v>3</v>
      </c>
      <c r="T382">
        <v>3</v>
      </c>
      <c r="U382">
        <v>2</v>
      </c>
      <c r="V382">
        <v>4</v>
      </c>
      <c r="W382">
        <v>4</v>
      </c>
      <c r="X382" s="6">
        <v>3</v>
      </c>
      <c r="Y382" s="6">
        <v>1</v>
      </c>
      <c r="Z382" s="6">
        <v>3</v>
      </c>
      <c r="AA382" s="6">
        <v>1</v>
      </c>
      <c r="AB382" s="6">
        <v>3</v>
      </c>
      <c r="AC382" s="6">
        <v>4</v>
      </c>
      <c r="AD382" s="6">
        <v>1</v>
      </c>
      <c r="AE382" s="6">
        <v>3</v>
      </c>
      <c r="AF382" s="6">
        <v>3</v>
      </c>
      <c r="AG382" s="6">
        <v>1</v>
      </c>
      <c r="AH382" s="6">
        <v>3</v>
      </c>
      <c r="AI382" s="6">
        <v>4</v>
      </c>
      <c r="AJ382" s="11">
        <v>5</v>
      </c>
      <c r="AK382" s="11">
        <v>3</v>
      </c>
      <c r="AL382" s="11">
        <v>1</v>
      </c>
      <c r="AM382" s="11">
        <v>1</v>
      </c>
      <c r="AN382" s="11">
        <v>3</v>
      </c>
      <c r="AO382" s="11">
        <v>3</v>
      </c>
      <c r="AP382" s="11">
        <v>4</v>
      </c>
      <c r="AQ382" s="11">
        <v>2</v>
      </c>
      <c r="AR382" s="11">
        <v>2</v>
      </c>
      <c r="AS382" s="11">
        <v>3</v>
      </c>
      <c r="AT382" s="11">
        <v>2</v>
      </c>
      <c r="AU382" s="11">
        <v>3</v>
      </c>
      <c r="AV382" s="11">
        <v>4</v>
      </c>
      <c r="AW382" s="11">
        <v>3</v>
      </c>
      <c r="AX382" s="11">
        <v>3</v>
      </c>
      <c r="AY382" s="11">
        <v>2</v>
      </c>
      <c r="AZ382" s="11">
        <v>5</v>
      </c>
      <c r="BA382" s="11">
        <v>3</v>
      </c>
      <c r="BB382" s="11">
        <v>2</v>
      </c>
      <c r="BC382" s="11">
        <v>3</v>
      </c>
      <c r="BD382" s="11">
        <v>3</v>
      </c>
      <c r="BE382" s="11">
        <v>4</v>
      </c>
      <c r="BF382" s="11">
        <v>1</v>
      </c>
      <c r="BG382" s="11">
        <v>4</v>
      </c>
      <c r="BH382" s="11">
        <v>2</v>
      </c>
      <c r="BI382" s="19">
        <f t="shared" si="260"/>
        <v>1</v>
      </c>
      <c r="BJ382" s="19">
        <f t="shared" si="261"/>
        <v>1</v>
      </c>
      <c r="BK382" s="19">
        <f t="shared" si="262"/>
        <v>0</v>
      </c>
      <c r="BL382" s="19">
        <f t="shared" si="263"/>
        <v>1</v>
      </c>
      <c r="BM382" s="19">
        <f t="shared" si="264"/>
        <v>1</v>
      </c>
      <c r="BN382" s="19">
        <f t="shared" si="265"/>
        <v>0</v>
      </c>
      <c r="BO382" s="19">
        <f t="shared" si="266"/>
        <v>1</v>
      </c>
      <c r="BP382" s="19">
        <f t="shared" si="267"/>
        <v>1</v>
      </c>
      <c r="BQ382" s="19">
        <f t="shared" si="268"/>
        <v>0</v>
      </c>
      <c r="BR382" s="19">
        <f t="shared" si="269"/>
        <v>1</v>
      </c>
      <c r="BS382" s="19">
        <f t="shared" si="270"/>
        <v>0</v>
      </c>
      <c r="BT382" s="19">
        <f t="shared" si="271"/>
        <v>0</v>
      </c>
      <c r="BU382" s="19">
        <f t="shared" si="272"/>
        <v>1</v>
      </c>
      <c r="BV382" s="19">
        <f t="shared" si="273"/>
        <v>1</v>
      </c>
      <c r="BW382" s="19">
        <f t="shared" si="274"/>
        <v>0</v>
      </c>
      <c r="BX382" s="19">
        <f t="shared" si="275"/>
        <v>0</v>
      </c>
      <c r="BY382" s="19">
        <f t="shared" si="276"/>
        <v>0</v>
      </c>
      <c r="BZ382" s="19">
        <f t="shared" si="277"/>
        <v>1</v>
      </c>
      <c r="CA382" s="19">
        <f t="shared" si="278"/>
        <v>0</v>
      </c>
      <c r="CB382" s="19">
        <f t="shared" si="279"/>
        <v>0</v>
      </c>
      <c r="CC382" s="19">
        <f t="shared" si="280"/>
        <v>1</v>
      </c>
      <c r="CD382" s="19">
        <f t="shared" si="281"/>
        <v>0</v>
      </c>
      <c r="CE382" s="19">
        <f t="shared" si="282"/>
        <v>1</v>
      </c>
      <c r="CF382" s="19">
        <f t="shared" si="283"/>
        <v>0</v>
      </c>
      <c r="CG382" s="19">
        <f t="shared" si="284"/>
        <v>0</v>
      </c>
      <c r="CH382" s="19">
        <f t="shared" si="285"/>
        <v>1</v>
      </c>
      <c r="CI382" s="19">
        <f t="shared" si="286"/>
        <v>1</v>
      </c>
      <c r="CJ382" s="19">
        <f t="shared" si="287"/>
        <v>0</v>
      </c>
      <c r="CK382" s="19">
        <f t="shared" si="288"/>
        <v>1</v>
      </c>
      <c r="CL382" s="19">
        <f t="shared" si="289"/>
        <v>1</v>
      </c>
      <c r="CM382" s="19">
        <f t="shared" si="290"/>
        <v>1</v>
      </c>
      <c r="CN382" s="19">
        <f t="shared" si="291"/>
        <v>1</v>
      </c>
      <c r="CO382" s="19">
        <f t="shared" si="292"/>
        <v>1</v>
      </c>
      <c r="CP382" s="19">
        <f t="shared" si="293"/>
        <v>1</v>
      </c>
      <c r="CQ382" s="19">
        <f t="shared" si="294"/>
        <v>1</v>
      </c>
      <c r="CR382" s="19">
        <f t="shared" si="295"/>
        <v>0</v>
      </c>
      <c r="CS382" s="19">
        <f t="shared" si="296"/>
        <v>1</v>
      </c>
      <c r="CT382" s="19">
        <f t="shared" si="297"/>
        <v>1</v>
      </c>
      <c r="CU382" s="19">
        <f t="shared" si="298"/>
        <v>1</v>
      </c>
      <c r="CV382" s="19">
        <f t="shared" si="299"/>
        <v>1</v>
      </c>
      <c r="CW382" s="19">
        <f t="shared" si="300"/>
        <v>1</v>
      </c>
      <c r="CX382" s="19">
        <f t="shared" si="301"/>
        <v>1</v>
      </c>
      <c r="CY382" s="19">
        <f t="shared" si="302"/>
        <v>1</v>
      </c>
      <c r="CZ382" s="19">
        <f t="shared" si="303"/>
        <v>1</v>
      </c>
      <c r="DA382" s="19">
        <f t="shared" si="304"/>
        <v>1</v>
      </c>
      <c r="DB382" s="19">
        <f t="shared" si="305"/>
        <v>1</v>
      </c>
      <c r="DC382" s="19">
        <f t="shared" si="306"/>
        <v>1</v>
      </c>
      <c r="DD382" s="19">
        <f t="shared" si="307"/>
        <v>1</v>
      </c>
      <c r="DE382" s="19">
        <f t="shared" si="308"/>
        <v>1</v>
      </c>
      <c r="DF382" s="19">
        <f t="shared" si="309"/>
        <v>1</v>
      </c>
      <c r="DG382" s="19">
        <f t="shared" si="310"/>
        <v>12</v>
      </c>
      <c r="DH382" s="19">
        <f t="shared" si="311"/>
        <v>23</v>
      </c>
      <c r="DI382" s="14">
        <v>2</v>
      </c>
      <c r="DK382" s="14">
        <v>2</v>
      </c>
      <c r="DL382" s="14">
        <v>2</v>
      </c>
      <c r="DM382" s="99">
        <v>0</v>
      </c>
      <c r="DN382" s="99">
        <v>0</v>
      </c>
      <c r="DO382" s="99">
        <v>0</v>
      </c>
      <c r="DP382" s="99">
        <v>0</v>
      </c>
      <c r="DQ382" s="99">
        <v>1</v>
      </c>
      <c r="EL382" s="21">
        <v>4</v>
      </c>
      <c r="EM382">
        <v>3</v>
      </c>
      <c r="EN382">
        <v>2</v>
      </c>
      <c r="EO382">
        <v>12</v>
      </c>
      <c r="EP382">
        <v>0</v>
      </c>
      <c r="EQ382">
        <v>2</v>
      </c>
      <c r="ER382">
        <v>2</v>
      </c>
      <c r="ES382">
        <v>1</v>
      </c>
      <c r="ET382">
        <v>10</v>
      </c>
      <c r="EU382">
        <v>2</v>
      </c>
      <c r="EV382">
        <v>6</v>
      </c>
      <c r="EW382">
        <v>1</v>
      </c>
      <c r="EX382">
        <v>6</v>
      </c>
      <c r="EY382">
        <v>2.5</v>
      </c>
      <c r="EZ382">
        <v>6</v>
      </c>
      <c r="FA382">
        <v>16.5</v>
      </c>
      <c r="FB382">
        <v>11</v>
      </c>
      <c r="FC382">
        <v>9</v>
      </c>
      <c r="FD382">
        <v>16.5</v>
      </c>
      <c r="FE382">
        <v>7</v>
      </c>
      <c r="FF382">
        <v>4</v>
      </c>
      <c r="FG382">
        <v>4</v>
      </c>
      <c r="FH382">
        <v>3</v>
      </c>
      <c r="FI382">
        <v>21</v>
      </c>
      <c r="FJ382">
        <v>7</v>
      </c>
      <c r="FK382">
        <v>12</v>
      </c>
      <c r="FL382">
        <v>5</v>
      </c>
      <c r="FM382">
        <v>8</v>
      </c>
      <c r="FN382">
        <v>16</v>
      </c>
      <c r="FO382">
        <v>12</v>
      </c>
      <c r="FP382" s="26">
        <v>12</v>
      </c>
    </row>
    <row r="383" spans="1:172" x14ac:dyDescent="0.25">
      <c r="A383" t="s">
        <v>494</v>
      </c>
      <c r="B383" t="s">
        <v>69</v>
      </c>
      <c r="C383" t="s">
        <v>400</v>
      </c>
      <c r="D383" t="s">
        <v>553</v>
      </c>
      <c r="E383" s="1">
        <v>2</v>
      </c>
      <c r="F383" s="60">
        <v>27</v>
      </c>
      <c r="G383" s="60">
        <v>22.33</v>
      </c>
      <c r="H383" s="60">
        <v>272</v>
      </c>
      <c r="I383" s="60">
        <v>31</v>
      </c>
      <c r="J383" s="107">
        <v>60.298102999999998</v>
      </c>
      <c r="K383">
        <v>3</v>
      </c>
      <c r="L383">
        <v>1</v>
      </c>
      <c r="M383">
        <v>3</v>
      </c>
      <c r="N383">
        <v>2</v>
      </c>
      <c r="O383">
        <v>3</v>
      </c>
      <c r="P383">
        <v>1</v>
      </c>
      <c r="Q383">
        <v>3</v>
      </c>
      <c r="R383">
        <v>2</v>
      </c>
      <c r="S383">
        <v>4</v>
      </c>
      <c r="T383">
        <v>2</v>
      </c>
      <c r="U383">
        <v>3</v>
      </c>
      <c r="V383">
        <v>2</v>
      </c>
      <c r="W383">
        <v>2</v>
      </c>
      <c r="X383" s="6">
        <v>3</v>
      </c>
      <c r="Y383" s="6">
        <v>3</v>
      </c>
      <c r="Z383" s="6">
        <v>3</v>
      </c>
      <c r="AA383" s="6">
        <v>3</v>
      </c>
      <c r="AB383" s="6">
        <v>5</v>
      </c>
      <c r="AC383" s="6">
        <v>2</v>
      </c>
      <c r="AD383" s="6">
        <v>2</v>
      </c>
      <c r="AE383" s="6">
        <v>3</v>
      </c>
      <c r="AF383" s="6">
        <v>1</v>
      </c>
      <c r="AG383" s="6">
        <v>1</v>
      </c>
      <c r="AH383" s="6">
        <v>3</v>
      </c>
      <c r="AI383" s="6">
        <v>3</v>
      </c>
      <c r="AJ383" s="11">
        <v>5</v>
      </c>
      <c r="AK383" s="11">
        <v>3</v>
      </c>
      <c r="AL383" s="11">
        <v>3</v>
      </c>
      <c r="AM383" s="11">
        <v>1</v>
      </c>
      <c r="AN383" s="11">
        <v>3</v>
      </c>
      <c r="AO383" s="11">
        <v>3</v>
      </c>
      <c r="AP383" s="11">
        <v>4</v>
      </c>
      <c r="AQ383" s="11">
        <v>2</v>
      </c>
      <c r="AR383" s="11">
        <v>2</v>
      </c>
      <c r="AS383" s="11">
        <v>3</v>
      </c>
      <c r="AT383" s="11">
        <v>4</v>
      </c>
      <c r="AU383" s="11">
        <v>3</v>
      </c>
      <c r="AV383" s="11">
        <v>4</v>
      </c>
      <c r="AW383" s="11">
        <v>2</v>
      </c>
      <c r="AX383" s="11">
        <v>3</v>
      </c>
      <c r="AY383" s="11">
        <v>2</v>
      </c>
      <c r="AZ383" s="11">
        <v>5</v>
      </c>
      <c r="BA383" s="11">
        <v>3</v>
      </c>
      <c r="BB383" s="11">
        <v>2</v>
      </c>
      <c r="BC383" s="11">
        <v>3</v>
      </c>
      <c r="BD383" s="11">
        <v>3</v>
      </c>
      <c r="BE383" s="11">
        <v>4</v>
      </c>
      <c r="BF383" s="11">
        <v>1</v>
      </c>
      <c r="BG383" s="11">
        <v>4</v>
      </c>
      <c r="BH383" s="11">
        <v>2</v>
      </c>
      <c r="BI383" s="19">
        <f t="shared" si="260"/>
        <v>0</v>
      </c>
      <c r="BJ383" s="19">
        <f t="shared" si="261"/>
        <v>0</v>
      </c>
      <c r="BK383" s="19">
        <f t="shared" si="262"/>
        <v>1</v>
      </c>
      <c r="BL383" s="19">
        <f t="shared" si="263"/>
        <v>0</v>
      </c>
      <c r="BM383" s="19">
        <f t="shared" si="264"/>
        <v>1</v>
      </c>
      <c r="BN383" s="19">
        <f t="shared" si="265"/>
        <v>0</v>
      </c>
      <c r="BO383" s="19">
        <f t="shared" si="266"/>
        <v>0</v>
      </c>
      <c r="BP383" s="19">
        <f t="shared" si="267"/>
        <v>1</v>
      </c>
      <c r="BQ383" s="19">
        <f t="shared" si="268"/>
        <v>0</v>
      </c>
      <c r="BR383" s="19">
        <f t="shared" si="269"/>
        <v>0</v>
      </c>
      <c r="BS383" s="19">
        <f t="shared" si="270"/>
        <v>0</v>
      </c>
      <c r="BT383" s="19">
        <f t="shared" si="271"/>
        <v>0</v>
      </c>
      <c r="BU383" s="19">
        <f t="shared" si="272"/>
        <v>0</v>
      </c>
      <c r="BV383" s="19">
        <f t="shared" si="273"/>
        <v>1</v>
      </c>
      <c r="BW383" s="19">
        <f t="shared" si="274"/>
        <v>1</v>
      </c>
      <c r="BX383" s="19">
        <f t="shared" si="275"/>
        <v>0</v>
      </c>
      <c r="BY383" s="19">
        <f t="shared" si="276"/>
        <v>0</v>
      </c>
      <c r="BZ383" s="19">
        <f t="shared" si="277"/>
        <v>0</v>
      </c>
      <c r="CA383" s="19">
        <f t="shared" si="278"/>
        <v>1</v>
      </c>
      <c r="CB383" s="19">
        <f t="shared" si="279"/>
        <v>0</v>
      </c>
      <c r="CC383" s="19">
        <f t="shared" si="280"/>
        <v>1</v>
      </c>
      <c r="CD383" s="19">
        <f t="shared" si="281"/>
        <v>0</v>
      </c>
      <c r="CE383" s="19">
        <f t="shared" si="282"/>
        <v>1</v>
      </c>
      <c r="CF383" s="19">
        <f t="shared" si="283"/>
        <v>0</v>
      </c>
      <c r="CG383" s="19">
        <f t="shared" si="284"/>
        <v>0</v>
      </c>
      <c r="CH383" s="19">
        <f t="shared" si="285"/>
        <v>1</v>
      </c>
      <c r="CI383" s="19">
        <f t="shared" si="286"/>
        <v>1</v>
      </c>
      <c r="CJ383" s="19">
        <f t="shared" si="287"/>
        <v>1</v>
      </c>
      <c r="CK383" s="19">
        <f t="shared" si="288"/>
        <v>1</v>
      </c>
      <c r="CL383" s="19">
        <f t="shared" si="289"/>
        <v>1</v>
      </c>
      <c r="CM383" s="19">
        <f t="shared" si="290"/>
        <v>1</v>
      </c>
      <c r="CN383" s="19">
        <f t="shared" si="291"/>
        <v>1</v>
      </c>
      <c r="CO383" s="19">
        <f t="shared" si="292"/>
        <v>1</v>
      </c>
      <c r="CP383" s="19">
        <f t="shared" si="293"/>
        <v>1</v>
      </c>
      <c r="CQ383" s="19">
        <f t="shared" si="294"/>
        <v>1</v>
      </c>
      <c r="CR383" s="19">
        <f t="shared" si="295"/>
        <v>1</v>
      </c>
      <c r="CS383" s="19">
        <f t="shared" si="296"/>
        <v>1</v>
      </c>
      <c r="CT383" s="19">
        <f t="shared" si="297"/>
        <v>1</v>
      </c>
      <c r="CU383" s="19">
        <f t="shared" si="298"/>
        <v>0</v>
      </c>
      <c r="CV383" s="19">
        <f t="shared" si="299"/>
        <v>1</v>
      </c>
      <c r="CW383" s="19">
        <f t="shared" si="300"/>
        <v>1</v>
      </c>
      <c r="CX383" s="19">
        <f t="shared" si="301"/>
        <v>1</v>
      </c>
      <c r="CY383" s="19">
        <f t="shared" si="302"/>
        <v>1</v>
      </c>
      <c r="CZ383" s="19">
        <f t="shared" si="303"/>
        <v>1</v>
      </c>
      <c r="DA383" s="19">
        <f t="shared" si="304"/>
        <v>1</v>
      </c>
      <c r="DB383" s="19">
        <f t="shared" si="305"/>
        <v>1</v>
      </c>
      <c r="DC383" s="19">
        <f t="shared" si="306"/>
        <v>1</v>
      </c>
      <c r="DD383" s="19">
        <f t="shared" si="307"/>
        <v>1</v>
      </c>
      <c r="DE383" s="19">
        <f t="shared" si="308"/>
        <v>1</v>
      </c>
      <c r="DF383" s="19">
        <f t="shared" si="309"/>
        <v>1</v>
      </c>
      <c r="DG383" s="19">
        <f t="shared" si="310"/>
        <v>8</v>
      </c>
      <c r="DH383" s="19">
        <f t="shared" si="311"/>
        <v>24</v>
      </c>
      <c r="DI383" s="14">
        <v>3</v>
      </c>
      <c r="DK383" s="14">
        <v>2</v>
      </c>
      <c r="DL383" s="14">
        <v>2</v>
      </c>
      <c r="DM383" s="99">
        <v>0</v>
      </c>
      <c r="DN383" s="99">
        <v>0</v>
      </c>
      <c r="DO383" s="99">
        <v>0</v>
      </c>
      <c r="DP383" s="99">
        <v>0</v>
      </c>
      <c r="DQ383" s="99">
        <v>1</v>
      </c>
      <c r="EL383" s="21">
        <v>4</v>
      </c>
      <c r="EM383">
        <v>0</v>
      </c>
      <c r="EN383">
        <v>3</v>
      </c>
      <c r="EO383">
        <v>16</v>
      </c>
      <c r="EP383">
        <v>4.5</v>
      </c>
      <c r="EQ383">
        <v>6</v>
      </c>
      <c r="ER383">
        <v>2</v>
      </c>
      <c r="ES383">
        <v>1</v>
      </c>
      <c r="ET383">
        <v>5</v>
      </c>
      <c r="EU383">
        <v>5.5</v>
      </c>
      <c r="EV383">
        <v>8</v>
      </c>
      <c r="EW383">
        <v>10</v>
      </c>
      <c r="EX383">
        <v>6</v>
      </c>
      <c r="EY383">
        <v>4</v>
      </c>
      <c r="EZ383">
        <v>7</v>
      </c>
      <c r="FA383">
        <v>15</v>
      </c>
      <c r="FB383">
        <v>12</v>
      </c>
      <c r="FC383">
        <v>3</v>
      </c>
      <c r="FD383">
        <v>16.5</v>
      </c>
      <c r="FE383">
        <v>7.5</v>
      </c>
      <c r="FF383">
        <v>4</v>
      </c>
      <c r="FG383">
        <v>2</v>
      </c>
      <c r="FH383">
        <v>4.5</v>
      </c>
      <c r="FI383">
        <v>24</v>
      </c>
      <c r="FJ383">
        <v>8</v>
      </c>
      <c r="FK383">
        <v>12</v>
      </c>
      <c r="FL383">
        <v>5</v>
      </c>
      <c r="FM383">
        <v>8</v>
      </c>
      <c r="FN383">
        <v>12</v>
      </c>
      <c r="FO383">
        <v>11</v>
      </c>
      <c r="FP383" s="26">
        <v>12</v>
      </c>
    </row>
    <row r="384" spans="1:172" x14ac:dyDescent="0.25">
      <c r="A384" t="s">
        <v>420</v>
      </c>
      <c r="B384" t="s">
        <v>69</v>
      </c>
      <c r="C384" t="s">
        <v>400</v>
      </c>
      <c r="D384" t="s">
        <v>553</v>
      </c>
      <c r="E384" s="1">
        <v>2</v>
      </c>
      <c r="F384" s="60">
        <v>27</v>
      </c>
      <c r="G384" s="60">
        <v>22.33</v>
      </c>
      <c r="H384" s="60">
        <v>272</v>
      </c>
      <c r="I384" s="60">
        <v>31</v>
      </c>
      <c r="J384" s="107">
        <v>60.298102999999998</v>
      </c>
      <c r="K384">
        <v>5</v>
      </c>
      <c r="L384">
        <v>1</v>
      </c>
      <c r="M384">
        <v>1</v>
      </c>
      <c r="N384">
        <v>3</v>
      </c>
      <c r="O384">
        <v>4</v>
      </c>
      <c r="P384">
        <v>3</v>
      </c>
      <c r="Q384">
        <v>4</v>
      </c>
      <c r="R384">
        <v>1</v>
      </c>
      <c r="S384">
        <v>4</v>
      </c>
      <c r="T384">
        <v>2</v>
      </c>
      <c r="U384">
        <v>4</v>
      </c>
      <c r="V384">
        <v>4</v>
      </c>
      <c r="W384">
        <v>4</v>
      </c>
      <c r="X384" s="6">
        <v>2</v>
      </c>
      <c r="Y384" s="6">
        <v>3</v>
      </c>
      <c r="Z384" s="6">
        <v>4</v>
      </c>
      <c r="AA384" s="6">
        <v>1</v>
      </c>
      <c r="AB384" s="6">
        <v>5</v>
      </c>
      <c r="AC384" s="6">
        <v>2</v>
      </c>
      <c r="AD384" s="6">
        <v>1</v>
      </c>
      <c r="AE384" s="6">
        <v>3</v>
      </c>
      <c r="AF384" s="6">
        <v>1</v>
      </c>
      <c r="AG384" s="6">
        <v>2</v>
      </c>
      <c r="AH384" s="6">
        <v>4</v>
      </c>
      <c r="AI384" s="6">
        <v>3</v>
      </c>
      <c r="AJ384" s="11">
        <v>5</v>
      </c>
      <c r="AK384" s="11">
        <v>3</v>
      </c>
      <c r="AL384" s="11">
        <v>3</v>
      </c>
      <c r="AM384" s="11">
        <v>1</v>
      </c>
      <c r="AN384" s="11">
        <v>3</v>
      </c>
      <c r="AO384" s="11">
        <v>4</v>
      </c>
      <c r="AP384" s="11">
        <v>4</v>
      </c>
      <c r="AQ384" s="11">
        <v>2</v>
      </c>
      <c r="AR384" s="11">
        <v>4</v>
      </c>
      <c r="AS384" s="11">
        <v>3</v>
      </c>
      <c r="AT384" s="11">
        <v>2</v>
      </c>
      <c r="AU384" s="11">
        <v>3</v>
      </c>
      <c r="AV384" s="11">
        <v>4</v>
      </c>
      <c r="AW384" s="11">
        <v>3</v>
      </c>
      <c r="AX384" s="11">
        <v>3</v>
      </c>
      <c r="AY384" s="11">
        <v>2</v>
      </c>
      <c r="AZ384" s="11">
        <v>5</v>
      </c>
      <c r="BA384" s="11">
        <v>3</v>
      </c>
      <c r="BB384" s="11">
        <v>2</v>
      </c>
      <c r="BC384" s="11">
        <v>1</v>
      </c>
      <c r="BD384" s="11">
        <v>3</v>
      </c>
      <c r="BE384" s="11">
        <v>4</v>
      </c>
      <c r="BF384" s="11">
        <v>4</v>
      </c>
      <c r="BG384" s="11">
        <v>4</v>
      </c>
      <c r="BH384" s="11">
        <v>4</v>
      </c>
      <c r="BI384" s="19">
        <f t="shared" si="260"/>
        <v>1</v>
      </c>
      <c r="BJ384" s="19">
        <f t="shared" si="261"/>
        <v>0</v>
      </c>
      <c r="BK384" s="19">
        <f t="shared" si="262"/>
        <v>0</v>
      </c>
      <c r="BL384" s="19">
        <f t="shared" si="263"/>
        <v>0</v>
      </c>
      <c r="BM384" s="19">
        <f t="shared" si="264"/>
        <v>0</v>
      </c>
      <c r="BN384" s="19">
        <f t="shared" si="265"/>
        <v>1</v>
      </c>
      <c r="BO384" s="19">
        <f t="shared" si="266"/>
        <v>1</v>
      </c>
      <c r="BP384" s="19">
        <f t="shared" si="267"/>
        <v>0</v>
      </c>
      <c r="BQ384" s="19">
        <f t="shared" si="268"/>
        <v>0</v>
      </c>
      <c r="BR384" s="19">
        <f t="shared" si="269"/>
        <v>0</v>
      </c>
      <c r="BS384" s="19">
        <f t="shared" si="270"/>
        <v>1</v>
      </c>
      <c r="BT384" s="19">
        <f t="shared" si="271"/>
        <v>0</v>
      </c>
      <c r="BU384" s="19">
        <f t="shared" si="272"/>
        <v>1</v>
      </c>
      <c r="BV384" s="19">
        <f t="shared" si="273"/>
        <v>0</v>
      </c>
      <c r="BW384" s="19">
        <f t="shared" si="274"/>
        <v>1</v>
      </c>
      <c r="BX384" s="19">
        <f t="shared" si="275"/>
        <v>0</v>
      </c>
      <c r="BY384" s="19">
        <f t="shared" si="276"/>
        <v>0</v>
      </c>
      <c r="BZ384" s="19">
        <f t="shared" si="277"/>
        <v>0</v>
      </c>
      <c r="CA384" s="19">
        <f t="shared" si="278"/>
        <v>1</v>
      </c>
      <c r="CB384" s="19">
        <f t="shared" si="279"/>
        <v>0</v>
      </c>
      <c r="CC384" s="19">
        <f t="shared" si="280"/>
        <v>1</v>
      </c>
      <c r="CD384" s="19">
        <f t="shared" si="281"/>
        <v>0</v>
      </c>
      <c r="CE384" s="19">
        <f t="shared" si="282"/>
        <v>0</v>
      </c>
      <c r="CF384" s="19">
        <f t="shared" si="283"/>
        <v>1</v>
      </c>
      <c r="CG384" s="19">
        <f t="shared" si="284"/>
        <v>0</v>
      </c>
      <c r="CH384" s="19">
        <f t="shared" si="285"/>
        <v>1</v>
      </c>
      <c r="CI384" s="19">
        <f t="shared" si="286"/>
        <v>1</v>
      </c>
      <c r="CJ384" s="19">
        <f t="shared" si="287"/>
        <v>1</v>
      </c>
      <c r="CK384" s="19">
        <f t="shared" si="288"/>
        <v>1</v>
      </c>
      <c r="CL384" s="19">
        <f t="shared" si="289"/>
        <v>1</v>
      </c>
      <c r="CM384" s="19">
        <f t="shared" si="290"/>
        <v>0</v>
      </c>
      <c r="CN384" s="19">
        <f t="shared" si="291"/>
        <v>1</v>
      </c>
      <c r="CO384" s="19">
        <f t="shared" si="292"/>
        <v>1</v>
      </c>
      <c r="CP384" s="19">
        <f t="shared" si="293"/>
        <v>0</v>
      </c>
      <c r="CQ384" s="19">
        <f t="shared" si="294"/>
        <v>1</v>
      </c>
      <c r="CR384" s="19">
        <f t="shared" si="295"/>
        <v>0</v>
      </c>
      <c r="CS384" s="19">
        <f t="shared" si="296"/>
        <v>1</v>
      </c>
      <c r="CT384" s="19">
        <f t="shared" si="297"/>
        <v>1</v>
      </c>
      <c r="CU384" s="19">
        <f t="shared" si="298"/>
        <v>1</v>
      </c>
      <c r="CV384" s="19">
        <f t="shared" si="299"/>
        <v>1</v>
      </c>
      <c r="CW384" s="19">
        <f t="shared" si="300"/>
        <v>1</v>
      </c>
      <c r="CX384" s="19">
        <f t="shared" si="301"/>
        <v>1</v>
      </c>
      <c r="CY384" s="19">
        <f t="shared" si="302"/>
        <v>1</v>
      </c>
      <c r="CZ384" s="19">
        <f t="shared" si="303"/>
        <v>1</v>
      </c>
      <c r="DA384" s="19">
        <f t="shared" si="304"/>
        <v>0</v>
      </c>
      <c r="DB384" s="19">
        <f t="shared" si="305"/>
        <v>1</v>
      </c>
      <c r="DC384" s="19">
        <f t="shared" si="306"/>
        <v>1</v>
      </c>
      <c r="DD384" s="19">
        <f t="shared" si="307"/>
        <v>0</v>
      </c>
      <c r="DE384" s="19">
        <f t="shared" si="308"/>
        <v>1</v>
      </c>
      <c r="DF384" s="19">
        <f t="shared" si="309"/>
        <v>0</v>
      </c>
      <c r="DG384" s="19">
        <f t="shared" si="310"/>
        <v>9</v>
      </c>
      <c r="DH384" s="19">
        <f t="shared" si="311"/>
        <v>19</v>
      </c>
      <c r="DI384" s="14">
        <v>4</v>
      </c>
      <c r="DK384" s="14">
        <v>2</v>
      </c>
      <c r="DL384" s="14">
        <v>2</v>
      </c>
      <c r="DM384" s="99">
        <v>0</v>
      </c>
      <c r="DN384" s="99">
        <v>0</v>
      </c>
      <c r="DO384" s="99">
        <v>0</v>
      </c>
      <c r="DP384" s="99">
        <v>0</v>
      </c>
      <c r="DQ384" s="99">
        <v>1</v>
      </c>
      <c r="EL384" s="21">
        <v>4</v>
      </c>
      <c r="EM384">
        <v>0</v>
      </c>
      <c r="EN384">
        <v>6</v>
      </c>
      <c r="EO384">
        <v>6</v>
      </c>
      <c r="EP384">
        <v>4</v>
      </c>
      <c r="EQ384">
        <v>0</v>
      </c>
      <c r="ER384">
        <v>7</v>
      </c>
      <c r="ES384">
        <v>1</v>
      </c>
      <c r="ET384">
        <v>6</v>
      </c>
      <c r="EU384">
        <v>6</v>
      </c>
      <c r="EV384">
        <v>4</v>
      </c>
      <c r="EW384">
        <v>1</v>
      </c>
      <c r="EX384">
        <v>4.5</v>
      </c>
      <c r="EY384">
        <v>2.5</v>
      </c>
      <c r="EZ384">
        <v>1</v>
      </c>
      <c r="FA384">
        <v>13.5</v>
      </c>
      <c r="FB384">
        <v>10.5</v>
      </c>
      <c r="FC384">
        <v>8</v>
      </c>
      <c r="FD384">
        <v>15</v>
      </c>
      <c r="FE384">
        <v>9</v>
      </c>
      <c r="FF384">
        <v>2</v>
      </c>
      <c r="FG384">
        <v>4</v>
      </c>
      <c r="FH384">
        <v>3</v>
      </c>
      <c r="FI384">
        <v>21</v>
      </c>
      <c r="FJ384">
        <v>8</v>
      </c>
      <c r="FK384">
        <v>12</v>
      </c>
      <c r="FL384">
        <v>8</v>
      </c>
      <c r="FM384">
        <v>0</v>
      </c>
      <c r="FN384">
        <v>5</v>
      </c>
      <c r="FO384">
        <v>12</v>
      </c>
      <c r="FP384" s="26">
        <v>12</v>
      </c>
    </row>
    <row r="385" spans="1:172" x14ac:dyDescent="0.25">
      <c r="A385" t="s">
        <v>511</v>
      </c>
      <c r="B385" t="s">
        <v>69</v>
      </c>
      <c r="C385" t="s">
        <v>400</v>
      </c>
      <c r="D385" t="s">
        <v>553</v>
      </c>
      <c r="E385" s="1">
        <v>2</v>
      </c>
      <c r="F385" s="60">
        <v>27</v>
      </c>
      <c r="G385" s="60">
        <v>22.33</v>
      </c>
      <c r="H385" s="60">
        <v>272</v>
      </c>
      <c r="I385" s="60">
        <v>31</v>
      </c>
      <c r="J385" s="107">
        <v>60.298102999999998</v>
      </c>
      <c r="K385">
        <v>5</v>
      </c>
      <c r="L385">
        <v>3</v>
      </c>
      <c r="M385">
        <v>3</v>
      </c>
      <c r="N385">
        <v>1</v>
      </c>
      <c r="O385">
        <v>4</v>
      </c>
      <c r="P385">
        <v>2</v>
      </c>
      <c r="Q385">
        <v>4</v>
      </c>
      <c r="R385">
        <v>2</v>
      </c>
      <c r="S385">
        <v>1</v>
      </c>
      <c r="T385">
        <v>2</v>
      </c>
      <c r="U385">
        <v>2</v>
      </c>
      <c r="V385">
        <v>2</v>
      </c>
      <c r="W385">
        <v>4</v>
      </c>
      <c r="X385" s="6">
        <v>3</v>
      </c>
      <c r="Y385" s="6">
        <v>4</v>
      </c>
      <c r="Z385" s="6">
        <v>4</v>
      </c>
      <c r="AA385" s="6">
        <v>1</v>
      </c>
      <c r="AB385" s="6">
        <v>5</v>
      </c>
      <c r="AC385" s="6">
        <v>2</v>
      </c>
      <c r="AD385" s="6">
        <v>1</v>
      </c>
      <c r="AE385" s="6">
        <v>4</v>
      </c>
      <c r="AF385" s="6">
        <v>2</v>
      </c>
      <c r="AG385" s="6">
        <v>3</v>
      </c>
      <c r="AH385" s="6">
        <v>3</v>
      </c>
      <c r="AI385" s="6">
        <v>4</v>
      </c>
      <c r="AJ385" s="11">
        <v>5</v>
      </c>
      <c r="AK385" s="11">
        <v>3</v>
      </c>
      <c r="AL385" s="11">
        <v>2</v>
      </c>
      <c r="AM385" s="11">
        <v>1</v>
      </c>
      <c r="AN385" s="11">
        <v>3</v>
      </c>
      <c r="AO385" s="11">
        <v>3</v>
      </c>
      <c r="AP385" s="11">
        <v>4</v>
      </c>
      <c r="AQ385" s="11">
        <v>2</v>
      </c>
      <c r="AR385" s="11">
        <v>2</v>
      </c>
      <c r="AS385" s="11">
        <v>3</v>
      </c>
      <c r="AT385" s="11">
        <v>1</v>
      </c>
      <c r="AU385" s="11">
        <v>3</v>
      </c>
      <c r="AV385" s="11">
        <v>4</v>
      </c>
      <c r="AW385" s="11">
        <v>3</v>
      </c>
      <c r="AX385" s="11">
        <v>3</v>
      </c>
      <c r="AY385" s="11">
        <v>2</v>
      </c>
      <c r="AZ385" s="11">
        <v>5</v>
      </c>
      <c r="BA385" s="11">
        <v>3</v>
      </c>
      <c r="BB385" s="11">
        <v>2</v>
      </c>
      <c r="BC385" s="11">
        <v>3</v>
      </c>
      <c r="BD385" s="11">
        <v>3</v>
      </c>
      <c r="BE385" s="11">
        <v>1</v>
      </c>
      <c r="BF385" s="11">
        <v>1</v>
      </c>
      <c r="BG385" s="11">
        <v>4</v>
      </c>
      <c r="BH385" s="11">
        <v>2</v>
      </c>
      <c r="BI385" s="19">
        <f t="shared" si="260"/>
        <v>1</v>
      </c>
      <c r="BJ385" s="19">
        <f t="shared" si="261"/>
        <v>1</v>
      </c>
      <c r="BK385" s="19">
        <f t="shared" si="262"/>
        <v>1</v>
      </c>
      <c r="BL385" s="19">
        <f t="shared" si="263"/>
        <v>1</v>
      </c>
      <c r="BM385" s="19">
        <f t="shared" si="264"/>
        <v>0</v>
      </c>
      <c r="BN385" s="19">
        <f t="shared" si="265"/>
        <v>0</v>
      </c>
      <c r="BO385" s="19">
        <f t="shared" si="266"/>
        <v>1</v>
      </c>
      <c r="BP385" s="19">
        <f t="shared" si="267"/>
        <v>1</v>
      </c>
      <c r="BQ385" s="19">
        <f t="shared" si="268"/>
        <v>0</v>
      </c>
      <c r="BR385" s="19">
        <f t="shared" si="269"/>
        <v>0</v>
      </c>
      <c r="BS385" s="19">
        <f t="shared" si="270"/>
        <v>0</v>
      </c>
      <c r="BT385" s="19">
        <f t="shared" si="271"/>
        <v>0</v>
      </c>
      <c r="BU385" s="19">
        <f t="shared" si="272"/>
        <v>1</v>
      </c>
      <c r="BV385" s="19">
        <f t="shared" si="273"/>
        <v>1</v>
      </c>
      <c r="BW385" s="19">
        <f t="shared" si="274"/>
        <v>0</v>
      </c>
      <c r="BX385" s="19">
        <f t="shared" si="275"/>
        <v>0</v>
      </c>
      <c r="BY385" s="19">
        <f t="shared" si="276"/>
        <v>0</v>
      </c>
      <c r="BZ385" s="19">
        <f t="shared" si="277"/>
        <v>0</v>
      </c>
      <c r="CA385" s="19">
        <f t="shared" si="278"/>
        <v>1</v>
      </c>
      <c r="CB385" s="19">
        <f t="shared" si="279"/>
        <v>0</v>
      </c>
      <c r="CC385" s="19">
        <f t="shared" si="280"/>
        <v>0</v>
      </c>
      <c r="CD385" s="19">
        <f t="shared" si="281"/>
        <v>0</v>
      </c>
      <c r="CE385" s="19">
        <f t="shared" si="282"/>
        <v>0</v>
      </c>
      <c r="CF385" s="19">
        <f t="shared" si="283"/>
        <v>0</v>
      </c>
      <c r="CG385" s="19">
        <f t="shared" si="284"/>
        <v>0</v>
      </c>
      <c r="CH385" s="19">
        <f t="shared" si="285"/>
        <v>1</v>
      </c>
      <c r="CI385" s="19">
        <f t="shared" si="286"/>
        <v>1</v>
      </c>
      <c r="CJ385" s="19">
        <f t="shared" si="287"/>
        <v>0</v>
      </c>
      <c r="CK385" s="19">
        <f t="shared" si="288"/>
        <v>1</v>
      </c>
      <c r="CL385" s="19">
        <f t="shared" si="289"/>
        <v>1</v>
      </c>
      <c r="CM385" s="19">
        <f t="shared" si="290"/>
        <v>1</v>
      </c>
      <c r="CN385" s="19">
        <f t="shared" si="291"/>
        <v>1</v>
      </c>
      <c r="CO385" s="19">
        <f t="shared" si="292"/>
        <v>1</v>
      </c>
      <c r="CP385" s="19">
        <f t="shared" si="293"/>
        <v>1</v>
      </c>
      <c r="CQ385" s="19">
        <f t="shared" si="294"/>
        <v>1</v>
      </c>
      <c r="CR385" s="19">
        <f t="shared" si="295"/>
        <v>0</v>
      </c>
      <c r="CS385" s="19">
        <f t="shared" si="296"/>
        <v>1</v>
      </c>
      <c r="CT385" s="19">
        <f t="shared" si="297"/>
        <v>1</v>
      </c>
      <c r="CU385" s="19">
        <f t="shared" si="298"/>
        <v>1</v>
      </c>
      <c r="CV385" s="19">
        <f t="shared" si="299"/>
        <v>1</v>
      </c>
      <c r="CW385" s="19">
        <f t="shared" si="300"/>
        <v>1</v>
      </c>
      <c r="CX385" s="19">
        <f t="shared" si="301"/>
        <v>1</v>
      </c>
      <c r="CY385" s="19">
        <f t="shared" si="302"/>
        <v>1</v>
      </c>
      <c r="CZ385" s="19">
        <f t="shared" si="303"/>
        <v>1</v>
      </c>
      <c r="DA385" s="19">
        <f t="shared" si="304"/>
        <v>1</v>
      </c>
      <c r="DB385" s="19">
        <f t="shared" si="305"/>
        <v>1</v>
      </c>
      <c r="DC385" s="19">
        <f t="shared" si="306"/>
        <v>0</v>
      </c>
      <c r="DD385" s="19">
        <f t="shared" si="307"/>
        <v>1</v>
      </c>
      <c r="DE385" s="19">
        <f t="shared" si="308"/>
        <v>1</v>
      </c>
      <c r="DF385" s="19">
        <f t="shared" si="309"/>
        <v>1</v>
      </c>
      <c r="DG385" s="19">
        <f t="shared" si="310"/>
        <v>9</v>
      </c>
      <c r="DH385" s="19">
        <f t="shared" si="311"/>
        <v>22</v>
      </c>
      <c r="DI385" s="14">
        <v>3</v>
      </c>
      <c r="DK385" s="14">
        <v>2</v>
      </c>
      <c r="DL385" s="14">
        <v>2</v>
      </c>
      <c r="DM385" s="99">
        <v>0</v>
      </c>
      <c r="DN385" s="99">
        <v>1</v>
      </c>
      <c r="DO385" s="99">
        <v>0</v>
      </c>
      <c r="DP385" s="99">
        <v>0</v>
      </c>
      <c r="DQ385" s="99">
        <v>0</v>
      </c>
      <c r="EL385" s="21">
        <v>4</v>
      </c>
      <c r="EM385">
        <v>0</v>
      </c>
      <c r="EN385">
        <v>5</v>
      </c>
      <c r="EO385">
        <v>16</v>
      </c>
      <c r="EP385">
        <v>4</v>
      </c>
      <c r="EQ385">
        <v>6</v>
      </c>
      <c r="ER385">
        <v>7</v>
      </c>
      <c r="ES385">
        <v>1</v>
      </c>
      <c r="ET385">
        <v>1</v>
      </c>
      <c r="EU385">
        <v>5.5</v>
      </c>
      <c r="EV385">
        <v>5</v>
      </c>
      <c r="EW385">
        <v>9</v>
      </c>
      <c r="EX385">
        <v>7.5</v>
      </c>
      <c r="EY385">
        <v>4</v>
      </c>
      <c r="EZ385">
        <v>7</v>
      </c>
      <c r="FA385">
        <v>15</v>
      </c>
      <c r="FB385">
        <v>12</v>
      </c>
      <c r="FC385">
        <v>10</v>
      </c>
      <c r="FD385">
        <v>14.5</v>
      </c>
      <c r="FE385">
        <v>9</v>
      </c>
      <c r="FF385">
        <v>4</v>
      </c>
      <c r="FG385">
        <v>3</v>
      </c>
      <c r="FH385">
        <v>6</v>
      </c>
      <c r="FI385">
        <v>22</v>
      </c>
      <c r="FJ385">
        <v>8</v>
      </c>
      <c r="FK385">
        <v>12</v>
      </c>
      <c r="FL385">
        <v>0</v>
      </c>
      <c r="FM385">
        <v>8</v>
      </c>
      <c r="FN385">
        <v>12</v>
      </c>
      <c r="FO385">
        <v>12</v>
      </c>
      <c r="FP385" s="26">
        <v>12</v>
      </c>
    </row>
    <row r="386" spans="1:172" x14ac:dyDescent="0.25">
      <c r="A386" t="s">
        <v>526</v>
      </c>
      <c r="B386" t="s">
        <v>69</v>
      </c>
      <c r="C386" t="s">
        <v>400</v>
      </c>
      <c r="D386" t="s">
        <v>553</v>
      </c>
      <c r="E386" s="1">
        <v>2</v>
      </c>
      <c r="F386" s="60">
        <v>27</v>
      </c>
      <c r="G386" s="60">
        <v>22.33</v>
      </c>
      <c r="H386" s="60">
        <v>272</v>
      </c>
      <c r="I386" s="60">
        <v>31</v>
      </c>
      <c r="J386" s="107">
        <v>60.298102999999998</v>
      </c>
      <c r="K386">
        <v>3</v>
      </c>
      <c r="L386">
        <v>3</v>
      </c>
      <c r="M386">
        <v>2</v>
      </c>
      <c r="N386">
        <v>1</v>
      </c>
      <c r="O386">
        <v>4</v>
      </c>
      <c r="P386">
        <v>3</v>
      </c>
      <c r="Q386">
        <v>4</v>
      </c>
      <c r="R386">
        <v>2</v>
      </c>
      <c r="S386">
        <v>3</v>
      </c>
      <c r="T386">
        <v>3</v>
      </c>
      <c r="U386">
        <v>1</v>
      </c>
      <c r="V386">
        <v>2</v>
      </c>
      <c r="W386">
        <v>4</v>
      </c>
      <c r="X386" s="6">
        <v>2</v>
      </c>
      <c r="Y386" s="6">
        <v>4</v>
      </c>
      <c r="Z386" s="6">
        <v>3</v>
      </c>
      <c r="AA386" s="6">
        <v>5</v>
      </c>
      <c r="AB386" s="6">
        <v>3</v>
      </c>
      <c r="AC386" s="6">
        <v>2</v>
      </c>
      <c r="AD386" s="6">
        <v>3</v>
      </c>
      <c r="AE386" s="6">
        <v>4</v>
      </c>
      <c r="AF386" s="6">
        <v>3</v>
      </c>
      <c r="AG386" s="6">
        <v>4</v>
      </c>
      <c r="AH386" s="6">
        <v>3</v>
      </c>
      <c r="AI386" s="6">
        <v>5</v>
      </c>
      <c r="BI386" s="19">
        <f t="shared" si="260"/>
        <v>0</v>
      </c>
      <c r="BJ386" s="19">
        <f t="shared" si="261"/>
        <v>1</v>
      </c>
      <c r="BK386" s="19">
        <f t="shared" si="262"/>
        <v>0</v>
      </c>
      <c r="BL386" s="19">
        <f t="shared" si="263"/>
        <v>1</v>
      </c>
      <c r="BM386" s="19">
        <f t="shared" si="264"/>
        <v>0</v>
      </c>
      <c r="BN386" s="19">
        <f t="shared" si="265"/>
        <v>1</v>
      </c>
      <c r="BO386" s="19">
        <f t="shared" si="266"/>
        <v>1</v>
      </c>
      <c r="BP386" s="19">
        <f t="shared" si="267"/>
        <v>1</v>
      </c>
      <c r="BQ386" s="19">
        <f t="shared" si="268"/>
        <v>0</v>
      </c>
      <c r="BR386" s="19">
        <f t="shared" si="269"/>
        <v>1</v>
      </c>
      <c r="BS386" s="19">
        <f t="shared" si="270"/>
        <v>0</v>
      </c>
      <c r="BT386" s="19">
        <f t="shared" si="271"/>
        <v>0</v>
      </c>
      <c r="BU386" s="19">
        <f t="shared" si="272"/>
        <v>1</v>
      </c>
      <c r="BV386" s="19">
        <f t="shared" si="273"/>
        <v>0</v>
      </c>
      <c r="BW386" s="19">
        <f t="shared" si="274"/>
        <v>0</v>
      </c>
      <c r="BX386" s="19">
        <f t="shared" si="275"/>
        <v>0</v>
      </c>
      <c r="BY386" s="19">
        <f t="shared" si="276"/>
        <v>1</v>
      </c>
      <c r="BZ386" s="19">
        <f t="shared" si="277"/>
        <v>1</v>
      </c>
      <c r="CA386" s="19">
        <f t="shared" si="278"/>
        <v>1</v>
      </c>
      <c r="CB386" s="19">
        <f t="shared" si="279"/>
        <v>1</v>
      </c>
      <c r="CC386" s="19">
        <f t="shared" si="280"/>
        <v>0</v>
      </c>
      <c r="CD386" s="19">
        <f t="shared" si="281"/>
        <v>0</v>
      </c>
      <c r="CE386" s="19">
        <f t="shared" si="282"/>
        <v>0</v>
      </c>
      <c r="CF386" s="19">
        <f t="shared" si="283"/>
        <v>0</v>
      </c>
      <c r="CG386" s="19">
        <f t="shared" si="284"/>
        <v>0</v>
      </c>
      <c r="CH386" s="19" t="str">
        <f t="shared" si="285"/>
        <v>NA</v>
      </c>
      <c r="CI386" s="19" t="str">
        <f t="shared" si="286"/>
        <v>NA</v>
      </c>
      <c r="CJ386" s="19" t="str">
        <f t="shared" si="287"/>
        <v>NA</v>
      </c>
      <c r="CK386" s="19" t="str">
        <f t="shared" si="288"/>
        <v>NA</v>
      </c>
      <c r="CL386" s="19" t="str">
        <f t="shared" si="289"/>
        <v>NA</v>
      </c>
      <c r="CM386" s="19" t="str">
        <f t="shared" si="290"/>
        <v>NA</v>
      </c>
      <c r="CN386" s="19" t="str">
        <f t="shared" si="291"/>
        <v>NA</v>
      </c>
      <c r="CO386" s="19" t="str">
        <f t="shared" si="292"/>
        <v>NA</v>
      </c>
      <c r="CP386" s="19" t="str">
        <f t="shared" si="293"/>
        <v>NA</v>
      </c>
      <c r="CQ386" s="19" t="str">
        <f t="shared" si="294"/>
        <v>NA</v>
      </c>
      <c r="CR386" s="19" t="str">
        <f t="shared" si="295"/>
        <v>NA</v>
      </c>
      <c r="CS386" s="19" t="str">
        <f t="shared" si="296"/>
        <v>NA</v>
      </c>
      <c r="CT386" s="19" t="str">
        <f t="shared" si="297"/>
        <v>NA</v>
      </c>
      <c r="CU386" s="19" t="str">
        <f t="shared" si="298"/>
        <v>NA</v>
      </c>
      <c r="CV386" s="19" t="str">
        <f t="shared" si="299"/>
        <v>NA</v>
      </c>
      <c r="CW386" s="19" t="str">
        <f t="shared" si="300"/>
        <v>NA</v>
      </c>
      <c r="CX386" s="19" t="str">
        <f t="shared" si="301"/>
        <v>NA</v>
      </c>
      <c r="CY386" s="19" t="str">
        <f t="shared" si="302"/>
        <v>NA</v>
      </c>
      <c r="CZ386" s="19" t="str">
        <f t="shared" si="303"/>
        <v>NA</v>
      </c>
      <c r="DA386" s="19" t="str">
        <f t="shared" si="304"/>
        <v>NA</v>
      </c>
      <c r="DB386" s="19" t="str">
        <f t="shared" si="305"/>
        <v>NA</v>
      </c>
      <c r="DC386" s="19" t="str">
        <f t="shared" si="306"/>
        <v>NA</v>
      </c>
      <c r="DD386" s="19" t="str">
        <f t="shared" si="307"/>
        <v>NA</v>
      </c>
      <c r="DE386" s="19" t="str">
        <f t="shared" si="308"/>
        <v>NA</v>
      </c>
      <c r="DF386" s="19" t="str">
        <f t="shared" si="309"/>
        <v>NA</v>
      </c>
      <c r="DG386" s="19">
        <f t="shared" si="310"/>
        <v>11</v>
      </c>
      <c r="DH386" s="19">
        <f t="shared" si="311"/>
        <v>0</v>
      </c>
      <c r="DI386" s="14">
        <v>2</v>
      </c>
      <c r="DK386" s="14">
        <v>2</v>
      </c>
      <c r="DL386" s="14">
        <v>2</v>
      </c>
      <c r="DM386" s="99">
        <v>0</v>
      </c>
      <c r="DN386" s="99">
        <v>1</v>
      </c>
      <c r="DO386" s="99">
        <v>0</v>
      </c>
      <c r="DP386" s="99">
        <v>0</v>
      </c>
      <c r="DQ386" s="99">
        <v>0</v>
      </c>
    </row>
    <row r="387" spans="1:172" x14ac:dyDescent="0.25">
      <c r="A387" t="s">
        <v>448</v>
      </c>
      <c r="B387" t="s">
        <v>69</v>
      </c>
      <c r="C387" t="s">
        <v>400</v>
      </c>
      <c r="D387" t="s">
        <v>553</v>
      </c>
      <c r="E387" s="1">
        <v>2</v>
      </c>
      <c r="F387" s="60">
        <v>27</v>
      </c>
      <c r="G387" s="60">
        <v>22.33</v>
      </c>
      <c r="H387" s="60">
        <v>272</v>
      </c>
      <c r="I387" s="60">
        <v>31</v>
      </c>
      <c r="J387" s="107">
        <v>60.298102999999998</v>
      </c>
      <c r="K387">
        <v>5</v>
      </c>
      <c r="L387">
        <v>3</v>
      </c>
      <c r="M387">
        <v>3</v>
      </c>
      <c r="N387">
        <v>1</v>
      </c>
      <c r="O387">
        <v>1</v>
      </c>
      <c r="P387">
        <v>2</v>
      </c>
      <c r="Q387">
        <v>3</v>
      </c>
      <c r="R387">
        <v>2</v>
      </c>
      <c r="S387">
        <v>3</v>
      </c>
      <c r="T387">
        <v>2</v>
      </c>
      <c r="U387">
        <v>2</v>
      </c>
      <c r="V387">
        <v>1</v>
      </c>
      <c r="W387">
        <v>4</v>
      </c>
      <c r="X387" s="6">
        <v>3</v>
      </c>
      <c r="Y387" s="6">
        <v>3</v>
      </c>
      <c r="Z387" s="6">
        <v>2</v>
      </c>
      <c r="AA387" s="6">
        <v>1</v>
      </c>
      <c r="AB387" s="6">
        <v>3</v>
      </c>
      <c r="AC387" s="6">
        <v>2</v>
      </c>
      <c r="AD387" s="6">
        <v>1</v>
      </c>
      <c r="AE387" s="6">
        <v>4</v>
      </c>
      <c r="AF387" s="6">
        <v>1</v>
      </c>
      <c r="AG387" s="6">
        <v>4</v>
      </c>
      <c r="AH387" s="6">
        <v>1</v>
      </c>
      <c r="AI387" s="6">
        <v>2</v>
      </c>
      <c r="AJ387" s="11">
        <v>5</v>
      </c>
      <c r="AK387" s="11">
        <v>3</v>
      </c>
      <c r="AL387" s="11">
        <v>3</v>
      </c>
      <c r="AM387" s="11">
        <v>4</v>
      </c>
      <c r="AN387" s="11">
        <v>5</v>
      </c>
      <c r="AO387" s="11">
        <v>2</v>
      </c>
      <c r="AP387" s="11">
        <v>4</v>
      </c>
      <c r="AQ387" s="11">
        <v>2</v>
      </c>
      <c r="AR387" s="11">
        <v>3</v>
      </c>
      <c r="AS387" s="11">
        <v>3</v>
      </c>
      <c r="AT387" s="11">
        <v>4</v>
      </c>
      <c r="AU387" s="11">
        <v>3</v>
      </c>
      <c r="AV387" s="11">
        <v>4</v>
      </c>
      <c r="AW387" s="11">
        <v>3</v>
      </c>
      <c r="AX387" s="11">
        <v>3</v>
      </c>
      <c r="AY387" s="11">
        <v>2</v>
      </c>
      <c r="AZ387" s="11">
        <v>1</v>
      </c>
      <c r="BA387" s="11">
        <v>1</v>
      </c>
      <c r="BB387" s="11">
        <v>2</v>
      </c>
      <c r="BC387" s="11">
        <v>1</v>
      </c>
      <c r="BD387" s="11">
        <v>4</v>
      </c>
      <c r="BE387" s="11">
        <v>4</v>
      </c>
      <c r="BF387" s="11">
        <v>4</v>
      </c>
      <c r="BG387" s="11">
        <v>4</v>
      </c>
      <c r="BH387" s="11">
        <v>2</v>
      </c>
      <c r="BI387" s="19">
        <f t="shared" ref="BI387:BI450" si="312">IF(K387=5, 1, IF(ISBLANK(K387), "NA", 0))</f>
        <v>1</v>
      </c>
      <c r="BJ387" s="19">
        <f t="shared" ref="BJ387:BJ450" si="313">IF(L387=3, 1, IF(ISBLANK(L387), "NA", 0))</f>
        <v>1</v>
      </c>
      <c r="BK387" s="19">
        <f t="shared" ref="BK387:BK450" si="314">IF(M387=3, 1, IF(ISBLANK(M387), "NA", 0))</f>
        <v>1</v>
      </c>
      <c r="BL387" s="19">
        <f t="shared" ref="BL387:BL450" si="315">IF(N387=1, 1, IF(ISBLANK(N387), "NA", 0))</f>
        <v>1</v>
      </c>
      <c r="BM387" s="19">
        <f t="shared" ref="BM387:BM450" si="316">IF(O387=3, 1, IF(ISBLANK(O387), "NA", 0))</f>
        <v>0</v>
      </c>
      <c r="BN387" s="19">
        <f t="shared" ref="BN387:BN450" si="317">IF(P387=3, 1, IF(ISBLANK(P387), "NA", 0))</f>
        <v>0</v>
      </c>
      <c r="BO387" s="19">
        <f t="shared" ref="BO387:BO450" si="318">IF(Q387=4, 1, IF(ISBLANK(Q387), "NA", 0))</f>
        <v>0</v>
      </c>
      <c r="BP387" s="19">
        <f t="shared" ref="BP387:BP450" si="319">IF(R387=2, 1, IF(ISBLANK(R387), "NA", 0))</f>
        <v>1</v>
      </c>
      <c r="BQ387" s="19">
        <f t="shared" ref="BQ387:BQ450" si="320">IF(S387=2, 1, IF(ISBLANK(S387), "NA", 0))</f>
        <v>0</v>
      </c>
      <c r="BR387" s="19">
        <f t="shared" ref="BR387:BR450" si="321">IF(T387=3, 1, IF(ISBLANK(T387), "NA", 0))</f>
        <v>0</v>
      </c>
      <c r="BS387" s="19">
        <f t="shared" ref="BS387:BS450" si="322">IF(U387=4, 1, IF(ISBLANK(U387), "NA", 0))</f>
        <v>0</v>
      </c>
      <c r="BT387" s="19">
        <f t="shared" ref="BT387:BT450" si="323">IF(V387=3, 1, IF(ISBLANK(V387), "NA", 0))</f>
        <v>0</v>
      </c>
      <c r="BU387" s="19">
        <f t="shared" ref="BU387:BU450" si="324">IF(W387=4, 1, IF(ISBLANK(W387), "NA", 0))</f>
        <v>1</v>
      </c>
      <c r="BV387" s="19">
        <f t="shared" ref="BV387:BV450" si="325">IF(X387=3, 1, IF(ISBLANK(X387), "NA", 0))</f>
        <v>1</v>
      </c>
      <c r="BW387" s="19">
        <f t="shared" ref="BW387:BW450" si="326">IF(Y387=3, 1, IF(ISBLANK(Y387), "NA", 0))</f>
        <v>1</v>
      </c>
      <c r="BX387" s="19">
        <f t="shared" ref="BX387:BX450" si="327">IF(Z387=2, 1, IF(ISBLANK(Z387), "NA", 0))</f>
        <v>1</v>
      </c>
      <c r="BY387" s="19">
        <f t="shared" ref="BY387:BY450" si="328">IF(AA387=5, 1, IF(ISBLANK(AA387), "NA", 0))</f>
        <v>0</v>
      </c>
      <c r="BZ387" s="19">
        <f t="shared" ref="BZ387:BZ450" si="329">IF(AB387=3, 1, IF(ISBLANK(AB387), "NA", 0))</f>
        <v>1</v>
      </c>
      <c r="CA387" s="19">
        <f t="shared" ref="CA387:CA450" si="330">IF(AC387=2, 1, IF(ISBLANK(AC387), "NA", 0))</f>
        <v>1</v>
      </c>
      <c r="CB387" s="19">
        <f t="shared" ref="CB387:CB450" si="331">IF(AD387=3, 1, IF(ISBLANK(AD387), "NA", 0))</f>
        <v>0</v>
      </c>
      <c r="CC387" s="19">
        <f t="shared" ref="CC387:CC450" si="332">IF(AE387=3, 1, IF(ISBLANK(AE387), "NA", 0))</f>
        <v>0</v>
      </c>
      <c r="CD387" s="19">
        <f t="shared" ref="CD387:CD450" si="333">IF(AF387=4, 1, IF(ISBLANK(AF387), "NA", 0))</f>
        <v>0</v>
      </c>
      <c r="CE387" s="19">
        <f t="shared" ref="CE387:CE450" si="334">IF(AG387=1, 1, IF(ISBLANK(AG387), "NA", 0))</f>
        <v>0</v>
      </c>
      <c r="CF387" s="19">
        <f t="shared" ref="CF387:CF450" si="335">IF(AH387=4, 1, IF(ISBLANK(AH387), "NA", 0))</f>
        <v>0</v>
      </c>
      <c r="CG387" s="19">
        <f t="shared" ref="CG387:CG450" si="336">IF(AI387=2, 1, IF(ISBLANK(AI387), "NA", 0))</f>
        <v>1</v>
      </c>
      <c r="CH387" s="19">
        <f t="shared" ref="CH387:CH450" si="337">IF(AJ387=5, 1, IF(ISBLANK(AJ387), "NA", 0))</f>
        <v>1</v>
      </c>
      <c r="CI387" s="19">
        <f t="shared" ref="CI387:CI450" si="338">IF(AK387=3, 1, IF(ISBLANK(AK387), "NA", 0))</f>
        <v>1</v>
      </c>
      <c r="CJ387" s="19">
        <f t="shared" ref="CJ387:CJ450" si="339">IF(AL387=3, 1, IF(ISBLANK(AL387), "NA", 0))</f>
        <v>1</v>
      </c>
      <c r="CK387" s="19">
        <f t="shared" ref="CK387:CK450" si="340">IF(AM387=1, 1, IF(ISBLANK(AM387), "NA", 0))</f>
        <v>0</v>
      </c>
      <c r="CL387" s="19">
        <f t="shared" ref="CL387:CL450" si="341">IF(AN387=3, 1, IF(ISBLANK(AN387), "NA", 0))</f>
        <v>0</v>
      </c>
      <c r="CM387" s="19">
        <f t="shared" ref="CM387:CM450" si="342">IF(AO387=3, 1, IF(ISBLANK(AO387), "NA", 0))</f>
        <v>0</v>
      </c>
      <c r="CN387" s="19">
        <f t="shared" ref="CN387:CN450" si="343">IF(AP387=4, 1, IF(ISBLANK(AP387), "NA", 0))</f>
        <v>1</v>
      </c>
      <c r="CO387" s="19">
        <f t="shared" ref="CO387:CO450" si="344">IF(AQ387=2, 1, IF(ISBLANK(AQ387), "NA", 0))</f>
        <v>1</v>
      </c>
      <c r="CP387" s="19">
        <f t="shared" ref="CP387:CP450" si="345">IF(AR387=2, 1, IF(ISBLANK(AR387), "NA", 0))</f>
        <v>0</v>
      </c>
      <c r="CQ387" s="19">
        <f t="shared" ref="CQ387:CQ450" si="346">IF(AS387=3, 1, IF(ISBLANK(AS387), "NA", 0))</f>
        <v>1</v>
      </c>
      <c r="CR387" s="19">
        <f t="shared" ref="CR387:CR450" si="347">IF(AT387=4, 1, IF(ISBLANK(AT387), "NA", 0))</f>
        <v>1</v>
      </c>
      <c r="CS387" s="19">
        <f t="shared" ref="CS387:CS450" si="348">IF(AU387=3, 1, IF(ISBLANK(AU387), "NA", 0))</f>
        <v>1</v>
      </c>
      <c r="CT387" s="19">
        <f t="shared" ref="CT387:CT450" si="349">IF(AV387=4, 1, IF(ISBLANK(AV387), "NA", 0))</f>
        <v>1</v>
      </c>
      <c r="CU387" s="19">
        <f t="shared" ref="CU387:CU450" si="350">IF(AW387=3, 1, IF(ISBLANK(AW387), "NA", 0))</f>
        <v>1</v>
      </c>
      <c r="CV387" s="19">
        <f t="shared" ref="CV387:CV450" si="351">IF(AX387=3, 1, IF(ISBLANK(AX387), "NA", 0))</f>
        <v>1</v>
      </c>
      <c r="CW387" s="19">
        <f t="shared" ref="CW387:CW450" si="352">IF(AY387=2, 1, IF(ISBLANK(AY387), "NA", 0))</f>
        <v>1</v>
      </c>
      <c r="CX387" s="19">
        <f t="shared" ref="CX387:CX450" si="353">IF(AZ387=5, 1, IF(ISBLANK(AZ387), "NA", 0))</f>
        <v>0</v>
      </c>
      <c r="CY387" s="19">
        <f t="shared" ref="CY387:CY450" si="354">IF(BA387=3, 1, IF(ISBLANK(BA387), "NA", 0))</f>
        <v>0</v>
      </c>
      <c r="CZ387" s="19">
        <f t="shared" ref="CZ387:CZ450" si="355">IF(BB387=2, 1, IF(ISBLANK(BB387), "NA", 0))</f>
        <v>1</v>
      </c>
      <c r="DA387" s="19">
        <f t="shared" ref="DA387:DA450" si="356">IF(BC387=3, 1, IF(ISBLANK(BC387), "NA", 0))</f>
        <v>0</v>
      </c>
      <c r="DB387" s="19">
        <f t="shared" ref="DB387:DB450" si="357">IF(BD387=3, 1, IF(ISBLANK(BD387), "NA", 0))</f>
        <v>0</v>
      </c>
      <c r="DC387" s="19">
        <f t="shared" ref="DC387:DC450" si="358">IF(BE387=4, 1, IF(ISBLANK(BE387), "NA", 0))</f>
        <v>1</v>
      </c>
      <c r="DD387" s="19">
        <f t="shared" ref="DD387:DD450" si="359">IF(BF387=1, 1, IF(ISBLANK(BF387), "NA", 0))</f>
        <v>0</v>
      </c>
      <c r="DE387" s="19">
        <f t="shared" ref="DE387:DE450" si="360">IF(BG387=4, 1, IF(ISBLANK(BG387), "NA", 0))</f>
        <v>1</v>
      </c>
      <c r="DF387" s="19">
        <f t="shared" ref="DF387:DF450" si="361">IF(BH387=2, 1, IF(ISBLANK(BH387), "NA", 0))</f>
        <v>1</v>
      </c>
      <c r="DG387" s="19">
        <f t="shared" ref="DG387:DG450" si="362">SUM(BI387:CG387)</f>
        <v>12</v>
      </c>
      <c r="DH387" s="19">
        <f t="shared" ref="DH387:DH450" si="363">SUM(CH387:DF387)</f>
        <v>16</v>
      </c>
      <c r="DI387" s="14">
        <v>4</v>
      </c>
      <c r="DK387" s="14">
        <v>1</v>
      </c>
      <c r="DL387" s="14">
        <v>2</v>
      </c>
      <c r="DM387" s="99">
        <v>0</v>
      </c>
      <c r="DN387" s="99">
        <v>1</v>
      </c>
      <c r="DO387" s="99">
        <v>0</v>
      </c>
      <c r="DP387" s="99">
        <v>1</v>
      </c>
      <c r="DQ387" s="99">
        <v>0</v>
      </c>
      <c r="EL387" s="21">
        <v>3.5</v>
      </c>
      <c r="EM387">
        <v>3</v>
      </c>
      <c r="EN387">
        <v>4</v>
      </c>
      <c r="EO387">
        <v>16</v>
      </c>
      <c r="EP387">
        <v>4</v>
      </c>
      <c r="EQ387">
        <v>2</v>
      </c>
      <c r="ER387">
        <v>7</v>
      </c>
      <c r="ES387">
        <v>1</v>
      </c>
      <c r="ET387">
        <v>10</v>
      </c>
      <c r="EU387">
        <v>2.5</v>
      </c>
      <c r="EV387">
        <v>6</v>
      </c>
      <c r="EW387">
        <v>10</v>
      </c>
      <c r="EX387">
        <v>7.5</v>
      </c>
      <c r="EY387">
        <v>4</v>
      </c>
      <c r="EZ387">
        <v>7</v>
      </c>
      <c r="FA387">
        <v>12</v>
      </c>
      <c r="FB387">
        <v>8</v>
      </c>
      <c r="FC387">
        <v>10</v>
      </c>
      <c r="FD387">
        <v>11</v>
      </c>
      <c r="FE387">
        <v>8</v>
      </c>
      <c r="FF387">
        <v>2</v>
      </c>
      <c r="FG387">
        <v>4</v>
      </c>
      <c r="FH387">
        <v>3</v>
      </c>
      <c r="FI387">
        <v>15</v>
      </c>
      <c r="FJ387">
        <v>8</v>
      </c>
      <c r="FK387">
        <v>12</v>
      </c>
      <c r="FL387">
        <v>1</v>
      </c>
      <c r="FM387">
        <v>0</v>
      </c>
      <c r="FN387">
        <v>4</v>
      </c>
      <c r="FO387">
        <v>12</v>
      </c>
      <c r="FP387" s="26">
        <v>8</v>
      </c>
    </row>
    <row r="388" spans="1:172" x14ac:dyDescent="0.25">
      <c r="A388" t="s">
        <v>756</v>
      </c>
      <c r="B388" t="s">
        <v>69</v>
      </c>
      <c r="C388" t="s">
        <v>400</v>
      </c>
      <c r="D388" t="s">
        <v>553</v>
      </c>
      <c r="E388" s="1">
        <v>2</v>
      </c>
      <c r="F388" s="60">
        <v>27</v>
      </c>
      <c r="G388" s="60">
        <v>22.33</v>
      </c>
      <c r="H388" s="60">
        <v>272</v>
      </c>
      <c r="I388" s="60">
        <v>31</v>
      </c>
      <c r="J388" s="107">
        <v>60.298102999999998</v>
      </c>
      <c r="AJ388" s="11">
        <v>3</v>
      </c>
      <c r="AK388" s="11">
        <v>3</v>
      </c>
      <c r="AL388" s="11">
        <v>3</v>
      </c>
      <c r="AM388" s="11">
        <v>1</v>
      </c>
      <c r="AN388" s="11">
        <v>4</v>
      </c>
      <c r="AO388" s="11">
        <v>3</v>
      </c>
      <c r="AP388" s="11">
        <v>4</v>
      </c>
      <c r="AQ388" s="11">
        <v>2</v>
      </c>
      <c r="AR388" s="11">
        <v>3</v>
      </c>
      <c r="AS388" s="11">
        <v>3</v>
      </c>
      <c r="AT388" s="11">
        <v>4</v>
      </c>
      <c r="AU388" s="11">
        <v>4</v>
      </c>
      <c r="AV388" s="11">
        <v>4</v>
      </c>
      <c r="AW388" s="11">
        <v>3</v>
      </c>
      <c r="AX388" s="11">
        <v>4</v>
      </c>
      <c r="AY388" s="11">
        <v>2</v>
      </c>
      <c r="AZ388" s="11">
        <v>2</v>
      </c>
      <c r="BA388" s="11">
        <v>2</v>
      </c>
      <c r="BB388" s="11">
        <v>2</v>
      </c>
      <c r="BC388" s="11">
        <v>1</v>
      </c>
      <c r="BD388" s="11">
        <v>5</v>
      </c>
      <c r="BE388" s="11">
        <v>4</v>
      </c>
      <c r="BF388" s="11">
        <v>1</v>
      </c>
      <c r="BG388" s="11">
        <v>3</v>
      </c>
      <c r="BH388" s="11">
        <v>2</v>
      </c>
      <c r="BI388" s="19" t="str">
        <f t="shared" si="312"/>
        <v>NA</v>
      </c>
      <c r="BJ388" s="19" t="str">
        <f t="shared" si="313"/>
        <v>NA</v>
      </c>
      <c r="BK388" s="19" t="str">
        <f t="shared" si="314"/>
        <v>NA</v>
      </c>
      <c r="BL388" s="19" t="str">
        <f t="shared" si="315"/>
        <v>NA</v>
      </c>
      <c r="BM388" s="19" t="str">
        <f t="shared" si="316"/>
        <v>NA</v>
      </c>
      <c r="BN388" s="19" t="str">
        <f t="shared" si="317"/>
        <v>NA</v>
      </c>
      <c r="BO388" s="19" t="str">
        <f t="shared" si="318"/>
        <v>NA</v>
      </c>
      <c r="BP388" s="19" t="str">
        <f t="shared" si="319"/>
        <v>NA</v>
      </c>
      <c r="BQ388" s="19" t="str">
        <f t="shared" si="320"/>
        <v>NA</v>
      </c>
      <c r="BR388" s="19" t="str">
        <f t="shared" si="321"/>
        <v>NA</v>
      </c>
      <c r="BS388" s="19" t="str">
        <f t="shared" si="322"/>
        <v>NA</v>
      </c>
      <c r="BT388" s="19" t="str">
        <f t="shared" si="323"/>
        <v>NA</v>
      </c>
      <c r="BU388" s="19" t="str">
        <f t="shared" si="324"/>
        <v>NA</v>
      </c>
      <c r="BV388" s="19" t="str">
        <f t="shared" si="325"/>
        <v>NA</v>
      </c>
      <c r="BW388" s="19" t="str">
        <f t="shared" si="326"/>
        <v>NA</v>
      </c>
      <c r="BX388" s="19" t="str">
        <f t="shared" si="327"/>
        <v>NA</v>
      </c>
      <c r="BY388" s="19" t="str">
        <f t="shared" si="328"/>
        <v>NA</v>
      </c>
      <c r="BZ388" s="19" t="str">
        <f t="shared" si="329"/>
        <v>NA</v>
      </c>
      <c r="CA388" s="19" t="str">
        <f t="shared" si="330"/>
        <v>NA</v>
      </c>
      <c r="CB388" s="19" t="str">
        <f t="shared" si="331"/>
        <v>NA</v>
      </c>
      <c r="CC388" s="19" t="str">
        <f t="shared" si="332"/>
        <v>NA</v>
      </c>
      <c r="CD388" s="19" t="str">
        <f t="shared" si="333"/>
        <v>NA</v>
      </c>
      <c r="CE388" s="19" t="str">
        <f t="shared" si="334"/>
        <v>NA</v>
      </c>
      <c r="CF388" s="19" t="str">
        <f t="shared" si="335"/>
        <v>NA</v>
      </c>
      <c r="CG388" s="19" t="str">
        <f t="shared" si="336"/>
        <v>NA</v>
      </c>
      <c r="CH388" s="19">
        <f t="shared" si="337"/>
        <v>0</v>
      </c>
      <c r="CI388" s="19">
        <f t="shared" si="338"/>
        <v>1</v>
      </c>
      <c r="CJ388" s="19">
        <f t="shared" si="339"/>
        <v>1</v>
      </c>
      <c r="CK388" s="19">
        <f t="shared" si="340"/>
        <v>1</v>
      </c>
      <c r="CL388" s="19">
        <f t="shared" si="341"/>
        <v>0</v>
      </c>
      <c r="CM388" s="19">
        <f t="shared" si="342"/>
        <v>1</v>
      </c>
      <c r="CN388" s="19">
        <f t="shared" si="343"/>
        <v>1</v>
      </c>
      <c r="CO388" s="19">
        <f t="shared" si="344"/>
        <v>1</v>
      </c>
      <c r="CP388" s="19">
        <f t="shared" si="345"/>
        <v>0</v>
      </c>
      <c r="CQ388" s="19">
        <f t="shared" si="346"/>
        <v>1</v>
      </c>
      <c r="CR388" s="19">
        <f t="shared" si="347"/>
        <v>1</v>
      </c>
      <c r="CS388" s="19">
        <f t="shared" si="348"/>
        <v>0</v>
      </c>
      <c r="CT388" s="19">
        <f t="shared" si="349"/>
        <v>1</v>
      </c>
      <c r="CU388" s="19">
        <f t="shared" si="350"/>
        <v>1</v>
      </c>
      <c r="CV388" s="19">
        <f t="shared" si="351"/>
        <v>0</v>
      </c>
      <c r="CW388" s="19">
        <f t="shared" si="352"/>
        <v>1</v>
      </c>
      <c r="CX388" s="19">
        <f t="shared" si="353"/>
        <v>0</v>
      </c>
      <c r="CY388" s="19">
        <f t="shared" si="354"/>
        <v>0</v>
      </c>
      <c r="CZ388" s="19">
        <f t="shared" si="355"/>
        <v>1</v>
      </c>
      <c r="DA388" s="19">
        <f t="shared" si="356"/>
        <v>0</v>
      </c>
      <c r="DB388" s="19">
        <f t="shared" si="357"/>
        <v>0</v>
      </c>
      <c r="DC388" s="19">
        <f t="shared" si="358"/>
        <v>1</v>
      </c>
      <c r="DD388" s="19">
        <f t="shared" si="359"/>
        <v>1</v>
      </c>
      <c r="DE388" s="19">
        <f t="shared" si="360"/>
        <v>0</v>
      </c>
      <c r="DF388" s="19">
        <f t="shared" si="361"/>
        <v>1</v>
      </c>
      <c r="DG388" s="19">
        <f t="shared" si="362"/>
        <v>0</v>
      </c>
      <c r="DH388" s="19">
        <f t="shared" si="363"/>
        <v>15</v>
      </c>
      <c r="DM388" s="104"/>
      <c r="DN388" s="104"/>
      <c r="DO388" s="104"/>
      <c r="DP388" s="104"/>
      <c r="DQ388" s="104"/>
      <c r="EL388" s="21">
        <v>4</v>
      </c>
      <c r="EM388">
        <v>0</v>
      </c>
      <c r="EN388">
        <v>0</v>
      </c>
      <c r="EO388">
        <v>16</v>
      </c>
      <c r="EP388">
        <v>1</v>
      </c>
      <c r="EQ388">
        <v>0</v>
      </c>
      <c r="ER388">
        <v>5</v>
      </c>
      <c r="ES388">
        <v>1</v>
      </c>
      <c r="ET388">
        <v>10</v>
      </c>
      <c r="EU388">
        <v>5.5</v>
      </c>
      <c r="EV388">
        <v>0</v>
      </c>
      <c r="EW388">
        <v>1</v>
      </c>
      <c r="EX388">
        <v>3</v>
      </c>
      <c r="EY388">
        <v>3</v>
      </c>
      <c r="EZ388">
        <v>7</v>
      </c>
      <c r="FA388">
        <v>12</v>
      </c>
      <c r="FB388">
        <v>9.5</v>
      </c>
      <c r="FC388">
        <v>6</v>
      </c>
      <c r="FD388">
        <v>8.5</v>
      </c>
      <c r="FE388">
        <v>4</v>
      </c>
      <c r="FF388">
        <v>4</v>
      </c>
      <c r="FG388">
        <v>1</v>
      </c>
      <c r="FH388">
        <v>3</v>
      </c>
      <c r="FI388">
        <v>6</v>
      </c>
      <c r="FJ388">
        <v>4</v>
      </c>
      <c r="FK388">
        <v>11</v>
      </c>
      <c r="FL388">
        <v>5</v>
      </c>
      <c r="FM388">
        <v>4</v>
      </c>
      <c r="FN388">
        <v>6</v>
      </c>
      <c r="FO388">
        <v>9</v>
      </c>
      <c r="FP388" s="26">
        <v>8</v>
      </c>
    </row>
    <row r="389" spans="1:172" x14ac:dyDescent="0.25">
      <c r="A389" t="s">
        <v>472</v>
      </c>
      <c r="B389" t="s">
        <v>69</v>
      </c>
      <c r="C389" t="s">
        <v>400</v>
      </c>
      <c r="D389" t="s">
        <v>553</v>
      </c>
      <c r="E389" s="1">
        <v>2</v>
      </c>
      <c r="F389" s="60">
        <v>27</v>
      </c>
      <c r="G389" s="60">
        <v>22.33</v>
      </c>
      <c r="H389" s="60">
        <v>272</v>
      </c>
      <c r="I389" s="60">
        <v>31</v>
      </c>
      <c r="J389" s="107">
        <v>60.298102999999998</v>
      </c>
      <c r="K389">
        <v>1</v>
      </c>
      <c r="L389">
        <v>4</v>
      </c>
      <c r="M389">
        <v>1</v>
      </c>
      <c r="N389">
        <v>4</v>
      </c>
      <c r="O389">
        <v>1</v>
      </c>
      <c r="P389">
        <v>2</v>
      </c>
      <c r="Q389">
        <v>4</v>
      </c>
      <c r="R389">
        <v>2</v>
      </c>
      <c r="S389">
        <v>2</v>
      </c>
      <c r="T389">
        <v>1</v>
      </c>
      <c r="U389">
        <v>2</v>
      </c>
      <c r="V389">
        <v>4</v>
      </c>
      <c r="W389">
        <v>3</v>
      </c>
      <c r="X389" s="6">
        <v>2</v>
      </c>
      <c r="Y389" s="6">
        <v>3</v>
      </c>
      <c r="Z389" s="6">
        <v>2</v>
      </c>
      <c r="AA389" s="6">
        <v>5</v>
      </c>
      <c r="AB389" s="6">
        <v>4</v>
      </c>
      <c r="AC389" s="6">
        <v>3</v>
      </c>
      <c r="AD389" s="6">
        <v>2</v>
      </c>
      <c r="AE389" s="6">
        <v>4</v>
      </c>
      <c r="AF389" s="6">
        <v>3</v>
      </c>
      <c r="AG389" s="6">
        <v>3</v>
      </c>
      <c r="AH389" s="6">
        <v>4</v>
      </c>
      <c r="AI389" s="6">
        <v>4</v>
      </c>
      <c r="AJ389" s="11">
        <v>5</v>
      </c>
      <c r="AK389" s="11">
        <v>1</v>
      </c>
      <c r="AL389" s="11">
        <v>3</v>
      </c>
      <c r="AM389" s="11">
        <v>1</v>
      </c>
      <c r="AN389" s="11">
        <v>3</v>
      </c>
      <c r="AO389" s="11">
        <v>2</v>
      </c>
      <c r="AP389" s="11">
        <v>4</v>
      </c>
      <c r="AQ389" s="11">
        <v>2</v>
      </c>
      <c r="AR389" s="11">
        <v>3</v>
      </c>
      <c r="AS389" s="11">
        <v>3</v>
      </c>
      <c r="AT389" s="11">
        <v>2</v>
      </c>
      <c r="AU389" s="11">
        <v>3</v>
      </c>
      <c r="AV389" s="11">
        <v>4</v>
      </c>
      <c r="AW389" s="11">
        <v>3</v>
      </c>
      <c r="AX389" s="11">
        <v>3</v>
      </c>
      <c r="AY389" s="11">
        <v>2</v>
      </c>
      <c r="AZ389" s="11">
        <v>1</v>
      </c>
      <c r="BA389" s="11">
        <v>3</v>
      </c>
      <c r="BB389" s="11">
        <v>2</v>
      </c>
      <c r="BC389" s="11">
        <v>1</v>
      </c>
      <c r="BD389" s="11">
        <v>3</v>
      </c>
      <c r="BE389" s="11">
        <v>4</v>
      </c>
      <c r="BF389" s="11">
        <v>2</v>
      </c>
      <c r="BG389" s="11">
        <v>4</v>
      </c>
      <c r="BH389" s="11">
        <v>2</v>
      </c>
      <c r="BI389" s="19">
        <f t="shared" si="312"/>
        <v>0</v>
      </c>
      <c r="BJ389" s="19">
        <f t="shared" si="313"/>
        <v>0</v>
      </c>
      <c r="BK389" s="19">
        <f t="shared" si="314"/>
        <v>0</v>
      </c>
      <c r="BL389" s="19">
        <f t="shared" si="315"/>
        <v>0</v>
      </c>
      <c r="BM389" s="19">
        <f t="shared" si="316"/>
        <v>0</v>
      </c>
      <c r="BN389" s="19">
        <f t="shared" si="317"/>
        <v>0</v>
      </c>
      <c r="BO389" s="19">
        <f t="shared" si="318"/>
        <v>1</v>
      </c>
      <c r="BP389" s="19">
        <f t="shared" si="319"/>
        <v>1</v>
      </c>
      <c r="BQ389" s="19">
        <f t="shared" si="320"/>
        <v>1</v>
      </c>
      <c r="BR389" s="19">
        <f t="shared" si="321"/>
        <v>0</v>
      </c>
      <c r="BS389" s="19">
        <f t="shared" si="322"/>
        <v>0</v>
      </c>
      <c r="BT389" s="19">
        <f t="shared" si="323"/>
        <v>0</v>
      </c>
      <c r="BU389" s="19">
        <f t="shared" si="324"/>
        <v>0</v>
      </c>
      <c r="BV389" s="19">
        <f t="shared" si="325"/>
        <v>0</v>
      </c>
      <c r="BW389" s="19">
        <f t="shared" si="326"/>
        <v>1</v>
      </c>
      <c r="BX389" s="19">
        <f t="shared" si="327"/>
        <v>1</v>
      </c>
      <c r="BY389" s="19">
        <f t="shared" si="328"/>
        <v>1</v>
      </c>
      <c r="BZ389" s="19">
        <f t="shared" si="329"/>
        <v>0</v>
      </c>
      <c r="CA389" s="19">
        <f t="shared" si="330"/>
        <v>0</v>
      </c>
      <c r="CB389" s="19">
        <f t="shared" si="331"/>
        <v>0</v>
      </c>
      <c r="CC389" s="19">
        <f t="shared" si="332"/>
        <v>0</v>
      </c>
      <c r="CD389" s="19">
        <f t="shared" si="333"/>
        <v>0</v>
      </c>
      <c r="CE389" s="19">
        <f t="shared" si="334"/>
        <v>0</v>
      </c>
      <c r="CF389" s="19">
        <f t="shared" si="335"/>
        <v>1</v>
      </c>
      <c r="CG389" s="19">
        <f t="shared" si="336"/>
        <v>0</v>
      </c>
      <c r="CH389" s="19">
        <f t="shared" si="337"/>
        <v>1</v>
      </c>
      <c r="CI389" s="19">
        <f t="shared" si="338"/>
        <v>0</v>
      </c>
      <c r="CJ389" s="19">
        <f t="shared" si="339"/>
        <v>1</v>
      </c>
      <c r="CK389" s="19">
        <f t="shared" si="340"/>
        <v>1</v>
      </c>
      <c r="CL389" s="19">
        <f t="shared" si="341"/>
        <v>1</v>
      </c>
      <c r="CM389" s="19">
        <f t="shared" si="342"/>
        <v>0</v>
      </c>
      <c r="CN389" s="19">
        <f t="shared" si="343"/>
        <v>1</v>
      </c>
      <c r="CO389" s="19">
        <f t="shared" si="344"/>
        <v>1</v>
      </c>
      <c r="CP389" s="19">
        <f t="shared" si="345"/>
        <v>0</v>
      </c>
      <c r="CQ389" s="19">
        <f t="shared" si="346"/>
        <v>1</v>
      </c>
      <c r="CR389" s="19">
        <f t="shared" si="347"/>
        <v>0</v>
      </c>
      <c r="CS389" s="19">
        <f t="shared" si="348"/>
        <v>1</v>
      </c>
      <c r="CT389" s="19">
        <f t="shared" si="349"/>
        <v>1</v>
      </c>
      <c r="CU389" s="19">
        <f t="shared" si="350"/>
        <v>1</v>
      </c>
      <c r="CV389" s="19">
        <f t="shared" si="351"/>
        <v>1</v>
      </c>
      <c r="CW389" s="19">
        <f t="shared" si="352"/>
        <v>1</v>
      </c>
      <c r="CX389" s="19">
        <f t="shared" si="353"/>
        <v>0</v>
      </c>
      <c r="CY389" s="19">
        <f t="shared" si="354"/>
        <v>1</v>
      </c>
      <c r="CZ389" s="19">
        <f t="shared" si="355"/>
        <v>1</v>
      </c>
      <c r="DA389" s="19">
        <f t="shared" si="356"/>
        <v>0</v>
      </c>
      <c r="DB389" s="19">
        <f t="shared" si="357"/>
        <v>1</v>
      </c>
      <c r="DC389" s="19">
        <f t="shared" si="358"/>
        <v>1</v>
      </c>
      <c r="DD389" s="19">
        <f t="shared" si="359"/>
        <v>0</v>
      </c>
      <c r="DE389" s="19">
        <f t="shared" si="360"/>
        <v>1</v>
      </c>
      <c r="DF389" s="19">
        <f t="shared" si="361"/>
        <v>1</v>
      </c>
      <c r="DG389" s="19">
        <f t="shared" si="362"/>
        <v>7</v>
      </c>
      <c r="DH389" s="19">
        <f t="shared" si="363"/>
        <v>18</v>
      </c>
      <c r="DI389" s="14">
        <v>2</v>
      </c>
      <c r="DK389" s="14">
        <v>2</v>
      </c>
      <c r="DL389" s="14">
        <v>2</v>
      </c>
      <c r="DM389" s="99">
        <v>0</v>
      </c>
      <c r="DN389" s="99">
        <v>0</v>
      </c>
      <c r="DO389" s="99">
        <v>0</v>
      </c>
      <c r="DP389" s="99">
        <v>0</v>
      </c>
      <c r="DQ389" s="99">
        <v>1</v>
      </c>
      <c r="EL389" s="21">
        <v>4</v>
      </c>
      <c r="EM389">
        <v>0</v>
      </c>
      <c r="EN389">
        <v>9</v>
      </c>
      <c r="EO389">
        <v>10</v>
      </c>
      <c r="EP389">
        <v>6</v>
      </c>
      <c r="EQ389">
        <v>6</v>
      </c>
      <c r="ER389">
        <v>7</v>
      </c>
      <c r="ES389">
        <v>1</v>
      </c>
      <c r="ET389">
        <v>10</v>
      </c>
      <c r="EU389">
        <v>3</v>
      </c>
      <c r="EV389">
        <v>4</v>
      </c>
      <c r="EW389">
        <v>1</v>
      </c>
      <c r="EX389">
        <v>7.5</v>
      </c>
      <c r="EY389">
        <v>4</v>
      </c>
      <c r="EZ389">
        <v>7</v>
      </c>
      <c r="FA389">
        <v>16.5</v>
      </c>
      <c r="FB389">
        <v>6</v>
      </c>
      <c r="FC389">
        <v>5</v>
      </c>
      <c r="FD389">
        <v>13</v>
      </c>
      <c r="FE389">
        <v>2</v>
      </c>
      <c r="FF389">
        <v>4</v>
      </c>
      <c r="FG389">
        <v>3</v>
      </c>
      <c r="FH389">
        <v>4.5</v>
      </c>
      <c r="FI389">
        <v>21</v>
      </c>
      <c r="FJ389">
        <v>8</v>
      </c>
      <c r="FK389">
        <v>12</v>
      </c>
      <c r="FL389">
        <v>6</v>
      </c>
      <c r="FM389">
        <v>8</v>
      </c>
      <c r="FN389">
        <v>16</v>
      </c>
      <c r="FO389">
        <v>12</v>
      </c>
      <c r="FP389" s="26">
        <v>12</v>
      </c>
    </row>
    <row r="390" spans="1:172" x14ac:dyDescent="0.25">
      <c r="A390" t="s">
        <v>407</v>
      </c>
      <c r="B390" t="s">
        <v>69</v>
      </c>
      <c r="C390" t="s">
        <v>400</v>
      </c>
      <c r="D390" t="s">
        <v>553</v>
      </c>
      <c r="E390" s="1">
        <v>2</v>
      </c>
      <c r="F390" s="60">
        <v>27</v>
      </c>
      <c r="G390" s="60">
        <v>22.33</v>
      </c>
      <c r="H390" s="60">
        <v>272</v>
      </c>
      <c r="I390" s="60">
        <v>31</v>
      </c>
      <c r="J390" s="107">
        <v>60.298102999999998</v>
      </c>
      <c r="K390">
        <v>5</v>
      </c>
      <c r="L390">
        <v>3</v>
      </c>
      <c r="M390">
        <v>3</v>
      </c>
      <c r="N390">
        <v>4</v>
      </c>
      <c r="O390">
        <v>3</v>
      </c>
      <c r="P390">
        <v>3</v>
      </c>
      <c r="Q390">
        <v>4</v>
      </c>
      <c r="R390">
        <v>2</v>
      </c>
      <c r="S390">
        <v>1</v>
      </c>
      <c r="T390">
        <v>2</v>
      </c>
      <c r="U390">
        <v>2</v>
      </c>
      <c r="V390">
        <v>4</v>
      </c>
      <c r="W390">
        <v>4</v>
      </c>
      <c r="X390" s="6">
        <v>4</v>
      </c>
      <c r="Y390" s="6">
        <v>4</v>
      </c>
      <c r="Z390" s="6">
        <v>1</v>
      </c>
      <c r="AA390" s="6">
        <v>5</v>
      </c>
      <c r="AB390" s="6">
        <v>3</v>
      </c>
      <c r="AC390" s="6">
        <v>2</v>
      </c>
      <c r="AD390" s="6">
        <v>3</v>
      </c>
      <c r="AE390" s="6">
        <v>4</v>
      </c>
      <c r="AF390" s="6">
        <v>1</v>
      </c>
      <c r="AG390" s="6">
        <v>2</v>
      </c>
      <c r="AH390" s="6">
        <v>2</v>
      </c>
      <c r="AI390" s="6">
        <v>5</v>
      </c>
      <c r="AJ390" s="11">
        <v>5</v>
      </c>
      <c r="AK390" s="11">
        <v>1</v>
      </c>
      <c r="AL390" s="11">
        <v>3</v>
      </c>
      <c r="AM390" s="11">
        <v>4</v>
      </c>
      <c r="AN390" s="11">
        <v>3</v>
      </c>
      <c r="AO390" s="11">
        <v>3</v>
      </c>
      <c r="AP390" s="11">
        <v>4</v>
      </c>
      <c r="AQ390" s="11">
        <v>2</v>
      </c>
      <c r="AR390" s="11">
        <v>4</v>
      </c>
      <c r="AS390" s="11">
        <v>3</v>
      </c>
      <c r="AT390" s="11">
        <v>4</v>
      </c>
      <c r="AU390" s="11">
        <v>3</v>
      </c>
      <c r="AV390" s="11">
        <v>4</v>
      </c>
      <c r="AW390" s="11">
        <v>3</v>
      </c>
      <c r="AX390" s="11">
        <v>4</v>
      </c>
      <c r="AY390" s="11">
        <v>3</v>
      </c>
      <c r="AZ390" s="11">
        <v>1</v>
      </c>
      <c r="BA390" s="11">
        <v>5</v>
      </c>
      <c r="BB390" s="11">
        <v>2</v>
      </c>
      <c r="BC390" s="11">
        <v>1</v>
      </c>
      <c r="BD390" s="11">
        <v>3</v>
      </c>
      <c r="BE390" s="11">
        <v>4</v>
      </c>
      <c r="BF390" s="11">
        <v>2</v>
      </c>
      <c r="BG390" s="11">
        <v>4</v>
      </c>
      <c r="BH390" s="11">
        <v>2</v>
      </c>
      <c r="BI390" s="19">
        <f t="shared" si="312"/>
        <v>1</v>
      </c>
      <c r="BJ390" s="19">
        <f t="shared" si="313"/>
        <v>1</v>
      </c>
      <c r="BK390" s="19">
        <f t="shared" si="314"/>
        <v>1</v>
      </c>
      <c r="BL390" s="19">
        <f t="shared" si="315"/>
        <v>0</v>
      </c>
      <c r="BM390" s="19">
        <f t="shared" si="316"/>
        <v>1</v>
      </c>
      <c r="BN390" s="19">
        <f t="shared" si="317"/>
        <v>1</v>
      </c>
      <c r="BO390" s="19">
        <f t="shared" si="318"/>
        <v>1</v>
      </c>
      <c r="BP390" s="19">
        <f t="shared" si="319"/>
        <v>1</v>
      </c>
      <c r="BQ390" s="19">
        <f t="shared" si="320"/>
        <v>0</v>
      </c>
      <c r="BR390" s="19">
        <f t="shared" si="321"/>
        <v>0</v>
      </c>
      <c r="BS390" s="19">
        <f t="shared" si="322"/>
        <v>0</v>
      </c>
      <c r="BT390" s="19">
        <f t="shared" si="323"/>
        <v>0</v>
      </c>
      <c r="BU390" s="19">
        <f t="shared" si="324"/>
        <v>1</v>
      </c>
      <c r="BV390" s="19">
        <f t="shared" si="325"/>
        <v>0</v>
      </c>
      <c r="BW390" s="19">
        <f t="shared" si="326"/>
        <v>0</v>
      </c>
      <c r="BX390" s="19">
        <f t="shared" si="327"/>
        <v>0</v>
      </c>
      <c r="BY390" s="19">
        <f t="shared" si="328"/>
        <v>1</v>
      </c>
      <c r="BZ390" s="19">
        <f t="shared" si="329"/>
        <v>1</v>
      </c>
      <c r="CA390" s="19">
        <f t="shared" si="330"/>
        <v>1</v>
      </c>
      <c r="CB390" s="19">
        <f t="shared" si="331"/>
        <v>1</v>
      </c>
      <c r="CC390" s="19">
        <f t="shared" si="332"/>
        <v>0</v>
      </c>
      <c r="CD390" s="19">
        <f t="shared" si="333"/>
        <v>0</v>
      </c>
      <c r="CE390" s="19">
        <f t="shared" si="334"/>
        <v>0</v>
      </c>
      <c r="CF390" s="19">
        <f t="shared" si="335"/>
        <v>0</v>
      </c>
      <c r="CG390" s="19">
        <f t="shared" si="336"/>
        <v>0</v>
      </c>
      <c r="CH390" s="19">
        <f t="shared" si="337"/>
        <v>1</v>
      </c>
      <c r="CI390" s="19">
        <f t="shared" si="338"/>
        <v>0</v>
      </c>
      <c r="CJ390" s="19">
        <f t="shared" si="339"/>
        <v>1</v>
      </c>
      <c r="CK390" s="19">
        <f t="shared" si="340"/>
        <v>0</v>
      </c>
      <c r="CL390" s="19">
        <f t="shared" si="341"/>
        <v>1</v>
      </c>
      <c r="CM390" s="19">
        <f t="shared" si="342"/>
        <v>1</v>
      </c>
      <c r="CN390" s="19">
        <f t="shared" si="343"/>
        <v>1</v>
      </c>
      <c r="CO390" s="19">
        <f t="shared" si="344"/>
        <v>1</v>
      </c>
      <c r="CP390" s="19">
        <f t="shared" si="345"/>
        <v>0</v>
      </c>
      <c r="CQ390" s="19">
        <f t="shared" si="346"/>
        <v>1</v>
      </c>
      <c r="CR390" s="19">
        <f t="shared" si="347"/>
        <v>1</v>
      </c>
      <c r="CS390" s="19">
        <f t="shared" si="348"/>
        <v>1</v>
      </c>
      <c r="CT390" s="19">
        <f t="shared" si="349"/>
        <v>1</v>
      </c>
      <c r="CU390" s="19">
        <f t="shared" si="350"/>
        <v>1</v>
      </c>
      <c r="CV390" s="19">
        <f t="shared" si="351"/>
        <v>0</v>
      </c>
      <c r="CW390" s="19">
        <f t="shared" si="352"/>
        <v>0</v>
      </c>
      <c r="CX390" s="19">
        <f t="shared" si="353"/>
        <v>0</v>
      </c>
      <c r="CY390" s="19">
        <f t="shared" si="354"/>
        <v>0</v>
      </c>
      <c r="CZ390" s="19">
        <f t="shared" si="355"/>
        <v>1</v>
      </c>
      <c r="DA390" s="19">
        <f t="shared" si="356"/>
        <v>0</v>
      </c>
      <c r="DB390" s="19">
        <f t="shared" si="357"/>
        <v>1</v>
      </c>
      <c r="DC390" s="19">
        <f t="shared" si="358"/>
        <v>1</v>
      </c>
      <c r="DD390" s="19">
        <f t="shared" si="359"/>
        <v>0</v>
      </c>
      <c r="DE390" s="19">
        <f t="shared" si="360"/>
        <v>1</v>
      </c>
      <c r="DF390" s="19">
        <f t="shared" si="361"/>
        <v>1</v>
      </c>
      <c r="DG390" s="19">
        <f t="shared" si="362"/>
        <v>12</v>
      </c>
      <c r="DH390" s="19">
        <f t="shared" si="363"/>
        <v>16</v>
      </c>
      <c r="DI390" s="14">
        <v>2</v>
      </c>
      <c r="DK390" s="14">
        <v>2</v>
      </c>
      <c r="DL390" s="14">
        <v>2</v>
      </c>
      <c r="DM390" s="99">
        <v>0</v>
      </c>
      <c r="DN390" s="99">
        <v>1</v>
      </c>
      <c r="DO390" s="99">
        <v>0</v>
      </c>
      <c r="DP390" s="99">
        <v>1</v>
      </c>
      <c r="DQ390" s="99">
        <v>0</v>
      </c>
      <c r="EL390" s="21">
        <v>4</v>
      </c>
      <c r="EM390">
        <v>0</v>
      </c>
      <c r="EN390">
        <v>2</v>
      </c>
      <c r="EO390">
        <v>16</v>
      </c>
      <c r="EP390">
        <v>0</v>
      </c>
      <c r="EQ390">
        <v>6</v>
      </c>
      <c r="ER390">
        <v>0</v>
      </c>
      <c r="ES390">
        <v>1</v>
      </c>
      <c r="ET390">
        <v>10</v>
      </c>
      <c r="EU390">
        <v>4</v>
      </c>
      <c r="EV390">
        <v>0</v>
      </c>
      <c r="EW390">
        <v>1</v>
      </c>
      <c r="EX390">
        <v>6</v>
      </c>
      <c r="EY390">
        <v>3</v>
      </c>
      <c r="EZ390">
        <v>7</v>
      </c>
      <c r="FA390">
        <v>6</v>
      </c>
      <c r="FB390">
        <v>9.5</v>
      </c>
      <c r="FC390">
        <v>9</v>
      </c>
      <c r="FD390">
        <v>10</v>
      </c>
      <c r="FE390">
        <v>5.5</v>
      </c>
      <c r="FF390">
        <v>2</v>
      </c>
      <c r="FG390">
        <v>3</v>
      </c>
      <c r="FH390">
        <v>3</v>
      </c>
      <c r="FI390">
        <v>12</v>
      </c>
      <c r="FJ390">
        <v>6</v>
      </c>
      <c r="FK390">
        <v>12</v>
      </c>
      <c r="FL390">
        <v>5</v>
      </c>
      <c r="FM390">
        <v>8</v>
      </c>
      <c r="FN390">
        <v>12</v>
      </c>
      <c r="FO390">
        <v>10</v>
      </c>
      <c r="FP390" s="26">
        <v>12</v>
      </c>
    </row>
    <row r="391" spans="1:172" x14ac:dyDescent="0.25">
      <c r="A391" t="s">
        <v>498</v>
      </c>
      <c r="B391" t="s">
        <v>69</v>
      </c>
      <c r="C391" t="s">
        <v>400</v>
      </c>
      <c r="D391" t="s">
        <v>553</v>
      </c>
      <c r="E391" s="1">
        <v>2</v>
      </c>
      <c r="F391" s="60">
        <v>27</v>
      </c>
      <c r="G391" s="60">
        <v>22.33</v>
      </c>
      <c r="H391" s="60">
        <v>272</v>
      </c>
      <c r="I391" s="60">
        <v>31</v>
      </c>
      <c r="J391" s="107">
        <v>60.298102999999998</v>
      </c>
      <c r="K391">
        <v>4</v>
      </c>
      <c r="L391">
        <v>3</v>
      </c>
      <c r="M391">
        <v>3</v>
      </c>
      <c r="N391">
        <v>4</v>
      </c>
      <c r="O391">
        <v>1</v>
      </c>
      <c r="P391">
        <v>2</v>
      </c>
      <c r="Q391">
        <v>4</v>
      </c>
      <c r="R391">
        <v>4</v>
      </c>
      <c r="S391">
        <v>2</v>
      </c>
      <c r="T391">
        <v>2</v>
      </c>
      <c r="U391">
        <v>2</v>
      </c>
      <c r="V391">
        <v>3</v>
      </c>
      <c r="W391">
        <v>5</v>
      </c>
      <c r="X391" s="6">
        <v>2</v>
      </c>
      <c r="Y391" s="6">
        <v>4</v>
      </c>
      <c r="Z391" s="6">
        <v>2</v>
      </c>
      <c r="AA391" s="6">
        <v>4</v>
      </c>
      <c r="AB391" s="6">
        <v>2</v>
      </c>
      <c r="AC391" s="6">
        <v>2</v>
      </c>
      <c r="AD391" s="6">
        <v>1</v>
      </c>
      <c r="AE391" s="6">
        <v>3</v>
      </c>
      <c r="AF391" s="6">
        <v>2</v>
      </c>
      <c r="AG391" s="6">
        <v>1</v>
      </c>
      <c r="AH391" s="6">
        <v>3</v>
      </c>
      <c r="AI391" s="6">
        <v>5</v>
      </c>
      <c r="AJ391" s="11">
        <v>4</v>
      </c>
      <c r="AK391" s="11">
        <v>4</v>
      </c>
      <c r="AL391" s="11">
        <v>2</v>
      </c>
      <c r="AM391" s="11">
        <v>1</v>
      </c>
      <c r="AN391" s="11">
        <v>1</v>
      </c>
      <c r="AO391" s="11">
        <v>3</v>
      </c>
      <c r="AP391" s="11">
        <v>3</v>
      </c>
      <c r="AQ391" s="11">
        <v>4</v>
      </c>
      <c r="AR391" s="11">
        <v>2</v>
      </c>
      <c r="AS391" s="11">
        <v>3</v>
      </c>
      <c r="AT391" s="11">
        <v>2</v>
      </c>
      <c r="AU391" s="11">
        <v>4</v>
      </c>
      <c r="AV391" s="11">
        <v>4</v>
      </c>
      <c r="AW391" s="11">
        <v>4</v>
      </c>
      <c r="AX391" s="11">
        <v>4</v>
      </c>
      <c r="AY391" s="11">
        <v>1</v>
      </c>
      <c r="AZ391" s="11">
        <v>4</v>
      </c>
      <c r="BA391" s="11">
        <v>3</v>
      </c>
      <c r="BB391" s="11">
        <v>2</v>
      </c>
      <c r="BC391" s="11">
        <v>3</v>
      </c>
      <c r="BD391" s="11">
        <v>4</v>
      </c>
      <c r="BE391" s="11">
        <v>1</v>
      </c>
      <c r="BF391" s="11">
        <v>2</v>
      </c>
      <c r="BG391" s="11">
        <v>3</v>
      </c>
      <c r="BH391" s="11">
        <v>4</v>
      </c>
      <c r="BI391" s="19">
        <f t="shared" si="312"/>
        <v>0</v>
      </c>
      <c r="BJ391" s="19">
        <f t="shared" si="313"/>
        <v>1</v>
      </c>
      <c r="BK391" s="19">
        <f t="shared" si="314"/>
        <v>1</v>
      </c>
      <c r="BL391" s="19">
        <f t="shared" si="315"/>
        <v>0</v>
      </c>
      <c r="BM391" s="19">
        <f t="shared" si="316"/>
        <v>0</v>
      </c>
      <c r="BN391" s="19">
        <f t="shared" si="317"/>
        <v>0</v>
      </c>
      <c r="BO391" s="19">
        <f t="shared" si="318"/>
        <v>1</v>
      </c>
      <c r="BP391" s="19">
        <f t="shared" si="319"/>
        <v>0</v>
      </c>
      <c r="BQ391" s="19">
        <f t="shared" si="320"/>
        <v>1</v>
      </c>
      <c r="BR391" s="19">
        <f t="shared" si="321"/>
        <v>0</v>
      </c>
      <c r="BS391" s="19">
        <f t="shared" si="322"/>
        <v>0</v>
      </c>
      <c r="BT391" s="19">
        <f t="shared" si="323"/>
        <v>1</v>
      </c>
      <c r="BU391" s="19">
        <f t="shared" si="324"/>
        <v>0</v>
      </c>
      <c r="BV391" s="19">
        <f t="shared" si="325"/>
        <v>0</v>
      </c>
      <c r="BW391" s="19">
        <f t="shared" si="326"/>
        <v>0</v>
      </c>
      <c r="BX391" s="19">
        <f t="shared" si="327"/>
        <v>1</v>
      </c>
      <c r="BY391" s="19">
        <f t="shared" si="328"/>
        <v>0</v>
      </c>
      <c r="BZ391" s="19">
        <f t="shared" si="329"/>
        <v>0</v>
      </c>
      <c r="CA391" s="19">
        <f t="shared" si="330"/>
        <v>1</v>
      </c>
      <c r="CB391" s="19">
        <f t="shared" si="331"/>
        <v>0</v>
      </c>
      <c r="CC391" s="19">
        <f t="shared" si="332"/>
        <v>1</v>
      </c>
      <c r="CD391" s="19">
        <f t="shared" si="333"/>
        <v>0</v>
      </c>
      <c r="CE391" s="19">
        <f t="shared" si="334"/>
        <v>1</v>
      </c>
      <c r="CF391" s="19">
        <f t="shared" si="335"/>
        <v>0</v>
      </c>
      <c r="CG391" s="19">
        <f t="shared" si="336"/>
        <v>0</v>
      </c>
      <c r="CH391" s="19">
        <f t="shared" si="337"/>
        <v>0</v>
      </c>
      <c r="CI391" s="19">
        <f t="shared" si="338"/>
        <v>0</v>
      </c>
      <c r="CJ391" s="19">
        <f t="shared" si="339"/>
        <v>0</v>
      </c>
      <c r="CK391" s="19">
        <f t="shared" si="340"/>
        <v>1</v>
      </c>
      <c r="CL391" s="19">
        <f t="shared" si="341"/>
        <v>0</v>
      </c>
      <c r="CM391" s="19">
        <f t="shared" si="342"/>
        <v>1</v>
      </c>
      <c r="CN391" s="19">
        <f t="shared" si="343"/>
        <v>0</v>
      </c>
      <c r="CO391" s="19">
        <f t="shared" si="344"/>
        <v>0</v>
      </c>
      <c r="CP391" s="19">
        <f t="shared" si="345"/>
        <v>1</v>
      </c>
      <c r="CQ391" s="19">
        <f t="shared" si="346"/>
        <v>1</v>
      </c>
      <c r="CR391" s="19">
        <f t="shared" si="347"/>
        <v>0</v>
      </c>
      <c r="CS391" s="19">
        <f t="shared" si="348"/>
        <v>0</v>
      </c>
      <c r="CT391" s="19">
        <f t="shared" si="349"/>
        <v>1</v>
      </c>
      <c r="CU391" s="19">
        <f t="shared" si="350"/>
        <v>0</v>
      </c>
      <c r="CV391" s="19">
        <f t="shared" si="351"/>
        <v>0</v>
      </c>
      <c r="CW391" s="19">
        <f t="shared" si="352"/>
        <v>0</v>
      </c>
      <c r="CX391" s="19">
        <f t="shared" si="353"/>
        <v>0</v>
      </c>
      <c r="CY391" s="19">
        <f t="shared" si="354"/>
        <v>1</v>
      </c>
      <c r="CZ391" s="19">
        <f t="shared" si="355"/>
        <v>1</v>
      </c>
      <c r="DA391" s="19">
        <f t="shared" si="356"/>
        <v>1</v>
      </c>
      <c r="DB391" s="19">
        <f t="shared" si="357"/>
        <v>0</v>
      </c>
      <c r="DC391" s="19">
        <f t="shared" si="358"/>
        <v>0</v>
      </c>
      <c r="DD391" s="19">
        <f t="shared" si="359"/>
        <v>0</v>
      </c>
      <c r="DE391" s="19">
        <f t="shared" si="360"/>
        <v>0</v>
      </c>
      <c r="DF391" s="19">
        <f t="shared" si="361"/>
        <v>0</v>
      </c>
      <c r="DG391" s="19">
        <f t="shared" si="362"/>
        <v>9</v>
      </c>
      <c r="DH391" s="19">
        <f t="shared" si="363"/>
        <v>8</v>
      </c>
      <c r="DI391" s="14">
        <v>4</v>
      </c>
      <c r="DK391" s="14">
        <v>1</v>
      </c>
      <c r="DL391" s="14">
        <v>1</v>
      </c>
      <c r="DM391" s="99">
        <v>0</v>
      </c>
      <c r="DN391" s="99">
        <v>0</v>
      </c>
      <c r="DO391" s="99">
        <v>0</v>
      </c>
      <c r="DP391" s="99">
        <v>0</v>
      </c>
      <c r="DQ391" s="99">
        <v>1</v>
      </c>
      <c r="EL391" s="21">
        <v>1</v>
      </c>
      <c r="EM391">
        <v>0</v>
      </c>
      <c r="EN391">
        <v>6</v>
      </c>
      <c r="EO391">
        <v>16</v>
      </c>
      <c r="EP391">
        <v>5</v>
      </c>
      <c r="EQ391">
        <v>0</v>
      </c>
      <c r="ER391">
        <v>2</v>
      </c>
      <c r="ES391">
        <v>1</v>
      </c>
      <c r="ET391">
        <v>8</v>
      </c>
      <c r="EU391">
        <v>5.5</v>
      </c>
      <c r="EV391">
        <v>2</v>
      </c>
      <c r="EW391">
        <v>3</v>
      </c>
      <c r="EX391">
        <v>3</v>
      </c>
      <c r="EY391">
        <v>4</v>
      </c>
      <c r="EZ391">
        <v>1</v>
      </c>
      <c r="FA391">
        <v>15</v>
      </c>
      <c r="FB391">
        <v>6</v>
      </c>
      <c r="FC391">
        <v>4</v>
      </c>
      <c r="FD391">
        <v>12.5</v>
      </c>
      <c r="FE391">
        <v>4.5</v>
      </c>
      <c r="FF391">
        <v>1</v>
      </c>
      <c r="FG391">
        <v>3</v>
      </c>
      <c r="FH391">
        <v>0</v>
      </c>
      <c r="FI391">
        <v>12</v>
      </c>
      <c r="FJ391">
        <v>7</v>
      </c>
      <c r="FK391">
        <v>12</v>
      </c>
      <c r="FL391">
        <v>8</v>
      </c>
      <c r="FM391">
        <v>6</v>
      </c>
      <c r="FN391">
        <v>12</v>
      </c>
      <c r="FO391">
        <v>12</v>
      </c>
      <c r="FP391" s="26">
        <v>12</v>
      </c>
    </row>
    <row r="392" spans="1:172" x14ac:dyDescent="0.25">
      <c r="A392" t="s">
        <v>423</v>
      </c>
      <c r="B392" t="s">
        <v>69</v>
      </c>
      <c r="C392" t="s">
        <v>400</v>
      </c>
      <c r="D392" t="s">
        <v>553</v>
      </c>
      <c r="E392" s="1">
        <v>2</v>
      </c>
      <c r="F392" s="60">
        <v>27</v>
      </c>
      <c r="G392" s="60">
        <v>22.33</v>
      </c>
      <c r="H392" s="60">
        <v>272</v>
      </c>
      <c r="I392" s="60">
        <v>31</v>
      </c>
      <c r="J392" s="107">
        <v>60.298102999999998</v>
      </c>
      <c r="K392">
        <v>5</v>
      </c>
      <c r="L392">
        <v>1</v>
      </c>
      <c r="M392">
        <v>3</v>
      </c>
      <c r="N392">
        <v>1</v>
      </c>
      <c r="O392">
        <v>3</v>
      </c>
      <c r="P392">
        <v>2</v>
      </c>
      <c r="Q392">
        <v>4</v>
      </c>
      <c r="R392">
        <v>4</v>
      </c>
      <c r="S392">
        <v>2</v>
      </c>
      <c r="T392">
        <v>3</v>
      </c>
      <c r="U392">
        <v>2</v>
      </c>
      <c r="V392">
        <v>4</v>
      </c>
      <c r="W392">
        <v>4</v>
      </c>
      <c r="X392" s="6">
        <v>3</v>
      </c>
      <c r="Y392" s="6">
        <v>1</v>
      </c>
      <c r="Z392" s="6">
        <v>2</v>
      </c>
      <c r="AA392" s="6">
        <v>5</v>
      </c>
      <c r="AB392" s="6">
        <v>3</v>
      </c>
      <c r="AC392" s="6">
        <v>2</v>
      </c>
      <c r="AD392" s="6">
        <v>1</v>
      </c>
      <c r="AE392" s="6">
        <v>3</v>
      </c>
      <c r="AF392" s="6">
        <v>2</v>
      </c>
      <c r="AG392" s="6">
        <v>2</v>
      </c>
      <c r="AH392" s="6">
        <v>4</v>
      </c>
      <c r="AI392" s="6">
        <v>2</v>
      </c>
      <c r="AJ392" s="11">
        <v>5</v>
      </c>
      <c r="AK392" s="11">
        <v>3</v>
      </c>
      <c r="AL392" s="11">
        <v>3</v>
      </c>
      <c r="AM392" s="11">
        <v>1</v>
      </c>
      <c r="AN392" s="11">
        <v>3</v>
      </c>
      <c r="AO392" s="11">
        <v>3</v>
      </c>
      <c r="AP392" s="11">
        <v>4</v>
      </c>
      <c r="AQ392" s="11">
        <v>2</v>
      </c>
      <c r="AR392" s="11">
        <v>2</v>
      </c>
      <c r="AS392" s="11">
        <v>3</v>
      </c>
      <c r="AT392" s="11">
        <v>2</v>
      </c>
      <c r="AU392" s="11">
        <v>3</v>
      </c>
      <c r="AV392" s="11">
        <v>4</v>
      </c>
      <c r="AW392" s="11">
        <v>3</v>
      </c>
      <c r="AX392" s="11">
        <v>3</v>
      </c>
      <c r="AY392" s="11">
        <v>2</v>
      </c>
      <c r="AZ392" s="11">
        <v>5</v>
      </c>
      <c r="BA392" s="11">
        <v>3</v>
      </c>
      <c r="BB392" s="11">
        <v>2</v>
      </c>
      <c r="BC392" s="11">
        <v>1</v>
      </c>
      <c r="BD392" s="11">
        <v>3</v>
      </c>
      <c r="BE392" s="11">
        <v>1</v>
      </c>
      <c r="BF392" s="11">
        <v>1</v>
      </c>
      <c r="BG392" s="11">
        <v>4</v>
      </c>
      <c r="BH392" s="11">
        <v>2</v>
      </c>
      <c r="BI392" s="19">
        <f t="shared" si="312"/>
        <v>1</v>
      </c>
      <c r="BJ392" s="19">
        <f t="shared" si="313"/>
        <v>0</v>
      </c>
      <c r="BK392" s="19">
        <f t="shared" si="314"/>
        <v>1</v>
      </c>
      <c r="BL392" s="19">
        <f t="shared" si="315"/>
        <v>1</v>
      </c>
      <c r="BM392" s="19">
        <f t="shared" si="316"/>
        <v>1</v>
      </c>
      <c r="BN392" s="19">
        <f t="shared" si="317"/>
        <v>0</v>
      </c>
      <c r="BO392" s="19">
        <f t="shared" si="318"/>
        <v>1</v>
      </c>
      <c r="BP392" s="19">
        <f t="shared" si="319"/>
        <v>0</v>
      </c>
      <c r="BQ392" s="19">
        <f t="shared" si="320"/>
        <v>1</v>
      </c>
      <c r="BR392" s="19">
        <f t="shared" si="321"/>
        <v>1</v>
      </c>
      <c r="BS392" s="19">
        <f t="shared" si="322"/>
        <v>0</v>
      </c>
      <c r="BT392" s="19">
        <f t="shared" si="323"/>
        <v>0</v>
      </c>
      <c r="BU392" s="19">
        <f t="shared" si="324"/>
        <v>1</v>
      </c>
      <c r="BV392" s="19">
        <f t="shared" si="325"/>
        <v>1</v>
      </c>
      <c r="BW392" s="19">
        <f t="shared" si="326"/>
        <v>0</v>
      </c>
      <c r="BX392" s="19">
        <f t="shared" si="327"/>
        <v>1</v>
      </c>
      <c r="BY392" s="19">
        <f t="shared" si="328"/>
        <v>1</v>
      </c>
      <c r="BZ392" s="19">
        <f t="shared" si="329"/>
        <v>1</v>
      </c>
      <c r="CA392" s="19">
        <f t="shared" si="330"/>
        <v>1</v>
      </c>
      <c r="CB392" s="19">
        <f t="shared" si="331"/>
        <v>0</v>
      </c>
      <c r="CC392" s="19">
        <f t="shared" si="332"/>
        <v>1</v>
      </c>
      <c r="CD392" s="19">
        <f t="shared" si="333"/>
        <v>0</v>
      </c>
      <c r="CE392" s="19">
        <f t="shared" si="334"/>
        <v>0</v>
      </c>
      <c r="CF392" s="19">
        <f t="shared" si="335"/>
        <v>1</v>
      </c>
      <c r="CG392" s="19">
        <f t="shared" si="336"/>
        <v>1</v>
      </c>
      <c r="CH392" s="19">
        <f t="shared" si="337"/>
        <v>1</v>
      </c>
      <c r="CI392" s="19">
        <f t="shared" si="338"/>
        <v>1</v>
      </c>
      <c r="CJ392" s="19">
        <f t="shared" si="339"/>
        <v>1</v>
      </c>
      <c r="CK392" s="19">
        <f t="shared" si="340"/>
        <v>1</v>
      </c>
      <c r="CL392" s="19">
        <f t="shared" si="341"/>
        <v>1</v>
      </c>
      <c r="CM392" s="19">
        <f t="shared" si="342"/>
        <v>1</v>
      </c>
      <c r="CN392" s="19">
        <f t="shared" si="343"/>
        <v>1</v>
      </c>
      <c r="CO392" s="19">
        <f t="shared" si="344"/>
        <v>1</v>
      </c>
      <c r="CP392" s="19">
        <f t="shared" si="345"/>
        <v>1</v>
      </c>
      <c r="CQ392" s="19">
        <f t="shared" si="346"/>
        <v>1</v>
      </c>
      <c r="CR392" s="19">
        <f t="shared" si="347"/>
        <v>0</v>
      </c>
      <c r="CS392" s="19">
        <f t="shared" si="348"/>
        <v>1</v>
      </c>
      <c r="CT392" s="19">
        <f t="shared" si="349"/>
        <v>1</v>
      </c>
      <c r="CU392" s="19">
        <f t="shared" si="350"/>
        <v>1</v>
      </c>
      <c r="CV392" s="19">
        <f t="shared" si="351"/>
        <v>1</v>
      </c>
      <c r="CW392" s="19">
        <f t="shared" si="352"/>
        <v>1</v>
      </c>
      <c r="CX392" s="19">
        <f t="shared" si="353"/>
        <v>1</v>
      </c>
      <c r="CY392" s="19">
        <f t="shared" si="354"/>
        <v>1</v>
      </c>
      <c r="CZ392" s="19">
        <f t="shared" si="355"/>
        <v>1</v>
      </c>
      <c r="DA392" s="19">
        <f t="shared" si="356"/>
        <v>0</v>
      </c>
      <c r="DB392" s="19">
        <f t="shared" si="357"/>
        <v>1</v>
      </c>
      <c r="DC392" s="19">
        <f t="shared" si="358"/>
        <v>0</v>
      </c>
      <c r="DD392" s="19">
        <f t="shared" si="359"/>
        <v>1</v>
      </c>
      <c r="DE392" s="19">
        <f t="shared" si="360"/>
        <v>1</v>
      </c>
      <c r="DF392" s="19">
        <f t="shared" si="361"/>
        <v>1</v>
      </c>
      <c r="DG392" s="19">
        <f t="shared" si="362"/>
        <v>16</v>
      </c>
      <c r="DH392" s="19">
        <f t="shared" si="363"/>
        <v>22</v>
      </c>
      <c r="DI392" s="14">
        <v>2</v>
      </c>
      <c r="DK392" s="14">
        <v>2</v>
      </c>
      <c r="DL392" s="14">
        <v>2</v>
      </c>
      <c r="DM392" s="99">
        <v>0</v>
      </c>
      <c r="DN392" s="99">
        <v>1</v>
      </c>
      <c r="DO392" s="99">
        <v>0</v>
      </c>
      <c r="DP392" s="99">
        <v>0</v>
      </c>
      <c r="DQ392" s="99">
        <v>0</v>
      </c>
      <c r="EL392" s="21">
        <v>1</v>
      </c>
      <c r="EM392">
        <v>0</v>
      </c>
      <c r="EN392">
        <v>2</v>
      </c>
      <c r="EO392">
        <v>12</v>
      </c>
      <c r="EP392">
        <v>7</v>
      </c>
      <c r="EQ392">
        <v>0</v>
      </c>
      <c r="ER392">
        <v>7</v>
      </c>
      <c r="ES392">
        <v>1</v>
      </c>
      <c r="ET392">
        <v>10</v>
      </c>
      <c r="EU392">
        <v>8.5</v>
      </c>
      <c r="EV392">
        <v>0</v>
      </c>
      <c r="EW392">
        <v>10</v>
      </c>
      <c r="EX392">
        <v>4.5</v>
      </c>
      <c r="EY392">
        <v>2.5</v>
      </c>
      <c r="EZ392">
        <v>7</v>
      </c>
      <c r="FA392">
        <v>6</v>
      </c>
      <c r="FB392">
        <v>7.5</v>
      </c>
      <c r="FC392">
        <v>10</v>
      </c>
      <c r="FD392">
        <v>4</v>
      </c>
      <c r="FE392">
        <v>6</v>
      </c>
      <c r="FF392">
        <v>4</v>
      </c>
      <c r="FG392">
        <v>4</v>
      </c>
      <c r="FH392">
        <v>1.5</v>
      </c>
      <c r="FI392">
        <v>24</v>
      </c>
      <c r="FJ392">
        <v>7</v>
      </c>
      <c r="FK392">
        <v>12</v>
      </c>
      <c r="FL392">
        <v>8</v>
      </c>
      <c r="FM392">
        <v>0</v>
      </c>
      <c r="FN392">
        <v>1</v>
      </c>
      <c r="FO392">
        <v>8</v>
      </c>
      <c r="FP392" s="26">
        <v>10</v>
      </c>
    </row>
    <row r="393" spans="1:172" x14ac:dyDescent="0.25">
      <c r="A393" t="s">
        <v>495</v>
      </c>
      <c r="B393" t="s">
        <v>69</v>
      </c>
      <c r="C393" t="s">
        <v>400</v>
      </c>
      <c r="D393" t="s">
        <v>553</v>
      </c>
      <c r="E393" s="1">
        <v>2</v>
      </c>
      <c r="F393" s="60">
        <v>27</v>
      </c>
      <c r="G393" s="60">
        <v>22.33</v>
      </c>
      <c r="H393" s="60">
        <v>272</v>
      </c>
      <c r="I393" s="60">
        <v>31</v>
      </c>
      <c r="J393" s="107">
        <v>60.298102999999998</v>
      </c>
      <c r="K393">
        <v>5</v>
      </c>
      <c r="L393">
        <v>3</v>
      </c>
      <c r="M393">
        <v>1</v>
      </c>
      <c r="N393">
        <v>1</v>
      </c>
      <c r="O393">
        <v>3</v>
      </c>
      <c r="P393">
        <v>1</v>
      </c>
      <c r="Q393">
        <v>4</v>
      </c>
      <c r="R393">
        <v>2</v>
      </c>
      <c r="S393">
        <v>2</v>
      </c>
      <c r="T393">
        <v>2</v>
      </c>
      <c r="U393">
        <v>2</v>
      </c>
      <c r="V393">
        <v>4</v>
      </c>
      <c r="W393">
        <v>4</v>
      </c>
      <c r="X393" s="6">
        <v>1</v>
      </c>
      <c r="Y393" s="6">
        <v>3</v>
      </c>
      <c r="Z393" s="6">
        <v>2</v>
      </c>
      <c r="AA393" s="6">
        <v>5</v>
      </c>
      <c r="AB393" s="6">
        <v>3</v>
      </c>
      <c r="AC393" s="6">
        <v>2</v>
      </c>
      <c r="AD393" s="6">
        <v>1</v>
      </c>
      <c r="AE393" s="6">
        <v>3</v>
      </c>
      <c r="AF393" s="6">
        <v>4</v>
      </c>
      <c r="AG393" s="6">
        <v>2</v>
      </c>
      <c r="AH393" s="6">
        <v>4</v>
      </c>
      <c r="AI393" s="6">
        <v>4</v>
      </c>
      <c r="AJ393" s="11">
        <v>5</v>
      </c>
      <c r="AK393" s="11">
        <v>3</v>
      </c>
      <c r="AL393" s="11">
        <v>1</v>
      </c>
      <c r="AM393" s="11">
        <v>1</v>
      </c>
      <c r="AN393" s="11">
        <v>3</v>
      </c>
      <c r="AO393" s="11">
        <v>3</v>
      </c>
      <c r="AP393" s="11">
        <v>4</v>
      </c>
      <c r="AQ393" s="11">
        <v>2</v>
      </c>
      <c r="AR393" s="11">
        <v>2</v>
      </c>
      <c r="AS393" s="11">
        <v>3</v>
      </c>
      <c r="AT393" s="11">
        <v>2</v>
      </c>
      <c r="AU393" s="11">
        <v>3</v>
      </c>
      <c r="AV393" s="11">
        <v>4</v>
      </c>
      <c r="AW393" s="11">
        <v>3</v>
      </c>
      <c r="AX393" s="11">
        <v>3</v>
      </c>
      <c r="AY393" s="11">
        <v>2</v>
      </c>
      <c r="AZ393" s="11">
        <v>5</v>
      </c>
      <c r="BA393" s="11">
        <v>3</v>
      </c>
      <c r="BB393" s="11">
        <v>2</v>
      </c>
      <c r="BC393" s="11">
        <v>1</v>
      </c>
      <c r="BD393" s="11">
        <v>3</v>
      </c>
      <c r="BE393" s="11">
        <v>4</v>
      </c>
      <c r="BF393" s="11">
        <v>1</v>
      </c>
      <c r="BG393" s="11">
        <v>4</v>
      </c>
      <c r="BH393" s="11">
        <v>2</v>
      </c>
      <c r="BI393" s="19">
        <f t="shared" si="312"/>
        <v>1</v>
      </c>
      <c r="BJ393" s="19">
        <f t="shared" si="313"/>
        <v>1</v>
      </c>
      <c r="BK393" s="19">
        <f t="shared" si="314"/>
        <v>0</v>
      </c>
      <c r="BL393" s="19">
        <f t="shared" si="315"/>
        <v>1</v>
      </c>
      <c r="BM393" s="19">
        <f t="shared" si="316"/>
        <v>1</v>
      </c>
      <c r="BN393" s="19">
        <f t="shared" si="317"/>
        <v>0</v>
      </c>
      <c r="BO393" s="19">
        <f t="shared" si="318"/>
        <v>1</v>
      </c>
      <c r="BP393" s="19">
        <f t="shared" si="319"/>
        <v>1</v>
      </c>
      <c r="BQ393" s="19">
        <f t="shared" si="320"/>
        <v>1</v>
      </c>
      <c r="BR393" s="19">
        <f t="shared" si="321"/>
        <v>0</v>
      </c>
      <c r="BS393" s="19">
        <f t="shared" si="322"/>
        <v>0</v>
      </c>
      <c r="BT393" s="19">
        <f t="shared" si="323"/>
        <v>0</v>
      </c>
      <c r="BU393" s="19">
        <f t="shared" si="324"/>
        <v>1</v>
      </c>
      <c r="BV393" s="19">
        <f t="shared" si="325"/>
        <v>0</v>
      </c>
      <c r="BW393" s="19">
        <f t="shared" si="326"/>
        <v>1</v>
      </c>
      <c r="BX393" s="19">
        <f t="shared" si="327"/>
        <v>1</v>
      </c>
      <c r="BY393" s="19">
        <f t="shared" si="328"/>
        <v>1</v>
      </c>
      <c r="BZ393" s="19">
        <f t="shared" si="329"/>
        <v>1</v>
      </c>
      <c r="CA393" s="19">
        <f t="shared" si="330"/>
        <v>1</v>
      </c>
      <c r="CB393" s="19">
        <f t="shared" si="331"/>
        <v>0</v>
      </c>
      <c r="CC393" s="19">
        <f t="shared" si="332"/>
        <v>1</v>
      </c>
      <c r="CD393" s="19">
        <f t="shared" si="333"/>
        <v>1</v>
      </c>
      <c r="CE393" s="19">
        <f t="shared" si="334"/>
        <v>0</v>
      </c>
      <c r="CF393" s="19">
        <f t="shared" si="335"/>
        <v>1</v>
      </c>
      <c r="CG393" s="19">
        <f t="shared" si="336"/>
        <v>0</v>
      </c>
      <c r="CH393" s="19">
        <f t="shared" si="337"/>
        <v>1</v>
      </c>
      <c r="CI393" s="19">
        <f t="shared" si="338"/>
        <v>1</v>
      </c>
      <c r="CJ393" s="19">
        <f t="shared" si="339"/>
        <v>0</v>
      </c>
      <c r="CK393" s="19">
        <f t="shared" si="340"/>
        <v>1</v>
      </c>
      <c r="CL393" s="19">
        <f t="shared" si="341"/>
        <v>1</v>
      </c>
      <c r="CM393" s="19">
        <f t="shared" si="342"/>
        <v>1</v>
      </c>
      <c r="CN393" s="19">
        <f t="shared" si="343"/>
        <v>1</v>
      </c>
      <c r="CO393" s="19">
        <f t="shared" si="344"/>
        <v>1</v>
      </c>
      <c r="CP393" s="19">
        <f t="shared" si="345"/>
        <v>1</v>
      </c>
      <c r="CQ393" s="19">
        <f t="shared" si="346"/>
        <v>1</v>
      </c>
      <c r="CR393" s="19">
        <f t="shared" si="347"/>
        <v>0</v>
      </c>
      <c r="CS393" s="19">
        <f t="shared" si="348"/>
        <v>1</v>
      </c>
      <c r="CT393" s="19">
        <f t="shared" si="349"/>
        <v>1</v>
      </c>
      <c r="CU393" s="19">
        <f t="shared" si="350"/>
        <v>1</v>
      </c>
      <c r="CV393" s="19">
        <f t="shared" si="351"/>
        <v>1</v>
      </c>
      <c r="CW393" s="19">
        <f t="shared" si="352"/>
        <v>1</v>
      </c>
      <c r="CX393" s="19">
        <f t="shared" si="353"/>
        <v>1</v>
      </c>
      <c r="CY393" s="19">
        <f t="shared" si="354"/>
        <v>1</v>
      </c>
      <c r="CZ393" s="19">
        <f t="shared" si="355"/>
        <v>1</v>
      </c>
      <c r="DA393" s="19">
        <f t="shared" si="356"/>
        <v>0</v>
      </c>
      <c r="DB393" s="19">
        <f t="shared" si="357"/>
        <v>1</v>
      </c>
      <c r="DC393" s="19">
        <f t="shared" si="358"/>
        <v>1</v>
      </c>
      <c r="DD393" s="19">
        <f t="shared" si="359"/>
        <v>1</v>
      </c>
      <c r="DE393" s="19">
        <f t="shared" si="360"/>
        <v>1</v>
      </c>
      <c r="DF393" s="19">
        <f t="shared" si="361"/>
        <v>1</v>
      </c>
      <c r="DG393" s="19">
        <f t="shared" si="362"/>
        <v>16</v>
      </c>
      <c r="DH393" s="19">
        <f t="shared" si="363"/>
        <v>22</v>
      </c>
      <c r="DI393" s="14">
        <v>2</v>
      </c>
      <c r="DK393" s="14">
        <v>1</v>
      </c>
      <c r="DL393" s="14">
        <v>2</v>
      </c>
      <c r="DM393" s="99">
        <v>0</v>
      </c>
      <c r="DN393" s="99">
        <v>0</v>
      </c>
      <c r="DO393" s="99">
        <v>0</v>
      </c>
      <c r="DP393" s="99">
        <v>0</v>
      </c>
      <c r="DQ393" s="99">
        <v>1</v>
      </c>
      <c r="EL393" s="21">
        <v>4</v>
      </c>
      <c r="EM393">
        <v>0</v>
      </c>
      <c r="EN393">
        <v>3</v>
      </c>
      <c r="EO393">
        <v>16</v>
      </c>
      <c r="EP393">
        <v>4</v>
      </c>
      <c r="EQ393">
        <v>6</v>
      </c>
      <c r="ER393">
        <v>2</v>
      </c>
      <c r="ES393">
        <v>1</v>
      </c>
      <c r="ET393">
        <v>10</v>
      </c>
      <c r="EU393">
        <v>8</v>
      </c>
      <c r="EV393">
        <v>3</v>
      </c>
      <c r="EW393">
        <v>5</v>
      </c>
      <c r="EX393">
        <v>7.5</v>
      </c>
      <c r="EY393">
        <v>3</v>
      </c>
      <c r="EZ393">
        <v>6</v>
      </c>
      <c r="FA393">
        <v>10.5</v>
      </c>
      <c r="FB393">
        <v>8</v>
      </c>
      <c r="FC393">
        <v>6</v>
      </c>
      <c r="FD393">
        <v>13</v>
      </c>
      <c r="FE393">
        <v>6.5</v>
      </c>
      <c r="FF393">
        <v>2</v>
      </c>
      <c r="FG393">
        <v>1</v>
      </c>
      <c r="FH393">
        <v>0</v>
      </c>
      <c r="FI393">
        <v>12</v>
      </c>
      <c r="FJ393">
        <v>8</v>
      </c>
      <c r="FK393">
        <v>10</v>
      </c>
      <c r="FL393">
        <v>5</v>
      </c>
      <c r="FM393">
        <v>8</v>
      </c>
      <c r="FN393">
        <v>16</v>
      </c>
      <c r="FO393">
        <v>12</v>
      </c>
      <c r="FP393" s="26">
        <v>12</v>
      </c>
    </row>
    <row r="394" spans="1:172" x14ac:dyDescent="0.25">
      <c r="A394" t="s">
        <v>482</v>
      </c>
      <c r="B394" t="s">
        <v>69</v>
      </c>
      <c r="C394" t="s">
        <v>400</v>
      </c>
      <c r="D394" t="s">
        <v>553</v>
      </c>
      <c r="E394" s="1">
        <v>2</v>
      </c>
      <c r="F394" s="60">
        <v>27</v>
      </c>
      <c r="G394" s="60">
        <v>22.33</v>
      </c>
      <c r="H394" s="60">
        <v>272</v>
      </c>
      <c r="I394" s="60">
        <v>31</v>
      </c>
      <c r="J394" s="107">
        <v>60.298102999999998</v>
      </c>
      <c r="K394">
        <v>4</v>
      </c>
      <c r="L394">
        <v>1</v>
      </c>
      <c r="M394">
        <v>3</v>
      </c>
      <c r="N394">
        <v>4</v>
      </c>
      <c r="O394">
        <v>4</v>
      </c>
      <c r="P394">
        <v>1</v>
      </c>
      <c r="Q394">
        <v>3</v>
      </c>
      <c r="R394">
        <v>2</v>
      </c>
      <c r="S394">
        <v>3</v>
      </c>
      <c r="T394">
        <v>2</v>
      </c>
      <c r="U394">
        <v>2</v>
      </c>
      <c r="V394">
        <v>4</v>
      </c>
      <c r="W394">
        <v>4</v>
      </c>
      <c r="X394" s="6">
        <v>2</v>
      </c>
      <c r="Y394" s="6">
        <v>4</v>
      </c>
      <c r="Z394" s="6">
        <v>4</v>
      </c>
      <c r="AA394" s="6">
        <v>5</v>
      </c>
      <c r="AB394" s="6">
        <v>3</v>
      </c>
      <c r="AC394" s="6">
        <v>2</v>
      </c>
      <c r="AD394" s="6">
        <v>1</v>
      </c>
      <c r="AE394" s="6">
        <v>3</v>
      </c>
      <c r="AF394" s="6">
        <v>1</v>
      </c>
      <c r="AG394" s="6">
        <v>1</v>
      </c>
      <c r="AH394" s="6">
        <v>2</v>
      </c>
      <c r="AI394" s="6">
        <v>2</v>
      </c>
      <c r="AJ394" s="11">
        <v>5</v>
      </c>
      <c r="AK394" s="11">
        <v>3</v>
      </c>
      <c r="AL394" s="11">
        <v>2</v>
      </c>
      <c r="AM394" s="11">
        <v>4</v>
      </c>
      <c r="AN394" s="11">
        <v>4</v>
      </c>
      <c r="AO394" s="11">
        <v>3</v>
      </c>
      <c r="AP394" s="11">
        <v>2</v>
      </c>
      <c r="AQ394" s="11">
        <v>2</v>
      </c>
      <c r="AR394" s="11">
        <v>3</v>
      </c>
      <c r="AS394" s="11">
        <v>3</v>
      </c>
      <c r="AT394" s="11">
        <v>4</v>
      </c>
      <c r="AU394" s="11">
        <v>3</v>
      </c>
      <c r="AV394" s="11">
        <v>4</v>
      </c>
      <c r="AW394" s="11">
        <v>3</v>
      </c>
      <c r="AX394" s="11">
        <v>3</v>
      </c>
      <c r="AY394" s="11">
        <v>2</v>
      </c>
      <c r="AZ394" s="11">
        <v>5</v>
      </c>
      <c r="BA394" s="11">
        <v>3</v>
      </c>
      <c r="BB394" s="11">
        <v>2</v>
      </c>
      <c r="BC394" s="11">
        <v>1</v>
      </c>
      <c r="BD394" s="11">
        <v>3</v>
      </c>
      <c r="BE394" s="11">
        <v>1</v>
      </c>
      <c r="BF394" s="11">
        <v>1</v>
      </c>
      <c r="BG394" s="11">
        <v>4</v>
      </c>
      <c r="BH394" s="11">
        <v>5</v>
      </c>
      <c r="BI394" s="19">
        <f t="shared" si="312"/>
        <v>0</v>
      </c>
      <c r="BJ394" s="19">
        <f t="shared" si="313"/>
        <v>0</v>
      </c>
      <c r="BK394" s="19">
        <f t="shared" si="314"/>
        <v>1</v>
      </c>
      <c r="BL394" s="19">
        <f t="shared" si="315"/>
        <v>0</v>
      </c>
      <c r="BM394" s="19">
        <f t="shared" si="316"/>
        <v>0</v>
      </c>
      <c r="BN394" s="19">
        <f t="shared" si="317"/>
        <v>0</v>
      </c>
      <c r="BO394" s="19">
        <f t="shared" si="318"/>
        <v>0</v>
      </c>
      <c r="BP394" s="19">
        <f t="shared" si="319"/>
        <v>1</v>
      </c>
      <c r="BQ394" s="19">
        <f t="shared" si="320"/>
        <v>0</v>
      </c>
      <c r="BR394" s="19">
        <f t="shared" si="321"/>
        <v>0</v>
      </c>
      <c r="BS394" s="19">
        <f t="shared" si="322"/>
        <v>0</v>
      </c>
      <c r="BT394" s="19">
        <f t="shared" si="323"/>
        <v>0</v>
      </c>
      <c r="BU394" s="19">
        <f t="shared" si="324"/>
        <v>1</v>
      </c>
      <c r="BV394" s="19">
        <f t="shared" si="325"/>
        <v>0</v>
      </c>
      <c r="BW394" s="19">
        <f t="shared" si="326"/>
        <v>0</v>
      </c>
      <c r="BX394" s="19">
        <f t="shared" si="327"/>
        <v>0</v>
      </c>
      <c r="BY394" s="19">
        <f t="shared" si="328"/>
        <v>1</v>
      </c>
      <c r="BZ394" s="19">
        <f t="shared" si="329"/>
        <v>1</v>
      </c>
      <c r="CA394" s="19">
        <f t="shared" si="330"/>
        <v>1</v>
      </c>
      <c r="CB394" s="19">
        <f t="shared" si="331"/>
        <v>0</v>
      </c>
      <c r="CC394" s="19">
        <f t="shared" si="332"/>
        <v>1</v>
      </c>
      <c r="CD394" s="19">
        <f t="shared" si="333"/>
        <v>0</v>
      </c>
      <c r="CE394" s="19">
        <f t="shared" si="334"/>
        <v>1</v>
      </c>
      <c r="CF394" s="19">
        <f t="shared" si="335"/>
        <v>0</v>
      </c>
      <c r="CG394" s="19">
        <f t="shared" si="336"/>
        <v>1</v>
      </c>
      <c r="CH394" s="19">
        <f t="shared" si="337"/>
        <v>1</v>
      </c>
      <c r="CI394" s="19">
        <f t="shared" si="338"/>
        <v>1</v>
      </c>
      <c r="CJ394" s="19">
        <f t="shared" si="339"/>
        <v>0</v>
      </c>
      <c r="CK394" s="19">
        <f t="shared" si="340"/>
        <v>0</v>
      </c>
      <c r="CL394" s="19">
        <f t="shared" si="341"/>
        <v>0</v>
      </c>
      <c r="CM394" s="19">
        <f t="shared" si="342"/>
        <v>1</v>
      </c>
      <c r="CN394" s="19">
        <f t="shared" si="343"/>
        <v>0</v>
      </c>
      <c r="CO394" s="19">
        <f t="shared" si="344"/>
        <v>1</v>
      </c>
      <c r="CP394" s="19">
        <f t="shared" si="345"/>
        <v>0</v>
      </c>
      <c r="CQ394" s="19">
        <f t="shared" si="346"/>
        <v>1</v>
      </c>
      <c r="CR394" s="19">
        <f t="shared" si="347"/>
        <v>1</v>
      </c>
      <c r="CS394" s="19">
        <f t="shared" si="348"/>
        <v>1</v>
      </c>
      <c r="CT394" s="19">
        <f t="shared" si="349"/>
        <v>1</v>
      </c>
      <c r="CU394" s="19">
        <f t="shared" si="350"/>
        <v>1</v>
      </c>
      <c r="CV394" s="19">
        <f t="shared" si="351"/>
        <v>1</v>
      </c>
      <c r="CW394" s="19">
        <f t="shared" si="352"/>
        <v>1</v>
      </c>
      <c r="CX394" s="19">
        <f t="shared" si="353"/>
        <v>1</v>
      </c>
      <c r="CY394" s="19">
        <f t="shared" si="354"/>
        <v>1</v>
      </c>
      <c r="CZ394" s="19">
        <f t="shared" si="355"/>
        <v>1</v>
      </c>
      <c r="DA394" s="19">
        <f t="shared" si="356"/>
        <v>0</v>
      </c>
      <c r="DB394" s="19">
        <f t="shared" si="357"/>
        <v>1</v>
      </c>
      <c r="DC394" s="19">
        <f t="shared" si="358"/>
        <v>0</v>
      </c>
      <c r="DD394" s="19">
        <f t="shared" si="359"/>
        <v>1</v>
      </c>
      <c r="DE394" s="19">
        <f t="shared" si="360"/>
        <v>1</v>
      </c>
      <c r="DF394" s="19">
        <f t="shared" si="361"/>
        <v>0</v>
      </c>
      <c r="DG394" s="19">
        <f t="shared" si="362"/>
        <v>9</v>
      </c>
      <c r="DH394" s="19">
        <f t="shared" si="363"/>
        <v>17</v>
      </c>
      <c r="DI394" s="14">
        <v>4</v>
      </c>
      <c r="DK394" s="14">
        <v>2</v>
      </c>
      <c r="DL394" s="14">
        <v>1</v>
      </c>
      <c r="DM394" s="99">
        <v>0</v>
      </c>
      <c r="DN394" s="99">
        <v>0</v>
      </c>
      <c r="DO394" s="99">
        <v>0</v>
      </c>
      <c r="DP394" s="99">
        <v>0</v>
      </c>
      <c r="DQ394" s="99">
        <v>1</v>
      </c>
      <c r="EL394" s="21">
        <v>4</v>
      </c>
      <c r="EM394">
        <v>3</v>
      </c>
      <c r="EN394">
        <v>6</v>
      </c>
      <c r="EO394">
        <v>16</v>
      </c>
      <c r="EP394">
        <v>10</v>
      </c>
      <c r="EQ394">
        <v>6</v>
      </c>
      <c r="ER394">
        <v>7</v>
      </c>
      <c r="ES394">
        <v>1</v>
      </c>
      <c r="ET394">
        <v>10</v>
      </c>
      <c r="EU394">
        <v>8.5</v>
      </c>
      <c r="EV394">
        <v>5</v>
      </c>
      <c r="EW394">
        <v>10</v>
      </c>
      <c r="EX394">
        <v>7.5</v>
      </c>
      <c r="EY394">
        <v>4</v>
      </c>
      <c r="EZ394">
        <v>7</v>
      </c>
      <c r="FA394">
        <v>15</v>
      </c>
      <c r="FB394">
        <v>8.5</v>
      </c>
      <c r="FC394">
        <v>10</v>
      </c>
      <c r="FD394">
        <v>12.5</v>
      </c>
      <c r="FE394">
        <v>8.5</v>
      </c>
      <c r="FF394">
        <v>4</v>
      </c>
      <c r="FG394">
        <v>3</v>
      </c>
      <c r="FH394">
        <v>6</v>
      </c>
      <c r="FI394">
        <v>18</v>
      </c>
      <c r="FJ394">
        <v>8</v>
      </c>
      <c r="FK394">
        <v>12</v>
      </c>
      <c r="FL394">
        <v>8</v>
      </c>
      <c r="FM394">
        <v>0</v>
      </c>
      <c r="FN394">
        <v>12</v>
      </c>
      <c r="FO394">
        <v>10</v>
      </c>
      <c r="FP394" s="26">
        <v>12</v>
      </c>
    </row>
    <row r="395" spans="1:172" x14ac:dyDescent="0.25">
      <c r="A395" t="s">
        <v>468</v>
      </c>
      <c r="B395" t="s">
        <v>69</v>
      </c>
      <c r="C395" t="s">
        <v>400</v>
      </c>
      <c r="D395" t="s">
        <v>553</v>
      </c>
      <c r="E395" s="1">
        <v>2</v>
      </c>
      <c r="F395" s="60">
        <v>27</v>
      </c>
      <c r="G395" s="60">
        <v>22.33</v>
      </c>
      <c r="H395" s="60">
        <v>272</v>
      </c>
      <c r="I395" s="60">
        <v>31</v>
      </c>
      <c r="J395" s="107">
        <v>60.298102999999998</v>
      </c>
      <c r="K395">
        <v>4</v>
      </c>
      <c r="L395">
        <v>3</v>
      </c>
      <c r="M395">
        <v>2</v>
      </c>
      <c r="N395">
        <v>1</v>
      </c>
      <c r="O395">
        <v>3</v>
      </c>
      <c r="P395">
        <v>2</v>
      </c>
      <c r="Q395">
        <v>4</v>
      </c>
      <c r="R395">
        <v>2</v>
      </c>
      <c r="S395">
        <v>2</v>
      </c>
      <c r="T395">
        <v>2</v>
      </c>
      <c r="U395">
        <v>4</v>
      </c>
      <c r="V395">
        <v>3</v>
      </c>
      <c r="W395">
        <v>4</v>
      </c>
      <c r="X395" s="6">
        <v>1</v>
      </c>
      <c r="Y395" s="6">
        <v>1</v>
      </c>
      <c r="Z395" s="6">
        <v>2</v>
      </c>
      <c r="AA395" s="6">
        <v>5</v>
      </c>
      <c r="AB395" s="6">
        <v>3</v>
      </c>
      <c r="AC395" s="6">
        <v>2</v>
      </c>
      <c r="AD395" s="6">
        <v>1</v>
      </c>
      <c r="AE395" s="6">
        <v>3</v>
      </c>
      <c r="AF395" s="6">
        <v>1</v>
      </c>
      <c r="AG395" s="6">
        <v>2</v>
      </c>
      <c r="AH395" s="6">
        <v>3</v>
      </c>
      <c r="AI395" s="6">
        <v>2</v>
      </c>
      <c r="AJ395" s="11">
        <v>5</v>
      </c>
      <c r="AK395" s="11">
        <v>1</v>
      </c>
      <c r="AL395" s="11">
        <v>1</v>
      </c>
      <c r="AM395" s="11">
        <v>1</v>
      </c>
      <c r="AN395" s="11">
        <v>3</v>
      </c>
      <c r="AO395" s="11">
        <v>3</v>
      </c>
      <c r="AP395" s="11">
        <v>4</v>
      </c>
      <c r="AQ395" s="11">
        <v>2</v>
      </c>
      <c r="AR395" s="11">
        <v>2</v>
      </c>
      <c r="AS395" s="11">
        <v>3</v>
      </c>
      <c r="AT395" s="11">
        <v>4</v>
      </c>
      <c r="AU395" s="11">
        <v>3</v>
      </c>
      <c r="AV395" s="11">
        <v>4</v>
      </c>
      <c r="AW395" s="11">
        <v>3</v>
      </c>
      <c r="AX395" s="11">
        <v>3</v>
      </c>
      <c r="AY395" s="11">
        <v>2</v>
      </c>
      <c r="AZ395" s="11">
        <v>5</v>
      </c>
      <c r="BA395" s="11">
        <v>3</v>
      </c>
      <c r="BB395" s="11">
        <v>4</v>
      </c>
      <c r="BC395" s="11">
        <v>3</v>
      </c>
      <c r="BD395" s="11">
        <v>3</v>
      </c>
      <c r="BE395" s="11">
        <v>1</v>
      </c>
      <c r="BF395" s="11">
        <v>1</v>
      </c>
      <c r="BG395" s="11">
        <v>4</v>
      </c>
      <c r="BH395" s="11">
        <v>2</v>
      </c>
      <c r="BI395" s="19">
        <f t="shared" si="312"/>
        <v>0</v>
      </c>
      <c r="BJ395" s="19">
        <f t="shared" si="313"/>
        <v>1</v>
      </c>
      <c r="BK395" s="19">
        <f t="shared" si="314"/>
        <v>0</v>
      </c>
      <c r="BL395" s="19">
        <f t="shared" si="315"/>
        <v>1</v>
      </c>
      <c r="BM395" s="19">
        <f t="shared" si="316"/>
        <v>1</v>
      </c>
      <c r="BN395" s="19">
        <f t="shared" si="317"/>
        <v>0</v>
      </c>
      <c r="BO395" s="19">
        <f t="shared" si="318"/>
        <v>1</v>
      </c>
      <c r="BP395" s="19">
        <f t="shared" si="319"/>
        <v>1</v>
      </c>
      <c r="BQ395" s="19">
        <f t="shared" si="320"/>
        <v>1</v>
      </c>
      <c r="BR395" s="19">
        <f t="shared" si="321"/>
        <v>0</v>
      </c>
      <c r="BS395" s="19">
        <f t="shared" si="322"/>
        <v>1</v>
      </c>
      <c r="BT395" s="19">
        <f t="shared" si="323"/>
        <v>1</v>
      </c>
      <c r="BU395" s="19">
        <f t="shared" si="324"/>
        <v>1</v>
      </c>
      <c r="BV395" s="19">
        <f t="shared" si="325"/>
        <v>0</v>
      </c>
      <c r="BW395" s="19">
        <f t="shared" si="326"/>
        <v>0</v>
      </c>
      <c r="BX395" s="19">
        <f t="shared" si="327"/>
        <v>1</v>
      </c>
      <c r="BY395" s="19">
        <f t="shared" si="328"/>
        <v>1</v>
      </c>
      <c r="BZ395" s="19">
        <f t="shared" si="329"/>
        <v>1</v>
      </c>
      <c r="CA395" s="19">
        <f t="shared" si="330"/>
        <v>1</v>
      </c>
      <c r="CB395" s="19">
        <f t="shared" si="331"/>
        <v>0</v>
      </c>
      <c r="CC395" s="19">
        <f t="shared" si="332"/>
        <v>1</v>
      </c>
      <c r="CD395" s="19">
        <f t="shared" si="333"/>
        <v>0</v>
      </c>
      <c r="CE395" s="19">
        <f t="shared" si="334"/>
        <v>0</v>
      </c>
      <c r="CF395" s="19">
        <f t="shared" si="335"/>
        <v>0</v>
      </c>
      <c r="CG395" s="19">
        <f t="shared" si="336"/>
        <v>1</v>
      </c>
      <c r="CH395" s="19">
        <f t="shared" si="337"/>
        <v>1</v>
      </c>
      <c r="CI395" s="19">
        <f t="shared" si="338"/>
        <v>0</v>
      </c>
      <c r="CJ395" s="19">
        <f t="shared" si="339"/>
        <v>0</v>
      </c>
      <c r="CK395" s="19">
        <f t="shared" si="340"/>
        <v>1</v>
      </c>
      <c r="CL395" s="19">
        <f t="shared" si="341"/>
        <v>1</v>
      </c>
      <c r="CM395" s="19">
        <f t="shared" si="342"/>
        <v>1</v>
      </c>
      <c r="CN395" s="19">
        <f t="shared" si="343"/>
        <v>1</v>
      </c>
      <c r="CO395" s="19">
        <f t="shared" si="344"/>
        <v>1</v>
      </c>
      <c r="CP395" s="19">
        <f t="shared" si="345"/>
        <v>1</v>
      </c>
      <c r="CQ395" s="19">
        <f t="shared" si="346"/>
        <v>1</v>
      </c>
      <c r="CR395" s="19">
        <f t="shared" si="347"/>
        <v>1</v>
      </c>
      <c r="CS395" s="19">
        <f t="shared" si="348"/>
        <v>1</v>
      </c>
      <c r="CT395" s="19">
        <f t="shared" si="349"/>
        <v>1</v>
      </c>
      <c r="CU395" s="19">
        <f t="shared" si="350"/>
        <v>1</v>
      </c>
      <c r="CV395" s="19">
        <f t="shared" si="351"/>
        <v>1</v>
      </c>
      <c r="CW395" s="19">
        <f t="shared" si="352"/>
        <v>1</v>
      </c>
      <c r="CX395" s="19">
        <f t="shared" si="353"/>
        <v>1</v>
      </c>
      <c r="CY395" s="19">
        <f t="shared" si="354"/>
        <v>1</v>
      </c>
      <c r="CZ395" s="19">
        <f t="shared" si="355"/>
        <v>0</v>
      </c>
      <c r="DA395" s="19">
        <f t="shared" si="356"/>
        <v>1</v>
      </c>
      <c r="DB395" s="19">
        <f t="shared" si="357"/>
        <v>1</v>
      </c>
      <c r="DC395" s="19">
        <f t="shared" si="358"/>
        <v>0</v>
      </c>
      <c r="DD395" s="19">
        <f t="shared" si="359"/>
        <v>1</v>
      </c>
      <c r="DE395" s="19">
        <f t="shared" si="360"/>
        <v>1</v>
      </c>
      <c r="DF395" s="19">
        <f t="shared" si="361"/>
        <v>1</v>
      </c>
      <c r="DG395" s="19">
        <f t="shared" si="362"/>
        <v>15</v>
      </c>
      <c r="DH395" s="19">
        <f t="shared" si="363"/>
        <v>21</v>
      </c>
      <c r="DI395" s="14">
        <v>2</v>
      </c>
      <c r="DK395" s="14">
        <v>2</v>
      </c>
      <c r="DL395" s="14">
        <v>2</v>
      </c>
      <c r="DM395" s="99">
        <v>0</v>
      </c>
      <c r="DN395" s="99">
        <v>1</v>
      </c>
      <c r="DO395" s="99">
        <v>0</v>
      </c>
      <c r="DP395" s="99">
        <v>0</v>
      </c>
      <c r="DQ395" s="99">
        <v>0</v>
      </c>
      <c r="EL395" s="21">
        <v>4</v>
      </c>
      <c r="EM395">
        <v>3</v>
      </c>
      <c r="EN395">
        <v>2</v>
      </c>
      <c r="EO395">
        <v>14</v>
      </c>
      <c r="EP395">
        <v>3</v>
      </c>
      <c r="EQ395">
        <v>0</v>
      </c>
      <c r="ER395">
        <v>1</v>
      </c>
      <c r="ES395">
        <v>1</v>
      </c>
      <c r="ET395">
        <v>10</v>
      </c>
      <c r="EU395">
        <v>8</v>
      </c>
      <c r="EV395">
        <v>2</v>
      </c>
      <c r="EW395">
        <v>10</v>
      </c>
      <c r="EX395">
        <v>3</v>
      </c>
      <c r="EY395">
        <v>3</v>
      </c>
      <c r="EZ395">
        <v>6</v>
      </c>
      <c r="FA395">
        <v>9</v>
      </c>
      <c r="FB395">
        <v>7.5</v>
      </c>
      <c r="FC395">
        <v>9</v>
      </c>
      <c r="FD395">
        <v>13</v>
      </c>
      <c r="FE395">
        <v>5</v>
      </c>
      <c r="FF395">
        <v>0</v>
      </c>
      <c r="FG395">
        <v>2</v>
      </c>
      <c r="FH395">
        <v>0</v>
      </c>
      <c r="FI395">
        <v>15</v>
      </c>
      <c r="FJ395">
        <v>6</v>
      </c>
      <c r="FK395">
        <v>12</v>
      </c>
      <c r="FL395">
        <v>8</v>
      </c>
      <c r="FM395">
        <v>3</v>
      </c>
      <c r="FN395">
        <v>16</v>
      </c>
      <c r="FO395">
        <v>12</v>
      </c>
      <c r="FP395" s="26">
        <v>12</v>
      </c>
    </row>
    <row r="396" spans="1:172" x14ac:dyDescent="0.25">
      <c r="A396" t="s">
        <v>757</v>
      </c>
      <c r="B396" t="s">
        <v>69</v>
      </c>
      <c r="C396" t="s">
        <v>400</v>
      </c>
      <c r="D396" t="s">
        <v>553</v>
      </c>
      <c r="E396" s="1">
        <v>2</v>
      </c>
      <c r="F396" s="60">
        <v>27</v>
      </c>
      <c r="G396" s="60">
        <v>22.33</v>
      </c>
      <c r="H396" s="60">
        <v>272</v>
      </c>
      <c r="I396" s="60">
        <v>31</v>
      </c>
      <c r="J396" s="107">
        <v>60.298102999999998</v>
      </c>
      <c r="AJ396" s="11">
        <v>5</v>
      </c>
      <c r="AK396" s="11">
        <v>3</v>
      </c>
      <c r="AL396" s="11">
        <v>1</v>
      </c>
      <c r="AM396" s="11">
        <v>1</v>
      </c>
      <c r="AN396" s="11">
        <v>4</v>
      </c>
      <c r="AO396" s="11">
        <v>2</v>
      </c>
      <c r="AP396" s="11">
        <v>4</v>
      </c>
      <c r="AQ396" s="11">
        <v>4</v>
      </c>
      <c r="AR396" s="11">
        <v>1</v>
      </c>
      <c r="AS396" s="11">
        <v>5</v>
      </c>
      <c r="AT396" s="11">
        <v>2</v>
      </c>
      <c r="AU396" s="11">
        <v>4</v>
      </c>
      <c r="AV396" s="11">
        <v>4</v>
      </c>
      <c r="AX396" s="11">
        <v>4</v>
      </c>
      <c r="AY396" s="11">
        <v>4</v>
      </c>
      <c r="AZ396" s="11">
        <v>1</v>
      </c>
      <c r="BA396" s="11">
        <v>2</v>
      </c>
      <c r="BB396" s="11">
        <v>2</v>
      </c>
      <c r="BC396" s="11">
        <v>1</v>
      </c>
      <c r="BD396" s="11">
        <v>5</v>
      </c>
      <c r="BE396" s="11">
        <v>1</v>
      </c>
      <c r="BF396" s="11">
        <v>2</v>
      </c>
      <c r="BG396" s="11">
        <v>2</v>
      </c>
      <c r="BH396" s="11">
        <v>5</v>
      </c>
      <c r="BI396" s="19" t="str">
        <f t="shared" si="312"/>
        <v>NA</v>
      </c>
      <c r="BJ396" s="19" t="str">
        <f t="shared" si="313"/>
        <v>NA</v>
      </c>
      <c r="BK396" s="19" t="str">
        <f t="shared" si="314"/>
        <v>NA</v>
      </c>
      <c r="BL396" s="19" t="str">
        <f t="shared" si="315"/>
        <v>NA</v>
      </c>
      <c r="BM396" s="19" t="str">
        <f t="shared" si="316"/>
        <v>NA</v>
      </c>
      <c r="BN396" s="19" t="str">
        <f t="shared" si="317"/>
        <v>NA</v>
      </c>
      <c r="BO396" s="19" t="str">
        <f t="shared" si="318"/>
        <v>NA</v>
      </c>
      <c r="BP396" s="19" t="str">
        <f t="shared" si="319"/>
        <v>NA</v>
      </c>
      <c r="BQ396" s="19" t="str">
        <f t="shared" si="320"/>
        <v>NA</v>
      </c>
      <c r="BR396" s="19" t="str">
        <f t="shared" si="321"/>
        <v>NA</v>
      </c>
      <c r="BS396" s="19" t="str">
        <f t="shared" si="322"/>
        <v>NA</v>
      </c>
      <c r="BT396" s="19" t="str">
        <f t="shared" si="323"/>
        <v>NA</v>
      </c>
      <c r="BU396" s="19" t="str">
        <f t="shared" si="324"/>
        <v>NA</v>
      </c>
      <c r="BV396" s="19" t="str">
        <f t="shared" si="325"/>
        <v>NA</v>
      </c>
      <c r="BW396" s="19" t="str">
        <f t="shared" si="326"/>
        <v>NA</v>
      </c>
      <c r="BX396" s="19" t="str">
        <f t="shared" si="327"/>
        <v>NA</v>
      </c>
      <c r="BY396" s="19" t="str">
        <f t="shared" si="328"/>
        <v>NA</v>
      </c>
      <c r="BZ396" s="19" t="str">
        <f t="shared" si="329"/>
        <v>NA</v>
      </c>
      <c r="CA396" s="19" t="str">
        <f t="shared" si="330"/>
        <v>NA</v>
      </c>
      <c r="CB396" s="19" t="str">
        <f t="shared" si="331"/>
        <v>NA</v>
      </c>
      <c r="CC396" s="19" t="str">
        <f t="shared" si="332"/>
        <v>NA</v>
      </c>
      <c r="CD396" s="19" t="str">
        <f t="shared" si="333"/>
        <v>NA</v>
      </c>
      <c r="CE396" s="19" t="str">
        <f t="shared" si="334"/>
        <v>NA</v>
      </c>
      <c r="CF396" s="19" t="str">
        <f t="shared" si="335"/>
        <v>NA</v>
      </c>
      <c r="CG396" s="19" t="str">
        <f t="shared" si="336"/>
        <v>NA</v>
      </c>
      <c r="CH396" s="19">
        <f t="shared" si="337"/>
        <v>1</v>
      </c>
      <c r="CI396" s="19">
        <f t="shared" si="338"/>
        <v>1</v>
      </c>
      <c r="CJ396" s="19">
        <f t="shared" si="339"/>
        <v>0</v>
      </c>
      <c r="CK396" s="19">
        <f t="shared" si="340"/>
        <v>1</v>
      </c>
      <c r="CL396" s="19">
        <f t="shared" si="341"/>
        <v>0</v>
      </c>
      <c r="CM396" s="19">
        <f t="shared" si="342"/>
        <v>0</v>
      </c>
      <c r="CN396" s="19">
        <f t="shared" si="343"/>
        <v>1</v>
      </c>
      <c r="CO396" s="19">
        <f t="shared" si="344"/>
        <v>0</v>
      </c>
      <c r="CP396" s="19">
        <f t="shared" si="345"/>
        <v>0</v>
      </c>
      <c r="CQ396" s="19">
        <f t="shared" si="346"/>
        <v>0</v>
      </c>
      <c r="CR396" s="19">
        <f t="shared" si="347"/>
        <v>0</v>
      </c>
      <c r="CS396" s="19">
        <f t="shared" si="348"/>
        <v>0</v>
      </c>
      <c r="CT396" s="19">
        <f t="shared" si="349"/>
        <v>1</v>
      </c>
      <c r="CU396" s="19" t="str">
        <f t="shared" si="350"/>
        <v>NA</v>
      </c>
      <c r="CV396" s="19">
        <f t="shared" si="351"/>
        <v>0</v>
      </c>
      <c r="CW396" s="19">
        <f t="shared" si="352"/>
        <v>0</v>
      </c>
      <c r="CX396" s="19">
        <f t="shared" si="353"/>
        <v>0</v>
      </c>
      <c r="CY396" s="19">
        <f t="shared" si="354"/>
        <v>0</v>
      </c>
      <c r="CZ396" s="19">
        <f t="shared" si="355"/>
        <v>1</v>
      </c>
      <c r="DA396" s="19">
        <f t="shared" si="356"/>
        <v>0</v>
      </c>
      <c r="DB396" s="19">
        <f t="shared" si="357"/>
        <v>0</v>
      </c>
      <c r="DC396" s="19">
        <f t="shared" si="358"/>
        <v>0</v>
      </c>
      <c r="DD396" s="19">
        <f t="shared" si="359"/>
        <v>0</v>
      </c>
      <c r="DE396" s="19">
        <f t="shared" si="360"/>
        <v>0</v>
      </c>
      <c r="DF396" s="19">
        <f t="shared" si="361"/>
        <v>0</v>
      </c>
      <c r="DG396" s="19">
        <f t="shared" si="362"/>
        <v>0</v>
      </c>
      <c r="DH396" s="19">
        <f t="shared" si="363"/>
        <v>6</v>
      </c>
      <c r="DM396" s="104"/>
      <c r="DN396" s="104"/>
      <c r="DO396" s="104"/>
      <c r="DP396" s="104"/>
      <c r="DQ396" s="104"/>
      <c r="EL396" s="21">
        <v>4</v>
      </c>
      <c r="EM396">
        <v>0</v>
      </c>
      <c r="EN396">
        <v>2</v>
      </c>
      <c r="EO396">
        <v>4</v>
      </c>
      <c r="EP396">
        <v>1</v>
      </c>
      <c r="EQ396">
        <v>6</v>
      </c>
      <c r="ER396">
        <v>0</v>
      </c>
      <c r="ES396">
        <v>1</v>
      </c>
      <c r="ET396">
        <v>6</v>
      </c>
      <c r="EU396">
        <v>5</v>
      </c>
      <c r="EV396">
        <v>0</v>
      </c>
      <c r="EW396">
        <v>1</v>
      </c>
      <c r="EX396">
        <v>4.5</v>
      </c>
      <c r="EY396">
        <v>4</v>
      </c>
      <c r="EZ396">
        <v>7</v>
      </c>
      <c r="FA396">
        <v>12</v>
      </c>
      <c r="FB396">
        <v>9</v>
      </c>
      <c r="FC396">
        <v>6</v>
      </c>
      <c r="FD396">
        <v>13.5</v>
      </c>
      <c r="FE396">
        <v>4</v>
      </c>
      <c r="FF396">
        <v>4</v>
      </c>
      <c r="FG396">
        <v>0</v>
      </c>
      <c r="FH396">
        <v>4.5</v>
      </c>
      <c r="FI396">
        <v>9</v>
      </c>
      <c r="FJ396">
        <v>6</v>
      </c>
      <c r="FK396">
        <v>12</v>
      </c>
      <c r="FL396">
        <v>8</v>
      </c>
      <c r="FM396">
        <v>8</v>
      </c>
      <c r="FN396">
        <v>0</v>
      </c>
      <c r="FO396">
        <v>8</v>
      </c>
      <c r="FP396" s="26">
        <v>8</v>
      </c>
    </row>
    <row r="397" spans="1:172" x14ac:dyDescent="0.25">
      <c r="A397" t="s">
        <v>758</v>
      </c>
      <c r="B397" t="s">
        <v>69</v>
      </c>
      <c r="C397" t="s">
        <v>400</v>
      </c>
      <c r="D397" t="s">
        <v>553</v>
      </c>
      <c r="E397" s="1">
        <v>2</v>
      </c>
      <c r="F397" s="60">
        <v>27</v>
      </c>
      <c r="G397" s="60">
        <v>22.33</v>
      </c>
      <c r="H397" s="60">
        <v>272</v>
      </c>
      <c r="I397" s="60">
        <v>31</v>
      </c>
      <c r="J397" s="107">
        <v>60.298102999999998</v>
      </c>
      <c r="AJ397" s="11">
        <v>5</v>
      </c>
      <c r="AK397" s="11">
        <v>1</v>
      </c>
      <c r="AL397" s="11">
        <v>3</v>
      </c>
      <c r="AM397" s="11">
        <v>4</v>
      </c>
      <c r="AN397" s="11">
        <v>3</v>
      </c>
      <c r="AO397" s="11">
        <v>3</v>
      </c>
      <c r="AP397" s="11">
        <v>4</v>
      </c>
      <c r="AQ397" s="11">
        <v>2</v>
      </c>
      <c r="AR397" s="11">
        <v>2</v>
      </c>
      <c r="AS397" s="11">
        <v>3</v>
      </c>
      <c r="AT397" s="11">
        <v>4</v>
      </c>
      <c r="AU397" s="11">
        <v>3</v>
      </c>
      <c r="AV397" s="11">
        <v>4</v>
      </c>
      <c r="AW397" s="11">
        <v>3</v>
      </c>
      <c r="AX397" s="11">
        <v>3</v>
      </c>
      <c r="AY397" s="11">
        <v>2</v>
      </c>
      <c r="AZ397" s="11">
        <v>5</v>
      </c>
      <c r="BA397" s="11">
        <v>3</v>
      </c>
      <c r="BB397" s="11">
        <v>4</v>
      </c>
      <c r="BC397" s="11">
        <v>3</v>
      </c>
      <c r="BD397" s="11">
        <v>3</v>
      </c>
      <c r="BE397" s="11">
        <v>4</v>
      </c>
      <c r="BF397" s="11">
        <v>1</v>
      </c>
      <c r="BG397" s="11">
        <v>4</v>
      </c>
      <c r="BH397" s="11">
        <v>2</v>
      </c>
      <c r="BI397" s="19" t="str">
        <f t="shared" si="312"/>
        <v>NA</v>
      </c>
      <c r="BJ397" s="19" t="str">
        <f t="shared" si="313"/>
        <v>NA</v>
      </c>
      <c r="BK397" s="19" t="str">
        <f t="shared" si="314"/>
        <v>NA</v>
      </c>
      <c r="BL397" s="19" t="str">
        <f t="shared" si="315"/>
        <v>NA</v>
      </c>
      <c r="BM397" s="19" t="str">
        <f t="shared" si="316"/>
        <v>NA</v>
      </c>
      <c r="BN397" s="19" t="str">
        <f t="shared" si="317"/>
        <v>NA</v>
      </c>
      <c r="BO397" s="19" t="str">
        <f t="shared" si="318"/>
        <v>NA</v>
      </c>
      <c r="BP397" s="19" t="str">
        <f t="shared" si="319"/>
        <v>NA</v>
      </c>
      <c r="BQ397" s="19" t="str">
        <f t="shared" si="320"/>
        <v>NA</v>
      </c>
      <c r="BR397" s="19" t="str">
        <f t="shared" si="321"/>
        <v>NA</v>
      </c>
      <c r="BS397" s="19" t="str">
        <f t="shared" si="322"/>
        <v>NA</v>
      </c>
      <c r="BT397" s="19" t="str">
        <f t="shared" si="323"/>
        <v>NA</v>
      </c>
      <c r="BU397" s="19" t="str">
        <f t="shared" si="324"/>
        <v>NA</v>
      </c>
      <c r="BV397" s="19" t="str">
        <f t="shared" si="325"/>
        <v>NA</v>
      </c>
      <c r="BW397" s="19" t="str">
        <f t="shared" si="326"/>
        <v>NA</v>
      </c>
      <c r="BX397" s="19" t="str">
        <f t="shared" si="327"/>
        <v>NA</v>
      </c>
      <c r="BY397" s="19" t="str">
        <f t="shared" si="328"/>
        <v>NA</v>
      </c>
      <c r="BZ397" s="19" t="str">
        <f t="shared" si="329"/>
        <v>NA</v>
      </c>
      <c r="CA397" s="19" t="str">
        <f t="shared" si="330"/>
        <v>NA</v>
      </c>
      <c r="CB397" s="19" t="str">
        <f t="shared" si="331"/>
        <v>NA</v>
      </c>
      <c r="CC397" s="19" t="str">
        <f t="shared" si="332"/>
        <v>NA</v>
      </c>
      <c r="CD397" s="19" t="str">
        <f t="shared" si="333"/>
        <v>NA</v>
      </c>
      <c r="CE397" s="19" t="str">
        <f t="shared" si="334"/>
        <v>NA</v>
      </c>
      <c r="CF397" s="19" t="str">
        <f t="shared" si="335"/>
        <v>NA</v>
      </c>
      <c r="CG397" s="19" t="str">
        <f t="shared" si="336"/>
        <v>NA</v>
      </c>
      <c r="CH397" s="19">
        <f t="shared" si="337"/>
        <v>1</v>
      </c>
      <c r="CI397" s="19">
        <f t="shared" si="338"/>
        <v>0</v>
      </c>
      <c r="CJ397" s="19">
        <f t="shared" si="339"/>
        <v>1</v>
      </c>
      <c r="CK397" s="19">
        <f t="shared" si="340"/>
        <v>0</v>
      </c>
      <c r="CL397" s="19">
        <f t="shared" si="341"/>
        <v>1</v>
      </c>
      <c r="CM397" s="19">
        <f t="shared" si="342"/>
        <v>1</v>
      </c>
      <c r="CN397" s="19">
        <f t="shared" si="343"/>
        <v>1</v>
      </c>
      <c r="CO397" s="19">
        <f t="shared" si="344"/>
        <v>1</v>
      </c>
      <c r="CP397" s="19">
        <f t="shared" si="345"/>
        <v>1</v>
      </c>
      <c r="CQ397" s="19">
        <f t="shared" si="346"/>
        <v>1</v>
      </c>
      <c r="CR397" s="19">
        <f t="shared" si="347"/>
        <v>1</v>
      </c>
      <c r="CS397" s="19">
        <f t="shared" si="348"/>
        <v>1</v>
      </c>
      <c r="CT397" s="19">
        <f t="shared" si="349"/>
        <v>1</v>
      </c>
      <c r="CU397" s="19">
        <f t="shared" si="350"/>
        <v>1</v>
      </c>
      <c r="CV397" s="19">
        <f t="shared" si="351"/>
        <v>1</v>
      </c>
      <c r="CW397" s="19">
        <f t="shared" si="352"/>
        <v>1</v>
      </c>
      <c r="CX397" s="19">
        <f t="shared" si="353"/>
        <v>1</v>
      </c>
      <c r="CY397" s="19">
        <f t="shared" si="354"/>
        <v>1</v>
      </c>
      <c r="CZ397" s="19">
        <f t="shared" si="355"/>
        <v>0</v>
      </c>
      <c r="DA397" s="19">
        <f t="shared" si="356"/>
        <v>1</v>
      </c>
      <c r="DB397" s="19">
        <f t="shared" si="357"/>
        <v>1</v>
      </c>
      <c r="DC397" s="19">
        <f t="shared" si="358"/>
        <v>1</v>
      </c>
      <c r="DD397" s="19">
        <f t="shared" si="359"/>
        <v>1</v>
      </c>
      <c r="DE397" s="19">
        <f t="shared" si="360"/>
        <v>1</v>
      </c>
      <c r="DF397" s="19">
        <f t="shared" si="361"/>
        <v>1</v>
      </c>
      <c r="DG397" s="19">
        <f t="shared" si="362"/>
        <v>0</v>
      </c>
      <c r="DH397" s="19">
        <f t="shared" si="363"/>
        <v>22</v>
      </c>
      <c r="DM397" s="104"/>
      <c r="DN397" s="104"/>
      <c r="DO397" s="104"/>
      <c r="DP397" s="104"/>
      <c r="DQ397" s="104"/>
      <c r="EL397" s="21">
        <v>4</v>
      </c>
      <c r="EM397">
        <v>0</v>
      </c>
      <c r="EN397">
        <v>4</v>
      </c>
      <c r="EO397">
        <v>16</v>
      </c>
      <c r="EP397">
        <v>10</v>
      </c>
      <c r="EQ397">
        <v>0</v>
      </c>
      <c r="ER397">
        <v>7</v>
      </c>
      <c r="ES397">
        <v>1</v>
      </c>
      <c r="ET397">
        <v>10</v>
      </c>
      <c r="EU397">
        <v>9.5</v>
      </c>
      <c r="EV397">
        <v>2</v>
      </c>
      <c r="EW397">
        <v>1</v>
      </c>
      <c r="EX397">
        <v>6</v>
      </c>
      <c r="EY397">
        <v>2</v>
      </c>
      <c r="EZ397">
        <v>7</v>
      </c>
      <c r="FA397">
        <v>9</v>
      </c>
      <c r="FB397">
        <v>6.5</v>
      </c>
      <c r="FC397">
        <v>7</v>
      </c>
      <c r="FD397">
        <v>11</v>
      </c>
      <c r="FE397">
        <v>4</v>
      </c>
      <c r="FF397">
        <v>1</v>
      </c>
      <c r="FG397">
        <v>4</v>
      </c>
      <c r="FH397">
        <v>3</v>
      </c>
      <c r="FI397">
        <v>12</v>
      </c>
      <c r="FJ397">
        <v>6</v>
      </c>
      <c r="FK397">
        <v>12</v>
      </c>
      <c r="FL397">
        <v>0</v>
      </c>
      <c r="FM397">
        <v>7</v>
      </c>
      <c r="FN397">
        <v>16</v>
      </c>
      <c r="FO397">
        <v>8</v>
      </c>
      <c r="FP397" s="26">
        <v>12</v>
      </c>
    </row>
    <row r="398" spans="1:172" x14ac:dyDescent="0.25">
      <c r="A398" t="s">
        <v>510</v>
      </c>
      <c r="B398" t="s">
        <v>69</v>
      </c>
      <c r="C398" t="s">
        <v>400</v>
      </c>
      <c r="D398" t="s">
        <v>553</v>
      </c>
      <c r="E398" s="1">
        <v>2</v>
      </c>
      <c r="F398" s="60">
        <v>27</v>
      </c>
      <c r="G398" s="60">
        <v>22.33</v>
      </c>
      <c r="H398" s="60">
        <v>272</v>
      </c>
      <c r="I398" s="60">
        <v>31</v>
      </c>
      <c r="J398" s="107">
        <v>60.298102999999998</v>
      </c>
      <c r="K398">
        <v>5</v>
      </c>
      <c r="L398">
        <v>2</v>
      </c>
      <c r="M398">
        <v>3</v>
      </c>
      <c r="N398">
        <v>1</v>
      </c>
      <c r="O398">
        <v>3</v>
      </c>
      <c r="P398">
        <v>2</v>
      </c>
      <c r="Q398">
        <v>2</v>
      </c>
      <c r="R398">
        <v>2</v>
      </c>
      <c r="S398">
        <v>2</v>
      </c>
      <c r="T398">
        <v>3</v>
      </c>
      <c r="U398">
        <v>2</v>
      </c>
      <c r="V398">
        <v>4</v>
      </c>
      <c r="W398">
        <v>4</v>
      </c>
      <c r="X398" s="6">
        <v>3</v>
      </c>
      <c r="Y398" s="6">
        <v>4</v>
      </c>
      <c r="Z398" s="6">
        <v>3</v>
      </c>
      <c r="AA398" s="6">
        <v>1</v>
      </c>
      <c r="AB398" s="6">
        <v>3</v>
      </c>
      <c r="AC398" s="6">
        <v>2</v>
      </c>
      <c r="AD398" s="6">
        <v>1</v>
      </c>
      <c r="AE398" s="6">
        <v>5</v>
      </c>
      <c r="AF398" s="6">
        <v>4</v>
      </c>
      <c r="AG398" s="6">
        <v>2</v>
      </c>
      <c r="AH398" s="6">
        <v>3</v>
      </c>
      <c r="AI398" s="6">
        <v>4</v>
      </c>
      <c r="AJ398" s="11">
        <v>5</v>
      </c>
      <c r="AK398" s="11">
        <v>3</v>
      </c>
      <c r="AL398" s="11">
        <v>1</v>
      </c>
      <c r="AM398" s="11">
        <v>1</v>
      </c>
      <c r="AN398" s="11">
        <v>3</v>
      </c>
      <c r="AO398" s="11">
        <v>3</v>
      </c>
      <c r="AP398" s="11">
        <v>4</v>
      </c>
      <c r="AQ398" s="11">
        <v>2</v>
      </c>
      <c r="AR398" s="11">
        <v>2</v>
      </c>
      <c r="AS398" s="11">
        <v>3</v>
      </c>
      <c r="AT398" s="11">
        <v>2</v>
      </c>
      <c r="AU398" s="11">
        <v>3</v>
      </c>
      <c r="AV398" s="11">
        <v>4</v>
      </c>
      <c r="AW398" s="11">
        <v>3</v>
      </c>
      <c r="AX398" s="11">
        <v>3</v>
      </c>
      <c r="AY398" s="11">
        <v>2</v>
      </c>
      <c r="AZ398" s="11">
        <v>1</v>
      </c>
      <c r="BA398" s="11">
        <v>3</v>
      </c>
      <c r="BB398" s="11">
        <v>1</v>
      </c>
      <c r="BC398" s="11">
        <v>1</v>
      </c>
      <c r="BD398" s="11">
        <v>4</v>
      </c>
      <c r="BE398" s="11">
        <v>4</v>
      </c>
      <c r="BF398" s="11">
        <v>2</v>
      </c>
      <c r="BG398" s="11">
        <v>4</v>
      </c>
      <c r="BH398" s="11">
        <v>2</v>
      </c>
      <c r="BI398" s="19">
        <f t="shared" si="312"/>
        <v>1</v>
      </c>
      <c r="BJ398" s="19">
        <f t="shared" si="313"/>
        <v>0</v>
      </c>
      <c r="BK398" s="19">
        <f t="shared" si="314"/>
        <v>1</v>
      </c>
      <c r="BL398" s="19">
        <f t="shared" si="315"/>
        <v>1</v>
      </c>
      <c r="BM398" s="19">
        <f t="shared" si="316"/>
        <v>1</v>
      </c>
      <c r="BN398" s="19">
        <f t="shared" si="317"/>
        <v>0</v>
      </c>
      <c r="BO398" s="19">
        <f t="shared" si="318"/>
        <v>0</v>
      </c>
      <c r="BP398" s="19">
        <f t="shared" si="319"/>
        <v>1</v>
      </c>
      <c r="BQ398" s="19">
        <f t="shared" si="320"/>
        <v>1</v>
      </c>
      <c r="BR398" s="19">
        <f t="shared" si="321"/>
        <v>1</v>
      </c>
      <c r="BS398" s="19">
        <f t="shared" si="322"/>
        <v>0</v>
      </c>
      <c r="BT398" s="19">
        <f t="shared" si="323"/>
        <v>0</v>
      </c>
      <c r="BU398" s="19">
        <f t="shared" si="324"/>
        <v>1</v>
      </c>
      <c r="BV398" s="19">
        <f t="shared" si="325"/>
        <v>1</v>
      </c>
      <c r="BW398" s="19">
        <f t="shared" si="326"/>
        <v>0</v>
      </c>
      <c r="BX398" s="19">
        <f t="shared" si="327"/>
        <v>0</v>
      </c>
      <c r="BY398" s="19">
        <f t="shared" si="328"/>
        <v>0</v>
      </c>
      <c r="BZ398" s="19">
        <f t="shared" si="329"/>
        <v>1</v>
      </c>
      <c r="CA398" s="19">
        <f t="shared" si="330"/>
        <v>1</v>
      </c>
      <c r="CB398" s="19">
        <f t="shared" si="331"/>
        <v>0</v>
      </c>
      <c r="CC398" s="19">
        <f t="shared" si="332"/>
        <v>0</v>
      </c>
      <c r="CD398" s="19">
        <f t="shared" si="333"/>
        <v>1</v>
      </c>
      <c r="CE398" s="19">
        <f t="shared" si="334"/>
        <v>0</v>
      </c>
      <c r="CF398" s="19">
        <f t="shared" si="335"/>
        <v>0</v>
      </c>
      <c r="CG398" s="19">
        <f t="shared" si="336"/>
        <v>0</v>
      </c>
      <c r="CH398" s="19">
        <f t="shared" si="337"/>
        <v>1</v>
      </c>
      <c r="CI398" s="19">
        <f t="shared" si="338"/>
        <v>1</v>
      </c>
      <c r="CJ398" s="19">
        <f t="shared" si="339"/>
        <v>0</v>
      </c>
      <c r="CK398" s="19">
        <f t="shared" si="340"/>
        <v>1</v>
      </c>
      <c r="CL398" s="19">
        <f t="shared" si="341"/>
        <v>1</v>
      </c>
      <c r="CM398" s="19">
        <f t="shared" si="342"/>
        <v>1</v>
      </c>
      <c r="CN398" s="19">
        <f t="shared" si="343"/>
        <v>1</v>
      </c>
      <c r="CO398" s="19">
        <f t="shared" si="344"/>
        <v>1</v>
      </c>
      <c r="CP398" s="19">
        <f t="shared" si="345"/>
        <v>1</v>
      </c>
      <c r="CQ398" s="19">
        <f t="shared" si="346"/>
        <v>1</v>
      </c>
      <c r="CR398" s="19">
        <f t="shared" si="347"/>
        <v>0</v>
      </c>
      <c r="CS398" s="19">
        <f t="shared" si="348"/>
        <v>1</v>
      </c>
      <c r="CT398" s="19">
        <f t="shared" si="349"/>
        <v>1</v>
      </c>
      <c r="CU398" s="19">
        <f t="shared" si="350"/>
        <v>1</v>
      </c>
      <c r="CV398" s="19">
        <f t="shared" si="351"/>
        <v>1</v>
      </c>
      <c r="CW398" s="19">
        <f t="shared" si="352"/>
        <v>1</v>
      </c>
      <c r="CX398" s="19">
        <f t="shared" si="353"/>
        <v>0</v>
      </c>
      <c r="CY398" s="19">
        <f t="shared" si="354"/>
        <v>1</v>
      </c>
      <c r="CZ398" s="19">
        <f t="shared" si="355"/>
        <v>0</v>
      </c>
      <c r="DA398" s="19">
        <f t="shared" si="356"/>
        <v>0</v>
      </c>
      <c r="DB398" s="19">
        <f t="shared" si="357"/>
        <v>0</v>
      </c>
      <c r="DC398" s="19">
        <f t="shared" si="358"/>
        <v>1</v>
      </c>
      <c r="DD398" s="19">
        <f t="shared" si="359"/>
        <v>0</v>
      </c>
      <c r="DE398" s="19">
        <f t="shared" si="360"/>
        <v>1</v>
      </c>
      <c r="DF398" s="19">
        <f t="shared" si="361"/>
        <v>1</v>
      </c>
      <c r="DG398" s="19">
        <f t="shared" si="362"/>
        <v>12</v>
      </c>
      <c r="DH398" s="19">
        <f t="shared" si="363"/>
        <v>18</v>
      </c>
      <c r="DI398" s="14">
        <v>2</v>
      </c>
      <c r="DK398" s="14">
        <v>2</v>
      </c>
      <c r="DL398" s="14">
        <v>2</v>
      </c>
      <c r="DM398" s="99">
        <v>0</v>
      </c>
      <c r="DN398" s="99">
        <v>1</v>
      </c>
      <c r="DO398" s="99">
        <v>0</v>
      </c>
      <c r="DP398" s="99">
        <v>0</v>
      </c>
      <c r="DQ398" s="99">
        <v>0</v>
      </c>
      <c r="EL398" s="21">
        <v>4</v>
      </c>
      <c r="EM398">
        <v>0</v>
      </c>
      <c r="EN398">
        <v>4</v>
      </c>
      <c r="EO398">
        <v>16</v>
      </c>
      <c r="EP398">
        <v>10</v>
      </c>
      <c r="EQ398">
        <v>6</v>
      </c>
      <c r="ER398">
        <v>2</v>
      </c>
      <c r="ES398">
        <v>1</v>
      </c>
      <c r="ET398">
        <v>10</v>
      </c>
      <c r="EU398">
        <v>11</v>
      </c>
      <c r="EV398">
        <v>4</v>
      </c>
      <c r="EW398">
        <v>9</v>
      </c>
      <c r="EX398">
        <v>7.5</v>
      </c>
      <c r="EY398">
        <v>2</v>
      </c>
      <c r="EZ398">
        <v>7</v>
      </c>
      <c r="FA398">
        <v>15</v>
      </c>
      <c r="FB398">
        <v>7.5</v>
      </c>
      <c r="FC398">
        <v>10</v>
      </c>
      <c r="FD398">
        <v>13</v>
      </c>
      <c r="FE398">
        <v>10.5</v>
      </c>
      <c r="FF398">
        <v>2</v>
      </c>
      <c r="FG398">
        <v>4</v>
      </c>
      <c r="FH398">
        <v>4.5</v>
      </c>
      <c r="FI398">
        <v>18</v>
      </c>
      <c r="FJ398">
        <v>8</v>
      </c>
      <c r="FK398">
        <v>12</v>
      </c>
      <c r="FL398">
        <v>5</v>
      </c>
      <c r="FM398">
        <v>8</v>
      </c>
      <c r="FN398">
        <v>8</v>
      </c>
      <c r="FO398">
        <v>12</v>
      </c>
      <c r="FP398" s="26">
        <v>12</v>
      </c>
    </row>
    <row r="399" spans="1:172" x14ac:dyDescent="0.25">
      <c r="A399" t="s">
        <v>504</v>
      </c>
      <c r="B399" t="s">
        <v>69</v>
      </c>
      <c r="C399" t="s">
        <v>400</v>
      </c>
      <c r="D399" t="s">
        <v>553</v>
      </c>
      <c r="E399" s="1">
        <v>2</v>
      </c>
      <c r="F399" s="60">
        <v>27</v>
      </c>
      <c r="G399" s="60">
        <v>22.33</v>
      </c>
      <c r="H399" s="60">
        <v>272</v>
      </c>
      <c r="I399" s="60">
        <v>31</v>
      </c>
      <c r="J399" s="107">
        <v>60.298102999999998</v>
      </c>
      <c r="K399">
        <v>5</v>
      </c>
      <c r="L399">
        <v>3</v>
      </c>
      <c r="M399">
        <v>1</v>
      </c>
      <c r="N399">
        <v>1</v>
      </c>
      <c r="O399">
        <v>3</v>
      </c>
      <c r="P399">
        <v>3</v>
      </c>
      <c r="Q399">
        <v>4</v>
      </c>
      <c r="R399">
        <v>2</v>
      </c>
      <c r="S399">
        <v>2</v>
      </c>
      <c r="T399">
        <v>4</v>
      </c>
      <c r="U399">
        <v>2</v>
      </c>
      <c r="V399">
        <v>2</v>
      </c>
      <c r="W399">
        <v>4</v>
      </c>
      <c r="X399" s="6">
        <v>2</v>
      </c>
      <c r="Y399" s="6">
        <v>3</v>
      </c>
      <c r="Z399" s="6">
        <v>1</v>
      </c>
      <c r="AA399" s="6">
        <v>1</v>
      </c>
      <c r="AB399" s="6">
        <v>3</v>
      </c>
      <c r="AC399" s="6">
        <v>3</v>
      </c>
      <c r="AD399" s="6">
        <v>2</v>
      </c>
      <c r="AE399" s="6">
        <v>3</v>
      </c>
      <c r="AF399" s="6">
        <v>2</v>
      </c>
      <c r="AG399" s="6">
        <v>2</v>
      </c>
      <c r="AH399" s="6">
        <v>4</v>
      </c>
      <c r="AI399" s="6">
        <v>1</v>
      </c>
      <c r="AJ399" s="11">
        <v>5</v>
      </c>
      <c r="AK399" s="11">
        <v>3</v>
      </c>
      <c r="AL399" s="11">
        <v>2</v>
      </c>
      <c r="AM399" s="11">
        <v>1</v>
      </c>
      <c r="AN399" s="11">
        <v>3</v>
      </c>
      <c r="AO399" s="11">
        <v>2</v>
      </c>
      <c r="AP399" s="11">
        <v>4</v>
      </c>
      <c r="AQ399" s="11">
        <v>2</v>
      </c>
      <c r="AR399" s="11">
        <v>2</v>
      </c>
      <c r="AS399" s="11">
        <v>1</v>
      </c>
      <c r="AT399" s="11">
        <v>4</v>
      </c>
      <c r="AU399" s="11">
        <v>3</v>
      </c>
      <c r="AV399" s="11">
        <v>4</v>
      </c>
      <c r="AW399" s="11">
        <v>3</v>
      </c>
      <c r="AX399" s="11">
        <v>1</v>
      </c>
      <c r="AY399" s="11">
        <v>4</v>
      </c>
      <c r="AZ399" s="11">
        <v>2</v>
      </c>
      <c r="BA399" s="11">
        <v>1</v>
      </c>
      <c r="BB399" s="11">
        <v>2</v>
      </c>
      <c r="BC399" s="11">
        <v>1</v>
      </c>
      <c r="BD399" s="11">
        <v>3</v>
      </c>
      <c r="BE399" s="11">
        <v>4</v>
      </c>
      <c r="BF399" s="11">
        <v>2</v>
      </c>
      <c r="BG399" s="11">
        <v>4</v>
      </c>
      <c r="BH399" s="11">
        <v>4</v>
      </c>
      <c r="BI399" s="19">
        <f t="shared" si="312"/>
        <v>1</v>
      </c>
      <c r="BJ399" s="19">
        <f t="shared" si="313"/>
        <v>1</v>
      </c>
      <c r="BK399" s="19">
        <f t="shared" si="314"/>
        <v>0</v>
      </c>
      <c r="BL399" s="19">
        <f t="shared" si="315"/>
        <v>1</v>
      </c>
      <c r="BM399" s="19">
        <f t="shared" si="316"/>
        <v>1</v>
      </c>
      <c r="BN399" s="19">
        <f t="shared" si="317"/>
        <v>1</v>
      </c>
      <c r="BO399" s="19">
        <f t="shared" si="318"/>
        <v>1</v>
      </c>
      <c r="BP399" s="19">
        <f t="shared" si="319"/>
        <v>1</v>
      </c>
      <c r="BQ399" s="19">
        <f t="shared" si="320"/>
        <v>1</v>
      </c>
      <c r="BR399" s="19">
        <f t="shared" si="321"/>
        <v>0</v>
      </c>
      <c r="BS399" s="19">
        <f t="shared" si="322"/>
        <v>0</v>
      </c>
      <c r="BT399" s="19">
        <f t="shared" si="323"/>
        <v>0</v>
      </c>
      <c r="BU399" s="19">
        <f t="shared" si="324"/>
        <v>1</v>
      </c>
      <c r="BV399" s="19">
        <f t="shared" si="325"/>
        <v>0</v>
      </c>
      <c r="BW399" s="19">
        <f t="shared" si="326"/>
        <v>1</v>
      </c>
      <c r="BX399" s="19">
        <f t="shared" si="327"/>
        <v>0</v>
      </c>
      <c r="BY399" s="19">
        <f t="shared" si="328"/>
        <v>0</v>
      </c>
      <c r="BZ399" s="19">
        <f t="shared" si="329"/>
        <v>1</v>
      </c>
      <c r="CA399" s="19">
        <f t="shared" si="330"/>
        <v>0</v>
      </c>
      <c r="CB399" s="19">
        <f t="shared" si="331"/>
        <v>0</v>
      </c>
      <c r="CC399" s="19">
        <f t="shared" si="332"/>
        <v>1</v>
      </c>
      <c r="CD399" s="19">
        <f t="shared" si="333"/>
        <v>0</v>
      </c>
      <c r="CE399" s="19">
        <f t="shared" si="334"/>
        <v>0</v>
      </c>
      <c r="CF399" s="19">
        <f t="shared" si="335"/>
        <v>1</v>
      </c>
      <c r="CG399" s="19">
        <f t="shared" si="336"/>
        <v>0</v>
      </c>
      <c r="CH399" s="19">
        <f t="shared" si="337"/>
        <v>1</v>
      </c>
      <c r="CI399" s="19">
        <f t="shared" si="338"/>
        <v>1</v>
      </c>
      <c r="CJ399" s="19">
        <f t="shared" si="339"/>
        <v>0</v>
      </c>
      <c r="CK399" s="19">
        <f t="shared" si="340"/>
        <v>1</v>
      </c>
      <c r="CL399" s="19">
        <f t="shared" si="341"/>
        <v>1</v>
      </c>
      <c r="CM399" s="19">
        <f t="shared" si="342"/>
        <v>0</v>
      </c>
      <c r="CN399" s="19">
        <f t="shared" si="343"/>
        <v>1</v>
      </c>
      <c r="CO399" s="19">
        <f t="shared" si="344"/>
        <v>1</v>
      </c>
      <c r="CP399" s="19">
        <f t="shared" si="345"/>
        <v>1</v>
      </c>
      <c r="CQ399" s="19">
        <f t="shared" si="346"/>
        <v>0</v>
      </c>
      <c r="CR399" s="19">
        <f t="shared" si="347"/>
        <v>1</v>
      </c>
      <c r="CS399" s="19">
        <f t="shared" si="348"/>
        <v>1</v>
      </c>
      <c r="CT399" s="19">
        <f t="shared" si="349"/>
        <v>1</v>
      </c>
      <c r="CU399" s="19">
        <f t="shared" si="350"/>
        <v>1</v>
      </c>
      <c r="CV399" s="19">
        <f t="shared" si="351"/>
        <v>0</v>
      </c>
      <c r="CW399" s="19">
        <f t="shared" si="352"/>
        <v>0</v>
      </c>
      <c r="CX399" s="19">
        <f t="shared" si="353"/>
        <v>0</v>
      </c>
      <c r="CY399" s="19">
        <f t="shared" si="354"/>
        <v>0</v>
      </c>
      <c r="CZ399" s="19">
        <f t="shared" si="355"/>
        <v>1</v>
      </c>
      <c r="DA399" s="19">
        <f t="shared" si="356"/>
        <v>0</v>
      </c>
      <c r="DB399" s="19">
        <f t="shared" si="357"/>
        <v>1</v>
      </c>
      <c r="DC399" s="19">
        <f t="shared" si="358"/>
        <v>1</v>
      </c>
      <c r="DD399" s="19">
        <f t="shared" si="359"/>
        <v>0</v>
      </c>
      <c r="DE399" s="19">
        <f t="shared" si="360"/>
        <v>1</v>
      </c>
      <c r="DF399" s="19">
        <f t="shared" si="361"/>
        <v>0</v>
      </c>
      <c r="DG399" s="19">
        <f t="shared" si="362"/>
        <v>13</v>
      </c>
      <c r="DH399" s="19">
        <f t="shared" si="363"/>
        <v>15</v>
      </c>
      <c r="DI399" s="14">
        <v>4</v>
      </c>
      <c r="DK399" s="14">
        <v>2</v>
      </c>
      <c r="DL399" s="14">
        <v>2</v>
      </c>
      <c r="DM399" s="99">
        <v>0</v>
      </c>
      <c r="DN399" s="99">
        <v>0</v>
      </c>
      <c r="DO399" s="99">
        <v>0</v>
      </c>
      <c r="DP399" s="99">
        <v>0</v>
      </c>
      <c r="DQ399" s="99">
        <v>1</v>
      </c>
      <c r="EL399" s="21">
        <v>4</v>
      </c>
      <c r="EM399">
        <v>0</v>
      </c>
      <c r="EN399">
        <v>0</v>
      </c>
      <c r="EO399">
        <v>16</v>
      </c>
      <c r="EP399">
        <v>10</v>
      </c>
      <c r="EQ399">
        <v>0</v>
      </c>
      <c r="ER399">
        <v>2</v>
      </c>
      <c r="ES399">
        <v>1</v>
      </c>
      <c r="ET399">
        <v>3</v>
      </c>
      <c r="EU399">
        <v>8.5</v>
      </c>
      <c r="EV399">
        <v>6</v>
      </c>
      <c r="EW399">
        <v>1</v>
      </c>
      <c r="EX399">
        <v>4.5</v>
      </c>
      <c r="EY399">
        <v>4</v>
      </c>
      <c r="EZ399">
        <v>4</v>
      </c>
      <c r="FA399">
        <v>15</v>
      </c>
      <c r="FB399">
        <v>8</v>
      </c>
      <c r="FC399">
        <v>8</v>
      </c>
      <c r="FD399">
        <v>14.5</v>
      </c>
      <c r="FE399">
        <v>3</v>
      </c>
      <c r="FF399">
        <v>4</v>
      </c>
      <c r="FG399">
        <v>1</v>
      </c>
      <c r="FH399">
        <v>3</v>
      </c>
      <c r="FI399">
        <v>24</v>
      </c>
      <c r="FJ399">
        <v>8</v>
      </c>
      <c r="FK399">
        <v>9</v>
      </c>
      <c r="FL399">
        <v>8</v>
      </c>
      <c r="FM399">
        <v>8</v>
      </c>
      <c r="FN399">
        <v>9</v>
      </c>
      <c r="FO399">
        <v>12</v>
      </c>
      <c r="FP399" s="26">
        <v>12</v>
      </c>
    </row>
    <row r="400" spans="1:172" x14ac:dyDescent="0.25">
      <c r="A400" t="s">
        <v>452</v>
      </c>
      <c r="B400" t="s">
        <v>69</v>
      </c>
      <c r="C400" t="s">
        <v>400</v>
      </c>
      <c r="D400" t="s">
        <v>553</v>
      </c>
      <c r="E400" s="1">
        <v>2</v>
      </c>
      <c r="F400" s="60">
        <v>27</v>
      </c>
      <c r="G400" s="60">
        <v>22.33</v>
      </c>
      <c r="H400" s="60">
        <v>272</v>
      </c>
      <c r="I400" s="60">
        <v>31</v>
      </c>
      <c r="J400" s="107">
        <v>60.298102999999998</v>
      </c>
      <c r="K400">
        <v>4</v>
      </c>
      <c r="L400">
        <v>1</v>
      </c>
      <c r="M400">
        <v>3</v>
      </c>
      <c r="N400">
        <v>1</v>
      </c>
      <c r="O400">
        <v>3</v>
      </c>
      <c r="P400">
        <v>1</v>
      </c>
      <c r="Q400">
        <v>4</v>
      </c>
      <c r="R400">
        <v>2</v>
      </c>
      <c r="S400">
        <v>2</v>
      </c>
      <c r="T400">
        <v>2</v>
      </c>
      <c r="U400">
        <v>2</v>
      </c>
      <c r="V400">
        <v>3</v>
      </c>
      <c r="W400">
        <v>4</v>
      </c>
      <c r="X400" s="6">
        <v>1</v>
      </c>
      <c r="Y400" s="6">
        <v>1</v>
      </c>
      <c r="Z400" s="6">
        <v>2</v>
      </c>
      <c r="AA400" s="6">
        <v>5</v>
      </c>
      <c r="AB400" s="6">
        <v>3</v>
      </c>
      <c r="AC400" s="6">
        <v>2</v>
      </c>
      <c r="AD400" s="6">
        <v>3</v>
      </c>
      <c r="AE400" s="6">
        <v>3</v>
      </c>
      <c r="AF400" s="6">
        <v>4</v>
      </c>
      <c r="AG400" s="6">
        <v>3</v>
      </c>
      <c r="AH400" s="6">
        <v>3</v>
      </c>
      <c r="AI400" s="6">
        <v>4</v>
      </c>
      <c r="AJ400" s="11">
        <v>5</v>
      </c>
      <c r="AK400" s="11">
        <v>3</v>
      </c>
      <c r="AL400" s="11">
        <v>3</v>
      </c>
      <c r="AM400" s="11">
        <v>1</v>
      </c>
      <c r="AN400" s="11">
        <v>3</v>
      </c>
      <c r="AO400" s="11">
        <v>2</v>
      </c>
      <c r="AP400" s="11">
        <v>4</v>
      </c>
      <c r="AQ400" s="11">
        <v>2</v>
      </c>
      <c r="AR400" s="11">
        <v>2</v>
      </c>
      <c r="AS400" s="11">
        <v>2</v>
      </c>
      <c r="AT400" s="11">
        <v>2</v>
      </c>
      <c r="AU400" s="11">
        <v>3</v>
      </c>
      <c r="AV400" s="11">
        <v>4</v>
      </c>
      <c r="AW400" s="11">
        <v>3</v>
      </c>
      <c r="AX400" s="11">
        <v>3</v>
      </c>
      <c r="AY400" s="11">
        <v>4</v>
      </c>
      <c r="AZ400" s="11">
        <v>1</v>
      </c>
      <c r="BA400" s="11">
        <v>3</v>
      </c>
      <c r="BB400" s="11">
        <v>2</v>
      </c>
      <c r="BC400" s="11">
        <v>1</v>
      </c>
      <c r="BD400" s="11">
        <v>3</v>
      </c>
      <c r="BE400" s="11">
        <v>4</v>
      </c>
      <c r="BF400" s="11">
        <v>2</v>
      </c>
      <c r="BG400" s="11">
        <v>1</v>
      </c>
      <c r="BH400" s="11">
        <v>2</v>
      </c>
      <c r="BI400" s="19">
        <f t="shared" si="312"/>
        <v>0</v>
      </c>
      <c r="BJ400" s="19">
        <f t="shared" si="313"/>
        <v>0</v>
      </c>
      <c r="BK400" s="19">
        <f t="shared" si="314"/>
        <v>1</v>
      </c>
      <c r="BL400" s="19">
        <f t="shared" si="315"/>
        <v>1</v>
      </c>
      <c r="BM400" s="19">
        <f t="shared" si="316"/>
        <v>1</v>
      </c>
      <c r="BN400" s="19">
        <f t="shared" si="317"/>
        <v>0</v>
      </c>
      <c r="BO400" s="19">
        <f t="shared" si="318"/>
        <v>1</v>
      </c>
      <c r="BP400" s="19">
        <f t="shared" si="319"/>
        <v>1</v>
      </c>
      <c r="BQ400" s="19">
        <f t="shared" si="320"/>
        <v>1</v>
      </c>
      <c r="BR400" s="19">
        <f t="shared" si="321"/>
        <v>0</v>
      </c>
      <c r="BS400" s="19">
        <f t="shared" si="322"/>
        <v>0</v>
      </c>
      <c r="BT400" s="19">
        <f t="shared" si="323"/>
        <v>1</v>
      </c>
      <c r="BU400" s="19">
        <f t="shared" si="324"/>
        <v>1</v>
      </c>
      <c r="BV400" s="19">
        <f t="shared" si="325"/>
        <v>0</v>
      </c>
      <c r="BW400" s="19">
        <f t="shared" si="326"/>
        <v>0</v>
      </c>
      <c r="BX400" s="19">
        <f t="shared" si="327"/>
        <v>1</v>
      </c>
      <c r="BY400" s="19">
        <f t="shared" si="328"/>
        <v>1</v>
      </c>
      <c r="BZ400" s="19">
        <f t="shared" si="329"/>
        <v>1</v>
      </c>
      <c r="CA400" s="19">
        <f t="shared" si="330"/>
        <v>1</v>
      </c>
      <c r="CB400" s="19">
        <f t="shared" si="331"/>
        <v>1</v>
      </c>
      <c r="CC400" s="19">
        <f t="shared" si="332"/>
        <v>1</v>
      </c>
      <c r="CD400" s="19">
        <f t="shared" si="333"/>
        <v>1</v>
      </c>
      <c r="CE400" s="19">
        <f t="shared" si="334"/>
        <v>0</v>
      </c>
      <c r="CF400" s="19">
        <f t="shared" si="335"/>
        <v>0</v>
      </c>
      <c r="CG400" s="19">
        <f t="shared" si="336"/>
        <v>0</v>
      </c>
      <c r="CH400" s="19">
        <f t="shared" si="337"/>
        <v>1</v>
      </c>
      <c r="CI400" s="19">
        <f t="shared" si="338"/>
        <v>1</v>
      </c>
      <c r="CJ400" s="19">
        <f t="shared" si="339"/>
        <v>1</v>
      </c>
      <c r="CK400" s="19">
        <f t="shared" si="340"/>
        <v>1</v>
      </c>
      <c r="CL400" s="19">
        <f t="shared" si="341"/>
        <v>1</v>
      </c>
      <c r="CM400" s="19">
        <f t="shared" si="342"/>
        <v>0</v>
      </c>
      <c r="CN400" s="19">
        <f t="shared" si="343"/>
        <v>1</v>
      </c>
      <c r="CO400" s="19">
        <f t="shared" si="344"/>
        <v>1</v>
      </c>
      <c r="CP400" s="19">
        <f t="shared" si="345"/>
        <v>1</v>
      </c>
      <c r="CQ400" s="19">
        <f t="shared" si="346"/>
        <v>0</v>
      </c>
      <c r="CR400" s="19">
        <f t="shared" si="347"/>
        <v>0</v>
      </c>
      <c r="CS400" s="19">
        <f t="shared" si="348"/>
        <v>1</v>
      </c>
      <c r="CT400" s="19">
        <f t="shared" si="349"/>
        <v>1</v>
      </c>
      <c r="CU400" s="19">
        <f t="shared" si="350"/>
        <v>1</v>
      </c>
      <c r="CV400" s="19">
        <f t="shared" si="351"/>
        <v>1</v>
      </c>
      <c r="CW400" s="19">
        <f t="shared" si="352"/>
        <v>0</v>
      </c>
      <c r="CX400" s="19">
        <f t="shared" si="353"/>
        <v>0</v>
      </c>
      <c r="CY400" s="19">
        <f t="shared" si="354"/>
        <v>1</v>
      </c>
      <c r="CZ400" s="19">
        <f t="shared" si="355"/>
        <v>1</v>
      </c>
      <c r="DA400" s="19">
        <f t="shared" si="356"/>
        <v>0</v>
      </c>
      <c r="DB400" s="19">
        <f t="shared" si="357"/>
        <v>1</v>
      </c>
      <c r="DC400" s="19">
        <f t="shared" si="358"/>
        <v>1</v>
      </c>
      <c r="DD400" s="19">
        <f t="shared" si="359"/>
        <v>0</v>
      </c>
      <c r="DE400" s="19">
        <f t="shared" si="360"/>
        <v>0</v>
      </c>
      <c r="DF400" s="19">
        <f t="shared" si="361"/>
        <v>1</v>
      </c>
      <c r="DG400" s="19">
        <f t="shared" si="362"/>
        <v>15</v>
      </c>
      <c r="DH400" s="19">
        <f t="shared" si="363"/>
        <v>17</v>
      </c>
      <c r="DI400" s="14">
        <v>2</v>
      </c>
      <c r="DK400" s="14">
        <v>2</v>
      </c>
      <c r="DL400" s="14">
        <v>2</v>
      </c>
      <c r="DM400" s="99">
        <v>0</v>
      </c>
      <c r="DN400" s="99">
        <v>0</v>
      </c>
      <c r="DO400" s="99">
        <v>0</v>
      </c>
      <c r="DP400" s="99">
        <v>0</v>
      </c>
      <c r="DQ400" s="99">
        <v>1</v>
      </c>
      <c r="EL400" s="21">
        <v>1</v>
      </c>
      <c r="EM400">
        <v>0</v>
      </c>
      <c r="EN400">
        <v>2</v>
      </c>
      <c r="EO400">
        <v>16</v>
      </c>
      <c r="EP400">
        <v>9</v>
      </c>
      <c r="EQ400">
        <v>0</v>
      </c>
      <c r="ER400">
        <v>1</v>
      </c>
      <c r="ES400">
        <v>1</v>
      </c>
      <c r="ET400">
        <v>10</v>
      </c>
      <c r="EU400">
        <v>4</v>
      </c>
      <c r="EV400">
        <v>6</v>
      </c>
      <c r="EW400">
        <v>1</v>
      </c>
      <c r="EX400">
        <v>4.5</v>
      </c>
      <c r="EY400">
        <v>1</v>
      </c>
      <c r="EZ400">
        <v>7</v>
      </c>
      <c r="FA400">
        <v>13.5</v>
      </c>
      <c r="FB400">
        <v>10.5</v>
      </c>
      <c r="FC400">
        <v>6</v>
      </c>
      <c r="FD400">
        <v>15</v>
      </c>
      <c r="FE400">
        <v>3</v>
      </c>
      <c r="FF400">
        <v>4</v>
      </c>
      <c r="FG400">
        <v>4</v>
      </c>
      <c r="FH400">
        <v>3</v>
      </c>
      <c r="FI400">
        <v>21</v>
      </c>
      <c r="FJ400">
        <v>8</v>
      </c>
      <c r="FK400">
        <v>12</v>
      </c>
      <c r="FL400">
        <v>8</v>
      </c>
      <c r="FM400">
        <v>0</v>
      </c>
      <c r="FN400">
        <v>12</v>
      </c>
      <c r="FO400">
        <v>12</v>
      </c>
      <c r="FP400" s="26">
        <v>12</v>
      </c>
    </row>
    <row r="401" spans="1:172" x14ac:dyDescent="0.25">
      <c r="A401" t="s">
        <v>412</v>
      </c>
      <c r="B401" t="s">
        <v>69</v>
      </c>
      <c r="C401" t="s">
        <v>400</v>
      </c>
      <c r="D401" t="s">
        <v>553</v>
      </c>
      <c r="E401" s="1">
        <v>2</v>
      </c>
      <c r="F401" s="60">
        <v>27</v>
      </c>
      <c r="G401" s="60">
        <v>22.33</v>
      </c>
      <c r="H401" s="60">
        <v>272</v>
      </c>
      <c r="I401" s="60">
        <v>31</v>
      </c>
      <c r="J401" s="107">
        <v>60.298102999999998</v>
      </c>
      <c r="K401">
        <v>5</v>
      </c>
      <c r="L401">
        <v>3</v>
      </c>
      <c r="M401">
        <v>1</v>
      </c>
      <c r="N401">
        <v>1</v>
      </c>
      <c r="O401">
        <v>4</v>
      </c>
      <c r="P401">
        <v>2</v>
      </c>
      <c r="Q401">
        <v>4</v>
      </c>
      <c r="R401">
        <v>4</v>
      </c>
      <c r="S401">
        <v>2</v>
      </c>
      <c r="T401">
        <v>2</v>
      </c>
      <c r="U401">
        <v>4</v>
      </c>
      <c r="V401">
        <v>3</v>
      </c>
      <c r="W401">
        <v>3</v>
      </c>
      <c r="X401" s="6">
        <v>1</v>
      </c>
      <c r="Y401" s="6">
        <v>4</v>
      </c>
      <c r="Z401" s="6">
        <v>3</v>
      </c>
      <c r="AA401" s="6">
        <v>5</v>
      </c>
      <c r="AB401" s="6">
        <v>3</v>
      </c>
      <c r="AC401" s="6">
        <v>2</v>
      </c>
      <c r="AD401" s="6">
        <v>1</v>
      </c>
      <c r="AE401" s="6">
        <v>3</v>
      </c>
      <c r="AF401" s="6">
        <v>1</v>
      </c>
      <c r="AG401" s="6">
        <v>3</v>
      </c>
      <c r="AH401" s="6">
        <v>3</v>
      </c>
      <c r="AI401" s="6">
        <v>2</v>
      </c>
      <c r="AJ401" s="11">
        <v>5</v>
      </c>
      <c r="AK401" s="11">
        <v>1</v>
      </c>
      <c r="AL401" s="11">
        <v>1</v>
      </c>
      <c r="AM401" s="11">
        <v>1</v>
      </c>
      <c r="AN401" s="11">
        <v>4</v>
      </c>
      <c r="AO401" s="11">
        <v>3</v>
      </c>
      <c r="AP401" s="11">
        <v>4</v>
      </c>
      <c r="AQ401" s="11">
        <v>2</v>
      </c>
      <c r="AR401" s="11">
        <v>2</v>
      </c>
      <c r="AS401" s="11">
        <v>3</v>
      </c>
      <c r="AT401" s="11">
        <v>4</v>
      </c>
      <c r="AU401" s="11">
        <v>3</v>
      </c>
      <c r="AV401" s="11">
        <v>4</v>
      </c>
      <c r="AW401" s="11">
        <v>3</v>
      </c>
      <c r="AX401" s="11">
        <v>1</v>
      </c>
      <c r="AY401" s="11">
        <v>4</v>
      </c>
      <c r="AZ401" s="11">
        <v>5</v>
      </c>
      <c r="BA401" s="11">
        <v>3</v>
      </c>
      <c r="BB401" s="11">
        <v>2</v>
      </c>
      <c r="BC401" s="11">
        <v>3</v>
      </c>
      <c r="BD401" s="11">
        <v>3</v>
      </c>
      <c r="BE401" s="11">
        <v>4</v>
      </c>
      <c r="BF401" s="11">
        <v>2</v>
      </c>
      <c r="BG401" s="11">
        <v>3</v>
      </c>
      <c r="BH401" s="11">
        <v>2</v>
      </c>
      <c r="BI401" s="19">
        <f t="shared" si="312"/>
        <v>1</v>
      </c>
      <c r="BJ401" s="19">
        <f t="shared" si="313"/>
        <v>1</v>
      </c>
      <c r="BK401" s="19">
        <f t="shared" si="314"/>
        <v>0</v>
      </c>
      <c r="BL401" s="19">
        <f t="shared" si="315"/>
        <v>1</v>
      </c>
      <c r="BM401" s="19">
        <f t="shared" si="316"/>
        <v>0</v>
      </c>
      <c r="BN401" s="19">
        <f t="shared" si="317"/>
        <v>0</v>
      </c>
      <c r="BO401" s="19">
        <f t="shared" si="318"/>
        <v>1</v>
      </c>
      <c r="BP401" s="19">
        <f t="shared" si="319"/>
        <v>0</v>
      </c>
      <c r="BQ401" s="19">
        <f t="shared" si="320"/>
        <v>1</v>
      </c>
      <c r="BR401" s="19">
        <f t="shared" si="321"/>
        <v>0</v>
      </c>
      <c r="BS401" s="19">
        <f t="shared" si="322"/>
        <v>1</v>
      </c>
      <c r="BT401" s="19">
        <f t="shared" si="323"/>
        <v>1</v>
      </c>
      <c r="BU401" s="19">
        <f t="shared" si="324"/>
        <v>0</v>
      </c>
      <c r="BV401" s="19">
        <f t="shared" si="325"/>
        <v>0</v>
      </c>
      <c r="BW401" s="19">
        <f t="shared" si="326"/>
        <v>0</v>
      </c>
      <c r="BX401" s="19">
        <f t="shared" si="327"/>
        <v>0</v>
      </c>
      <c r="BY401" s="19">
        <f t="shared" si="328"/>
        <v>1</v>
      </c>
      <c r="BZ401" s="19">
        <f t="shared" si="329"/>
        <v>1</v>
      </c>
      <c r="CA401" s="19">
        <f t="shared" si="330"/>
        <v>1</v>
      </c>
      <c r="CB401" s="19">
        <f t="shared" si="331"/>
        <v>0</v>
      </c>
      <c r="CC401" s="19">
        <f t="shared" si="332"/>
        <v>1</v>
      </c>
      <c r="CD401" s="19">
        <f t="shared" si="333"/>
        <v>0</v>
      </c>
      <c r="CE401" s="19">
        <f t="shared" si="334"/>
        <v>0</v>
      </c>
      <c r="CF401" s="19">
        <f t="shared" si="335"/>
        <v>0</v>
      </c>
      <c r="CG401" s="19">
        <f t="shared" si="336"/>
        <v>1</v>
      </c>
      <c r="CH401" s="19">
        <f t="shared" si="337"/>
        <v>1</v>
      </c>
      <c r="CI401" s="19">
        <f t="shared" si="338"/>
        <v>0</v>
      </c>
      <c r="CJ401" s="19">
        <f t="shared" si="339"/>
        <v>0</v>
      </c>
      <c r="CK401" s="19">
        <f t="shared" si="340"/>
        <v>1</v>
      </c>
      <c r="CL401" s="19">
        <f t="shared" si="341"/>
        <v>0</v>
      </c>
      <c r="CM401" s="19">
        <f t="shared" si="342"/>
        <v>1</v>
      </c>
      <c r="CN401" s="19">
        <f t="shared" si="343"/>
        <v>1</v>
      </c>
      <c r="CO401" s="19">
        <f t="shared" si="344"/>
        <v>1</v>
      </c>
      <c r="CP401" s="19">
        <f t="shared" si="345"/>
        <v>1</v>
      </c>
      <c r="CQ401" s="19">
        <f t="shared" si="346"/>
        <v>1</v>
      </c>
      <c r="CR401" s="19">
        <f t="shared" si="347"/>
        <v>1</v>
      </c>
      <c r="CS401" s="19">
        <f t="shared" si="348"/>
        <v>1</v>
      </c>
      <c r="CT401" s="19">
        <f t="shared" si="349"/>
        <v>1</v>
      </c>
      <c r="CU401" s="19">
        <f t="shared" si="350"/>
        <v>1</v>
      </c>
      <c r="CV401" s="19">
        <f t="shared" si="351"/>
        <v>0</v>
      </c>
      <c r="CW401" s="19">
        <f t="shared" si="352"/>
        <v>0</v>
      </c>
      <c r="CX401" s="19">
        <f t="shared" si="353"/>
        <v>1</v>
      </c>
      <c r="CY401" s="19">
        <f t="shared" si="354"/>
        <v>1</v>
      </c>
      <c r="CZ401" s="19">
        <f t="shared" si="355"/>
        <v>1</v>
      </c>
      <c r="DA401" s="19">
        <f t="shared" si="356"/>
        <v>1</v>
      </c>
      <c r="DB401" s="19">
        <f t="shared" si="357"/>
        <v>1</v>
      </c>
      <c r="DC401" s="19">
        <f t="shared" si="358"/>
        <v>1</v>
      </c>
      <c r="DD401" s="19">
        <f t="shared" si="359"/>
        <v>0</v>
      </c>
      <c r="DE401" s="19">
        <f t="shared" si="360"/>
        <v>0</v>
      </c>
      <c r="DF401" s="19">
        <f t="shared" si="361"/>
        <v>1</v>
      </c>
      <c r="DG401" s="19">
        <f t="shared" si="362"/>
        <v>12</v>
      </c>
      <c r="DH401" s="19">
        <f t="shared" si="363"/>
        <v>18</v>
      </c>
      <c r="DI401" s="14">
        <v>4</v>
      </c>
      <c r="DK401" s="14">
        <v>1</v>
      </c>
      <c r="DL401" s="14">
        <v>2</v>
      </c>
      <c r="DM401" s="99">
        <v>0</v>
      </c>
      <c r="DN401" s="99">
        <v>1</v>
      </c>
      <c r="DO401" s="99">
        <v>0</v>
      </c>
      <c r="DP401" s="99">
        <v>0</v>
      </c>
      <c r="DQ401" s="99">
        <v>0</v>
      </c>
      <c r="EL401" s="21">
        <v>4</v>
      </c>
      <c r="EM401">
        <v>0</v>
      </c>
      <c r="EN401">
        <v>8</v>
      </c>
      <c r="EO401">
        <v>16</v>
      </c>
      <c r="EP401">
        <v>2.5</v>
      </c>
      <c r="EQ401">
        <v>6</v>
      </c>
      <c r="ER401">
        <v>2</v>
      </c>
      <c r="ES401">
        <v>1</v>
      </c>
      <c r="ET401">
        <v>0</v>
      </c>
      <c r="EU401">
        <v>8</v>
      </c>
      <c r="EV401">
        <v>8</v>
      </c>
      <c r="EW401">
        <v>1</v>
      </c>
      <c r="EX401">
        <v>1.5</v>
      </c>
      <c r="EY401">
        <v>1.5</v>
      </c>
      <c r="EZ401">
        <v>4</v>
      </c>
      <c r="FA401">
        <v>15</v>
      </c>
      <c r="FB401">
        <v>6.5</v>
      </c>
      <c r="FC401">
        <v>10</v>
      </c>
      <c r="FD401">
        <v>15.5</v>
      </c>
      <c r="FE401">
        <v>8.5</v>
      </c>
      <c r="FF401">
        <v>4</v>
      </c>
      <c r="FG401">
        <v>4</v>
      </c>
      <c r="FH401">
        <v>3</v>
      </c>
      <c r="FI401">
        <v>21</v>
      </c>
      <c r="FJ401">
        <v>5</v>
      </c>
      <c r="FK401">
        <v>12</v>
      </c>
      <c r="FL401">
        <v>8</v>
      </c>
      <c r="FM401">
        <v>0</v>
      </c>
      <c r="FN401">
        <v>8</v>
      </c>
      <c r="FO401">
        <v>8</v>
      </c>
      <c r="FP401" s="26">
        <v>12</v>
      </c>
    </row>
    <row r="402" spans="1:172" x14ac:dyDescent="0.25">
      <c r="A402" t="s">
        <v>759</v>
      </c>
      <c r="B402" t="s">
        <v>69</v>
      </c>
      <c r="C402" t="s">
        <v>400</v>
      </c>
      <c r="D402" t="s">
        <v>553</v>
      </c>
      <c r="E402" s="1">
        <v>2</v>
      </c>
      <c r="F402" s="60">
        <v>27</v>
      </c>
      <c r="G402" s="60">
        <v>22.33</v>
      </c>
      <c r="H402" s="60">
        <v>272</v>
      </c>
      <c r="I402" s="60">
        <v>31</v>
      </c>
      <c r="J402" s="107">
        <v>60.298102999999998</v>
      </c>
      <c r="AJ402" s="11">
        <v>5</v>
      </c>
      <c r="AK402" s="11">
        <v>3</v>
      </c>
      <c r="AL402" s="11">
        <v>2</v>
      </c>
      <c r="AM402" s="11">
        <v>5</v>
      </c>
      <c r="AN402" s="11">
        <v>3</v>
      </c>
      <c r="AO402" s="11">
        <v>3</v>
      </c>
      <c r="AP402" s="11">
        <v>4</v>
      </c>
      <c r="AQ402" s="11">
        <v>2</v>
      </c>
      <c r="AR402" s="11">
        <v>1</v>
      </c>
      <c r="AS402" s="11">
        <v>3</v>
      </c>
      <c r="AT402" s="11">
        <v>2</v>
      </c>
      <c r="AU402" s="11">
        <v>3</v>
      </c>
      <c r="AV402" s="11">
        <v>4</v>
      </c>
      <c r="AW402" s="11">
        <v>3</v>
      </c>
      <c r="AX402" s="11">
        <v>3</v>
      </c>
      <c r="AY402" s="11">
        <v>2</v>
      </c>
      <c r="AZ402" s="11">
        <v>5</v>
      </c>
      <c r="BA402" s="11">
        <v>3</v>
      </c>
      <c r="BB402" s="11">
        <v>2</v>
      </c>
      <c r="BC402" s="11">
        <v>1</v>
      </c>
      <c r="BD402" s="11">
        <v>3</v>
      </c>
      <c r="BE402" s="11">
        <v>4</v>
      </c>
      <c r="BF402" s="11">
        <v>1</v>
      </c>
      <c r="BG402" s="11">
        <v>4</v>
      </c>
      <c r="BH402" s="11">
        <v>2</v>
      </c>
      <c r="BI402" s="19" t="str">
        <f t="shared" si="312"/>
        <v>NA</v>
      </c>
      <c r="BJ402" s="19" t="str">
        <f t="shared" si="313"/>
        <v>NA</v>
      </c>
      <c r="BK402" s="19" t="str">
        <f t="shared" si="314"/>
        <v>NA</v>
      </c>
      <c r="BL402" s="19" t="str">
        <f t="shared" si="315"/>
        <v>NA</v>
      </c>
      <c r="BM402" s="19" t="str">
        <f t="shared" si="316"/>
        <v>NA</v>
      </c>
      <c r="BN402" s="19" t="str">
        <f t="shared" si="317"/>
        <v>NA</v>
      </c>
      <c r="BO402" s="19" t="str">
        <f t="shared" si="318"/>
        <v>NA</v>
      </c>
      <c r="BP402" s="19" t="str">
        <f t="shared" si="319"/>
        <v>NA</v>
      </c>
      <c r="BQ402" s="19" t="str">
        <f t="shared" si="320"/>
        <v>NA</v>
      </c>
      <c r="BR402" s="19" t="str">
        <f t="shared" si="321"/>
        <v>NA</v>
      </c>
      <c r="BS402" s="19" t="str">
        <f t="shared" si="322"/>
        <v>NA</v>
      </c>
      <c r="BT402" s="19" t="str">
        <f t="shared" si="323"/>
        <v>NA</v>
      </c>
      <c r="BU402" s="19" t="str">
        <f t="shared" si="324"/>
        <v>NA</v>
      </c>
      <c r="BV402" s="19" t="str">
        <f t="shared" si="325"/>
        <v>NA</v>
      </c>
      <c r="BW402" s="19" t="str">
        <f t="shared" si="326"/>
        <v>NA</v>
      </c>
      <c r="BX402" s="19" t="str">
        <f t="shared" si="327"/>
        <v>NA</v>
      </c>
      <c r="BY402" s="19" t="str">
        <f t="shared" si="328"/>
        <v>NA</v>
      </c>
      <c r="BZ402" s="19" t="str">
        <f t="shared" si="329"/>
        <v>NA</v>
      </c>
      <c r="CA402" s="19" t="str">
        <f t="shared" si="330"/>
        <v>NA</v>
      </c>
      <c r="CB402" s="19" t="str">
        <f t="shared" si="331"/>
        <v>NA</v>
      </c>
      <c r="CC402" s="19" t="str">
        <f t="shared" si="332"/>
        <v>NA</v>
      </c>
      <c r="CD402" s="19" t="str">
        <f t="shared" si="333"/>
        <v>NA</v>
      </c>
      <c r="CE402" s="19" t="str">
        <f t="shared" si="334"/>
        <v>NA</v>
      </c>
      <c r="CF402" s="19" t="str">
        <f t="shared" si="335"/>
        <v>NA</v>
      </c>
      <c r="CG402" s="19" t="str">
        <f t="shared" si="336"/>
        <v>NA</v>
      </c>
      <c r="CH402" s="19">
        <f t="shared" si="337"/>
        <v>1</v>
      </c>
      <c r="CI402" s="19">
        <f t="shared" si="338"/>
        <v>1</v>
      </c>
      <c r="CJ402" s="19">
        <f t="shared" si="339"/>
        <v>0</v>
      </c>
      <c r="CK402" s="19">
        <f t="shared" si="340"/>
        <v>0</v>
      </c>
      <c r="CL402" s="19">
        <f t="shared" si="341"/>
        <v>1</v>
      </c>
      <c r="CM402" s="19">
        <f t="shared" si="342"/>
        <v>1</v>
      </c>
      <c r="CN402" s="19">
        <f t="shared" si="343"/>
        <v>1</v>
      </c>
      <c r="CO402" s="19">
        <f t="shared" si="344"/>
        <v>1</v>
      </c>
      <c r="CP402" s="19">
        <f t="shared" si="345"/>
        <v>0</v>
      </c>
      <c r="CQ402" s="19">
        <f t="shared" si="346"/>
        <v>1</v>
      </c>
      <c r="CR402" s="19">
        <f t="shared" si="347"/>
        <v>0</v>
      </c>
      <c r="CS402" s="19">
        <f t="shared" si="348"/>
        <v>1</v>
      </c>
      <c r="CT402" s="19">
        <f t="shared" si="349"/>
        <v>1</v>
      </c>
      <c r="CU402" s="19">
        <f t="shared" si="350"/>
        <v>1</v>
      </c>
      <c r="CV402" s="19">
        <f t="shared" si="351"/>
        <v>1</v>
      </c>
      <c r="CW402" s="19">
        <f t="shared" si="352"/>
        <v>1</v>
      </c>
      <c r="CX402" s="19">
        <f t="shared" si="353"/>
        <v>1</v>
      </c>
      <c r="CY402" s="19">
        <f t="shared" si="354"/>
        <v>1</v>
      </c>
      <c r="CZ402" s="19">
        <f t="shared" si="355"/>
        <v>1</v>
      </c>
      <c r="DA402" s="19">
        <f t="shared" si="356"/>
        <v>0</v>
      </c>
      <c r="DB402" s="19">
        <f t="shared" si="357"/>
        <v>1</v>
      </c>
      <c r="DC402" s="19">
        <f t="shared" si="358"/>
        <v>1</v>
      </c>
      <c r="DD402" s="19">
        <f t="shared" si="359"/>
        <v>1</v>
      </c>
      <c r="DE402" s="19">
        <f t="shared" si="360"/>
        <v>1</v>
      </c>
      <c r="DF402" s="19">
        <f t="shared" si="361"/>
        <v>1</v>
      </c>
      <c r="DG402" s="19">
        <f t="shared" si="362"/>
        <v>0</v>
      </c>
      <c r="DH402" s="19">
        <f t="shared" si="363"/>
        <v>20</v>
      </c>
      <c r="DM402" s="104"/>
      <c r="DN402" s="104"/>
      <c r="DO402" s="104"/>
      <c r="DP402" s="104"/>
      <c r="DQ402" s="104"/>
      <c r="EL402" s="21">
        <v>4</v>
      </c>
      <c r="EM402">
        <v>0</v>
      </c>
      <c r="EN402">
        <v>9</v>
      </c>
      <c r="EO402">
        <v>16</v>
      </c>
      <c r="EP402">
        <v>10</v>
      </c>
      <c r="EQ402">
        <v>2</v>
      </c>
      <c r="ER402">
        <v>5</v>
      </c>
      <c r="ES402">
        <v>1</v>
      </c>
      <c r="ET402">
        <v>10</v>
      </c>
      <c r="EU402">
        <v>11</v>
      </c>
      <c r="EV402">
        <v>6</v>
      </c>
      <c r="EW402">
        <v>10</v>
      </c>
      <c r="EX402">
        <v>7.5</v>
      </c>
      <c r="EY402">
        <v>3</v>
      </c>
      <c r="EZ402">
        <v>7</v>
      </c>
      <c r="FA402">
        <v>15</v>
      </c>
      <c r="FB402">
        <v>7.5</v>
      </c>
      <c r="FC402">
        <v>3</v>
      </c>
      <c r="FD402">
        <v>15.5</v>
      </c>
      <c r="FE402">
        <v>9</v>
      </c>
      <c r="FF402">
        <v>4</v>
      </c>
      <c r="FG402">
        <v>3</v>
      </c>
      <c r="FH402">
        <v>6</v>
      </c>
      <c r="FI402">
        <v>12</v>
      </c>
      <c r="FJ402">
        <v>6</v>
      </c>
      <c r="FK402">
        <v>12</v>
      </c>
      <c r="FL402">
        <v>5</v>
      </c>
      <c r="FM402">
        <v>8</v>
      </c>
      <c r="FN402">
        <v>5</v>
      </c>
      <c r="FO402">
        <v>12</v>
      </c>
      <c r="FP402" s="26">
        <v>12</v>
      </c>
    </row>
    <row r="403" spans="1:172" x14ac:dyDescent="0.25">
      <c r="A403" t="s">
        <v>760</v>
      </c>
      <c r="B403" t="s">
        <v>69</v>
      </c>
      <c r="C403" t="s">
        <v>400</v>
      </c>
      <c r="D403" t="s">
        <v>553</v>
      </c>
      <c r="E403" s="1">
        <v>2</v>
      </c>
      <c r="F403" s="60">
        <v>27</v>
      </c>
      <c r="G403" s="60">
        <v>22.33</v>
      </c>
      <c r="H403" s="60">
        <v>272</v>
      </c>
      <c r="I403" s="60">
        <v>31</v>
      </c>
      <c r="J403" s="107">
        <v>60.298102999999998</v>
      </c>
      <c r="AJ403" s="11">
        <v>3</v>
      </c>
      <c r="AK403" s="11">
        <v>1</v>
      </c>
      <c r="AL403" s="11">
        <v>3</v>
      </c>
      <c r="AM403" s="11">
        <v>1</v>
      </c>
      <c r="AN403" s="11">
        <v>3</v>
      </c>
      <c r="AO403" s="11">
        <v>3</v>
      </c>
      <c r="AP403" s="11">
        <v>4</v>
      </c>
      <c r="AQ403" s="11">
        <v>2</v>
      </c>
      <c r="AR403" s="11">
        <v>1</v>
      </c>
      <c r="AS403" s="11">
        <v>2</v>
      </c>
      <c r="AU403" s="11">
        <v>3</v>
      </c>
      <c r="AV403" s="11">
        <v>1</v>
      </c>
      <c r="AW403" s="11">
        <v>4</v>
      </c>
      <c r="AX403" s="11">
        <v>4</v>
      </c>
      <c r="AY403" s="11">
        <v>3</v>
      </c>
      <c r="AZ403" s="11">
        <v>5</v>
      </c>
      <c r="BA403" s="11">
        <v>3</v>
      </c>
      <c r="BB403" s="11">
        <v>2</v>
      </c>
      <c r="BC403" s="11">
        <v>1</v>
      </c>
      <c r="BD403" s="11">
        <v>3</v>
      </c>
      <c r="BE403" s="11">
        <v>1</v>
      </c>
      <c r="BF403" s="11">
        <v>2</v>
      </c>
      <c r="BG403" s="11">
        <v>3</v>
      </c>
      <c r="BH403" s="11">
        <v>4</v>
      </c>
      <c r="BI403" s="19" t="str">
        <f t="shared" si="312"/>
        <v>NA</v>
      </c>
      <c r="BJ403" s="19" t="str">
        <f t="shared" si="313"/>
        <v>NA</v>
      </c>
      <c r="BK403" s="19" t="str">
        <f t="shared" si="314"/>
        <v>NA</v>
      </c>
      <c r="BL403" s="19" t="str">
        <f t="shared" si="315"/>
        <v>NA</v>
      </c>
      <c r="BM403" s="19" t="str">
        <f t="shared" si="316"/>
        <v>NA</v>
      </c>
      <c r="BN403" s="19" t="str">
        <f t="shared" si="317"/>
        <v>NA</v>
      </c>
      <c r="BO403" s="19" t="str">
        <f t="shared" si="318"/>
        <v>NA</v>
      </c>
      <c r="BP403" s="19" t="str">
        <f t="shared" si="319"/>
        <v>NA</v>
      </c>
      <c r="BQ403" s="19" t="str">
        <f t="shared" si="320"/>
        <v>NA</v>
      </c>
      <c r="BR403" s="19" t="str">
        <f t="shared" si="321"/>
        <v>NA</v>
      </c>
      <c r="BS403" s="19" t="str">
        <f t="shared" si="322"/>
        <v>NA</v>
      </c>
      <c r="BT403" s="19" t="str">
        <f t="shared" si="323"/>
        <v>NA</v>
      </c>
      <c r="BU403" s="19" t="str">
        <f t="shared" si="324"/>
        <v>NA</v>
      </c>
      <c r="BV403" s="19" t="str">
        <f t="shared" si="325"/>
        <v>NA</v>
      </c>
      <c r="BW403" s="19" t="str">
        <f t="shared" si="326"/>
        <v>NA</v>
      </c>
      <c r="BX403" s="19" t="str">
        <f t="shared" si="327"/>
        <v>NA</v>
      </c>
      <c r="BY403" s="19" t="str">
        <f t="shared" si="328"/>
        <v>NA</v>
      </c>
      <c r="BZ403" s="19" t="str">
        <f t="shared" si="329"/>
        <v>NA</v>
      </c>
      <c r="CA403" s="19" t="str">
        <f t="shared" si="330"/>
        <v>NA</v>
      </c>
      <c r="CB403" s="19" t="str">
        <f t="shared" si="331"/>
        <v>NA</v>
      </c>
      <c r="CC403" s="19" t="str">
        <f t="shared" si="332"/>
        <v>NA</v>
      </c>
      <c r="CD403" s="19" t="str">
        <f t="shared" si="333"/>
        <v>NA</v>
      </c>
      <c r="CE403" s="19" t="str">
        <f t="shared" si="334"/>
        <v>NA</v>
      </c>
      <c r="CF403" s="19" t="str">
        <f t="shared" si="335"/>
        <v>NA</v>
      </c>
      <c r="CG403" s="19" t="str">
        <f t="shared" si="336"/>
        <v>NA</v>
      </c>
      <c r="CH403" s="19">
        <f t="shared" si="337"/>
        <v>0</v>
      </c>
      <c r="CI403" s="19">
        <f t="shared" si="338"/>
        <v>0</v>
      </c>
      <c r="CJ403" s="19">
        <f t="shared" si="339"/>
        <v>1</v>
      </c>
      <c r="CK403" s="19">
        <f t="shared" si="340"/>
        <v>1</v>
      </c>
      <c r="CL403" s="19">
        <f t="shared" si="341"/>
        <v>1</v>
      </c>
      <c r="CM403" s="19">
        <f t="shared" si="342"/>
        <v>1</v>
      </c>
      <c r="CN403" s="19">
        <f t="shared" si="343"/>
        <v>1</v>
      </c>
      <c r="CO403" s="19">
        <f t="shared" si="344"/>
        <v>1</v>
      </c>
      <c r="CP403" s="19">
        <f t="shared" si="345"/>
        <v>0</v>
      </c>
      <c r="CQ403" s="19">
        <f t="shared" si="346"/>
        <v>0</v>
      </c>
      <c r="CR403" s="19" t="str">
        <f t="shared" si="347"/>
        <v>NA</v>
      </c>
      <c r="CS403" s="19">
        <f t="shared" si="348"/>
        <v>1</v>
      </c>
      <c r="CT403" s="19">
        <f t="shared" si="349"/>
        <v>0</v>
      </c>
      <c r="CU403" s="19">
        <f t="shared" si="350"/>
        <v>0</v>
      </c>
      <c r="CV403" s="19">
        <f t="shared" si="351"/>
        <v>0</v>
      </c>
      <c r="CW403" s="19">
        <f t="shared" si="352"/>
        <v>0</v>
      </c>
      <c r="CX403" s="19">
        <f t="shared" si="353"/>
        <v>1</v>
      </c>
      <c r="CY403" s="19">
        <f t="shared" si="354"/>
        <v>1</v>
      </c>
      <c r="CZ403" s="19">
        <f t="shared" si="355"/>
        <v>1</v>
      </c>
      <c r="DA403" s="19">
        <f t="shared" si="356"/>
        <v>0</v>
      </c>
      <c r="DB403" s="19">
        <f t="shared" si="357"/>
        <v>1</v>
      </c>
      <c r="DC403" s="19">
        <f t="shared" si="358"/>
        <v>0</v>
      </c>
      <c r="DD403" s="19">
        <f t="shared" si="359"/>
        <v>0</v>
      </c>
      <c r="DE403" s="19">
        <f t="shared" si="360"/>
        <v>0</v>
      </c>
      <c r="DF403" s="19">
        <f t="shared" si="361"/>
        <v>0</v>
      </c>
      <c r="DG403" s="19">
        <f t="shared" si="362"/>
        <v>0</v>
      </c>
      <c r="DH403" s="19">
        <f t="shared" si="363"/>
        <v>11</v>
      </c>
      <c r="DM403" s="104"/>
      <c r="DN403" s="104"/>
      <c r="DO403" s="104"/>
      <c r="DP403" s="104"/>
      <c r="DQ403" s="104"/>
      <c r="EL403" s="21">
        <v>4</v>
      </c>
      <c r="EM403">
        <v>0</v>
      </c>
      <c r="EN403">
        <v>2</v>
      </c>
      <c r="EO403">
        <v>4</v>
      </c>
      <c r="EP403">
        <v>2</v>
      </c>
      <c r="EQ403">
        <v>2</v>
      </c>
      <c r="ER403">
        <v>0</v>
      </c>
      <c r="ES403">
        <v>1</v>
      </c>
      <c r="ET403">
        <v>10</v>
      </c>
      <c r="EU403">
        <v>3</v>
      </c>
      <c r="EV403">
        <v>0</v>
      </c>
      <c r="EW403">
        <v>10</v>
      </c>
      <c r="EX403">
        <v>6</v>
      </c>
      <c r="EY403">
        <v>4</v>
      </c>
      <c r="EZ403">
        <v>1</v>
      </c>
      <c r="FA403">
        <v>13.5</v>
      </c>
      <c r="FB403">
        <v>7</v>
      </c>
      <c r="FC403">
        <v>4</v>
      </c>
      <c r="FD403">
        <v>11.5</v>
      </c>
      <c r="FE403">
        <v>2</v>
      </c>
      <c r="FF403">
        <v>4</v>
      </c>
      <c r="FG403">
        <v>0</v>
      </c>
      <c r="FH403">
        <v>1.5</v>
      </c>
      <c r="FI403">
        <v>12</v>
      </c>
      <c r="FJ403">
        <v>6</v>
      </c>
      <c r="FK403">
        <v>12</v>
      </c>
      <c r="FL403">
        <v>8</v>
      </c>
      <c r="FM403">
        <v>0</v>
      </c>
      <c r="FN403">
        <v>8</v>
      </c>
      <c r="FO403">
        <v>4</v>
      </c>
      <c r="FP403" s="26">
        <v>8</v>
      </c>
    </row>
    <row r="404" spans="1:172" x14ac:dyDescent="0.25">
      <c r="A404" t="s">
        <v>761</v>
      </c>
      <c r="B404" t="s">
        <v>69</v>
      </c>
      <c r="C404" t="s">
        <v>400</v>
      </c>
      <c r="D404" t="s">
        <v>553</v>
      </c>
      <c r="E404" s="1">
        <v>2</v>
      </c>
      <c r="F404" s="60">
        <v>27</v>
      </c>
      <c r="G404" s="60">
        <v>22.33</v>
      </c>
      <c r="H404" s="60">
        <v>272</v>
      </c>
      <c r="I404" s="60">
        <v>31</v>
      </c>
      <c r="J404" s="107">
        <v>60.298102999999998</v>
      </c>
      <c r="AJ404" s="11">
        <v>5</v>
      </c>
      <c r="AK404" s="11">
        <v>3</v>
      </c>
      <c r="AL404" s="11">
        <v>3</v>
      </c>
      <c r="AM404" s="11">
        <v>1</v>
      </c>
      <c r="AN404" s="11">
        <v>3</v>
      </c>
      <c r="AO404" s="11">
        <v>2</v>
      </c>
      <c r="AP404" s="11">
        <v>4</v>
      </c>
      <c r="AQ404" s="11">
        <v>2</v>
      </c>
      <c r="AR404" s="11">
        <v>2</v>
      </c>
      <c r="AS404" s="11">
        <v>3</v>
      </c>
      <c r="AT404" s="11">
        <v>4</v>
      </c>
      <c r="AU404" s="11">
        <v>3</v>
      </c>
      <c r="AV404" s="11">
        <v>4</v>
      </c>
      <c r="AW404" s="11">
        <v>3</v>
      </c>
      <c r="AX404" s="11">
        <v>1</v>
      </c>
      <c r="AY404" s="11">
        <v>2</v>
      </c>
      <c r="AZ404" s="11">
        <v>1</v>
      </c>
      <c r="BA404" s="11">
        <v>3</v>
      </c>
      <c r="BB404" s="11">
        <v>2</v>
      </c>
      <c r="BC404" s="11">
        <v>1</v>
      </c>
      <c r="BD404" s="11">
        <v>3</v>
      </c>
      <c r="BE404" s="11">
        <v>1</v>
      </c>
      <c r="BF404" s="11">
        <v>1</v>
      </c>
      <c r="BG404" s="11">
        <v>4</v>
      </c>
      <c r="BH404" s="11">
        <v>2</v>
      </c>
      <c r="BI404" s="19" t="str">
        <f t="shared" si="312"/>
        <v>NA</v>
      </c>
      <c r="BJ404" s="19" t="str">
        <f t="shared" si="313"/>
        <v>NA</v>
      </c>
      <c r="BK404" s="19" t="str">
        <f t="shared" si="314"/>
        <v>NA</v>
      </c>
      <c r="BL404" s="19" t="str">
        <f t="shared" si="315"/>
        <v>NA</v>
      </c>
      <c r="BM404" s="19" t="str">
        <f t="shared" si="316"/>
        <v>NA</v>
      </c>
      <c r="BN404" s="19" t="str">
        <f t="shared" si="317"/>
        <v>NA</v>
      </c>
      <c r="BO404" s="19" t="str">
        <f t="shared" si="318"/>
        <v>NA</v>
      </c>
      <c r="BP404" s="19" t="str">
        <f t="shared" si="319"/>
        <v>NA</v>
      </c>
      <c r="BQ404" s="19" t="str">
        <f t="shared" si="320"/>
        <v>NA</v>
      </c>
      <c r="BR404" s="19" t="str">
        <f t="shared" si="321"/>
        <v>NA</v>
      </c>
      <c r="BS404" s="19" t="str">
        <f t="shared" si="322"/>
        <v>NA</v>
      </c>
      <c r="BT404" s="19" t="str">
        <f t="shared" si="323"/>
        <v>NA</v>
      </c>
      <c r="BU404" s="19" t="str">
        <f t="shared" si="324"/>
        <v>NA</v>
      </c>
      <c r="BV404" s="19" t="str">
        <f t="shared" si="325"/>
        <v>NA</v>
      </c>
      <c r="BW404" s="19" t="str">
        <f t="shared" si="326"/>
        <v>NA</v>
      </c>
      <c r="BX404" s="19" t="str">
        <f t="shared" si="327"/>
        <v>NA</v>
      </c>
      <c r="BY404" s="19" t="str">
        <f t="shared" si="328"/>
        <v>NA</v>
      </c>
      <c r="BZ404" s="19" t="str">
        <f t="shared" si="329"/>
        <v>NA</v>
      </c>
      <c r="CA404" s="19" t="str">
        <f t="shared" si="330"/>
        <v>NA</v>
      </c>
      <c r="CB404" s="19" t="str">
        <f t="shared" si="331"/>
        <v>NA</v>
      </c>
      <c r="CC404" s="19" t="str">
        <f t="shared" si="332"/>
        <v>NA</v>
      </c>
      <c r="CD404" s="19" t="str">
        <f t="shared" si="333"/>
        <v>NA</v>
      </c>
      <c r="CE404" s="19" t="str">
        <f t="shared" si="334"/>
        <v>NA</v>
      </c>
      <c r="CF404" s="19" t="str">
        <f t="shared" si="335"/>
        <v>NA</v>
      </c>
      <c r="CG404" s="19" t="str">
        <f t="shared" si="336"/>
        <v>NA</v>
      </c>
      <c r="CH404" s="19">
        <f t="shared" si="337"/>
        <v>1</v>
      </c>
      <c r="CI404" s="19">
        <f t="shared" si="338"/>
        <v>1</v>
      </c>
      <c r="CJ404" s="19">
        <f t="shared" si="339"/>
        <v>1</v>
      </c>
      <c r="CK404" s="19">
        <f t="shared" si="340"/>
        <v>1</v>
      </c>
      <c r="CL404" s="19">
        <f t="shared" si="341"/>
        <v>1</v>
      </c>
      <c r="CM404" s="19">
        <f t="shared" si="342"/>
        <v>0</v>
      </c>
      <c r="CN404" s="19">
        <f t="shared" si="343"/>
        <v>1</v>
      </c>
      <c r="CO404" s="19">
        <f t="shared" si="344"/>
        <v>1</v>
      </c>
      <c r="CP404" s="19">
        <f t="shared" si="345"/>
        <v>1</v>
      </c>
      <c r="CQ404" s="19">
        <f t="shared" si="346"/>
        <v>1</v>
      </c>
      <c r="CR404" s="19">
        <f t="shared" si="347"/>
        <v>1</v>
      </c>
      <c r="CS404" s="19">
        <f t="shared" si="348"/>
        <v>1</v>
      </c>
      <c r="CT404" s="19">
        <f t="shared" si="349"/>
        <v>1</v>
      </c>
      <c r="CU404" s="19">
        <f t="shared" si="350"/>
        <v>1</v>
      </c>
      <c r="CV404" s="19">
        <f t="shared" si="351"/>
        <v>0</v>
      </c>
      <c r="CW404" s="19">
        <f t="shared" si="352"/>
        <v>1</v>
      </c>
      <c r="CX404" s="19">
        <f t="shared" si="353"/>
        <v>0</v>
      </c>
      <c r="CY404" s="19">
        <f t="shared" si="354"/>
        <v>1</v>
      </c>
      <c r="CZ404" s="19">
        <f t="shared" si="355"/>
        <v>1</v>
      </c>
      <c r="DA404" s="19">
        <f t="shared" si="356"/>
        <v>0</v>
      </c>
      <c r="DB404" s="19">
        <f t="shared" si="357"/>
        <v>1</v>
      </c>
      <c r="DC404" s="19">
        <f t="shared" si="358"/>
        <v>0</v>
      </c>
      <c r="DD404" s="19">
        <f t="shared" si="359"/>
        <v>1</v>
      </c>
      <c r="DE404" s="19">
        <f t="shared" si="360"/>
        <v>1</v>
      </c>
      <c r="DF404" s="19">
        <f t="shared" si="361"/>
        <v>1</v>
      </c>
      <c r="DG404" s="19">
        <f t="shared" si="362"/>
        <v>0</v>
      </c>
      <c r="DH404" s="19">
        <f t="shared" si="363"/>
        <v>20</v>
      </c>
      <c r="DM404" s="104"/>
      <c r="DN404" s="104"/>
      <c r="DO404" s="104"/>
      <c r="DP404" s="104"/>
      <c r="DQ404" s="104"/>
      <c r="EL404" s="21">
        <v>4</v>
      </c>
      <c r="EM404">
        <v>0</v>
      </c>
      <c r="EN404">
        <v>2</v>
      </c>
      <c r="EO404">
        <v>16</v>
      </c>
      <c r="EP404">
        <v>10</v>
      </c>
      <c r="EQ404">
        <v>1</v>
      </c>
      <c r="ER404">
        <v>7</v>
      </c>
      <c r="ES404">
        <v>0</v>
      </c>
      <c r="ET404">
        <v>6</v>
      </c>
      <c r="EU404">
        <v>7</v>
      </c>
      <c r="EV404">
        <v>8</v>
      </c>
      <c r="EW404">
        <v>1</v>
      </c>
      <c r="EX404">
        <v>6</v>
      </c>
      <c r="EY404">
        <v>4</v>
      </c>
      <c r="EZ404">
        <v>4</v>
      </c>
      <c r="FA404">
        <v>15</v>
      </c>
      <c r="FB404">
        <v>7.5</v>
      </c>
      <c r="FC404">
        <v>10</v>
      </c>
      <c r="FD404">
        <v>14</v>
      </c>
      <c r="FE404">
        <v>7.5</v>
      </c>
      <c r="FF404">
        <v>4</v>
      </c>
      <c r="FG404">
        <v>4</v>
      </c>
      <c r="FH404">
        <v>3</v>
      </c>
      <c r="FI404">
        <v>18</v>
      </c>
      <c r="FJ404">
        <v>8</v>
      </c>
      <c r="FK404">
        <v>12</v>
      </c>
      <c r="FL404">
        <v>8</v>
      </c>
      <c r="FM404">
        <v>8</v>
      </c>
      <c r="FN404">
        <v>8</v>
      </c>
      <c r="FO404">
        <v>12</v>
      </c>
      <c r="FP404" s="26">
        <v>12</v>
      </c>
    </row>
    <row r="405" spans="1:172" x14ac:dyDescent="0.25">
      <c r="A405" t="s">
        <v>416</v>
      </c>
      <c r="B405" t="s">
        <v>69</v>
      </c>
      <c r="C405" t="s">
        <v>400</v>
      </c>
      <c r="D405" t="s">
        <v>553</v>
      </c>
      <c r="E405" s="1">
        <v>2</v>
      </c>
      <c r="F405" s="60">
        <v>27</v>
      </c>
      <c r="G405" s="60">
        <v>22.33</v>
      </c>
      <c r="H405" s="60">
        <v>272</v>
      </c>
      <c r="I405" s="60">
        <v>31</v>
      </c>
      <c r="J405" s="107">
        <v>60.298102999999998</v>
      </c>
      <c r="K405">
        <v>5</v>
      </c>
      <c r="L405">
        <v>3</v>
      </c>
      <c r="M405">
        <v>1</v>
      </c>
      <c r="N405">
        <v>1</v>
      </c>
      <c r="O405">
        <v>4</v>
      </c>
      <c r="P405">
        <v>2</v>
      </c>
      <c r="Q405">
        <v>4</v>
      </c>
      <c r="R405">
        <v>2</v>
      </c>
      <c r="S405">
        <v>3</v>
      </c>
      <c r="T405">
        <v>2</v>
      </c>
      <c r="U405">
        <v>2</v>
      </c>
      <c r="V405">
        <v>2</v>
      </c>
      <c r="AJ405" s="11">
        <v>5</v>
      </c>
      <c r="AK405" s="11">
        <v>3</v>
      </c>
      <c r="AL405" s="11">
        <v>1</v>
      </c>
      <c r="AM405" s="11">
        <v>1</v>
      </c>
      <c r="AN405" s="11">
        <v>3</v>
      </c>
      <c r="AO405" s="11">
        <v>3</v>
      </c>
      <c r="AP405" s="11">
        <v>4</v>
      </c>
      <c r="AQ405" s="11">
        <v>2</v>
      </c>
      <c r="AR405" s="11">
        <v>1</v>
      </c>
      <c r="AS405" s="11">
        <v>3</v>
      </c>
      <c r="AT405" s="11">
        <v>2</v>
      </c>
      <c r="AU405" s="11">
        <v>3</v>
      </c>
      <c r="AV405" s="11">
        <v>2</v>
      </c>
      <c r="AW405" s="11">
        <v>3</v>
      </c>
      <c r="AX405" s="11">
        <v>3</v>
      </c>
      <c r="AY405" s="11">
        <v>3</v>
      </c>
      <c r="AZ405" s="11">
        <v>5</v>
      </c>
      <c r="BA405" s="11">
        <v>2</v>
      </c>
      <c r="BB405" s="11">
        <v>2</v>
      </c>
      <c r="BC405" s="11">
        <v>1</v>
      </c>
      <c r="BD405" s="11">
        <v>3</v>
      </c>
      <c r="BE405" s="11">
        <v>4</v>
      </c>
      <c r="BF405" s="11">
        <v>3</v>
      </c>
      <c r="BG405" s="11">
        <v>4</v>
      </c>
      <c r="BH405" s="11">
        <v>5</v>
      </c>
      <c r="BI405" s="19">
        <f t="shared" si="312"/>
        <v>1</v>
      </c>
      <c r="BJ405" s="19">
        <f t="shared" si="313"/>
        <v>1</v>
      </c>
      <c r="BK405" s="19">
        <f t="shared" si="314"/>
        <v>0</v>
      </c>
      <c r="BL405" s="19">
        <f t="shared" si="315"/>
        <v>1</v>
      </c>
      <c r="BM405" s="19">
        <f t="shared" si="316"/>
        <v>0</v>
      </c>
      <c r="BN405" s="19">
        <f t="shared" si="317"/>
        <v>0</v>
      </c>
      <c r="BO405" s="19">
        <f t="shared" si="318"/>
        <v>1</v>
      </c>
      <c r="BP405" s="19">
        <f t="shared" si="319"/>
        <v>1</v>
      </c>
      <c r="BQ405" s="19">
        <f t="shared" si="320"/>
        <v>0</v>
      </c>
      <c r="BR405" s="19">
        <f t="shared" si="321"/>
        <v>0</v>
      </c>
      <c r="BS405" s="19">
        <f t="shared" si="322"/>
        <v>0</v>
      </c>
      <c r="BT405" s="19">
        <f t="shared" si="323"/>
        <v>0</v>
      </c>
      <c r="BU405" s="19" t="str">
        <f t="shared" si="324"/>
        <v>NA</v>
      </c>
      <c r="BV405" s="19" t="str">
        <f t="shared" si="325"/>
        <v>NA</v>
      </c>
      <c r="BW405" s="19" t="str">
        <f t="shared" si="326"/>
        <v>NA</v>
      </c>
      <c r="BX405" s="19" t="str">
        <f t="shared" si="327"/>
        <v>NA</v>
      </c>
      <c r="BY405" s="19" t="str">
        <f t="shared" si="328"/>
        <v>NA</v>
      </c>
      <c r="BZ405" s="19" t="str">
        <f t="shared" si="329"/>
        <v>NA</v>
      </c>
      <c r="CA405" s="19" t="str">
        <f t="shared" si="330"/>
        <v>NA</v>
      </c>
      <c r="CB405" s="19" t="str">
        <f t="shared" si="331"/>
        <v>NA</v>
      </c>
      <c r="CC405" s="19" t="str">
        <f t="shared" si="332"/>
        <v>NA</v>
      </c>
      <c r="CD405" s="19" t="str">
        <f t="shared" si="333"/>
        <v>NA</v>
      </c>
      <c r="CE405" s="19" t="str">
        <f t="shared" si="334"/>
        <v>NA</v>
      </c>
      <c r="CF405" s="19" t="str">
        <f t="shared" si="335"/>
        <v>NA</v>
      </c>
      <c r="CG405" s="19" t="str">
        <f t="shared" si="336"/>
        <v>NA</v>
      </c>
      <c r="CH405" s="19">
        <f t="shared" si="337"/>
        <v>1</v>
      </c>
      <c r="CI405" s="19">
        <f t="shared" si="338"/>
        <v>1</v>
      </c>
      <c r="CJ405" s="19">
        <f t="shared" si="339"/>
        <v>0</v>
      </c>
      <c r="CK405" s="19">
        <f t="shared" si="340"/>
        <v>1</v>
      </c>
      <c r="CL405" s="19">
        <f t="shared" si="341"/>
        <v>1</v>
      </c>
      <c r="CM405" s="19">
        <f t="shared" si="342"/>
        <v>1</v>
      </c>
      <c r="CN405" s="19">
        <f t="shared" si="343"/>
        <v>1</v>
      </c>
      <c r="CO405" s="19">
        <f t="shared" si="344"/>
        <v>1</v>
      </c>
      <c r="CP405" s="19">
        <f t="shared" si="345"/>
        <v>0</v>
      </c>
      <c r="CQ405" s="19">
        <f t="shared" si="346"/>
        <v>1</v>
      </c>
      <c r="CR405" s="19">
        <f t="shared" si="347"/>
        <v>0</v>
      </c>
      <c r="CS405" s="19">
        <f t="shared" si="348"/>
        <v>1</v>
      </c>
      <c r="CT405" s="19">
        <f t="shared" si="349"/>
        <v>0</v>
      </c>
      <c r="CU405" s="19">
        <f t="shared" si="350"/>
        <v>1</v>
      </c>
      <c r="CV405" s="19">
        <f t="shared" si="351"/>
        <v>1</v>
      </c>
      <c r="CW405" s="19">
        <f t="shared" si="352"/>
        <v>0</v>
      </c>
      <c r="CX405" s="19">
        <f t="shared" si="353"/>
        <v>1</v>
      </c>
      <c r="CY405" s="19">
        <f t="shared" si="354"/>
        <v>0</v>
      </c>
      <c r="CZ405" s="19">
        <f t="shared" si="355"/>
        <v>1</v>
      </c>
      <c r="DA405" s="19">
        <f t="shared" si="356"/>
        <v>0</v>
      </c>
      <c r="DB405" s="19">
        <f t="shared" si="357"/>
        <v>1</v>
      </c>
      <c r="DC405" s="19">
        <f t="shared" si="358"/>
        <v>1</v>
      </c>
      <c r="DD405" s="19">
        <f t="shared" si="359"/>
        <v>0</v>
      </c>
      <c r="DE405" s="19">
        <f t="shared" si="360"/>
        <v>1</v>
      </c>
      <c r="DF405" s="19">
        <f t="shared" si="361"/>
        <v>0</v>
      </c>
      <c r="DG405" s="19">
        <f t="shared" si="362"/>
        <v>5</v>
      </c>
      <c r="DH405" s="19">
        <f t="shared" si="363"/>
        <v>16</v>
      </c>
      <c r="DI405" s="14">
        <v>4</v>
      </c>
      <c r="DK405" s="14">
        <v>1</v>
      </c>
      <c r="DL405" s="14">
        <v>2</v>
      </c>
      <c r="DM405" s="99">
        <v>0</v>
      </c>
      <c r="DN405" s="99">
        <v>0</v>
      </c>
      <c r="DO405" s="99">
        <v>0</v>
      </c>
      <c r="DP405" s="99">
        <v>0</v>
      </c>
      <c r="DQ405" s="99">
        <v>1</v>
      </c>
      <c r="EL405" s="21">
        <v>0.5</v>
      </c>
      <c r="EM405">
        <v>0</v>
      </c>
      <c r="EN405">
        <v>2</v>
      </c>
      <c r="EO405">
        <v>12</v>
      </c>
      <c r="EP405">
        <v>2.5</v>
      </c>
      <c r="EQ405">
        <v>2</v>
      </c>
      <c r="ER405">
        <v>6</v>
      </c>
      <c r="ES405">
        <v>1</v>
      </c>
      <c r="ET405">
        <v>6</v>
      </c>
      <c r="EU405">
        <v>9</v>
      </c>
      <c r="EV405">
        <v>1</v>
      </c>
      <c r="EW405">
        <v>1</v>
      </c>
      <c r="EX405">
        <v>7.5</v>
      </c>
      <c r="EY405">
        <v>3</v>
      </c>
      <c r="EZ405">
        <v>5</v>
      </c>
      <c r="FA405">
        <v>16.5</v>
      </c>
      <c r="FB405">
        <v>6.5</v>
      </c>
      <c r="FC405">
        <v>10</v>
      </c>
      <c r="FD405">
        <v>11.5</v>
      </c>
      <c r="FE405">
        <v>7.5</v>
      </c>
      <c r="FF405">
        <v>4</v>
      </c>
      <c r="FG405">
        <v>4</v>
      </c>
      <c r="FH405">
        <v>4.5</v>
      </c>
      <c r="FI405">
        <v>24</v>
      </c>
      <c r="FJ405">
        <v>8</v>
      </c>
      <c r="FK405">
        <v>12</v>
      </c>
      <c r="FL405">
        <v>8</v>
      </c>
      <c r="FM405">
        <v>0</v>
      </c>
      <c r="FN405">
        <v>16</v>
      </c>
      <c r="FO405">
        <v>12</v>
      </c>
      <c r="FP405" s="26">
        <v>10</v>
      </c>
    </row>
    <row r="406" spans="1:172" x14ac:dyDescent="0.25">
      <c r="A406" t="s">
        <v>413</v>
      </c>
      <c r="B406" t="s">
        <v>69</v>
      </c>
      <c r="C406" t="s">
        <v>400</v>
      </c>
      <c r="D406" t="s">
        <v>553</v>
      </c>
      <c r="E406" s="1">
        <v>2</v>
      </c>
      <c r="F406" s="60">
        <v>27</v>
      </c>
      <c r="G406" s="60">
        <v>22.33</v>
      </c>
      <c r="H406" s="60">
        <v>272</v>
      </c>
      <c r="I406" s="60">
        <v>31</v>
      </c>
      <c r="J406" s="107">
        <v>60.298102999999998</v>
      </c>
      <c r="K406">
        <v>3</v>
      </c>
      <c r="L406">
        <v>3</v>
      </c>
      <c r="M406">
        <v>2</v>
      </c>
      <c r="N406">
        <v>4</v>
      </c>
      <c r="O406">
        <v>1</v>
      </c>
      <c r="P406">
        <v>2</v>
      </c>
      <c r="Q406">
        <v>3</v>
      </c>
      <c r="R406">
        <v>4</v>
      </c>
      <c r="S406">
        <v>1</v>
      </c>
      <c r="T406">
        <v>2</v>
      </c>
      <c r="U406">
        <v>4</v>
      </c>
      <c r="V406">
        <v>4</v>
      </c>
      <c r="W406">
        <v>5</v>
      </c>
      <c r="X406" s="6">
        <v>4</v>
      </c>
      <c r="Y406" s="6">
        <v>4</v>
      </c>
      <c r="Z406" s="6">
        <v>3</v>
      </c>
      <c r="AA406" s="6">
        <v>4</v>
      </c>
      <c r="AB406" s="6">
        <v>2</v>
      </c>
      <c r="AC406" s="6">
        <v>2</v>
      </c>
      <c r="AD406" s="6">
        <v>1</v>
      </c>
      <c r="AE406" s="6">
        <v>4</v>
      </c>
      <c r="AF406" s="6">
        <v>2</v>
      </c>
      <c r="AG406" s="6">
        <v>2</v>
      </c>
      <c r="AH406" s="6">
        <v>2</v>
      </c>
      <c r="AI406" s="6">
        <v>5</v>
      </c>
      <c r="AJ406" s="11">
        <v>5</v>
      </c>
      <c r="AK406" s="11">
        <v>3</v>
      </c>
      <c r="AL406" s="11">
        <v>3</v>
      </c>
      <c r="AM406" s="11">
        <v>1</v>
      </c>
      <c r="AN406" s="11">
        <v>3</v>
      </c>
      <c r="AO406" s="11">
        <v>2</v>
      </c>
      <c r="AP406" s="11">
        <v>4</v>
      </c>
      <c r="AQ406" s="11">
        <v>2</v>
      </c>
      <c r="AR406" s="11">
        <v>3</v>
      </c>
      <c r="AS406" s="11">
        <v>2</v>
      </c>
      <c r="AT406" s="11">
        <v>2</v>
      </c>
      <c r="AU406" s="11">
        <v>4</v>
      </c>
      <c r="AV406" s="11">
        <v>4</v>
      </c>
      <c r="AX406" s="11">
        <v>3</v>
      </c>
      <c r="AY406" s="11">
        <v>2</v>
      </c>
      <c r="AZ406" s="11">
        <v>1</v>
      </c>
      <c r="BA406" s="11">
        <v>3</v>
      </c>
      <c r="BB406" s="11">
        <v>2</v>
      </c>
      <c r="BC406" s="11">
        <v>1</v>
      </c>
      <c r="BD406" s="11">
        <v>4</v>
      </c>
      <c r="BE406" s="11">
        <v>4</v>
      </c>
      <c r="BF406" s="11">
        <v>4</v>
      </c>
      <c r="BG406" s="11">
        <v>1</v>
      </c>
      <c r="BH406" s="11">
        <v>4</v>
      </c>
      <c r="BI406" s="19">
        <f t="shared" si="312"/>
        <v>0</v>
      </c>
      <c r="BJ406" s="19">
        <f t="shared" si="313"/>
        <v>1</v>
      </c>
      <c r="BK406" s="19">
        <f t="shared" si="314"/>
        <v>0</v>
      </c>
      <c r="BL406" s="19">
        <f t="shared" si="315"/>
        <v>0</v>
      </c>
      <c r="BM406" s="19">
        <f t="shared" si="316"/>
        <v>0</v>
      </c>
      <c r="BN406" s="19">
        <f t="shared" si="317"/>
        <v>0</v>
      </c>
      <c r="BO406" s="19">
        <f t="shared" si="318"/>
        <v>0</v>
      </c>
      <c r="BP406" s="19">
        <f t="shared" si="319"/>
        <v>0</v>
      </c>
      <c r="BQ406" s="19">
        <f t="shared" si="320"/>
        <v>0</v>
      </c>
      <c r="BR406" s="19">
        <f t="shared" si="321"/>
        <v>0</v>
      </c>
      <c r="BS406" s="19">
        <f t="shared" si="322"/>
        <v>1</v>
      </c>
      <c r="BT406" s="19">
        <f t="shared" si="323"/>
        <v>0</v>
      </c>
      <c r="BU406" s="19">
        <f t="shared" si="324"/>
        <v>0</v>
      </c>
      <c r="BV406" s="19">
        <f t="shared" si="325"/>
        <v>0</v>
      </c>
      <c r="BW406" s="19">
        <f t="shared" si="326"/>
        <v>0</v>
      </c>
      <c r="BX406" s="19">
        <f t="shared" si="327"/>
        <v>0</v>
      </c>
      <c r="BY406" s="19">
        <f t="shared" si="328"/>
        <v>0</v>
      </c>
      <c r="BZ406" s="19">
        <f t="shared" si="329"/>
        <v>0</v>
      </c>
      <c r="CA406" s="19">
        <f t="shared" si="330"/>
        <v>1</v>
      </c>
      <c r="CB406" s="19">
        <f t="shared" si="331"/>
        <v>0</v>
      </c>
      <c r="CC406" s="19">
        <f t="shared" si="332"/>
        <v>0</v>
      </c>
      <c r="CD406" s="19">
        <f t="shared" si="333"/>
        <v>0</v>
      </c>
      <c r="CE406" s="19">
        <f t="shared" si="334"/>
        <v>0</v>
      </c>
      <c r="CF406" s="19">
        <f t="shared" si="335"/>
        <v>0</v>
      </c>
      <c r="CG406" s="19">
        <f t="shared" si="336"/>
        <v>0</v>
      </c>
      <c r="CH406" s="19">
        <f t="shared" si="337"/>
        <v>1</v>
      </c>
      <c r="CI406" s="19">
        <f t="shared" si="338"/>
        <v>1</v>
      </c>
      <c r="CJ406" s="19">
        <f t="shared" si="339"/>
        <v>1</v>
      </c>
      <c r="CK406" s="19">
        <f t="shared" si="340"/>
        <v>1</v>
      </c>
      <c r="CL406" s="19">
        <f t="shared" si="341"/>
        <v>1</v>
      </c>
      <c r="CM406" s="19">
        <f t="shared" si="342"/>
        <v>0</v>
      </c>
      <c r="CN406" s="19">
        <f t="shared" si="343"/>
        <v>1</v>
      </c>
      <c r="CO406" s="19">
        <f t="shared" si="344"/>
        <v>1</v>
      </c>
      <c r="CP406" s="19">
        <f t="shared" si="345"/>
        <v>0</v>
      </c>
      <c r="CQ406" s="19">
        <f t="shared" si="346"/>
        <v>0</v>
      </c>
      <c r="CR406" s="19">
        <f t="shared" si="347"/>
        <v>0</v>
      </c>
      <c r="CS406" s="19">
        <f t="shared" si="348"/>
        <v>0</v>
      </c>
      <c r="CT406" s="19">
        <f t="shared" si="349"/>
        <v>1</v>
      </c>
      <c r="CU406" s="19" t="str">
        <f t="shared" si="350"/>
        <v>NA</v>
      </c>
      <c r="CV406" s="19">
        <f t="shared" si="351"/>
        <v>1</v>
      </c>
      <c r="CW406" s="19">
        <f t="shared" si="352"/>
        <v>1</v>
      </c>
      <c r="CX406" s="19">
        <f t="shared" si="353"/>
        <v>0</v>
      </c>
      <c r="CY406" s="19">
        <f t="shared" si="354"/>
        <v>1</v>
      </c>
      <c r="CZ406" s="19">
        <f t="shared" si="355"/>
        <v>1</v>
      </c>
      <c r="DA406" s="19">
        <f t="shared" si="356"/>
        <v>0</v>
      </c>
      <c r="DB406" s="19">
        <f t="shared" si="357"/>
        <v>0</v>
      </c>
      <c r="DC406" s="19">
        <f t="shared" si="358"/>
        <v>1</v>
      </c>
      <c r="DD406" s="19">
        <f t="shared" si="359"/>
        <v>0</v>
      </c>
      <c r="DE406" s="19">
        <f t="shared" si="360"/>
        <v>0</v>
      </c>
      <c r="DF406" s="19">
        <f t="shared" si="361"/>
        <v>0</v>
      </c>
      <c r="DG406" s="19">
        <f t="shared" si="362"/>
        <v>3</v>
      </c>
      <c r="DH406" s="19">
        <f t="shared" si="363"/>
        <v>13</v>
      </c>
      <c r="DI406" s="14">
        <v>3</v>
      </c>
      <c r="DK406" s="14">
        <v>1</v>
      </c>
      <c r="DL406" s="14">
        <v>2</v>
      </c>
      <c r="DM406" s="99">
        <v>0</v>
      </c>
      <c r="DN406" s="99">
        <v>0</v>
      </c>
      <c r="DO406" s="99">
        <v>0</v>
      </c>
      <c r="DP406" s="99">
        <v>0</v>
      </c>
      <c r="DQ406" s="99">
        <v>1</v>
      </c>
      <c r="EL406" s="21">
        <v>4</v>
      </c>
      <c r="EM406">
        <v>0</v>
      </c>
      <c r="EN406">
        <v>2</v>
      </c>
      <c r="EO406">
        <v>12</v>
      </c>
      <c r="EP406">
        <v>3</v>
      </c>
      <c r="EQ406">
        <v>0</v>
      </c>
      <c r="ER406">
        <v>2</v>
      </c>
      <c r="ES406">
        <v>1</v>
      </c>
      <c r="ET406">
        <v>10</v>
      </c>
      <c r="EU406">
        <v>8</v>
      </c>
      <c r="EV406">
        <v>6</v>
      </c>
      <c r="EW406">
        <v>9</v>
      </c>
      <c r="EX406">
        <v>1.5</v>
      </c>
      <c r="EY406">
        <v>1.5</v>
      </c>
      <c r="EZ406">
        <v>7</v>
      </c>
      <c r="FA406">
        <v>12</v>
      </c>
      <c r="FB406">
        <v>6.5</v>
      </c>
      <c r="FC406">
        <v>5</v>
      </c>
      <c r="FD406">
        <v>13</v>
      </c>
      <c r="FE406">
        <v>7</v>
      </c>
      <c r="FF406">
        <v>4</v>
      </c>
      <c r="FG406">
        <v>3</v>
      </c>
      <c r="FH406">
        <v>1.5</v>
      </c>
      <c r="FI406">
        <v>21</v>
      </c>
      <c r="FJ406">
        <v>8</v>
      </c>
      <c r="FK406">
        <v>12</v>
      </c>
      <c r="FL406">
        <v>2</v>
      </c>
      <c r="FM406">
        <v>8</v>
      </c>
      <c r="FN406">
        <v>10</v>
      </c>
      <c r="FO406">
        <v>12</v>
      </c>
      <c r="FP406" s="26">
        <v>12</v>
      </c>
    </row>
    <row r="407" spans="1:172" x14ac:dyDescent="0.25">
      <c r="A407" t="s">
        <v>441</v>
      </c>
      <c r="B407" t="s">
        <v>69</v>
      </c>
      <c r="C407" t="s">
        <v>400</v>
      </c>
      <c r="D407" t="s">
        <v>553</v>
      </c>
      <c r="E407" s="1">
        <v>2</v>
      </c>
      <c r="F407" s="60">
        <v>27</v>
      </c>
      <c r="G407" s="60">
        <v>22.33</v>
      </c>
      <c r="H407" s="60">
        <v>272</v>
      </c>
      <c r="I407" s="60">
        <v>31</v>
      </c>
      <c r="J407" s="107">
        <v>60.298102999999998</v>
      </c>
      <c r="K407">
        <v>5</v>
      </c>
      <c r="L407">
        <v>3</v>
      </c>
      <c r="M407">
        <v>3</v>
      </c>
      <c r="N407">
        <v>4</v>
      </c>
      <c r="O407">
        <v>4</v>
      </c>
      <c r="P407">
        <v>2</v>
      </c>
      <c r="Q407">
        <v>4</v>
      </c>
      <c r="R407">
        <v>2</v>
      </c>
      <c r="S407">
        <v>2</v>
      </c>
      <c r="T407">
        <v>2</v>
      </c>
      <c r="U407">
        <v>1</v>
      </c>
      <c r="V407">
        <v>3</v>
      </c>
      <c r="W407">
        <v>2</v>
      </c>
      <c r="X407" s="6">
        <v>3</v>
      </c>
      <c r="Y407" s="6">
        <v>2</v>
      </c>
      <c r="Z407" s="6">
        <v>1</v>
      </c>
      <c r="AA407" s="6">
        <v>4</v>
      </c>
      <c r="AB407" s="6">
        <v>4</v>
      </c>
      <c r="AC407" s="6">
        <v>2</v>
      </c>
      <c r="AD407" s="6">
        <v>2</v>
      </c>
      <c r="AE407" s="6">
        <v>3</v>
      </c>
      <c r="AF407" s="6">
        <v>2</v>
      </c>
      <c r="AG407" s="6">
        <v>2</v>
      </c>
      <c r="AH407" s="6">
        <v>2</v>
      </c>
      <c r="AI407" s="6">
        <v>2</v>
      </c>
      <c r="AJ407" s="11">
        <v>5</v>
      </c>
      <c r="AK407" s="11">
        <v>3</v>
      </c>
      <c r="AL407" s="11">
        <v>3</v>
      </c>
      <c r="AM407" s="11">
        <v>1</v>
      </c>
      <c r="AN407" s="11">
        <v>4</v>
      </c>
      <c r="AO407" s="11">
        <v>3</v>
      </c>
      <c r="AP407" s="11">
        <v>4</v>
      </c>
      <c r="AQ407" s="11">
        <v>2</v>
      </c>
      <c r="AR407" s="11">
        <v>2</v>
      </c>
      <c r="AS407" s="11">
        <v>3</v>
      </c>
      <c r="AT407" s="11">
        <v>4</v>
      </c>
      <c r="AU407" s="11">
        <v>3</v>
      </c>
      <c r="AV407" s="11">
        <v>4</v>
      </c>
      <c r="AW407" s="11">
        <v>3</v>
      </c>
      <c r="AX407" s="11">
        <v>3</v>
      </c>
      <c r="AY407" s="11">
        <v>2</v>
      </c>
      <c r="AZ407" s="11">
        <v>5</v>
      </c>
      <c r="BA407" s="11">
        <v>3</v>
      </c>
      <c r="BB407" s="11">
        <v>2</v>
      </c>
      <c r="BC407" s="11">
        <v>3</v>
      </c>
      <c r="BD407" s="11">
        <v>3</v>
      </c>
      <c r="BE407" s="11">
        <v>1</v>
      </c>
      <c r="BF407" s="11">
        <v>1</v>
      </c>
      <c r="BG407" s="11">
        <v>4</v>
      </c>
      <c r="BH407" s="11">
        <v>2</v>
      </c>
      <c r="BI407" s="19">
        <f t="shared" si="312"/>
        <v>1</v>
      </c>
      <c r="BJ407" s="19">
        <f t="shared" si="313"/>
        <v>1</v>
      </c>
      <c r="BK407" s="19">
        <f t="shared" si="314"/>
        <v>1</v>
      </c>
      <c r="BL407" s="19">
        <f t="shared" si="315"/>
        <v>0</v>
      </c>
      <c r="BM407" s="19">
        <f t="shared" si="316"/>
        <v>0</v>
      </c>
      <c r="BN407" s="19">
        <f t="shared" si="317"/>
        <v>0</v>
      </c>
      <c r="BO407" s="19">
        <f t="shared" si="318"/>
        <v>1</v>
      </c>
      <c r="BP407" s="19">
        <f t="shared" si="319"/>
        <v>1</v>
      </c>
      <c r="BQ407" s="19">
        <f t="shared" si="320"/>
        <v>1</v>
      </c>
      <c r="BR407" s="19">
        <f t="shared" si="321"/>
        <v>0</v>
      </c>
      <c r="BS407" s="19">
        <f t="shared" si="322"/>
        <v>0</v>
      </c>
      <c r="BT407" s="19">
        <f t="shared" si="323"/>
        <v>1</v>
      </c>
      <c r="BU407" s="19">
        <f t="shared" si="324"/>
        <v>0</v>
      </c>
      <c r="BV407" s="19">
        <f t="shared" si="325"/>
        <v>1</v>
      </c>
      <c r="BW407" s="19">
        <f t="shared" si="326"/>
        <v>0</v>
      </c>
      <c r="BX407" s="19">
        <f t="shared" si="327"/>
        <v>0</v>
      </c>
      <c r="BY407" s="19">
        <f t="shared" si="328"/>
        <v>0</v>
      </c>
      <c r="BZ407" s="19">
        <f t="shared" si="329"/>
        <v>0</v>
      </c>
      <c r="CA407" s="19">
        <f t="shared" si="330"/>
        <v>1</v>
      </c>
      <c r="CB407" s="19">
        <f t="shared" si="331"/>
        <v>0</v>
      </c>
      <c r="CC407" s="19">
        <f t="shared" si="332"/>
        <v>1</v>
      </c>
      <c r="CD407" s="19">
        <f t="shared" si="333"/>
        <v>0</v>
      </c>
      <c r="CE407" s="19">
        <f t="shared" si="334"/>
        <v>0</v>
      </c>
      <c r="CF407" s="19">
        <f t="shared" si="335"/>
        <v>0</v>
      </c>
      <c r="CG407" s="19">
        <f t="shared" si="336"/>
        <v>1</v>
      </c>
      <c r="CH407" s="19">
        <f t="shared" si="337"/>
        <v>1</v>
      </c>
      <c r="CI407" s="19">
        <f t="shared" si="338"/>
        <v>1</v>
      </c>
      <c r="CJ407" s="19">
        <f t="shared" si="339"/>
        <v>1</v>
      </c>
      <c r="CK407" s="19">
        <f t="shared" si="340"/>
        <v>1</v>
      </c>
      <c r="CL407" s="19">
        <f t="shared" si="341"/>
        <v>0</v>
      </c>
      <c r="CM407" s="19">
        <f t="shared" si="342"/>
        <v>1</v>
      </c>
      <c r="CN407" s="19">
        <f t="shared" si="343"/>
        <v>1</v>
      </c>
      <c r="CO407" s="19">
        <f t="shared" si="344"/>
        <v>1</v>
      </c>
      <c r="CP407" s="19">
        <f t="shared" si="345"/>
        <v>1</v>
      </c>
      <c r="CQ407" s="19">
        <f t="shared" si="346"/>
        <v>1</v>
      </c>
      <c r="CR407" s="19">
        <f t="shared" si="347"/>
        <v>1</v>
      </c>
      <c r="CS407" s="19">
        <f t="shared" si="348"/>
        <v>1</v>
      </c>
      <c r="CT407" s="19">
        <f t="shared" si="349"/>
        <v>1</v>
      </c>
      <c r="CU407" s="19">
        <f t="shared" si="350"/>
        <v>1</v>
      </c>
      <c r="CV407" s="19">
        <f t="shared" si="351"/>
        <v>1</v>
      </c>
      <c r="CW407" s="19">
        <f t="shared" si="352"/>
        <v>1</v>
      </c>
      <c r="CX407" s="19">
        <f t="shared" si="353"/>
        <v>1</v>
      </c>
      <c r="CY407" s="19">
        <f t="shared" si="354"/>
        <v>1</v>
      </c>
      <c r="CZ407" s="19">
        <f t="shared" si="355"/>
        <v>1</v>
      </c>
      <c r="DA407" s="19">
        <f t="shared" si="356"/>
        <v>1</v>
      </c>
      <c r="DB407" s="19">
        <f t="shared" si="357"/>
        <v>1</v>
      </c>
      <c r="DC407" s="19">
        <f t="shared" si="358"/>
        <v>0</v>
      </c>
      <c r="DD407" s="19">
        <f t="shared" si="359"/>
        <v>1</v>
      </c>
      <c r="DE407" s="19">
        <f t="shared" si="360"/>
        <v>1</v>
      </c>
      <c r="DF407" s="19">
        <f t="shared" si="361"/>
        <v>1</v>
      </c>
      <c r="DG407" s="19">
        <f t="shared" si="362"/>
        <v>11</v>
      </c>
      <c r="DH407" s="19">
        <f t="shared" si="363"/>
        <v>23</v>
      </c>
      <c r="DM407" s="104"/>
      <c r="DN407" s="104"/>
      <c r="DO407" s="104"/>
      <c r="DP407" s="104"/>
      <c r="DQ407" s="104"/>
      <c r="EL407" s="21">
        <v>4</v>
      </c>
      <c r="EM407">
        <v>0</v>
      </c>
      <c r="EN407">
        <v>10</v>
      </c>
      <c r="EO407">
        <v>16</v>
      </c>
      <c r="EP407">
        <v>10</v>
      </c>
      <c r="EQ407">
        <v>6</v>
      </c>
      <c r="ER407">
        <v>7</v>
      </c>
      <c r="ES407">
        <v>1</v>
      </c>
      <c r="ET407">
        <v>10</v>
      </c>
      <c r="EU407">
        <v>8</v>
      </c>
      <c r="EV407">
        <v>1</v>
      </c>
      <c r="EW407">
        <v>10</v>
      </c>
      <c r="EX407">
        <v>7.5</v>
      </c>
      <c r="EY407">
        <v>4</v>
      </c>
      <c r="EZ407">
        <v>7</v>
      </c>
      <c r="FA407">
        <v>13.5</v>
      </c>
      <c r="FB407">
        <v>8</v>
      </c>
      <c r="FC407">
        <v>10</v>
      </c>
      <c r="FD407">
        <v>12</v>
      </c>
      <c r="FE407">
        <v>10.5</v>
      </c>
      <c r="FF407">
        <v>3</v>
      </c>
      <c r="FG407">
        <v>4</v>
      </c>
      <c r="FH407">
        <v>3</v>
      </c>
      <c r="FI407">
        <v>24</v>
      </c>
      <c r="FJ407">
        <v>5</v>
      </c>
      <c r="FK407">
        <v>12</v>
      </c>
      <c r="FL407">
        <v>8</v>
      </c>
      <c r="FM407">
        <v>8</v>
      </c>
      <c r="FN407">
        <v>16</v>
      </c>
      <c r="FO407">
        <v>8</v>
      </c>
      <c r="FP407" s="26">
        <v>10</v>
      </c>
    </row>
    <row r="408" spans="1:172" x14ac:dyDescent="0.25">
      <c r="A408" t="s">
        <v>444</v>
      </c>
      <c r="B408" t="s">
        <v>69</v>
      </c>
      <c r="C408" t="s">
        <v>400</v>
      </c>
      <c r="D408" t="s">
        <v>553</v>
      </c>
      <c r="E408" s="1">
        <v>2</v>
      </c>
      <c r="F408" s="60">
        <v>27</v>
      </c>
      <c r="G408" s="60">
        <v>22.33</v>
      </c>
      <c r="H408" s="60">
        <v>272</v>
      </c>
      <c r="I408" s="60">
        <v>31</v>
      </c>
      <c r="J408" s="107">
        <v>60.298102999999998</v>
      </c>
      <c r="K408">
        <v>5</v>
      </c>
      <c r="L408">
        <v>3</v>
      </c>
      <c r="M408">
        <v>1</v>
      </c>
      <c r="N408">
        <v>1</v>
      </c>
      <c r="O408">
        <v>3</v>
      </c>
      <c r="P408">
        <v>2</v>
      </c>
      <c r="Q408">
        <v>4</v>
      </c>
      <c r="R408">
        <v>2</v>
      </c>
      <c r="S408">
        <v>2</v>
      </c>
      <c r="T408">
        <v>3</v>
      </c>
      <c r="U408">
        <v>4</v>
      </c>
      <c r="V408">
        <v>4</v>
      </c>
      <c r="W408">
        <v>4</v>
      </c>
      <c r="X408" s="6">
        <v>3</v>
      </c>
      <c r="Y408" s="6">
        <v>1</v>
      </c>
      <c r="Z408" s="6">
        <v>2</v>
      </c>
      <c r="AA408" s="6">
        <v>1</v>
      </c>
      <c r="AB408" s="6">
        <v>3</v>
      </c>
      <c r="AC408" s="6">
        <v>2</v>
      </c>
      <c r="AD408" s="6">
        <v>1</v>
      </c>
      <c r="AE408" s="6">
        <v>3</v>
      </c>
      <c r="AF408" s="6">
        <v>1</v>
      </c>
      <c r="AG408" s="6">
        <v>2</v>
      </c>
      <c r="AH408" s="6">
        <v>3</v>
      </c>
      <c r="AI408" s="6">
        <v>2</v>
      </c>
      <c r="AJ408" s="11">
        <v>5</v>
      </c>
      <c r="AK408" s="11">
        <v>3</v>
      </c>
      <c r="AL408" s="11">
        <v>1</v>
      </c>
      <c r="AM408" s="11">
        <v>1</v>
      </c>
      <c r="AN408" s="11">
        <v>3</v>
      </c>
      <c r="AO408" s="11">
        <v>3</v>
      </c>
      <c r="AP408" s="11">
        <v>4</v>
      </c>
      <c r="AQ408" s="11">
        <v>2</v>
      </c>
      <c r="AR408" s="11">
        <v>2</v>
      </c>
      <c r="AS408" s="11">
        <v>3</v>
      </c>
      <c r="AT408" s="11">
        <v>2</v>
      </c>
      <c r="AU408" s="11">
        <v>3</v>
      </c>
      <c r="AV408" s="11">
        <v>4</v>
      </c>
      <c r="AW408" s="11">
        <v>3</v>
      </c>
      <c r="AX408" s="11">
        <v>3</v>
      </c>
      <c r="AY408" s="11">
        <v>2</v>
      </c>
      <c r="AZ408" s="11">
        <v>1</v>
      </c>
      <c r="BA408" s="11">
        <v>3</v>
      </c>
      <c r="BB408" s="11">
        <v>2</v>
      </c>
      <c r="BC408" s="11">
        <v>1</v>
      </c>
      <c r="BD408" s="11">
        <v>3</v>
      </c>
      <c r="BE408" s="11">
        <v>4</v>
      </c>
      <c r="BF408" s="11">
        <v>1</v>
      </c>
      <c r="BG408" s="11">
        <v>4</v>
      </c>
      <c r="BH408" s="11">
        <v>2</v>
      </c>
      <c r="BI408" s="19">
        <f t="shared" si="312"/>
        <v>1</v>
      </c>
      <c r="BJ408" s="19">
        <f t="shared" si="313"/>
        <v>1</v>
      </c>
      <c r="BK408" s="19">
        <f t="shared" si="314"/>
        <v>0</v>
      </c>
      <c r="BL408" s="19">
        <f t="shared" si="315"/>
        <v>1</v>
      </c>
      <c r="BM408" s="19">
        <f t="shared" si="316"/>
        <v>1</v>
      </c>
      <c r="BN408" s="19">
        <f t="shared" si="317"/>
        <v>0</v>
      </c>
      <c r="BO408" s="19">
        <f t="shared" si="318"/>
        <v>1</v>
      </c>
      <c r="BP408" s="19">
        <f t="shared" si="319"/>
        <v>1</v>
      </c>
      <c r="BQ408" s="19">
        <f t="shared" si="320"/>
        <v>1</v>
      </c>
      <c r="BR408" s="19">
        <f t="shared" si="321"/>
        <v>1</v>
      </c>
      <c r="BS408" s="19">
        <f t="shared" si="322"/>
        <v>1</v>
      </c>
      <c r="BT408" s="19">
        <f t="shared" si="323"/>
        <v>0</v>
      </c>
      <c r="BU408" s="19">
        <f t="shared" si="324"/>
        <v>1</v>
      </c>
      <c r="BV408" s="19">
        <f t="shared" si="325"/>
        <v>1</v>
      </c>
      <c r="BW408" s="19">
        <f t="shared" si="326"/>
        <v>0</v>
      </c>
      <c r="BX408" s="19">
        <f t="shared" si="327"/>
        <v>1</v>
      </c>
      <c r="BY408" s="19">
        <f t="shared" si="328"/>
        <v>0</v>
      </c>
      <c r="BZ408" s="19">
        <f t="shared" si="329"/>
        <v>1</v>
      </c>
      <c r="CA408" s="19">
        <f t="shared" si="330"/>
        <v>1</v>
      </c>
      <c r="CB408" s="19">
        <f t="shared" si="331"/>
        <v>0</v>
      </c>
      <c r="CC408" s="19">
        <f t="shared" si="332"/>
        <v>1</v>
      </c>
      <c r="CD408" s="19">
        <f t="shared" si="333"/>
        <v>0</v>
      </c>
      <c r="CE408" s="19">
        <f t="shared" si="334"/>
        <v>0</v>
      </c>
      <c r="CF408" s="19">
        <f t="shared" si="335"/>
        <v>0</v>
      </c>
      <c r="CG408" s="19">
        <f t="shared" si="336"/>
        <v>1</v>
      </c>
      <c r="CH408" s="19">
        <f t="shared" si="337"/>
        <v>1</v>
      </c>
      <c r="CI408" s="19">
        <f t="shared" si="338"/>
        <v>1</v>
      </c>
      <c r="CJ408" s="19">
        <f t="shared" si="339"/>
        <v>0</v>
      </c>
      <c r="CK408" s="19">
        <f t="shared" si="340"/>
        <v>1</v>
      </c>
      <c r="CL408" s="19">
        <f t="shared" si="341"/>
        <v>1</v>
      </c>
      <c r="CM408" s="19">
        <f t="shared" si="342"/>
        <v>1</v>
      </c>
      <c r="CN408" s="19">
        <f t="shared" si="343"/>
        <v>1</v>
      </c>
      <c r="CO408" s="19">
        <f t="shared" si="344"/>
        <v>1</v>
      </c>
      <c r="CP408" s="19">
        <f t="shared" si="345"/>
        <v>1</v>
      </c>
      <c r="CQ408" s="19">
        <f t="shared" si="346"/>
        <v>1</v>
      </c>
      <c r="CR408" s="19">
        <f t="shared" si="347"/>
        <v>0</v>
      </c>
      <c r="CS408" s="19">
        <f t="shared" si="348"/>
        <v>1</v>
      </c>
      <c r="CT408" s="19">
        <f t="shared" si="349"/>
        <v>1</v>
      </c>
      <c r="CU408" s="19">
        <f t="shared" si="350"/>
        <v>1</v>
      </c>
      <c r="CV408" s="19">
        <f t="shared" si="351"/>
        <v>1</v>
      </c>
      <c r="CW408" s="19">
        <f t="shared" si="352"/>
        <v>1</v>
      </c>
      <c r="CX408" s="19">
        <f t="shared" si="353"/>
        <v>0</v>
      </c>
      <c r="CY408" s="19">
        <f t="shared" si="354"/>
        <v>1</v>
      </c>
      <c r="CZ408" s="19">
        <f t="shared" si="355"/>
        <v>1</v>
      </c>
      <c r="DA408" s="19">
        <f t="shared" si="356"/>
        <v>0</v>
      </c>
      <c r="DB408" s="19">
        <f t="shared" si="357"/>
        <v>1</v>
      </c>
      <c r="DC408" s="19">
        <f t="shared" si="358"/>
        <v>1</v>
      </c>
      <c r="DD408" s="19">
        <f t="shared" si="359"/>
        <v>1</v>
      </c>
      <c r="DE408" s="19">
        <f t="shared" si="360"/>
        <v>1</v>
      </c>
      <c r="DF408" s="19">
        <f t="shared" si="361"/>
        <v>1</v>
      </c>
      <c r="DG408" s="19">
        <f t="shared" si="362"/>
        <v>16</v>
      </c>
      <c r="DH408" s="19">
        <f t="shared" si="363"/>
        <v>21</v>
      </c>
      <c r="DI408" s="14">
        <v>2</v>
      </c>
      <c r="DK408" s="14">
        <v>1</v>
      </c>
      <c r="DL408" s="14">
        <v>2</v>
      </c>
      <c r="DM408" s="99">
        <v>0</v>
      </c>
      <c r="DN408" s="99">
        <v>0</v>
      </c>
      <c r="DO408" s="99">
        <v>0</v>
      </c>
      <c r="DP408" s="99">
        <v>0</v>
      </c>
      <c r="DQ408" s="99">
        <v>1</v>
      </c>
      <c r="EL408" s="21">
        <v>0</v>
      </c>
      <c r="EM408">
        <v>0</v>
      </c>
      <c r="EN408">
        <v>5</v>
      </c>
      <c r="EO408">
        <v>12</v>
      </c>
      <c r="EP408">
        <v>1.5</v>
      </c>
      <c r="EQ408">
        <v>6</v>
      </c>
      <c r="ER408">
        <v>2</v>
      </c>
      <c r="ES408">
        <v>1</v>
      </c>
      <c r="ET408">
        <v>5</v>
      </c>
      <c r="EU408">
        <v>7.5</v>
      </c>
      <c r="EV408">
        <v>0</v>
      </c>
      <c r="EW408">
        <v>1</v>
      </c>
      <c r="EX408">
        <v>7.5</v>
      </c>
      <c r="EY408">
        <v>4</v>
      </c>
      <c r="EZ408">
        <v>7</v>
      </c>
      <c r="FA408">
        <v>13.5</v>
      </c>
      <c r="FB408">
        <v>7.5</v>
      </c>
      <c r="FC408">
        <v>8</v>
      </c>
      <c r="FD408">
        <v>14</v>
      </c>
      <c r="FE408">
        <v>7.5</v>
      </c>
      <c r="FF408">
        <v>4</v>
      </c>
      <c r="FG408">
        <v>3</v>
      </c>
      <c r="FH408">
        <v>4.5</v>
      </c>
      <c r="FI408">
        <v>12</v>
      </c>
      <c r="FJ408">
        <v>8</v>
      </c>
      <c r="FK408">
        <v>12</v>
      </c>
      <c r="FL408">
        <v>5</v>
      </c>
      <c r="FM408">
        <v>0</v>
      </c>
      <c r="FN408">
        <v>12</v>
      </c>
      <c r="FO408">
        <v>12</v>
      </c>
      <c r="FP408" s="26">
        <v>12</v>
      </c>
    </row>
    <row r="409" spans="1:172" x14ac:dyDescent="0.25">
      <c r="A409" t="s">
        <v>522</v>
      </c>
      <c r="B409" t="s">
        <v>69</v>
      </c>
      <c r="C409" t="s">
        <v>400</v>
      </c>
      <c r="D409" t="s">
        <v>553</v>
      </c>
      <c r="E409" s="1">
        <v>2</v>
      </c>
      <c r="F409" s="60">
        <v>27</v>
      </c>
      <c r="G409" s="60">
        <v>22.33</v>
      </c>
      <c r="H409" s="60">
        <v>272</v>
      </c>
      <c r="I409" s="60">
        <v>31</v>
      </c>
      <c r="J409" s="107">
        <v>60.298102999999998</v>
      </c>
      <c r="K409">
        <v>5</v>
      </c>
      <c r="L409">
        <v>1</v>
      </c>
      <c r="M409">
        <v>1</v>
      </c>
      <c r="N409">
        <v>1</v>
      </c>
      <c r="O409">
        <v>3</v>
      </c>
      <c r="P409">
        <v>3</v>
      </c>
      <c r="Q409">
        <v>4</v>
      </c>
      <c r="R409">
        <v>4</v>
      </c>
      <c r="S409">
        <v>1</v>
      </c>
      <c r="T409">
        <v>3</v>
      </c>
      <c r="U409">
        <v>2</v>
      </c>
      <c r="V409">
        <v>4</v>
      </c>
      <c r="W409">
        <v>4</v>
      </c>
      <c r="X409" s="6">
        <v>3</v>
      </c>
      <c r="Y409" s="6">
        <v>1</v>
      </c>
      <c r="Z409" s="6">
        <v>4</v>
      </c>
      <c r="AA409" s="6">
        <v>5</v>
      </c>
      <c r="AB409" s="6">
        <v>5</v>
      </c>
      <c r="AC409" s="6">
        <v>2</v>
      </c>
      <c r="AD409" s="6">
        <v>1</v>
      </c>
      <c r="AE409" s="6">
        <v>3</v>
      </c>
      <c r="AF409" s="6">
        <v>4</v>
      </c>
      <c r="AG409" s="6">
        <v>2</v>
      </c>
      <c r="AH409" s="6">
        <v>4</v>
      </c>
      <c r="AI409" s="6">
        <v>2</v>
      </c>
      <c r="AJ409" s="11">
        <v>5</v>
      </c>
      <c r="AK409" s="11">
        <v>3</v>
      </c>
      <c r="AL409" s="11">
        <v>3</v>
      </c>
      <c r="AM409" s="11">
        <v>1</v>
      </c>
      <c r="AN409" s="11">
        <v>3</v>
      </c>
      <c r="AO409" s="11">
        <v>3</v>
      </c>
      <c r="AP409" s="11">
        <v>3</v>
      </c>
      <c r="AQ409" s="11">
        <v>2</v>
      </c>
      <c r="AR409" s="11">
        <v>2</v>
      </c>
      <c r="AS409" s="11">
        <v>3</v>
      </c>
      <c r="AT409" s="11">
        <v>4</v>
      </c>
      <c r="AU409" s="11">
        <v>4</v>
      </c>
      <c r="AV409" s="11">
        <v>4</v>
      </c>
      <c r="AW409" s="11">
        <v>3</v>
      </c>
      <c r="AX409" s="11">
        <v>3</v>
      </c>
      <c r="AY409" s="11">
        <v>2</v>
      </c>
      <c r="AZ409" s="11">
        <v>5</v>
      </c>
      <c r="BA409" s="11">
        <v>3</v>
      </c>
      <c r="BB409" s="11">
        <v>2</v>
      </c>
      <c r="BC409" s="11">
        <v>3</v>
      </c>
      <c r="BD409" s="11">
        <v>3</v>
      </c>
      <c r="BE409" s="11">
        <v>4</v>
      </c>
      <c r="BF409" s="11">
        <v>2</v>
      </c>
      <c r="BG409" s="11">
        <v>4</v>
      </c>
      <c r="BH409" s="11">
        <v>2</v>
      </c>
      <c r="BI409" s="19">
        <f t="shared" si="312"/>
        <v>1</v>
      </c>
      <c r="BJ409" s="19">
        <f t="shared" si="313"/>
        <v>0</v>
      </c>
      <c r="BK409" s="19">
        <f t="shared" si="314"/>
        <v>0</v>
      </c>
      <c r="BL409" s="19">
        <f t="shared" si="315"/>
        <v>1</v>
      </c>
      <c r="BM409" s="19">
        <f t="shared" si="316"/>
        <v>1</v>
      </c>
      <c r="BN409" s="19">
        <f t="shared" si="317"/>
        <v>1</v>
      </c>
      <c r="BO409" s="19">
        <f t="shared" si="318"/>
        <v>1</v>
      </c>
      <c r="BP409" s="19">
        <f t="shared" si="319"/>
        <v>0</v>
      </c>
      <c r="BQ409" s="19">
        <f t="shared" si="320"/>
        <v>0</v>
      </c>
      <c r="BR409" s="19">
        <f t="shared" si="321"/>
        <v>1</v>
      </c>
      <c r="BS409" s="19">
        <f t="shared" si="322"/>
        <v>0</v>
      </c>
      <c r="BT409" s="19">
        <f t="shared" si="323"/>
        <v>0</v>
      </c>
      <c r="BU409" s="19">
        <f t="shared" si="324"/>
        <v>1</v>
      </c>
      <c r="BV409" s="19">
        <f t="shared" si="325"/>
        <v>1</v>
      </c>
      <c r="BW409" s="19">
        <f t="shared" si="326"/>
        <v>0</v>
      </c>
      <c r="BX409" s="19">
        <f t="shared" si="327"/>
        <v>0</v>
      </c>
      <c r="BY409" s="19">
        <f t="shared" si="328"/>
        <v>1</v>
      </c>
      <c r="BZ409" s="19">
        <f t="shared" si="329"/>
        <v>0</v>
      </c>
      <c r="CA409" s="19">
        <f t="shared" si="330"/>
        <v>1</v>
      </c>
      <c r="CB409" s="19">
        <f t="shared" si="331"/>
        <v>0</v>
      </c>
      <c r="CC409" s="19">
        <f t="shared" si="332"/>
        <v>1</v>
      </c>
      <c r="CD409" s="19">
        <f t="shared" si="333"/>
        <v>1</v>
      </c>
      <c r="CE409" s="19">
        <f t="shared" si="334"/>
        <v>0</v>
      </c>
      <c r="CF409" s="19">
        <f t="shared" si="335"/>
        <v>1</v>
      </c>
      <c r="CG409" s="19">
        <f t="shared" si="336"/>
        <v>1</v>
      </c>
      <c r="CH409" s="19">
        <f t="shared" si="337"/>
        <v>1</v>
      </c>
      <c r="CI409" s="19">
        <f t="shared" si="338"/>
        <v>1</v>
      </c>
      <c r="CJ409" s="19">
        <f t="shared" si="339"/>
        <v>1</v>
      </c>
      <c r="CK409" s="19">
        <f t="shared" si="340"/>
        <v>1</v>
      </c>
      <c r="CL409" s="19">
        <f t="shared" si="341"/>
        <v>1</v>
      </c>
      <c r="CM409" s="19">
        <f t="shared" si="342"/>
        <v>1</v>
      </c>
      <c r="CN409" s="19">
        <f t="shared" si="343"/>
        <v>0</v>
      </c>
      <c r="CO409" s="19">
        <f t="shared" si="344"/>
        <v>1</v>
      </c>
      <c r="CP409" s="19">
        <f t="shared" si="345"/>
        <v>1</v>
      </c>
      <c r="CQ409" s="19">
        <f t="shared" si="346"/>
        <v>1</v>
      </c>
      <c r="CR409" s="19">
        <f t="shared" si="347"/>
        <v>1</v>
      </c>
      <c r="CS409" s="19">
        <f t="shared" si="348"/>
        <v>0</v>
      </c>
      <c r="CT409" s="19">
        <f t="shared" si="349"/>
        <v>1</v>
      </c>
      <c r="CU409" s="19">
        <f t="shared" si="350"/>
        <v>1</v>
      </c>
      <c r="CV409" s="19">
        <f t="shared" si="351"/>
        <v>1</v>
      </c>
      <c r="CW409" s="19">
        <f t="shared" si="352"/>
        <v>1</v>
      </c>
      <c r="CX409" s="19">
        <f t="shared" si="353"/>
        <v>1</v>
      </c>
      <c r="CY409" s="19">
        <f t="shared" si="354"/>
        <v>1</v>
      </c>
      <c r="CZ409" s="19">
        <f t="shared" si="355"/>
        <v>1</v>
      </c>
      <c r="DA409" s="19">
        <f t="shared" si="356"/>
        <v>1</v>
      </c>
      <c r="DB409" s="19">
        <f t="shared" si="357"/>
        <v>1</v>
      </c>
      <c r="DC409" s="19">
        <f t="shared" si="358"/>
        <v>1</v>
      </c>
      <c r="DD409" s="19">
        <f t="shared" si="359"/>
        <v>0</v>
      </c>
      <c r="DE409" s="19">
        <f t="shared" si="360"/>
        <v>1</v>
      </c>
      <c r="DF409" s="19">
        <f t="shared" si="361"/>
        <v>1</v>
      </c>
      <c r="DG409" s="19">
        <f t="shared" si="362"/>
        <v>14</v>
      </c>
      <c r="DH409" s="19">
        <f t="shared" si="363"/>
        <v>22</v>
      </c>
      <c r="DI409" s="14">
        <v>2</v>
      </c>
      <c r="DK409" s="14">
        <v>1</v>
      </c>
      <c r="DL409" s="14">
        <v>2</v>
      </c>
      <c r="DM409" s="99">
        <v>0</v>
      </c>
      <c r="DN409" s="99">
        <v>1</v>
      </c>
      <c r="DO409" s="99">
        <v>0</v>
      </c>
      <c r="DP409" s="99">
        <v>0</v>
      </c>
      <c r="DQ409" s="99">
        <v>0</v>
      </c>
      <c r="EL409" s="21">
        <v>4</v>
      </c>
      <c r="EM409">
        <v>0</v>
      </c>
      <c r="EN409">
        <v>8</v>
      </c>
      <c r="EO409">
        <v>16</v>
      </c>
      <c r="EP409">
        <v>1.5</v>
      </c>
      <c r="EQ409">
        <v>6</v>
      </c>
      <c r="ER409">
        <v>7</v>
      </c>
      <c r="ES409">
        <v>1</v>
      </c>
      <c r="ET409">
        <v>10</v>
      </c>
      <c r="EU409">
        <v>5</v>
      </c>
      <c r="EV409">
        <v>6</v>
      </c>
      <c r="EW409">
        <v>10</v>
      </c>
      <c r="EX409">
        <v>7.5</v>
      </c>
      <c r="EY409">
        <v>2</v>
      </c>
      <c r="EZ409">
        <v>7</v>
      </c>
      <c r="FA409">
        <v>15</v>
      </c>
      <c r="FB409">
        <v>9.5</v>
      </c>
      <c r="FC409">
        <v>10</v>
      </c>
      <c r="FD409">
        <v>16.5</v>
      </c>
      <c r="FE409">
        <v>8.5</v>
      </c>
      <c r="FF409">
        <v>4</v>
      </c>
      <c r="FG409">
        <v>3</v>
      </c>
      <c r="FH409">
        <v>1.5</v>
      </c>
      <c r="FI409">
        <v>18</v>
      </c>
      <c r="FJ409">
        <v>7</v>
      </c>
      <c r="FK409">
        <v>12</v>
      </c>
      <c r="FL409">
        <v>6</v>
      </c>
      <c r="FM409">
        <v>2</v>
      </c>
      <c r="FN409">
        <v>10</v>
      </c>
      <c r="FO409">
        <v>12</v>
      </c>
      <c r="FP409" s="26">
        <v>8</v>
      </c>
    </row>
    <row r="410" spans="1:172" x14ac:dyDescent="0.25">
      <c r="A410" t="s">
        <v>466</v>
      </c>
      <c r="B410" t="s">
        <v>69</v>
      </c>
      <c r="C410" t="s">
        <v>400</v>
      </c>
      <c r="D410" t="s">
        <v>553</v>
      </c>
      <c r="E410" s="1">
        <v>2</v>
      </c>
      <c r="F410" s="60">
        <v>27</v>
      </c>
      <c r="G410" s="60">
        <v>22.33</v>
      </c>
      <c r="H410" s="60">
        <v>272</v>
      </c>
      <c r="I410" s="60">
        <v>31</v>
      </c>
      <c r="J410" s="107">
        <v>60.298102999999998</v>
      </c>
      <c r="K410">
        <v>3</v>
      </c>
      <c r="L410">
        <v>4</v>
      </c>
      <c r="M410">
        <v>1</v>
      </c>
      <c r="N410">
        <v>4</v>
      </c>
      <c r="O410">
        <v>5</v>
      </c>
      <c r="P410">
        <v>2</v>
      </c>
      <c r="Q410">
        <v>3</v>
      </c>
      <c r="R410">
        <v>2</v>
      </c>
      <c r="S410">
        <v>1</v>
      </c>
      <c r="T410">
        <v>1</v>
      </c>
      <c r="U410">
        <v>2</v>
      </c>
      <c r="V410">
        <v>2</v>
      </c>
      <c r="W410">
        <v>4</v>
      </c>
      <c r="X410" s="6">
        <v>2</v>
      </c>
      <c r="Y410" s="6">
        <v>3</v>
      </c>
      <c r="Z410" s="6">
        <v>1</v>
      </c>
      <c r="AA410" s="6">
        <v>5</v>
      </c>
      <c r="AB410" s="6">
        <v>3</v>
      </c>
      <c r="AC410" s="6">
        <v>2</v>
      </c>
      <c r="AD410" s="6">
        <v>1</v>
      </c>
      <c r="AE410" s="6">
        <v>4</v>
      </c>
      <c r="AF410" s="6">
        <v>3</v>
      </c>
      <c r="AG410" s="6">
        <v>2</v>
      </c>
      <c r="AH410" s="6">
        <v>3</v>
      </c>
      <c r="AI410" s="6">
        <v>4</v>
      </c>
      <c r="AJ410" s="11">
        <v>5</v>
      </c>
      <c r="AK410" s="11">
        <v>3</v>
      </c>
      <c r="AL410" s="11">
        <v>2</v>
      </c>
      <c r="AM410" s="11">
        <v>1</v>
      </c>
      <c r="AN410" s="11">
        <v>4</v>
      </c>
      <c r="AO410" s="11">
        <v>2</v>
      </c>
      <c r="AP410" s="11">
        <v>4</v>
      </c>
      <c r="AQ410" s="11">
        <v>2</v>
      </c>
      <c r="AR410" s="11">
        <v>2</v>
      </c>
      <c r="AS410" s="11">
        <v>3</v>
      </c>
      <c r="AT410" s="11">
        <v>4</v>
      </c>
      <c r="AU410" s="11">
        <v>3</v>
      </c>
      <c r="AV410" s="11">
        <v>4</v>
      </c>
      <c r="AW410" s="11">
        <v>3</v>
      </c>
      <c r="AX410" s="11">
        <v>3</v>
      </c>
      <c r="AY410" s="11">
        <v>4</v>
      </c>
      <c r="AZ410" s="11">
        <v>5</v>
      </c>
      <c r="BA410" s="11">
        <v>3</v>
      </c>
      <c r="BB410" s="11">
        <v>2</v>
      </c>
      <c r="BC410" s="11">
        <v>3</v>
      </c>
      <c r="BD410" s="11">
        <v>3</v>
      </c>
      <c r="BE410" s="11">
        <v>1</v>
      </c>
      <c r="BF410" s="11">
        <v>1</v>
      </c>
      <c r="BG410" s="11">
        <v>1</v>
      </c>
      <c r="BH410" s="11">
        <v>2</v>
      </c>
      <c r="BI410" s="19">
        <f t="shared" si="312"/>
        <v>0</v>
      </c>
      <c r="BJ410" s="19">
        <f t="shared" si="313"/>
        <v>0</v>
      </c>
      <c r="BK410" s="19">
        <f t="shared" si="314"/>
        <v>0</v>
      </c>
      <c r="BL410" s="19">
        <f t="shared" si="315"/>
        <v>0</v>
      </c>
      <c r="BM410" s="19">
        <f t="shared" si="316"/>
        <v>0</v>
      </c>
      <c r="BN410" s="19">
        <f t="shared" si="317"/>
        <v>0</v>
      </c>
      <c r="BO410" s="19">
        <f t="shared" si="318"/>
        <v>0</v>
      </c>
      <c r="BP410" s="19">
        <f t="shared" si="319"/>
        <v>1</v>
      </c>
      <c r="BQ410" s="19">
        <f t="shared" si="320"/>
        <v>0</v>
      </c>
      <c r="BR410" s="19">
        <f t="shared" si="321"/>
        <v>0</v>
      </c>
      <c r="BS410" s="19">
        <f t="shared" si="322"/>
        <v>0</v>
      </c>
      <c r="BT410" s="19">
        <f t="shared" si="323"/>
        <v>0</v>
      </c>
      <c r="BU410" s="19">
        <f t="shared" si="324"/>
        <v>1</v>
      </c>
      <c r="BV410" s="19">
        <f t="shared" si="325"/>
        <v>0</v>
      </c>
      <c r="BW410" s="19">
        <f t="shared" si="326"/>
        <v>1</v>
      </c>
      <c r="BX410" s="19">
        <f t="shared" si="327"/>
        <v>0</v>
      </c>
      <c r="BY410" s="19">
        <f t="shared" si="328"/>
        <v>1</v>
      </c>
      <c r="BZ410" s="19">
        <f t="shared" si="329"/>
        <v>1</v>
      </c>
      <c r="CA410" s="19">
        <f t="shared" si="330"/>
        <v>1</v>
      </c>
      <c r="CB410" s="19">
        <f t="shared" si="331"/>
        <v>0</v>
      </c>
      <c r="CC410" s="19">
        <f t="shared" si="332"/>
        <v>0</v>
      </c>
      <c r="CD410" s="19">
        <f t="shared" si="333"/>
        <v>0</v>
      </c>
      <c r="CE410" s="19">
        <f t="shared" si="334"/>
        <v>0</v>
      </c>
      <c r="CF410" s="19">
        <f t="shared" si="335"/>
        <v>0</v>
      </c>
      <c r="CG410" s="19">
        <f t="shared" si="336"/>
        <v>0</v>
      </c>
      <c r="CH410" s="19">
        <f t="shared" si="337"/>
        <v>1</v>
      </c>
      <c r="CI410" s="19">
        <f t="shared" si="338"/>
        <v>1</v>
      </c>
      <c r="CJ410" s="19">
        <f t="shared" si="339"/>
        <v>0</v>
      </c>
      <c r="CK410" s="19">
        <f t="shared" si="340"/>
        <v>1</v>
      </c>
      <c r="CL410" s="19">
        <f t="shared" si="341"/>
        <v>0</v>
      </c>
      <c r="CM410" s="19">
        <f t="shared" si="342"/>
        <v>0</v>
      </c>
      <c r="CN410" s="19">
        <f t="shared" si="343"/>
        <v>1</v>
      </c>
      <c r="CO410" s="19">
        <f t="shared" si="344"/>
        <v>1</v>
      </c>
      <c r="CP410" s="19">
        <f t="shared" si="345"/>
        <v>1</v>
      </c>
      <c r="CQ410" s="19">
        <f t="shared" si="346"/>
        <v>1</v>
      </c>
      <c r="CR410" s="19">
        <f t="shared" si="347"/>
        <v>1</v>
      </c>
      <c r="CS410" s="19">
        <f t="shared" si="348"/>
        <v>1</v>
      </c>
      <c r="CT410" s="19">
        <f t="shared" si="349"/>
        <v>1</v>
      </c>
      <c r="CU410" s="19">
        <f t="shared" si="350"/>
        <v>1</v>
      </c>
      <c r="CV410" s="19">
        <f t="shared" si="351"/>
        <v>1</v>
      </c>
      <c r="CW410" s="19">
        <f t="shared" si="352"/>
        <v>0</v>
      </c>
      <c r="CX410" s="19">
        <f t="shared" si="353"/>
        <v>1</v>
      </c>
      <c r="CY410" s="19">
        <f t="shared" si="354"/>
        <v>1</v>
      </c>
      <c r="CZ410" s="19">
        <f t="shared" si="355"/>
        <v>1</v>
      </c>
      <c r="DA410" s="19">
        <f t="shared" si="356"/>
        <v>1</v>
      </c>
      <c r="DB410" s="19">
        <f t="shared" si="357"/>
        <v>1</v>
      </c>
      <c r="DC410" s="19">
        <f t="shared" si="358"/>
        <v>0</v>
      </c>
      <c r="DD410" s="19">
        <f t="shared" si="359"/>
        <v>1</v>
      </c>
      <c r="DE410" s="19">
        <f t="shared" si="360"/>
        <v>0</v>
      </c>
      <c r="DF410" s="19">
        <f t="shared" si="361"/>
        <v>1</v>
      </c>
      <c r="DG410" s="19">
        <f t="shared" si="362"/>
        <v>6</v>
      </c>
      <c r="DH410" s="19">
        <f t="shared" si="363"/>
        <v>19</v>
      </c>
      <c r="DI410" s="14">
        <v>2</v>
      </c>
      <c r="DK410" s="14">
        <v>2</v>
      </c>
      <c r="DL410" s="14">
        <v>2</v>
      </c>
      <c r="DM410" s="99">
        <v>0</v>
      </c>
      <c r="DN410" s="99">
        <v>1</v>
      </c>
      <c r="DO410" s="99">
        <v>0</v>
      </c>
      <c r="DP410" s="99">
        <v>0</v>
      </c>
      <c r="DQ410" s="99">
        <v>0</v>
      </c>
      <c r="EL410" s="21">
        <v>4</v>
      </c>
      <c r="EM410">
        <v>3</v>
      </c>
      <c r="EN410">
        <v>0</v>
      </c>
      <c r="EO410">
        <v>16</v>
      </c>
      <c r="EP410">
        <v>7</v>
      </c>
      <c r="EQ410">
        <v>0</v>
      </c>
      <c r="ER410">
        <v>5</v>
      </c>
      <c r="ES410">
        <v>1</v>
      </c>
      <c r="ET410">
        <v>10</v>
      </c>
      <c r="EU410">
        <v>0.5</v>
      </c>
      <c r="EV410">
        <v>1</v>
      </c>
      <c r="EW410">
        <v>3</v>
      </c>
      <c r="EX410">
        <v>1.5</v>
      </c>
      <c r="EY410">
        <v>1.5</v>
      </c>
      <c r="EZ410">
        <v>2</v>
      </c>
      <c r="FA410">
        <v>16.5</v>
      </c>
      <c r="FB410">
        <v>6</v>
      </c>
      <c r="FC410">
        <v>3</v>
      </c>
      <c r="FD410">
        <v>7</v>
      </c>
      <c r="FE410">
        <v>2</v>
      </c>
      <c r="FF410">
        <v>4</v>
      </c>
      <c r="FG410">
        <v>1</v>
      </c>
      <c r="FH410">
        <v>0</v>
      </c>
      <c r="FI410">
        <v>6</v>
      </c>
      <c r="FJ410">
        <v>6</v>
      </c>
      <c r="FK410">
        <v>5</v>
      </c>
      <c r="FL410">
        <v>8</v>
      </c>
      <c r="FM410">
        <v>8</v>
      </c>
      <c r="FN410">
        <v>0</v>
      </c>
      <c r="FO410">
        <v>12</v>
      </c>
      <c r="FP410" s="26">
        <v>8</v>
      </c>
    </row>
    <row r="411" spans="1:172" x14ac:dyDescent="0.25">
      <c r="A411" t="s">
        <v>490</v>
      </c>
      <c r="B411" t="s">
        <v>69</v>
      </c>
      <c r="C411" t="s">
        <v>400</v>
      </c>
      <c r="D411" t="s">
        <v>553</v>
      </c>
      <c r="E411" s="1">
        <v>2</v>
      </c>
      <c r="F411" s="60">
        <v>27</v>
      </c>
      <c r="G411" s="60">
        <v>22.33</v>
      </c>
      <c r="H411" s="60">
        <v>272</v>
      </c>
      <c r="I411" s="60">
        <v>31</v>
      </c>
      <c r="J411" s="107">
        <v>60.298102999999998</v>
      </c>
      <c r="K411">
        <v>3</v>
      </c>
      <c r="L411">
        <v>4</v>
      </c>
      <c r="M411">
        <v>1</v>
      </c>
      <c r="N411">
        <v>1</v>
      </c>
      <c r="O411">
        <v>4</v>
      </c>
      <c r="P411">
        <v>2</v>
      </c>
      <c r="Q411">
        <v>4</v>
      </c>
      <c r="R411">
        <v>2</v>
      </c>
      <c r="S411">
        <v>4</v>
      </c>
      <c r="T411">
        <v>2</v>
      </c>
      <c r="U411">
        <v>2</v>
      </c>
      <c r="V411">
        <v>1</v>
      </c>
      <c r="W411">
        <v>4</v>
      </c>
      <c r="X411" s="6">
        <v>2</v>
      </c>
      <c r="Y411" s="6">
        <v>3</v>
      </c>
      <c r="Z411" s="6">
        <v>3</v>
      </c>
      <c r="AA411" s="6">
        <v>5</v>
      </c>
      <c r="AB411" s="6">
        <v>3</v>
      </c>
      <c r="AC411" s="6">
        <v>2</v>
      </c>
      <c r="AD411" s="6">
        <v>2</v>
      </c>
      <c r="AE411" s="6">
        <v>1</v>
      </c>
      <c r="AF411" s="6">
        <v>3</v>
      </c>
      <c r="AG411" s="6">
        <v>1</v>
      </c>
      <c r="AH411" s="6">
        <v>3</v>
      </c>
      <c r="AI411" s="6">
        <v>1</v>
      </c>
      <c r="AJ411" s="11">
        <v>4</v>
      </c>
      <c r="AK411" s="11">
        <v>3</v>
      </c>
      <c r="AL411" s="11">
        <v>1</v>
      </c>
      <c r="AM411" s="11">
        <v>1</v>
      </c>
      <c r="AN411" s="11">
        <v>4</v>
      </c>
      <c r="AO411" s="11">
        <v>2</v>
      </c>
      <c r="AP411" s="11">
        <v>3</v>
      </c>
      <c r="AQ411" s="11">
        <v>2</v>
      </c>
      <c r="AR411" s="11">
        <v>2</v>
      </c>
      <c r="AS411" s="11">
        <v>3</v>
      </c>
      <c r="AT411" s="11">
        <v>2</v>
      </c>
      <c r="AU411" s="11">
        <v>3</v>
      </c>
      <c r="AV411" s="11">
        <v>4</v>
      </c>
      <c r="AW411" s="11">
        <v>3</v>
      </c>
      <c r="AX411" s="11">
        <v>3</v>
      </c>
      <c r="AY411" s="11">
        <v>2</v>
      </c>
      <c r="AZ411" s="11">
        <v>1</v>
      </c>
      <c r="BA411" s="11">
        <v>3</v>
      </c>
      <c r="BB411" s="11">
        <v>4</v>
      </c>
      <c r="BC411" s="11">
        <v>1</v>
      </c>
      <c r="BD411" s="11">
        <v>3</v>
      </c>
      <c r="BE411" s="11">
        <v>4</v>
      </c>
      <c r="BF411" s="11">
        <v>3</v>
      </c>
      <c r="BG411" s="11">
        <v>4</v>
      </c>
      <c r="BH411" s="11">
        <v>2</v>
      </c>
      <c r="BI411" s="19">
        <f t="shared" si="312"/>
        <v>0</v>
      </c>
      <c r="BJ411" s="19">
        <f t="shared" si="313"/>
        <v>0</v>
      </c>
      <c r="BK411" s="19">
        <f t="shared" si="314"/>
        <v>0</v>
      </c>
      <c r="BL411" s="19">
        <f t="shared" si="315"/>
        <v>1</v>
      </c>
      <c r="BM411" s="19">
        <f t="shared" si="316"/>
        <v>0</v>
      </c>
      <c r="BN411" s="19">
        <f t="shared" si="317"/>
        <v>0</v>
      </c>
      <c r="BO411" s="19">
        <f t="shared" si="318"/>
        <v>1</v>
      </c>
      <c r="BP411" s="19">
        <f t="shared" si="319"/>
        <v>1</v>
      </c>
      <c r="BQ411" s="19">
        <f t="shared" si="320"/>
        <v>0</v>
      </c>
      <c r="BR411" s="19">
        <f t="shared" si="321"/>
        <v>0</v>
      </c>
      <c r="BS411" s="19">
        <f t="shared" si="322"/>
        <v>0</v>
      </c>
      <c r="BT411" s="19">
        <f t="shared" si="323"/>
        <v>0</v>
      </c>
      <c r="BU411" s="19">
        <f t="shared" si="324"/>
        <v>1</v>
      </c>
      <c r="BV411" s="19">
        <f t="shared" si="325"/>
        <v>0</v>
      </c>
      <c r="BW411" s="19">
        <f t="shared" si="326"/>
        <v>1</v>
      </c>
      <c r="BX411" s="19">
        <f t="shared" si="327"/>
        <v>0</v>
      </c>
      <c r="BY411" s="19">
        <f t="shared" si="328"/>
        <v>1</v>
      </c>
      <c r="BZ411" s="19">
        <f t="shared" si="329"/>
        <v>1</v>
      </c>
      <c r="CA411" s="19">
        <f t="shared" si="330"/>
        <v>1</v>
      </c>
      <c r="CB411" s="19">
        <f t="shared" si="331"/>
        <v>0</v>
      </c>
      <c r="CC411" s="19">
        <f t="shared" si="332"/>
        <v>0</v>
      </c>
      <c r="CD411" s="19">
        <f t="shared" si="333"/>
        <v>0</v>
      </c>
      <c r="CE411" s="19">
        <f t="shared" si="334"/>
        <v>1</v>
      </c>
      <c r="CF411" s="19">
        <f t="shared" si="335"/>
        <v>0</v>
      </c>
      <c r="CG411" s="19">
        <f t="shared" si="336"/>
        <v>0</v>
      </c>
      <c r="CH411" s="19">
        <f t="shared" si="337"/>
        <v>0</v>
      </c>
      <c r="CI411" s="19">
        <f t="shared" si="338"/>
        <v>1</v>
      </c>
      <c r="CJ411" s="19">
        <f t="shared" si="339"/>
        <v>0</v>
      </c>
      <c r="CK411" s="19">
        <f t="shared" si="340"/>
        <v>1</v>
      </c>
      <c r="CL411" s="19">
        <f t="shared" si="341"/>
        <v>0</v>
      </c>
      <c r="CM411" s="19">
        <f t="shared" si="342"/>
        <v>0</v>
      </c>
      <c r="CN411" s="19">
        <f t="shared" si="343"/>
        <v>0</v>
      </c>
      <c r="CO411" s="19">
        <f t="shared" si="344"/>
        <v>1</v>
      </c>
      <c r="CP411" s="19">
        <f t="shared" si="345"/>
        <v>1</v>
      </c>
      <c r="CQ411" s="19">
        <f t="shared" si="346"/>
        <v>1</v>
      </c>
      <c r="CR411" s="19">
        <f t="shared" si="347"/>
        <v>0</v>
      </c>
      <c r="CS411" s="19">
        <f t="shared" si="348"/>
        <v>1</v>
      </c>
      <c r="CT411" s="19">
        <f t="shared" si="349"/>
        <v>1</v>
      </c>
      <c r="CU411" s="19">
        <f t="shared" si="350"/>
        <v>1</v>
      </c>
      <c r="CV411" s="19">
        <f t="shared" si="351"/>
        <v>1</v>
      </c>
      <c r="CW411" s="19">
        <f t="shared" si="352"/>
        <v>1</v>
      </c>
      <c r="CX411" s="19">
        <f t="shared" si="353"/>
        <v>0</v>
      </c>
      <c r="CY411" s="19">
        <f t="shared" si="354"/>
        <v>1</v>
      </c>
      <c r="CZ411" s="19">
        <f t="shared" si="355"/>
        <v>0</v>
      </c>
      <c r="DA411" s="19">
        <f t="shared" si="356"/>
        <v>0</v>
      </c>
      <c r="DB411" s="19">
        <f t="shared" si="357"/>
        <v>1</v>
      </c>
      <c r="DC411" s="19">
        <f t="shared" si="358"/>
        <v>1</v>
      </c>
      <c r="DD411" s="19">
        <f t="shared" si="359"/>
        <v>0</v>
      </c>
      <c r="DE411" s="19">
        <f t="shared" si="360"/>
        <v>1</v>
      </c>
      <c r="DF411" s="19">
        <f t="shared" si="361"/>
        <v>1</v>
      </c>
      <c r="DG411" s="19">
        <f t="shared" si="362"/>
        <v>9</v>
      </c>
      <c r="DH411" s="19">
        <f t="shared" si="363"/>
        <v>15</v>
      </c>
      <c r="DI411" s="14">
        <v>2</v>
      </c>
      <c r="DK411" s="14">
        <v>2</v>
      </c>
      <c r="DL411" s="14">
        <v>2</v>
      </c>
      <c r="DM411" s="99">
        <v>0</v>
      </c>
      <c r="DN411" s="99">
        <v>1</v>
      </c>
      <c r="DO411" s="99">
        <v>0</v>
      </c>
      <c r="DP411" s="99">
        <v>0</v>
      </c>
      <c r="DQ411" s="99">
        <v>0</v>
      </c>
      <c r="EL411" s="21">
        <v>1</v>
      </c>
      <c r="EM411">
        <v>0</v>
      </c>
      <c r="EN411">
        <v>2</v>
      </c>
      <c r="EO411">
        <v>16</v>
      </c>
      <c r="EP411">
        <v>9</v>
      </c>
      <c r="EQ411">
        <v>6</v>
      </c>
      <c r="ER411">
        <v>7</v>
      </c>
      <c r="ES411">
        <v>1</v>
      </c>
      <c r="ET411">
        <v>6</v>
      </c>
      <c r="EU411">
        <v>5.5</v>
      </c>
      <c r="EV411">
        <v>4</v>
      </c>
      <c r="EW411">
        <v>0</v>
      </c>
      <c r="EX411">
        <v>7.5</v>
      </c>
      <c r="EY411">
        <v>4</v>
      </c>
      <c r="EZ411">
        <v>6</v>
      </c>
      <c r="FA411">
        <v>9</v>
      </c>
      <c r="FB411">
        <v>10.5</v>
      </c>
      <c r="FC411">
        <v>6</v>
      </c>
      <c r="FD411">
        <v>11</v>
      </c>
      <c r="FE411">
        <v>4</v>
      </c>
      <c r="FF411">
        <v>4</v>
      </c>
      <c r="FG411">
        <v>4</v>
      </c>
      <c r="FH411">
        <v>6</v>
      </c>
      <c r="FI411">
        <v>6</v>
      </c>
      <c r="FJ411">
        <v>6</v>
      </c>
      <c r="FK411">
        <v>12</v>
      </c>
      <c r="FL411">
        <v>0</v>
      </c>
      <c r="FM411">
        <v>6</v>
      </c>
      <c r="FN411">
        <v>4</v>
      </c>
      <c r="FO411">
        <v>8</v>
      </c>
      <c r="FP411" s="26">
        <v>12</v>
      </c>
    </row>
    <row r="412" spans="1:172" x14ac:dyDescent="0.25">
      <c r="A412" t="s">
        <v>429</v>
      </c>
      <c r="B412" t="s">
        <v>69</v>
      </c>
      <c r="C412" t="s">
        <v>400</v>
      </c>
      <c r="D412" t="s">
        <v>553</v>
      </c>
      <c r="E412" s="1">
        <v>2</v>
      </c>
      <c r="F412" s="60">
        <v>27</v>
      </c>
      <c r="G412" s="60">
        <v>22.33</v>
      </c>
      <c r="H412" s="60">
        <v>272</v>
      </c>
      <c r="I412" s="60">
        <v>31</v>
      </c>
      <c r="J412" s="107">
        <v>60.298102999999998</v>
      </c>
      <c r="K412">
        <v>5</v>
      </c>
      <c r="L412">
        <v>3</v>
      </c>
      <c r="M412">
        <v>2</v>
      </c>
      <c r="N412">
        <v>1</v>
      </c>
      <c r="O412">
        <v>3</v>
      </c>
      <c r="P412">
        <v>2</v>
      </c>
      <c r="Q412">
        <v>4</v>
      </c>
      <c r="R412">
        <v>2</v>
      </c>
      <c r="S412">
        <v>1</v>
      </c>
      <c r="T412">
        <v>2</v>
      </c>
      <c r="U412">
        <v>2</v>
      </c>
      <c r="V412">
        <v>4</v>
      </c>
      <c r="W412">
        <v>4</v>
      </c>
      <c r="X412" s="6">
        <v>2</v>
      </c>
      <c r="Y412" s="6">
        <v>3</v>
      </c>
      <c r="Z412" s="6">
        <v>2</v>
      </c>
      <c r="AA412" s="6">
        <v>1</v>
      </c>
      <c r="AB412" s="6">
        <v>2</v>
      </c>
      <c r="AC412" s="6">
        <v>2</v>
      </c>
      <c r="AD412" s="6">
        <v>3</v>
      </c>
      <c r="AE412" s="6">
        <v>4</v>
      </c>
      <c r="AF412" s="6">
        <v>1</v>
      </c>
      <c r="AG412" s="6">
        <v>2</v>
      </c>
      <c r="AH412" s="6">
        <v>2</v>
      </c>
      <c r="AI412" s="6">
        <v>2</v>
      </c>
      <c r="AJ412" s="11">
        <v>5</v>
      </c>
      <c r="AK412" s="11">
        <v>3</v>
      </c>
      <c r="AL412" s="11">
        <v>3</v>
      </c>
      <c r="AM412" s="11">
        <v>1</v>
      </c>
      <c r="AN412" s="11">
        <v>3</v>
      </c>
      <c r="AO412" s="11">
        <v>2</v>
      </c>
      <c r="AP412" s="11">
        <v>4</v>
      </c>
      <c r="AQ412" s="11">
        <v>2</v>
      </c>
      <c r="AR412" s="11">
        <v>2</v>
      </c>
      <c r="AS412" s="11">
        <v>3</v>
      </c>
      <c r="AT412" s="11">
        <v>4</v>
      </c>
      <c r="AU412" s="11">
        <v>3</v>
      </c>
      <c r="AV412" s="11">
        <v>4</v>
      </c>
      <c r="AW412" s="11">
        <v>2</v>
      </c>
      <c r="AX412" s="11">
        <v>3</v>
      </c>
      <c r="AY412" s="11">
        <v>2</v>
      </c>
      <c r="AZ412" s="11">
        <v>1</v>
      </c>
      <c r="BA412" s="11">
        <v>3</v>
      </c>
      <c r="BB412" s="11">
        <v>2</v>
      </c>
      <c r="BC412" s="11">
        <v>1</v>
      </c>
      <c r="BD412" s="11">
        <v>4</v>
      </c>
      <c r="BE412" s="11">
        <v>4</v>
      </c>
      <c r="BF412" s="11">
        <v>3</v>
      </c>
      <c r="BG412" s="11">
        <v>4</v>
      </c>
      <c r="BH412" s="11">
        <v>2</v>
      </c>
      <c r="BI412" s="19">
        <f t="shared" si="312"/>
        <v>1</v>
      </c>
      <c r="BJ412" s="19">
        <f t="shared" si="313"/>
        <v>1</v>
      </c>
      <c r="BK412" s="19">
        <f t="shared" si="314"/>
        <v>0</v>
      </c>
      <c r="BL412" s="19">
        <f t="shared" si="315"/>
        <v>1</v>
      </c>
      <c r="BM412" s="19">
        <f t="shared" si="316"/>
        <v>1</v>
      </c>
      <c r="BN412" s="19">
        <f t="shared" si="317"/>
        <v>0</v>
      </c>
      <c r="BO412" s="19">
        <f t="shared" si="318"/>
        <v>1</v>
      </c>
      <c r="BP412" s="19">
        <f t="shared" si="319"/>
        <v>1</v>
      </c>
      <c r="BQ412" s="19">
        <f t="shared" si="320"/>
        <v>0</v>
      </c>
      <c r="BR412" s="19">
        <f t="shared" si="321"/>
        <v>0</v>
      </c>
      <c r="BS412" s="19">
        <f t="shared" si="322"/>
        <v>0</v>
      </c>
      <c r="BT412" s="19">
        <f t="shared" si="323"/>
        <v>0</v>
      </c>
      <c r="BU412" s="19">
        <f t="shared" si="324"/>
        <v>1</v>
      </c>
      <c r="BV412" s="19">
        <f t="shared" si="325"/>
        <v>0</v>
      </c>
      <c r="BW412" s="19">
        <f t="shared" si="326"/>
        <v>1</v>
      </c>
      <c r="BX412" s="19">
        <f t="shared" si="327"/>
        <v>1</v>
      </c>
      <c r="BY412" s="19">
        <f t="shared" si="328"/>
        <v>0</v>
      </c>
      <c r="BZ412" s="19">
        <f t="shared" si="329"/>
        <v>0</v>
      </c>
      <c r="CA412" s="19">
        <f t="shared" si="330"/>
        <v>1</v>
      </c>
      <c r="CB412" s="19">
        <f t="shared" si="331"/>
        <v>1</v>
      </c>
      <c r="CC412" s="19">
        <f t="shared" si="332"/>
        <v>0</v>
      </c>
      <c r="CD412" s="19">
        <f t="shared" si="333"/>
        <v>0</v>
      </c>
      <c r="CE412" s="19">
        <f t="shared" si="334"/>
        <v>0</v>
      </c>
      <c r="CF412" s="19">
        <f t="shared" si="335"/>
        <v>0</v>
      </c>
      <c r="CG412" s="19">
        <f t="shared" si="336"/>
        <v>1</v>
      </c>
      <c r="CH412" s="19">
        <f t="shared" si="337"/>
        <v>1</v>
      </c>
      <c r="CI412" s="19">
        <f t="shared" si="338"/>
        <v>1</v>
      </c>
      <c r="CJ412" s="19">
        <f t="shared" si="339"/>
        <v>1</v>
      </c>
      <c r="CK412" s="19">
        <f t="shared" si="340"/>
        <v>1</v>
      </c>
      <c r="CL412" s="19">
        <f t="shared" si="341"/>
        <v>1</v>
      </c>
      <c r="CM412" s="19">
        <f t="shared" si="342"/>
        <v>0</v>
      </c>
      <c r="CN412" s="19">
        <f t="shared" si="343"/>
        <v>1</v>
      </c>
      <c r="CO412" s="19">
        <f t="shared" si="344"/>
        <v>1</v>
      </c>
      <c r="CP412" s="19">
        <f t="shared" si="345"/>
        <v>1</v>
      </c>
      <c r="CQ412" s="19">
        <f t="shared" si="346"/>
        <v>1</v>
      </c>
      <c r="CR412" s="19">
        <f t="shared" si="347"/>
        <v>1</v>
      </c>
      <c r="CS412" s="19">
        <f t="shared" si="348"/>
        <v>1</v>
      </c>
      <c r="CT412" s="19">
        <f t="shared" si="349"/>
        <v>1</v>
      </c>
      <c r="CU412" s="19">
        <f t="shared" si="350"/>
        <v>0</v>
      </c>
      <c r="CV412" s="19">
        <f t="shared" si="351"/>
        <v>1</v>
      </c>
      <c r="CW412" s="19">
        <f t="shared" si="352"/>
        <v>1</v>
      </c>
      <c r="CX412" s="19">
        <f t="shared" si="353"/>
        <v>0</v>
      </c>
      <c r="CY412" s="19">
        <f t="shared" si="354"/>
        <v>1</v>
      </c>
      <c r="CZ412" s="19">
        <f t="shared" si="355"/>
        <v>1</v>
      </c>
      <c r="DA412" s="19">
        <f t="shared" si="356"/>
        <v>0</v>
      </c>
      <c r="DB412" s="19">
        <f t="shared" si="357"/>
        <v>0</v>
      </c>
      <c r="DC412" s="19">
        <f t="shared" si="358"/>
        <v>1</v>
      </c>
      <c r="DD412" s="19">
        <f t="shared" si="359"/>
        <v>0</v>
      </c>
      <c r="DE412" s="19">
        <f t="shared" si="360"/>
        <v>1</v>
      </c>
      <c r="DF412" s="19">
        <f t="shared" si="361"/>
        <v>1</v>
      </c>
      <c r="DG412" s="19">
        <f t="shared" si="362"/>
        <v>12</v>
      </c>
      <c r="DH412" s="19">
        <f t="shared" si="363"/>
        <v>19</v>
      </c>
      <c r="DI412" s="14">
        <v>2</v>
      </c>
      <c r="DK412" s="14">
        <v>1</v>
      </c>
      <c r="DL412" s="14">
        <v>2</v>
      </c>
      <c r="DM412" s="99">
        <v>0</v>
      </c>
      <c r="DN412" s="99">
        <v>0</v>
      </c>
      <c r="DO412" s="99">
        <v>1</v>
      </c>
      <c r="DP412" s="99">
        <v>0</v>
      </c>
      <c r="DQ412" s="99">
        <v>0</v>
      </c>
      <c r="EL412" s="21">
        <v>3.5</v>
      </c>
      <c r="EM412">
        <v>0</v>
      </c>
      <c r="EN412">
        <v>4</v>
      </c>
      <c r="EO412">
        <v>12</v>
      </c>
      <c r="EP412">
        <v>9</v>
      </c>
      <c r="EQ412">
        <v>6</v>
      </c>
      <c r="ER412">
        <v>7</v>
      </c>
      <c r="ES412">
        <v>1</v>
      </c>
      <c r="ET412">
        <v>10</v>
      </c>
      <c r="EU412">
        <v>2</v>
      </c>
      <c r="EV412">
        <v>0</v>
      </c>
      <c r="EW412">
        <v>0</v>
      </c>
      <c r="EX412">
        <v>6</v>
      </c>
      <c r="EY412">
        <v>3</v>
      </c>
      <c r="EZ412">
        <v>5</v>
      </c>
      <c r="FA412">
        <v>13.5</v>
      </c>
      <c r="FB412">
        <v>9.5</v>
      </c>
      <c r="FC412">
        <v>10</v>
      </c>
      <c r="FD412">
        <v>14</v>
      </c>
      <c r="FE412">
        <v>8</v>
      </c>
      <c r="FF412">
        <v>4</v>
      </c>
      <c r="FG412">
        <v>4</v>
      </c>
      <c r="FH412">
        <v>6</v>
      </c>
      <c r="FI412">
        <v>18</v>
      </c>
      <c r="FJ412">
        <v>8</v>
      </c>
      <c r="FK412">
        <v>12</v>
      </c>
      <c r="FL412">
        <v>8</v>
      </c>
      <c r="FM412">
        <v>6</v>
      </c>
      <c r="FN412">
        <v>16</v>
      </c>
      <c r="FO412">
        <v>8</v>
      </c>
      <c r="FP412" s="26">
        <v>12</v>
      </c>
    </row>
    <row r="413" spans="1:172" x14ac:dyDescent="0.25">
      <c r="A413" t="s">
        <v>500</v>
      </c>
      <c r="B413" t="s">
        <v>69</v>
      </c>
      <c r="C413" t="s">
        <v>400</v>
      </c>
      <c r="D413" t="s">
        <v>553</v>
      </c>
      <c r="E413" s="1">
        <v>2</v>
      </c>
      <c r="F413" s="60">
        <v>27</v>
      </c>
      <c r="G413" s="60">
        <v>22.33</v>
      </c>
      <c r="H413" s="60">
        <v>272</v>
      </c>
      <c r="I413" s="60">
        <v>31</v>
      </c>
      <c r="J413" s="107">
        <v>60.298102999999998</v>
      </c>
      <c r="K413">
        <v>5</v>
      </c>
      <c r="L413">
        <v>2</v>
      </c>
      <c r="M413">
        <v>2</v>
      </c>
      <c r="N413">
        <v>1</v>
      </c>
      <c r="O413">
        <v>3</v>
      </c>
      <c r="P413">
        <v>3</v>
      </c>
      <c r="Q413">
        <v>4</v>
      </c>
      <c r="R413">
        <v>2</v>
      </c>
      <c r="S413">
        <v>2</v>
      </c>
      <c r="T413">
        <v>2</v>
      </c>
      <c r="U413">
        <v>1</v>
      </c>
      <c r="V413">
        <v>4</v>
      </c>
      <c r="W413">
        <v>4</v>
      </c>
      <c r="X413" s="6">
        <v>3</v>
      </c>
      <c r="Y413" s="6">
        <v>1</v>
      </c>
      <c r="Z413" s="6">
        <v>4</v>
      </c>
      <c r="AA413" s="6">
        <v>5</v>
      </c>
      <c r="AB413" s="6">
        <v>3</v>
      </c>
      <c r="AC413" s="6">
        <v>2</v>
      </c>
      <c r="AD413" s="6">
        <v>2</v>
      </c>
      <c r="AE413" s="6">
        <v>3</v>
      </c>
      <c r="AF413" s="6">
        <v>4</v>
      </c>
      <c r="AG413" s="6">
        <v>2</v>
      </c>
      <c r="AH413" s="6">
        <v>3</v>
      </c>
      <c r="AI413" s="6">
        <v>2</v>
      </c>
      <c r="AJ413" s="11">
        <v>5</v>
      </c>
      <c r="AK413" s="11">
        <v>3</v>
      </c>
      <c r="AL413" s="11">
        <v>3</v>
      </c>
      <c r="AM413" s="11">
        <v>1</v>
      </c>
      <c r="AN413" s="11">
        <v>3</v>
      </c>
      <c r="AO413" s="11">
        <v>3</v>
      </c>
      <c r="AP413" s="11">
        <v>4</v>
      </c>
      <c r="AQ413" s="11">
        <v>2</v>
      </c>
      <c r="AR413" s="11">
        <v>2</v>
      </c>
      <c r="AS413" s="11">
        <v>3</v>
      </c>
      <c r="AT413" s="11">
        <v>2</v>
      </c>
      <c r="AU413" s="11">
        <v>3</v>
      </c>
      <c r="AV413" s="11">
        <v>4</v>
      </c>
      <c r="AW413" s="11">
        <v>3</v>
      </c>
      <c r="AX413" s="11">
        <v>3</v>
      </c>
      <c r="AY413" s="11">
        <v>2</v>
      </c>
      <c r="AZ413" s="11">
        <v>5</v>
      </c>
      <c r="BA413" s="11">
        <v>3</v>
      </c>
      <c r="BB413" s="11">
        <v>2</v>
      </c>
      <c r="BC413" s="11">
        <v>3</v>
      </c>
      <c r="BD413" s="11">
        <v>3</v>
      </c>
      <c r="BE413" s="11">
        <v>4</v>
      </c>
      <c r="BF413" s="11">
        <v>1</v>
      </c>
      <c r="BG413" s="11">
        <v>4</v>
      </c>
      <c r="BH413" s="11">
        <v>2</v>
      </c>
      <c r="BI413" s="19">
        <f t="shared" si="312"/>
        <v>1</v>
      </c>
      <c r="BJ413" s="19">
        <f t="shared" si="313"/>
        <v>0</v>
      </c>
      <c r="BK413" s="19">
        <f t="shared" si="314"/>
        <v>0</v>
      </c>
      <c r="BL413" s="19">
        <f t="shared" si="315"/>
        <v>1</v>
      </c>
      <c r="BM413" s="19">
        <f t="shared" si="316"/>
        <v>1</v>
      </c>
      <c r="BN413" s="19">
        <f t="shared" si="317"/>
        <v>1</v>
      </c>
      <c r="BO413" s="19">
        <f t="shared" si="318"/>
        <v>1</v>
      </c>
      <c r="BP413" s="19">
        <f t="shared" si="319"/>
        <v>1</v>
      </c>
      <c r="BQ413" s="19">
        <f t="shared" si="320"/>
        <v>1</v>
      </c>
      <c r="BR413" s="19">
        <f t="shared" si="321"/>
        <v>0</v>
      </c>
      <c r="BS413" s="19">
        <f t="shared" si="322"/>
        <v>0</v>
      </c>
      <c r="BT413" s="19">
        <f t="shared" si="323"/>
        <v>0</v>
      </c>
      <c r="BU413" s="19">
        <f t="shared" si="324"/>
        <v>1</v>
      </c>
      <c r="BV413" s="19">
        <f t="shared" si="325"/>
        <v>1</v>
      </c>
      <c r="BW413" s="19">
        <f t="shared" si="326"/>
        <v>0</v>
      </c>
      <c r="BX413" s="19">
        <f t="shared" si="327"/>
        <v>0</v>
      </c>
      <c r="BY413" s="19">
        <f t="shared" si="328"/>
        <v>1</v>
      </c>
      <c r="BZ413" s="19">
        <f t="shared" si="329"/>
        <v>1</v>
      </c>
      <c r="CA413" s="19">
        <f t="shared" si="330"/>
        <v>1</v>
      </c>
      <c r="CB413" s="19">
        <f t="shared" si="331"/>
        <v>0</v>
      </c>
      <c r="CC413" s="19">
        <f t="shared" si="332"/>
        <v>1</v>
      </c>
      <c r="CD413" s="19">
        <f t="shared" si="333"/>
        <v>1</v>
      </c>
      <c r="CE413" s="19">
        <f t="shared" si="334"/>
        <v>0</v>
      </c>
      <c r="CF413" s="19">
        <f t="shared" si="335"/>
        <v>0</v>
      </c>
      <c r="CG413" s="19">
        <f t="shared" si="336"/>
        <v>1</v>
      </c>
      <c r="CH413" s="19">
        <f t="shared" si="337"/>
        <v>1</v>
      </c>
      <c r="CI413" s="19">
        <f t="shared" si="338"/>
        <v>1</v>
      </c>
      <c r="CJ413" s="19">
        <f t="shared" si="339"/>
        <v>1</v>
      </c>
      <c r="CK413" s="19">
        <f t="shared" si="340"/>
        <v>1</v>
      </c>
      <c r="CL413" s="19">
        <f t="shared" si="341"/>
        <v>1</v>
      </c>
      <c r="CM413" s="19">
        <f t="shared" si="342"/>
        <v>1</v>
      </c>
      <c r="CN413" s="19">
        <f t="shared" si="343"/>
        <v>1</v>
      </c>
      <c r="CO413" s="19">
        <f t="shared" si="344"/>
        <v>1</v>
      </c>
      <c r="CP413" s="19">
        <f t="shared" si="345"/>
        <v>1</v>
      </c>
      <c r="CQ413" s="19">
        <f t="shared" si="346"/>
        <v>1</v>
      </c>
      <c r="CR413" s="19">
        <f t="shared" si="347"/>
        <v>0</v>
      </c>
      <c r="CS413" s="19">
        <f t="shared" si="348"/>
        <v>1</v>
      </c>
      <c r="CT413" s="19">
        <f t="shared" si="349"/>
        <v>1</v>
      </c>
      <c r="CU413" s="19">
        <f t="shared" si="350"/>
        <v>1</v>
      </c>
      <c r="CV413" s="19">
        <f t="shared" si="351"/>
        <v>1</v>
      </c>
      <c r="CW413" s="19">
        <f t="shared" si="352"/>
        <v>1</v>
      </c>
      <c r="CX413" s="19">
        <f t="shared" si="353"/>
        <v>1</v>
      </c>
      <c r="CY413" s="19">
        <f t="shared" si="354"/>
        <v>1</v>
      </c>
      <c r="CZ413" s="19">
        <f t="shared" si="355"/>
        <v>1</v>
      </c>
      <c r="DA413" s="19">
        <f t="shared" si="356"/>
        <v>1</v>
      </c>
      <c r="DB413" s="19">
        <f t="shared" si="357"/>
        <v>1</v>
      </c>
      <c r="DC413" s="19">
        <f t="shared" si="358"/>
        <v>1</v>
      </c>
      <c r="DD413" s="19">
        <f t="shared" si="359"/>
        <v>1</v>
      </c>
      <c r="DE413" s="19">
        <f t="shared" si="360"/>
        <v>1</v>
      </c>
      <c r="DF413" s="19">
        <f t="shared" si="361"/>
        <v>1</v>
      </c>
      <c r="DG413" s="19">
        <f t="shared" si="362"/>
        <v>15</v>
      </c>
      <c r="DH413" s="19">
        <f t="shared" si="363"/>
        <v>24</v>
      </c>
      <c r="DI413" s="14">
        <v>3</v>
      </c>
      <c r="DK413" s="14">
        <v>1</v>
      </c>
      <c r="DL413" s="14">
        <v>2</v>
      </c>
      <c r="DM413" s="99">
        <v>0</v>
      </c>
      <c r="DN413" s="99">
        <v>1</v>
      </c>
      <c r="DO413" s="99">
        <v>0</v>
      </c>
      <c r="DP413" s="99">
        <v>0</v>
      </c>
      <c r="DQ413" s="99">
        <v>0</v>
      </c>
      <c r="EL413" s="21">
        <v>4</v>
      </c>
      <c r="EM413">
        <v>0</v>
      </c>
      <c r="EN413">
        <v>10</v>
      </c>
      <c r="EO413">
        <v>16</v>
      </c>
      <c r="EP413">
        <v>9</v>
      </c>
      <c r="EQ413">
        <v>0</v>
      </c>
      <c r="ER413">
        <v>2</v>
      </c>
      <c r="ES413">
        <v>1</v>
      </c>
      <c r="ET413">
        <v>10</v>
      </c>
      <c r="EU413">
        <v>6.5</v>
      </c>
      <c r="EV413">
        <v>6</v>
      </c>
      <c r="EW413">
        <v>10</v>
      </c>
      <c r="EX413">
        <v>7.5</v>
      </c>
      <c r="EY413">
        <v>4</v>
      </c>
      <c r="EZ413">
        <v>7</v>
      </c>
      <c r="FA413">
        <v>15</v>
      </c>
      <c r="FB413">
        <v>9.5</v>
      </c>
      <c r="FC413">
        <v>3</v>
      </c>
      <c r="FD413">
        <v>16.5</v>
      </c>
      <c r="FE413">
        <v>6.5</v>
      </c>
      <c r="FF413">
        <v>4</v>
      </c>
      <c r="FG413">
        <v>4</v>
      </c>
      <c r="FH413">
        <v>4.5</v>
      </c>
      <c r="FI413">
        <v>21</v>
      </c>
      <c r="FJ413">
        <v>7</v>
      </c>
      <c r="FK413">
        <v>12</v>
      </c>
      <c r="FL413">
        <v>5</v>
      </c>
      <c r="FM413">
        <v>0</v>
      </c>
      <c r="FN413">
        <v>12</v>
      </c>
      <c r="FO413">
        <v>8</v>
      </c>
      <c r="FP413" s="26">
        <v>12</v>
      </c>
    </row>
    <row r="414" spans="1:172" x14ac:dyDescent="0.25">
      <c r="A414" t="s">
        <v>513</v>
      </c>
      <c r="B414" t="s">
        <v>69</v>
      </c>
      <c r="C414" t="s">
        <v>400</v>
      </c>
      <c r="D414" t="s">
        <v>553</v>
      </c>
      <c r="E414" s="1">
        <v>2</v>
      </c>
      <c r="F414" s="60">
        <v>27</v>
      </c>
      <c r="G414" s="60">
        <v>22.33</v>
      </c>
      <c r="H414" s="60">
        <v>272</v>
      </c>
      <c r="I414" s="60">
        <v>31</v>
      </c>
      <c r="J414" s="107">
        <v>60.298102999999998</v>
      </c>
      <c r="K414">
        <v>5</v>
      </c>
      <c r="L414">
        <v>3</v>
      </c>
      <c r="M414">
        <v>2</v>
      </c>
      <c r="N414">
        <v>4</v>
      </c>
      <c r="O414">
        <v>4</v>
      </c>
      <c r="P414">
        <v>2</v>
      </c>
      <c r="Q414">
        <v>4</v>
      </c>
      <c r="R414">
        <v>3</v>
      </c>
      <c r="S414">
        <v>1</v>
      </c>
      <c r="T414">
        <v>2</v>
      </c>
      <c r="U414">
        <v>2</v>
      </c>
      <c r="V414">
        <v>2</v>
      </c>
      <c r="W414">
        <v>3</v>
      </c>
      <c r="X414" s="6">
        <v>3</v>
      </c>
      <c r="Y414" s="6">
        <v>4</v>
      </c>
      <c r="Z414" s="6">
        <v>3</v>
      </c>
      <c r="AA414" s="6">
        <v>3</v>
      </c>
      <c r="AB414" s="6">
        <v>3</v>
      </c>
      <c r="AC414" s="6">
        <v>2</v>
      </c>
      <c r="AD414" s="6">
        <v>2</v>
      </c>
      <c r="AE414" s="6">
        <v>2</v>
      </c>
      <c r="AF414" s="6">
        <v>2</v>
      </c>
      <c r="AG414" s="6">
        <v>2</v>
      </c>
      <c r="AH414" s="6">
        <v>3</v>
      </c>
      <c r="AI414" s="6">
        <v>4</v>
      </c>
      <c r="AJ414" s="11">
        <v>4</v>
      </c>
      <c r="AK414" s="11">
        <v>1</v>
      </c>
      <c r="AL414" s="11">
        <v>1</v>
      </c>
      <c r="AM414" s="11">
        <v>4</v>
      </c>
      <c r="AN414" s="11">
        <v>3</v>
      </c>
      <c r="AO414" s="11">
        <v>3</v>
      </c>
      <c r="AP414" s="11">
        <v>4</v>
      </c>
      <c r="AQ414" s="11">
        <v>2</v>
      </c>
      <c r="AR414" s="11">
        <v>1</v>
      </c>
      <c r="AS414" s="11">
        <v>2</v>
      </c>
      <c r="AT414" s="11">
        <v>2</v>
      </c>
      <c r="AU414" s="11">
        <v>1</v>
      </c>
      <c r="AV414" s="11">
        <v>4</v>
      </c>
      <c r="AW414" s="11">
        <v>3</v>
      </c>
      <c r="AX414" s="11">
        <v>3</v>
      </c>
      <c r="AY414" s="11">
        <v>4</v>
      </c>
      <c r="AZ414" s="11">
        <v>1</v>
      </c>
      <c r="BA414" s="11">
        <v>3</v>
      </c>
      <c r="BB414" s="11">
        <v>2</v>
      </c>
      <c r="BC414" s="11">
        <v>1</v>
      </c>
      <c r="BD414" s="11">
        <v>3</v>
      </c>
      <c r="BE414" s="11">
        <v>4</v>
      </c>
      <c r="BF414" s="11">
        <v>2</v>
      </c>
      <c r="BG414" s="11">
        <v>2</v>
      </c>
      <c r="BH414" s="11">
        <v>2</v>
      </c>
      <c r="BI414" s="19">
        <f t="shared" si="312"/>
        <v>1</v>
      </c>
      <c r="BJ414" s="19">
        <f t="shared" si="313"/>
        <v>1</v>
      </c>
      <c r="BK414" s="19">
        <f t="shared" si="314"/>
        <v>0</v>
      </c>
      <c r="BL414" s="19">
        <f t="shared" si="315"/>
        <v>0</v>
      </c>
      <c r="BM414" s="19">
        <f t="shared" si="316"/>
        <v>0</v>
      </c>
      <c r="BN414" s="19">
        <f t="shared" si="317"/>
        <v>0</v>
      </c>
      <c r="BO414" s="19">
        <f t="shared" si="318"/>
        <v>1</v>
      </c>
      <c r="BP414" s="19">
        <f t="shared" si="319"/>
        <v>0</v>
      </c>
      <c r="BQ414" s="19">
        <f t="shared" si="320"/>
        <v>0</v>
      </c>
      <c r="BR414" s="19">
        <f t="shared" si="321"/>
        <v>0</v>
      </c>
      <c r="BS414" s="19">
        <f t="shared" si="322"/>
        <v>0</v>
      </c>
      <c r="BT414" s="19">
        <f t="shared" si="323"/>
        <v>0</v>
      </c>
      <c r="BU414" s="19">
        <f t="shared" si="324"/>
        <v>0</v>
      </c>
      <c r="BV414" s="19">
        <f t="shared" si="325"/>
        <v>1</v>
      </c>
      <c r="BW414" s="19">
        <f t="shared" si="326"/>
        <v>0</v>
      </c>
      <c r="BX414" s="19">
        <f t="shared" si="327"/>
        <v>0</v>
      </c>
      <c r="BY414" s="19">
        <f t="shared" si="328"/>
        <v>0</v>
      </c>
      <c r="BZ414" s="19">
        <f t="shared" si="329"/>
        <v>1</v>
      </c>
      <c r="CA414" s="19">
        <f t="shared" si="330"/>
        <v>1</v>
      </c>
      <c r="CB414" s="19">
        <f t="shared" si="331"/>
        <v>0</v>
      </c>
      <c r="CC414" s="19">
        <f t="shared" si="332"/>
        <v>0</v>
      </c>
      <c r="CD414" s="19">
        <f t="shared" si="333"/>
        <v>0</v>
      </c>
      <c r="CE414" s="19">
        <f t="shared" si="334"/>
        <v>0</v>
      </c>
      <c r="CF414" s="19">
        <f t="shared" si="335"/>
        <v>0</v>
      </c>
      <c r="CG414" s="19">
        <f t="shared" si="336"/>
        <v>0</v>
      </c>
      <c r="CH414" s="19">
        <f t="shared" si="337"/>
        <v>0</v>
      </c>
      <c r="CI414" s="19">
        <f t="shared" si="338"/>
        <v>0</v>
      </c>
      <c r="CJ414" s="19">
        <f t="shared" si="339"/>
        <v>0</v>
      </c>
      <c r="CK414" s="19">
        <f t="shared" si="340"/>
        <v>0</v>
      </c>
      <c r="CL414" s="19">
        <f t="shared" si="341"/>
        <v>1</v>
      </c>
      <c r="CM414" s="19">
        <f t="shared" si="342"/>
        <v>1</v>
      </c>
      <c r="CN414" s="19">
        <f t="shared" si="343"/>
        <v>1</v>
      </c>
      <c r="CO414" s="19">
        <f t="shared" si="344"/>
        <v>1</v>
      </c>
      <c r="CP414" s="19">
        <f t="shared" si="345"/>
        <v>0</v>
      </c>
      <c r="CQ414" s="19">
        <f t="shared" si="346"/>
        <v>0</v>
      </c>
      <c r="CR414" s="19">
        <f t="shared" si="347"/>
        <v>0</v>
      </c>
      <c r="CS414" s="19">
        <f t="shared" si="348"/>
        <v>0</v>
      </c>
      <c r="CT414" s="19">
        <f t="shared" si="349"/>
        <v>1</v>
      </c>
      <c r="CU414" s="19">
        <f t="shared" si="350"/>
        <v>1</v>
      </c>
      <c r="CV414" s="19">
        <f t="shared" si="351"/>
        <v>1</v>
      </c>
      <c r="CW414" s="19">
        <f t="shared" si="352"/>
        <v>0</v>
      </c>
      <c r="CX414" s="19">
        <f t="shared" si="353"/>
        <v>0</v>
      </c>
      <c r="CY414" s="19">
        <f t="shared" si="354"/>
        <v>1</v>
      </c>
      <c r="CZ414" s="19">
        <f t="shared" si="355"/>
        <v>1</v>
      </c>
      <c r="DA414" s="19">
        <f t="shared" si="356"/>
        <v>0</v>
      </c>
      <c r="DB414" s="19">
        <f t="shared" si="357"/>
        <v>1</v>
      </c>
      <c r="DC414" s="19">
        <f t="shared" si="358"/>
        <v>1</v>
      </c>
      <c r="DD414" s="19">
        <f t="shared" si="359"/>
        <v>0</v>
      </c>
      <c r="DE414" s="19">
        <f t="shared" si="360"/>
        <v>0</v>
      </c>
      <c r="DF414" s="19">
        <f t="shared" si="361"/>
        <v>1</v>
      </c>
      <c r="DG414" s="19">
        <f t="shared" si="362"/>
        <v>6</v>
      </c>
      <c r="DH414" s="19">
        <f t="shared" si="363"/>
        <v>12</v>
      </c>
      <c r="DI414" s="14">
        <v>3</v>
      </c>
      <c r="DK414" s="14">
        <v>2</v>
      </c>
      <c r="DL414" s="14">
        <v>2</v>
      </c>
      <c r="DM414" s="99">
        <v>0</v>
      </c>
      <c r="DN414" s="99">
        <v>0</v>
      </c>
      <c r="DO414" s="99">
        <v>1</v>
      </c>
      <c r="DP414" s="99">
        <v>0</v>
      </c>
      <c r="DQ414" s="99">
        <v>0</v>
      </c>
      <c r="EL414" s="21">
        <v>4</v>
      </c>
      <c r="EM414">
        <v>0</v>
      </c>
      <c r="EN414">
        <v>6</v>
      </c>
      <c r="EO414">
        <v>6</v>
      </c>
      <c r="EP414">
        <v>4</v>
      </c>
      <c r="EQ414">
        <v>0</v>
      </c>
      <c r="ER414">
        <v>2</v>
      </c>
      <c r="ES414">
        <v>1</v>
      </c>
      <c r="ET414">
        <v>10</v>
      </c>
      <c r="EU414">
        <v>5.5</v>
      </c>
      <c r="EV414">
        <v>4</v>
      </c>
      <c r="EW414">
        <v>1</v>
      </c>
      <c r="EX414">
        <v>6</v>
      </c>
      <c r="EY414">
        <v>2</v>
      </c>
      <c r="EZ414">
        <v>4</v>
      </c>
      <c r="FA414">
        <v>12</v>
      </c>
      <c r="FB414">
        <v>6.5</v>
      </c>
      <c r="FC414">
        <v>9</v>
      </c>
      <c r="FD414">
        <v>9</v>
      </c>
      <c r="FE414">
        <v>0</v>
      </c>
      <c r="FF414">
        <v>4</v>
      </c>
      <c r="FG414">
        <v>1</v>
      </c>
      <c r="FH414">
        <v>1.5</v>
      </c>
      <c r="FI414">
        <v>3</v>
      </c>
      <c r="FJ414">
        <v>8</v>
      </c>
      <c r="FK414">
        <v>6</v>
      </c>
      <c r="FL414">
        <v>5</v>
      </c>
      <c r="FM414">
        <v>4</v>
      </c>
      <c r="FN414">
        <v>12</v>
      </c>
      <c r="FO414">
        <v>12</v>
      </c>
      <c r="FP414" s="26">
        <v>12</v>
      </c>
    </row>
    <row r="415" spans="1:172" x14ac:dyDescent="0.25">
      <c r="A415" t="s">
        <v>447</v>
      </c>
      <c r="B415" t="s">
        <v>69</v>
      </c>
      <c r="C415" t="s">
        <v>400</v>
      </c>
      <c r="D415" t="s">
        <v>553</v>
      </c>
      <c r="E415" s="1">
        <v>2</v>
      </c>
      <c r="F415" s="60">
        <v>27</v>
      </c>
      <c r="G415" s="60">
        <v>22.33</v>
      </c>
      <c r="H415" s="60">
        <v>272</v>
      </c>
      <c r="I415" s="60">
        <v>31</v>
      </c>
      <c r="J415" s="107">
        <v>60.298102999999998</v>
      </c>
      <c r="K415">
        <v>5</v>
      </c>
      <c r="L415">
        <v>3</v>
      </c>
      <c r="M415">
        <v>3</v>
      </c>
      <c r="N415">
        <v>4</v>
      </c>
      <c r="O415">
        <v>3</v>
      </c>
      <c r="P415">
        <v>2</v>
      </c>
      <c r="Q415">
        <v>4</v>
      </c>
      <c r="R415">
        <v>2</v>
      </c>
      <c r="S415">
        <v>2</v>
      </c>
      <c r="T415">
        <v>2</v>
      </c>
      <c r="U415">
        <v>1</v>
      </c>
      <c r="V415">
        <v>4</v>
      </c>
      <c r="W415">
        <v>1</v>
      </c>
      <c r="X415" s="6">
        <v>3</v>
      </c>
      <c r="Y415" s="6">
        <v>1</v>
      </c>
      <c r="Z415" s="6">
        <v>4</v>
      </c>
      <c r="AA415" s="6">
        <v>2</v>
      </c>
      <c r="AB415" s="6">
        <v>2</v>
      </c>
      <c r="AC415" s="6">
        <v>4</v>
      </c>
      <c r="AD415" s="6">
        <v>1</v>
      </c>
      <c r="AE415" s="6">
        <v>2</v>
      </c>
      <c r="AF415" s="6">
        <v>1</v>
      </c>
      <c r="AG415" s="6">
        <v>3</v>
      </c>
      <c r="AH415" s="6">
        <v>2</v>
      </c>
      <c r="AI415" s="6">
        <v>4</v>
      </c>
      <c r="AJ415" s="11">
        <v>5</v>
      </c>
      <c r="AK415" s="11">
        <v>3</v>
      </c>
      <c r="AL415" s="11">
        <v>2</v>
      </c>
      <c r="AM415" s="11">
        <v>1</v>
      </c>
      <c r="AN415" s="11">
        <v>3</v>
      </c>
      <c r="AO415" s="11">
        <v>3</v>
      </c>
      <c r="AP415" s="11">
        <v>4</v>
      </c>
      <c r="AQ415" s="11">
        <v>2</v>
      </c>
      <c r="AR415" s="11">
        <v>2</v>
      </c>
      <c r="AS415" s="11">
        <v>2</v>
      </c>
      <c r="AT415" s="11">
        <v>2</v>
      </c>
      <c r="AU415" s="11">
        <v>3</v>
      </c>
      <c r="AV415" s="11">
        <v>4</v>
      </c>
      <c r="AW415" s="11">
        <v>3</v>
      </c>
      <c r="AX415" s="11">
        <v>4</v>
      </c>
      <c r="AY415" s="11">
        <v>2</v>
      </c>
      <c r="AZ415" s="11">
        <v>5</v>
      </c>
      <c r="BA415" s="11">
        <v>3</v>
      </c>
      <c r="BB415" s="11">
        <v>2</v>
      </c>
      <c r="BC415" s="11">
        <v>3</v>
      </c>
      <c r="BD415" s="11">
        <v>3</v>
      </c>
      <c r="BE415" s="11">
        <v>3</v>
      </c>
      <c r="BF415" s="11">
        <v>2</v>
      </c>
      <c r="BG415" s="11">
        <v>4</v>
      </c>
      <c r="BH415" s="11">
        <v>2</v>
      </c>
      <c r="BI415" s="19">
        <f t="shared" si="312"/>
        <v>1</v>
      </c>
      <c r="BJ415" s="19">
        <f t="shared" si="313"/>
        <v>1</v>
      </c>
      <c r="BK415" s="19">
        <f t="shared" si="314"/>
        <v>1</v>
      </c>
      <c r="BL415" s="19">
        <f t="shared" si="315"/>
        <v>0</v>
      </c>
      <c r="BM415" s="19">
        <f t="shared" si="316"/>
        <v>1</v>
      </c>
      <c r="BN415" s="19">
        <f t="shared" si="317"/>
        <v>0</v>
      </c>
      <c r="BO415" s="19">
        <f t="shared" si="318"/>
        <v>1</v>
      </c>
      <c r="BP415" s="19">
        <f t="shared" si="319"/>
        <v>1</v>
      </c>
      <c r="BQ415" s="19">
        <f t="shared" si="320"/>
        <v>1</v>
      </c>
      <c r="BR415" s="19">
        <f t="shared" si="321"/>
        <v>0</v>
      </c>
      <c r="BS415" s="19">
        <f t="shared" si="322"/>
        <v>0</v>
      </c>
      <c r="BT415" s="19">
        <f t="shared" si="323"/>
        <v>0</v>
      </c>
      <c r="BU415" s="19">
        <f t="shared" si="324"/>
        <v>0</v>
      </c>
      <c r="BV415" s="19">
        <f t="shared" si="325"/>
        <v>1</v>
      </c>
      <c r="BW415" s="19">
        <f t="shared" si="326"/>
        <v>0</v>
      </c>
      <c r="BX415" s="19">
        <f t="shared" si="327"/>
        <v>0</v>
      </c>
      <c r="BY415" s="19">
        <f t="shared" si="328"/>
        <v>0</v>
      </c>
      <c r="BZ415" s="19">
        <f t="shared" si="329"/>
        <v>0</v>
      </c>
      <c r="CA415" s="19">
        <f t="shared" si="330"/>
        <v>0</v>
      </c>
      <c r="CB415" s="19">
        <f t="shared" si="331"/>
        <v>0</v>
      </c>
      <c r="CC415" s="19">
        <f t="shared" si="332"/>
        <v>0</v>
      </c>
      <c r="CD415" s="19">
        <f t="shared" si="333"/>
        <v>0</v>
      </c>
      <c r="CE415" s="19">
        <f t="shared" si="334"/>
        <v>0</v>
      </c>
      <c r="CF415" s="19">
        <f t="shared" si="335"/>
        <v>0</v>
      </c>
      <c r="CG415" s="19">
        <f t="shared" si="336"/>
        <v>0</v>
      </c>
      <c r="CH415" s="19">
        <f t="shared" si="337"/>
        <v>1</v>
      </c>
      <c r="CI415" s="19">
        <f t="shared" si="338"/>
        <v>1</v>
      </c>
      <c r="CJ415" s="19">
        <f t="shared" si="339"/>
        <v>0</v>
      </c>
      <c r="CK415" s="19">
        <f t="shared" si="340"/>
        <v>1</v>
      </c>
      <c r="CL415" s="19">
        <f t="shared" si="341"/>
        <v>1</v>
      </c>
      <c r="CM415" s="19">
        <f t="shared" si="342"/>
        <v>1</v>
      </c>
      <c r="CN415" s="19">
        <f t="shared" si="343"/>
        <v>1</v>
      </c>
      <c r="CO415" s="19">
        <f t="shared" si="344"/>
        <v>1</v>
      </c>
      <c r="CP415" s="19">
        <f t="shared" si="345"/>
        <v>1</v>
      </c>
      <c r="CQ415" s="19">
        <f t="shared" si="346"/>
        <v>0</v>
      </c>
      <c r="CR415" s="19">
        <f t="shared" si="347"/>
        <v>0</v>
      </c>
      <c r="CS415" s="19">
        <f t="shared" si="348"/>
        <v>1</v>
      </c>
      <c r="CT415" s="19">
        <f t="shared" si="349"/>
        <v>1</v>
      </c>
      <c r="CU415" s="19">
        <f t="shared" si="350"/>
        <v>1</v>
      </c>
      <c r="CV415" s="19">
        <f t="shared" si="351"/>
        <v>0</v>
      </c>
      <c r="CW415" s="19">
        <f t="shared" si="352"/>
        <v>1</v>
      </c>
      <c r="CX415" s="19">
        <f t="shared" si="353"/>
        <v>1</v>
      </c>
      <c r="CY415" s="19">
        <f t="shared" si="354"/>
        <v>1</v>
      </c>
      <c r="CZ415" s="19">
        <f t="shared" si="355"/>
        <v>1</v>
      </c>
      <c r="DA415" s="19">
        <f t="shared" si="356"/>
        <v>1</v>
      </c>
      <c r="DB415" s="19">
        <f t="shared" si="357"/>
        <v>1</v>
      </c>
      <c r="DC415" s="19">
        <f t="shared" si="358"/>
        <v>0</v>
      </c>
      <c r="DD415" s="19">
        <f t="shared" si="359"/>
        <v>0</v>
      </c>
      <c r="DE415" s="19">
        <f t="shared" si="360"/>
        <v>1</v>
      </c>
      <c r="DF415" s="19">
        <f t="shared" si="361"/>
        <v>1</v>
      </c>
      <c r="DG415" s="19">
        <f t="shared" si="362"/>
        <v>8</v>
      </c>
      <c r="DH415" s="19">
        <f t="shared" si="363"/>
        <v>19</v>
      </c>
      <c r="DI415" s="14">
        <v>2</v>
      </c>
      <c r="DK415" s="14">
        <v>2</v>
      </c>
      <c r="DL415" s="14">
        <v>1</v>
      </c>
      <c r="DM415" s="99">
        <v>1</v>
      </c>
      <c r="DN415" s="99">
        <v>0</v>
      </c>
      <c r="DO415" s="99">
        <v>1</v>
      </c>
      <c r="DP415" s="99">
        <v>0</v>
      </c>
      <c r="DQ415" s="99">
        <v>1</v>
      </c>
      <c r="EL415" s="21">
        <v>4</v>
      </c>
      <c r="EM415">
        <v>0</v>
      </c>
      <c r="EN415">
        <v>0</v>
      </c>
      <c r="EO415">
        <v>16</v>
      </c>
      <c r="EP415">
        <v>0</v>
      </c>
      <c r="EQ415">
        <v>2</v>
      </c>
      <c r="ER415">
        <v>6</v>
      </c>
      <c r="ES415">
        <v>1</v>
      </c>
      <c r="ET415">
        <v>10</v>
      </c>
      <c r="EU415">
        <v>4.5</v>
      </c>
      <c r="EV415">
        <v>0</v>
      </c>
      <c r="EW415">
        <v>9</v>
      </c>
      <c r="EX415">
        <v>4.5</v>
      </c>
      <c r="EY415">
        <v>3</v>
      </c>
      <c r="EZ415">
        <v>7</v>
      </c>
      <c r="FA415">
        <v>6</v>
      </c>
      <c r="FB415">
        <v>7.5</v>
      </c>
      <c r="FC415">
        <v>3</v>
      </c>
      <c r="FD415">
        <v>10.5</v>
      </c>
      <c r="FE415">
        <v>4.5</v>
      </c>
      <c r="FF415">
        <v>4</v>
      </c>
      <c r="FG415">
        <v>3</v>
      </c>
      <c r="FH415">
        <v>1.5</v>
      </c>
      <c r="FI415">
        <v>15</v>
      </c>
      <c r="FJ415">
        <v>6</v>
      </c>
      <c r="FK415">
        <v>12</v>
      </c>
      <c r="FL415">
        <v>8</v>
      </c>
      <c r="FM415">
        <v>0</v>
      </c>
      <c r="FN415">
        <v>5</v>
      </c>
      <c r="FO415">
        <v>12</v>
      </c>
      <c r="FP415" s="26">
        <v>12</v>
      </c>
    </row>
    <row r="416" spans="1:172" x14ac:dyDescent="0.25">
      <c r="A416" t="s">
        <v>533</v>
      </c>
      <c r="B416" t="s">
        <v>69</v>
      </c>
      <c r="C416" t="s">
        <v>400</v>
      </c>
      <c r="D416" t="s">
        <v>553</v>
      </c>
      <c r="E416" s="1">
        <v>2</v>
      </c>
      <c r="F416" s="60">
        <v>27</v>
      </c>
      <c r="G416" s="60">
        <v>22.33</v>
      </c>
      <c r="H416" s="60">
        <v>272</v>
      </c>
      <c r="I416" s="60">
        <v>31</v>
      </c>
      <c r="J416" s="107">
        <v>60.298102999999998</v>
      </c>
      <c r="K416">
        <v>5</v>
      </c>
      <c r="L416">
        <v>3</v>
      </c>
      <c r="M416">
        <v>3</v>
      </c>
      <c r="N416">
        <v>1</v>
      </c>
      <c r="O416">
        <v>1</v>
      </c>
      <c r="P416">
        <v>3</v>
      </c>
      <c r="Q416">
        <v>2</v>
      </c>
      <c r="R416">
        <v>2</v>
      </c>
      <c r="S416">
        <v>2</v>
      </c>
      <c r="T416">
        <v>2</v>
      </c>
      <c r="U416">
        <v>2</v>
      </c>
      <c r="V416">
        <v>3</v>
      </c>
      <c r="W416">
        <v>4</v>
      </c>
      <c r="X416" s="6">
        <v>2</v>
      </c>
      <c r="Y416" s="6">
        <v>2</v>
      </c>
      <c r="Z416" s="6">
        <v>2</v>
      </c>
      <c r="AA416" s="6">
        <v>2</v>
      </c>
      <c r="AB416" s="6">
        <v>2</v>
      </c>
      <c r="AC416" s="6">
        <v>1</v>
      </c>
      <c r="AD416" s="6">
        <v>2</v>
      </c>
      <c r="AE416" s="6">
        <v>2</v>
      </c>
      <c r="AF416" s="6">
        <v>2</v>
      </c>
      <c r="AG416" s="6">
        <v>3</v>
      </c>
      <c r="AH416" s="6">
        <v>4</v>
      </c>
      <c r="AI416" s="6">
        <v>1</v>
      </c>
      <c r="BI416" s="19">
        <f t="shared" si="312"/>
        <v>1</v>
      </c>
      <c r="BJ416" s="19">
        <f t="shared" si="313"/>
        <v>1</v>
      </c>
      <c r="BK416" s="19">
        <f t="shared" si="314"/>
        <v>1</v>
      </c>
      <c r="BL416" s="19">
        <f t="shared" si="315"/>
        <v>1</v>
      </c>
      <c r="BM416" s="19">
        <f t="shared" si="316"/>
        <v>0</v>
      </c>
      <c r="BN416" s="19">
        <f t="shared" si="317"/>
        <v>1</v>
      </c>
      <c r="BO416" s="19">
        <f t="shared" si="318"/>
        <v>0</v>
      </c>
      <c r="BP416" s="19">
        <f t="shared" si="319"/>
        <v>1</v>
      </c>
      <c r="BQ416" s="19">
        <f t="shared" si="320"/>
        <v>1</v>
      </c>
      <c r="BR416" s="19">
        <f t="shared" si="321"/>
        <v>0</v>
      </c>
      <c r="BS416" s="19">
        <f t="shared" si="322"/>
        <v>0</v>
      </c>
      <c r="BT416" s="19">
        <f t="shared" si="323"/>
        <v>1</v>
      </c>
      <c r="BU416" s="19">
        <f t="shared" si="324"/>
        <v>1</v>
      </c>
      <c r="BV416" s="19">
        <f t="shared" si="325"/>
        <v>0</v>
      </c>
      <c r="BW416" s="19">
        <f t="shared" si="326"/>
        <v>0</v>
      </c>
      <c r="BX416" s="19">
        <f t="shared" si="327"/>
        <v>1</v>
      </c>
      <c r="BY416" s="19">
        <f t="shared" si="328"/>
        <v>0</v>
      </c>
      <c r="BZ416" s="19">
        <f t="shared" si="329"/>
        <v>0</v>
      </c>
      <c r="CA416" s="19">
        <f t="shared" si="330"/>
        <v>0</v>
      </c>
      <c r="CB416" s="19">
        <f t="shared" si="331"/>
        <v>0</v>
      </c>
      <c r="CC416" s="19">
        <f t="shared" si="332"/>
        <v>0</v>
      </c>
      <c r="CD416" s="19">
        <f t="shared" si="333"/>
        <v>0</v>
      </c>
      <c r="CE416" s="19">
        <f t="shared" si="334"/>
        <v>0</v>
      </c>
      <c r="CF416" s="19">
        <f t="shared" si="335"/>
        <v>1</v>
      </c>
      <c r="CG416" s="19">
        <f t="shared" si="336"/>
        <v>0</v>
      </c>
      <c r="CH416" s="19" t="str">
        <f t="shared" si="337"/>
        <v>NA</v>
      </c>
      <c r="CI416" s="19" t="str">
        <f t="shared" si="338"/>
        <v>NA</v>
      </c>
      <c r="CJ416" s="19" t="str">
        <f t="shared" si="339"/>
        <v>NA</v>
      </c>
      <c r="CK416" s="19" t="str">
        <f t="shared" si="340"/>
        <v>NA</v>
      </c>
      <c r="CL416" s="19" t="str">
        <f t="shared" si="341"/>
        <v>NA</v>
      </c>
      <c r="CM416" s="19" t="str">
        <f t="shared" si="342"/>
        <v>NA</v>
      </c>
      <c r="CN416" s="19" t="str">
        <f t="shared" si="343"/>
        <v>NA</v>
      </c>
      <c r="CO416" s="19" t="str">
        <f t="shared" si="344"/>
        <v>NA</v>
      </c>
      <c r="CP416" s="19" t="str">
        <f t="shared" si="345"/>
        <v>NA</v>
      </c>
      <c r="CQ416" s="19" t="str">
        <f t="shared" si="346"/>
        <v>NA</v>
      </c>
      <c r="CR416" s="19" t="str">
        <f t="shared" si="347"/>
        <v>NA</v>
      </c>
      <c r="CS416" s="19" t="str">
        <f t="shared" si="348"/>
        <v>NA</v>
      </c>
      <c r="CT416" s="19" t="str">
        <f t="shared" si="349"/>
        <v>NA</v>
      </c>
      <c r="CU416" s="19" t="str">
        <f t="shared" si="350"/>
        <v>NA</v>
      </c>
      <c r="CV416" s="19" t="str">
        <f t="shared" si="351"/>
        <v>NA</v>
      </c>
      <c r="CW416" s="19" t="str">
        <f t="shared" si="352"/>
        <v>NA</v>
      </c>
      <c r="CX416" s="19" t="str">
        <f t="shared" si="353"/>
        <v>NA</v>
      </c>
      <c r="CY416" s="19" t="str">
        <f t="shared" si="354"/>
        <v>NA</v>
      </c>
      <c r="CZ416" s="19" t="str">
        <f t="shared" si="355"/>
        <v>NA</v>
      </c>
      <c r="DA416" s="19" t="str">
        <f t="shared" si="356"/>
        <v>NA</v>
      </c>
      <c r="DB416" s="19" t="str">
        <f t="shared" si="357"/>
        <v>NA</v>
      </c>
      <c r="DC416" s="19" t="str">
        <f t="shared" si="358"/>
        <v>NA</v>
      </c>
      <c r="DD416" s="19" t="str">
        <f t="shared" si="359"/>
        <v>NA</v>
      </c>
      <c r="DE416" s="19" t="str">
        <f t="shared" si="360"/>
        <v>NA</v>
      </c>
      <c r="DF416" s="19" t="str">
        <f t="shared" si="361"/>
        <v>NA</v>
      </c>
      <c r="DG416" s="19">
        <f t="shared" si="362"/>
        <v>11</v>
      </c>
      <c r="DH416" s="19">
        <f t="shared" si="363"/>
        <v>0</v>
      </c>
      <c r="DI416" s="14">
        <v>3</v>
      </c>
      <c r="DK416" s="14">
        <v>1</v>
      </c>
      <c r="DL416" s="14">
        <v>2</v>
      </c>
      <c r="DM416" s="99">
        <v>0</v>
      </c>
      <c r="DN416" s="99">
        <v>0</v>
      </c>
      <c r="DO416" s="99">
        <v>1</v>
      </c>
      <c r="DP416" s="99">
        <v>0</v>
      </c>
      <c r="DQ416" s="99">
        <v>0</v>
      </c>
      <c r="EL416" s="21">
        <v>4</v>
      </c>
      <c r="EM416">
        <v>0</v>
      </c>
      <c r="EN416">
        <v>4</v>
      </c>
      <c r="EO416">
        <v>16</v>
      </c>
      <c r="EP416">
        <v>5.5</v>
      </c>
      <c r="EQ416">
        <v>0</v>
      </c>
      <c r="ER416">
        <v>7</v>
      </c>
      <c r="ES416">
        <v>1</v>
      </c>
      <c r="ET416">
        <v>6</v>
      </c>
      <c r="EU416">
        <v>3</v>
      </c>
      <c r="EV416">
        <v>2</v>
      </c>
      <c r="EW416">
        <v>1</v>
      </c>
      <c r="EX416">
        <v>6</v>
      </c>
      <c r="EY416">
        <v>4</v>
      </c>
      <c r="EZ416">
        <v>7</v>
      </c>
      <c r="FA416">
        <v>15</v>
      </c>
      <c r="FB416">
        <v>12</v>
      </c>
      <c r="FC416">
        <v>3</v>
      </c>
      <c r="FD416">
        <v>13.5</v>
      </c>
      <c r="FE416">
        <v>6</v>
      </c>
      <c r="FF416">
        <v>4</v>
      </c>
      <c r="FG416">
        <v>3</v>
      </c>
      <c r="FH416">
        <v>6</v>
      </c>
      <c r="FI416">
        <v>21</v>
      </c>
      <c r="FJ416">
        <v>4</v>
      </c>
      <c r="FK416">
        <v>12</v>
      </c>
      <c r="FL416">
        <v>8</v>
      </c>
      <c r="FM416">
        <v>6</v>
      </c>
      <c r="FN416">
        <v>8</v>
      </c>
      <c r="FO416">
        <v>2</v>
      </c>
      <c r="FP416" s="26">
        <v>12</v>
      </c>
    </row>
    <row r="417" spans="1:172" x14ac:dyDescent="0.25">
      <c r="A417" t="s">
        <v>481</v>
      </c>
      <c r="B417" t="s">
        <v>69</v>
      </c>
      <c r="C417" t="s">
        <v>400</v>
      </c>
      <c r="D417" t="s">
        <v>553</v>
      </c>
      <c r="E417" s="1">
        <v>2</v>
      </c>
      <c r="F417" s="60">
        <v>27</v>
      </c>
      <c r="G417" s="60">
        <v>22.33</v>
      </c>
      <c r="H417" s="60">
        <v>272</v>
      </c>
      <c r="I417" s="60">
        <v>31</v>
      </c>
      <c r="J417" s="107">
        <v>60.298102999999998</v>
      </c>
      <c r="K417">
        <v>3</v>
      </c>
      <c r="L417">
        <v>3</v>
      </c>
      <c r="M417">
        <v>3</v>
      </c>
      <c r="N417">
        <v>3</v>
      </c>
      <c r="O417">
        <v>3</v>
      </c>
      <c r="P417">
        <v>2</v>
      </c>
      <c r="Q417">
        <v>2</v>
      </c>
      <c r="R417">
        <v>2</v>
      </c>
      <c r="S417">
        <v>4</v>
      </c>
      <c r="T417">
        <v>3</v>
      </c>
      <c r="U417">
        <v>4</v>
      </c>
      <c r="V417">
        <v>4</v>
      </c>
      <c r="W417">
        <v>4</v>
      </c>
      <c r="X417" s="6">
        <v>4</v>
      </c>
      <c r="Y417" s="6">
        <v>1</v>
      </c>
      <c r="Z417" s="6">
        <v>2</v>
      </c>
      <c r="AA417" s="6">
        <v>5</v>
      </c>
      <c r="AB417" s="6">
        <v>3</v>
      </c>
      <c r="AC417" s="6">
        <v>4</v>
      </c>
      <c r="AD417" s="6">
        <v>1</v>
      </c>
      <c r="AE417" s="6">
        <v>3</v>
      </c>
      <c r="AF417" s="6">
        <v>1</v>
      </c>
      <c r="AG417" s="6">
        <v>2</v>
      </c>
      <c r="AH417" s="6">
        <v>2</v>
      </c>
      <c r="AI417" s="6">
        <v>4</v>
      </c>
      <c r="AJ417" s="11">
        <v>4</v>
      </c>
      <c r="AK417" s="11">
        <v>3</v>
      </c>
      <c r="AL417" s="11">
        <v>3</v>
      </c>
      <c r="AM417" s="11">
        <v>1</v>
      </c>
      <c r="AN417" s="11">
        <v>3</v>
      </c>
      <c r="AO417" s="11">
        <v>2</v>
      </c>
      <c r="AP417" s="11">
        <v>4</v>
      </c>
      <c r="AQ417" s="11">
        <v>2</v>
      </c>
      <c r="AR417" s="11">
        <v>2</v>
      </c>
      <c r="AS417" s="11">
        <v>3</v>
      </c>
      <c r="AT417" s="11">
        <v>2</v>
      </c>
      <c r="AU417" s="11">
        <v>4</v>
      </c>
      <c r="AV417" s="11">
        <v>4</v>
      </c>
      <c r="AW417" s="11">
        <v>3</v>
      </c>
      <c r="AX417" s="11">
        <v>4</v>
      </c>
      <c r="AY417" s="11">
        <v>2</v>
      </c>
      <c r="AZ417" s="11">
        <v>5</v>
      </c>
      <c r="BA417" s="11">
        <v>2</v>
      </c>
      <c r="BB417" s="11">
        <v>2</v>
      </c>
      <c r="BC417" s="11">
        <v>3</v>
      </c>
      <c r="BD417" s="11">
        <v>4</v>
      </c>
      <c r="BE417" s="11">
        <v>4</v>
      </c>
      <c r="BF417" s="11">
        <v>2</v>
      </c>
      <c r="BG417" s="11">
        <v>4</v>
      </c>
      <c r="BH417" s="11">
        <v>2</v>
      </c>
      <c r="BI417" s="19">
        <f t="shared" si="312"/>
        <v>0</v>
      </c>
      <c r="BJ417" s="19">
        <f t="shared" si="313"/>
        <v>1</v>
      </c>
      <c r="BK417" s="19">
        <f t="shared" si="314"/>
        <v>1</v>
      </c>
      <c r="BL417" s="19">
        <f t="shared" si="315"/>
        <v>0</v>
      </c>
      <c r="BM417" s="19">
        <f t="shared" si="316"/>
        <v>1</v>
      </c>
      <c r="BN417" s="19">
        <f t="shared" si="317"/>
        <v>0</v>
      </c>
      <c r="BO417" s="19">
        <f t="shared" si="318"/>
        <v>0</v>
      </c>
      <c r="BP417" s="19">
        <f t="shared" si="319"/>
        <v>1</v>
      </c>
      <c r="BQ417" s="19">
        <f t="shared" si="320"/>
        <v>0</v>
      </c>
      <c r="BR417" s="19">
        <f t="shared" si="321"/>
        <v>1</v>
      </c>
      <c r="BS417" s="19">
        <f t="shared" si="322"/>
        <v>1</v>
      </c>
      <c r="BT417" s="19">
        <f t="shared" si="323"/>
        <v>0</v>
      </c>
      <c r="BU417" s="19">
        <f t="shared" si="324"/>
        <v>1</v>
      </c>
      <c r="BV417" s="19">
        <f t="shared" si="325"/>
        <v>0</v>
      </c>
      <c r="BW417" s="19">
        <f t="shared" si="326"/>
        <v>0</v>
      </c>
      <c r="BX417" s="19">
        <f t="shared" si="327"/>
        <v>1</v>
      </c>
      <c r="BY417" s="19">
        <f t="shared" si="328"/>
        <v>1</v>
      </c>
      <c r="BZ417" s="19">
        <f t="shared" si="329"/>
        <v>1</v>
      </c>
      <c r="CA417" s="19">
        <f t="shared" si="330"/>
        <v>0</v>
      </c>
      <c r="CB417" s="19">
        <f t="shared" si="331"/>
        <v>0</v>
      </c>
      <c r="CC417" s="19">
        <f t="shared" si="332"/>
        <v>1</v>
      </c>
      <c r="CD417" s="19">
        <f t="shared" si="333"/>
        <v>0</v>
      </c>
      <c r="CE417" s="19">
        <f t="shared" si="334"/>
        <v>0</v>
      </c>
      <c r="CF417" s="19">
        <f t="shared" si="335"/>
        <v>0</v>
      </c>
      <c r="CG417" s="19">
        <f t="shared" si="336"/>
        <v>0</v>
      </c>
      <c r="CH417" s="19">
        <f t="shared" si="337"/>
        <v>0</v>
      </c>
      <c r="CI417" s="19">
        <f t="shared" si="338"/>
        <v>1</v>
      </c>
      <c r="CJ417" s="19">
        <f t="shared" si="339"/>
        <v>1</v>
      </c>
      <c r="CK417" s="19">
        <f t="shared" si="340"/>
        <v>1</v>
      </c>
      <c r="CL417" s="19">
        <f t="shared" si="341"/>
        <v>1</v>
      </c>
      <c r="CM417" s="19">
        <f t="shared" si="342"/>
        <v>0</v>
      </c>
      <c r="CN417" s="19">
        <f t="shared" si="343"/>
        <v>1</v>
      </c>
      <c r="CO417" s="19">
        <f t="shared" si="344"/>
        <v>1</v>
      </c>
      <c r="CP417" s="19">
        <f t="shared" si="345"/>
        <v>1</v>
      </c>
      <c r="CQ417" s="19">
        <f t="shared" si="346"/>
        <v>1</v>
      </c>
      <c r="CR417" s="19">
        <f t="shared" si="347"/>
        <v>0</v>
      </c>
      <c r="CS417" s="19">
        <f t="shared" si="348"/>
        <v>0</v>
      </c>
      <c r="CT417" s="19">
        <f t="shared" si="349"/>
        <v>1</v>
      </c>
      <c r="CU417" s="19">
        <f t="shared" si="350"/>
        <v>1</v>
      </c>
      <c r="CV417" s="19">
        <f t="shared" si="351"/>
        <v>0</v>
      </c>
      <c r="CW417" s="19">
        <f t="shared" si="352"/>
        <v>1</v>
      </c>
      <c r="CX417" s="19">
        <f t="shared" si="353"/>
        <v>1</v>
      </c>
      <c r="CY417" s="19">
        <f t="shared" si="354"/>
        <v>0</v>
      </c>
      <c r="CZ417" s="19">
        <f t="shared" si="355"/>
        <v>1</v>
      </c>
      <c r="DA417" s="19">
        <f t="shared" si="356"/>
        <v>1</v>
      </c>
      <c r="DB417" s="19">
        <f t="shared" si="357"/>
        <v>0</v>
      </c>
      <c r="DC417" s="19">
        <f t="shared" si="358"/>
        <v>1</v>
      </c>
      <c r="DD417" s="19">
        <f t="shared" si="359"/>
        <v>0</v>
      </c>
      <c r="DE417" s="19">
        <f t="shared" si="360"/>
        <v>1</v>
      </c>
      <c r="DF417" s="19">
        <f t="shared" si="361"/>
        <v>1</v>
      </c>
      <c r="DG417" s="19">
        <f t="shared" si="362"/>
        <v>11</v>
      </c>
      <c r="DH417" s="19">
        <f t="shared" si="363"/>
        <v>17</v>
      </c>
      <c r="DI417" s="14">
        <v>4</v>
      </c>
      <c r="DK417" s="14">
        <v>2</v>
      </c>
      <c r="DL417" s="14">
        <v>2</v>
      </c>
      <c r="DM417" s="99">
        <v>0</v>
      </c>
      <c r="DN417" s="99">
        <v>0</v>
      </c>
      <c r="DO417" s="99">
        <v>0</v>
      </c>
      <c r="DP417" s="99">
        <v>0</v>
      </c>
      <c r="DQ417" s="99">
        <v>1</v>
      </c>
      <c r="EL417" s="21">
        <v>4</v>
      </c>
      <c r="EM417">
        <v>0</v>
      </c>
      <c r="EN417">
        <v>10</v>
      </c>
      <c r="EO417">
        <v>16</v>
      </c>
      <c r="EP417">
        <v>1</v>
      </c>
      <c r="EQ417">
        <v>6</v>
      </c>
      <c r="ER417">
        <v>2</v>
      </c>
      <c r="ES417">
        <v>1</v>
      </c>
      <c r="ET417">
        <v>10</v>
      </c>
      <c r="EU417">
        <v>3</v>
      </c>
      <c r="EV417">
        <v>8</v>
      </c>
      <c r="EW417">
        <v>10</v>
      </c>
      <c r="EX417">
        <v>6</v>
      </c>
      <c r="EY417">
        <v>4</v>
      </c>
      <c r="EZ417">
        <v>7</v>
      </c>
      <c r="FA417">
        <v>10.5</v>
      </c>
      <c r="FB417">
        <v>9.5</v>
      </c>
      <c r="FC417">
        <v>9</v>
      </c>
      <c r="FD417">
        <v>12</v>
      </c>
      <c r="FE417">
        <v>3</v>
      </c>
      <c r="FF417">
        <v>4</v>
      </c>
      <c r="FG417">
        <v>4</v>
      </c>
      <c r="FH417">
        <v>1.5</v>
      </c>
      <c r="FI417">
        <v>24</v>
      </c>
      <c r="FJ417">
        <v>8</v>
      </c>
      <c r="FK417">
        <v>12</v>
      </c>
      <c r="FL417">
        <v>8</v>
      </c>
      <c r="FM417">
        <v>8</v>
      </c>
      <c r="FN417">
        <v>9</v>
      </c>
      <c r="FO417">
        <v>12</v>
      </c>
      <c r="FP417" s="26">
        <v>8</v>
      </c>
    </row>
    <row r="418" spans="1:172" x14ac:dyDescent="0.25">
      <c r="A418" t="s">
        <v>480</v>
      </c>
      <c r="B418" t="s">
        <v>69</v>
      </c>
      <c r="C418" t="s">
        <v>400</v>
      </c>
      <c r="D418" t="s">
        <v>553</v>
      </c>
      <c r="E418" s="1">
        <v>2</v>
      </c>
      <c r="F418" s="60">
        <v>27</v>
      </c>
      <c r="G418" s="60">
        <v>22.33</v>
      </c>
      <c r="H418" s="60">
        <v>272</v>
      </c>
      <c r="I418" s="60">
        <v>31</v>
      </c>
      <c r="J418" s="107">
        <v>60.298102999999998</v>
      </c>
      <c r="K418">
        <v>5</v>
      </c>
      <c r="L418">
        <v>3</v>
      </c>
      <c r="M418">
        <v>1</v>
      </c>
      <c r="N418">
        <v>1</v>
      </c>
      <c r="O418">
        <v>1</v>
      </c>
      <c r="P418">
        <v>1</v>
      </c>
      <c r="Q418">
        <v>4</v>
      </c>
      <c r="R418">
        <v>2</v>
      </c>
      <c r="S418">
        <v>2</v>
      </c>
      <c r="T418">
        <v>3</v>
      </c>
      <c r="U418">
        <v>4</v>
      </c>
      <c r="V418">
        <v>4</v>
      </c>
      <c r="W418">
        <v>4</v>
      </c>
      <c r="X418" s="6">
        <v>3</v>
      </c>
      <c r="Y418" s="6">
        <v>1</v>
      </c>
      <c r="Z418" s="6">
        <v>2</v>
      </c>
      <c r="AA418" s="6">
        <v>5</v>
      </c>
      <c r="AB418" s="6">
        <v>3</v>
      </c>
      <c r="AC418" s="6">
        <v>2</v>
      </c>
      <c r="AD418" s="6">
        <v>1</v>
      </c>
      <c r="AE418" s="6">
        <v>3</v>
      </c>
      <c r="AF418" s="6">
        <v>1</v>
      </c>
      <c r="AG418" s="6">
        <v>1</v>
      </c>
      <c r="AH418" s="6">
        <v>4</v>
      </c>
      <c r="AI418" s="6">
        <v>4</v>
      </c>
      <c r="AJ418" s="11">
        <v>5</v>
      </c>
      <c r="AK418" s="11">
        <v>3</v>
      </c>
      <c r="AL418" s="11">
        <v>3</v>
      </c>
      <c r="AM418" s="11">
        <v>1</v>
      </c>
      <c r="AN418" s="11">
        <v>3</v>
      </c>
      <c r="AO418" s="11">
        <v>3</v>
      </c>
      <c r="AP418" s="11">
        <v>4</v>
      </c>
      <c r="AQ418" s="11">
        <v>2</v>
      </c>
      <c r="AR418" s="11">
        <v>3</v>
      </c>
      <c r="AS418" s="11">
        <v>3</v>
      </c>
      <c r="AT418" s="11">
        <v>4</v>
      </c>
      <c r="AU418" s="11">
        <v>4</v>
      </c>
      <c r="AV418" s="11">
        <v>4</v>
      </c>
      <c r="AW418" s="11">
        <v>3</v>
      </c>
      <c r="AX418" s="11">
        <v>3</v>
      </c>
      <c r="AY418" s="11">
        <v>2</v>
      </c>
      <c r="AZ418" s="11">
        <v>5</v>
      </c>
      <c r="BA418" s="11">
        <v>3</v>
      </c>
      <c r="BB418" s="11">
        <v>2</v>
      </c>
      <c r="BC418" s="11">
        <v>3</v>
      </c>
      <c r="BD418" s="11">
        <v>3</v>
      </c>
      <c r="BE418" s="11">
        <v>4</v>
      </c>
      <c r="BF418" s="11">
        <v>1</v>
      </c>
      <c r="BG418" s="11">
        <v>4</v>
      </c>
      <c r="BH418" s="11">
        <v>2</v>
      </c>
      <c r="BI418" s="19">
        <f t="shared" si="312"/>
        <v>1</v>
      </c>
      <c r="BJ418" s="19">
        <f t="shared" si="313"/>
        <v>1</v>
      </c>
      <c r="BK418" s="19">
        <f t="shared" si="314"/>
        <v>0</v>
      </c>
      <c r="BL418" s="19">
        <f t="shared" si="315"/>
        <v>1</v>
      </c>
      <c r="BM418" s="19">
        <f t="shared" si="316"/>
        <v>0</v>
      </c>
      <c r="BN418" s="19">
        <f t="shared" si="317"/>
        <v>0</v>
      </c>
      <c r="BO418" s="19">
        <f t="shared" si="318"/>
        <v>1</v>
      </c>
      <c r="BP418" s="19">
        <f t="shared" si="319"/>
        <v>1</v>
      </c>
      <c r="BQ418" s="19">
        <f t="shared" si="320"/>
        <v>1</v>
      </c>
      <c r="BR418" s="19">
        <f t="shared" si="321"/>
        <v>1</v>
      </c>
      <c r="BS418" s="19">
        <f t="shared" si="322"/>
        <v>1</v>
      </c>
      <c r="BT418" s="19">
        <f t="shared" si="323"/>
        <v>0</v>
      </c>
      <c r="BU418" s="19">
        <f t="shared" si="324"/>
        <v>1</v>
      </c>
      <c r="BV418" s="19">
        <f t="shared" si="325"/>
        <v>1</v>
      </c>
      <c r="BW418" s="19">
        <f t="shared" si="326"/>
        <v>0</v>
      </c>
      <c r="BX418" s="19">
        <f t="shared" si="327"/>
        <v>1</v>
      </c>
      <c r="BY418" s="19">
        <f t="shared" si="328"/>
        <v>1</v>
      </c>
      <c r="BZ418" s="19">
        <f t="shared" si="329"/>
        <v>1</v>
      </c>
      <c r="CA418" s="19">
        <f t="shared" si="330"/>
        <v>1</v>
      </c>
      <c r="CB418" s="19">
        <f t="shared" si="331"/>
        <v>0</v>
      </c>
      <c r="CC418" s="19">
        <f t="shared" si="332"/>
        <v>1</v>
      </c>
      <c r="CD418" s="19">
        <f t="shared" si="333"/>
        <v>0</v>
      </c>
      <c r="CE418" s="19">
        <f t="shared" si="334"/>
        <v>1</v>
      </c>
      <c r="CF418" s="19">
        <f t="shared" si="335"/>
        <v>1</v>
      </c>
      <c r="CG418" s="19">
        <f t="shared" si="336"/>
        <v>0</v>
      </c>
      <c r="CH418" s="19">
        <f t="shared" si="337"/>
        <v>1</v>
      </c>
      <c r="CI418" s="19">
        <f t="shared" si="338"/>
        <v>1</v>
      </c>
      <c r="CJ418" s="19">
        <f t="shared" si="339"/>
        <v>1</v>
      </c>
      <c r="CK418" s="19">
        <f t="shared" si="340"/>
        <v>1</v>
      </c>
      <c r="CL418" s="19">
        <f t="shared" si="341"/>
        <v>1</v>
      </c>
      <c r="CM418" s="19">
        <f t="shared" si="342"/>
        <v>1</v>
      </c>
      <c r="CN418" s="19">
        <f t="shared" si="343"/>
        <v>1</v>
      </c>
      <c r="CO418" s="19">
        <f t="shared" si="344"/>
        <v>1</v>
      </c>
      <c r="CP418" s="19">
        <f t="shared" si="345"/>
        <v>0</v>
      </c>
      <c r="CQ418" s="19">
        <f t="shared" si="346"/>
        <v>1</v>
      </c>
      <c r="CR418" s="19">
        <f t="shared" si="347"/>
        <v>1</v>
      </c>
      <c r="CS418" s="19">
        <f t="shared" si="348"/>
        <v>0</v>
      </c>
      <c r="CT418" s="19">
        <f t="shared" si="349"/>
        <v>1</v>
      </c>
      <c r="CU418" s="19">
        <f t="shared" si="350"/>
        <v>1</v>
      </c>
      <c r="CV418" s="19">
        <f t="shared" si="351"/>
        <v>1</v>
      </c>
      <c r="CW418" s="19">
        <f t="shared" si="352"/>
        <v>1</v>
      </c>
      <c r="CX418" s="19">
        <f t="shared" si="353"/>
        <v>1</v>
      </c>
      <c r="CY418" s="19">
        <f t="shared" si="354"/>
        <v>1</v>
      </c>
      <c r="CZ418" s="19">
        <f t="shared" si="355"/>
        <v>1</v>
      </c>
      <c r="DA418" s="19">
        <f t="shared" si="356"/>
        <v>1</v>
      </c>
      <c r="DB418" s="19">
        <f t="shared" si="357"/>
        <v>1</v>
      </c>
      <c r="DC418" s="19">
        <f t="shared" si="358"/>
        <v>1</v>
      </c>
      <c r="DD418" s="19">
        <f t="shared" si="359"/>
        <v>1</v>
      </c>
      <c r="DE418" s="19">
        <f t="shared" si="360"/>
        <v>1</v>
      </c>
      <c r="DF418" s="19">
        <f t="shared" si="361"/>
        <v>1</v>
      </c>
      <c r="DG418" s="19">
        <f t="shared" si="362"/>
        <v>17</v>
      </c>
      <c r="DH418" s="19">
        <f t="shared" si="363"/>
        <v>23</v>
      </c>
      <c r="DI418" s="14">
        <v>4</v>
      </c>
      <c r="DK418" s="14">
        <v>2</v>
      </c>
      <c r="DL418" s="14">
        <v>2</v>
      </c>
      <c r="DM418" s="99">
        <v>0</v>
      </c>
      <c r="DN418" s="99">
        <v>0</v>
      </c>
      <c r="DO418" s="99">
        <v>0</v>
      </c>
      <c r="DP418" s="99">
        <v>0</v>
      </c>
      <c r="DQ418" s="99">
        <v>1</v>
      </c>
      <c r="EL418" s="21">
        <v>4</v>
      </c>
      <c r="EM418">
        <v>0</v>
      </c>
      <c r="EN418">
        <v>8</v>
      </c>
      <c r="EO418">
        <v>16</v>
      </c>
      <c r="EP418">
        <v>9</v>
      </c>
      <c r="EQ418">
        <v>6</v>
      </c>
      <c r="ER418">
        <v>7</v>
      </c>
      <c r="ES418">
        <v>1</v>
      </c>
      <c r="ET418">
        <v>5</v>
      </c>
      <c r="EU418">
        <v>8</v>
      </c>
      <c r="EV418">
        <v>8</v>
      </c>
      <c r="EW418">
        <v>10</v>
      </c>
      <c r="EX418">
        <v>7.5</v>
      </c>
      <c r="EY418">
        <v>2</v>
      </c>
      <c r="EZ418">
        <v>7</v>
      </c>
      <c r="FA418">
        <v>16.5</v>
      </c>
      <c r="FB418">
        <v>7.5</v>
      </c>
      <c r="FC418">
        <v>10</v>
      </c>
      <c r="FD418">
        <v>16.5</v>
      </c>
      <c r="FE418">
        <v>8.5</v>
      </c>
      <c r="FF418">
        <v>4</v>
      </c>
      <c r="FG418">
        <v>3</v>
      </c>
      <c r="FH418">
        <v>3</v>
      </c>
      <c r="FI418">
        <v>24</v>
      </c>
      <c r="FJ418">
        <v>8</v>
      </c>
      <c r="FK418">
        <v>12</v>
      </c>
      <c r="FL418">
        <v>8</v>
      </c>
      <c r="FM418">
        <v>8</v>
      </c>
      <c r="FN418">
        <v>12</v>
      </c>
      <c r="FO418">
        <v>12</v>
      </c>
      <c r="FP418" s="26">
        <v>12</v>
      </c>
    </row>
    <row r="419" spans="1:172" x14ac:dyDescent="0.25">
      <c r="A419" t="s">
        <v>456</v>
      </c>
      <c r="B419" t="s">
        <v>69</v>
      </c>
      <c r="C419" t="s">
        <v>400</v>
      </c>
      <c r="D419" t="s">
        <v>553</v>
      </c>
      <c r="E419" s="1">
        <v>2</v>
      </c>
      <c r="F419" s="60">
        <v>27</v>
      </c>
      <c r="G419" s="60">
        <v>22.33</v>
      </c>
      <c r="H419" s="60">
        <v>272</v>
      </c>
      <c r="I419" s="60">
        <v>31</v>
      </c>
      <c r="J419" s="107">
        <v>60.298102999999998</v>
      </c>
      <c r="K419">
        <v>4</v>
      </c>
      <c r="L419">
        <v>3</v>
      </c>
      <c r="M419">
        <v>1</v>
      </c>
      <c r="N419">
        <v>1</v>
      </c>
      <c r="O419">
        <v>3</v>
      </c>
      <c r="P419">
        <v>2</v>
      </c>
      <c r="Q419">
        <v>4</v>
      </c>
      <c r="R419">
        <v>4</v>
      </c>
      <c r="S419">
        <v>2</v>
      </c>
      <c r="T419">
        <v>2</v>
      </c>
      <c r="U419">
        <v>3</v>
      </c>
      <c r="V419">
        <v>2</v>
      </c>
      <c r="W419">
        <v>4</v>
      </c>
      <c r="X419" s="6">
        <v>3</v>
      </c>
      <c r="Y419" s="6">
        <v>1</v>
      </c>
      <c r="Z419" s="6">
        <v>3</v>
      </c>
      <c r="AA419" s="6">
        <v>5</v>
      </c>
      <c r="AB419" s="6">
        <v>3</v>
      </c>
      <c r="AC419" s="6">
        <v>2</v>
      </c>
      <c r="AD419" s="6">
        <v>1</v>
      </c>
      <c r="AE419" s="6">
        <v>3</v>
      </c>
      <c r="AF419" s="6">
        <v>3</v>
      </c>
      <c r="AG419" s="6">
        <v>2</v>
      </c>
      <c r="AH419" s="6">
        <v>4</v>
      </c>
      <c r="AI419" s="6">
        <v>4</v>
      </c>
      <c r="AJ419" s="11">
        <v>5</v>
      </c>
      <c r="AK419" s="11">
        <v>3</v>
      </c>
      <c r="AL419" s="11">
        <v>1</v>
      </c>
      <c r="AM419" s="11">
        <v>1</v>
      </c>
      <c r="AN419" s="11">
        <v>3</v>
      </c>
      <c r="AO419" s="11">
        <v>3</v>
      </c>
      <c r="AP419" s="11">
        <v>4</v>
      </c>
      <c r="AQ419" s="11">
        <v>2</v>
      </c>
      <c r="AR419" s="11">
        <v>1</v>
      </c>
      <c r="AS419" s="11">
        <v>3</v>
      </c>
      <c r="AT419" s="11">
        <v>2</v>
      </c>
      <c r="AU419" s="11">
        <v>3</v>
      </c>
      <c r="AV419" s="11">
        <v>4</v>
      </c>
      <c r="AW419" s="11">
        <v>3</v>
      </c>
      <c r="AX419" s="11">
        <v>3</v>
      </c>
      <c r="AY419" s="11">
        <v>2</v>
      </c>
      <c r="AZ419" s="11">
        <v>5</v>
      </c>
      <c r="BA419" s="11">
        <v>3</v>
      </c>
      <c r="BB419" s="11">
        <v>2</v>
      </c>
      <c r="BC419" s="11">
        <v>1</v>
      </c>
      <c r="BD419" s="11">
        <v>3</v>
      </c>
      <c r="BE419" s="11">
        <v>3</v>
      </c>
      <c r="BF419" s="11">
        <v>2</v>
      </c>
      <c r="BG419" s="11">
        <v>4</v>
      </c>
      <c r="BH419" s="11">
        <v>2</v>
      </c>
      <c r="BI419" s="19">
        <f t="shared" si="312"/>
        <v>0</v>
      </c>
      <c r="BJ419" s="19">
        <f t="shared" si="313"/>
        <v>1</v>
      </c>
      <c r="BK419" s="19">
        <f t="shared" si="314"/>
        <v>0</v>
      </c>
      <c r="BL419" s="19">
        <f t="shared" si="315"/>
        <v>1</v>
      </c>
      <c r="BM419" s="19">
        <f t="shared" si="316"/>
        <v>1</v>
      </c>
      <c r="BN419" s="19">
        <f t="shared" si="317"/>
        <v>0</v>
      </c>
      <c r="BO419" s="19">
        <f t="shared" si="318"/>
        <v>1</v>
      </c>
      <c r="BP419" s="19">
        <f t="shared" si="319"/>
        <v>0</v>
      </c>
      <c r="BQ419" s="19">
        <f t="shared" si="320"/>
        <v>1</v>
      </c>
      <c r="BR419" s="19">
        <f t="shared" si="321"/>
        <v>0</v>
      </c>
      <c r="BS419" s="19">
        <f t="shared" si="322"/>
        <v>0</v>
      </c>
      <c r="BT419" s="19">
        <f t="shared" si="323"/>
        <v>0</v>
      </c>
      <c r="BU419" s="19">
        <f t="shared" si="324"/>
        <v>1</v>
      </c>
      <c r="BV419" s="19">
        <f t="shared" si="325"/>
        <v>1</v>
      </c>
      <c r="BW419" s="19">
        <f t="shared" si="326"/>
        <v>0</v>
      </c>
      <c r="BX419" s="19">
        <f t="shared" si="327"/>
        <v>0</v>
      </c>
      <c r="BY419" s="19">
        <f t="shared" si="328"/>
        <v>1</v>
      </c>
      <c r="BZ419" s="19">
        <f t="shared" si="329"/>
        <v>1</v>
      </c>
      <c r="CA419" s="19">
        <f t="shared" si="330"/>
        <v>1</v>
      </c>
      <c r="CB419" s="19">
        <f t="shared" si="331"/>
        <v>0</v>
      </c>
      <c r="CC419" s="19">
        <f t="shared" si="332"/>
        <v>1</v>
      </c>
      <c r="CD419" s="19">
        <f t="shared" si="333"/>
        <v>0</v>
      </c>
      <c r="CE419" s="19">
        <f t="shared" si="334"/>
        <v>0</v>
      </c>
      <c r="CF419" s="19">
        <f t="shared" si="335"/>
        <v>1</v>
      </c>
      <c r="CG419" s="19">
        <f t="shared" si="336"/>
        <v>0</v>
      </c>
      <c r="CH419" s="19">
        <f t="shared" si="337"/>
        <v>1</v>
      </c>
      <c r="CI419" s="19">
        <f t="shared" si="338"/>
        <v>1</v>
      </c>
      <c r="CJ419" s="19">
        <f t="shared" si="339"/>
        <v>0</v>
      </c>
      <c r="CK419" s="19">
        <f t="shared" si="340"/>
        <v>1</v>
      </c>
      <c r="CL419" s="19">
        <f t="shared" si="341"/>
        <v>1</v>
      </c>
      <c r="CM419" s="19">
        <f t="shared" si="342"/>
        <v>1</v>
      </c>
      <c r="CN419" s="19">
        <f t="shared" si="343"/>
        <v>1</v>
      </c>
      <c r="CO419" s="19">
        <f t="shared" si="344"/>
        <v>1</v>
      </c>
      <c r="CP419" s="19">
        <f t="shared" si="345"/>
        <v>0</v>
      </c>
      <c r="CQ419" s="19">
        <f t="shared" si="346"/>
        <v>1</v>
      </c>
      <c r="CR419" s="19">
        <f t="shared" si="347"/>
        <v>0</v>
      </c>
      <c r="CS419" s="19">
        <f t="shared" si="348"/>
        <v>1</v>
      </c>
      <c r="CT419" s="19">
        <f t="shared" si="349"/>
        <v>1</v>
      </c>
      <c r="CU419" s="19">
        <f t="shared" si="350"/>
        <v>1</v>
      </c>
      <c r="CV419" s="19">
        <f t="shared" si="351"/>
        <v>1</v>
      </c>
      <c r="CW419" s="19">
        <f t="shared" si="352"/>
        <v>1</v>
      </c>
      <c r="CX419" s="19">
        <f t="shared" si="353"/>
        <v>1</v>
      </c>
      <c r="CY419" s="19">
        <f t="shared" si="354"/>
        <v>1</v>
      </c>
      <c r="CZ419" s="19">
        <f t="shared" si="355"/>
        <v>1</v>
      </c>
      <c r="DA419" s="19">
        <f t="shared" si="356"/>
        <v>0</v>
      </c>
      <c r="DB419" s="19">
        <f t="shared" si="357"/>
        <v>1</v>
      </c>
      <c r="DC419" s="19">
        <f t="shared" si="358"/>
        <v>0</v>
      </c>
      <c r="DD419" s="19">
        <f t="shared" si="359"/>
        <v>0</v>
      </c>
      <c r="DE419" s="19">
        <f t="shared" si="360"/>
        <v>1</v>
      </c>
      <c r="DF419" s="19">
        <f t="shared" si="361"/>
        <v>1</v>
      </c>
      <c r="DG419" s="19">
        <f t="shared" si="362"/>
        <v>12</v>
      </c>
      <c r="DH419" s="19">
        <f t="shared" si="363"/>
        <v>19</v>
      </c>
      <c r="DI419" s="14">
        <v>4</v>
      </c>
      <c r="DK419" s="14">
        <v>1</v>
      </c>
      <c r="DL419" s="14">
        <v>2</v>
      </c>
      <c r="DM419" s="99">
        <v>0</v>
      </c>
      <c r="DN419" s="99">
        <v>1</v>
      </c>
      <c r="DO419" s="99">
        <v>0</v>
      </c>
      <c r="DP419" s="99">
        <v>0</v>
      </c>
      <c r="DQ419" s="99">
        <v>0</v>
      </c>
      <c r="EL419" s="21">
        <v>4</v>
      </c>
      <c r="EM419">
        <v>0</v>
      </c>
      <c r="EN419">
        <v>4</v>
      </c>
      <c r="EO419">
        <v>16</v>
      </c>
      <c r="EP419">
        <v>1</v>
      </c>
      <c r="EQ419">
        <v>6</v>
      </c>
      <c r="ER419">
        <v>2</v>
      </c>
      <c r="ES419">
        <v>1</v>
      </c>
      <c r="ET419">
        <v>10</v>
      </c>
      <c r="EU419">
        <v>5</v>
      </c>
      <c r="EV419">
        <v>4</v>
      </c>
      <c r="EW419">
        <v>1</v>
      </c>
      <c r="EX419">
        <v>4.5</v>
      </c>
      <c r="EY419">
        <v>3</v>
      </c>
      <c r="EZ419">
        <v>7</v>
      </c>
      <c r="FA419">
        <v>13.5</v>
      </c>
      <c r="FB419">
        <v>7</v>
      </c>
      <c r="FC419">
        <v>9</v>
      </c>
      <c r="FD419">
        <v>13.5</v>
      </c>
      <c r="FE419">
        <v>3</v>
      </c>
      <c r="FF419">
        <v>2</v>
      </c>
      <c r="FG419">
        <v>4</v>
      </c>
      <c r="FH419">
        <v>3</v>
      </c>
      <c r="FI419">
        <v>12</v>
      </c>
      <c r="FJ419">
        <v>8</v>
      </c>
      <c r="FK419">
        <v>12</v>
      </c>
      <c r="FL419">
        <v>5</v>
      </c>
      <c r="FM419">
        <v>8</v>
      </c>
      <c r="FN419">
        <v>16</v>
      </c>
      <c r="FO419">
        <v>12</v>
      </c>
      <c r="FP419" s="26">
        <v>12</v>
      </c>
    </row>
    <row r="420" spans="1:172" x14ac:dyDescent="0.25">
      <c r="A420" t="s">
        <v>762</v>
      </c>
      <c r="B420" t="s">
        <v>69</v>
      </c>
      <c r="C420" t="s">
        <v>400</v>
      </c>
      <c r="D420" t="s">
        <v>553</v>
      </c>
      <c r="E420" s="1">
        <v>2</v>
      </c>
      <c r="F420" s="60">
        <v>27</v>
      </c>
      <c r="G420" s="60">
        <v>22.33</v>
      </c>
      <c r="H420" s="60">
        <v>272</v>
      </c>
      <c r="I420" s="60">
        <v>31</v>
      </c>
      <c r="J420" s="107">
        <v>60.298102999999998</v>
      </c>
      <c r="AJ420" s="11">
        <v>4</v>
      </c>
      <c r="AK420" s="11">
        <v>3</v>
      </c>
      <c r="AL420" s="11">
        <v>2</v>
      </c>
      <c r="AM420" s="11">
        <v>5</v>
      </c>
      <c r="AN420" s="11">
        <v>5</v>
      </c>
      <c r="AO420" s="11">
        <v>2</v>
      </c>
      <c r="AP420" s="11">
        <v>4</v>
      </c>
      <c r="AQ420" s="11">
        <v>2</v>
      </c>
      <c r="AR420" s="11">
        <v>1</v>
      </c>
      <c r="AS420" s="11">
        <v>3</v>
      </c>
      <c r="AT420" s="11">
        <v>2</v>
      </c>
      <c r="AU420" s="11">
        <v>4</v>
      </c>
      <c r="AV420" s="11">
        <v>4</v>
      </c>
      <c r="AW420" s="11">
        <v>3</v>
      </c>
      <c r="AX420" s="11">
        <v>3</v>
      </c>
      <c r="AY420" s="11">
        <v>2</v>
      </c>
      <c r="AZ420" s="11">
        <v>1</v>
      </c>
      <c r="BA420" s="11">
        <v>3</v>
      </c>
      <c r="BB420" s="11">
        <v>2</v>
      </c>
      <c r="BC420" s="11">
        <v>1</v>
      </c>
      <c r="BD420" s="11">
        <v>3</v>
      </c>
      <c r="BE420" s="11">
        <v>4</v>
      </c>
      <c r="BF420" s="11">
        <v>2</v>
      </c>
      <c r="BG420" s="11">
        <v>2</v>
      </c>
      <c r="BH420" s="11">
        <v>2</v>
      </c>
      <c r="BI420" s="19" t="str">
        <f t="shared" si="312"/>
        <v>NA</v>
      </c>
      <c r="BJ420" s="19" t="str">
        <f t="shared" si="313"/>
        <v>NA</v>
      </c>
      <c r="BK420" s="19" t="str">
        <f t="shared" si="314"/>
        <v>NA</v>
      </c>
      <c r="BL420" s="19" t="str">
        <f t="shared" si="315"/>
        <v>NA</v>
      </c>
      <c r="BM420" s="19" t="str">
        <f t="shared" si="316"/>
        <v>NA</v>
      </c>
      <c r="BN420" s="19" t="str">
        <f t="shared" si="317"/>
        <v>NA</v>
      </c>
      <c r="BO420" s="19" t="str">
        <f t="shared" si="318"/>
        <v>NA</v>
      </c>
      <c r="BP420" s="19" t="str">
        <f t="shared" si="319"/>
        <v>NA</v>
      </c>
      <c r="BQ420" s="19" t="str">
        <f t="shared" si="320"/>
        <v>NA</v>
      </c>
      <c r="BR420" s="19" t="str">
        <f t="shared" si="321"/>
        <v>NA</v>
      </c>
      <c r="BS420" s="19" t="str">
        <f t="shared" si="322"/>
        <v>NA</v>
      </c>
      <c r="BT420" s="19" t="str">
        <f t="shared" si="323"/>
        <v>NA</v>
      </c>
      <c r="BU420" s="19" t="str">
        <f t="shared" si="324"/>
        <v>NA</v>
      </c>
      <c r="BV420" s="19" t="str">
        <f t="shared" si="325"/>
        <v>NA</v>
      </c>
      <c r="BW420" s="19" t="str">
        <f t="shared" si="326"/>
        <v>NA</v>
      </c>
      <c r="BX420" s="19" t="str">
        <f t="shared" si="327"/>
        <v>NA</v>
      </c>
      <c r="BY420" s="19" t="str">
        <f t="shared" si="328"/>
        <v>NA</v>
      </c>
      <c r="BZ420" s="19" t="str">
        <f t="shared" si="329"/>
        <v>NA</v>
      </c>
      <c r="CA420" s="19" t="str">
        <f t="shared" si="330"/>
        <v>NA</v>
      </c>
      <c r="CB420" s="19" t="str">
        <f t="shared" si="331"/>
        <v>NA</v>
      </c>
      <c r="CC420" s="19" t="str">
        <f t="shared" si="332"/>
        <v>NA</v>
      </c>
      <c r="CD420" s="19" t="str">
        <f t="shared" si="333"/>
        <v>NA</v>
      </c>
      <c r="CE420" s="19" t="str">
        <f t="shared" si="334"/>
        <v>NA</v>
      </c>
      <c r="CF420" s="19" t="str">
        <f t="shared" si="335"/>
        <v>NA</v>
      </c>
      <c r="CG420" s="19" t="str">
        <f t="shared" si="336"/>
        <v>NA</v>
      </c>
      <c r="CH420" s="19">
        <f t="shared" si="337"/>
        <v>0</v>
      </c>
      <c r="CI420" s="19">
        <f t="shared" si="338"/>
        <v>1</v>
      </c>
      <c r="CJ420" s="19">
        <f t="shared" si="339"/>
        <v>0</v>
      </c>
      <c r="CK420" s="19">
        <f t="shared" si="340"/>
        <v>0</v>
      </c>
      <c r="CL420" s="19">
        <f t="shared" si="341"/>
        <v>0</v>
      </c>
      <c r="CM420" s="19">
        <f t="shared" si="342"/>
        <v>0</v>
      </c>
      <c r="CN420" s="19">
        <f t="shared" si="343"/>
        <v>1</v>
      </c>
      <c r="CO420" s="19">
        <f t="shared" si="344"/>
        <v>1</v>
      </c>
      <c r="CP420" s="19">
        <f t="shared" si="345"/>
        <v>0</v>
      </c>
      <c r="CQ420" s="19">
        <f t="shared" si="346"/>
        <v>1</v>
      </c>
      <c r="CR420" s="19">
        <f t="shared" si="347"/>
        <v>0</v>
      </c>
      <c r="CS420" s="19">
        <f t="shared" si="348"/>
        <v>0</v>
      </c>
      <c r="CT420" s="19">
        <f t="shared" si="349"/>
        <v>1</v>
      </c>
      <c r="CU420" s="19">
        <f t="shared" si="350"/>
        <v>1</v>
      </c>
      <c r="CV420" s="19">
        <f t="shared" si="351"/>
        <v>1</v>
      </c>
      <c r="CW420" s="19">
        <f t="shared" si="352"/>
        <v>1</v>
      </c>
      <c r="CX420" s="19">
        <f t="shared" si="353"/>
        <v>0</v>
      </c>
      <c r="CY420" s="19">
        <f t="shared" si="354"/>
        <v>1</v>
      </c>
      <c r="CZ420" s="19">
        <f t="shared" si="355"/>
        <v>1</v>
      </c>
      <c r="DA420" s="19">
        <f t="shared" si="356"/>
        <v>0</v>
      </c>
      <c r="DB420" s="19">
        <f t="shared" si="357"/>
        <v>1</v>
      </c>
      <c r="DC420" s="19">
        <f t="shared" si="358"/>
        <v>1</v>
      </c>
      <c r="DD420" s="19">
        <f t="shared" si="359"/>
        <v>0</v>
      </c>
      <c r="DE420" s="19">
        <f t="shared" si="360"/>
        <v>0</v>
      </c>
      <c r="DF420" s="19">
        <f t="shared" si="361"/>
        <v>1</v>
      </c>
      <c r="DG420" s="19">
        <f t="shared" si="362"/>
        <v>0</v>
      </c>
      <c r="DH420" s="19">
        <f t="shared" si="363"/>
        <v>13</v>
      </c>
      <c r="DM420" s="104"/>
      <c r="DN420" s="104"/>
      <c r="DO420" s="104"/>
      <c r="DP420" s="104"/>
      <c r="DQ420" s="104"/>
      <c r="EL420" s="21">
        <v>4</v>
      </c>
      <c r="EM420">
        <v>0</v>
      </c>
      <c r="EN420">
        <v>4</v>
      </c>
      <c r="EO420">
        <v>16</v>
      </c>
      <c r="EP420">
        <v>3</v>
      </c>
      <c r="EQ420">
        <v>0</v>
      </c>
      <c r="ER420">
        <v>7</v>
      </c>
      <c r="ES420">
        <v>1</v>
      </c>
      <c r="ET420">
        <v>1</v>
      </c>
      <c r="EU420">
        <v>4</v>
      </c>
      <c r="EV420">
        <v>5</v>
      </c>
      <c r="EW420">
        <v>1</v>
      </c>
      <c r="EX420">
        <v>6</v>
      </c>
      <c r="EY420">
        <v>3</v>
      </c>
      <c r="EZ420">
        <v>1</v>
      </c>
      <c r="FA420">
        <v>9</v>
      </c>
      <c r="FB420">
        <v>7</v>
      </c>
      <c r="FC420">
        <v>9</v>
      </c>
      <c r="FD420">
        <v>10.5</v>
      </c>
      <c r="FE420">
        <v>2.5</v>
      </c>
      <c r="FF420">
        <v>4</v>
      </c>
      <c r="FG420">
        <v>0</v>
      </c>
      <c r="FH420">
        <v>3</v>
      </c>
      <c r="FI420">
        <v>6</v>
      </c>
      <c r="FJ420">
        <v>5</v>
      </c>
      <c r="FK420">
        <v>12</v>
      </c>
      <c r="FL420">
        <v>1</v>
      </c>
      <c r="FM420">
        <v>8</v>
      </c>
      <c r="FN420">
        <v>4</v>
      </c>
      <c r="FO420">
        <v>8</v>
      </c>
      <c r="FP420" s="26">
        <v>12</v>
      </c>
    </row>
    <row r="421" spans="1:172" x14ac:dyDescent="0.25">
      <c r="A421" t="s">
        <v>428</v>
      </c>
      <c r="B421" t="s">
        <v>69</v>
      </c>
      <c r="C421" t="s">
        <v>400</v>
      </c>
      <c r="D421" t="s">
        <v>553</v>
      </c>
      <c r="E421" s="1">
        <v>2</v>
      </c>
      <c r="F421" s="60">
        <v>27</v>
      </c>
      <c r="G421" s="60">
        <v>22.33</v>
      </c>
      <c r="H421" s="60">
        <v>272</v>
      </c>
      <c r="I421" s="60">
        <v>31</v>
      </c>
      <c r="J421" s="107">
        <v>60.298102999999998</v>
      </c>
      <c r="K421">
        <v>5</v>
      </c>
      <c r="L421">
        <v>1</v>
      </c>
      <c r="M421">
        <v>3</v>
      </c>
      <c r="N421">
        <v>1</v>
      </c>
      <c r="O421">
        <v>4</v>
      </c>
      <c r="P421">
        <v>2</v>
      </c>
      <c r="Q421">
        <v>4</v>
      </c>
      <c r="R421">
        <v>2</v>
      </c>
      <c r="S421">
        <v>3</v>
      </c>
      <c r="T421">
        <v>2</v>
      </c>
      <c r="U421">
        <v>4</v>
      </c>
      <c r="V421">
        <v>3</v>
      </c>
      <c r="W421">
        <v>4</v>
      </c>
      <c r="X421" s="6">
        <v>3</v>
      </c>
      <c r="Y421" s="6">
        <v>3</v>
      </c>
      <c r="Z421" s="6">
        <v>2</v>
      </c>
      <c r="AA421" s="6">
        <v>5</v>
      </c>
      <c r="AB421" s="6">
        <v>2</v>
      </c>
      <c r="AC421" s="6">
        <v>2</v>
      </c>
      <c r="AD421" s="6">
        <v>1</v>
      </c>
      <c r="AE421" s="6">
        <v>4</v>
      </c>
      <c r="AF421" s="6">
        <v>2</v>
      </c>
      <c r="AG421" s="6">
        <v>2</v>
      </c>
      <c r="AH421" s="6">
        <v>3</v>
      </c>
      <c r="AI421" s="6">
        <v>4</v>
      </c>
      <c r="AJ421" s="11">
        <v>5</v>
      </c>
      <c r="AK421" s="11">
        <v>3</v>
      </c>
      <c r="AL421" s="11">
        <v>3</v>
      </c>
      <c r="AM421" s="11">
        <v>4</v>
      </c>
      <c r="AN421" s="11">
        <v>4</v>
      </c>
      <c r="AO421" s="11">
        <v>3</v>
      </c>
      <c r="AP421" s="11">
        <v>4</v>
      </c>
      <c r="AQ421" s="11">
        <v>2</v>
      </c>
      <c r="AR421" s="11">
        <v>2</v>
      </c>
      <c r="AS421" s="11">
        <v>3</v>
      </c>
      <c r="AT421" s="11">
        <v>4</v>
      </c>
      <c r="AU421" s="11">
        <v>3</v>
      </c>
      <c r="AV421" s="11">
        <v>4</v>
      </c>
      <c r="AW421" s="11">
        <v>3</v>
      </c>
      <c r="AX421" s="11">
        <v>3</v>
      </c>
      <c r="AY421" s="11">
        <v>2</v>
      </c>
      <c r="AZ421" s="11">
        <v>5</v>
      </c>
      <c r="BA421" s="11">
        <v>2</v>
      </c>
      <c r="BB421" s="11">
        <v>2</v>
      </c>
      <c r="BC421" s="11">
        <v>3</v>
      </c>
      <c r="BD421" s="11">
        <v>3</v>
      </c>
      <c r="BE421" s="11">
        <v>4</v>
      </c>
      <c r="BF421" s="11">
        <v>1</v>
      </c>
      <c r="BG421" s="11">
        <v>4</v>
      </c>
      <c r="BH421" s="11">
        <v>2</v>
      </c>
      <c r="BI421" s="19">
        <f t="shared" si="312"/>
        <v>1</v>
      </c>
      <c r="BJ421" s="19">
        <f t="shared" si="313"/>
        <v>0</v>
      </c>
      <c r="BK421" s="19">
        <f t="shared" si="314"/>
        <v>1</v>
      </c>
      <c r="BL421" s="19">
        <f t="shared" si="315"/>
        <v>1</v>
      </c>
      <c r="BM421" s="19">
        <f t="shared" si="316"/>
        <v>0</v>
      </c>
      <c r="BN421" s="19">
        <f t="shared" si="317"/>
        <v>0</v>
      </c>
      <c r="BO421" s="19">
        <f t="shared" si="318"/>
        <v>1</v>
      </c>
      <c r="BP421" s="19">
        <f t="shared" si="319"/>
        <v>1</v>
      </c>
      <c r="BQ421" s="19">
        <f t="shared" si="320"/>
        <v>0</v>
      </c>
      <c r="BR421" s="19">
        <f t="shared" si="321"/>
        <v>0</v>
      </c>
      <c r="BS421" s="19">
        <f t="shared" si="322"/>
        <v>1</v>
      </c>
      <c r="BT421" s="19">
        <f t="shared" si="323"/>
        <v>1</v>
      </c>
      <c r="BU421" s="19">
        <f t="shared" si="324"/>
        <v>1</v>
      </c>
      <c r="BV421" s="19">
        <f t="shared" si="325"/>
        <v>1</v>
      </c>
      <c r="BW421" s="19">
        <f t="shared" si="326"/>
        <v>1</v>
      </c>
      <c r="BX421" s="19">
        <f t="shared" si="327"/>
        <v>1</v>
      </c>
      <c r="BY421" s="19">
        <f t="shared" si="328"/>
        <v>1</v>
      </c>
      <c r="BZ421" s="19">
        <f t="shared" si="329"/>
        <v>0</v>
      </c>
      <c r="CA421" s="19">
        <f t="shared" si="330"/>
        <v>1</v>
      </c>
      <c r="CB421" s="19">
        <f t="shared" si="331"/>
        <v>0</v>
      </c>
      <c r="CC421" s="19">
        <f t="shared" si="332"/>
        <v>0</v>
      </c>
      <c r="CD421" s="19">
        <f t="shared" si="333"/>
        <v>0</v>
      </c>
      <c r="CE421" s="19">
        <f t="shared" si="334"/>
        <v>0</v>
      </c>
      <c r="CF421" s="19">
        <f t="shared" si="335"/>
        <v>0</v>
      </c>
      <c r="CG421" s="19">
        <f t="shared" si="336"/>
        <v>0</v>
      </c>
      <c r="CH421" s="19">
        <f t="shared" si="337"/>
        <v>1</v>
      </c>
      <c r="CI421" s="19">
        <f t="shared" si="338"/>
        <v>1</v>
      </c>
      <c r="CJ421" s="19">
        <f t="shared" si="339"/>
        <v>1</v>
      </c>
      <c r="CK421" s="19">
        <f t="shared" si="340"/>
        <v>0</v>
      </c>
      <c r="CL421" s="19">
        <f t="shared" si="341"/>
        <v>0</v>
      </c>
      <c r="CM421" s="19">
        <f t="shared" si="342"/>
        <v>1</v>
      </c>
      <c r="CN421" s="19">
        <f t="shared" si="343"/>
        <v>1</v>
      </c>
      <c r="CO421" s="19">
        <f t="shared" si="344"/>
        <v>1</v>
      </c>
      <c r="CP421" s="19">
        <f t="shared" si="345"/>
        <v>1</v>
      </c>
      <c r="CQ421" s="19">
        <f t="shared" si="346"/>
        <v>1</v>
      </c>
      <c r="CR421" s="19">
        <f t="shared" si="347"/>
        <v>1</v>
      </c>
      <c r="CS421" s="19">
        <f t="shared" si="348"/>
        <v>1</v>
      </c>
      <c r="CT421" s="19">
        <f t="shared" si="349"/>
        <v>1</v>
      </c>
      <c r="CU421" s="19">
        <f t="shared" si="350"/>
        <v>1</v>
      </c>
      <c r="CV421" s="19">
        <f t="shared" si="351"/>
        <v>1</v>
      </c>
      <c r="CW421" s="19">
        <f t="shared" si="352"/>
        <v>1</v>
      </c>
      <c r="CX421" s="19">
        <f t="shared" si="353"/>
        <v>1</v>
      </c>
      <c r="CY421" s="19">
        <f t="shared" si="354"/>
        <v>0</v>
      </c>
      <c r="CZ421" s="19">
        <f t="shared" si="355"/>
        <v>1</v>
      </c>
      <c r="DA421" s="19">
        <f t="shared" si="356"/>
        <v>1</v>
      </c>
      <c r="DB421" s="19">
        <f t="shared" si="357"/>
        <v>1</v>
      </c>
      <c r="DC421" s="19">
        <f t="shared" si="358"/>
        <v>1</v>
      </c>
      <c r="DD421" s="19">
        <f t="shared" si="359"/>
        <v>1</v>
      </c>
      <c r="DE421" s="19">
        <f t="shared" si="360"/>
        <v>1</v>
      </c>
      <c r="DF421" s="19">
        <f t="shared" si="361"/>
        <v>1</v>
      </c>
      <c r="DG421" s="19">
        <f t="shared" si="362"/>
        <v>13</v>
      </c>
      <c r="DH421" s="19">
        <f t="shared" si="363"/>
        <v>22</v>
      </c>
      <c r="DI421" s="14">
        <v>2</v>
      </c>
      <c r="DK421" s="14">
        <v>2</v>
      </c>
      <c r="DL421" s="14">
        <v>2</v>
      </c>
      <c r="DM421" s="99">
        <v>0</v>
      </c>
      <c r="DN421" s="99">
        <v>1</v>
      </c>
      <c r="DO421" s="99">
        <v>0</v>
      </c>
      <c r="DP421" s="99">
        <v>0</v>
      </c>
      <c r="DQ421" s="99">
        <v>0</v>
      </c>
      <c r="EL421" s="21">
        <v>4</v>
      </c>
      <c r="EM421">
        <v>0</v>
      </c>
      <c r="EN421">
        <v>4</v>
      </c>
      <c r="EO421">
        <v>16</v>
      </c>
      <c r="EP421">
        <v>10</v>
      </c>
      <c r="EQ421">
        <v>6</v>
      </c>
      <c r="ER421">
        <v>7</v>
      </c>
      <c r="ES421">
        <v>1</v>
      </c>
      <c r="ET421">
        <v>10</v>
      </c>
      <c r="EU421">
        <v>8.5</v>
      </c>
      <c r="EV421">
        <v>6</v>
      </c>
      <c r="EW421">
        <v>1</v>
      </c>
      <c r="EX421">
        <v>6</v>
      </c>
      <c r="EY421">
        <v>3</v>
      </c>
      <c r="EZ421">
        <v>6</v>
      </c>
      <c r="FA421">
        <v>15</v>
      </c>
      <c r="FB421">
        <v>8</v>
      </c>
      <c r="FC421">
        <v>8</v>
      </c>
      <c r="FD421">
        <v>15</v>
      </c>
      <c r="FE421">
        <v>7</v>
      </c>
      <c r="FF421">
        <v>4</v>
      </c>
      <c r="FG421">
        <v>3</v>
      </c>
      <c r="FH421">
        <v>1.5</v>
      </c>
      <c r="FI421">
        <v>15</v>
      </c>
      <c r="FJ421">
        <v>6</v>
      </c>
      <c r="FK421">
        <v>12</v>
      </c>
      <c r="FL421">
        <v>5</v>
      </c>
      <c r="FM421">
        <v>8</v>
      </c>
      <c r="FN421">
        <v>12</v>
      </c>
      <c r="FO421">
        <v>12</v>
      </c>
      <c r="FP421" s="26">
        <v>12</v>
      </c>
    </row>
    <row r="422" spans="1:172" x14ac:dyDescent="0.25">
      <c r="A422" t="s">
        <v>404</v>
      </c>
      <c r="B422" t="s">
        <v>69</v>
      </c>
      <c r="C422" t="s">
        <v>400</v>
      </c>
      <c r="D422" t="s">
        <v>553</v>
      </c>
      <c r="E422" s="1">
        <v>2</v>
      </c>
      <c r="F422" s="60">
        <v>27</v>
      </c>
      <c r="G422" s="60">
        <v>22.33</v>
      </c>
      <c r="H422" s="60">
        <v>272</v>
      </c>
      <c r="I422" s="60">
        <v>31</v>
      </c>
      <c r="J422" s="107">
        <v>60.298102999999998</v>
      </c>
      <c r="K422">
        <v>5</v>
      </c>
      <c r="L422">
        <v>1</v>
      </c>
      <c r="M422">
        <v>3</v>
      </c>
      <c r="N422">
        <v>4</v>
      </c>
      <c r="O422">
        <v>3</v>
      </c>
      <c r="P422">
        <v>2</v>
      </c>
      <c r="Q422">
        <v>4</v>
      </c>
      <c r="R422">
        <v>2</v>
      </c>
      <c r="S422">
        <v>2</v>
      </c>
      <c r="T422">
        <v>2</v>
      </c>
      <c r="U422">
        <v>2</v>
      </c>
      <c r="V422">
        <v>4</v>
      </c>
      <c r="W422">
        <v>4</v>
      </c>
      <c r="X422" s="6">
        <v>3</v>
      </c>
      <c r="Y422" s="6">
        <v>3</v>
      </c>
      <c r="Z422" s="6">
        <v>2</v>
      </c>
      <c r="AA422" s="6">
        <v>5</v>
      </c>
      <c r="AB422" s="6">
        <v>3</v>
      </c>
      <c r="AC422" s="6">
        <v>2</v>
      </c>
      <c r="AD422" s="6">
        <v>1</v>
      </c>
      <c r="AE422" s="6">
        <v>3</v>
      </c>
      <c r="AF422" s="6">
        <v>2</v>
      </c>
      <c r="AG422" s="6">
        <v>1</v>
      </c>
      <c r="AH422" s="6">
        <v>4</v>
      </c>
      <c r="AI422" s="6">
        <v>2</v>
      </c>
      <c r="AJ422" s="11">
        <v>5</v>
      </c>
      <c r="AK422" s="11">
        <v>3</v>
      </c>
      <c r="AL422" s="11">
        <v>3</v>
      </c>
      <c r="AM422" s="11">
        <v>1</v>
      </c>
      <c r="AN422" s="11">
        <v>4</v>
      </c>
      <c r="AO422" s="11">
        <v>3</v>
      </c>
      <c r="AP422" s="11">
        <v>4</v>
      </c>
      <c r="AQ422" s="11">
        <v>2</v>
      </c>
      <c r="AR422" s="11">
        <v>3</v>
      </c>
      <c r="AS422" s="11">
        <v>2</v>
      </c>
      <c r="AT422" s="11">
        <v>4</v>
      </c>
      <c r="AU422" s="11">
        <v>4</v>
      </c>
      <c r="AV422" s="11">
        <v>4</v>
      </c>
      <c r="AW422" s="11">
        <v>3</v>
      </c>
      <c r="AX422" s="11">
        <v>3</v>
      </c>
      <c r="AY422" s="11">
        <v>2</v>
      </c>
      <c r="AZ422" s="11">
        <v>5</v>
      </c>
      <c r="BA422" s="11">
        <v>3</v>
      </c>
      <c r="BB422" s="11">
        <v>2</v>
      </c>
      <c r="BC422" s="11">
        <v>3</v>
      </c>
      <c r="BD422" s="11">
        <v>3</v>
      </c>
      <c r="BE422" s="11">
        <v>4</v>
      </c>
      <c r="BF422" s="11">
        <v>1</v>
      </c>
      <c r="BG422" s="11">
        <v>4</v>
      </c>
      <c r="BH422" s="11">
        <v>2</v>
      </c>
      <c r="BI422" s="19">
        <f t="shared" si="312"/>
        <v>1</v>
      </c>
      <c r="BJ422" s="19">
        <f t="shared" si="313"/>
        <v>0</v>
      </c>
      <c r="BK422" s="19">
        <f t="shared" si="314"/>
        <v>1</v>
      </c>
      <c r="BL422" s="19">
        <f t="shared" si="315"/>
        <v>0</v>
      </c>
      <c r="BM422" s="19">
        <f t="shared" si="316"/>
        <v>1</v>
      </c>
      <c r="BN422" s="19">
        <f t="shared" si="317"/>
        <v>0</v>
      </c>
      <c r="BO422" s="19">
        <f t="shared" si="318"/>
        <v>1</v>
      </c>
      <c r="BP422" s="19">
        <f t="shared" si="319"/>
        <v>1</v>
      </c>
      <c r="BQ422" s="19">
        <f t="shared" si="320"/>
        <v>1</v>
      </c>
      <c r="BR422" s="19">
        <f t="shared" si="321"/>
        <v>0</v>
      </c>
      <c r="BS422" s="19">
        <f t="shared" si="322"/>
        <v>0</v>
      </c>
      <c r="BT422" s="19">
        <f t="shared" si="323"/>
        <v>0</v>
      </c>
      <c r="BU422" s="19">
        <f t="shared" si="324"/>
        <v>1</v>
      </c>
      <c r="BV422" s="19">
        <f t="shared" si="325"/>
        <v>1</v>
      </c>
      <c r="BW422" s="19">
        <f t="shared" si="326"/>
        <v>1</v>
      </c>
      <c r="BX422" s="19">
        <f t="shared" si="327"/>
        <v>1</v>
      </c>
      <c r="BY422" s="19">
        <f t="shared" si="328"/>
        <v>1</v>
      </c>
      <c r="BZ422" s="19">
        <f t="shared" si="329"/>
        <v>1</v>
      </c>
      <c r="CA422" s="19">
        <f t="shared" si="330"/>
        <v>1</v>
      </c>
      <c r="CB422" s="19">
        <f t="shared" si="331"/>
        <v>0</v>
      </c>
      <c r="CC422" s="19">
        <f t="shared" si="332"/>
        <v>1</v>
      </c>
      <c r="CD422" s="19">
        <f t="shared" si="333"/>
        <v>0</v>
      </c>
      <c r="CE422" s="19">
        <f t="shared" si="334"/>
        <v>1</v>
      </c>
      <c r="CF422" s="19">
        <f t="shared" si="335"/>
        <v>1</v>
      </c>
      <c r="CG422" s="19">
        <f t="shared" si="336"/>
        <v>1</v>
      </c>
      <c r="CH422" s="19">
        <f t="shared" si="337"/>
        <v>1</v>
      </c>
      <c r="CI422" s="19">
        <f t="shared" si="338"/>
        <v>1</v>
      </c>
      <c r="CJ422" s="19">
        <f t="shared" si="339"/>
        <v>1</v>
      </c>
      <c r="CK422" s="19">
        <f t="shared" si="340"/>
        <v>1</v>
      </c>
      <c r="CL422" s="19">
        <f t="shared" si="341"/>
        <v>0</v>
      </c>
      <c r="CM422" s="19">
        <f t="shared" si="342"/>
        <v>1</v>
      </c>
      <c r="CN422" s="19">
        <f t="shared" si="343"/>
        <v>1</v>
      </c>
      <c r="CO422" s="19">
        <f t="shared" si="344"/>
        <v>1</v>
      </c>
      <c r="CP422" s="19">
        <f t="shared" si="345"/>
        <v>0</v>
      </c>
      <c r="CQ422" s="19">
        <f t="shared" si="346"/>
        <v>0</v>
      </c>
      <c r="CR422" s="19">
        <f t="shared" si="347"/>
        <v>1</v>
      </c>
      <c r="CS422" s="19">
        <f t="shared" si="348"/>
        <v>0</v>
      </c>
      <c r="CT422" s="19">
        <f t="shared" si="349"/>
        <v>1</v>
      </c>
      <c r="CU422" s="19">
        <f t="shared" si="350"/>
        <v>1</v>
      </c>
      <c r="CV422" s="19">
        <f t="shared" si="351"/>
        <v>1</v>
      </c>
      <c r="CW422" s="19">
        <f t="shared" si="352"/>
        <v>1</v>
      </c>
      <c r="CX422" s="19">
        <f t="shared" si="353"/>
        <v>1</v>
      </c>
      <c r="CY422" s="19">
        <f t="shared" si="354"/>
        <v>1</v>
      </c>
      <c r="CZ422" s="19">
        <f t="shared" si="355"/>
        <v>1</v>
      </c>
      <c r="DA422" s="19">
        <f t="shared" si="356"/>
        <v>1</v>
      </c>
      <c r="DB422" s="19">
        <f t="shared" si="357"/>
        <v>1</v>
      </c>
      <c r="DC422" s="19">
        <f t="shared" si="358"/>
        <v>1</v>
      </c>
      <c r="DD422" s="19">
        <f t="shared" si="359"/>
        <v>1</v>
      </c>
      <c r="DE422" s="19">
        <f t="shared" si="360"/>
        <v>1</v>
      </c>
      <c r="DF422" s="19">
        <f t="shared" si="361"/>
        <v>1</v>
      </c>
      <c r="DG422" s="19">
        <f t="shared" si="362"/>
        <v>17</v>
      </c>
      <c r="DH422" s="19">
        <f t="shared" si="363"/>
        <v>21</v>
      </c>
      <c r="DI422" s="14">
        <v>3</v>
      </c>
      <c r="DK422" s="14">
        <v>1</v>
      </c>
      <c r="DL422" s="14">
        <v>2</v>
      </c>
      <c r="DM422" s="99">
        <v>0</v>
      </c>
      <c r="DN422" s="99">
        <v>0</v>
      </c>
      <c r="DO422" s="99">
        <v>1</v>
      </c>
      <c r="DP422" s="99">
        <v>0</v>
      </c>
      <c r="DQ422" s="99">
        <v>0</v>
      </c>
      <c r="EL422" s="21">
        <v>4</v>
      </c>
      <c r="EM422">
        <v>3</v>
      </c>
      <c r="EN422">
        <v>8</v>
      </c>
      <c r="EO422">
        <v>16</v>
      </c>
      <c r="EP422">
        <v>11</v>
      </c>
      <c r="EQ422">
        <v>0</v>
      </c>
      <c r="ER422">
        <v>7</v>
      </c>
      <c r="ES422">
        <v>1</v>
      </c>
      <c r="ET422">
        <v>9</v>
      </c>
      <c r="EU422">
        <v>5.5</v>
      </c>
      <c r="EV422">
        <v>8</v>
      </c>
      <c r="EW422">
        <v>10</v>
      </c>
      <c r="EX422">
        <v>7.5</v>
      </c>
      <c r="EY422">
        <v>3</v>
      </c>
      <c r="EZ422">
        <v>6.5</v>
      </c>
      <c r="FA422">
        <v>16.5</v>
      </c>
      <c r="FB422">
        <v>12</v>
      </c>
      <c r="FC422">
        <v>9</v>
      </c>
      <c r="FD422">
        <v>15</v>
      </c>
      <c r="FE422">
        <v>9</v>
      </c>
      <c r="FF422">
        <v>4</v>
      </c>
      <c r="FG422">
        <v>4</v>
      </c>
      <c r="FH422">
        <v>6</v>
      </c>
      <c r="FI422">
        <v>24</v>
      </c>
      <c r="FJ422">
        <v>8</v>
      </c>
      <c r="FK422">
        <v>12</v>
      </c>
      <c r="FL422">
        <v>5</v>
      </c>
      <c r="FM422">
        <v>8</v>
      </c>
      <c r="FN422">
        <v>12</v>
      </c>
      <c r="FO422">
        <v>8</v>
      </c>
      <c r="FP422" s="26">
        <v>12</v>
      </c>
    </row>
    <row r="423" spans="1:172" x14ac:dyDescent="0.25">
      <c r="A423" t="s">
        <v>424</v>
      </c>
      <c r="B423" t="s">
        <v>69</v>
      </c>
      <c r="C423" t="s">
        <v>400</v>
      </c>
      <c r="D423" t="s">
        <v>553</v>
      </c>
      <c r="E423" s="1">
        <v>2</v>
      </c>
      <c r="F423" s="60">
        <v>27</v>
      </c>
      <c r="G423" s="60">
        <v>22.33</v>
      </c>
      <c r="H423" s="60">
        <v>272</v>
      </c>
      <c r="I423" s="60">
        <v>31</v>
      </c>
      <c r="J423" s="107">
        <v>60.298102999999998</v>
      </c>
      <c r="K423">
        <v>4</v>
      </c>
      <c r="L423">
        <v>1</v>
      </c>
      <c r="M423">
        <v>1</v>
      </c>
      <c r="N423">
        <v>1</v>
      </c>
      <c r="O423">
        <v>3</v>
      </c>
      <c r="P423">
        <v>2</v>
      </c>
      <c r="Q423">
        <v>4</v>
      </c>
      <c r="R423">
        <v>2</v>
      </c>
      <c r="S423">
        <v>4</v>
      </c>
      <c r="T423">
        <v>2</v>
      </c>
      <c r="U423">
        <v>2</v>
      </c>
      <c r="V423">
        <v>4</v>
      </c>
      <c r="W423">
        <v>3</v>
      </c>
      <c r="X423" s="6">
        <v>3</v>
      </c>
      <c r="Y423" s="6">
        <v>4</v>
      </c>
      <c r="Z423" s="6">
        <v>3</v>
      </c>
      <c r="AA423" s="6">
        <v>2</v>
      </c>
      <c r="AB423" s="6">
        <v>3</v>
      </c>
      <c r="AC423" s="6">
        <v>2</v>
      </c>
      <c r="AD423" s="6">
        <v>3</v>
      </c>
      <c r="AE423" s="6">
        <v>3</v>
      </c>
      <c r="AF423" s="6">
        <v>4</v>
      </c>
      <c r="AG423" s="6">
        <v>1</v>
      </c>
      <c r="AH423" s="6">
        <v>4</v>
      </c>
      <c r="AI423" s="6">
        <v>2</v>
      </c>
      <c r="BI423" s="19">
        <f t="shared" si="312"/>
        <v>0</v>
      </c>
      <c r="BJ423" s="19">
        <f t="shared" si="313"/>
        <v>0</v>
      </c>
      <c r="BK423" s="19">
        <f t="shared" si="314"/>
        <v>0</v>
      </c>
      <c r="BL423" s="19">
        <f t="shared" si="315"/>
        <v>1</v>
      </c>
      <c r="BM423" s="19">
        <f t="shared" si="316"/>
        <v>1</v>
      </c>
      <c r="BN423" s="19">
        <f t="shared" si="317"/>
        <v>0</v>
      </c>
      <c r="BO423" s="19">
        <f t="shared" si="318"/>
        <v>1</v>
      </c>
      <c r="BP423" s="19">
        <f t="shared" si="319"/>
        <v>1</v>
      </c>
      <c r="BQ423" s="19">
        <f t="shared" si="320"/>
        <v>0</v>
      </c>
      <c r="BR423" s="19">
        <f t="shared" si="321"/>
        <v>0</v>
      </c>
      <c r="BS423" s="19">
        <f t="shared" si="322"/>
        <v>0</v>
      </c>
      <c r="BT423" s="19">
        <f t="shared" si="323"/>
        <v>0</v>
      </c>
      <c r="BU423" s="19">
        <f t="shared" si="324"/>
        <v>0</v>
      </c>
      <c r="BV423" s="19">
        <f t="shared" si="325"/>
        <v>1</v>
      </c>
      <c r="BW423" s="19">
        <f t="shared" si="326"/>
        <v>0</v>
      </c>
      <c r="BX423" s="19">
        <f t="shared" si="327"/>
        <v>0</v>
      </c>
      <c r="BY423" s="19">
        <f t="shared" si="328"/>
        <v>0</v>
      </c>
      <c r="BZ423" s="19">
        <f t="shared" si="329"/>
        <v>1</v>
      </c>
      <c r="CA423" s="19">
        <f t="shared" si="330"/>
        <v>1</v>
      </c>
      <c r="CB423" s="19">
        <f t="shared" si="331"/>
        <v>1</v>
      </c>
      <c r="CC423" s="19">
        <f t="shared" si="332"/>
        <v>1</v>
      </c>
      <c r="CD423" s="19">
        <f t="shared" si="333"/>
        <v>1</v>
      </c>
      <c r="CE423" s="19">
        <f t="shared" si="334"/>
        <v>1</v>
      </c>
      <c r="CF423" s="19">
        <f t="shared" si="335"/>
        <v>1</v>
      </c>
      <c r="CG423" s="19">
        <f t="shared" si="336"/>
        <v>1</v>
      </c>
      <c r="CH423" s="19" t="str">
        <f t="shared" si="337"/>
        <v>NA</v>
      </c>
      <c r="CI423" s="19" t="str">
        <f t="shared" si="338"/>
        <v>NA</v>
      </c>
      <c r="CJ423" s="19" t="str">
        <f t="shared" si="339"/>
        <v>NA</v>
      </c>
      <c r="CK423" s="19" t="str">
        <f t="shared" si="340"/>
        <v>NA</v>
      </c>
      <c r="CL423" s="19" t="str">
        <f t="shared" si="341"/>
        <v>NA</v>
      </c>
      <c r="CM423" s="19" t="str">
        <f t="shared" si="342"/>
        <v>NA</v>
      </c>
      <c r="CN423" s="19" t="str">
        <f t="shared" si="343"/>
        <v>NA</v>
      </c>
      <c r="CO423" s="19" t="str">
        <f t="shared" si="344"/>
        <v>NA</v>
      </c>
      <c r="CP423" s="19" t="str">
        <f t="shared" si="345"/>
        <v>NA</v>
      </c>
      <c r="CQ423" s="19" t="str">
        <f t="shared" si="346"/>
        <v>NA</v>
      </c>
      <c r="CR423" s="19" t="str">
        <f t="shared" si="347"/>
        <v>NA</v>
      </c>
      <c r="CS423" s="19" t="str">
        <f t="shared" si="348"/>
        <v>NA</v>
      </c>
      <c r="CT423" s="19" t="str">
        <f t="shared" si="349"/>
        <v>NA</v>
      </c>
      <c r="CU423" s="19" t="str">
        <f t="shared" si="350"/>
        <v>NA</v>
      </c>
      <c r="CV423" s="19" t="str">
        <f t="shared" si="351"/>
        <v>NA</v>
      </c>
      <c r="CW423" s="19" t="str">
        <f t="shared" si="352"/>
        <v>NA</v>
      </c>
      <c r="CX423" s="19" t="str">
        <f t="shared" si="353"/>
        <v>NA</v>
      </c>
      <c r="CY423" s="19" t="str">
        <f t="shared" si="354"/>
        <v>NA</v>
      </c>
      <c r="CZ423" s="19" t="str">
        <f t="shared" si="355"/>
        <v>NA</v>
      </c>
      <c r="DA423" s="19" t="str">
        <f t="shared" si="356"/>
        <v>NA</v>
      </c>
      <c r="DB423" s="19" t="str">
        <f t="shared" si="357"/>
        <v>NA</v>
      </c>
      <c r="DC423" s="19" t="str">
        <f t="shared" si="358"/>
        <v>NA</v>
      </c>
      <c r="DD423" s="19" t="str">
        <f t="shared" si="359"/>
        <v>NA</v>
      </c>
      <c r="DE423" s="19" t="str">
        <f t="shared" si="360"/>
        <v>NA</v>
      </c>
      <c r="DF423" s="19" t="str">
        <f t="shared" si="361"/>
        <v>NA</v>
      </c>
      <c r="DG423" s="19">
        <f t="shared" si="362"/>
        <v>13</v>
      </c>
      <c r="DH423" s="19">
        <f t="shared" si="363"/>
        <v>0</v>
      </c>
      <c r="DI423" s="14">
        <v>4</v>
      </c>
      <c r="DK423" s="14">
        <v>1</v>
      </c>
      <c r="DL423" s="14">
        <v>2</v>
      </c>
      <c r="DM423" s="99">
        <v>0</v>
      </c>
      <c r="DN423" s="99">
        <v>0</v>
      </c>
      <c r="DO423" s="99">
        <v>0</v>
      </c>
      <c r="DP423" s="99">
        <v>0</v>
      </c>
      <c r="DQ423" s="99">
        <v>1</v>
      </c>
    </row>
    <row r="424" spans="1:172" x14ac:dyDescent="0.25">
      <c r="A424" t="s">
        <v>425</v>
      </c>
      <c r="B424" t="s">
        <v>69</v>
      </c>
      <c r="C424" t="s">
        <v>400</v>
      </c>
      <c r="D424" t="s">
        <v>553</v>
      </c>
      <c r="E424" s="1">
        <v>2</v>
      </c>
      <c r="F424" s="60">
        <v>27</v>
      </c>
      <c r="G424" s="60">
        <v>22.33</v>
      </c>
      <c r="H424" s="60">
        <v>272</v>
      </c>
      <c r="I424" s="60">
        <v>31</v>
      </c>
      <c r="J424" s="107">
        <v>60.298102999999998</v>
      </c>
      <c r="K424">
        <v>5</v>
      </c>
      <c r="L424">
        <v>3</v>
      </c>
      <c r="M424">
        <v>2</v>
      </c>
      <c r="N424">
        <v>4</v>
      </c>
      <c r="O424">
        <v>3</v>
      </c>
      <c r="P424">
        <v>3</v>
      </c>
      <c r="Q424">
        <v>4</v>
      </c>
      <c r="R424">
        <v>2</v>
      </c>
      <c r="S424">
        <v>1</v>
      </c>
      <c r="T424">
        <v>4</v>
      </c>
      <c r="U424">
        <v>2</v>
      </c>
      <c r="V424">
        <v>3</v>
      </c>
      <c r="W424">
        <v>4</v>
      </c>
      <c r="X424" s="6">
        <v>3</v>
      </c>
      <c r="Y424" s="6">
        <v>4</v>
      </c>
      <c r="Z424" s="6">
        <v>4</v>
      </c>
      <c r="AA424" s="6">
        <v>5</v>
      </c>
      <c r="AB424" s="6">
        <v>5</v>
      </c>
      <c r="AC424" s="6">
        <v>2</v>
      </c>
      <c r="AD424" s="6">
        <v>1</v>
      </c>
      <c r="AE424" s="6">
        <v>3</v>
      </c>
      <c r="AF424" s="6">
        <v>4</v>
      </c>
      <c r="AG424" s="6">
        <v>2</v>
      </c>
      <c r="AH424" s="6">
        <v>3</v>
      </c>
      <c r="AI424" s="6">
        <v>5</v>
      </c>
      <c r="AJ424" s="11">
        <v>5</v>
      </c>
      <c r="AK424" s="11">
        <v>3</v>
      </c>
      <c r="AL424" s="11">
        <v>3</v>
      </c>
      <c r="AM424" s="11">
        <v>4</v>
      </c>
      <c r="AN424" s="11">
        <v>3</v>
      </c>
      <c r="AO424" s="11">
        <v>3</v>
      </c>
      <c r="AP424" s="11">
        <v>4</v>
      </c>
      <c r="AQ424" s="11">
        <v>2</v>
      </c>
      <c r="AR424" s="11">
        <v>3</v>
      </c>
      <c r="AS424" s="11">
        <v>3</v>
      </c>
      <c r="AT424" s="11">
        <v>4</v>
      </c>
      <c r="AU424" s="11">
        <v>4</v>
      </c>
      <c r="AV424" s="11">
        <v>4</v>
      </c>
      <c r="AW424" s="11">
        <v>3</v>
      </c>
      <c r="AX424" s="11">
        <v>3</v>
      </c>
      <c r="AY424" s="11">
        <v>4</v>
      </c>
      <c r="AZ424" s="11">
        <v>5</v>
      </c>
      <c r="BA424" s="11">
        <v>3</v>
      </c>
      <c r="BB424" s="11">
        <v>2</v>
      </c>
      <c r="BC424" s="11">
        <v>1</v>
      </c>
      <c r="BD424" s="11">
        <v>3</v>
      </c>
      <c r="BE424" s="11">
        <v>4</v>
      </c>
      <c r="BF424" s="11">
        <v>2</v>
      </c>
      <c r="BG424" s="11">
        <v>4</v>
      </c>
      <c r="BH424" s="11">
        <v>2</v>
      </c>
      <c r="BI424" s="19">
        <f t="shared" si="312"/>
        <v>1</v>
      </c>
      <c r="BJ424" s="19">
        <f t="shared" si="313"/>
        <v>1</v>
      </c>
      <c r="BK424" s="19">
        <f t="shared" si="314"/>
        <v>0</v>
      </c>
      <c r="BL424" s="19">
        <f t="shared" si="315"/>
        <v>0</v>
      </c>
      <c r="BM424" s="19">
        <f t="shared" si="316"/>
        <v>1</v>
      </c>
      <c r="BN424" s="19">
        <f t="shared" si="317"/>
        <v>1</v>
      </c>
      <c r="BO424" s="19">
        <f t="shared" si="318"/>
        <v>1</v>
      </c>
      <c r="BP424" s="19">
        <f t="shared" si="319"/>
        <v>1</v>
      </c>
      <c r="BQ424" s="19">
        <f t="shared" si="320"/>
        <v>0</v>
      </c>
      <c r="BR424" s="19">
        <f t="shared" si="321"/>
        <v>0</v>
      </c>
      <c r="BS424" s="19">
        <f t="shared" si="322"/>
        <v>0</v>
      </c>
      <c r="BT424" s="19">
        <f t="shared" si="323"/>
        <v>1</v>
      </c>
      <c r="BU424" s="19">
        <f t="shared" si="324"/>
        <v>1</v>
      </c>
      <c r="BV424" s="19">
        <f t="shared" si="325"/>
        <v>1</v>
      </c>
      <c r="BW424" s="19">
        <f t="shared" si="326"/>
        <v>0</v>
      </c>
      <c r="BX424" s="19">
        <f t="shared" si="327"/>
        <v>0</v>
      </c>
      <c r="BY424" s="19">
        <f t="shared" si="328"/>
        <v>1</v>
      </c>
      <c r="BZ424" s="19">
        <f t="shared" si="329"/>
        <v>0</v>
      </c>
      <c r="CA424" s="19">
        <f t="shared" si="330"/>
        <v>1</v>
      </c>
      <c r="CB424" s="19">
        <f t="shared" si="331"/>
        <v>0</v>
      </c>
      <c r="CC424" s="19">
        <f t="shared" si="332"/>
        <v>1</v>
      </c>
      <c r="CD424" s="19">
        <f t="shared" si="333"/>
        <v>1</v>
      </c>
      <c r="CE424" s="19">
        <f t="shared" si="334"/>
        <v>0</v>
      </c>
      <c r="CF424" s="19">
        <f t="shared" si="335"/>
        <v>0</v>
      </c>
      <c r="CG424" s="19">
        <f t="shared" si="336"/>
        <v>0</v>
      </c>
      <c r="CH424" s="19">
        <f t="shared" si="337"/>
        <v>1</v>
      </c>
      <c r="CI424" s="19">
        <f t="shared" si="338"/>
        <v>1</v>
      </c>
      <c r="CJ424" s="19">
        <f t="shared" si="339"/>
        <v>1</v>
      </c>
      <c r="CK424" s="19">
        <f t="shared" si="340"/>
        <v>0</v>
      </c>
      <c r="CL424" s="19">
        <f t="shared" si="341"/>
        <v>1</v>
      </c>
      <c r="CM424" s="19">
        <f t="shared" si="342"/>
        <v>1</v>
      </c>
      <c r="CN424" s="19">
        <f t="shared" si="343"/>
        <v>1</v>
      </c>
      <c r="CO424" s="19">
        <f t="shared" si="344"/>
        <v>1</v>
      </c>
      <c r="CP424" s="19">
        <f t="shared" si="345"/>
        <v>0</v>
      </c>
      <c r="CQ424" s="19">
        <f t="shared" si="346"/>
        <v>1</v>
      </c>
      <c r="CR424" s="19">
        <f t="shared" si="347"/>
        <v>1</v>
      </c>
      <c r="CS424" s="19">
        <f t="shared" si="348"/>
        <v>0</v>
      </c>
      <c r="CT424" s="19">
        <f t="shared" si="349"/>
        <v>1</v>
      </c>
      <c r="CU424" s="19">
        <f t="shared" si="350"/>
        <v>1</v>
      </c>
      <c r="CV424" s="19">
        <f t="shared" si="351"/>
        <v>1</v>
      </c>
      <c r="CW424" s="19">
        <f t="shared" si="352"/>
        <v>0</v>
      </c>
      <c r="CX424" s="19">
        <f t="shared" si="353"/>
        <v>1</v>
      </c>
      <c r="CY424" s="19">
        <f t="shared" si="354"/>
        <v>1</v>
      </c>
      <c r="CZ424" s="19">
        <f t="shared" si="355"/>
        <v>1</v>
      </c>
      <c r="DA424" s="19">
        <f t="shared" si="356"/>
        <v>0</v>
      </c>
      <c r="DB424" s="19">
        <f t="shared" si="357"/>
        <v>1</v>
      </c>
      <c r="DC424" s="19">
        <f t="shared" si="358"/>
        <v>1</v>
      </c>
      <c r="DD424" s="19">
        <f t="shared" si="359"/>
        <v>0</v>
      </c>
      <c r="DE424" s="19">
        <f t="shared" si="360"/>
        <v>1</v>
      </c>
      <c r="DF424" s="19">
        <f t="shared" si="361"/>
        <v>1</v>
      </c>
      <c r="DG424" s="19">
        <f t="shared" si="362"/>
        <v>13</v>
      </c>
      <c r="DH424" s="19">
        <f t="shared" si="363"/>
        <v>19</v>
      </c>
      <c r="DI424" s="14">
        <v>3</v>
      </c>
      <c r="DK424" s="14">
        <v>2</v>
      </c>
      <c r="DL424" s="14">
        <v>1</v>
      </c>
      <c r="DM424" s="99">
        <v>0</v>
      </c>
      <c r="DN424" s="99">
        <v>0</v>
      </c>
      <c r="DO424" s="99">
        <v>0</v>
      </c>
      <c r="DP424" s="99">
        <v>0</v>
      </c>
      <c r="DQ424" s="99">
        <v>1</v>
      </c>
      <c r="EL424" s="21">
        <v>4</v>
      </c>
      <c r="EM424">
        <v>3</v>
      </c>
      <c r="EN424">
        <v>8</v>
      </c>
      <c r="EO424">
        <v>16</v>
      </c>
      <c r="EP424">
        <v>2.5</v>
      </c>
      <c r="EQ424">
        <v>6</v>
      </c>
      <c r="ER424">
        <v>2</v>
      </c>
      <c r="ES424">
        <v>1</v>
      </c>
      <c r="ET424">
        <v>10</v>
      </c>
      <c r="EU424">
        <v>8</v>
      </c>
      <c r="EV424">
        <v>4</v>
      </c>
      <c r="EW424">
        <v>1</v>
      </c>
      <c r="EX424">
        <v>7.5</v>
      </c>
      <c r="EY424">
        <v>4</v>
      </c>
      <c r="EZ424">
        <v>7</v>
      </c>
      <c r="FA424">
        <v>15</v>
      </c>
      <c r="FB424">
        <v>6.5</v>
      </c>
      <c r="FC424">
        <v>10</v>
      </c>
      <c r="FD424">
        <v>14</v>
      </c>
      <c r="FE424">
        <v>6</v>
      </c>
      <c r="FF424">
        <v>4</v>
      </c>
      <c r="FG424">
        <v>0</v>
      </c>
      <c r="FH424">
        <v>1.5</v>
      </c>
      <c r="FI424">
        <v>21</v>
      </c>
      <c r="FJ424">
        <v>8</v>
      </c>
      <c r="FK424">
        <v>12</v>
      </c>
      <c r="FL424">
        <v>5</v>
      </c>
      <c r="FM424">
        <v>8</v>
      </c>
      <c r="FN424">
        <v>14</v>
      </c>
      <c r="FO424">
        <v>12</v>
      </c>
      <c r="FP424" s="26">
        <v>8</v>
      </c>
    </row>
    <row r="425" spans="1:172" x14ac:dyDescent="0.25">
      <c r="A425" t="s">
        <v>410</v>
      </c>
      <c r="B425" t="s">
        <v>69</v>
      </c>
      <c r="C425" t="s">
        <v>400</v>
      </c>
      <c r="D425" t="s">
        <v>553</v>
      </c>
      <c r="E425" s="1">
        <v>2</v>
      </c>
      <c r="F425" s="60">
        <v>27</v>
      </c>
      <c r="G425" s="60">
        <v>22.33</v>
      </c>
      <c r="H425" s="60">
        <v>272</v>
      </c>
      <c r="I425" s="60">
        <v>31</v>
      </c>
      <c r="J425" s="107">
        <v>60.298102999999998</v>
      </c>
      <c r="K425">
        <v>4</v>
      </c>
      <c r="L425">
        <v>3</v>
      </c>
      <c r="M425">
        <v>1</v>
      </c>
      <c r="N425">
        <v>4</v>
      </c>
      <c r="O425">
        <v>4</v>
      </c>
      <c r="P425">
        <v>2</v>
      </c>
      <c r="Q425">
        <v>4</v>
      </c>
      <c r="R425">
        <v>2</v>
      </c>
      <c r="S425">
        <v>3</v>
      </c>
      <c r="T425">
        <v>2</v>
      </c>
      <c r="U425">
        <v>1</v>
      </c>
      <c r="V425">
        <v>1</v>
      </c>
      <c r="W425">
        <v>4</v>
      </c>
      <c r="X425" s="6">
        <v>3</v>
      </c>
      <c r="Y425" s="6">
        <v>4</v>
      </c>
      <c r="Z425" s="6">
        <v>2</v>
      </c>
      <c r="AA425" s="6">
        <v>5</v>
      </c>
      <c r="AB425" s="6">
        <v>1</v>
      </c>
      <c r="AC425" s="6">
        <v>2</v>
      </c>
      <c r="AD425" s="6">
        <v>2</v>
      </c>
      <c r="AE425" s="6">
        <v>3</v>
      </c>
      <c r="AF425" s="6">
        <v>1</v>
      </c>
      <c r="AG425" s="6">
        <v>1</v>
      </c>
      <c r="AH425" s="6">
        <v>3</v>
      </c>
      <c r="AI425" s="6">
        <v>5</v>
      </c>
      <c r="AJ425" s="11">
        <v>3</v>
      </c>
      <c r="AK425" s="11">
        <v>3</v>
      </c>
      <c r="AL425" s="11">
        <v>1</v>
      </c>
      <c r="AM425" s="11">
        <v>3</v>
      </c>
      <c r="AN425" s="11">
        <v>3</v>
      </c>
      <c r="AO425" s="11">
        <v>2</v>
      </c>
      <c r="AP425" s="11">
        <v>4</v>
      </c>
      <c r="AQ425" s="11">
        <v>2</v>
      </c>
      <c r="AR425" s="11">
        <v>1</v>
      </c>
      <c r="AS425" s="11">
        <v>3</v>
      </c>
      <c r="AT425" s="11">
        <v>2</v>
      </c>
      <c r="AU425" s="11">
        <v>3</v>
      </c>
      <c r="AV425" s="11">
        <v>4</v>
      </c>
      <c r="AW425" s="11">
        <v>3</v>
      </c>
      <c r="AX425" s="11">
        <v>3</v>
      </c>
      <c r="AY425" s="11">
        <v>2</v>
      </c>
      <c r="AZ425" s="11">
        <v>5</v>
      </c>
      <c r="BA425" s="11">
        <v>2</v>
      </c>
      <c r="BB425" s="11">
        <v>2</v>
      </c>
      <c r="BC425" s="11">
        <v>1</v>
      </c>
      <c r="BD425" s="11">
        <v>4</v>
      </c>
      <c r="BE425" s="11">
        <v>3</v>
      </c>
      <c r="BF425" s="11">
        <v>1</v>
      </c>
      <c r="BG425" s="11">
        <v>4</v>
      </c>
      <c r="BH425" s="11">
        <v>2</v>
      </c>
      <c r="BI425" s="19">
        <f t="shared" si="312"/>
        <v>0</v>
      </c>
      <c r="BJ425" s="19">
        <f t="shared" si="313"/>
        <v>1</v>
      </c>
      <c r="BK425" s="19">
        <f t="shared" si="314"/>
        <v>0</v>
      </c>
      <c r="BL425" s="19">
        <f t="shared" si="315"/>
        <v>0</v>
      </c>
      <c r="BM425" s="19">
        <f t="shared" si="316"/>
        <v>0</v>
      </c>
      <c r="BN425" s="19">
        <f t="shared" si="317"/>
        <v>0</v>
      </c>
      <c r="BO425" s="19">
        <f t="shared" si="318"/>
        <v>1</v>
      </c>
      <c r="BP425" s="19">
        <f t="shared" si="319"/>
        <v>1</v>
      </c>
      <c r="BQ425" s="19">
        <f t="shared" si="320"/>
        <v>0</v>
      </c>
      <c r="BR425" s="19">
        <f t="shared" si="321"/>
        <v>0</v>
      </c>
      <c r="BS425" s="19">
        <f t="shared" si="322"/>
        <v>0</v>
      </c>
      <c r="BT425" s="19">
        <f t="shared" si="323"/>
        <v>0</v>
      </c>
      <c r="BU425" s="19">
        <f t="shared" si="324"/>
        <v>1</v>
      </c>
      <c r="BV425" s="19">
        <f t="shared" si="325"/>
        <v>1</v>
      </c>
      <c r="BW425" s="19">
        <f t="shared" si="326"/>
        <v>0</v>
      </c>
      <c r="BX425" s="19">
        <f t="shared" si="327"/>
        <v>1</v>
      </c>
      <c r="BY425" s="19">
        <f t="shared" si="328"/>
        <v>1</v>
      </c>
      <c r="BZ425" s="19">
        <f t="shared" si="329"/>
        <v>0</v>
      </c>
      <c r="CA425" s="19">
        <f t="shared" si="330"/>
        <v>1</v>
      </c>
      <c r="CB425" s="19">
        <f t="shared" si="331"/>
        <v>0</v>
      </c>
      <c r="CC425" s="19">
        <f t="shared" si="332"/>
        <v>1</v>
      </c>
      <c r="CD425" s="19">
        <f t="shared" si="333"/>
        <v>0</v>
      </c>
      <c r="CE425" s="19">
        <f t="shared" si="334"/>
        <v>1</v>
      </c>
      <c r="CF425" s="19">
        <f t="shared" si="335"/>
        <v>0</v>
      </c>
      <c r="CG425" s="19">
        <f t="shared" si="336"/>
        <v>0</v>
      </c>
      <c r="CH425" s="19">
        <f t="shared" si="337"/>
        <v>0</v>
      </c>
      <c r="CI425" s="19">
        <f t="shared" si="338"/>
        <v>1</v>
      </c>
      <c r="CJ425" s="19">
        <f t="shared" si="339"/>
        <v>0</v>
      </c>
      <c r="CK425" s="19">
        <f t="shared" si="340"/>
        <v>0</v>
      </c>
      <c r="CL425" s="19">
        <f t="shared" si="341"/>
        <v>1</v>
      </c>
      <c r="CM425" s="19">
        <f t="shared" si="342"/>
        <v>0</v>
      </c>
      <c r="CN425" s="19">
        <f t="shared" si="343"/>
        <v>1</v>
      </c>
      <c r="CO425" s="19">
        <f t="shared" si="344"/>
        <v>1</v>
      </c>
      <c r="CP425" s="19">
        <f t="shared" si="345"/>
        <v>0</v>
      </c>
      <c r="CQ425" s="19">
        <f t="shared" si="346"/>
        <v>1</v>
      </c>
      <c r="CR425" s="19">
        <f t="shared" si="347"/>
        <v>0</v>
      </c>
      <c r="CS425" s="19">
        <f t="shared" si="348"/>
        <v>1</v>
      </c>
      <c r="CT425" s="19">
        <f t="shared" si="349"/>
        <v>1</v>
      </c>
      <c r="CU425" s="19">
        <f t="shared" si="350"/>
        <v>1</v>
      </c>
      <c r="CV425" s="19">
        <f t="shared" si="351"/>
        <v>1</v>
      </c>
      <c r="CW425" s="19">
        <f t="shared" si="352"/>
        <v>1</v>
      </c>
      <c r="CX425" s="19">
        <f t="shared" si="353"/>
        <v>1</v>
      </c>
      <c r="CY425" s="19">
        <f t="shared" si="354"/>
        <v>0</v>
      </c>
      <c r="CZ425" s="19">
        <f t="shared" si="355"/>
        <v>1</v>
      </c>
      <c r="DA425" s="19">
        <f t="shared" si="356"/>
        <v>0</v>
      </c>
      <c r="DB425" s="19">
        <f t="shared" si="357"/>
        <v>0</v>
      </c>
      <c r="DC425" s="19">
        <f t="shared" si="358"/>
        <v>0</v>
      </c>
      <c r="DD425" s="19">
        <f t="shared" si="359"/>
        <v>1</v>
      </c>
      <c r="DE425" s="19">
        <f t="shared" si="360"/>
        <v>1</v>
      </c>
      <c r="DF425" s="19">
        <f t="shared" si="361"/>
        <v>1</v>
      </c>
      <c r="DG425" s="19">
        <f t="shared" si="362"/>
        <v>10</v>
      </c>
      <c r="DH425" s="19">
        <f t="shared" si="363"/>
        <v>15</v>
      </c>
      <c r="DI425" s="14">
        <v>4</v>
      </c>
      <c r="DK425" s="14">
        <v>1</v>
      </c>
      <c r="DL425" s="14">
        <v>2</v>
      </c>
      <c r="DM425" s="99">
        <v>0</v>
      </c>
      <c r="DN425" s="99">
        <v>1</v>
      </c>
      <c r="DO425" s="99">
        <v>0</v>
      </c>
      <c r="DP425" s="99">
        <v>0</v>
      </c>
      <c r="DQ425" s="99">
        <v>0</v>
      </c>
      <c r="EL425" s="21">
        <v>4</v>
      </c>
      <c r="EM425">
        <v>3</v>
      </c>
      <c r="EN425">
        <v>10</v>
      </c>
      <c r="EO425">
        <v>16</v>
      </c>
      <c r="EP425">
        <v>6</v>
      </c>
      <c r="EQ425">
        <v>0</v>
      </c>
      <c r="ER425">
        <v>2</v>
      </c>
      <c r="ES425">
        <v>1</v>
      </c>
      <c r="ET425">
        <v>6</v>
      </c>
      <c r="EU425">
        <v>9</v>
      </c>
      <c r="EV425">
        <v>8</v>
      </c>
      <c r="EW425">
        <v>10</v>
      </c>
      <c r="EX425">
        <v>7.5</v>
      </c>
      <c r="EY425">
        <v>4</v>
      </c>
      <c r="EZ425">
        <v>7</v>
      </c>
      <c r="FA425">
        <v>15</v>
      </c>
      <c r="FB425">
        <v>10.5</v>
      </c>
      <c r="FC425">
        <v>9</v>
      </c>
      <c r="FD425">
        <v>16.5</v>
      </c>
      <c r="FE425">
        <v>9</v>
      </c>
      <c r="FF425">
        <v>1</v>
      </c>
      <c r="FG425">
        <v>4</v>
      </c>
      <c r="FH425">
        <v>3</v>
      </c>
      <c r="FI425">
        <v>18</v>
      </c>
      <c r="FJ425">
        <v>6</v>
      </c>
      <c r="FK425">
        <v>10</v>
      </c>
      <c r="FL425">
        <v>8</v>
      </c>
      <c r="FM425">
        <v>4</v>
      </c>
      <c r="FN425">
        <v>5</v>
      </c>
      <c r="FO425">
        <v>12</v>
      </c>
      <c r="FP425" s="26">
        <v>12</v>
      </c>
    </row>
    <row r="426" spans="1:172" x14ac:dyDescent="0.25">
      <c r="A426" t="s">
        <v>421</v>
      </c>
      <c r="B426" t="s">
        <v>69</v>
      </c>
      <c r="C426" t="s">
        <v>400</v>
      </c>
      <c r="D426" t="s">
        <v>553</v>
      </c>
      <c r="E426" s="1">
        <v>2</v>
      </c>
      <c r="F426" s="60">
        <v>27</v>
      </c>
      <c r="G426" s="60">
        <v>22.33</v>
      </c>
      <c r="H426" s="60">
        <v>272</v>
      </c>
      <c r="I426" s="60">
        <v>31</v>
      </c>
      <c r="J426" s="107">
        <v>60.298102999999998</v>
      </c>
      <c r="K426">
        <v>5</v>
      </c>
      <c r="L426">
        <v>3</v>
      </c>
      <c r="M426">
        <v>3</v>
      </c>
      <c r="N426">
        <v>1</v>
      </c>
      <c r="O426">
        <v>4</v>
      </c>
      <c r="P426">
        <v>3</v>
      </c>
      <c r="Q426">
        <v>4</v>
      </c>
      <c r="R426">
        <v>2</v>
      </c>
      <c r="S426">
        <v>1</v>
      </c>
      <c r="T426">
        <v>2</v>
      </c>
      <c r="U426">
        <v>2</v>
      </c>
      <c r="V426">
        <v>4</v>
      </c>
      <c r="W426">
        <v>4</v>
      </c>
      <c r="X426" s="6">
        <v>2</v>
      </c>
      <c r="Y426" s="6">
        <v>3</v>
      </c>
      <c r="Z426" s="6">
        <v>2</v>
      </c>
      <c r="AA426" s="6">
        <v>5</v>
      </c>
      <c r="AB426" s="6">
        <v>5</v>
      </c>
      <c r="AC426" s="6">
        <v>2</v>
      </c>
      <c r="AD426" s="6">
        <v>3</v>
      </c>
      <c r="AE426" s="6">
        <v>3</v>
      </c>
      <c r="AF426" s="6">
        <v>4</v>
      </c>
      <c r="AG426" s="6">
        <v>4</v>
      </c>
      <c r="AH426" s="6">
        <v>4</v>
      </c>
      <c r="AI426" s="6">
        <v>5</v>
      </c>
      <c r="AJ426" s="11">
        <v>5</v>
      </c>
      <c r="AK426" s="11">
        <v>3</v>
      </c>
      <c r="AL426" s="11">
        <v>3</v>
      </c>
      <c r="AM426" s="11">
        <v>1</v>
      </c>
      <c r="AN426" s="11">
        <v>3</v>
      </c>
      <c r="AO426" s="11">
        <v>3</v>
      </c>
      <c r="AP426" s="11">
        <v>4</v>
      </c>
      <c r="AQ426" s="11">
        <v>2</v>
      </c>
      <c r="AR426" s="11">
        <v>2</v>
      </c>
      <c r="AS426" s="11">
        <v>3</v>
      </c>
      <c r="AT426" s="11">
        <v>2</v>
      </c>
      <c r="AU426" s="11">
        <v>3</v>
      </c>
      <c r="AV426" s="11">
        <v>4</v>
      </c>
      <c r="AW426" s="11">
        <v>2</v>
      </c>
      <c r="AX426" s="11">
        <v>3</v>
      </c>
      <c r="AY426" s="11">
        <v>2</v>
      </c>
      <c r="AZ426" s="11">
        <v>5</v>
      </c>
      <c r="BA426" s="11">
        <v>1</v>
      </c>
      <c r="BB426" s="11">
        <v>4</v>
      </c>
      <c r="BC426" s="11">
        <v>1</v>
      </c>
      <c r="BD426" s="11">
        <v>3</v>
      </c>
      <c r="BE426" s="11">
        <v>4</v>
      </c>
      <c r="BF426" s="11">
        <v>1</v>
      </c>
      <c r="BG426" s="11">
        <v>4</v>
      </c>
      <c r="BH426" s="11">
        <v>2</v>
      </c>
      <c r="BI426" s="19">
        <f t="shared" si="312"/>
        <v>1</v>
      </c>
      <c r="BJ426" s="19">
        <f t="shared" si="313"/>
        <v>1</v>
      </c>
      <c r="BK426" s="19">
        <f t="shared" si="314"/>
        <v>1</v>
      </c>
      <c r="BL426" s="19">
        <f t="shared" si="315"/>
        <v>1</v>
      </c>
      <c r="BM426" s="19">
        <f t="shared" si="316"/>
        <v>0</v>
      </c>
      <c r="BN426" s="19">
        <f t="shared" si="317"/>
        <v>1</v>
      </c>
      <c r="BO426" s="19">
        <f t="shared" si="318"/>
        <v>1</v>
      </c>
      <c r="BP426" s="19">
        <f t="shared" si="319"/>
        <v>1</v>
      </c>
      <c r="BQ426" s="19">
        <f t="shared" si="320"/>
        <v>0</v>
      </c>
      <c r="BR426" s="19">
        <f t="shared" si="321"/>
        <v>0</v>
      </c>
      <c r="BS426" s="19">
        <f t="shared" si="322"/>
        <v>0</v>
      </c>
      <c r="BT426" s="19">
        <f t="shared" si="323"/>
        <v>0</v>
      </c>
      <c r="BU426" s="19">
        <f t="shared" si="324"/>
        <v>1</v>
      </c>
      <c r="BV426" s="19">
        <f t="shared" si="325"/>
        <v>0</v>
      </c>
      <c r="BW426" s="19">
        <f t="shared" si="326"/>
        <v>1</v>
      </c>
      <c r="BX426" s="19">
        <f t="shared" si="327"/>
        <v>1</v>
      </c>
      <c r="BY426" s="19">
        <f t="shared" si="328"/>
        <v>1</v>
      </c>
      <c r="BZ426" s="19">
        <f t="shared" si="329"/>
        <v>0</v>
      </c>
      <c r="CA426" s="19">
        <f t="shared" si="330"/>
        <v>1</v>
      </c>
      <c r="CB426" s="19">
        <f t="shared" si="331"/>
        <v>1</v>
      </c>
      <c r="CC426" s="19">
        <f t="shared" si="332"/>
        <v>1</v>
      </c>
      <c r="CD426" s="19">
        <f t="shared" si="333"/>
        <v>1</v>
      </c>
      <c r="CE426" s="19">
        <f t="shared" si="334"/>
        <v>0</v>
      </c>
      <c r="CF426" s="19">
        <f t="shared" si="335"/>
        <v>1</v>
      </c>
      <c r="CG426" s="19">
        <f t="shared" si="336"/>
        <v>0</v>
      </c>
      <c r="CH426" s="19">
        <f t="shared" si="337"/>
        <v>1</v>
      </c>
      <c r="CI426" s="19">
        <f t="shared" si="338"/>
        <v>1</v>
      </c>
      <c r="CJ426" s="19">
        <f t="shared" si="339"/>
        <v>1</v>
      </c>
      <c r="CK426" s="19">
        <f t="shared" si="340"/>
        <v>1</v>
      </c>
      <c r="CL426" s="19">
        <f t="shared" si="341"/>
        <v>1</v>
      </c>
      <c r="CM426" s="19">
        <f t="shared" si="342"/>
        <v>1</v>
      </c>
      <c r="CN426" s="19">
        <f t="shared" si="343"/>
        <v>1</v>
      </c>
      <c r="CO426" s="19">
        <f t="shared" si="344"/>
        <v>1</v>
      </c>
      <c r="CP426" s="19">
        <f t="shared" si="345"/>
        <v>1</v>
      </c>
      <c r="CQ426" s="19">
        <f t="shared" si="346"/>
        <v>1</v>
      </c>
      <c r="CR426" s="19">
        <f t="shared" si="347"/>
        <v>0</v>
      </c>
      <c r="CS426" s="19">
        <f t="shared" si="348"/>
        <v>1</v>
      </c>
      <c r="CT426" s="19">
        <f t="shared" si="349"/>
        <v>1</v>
      </c>
      <c r="CU426" s="19">
        <f t="shared" si="350"/>
        <v>0</v>
      </c>
      <c r="CV426" s="19">
        <f t="shared" si="351"/>
        <v>1</v>
      </c>
      <c r="CW426" s="19">
        <f t="shared" si="352"/>
        <v>1</v>
      </c>
      <c r="CX426" s="19">
        <f t="shared" si="353"/>
        <v>1</v>
      </c>
      <c r="CY426" s="19">
        <f t="shared" si="354"/>
        <v>0</v>
      </c>
      <c r="CZ426" s="19">
        <f t="shared" si="355"/>
        <v>0</v>
      </c>
      <c r="DA426" s="19">
        <f t="shared" si="356"/>
        <v>0</v>
      </c>
      <c r="DB426" s="19">
        <f t="shared" si="357"/>
        <v>1</v>
      </c>
      <c r="DC426" s="19">
        <f t="shared" si="358"/>
        <v>1</v>
      </c>
      <c r="DD426" s="19">
        <f t="shared" si="359"/>
        <v>1</v>
      </c>
      <c r="DE426" s="19">
        <f t="shared" si="360"/>
        <v>1</v>
      </c>
      <c r="DF426" s="19">
        <f t="shared" si="361"/>
        <v>1</v>
      </c>
      <c r="DG426" s="19">
        <f t="shared" si="362"/>
        <v>16</v>
      </c>
      <c r="DH426" s="19">
        <f t="shared" si="363"/>
        <v>20</v>
      </c>
      <c r="DI426" s="14">
        <v>3</v>
      </c>
      <c r="DK426" s="14">
        <v>2</v>
      </c>
      <c r="DL426" s="14">
        <v>2</v>
      </c>
      <c r="DM426" s="99">
        <v>0</v>
      </c>
      <c r="DN426" s="99">
        <v>1</v>
      </c>
      <c r="DO426" s="99">
        <v>0</v>
      </c>
      <c r="DP426" s="99">
        <v>0</v>
      </c>
      <c r="DQ426" s="99">
        <v>0</v>
      </c>
      <c r="EL426" s="21">
        <v>4</v>
      </c>
      <c r="EM426">
        <v>3</v>
      </c>
      <c r="EN426">
        <v>6</v>
      </c>
      <c r="EO426">
        <v>16</v>
      </c>
      <c r="EP426">
        <v>7</v>
      </c>
      <c r="EQ426">
        <v>6</v>
      </c>
      <c r="ER426">
        <v>2</v>
      </c>
      <c r="ES426">
        <v>1</v>
      </c>
      <c r="ET426">
        <v>10</v>
      </c>
      <c r="EU426">
        <v>7.5</v>
      </c>
      <c r="EV426">
        <v>5</v>
      </c>
      <c r="EW426">
        <v>10</v>
      </c>
      <c r="EX426">
        <v>4.5</v>
      </c>
      <c r="EY426">
        <v>4</v>
      </c>
      <c r="EZ426">
        <v>7</v>
      </c>
      <c r="FA426">
        <v>13.5</v>
      </c>
      <c r="FB426">
        <v>11</v>
      </c>
      <c r="FC426">
        <v>10</v>
      </c>
      <c r="FD426">
        <v>12.5</v>
      </c>
      <c r="FE426">
        <v>6.5</v>
      </c>
      <c r="FF426">
        <v>4</v>
      </c>
      <c r="FG426">
        <v>2</v>
      </c>
      <c r="FH426">
        <v>3</v>
      </c>
      <c r="FI426">
        <v>18</v>
      </c>
      <c r="FJ426">
        <v>8</v>
      </c>
      <c r="FK426">
        <v>9</v>
      </c>
      <c r="FL426">
        <v>5</v>
      </c>
      <c r="FM426">
        <v>8</v>
      </c>
      <c r="FN426">
        <v>16</v>
      </c>
      <c r="FO426">
        <v>12</v>
      </c>
      <c r="FP426" s="26">
        <v>12</v>
      </c>
    </row>
    <row r="427" spans="1:172" x14ac:dyDescent="0.25">
      <c r="A427" t="s">
        <v>521</v>
      </c>
      <c r="B427" t="s">
        <v>69</v>
      </c>
      <c r="C427" t="s">
        <v>400</v>
      </c>
      <c r="D427" t="s">
        <v>553</v>
      </c>
      <c r="E427" s="1">
        <v>2</v>
      </c>
      <c r="F427" s="60">
        <v>27</v>
      </c>
      <c r="G427" s="60">
        <v>22.33</v>
      </c>
      <c r="H427" s="60">
        <v>272</v>
      </c>
      <c r="I427" s="60">
        <v>31</v>
      </c>
      <c r="J427" s="107">
        <v>60.298102999999998</v>
      </c>
      <c r="K427">
        <v>5</v>
      </c>
      <c r="L427">
        <v>3</v>
      </c>
      <c r="M427">
        <v>1</v>
      </c>
      <c r="N427">
        <v>1</v>
      </c>
      <c r="O427">
        <v>3</v>
      </c>
      <c r="P427">
        <v>3</v>
      </c>
      <c r="Q427">
        <v>4</v>
      </c>
      <c r="R427">
        <v>4</v>
      </c>
      <c r="S427">
        <v>3</v>
      </c>
      <c r="T427">
        <v>4</v>
      </c>
      <c r="U427">
        <v>3</v>
      </c>
      <c r="V427">
        <v>3</v>
      </c>
      <c r="W427">
        <v>4</v>
      </c>
      <c r="X427" s="6">
        <v>2</v>
      </c>
      <c r="Y427" s="6">
        <v>3</v>
      </c>
      <c r="Z427" s="6">
        <v>2</v>
      </c>
      <c r="AA427" s="6">
        <v>5</v>
      </c>
      <c r="AB427" s="6">
        <v>2</v>
      </c>
      <c r="AC427" s="6">
        <v>2</v>
      </c>
      <c r="AD427" s="6">
        <v>3</v>
      </c>
      <c r="AE427" s="6">
        <v>2</v>
      </c>
      <c r="AF427" s="6">
        <v>3</v>
      </c>
      <c r="AG427" s="6">
        <v>4</v>
      </c>
      <c r="AH427" s="6">
        <v>1</v>
      </c>
      <c r="AI427" s="6">
        <v>4</v>
      </c>
      <c r="AJ427" s="11">
        <v>5</v>
      </c>
      <c r="AK427" s="11">
        <v>3</v>
      </c>
      <c r="AL427" s="11">
        <v>1</v>
      </c>
      <c r="AM427" s="11">
        <v>1</v>
      </c>
      <c r="AN427" s="11">
        <v>3</v>
      </c>
      <c r="AO427" s="11">
        <v>3</v>
      </c>
      <c r="AP427" s="11">
        <v>4</v>
      </c>
      <c r="AQ427" s="11">
        <v>2</v>
      </c>
      <c r="AR427" s="11">
        <v>1</v>
      </c>
      <c r="AS427" s="11">
        <v>3</v>
      </c>
      <c r="AT427" s="11">
        <v>4</v>
      </c>
      <c r="AU427" s="11">
        <v>3</v>
      </c>
      <c r="AV427" s="11">
        <v>4</v>
      </c>
      <c r="AW427" s="11">
        <v>3</v>
      </c>
      <c r="AX427" s="11">
        <v>1</v>
      </c>
      <c r="AY427" s="11">
        <v>2</v>
      </c>
      <c r="AZ427" s="11">
        <v>5</v>
      </c>
      <c r="BA427" s="11">
        <v>3</v>
      </c>
      <c r="BB427" s="11">
        <v>2</v>
      </c>
      <c r="BC427" s="11">
        <v>1</v>
      </c>
      <c r="BD427" s="11">
        <v>3</v>
      </c>
      <c r="BE427" s="11">
        <v>4</v>
      </c>
      <c r="BF427" s="11">
        <v>2</v>
      </c>
      <c r="BG427" s="11">
        <v>4</v>
      </c>
      <c r="BH427" s="11">
        <v>2</v>
      </c>
      <c r="BI427" s="19">
        <f t="shared" si="312"/>
        <v>1</v>
      </c>
      <c r="BJ427" s="19">
        <f t="shared" si="313"/>
        <v>1</v>
      </c>
      <c r="BK427" s="19">
        <f t="shared" si="314"/>
        <v>0</v>
      </c>
      <c r="BL427" s="19">
        <f t="shared" si="315"/>
        <v>1</v>
      </c>
      <c r="BM427" s="19">
        <f t="shared" si="316"/>
        <v>1</v>
      </c>
      <c r="BN427" s="19">
        <f t="shared" si="317"/>
        <v>1</v>
      </c>
      <c r="BO427" s="19">
        <f t="shared" si="318"/>
        <v>1</v>
      </c>
      <c r="BP427" s="19">
        <f t="shared" si="319"/>
        <v>0</v>
      </c>
      <c r="BQ427" s="19">
        <f t="shared" si="320"/>
        <v>0</v>
      </c>
      <c r="BR427" s="19">
        <f t="shared" si="321"/>
        <v>0</v>
      </c>
      <c r="BS427" s="19">
        <f t="shared" si="322"/>
        <v>0</v>
      </c>
      <c r="BT427" s="19">
        <f t="shared" si="323"/>
        <v>1</v>
      </c>
      <c r="BU427" s="19">
        <f t="shared" si="324"/>
        <v>1</v>
      </c>
      <c r="BV427" s="19">
        <f t="shared" si="325"/>
        <v>0</v>
      </c>
      <c r="BW427" s="19">
        <f t="shared" si="326"/>
        <v>1</v>
      </c>
      <c r="BX427" s="19">
        <f t="shared" si="327"/>
        <v>1</v>
      </c>
      <c r="BY427" s="19">
        <f t="shared" si="328"/>
        <v>1</v>
      </c>
      <c r="BZ427" s="19">
        <f t="shared" si="329"/>
        <v>0</v>
      </c>
      <c r="CA427" s="19">
        <f t="shared" si="330"/>
        <v>1</v>
      </c>
      <c r="CB427" s="19">
        <f t="shared" si="331"/>
        <v>1</v>
      </c>
      <c r="CC427" s="19">
        <f t="shared" si="332"/>
        <v>0</v>
      </c>
      <c r="CD427" s="19">
        <f t="shared" si="333"/>
        <v>0</v>
      </c>
      <c r="CE427" s="19">
        <f t="shared" si="334"/>
        <v>0</v>
      </c>
      <c r="CF427" s="19">
        <f t="shared" si="335"/>
        <v>0</v>
      </c>
      <c r="CG427" s="19">
        <f t="shared" si="336"/>
        <v>0</v>
      </c>
      <c r="CH427" s="19">
        <f t="shared" si="337"/>
        <v>1</v>
      </c>
      <c r="CI427" s="19">
        <f t="shared" si="338"/>
        <v>1</v>
      </c>
      <c r="CJ427" s="19">
        <f t="shared" si="339"/>
        <v>0</v>
      </c>
      <c r="CK427" s="19">
        <f t="shared" si="340"/>
        <v>1</v>
      </c>
      <c r="CL427" s="19">
        <f t="shared" si="341"/>
        <v>1</v>
      </c>
      <c r="CM427" s="19">
        <f t="shared" si="342"/>
        <v>1</v>
      </c>
      <c r="CN427" s="19">
        <f t="shared" si="343"/>
        <v>1</v>
      </c>
      <c r="CO427" s="19">
        <f t="shared" si="344"/>
        <v>1</v>
      </c>
      <c r="CP427" s="19">
        <f t="shared" si="345"/>
        <v>0</v>
      </c>
      <c r="CQ427" s="19">
        <f t="shared" si="346"/>
        <v>1</v>
      </c>
      <c r="CR427" s="19">
        <f t="shared" si="347"/>
        <v>1</v>
      </c>
      <c r="CS427" s="19">
        <f t="shared" si="348"/>
        <v>1</v>
      </c>
      <c r="CT427" s="19">
        <f t="shared" si="349"/>
        <v>1</v>
      </c>
      <c r="CU427" s="19">
        <f t="shared" si="350"/>
        <v>1</v>
      </c>
      <c r="CV427" s="19">
        <f t="shared" si="351"/>
        <v>0</v>
      </c>
      <c r="CW427" s="19">
        <f t="shared" si="352"/>
        <v>1</v>
      </c>
      <c r="CX427" s="19">
        <f t="shared" si="353"/>
        <v>1</v>
      </c>
      <c r="CY427" s="19">
        <f t="shared" si="354"/>
        <v>1</v>
      </c>
      <c r="CZ427" s="19">
        <f t="shared" si="355"/>
        <v>1</v>
      </c>
      <c r="DA427" s="19">
        <f t="shared" si="356"/>
        <v>0</v>
      </c>
      <c r="DB427" s="19">
        <f t="shared" si="357"/>
        <v>1</v>
      </c>
      <c r="DC427" s="19">
        <f t="shared" si="358"/>
        <v>1</v>
      </c>
      <c r="DD427" s="19">
        <f t="shared" si="359"/>
        <v>0</v>
      </c>
      <c r="DE427" s="19">
        <f t="shared" si="360"/>
        <v>1</v>
      </c>
      <c r="DF427" s="19">
        <f t="shared" si="361"/>
        <v>1</v>
      </c>
      <c r="DG427" s="19">
        <f t="shared" si="362"/>
        <v>13</v>
      </c>
      <c r="DH427" s="19">
        <f t="shared" si="363"/>
        <v>20</v>
      </c>
      <c r="DI427" s="14">
        <v>4</v>
      </c>
      <c r="DK427" s="14">
        <v>1</v>
      </c>
      <c r="DL427" s="14">
        <v>2</v>
      </c>
      <c r="DM427" s="99">
        <v>0</v>
      </c>
      <c r="DN427" s="99">
        <v>0</v>
      </c>
      <c r="DO427" s="99">
        <v>0</v>
      </c>
      <c r="DP427" s="99">
        <v>0</v>
      </c>
      <c r="DQ427" s="99">
        <v>1</v>
      </c>
      <c r="EL427" s="21">
        <v>4</v>
      </c>
      <c r="EM427">
        <v>0</v>
      </c>
      <c r="EN427">
        <v>2</v>
      </c>
      <c r="EO427">
        <v>16</v>
      </c>
      <c r="EP427">
        <v>8</v>
      </c>
      <c r="EQ427">
        <v>2</v>
      </c>
      <c r="ER427">
        <v>7</v>
      </c>
      <c r="ES427">
        <v>1</v>
      </c>
      <c r="ET427">
        <v>10</v>
      </c>
      <c r="EU427">
        <v>4.5</v>
      </c>
      <c r="EV427">
        <v>2</v>
      </c>
      <c r="EW427">
        <v>5</v>
      </c>
      <c r="EX427">
        <v>6</v>
      </c>
      <c r="EY427">
        <v>3</v>
      </c>
      <c r="EZ427">
        <v>7</v>
      </c>
      <c r="FA427">
        <v>15</v>
      </c>
      <c r="FB427">
        <v>10.5</v>
      </c>
      <c r="FC427">
        <v>7</v>
      </c>
      <c r="FD427">
        <v>16.5</v>
      </c>
      <c r="FE427">
        <v>10.5</v>
      </c>
      <c r="FF427">
        <v>1</v>
      </c>
      <c r="FG427">
        <v>4</v>
      </c>
      <c r="FH427">
        <v>3</v>
      </c>
      <c r="FI427">
        <v>24</v>
      </c>
      <c r="FJ427">
        <v>8</v>
      </c>
      <c r="FK427">
        <v>12</v>
      </c>
      <c r="FL427">
        <v>5</v>
      </c>
      <c r="FM427">
        <v>6</v>
      </c>
      <c r="FN427">
        <v>12</v>
      </c>
      <c r="FO427">
        <v>12</v>
      </c>
      <c r="FP427" s="26">
        <v>12</v>
      </c>
    </row>
    <row r="428" spans="1:172" x14ac:dyDescent="0.25">
      <c r="A428" t="s">
        <v>431</v>
      </c>
      <c r="B428" t="s">
        <v>69</v>
      </c>
      <c r="C428" t="s">
        <v>400</v>
      </c>
      <c r="D428" t="s">
        <v>553</v>
      </c>
      <c r="E428" s="1">
        <v>2</v>
      </c>
      <c r="F428" s="60">
        <v>27</v>
      </c>
      <c r="G428" s="60">
        <v>22.33</v>
      </c>
      <c r="H428" s="60">
        <v>272</v>
      </c>
      <c r="I428" s="60">
        <v>31</v>
      </c>
      <c r="J428" s="107">
        <v>60.298102999999998</v>
      </c>
      <c r="K428">
        <v>4</v>
      </c>
      <c r="L428">
        <v>3</v>
      </c>
      <c r="M428">
        <v>1</v>
      </c>
      <c r="N428">
        <v>1</v>
      </c>
      <c r="O428">
        <v>3</v>
      </c>
      <c r="P428">
        <v>3</v>
      </c>
      <c r="Q428">
        <v>4</v>
      </c>
      <c r="R428">
        <v>2</v>
      </c>
      <c r="S428">
        <v>2</v>
      </c>
      <c r="T428">
        <v>2</v>
      </c>
      <c r="U428">
        <v>2</v>
      </c>
      <c r="V428">
        <v>3</v>
      </c>
      <c r="W428">
        <v>4</v>
      </c>
      <c r="X428" s="6">
        <v>3</v>
      </c>
      <c r="Y428" s="6">
        <v>1</v>
      </c>
      <c r="Z428" s="6">
        <v>2</v>
      </c>
      <c r="AA428" s="6">
        <v>1</v>
      </c>
      <c r="AB428" s="6">
        <v>3</v>
      </c>
      <c r="AC428" s="6">
        <v>2</v>
      </c>
      <c r="AD428" s="6">
        <v>2</v>
      </c>
      <c r="AE428" s="6">
        <v>4</v>
      </c>
      <c r="AF428" s="6">
        <v>4</v>
      </c>
      <c r="AG428" s="6">
        <v>1</v>
      </c>
      <c r="AH428" s="6">
        <v>4</v>
      </c>
      <c r="AI428" s="6">
        <v>5</v>
      </c>
      <c r="AJ428" s="11">
        <v>5</v>
      </c>
      <c r="AK428" s="11">
        <v>3</v>
      </c>
      <c r="AL428" s="11">
        <v>1</v>
      </c>
      <c r="AM428" s="11">
        <v>1</v>
      </c>
      <c r="AN428" s="11">
        <v>3</v>
      </c>
      <c r="AO428" s="11">
        <v>3</v>
      </c>
      <c r="AP428" s="11">
        <v>4</v>
      </c>
      <c r="AQ428" s="11">
        <v>2</v>
      </c>
      <c r="AR428" s="11">
        <v>2</v>
      </c>
      <c r="AS428" s="11">
        <v>3</v>
      </c>
      <c r="AT428" s="11">
        <v>4</v>
      </c>
      <c r="AU428" s="11">
        <v>3</v>
      </c>
      <c r="AV428" s="11">
        <v>1</v>
      </c>
      <c r="AW428" s="11">
        <v>3</v>
      </c>
      <c r="AX428" s="11">
        <v>3</v>
      </c>
      <c r="AY428" s="11">
        <v>2</v>
      </c>
      <c r="AZ428" s="11">
        <v>1</v>
      </c>
      <c r="BA428" s="11">
        <v>3</v>
      </c>
      <c r="BB428" s="11">
        <v>2</v>
      </c>
      <c r="BC428" s="11">
        <v>1</v>
      </c>
      <c r="BD428" s="11">
        <v>3</v>
      </c>
      <c r="BE428" s="11">
        <v>4</v>
      </c>
      <c r="BF428" s="11">
        <v>1</v>
      </c>
      <c r="BG428" s="11">
        <v>4</v>
      </c>
      <c r="BH428" s="11">
        <v>2</v>
      </c>
      <c r="BI428" s="19">
        <f t="shared" si="312"/>
        <v>0</v>
      </c>
      <c r="BJ428" s="19">
        <f t="shared" si="313"/>
        <v>1</v>
      </c>
      <c r="BK428" s="19">
        <f t="shared" si="314"/>
        <v>0</v>
      </c>
      <c r="BL428" s="19">
        <f t="shared" si="315"/>
        <v>1</v>
      </c>
      <c r="BM428" s="19">
        <f t="shared" si="316"/>
        <v>1</v>
      </c>
      <c r="BN428" s="19">
        <f t="shared" si="317"/>
        <v>1</v>
      </c>
      <c r="BO428" s="19">
        <f t="shared" si="318"/>
        <v>1</v>
      </c>
      <c r="BP428" s="19">
        <f t="shared" si="319"/>
        <v>1</v>
      </c>
      <c r="BQ428" s="19">
        <f t="shared" si="320"/>
        <v>1</v>
      </c>
      <c r="BR428" s="19">
        <f t="shared" si="321"/>
        <v>0</v>
      </c>
      <c r="BS428" s="19">
        <f t="shared" si="322"/>
        <v>0</v>
      </c>
      <c r="BT428" s="19">
        <f t="shared" si="323"/>
        <v>1</v>
      </c>
      <c r="BU428" s="19">
        <f t="shared" si="324"/>
        <v>1</v>
      </c>
      <c r="BV428" s="19">
        <f t="shared" si="325"/>
        <v>1</v>
      </c>
      <c r="BW428" s="19">
        <f t="shared" si="326"/>
        <v>0</v>
      </c>
      <c r="BX428" s="19">
        <f t="shared" si="327"/>
        <v>1</v>
      </c>
      <c r="BY428" s="19">
        <f t="shared" si="328"/>
        <v>0</v>
      </c>
      <c r="BZ428" s="19">
        <f t="shared" si="329"/>
        <v>1</v>
      </c>
      <c r="CA428" s="19">
        <f t="shared" si="330"/>
        <v>1</v>
      </c>
      <c r="CB428" s="19">
        <f t="shared" si="331"/>
        <v>0</v>
      </c>
      <c r="CC428" s="19">
        <f t="shared" si="332"/>
        <v>0</v>
      </c>
      <c r="CD428" s="19">
        <f t="shared" si="333"/>
        <v>1</v>
      </c>
      <c r="CE428" s="19">
        <f t="shared" si="334"/>
        <v>1</v>
      </c>
      <c r="CF428" s="19">
        <f t="shared" si="335"/>
        <v>1</v>
      </c>
      <c r="CG428" s="19">
        <f t="shared" si="336"/>
        <v>0</v>
      </c>
      <c r="CH428" s="19">
        <f t="shared" si="337"/>
        <v>1</v>
      </c>
      <c r="CI428" s="19">
        <f t="shared" si="338"/>
        <v>1</v>
      </c>
      <c r="CJ428" s="19">
        <f t="shared" si="339"/>
        <v>0</v>
      </c>
      <c r="CK428" s="19">
        <f t="shared" si="340"/>
        <v>1</v>
      </c>
      <c r="CL428" s="19">
        <f t="shared" si="341"/>
        <v>1</v>
      </c>
      <c r="CM428" s="19">
        <f t="shared" si="342"/>
        <v>1</v>
      </c>
      <c r="CN428" s="19">
        <f t="shared" si="343"/>
        <v>1</v>
      </c>
      <c r="CO428" s="19">
        <f t="shared" si="344"/>
        <v>1</v>
      </c>
      <c r="CP428" s="19">
        <f t="shared" si="345"/>
        <v>1</v>
      </c>
      <c r="CQ428" s="19">
        <f t="shared" si="346"/>
        <v>1</v>
      </c>
      <c r="CR428" s="19">
        <f t="shared" si="347"/>
        <v>1</v>
      </c>
      <c r="CS428" s="19">
        <f t="shared" si="348"/>
        <v>1</v>
      </c>
      <c r="CT428" s="19">
        <f t="shared" si="349"/>
        <v>0</v>
      </c>
      <c r="CU428" s="19">
        <f t="shared" si="350"/>
        <v>1</v>
      </c>
      <c r="CV428" s="19">
        <f t="shared" si="351"/>
        <v>1</v>
      </c>
      <c r="CW428" s="19">
        <f t="shared" si="352"/>
        <v>1</v>
      </c>
      <c r="CX428" s="19">
        <f t="shared" si="353"/>
        <v>0</v>
      </c>
      <c r="CY428" s="19">
        <f t="shared" si="354"/>
        <v>1</v>
      </c>
      <c r="CZ428" s="19">
        <f t="shared" si="355"/>
        <v>1</v>
      </c>
      <c r="DA428" s="19">
        <f t="shared" si="356"/>
        <v>0</v>
      </c>
      <c r="DB428" s="19">
        <f t="shared" si="357"/>
        <v>1</v>
      </c>
      <c r="DC428" s="19">
        <f t="shared" si="358"/>
        <v>1</v>
      </c>
      <c r="DD428" s="19">
        <f t="shared" si="359"/>
        <v>1</v>
      </c>
      <c r="DE428" s="19">
        <f t="shared" si="360"/>
        <v>1</v>
      </c>
      <c r="DF428" s="19">
        <f t="shared" si="361"/>
        <v>1</v>
      </c>
      <c r="DG428" s="19">
        <f t="shared" si="362"/>
        <v>16</v>
      </c>
      <c r="DH428" s="19">
        <f t="shared" si="363"/>
        <v>21</v>
      </c>
      <c r="DI428" s="14">
        <v>4</v>
      </c>
      <c r="DK428" s="14">
        <v>1</v>
      </c>
      <c r="DL428" s="14">
        <v>2</v>
      </c>
      <c r="DM428" s="99">
        <v>0</v>
      </c>
      <c r="DN428" s="99">
        <v>1</v>
      </c>
      <c r="DO428" s="99">
        <v>0</v>
      </c>
      <c r="DP428" s="99">
        <v>0</v>
      </c>
      <c r="DQ428" s="99">
        <v>0</v>
      </c>
      <c r="EL428" s="21">
        <v>4</v>
      </c>
      <c r="EM428">
        <v>3</v>
      </c>
      <c r="EN428">
        <v>7</v>
      </c>
      <c r="EO428">
        <v>16</v>
      </c>
      <c r="EP428">
        <v>3</v>
      </c>
      <c r="EQ428">
        <v>0</v>
      </c>
      <c r="ER428">
        <v>2</v>
      </c>
      <c r="ES428">
        <v>1</v>
      </c>
      <c r="ET428">
        <v>10</v>
      </c>
      <c r="EU428">
        <v>4.5</v>
      </c>
      <c r="EV428">
        <v>0</v>
      </c>
      <c r="EW428">
        <v>1</v>
      </c>
      <c r="EX428">
        <v>6</v>
      </c>
      <c r="EY428">
        <v>4</v>
      </c>
      <c r="EZ428">
        <v>7</v>
      </c>
      <c r="FA428">
        <v>10.5</v>
      </c>
      <c r="FB428">
        <v>9</v>
      </c>
      <c r="FC428">
        <v>6</v>
      </c>
      <c r="FD428">
        <v>13</v>
      </c>
      <c r="FE428">
        <v>11</v>
      </c>
      <c r="FF428">
        <v>4</v>
      </c>
      <c r="FG428">
        <v>4</v>
      </c>
      <c r="FH428">
        <v>3</v>
      </c>
      <c r="FI428">
        <v>18</v>
      </c>
      <c r="FJ428">
        <v>8</v>
      </c>
      <c r="FK428">
        <v>12</v>
      </c>
      <c r="FL428">
        <v>8</v>
      </c>
      <c r="FM428">
        <v>8</v>
      </c>
      <c r="FN428">
        <v>12</v>
      </c>
      <c r="FO428">
        <v>12</v>
      </c>
      <c r="FP428" s="26">
        <v>12</v>
      </c>
    </row>
    <row r="429" spans="1:172" x14ac:dyDescent="0.25">
      <c r="A429" t="s">
        <v>486</v>
      </c>
      <c r="B429" t="s">
        <v>69</v>
      </c>
      <c r="C429" t="s">
        <v>400</v>
      </c>
      <c r="D429" t="s">
        <v>553</v>
      </c>
      <c r="E429" s="1">
        <v>2</v>
      </c>
      <c r="F429" s="60">
        <v>27</v>
      </c>
      <c r="G429" s="60">
        <v>22.33</v>
      </c>
      <c r="H429" s="60">
        <v>272</v>
      </c>
      <c r="I429" s="60">
        <v>31</v>
      </c>
      <c r="J429" s="107">
        <v>60.298102999999998</v>
      </c>
      <c r="K429">
        <v>4</v>
      </c>
      <c r="L429">
        <v>3</v>
      </c>
      <c r="M429">
        <v>2</v>
      </c>
      <c r="N429">
        <v>4</v>
      </c>
      <c r="O429">
        <v>3</v>
      </c>
      <c r="P429">
        <v>2</v>
      </c>
      <c r="Q429">
        <v>4</v>
      </c>
      <c r="R429">
        <v>2</v>
      </c>
      <c r="S429">
        <v>2</v>
      </c>
      <c r="T429">
        <v>2</v>
      </c>
      <c r="U429">
        <v>2</v>
      </c>
      <c r="W429">
        <v>4</v>
      </c>
      <c r="X429" s="6">
        <v>1</v>
      </c>
      <c r="Y429" s="6">
        <v>1</v>
      </c>
      <c r="Z429" s="6">
        <v>3</v>
      </c>
      <c r="AA429" s="6">
        <v>2</v>
      </c>
      <c r="AB429" s="6">
        <v>3</v>
      </c>
      <c r="AC429" s="6">
        <v>2</v>
      </c>
      <c r="AD429" s="6">
        <v>1</v>
      </c>
      <c r="AE429" s="6">
        <v>4</v>
      </c>
      <c r="AF429" s="6">
        <v>1</v>
      </c>
      <c r="AG429" s="6">
        <v>1</v>
      </c>
      <c r="AH429" s="6">
        <v>2</v>
      </c>
      <c r="AI429" s="6">
        <v>5</v>
      </c>
      <c r="AJ429" s="11">
        <v>5</v>
      </c>
      <c r="AK429" s="11">
        <v>3</v>
      </c>
      <c r="AL429" s="11">
        <v>3</v>
      </c>
      <c r="AM429" s="11">
        <v>1</v>
      </c>
      <c r="AN429" s="11">
        <v>3</v>
      </c>
      <c r="AO429" s="11">
        <v>3</v>
      </c>
      <c r="AP429" s="11">
        <v>4</v>
      </c>
      <c r="AQ429" s="11">
        <v>2</v>
      </c>
      <c r="AR429" s="11">
        <v>2</v>
      </c>
      <c r="AS429" s="11">
        <v>2</v>
      </c>
      <c r="AT429" s="11">
        <v>2</v>
      </c>
      <c r="AU429" s="11">
        <v>3</v>
      </c>
      <c r="AV429" s="11">
        <v>4</v>
      </c>
      <c r="AW429" s="11">
        <v>3</v>
      </c>
      <c r="AX429" s="11">
        <v>3</v>
      </c>
      <c r="AY429" s="11">
        <v>2</v>
      </c>
      <c r="AZ429" s="11">
        <v>5</v>
      </c>
      <c r="BA429" s="11">
        <v>3</v>
      </c>
      <c r="BB429" s="11">
        <v>2</v>
      </c>
      <c r="BC429" s="11">
        <v>3</v>
      </c>
      <c r="BD429" s="11">
        <v>3</v>
      </c>
      <c r="BE429" s="11">
        <v>4</v>
      </c>
      <c r="BF429" s="11">
        <v>2</v>
      </c>
      <c r="BG429" s="11">
        <v>4</v>
      </c>
      <c r="BH429" s="11">
        <v>2</v>
      </c>
      <c r="BI429" s="19">
        <f t="shared" si="312"/>
        <v>0</v>
      </c>
      <c r="BJ429" s="19">
        <f t="shared" si="313"/>
        <v>1</v>
      </c>
      <c r="BK429" s="19">
        <f t="shared" si="314"/>
        <v>0</v>
      </c>
      <c r="BL429" s="19">
        <f t="shared" si="315"/>
        <v>0</v>
      </c>
      <c r="BM429" s="19">
        <f t="shared" si="316"/>
        <v>1</v>
      </c>
      <c r="BN429" s="19">
        <f t="shared" si="317"/>
        <v>0</v>
      </c>
      <c r="BO429" s="19">
        <f t="shared" si="318"/>
        <v>1</v>
      </c>
      <c r="BP429" s="19">
        <f t="shared" si="319"/>
        <v>1</v>
      </c>
      <c r="BQ429" s="19">
        <f t="shared" si="320"/>
        <v>1</v>
      </c>
      <c r="BR429" s="19">
        <f t="shared" si="321"/>
        <v>0</v>
      </c>
      <c r="BS429" s="19">
        <f t="shared" si="322"/>
        <v>0</v>
      </c>
      <c r="BT429" s="19" t="str">
        <f t="shared" si="323"/>
        <v>NA</v>
      </c>
      <c r="BU429" s="19">
        <f t="shared" si="324"/>
        <v>1</v>
      </c>
      <c r="BV429" s="19">
        <f t="shared" si="325"/>
        <v>0</v>
      </c>
      <c r="BW429" s="19">
        <f t="shared" si="326"/>
        <v>0</v>
      </c>
      <c r="BX429" s="19">
        <f t="shared" si="327"/>
        <v>0</v>
      </c>
      <c r="BY429" s="19">
        <f t="shared" si="328"/>
        <v>0</v>
      </c>
      <c r="BZ429" s="19">
        <f t="shared" si="329"/>
        <v>1</v>
      </c>
      <c r="CA429" s="19">
        <f t="shared" si="330"/>
        <v>1</v>
      </c>
      <c r="CB429" s="19">
        <f t="shared" si="331"/>
        <v>0</v>
      </c>
      <c r="CC429" s="19">
        <f t="shared" si="332"/>
        <v>0</v>
      </c>
      <c r="CD429" s="19">
        <f t="shared" si="333"/>
        <v>0</v>
      </c>
      <c r="CE429" s="19">
        <f t="shared" si="334"/>
        <v>1</v>
      </c>
      <c r="CF429" s="19">
        <f t="shared" si="335"/>
        <v>0</v>
      </c>
      <c r="CG429" s="19">
        <f t="shared" si="336"/>
        <v>0</v>
      </c>
      <c r="CH429" s="19">
        <f t="shared" si="337"/>
        <v>1</v>
      </c>
      <c r="CI429" s="19">
        <f t="shared" si="338"/>
        <v>1</v>
      </c>
      <c r="CJ429" s="19">
        <f t="shared" si="339"/>
        <v>1</v>
      </c>
      <c r="CK429" s="19">
        <f t="shared" si="340"/>
        <v>1</v>
      </c>
      <c r="CL429" s="19">
        <f t="shared" si="341"/>
        <v>1</v>
      </c>
      <c r="CM429" s="19">
        <f t="shared" si="342"/>
        <v>1</v>
      </c>
      <c r="CN429" s="19">
        <f t="shared" si="343"/>
        <v>1</v>
      </c>
      <c r="CO429" s="19">
        <f t="shared" si="344"/>
        <v>1</v>
      </c>
      <c r="CP429" s="19">
        <f t="shared" si="345"/>
        <v>1</v>
      </c>
      <c r="CQ429" s="19">
        <f t="shared" si="346"/>
        <v>0</v>
      </c>
      <c r="CR429" s="19">
        <f t="shared" si="347"/>
        <v>0</v>
      </c>
      <c r="CS429" s="19">
        <f t="shared" si="348"/>
        <v>1</v>
      </c>
      <c r="CT429" s="19">
        <f t="shared" si="349"/>
        <v>1</v>
      </c>
      <c r="CU429" s="19">
        <f t="shared" si="350"/>
        <v>1</v>
      </c>
      <c r="CV429" s="19">
        <f t="shared" si="351"/>
        <v>1</v>
      </c>
      <c r="CW429" s="19">
        <f t="shared" si="352"/>
        <v>1</v>
      </c>
      <c r="CX429" s="19">
        <f t="shared" si="353"/>
        <v>1</v>
      </c>
      <c r="CY429" s="19">
        <f t="shared" si="354"/>
        <v>1</v>
      </c>
      <c r="CZ429" s="19">
        <f t="shared" si="355"/>
        <v>1</v>
      </c>
      <c r="DA429" s="19">
        <f t="shared" si="356"/>
        <v>1</v>
      </c>
      <c r="DB429" s="19">
        <f t="shared" si="357"/>
        <v>1</v>
      </c>
      <c r="DC429" s="19">
        <f t="shared" si="358"/>
        <v>1</v>
      </c>
      <c r="DD429" s="19">
        <f t="shared" si="359"/>
        <v>0</v>
      </c>
      <c r="DE429" s="19">
        <f t="shared" si="360"/>
        <v>1</v>
      </c>
      <c r="DF429" s="19">
        <f t="shared" si="361"/>
        <v>1</v>
      </c>
      <c r="DG429" s="19">
        <f t="shared" si="362"/>
        <v>9</v>
      </c>
      <c r="DH429" s="19">
        <f t="shared" si="363"/>
        <v>22</v>
      </c>
      <c r="DI429" s="14">
        <v>2</v>
      </c>
      <c r="DK429" s="14">
        <v>2</v>
      </c>
      <c r="DL429" s="14">
        <v>2</v>
      </c>
      <c r="DM429" s="99">
        <v>0</v>
      </c>
      <c r="DN429" s="99">
        <v>0</v>
      </c>
      <c r="DO429" s="99">
        <v>0</v>
      </c>
      <c r="DP429" s="99">
        <v>0</v>
      </c>
      <c r="DQ429" s="99">
        <v>1</v>
      </c>
      <c r="EL429" s="21">
        <v>1</v>
      </c>
      <c r="EM429">
        <v>0</v>
      </c>
      <c r="EN429">
        <v>4</v>
      </c>
      <c r="EO429">
        <v>16</v>
      </c>
      <c r="EP429">
        <v>3</v>
      </c>
      <c r="EQ429">
        <v>6</v>
      </c>
      <c r="ER429">
        <v>2</v>
      </c>
      <c r="ES429">
        <v>1</v>
      </c>
      <c r="ET429">
        <v>6</v>
      </c>
      <c r="EU429">
        <v>10</v>
      </c>
      <c r="EV429">
        <v>0</v>
      </c>
      <c r="EW429">
        <v>3</v>
      </c>
      <c r="EX429">
        <v>3</v>
      </c>
      <c r="EY429">
        <v>1.5</v>
      </c>
      <c r="EZ429">
        <v>7</v>
      </c>
      <c r="FA429">
        <v>7.5</v>
      </c>
      <c r="FB429">
        <v>7.5</v>
      </c>
      <c r="FC429">
        <v>10</v>
      </c>
      <c r="FD429">
        <v>4</v>
      </c>
      <c r="FE429">
        <v>6</v>
      </c>
      <c r="FF429">
        <v>4</v>
      </c>
      <c r="FG429">
        <v>3</v>
      </c>
      <c r="FH429">
        <v>3</v>
      </c>
      <c r="FI429">
        <v>24</v>
      </c>
      <c r="FJ429">
        <v>8</v>
      </c>
      <c r="FK429">
        <v>12</v>
      </c>
      <c r="FL429">
        <v>5</v>
      </c>
      <c r="FM429">
        <v>6</v>
      </c>
      <c r="FN429">
        <v>5</v>
      </c>
      <c r="FO429">
        <v>8</v>
      </c>
      <c r="FP429" s="26">
        <v>12</v>
      </c>
    </row>
    <row r="430" spans="1:172" x14ac:dyDescent="0.25">
      <c r="A430" t="s">
        <v>408</v>
      </c>
      <c r="B430" t="s">
        <v>69</v>
      </c>
      <c r="C430" t="s">
        <v>400</v>
      </c>
      <c r="D430" t="s">
        <v>553</v>
      </c>
      <c r="E430" s="1">
        <v>2</v>
      </c>
      <c r="F430" s="60">
        <v>27</v>
      </c>
      <c r="G430" s="60">
        <v>22.33</v>
      </c>
      <c r="H430" s="60">
        <v>272</v>
      </c>
      <c r="I430" s="60">
        <v>31</v>
      </c>
      <c r="J430" s="107">
        <v>60.298102999999998</v>
      </c>
      <c r="K430">
        <v>5</v>
      </c>
      <c r="L430">
        <v>3</v>
      </c>
      <c r="M430">
        <v>1</v>
      </c>
      <c r="N430">
        <v>4</v>
      </c>
      <c r="O430">
        <v>3</v>
      </c>
      <c r="P430">
        <v>3</v>
      </c>
      <c r="Q430">
        <v>4</v>
      </c>
      <c r="R430">
        <v>4</v>
      </c>
      <c r="S430">
        <v>2</v>
      </c>
      <c r="T430">
        <v>2</v>
      </c>
      <c r="U430">
        <v>2</v>
      </c>
      <c r="V430">
        <v>2</v>
      </c>
      <c r="W430">
        <v>4</v>
      </c>
      <c r="X430" s="6">
        <v>1</v>
      </c>
      <c r="Y430" s="6">
        <v>3</v>
      </c>
      <c r="Z430" s="6">
        <v>3</v>
      </c>
      <c r="AA430" s="6">
        <v>5</v>
      </c>
      <c r="AB430" s="6">
        <v>1</v>
      </c>
      <c r="AC430" s="6">
        <v>2</v>
      </c>
      <c r="AD430" s="6">
        <v>3</v>
      </c>
      <c r="AE430" s="6">
        <v>3</v>
      </c>
      <c r="AF430" s="6">
        <v>1</v>
      </c>
      <c r="AG430" s="6">
        <v>1</v>
      </c>
      <c r="AH430" s="6">
        <v>3</v>
      </c>
      <c r="AI430" s="6">
        <v>5</v>
      </c>
      <c r="AJ430" s="11">
        <v>5</v>
      </c>
      <c r="AK430" s="11">
        <v>3</v>
      </c>
      <c r="AL430" s="11">
        <v>3</v>
      </c>
      <c r="AM430" s="11">
        <v>1</v>
      </c>
      <c r="AN430" s="11">
        <v>3</v>
      </c>
      <c r="AO430" s="11">
        <v>3</v>
      </c>
      <c r="AP430" s="11">
        <v>4</v>
      </c>
      <c r="AQ430" s="11">
        <v>2</v>
      </c>
      <c r="AR430" s="11">
        <v>2</v>
      </c>
      <c r="AS430" s="11">
        <v>3</v>
      </c>
      <c r="AT430" s="11">
        <v>4</v>
      </c>
      <c r="AU430" s="11">
        <v>3</v>
      </c>
      <c r="AV430" s="11">
        <v>4</v>
      </c>
      <c r="AW430" s="11">
        <v>3</v>
      </c>
      <c r="AX430" s="11">
        <v>3</v>
      </c>
      <c r="AY430" s="11">
        <v>2</v>
      </c>
      <c r="AZ430" s="11">
        <v>5</v>
      </c>
      <c r="BA430" s="11">
        <v>3</v>
      </c>
      <c r="BB430" s="11">
        <v>2</v>
      </c>
      <c r="BC430" s="11">
        <v>3</v>
      </c>
      <c r="BD430" s="11">
        <v>3</v>
      </c>
      <c r="BE430" s="11">
        <v>4</v>
      </c>
      <c r="BF430" s="11">
        <v>1</v>
      </c>
      <c r="BG430" s="11">
        <v>4</v>
      </c>
      <c r="BH430" s="11">
        <v>2</v>
      </c>
      <c r="BI430" s="19">
        <f t="shared" si="312"/>
        <v>1</v>
      </c>
      <c r="BJ430" s="19">
        <f t="shared" si="313"/>
        <v>1</v>
      </c>
      <c r="BK430" s="19">
        <f t="shared" si="314"/>
        <v>0</v>
      </c>
      <c r="BL430" s="19">
        <f t="shared" si="315"/>
        <v>0</v>
      </c>
      <c r="BM430" s="19">
        <f t="shared" si="316"/>
        <v>1</v>
      </c>
      <c r="BN430" s="19">
        <f t="shared" si="317"/>
        <v>1</v>
      </c>
      <c r="BO430" s="19">
        <f t="shared" si="318"/>
        <v>1</v>
      </c>
      <c r="BP430" s="19">
        <f t="shared" si="319"/>
        <v>0</v>
      </c>
      <c r="BQ430" s="19">
        <f t="shared" si="320"/>
        <v>1</v>
      </c>
      <c r="BR430" s="19">
        <f t="shared" si="321"/>
        <v>0</v>
      </c>
      <c r="BS430" s="19">
        <f t="shared" si="322"/>
        <v>0</v>
      </c>
      <c r="BT430" s="19">
        <f t="shared" si="323"/>
        <v>0</v>
      </c>
      <c r="BU430" s="19">
        <f t="shared" si="324"/>
        <v>1</v>
      </c>
      <c r="BV430" s="19">
        <f t="shared" si="325"/>
        <v>0</v>
      </c>
      <c r="BW430" s="19">
        <f t="shared" si="326"/>
        <v>1</v>
      </c>
      <c r="BX430" s="19">
        <f t="shared" si="327"/>
        <v>0</v>
      </c>
      <c r="BY430" s="19">
        <f t="shared" si="328"/>
        <v>1</v>
      </c>
      <c r="BZ430" s="19">
        <f t="shared" si="329"/>
        <v>0</v>
      </c>
      <c r="CA430" s="19">
        <f t="shared" si="330"/>
        <v>1</v>
      </c>
      <c r="CB430" s="19">
        <f t="shared" si="331"/>
        <v>1</v>
      </c>
      <c r="CC430" s="19">
        <f t="shared" si="332"/>
        <v>1</v>
      </c>
      <c r="CD430" s="19">
        <f t="shared" si="333"/>
        <v>0</v>
      </c>
      <c r="CE430" s="19">
        <f t="shared" si="334"/>
        <v>1</v>
      </c>
      <c r="CF430" s="19">
        <f t="shared" si="335"/>
        <v>0</v>
      </c>
      <c r="CG430" s="19">
        <f t="shared" si="336"/>
        <v>0</v>
      </c>
      <c r="CH430" s="19">
        <f t="shared" si="337"/>
        <v>1</v>
      </c>
      <c r="CI430" s="19">
        <f t="shared" si="338"/>
        <v>1</v>
      </c>
      <c r="CJ430" s="19">
        <f t="shared" si="339"/>
        <v>1</v>
      </c>
      <c r="CK430" s="19">
        <f t="shared" si="340"/>
        <v>1</v>
      </c>
      <c r="CL430" s="19">
        <f t="shared" si="341"/>
        <v>1</v>
      </c>
      <c r="CM430" s="19">
        <f t="shared" si="342"/>
        <v>1</v>
      </c>
      <c r="CN430" s="19">
        <f t="shared" si="343"/>
        <v>1</v>
      </c>
      <c r="CO430" s="19">
        <f t="shared" si="344"/>
        <v>1</v>
      </c>
      <c r="CP430" s="19">
        <f t="shared" si="345"/>
        <v>1</v>
      </c>
      <c r="CQ430" s="19">
        <f t="shared" si="346"/>
        <v>1</v>
      </c>
      <c r="CR430" s="19">
        <f t="shared" si="347"/>
        <v>1</v>
      </c>
      <c r="CS430" s="19">
        <f t="shared" si="348"/>
        <v>1</v>
      </c>
      <c r="CT430" s="19">
        <f t="shared" si="349"/>
        <v>1</v>
      </c>
      <c r="CU430" s="19">
        <f t="shared" si="350"/>
        <v>1</v>
      </c>
      <c r="CV430" s="19">
        <f t="shared" si="351"/>
        <v>1</v>
      </c>
      <c r="CW430" s="19">
        <f t="shared" si="352"/>
        <v>1</v>
      </c>
      <c r="CX430" s="19">
        <f t="shared" si="353"/>
        <v>1</v>
      </c>
      <c r="CY430" s="19">
        <f t="shared" si="354"/>
        <v>1</v>
      </c>
      <c r="CZ430" s="19">
        <f t="shared" si="355"/>
        <v>1</v>
      </c>
      <c r="DA430" s="19">
        <f t="shared" si="356"/>
        <v>1</v>
      </c>
      <c r="DB430" s="19">
        <f t="shared" si="357"/>
        <v>1</v>
      </c>
      <c r="DC430" s="19">
        <f t="shared" si="358"/>
        <v>1</v>
      </c>
      <c r="DD430" s="19">
        <f t="shared" si="359"/>
        <v>1</v>
      </c>
      <c r="DE430" s="19">
        <f t="shared" si="360"/>
        <v>1</v>
      </c>
      <c r="DF430" s="19">
        <f t="shared" si="361"/>
        <v>1</v>
      </c>
      <c r="DG430" s="19">
        <f t="shared" si="362"/>
        <v>13</v>
      </c>
      <c r="DH430" s="19">
        <f t="shared" si="363"/>
        <v>25</v>
      </c>
      <c r="DI430" s="14">
        <v>4</v>
      </c>
      <c r="DK430" s="14">
        <v>1</v>
      </c>
      <c r="DL430" s="14">
        <v>2</v>
      </c>
      <c r="DM430" s="99">
        <v>0</v>
      </c>
      <c r="DN430" s="99">
        <v>1</v>
      </c>
      <c r="DO430" s="99">
        <v>0</v>
      </c>
      <c r="DP430" s="99">
        <v>0</v>
      </c>
      <c r="DQ430" s="99">
        <v>0</v>
      </c>
      <c r="EL430" s="21">
        <v>4</v>
      </c>
      <c r="EM430">
        <v>0</v>
      </c>
      <c r="EN430">
        <v>6</v>
      </c>
      <c r="EO430">
        <v>12</v>
      </c>
      <c r="EP430">
        <v>10</v>
      </c>
      <c r="EQ430">
        <v>6</v>
      </c>
      <c r="ER430">
        <v>7</v>
      </c>
      <c r="ES430">
        <v>1</v>
      </c>
      <c r="ET430">
        <v>10</v>
      </c>
      <c r="EU430">
        <v>3</v>
      </c>
      <c r="EV430">
        <v>6</v>
      </c>
      <c r="EW430">
        <v>1</v>
      </c>
      <c r="EX430">
        <v>7.5</v>
      </c>
      <c r="EY430">
        <v>3</v>
      </c>
      <c r="EZ430">
        <v>7</v>
      </c>
      <c r="FA430">
        <v>7.5</v>
      </c>
      <c r="FB430">
        <v>9</v>
      </c>
      <c r="FC430">
        <v>10</v>
      </c>
      <c r="FD430">
        <v>10</v>
      </c>
      <c r="FE430">
        <v>4</v>
      </c>
      <c r="FF430">
        <v>4</v>
      </c>
      <c r="FG430">
        <v>4</v>
      </c>
      <c r="FH430">
        <v>6</v>
      </c>
      <c r="FI430">
        <v>24</v>
      </c>
      <c r="FJ430">
        <v>8</v>
      </c>
      <c r="FK430">
        <v>10</v>
      </c>
      <c r="FL430">
        <v>8</v>
      </c>
      <c r="FM430">
        <v>8</v>
      </c>
      <c r="FN430">
        <v>10</v>
      </c>
      <c r="FO430">
        <v>8</v>
      </c>
      <c r="FP430" s="26">
        <v>12</v>
      </c>
    </row>
    <row r="431" spans="1:172" x14ac:dyDescent="0.25">
      <c r="A431" t="s">
        <v>430</v>
      </c>
      <c r="B431" t="s">
        <v>69</v>
      </c>
      <c r="C431" t="s">
        <v>400</v>
      </c>
      <c r="D431" t="s">
        <v>553</v>
      </c>
      <c r="E431" s="1">
        <v>2</v>
      </c>
      <c r="F431" s="60">
        <v>27</v>
      </c>
      <c r="G431" s="60">
        <v>22.33</v>
      </c>
      <c r="H431" s="60">
        <v>272</v>
      </c>
      <c r="I431" s="60">
        <v>31</v>
      </c>
      <c r="J431" s="107">
        <v>60.298102999999998</v>
      </c>
      <c r="K431">
        <v>5</v>
      </c>
      <c r="L431">
        <v>4</v>
      </c>
      <c r="M431">
        <v>1</v>
      </c>
      <c r="N431">
        <v>3</v>
      </c>
      <c r="O431">
        <v>3</v>
      </c>
      <c r="P431">
        <v>1</v>
      </c>
      <c r="Q431">
        <v>3</v>
      </c>
      <c r="R431">
        <v>2</v>
      </c>
      <c r="S431">
        <v>3</v>
      </c>
      <c r="T431">
        <v>1</v>
      </c>
      <c r="U431">
        <v>4</v>
      </c>
      <c r="V431">
        <v>2</v>
      </c>
      <c r="W431">
        <v>4</v>
      </c>
      <c r="X431" s="6">
        <v>4</v>
      </c>
      <c r="Y431" s="6">
        <v>4</v>
      </c>
      <c r="Z431" s="6">
        <v>4</v>
      </c>
      <c r="AA431" s="6">
        <v>5</v>
      </c>
      <c r="AB431" s="6">
        <v>4</v>
      </c>
      <c r="AC431" s="6">
        <v>4</v>
      </c>
      <c r="AD431" s="6">
        <v>1</v>
      </c>
      <c r="AE431" s="6">
        <v>4</v>
      </c>
      <c r="AF431" s="6">
        <v>3</v>
      </c>
      <c r="AG431" s="6">
        <v>3</v>
      </c>
      <c r="AH431" s="6">
        <v>3</v>
      </c>
      <c r="AI431" s="6">
        <v>5</v>
      </c>
      <c r="AJ431" s="11">
        <v>5</v>
      </c>
      <c r="AK431" s="11">
        <v>3</v>
      </c>
      <c r="AL431" s="11">
        <v>3</v>
      </c>
      <c r="AM431" s="11">
        <v>4</v>
      </c>
      <c r="AN431" s="11">
        <v>3</v>
      </c>
      <c r="AO431" s="11">
        <v>2</v>
      </c>
      <c r="AP431" s="11">
        <v>4</v>
      </c>
      <c r="AQ431" s="11">
        <v>2</v>
      </c>
      <c r="AR431" s="11">
        <v>3</v>
      </c>
      <c r="AS431" s="11">
        <v>3</v>
      </c>
      <c r="AT431" s="11">
        <v>4</v>
      </c>
      <c r="AU431" s="11">
        <v>3</v>
      </c>
      <c r="AV431" s="11">
        <v>4</v>
      </c>
      <c r="AW431" s="11">
        <v>3</v>
      </c>
      <c r="AX431" s="11">
        <v>4</v>
      </c>
      <c r="AY431" s="11">
        <v>4</v>
      </c>
      <c r="AZ431" s="11">
        <v>1</v>
      </c>
      <c r="BA431" s="11">
        <v>1</v>
      </c>
      <c r="BB431" s="11">
        <v>2</v>
      </c>
      <c r="BC431" s="11">
        <v>1</v>
      </c>
      <c r="BD431" s="11">
        <v>3</v>
      </c>
      <c r="BE431" s="11">
        <v>4</v>
      </c>
      <c r="BF431" s="11">
        <v>1</v>
      </c>
      <c r="BG431" s="11">
        <v>4</v>
      </c>
      <c r="BH431" s="11">
        <v>4</v>
      </c>
      <c r="BI431" s="19">
        <f t="shared" si="312"/>
        <v>1</v>
      </c>
      <c r="BJ431" s="19">
        <f t="shared" si="313"/>
        <v>0</v>
      </c>
      <c r="BK431" s="19">
        <f t="shared" si="314"/>
        <v>0</v>
      </c>
      <c r="BL431" s="19">
        <f t="shared" si="315"/>
        <v>0</v>
      </c>
      <c r="BM431" s="19">
        <f t="shared" si="316"/>
        <v>1</v>
      </c>
      <c r="BN431" s="19">
        <f t="shared" si="317"/>
        <v>0</v>
      </c>
      <c r="BO431" s="19">
        <f t="shared" si="318"/>
        <v>0</v>
      </c>
      <c r="BP431" s="19">
        <f t="shared" si="319"/>
        <v>1</v>
      </c>
      <c r="BQ431" s="19">
        <f t="shared" si="320"/>
        <v>0</v>
      </c>
      <c r="BR431" s="19">
        <f t="shared" si="321"/>
        <v>0</v>
      </c>
      <c r="BS431" s="19">
        <f t="shared" si="322"/>
        <v>1</v>
      </c>
      <c r="BT431" s="19">
        <f t="shared" si="323"/>
        <v>0</v>
      </c>
      <c r="BU431" s="19">
        <f t="shared" si="324"/>
        <v>1</v>
      </c>
      <c r="BV431" s="19">
        <f t="shared" si="325"/>
        <v>0</v>
      </c>
      <c r="BW431" s="19">
        <f t="shared" si="326"/>
        <v>0</v>
      </c>
      <c r="BX431" s="19">
        <f t="shared" si="327"/>
        <v>0</v>
      </c>
      <c r="BY431" s="19">
        <f t="shared" si="328"/>
        <v>1</v>
      </c>
      <c r="BZ431" s="19">
        <f t="shared" si="329"/>
        <v>0</v>
      </c>
      <c r="CA431" s="19">
        <f t="shared" si="330"/>
        <v>0</v>
      </c>
      <c r="CB431" s="19">
        <f t="shared" si="331"/>
        <v>0</v>
      </c>
      <c r="CC431" s="19">
        <f t="shared" si="332"/>
        <v>0</v>
      </c>
      <c r="CD431" s="19">
        <f t="shared" si="333"/>
        <v>0</v>
      </c>
      <c r="CE431" s="19">
        <f t="shared" si="334"/>
        <v>0</v>
      </c>
      <c r="CF431" s="19">
        <f t="shared" si="335"/>
        <v>0</v>
      </c>
      <c r="CG431" s="19">
        <f t="shared" si="336"/>
        <v>0</v>
      </c>
      <c r="CH431" s="19">
        <f t="shared" si="337"/>
        <v>1</v>
      </c>
      <c r="CI431" s="19">
        <f t="shared" si="338"/>
        <v>1</v>
      </c>
      <c r="CJ431" s="19">
        <f t="shared" si="339"/>
        <v>1</v>
      </c>
      <c r="CK431" s="19">
        <f t="shared" si="340"/>
        <v>0</v>
      </c>
      <c r="CL431" s="19">
        <f t="shared" si="341"/>
        <v>1</v>
      </c>
      <c r="CM431" s="19">
        <f t="shared" si="342"/>
        <v>0</v>
      </c>
      <c r="CN431" s="19">
        <f t="shared" si="343"/>
        <v>1</v>
      </c>
      <c r="CO431" s="19">
        <f t="shared" si="344"/>
        <v>1</v>
      </c>
      <c r="CP431" s="19">
        <f t="shared" si="345"/>
        <v>0</v>
      </c>
      <c r="CQ431" s="19">
        <f t="shared" si="346"/>
        <v>1</v>
      </c>
      <c r="CR431" s="19">
        <f t="shared" si="347"/>
        <v>1</v>
      </c>
      <c r="CS431" s="19">
        <f t="shared" si="348"/>
        <v>1</v>
      </c>
      <c r="CT431" s="19">
        <f t="shared" si="349"/>
        <v>1</v>
      </c>
      <c r="CU431" s="19">
        <f t="shared" si="350"/>
        <v>1</v>
      </c>
      <c r="CV431" s="19">
        <f t="shared" si="351"/>
        <v>0</v>
      </c>
      <c r="CW431" s="19">
        <f t="shared" si="352"/>
        <v>0</v>
      </c>
      <c r="CX431" s="19">
        <f t="shared" si="353"/>
        <v>0</v>
      </c>
      <c r="CY431" s="19">
        <f t="shared" si="354"/>
        <v>0</v>
      </c>
      <c r="CZ431" s="19">
        <f t="shared" si="355"/>
        <v>1</v>
      </c>
      <c r="DA431" s="19">
        <f t="shared" si="356"/>
        <v>0</v>
      </c>
      <c r="DB431" s="19">
        <f t="shared" si="357"/>
        <v>1</v>
      </c>
      <c r="DC431" s="19">
        <f t="shared" si="358"/>
        <v>1</v>
      </c>
      <c r="DD431" s="19">
        <f t="shared" si="359"/>
        <v>1</v>
      </c>
      <c r="DE431" s="19">
        <f t="shared" si="360"/>
        <v>1</v>
      </c>
      <c r="DF431" s="19">
        <f t="shared" si="361"/>
        <v>0</v>
      </c>
      <c r="DG431" s="19">
        <f t="shared" si="362"/>
        <v>6</v>
      </c>
      <c r="DH431" s="19">
        <f t="shared" si="363"/>
        <v>16</v>
      </c>
      <c r="DI431" s="14">
        <v>3</v>
      </c>
      <c r="DK431" s="14">
        <v>2</v>
      </c>
      <c r="DL431" s="14">
        <v>2</v>
      </c>
      <c r="DM431" s="99">
        <v>0</v>
      </c>
      <c r="DN431" s="99">
        <v>1</v>
      </c>
      <c r="DO431" s="99">
        <v>0</v>
      </c>
      <c r="DP431" s="99">
        <v>0</v>
      </c>
      <c r="DQ431" s="99">
        <v>0</v>
      </c>
      <c r="EL431" s="21">
        <v>4</v>
      </c>
      <c r="EM431">
        <v>3</v>
      </c>
      <c r="EN431">
        <v>2</v>
      </c>
      <c r="EO431">
        <v>16</v>
      </c>
      <c r="EP431">
        <v>11</v>
      </c>
      <c r="EQ431">
        <v>0</v>
      </c>
      <c r="ER431">
        <v>2</v>
      </c>
      <c r="ES431">
        <v>1</v>
      </c>
      <c r="ET431">
        <v>10</v>
      </c>
      <c r="EU431">
        <v>2</v>
      </c>
      <c r="EV431">
        <v>6</v>
      </c>
      <c r="EW431">
        <v>1</v>
      </c>
      <c r="EX431">
        <v>7.5</v>
      </c>
      <c r="EY431">
        <v>4</v>
      </c>
      <c r="EZ431">
        <v>7</v>
      </c>
      <c r="FA431">
        <v>16</v>
      </c>
      <c r="FB431">
        <v>12</v>
      </c>
      <c r="FC431">
        <v>10</v>
      </c>
      <c r="FD431">
        <v>16.5</v>
      </c>
      <c r="FE431">
        <v>10.5</v>
      </c>
      <c r="FF431">
        <v>4</v>
      </c>
      <c r="FG431">
        <v>4</v>
      </c>
      <c r="FH431">
        <v>6</v>
      </c>
      <c r="FI431">
        <v>24</v>
      </c>
      <c r="FJ431">
        <v>8</v>
      </c>
      <c r="FK431">
        <v>12</v>
      </c>
      <c r="FL431">
        <v>5</v>
      </c>
      <c r="FM431">
        <v>8</v>
      </c>
      <c r="FN431">
        <v>12</v>
      </c>
      <c r="FO431">
        <v>12</v>
      </c>
      <c r="FP431" s="26">
        <v>12</v>
      </c>
    </row>
    <row r="432" spans="1:172" x14ac:dyDescent="0.25">
      <c r="A432" t="s">
        <v>493</v>
      </c>
      <c r="B432" t="s">
        <v>69</v>
      </c>
      <c r="C432" t="s">
        <v>400</v>
      </c>
      <c r="D432" t="s">
        <v>553</v>
      </c>
      <c r="E432" s="1">
        <v>2</v>
      </c>
      <c r="F432" s="60">
        <v>27</v>
      </c>
      <c r="G432" s="60">
        <v>22.33</v>
      </c>
      <c r="H432" s="60">
        <v>272</v>
      </c>
      <c r="I432" s="60">
        <v>31</v>
      </c>
      <c r="J432" s="107">
        <v>60.298102999999998</v>
      </c>
      <c r="K432">
        <v>5</v>
      </c>
      <c r="L432">
        <v>3</v>
      </c>
      <c r="M432">
        <v>2</v>
      </c>
      <c r="N432">
        <v>1</v>
      </c>
      <c r="O432">
        <v>3</v>
      </c>
      <c r="P432">
        <v>3</v>
      </c>
      <c r="Q432">
        <v>4</v>
      </c>
      <c r="R432">
        <v>2</v>
      </c>
      <c r="S432">
        <v>2</v>
      </c>
      <c r="T432">
        <v>2</v>
      </c>
      <c r="U432">
        <v>2</v>
      </c>
      <c r="V432">
        <v>3</v>
      </c>
      <c r="W432">
        <v>4</v>
      </c>
      <c r="X432" s="6">
        <v>2</v>
      </c>
      <c r="Y432" s="6">
        <v>1</v>
      </c>
      <c r="Z432" s="6">
        <v>2</v>
      </c>
      <c r="AA432" s="6">
        <v>5</v>
      </c>
      <c r="AB432" s="6">
        <v>3</v>
      </c>
      <c r="AC432" s="6">
        <v>2</v>
      </c>
      <c r="AD432" s="6">
        <v>1</v>
      </c>
      <c r="AE432" s="6">
        <v>3</v>
      </c>
      <c r="AF432" s="6">
        <v>4</v>
      </c>
      <c r="AG432" s="6">
        <v>2</v>
      </c>
      <c r="AH432" s="6">
        <v>4</v>
      </c>
      <c r="AI432" s="6">
        <v>2</v>
      </c>
      <c r="AJ432" s="11">
        <v>5</v>
      </c>
      <c r="AK432" s="11">
        <v>3</v>
      </c>
      <c r="AL432" s="11">
        <v>2</v>
      </c>
      <c r="AM432" s="11">
        <v>1</v>
      </c>
      <c r="AN432" s="11">
        <v>3</v>
      </c>
      <c r="AO432" s="11">
        <v>2</v>
      </c>
      <c r="AP432" s="11">
        <v>4</v>
      </c>
      <c r="AQ432" s="11">
        <v>2</v>
      </c>
      <c r="AR432" s="11">
        <v>2</v>
      </c>
      <c r="AS432" s="11">
        <v>2</v>
      </c>
      <c r="AT432" s="11">
        <v>4</v>
      </c>
      <c r="AU432" s="11">
        <v>3</v>
      </c>
      <c r="AV432" s="11">
        <v>4</v>
      </c>
      <c r="AW432" s="11">
        <v>3</v>
      </c>
      <c r="AX432" s="11">
        <v>3</v>
      </c>
      <c r="AY432" s="11">
        <v>2</v>
      </c>
      <c r="AZ432" s="11">
        <v>5</v>
      </c>
      <c r="BA432" s="11">
        <v>3</v>
      </c>
      <c r="BB432" s="11">
        <v>2</v>
      </c>
      <c r="BC432" s="11">
        <v>3</v>
      </c>
      <c r="BD432" s="11">
        <v>3</v>
      </c>
      <c r="BE432" s="11">
        <v>4</v>
      </c>
      <c r="BF432" s="11">
        <v>1</v>
      </c>
      <c r="BG432" s="11">
        <v>4</v>
      </c>
      <c r="BH432" s="11">
        <v>4</v>
      </c>
      <c r="BI432" s="19">
        <f t="shared" si="312"/>
        <v>1</v>
      </c>
      <c r="BJ432" s="19">
        <f t="shared" si="313"/>
        <v>1</v>
      </c>
      <c r="BK432" s="19">
        <f t="shared" si="314"/>
        <v>0</v>
      </c>
      <c r="BL432" s="19">
        <f t="shared" si="315"/>
        <v>1</v>
      </c>
      <c r="BM432" s="19">
        <f t="shared" si="316"/>
        <v>1</v>
      </c>
      <c r="BN432" s="19">
        <f t="shared" si="317"/>
        <v>1</v>
      </c>
      <c r="BO432" s="19">
        <f t="shared" si="318"/>
        <v>1</v>
      </c>
      <c r="BP432" s="19">
        <f t="shared" si="319"/>
        <v>1</v>
      </c>
      <c r="BQ432" s="19">
        <f t="shared" si="320"/>
        <v>1</v>
      </c>
      <c r="BR432" s="19">
        <f t="shared" si="321"/>
        <v>0</v>
      </c>
      <c r="BS432" s="19">
        <f t="shared" si="322"/>
        <v>0</v>
      </c>
      <c r="BT432" s="19">
        <f t="shared" si="323"/>
        <v>1</v>
      </c>
      <c r="BU432" s="19">
        <f t="shared" si="324"/>
        <v>1</v>
      </c>
      <c r="BV432" s="19">
        <f t="shared" si="325"/>
        <v>0</v>
      </c>
      <c r="BW432" s="19">
        <f t="shared" si="326"/>
        <v>0</v>
      </c>
      <c r="BX432" s="19">
        <f t="shared" si="327"/>
        <v>1</v>
      </c>
      <c r="BY432" s="19">
        <f t="shared" si="328"/>
        <v>1</v>
      </c>
      <c r="BZ432" s="19">
        <f t="shared" si="329"/>
        <v>1</v>
      </c>
      <c r="CA432" s="19">
        <f t="shared" si="330"/>
        <v>1</v>
      </c>
      <c r="CB432" s="19">
        <f t="shared" si="331"/>
        <v>0</v>
      </c>
      <c r="CC432" s="19">
        <f t="shared" si="332"/>
        <v>1</v>
      </c>
      <c r="CD432" s="19">
        <f t="shared" si="333"/>
        <v>1</v>
      </c>
      <c r="CE432" s="19">
        <f t="shared" si="334"/>
        <v>0</v>
      </c>
      <c r="CF432" s="19">
        <f t="shared" si="335"/>
        <v>1</v>
      </c>
      <c r="CG432" s="19">
        <f t="shared" si="336"/>
        <v>1</v>
      </c>
      <c r="CH432" s="19">
        <f t="shared" si="337"/>
        <v>1</v>
      </c>
      <c r="CI432" s="19">
        <f t="shared" si="338"/>
        <v>1</v>
      </c>
      <c r="CJ432" s="19">
        <f t="shared" si="339"/>
        <v>0</v>
      </c>
      <c r="CK432" s="19">
        <f t="shared" si="340"/>
        <v>1</v>
      </c>
      <c r="CL432" s="19">
        <f t="shared" si="341"/>
        <v>1</v>
      </c>
      <c r="CM432" s="19">
        <f t="shared" si="342"/>
        <v>0</v>
      </c>
      <c r="CN432" s="19">
        <f t="shared" si="343"/>
        <v>1</v>
      </c>
      <c r="CO432" s="19">
        <f t="shared" si="344"/>
        <v>1</v>
      </c>
      <c r="CP432" s="19">
        <f t="shared" si="345"/>
        <v>1</v>
      </c>
      <c r="CQ432" s="19">
        <f t="shared" si="346"/>
        <v>0</v>
      </c>
      <c r="CR432" s="19">
        <f t="shared" si="347"/>
        <v>1</v>
      </c>
      <c r="CS432" s="19">
        <f t="shared" si="348"/>
        <v>1</v>
      </c>
      <c r="CT432" s="19">
        <f t="shared" si="349"/>
        <v>1</v>
      </c>
      <c r="CU432" s="19">
        <f t="shared" si="350"/>
        <v>1</v>
      </c>
      <c r="CV432" s="19">
        <f t="shared" si="351"/>
        <v>1</v>
      </c>
      <c r="CW432" s="19">
        <f t="shared" si="352"/>
        <v>1</v>
      </c>
      <c r="CX432" s="19">
        <f t="shared" si="353"/>
        <v>1</v>
      </c>
      <c r="CY432" s="19">
        <f t="shared" si="354"/>
        <v>1</v>
      </c>
      <c r="CZ432" s="19">
        <f t="shared" si="355"/>
        <v>1</v>
      </c>
      <c r="DA432" s="19">
        <f t="shared" si="356"/>
        <v>1</v>
      </c>
      <c r="DB432" s="19">
        <f t="shared" si="357"/>
        <v>1</v>
      </c>
      <c r="DC432" s="19">
        <f t="shared" si="358"/>
        <v>1</v>
      </c>
      <c r="DD432" s="19">
        <f t="shared" si="359"/>
        <v>1</v>
      </c>
      <c r="DE432" s="19">
        <f t="shared" si="360"/>
        <v>1</v>
      </c>
      <c r="DF432" s="19">
        <f t="shared" si="361"/>
        <v>0</v>
      </c>
      <c r="DG432" s="19">
        <f t="shared" si="362"/>
        <v>18</v>
      </c>
      <c r="DH432" s="19">
        <f t="shared" si="363"/>
        <v>21</v>
      </c>
      <c r="DI432" s="14">
        <v>4</v>
      </c>
      <c r="DK432" s="14">
        <v>1</v>
      </c>
      <c r="DL432" s="14">
        <v>2</v>
      </c>
      <c r="DM432" s="99">
        <v>0</v>
      </c>
      <c r="DN432" s="99">
        <v>1</v>
      </c>
      <c r="DO432" s="99">
        <v>0</v>
      </c>
      <c r="DP432" s="99">
        <v>0</v>
      </c>
      <c r="DQ432" s="99">
        <v>0</v>
      </c>
      <c r="EL432" s="21">
        <v>1</v>
      </c>
      <c r="EM432">
        <v>0</v>
      </c>
      <c r="EN432">
        <v>10</v>
      </c>
      <c r="EO432">
        <v>12</v>
      </c>
      <c r="EP432">
        <v>6</v>
      </c>
      <c r="EQ432">
        <v>6</v>
      </c>
      <c r="ER432">
        <v>2</v>
      </c>
      <c r="ES432">
        <v>1</v>
      </c>
      <c r="ET432">
        <v>5</v>
      </c>
      <c r="EU432">
        <v>9</v>
      </c>
      <c r="EV432">
        <v>0</v>
      </c>
      <c r="EW432">
        <v>1</v>
      </c>
      <c r="EX432">
        <v>6</v>
      </c>
      <c r="EY432">
        <v>1</v>
      </c>
      <c r="EZ432">
        <v>7</v>
      </c>
      <c r="FA432">
        <v>15</v>
      </c>
      <c r="FB432">
        <v>9</v>
      </c>
      <c r="FC432">
        <v>5</v>
      </c>
      <c r="FD432">
        <v>16.5</v>
      </c>
      <c r="FE432">
        <v>9</v>
      </c>
      <c r="FF432">
        <v>4</v>
      </c>
      <c r="FG432">
        <v>4</v>
      </c>
      <c r="FH432">
        <v>3</v>
      </c>
      <c r="FI432">
        <v>15</v>
      </c>
      <c r="FJ432">
        <v>8</v>
      </c>
      <c r="FK432">
        <v>12</v>
      </c>
      <c r="FL432">
        <v>2</v>
      </c>
      <c r="FM432">
        <v>8</v>
      </c>
      <c r="FN432">
        <v>12</v>
      </c>
      <c r="FO432">
        <v>8</v>
      </c>
      <c r="FP432" s="26">
        <v>12</v>
      </c>
    </row>
    <row r="433" spans="1:172" x14ac:dyDescent="0.25">
      <c r="A433" t="s">
        <v>435</v>
      </c>
      <c r="B433" t="s">
        <v>69</v>
      </c>
      <c r="C433" t="s">
        <v>400</v>
      </c>
      <c r="D433" t="s">
        <v>553</v>
      </c>
      <c r="E433" s="1">
        <v>2</v>
      </c>
      <c r="F433" s="60">
        <v>27</v>
      </c>
      <c r="G433" s="60">
        <v>22.33</v>
      </c>
      <c r="H433" s="60">
        <v>272</v>
      </c>
      <c r="I433" s="60">
        <v>31</v>
      </c>
      <c r="J433" s="107">
        <v>60.298102999999998</v>
      </c>
      <c r="K433">
        <v>5</v>
      </c>
      <c r="L433">
        <v>3</v>
      </c>
      <c r="M433">
        <v>1</v>
      </c>
      <c r="N433">
        <v>1</v>
      </c>
      <c r="O433">
        <v>5</v>
      </c>
      <c r="P433">
        <v>3</v>
      </c>
      <c r="Q433">
        <v>4</v>
      </c>
      <c r="R433">
        <v>3</v>
      </c>
      <c r="S433">
        <v>2</v>
      </c>
      <c r="T433">
        <v>1</v>
      </c>
      <c r="U433">
        <v>1</v>
      </c>
      <c r="V433">
        <v>1</v>
      </c>
      <c r="W433">
        <v>4</v>
      </c>
      <c r="X433" s="6">
        <v>4</v>
      </c>
      <c r="Y433" s="6">
        <v>4</v>
      </c>
      <c r="Z433" s="6">
        <v>2</v>
      </c>
      <c r="AA433" s="6">
        <v>1</v>
      </c>
      <c r="AB433" s="6">
        <v>2</v>
      </c>
      <c r="AC433" s="6">
        <v>2</v>
      </c>
      <c r="AD433" s="6">
        <v>1</v>
      </c>
      <c r="AE433" s="6">
        <v>3</v>
      </c>
      <c r="AF433" s="6">
        <v>2</v>
      </c>
      <c r="AG433" s="6">
        <v>2</v>
      </c>
      <c r="AH433" s="6">
        <v>3</v>
      </c>
      <c r="AI433" s="6">
        <v>2</v>
      </c>
      <c r="AJ433" s="11">
        <v>5</v>
      </c>
      <c r="AK433" s="11">
        <v>1</v>
      </c>
      <c r="AL433" s="11">
        <v>1</v>
      </c>
      <c r="AM433" s="11">
        <v>1</v>
      </c>
      <c r="AN433" s="11">
        <v>3</v>
      </c>
      <c r="AO433" s="11">
        <v>2</v>
      </c>
      <c r="AP433" s="11">
        <v>3</v>
      </c>
      <c r="AQ433" s="11">
        <v>4</v>
      </c>
      <c r="AR433" s="11">
        <v>2</v>
      </c>
      <c r="AS433" s="11">
        <v>2</v>
      </c>
      <c r="AT433" s="11">
        <v>4</v>
      </c>
      <c r="AU433" s="11">
        <v>3</v>
      </c>
      <c r="AV433" s="11">
        <v>5</v>
      </c>
      <c r="AW433" s="11">
        <v>3</v>
      </c>
      <c r="AX433" s="11">
        <v>4</v>
      </c>
      <c r="AY433" s="11">
        <v>2</v>
      </c>
      <c r="AZ433" s="11">
        <v>4</v>
      </c>
      <c r="BA433" s="11">
        <v>3</v>
      </c>
      <c r="BB433" s="11">
        <v>2</v>
      </c>
      <c r="BC433" s="11">
        <v>1</v>
      </c>
      <c r="BD433" s="11">
        <v>3</v>
      </c>
      <c r="BE433" s="11">
        <v>1</v>
      </c>
      <c r="BF433" s="11">
        <v>1</v>
      </c>
      <c r="BG433" s="11">
        <v>3</v>
      </c>
      <c r="BH433" s="11">
        <v>4</v>
      </c>
      <c r="BI433" s="19">
        <f t="shared" si="312"/>
        <v>1</v>
      </c>
      <c r="BJ433" s="19">
        <f t="shared" si="313"/>
        <v>1</v>
      </c>
      <c r="BK433" s="19">
        <f t="shared" si="314"/>
        <v>0</v>
      </c>
      <c r="BL433" s="19">
        <f t="shared" si="315"/>
        <v>1</v>
      </c>
      <c r="BM433" s="19">
        <f t="shared" si="316"/>
        <v>0</v>
      </c>
      <c r="BN433" s="19">
        <f t="shared" si="317"/>
        <v>1</v>
      </c>
      <c r="BO433" s="19">
        <f t="shared" si="318"/>
        <v>1</v>
      </c>
      <c r="BP433" s="19">
        <f t="shared" si="319"/>
        <v>0</v>
      </c>
      <c r="BQ433" s="19">
        <f t="shared" si="320"/>
        <v>1</v>
      </c>
      <c r="BR433" s="19">
        <f t="shared" si="321"/>
        <v>0</v>
      </c>
      <c r="BS433" s="19">
        <f t="shared" si="322"/>
        <v>0</v>
      </c>
      <c r="BT433" s="19">
        <f t="shared" si="323"/>
        <v>0</v>
      </c>
      <c r="BU433" s="19">
        <f t="shared" si="324"/>
        <v>1</v>
      </c>
      <c r="BV433" s="19">
        <f t="shared" si="325"/>
        <v>0</v>
      </c>
      <c r="BW433" s="19">
        <f t="shared" si="326"/>
        <v>0</v>
      </c>
      <c r="BX433" s="19">
        <f t="shared" si="327"/>
        <v>1</v>
      </c>
      <c r="BY433" s="19">
        <f t="shared" si="328"/>
        <v>0</v>
      </c>
      <c r="BZ433" s="19">
        <f t="shared" si="329"/>
        <v>0</v>
      </c>
      <c r="CA433" s="19">
        <f t="shared" si="330"/>
        <v>1</v>
      </c>
      <c r="CB433" s="19">
        <f t="shared" si="331"/>
        <v>0</v>
      </c>
      <c r="CC433" s="19">
        <f t="shared" si="332"/>
        <v>1</v>
      </c>
      <c r="CD433" s="19">
        <f t="shared" si="333"/>
        <v>0</v>
      </c>
      <c r="CE433" s="19">
        <f t="shared" si="334"/>
        <v>0</v>
      </c>
      <c r="CF433" s="19">
        <f t="shared" si="335"/>
        <v>0</v>
      </c>
      <c r="CG433" s="19">
        <f t="shared" si="336"/>
        <v>1</v>
      </c>
      <c r="CH433" s="19">
        <f t="shared" si="337"/>
        <v>1</v>
      </c>
      <c r="CI433" s="19">
        <f t="shared" si="338"/>
        <v>0</v>
      </c>
      <c r="CJ433" s="19">
        <f t="shared" si="339"/>
        <v>0</v>
      </c>
      <c r="CK433" s="19">
        <f t="shared" si="340"/>
        <v>1</v>
      </c>
      <c r="CL433" s="19">
        <f t="shared" si="341"/>
        <v>1</v>
      </c>
      <c r="CM433" s="19">
        <f t="shared" si="342"/>
        <v>0</v>
      </c>
      <c r="CN433" s="19">
        <f t="shared" si="343"/>
        <v>0</v>
      </c>
      <c r="CO433" s="19">
        <f t="shared" si="344"/>
        <v>0</v>
      </c>
      <c r="CP433" s="19">
        <f t="shared" si="345"/>
        <v>1</v>
      </c>
      <c r="CQ433" s="19">
        <f t="shared" si="346"/>
        <v>0</v>
      </c>
      <c r="CR433" s="19">
        <f t="shared" si="347"/>
        <v>1</v>
      </c>
      <c r="CS433" s="19">
        <f t="shared" si="348"/>
        <v>1</v>
      </c>
      <c r="CT433" s="19">
        <f t="shared" si="349"/>
        <v>0</v>
      </c>
      <c r="CU433" s="19">
        <f t="shared" si="350"/>
        <v>1</v>
      </c>
      <c r="CV433" s="19">
        <f t="shared" si="351"/>
        <v>0</v>
      </c>
      <c r="CW433" s="19">
        <f t="shared" si="352"/>
        <v>1</v>
      </c>
      <c r="CX433" s="19">
        <f t="shared" si="353"/>
        <v>0</v>
      </c>
      <c r="CY433" s="19">
        <f t="shared" si="354"/>
        <v>1</v>
      </c>
      <c r="CZ433" s="19">
        <f t="shared" si="355"/>
        <v>1</v>
      </c>
      <c r="DA433" s="19">
        <f t="shared" si="356"/>
        <v>0</v>
      </c>
      <c r="DB433" s="19">
        <f t="shared" si="357"/>
        <v>1</v>
      </c>
      <c r="DC433" s="19">
        <f t="shared" si="358"/>
        <v>0</v>
      </c>
      <c r="DD433" s="19">
        <f t="shared" si="359"/>
        <v>1</v>
      </c>
      <c r="DE433" s="19">
        <f t="shared" si="360"/>
        <v>0</v>
      </c>
      <c r="DF433" s="19">
        <f t="shared" si="361"/>
        <v>0</v>
      </c>
      <c r="DG433" s="19">
        <f t="shared" si="362"/>
        <v>11</v>
      </c>
      <c r="DH433" s="19">
        <f t="shared" si="363"/>
        <v>12</v>
      </c>
      <c r="DI433" s="14">
        <v>2</v>
      </c>
      <c r="DK433" s="14">
        <v>2</v>
      </c>
      <c r="DL433" s="14">
        <v>2</v>
      </c>
      <c r="DM433" s="99">
        <v>0</v>
      </c>
      <c r="DN433" s="99">
        <v>1</v>
      </c>
      <c r="DO433" s="99">
        <v>0</v>
      </c>
      <c r="DP433" s="99">
        <v>0</v>
      </c>
      <c r="DQ433" s="99">
        <v>0</v>
      </c>
      <c r="EL433" s="21">
        <v>4</v>
      </c>
      <c r="EM433">
        <v>0</v>
      </c>
      <c r="EN433">
        <v>2</v>
      </c>
      <c r="EO433">
        <v>16</v>
      </c>
      <c r="EP433">
        <v>5</v>
      </c>
      <c r="EQ433">
        <v>0</v>
      </c>
      <c r="ER433">
        <v>7</v>
      </c>
      <c r="ES433">
        <v>1</v>
      </c>
      <c r="ET433">
        <v>6</v>
      </c>
      <c r="EU433">
        <v>2</v>
      </c>
      <c r="EV433">
        <v>0</v>
      </c>
      <c r="EW433">
        <v>1</v>
      </c>
      <c r="EX433">
        <v>3</v>
      </c>
      <c r="EY433">
        <v>2.5</v>
      </c>
      <c r="EZ433">
        <v>7</v>
      </c>
      <c r="FA433">
        <v>13.5</v>
      </c>
      <c r="FB433">
        <v>6.5</v>
      </c>
      <c r="FC433">
        <v>3</v>
      </c>
      <c r="FD433">
        <v>15.5</v>
      </c>
      <c r="FE433">
        <v>6</v>
      </c>
      <c r="FF433">
        <v>4</v>
      </c>
      <c r="FG433">
        <v>1</v>
      </c>
      <c r="FH433">
        <v>0</v>
      </c>
      <c r="FI433">
        <v>12</v>
      </c>
      <c r="FJ433">
        <v>8</v>
      </c>
      <c r="FK433">
        <v>6</v>
      </c>
      <c r="FL433">
        <v>8</v>
      </c>
      <c r="FM433">
        <v>6</v>
      </c>
      <c r="FN433">
        <v>5</v>
      </c>
      <c r="FO433">
        <v>12</v>
      </c>
      <c r="FP433" s="26">
        <v>12</v>
      </c>
    </row>
    <row r="434" spans="1:172" x14ac:dyDescent="0.25">
      <c r="A434" t="s">
        <v>454</v>
      </c>
      <c r="B434" t="s">
        <v>69</v>
      </c>
      <c r="C434" t="s">
        <v>400</v>
      </c>
      <c r="D434" t="s">
        <v>553</v>
      </c>
      <c r="E434" s="1">
        <v>2</v>
      </c>
      <c r="F434" s="60">
        <v>27</v>
      </c>
      <c r="G434" s="60">
        <v>22.33</v>
      </c>
      <c r="H434" s="60">
        <v>272</v>
      </c>
      <c r="I434" s="60">
        <v>31</v>
      </c>
      <c r="J434" s="107">
        <v>60.298102999999998</v>
      </c>
      <c r="K434">
        <v>4</v>
      </c>
      <c r="L434">
        <v>1</v>
      </c>
      <c r="M434">
        <v>3</v>
      </c>
      <c r="N434">
        <v>1</v>
      </c>
      <c r="O434">
        <v>3</v>
      </c>
      <c r="P434">
        <v>2</v>
      </c>
      <c r="Q434">
        <v>3</v>
      </c>
      <c r="R434">
        <v>2</v>
      </c>
      <c r="S434">
        <v>2</v>
      </c>
      <c r="T434">
        <v>1</v>
      </c>
      <c r="U434">
        <v>2</v>
      </c>
      <c r="V434">
        <v>4</v>
      </c>
      <c r="W434">
        <v>4</v>
      </c>
      <c r="X434" s="6">
        <v>2</v>
      </c>
      <c r="Y434" s="6">
        <v>4</v>
      </c>
      <c r="Z434" s="6">
        <v>4</v>
      </c>
      <c r="AA434" s="6">
        <v>5</v>
      </c>
      <c r="AB434" s="6">
        <v>2</v>
      </c>
      <c r="AC434" s="6">
        <v>2</v>
      </c>
      <c r="AD434" s="6">
        <v>3</v>
      </c>
      <c r="AE434" s="6">
        <v>4</v>
      </c>
      <c r="AF434" s="6">
        <v>1</v>
      </c>
      <c r="AG434" s="6">
        <v>2</v>
      </c>
      <c r="AH434" s="6">
        <v>3</v>
      </c>
      <c r="AI434" s="6">
        <v>2</v>
      </c>
      <c r="AJ434" s="11">
        <v>4</v>
      </c>
      <c r="AK434" s="11">
        <v>3</v>
      </c>
      <c r="AL434" s="11">
        <v>3</v>
      </c>
      <c r="AM434" s="11">
        <v>1</v>
      </c>
      <c r="AN434" s="11">
        <v>4</v>
      </c>
      <c r="AO434" s="11">
        <v>2</v>
      </c>
      <c r="AP434" s="11">
        <v>4</v>
      </c>
      <c r="AQ434" s="11">
        <v>2</v>
      </c>
      <c r="AR434" s="11">
        <v>2</v>
      </c>
      <c r="AS434" s="11">
        <v>1</v>
      </c>
      <c r="AT434" s="11">
        <v>2</v>
      </c>
      <c r="AU434" s="11">
        <v>3</v>
      </c>
      <c r="AV434" s="11">
        <v>4</v>
      </c>
      <c r="AW434" s="11">
        <v>2</v>
      </c>
      <c r="AX434" s="11">
        <v>3</v>
      </c>
      <c r="AY434" s="11">
        <v>2</v>
      </c>
      <c r="AZ434" s="11">
        <v>5</v>
      </c>
      <c r="BA434" s="11">
        <v>3</v>
      </c>
      <c r="BB434" s="11">
        <v>2</v>
      </c>
      <c r="BC434" s="11">
        <v>1</v>
      </c>
      <c r="BD434" s="11">
        <v>3</v>
      </c>
      <c r="BE434" s="11">
        <v>2</v>
      </c>
      <c r="BF434" s="11">
        <v>1</v>
      </c>
      <c r="BG434" s="11">
        <v>4</v>
      </c>
      <c r="BH434" s="11">
        <v>2</v>
      </c>
      <c r="BI434" s="19">
        <f t="shared" si="312"/>
        <v>0</v>
      </c>
      <c r="BJ434" s="19">
        <f t="shared" si="313"/>
        <v>0</v>
      </c>
      <c r="BK434" s="19">
        <f t="shared" si="314"/>
        <v>1</v>
      </c>
      <c r="BL434" s="19">
        <f t="shared" si="315"/>
        <v>1</v>
      </c>
      <c r="BM434" s="19">
        <f t="shared" si="316"/>
        <v>1</v>
      </c>
      <c r="BN434" s="19">
        <f t="shared" si="317"/>
        <v>0</v>
      </c>
      <c r="BO434" s="19">
        <f t="shared" si="318"/>
        <v>0</v>
      </c>
      <c r="BP434" s="19">
        <f t="shared" si="319"/>
        <v>1</v>
      </c>
      <c r="BQ434" s="19">
        <f t="shared" si="320"/>
        <v>1</v>
      </c>
      <c r="BR434" s="19">
        <f t="shared" si="321"/>
        <v>0</v>
      </c>
      <c r="BS434" s="19">
        <f t="shared" si="322"/>
        <v>0</v>
      </c>
      <c r="BT434" s="19">
        <f t="shared" si="323"/>
        <v>0</v>
      </c>
      <c r="BU434" s="19">
        <f t="shared" si="324"/>
        <v>1</v>
      </c>
      <c r="BV434" s="19">
        <f t="shared" si="325"/>
        <v>0</v>
      </c>
      <c r="BW434" s="19">
        <f t="shared" si="326"/>
        <v>0</v>
      </c>
      <c r="BX434" s="19">
        <f t="shared" si="327"/>
        <v>0</v>
      </c>
      <c r="BY434" s="19">
        <f t="shared" si="328"/>
        <v>1</v>
      </c>
      <c r="BZ434" s="19">
        <f t="shared" si="329"/>
        <v>0</v>
      </c>
      <c r="CA434" s="19">
        <f t="shared" si="330"/>
        <v>1</v>
      </c>
      <c r="CB434" s="19">
        <f t="shared" si="331"/>
        <v>1</v>
      </c>
      <c r="CC434" s="19">
        <f t="shared" si="332"/>
        <v>0</v>
      </c>
      <c r="CD434" s="19">
        <f t="shared" si="333"/>
        <v>0</v>
      </c>
      <c r="CE434" s="19">
        <f t="shared" si="334"/>
        <v>0</v>
      </c>
      <c r="CF434" s="19">
        <f t="shared" si="335"/>
        <v>0</v>
      </c>
      <c r="CG434" s="19">
        <f t="shared" si="336"/>
        <v>1</v>
      </c>
      <c r="CH434" s="19">
        <f t="shared" si="337"/>
        <v>0</v>
      </c>
      <c r="CI434" s="19">
        <f t="shared" si="338"/>
        <v>1</v>
      </c>
      <c r="CJ434" s="19">
        <f t="shared" si="339"/>
        <v>1</v>
      </c>
      <c r="CK434" s="19">
        <f t="shared" si="340"/>
        <v>1</v>
      </c>
      <c r="CL434" s="19">
        <f t="shared" si="341"/>
        <v>0</v>
      </c>
      <c r="CM434" s="19">
        <f t="shared" si="342"/>
        <v>0</v>
      </c>
      <c r="CN434" s="19">
        <f t="shared" si="343"/>
        <v>1</v>
      </c>
      <c r="CO434" s="19">
        <f t="shared" si="344"/>
        <v>1</v>
      </c>
      <c r="CP434" s="19">
        <f t="shared" si="345"/>
        <v>1</v>
      </c>
      <c r="CQ434" s="19">
        <f t="shared" si="346"/>
        <v>0</v>
      </c>
      <c r="CR434" s="19">
        <f t="shared" si="347"/>
        <v>0</v>
      </c>
      <c r="CS434" s="19">
        <f t="shared" si="348"/>
        <v>1</v>
      </c>
      <c r="CT434" s="19">
        <f t="shared" si="349"/>
        <v>1</v>
      </c>
      <c r="CU434" s="19">
        <f t="shared" si="350"/>
        <v>0</v>
      </c>
      <c r="CV434" s="19">
        <f t="shared" si="351"/>
        <v>1</v>
      </c>
      <c r="CW434" s="19">
        <f t="shared" si="352"/>
        <v>1</v>
      </c>
      <c r="CX434" s="19">
        <f t="shared" si="353"/>
        <v>1</v>
      </c>
      <c r="CY434" s="19">
        <f t="shared" si="354"/>
        <v>1</v>
      </c>
      <c r="CZ434" s="19">
        <f t="shared" si="355"/>
        <v>1</v>
      </c>
      <c r="DA434" s="19">
        <f t="shared" si="356"/>
        <v>0</v>
      </c>
      <c r="DB434" s="19">
        <f t="shared" si="357"/>
        <v>1</v>
      </c>
      <c r="DC434" s="19">
        <f t="shared" si="358"/>
        <v>0</v>
      </c>
      <c r="DD434" s="19">
        <f t="shared" si="359"/>
        <v>1</v>
      </c>
      <c r="DE434" s="19">
        <f t="shared" si="360"/>
        <v>1</v>
      </c>
      <c r="DF434" s="19">
        <f t="shared" si="361"/>
        <v>1</v>
      </c>
      <c r="DG434" s="19">
        <f t="shared" si="362"/>
        <v>10</v>
      </c>
      <c r="DH434" s="19">
        <f t="shared" si="363"/>
        <v>17</v>
      </c>
      <c r="DI434" s="14">
        <v>4</v>
      </c>
      <c r="DK434" s="14">
        <v>1</v>
      </c>
      <c r="DL434" s="14">
        <v>1</v>
      </c>
      <c r="DM434" s="99">
        <v>0</v>
      </c>
      <c r="DN434" s="99">
        <v>0</v>
      </c>
      <c r="DO434" s="99">
        <v>0</v>
      </c>
      <c r="DP434" s="99">
        <v>0</v>
      </c>
      <c r="DQ434" s="99">
        <v>1</v>
      </c>
      <c r="EL434" s="21">
        <v>1</v>
      </c>
      <c r="EM434">
        <v>0</v>
      </c>
      <c r="EN434">
        <v>0</v>
      </c>
      <c r="EO434">
        <v>16</v>
      </c>
      <c r="EP434">
        <v>1.5</v>
      </c>
      <c r="EQ434">
        <v>6</v>
      </c>
      <c r="ER434">
        <v>1</v>
      </c>
      <c r="ES434">
        <v>1</v>
      </c>
      <c r="ET434">
        <v>5</v>
      </c>
      <c r="EU434">
        <v>6.5</v>
      </c>
      <c r="EV434">
        <v>5</v>
      </c>
      <c r="EW434">
        <v>10</v>
      </c>
      <c r="EX434">
        <v>4.5</v>
      </c>
      <c r="EY434">
        <v>3</v>
      </c>
      <c r="EZ434">
        <v>7</v>
      </c>
      <c r="FA434">
        <v>12</v>
      </c>
      <c r="FB434">
        <v>10.5</v>
      </c>
      <c r="FC434">
        <v>3</v>
      </c>
      <c r="FD434">
        <v>10.5</v>
      </c>
      <c r="FE434">
        <v>2</v>
      </c>
      <c r="FF434">
        <v>4</v>
      </c>
      <c r="FG434">
        <v>2</v>
      </c>
      <c r="FH434">
        <v>3</v>
      </c>
      <c r="FI434">
        <v>15</v>
      </c>
      <c r="FJ434">
        <v>7</v>
      </c>
      <c r="FK434">
        <v>12</v>
      </c>
      <c r="FL434">
        <v>8</v>
      </c>
      <c r="FM434">
        <v>0</v>
      </c>
      <c r="FN434">
        <v>16</v>
      </c>
      <c r="FO434">
        <v>12</v>
      </c>
      <c r="FP434" s="26">
        <v>12</v>
      </c>
    </row>
    <row r="435" spans="1:172" x14ac:dyDescent="0.25">
      <c r="A435" t="s">
        <v>763</v>
      </c>
      <c r="B435" t="s">
        <v>69</v>
      </c>
      <c r="C435" t="s">
        <v>400</v>
      </c>
      <c r="D435" t="s">
        <v>553</v>
      </c>
      <c r="E435" s="1">
        <v>2</v>
      </c>
      <c r="F435" s="60">
        <v>27</v>
      </c>
      <c r="G435" s="60">
        <v>22.33</v>
      </c>
      <c r="H435" s="60">
        <v>272</v>
      </c>
      <c r="I435" s="60">
        <v>31</v>
      </c>
      <c r="J435" s="107">
        <v>60.298102999999998</v>
      </c>
      <c r="AJ435" s="11">
        <v>5</v>
      </c>
      <c r="AK435" s="11">
        <v>1</v>
      </c>
      <c r="AL435" s="11">
        <v>2</v>
      </c>
      <c r="AM435" s="11">
        <v>1</v>
      </c>
      <c r="AN435" s="11">
        <v>3</v>
      </c>
      <c r="AO435" s="11">
        <v>3</v>
      </c>
      <c r="AP435" s="11">
        <v>4</v>
      </c>
      <c r="AQ435" s="11">
        <v>4</v>
      </c>
      <c r="AR435" s="11">
        <v>2</v>
      </c>
      <c r="AS435" s="11">
        <v>3</v>
      </c>
      <c r="AT435" s="11">
        <v>4</v>
      </c>
      <c r="AU435" s="11">
        <v>3</v>
      </c>
      <c r="AV435" s="11">
        <v>4</v>
      </c>
      <c r="AW435" s="11">
        <v>3</v>
      </c>
      <c r="AX435" s="11">
        <v>3</v>
      </c>
      <c r="AY435" s="11">
        <v>2</v>
      </c>
      <c r="AZ435" s="11">
        <v>5</v>
      </c>
      <c r="BA435" s="11">
        <v>3</v>
      </c>
      <c r="BB435" s="11">
        <v>2</v>
      </c>
      <c r="BC435" s="11">
        <v>1</v>
      </c>
      <c r="BD435" s="11">
        <v>3</v>
      </c>
      <c r="BE435" s="11">
        <v>4</v>
      </c>
      <c r="BF435" s="11">
        <v>4</v>
      </c>
      <c r="BG435" s="11">
        <v>4</v>
      </c>
      <c r="BH435" s="11">
        <v>2</v>
      </c>
      <c r="BI435" s="19" t="str">
        <f t="shared" si="312"/>
        <v>NA</v>
      </c>
      <c r="BJ435" s="19" t="str">
        <f t="shared" si="313"/>
        <v>NA</v>
      </c>
      <c r="BK435" s="19" t="str">
        <f t="shared" si="314"/>
        <v>NA</v>
      </c>
      <c r="BL435" s="19" t="str">
        <f t="shared" si="315"/>
        <v>NA</v>
      </c>
      <c r="BM435" s="19" t="str">
        <f t="shared" si="316"/>
        <v>NA</v>
      </c>
      <c r="BN435" s="19" t="str">
        <f t="shared" si="317"/>
        <v>NA</v>
      </c>
      <c r="BO435" s="19" t="str">
        <f t="shared" si="318"/>
        <v>NA</v>
      </c>
      <c r="BP435" s="19" t="str">
        <f t="shared" si="319"/>
        <v>NA</v>
      </c>
      <c r="BQ435" s="19" t="str">
        <f t="shared" si="320"/>
        <v>NA</v>
      </c>
      <c r="BR435" s="19" t="str">
        <f t="shared" si="321"/>
        <v>NA</v>
      </c>
      <c r="BS435" s="19" t="str">
        <f t="shared" si="322"/>
        <v>NA</v>
      </c>
      <c r="BT435" s="19" t="str">
        <f t="shared" si="323"/>
        <v>NA</v>
      </c>
      <c r="BU435" s="19" t="str">
        <f t="shared" si="324"/>
        <v>NA</v>
      </c>
      <c r="BV435" s="19" t="str">
        <f t="shared" si="325"/>
        <v>NA</v>
      </c>
      <c r="BW435" s="19" t="str">
        <f t="shared" si="326"/>
        <v>NA</v>
      </c>
      <c r="BX435" s="19" t="str">
        <f t="shared" si="327"/>
        <v>NA</v>
      </c>
      <c r="BY435" s="19" t="str">
        <f t="shared" si="328"/>
        <v>NA</v>
      </c>
      <c r="BZ435" s="19" t="str">
        <f t="shared" si="329"/>
        <v>NA</v>
      </c>
      <c r="CA435" s="19" t="str">
        <f t="shared" si="330"/>
        <v>NA</v>
      </c>
      <c r="CB435" s="19" t="str">
        <f t="shared" si="331"/>
        <v>NA</v>
      </c>
      <c r="CC435" s="19" t="str">
        <f t="shared" si="332"/>
        <v>NA</v>
      </c>
      <c r="CD435" s="19" t="str">
        <f t="shared" si="333"/>
        <v>NA</v>
      </c>
      <c r="CE435" s="19" t="str">
        <f t="shared" si="334"/>
        <v>NA</v>
      </c>
      <c r="CF435" s="19" t="str">
        <f t="shared" si="335"/>
        <v>NA</v>
      </c>
      <c r="CG435" s="19" t="str">
        <f t="shared" si="336"/>
        <v>NA</v>
      </c>
      <c r="CH435" s="19">
        <f t="shared" si="337"/>
        <v>1</v>
      </c>
      <c r="CI435" s="19">
        <f t="shared" si="338"/>
        <v>0</v>
      </c>
      <c r="CJ435" s="19">
        <f t="shared" si="339"/>
        <v>0</v>
      </c>
      <c r="CK435" s="19">
        <f t="shared" si="340"/>
        <v>1</v>
      </c>
      <c r="CL435" s="19">
        <f t="shared" si="341"/>
        <v>1</v>
      </c>
      <c r="CM435" s="19">
        <f t="shared" si="342"/>
        <v>1</v>
      </c>
      <c r="CN435" s="19">
        <f t="shared" si="343"/>
        <v>1</v>
      </c>
      <c r="CO435" s="19">
        <f t="shared" si="344"/>
        <v>0</v>
      </c>
      <c r="CP435" s="19">
        <f t="shared" si="345"/>
        <v>1</v>
      </c>
      <c r="CQ435" s="19">
        <f t="shared" si="346"/>
        <v>1</v>
      </c>
      <c r="CR435" s="19">
        <f t="shared" si="347"/>
        <v>1</v>
      </c>
      <c r="CS435" s="19">
        <f t="shared" si="348"/>
        <v>1</v>
      </c>
      <c r="CT435" s="19">
        <f t="shared" si="349"/>
        <v>1</v>
      </c>
      <c r="CU435" s="19">
        <f t="shared" si="350"/>
        <v>1</v>
      </c>
      <c r="CV435" s="19">
        <f t="shared" si="351"/>
        <v>1</v>
      </c>
      <c r="CW435" s="19">
        <f t="shared" si="352"/>
        <v>1</v>
      </c>
      <c r="CX435" s="19">
        <f t="shared" si="353"/>
        <v>1</v>
      </c>
      <c r="CY435" s="19">
        <f t="shared" si="354"/>
        <v>1</v>
      </c>
      <c r="CZ435" s="19">
        <f t="shared" si="355"/>
        <v>1</v>
      </c>
      <c r="DA435" s="19">
        <f t="shared" si="356"/>
        <v>0</v>
      </c>
      <c r="DB435" s="19">
        <f t="shared" si="357"/>
        <v>1</v>
      </c>
      <c r="DC435" s="19">
        <f t="shared" si="358"/>
        <v>1</v>
      </c>
      <c r="DD435" s="19">
        <f t="shared" si="359"/>
        <v>0</v>
      </c>
      <c r="DE435" s="19">
        <f t="shared" si="360"/>
        <v>1</v>
      </c>
      <c r="DF435" s="19">
        <f t="shared" si="361"/>
        <v>1</v>
      </c>
      <c r="DG435" s="19">
        <f t="shared" si="362"/>
        <v>0</v>
      </c>
      <c r="DH435" s="19">
        <f t="shared" si="363"/>
        <v>20</v>
      </c>
      <c r="DM435" s="104"/>
      <c r="DN435" s="104"/>
      <c r="DO435" s="104"/>
      <c r="DP435" s="104"/>
      <c r="DQ435" s="104"/>
      <c r="EL435" s="21">
        <v>3</v>
      </c>
      <c r="EM435">
        <v>3</v>
      </c>
      <c r="EN435">
        <v>2</v>
      </c>
      <c r="EO435">
        <v>16</v>
      </c>
      <c r="EP435">
        <v>3</v>
      </c>
      <c r="EQ435">
        <v>6</v>
      </c>
      <c r="ER435">
        <v>0</v>
      </c>
      <c r="ES435">
        <v>1</v>
      </c>
      <c r="ET435">
        <v>6</v>
      </c>
      <c r="EU435">
        <v>3.5</v>
      </c>
      <c r="EV435">
        <v>2</v>
      </c>
      <c r="EW435">
        <v>1</v>
      </c>
      <c r="EX435">
        <v>7.5</v>
      </c>
      <c r="EY435">
        <v>4</v>
      </c>
      <c r="EZ435">
        <v>1</v>
      </c>
      <c r="FA435">
        <v>10.5</v>
      </c>
      <c r="FB435">
        <v>5</v>
      </c>
      <c r="FC435">
        <v>1</v>
      </c>
      <c r="FD435">
        <v>12</v>
      </c>
      <c r="FE435">
        <v>0</v>
      </c>
      <c r="FF435">
        <v>4</v>
      </c>
      <c r="FG435">
        <v>3</v>
      </c>
      <c r="FH435">
        <v>4.5</v>
      </c>
      <c r="FI435">
        <v>24</v>
      </c>
      <c r="FJ435">
        <v>7</v>
      </c>
      <c r="FK435">
        <v>12</v>
      </c>
      <c r="FL435">
        <v>8</v>
      </c>
      <c r="FM435">
        <v>8</v>
      </c>
      <c r="FN435">
        <v>10</v>
      </c>
      <c r="FO435">
        <v>12</v>
      </c>
      <c r="FP435" s="26">
        <v>9</v>
      </c>
    </row>
    <row r="436" spans="1:172" x14ac:dyDescent="0.25">
      <c r="A436" t="s">
        <v>434</v>
      </c>
      <c r="B436" t="s">
        <v>69</v>
      </c>
      <c r="C436" t="s">
        <v>400</v>
      </c>
      <c r="D436" t="s">
        <v>553</v>
      </c>
      <c r="E436" s="1">
        <v>2</v>
      </c>
      <c r="F436" s="60">
        <v>27</v>
      </c>
      <c r="G436" s="60">
        <v>22.33</v>
      </c>
      <c r="H436" s="60">
        <v>272</v>
      </c>
      <c r="I436" s="60">
        <v>31</v>
      </c>
      <c r="J436" s="107">
        <v>60.298102999999998</v>
      </c>
      <c r="K436">
        <v>5</v>
      </c>
      <c r="L436">
        <v>3</v>
      </c>
      <c r="M436">
        <v>1</v>
      </c>
      <c r="N436">
        <v>1</v>
      </c>
      <c r="O436">
        <v>5</v>
      </c>
      <c r="P436">
        <v>3</v>
      </c>
      <c r="Q436">
        <v>4</v>
      </c>
      <c r="R436">
        <v>2</v>
      </c>
      <c r="S436">
        <v>2</v>
      </c>
      <c r="T436">
        <v>2</v>
      </c>
      <c r="U436">
        <v>2</v>
      </c>
      <c r="V436">
        <v>4</v>
      </c>
      <c r="W436">
        <v>4</v>
      </c>
      <c r="X436" s="6">
        <v>4</v>
      </c>
      <c r="Y436" s="6">
        <v>4</v>
      </c>
      <c r="Z436" s="6">
        <v>2</v>
      </c>
      <c r="AA436" s="6">
        <v>1</v>
      </c>
      <c r="AB436" s="6">
        <v>2</v>
      </c>
      <c r="AC436" s="6">
        <v>2</v>
      </c>
      <c r="AD436" s="6">
        <v>1</v>
      </c>
      <c r="AE436" s="6">
        <v>3</v>
      </c>
      <c r="AF436" s="6">
        <v>3</v>
      </c>
      <c r="AG436" s="6">
        <v>2</v>
      </c>
      <c r="AH436" s="6">
        <v>3</v>
      </c>
      <c r="AI436" s="6">
        <v>2</v>
      </c>
      <c r="AJ436" s="11">
        <v>5</v>
      </c>
      <c r="AK436" s="11">
        <v>3</v>
      </c>
      <c r="AL436" s="11">
        <v>1</v>
      </c>
      <c r="AM436" s="11">
        <v>1</v>
      </c>
      <c r="AN436" s="11">
        <v>3</v>
      </c>
      <c r="AO436" s="11">
        <v>3</v>
      </c>
      <c r="AP436" s="11">
        <v>4</v>
      </c>
      <c r="AQ436" s="11">
        <v>2</v>
      </c>
      <c r="AR436" s="11">
        <v>1</v>
      </c>
      <c r="AS436" s="11">
        <v>1</v>
      </c>
      <c r="AT436" s="11">
        <v>4</v>
      </c>
      <c r="AU436" s="11">
        <v>3</v>
      </c>
      <c r="AV436" s="11">
        <v>4</v>
      </c>
      <c r="AW436" s="11">
        <v>3</v>
      </c>
      <c r="AX436" s="11">
        <v>3</v>
      </c>
      <c r="AY436" s="11">
        <v>2</v>
      </c>
      <c r="AZ436" s="11">
        <v>5</v>
      </c>
      <c r="BA436" s="11">
        <v>3</v>
      </c>
      <c r="BB436" s="11">
        <v>2</v>
      </c>
      <c r="BC436" s="11">
        <v>1</v>
      </c>
      <c r="BD436" s="11">
        <v>3</v>
      </c>
      <c r="BE436" s="11">
        <v>4</v>
      </c>
      <c r="BF436" s="11">
        <v>2</v>
      </c>
      <c r="BG436" s="11">
        <v>4</v>
      </c>
      <c r="BH436" s="11">
        <v>2</v>
      </c>
      <c r="BI436" s="19">
        <f t="shared" si="312"/>
        <v>1</v>
      </c>
      <c r="BJ436" s="19">
        <f t="shared" si="313"/>
        <v>1</v>
      </c>
      <c r="BK436" s="19">
        <f t="shared" si="314"/>
        <v>0</v>
      </c>
      <c r="BL436" s="19">
        <f t="shared" si="315"/>
        <v>1</v>
      </c>
      <c r="BM436" s="19">
        <f t="shared" si="316"/>
        <v>0</v>
      </c>
      <c r="BN436" s="19">
        <f t="shared" si="317"/>
        <v>1</v>
      </c>
      <c r="BO436" s="19">
        <f t="shared" si="318"/>
        <v>1</v>
      </c>
      <c r="BP436" s="19">
        <f t="shared" si="319"/>
        <v>1</v>
      </c>
      <c r="BQ436" s="19">
        <f t="shared" si="320"/>
        <v>1</v>
      </c>
      <c r="BR436" s="19">
        <f t="shared" si="321"/>
        <v>0</v>
      </c>
      <c r="BS436" s="19">
        <f t="shared" si="322"/>
        <v>0</v>
      </c>
      <c r="BT436" s="19">
        <f t="shared" si="323"/>
        <v>0</v>
      </c>
      <c r="BU436" s="19">
        <f t="shared" si="324"/>
        <v>1</v>
      </c>
      <c r="BV436" s="19">
        <f t="shared" si="325"/>
        <v>0</v>
      </c>
      <c r="BW436" s="19">
        <f t="shared" si="326"/>
        <v>0</v>
      </c>
      <c r="BX436" s="19">
        <f t="shared" si="327"/>
        <v>1</v>
      </c>
      <c r="BY436" s="19">
        <f t="shared" si="328"/>
        <v>0</v>
      </c>
      <c r="BZ436" s="19">
        <f t="shared" si="329"/>
        <v>0</v>
      </c>
      <c r="CA436" s="19">
        <f t="shared" si="330"/>
        <v>1</v>
      </c>
      <c r="CB436" s="19">
        <f t="shared" si="331"/>
        <v>0</v>
      </c>
      <c r="CC436" s="19">
        <f t="shared" si="332"/>
        <v>1</v>
      </c>
      <c r="CD436" s="19">
        <f t="shared" si="333"/>
        <v>0</v>
      </c>
      <c r="CE436" s="19">
        <f t="shared" si="334"/>
        <v>0</v>
      </c>
      <c r="CF436" s="19">
        <f t="shared" si="335"/>
        <v>0</v>
      </c>
      <c r="CG436" s="19">
        <f t="shared" si="336"/>
        <v>1</v>
      </c>
      <c r="CH436" s="19">
        <f t="shared" si="337"/>
        <v>1</v>
      </c>
      <c r="CI436" s="19">
        <f t="shared" si="338"/>
        <v>1</v>
      </c>
      <c r="CJ436" s="19">
        <f t="shared" si="339"/>
        <v>0</v>
      </c>
      <c r="CK436" s="19">
        <f t="shared" si="340"/>
        <v>1</v>
      </c>
      <c r="CL436" s="19">
        <f t="shared" si="341"/>
        <v>1</v>
      </c>
      <c r="CM436" s="19">
        <f t="shared" si="342"/>
        <v>1</v>
      </c>
      <c r="CN436" s="19">
        <f t="shared" si="343"/>
        <v>1</v>
      </c>
      <c r="CO436" s="19">
        <f t="shared" si="344"/>
        <v>1</v>
      </c>
      <c r="CP436" s="19">
        <f t="shared" si="345"/>
        <v>0</v>
      </c>
      <c r="CQ436" s="19">
        <f t="shared" si="346"/>
        <v>0</v>
      </c>
      <c r="CR436" s="19">
        <f t="shared" si="347"/>
        <v>1</v>
      </c>
      <c r="CS436" s="19">
        <f t="shared" si="348"/>
        <v>1</v>
      </c>
      <c r="CT436" s="19">
        <f t="shared" si="349"/>
        <v>1</v>
      </c>
      <c r="CU436" s="19">
        <f t="shared" si="350"/>
        <v>1</v>
      </c>
      <c r="CV436" s="19">
        <f t="shared" si="351"/>
        <v>1</v>
      </c>
      <c r="CW436" s="19">
        <f t="shared" si="352"/>
        <v>1</v>
      </c>
      <c r="CX436" s="19">
        <f t="shared" si="353"/>
        <v>1</v>
      </c>
      <c r="CY436" s="19">
        <f t="shared" si="354"/>
        <v>1</v>
      </c>
      <c r="CZ436" s="19">
        <f t="shared" si="355"/>
        <v>1</v>
      </c>
      <c r="DA436" s="19">
        <f t="shared" si="356"/>
        <v>0</v>
      </c>
      <c r="DB436" s="19">
        <f t="shared" si="357"/>
        <v>1</v>
      </c>
      <c r="DC436" s="19">
        <f t="shared" si="358"/>
        <v>1</v>
      </c>
      <c r="DD436" s="19">
        <f t="shared" si="359"/>
        <v>0</v>
      </c>
      <c r="DE436" s="19">
        <f t="shared" si="360"/>
        <v>1</v>
      </c>
      <c r="DF436" s="19">
        <f t="shared" si="361"/>
        <v>1</v>
      </c>
      <c r="DG436" s="19">
        <f t="shared" si="362"/>
        <v>12</v>
      </c>
      <c r="DH436" s="19">
        <f t="shared" si="363"/>
        <v>20</v>
      </c>
      <c r="DI436" s="14">
        <v>2</v>
      </c>
      <c r="DK436" s="14">
        <v>1</v>
      </c>
      <c r="DL436" s="14">
        <v>2</v>
      </c>
      <c r="DM436" s="99">
        <v>0</v>
      </c>
      <c r="DN436" s="99">
        <v>1</v>
      </c>
      <c r="DO436" s="99">
        <v>0</v>
      </c>
      <c r="DP436" s="99">
        <v>0</v>
      </c>
      <c r="DQ436" s="99">
        <v>0</v>
      </c>
      <c r="EL436" s="21">
        <v>4</v>
      </c>
      <c r="EM436">
        <v>0</v>
      </c>
      <c r="EN436">
        <v>3</v>
      </c>
      <c r="EO436">
        <v>14</v>
      </c>
      <c r="EP436">
        <v>3</v>
      </c>
      <c r="EQ436">
        <v>0</v>
      </c>
      <c r="ER436">
        <v>2</v>
      </c>
      <c r="ES436">
        <v>1</v>
      </c>
      <c r="ET436">
        <v>10</v>
      </c>
      <c r="EU436">
        <v>2.5</v>
      </c>
      <c r="EV436">
        <v>1</v>
      </c>
      <c r="EW436">
        <v>1</v>
      </c>
      <c r="EX436">
        <v>6</v>
      </c>
      <c r="EY436">
        <v>4</v>
      </c>
      <c r="EZ436">
        <v>7</v>
      </c>
      <c r="FA436">
        <v>15</v>
      </c>
      <c r="FB436">
        <v>10.5</v>
      </c>
      <c r="FC436">
        <v>8</v>
      </c>
      <c r="FD436">
        <v>8.5</v>
      </c>
      <c r="FE436">
        <v>6.5</v>
      </c>
      <c r="FF436">
        <v>4</v>
      </c>
      <c r="FG436">
        <v>2</v>
      </c>
      <c r="FH436">
        <v>1.5</v>
      </c>
      <c r="FI436">
        <v>18</v>
      </c>
      <c r="FJ436">
        <v>8</v>
      </c>
      <c r="FK436">
        <v>12</v>
      </c>
      <c r="FL436">
        <v>8</v>
      </c>
      <c r="FM436">
        <v>2</v>
      </c>
      <c r="FN436">
        <v>4</v>
      </c>
      <c r="FO436">
        <v>8</v>
      </c>
      <c r="FP436" s="26">
        <v>12</v>
      </c>
    </row>
    <row r="437" spans="1:172" x14ac:dyDescent="0.25">
      <c r="A437" t="s">
        <v>523</v>
      </c>
      <c r="B437" t="s">
        <v>69</v>
      </c>
      <c r="C437" t="s">
        <v>400</v>
      </c>
      <c r="D437" t="s">
        <v>553</v>
      </c>
      <c r="E437" s="1">
        <v>2</v>
      </c>
      <c r="F437" s="60">
        <v>27</v>
      </c>
      <c r="G437" s="60">
        <v>22.33</v>
      </c>
      <c r="H437" s="60">
        <v>272</v>
      </c>
      <c r="I437" s="60">
        <v>31</v>
      </c>
      <c r="J437" s="107">
        <v>60.298102999999998</v>
      </c>
      <c r="K437">
        <v>5</v>
      </c>
      <c r="L437">
        <v>3</v>
      </c>
      <c r="M437">
        <v>2</v>
      </c>
      <c r="N437">
        <v>1</v>
      </c>
      <c r="O437">
        <v>3</v>
      </c>
      <c r="P437">
        <v>2</v>
      </c>
      <c r="Q437">
        <v>4</v>
      </c>
      <c r="R437">
        <v>1</v>
      </c>
      <c r="S437">
        <v>2</v>
      </c>
      <c r="T437">
        <v>2</v>
      </c>
      <c r="U437">
        <v>4</v>
      </c>
      <c r="V437">
        <v>4</v>
      </c>
      <c r="W437">
        <v>4</v>
      </c>
      <c r="X437" s="6">
        <v>1</v>
      </c>
      <c r="Y437" s="6">
        <v>1</v>
      </c>
      <c r="Z437" s="6">
        <v>2</v>
      </c>
      <c r="AA437" s="6">
        <v>5</v>
      </c>
      <c r="AB437" s="6">
        <v>3</v>
      </c>
      <c r="AC437" s="6">
        <v>2</v>
      </c>
      <c r="AD437" s="6">
        <v>3</v>
      </c>
      <c r="AE437" s="6">
        <v>5</v>
      </c>
      <c r="AF437" s="6">
        <v>3</v>
      </c>
      <c r="AG437" s="6">
        <v>2</v>
      </c>
      <c r="AH437" s="6">
        <v>4</v>
      </c>
      <c r="AI437" s="6">
        <v>2</v>
      </c>
      <c r="AJ437" s="11">
        <v>5</v>
      </c>
      <c r="AK437" s="11">
        <v>3</v>
      </c>
      <c r="AL437" s="11">
        <v>3</v>
      </c>
      <c r="AM437" s="11">
        <v>1</v>
      </c>
      <c r="AN437" s="11">
        <v>3</v>
      </c>
      <c r="AO437" s="11">
        <v>3</v>
      </c>
      <c r="AP437" s="11">
        <v>4</v>
      </c>
      <c r="AQ437" s="11">
        <v>2</v>
      </c>
      <c r="AR437" s="11">
        <v>2</v>
      </c>
      <c r="AS437" s="11">
        <v>2</v>
      </c>
      <c r="AT437" s="11">
        <v>4</v>
      </c>
      <c r="AU437" s="11">
        <v>3</v>
      </c>
      <c r="AV437" s="11">
        <v>4</v>
      </c>
      <c r="AW437" s="11">
        <v>4</v>
      </c>
      <c r="AX437" s="11">
        <v>1</v>
      </c>
      <c r="AY437" s="11">
        <v>2</v>
      </c>
      <c r="AZ437" s="11">
        <v>5</v>
      </c>
      <c r="BA437" s="11">
        <v>5</v>
      </c>
      <c r="BB437" s="11">
        <v>2</v>
      </c>
      <c r="BC437" s="11">
        <v>3</v>
      </c>
      <c r="BD437" s="11">
        <v>4</v>
      </c>
      <c r="BE437" s="11">
        <v>3</v>
      </c>
      <c r="BF437" s="11">
        <v>2</v>
      </c>
      <c r="BG437" s="11">
        <v>4</v>
      </c>
      <c r="BH437" s="11">
        <v>2</v>
      </c>
      <c r="BI437" s="19">
        <f t="shared" si="312"/>
        <v>1</v>
      </c>
      <c r="BJ437" s="19">
        <f t="shared" si="313"/>
        <v>1</v>
      </c>
      <c r="BK437" s="19">
        <f t="shared" si="314"/>
        <v>0</v>
      </c>
      <c r="BL437" s="19">
        <f t="shared" si="315"/>
        <v>1</v>
      </c>
      <c r="BM437" s="19">
        <f t="shared" si="316"/>
        <v>1</v>
      </c>
      <c r="BN437" s="19">
        <f t="shared" si="317"/>
        <v>0</v>
      </c>
      <c r="BO437" s="19">
        <f t="shared" si="318"/>
        <v>1</v>
      </c>
      <c r="BP437" s="19">
        <f t="shared" si="319"/>
        <v>0</v>
      </c>
      <c r="BQ437" s="19">
        <f t="shared" si="320"/>
        <v>1</v>
      </c>
      <c r="BR437" s="19">
        <f t="shared" si="321"/>
        <v>0</v>
      </c>
      <c r="BS437" s="19">
        <f t="shared" si="322"/>
        <v>1</v>
      </c>
      <c r="BT437" s="19">
        <f t="shared" si="323"/>
        <v>0</v>
      </c>
      <c r="BU437" s="19">
        <f t="shared" si="324"/>
        <v>1</v>
      </c>
      <c r="BV437" s="19">
        <f t="shared" si="325"/>
        <v>0</v>
      </c>
      <c r="BW437" s="19">
        <f t="shared" si="326"/>
        <v>0</v>
      </c>
      <c r="BX437" s="19">
        <f t="shared" si="327"/>
        <v>1</v>
      </c>
      <c r="BY437" s="19">
        <f t="shared" si="328"/>
        <v>1</v>
      </c>
      <c r="BZ437" s="19">
        <f t="shared" si="329"/>
        <v>1</v>
      </c>
      <c r="CA437" s="19">
        <f t="shared" si="330"/>
        <v>1</v>
      </c>
      <c r="CB437" s="19">
        <f t="shared" si="331"/>
        <v>1</v>
      </c>
      <c r="CC437" s="19">
        <f t="shared" si="332"/>
        <v>0</v>
      </c>
      <c r="CD437" s="19">
        <f t="shared" si="333"/>
        <v>0</v>
      </c>
      <c r="CE437" s="19">
        <f t="shared" si="334"/>
        <v>0</v>
      </c>
      <c r="CF437" s="19">
        <f t="shared" si="335"/>
        <v>1</v>
      </c>
      <c r="CG437" s="19">
        <f t="shared" si="336"/>
        <v>1</v>
      </c>
      <c r="CH437" s="19">
        <f t="shared" si="337"/>
        <v>1</v>
      </c>
      <c r="CI437" s="19">
        <f t="shared" si="338"/>
        <v>1</v>
      </c>
      <c r="CJ437" s="19">
        <f t="shared" si="339"/>
        <v>1</v>
      </c>
      <c r="CK437" s="19">
        <f t="shared" si="340"/>
        <v>1</v>
      </c>
      <c r="CL437" s="19">
        <f t="shared" si="341"/>
        <v>1</v>
      </c>
      <c r="CM437" s="19">
        <f t="shared" si="342"/>
        <v>1</v>
      </c>
      <c r="CN437" s="19">
        <f t="shared" si="343"/>
        <v>1</v>
      </c>
      <c r="CO437" s="19">
        <f t="shared" si="344"/>
        <v>1</v>
      </c>
      <c r="CP437" s="19">
        <f t="shared" si="345"/>
        <v>1</v>
      </c>
      <c r="CQ437" s="19">
        <f t="shared" si="346"/>
        <v>0</v>
      </c>
      <c r="CR437" s="19">
        <f t="shared" si="347"/>
        <v>1</v>
      </c>
      <c r="CS437" s="19">
        <f t="shared" si="348"/>
        <v>1</v>
      </c>
      <c r="CT437" s="19">
        <f t="shared" si="349"/>
        <v>1</v>
      </c>
      <c r="CU437" s="19">
        <f t="shared" si="350"/>
        <v>0</v>
      </c>
      <c r="CV437" s="19">
        <f t="shared" si="351"/>
        <v>0</v>
      </c>
      <c r="CW437" s="19">
        <f t="shared" si="352"/>
        <v>1</v>
      </c>
      <c r="CX437" s="19">
        <f t="shared" si="353"/>
        <v>1</v>
      </c>
      <c r="CY437" s="19">
        <f t="shared" si="354"/>
        <v>0</v>
      </c>
      <c r="CZ437" s="19">
        <f t="shared" si="355"/>
        <v>1</v>
      </c>
      <c r="DA437" s="19">
        <f t="shared" si="356"/>
        <v>1</v>
      </c>
      <c r="DB437" s="19">
        <f t="shared" si="357"/>
        <v>0</v>
      </c>
      <c r="DC437" s="19">
        <f t="shared" si="358"/>
        <v>0</v>
      </c>
      <c r="DD437" s="19">
        <f t="shared" si="359"/>
        <v>0</v>
      </c>
      <c r="DE437" s="19">
        <f t="shared" si="360"/>
        <v>1</v>
      </c>
      <c r="DF437" s="19">
        <f t="shared" si="361"/>
        <v>1</v>
      </c>
      <c r="DG437" s="19">
        <f t="shared" si="362"/>
        <v>15</v>
      </c>
      <c r="DH437" s="19">
        <f t="shared" si="363"/>
        <v>18</v>
      </c>
      <c r="DI437" s="14">
        <v>2</v>
      </c>
      <c r="DK437" s="14">
        <v>1</v>
      </c>
      <c r="DL437" s="14">
        <v>1</v>
      </c>
      <c r="DM437" s="99">
        <v>0</v>
      </c>
      <c r="DN437" s="99">
        <v>0</v>
      </c>
      <c r="DO437" s="99">
        <v>1</v>
      </c>
      <c r="DP437" s="99">
        <v>0</v>
      </c>
      <c r="DQ437" s="99">
        <v>1</v>
      </c>
      <c r="EL437" s="21">
        <v>1</v>
      </c>
      <c r="EM437">
        <v>0</v>
      </c>
      <c r="EN437">
        <v>2</v>
      </c>
      <c r="EO437">
        <v>16</v>
      </c>
      <c r="EP437">
        <v>4</v>
      </c>
      <c r="EQ437">
        <v>0</v>
      </c>
      <c r="ER437">
        <v>7</v>
      </c>
      <c r="ES437">
        <v>1</v>
      </c>
      <c r="ET437">
        <v>10</v>
      </c>
      <c r="EU437">
        <v>3</v>
      </c>
      <c r="EV437">
        <v>3</v>
      </c>
      <c r="EW437">
        <v>9</v>
      </c>
      <c r="EX437">
        <v>6</v>
      </c>
      <c r="EY437">
        <v>2</v>
      </c>
      <c r="EZ437">
        <v>4</v>
      </c>
      <c r="FA437">
        <v>10.5</v>
      </c>
      <c r="FB437">
        <v>7.5</v>
      </c>
      <c r="FC437">
        <v>7</v>
      </c>
      <c r="FD437">
        <v>13</v>
      </c>
      <c r="FE437">
        <v>7</v>
      </c>
      <c r="FF437">
        <v>4</v>
      </c>
      <c r="FG437">
        <v>4</v>
      </c>
      <c r="FH437">
        <v>6</v>
      </c>
      <c r="FI437">
        <v>15</v>
      </c>
      <c r="FJ437">
        <v>8</v>
      </c>
      <c r="FK437">
        <v>7</v>
      </c>
      <c r="FL437">
        <v>5</v>
      </c>
      <c r="FM437">
        <v>6</v>
      </c>
      <c r="FN437">
        <v>6</v>
      </c>
      <c r="FO437">
        <v>12</v>
      </c>
      <c r="FP437" s="26">
        <v>12</v>
      </c>
    </row>
    <row r="438" spans="1:172" x14ac:dyDescent="0.25">
      <c r="A438" t="s">
        <v>764</v>
      </c>
      <c r="B438" t="s">
        <v>69</v>
      </c>
      <c r="C438" t="s">
        <v>400</v>
      </c>
      <c r="D438" t="s">
        <v>553</v>
      </c>
      <c r="E438" s="1">
        <v>2</v>
      </c>
      <c r="F438" s="60">
        <v>27</v>
      </c>
      <c r="G438" s="60">
        <v>22.33</v>
      </c>
      <c r="H438" s="60">
        <v>272</v>
      </c>
      <c r="I438" s="60">
        <v>31</v>
      </c>
      <c r="J438" s="107">
        <v>60.298102999999998</v>
      </c>
      <c r="AJ438" s="11">
        <v>5</v>
      </c>
      <c r="AK438" s="11">
        <v>1</v>
      </c>
      <c r="AL438" s="11">
        <v>3</v>
      </c>
      <c r="AM438" s="11">
        <v>1</v>
      </c>
      <c r="AN438" s="11">
        <v>3</v>
      </c>
      <c r="AO438" s="11">
        <v>3</v>
      </c>
      <c r="AP438" s="11">
        <v>4</v>
      </c>
      <c r="AQ438" s="11">
        <v>2</v>
      </c>
      <c r="AR438" s="11">
        <v>2</v>
      </c>
      <c r="AS438" s="11">
        <v>3</v>
      </c>
      <c r="AT438" s="11">
        <v>4</v>
      </c>
      <c r="AU438" s="11">
        <v>3</v>
      </c>
      <c r="AV438" s="11">
        <v>4</v>
      </c>
      <c r="AW438" s="11">
        <v>3</v>
      </c>
      <c r="AX438" s="11">
        <v>3</v>
      </c>
      <c r="AY438" s="11">
        <v>4</v>
      </c>
      <c r="AZ438" s="11">
        <v>5</v>
      </c>
      <c r="BA438" s="11">
        <v>2</v>
      </c>
      <c r="BB438" s="11">
        <v>2</v>
      </c>
      <c r="BC438" s="11">
        <v>1</v>
      </c>
      <c r="BD438" s="11">
        <v>3</v>
      </c>
      <c r="BE438" s="11">
        <v>1</v>
      </c>
      <c r="BF438" s="11">
        <v>1</v>
      </c>
      <c r="BG438" s="11">
        <v>4</v>
      </c>
      <c r="BH438" s="11">
        <v>2</v>
      </c>
      <c r="BI438" s="19" t="str">
        <f t="shared" si="312"/>
        <v>NA</v>
      </c>
      <c r="BJ438" s="19" t="str">
        <f t="shared" si="313"/>
        <v>NA</v>
      </c>
      <c r="BK438" s="19" t="str">
        <f t="shared" si="314"/>
        <v>NA</v>
      </c>
      <c r="BL438" s="19" t="str">
        <f t="shared" si="315"/>
        <v>NA</v>
      </c>
      <c r="BM438" s="19" t="str">
        <f t="shared" si="316"/>
        <v>NA</v>
      </c>
      <c r="BN438" s="19" t="str">
        <f t="shared" si="317"/>
        <v>NA</v>
      </c>
      <c r="BO438" s="19" t="str">
        <f t="shared" si="318"/>
        <v>NA</v>
      </c>
      <c r="BP438" s="19" t="str">
        <f t="shared" si="319"/>
        <v>NA</v>
      </c>
      <c r="BQ438" s="19" t="str">
        <f t="shared" si="320"/>
        <v>NA</v>
      </c>
      <c r="BR438" s="19" t="str">
        <f t="shared" si="321"/>
        <v>NA</v>
      </c>
      <c r="BS438" s="19" t="str">
        <f t="shared" si="322"/>
        <v>NA</v>
      </c>
      <c r="BT438" s="19" t="str">
        <f t="shared" si="323"/>
        <v>NA</v>
      </c>
      <c r="BU438" s="19" t="str">
        <f t="shared" si="324"/>
        <v>NA</v>
      </c>
      <c r="BV438" s="19" t="str">
        <f t="shared" si="325"/>
        <v>NA</v>
      </c>
      <c r="BW438" s="19" t="str">
        <f t="shared" si="326"/>
        <v>NA</v>
      </c>
      <c r="BX438" s="19" t="str">
        <f t="shared" si="327"/>
        <v>NA</v>
      </c>
      <c r="BY438" s="19" t="str">
        <f t="shared" si="328"/>
        <v>NA</v>
      </c>
      <c r="BZ438" s="19" t="str">
        <f t="shared" si="329"/>
        <v>NA</v>
      </c>
      <c r="CA438" s="19" t="str">
        <f t="shared" si="330"/>
        <v>NA</v>
      </c>
      <c r="CB438" s="19" t="str">
        <f t="shared" si="331"/>
        <v>NA</v>
      </c>
      <c r="CC438" s="19" t="str">
        <f t="shared" si="332"/>
        <v>NA</v>
      </c>
      <c r="CD438" s="19" t="str">
        <f t="shared" si="333"/>
        <v>NA</v>
      </c>
      <c r="CE438" s="19" t="str">
        <f t="shared" si="334"/>
        <v>NA</v>
      </c>
      <c r="CF438" s="19" t="str">
        <f t="shared" si="335"/>
        <v>NA</v>
      </c>
      <c r="CG438" s="19" t="str">
        <f t="shared" si="336"/>
        <v>NA</v>
      </c>
      <c r="CH438" s="19">
        <f t="shared" si="337"/>
        <v>1</v>
      </c>
      <c r="CI438" s="19">
        <f t="shared" si="338"/>
        <v>0</v>
      </c>
      <c r="CJ438" s="19">
        <f t="shared" si="339"/>
        <v>1</v>
      </c>
      <c r="CK438" s="19">
        <f t="shared" si="340"/>
        <v>1</v>
      </c>
      <c r="CL438" s="19">
        <f t="shared" si="341"/>
        <v>1</v>
      </c>
      <c r="CM438" s="19">
        <f t="shared" si="342"/>
        <v>1</v>
      </c>
      <c r="CN438" s="19">
        <f t="shared" si="343"/>
        <v>1</v>
      </c>
      <c r="CO438" s="19">
        <f t="shared" si="344"/>
        <v>1</v>
      </c>
      <c r="CP438" s="19">
        <f t="shared" si="345"/>
        <v>1</v>
      </c>
      <c r="CQ438" s="19">
        <f t="shared" si="346"/>
        <v>1</v>
      </c>
      <c r="CR438" s="19">
        <f t="shared" si="347"/>
        <v>1</v>
      </c>
      <c r="CS438" s="19">
        <f t="shared" si="348"/>
        <v>1</v>
      </c>
      <c r="CT438" s="19">
        <f t="shared" si="349"/>
        <v>1</v>
      </c>
      <c r="CU438" s="19">
        <f t="shared" si="350"/>
        <v>1</v>
      </c>
      <c r="CV438" s="19">
        <f t="shared" si="351"/>
        <v>1</v>
      </c>
      <c r="CW438" s="19">
        <f t="shared" si="352"/>
        <v>0</v>
      </c>
      <c r="CX438" s="19">
        <f t="shared" si="353"/>
        <v>1</v>
      </c>
      <c r="CY438" s="19">
        <f t="shared" si="354"/>
        <v>0</v>
      </c>
      <c r="CZ438" s="19">
        <f t="shared" si="355"/>
        <v>1</v>
      </c>
      <c r="DA438" s="19">
        <f t="shared" si="356"/>
        <v>0</v>
      </c>
      <c r="DB438" s="19">
        <f t="shared" si="357"/>
        <v>1</v>
      </c>
      <c r="DC438" s="19">
        <f t="shared" si="358"/>
        <v>0</v>
      </c>
      <c r="DD438" s="19">
        <f t="shared" si="359"/>
        <v>1</v>
      </c>
      <c r="DE438" s="19">
        <f t="shared" si="360"/>
        <v>1</v>
      </c>
      <c r="DF438" s="19">
        <f t="shared" si="361"/>
        <v>1</v>
      </c>
      <c r="DG438" s="19">
        <f t="shared" si="362"/>
        <v>0</v>
      </c>
      <c r="DH438" s="19">
        <f t="shared" si="363"/>
        <v>20</v>
      </c>
      <c r="DM438" s="104"/>
      <c r="DN438" s="104"/>
      <c r="DO438" s="104"/>
      <c r="DP438" s="104"/>
      <c r="DQ438" s="104"/>
      <c r="EL438" s="21">
        <v>4</v>
      </c>
      <c r="EM438">
        <v>3</v>
      </c>
      <c r="EN438">
        <v>5</v>
      </c>
      <c r="EO438">
        <v>16</v>
      </c>
      <c r="EP438">
        <v>9</v>
      </c>
      <c r="EQ438">
        <v>6</v>
      </c>
      <c r="ER438">
        <v>4</v>
      </c>
      <c r="ES438">
        <v>1</v>
      </c>
      <c r="ET438">
        <v>10</v>
      </c>
      <c r="EU438">
        <v>3</v>
      </c>
      <c r="EV438">
        <v>1</v>
      </c>
      <c r="EW438">
        <v>10</v>
      </c>
      <c r="EX438">
        <v>6</v>
      </c>
      <c r="EY438">
        <v>3</v>
      </c>
      <c r="EZ438">
        <v>7</v>
      </c>
      <c r="FA438">
        <v>16.5</v>
      </c>
      <c r="FB438">
        <v>9</v>
      </c>
      <c r="FC438">
        <v>8</v>
      </c>
      <c r="FD438">
        <v>16.5</v>
      </c>
      <c r="FE438">
        <v>10.5</v>
      </c>
      <c r="FF438">
        <v>4</v>
      </c>
      <c r="FG438">
        <v>4</v>
      </c>
      <c r="FH438">
        <v>6</v>
      </c>
      <c r="FI438">
        <v>21</v>
      </c>
      <c r="FJ438">
        <v>6</v>
      </c>
      <c r="FK438">
        <v>11</v>
      </c>
      <c r="FL438">
        <v>8</v>
      </c>
      <c r="FM438">
        <v>6</v>
      </c>
      <c r="FN438">
        <v>16</v>
      </c>
      <c r="FO438">
        <v>12</v>
      </c>
      <c r="FP438" s="26">
        <v>12</v>
      </c>
    </row>
    <row r="439" spans="1:172" x14ac:dyDescent="0.25">
      <c r="A439" t="s">
        <v>450</v>
      </c>
      <c r="B439" t="s">
        <v>69</v>
      </c>
      <c r="C439" t="s">
        <v>400</v>
      </c>
      <c r="D439" t="s">
        <v>553</v>
      </c>
      <c r="E439" s="1">
        <v>2</v>
      </c>
      <c r="F439" s="60">
        <v>27</v>
      </c>
      <c r="G439" s="60">
        <v>22.33</v>
      </c>
      <c r="H439" s="60">
        <v>272</v>
      </c>
      <c r="I439" s="60">
        <v>31</v>
      </c>
      <c r="J439" s="107">
        <v>60.298102999999998</v>
      </c>
      <c r="K439">
        <v>5</v>
      </c>
      <c r="L439">
        <v>3</v>
      </c>
      <c r="M439">
        <v>2</v>
      </c>
      <c r="N439">
        <v>1</v>
      </c>
      <c r="O439">
        <v>3</v>
      </c>
      <c r="P439">
        <v>2</v>
      </c>
      <c r="Q439">
        <v>4</v>
      </c>
      <c r="R439">
        <v>2</v>
      </c>
      <c r="S439">
        <v>2</v>
      </c>
      <c r="T439">
        <v>5</v>
      </c>
      <c r="U439">
        <v>4</v>
      </c>
      <c r="V439">
        <v>4</v>
      </c>
      <c r="W439">
        <v>4</v>
      </c>
      <c r="X439" s="6">
        <v>1</v>
      </c>
      <c r="Y439" s="6">
        <v>3</v>
      </c>
      <c r="Z439" s="6">
        <v>2</v>
      </c>
      <c r="AA439" s="6">
        <v>5</v>
      </c>
      <c r="AB439" s="6">
        <v>2</v>
      </c>
      <c r="AC439" s="6">
        <v>2</v>
      </c>
      <c r="AD439" s="6">
        <v>1</v>
      </c>
      <c r="AE439" s="6">
        <v>3</v>
      </c>
      <c r="AF439" s="6">
        <v>4</v>
      </c>
      <c r="AG439" s="6">
        <v>2</v>
      </c>
      <c r="AH439" s="6">
        <v>4</v>
      </c>
      <c r="AI439" s="6">
        <v>2</v>
      </c>
      <c r="AJ439" s="11">
        <v>5</v>
      </c>
      <c r="AK439" s="11">
        <v>4</v>
      </c>
      <c r="AL439" s="11">
        <v>2</v>
      </c>
      <c r="AM439" s="11">
        <v>1</v>
      </c>
      <c r="AN439" s="11">
        <v>3</v>
      </c>
      <c r="AO439" s="11">
        <v>3</v>
      </c>
      <c r="AP439" s="11">
        <v>4</v>
      </c>
      <c r="AQ439" s="11">
        <v>2</v>
      </c>
      <c r="AR439" s="11">
        <v>2</v>
      </c>
      <c r="AS439" s="11">
        <v>2</v>
      </c>
      <c r="AT439" s="11">
        <v>2</v>
      </c>
      <c r="AU439" s="11">
        <v>4</v>
      </c>
      <c r="AV439" s="11">
        <v>4</v>
      </c>
      <c r="AW439" s="11">
        <v>2</v>
      </c>
      <c r="AX439" s="11">
        <v>3</v>
      </c>
      <c r="AY439" s="11">
        <v>2</v>
      </c>
      <c r="AZ439" s="11">
        <v>5</v>
      </c>
      <c r="BA439" s="11">
        <v>3</v>
      </c>
      <c r="BB439" s="11">
        <v>2</v>
      </c>
      <c r="BC439" s="11">
        <v>1</v>
      </c>
      <c r="BD439" s="11">
        <v>3</v>
      </c>
      <c r="BE439" s="11">
        <v>4</v>
      </c>
      <c r="BF439" s="11">
        <v>3</v>
      </c>
      <c r="BG439" s="11">
        <v>4</v>
      </c>
      <c r="BH439" s="11">
        <v>2</v>
      </c>
      <c r="BI439" s="19">
        <f t="shared" si="312"/>
        <v>1</v>
      </c>
      <c r="BJ439" s="19">
        <f t="shared" si="313"/>
        <v>1</v>
      </c>
      <c r="BK439" s="19">
        <f t="shared" si="314"/>
        <v>0</v>
      </c>
      <c r="BL439" s="19">
        <f t="shared" si="315"/>
        <v>1</v>
      </c>
      <c r="BM439" s="19">
        <f t="shared" si="316"/>
        <v>1</v>
      </c>
      <c r="BN439" s="19">
        <f t="shared" si="317"/>
        <v>0</v>
      </c>
      <c r="BO439" s="19">
        <f t="shared" si="318"/>
        <v>1</v>
      </c>
      <c r="BP439" s="19">
        <f t="shared" si="319"/>
        <v>1</v>
      </c>
      <c r="BQ439" s="19">
        <f t="shared" si="320"/>
        <v>1</v>
      </c>
      <c r="BR439" s="19">
        <f t="shared" si="321"/>
        <v>0</v>
      </c>
      <c r="BS439" s="19">
        <f t="shared" si="322"/>
        <v>1</v>
      </c>
      <c r="BT439" s="19">
        <f t="shared" si="323"/>
        <v>0</v>
      </c>
      <c r="BU439" s="19">
        <f t="shared" si="324"/>
        <v>1</v>
      </c>
      <c r="BV439" s="19">
        <f t="shared" si="325"/>
        <v>0</v>
      </c>
      <c r="BW439" s="19">
        <f t="shared" si="326"/>
        <v>1</v>
      </c>
      <c r="BX439" s="19">
        <f t="shared" si="327"/>
        <v>1</v>
      </c>
      <c r="BY439" s="19">
        <f t="shared" si="328"/>
        <v>1</v>
      </c>
      <c r="BZ439" s="19">
        <f t="shared" si="329"/>
        <v>0</v>
      </c>
      <c r="CA439" s="19">
        <f t="shared" si="330"/>
        <v>1</v>
      </c>
      <c r="CB439" s="19">
        <f t="shared" si="331"/>
        <v>0</v>
      </c>
      <c r="CC439" s="19">
        <f t="shared" si="332"/>
        <v>1</v>
      </c>
      <c r="CD439" s="19">
        <f t="shared" si="333"/>
        <v>1</v>
      </c>
      <c r="CE439" s="19">
        <f t="shared" si="334"/>
        <v>0</v>
      </c>
      <c r="CF439" s="19">
        <f t="shared" si="335"/>
        <v>1</v>
      </c>
      <c r="CG439" s="19">
        <f t="shared" si="336"/>
        <v>1</v>
      </c>
      <c r="CH439" s="19">
        <f t="shared" si="337"/>
        <v>1</v>
      </c>
      <c r="CI439" s="19">
        <f t="shared" si="338"/>
        <v>0</v>
      </c>
      <c r="CJ439" s="19">
        <f t="shared" si="339"/>
        <v>0</v>
      </c>
      <c r="CK439" s="19">
        <f t="shared" si="340"/>
        <v>1</v>
      </c>
      <c r="CL439" s="19">
        <f t="shared" si="341"/>
        <v>1</v>
      </c>
      <c r="CM439" s="19">
        <f t="shared" si="342"/>
        <v>1</v>
      </c>
      <c r="CN439" s="19">
        <f t="shared" si="343"/>
        <v>1</v>
      </c>
      <c r="CO439" s="19">
        <f t="shared" si="344"/>
        <v>1</v>
      </c>
      <c r="CP439" s="19">
        <f t="shared" si="345"/>
        <v>1</v>
      </c>
      <c r="CQ439" s="19">
        <f t="shared" si="346"/>
        <v>0</v>
      </c>
      <c r="CR439" s="19">
        <f t="shared" si="347"/>
        <v>0</v>
      </c>
      <c r="CS439" s="19">
        <f t="shared" si="348"/>
        <v>0</v>
      </c>
      <c r="CT439" s="19">
        <f t="shared" si="349"/>
        <v>1</v>
      </c>
      <c r="CU439" s="19">
        <f t="shared" si="350"/>
        <v>0</v>
      </c>
      <c r="CV439" s="19">
        <f t="shared" si="351"/>
        <v>1</v>
      </c>
      <c r="CW439" s="19">
        <f t="shared" si="352"/>
        <v>1</v>
      </c>
      <c r="CX439" s="19">
        <f t="shared" si="353"/>
        <v>1</v>
      </c>
      <c r="CY439" s="19">
        <f t="shared" si="354"/>
        <v>1</v>
      </c>
      <c r="CZ439" s="19">
        <f t="shared" si="355"/>
        <v>1</v>
      </c>
      <c r="DA439" s="19">
        <f t="shared" si="356"/>
        <v>0</v>
      </c>
      <c r="DB439" s="19">
        <f t="shared" si="357"/>
        <v>1</v>
      </c>
      <c r="DC439" s="19">
        <f t="shared" si="358"/>
        <v>1</v>
      </c>
      <c r="DD439" s="19">
        <f t="shared" si="359"/>
        <v>0</v>
      </c>
      <c r="DE439" s="19">
        <f t="shared" si="360"/>
        <v>1</v>
      </c>
      <c r="DF439" s="19">
        <f t="shared" si="361"/>
        <v>1</v>
      </c>
      <c r="DG439" s="19">
        <f t="shared" si="362"/>
        <v>17</v>
      </c>
      <c r="DH439" s="19">
        <f t="shared" si="363"/>
        <v>17</v>
      </c>
      <c r="DI439" s="14">
        <v>4</v>
      </c>
      <c r="DK439" s="14">
        <v>2</v>
      </c>
      <c r="DL439" s="14">
        <v>2</v>
      </c>
      <c r="DM439" s="99">
        <v>0</v>
      </c>
      <c r="DN439" s="99">
        <v>0</v>
      </c>
      <c r="DO439" s="99">
        <v>0</v>
      </c>
      <c r="DP439" s="99">
        <v>0</v>
      </c>
      <c r="DQ439" s="99">
        <v>1</v>
      </c>
      <c r="EL439" s="21">
        <v>4</v>
      </c>
      <c r="EM439">
        <v>0</v>
      </c>
      <c r="EN439">
        <v>8</v>
      </c>
      <c r="EO439">
        <v>14</v>
      </c>
      <c r="EP439">
        <v>11</v>
      </c>
      <c r="EQ439">
        <v>2</v>
      </c>
      <c r="ER439">
        <v>7</v>
      </c>
      <c r="ES439">
        <v>1</v>
      </c>
      <c r="ET439">
        <v>10</v>
      </c>
      <c r="EU439">
        <v>4.5</v>
      </c>
      <c r="EV439">
        <v>8</v>
      </c>
      <c r="EW439">
        <v>1</v>
      </c>
      <c r="EX439">
        <v>7.5</v>
      </c>
      <c r="EY439">
        <v>2</v>
      </c>
      <c r="EZ439">
        <v>7</v>
      </c>
      <c r="FA439">
        <v>16.5</v>
      </c>
      <c r="FB439">
        <v>10.5</v>
      </c>
      <c r="FC439">
        <v>9</v>
      </c>
      <c r="FD439">
        <v>15</v>
      </c>
      <c r="FE439">
        <v>7</v>
      </c>
      <c r="FF439">
        <v>4</v>
      </c>
      <c r="FG439">
        <v>4</v>
      </c>
      <c r="FH439">
        <v>6</v>
      </c>
      <c r="FI439">
        <v>21</v>
      </c>
      <c r="FJ439">
        <v>6</v>
      </c>
      <c r="FK439">
        <v>12</v>
      </c>
      <c r="FL439">
        <v>5</v>
      </c>
      <c r="FM439">
        <v>8</v>
      </c>
      <c r="FN439">
        <v>16</v>
      </c>
      <c r="FO439">
        <v>12</v>
      </c>
      <c r="FP439" s="26">
        <v>12</v>
      </c>
    </row>
    <row r="440" spans="1:172" x14ac:dyDescent="0.25">
      <c r="A440" t="s">
        <v>455</v>
      </c>
      <c r="B440" t="s">
        <v>69</v>
      </c>
      <c r="C440" t="s">
        <v>400</v>
      </c>
      <c r="D440" t="s">
        <v>553</v>
      </c>
      <c r="E440" s="1">
        <v>2</v>
      </c>
      <c r="F440" s="60">
        <v>27</v>
      </c>
      <c r="G440" s="60">
        <v>22.33</v>
      </c>
      <c r="H440" s="60">
        <v>272</v>
      </c>
      <c r="I440" s="60">
        <v>31</v>
      </c>
      <c r="J440" s="107">
        <v>60.298102999999998</v>
      </c>
      <c r="K440">
        <v>5</v>
      </c>
      <c r="L440">
        <v>3</v>
      </c>
      <c r="M440">
        <v>1</v>
      </c>
      <c r="N440">
        <v>1</v>
      </c>
      <c r="O440">
        <v>3</v>
      </c>
      <c r="P440">
        <v>2</v>
      </c>
      <c r="Q440">
        <v>4</v>
      </c>
      <c r="R440">
        <v>2</v>
      </c>
      <c r="S440">
        <v>2</v>
      </c>
      <c r="T440">
        <v>3</v>
      </c>
      <c r="U440">
        <v>4</v>
      </c>
      <c r="V440">
        <v>4</v>
      </c>
      <c r="W440">
        <v>4</v>
      </c>
      <c r="X440" s="6">
        <v>4</v>
      </c>
      <c r="Y440" s="6">
        <v>3</v>
      </c>
      <c r="Z440" s="6">
        <v>2</v>
      </c>
      <c r="AA440" s="6">
        <v>5</v>
      </c>
      <c r="AB440" s="6">
        <v>3</v>
      </c>
      <c r="AC440" s="6">
        <v>2</v>
      </c>
      <c r="AD440" s="6">
        <v>1</v>
      </c>
      <c r="AE440" s="6">
        <v>3</v>
      </c>
      <c r="AF440" s="6">
        <v>4</v>
      </c>
      <c r="AG440" s="6">
        <v>1</v>
      </c>
      <c r="AH440" s="6">
        <v>4</v>
      </c>
      <c r="AI440" s="6">
        <v>2</v>
      </c>
      <c r="AJ440" s="11">
        <v>5</v>
      </c>
      <c r="AK440" s="11">
        <v>3</v>
      </c>
      <c r="AL440" s="11">
        <v>3</v>
      </c>
      <c r="AM440" s="11">
        <v>1</v>
      </c>
      <c r="AN440" s="11">
        <v>3</v>
      </c>
      <c r="AO440" s="11">
        <v>3</v>
      </c>
      <c r="AP440" s="11">
        <v>4</v>
      </c>
      <c r="AQ440" s="11">
        <v>2</v>
      </c>
      <c r="AR440" s="11">
        <v>2</v>
      </c>
      <c r="AS440" s="11">
        <v>2</v>
      </c>
      <c r="AT440" s="11">
        <v>4</v>
      </c>
      <c r="AU440" s="11">
        <v>3</v>
      </c>
      <c r="AV440" s="11">
        <v>4</v>
      </c>
      <c r="AW440" s="11">
        <v>3</v>
      </c>
      <c r="AX440" s="11">
        <v>3</v>
      </c>
      <c r="AY440" s="11">
        <v>2</v>
      </c>
      <c r="AZ440" s="11">
        <v>5</v>
      </c>
      <c r="BA440" s="11">
        <v>3</v>
      </c>
      <c r="BB440" s="11">
        <v>2</v>
      </c>
      <c r="BC440" s="11">
        <v>3</v>
      </c>
      <c r="BD440" s="11">
        <v>3</v>
      </c>
      <c r="BE440" s="11">
        <v>4</v>
      </c>
      <c r="BF440" s="11">
        <v>1</v>
      </c>
      <c r="BG440" s="11">
        <v>4</v>
      </c>
      <c r="BH440" s="11">
        <v>2</v>
      </c>
      <c r="BI440" s="19">
        <f t="shared" si="312"/>
        <v>1</v>
      </c>
      <c r="BJ440" s="19">
        <f t="shared" si="313"/>
        <v>1</v>
      </c>
      <c r="BK440" s="19">
        <f t="shared" si="314"/>
        <v>0</v>
      </c>
      <c r="BL440" s="19">
        <f t="shared" si="315"/>
        <v>1</v>
      </c>
      <c r="BM440" s="19">
        <f t="shared" si="316"/>
        <v>1</v>
      </c>
      <c r="BN440" s="19">
        <f t="shared" si="317"/>
        <v>0</v>
      </c>
      <c r="BO440" s="19">
        <f t="shared" si="318"/>
        <v>1</v>
      </c>
      <c r="BP440" s="19">
        <f t="shared" si="319"/>
        <v>1</v>
      </c>
      <c r="BQ440" s="19">
        <f t="shared" si="320"/>
        <v>1</v>
      </c>
      <c r="BR440" s="19">
        <f t="shared" si="321"/>
        <v>1</v>
      </c>
      <c r="BS440" s="19">
        <f t="shared" si="322"/>
        <v>1</v>
      </c>
      <c r="BT440" s="19">
        <f t="shared" si="323"/>
        <v>0</v>
      </c>
      <c r="BU440" s="19">
        <f t="shared" si="324"/>
        <v>1</v>
      </c>
      <c r="BV440" s="19">
        <f t="shared" si="325"/>
        <v>0</v>
      </c>
      <c r="BW440" s="19">
        <f t="shared" si="326"/>
        <v>1</v>
      </c>
      <c r="BX440" s="19">
        <f t="shared" si="327"/>
        <v>1</v>
      </c>
      <c r="BY440" s="19">
        <f t="shared" si="328"/>
        <v>1</v>
      </c>
      <c r="BZ440" s="19">
        <f t="shared" si="329"/>
        <v>1</v>
      </c>
      <c r="CA440" s="19">
        <f t="shared" si="330"/>
        <v>1</v>
      </c>
      <c r="CB440" s="19">
        <f t="shared" si="331"/>
        <v>0</v>
      </c>
      <c r="CC440" s="19">
        <f t="shared" si="332"/>
        <v>1</v>
      </c>
      <c r="CD440" s="19">
        <f t="shared" si="333"/>
        <v>1</v>
      </c>
      <c r="CE440" s="19">
        <f t="shared" si="334"/>
        <v>1</v>
      </c>
      <c r="CF440" s="19">
        <f t="shared" si="335"/>
        <v>1</v>
      </c>
      <c r="CG440" s="19">
        <f t="shared" si="336"/>
        <v>1</v>
      </c>
      <c r="CH440" s="19">
        <f t="shared" si="337"/>
        <v>1</v>
      </c>
      <c r="CI440" s="19">
        <f t="shared" si="338"/>
        <v>1</v>
      </c>
      <c r="CJ440" s="19">
        <f t="shared" si="339"/>
        <v>1</v>
      </c>
      <c r="CK440" s="19">
        <f t="shared" si="340"/>
        <v>1</v>
      </c>
      <c r="CL440" s="19">
        <f t="shared" si="341"/>
        <v>1</v>
      </c>
      <c r="CM440" s="19">
        <f t="shared" si="342"/>
        <v>1</v>
      </c>
      <c r="CN440" s="19">
        <f t="shared" si="343"/>
        <v>1</v>
      </c>
      <c r="CO440" s="19">
        <f t="shared" si="344"/>
        <v>1</v>
      </c>
      <c r="CP440" s="19">
        <f t="shared" si="345"/>
        <v>1</v>
      </c>
      <c r="CQ440" s="19">
        <f t="shared" si="346"/>
        <v>0</v>
      </c>
      <c r="CR440" s="19">
        <f t="shared" si="347"/>
        <v>1</v>
      </c>
      <c r="CS440" s="19">
        <f t="shared" si="348"/>
        <v>1</v>
      </c>
      <c r="CT440" s="19">
        <f t="shared" si="349"/>
        <v>1</v>
      </c>
      <c r="CU440" s="19">
        <f t="shared" si="350"/>
        <v>1</v>
      </c>
      <c r="CV440" s="19">
        <f t="shared" si="351"/>
        <v>1</v>
      </c>
      <c r="CW440" s="19">
        <f t="shared" si="352"/>
        <v>1</v>
      </c>
      <c r="CX440" s="19">
        <f t="shared" si="353"/>
        <v>1</v>
      </c>
      <c r="CY440" s="19">
        <f t="shared" si="354"/>
        <v>1</v>
      </c>
      <c r="CZ440" s="19">
        <f t="shared" si="355"/>
        <v>1</v>
      </c>
      <c r="DA440" s="19">
        <f t="shared" si="356"/>
        <v>1</v>
      </c>
      <c r="DB440" s="19">
        <f t="shared" si="357"/>
        <v>1</v>
      </c>
      <c r="DC440" s="19">
        <f t="shared" si="358"/>
        <v>1</v>
      </c>
      <c r="DD440" s="19">
        <f t="shared" si="359"/>
        <v>1</v>
      </c>
      <c r="DE440" s="19">
        <f t="shared" si="360"/>
        <v>1</v>
      </c>
      <c r="DF440" s="19">
        <f t="shared" si="361"/>
        <v>1</v>
      </c>
      <c r="DG440" s="19">
        <f t="shared" si="362"/>
        <v>20</v>
      </c>
      <c r="DH440" s="19">
        <f t="shared" si="363"/>
        <v>24</v>
      </c>
      <c r="DI440" s="14">
        <v>2</v>
      </c>
      <c r="DK440" s="14">
        <v>2</v>
      </c>
      <c r="DL440" s="14">
        <v>2</v>
      </c>
      <c r="DM440" s="99">
        <v>0</v>
      </c>
      <c r="DN440" s="99">
        <v>0</v>
      </c>
      <c r="DO440" s="99">
        <v>0</v>
      </c>
      <c r="DP440" s="99">
        <v>0</v>
      </c>
      <c r="DQ440" s="99">
        <v>1</v>
      </c>
      <c r="EL440" s="21">
        <v>4</v>
      </c>
      <c r="EM440">
        <v>3</v>
      </c>
      <c r="EN440">
        <v>6</v>
      </c>
      <c r="EO440">
        <v>16</v>
      </c>
      <c r="EP440">
        <v>9</v>
      </c>
      <c r="EQ440">
        <v>6</v>
      </c>
      <c r="ER440">
        <v>2</v>
      </c>
      <c r="ES440">
        <v>1</v>
      </c>
      <c r="ET440">
        <v>10</v>
      </c>
      <c r="EU440">
        <v>6.5</v>
      </c>
      <c r="EV440">
        <v>5</v>
      </c>
      <c r="EW440">
        <v>9</v>
      </c>
      <c r="EX440">
        <v>4.5</v>
      </c>
      <c r="EY440">
        <v>2</v>
      </c>
      <c r="EZ440">
        <v>7</v>
      </c>
      <c r="FA440">
        <v>13.5</v>
      </c>
      <c r="FB440">
        <v>9.5</v>
      </c>
      <c r="FC440">
        <v>8</v>
      </c>
      <c r="FD440">
        <v>15</v>
      </c>
      <c r="FE440">
        <v>9.5</v>
      </c>
      <c r="FF440">
        <v>4</v>
      </c>
      <c r="FG440">
        <v>3</v>
      </c>
      <c r="FH440">
        <v>6</v>
      </c>
      <c r="FI440">
        <v>21</v>
      </c>
      <c r="FJ440">
        <v>8</v>
      </c>
      <c r="FK440">
        <v>9</v>
      </c>
      <c r="FL440">
        <v>8</v>
      </c>
      <c r="FM440">
        <v>0</v>
      </c>
      <c r="FN440">
        <v>16</v>
      </c>
      <c r="FO440">
        <v>12</v>
      </c>
      <c r="FP440" s="26">
        <v>12</v>
      </c>
    </row>
    <row r="441" spans="1:172" x14ac:dyDescent="0.25">
      <c r="A441" t="s">
        <v>503</v>
      </c>
      <c r="B441" t="s">
        <v>69</v>
      </c>
      <c r="C441" t="s">
        <v>400</v>
      </c>
      <c r="D441" t="s">
        <v>553</v>
      </c>
      <c r="E441" s="1">
        <v>2</v>
      </c>
      <c r="F441" s="60">
        <v>27</v>
      </c>
      <c r="G441" s="60">
        <v>22.33</v>
      </c>
      <c r="H441" s="60">
        <v>272</v>
      </c>
      <c r="I441" s="60">
        <v>31</v>
      </c>
      <c r="J441" s="107">
        <v>60.298102999999998</v>
      </c>
      <c r="K441">
        <v>5</v>
      </c>
      <c r="L441">
        <v>3</v>
      </c>
      <c r="M441">
        <v>2</v>
      </c>
      <c r="N441">
        <v>1</v>
      </c>
      <c r="O441">
        <v>3</v>
      </c>
      <c r="P441">
        <v>3</v>
      </c>
      <c r="Q441">
        <v>4</v>
      </c>
      <c r="R441">
        <v>2</v>
      </c>
      <c r="S441">
        <v>1</v>
      </c>
      <c r="T441">
        <v>1</v>
      </c>
      <c r="U441">
        <v>4</v>
      </c>
      <c r="V441">
        <v>4</v>
      </c>
      <c r="W441">
        <v>4</v>
      </c>
      <c r="X441" s="6">
        <v>3</v>
      </c>
      <c r="Y441" s="6">
        <v>1</v>
      </c>
      <c r="Z441" s="6">
        <v>2</v>
      </c>
      <c r="AA441" s="6">
        <v>5</v>
      </c>
      <c r="AB441" s="6">
        <v>4</v>
      </c>
      <c r="AC441" s="6">
        <v>2</v>
      </c>
      <c r="AD441" s="6">
        <v>3</v>
      </c>
      <c r="AE441" s="6">
        <v>3</v>
      </c>
      <c r="AF441" s="6">
        <v>3</v>
      </c>
      <c r="AG441" s="6">
        <v>3</v>
      </c>
      <c r="AH441" s="6">
        <v>3</v>
      </c>
      <c r="AI441" s="6">
        <v>2</v>
      </c>
      <c r="AJ441" s="11">
        <v>5</v>
      </c>
      <c r="AK441" s="11">
        <v>3</v>
      </c>
      <c r="AL441" s="11">
        <v>2</v>
      </c>
      <c r="AM441" s="11">
        <v>1</v>
      </c>
      <c r="AN441" s="11">
        <v>3</v>
      </c>
      <c r="AO441" s="11">
        <v>2</v>
      </c>
      <c r="AP441" s="11">
        <v>4</v>
      </c>
      <c r="AQ441" s="11">
        <v>2</v>
      </c>
      <c r="AR441" s="11">
        <v>2</v>
      </c>
      <c r="AS441" s="11">
        <v>3</v>
      </c>
      <c r="AT441" s="11">
        <v>4</v>
      </c>
      <c r="AU441" s="11">
        <v>3</v>
      </c>
      <c r="AV441" s="11">
        <v>4</v>
      </c>
      <c r="AW441" s="11">
        <v>3</v>
      </c>
      <c r="AX441" s="11">
        <v>3</v>
      </c>
      <c r="AY441" s="11">
        <v>2</v>
      </c>
      <c r="AZ441" s="11">
        <v>5</v>
      </c>
      <c r="BA441" s="11">
        <v>3</v>
      </c>
      <c r="BB441" s="11">
        <v>2</v>
      </c>
      <c r="BC441" s="11">
        <v>3</v>
      </c>
      <c r="BD441" s="11">
        <v>3</v>
      </c>
      <c r="BE441" s="11">
        <v>1</v>
      </c>
      <c r="BF441" s="11">
        <v>1</v>
      </c>
      <c r="BG441" s="11">
        <v>4</v>
      </c>
      <c r="BH441" s="11">
        <v>4</v>
      </c>
      <c r="BI441" s="19">
        <f t="shared" si="312"/>
        <v>1</v>
      </c>
      <c r="BJ441" s="19">
        <f t="shared" si="313"/>
        <v>1</v>
      </c>
      <c r="BK441" s="19">
        <f t="shared" si="314"/>
        <v>0</v>
      </c>
      <c r="BL441" s="19">
        <f t="shared" si="315"/>
        <v>1</v>
      </c>
      <c r="BM441" s="19">
        <f t="shared" si="316"/>
        <v>1</v>
      </c>
      <c r="BN441" s="19">
        <f t="shared" si="317"/>
        <v>1</v>
      </c>
      <c r="BO441" s="19">
        <f t="shared" si="318"/>
        <v>1</v>
      </c>
      <c r="BP441" s="19">
        <f t="shared" si="319"/>
        <v>1</v>
      </c>
      <c r="BQ441" s="19">
        <f t="shared" si="320"/>
        <v>0</v>
      </c>
      <c r="BR441" s="19">
        <f t="shared" si="321"/>
        <v>0</v>
      </c>
      <c r="BS441" s="19">
        <f t="shared" si="322"/>
        <v>1</v>
      </c>
      <c r="BT441" s="19">
        <f t="shared" si="323"/>
        <v>0</v>
      </c>
      <c r="BU441" s="19">
        <f t="shared" si="324"/>
        <v>1</v>
      </c>
      <c r="BV441" s="19">
        <f t="shared" si="325"/>
        <v>1</v>
      </c>
      <c r="BW441" s="19">
        <f t="shared" si="326"/>
        <v>0</v>
      </c>
      <c r="BX441" s="19">
        <f t="shared" si="327"/>
        <v>1</v>
      </c>
      <c r="BY441" s="19">
        <f t="shared" si="328"/>
        <v>1</v>
      </c>
      <c r="BZ441" s="19">
        <f t="shared" si="329"/>
        <v>0</v>
      </c>
      <c r="CA441" s="19">
        <f t="shared" si="330"/>
        <v>1</v>
      </c>
      <c r="CB441" s="19">
        <f t="shared" si="331"/>
        <v>1</v>
      </c>
      <c r="CC441" s="19">
        <f t="shared" si="332"/>
        <v>1</v>
      </c>
      <c r="CD441" s="19">
        <f t="shared" si="333"/>
        <v>0</v>
      </c>
      <c r="CE441" s="19">
        <f t="shared" si="334"/>
        <v>0</v>
      </c>
      <c r="CF441" s="19">
        <f t="shared" si="335"/>
        <v>0</v>
      </c>
      <c r="CG441" s="19">
        <f t="shared" si="336"/>
        <v>1</v>
      </c>
      <c r="CH441" s="19">
        <f t="shared" si="337"/>
        <v>1</v>
      </c>
      <c r="CI441" s="19">
        <f t="shared" si="338"/>
        <v>1</v>
      </c>
      <c r="CJ441" s="19">
        <f t="shared" si="339"/>
        <v>0</v>
      </c>
      <c r="CK441" s="19">
        <f t="shared" si="340"/>
        <v>1</v>
      </c>
      <c r="CL441" s="19">
        <f t="shared" si="341"/>
        <v>1</v>
      </c>
      <c r="CM441" s="19">
        <f t="shared" si="342"/>
        <v>0</v>
      </c>
      <c r="CN441" s="19">
        <f t="shared" si="343"/>
        <v>1</v>
      </c>
      <c r="CO441" s="19">
        <f t="shared" si="344"/>
        <v>1</v>
      </c>
      <c r="CP441" s="19">
        <f t="shared" si="345"/>
        <v>1</v>
      </c>
      <c r="CQ441" s="19">
        <f t="shared" si="346"/>
        <v>1</v>
      </c>
      <c r="CR441" s="19">
        <f t="shared" si="347"/>
        <v>1</v>
      </c>
      <c r="CS441" s="19">
        <f t="shared" si="348"/>
        <v>1</v>
      </c>
      <c r="CT441" s="19">
        <f t="shared" si="349"/>
        <v>1</v>
      </c>
      <c r="CU441" s="19">
        <f t="shared" si="350"/>
        <v>1</v>
      </c>
      <c r="CV441" s="19">
        <f t="shared" si="351"/>
        <v>1</v>
      </c>
      <c r="CW441" s="19">
        <f t="shared" si="352"/>
        <v>1</v>
      </c>
      <c r="CX441" s="19">
        <f t="shared" si="353"/>
        <v>1</v>
      </c>
      <c r="CY441" s="19">
        <f t="shared" si="354"/>
        <v>1</v>
      </c>
      <c r="CZ441" s="19">
        <f t="shared" si="355"/>
        <v>1</v>
      </c>
      <c r="DA441" s="19">
        <f t="shared" si="356"/>
        <v>1</v>
      </c>
      <c r="DB441" s="19">
        <f t="shared" si="357"/>
        <v>1</v>
      </c>
      <c r="DC441" s="19">
        <f t="shared" si="358"/>
        <v>0</v>
      </c>
      <c r="DD441" s="19">
        <f t="shared" si="359"/>
        <v>1</v>
      </c>
      <c r="DE441" s="19">
        <f t="shared" si="360"/>
        <v>1</v>
      </c>
      <c r="DF441" s="19">
        <f t="shared" si="361"/>
        <v>0</v>
      </c>
      <c r="DG441" s="19">
        <f t="shared" si="362"/>
        <v>16</v>
      </c>
      <c r="DH441" s="19">
        <f t="shared" si="363"/>
        <v>21</v>
      </c>
      <c r="DI441" s="14">
        <v>4</v>
      </c>
      <c r="DK441" s="14">
        <v>1</v>
      </c>
      <c r="DL441" s="14">
        <v>2</v>
      </c>
      <c r="DM441" s="99">
        <v>0</v>
      </c>
      <c r="DN441" s="99">
        <v>1</v>
      </c>
      <c r="DO441" s="99">
        <v>0</v>
      </c>
      <c r="DP441" s="99">
        <v>0</v>
      </c>
      <c r="DQ441" s="99">
        <v>0</v>
      </c>
      <c r="EL441" s="21">
        <v>4</v>
      </c>
      <c r="EM441">
        <v>3</v>
      </c>
      <c r="EN441">
        <v>4</v>
      </c>
      <c r="EO441">
        <v>16</v>
      </c>
      <c r="EP441">
        <v>8</v>
      </c>
      <c r="EQ441">
        <v>6</v>
      </c>
      <c r="ER441">
        <v>0</v>
      </c>
      <c r="ES441">
        <v>1</v>
      </c>
      <c r="ET441">
        <v>6</v>
      </c>
      <c r="EU441">
        <v>5</v>
      </c>
      <c r="EV441">
        <v>3</v>
      </c>
      <c r="EW441">
        <v>1</v>
      </c>
      <c r="EX441">
        <v>7.5</v>
      </c>
      <c r="EY441">
        <v>4</v>
      </c>
      <c r="EZ441">
        <v>7</v>
      </c>
      <c r="FA441">
        <v>16.5</v>
      </c>
      <c r="FB441">
        <v>10.5</v>
      </c>
      <c r="FC441">
        <v>9</v>
      </c>
      <c r="FD441">
        <v>16.5</v>
      </c>
      <c r="FE441">
        <v>10</v>
      </c>
      <c r="FF441">
        <v>4</v>
      </c>
      <c r="FG441">
        <v>4</v>
      </c>
      <c r="FH441">
        <v>6</v>
      </c>
      <c r="FI441">
        <v>24</v>
      </c>
      <c r="FJ441">
        <v>7</v>
      </c>
      <c r="FK441">
        <v>12</v>
      </c>
      <c r="FL441">
        <v>8</v>
      </c>
      <c r="FM441">
        <v>8</v>
      </c>
      <c r="FN441">
        <v>12</v>
      </c>
      <c r="FO441">
        <v>12</v>
      </c>
      <c r="FP441" s="26">
        <v>12</v>
      </c>
    </row>
    <row r="442" spans="1:172" x14ac:dyDescent="0.25">
      <c r="A442" t="s">
        <v>505</v>
      </c>
      <c r="B442" t="s">
        <v>69</v>
      </c>
      <c r="C442" t="s">
        <v>400</v>
      </c>
      <c r="D442" t="s">
        <v>553</v>
      </c>
      <c r="E442" s="1">
        <v>2</v>
      </c>
      <c r="F442" s="60">
        <v>27</v>
      </c>
      <c r="G442" s="60">
        <v>22.33</v>
      </c>
      <c r="H442" s="60">
        <v>272</v>
      </c>
      <c r="I442" s="60">
        <v>31</v>
      </c>
      <c r="J442" s="107">
        <v>60.298102999999998</v>
      </c>
      <c r="K442">
        <v>5</v>
      </c>
      <c r="L442">
        <v>3</v>
      </c>
      <c r="M442">
        <v>2</v>
      </c>
      <c r="N442">
        <v>5</v>
      </c>
      <c r="O442">
        <v>2</v>
      </c>
      <c r="P442">
        <v>2</v>
      </c>
      <c r="Q442">
        <v>1</v>
      </c>
      <c r="R442">
        <v>2</v>
      </c>
      <c r="S442">
        <v>4</v>
      </c>
      <c r="T442">
        <v>2</v>
      </c>
      <c r="U442">
        <v>1</v>
      </c>
      <c r="V442">
        <v>2</v>
      </c>
      <c r="W442">
        <v>5</v>
      </c>
      <c r="X442" s="6">
        <v>2</v>
      </c>
      <c r="Y442" s="6">
        <v>2</v>
      </c>
      <c r="Z442" s="6">
        <v>2</v>
      </c>
      <c r="AA442" s="6">
        <v>1</v>
      </c>
      <c r="AB442" s="6">
        <v>3</v>
      </c>
      <c r="AC442" s="6">
        <v>2</v>
      </c>
      <c r="AD442" s="6">
        <v>2</v>
      </c>
      <c r="AE442" s="6">
        <v>2</v>
      </c>
      <c r="AF442" s="6">
        <v>4</v>
      </c>
      <c r="AG442" s="6">
        <v>2</v>
      </c>
      <c r="AH442" s="6">
        <v>2</v>
      </c>
      <c r="AI442" s="6">
        <v>1</v>
      </c>
      <c r="BI442" s="19">
        <f t="shared" si="312"/>
        <v>1</v>
      </c>
      <c r="BJ442" s="19">
        <f t="shared" si="313"/>
        <v>1</v>
      </c>
      <c r="BK442" s="19">
        <f t="shared" si="314"/>
        <v>0</v>
      </c>
      <c r="BL442" s="19">
        <f t="shared" si="315"/>
        <v>0</v>
      </c>
      <c r="BM442" s="19">
        <f t="shared" si="316"/>
        <v>0</v>
      </c>
      <c r="BN442" s="19">
        <f t="shared" si="317"/>
        <v>0</v>
      </c>
      <c r="BO442" s="19">
        <f t="shared" si="318"/>
        <v>0</v>
      </c>
      <c r="BP442" s="19">
        <f t="shared" si="319"/>
        <v>1</v>
      </c>
      <c r="BQ442" s="19">
        <f t="shared" si="320"/>
        <v>0</v>
      </c>
      <c r="BR442" s="19">
        <f t="shared" si="321"/>
        <v>0</v>
      </c>
      <c r="BS442" s="19">
        <f t="shared" si="322"/>
        <v>0</v>
      </c>
      <c r="BT442" s="19">
        <f t="shared" si="323"/>
        <v>0</v>
      </c>
      <c r="BU442" s="19">
        <f t="shared" si="324"/>
        <v>0</v>
      </c>
      <c r="BV442" s="19">
        <f t="shared" si="325"/>
        <v>0</v>
      </c>
      <c r="BW442" s="19">
        <f t="shared" si="326"/>
        <v>0</v>
      </c>
      <c r="BX442" s="19">
        <f t="shared" si="327"/>
        <v>1</v>
      </c>
      <c r="BY442" s="19">
        <f t="shared" si="328"/>
        <v>0</v>
      </c>
      <c r="BZ442" s="19">
        <f t="shared" si="329"/>
        <v>1</v>
      </c>
      <c r="CA442" s="19">
        <f t="shared" si="330"/>
        <v>1</v>
      </c>
      <c r="CB442" s="19">
        <f t="shared" si="331"/>
        <v>0</v>
      </c>
      <c r="CC442" s="19">
        <f t="shared" si="332"/>
        <v>0</v>
      </c>
      <c r="CD442" s="19">
        <f t="shared" si="333"/>
        <v>1</v>
      </c>
      <c r="CE442" s="19">
        <f t="shared" si="334"/>
        <v>0</v>
      </c>
      <c r="CF442" s="19">
        <f t="shared" si="335"/>
        <v>0</v>
      </c>
      <c r="CG442" s="19">
        <f t="shared" si="336"/>
        <v>0</v>
      </c>
      <c r="CH442" s="19" t="str">
        <f t="shared" si="337"/>
        <v>NA</v>
      </c>
      <c r="CI442" s="19" t="str">
        <f t="shared" si="338"/>
        <v>NA</v>
      </c>
      <c r="CJ442" s="19" t="str">
        <f t="shared" si="339"/>
        <v>NA</v>
      </c>
      <c r="CK442" s="19" t="str">
        <f t="shared" si="340"/>
        <v>NA</v>
      </c>
      <c r="CL442" s="19" t="str">
        <f t="shared" si="341"/>
        <v>NA</v>
      </c>
      <c r="CM442" s="19" t="str">
        <f t="shared" si="342"/>
        <v>NA</v>
      </c>
      <c r="CN442" s="19" t="str">
        <f t="shared" si="343"/>
        <v>NA</v>
      </c>
      <c r="CO442" s="19" t="str">
        <f t="shared" si="344"/>
        <v>NA</v>
      </c>
      <c r="CP442" s="19" t="str">
        <f t="shared" si="345"/>
        <v>NA</v>
      </c>
      <c r="CQ442" s="19" t="str">
        <f t="shared" si="346"/>
        <v>NA</v>
      </c>
      <c r="CR442" s="19" t="str">
        <f t="shared" si="347"/>
        <v>NA</v>
      </c>
      <c r="CS442" s="19" t="str">
        <f t="shared" si="348"/>
        <v>NA</v>
      </c>
      <c r="CT442" s="19" t="str">
        <f t="shared" si="349"/>
        <v>NA</v>
      </c>
      <c r="CU442" s="19" t="str">
        <f t="shared" si="350"/>
        <v>NA</v>
      </c>
      <c r="CV442" s="19" t="str">
        <f t="shared" si="351"/>
        <v>NA</v>
      </c>
      <c r="CW442" s="19" t="str">
        <f t="shared" si="352"/>
        <v>NA</v>
      </c>
      <c r="CX442" s="19" t="str">
        <f t="shared" si="353"/>
        <v>NA</v>
      </c>
      <c r="CY442" s="19" t="str">
        <f t="shared" si="354"/>
        <v>NA</v>
      </c>
      <c r="CZ442" s="19" t="str">
        <f t="shared" si="355"/>
        <v>NA</v>
      </c>
      <c r="DA442" s="19" t="str">
        <f t="shared" si="356"/>
        <v>NA</v>
      </c>
      <c r="DB442" s="19" t="str">
        <f t="shared" si="357"/>
        <v>NA</v>
      </c>
      <c r="DC442" s="19" t="str">
        <f t="shared" si="358"/>
        <v>NA</v>
      </c>
      <c r="DD442" s="19" t="str">
        <f t="shared" si="359"/>
        <v>NA</v>
      </c>
      <c r="DE442" s="19" t="str">
        <f t="shared" si="360"/>
        <v>NA</v>
      </c>
      <c r="DF442" s="19" t="str">
        <f t="shared" si="361"/>
        <v>NA</v>
      </c>
      <c r="DG442" s="19">
        <f t="shared" si="362"/>
        <v>7</v>
      </c>
      <c r="DH442" s="19">
        <f t="shared" si="363"/>
        <v>0</v>
      </c>
      <c r="DI442" s="14">
        <v>3</v>
      </c>
      <c r="DK442" s="14">
        <v>2</v>
      </c>
      <c r="DL442" s="14">
        <v>2</v>
      </c>
      <c r="DM442" s="99">
        <v>0</v>
      </c>
      <c r="DN442" s="99">
        <v>0</v>
      </c>
      <c r="DO442" s="99">
        <v>0</v>
      </c>
      <c r="DP442" s="99">
        <v>0</v>
      </c>
      <c r="DQ442" s="99">
        <v>1</v>
      </c>
    </row>
    <row r="443" spans="1:172" x14ac:dyDescent="0.25">
      <c r="A443" t="s">
        <v>414</v>
      </c>
      <c r="B443" t="s">
        <v>69</v>
      </c>
      <c r="C443" t="s">
        <v>400</v>
      </c>
      <c r="D443" t="s">
        <v>553</v>
      </c>
      <c r="E443" s="1">
        <v>2</v>
      </c>
      <c r="F443" s="60">
        <v>27</v>
      </c>
      <c r="G443" s="60">
        <v>22.33</v>
      </c>
      <c r="H443" s="60">
        <v>272</v>
      </c>
      <c r="I443" s="60">
        <v>31</v>
      </c>
      <c r="J443" s="107">
        <v>60.298102999999998</v>
      </c>
      <c r="K443">
        <v>5</v>
      </c>
      <c r="L443">
        <v>3</v>
      </c>
      <c r="M443">
        <v>1</v>
      </c>
      <c r="N443">
        <v>2</v>
      </c>
      <c r="O443">
        <v>3</v>
      </c>
      <c r="P443">
        <v>1</v>
      </c>
      <c r="Q443">
        <v>4</v>
      </c>
      <c r="R443">
        <v>2</v>
      </c>
      <c r="S443">
        <v>1</v>
      </c>
      <c r="T443">
        <v>2</v>
      </c>
      <c r="U443">
        <v>4</v>
      </c>
      <c r="V443">
        <v>3</v>
      </c>
      <c r="W443">
        <v>4</v>
      </c>
      <c r="X443" s="6">
        <v>3</v>
      </c>
      <c r="Y443" s="6">
        <v>1</v>
      </c>
      <c r="Z443" s="6">
        <v>2</v>
      </c>
      <c r="AA443" s="6">
        <v>5</v>
      </c>
      <c r="AB443" s="6">
        <v>2</v>
      </c>
      <c r="AC443" s="6">
        <v>2</v>
      </c>
      <c r="AD443" s="6">
        <v>1</v>
      </c>
      <c r="AE443" s="6">
        <v>4</v>
      </c>
      <c r="AF443" s="6">
        <v>4</v>
      </c>
      <c r="AG443" s="6">
        <v>3</v>
      </c>
      <c r="AH443" s="6">
        <v>4</v>
      </c>
      <c r="AI443" s="6">
        <v>2</v>
      </c>
      <c r="AJ443" s="11">
        <v>5</v>
      </c>
      <c r="AK443" s="11">
        <v>3</v>
      </c>
      <c r="AL443" s="11">
        <v>1</v>
      </c>
      <c r="AM443" s="11">
        <v>5</v>
      </c>
      <c r="AN443" s="11">
        <v>3</v>
      </c>
      <c r="AO443" s="11">
        <v>2</v>
      </c>
      <c r="AP443" s="11">
        <v>4</v>
      </c>
      <c r="AQ443" s="11">
        <v>2</v>
      </c>
      <c r="AR443" s="11">
        <v>2</v>
      </c>
      <c r="AS443" s="11">
        <v>3</v>
      </c>
      <c r="AT443" s="11">
        <v>4</v>
      </c>
      <c r="AU443" s="11">
        <v>3</v>
      </c>
      <c r="AV443" s="11">
        <v>4</v>
      </c>
      <c r="AW443" s="11">
        <v>3</v>
      </c>
      <c r="AX443" s="11">
        <v>3</v>
      </c>
      <c r="AY443" s="11">
        <v>2</v>
      </c>
      <c r="AZ443" s="11">
        <v>5</v>
      </c>
      <c r="BA443" s="11">
        <v>3</v>
      </c>
      <c r="BB443" s="11">
        <v>2</v>
      </c>
      <c r="BC443" s="11">
        <v>1</v>
      </c>
      <c r="BD443" s="11">
        <v>2</v>
      </c>
      <c r="BE443" s="11">
        <v>4</v>
      </c>
      <c r="BF443" s="11">
        <v>4</v>
      </c>
      <c r="BG443" s="11">
        <v>4</v>
      </c>
      <c r="BH443" s="11">
        <v>2</v>
      </c>
      <c r="BI443" s="19">
        <f t="shared" si="312"/>
        <v>1</v>
      </c>
      <c r="BJ443" s="19">
        <f t="shared" si="313"/>
        <v>1</v>
      </c>
      <c r="BK443" s="19">
        <f t="shared" si="314"/>
        <v>0</v>
      </c>
      <c r="BL443" s="19">
        <f t="shared" si="315"/>
        <v>0</v>
      </c>
      <c r="BM443" s="19">
        <f t="shared" si="316"/>
        <v>1</v>
      </c>
      <c r="BN443" s="19">
        <f t="shared" si="317"/>
        <v>0</v>
      </c>
      <c r="BO443" s="19">
        <f t="shared" si="318"/>
        <v>1</v>
      </c>
      <c r="BP443" s="19">
        <f t="shared" si="319"/>
        <v>1</v>
      </c>
      <c r="BQ443" s="19">
        <f t="shared" si="320"/>
        <v>0</v>
      </c>
      <c r="BR443" s="19">
        <f t="shared" si="321"/>
        <v>0</v>
      </c>
      <c r="BS443" s="19">
        <f t="shared" si="322"/>
        <v>1</v>
      </c>
      <c r="BT443" s="19">
        <f t="shared" si="323"/>
        <v>1</v>
      </c>
      <c r="BU443" s="19">
        <f t="shared" si="324"/>
        <v>1</v>
      </c>
      <c r="BV443" s="19">
        <f t="shared" si="325"/>
        <v>1</v>
      </c>
      <c r="BW443" s="19">
        <f t="shared" si="326"/>
        <v>0</v>
      </c>
      <c r="BX443" s="19">
        <f t="shared" si="327"/>
        <v>1</v>
      </c>
      <c r="BY443" s="19">
        <f t="shared" si="328"/>
        <v>1</v>
      </c>
      <c r="BZ443" s="19">
        <f t="shared" si="329"/>
        <v>0</v>
      </c>
      <c r="CA443" s="19">
        <f t="shared" si="330"/>
        <v>1</v>
      </c>
      <c r="CB443" s="19">
        <f t="shared" si="331"/>
        <v>0</v>
      </c>
      <c r="CC443" s="19">
        <f t="shared" si="332"/>
        <v>0</v>
      </c>
      <c r="CD443" s="19">
        <f t="shared" si="333"/>
        <v>1</v>
      </c>
      <c r="CE443" s="19">
        <f t="shared" si="334"/>
        <v>0</v>
      </c>
      <c r="CF443" s="19">
        <f t="shared" si="335"/>
        <v>1</v>
      </c>
      <c r="CG443" s="19">
        <f t="shared" si="336"/>
        <v>1</v>
      </c>
      <c r="CH443" s="19">
        <f t="shared" si="337"/>
        <v>1</v>
      </c>
      <c r="CI443" s="19">
        <f t="shared" si="338"/>
        <v>1</v>
      </c>
      <c r="CJ443" s="19">
        <f t="shared" si="339"/>
        <v>0</v>
      </c>
      <c r="CK443" s="19">
        <f t="shared" si="340"/>
        <v>0</v>
      </c>
      <c r="CL443" s="19">
        <f t="shared" si="341"/>
        <v>1</v>
      </c>
      <c r="CM443" s="19">
        <f t="shared" si="342"/>
        <v>0</v>
      </c>
      <c r="CN443" s="19">
        <f t="shared" si="343"/>
        <v>1</v>
      </c>
      <c r="CO443" s="19">
        <f t="shared" si="344"/>
        <v>1</v>
      </c>
      <c r="CP443" s="19">
        <f t="shared" si="345"/>
        <v>1</v>
      </c>
      <c r="CQ443" s="19">
        <f t="shared" si="346"/>
        <v>1</v>
      </c>
      <c r="CR443" s="19">
        <f t="shared" si="347"/>
        <v>1</v>
      </c>
      <c r="CS443" s="19">
        <f t="shared" si="348"/>
        <v>1</v>
      </c>
      <c r="CT443" s="19">
        <f t="shared" si="349"/>
        <v>1</v>
      </c>
      <c r="CU443" s="19">
        <f t="shared" si="350"/>
        <v>1</v>
      </c>
      <c r="CV443" s="19">
        <f t="shared" si="351"/>
        <v>1</v>
      </c>
      <c r="CW443" s="19">
        <f t="shared" si="352"/>
        <v>1</v>
      </c>
      <c r="CX443" s="19">
        <f t="shared" si="353"/>
        <v>1</v>
      </c>
      <c r="CY443" s="19">
        <f t="shared" si="354"/>
        <v>1</v>
      </c>
      <c r="CZ443" s="19">
        <f t="shared" si="355"/>
        <v>1</v>
      </c>
      <c r="DA443" s="19">
        <f t="shared" si="356"/>
        <v>0</v>
      </c>
      <c r="DB443" s="19">
        <f t="shared" si="357"/>
        <v>0</v>
      </c>
      <c r="DC443" s="19">
        <f t="shared" si="358"/>
        <v>1</v>
      </c>
      <c r="DD443" s="19">
        <f t="shared" si="359"/>
        <v>0</v>
      </c>
      <c r="DE443" s="19">
        <f t="shared" si="360"/>
        <v>1</v>
      </c>
      <c r="DF443" s="19">
        <f t="shared" si="361"/>
        <v>1</v>
      </c>
      <c r="DG443" s="19">
        <f t="shared" si="362"/>
        <v>15</v>
      </c>
      <c r="DH443" s="19">
        <f t="shared" si="363"/>
        <v>19</v>
      </c>
      <c r="DI443" s="14">
        <v>2</v>
      </c>
      <c r="DK443" s="14">
        <v>2</v>
      </c>
      <c r="DL443" s="14">
        <v>2</v>
      </c>
      <c r="DM443" s="99">
        <v>0</v>
      </c>
      <c r="DN443" s="99">
        <v>0</v>
      </c>
      <c r="DO443" s="99">
        <v>0</v>
      </c>
      <c r="DP443" s="99">
        <v>0</v>
      </c>
      <c r="DQ443" s="99">
        <v>1</v>
      </c>
      <c r="EL443" s="21">
        <v>4</v>
      </c>
      <c r="EM443">
        <v>0</v>
      </c>
      <c r="EN443">
        <v>10</v>
      </c>
      <c r="EO443">
        <v>12</v>
      </c>
      <c r="EP443">
        <v>1.5</v>
      </c>
      <c r="EQ443">
        <v>2</v>
      </c>
      <c r="ER443">
        <v>7</v>
      </c>
      <c r="ES443">
        <v>1</v>
      </c>
      <c r="ET443">
        <v>8</v>
      </c>
      <c r="EU443">
        <v>4</v>
      </c>
      <c r="EV443">
        <v>0</v>
      </c>
      <c r="EW443">
        <v>7</v>
      </c>
      <c r="EX443">
        <v>1.5</v>
      </c>
      <c r="EY443">
        <v>3</v>
      </c>
      <c r="EZ443">
        <v>7</v>
      </c>
      <c r="FA443">
        <v>12</v>
      </c>
      <c r="FB443">
        <v>8</v>
      </c>
      <c r="FC443">
        <v>9</v>
      </c>
      <c r="FD443">
        <v>8.5</v>
      </c>
      <c r="FE443">
        <v>7</v>
      </c>
      <c r="FF443">
        <v>4</v>
      </c>
      <c r="FG443">
        <v>1</v>
      </c>
      <c r="FH443">
        <v>0</v>
      </c>
      <c r="FI443">
        <v>22</v>
      </c>
      <c r="FJ443">
        <v>8</v>
      </c>
      <c r="FK443">
        <v>9</v>
      </c>
      <c r="FL443">
        <v>3</v>
      </c>
      <c r="FM443">
        <v>2</v>
      </c>
      <c r="FN443">
        <v>8</v>
      </c>
      <c r="FO443">
        <v>12</v>
      </c>
      <c r="FP443" s="26">
        <v>12</v>
      </c>
    </row>
    <row r="444" spans="1:172" x14ac:dyDescent="0.25">
      <c r="A444" t="s">
        <v>485</v>
      </c>
      <c r="B444" t="s">
        <v>69</v>
      </c>
      <c r="C444" t="s">
        <v>400</v>
      </c>
      <c r="D444" t="s">
        <v>553</v>
      </c>
      <c r="E444" s="1">
        <v>2</v>
      </c>
      <c r="F444" s="60">
        <v>27</v>
      </c>
      <c r="G444" s="60">
        <v>22.33</v>
      </c>
      <c r="H444" s="60">
        <v>272</v>
      </c>
      <c r="I444" s="60">
        <v>31</v>
      </c>
      <c r="J444" s="107">
        <v>60.298102999999998</v>
      </c>
      <c r="K444">
        <v>5</v>
      </c>
      <c r="L444">
        <v>3</v>
      </c>
      <c r="M444">
        <v>3</v>
      </c>
      <c r="N444">
        <v>1</v>
      </c>
      <c r="O444">
        <v>3</v>
      </c>
      <c r="P444">
        <v>3</v>
      </c>
      <c r="Q444">
        <v>4</v>
      </c>
      <c r="R444">
        <v>2</v>
      </c>
      <c r="S444">
        <v>2</v>
      </c>
      <c r="T444">
        <v>2</v>
      </c>
      <c r="U444">
        <v>2</v>
      </c>
      <c r="V444">
        <v>4</v>
      </c>
      <c r="W444">
        <v>4</v>
      </c>
      <c r="X444" s="6">
        <v>2</v>
      </c>
      <c r="Y444" s="6">
        <v>3</v>
      </c>
      <c r="Z444" s="6">
        <v>4</v>
      </c>
      <c r="AA444" s="6">
        <v>1</v>
      </c>
      <c r="AB444" s="6">
        <v>2</v>
      </c>
      <c r="AC444" s="6">
        <v>3</v>
      </c>
      <c r="AD444" s="6">
        <v>1</v>
      </c>
      <c r="AE444" s="6">
        <v>3</v>
      </c>
      <c r="AF444" s="6">
        <v>1</v>
      </c>
      <c r="AG444" s="6">
        <v>2</v>
      </c>
      <c r="AH444" s="6">
        <v>3</v>
      </c>
      <c r="AI444" s="6">
        <v>2</v>
      </c>
      <c r="AJ444" s="11">
        <v>5</v>
      </c>
      <c r="AK444" s="11">
        <v>3</v>
      </c>
      <c r="AL444" s="11">
        <v>3</v>
      </c>
      <c r="AM444" s="11">
        <v>1</v>
      </c>
      <c r="AN444" s="11">
        <v>3</v>
      </c>
      <c r="AO444" s="11">
        <v>2</v>
      </c>
      <c r="AP444" s="11">
        <v>4</v>
      </c>
      <c r="AQ444" s="11">
        <v>2</v>
      </c>
      <c r="AR444" s="11">
        <v>2</v>
      </c>
      <c r="AS444" s="11">
        <v>3</v>
      </c>
      <c r="AT444" s="11">
        <v>4</v>
      </c>
      <c r="AU444" s="11">
        <v>3</v>
      </c>
      <c r="AV444" s="11">
        <v>4</v>
      </c>
      <c r="AW444" s="11">
        <v>3</v>
      </c>
      <c r="AX444" s="11">
        <v>1</v>
      </c>
      <c r="AY444" s="11">
        <v>2</v>
      </c>
      <c r="AZ444" s="11">
        <v>5</v>
      </c>
      <c r="BA444" s="11">
        <v>3</v>
      </c>
      <c r="BB444" s="11">
        <v>2</v>
      </c>
      <c r="BC444" s="11">
        <v>1</v>
      </c>
      <c r="BD444" s="11">
        <v>3</v>
      </c>
      <c r="BE444" s="11">
        <v>4</v>
      </c>
      <c r="BF444" s="11">
        <v>1</v>
      </c>
      <c r="BG444" s="11">
        <v>4</v>
      </c>
      <c r="BH444" s="11">
        <v>2</v>
      </c>
      <c r="BI444" s="19">
        <f t="shared" si="312"/>
        <v>1</v>
      </c>
      <c r="BJ444" s="19">
        <f t="shared" si="313"/>
        <v>1</v>
      </c>
      <c r="BK444" s="19">
        <f t="shared" si="314"/>
        <v>1</v>
      </c>
      <c r="BL444" s="19">
        <f t="shared" si="315"/>
        <v>1</v>
      </c>
      <c r="BM444" s="19">
        <f t="shared" si="316"/>
        <v>1</v>
      </c>
      <c r="BN444" s="19">
        <f t="shared" si="317"/>
        <v>1</v>
      </c>
      <c r="BO444" s="19">
        <f t="shared" si="318"/>
        <v>1</v>
      </c>
      <c r="BP444" s="19">
        <f t="shared" si="319"/>
        <v>1</v>
      </c>
      <c r="BQ444" s="19">
        <f t="shared" si="320"/>
        <v>1</v>
      </c>
      <c r="BR444" s="19">
        <f t="shared" si="321"/>
        <v>0</v>
      </c>
      <c r="BS444" s="19">
        <f t="shared" si="322"/>
        <v>0</v>
      </c>
      <c r="BT444" s="19">
        <f t="shared" si="323"/>
        <v>0</v>
      </c>
      <c r="BU444" s="19">
        <f t="shared" si="324"/>
        <v>1</v>
      </c>
      <c r="BV444" s="19">
        <f t="shared" si="325"/>
        <v>0</v>
      </c>
      <c r="BW444" s="19">
        <f t="shared" si="326"/>
        <v>1</v>
      </c>
      <c r="BX444" s="19">
        <f t="shared" si="327"/>
        <v>0</v>
      </c>
      <c r="BY444" s="19">
        <f t="shared" si="328"/>
        <v>0</v>
      </c>
      <c r="BZ444" s="19">
        <f t="shared" si="329"/>
        <v>0</v>
      </c>
      <c r="CA444" s="19">
        <f t="shared" si="330"/>
        <v>0</v>
      </c>
      <c r="CB444" s="19">
        <f t="shared" si="331"/>
        <v>0</v>
      </c>
      <c r="CC444" s="19">
        <f t="shared" si="332"/>
        <v>1</v>
      </c>
      <c r="CD444" s="19">
        <f t="shared" si="333"/>
        <v>0</v>
      </c>
      <c r="CE444" s="19">
        <f t="shared" si="334"/>
        <v>0</v>
      </c>
      <c r="CF444" s="19">
        <f t="shared" si="335"/>
        <v>0</v>
      </c>
      <c r="CG444" s="19">
        <f t="shared" si="336"/>
        <v>1</v>
      </c>
      <c r="CH444" s="19">
        <f t="shared" si="337"/>
        <v>1</v>
      </c>
      <c r="CI444" s="19">
        <f t="shared" si="338"/>
        <v>1</v>
      </c>
      <c r="CJ444" s="19">
        <f t="shared" si="339"/>
        <v>1</v>
      </c>
      <c r="CK444" s="19">
        <f t="shared" si="340"/>
        <v>1</v>
      </c>
      <c r="CL444" s="19">
        <f t="shared" si="341"/>
        <v>1</v>
      </c>
      <c r="CM444" s="19">
        <f t="shared" si="342"/>
        <v>0</v>
      </c>
      <c r="CN444" s="19">
        <f t="shared" si="343"/>
        <v>1</v>
      </c>
      <c r="CO444" s="19">
        <f t="shared" si="344"/>
        <v>1</v>
      </c>
      <c r="CP444" s="19">
        <f t="shared" si="345"/>
        <v>1</v>
      </c>
      <c r="CQ444" s="19">
        <f t="shared" si="346"/>
        <v>1</v>
      </c>
      <c r="CR444" s="19">
        <f t="shared" si="347"/>
        <v>1</v>
      </c>
      <c r="CS444" s="19">
        <f t="shared" si="348"/>
        <v>1</v>
      </c>
      <c r="CT444" s="19">
        <f t="shared" si="349"/>
        <v>1</v>
      </c>
      <c r="CU444" s="19">
        <f t="shared" si="350"/>
        <v>1</v>
      </c>
      <c r="CV444" s="19">
        <f t="shared" si="351"/>
        <v>0</v>
      </c>
      <c r="CW444" s="19">
        <f t="shared" si="352"/>
        <v>1</v>
      </c>
      <c r="CX444" s="19">
        <f t="shared" si="353"/>
        <v>1</v>
      </c>
      <c r="CY444" s="19">
        <f t="shared" si="354"/>
        <v>1</v>
      </c>
      <c r="CZ444" s="19">
        <f t="shared" si="355"/>
        <v>1</v>
      </c>
      <c r="DA444" s="19">
        <f t="shared" si="356"/>
        <v>0</v>
      </c>
      <c r="DB444" s="19">
        <f t="shared" si="357"/>
        <v>1</v>
      </c>
      <c r="DC444" s="19">
        <f t="shared" si="358"/>
        <v>1</v>
      </c>
      <c r="DD444" s="19">
        <f t="shared" si="359"/>
        <v>1</v>
      </c>
      <c r="DE444" s="19">
        <f t="shared" si="360"/>
        <v>1</v>
      </c>
      <c r="DF444" s="19">
        <f t="shared" si="361"/>
        <v>1</v>
      </c>
      <c r="DG444" s="19">
        <f t="shared" si="362"/>
        <v>13</v>
      </c>
      <c r="DH444" s="19">
        <f t="shared" si="363"/>
        <v>22</v>
      </c>
      <c r="DI444" s="14">
        <v>2</v>
      </c>
      <c r="DK444" s="14">
        <v>2</v>
      </c>
      <c r="DL444" s="14">
        <v>2</v>
      </c>
      <c r="DM444" s="99">
        <v>0</v>
      </c>
      <c r="DN444" s="99">
        <v>1</v>
      </c>
      <c r="DO444" s="99">
        <v>0</v>
      </c>
      <c r="DP444" s="99">
        <v>0</v>
      </c>
      <c r="DQ444" s="99">
        <v>0</v>
      </c>
      <c r="EL444" s="21">
        <v>4</v>
      </c>
      <c r="EM444">
        <v>0</v>
      </c>
      <c r="EN444">
        <v>10</v>
      </c>
      <c r="EO444">
        <v>14</v>
      </c>
      <c r="EP444">
        <v>11</v>
      </c>
      <c r="EQ444">
        <v>6</v>
      </c>
      <c r="ER444">
        <v>7</v>
      </c>
      <c r="ES444">
        <v>1</v>
      </c>
      <c r="ET444">
        <v>10</v>
      </c>
      <c r="EU444">
        <v>8</v>
      </c>
      <c r="EV444">
        <v>6</v>
      </c>
      <c r="EW444">
        <v>1</v>
      </c>
      <c r="EX444">
        <v>6</v>
      </c>
      <c r="EY444">
        <v>3</v>
      </c>
      <c r="EZ444">
        <v>7</v>
      </c>
      <c r="FA444">
        <v>15</v>
      </c>
      <c r="FB444">
        <v>10.5</v>
      </c>
      <c r="FC444">
        <v>3</v>
      </c>
      <c r="FD444">
        <v>13</v>
      </c>
      <c r="FE444">
        <v>9.5</v>
      </c>
      <c r="FF444">
        <v>4</v>
      </c>
      <c r="FG444">
        <v>4</v>
      </c>
      <c r="FH444">
        <v>3</v>
      </c>
      <c r="FI444">
        <v>18</v>
      </c>
      <c r="FJ444">
        <v>8</v>
      </c>
      <c r="FK444">
        <v>12</v>
      </c>
      <c r="FL444">
        <v>8</v>
      </c>
      <c r="FM444">
        <v>6</v>
      </c>
      <c r="FN444">
        <v>16</v>
      </c>
      <c r="FO444">
        <v>12</v>
      </c>
      <c r="FP444" s="26">
        <v>12</v>
      </c>
    </row>
    <row r="445" spans="1:172" x14ac:dyDescent="0.25">
      <c r="A445" t="s">
        <v>518</v>
      </c>
      <c r="B445" t="s">
        <v>69</v>
      </c>
      <c r="C445" t="s">
        <v>400</v>
      </c>
      <c r="D445" t="s">
        <v>553</v>
      </c>
      <c r="E445" s="1">
        <v>2</v>
      </c>
      <c r="F445" s="60">
        <v>27</v>
      </c>
      <c r="G445" s="60">
        <v>22.33</v>
      </c>
      <c r="H445" s="60">
        <v>272</v>
      </c>
      <c r="I445" s="60">
        <v>31</v>
      </c>
      <c r="J445" s="107">
        <v>60.298102999999998</v>
      </c>
      <c r="K445">
        <v>3</v>
      </c>
      <c r="L445">
        <v>2</v>
      </c>
      <c r="M445">
        <v>1</v>
      </c>
      <c r="N445">
        <v>1</v>
      </c>
      <c r="O445">
        <v>3</v>
      </c>
      <c r="P445">
        <v>2</v>
      </c>
      <c r="Q445">
        <v>4</v>
      </c>
      <c r="R445">
        <v>2</v>
      </c>
      <c r="S445">
        <v>2</v>
      </c>
      <c r="T445">
        <v>2</v>
      </c>
      <c r="U445">
        <v>4</v>
      </c>
      <c r="V445">
        <v>1</v>
      </c>
      <c r="W445">
        <v>4</v>
      </c>
      <c r="X445" s="6">
        <v>2</v>
      </c>
      <c r="Y445" s="6">
        <v>3</v>
      </c>
      <c r="Z445" s="6">
        <v>2</v>
      </c>
      <c r="AA445" s="6">
        <v>3</v>
      </c>
      <c r="AB445" s="6">
        <v>2</v>
      </c>
      <c r="AC445" s="6">
        <v>2</v>
      </c>
      <c r="AD445" s="6">
        <v>1</v>
      </c>
      <c r="AE445" s="6">
        <v>4</v>
      </c>
      <c r="AF445" s="6">
        <v>3</v>
      </c>
      <c r="AG445" s="6">
        <v>2</v>
      </c>
      <c r="AH445" s="6">
        <v>3</v>
      </c>
      <c r="AI445" s="6">
        <v>4</v>
      </c>
      <c r="AJ445" s="11">
        <v>3</v>
      </c>
      <c r="AK445" s="11">
        <v>2</v>
      </c>
      <c r="AL445" s="11">
        <v>1</v>
      </c>
      <c r="AM445" s="11">
        <v>1</v>
      </c>
      <c r="AN445" s="11">
        <v>3</v>
      </c>
      <c r="AO445" s="11">
        <v>2</v>
      </c>
      <c r="AP445" s="11">
        <v>4</v>
      </c>
      <c r="AQ445" s="11">
        <v>2</v>
      </c>
      <c r="AR445" s="11">
        <v>2</v>
      </c>
      <c r="AS445" s="11">
        <v>3</v>
      </c>
      <c r="AT445" s="11">
        <v>2</v>
      </c>
      <c r="AU445" s="11">
        <v>3</v>
      </c>
      <c r="AV445" s="11">
        <v>4</v>
      </c>
      <c r="AW445" s="11">
        <v>3</v>
      </c>
      <c r="AX445" s="11">
        <v>3</v>
      </c>
      <c r="AY445" s="11">
        <v>2</v>
      </c>
      <c r="AZ445" s="11">
        <v>5</v>
      </c>
      <c r="BA445" s="11">
        <v>5</v>
      </c>
      <c r="BB445" s="11">
        <v>2</v>
      </c>
      <c r="BC445" s="11">
        <v>1</v>
      </c>
      <c r="BD445" s="11">
        <v>3</v>
      </c>
      <c r="BE445" s="11">
        <v>3</v>
      </c>
      <c r="BF445" s="11">
        <v>2</v>
      </c>
      <c r="BG445" s="11">
        <v>4</v>
      </c>
      <c r="BH445" s="11">
        <v>4</v>
      </c>
      <c r="BI445" s="19">
        <f t="shared" si="312"/>
        <v>0</v>
      </c>
      <c r="BJ445" s="19">
        <f t="shared" si="313"/>
        <v>0</v>
      </c>
      <c r="BK445" s="19">
        <f t="shared" si="314"/>
        <v>0</v>
      </c>
      <c r="BL445" s="19">
        <f t="shared" si="315"/>
        <v>1</v>
      </c>
      <c r="BM445" s="19">
        <f t="shared" si="316"/>
        <v>1</v>
      </c>
      <c r="BN445" s="19">
        <f t="shared" si="317"/>
        <v>0</v>
      </c>
      <c r="BO445" s="19">
        <f t="shared" si="318"/>
        <v>1</v>
      </c>
      <c r="BP445" s="19">
        <f t="shared" si="319"/>
        <v>1</v>
      </c>
      <c r="BQ445" s="19">
        <f t="shared" si="320"/>
        <v>1</v>
      </c>
      <c r="BR445" s="19">
        <f t="shared" si="321"/>
        <v>0</v>
      </c>
      <c r="BS445" s="19">
        <f t="shared" si="322"/>
        <v>1</v>
      </c>
      <c r="BT445" s="19">
        <f t="shared" si="323"/>
        <v>0</v>
      </c>
      <c r="BU445" s="19">
        <f t="shared" si="324"/>
        <v>1</v>
      </c>
      <c r="BV445" s="19">
        <f t="shared" si="325"/>
        <v>0</v>
      </c>
      <c r="BW445" s="19">
        <f t="shared" si="326"/>
        <v>1</v>
      </c>
      <c r="BX445" s="19">
        <f t="shared" si="327"/>
        <v>1</v>
      </c>
      <c r="BY445" s="19">
        <f t="shared" si="328"/>
        <v>0</v>
      </c>
      <c r="BZ445" s="19">
        <f t="shared" si="329"/>
        <v>0</v>
      </c>
      <c r="CA445" s="19">
        <f t="shared" si="330"/>
        <v>1</v>
      </c>
      <c r="CB445" s="19">
        <f t="shared" si="331"/>
        <v>0</v>
      </c>
      <c r="CC445" s="19">
        <f t="shared" si="332"/>
        <v>0</v>
      </c>
      <c r="CD445" s="19">
        <f t="shared" si="333"/>
        <v>0</v>
      </c>
      <c r="CE445" s="19">
        <f t="shared" si="334"/>
        <v>0</v>
      </c>
      <c r="CF445" s="19">
        <f t="shared" si="335"/>
        <v>0</v>
      </c>
      <c r="CG445" s="19">
        <f t="shared" si="336"/>
        <v>0</v>
      </c>
      <c r="CH445" s="19">
        <f t="shared" si="337"/>
        <v>0</v>
      </c>
      <c r="CI445" s="19">
        <f t="shared" si="338"/>
        <v>0</v>
      </c>
      <c r="CJ445" s="19">
        <f t="shared" si="339"/>
        <v>0</v>
      </c>
      <c r="CK445" s="19">
        <f t="shared" si="340"/>
        <v>1</v>
      </c>
      <c r="CL445" s="19">
        <f t="shared" si="341"/>
        <v>1</v>
      </c>
      <c r="CM445" s="19">
        <f t="shared" si="342"/>
        <v>0</v>
      </c>
      <c r="CN445" s="19">
        <f t="shared" si="343"/>
        <v>1</v>
      </c>
      <c r="CO445" s="19">
        <f t="shared" si="344"/>
        <v>1</v>
      </c>
      <c r="CP445" s="19">
        <f t="shared" si="345"/>
        <v>1</v>
      </c>
      <c r="CQ445" s="19">
        <f t="shared" si="346"/>
        <v>1</v>
      </c>
      <c r="CR445" s="19">
        <f t="shared" si="347"/>
        <v>0</v>
      </c>
      <c r="CS445" s="19">
        <f t="shared" si="348"/>
        <v>1</v>
      </c>
      <c r="CT445" s="19">
        <f t="shared" si="349"/>
        <v>1</v>
      </c>
      <c r="CU445" s="19">
        <f t="shared" si="350"/>
        <v>1</v>
      </c>
      <c r="CV445" s="19">
        <f t="shared" si="351"/>
        <v>1</v>
      </c>
      <c r="CW445" s="19">
        <f t="shared" si="352"/>
        <v>1</v>
      </c>
      <c r="CX445" s="19">
        <f t="shared" si="353"/>
        <v>1</v>
      </c>
      <c r="CY445" s="19">
        <f t="shared" si="354"/>
        <v>0</v>
      </c>
      <c r="CZ445" s="19">
        <f t="shared" si="355"/>
        <v>1</v>
      </c>
      <c r="DA445" s="19">
        <f t="shared" si="356"/>
        <v>0</v>
      </c>
      <c r="DB445" s="19">
        <f t="shared" si="357"/>
        <v>1</v>
      </c>
      <c r="DC445" s="19">
        <f t="shared" si="358"/>
        <v>0</v>
      </c>
      <c r="DD445" s="19">
        <f t="shared" si="359"/>
        <v>0</v>
      </c>
      <c r="DE445" s="19">
        <f t="shared" si="360"/>
        <v>1</v>
      </c>
      <c r="DF445" s="19">
        <f t="shared" si="361"/>
        <v>0</v>
      </c>
      <c r="DG445" s="19">
        <f t="shared" si="362"/>
        <v>10</v>
      </c>
      <c r="DH445" s="19">
        <f t="shared" si="363"/>
        <v>15</v>
      </c>
      <c r="DI445" s="14">
        <v>2</v>
      </c>
      <c r="DK445" s="14">
        <v>2</v>
      </c>
      <c r="DL445" s="14">
        <v>1</v>
      </c>
      <c r="DM445" s="99">
        <v>0</v>
      </c>
      <c r="DN445" s="99">
        <v>0</v>
      </c>
      <c r="DO445" s="99">
        <v>0</v>
      </c>
      <c r="DP445" s="99">
        <v>0</v>
      </c>
      <c r="DQ445" s="99">
        <v>0</v>
      </c>
      <c r="EL445" s="21">
        <v>1</v>
      </c>
      <c r="EM445">
        <v>0</v>
      </c>
      <c r="EN445">
        <v>6</v>
      </c>
      <c r="EO445">
        <v>6</v>
      </c>
      <c r="EP445">
        <v>1</v>
      </c>
      <c r="EQ445">
        <v>0</v>
      </c>
      <c r="ER445">
        <v>7</v>
      </c>
      <c r="ES445">
        <v>1</v>
      </c>
      <c r="ET445">
        <v>7</v>
      </c>
      <c r="EU445">
        <v>5</v>
      </c>
      <c r="EV445">
        <v>3</v>
      </c>
      <c r="EW445">
        <v>9</v>
      </c>
      <c r="EX445">
        <v>3</v>
      </c>
      <c r="EY445">
        <v>1</v>
      </c>
      <c r="EZ445">
        <v>7</v>
      </c>
      <c r="FA445">
        <v>10.5</v>
      </c>
      <c r="FB445">
        <v>5</v>
      </c>
      <c r="FC445">
        <v>4</v>
      </c>
      <c r="FD445">
        <v>3.5</v>
      </c>
      <c r="FE445">
        <v>0.5</v>
      </c>
      <c r="FF445">
        <v>4</v>
      </c>
      <c r="FG445">
        <v>1</v>
      </c>
      <c r="FH445">
        <v>0</v>
      </c>
      <c r="FI445">
        <v>12</v>
      </c>
      <c r="FJ445">
        <v>5</v>
      </c>
      <c r="FK445">
        <v>12</v>
      </c>
      <c r="FL445">
        <v>0</v>
      </c>
      <c r="FM445">
        <v>8</v>
      </c>
      <c r="FN445">
        <v>10</v>
      </c>
      <c r="FO445">
        <v>8</v>
      </c>
      <c r="FP445" s="26">
        <v>12</v>
      </c>
    </row>
    <row r="446" spans="1:172" x14ac:dyDescent="0.25">
      <c r="A446" t="s">
        <v>488</v>
      </c>
      <c r="B446" t="s">
        <v>69</v>
      </c>
      <c r="C446" t="s">
        <v>400</v>
      </c>
      <c r="D446" t="s">
        <v>553</v>
      </c>
      <c r="E446" s="1">
        <v>2</v>
      </c>
      <c r="F446" s="60">
        <v>27</v>
      </c>
      <c r="G446" s="60">
        <v>22.33</v>
      </c>
      <c r="H446" s="60">
        <v>272</v>
      </c>
      <c r="I446" s="60">
        <v>31</v>
      </c>
      <c r="J446" s="107">
        <v>60.298102999999998</v>
      </c>
      <c r="K446">
        <v>5</v>
      </c>
      <c r="L446">
        <v>3</v>
      </c>
      <c r="M446">
        <v>3</v>
      </c>
      <c r="N446">
        <v>1</v>
      </c>
      <c r="O446">
        <v>1</v>
      </c>
      <c r="P446">
        <v>1</v>
      </c>
      <c r="Q446">
        <v>4</v>
      </c>
      <c r="R446">
        <v>2</v>
      </c>
      <c r="S446">
        <v>2</v>
      </c>
      <c r="T446">
        <v>2</v>
      </c>
      <c r="U446">
        <v>4</v>
      </c>
      <c r="V446">
        <v>3</v>
      </c>
      <c r="W446">
        <v>4</v>
      </c>
      <c r="X446" s="6">
        <v>2</v>
      </c>
      <c r="Y446" s="6">
        <v>1</v>
      </c>
      <c r="Z446" s="6">
        <v>2</v>
      </c>
      <c r="AA446" s="6">
        <v>5</v>
      </c>
      <c r="AB446" s="6">
        <v>5</v>
      </c>
      <c r="AC446" s="6">
        <v>4</v>
      </c>
      <c r="AD446" s="6">
        <v>1</v>
      </c>
      <c r="AF446" s="6">
        <v>4</v>
      </c>
      <c r="AG446" s="6">
        <v>3</v>
      </c>
      <c r="AH446" s="6">
        <v>1</v>
      </c>
      <c r="AI446" s="6">
        <v>2</v>
      </c>
      <c r="AJ446" s="11">
        <v>5</v>
      </c>
      <c r="AK446" s="11">
        <v>3</v>
      </c>
      <c r="AL446" s="11">
        <v>3</v>
      </c>
      <c r="AM446" s="11">
        <v>1</v>
      </c>
      <c r="AN446" s="11">
        <v>3</v>
      </c>
      <c r="AO446" s="11">
        <v>2</v>
      </c>
      <c r="AP446" s="11">
        <v>4</v>
      </c>
      <c r="AQ446" s="11">
        <v>2</v>
      </c>
      <c r="AR446" s="11">
        <v>2</v>
      </c>
      <c r="AS446" s="11">
        <v>2</v>
      </c>
      <c r="AT446" s="11">
        <v>2</v>
      </c>
      <c r="AU446" s="11">
        <v>3</v>
      </c>
      <c r="AV446" s="11">
        <v>4</v>
      </c>
      <c r="AW446" s="11">
        <v>3</v>
      </c>
      <c r="AX446" s="11">
        <v>3</v>
      </c>
      <c r="AY446" s="11">
        <v>2</v>
      </c>
      <c r="AZ446" s="11">
        <v>5</v>
      </c>
      <c r="BA446" s="11">
        <v>3</v>
      </c>
      <c r="BB446" s="11">
        <v>4</v>
      </c>
      <c r="BC446" s="11">
        <v>3</v>
      </c>
      <c r="BD446" s="11">
        <v>3</v>
      </c>
      <c r="BE446" s="11">
        <v>4</v>
      </c>
      <c r="BF446" s="11">
        <v>1</v>
      </c>
      <c r="BG446" s="11">
        <v>4</v>
      </c>
      <c r="BH446" s="11">
        <v>2</v>
      </c>
      <c r="BI446" s="19">
        <f t="shared" si="312"/>
        <v>1</v>
      </c>
      <c r="BJ446" s="19">
        <f t="shared" si="313"/>
        <v>1</v>
      </c>
      <c r="BK446" s="19">
        <f t="shared" si="314"/>
        <v>1</v>
      </c>
      <c r="BL446" s="19">
        <f t="shared" si="315"/>
        <v>1</v>
      </c>
      <c r="BM446" s="19">
        <f t="shared" si="316"/>
        <v>0</v>
      </c>
      <c r="BN446" s="19">
        <f t="shared" si="317"/>
        <v>0</v>
      </c>
      <c r="BO446" s="19">
        <f t="shared" si="318"/>
        <v>1</v>
      </c>
      <c r="BP446" s="19">
        <f t="shared" si="319"/>
        <v>1</v>
      </c>
      <c r="BQ446" s="19">
        <f t="shared" si="320"/>
        <v>1</v>
      </c>
      <c r="BR446" s="19">
        <f t="shared" si="321"/>
        <v>0</v>
      </c>
      <c r="BS446" s="19">
        <f t="shared" si="322"/>
        <v>1</v>
      </c>
      <c r="BT446" s="19">
        <f t="shared" si="323"/>
        <v>1</v>
      </c>
      <c r="BU446" s="19">
        <f t="shared" si="324"/>
        <v>1</v>
      </c>
      <c r="BV446" s="19">
        <f t="shared" si="325"/>
        <v>0</v>
      </c>
      <c r="BW446" s="19">
        <f t="shared" si="326"/>
        <v>0</v>
      </c>
      <c r="BX446" s="19">
        <f t="shared" si="327"/>
        <v>1</v>
      </c>
      <c r="BY446" s="19">
        <f t="shared" si="328"/>
        <v>1</v>
      </c>
      <c r="BZ446" s="19">
        <f t="shared" si="329"/>
        <v>0</v>
      </c>
      <c r="CA446" s="19">
        <f t="shared" si="330"/>
        <v>0</v>
      </c>
      <c r="CB446" s="19">
        <f t="shared" si="331"/>
        <v>0</v>
      </c>
      <c r="CC446" s="19" t="str">
        <f t="shared" si="332"/>
        <v>NA</v>
      </c>
      <c r="CD446" s="19">
        <f t="shared" si="333"/>
        <v>1</v>
      </c>
      <c r="CE446" s="19">
        <f t="shared" si="334"/>
        <v>0</v>
      </c>
      <c r="CF446" s="19">
        <f t="shared" si="335"/>
        <v>0</v>
      </c>
      <c r="CG446" s="19">
        <f t="shared" si="336"/>
        <v>1</v>
      </c>
      <c r="CH446" s="19">
        <f t="shared" si="337"/>
        <v>1</v>
      </c>
      <c r="CI446" s="19">
        <f t="shared" si="338"/>
        <v>1</v>
      </c>
      <c r="CJ446" s="19">
        <f t="shared" si="339"/>
        <v>1</v>
      </c>
      <c r="CK446" s="19">
        <f t="shared" si="340"/>
        <v>1</v>
      </c>
      <c r="CL446" s="19">
        <f t="shared" si="341"/>
        <v>1</v>
      </c>
      <c r="CM446" s="19">
        <f t="shared" si="342"/>
        <v>0</v>
      </c>
      <c r="CN446" s="19">
        <f t="shared" si="343"/>
        <v>1</v>
      </c>
      <c r="CO446" s="19">
        <f t="shared" si="344"/>
        <v>1</v>
      </c>
      <c r="CP446" s="19">
        <f t="shared" si="345"/>
        <v>1</v>
      </c>
      <c r="CQ446" s="19">
        <f t="shared" si="346"/>
        <v>0</v>
      </c>
      <c r="CR446" s="19">
        <f t="shared" si="347"/>
        <v>0</v>
      </c>
      <c r="CS446" s="19">
        <f t="shared" si="348"/>
        <v>1</v>
      </c>
      <c r="CT446" s="19">
        <f t="shared" si="349"/>
        <v>1</v>
      </c>
      <c r="CU446" s="19">
        <f t="shared" si="350"/>
        <v>1</v>
      </c>
      <c r="CV446" s="19">
        <f t="shared" si="351"/>
        <v>1</v>
      </c>
      <c r="CW446" s="19">
        <f t="shared" si="352"/>
        <v>1</v>
      </c>
      <c r="CX446" s="19">
        <f t="shared" si="353"/>
        <v>1</v>
      </c>
      <c r="CY446" s="19">
        <f t="shared" si="354"/>
        <v>1</v>
      </c>
      <c r="CZ446" s="19">
        <f t="shared" si="355"/>
        <v>0</v>
      </c>
      <c r="DA446" s="19">
        <f t="shared" si="356"/>
        <v>1</v>
      </c>
      <c r="DB446" s="19">
        <f t="shared" si="357"/>
        <v>1</v>
      </c>
      <c r="DC446" s="19">
        <f t="shared" si="358"/>
        <v>1</v>
      </c>
      <c r="DD446" s="19">
        <f t="shared" si="359"/>
        <v>1</v>
      </c>
      <c r="DE446" s="19">
        <f t="shared" si="360"/>
        <v>1</v>
      </c>
      <c r="DF446" s="19">
        <f t="shared" si="361"/>
        <v>1</v>
      </c>
      <c r="DG446" s="19">
        <f t="shared" si="362"/>
        <v>14</v>
      </c>
      <c r="DH446" s="19">
        <f t="shared" si="363"/>
        <v>21</v>
      </c>
      <c r="DI446" s="14">
        <v>2</v>
      </c>
      <c r="DK446" s="14">
        <v>1</v>
      </c>
      <c r="DL446" s="14">
        <v>2</v>
      </c>
      <c r="DM446" s="99">
        <v>0</v>
      </c>
      <c r="DN446" s="99">
        <v>1</v>
      </c>
      <c r="DO446" s="99">
        <v>0</v>
      </c>
      <c r="DP446" s="99">
        <v>0</v>
      </c>
      <c r="DQ446" s="99">
        <v>0</v>
      </c>
      <c r="EL446" s="21">
        <v>4</v>
      </c>
      <c r="EM446">
        <v>0</v>
      </c>
      <c r="EN446">
        <v>6</v>
      </c>
      <c r="EO446">
        <v>16</v>
      </c>
      <c r="EP446">
        <v>0</v>
      </c>
      <c r="EQ446">
        <v>6</v>
      </c>
      <c r="ER446">
        <v>7</v>
      </c>
      <c r="ES446">
        <v>1</v>
      </c>
      <c r="ET446">
        <v>10</v>
      </c>
      <c r="EU446">
        <v>4</v>
      </c>
      <c r="EV446">
        <v>8</v>
      </c>
      <c r="EW446">
        <v>1</v>
      </c>
      <c r="EX446">
        <v>6</v>
      </c>
      <c r="EY446">
        <v>4</v>
      </c>
      <c r="EZ446">
        <v>7</v>
      </c>
      <c r="FA446">
        <v>15</v>
      </c>
      <c r="FB446">
        <v>10.5</v>
      </c>
      <c r="FC446">
        <v>10</v>
      </c>
      <c r="FD446">
        <v>11</v>
      </c>
      <c r="FE446">
        <v>7</v>
      </c>
      <c r="FF446">
        <v>4</v>
      </c>
      <c r="FG446">
        <v>4</v>
      </c>
      <c r="FH446">
        <v>4.5</v>
      </c>
      <c r="FI446">
        <v>21</v>
      </c>
      <c r="FJ446">
        <v>8</v>
      </c>
      <c r="FK446">
        <v>12</v>
      </c>
      <c r="FL446">
        <v>8</v>
      </c>
      <c r="FM446">
        <v>8</v>
      </c>
      <c r="FN446">
        <v>12</v>
      </c>
      <c r="FO446">
        <v>12</v>
      </c>
      <c r="FP446" s="26">
        <v>10</v>
      </c>
    </row>
    <row r="447" spans="1:172" x14ac:dyDescent="0.25">
      <c r="A447" t="s">
        <v>496</v>
      </c>
      <c r="B447" t="s">
        <v>69</v>
      </c>
      <c r="C447" t="s">
        <v>400</v>
      </c>
      <c r="D447" t="s">
        <v>553</v>
      </c>
      <c r="E447" s="1">
        <v>2</v>
      </c>
      <c r="F447" s="60">
        <v>27</v>
      </c>
      <c r="G447" s="60">
        <v>22.33</v>
      </c>
      <c r="H447" s="60">
        <v>272</v>
      </c>
      <c r="I447" s="60">
        <v>31</v>
      </c>
      <c r="J447" s="107">
        <v>60.298102999999998</v>
      </c>
      <c r="K447">
        <v>4</v>
      </c>
      <c r="L447">
        <v>3</v>
      </c>
      <c r="M447">
        <v>1</v>
      </c>
      <c r="N447">
        <v>1</v>
      </c>
      <c r="O447">
        <v>4</v>
      </c>
      <c r="P447">
        <v>1</v>
      </c>
      <c r="Q447">
        <v>3</v>
      </c>
      <c r="R447">
        <v>4</v>
      </c>
      <c r="S447">
        <v>2</v>
      </c>
      <c r="T447">
        <v>2</v>
      </c>
      <c r="U447">
        <v>4</v>
      </c>
      <c r="V447">
        <v>4</v>
      </c>
      <c r="X447" s="6">
        <v>2</v>
      </c>
      <c r="Y447" s="6">
        <v>4</v>
      </c>
      <c r="Z447" s="6">
        <v>4</v>
      </c>
      <c r="AA447" s="6">
        <v>5</v>
      </c>
      <c r="AB447" s="6">
        <v>3</v>
      </c>
      <c r="AC447" s="6">
        <v>2</v>
      </c>
      <c r="AD447" s="6">
        <v>1</v>
      </c>
      <c r="AE447" s="6">
        <v>5</v>
      </c>
      <c r="AF447" s="6">
        <v>1</v>
      </c>
      <c r="AG447" s="6">
        <v>2</v>
      </c>
      <c r="AH447" s="6">
        <v>1</v>
      </c>
      <c r="AI447" s="6">
        <v>2</v>
      </c>
      <c r="AJ447" s="11">
        <v>4</v>
      </c>
      <c r="AK447" s="11">
        <v>3</v>
      </c>
      <c r="AL447" s="11">
        <v>1</v>
      </c>
      <c r="AM447" s="11">
        <v>1</v>
      </c>
      <c r="AN447" s="11">
        <v>4</v>
      </c>
      <c r="AO447" s="11">
        <v>1</v>
      </c>
      <c r="AP447" s="11">
        <v>3</v>
      </c>
      <c r="AQ447" s="11">
        <v>4</v>
      </c>
      <c r="AR447" s="11">
        <v>3</v>
      </c>
      <c r="AS447" s="11">
        <v>3</v>
      </c>
      <c r="AT447" s="11">
        <v>2</v>
      </c>
      <c r="AU447" s="11">
        <v>3</v>
      </c>
      <c r="AV447" s="11">
        <v>4</v>
      </c>
      <c r="AW447" s="11">
        <v>3</v>
      </c>
      <c r="AX447" s="11">
        <v>4</v>
      </c>
      <c r="AY447" s="11">
        <v>2</v>
      </c>
      <c r="AZ447" s="11">
        <v>5</v>
      </c>
      <c r="BA447" s="11">
        <v>3</v>
      </c>
      <c r="BB447" s="11">
        <v>4</v>
      </c>
      <c r="BC447" s="11">
        <v>1</v>
      </c>
      <c r="BD447" s="11">
        <v>3</v>
      </c>
      <c r="BE447" s="11">
        <v>4</v>
      </c>
      <c r="BF447" s="11">
        <v>2</v>
      </c>
      <c r="BG447" s="11">
        <v>3</v>
      </c>
      <c r="BH447" s="11">
        <v>2</v>
      </c>
      <c r="BI447" s="19">
        <f t="shared" si="312"/>
        <v>0</v>
      </c>
      <c r="BJ447" s="19">
        <f t="shared" si="313"/>
        <v>1</v>
      </c>
      <c r="BK447" s="19">
        <f t="shared" si="314"/>
        <v>0</v>
      </c>
      <c r="BL447" s="19">
        <f t="shared" si="315"/>
        <v>1</v>
      </c>
      <c r="BM447" s="19">
        <f t="shared" si="316"/>
        <v>0</v>
      </c>
      <c r="BN447" s="19">
        <f t="shared" si="317"/>
        <v>0</v>
      </c>
      <c r="BO447" s="19">
        <f t="shared" si="318"/>
        <v>0</v>
      </c>
      <c r="BP447" s="19">
        <f t="shared" si="319"/>
        <v>0</v>
      </c>
      <c r="BQ447" s="19">
        <f t="shared" si="320"/>
        <v>1</v>
      </c>
      <c r="BR447" s="19">
        <f t="shared" si="321"/>
        <v>0</v>
      </c>
      <c r="BS447" s="19">
        <f t="shared" si="322"/>
        <v>1</v>
      </c>
      <c r="BT447" s="19">
        <f t="shared" si="323"/>
        <v>0</v>
      </c>
      <c r="BU447" s="19" t="str">
        <f t="shared" si="324"/>
        <v>NA</v>
      </c>
      <c r="BV447" s="19">
        <f t="shared" si="325"/>
        <v>0</v>
      </c>
      <c r="BW447" s="19">
        <f t="shared" si="326"/>
        <v>0</v>
      </c>
      <c r="BX447" s="19">
        <f t="shared" si="327"/>
        <v>0</v>
      </c>
      <c r="BY447" s="19">
        <f t="shared" si="328"/>
        <v>1</v>
      </c>
      <c r="BZ447" s="19">
        <f t="shared" si="329"/>
        <v>1</v>
      </c>
      <c r="CA447" s="19">
        <f t="shared" si="330"/>
        <v>1</v>
      </c>
      <c r="CB447" s="19">
        <f t="shared" si="331"/>
        <v>0</v>
      </c>
      <c r="CC447" s="19">
        <f t="shared" si="332"/>
        <v>0</v>
      </c>
      <c r="CD447" s="19">
        <f t="shared" si="333"/>
        <v>0</v>
      </c>
      <c r="CE447" s="19">
        <f t="shared" si="334"/>
        <v>0</v>
      </c>
      <c r="CF447" s="19">
        <f t="shared" si="335"/>
        <v>0</v>
      </c>
      <c r="CG447" s="19">
        <f t="shared" si="336"/>
        <v>1</v>
      </c>
      <c r="CH447" s="19">
        <f t="shared" si="337"/>
        <v>0</v>
      </c>
      <c r="CI447" s="19">
        <f t="shared" si="338"/>
        <v>1</v>
      </c>
      <c r="CJ447" s="19">
        <f t="shared" si="339"/>
        <v>0</v>
      </c>
      <c r="CK447" s="19">
        <f t="shared" si="340"/>
        <v>1</v>
      </c>
      <c r="CL447" s="19">
        <f t="shared" si="341"/>
        <v>0</v>
      </c>
      <c r="CM447" s="19">
        <f t="shared" si="342"/>
        <v>0</v>
      </c>
      <c r="CN447" s="19">
        <f t="shared" si="343"/>
        <v>0</v>
      </c>
      <c r="CO447" s="19">
        <f t="shared" si="344"/>
        <v>0</v>
      </c>
      <c r="CP447" s="19">
        <f t="shared" si="345"/>
        <v>0</v>
      </c>
      <c r="CQ447" s="19">
        <f t="shared" si="346"/>
        <v>1</v>
      </c>
      <c r="CR447" s="19">
        <f t="shared" si="347"/>
        <v>0</v>
      </c>
      <c r="CS447" s="19">
        <f t="shared" si="348"/>
        <v>1</v>
      </c>
      <c r="CT447" s="19">
        <f t="shared" si="349"/>
        <v>1</v>
      </c>
      <c r="CU447" s="19">
        <f t="shared" si="350"/>
        <v>1</v>
      </c>
      <c r="CV447" s="19">
        <f t="shared" si="351"/>
        <v>0</v>
      </c>
      <c r="CW447" s="19">
        <f t="shared" si="352"/>
        <v>1</v>
      </c>
      <c r="CX447" s="19">
        <f t="shared" si="353"/>
        <v>1</v>
      </c>
      <c r="CY447" s="19">
        <f t="shared" si="354"/>
        <v>1</v>
      </c>
      <c r="CZ447" s="19">
        <f t="shared" si="355"/>
        <v>0</v>
      </c>
      <c r="DA447" s="19">
        <f t="shared" si="356"/>
        <v>0</v>
      </c>
      <c r="DB447" s="19">
        <f t="shared" si="357"/>
        <v>1</v>
      </c>
      <c r="DC447" s="19">
        <f t="shared" si="358"/>
        <v>1</v>
      </c>
      <c r="DD447" s="19">
        <f t="shared" si="359"/>
        <v>0</v>
      </c>
      <c r="DE447" s="19">
        <f t="shared" si="360"/>
        <v>0</v>
      </c>
      <c r="DF447" s="19">
        <f t="shared" si="361"/>
        <v>1</v>
      </c>
      <c r="DG447" s="19">
        <f t="shared" si="362"/>
        <v>8</v>
      </c>
      <c r="DH447" s="19">
        <f t="shared" si="363"/>
        <v>12</v>
      </c>
      <c r="DI447" s="14">
        <v>2</v>
      </c>
      <c r="DK447" s="14">
        <v>2</v>
      </c>
      <c r="DL447" s="14">
        <v>2</v>
      </c>
      <c r="DM447" s="99">
        <v>0</v>
      </c>
      <c r="DN447" s="99">
        <v>0</v>
      </c>
      <c r="DO447" s="99">
        <v>1</v>
      </c>
      <c r="DP447" s="99">
        <v>0</v>
      </c>
      <c r="DQ447" s="99">
        <v>0</v>
      </c>
      <c r="EL447" s="21">
        <v>4</v>
      </c>
      <c r="EM447">
        <v>0</v>
      </c>
      <c r="EN447">
        <v>2</v>
      </c>
      <c r="EO447">
        <v>14</v>
      </c>
      <c r="EP447">
        <v>0</v>
      </c>
      <c r="EQ447">
        <v>2</v>
      </c>
      <c r="ER447">
        <v>7</v>
      </c>
      <c r="ES447">
        <v>1</v>
      </c>
      <c r="ET447">
        <v>10</v>
      </c>
      <c r="EU447">
        <v>4.5</v>
      </c>
      <c r="EV447">
        <v>1</v>
      </c>
      <c r="EW447">
        <v>10</v>
      </c>
      <c r="EX447">
        <v>3</v>
      </c>
      <c r="EY447">
        <v>3</v>
      </c>
      <c r="EZ447">
        <v>0</v>
      </c>
      <c r="FA447">
        <v>13.5</v>
      </c>
      <c r="FB447">
        <v>9</v>
      </c>
      <c r="FC447">
        <v>3</v>
      </c>
      <c r="FD447">
        <v>8</v>
      </c>
      <c r="FE447">
        <v>6</v>
      </c>
      <c r="FF447">
        <v>4</v>
      </c>
      <c r="FG447">
        <v>3</v>
      </c>
      <c r="FH447">
        <v>0</v>
      </c>
      <c r="FI447">
        <v>9</v>
      </c>
      <c r="FJ447">
        <v>7</v>
      </c>
      <c r="FK447">
        <v>7</v>
      </c>
      <c r="FL447">
        <v>4</v>
      </c>
      <c r="FM447">
        <v>8</v>
      </c>
      <c r="FN447">
        <v>12</v>
      </c>
      <c r="FO447">
        <v>6</v>
      </c>
      <c r="FP447" s="26">
        <v>12</v>
      </c>
    </row>
    <row r="448" spans="1:172" x14ac:dyDescent="0.25">
      <c r="A448" t="s">
        <v>442</v>
      </c>
      <c r="B448" t="s">
        <v>69</v>
      </c>
      <c r="C448" t="s">
        <v>400</v>
      </c>
      <c r="D448" t="s">
        <v>553</v>
      </c>
      <c r="E448" s="1">
        <v>2</v>
      </c>
      <c r="F448" s="60">
        <v>27</v>
      </c>
      <c r="G448" s="60">
        <v>22.33</v>
      </c>
      <c r="H448" s="60">
        <v>272</v>
      </c>
      <c r="I448" s="60">
        <v>31</v>
      </c>
      <c r="J448" s="107">
        <v>60.298102999999998</v>
      </c>
      <c r="K448">
        <v>5</v>
      </c>
      <c r="L448">
        <v>1</v>
      </c>
      <c r="M448">
        <v>3</v>
      </c>
      <c r="N448">
        <v>1</v>
      </c>
      <c r="O448">
        <v>3</v>
      </c>
      <c r="P448">
        <v>3</v>
      </c>
      <c r="Q448">
        <v>4</v>
      </c>
      <c r="R448">
        <v>2</v>
      </c>
      <c r="S448">
        <v>2</v>
      </c>
      <c r="T448">
        <v>2</v>
      </c>
      <c r="U448">
        <v>4</v>
      </c>
      <c r="V448">
        <v>3</v>
      </c>
      <c r="W448">
        <v>4</v>
      </c>
      <c r="X448" s="6">
        <v>3</v>
      </c>
      <c r="Y448" s="6">
        <v>3</v>
      </c>
      <c r="Z448" s="6">
        <v>2</v>
      </c>
      <c r="AA448" s="6">
        <v>5</v>
      </c>
      <c r="AB448" s="6">
        <v>2</v>
      </c>
      <c r="AC448" s="6">
        <v>2</v>
      </c>
      <c r="AD448" s="6">
        <v>3</v>
      </c>
      <c r="AE448" s="6">
        <v>3</v>
      </c>
      <c r="AF448" s="6">
        <v>1</v>
      </c>
      <c r="AG448" s="6">
        <v>2</v>
      </c>
      <c r="AH448" s="6">
        <v>1</v>
      </c>
      <c r="AI448" s="6">
        <v>5</v>
      </c>
      <c r="AJ448" s="11">
        <v>5</v>
      </c>
      <c r="AK448" s="11">
        <v>3</v>
      </c>
      <c r="AL448" s="11">
        <v>3</v>
      </c>
      <c r="AM448" s="11">
        <v>1</v>
      </c>
      <c r="AN448" s="11">
        <v>3</v>
      </c>
      <c r="AO448" s="11">
        <v>3</v>
      </c>
      <c r="AP448" s="11">
        <v>4</v>
      </c>
      <c r="AQ448" s="11">
        <v>2</v>
      </c>
      <c r="AR448" s="11">
        <v>2</v>
      </c>
      <c r="AS448" s="11">
        <v>3</v>
      </c>
      <c r="AT448" s="11">
        <v>4</v>
      </c>
      <c r="AU448" s="11">
        <v>3</v>
      </c>
      <c r="AV448" s="11">
        <v>4</v>
      </c>
      <c r="AW448" s="11">
        <v>3</v>
      </c>
      <c r="AX448" s="11">
        <v>3</v>
      </c>
      <c r="AY448" s="11">
        <v>2</v>
      </c>
      <c r="AZ448" s="11">
        <v>5</v>
      </c>
      <c r="BA448" s="11">
        <v>3</v>
      </c>
      <c r="BB448" s="11">
        <v>4</v>
      </c>
      <c r="BC448" s="11">
        <v>3</v>
      </c>
      <c r="BD448" s="11">
        <v>3</v>
      </c>
      <c r="BE448" s="11">
        <v>4</v>
      </c>
      <c r="BF448" s="11">
        <v>1</v>
      </c>
      <c r="BG448" s="11">
        <v>4</v>
      </c>
      <c r="BH448" s="11">
        <v>2</v>
      </c>
      <c r="BI448" s="19">
        <f t="shared" si="312"/>
        <v>1</v>
      </c>
      <c r="BJ448" s="19">
        <f t="shared" si="313"/>
        <v>0</v>
      </c>
      <c r="BK448" s="19">
        <f t="shared" si="314"/>
        <v>1</v>
      </c>
      <c r="BL448" s="19">
        <f t="shared" si="315"/>
        <v>1</v>
      </c>
      <c r="BM448" s="19">
        <f t="shared" si="316"/>
        <v>1</v>
      </c>
      <c r="BN448" s="19">
        <f t="shared" si="317"/>
        <v>1</v>
      </c>
      <c r="BO448" s="19">
        <f t="shared" si="318"/>
        <v>1</v>
      </c>
      <c r="BP448" s="19">
        <f t="shared" si="319"/>
        <v>1</v>
      </c>
      <c r="BQ448" s="19">
        <f t="shared" si="320"/>
        <v>1</v>
      </c>
      <c r="BR448" s="19">
        <f t="shared" si="321"/>
        <v>0</v>
      </c>
      <c r="BS448" s="19">
        <f t="shared" si="322"/>
        <v>1</v>
      </c>
      <c r="BT448" s="19">
        <f t="shared" si="323"/>
        <v>1</v>
      </c>
      <c r="BU448" s="19">
        <f t="shared" si="324"/>
        <v>1</v>
      </c>
      <c r="BV448" s="19">
        <f t="shared" si="325"/>
        <v>1</v>
      </c>
      <c r="BW448" s="19">
        <f t="shared" si="326"/>
        <v>1</v>
      </c>
      <c r="BX448" s="19">
        <f t="shared" si="327"/>
        <v>1</v>
      </c>
      <c r="BY448" s="19">
        <f t="shared" si="328"/>
        <v>1</v>
      </c>
      <c r="BZ448" s="19">
        <f t="shared" si="329"/>
        <v>0</v>
      </c>
      <c r="CA448" s="19">
        <f t="shared" si="330"/>
        <v>1</v>
      </c>
      <c r="CB448" s="19">
        <f t="shared" si="331"/>
        <v>1</v>
      </c>
      <c r="CC448" s="19">
        <f t="shared" si="332"/>
        <v>1</v>
      </c>
      <c r="CD448" s="19">
        <f t="shared" si="333"/>
        <v>0</v>
      </c>
      <c r="CE448" s="19">
        <f t="shared" si="334"/>
        <v>0</v>
      </c>
      <c r="CF448" s="19">
        <f t="shared" si="335"/>
        <v>0</v>
      </c>
      <c r="CG448" s="19">
        <f t="shared" si="336"/>
        <v>0</v>
      </c>
      <c r="CH448" s="19">
        <f t="shared" si="337"/>
        <v>1</v>
      </c>
      <c r="CI448" s="19">
        <f t="shared" si="338"/>
        <v>1</v>
      </c>
      <c r="CJ448" s="19">
        <f t="shared" si="339"/>
        <v>1</v>
      </c>
      <c r="CK448" s="19">
        <f t="shared" si="340"/>
        <v>1</v>
      </c>
      <c r="CL448" s="19">
        <f t="shared" si="341"/>
        <v>1</v>
      </c>
      <c r="CM448" s="19">
        <f t="shared" si="342"/>
        <v>1</v>
      </c>
      <c r="CN448" s="19">
        <f t="shared" si="343"/>
        <v>1</v>
      </c>
      <c r="CO448" s="19">
        <f t="shared" si="344"/>
        <v>1</v>
      </c>
      <c r="CP448" s="19">
        <f t="shared" si="345"/>
        <v>1</v>
      </c>
      <c r="CQ448" s="19">
        <f t="shared" si="346"/>
        <v>1</v>
      </c>
      <c r="CR448" s="19">
        <f t="shared" si="347"/>
        <v>1</v>
      </c>
      <c r="CS448" s="19">
        <f t="shared" si="348"/>
        <v>1</v>
      </c>
      <c r="CT448" s="19">
        <f t="shared" si="349"/>
        <v>1</v>
      </c>
      <c r="CU448" s="19">
        <f t="shared" si="350"/>
        <v>1</v>
      </c>
      <c r="CV448" s="19">
        <f t="shared" si="351"/>
        <v>1</v>
      </c>
      <c r="CW448" s="19">
        <f t="shared" si="352"/>
        <v>1</v>
      </c>
      <c r="CX448" s="19">
        <f t="shared" si="353"/>
        <v>1</v>
      </c>
      <c r="CY448" s="19">
        <f t="shared" si="354"/>
        <v>1</v>
      </c>
      <c r="CZ448" s="19">
        <f t="shared" si="355"/>
        <v>0</v>
      </c>
      <c r="DA448" s="19">
        <f t="shared" si="356"/>
        <v>1</v>
      </c>
      <c r="DB448" s="19">
        <f t="shared" si="357"/>
        <v>1</v>
      </c>
      <c r="DC448" s="19">
        <f t="shared" si="358"/>
        <v>1</v>
      </c>
      <c r="DD448" s="19">
        <f t="shared" si="359"/>
        <v>1</v>
      </c>
      <c r="DE448" s="19">
        <f t="shared" si="360"/>
        <v>1</v>
      </c>
      <c r="DF448" s="19">
        <f t="shared" si="361"/>
        <v>1</v>
      </c>
      <c r="DG448" s="19">
        <f t="shared" si="362"/>
        <v>18</v>
      </c>
      <c r="DH448" s="19">
        <f t="shared" si="363"/>
        <v>24</v>
      </c>
      <c r="DI448" s="14">
        <v>3</v>
      </c>
      <c r="DK448" s="14">
        <v>2</v>
      </c>
      <c r="DL448" s="14">
        <v>2</v>
      </c>
      <c r="DM448" s="99">
        <v>0</v>
      </c>
      <c r="DN448" s="99">
        <v>1</v>
      </c>
      <c r="DO448" s="99">
        <v>0</v>
      </c>
      <c r="DP448" s="99">
        <v>0</v>
      </c>
      <c r="DQ448" s="99">
        <v>0</v>
      </c>
      <c r="EL448" s="21">
        <v>1</v>
      </c>
      <c r="EM448">
        <v>3</v>
      </c>
      <c r="EN448">
        <v>10</v>
      </c>
      <c r="EO448">
        <v>16</v>
      </c>
      <c r="EP448">
        <v>11</v>
      </c>
      <c r="EQ448">
        <v>1</v>
      </c>
      <c r="ER448">
        <v>7</v>
      </c>
      <c r="ES448">
        <v>1</v>
      </c>
      <c r="ET448">
        <v>10</v>
      </c>
      <c r="EU448">
        <v>8.5</v>
      </c>
      <c r="EV448">
        <v>6</v>
      </c>
      <c r="EW448">
        <v>9</v>
      </c>
      <c r="EX448">
        <v>7.5</v>
      </c>
      <c r="EY448">
        <v>3</v>
      </c>
      <c r="EZ448">
        <v>7</v>
      </c>
      <c r="FA448">
        <v>13.5</v>
      </c>
      <c r="FB448">
        <v>10.5</v>
      </c>
      <c r="FC448">
        <v>9</v>
      </c>
      <c r="FD448">
        <v>13</v>
      </c>
      <c r="FE448">
        <v>9.5</v>
      </c>
      <c r="FF448">
        <v>4</v>
      </c>
      <c r="FG448">
        <v>3</v>
      </c>
      <c r="FH448">
        <v>6</v>
      </c>
      <c r="FI448">
        <v>15</v>
      </c>
      <c r="FJ448">
        <v>8</v>
      </c>
      <c r="FK448">
        <v>9</v>
      </c>
      <c r="FL448">
        <v>8</v>
      </c>
      <c r="FM448">
        <v>8</v>
      </c>
      <c r="FN448">
        <v>12</v>
      </c>
      <c r="FO448">
        <v>12</v>
      </c>
      <c r="FP448" s="26">
        <v>12</v>
      </c>
    </row>
    <row r="449" spans="1:308" x14ac:dyDescent="0.25">
      <c r="A449" t="s">
        <v>459</v>
      </c>
      <c r="B449" t="s">
        <v>69</v>
      </c>
      <c r="C449" t="s">
        <v>400</v>
      </c>
      <c r="D449" t="s">
        <v>553</v>
      </c>
      <c r="E449" s="1">
        <v>2</v>
      </c>
      <c r="F449" s="60">
        <v>27</v>
      </c>
      <c r="G449" s="60">
        <v>22.33</v>
      </c>
      <c r="H449" s="60">
        <v>272</v>
      </c>
      <c r="I449" s="60">
        <v>31</v>
      </c>
      <c r="J449" s="107">
        <v>60.298102999999998</v>
      </c>
      <c r="K449">
        <v>5</v>
      </c>
      <c r="L449">
        <v>3</v>
      </c>
      <c r="M449">
        <v>3</v>
      </c>
      <c r="N449">
        <v>3</v>
      </c>
      <c r="O449">
        <v>1</v>
      </c>
      <c r="P449">
        <v>1</v>
      </c>
      <c r="Q449">
        <v>4</v>
      </c>
      <c r="R449">
        <v>2</v>
      </c>
      <c r="S449">
        <v>3</v>
      </c>
      <c r="T449">
        <v>2</v>
      </c>
      <c r="U449">
        <v>2</v>
      </c>
      <c r="V449">
        <v>4</v>
      </c>
      <c r="W449">
        <v>4</v>
      </c>
      <c r="X449" s="6">
        <v>3</v>
      </c>
      <c r="Y449" s="6">
        <v>3</v>
      </c>
      <c r="Z449" s="6">
        <v>2</v>
      </c>
      <c r="AA449" s="6">
        <v>4</v>
      </c>
      <c r="AB449" s="6">
        <v>3</v>
      </c>
      <c r="AC449" s="6">
        <v>2</v>
      </c>
      <c r="AD449" s="6">
        <v>2</v>
      </c>
      <c r="AE449" s="6">
        <v>3</v>
      </c>
      <c r="AF449" s="6">
        <v>1</v>
      </c>
      <c r="AG449" s="6">
        <v>1</v>
      </c>
      <c r="AH449" s="6">
        <v>2</v>
      </c>
      <c r="AI449" s="6">
        <v>2</v>
      </c>
      <c r="AJ449" s="11">
        <v>3</v>
      </c>
      <c r="AK449" s="11">
        <v>3</v>
      </c>
      <c r="AL449" s="11">
        <v>1</v>
      </c>
      <c r="AM449" s="11">
        <v>4</v>
      </c>
      <c r="AN449" s="11">
        <v>4</v>
      </c>
      <c r="AO449" s="11">
        <v>2</v>
      </c>
      <c r="AP449" s="11">
        <v>3</v>
      </c>
      <c r="AQ449" s="11">
        <v>2</v>
      </c>
      <c r="AR449" s="11">
        <v>3</v>
      </c>
      <c r="AS449" s="11">
        <v>3</v>
      </c>
      <c r="AT449" s="11">
        <v>1</v>
      </c>
      <c r="AU449" s="11">
        <v>3</v>
      </c>
      <c r="AV449" s="11">
        <v>4</v>
      </c>
      <c r="AW449" s="11">
        <v>4</v>
      </c>
      <c r="AX449" s="11">
        <v>3</v>
      </c>
      <c r="AY449" s="11">
        <v>3</v>
      </c>
      <c r="AZ449" s="11">
        <v>4</v>
      </c>
      <c r="BA449" s="11">
        <v>3</v>
      </c>
      <c r="BB449" s="11">
        <v>2</v>
      </c>
      <c r="BC449" s="11">
        <v>1</v>
      </c>
      <c r="BD449" s="11">
        <v>4</v>
      </c>
      <c r="BE449" s="11">
        <v>1</v>
      </c>
      <c r="BF449" s="11">
        <v>1</v>
      </c>
      <c r="BG449" s="11">
        <v>3</v>
      </c>
      <c r="BH449" s="11">
        <v>2</v>
      </c>
      <c r="BI449" s="19">
        <f t="shared" si="312"/>
        <v>1</v>
      </c>
      <c r="BJ449" s="19">
        <f t="shared" si="313"/>
        <v>1</v>
      </c>
      <c r="BK449" s="19">
        <f t="shared" si="314"/>
        <v>1</v>
      </c>
      <c r="BL449" s="19">
        <f t="shared" si="315"/>
        <v>0</v>
      </c>
      <c r="BM449" s="19">
        <f t="shared" si="316"/>
        <v>0</v>
      </c>
      <c r="BN449" s="19">
        <f t="shared" si="317"/>
        <v>0</v>
      </c>
      <c r="BO449" s="19">
        <f t="shared" si="318"/>
        <v>1</v>
      </c>
      <c r="BP449" s="19">
        <f t="shared" si="319"/>
        <v>1</v>
      </c>
      <c r="BQ449" s="19">
        <f t="shared" si="320"/>
        <v>0</v>
      </c>
      <c r="BR449" s="19">
        <f t="shared" si="321"/>
        <v>0</v>
      </c>
      <c r="BS449" s="19">
        <f t="shared" si="322"/>
        <v>0</v>
      </c>
      <c r="BT449" s="19">
        <f t="shared" si="323"/>
        <v>0</v>
      </c>
      <c r="BU449" s="19">
        <f t="shared" si="324"/>
        <v>1</v>
      </c>
      <c r="BV449" s="19">
        <f t="shared" si="325"/>
        <v>1</v>
      </c>
      <c r="BW449" s="19">
        <f t="shared" si="326"/>
        <v>1</v>
      </c>
      <c r="BX449" s="19">
        <f t="shared" si="327"/>
        <v>1</v>
      </c>
      <c r="BY449" s="19">
        <f t="shared" si="328"/>
        <v>0</v>
      </c>
      <c r="BZ449" s="19">
        <f t="shared" si="329"/>
        <v>1</v>
      </c>
      <c r="CA449" s="19">
        <f t="shared" si="330"/>
        <v>1</v>
      </c>
      <c r="CB449" s="19">
        <f t="shared" si="331"/>
        <v>0</v>
      </c>
      <c r="CC449" s="19">
        <f t="shared" si="332"/>
        <v>1</v>
      </c>
      <c r="CD449" s="19">
        <f t="shared" si="333"/>
        <v>0</v>
      </c>
      <c r="CE449" s="19">
        <f t="shared" si="334"/>
        <v>1</v>
      </c>
      <c r="CF449" s="19">
        <f t="shared" si="335"/>
        <v>0</v>
      </c>
      <c r="CG449" s="19">
        <f t="shared" si="336"/>
        <v>1</v>
      </c>
      <c r="CH449" s="19">
        <f t="shared" si="337"/>
        <v>0</v>
      </c>
      <c r="CI449" s="19">
        <f t="shared" si="338"/>
        <v>1</v>
      </c>
      <c r="CJ449" s="19">
        <f t="shared" si="339"/>
        <v>0</v>
      </c>
      <c r="CK449" s="19">
        <f t="shared" si="340"/>
        <v>0</v>
      </c>
      <c r="CL449" s="19">
        <f t="shared" si="341"/>
        <v>0</v>
      </c>
      <c r="CM449" s="19">
        <f t="shared" si="342"/>
        <v>0</v>
      </c>
      <c r="CN449" s="19">
        <f t="shared" si="343"/>
        <v>0</v>
      </c>
      <c r="CO449" s="19">
        <f t="shared" si="344"/>
        <v>1</v>
      </c>
      <c r="CP449" s="19">
        <f t="shared" si="345"/>
        <v>0</v>
      </c>
      <c r="CQ449" s="19">
        <f t="shared" si="346"/>
        <v>1</v>
      </c>
      <c r="CR449" s="19">
        <f t="shared" si="347"/>
        <v>0</v>
      </c>
      <c r="CS449" s="19">
        <f t="shared" si="348"/>
        <v>1</v>
      </c>
      <c r="CT449" s="19">
        <f t="shared" si="349"/>
        <v>1</v>
      </c>
      <c r="CU449" s="19">
        <f t="shared" si="350"/>
        <v>0</v>
      </c>
      <c r="CV449" s="19">
        <f t="shared" si="351"/>
        <v>1</v>
      </c>
      <c r="CW449" s="19">
        <f t="shared" si="352"/>
        <v>0</v>
      </c>
      <c r="CX449" s="19">
        <f t="shared" si="353"/>
        <v>0</v>
      </c>
      <c r="CY449" s="19">
        <f t="shared" si="354"/>
        <v>1</v>
      </c>
      <c r="CZ449" s="19">
        <f t="shared" si="355"/>
        <v>1</v>
      </c>
      <c r="DA449" s="19">
        <f t="shared" si="356"/>
        <v>0</v>
      </c>
      <c r="DB449" s="19">
        <f t="shared" si="357"/>
        <v>0</v>
      </c>
      <c r="DC449" s="19">
        <f t="shared" si="358"/>
        <v>0</v>
      </c>
      <c r="DD449" s="19">
        <f t="shared" si="359"/>
        <v>1</v>
      </c>
      <c r="DE449" s="19">
        <f t="shared" si="360"/>
        <v>0</v>
      </c>
      <c r="DF449" s="19">
        <f t="shared" si="361"/>
        <v>1</v>
      </c>
      <c r="DG449" s="19">
        <f t="shared" si="362"/>
        <v>14</v>
      </c>
      <c r="DH449" s="19">
        <f t="shared" si="363"/>
        <v>10</v>
      </c>
      <c r="DI449" s="14">
        <v>3</v>
      </c>
      <c r="DK449" s="14">
        <v>1</v>
      </c>
      <c r="DL449" s="14">
        <v>2</v>
      </c>
      <c r="DM449" s="99">
        <v>0</v>
      </c>
      <c r="DN449" s="99">
        <v>1</v>
      </c>
      <c r="DO449" s="99">
        <v>0</v>
      </c>
      <c r="DP449" s="99">
        <v>0</v>
      </c>
      <c r="DQ449" s="99">
        <v>0</v>
      </c>
      <c r="EL449" s="21">
        <v>4</v>
      </c>
      <c r="EM449">
        <v>0</v>
      </c>
      <c r="EN449">
        <v>4</v>
      </c>
      <c r="EO449">
        <v>16</v>
      </c>
      <c r="EP449">
        <v>0</v>
      </c>
      <c r="EQ449">
        <v>0</v>
      </c>
      <c r="ER449">
        <v>6</v>
      </c>
      <c r="ES449">
        <v>1</v>
      </c>
      <c r="ET449">
        <v>6</v>
      </c>
      <c r="EU449">
        <v>2.5</v>
      </c>
      <c r="EV449">
        <v>2</v>
      </c>
      <c r="EW449">
        <v>1</v>
      </c>
      <c r="EX449">
        <v>7.5</v>
      </c>
      <c r="EY449">
        <v>4</v>
      </c>
      <c r="EZ449">
        <v>7</v>
      </c>
      <c r="FA449">
        <v>12</v>
      </c>
      <c r="FB449">
        <v>6</v>
      </c>
      <c r="FC449">
        <v>10</v>
      </c>
      <c r="FD449">
        <v>10.5</v>
      </c>
      <c r="FE449">
        <v>2</v>
      </c>
      <c r="FF449">
        <v>4</v>
      </c>
      <c r="FG449">
        <v>4</v>
      </c>
      <c r="FH449">
        <v>4.5</v>
      </c>
      <c r="FI449">
        <v>12</v>
      </c>
      <c r="FJ449">
        <v>8</v>
      </c>
      <c r="FK449">
        <v>12</v>
      </c>
      <c r="FL449">
        <v>8</v>
      </c>
      <c r="FM449">
        <v>2</v>
      </c>
      <c r="FN449">
        <v>4</v>
      </c>
      <c r="FO449">
        <v>2</v>
      </c>
      <c r="FP449" s="26">
        <v>12</v>
      </c>
    </row>
    <row r="450" spans="1:308" x14ac:dyDescent="0.25">
      <c r="A450" t="s">
        <v>426</v>
      </c>
      <c r="B450" t="s">
        <v>69</v>
      </c>
      <c r="C450" t="s">
        <v>400</v>
      </c>
      <c r="D450" t="s">
        <v>553</v>
      </c>
      <c r="E450" s="1">
        <v>2</v>
      </c>
      <c r="F450" s="60">
        <v>27</v>
      </c>
      <c r="G450" s="60">
        <v>22.33</v>
      </c>
      <c r="H450" s="60">
        <v>272</v>
      </c>
      <c r="I450" s="60">
        <v>31</v>
      </c>
      <c r="J450" s="107">
        <v>60.298102999999998</v>
      </c>
      <c r="K450">
        <v>4</v>
      </c>
      <c r="L450">
        <v>3</v>
      </c>
      <c r="M450">
        <v>2</v>
      </c>
      <c r="N450">
        <v>4</v>
      </c>
      <c r="O450">
        <v>4</v>
      </c>
      <c r="P450">
        <v>2</v>
      </c>
      <c r="Q450">
        <v>4</v>
      </c>
      <c r="R450">
        <v>2</v>
      </c>
      <c r="S450">
        <v>2</v>
      </c>
      <c r="T450">
        <v>2</v>
      </c>
      <c r="U450">
        <v>2</v>
      </c>
      <c r="V450">
        <v>2</v>
      </c>
      <c r="W450">
        <v>4</v>
      </c>
      <c r="X450" s="6">
        <v>3</v>
      </c>
      <c r="Y450" s="6">
        <v>1</v>
      </c>
      <c r="Z450" s="6">
        <v>4</v>
      </c>
      <c r="AA450" s="6">
        <v>5</v>
      </c>
      <c r="AB450" s="6">
        <v>1</v>
      </c>
      <c r="AC450" s="6">
        <v>4</v>
      </c>
      <c r="AD450" s="6">
        <v>2</v>
      </c>
      <c r="AE450" s="6">
        <v>4</v>
      </c>
      <c r="AF450" s="6">
        <v>2</v>
      </c>
      <c r="AG450" s="6">
        <v>2</v>
      </c>
      <c r="AH450" s="6">
        <v>2</v>
      </c>
      <c r="AI450" s="6">
        <v>4</v>
      </c>
      <c r="AJ450" s="11">
        <v>4</v>
      </c>
      <c r="AK450" s="11">
        <v>1</v>
      </c>
      <c r="AL450" s="11">
        <v>2</v>
      </c>
      <c r="AM450" s="11">
        <v>1</v>
      </c>
      <c r="AN450" s="11">
        <v>3</v>
      </c>
      <c r="AO450" s="11">
        <v>3</v>
      </c>
      <c r="AP450" s="11">
        <v>4</v>
      </c>
      <c r="AQ450" s="11">
        <v>2</v>
      </c>
      <c r="AR450" s="11">
        <v>2</v>
      </c>
      <c r="AS450" s="11">
        <v>3</v>
      </c>
      <c r="AT450" s="11">
        <v>2</v>
      </c>
      <c r="AU450" s="11">
        <v>4</v>
      </c>
      <c r="AV450" s="11">
        <v>4</v>
      </c>
      <c r="AW450" s="11">
        <v>3</v>
      </c>
      <c r="AX450" s="11">
        <v>1</v>
      </c>
      <c r="AY450" s="11">
        <v>2</v>
      </c>
      <c r="AZ450" s="11">
        <v>1</v>
      </c>
      <c r="BA450" s="11">
        <v>3</v>
      </c>
      <c r="BB450" s="11">
        <v>2</v>
      </c>
      <c r="BC450" s="11">
        <v>1</v>
      </c>
      <c r="BD450" s="11">
        <v>5</v>
      </c>
      <c r="BE450" s="11">
        <v>4</v>
      </c>
      <c r="BF450" s="11">
        <v>3</v>
      </c>
      <c r="BG450" s="11">
        <v>2</v>
      </c>
      <c r="BH450" s="11">
        <v>5</v>
      </c>
      <c r="BI450" s="19">
        <f t="shared" si="312"/>
        <v>0</v>
      </c>
      <c r="BJ450" s="19">
        <f t="shared" si="313"/>
        <v>1</v>
      </c>
      <c r="BK450" s="19">
        <f t="shared" si="314"/>
        <v>0</v>
      </c>
      <c r="BL450" s="19">
        <f t="shared" si="315"/>
        <v>0</v>
      </c>
      <c r="BM450" s="19">
        <f t="shared" si="316"/>
        <v>0</v>
      </c>
      <c r="BN450" s="19">
        <f t="shared" si="317"/>
        <v>0</v>
      </c>
      <c r="BO450" s="19">
        <f t="shared" si="318"/>
        <v>1</v>
      </c>
      <c r="BP450" s="19">
        <f t="shared" si="319"/>
        <v>1</v>
      </c>
      <c r="BQ450" s="19">
        <f t="shared" si="320"/>
        <v>1</v>
      </c>
      <c r="BR450" s="19">
        <f t="shared" si="321"/>
        <v>0</v>
      </c>
      <c r="BS450" s="19">
        <f t="shared" si="322"/>
        <v>0</v>
      </c>
      <c r="BT450" s="19">
        <f t="shared" si="323"/>
        <v>0</v>
      </c>
      <c r="BU450" s="19">
        <f t="shared" si="324"/>
        <v>1</v>
      </c>
      <c r="BV450" s="19">
        <f t="shared" si="325"/>
        <v>1</v>
      </c>
      <c r="BW450" s="19">
        <f t="shared" si="326"/>
        <v>0</v>
      </c>
      <c r="BX450" s="19">
        <f t="shared" si="327"/>
        <v>0</v>
      </c>
      <c r="BY450" s="19">
        <f t="shared" si="328"/>
        <v>1</v>
      </c>
      <c r="BZ450" s="19">
        <f t="shared" si="329"/>
        <v>0</v>
      </c>
      <c r="CA450" s="19">
        <f t="shared" si="330"/>
        <v>0</v>
      </c>
      <c r="CB450" s="19">
        <f t="shared" si="331"/>
        <v>0</v>
      </c>
      <c r="CC450" s="19">
        <f t="shared" si="332"/>
        <v>0</v>
      </c>
      <c r="CD450" s="19">
        <f t="shared" si="333"/>
        <v>0</v>
      </c>
      <c r="CE450" s="19">
        <f t="shared" si="334"/>
        <v>0</v>
      </c>
      <c r="CF450" s="19">
        <f t="shared" si="335"/>
        <v>0</v>
      </c>
      <c r="CG450" s="19">
        <f t="shared" si="336"/>
        <v>0</v>
      </c>
      <c r="CH450" s="19">
        <f t="shared" si="337"/>
        <v>0</v>
      </c>
      <c r="CI450" s="19">
        <f t="shared" si="338"/>
        <v>0</v>
      </c>
      <c r="CJ450" s="19">
        <f t="shared" si="339"/>
        <v>0</v>
      </c>
      <c r="CK450" s="19">
        <f t="shared" si="340"/>
        <v>1</v>
      </c>
      <c r="CL450" s="19">
        <f t="shared" si="341"/>
        <v>1</v>
      </c>
      <c r="CM450" s="19">
        <f t="shared" si="342"/>
        <v>1</v>
      </c>
      <c r="CN450" s="19">
        <f t="shared" si="343"/>
        <v>1</v>
      </c>
      <c r="CO450" s="19">
        <f t="shared" si="344"/>
        <v>1</v>
      </c>
      <c r="CP450" s="19">
        <f t="shared" si="345"/>
        <v>1</v>
      </c>
      <c r="CQ450" s="19">
        <f t="shared" si="346"/>
        <v>1</v>
      </c>
      <c r="CR450" s="19">
        <f t="shared" si="347"/>
        <v>0</v>
      </c>
      <c r="CS450" s="19">
        <f t="shared" si="348"/>
        <v>0</v>
      </c>
      <c r="CT450" s="19">
        <f t="shared" si="349"/>
        <v>1</v>
      </c>
      <c r="CU450" s="19">
        <f t="shared" si="350"/>
        <v>1</v>
      </c>
      <c r="CV450" s="19">
        <f t="shared" si="351"/>
        <v>0</v>
      </c>
      <c r="CW450" s="19">
        <f t="shared" si="352"/>
        <v>1</v>
      </c>
      <c r="CX450" s="19">
        <f t="shared" si="353"/>
        <v>0</v>
      </c>
      <c r="CY450" s="19">
        <f t="shared" si="354"/>
        <v>1</v>
      </c>
      <c r="CZ450" s="19">
        <f t="shared" si="355"/>
        <v>1</v>
      </c>
      <c r="DA450" s="19">
        <f t="shared" si="356"/>
        <v>0</v>
      </c>
      <c r="DB450" s="19">
        <f t="shared" si="357"/>
        <v>0</v>
      </c>
      <c r="DC450" s="19">
        <f t="shared" si="358"/>
        <v>1</v>
      </c>
      <c r="DD450" s="19">
        <f t="shared" si="359"/>
        <v>0</v>
      </c>
      <c r="DE450" s="19">
        <f t="shared" si="360"/>
        <v>0</v>
      </c>
      <c r="DF450" s="19">
        <f t="shared" si="361"/>
        <v>0</v>
      </c>
      <c r="DG450" s="19">
        <f t="shared" si="362"/>
        <v>7</v>
      </c>
      <c r="DH450" s="19">
        <f t="shared" si="363"/>
        <v>13</v>
      </c>
      <c r="DI450" s="14">
        <v>2</v>
      </c>
      <c r="DK450" s="14">
        <v>2</v>
      </c>
      <c r="DL450" s="14">
        <v>2</v>
      </c>
      <c r="DM450" s="99">
        <v>0</v>
      </c>
      <c r="DN450" s="99">
        <v>1</v>
      </c>
      <c r="DO450" s="99">
        <v>0</v>
      </c>
      <c r="DP450" s="99">
        <v>0</v>
      </c>
      <c r="DQ450" s="99">
        <v>0</v>
      </c>
      <c r="EL450" s="21">
        <v>4</v>
      </c>
      <c r="EM450">
        <v>0</v>
      </c>
      <c r="EN450">
        <v>8</v>
      </c>
      <c r="EO450">
        <v>12</v>
      </c>
      <c r="EP450">
        <v>0</v>
      </c>
      <c r="EQ450">
        <v>0</v>
      </c>
      <c r="ER450">
        <v>7</v>
      </c>
      <c r="ES450">
        <v>1</v>
      </c>
      <c r="ET450">
        <v>10</v>
      </c>
      <c r="EU450">
        <v>4</v>
      </c>
      <c r="EV450">
        <v>8</v>
      </c>
      <c r="EW450">
        <v>5</v>
      </c>
      <c r="EX450">
        <v>6</v>
      </c>
      <c r="EY450">
        <v>1</v>
      </c>
      <c r="EZ450">
        <v>6</v>
      </c>
      <c r="FA450">
        <v>15</v>
      </c>
      <c r="FB450">
        <v>9</v>
      </c>
      <c r="FC450">
        <v>1</v>
      </c>
      <c r="FD450">
        <v>15.5</v>
      </c>
      <c r="FE450">
        <v>7</v>
      </c>
      <c r="FF450">
        <v>4</v>
      </c>
      <c r="FG450">
        <v>4</v>
      </c>
      <c r="FH450">
        <v>0</v>
      </c>
      <c r="FI450">
        <v>17</v>
      </c>
      <c r="FJ450">
        <v>5</v>
      </c>
      <c r="FK450">
        <v>12</v>
      </c>
      <c r="FL450">
        <v>5</v>
      </c>
      <c r="FM450">
        <v>8</v>
      </c>
      <c r="FN450">
        <v>2</v>
      </c>
      <c r="FO450">
        <v>12</v>
      </c>
      <c r="FP450" s="26">
        <v>12</v>
      </c>
    </row>
    <row r="451" spans="1:308" x14ac:dyDescent="0.25">
      <c r="A451" t="s">
        <v>492</v>
      </c>
      <c r="B451" t="s">
        <v>69</v>
      </c>
      <c r="C451" t="s">
        <v>400</v>
      </c>
      <c r="D451" t="s">
        <v>553</v>
      </c>
      <c r="E451" s="1">
        <v>2</v>
      </c>
      <c r="F451" s="60">
        <v>27</v>
      </c>
      <c r="G451" s="60">
        <v>22.33</v>
      </c>
      <c r="H451" s="60">
        <v>272</v>
      </c>
      <c r="I451" s="60">
        <v>31</v>
      </c>
      <c r="J451" s="107">
        <v>60.298102999999998</v>
      </c>
      <c r="K451">
        <v>5</v>
      </c>
      <c r="L451">
        <v>2</v>
      </c>
      <c r="M451">
        <v>1</v>
      </c>
      <c r="N451">
        <v>1</v>
      </c>
      <c r="O451">
        <v>4</v>
      </c>
      <c r="P451">
        <v>2</v>
      </c>
      <c r="Q451">
        <v>2</v>
      </c>
      <c r="R451">
        <v>1</v>
      </c>
      <c r="S451">
        <v>3</v>
      </c>
      <c r="T451">
        <v>1</v>
      </c>
      <c r="U451">
        <v>3</v>
      </c>
      <c r="V451">
        <v>1</v>
      </c>
      <c r="W451">
        <v>2</v>
      </c>
      <c r="X451" s="6">
        <v>4</v>
      </c>
      <c r="Y451" s="6">
        <v>4</v>
      </c>
      <c r="Z451" s="6">
        <v>2</v>
      </c>
      <c r="AA451" s="6">
        <v>5</v>
      </c>
      <c r="AB451" s="6">
        <v>4</v>
      </c>
      <c r="AC451" s="6">
        <v>2</v>
      </c>
      <c r="AD451" s="6">
        <v>1</v>
      </c>
      <c r="AE451" s="6">
        <v>4</v>
      </c>
      <c r="AF451" s="6">
        <v>4</v>
      </c>
      <c r="AG451" s="6">
        <v>3</v>
      </c>
      <c r="AH451" s="6">
        <v>1</v>
      </c>
      <c r="AI451" s="6">
        <v>4</v>
      </c>
      <c r="AJ451" s="11">
        <v>4</v>
      </c>
      <c r="AK451" s="11">
        <v>3</v>
      </c>
      <c r="AL451" s="11">
        <v>1</v>
      </c>
      <c r="AM451" s="11">
        <v>1</v>
      </c>
      <c r="AN451" s="11">
        <v>1</v>
      </c>
      <c r="AO451" s="11">
        <v>1</v>
      </c>
      <c r="AP451" s="11">
        <v>2</v>
      </c>
      <c r="AQ451" s="11">
        <v>2</v>
      </c>
      <c r="AR451" s="11">
        <v>1</v>
      </c>
      <c r="AS451" s="11">
        <v>1</v>
      </c>
      <c r="AT451" s="11">
        <v>4</v>
      </c>
      <c r="AU451" s="11">
        <v>3</v>
      </c>
      <c r="AV451" s="11">
        <v>4</v>
      </c>
      <c r="AW451" s="11">
        <v>3</v>
      </c>
      <c r="AX451" s="11">
        <v>3</v>
      </c>
      <c r="AY451" s="11">
        <v>2</v>
      </c>
      <c r="AZ451" s="11">
        <v>4</v>
      </c>
      <c r="BA451" s="11">
        <v>2</v>
      </c>
      <c r="BB451" s="11">
        <v>2</v>
      </c>
      <c r="BC451" s="11">
        <v>1</v>
      </c>
      <c r="BD451" s="11">
        <v>5</v>
      </c>
      <c r="BE451" s="11">
        <v>4</v>
      </c>
      <c r="BF451" s="11">
        <v>4</v>
      </c>
      <c r="BG451" s="11">
        <v>4</v>
      </c>
      <c r="BH451" s="11">
        <v>2</v>
      </c>
      <c r="BI451" s="19">
        <f t="shared" ref="BI451:BI514" si="364">IF(K451=5, 1, IF(ISBLANK(K451), "NA", 0))</f>
        <v>1</v>
      </c>
      <c r="BJ451" s="19">
        <f t="shared" ref="BJ451:BJ514" si="365">IF(L451=3, 1, IF(ISBLANK(L451), "NA", 0))</f>
        <v>0</v>
      </c>
      <c r="BK451" s="19">
        <f t="shared" ref="BK451:BK514" si="366">IF(M451=3, 1, IF(ISBLANK(M451), "NA", 0))</f>
        <v>0</v>
      </c>
      <c r="BL451" s="19">
        <f t="shared" ref="BL451:BL514" si="367">IF(N451=1, 1, IF(ISBLANK(N451), "NA", 0))</f>
        <v>1</v>
      </c>
      <c r="BM451" s="19">
        <f t="shared" ref="BM451:BM514" si="368">IF(O451=3, 1, IF(ISBLANK(O451), "NA", 0))</f>
        <v>0</v>
      </c>
      <c r="BN451" s="19">
        <f t="shared" ref="BN451:BN514" si="369">IF(P451=3, 1, IF(ISBLANK(P451), "NA", 0))</f>
        <v>0</v>
      </c>
      <c r="BO451" s="19">
        <f t="shared" ref="BO451:BO514" si="370">IF(Q451=4, 1, IF(ISBLANK(Q451), "NA", 0))</f>
        <v>0</v>
      </c>
      <c r="BP451" s="19">
        <f t="shared" ref="BP451:BP514" si="371">IF(R451=2, 1, IF(ISBLANK(R451), "NA", 0))</f>
        <v>0</v>
      </c>
      <c r="BQ451" s="19">
        <f t="shared" ref="BQ451:BQ514" si="372">IF(S451=2, 1, IF(ISBLANK(S451), "NA", 0))</f>
        <v>0</v>
      </c>
      <c r="BR451" s="19">
        <f t="shared" ref="BR451:BR514" si="373">IF(T451=3, 1, IF(ISBLANK(T451), "NA", 0))</f>
        <v>0</v>
      </c>
      <c r="BS451" s="19">
        <f t="shared" ref="BS451:BS514" si="374">IF(U451=4, 1, IF(ISBLANK(U451), "NA", 0))</f>
        <v>0</v>
      </c>
      <c r="BT451" s="19">
        <f t="shared" ref="BT451:BT514" si="375">IF(V451=3, 1, IF(ISBLANK(V451), "NA", 0))</f>
        <v>0</v>
      </c>
      <c r="BU451" s="19">
        <f t="shared" ref="BU451:BU514" si="376">IF(W451=4, 1, IF(ISBLANK(W451), "NA", 0))</f>
        <v>0</v>
      </c>
      <c r="BV451" s="19">
        <f t="shared" ref="BV451:BV514" si="377">IF(X451=3, 1, IF(ISBLANK(X451), "NA", 0))</f>
        <v>0</v>
      </c>
      <c r="BW451" s="19">
        <f t="shared" ref="BW451:BW514" si="378">IF(Y451=3, 1, IF(ISBLANK(Y451), "NA", 0))</f>
        <v>0</v>
      </c>
      <c r="BX451" s="19">
        <f t="shared" ref="BX451:BX514" si="379">IF(Z451=2, 1, IF(ISBLANK(Z451), "NA", 0))</f>
        <v>1</v>
      </c>
      <c r="BY451" s="19">
        <f t="shared" ref="BY451:BY514" si="380">IF(AA451=5, 1, IF(ISBLANK(AA451), "NA", 0))</f>
        <v>1</v>
      </c>
      <c r="BZ451" s="19">
        <f t="shared" ref="BZ451:BZ514" si="381">IF(AB451=3, 1, IF(ISBLANK(AB451), "NA", 0))</f>
        <v>0</v>
      </c>
      <c r="CA451" s="19">
        <f t="shared" ref="CA451:CA514" si="382">IF(AC451=2, 1, IF(ISBLANK(AC451), "NA", 0))</f>
        <v>1</v>
      </c>
      <c r="CB451" s="19">
        <f t="shared" ref="CB451:CB514" si="383">IF(AD451=3, 1, IF(ISBLANK(AD451), "NA", 0))</f>
        <v>0</v>
      </c>
      <c r="CC451" s="19">
        <f t="shared" ref="CC451:CC514" si="384">IF(AE451=3, 1, IF(ISBLANK(AE451), "NA", 0))</f>
        <v>0</v>
      </c>
      <c r="CD451" s="19">
        <f t="shared" ref="CD451:CD514" si="385">IF(AF451=4, 1, IF(ISBLANK(AF451), "NA", 0))</f>
        <v>1</v>
      </c>
      <c r="CE451" s="19">
        <f t="shared" ref="CE451:CE514" si="386">IF(AG451=1, 1, IF(ISBLANK(AG451), "NA", 0))</f>
        <v>0</v>
      </c>
      <c r="CF451" s="19">
        <f t="shared" ref="CF451:CF514" si="387">IF(AH451=4, 1, IF(ISBLANK(AH451), "NA", 0))</f>
        <v>0</v>
      </c>
      <c r="CG451" s="19">
        <f t="shared" ref="CG451:CG514" si="388">IF(AI451=2, 1, IF(ISBLANK(AI451), "NA", 0))</f>
        <v>0</v>
      </c>
      <c r="CH451" s="19">
        <f t="shared" ref="CH451:CH514" si="389">IF(AJ451=5, 1, IF(ISBLANK(AJ451), "NA", 0))</f>
        <v>0</v>
      </c>
      <c r="CI451" s="19">
        <f t="shared" ref="CI451:CI514" si="390">IF(AK451=3, 1, IF(ISBLANK(AK451), "NA", 0))</f>
        <v>1</v>
      </c>
      <c r="CJ451" s="19">
        <f t="shared" ref="CJ451:CJ514" si="391">IF(AL451=3, 1, IF(ISBLANK(AL451), "NA", 0))</f>
        <v>0</v>
      </c>
      <c r="CK451" s="19">
        <f t="shared" ref="CK451:CK514" si="392">IF(AM451=1, 1, IF(ISBLANK(AM451), "NA", 0))</f>
        <v>1</v>
      </c>
      <c r="CL451" s="19">
        <f t="shared" ref="CL451:CL514" si="393">IF(AN451=3, 1, IF(ISBLANK(AN451), "NA", 0))</f>
        <v>0</v>
      </c>
      <c r="CM451" s="19">
        <f t="shared" ref="CM451:CM514" si="394">IF(AO451=3, 1, IF(ISBLANK(AO451), "NA", 0))</f>
        <v>0</v>
      </c>
      <c r="CN451" s="19">
        <f t="shared" ref="CN451:CN514" si="395">IF(AP451=4, 1, IF(ISBLANK(AP451), "NA", 0))</f>
        <v>0</v>
      </c>
      <c r="CO451" s="19">
        <f t="shared" ref="CO451:CO514" si="396">IF(AQ451=2, 1, IF(ISBLANK(AQ451), "NA", 0))</f>
        <v>1</v>
      </c>
      <c r="CP451" s="19">
        <f t="shared" ref="CP451:CP514" si="397">IF(AR451=2, 1, IF(ISBLANK(AR451), "NA", 0))</f>
        <v>0</v>
      </c>
      <c r="CQ451" s="19">
        <f t="shared" ref="CQ451:CQ514" si="398">IF(AS451=3, 1, IF(ISBLANK(AS451), "NA", 0))</f>
        <v>0</v>
      </c>
      <c r="CR451" s="19">
        <f t="shared" ref="CR451:CR514" si="399">IF(AT451=4, 1, IF(ISBLANK(AT451), "NA", 0))</f>
        <v>1</v>
      </c>
      <c r="CS451" s="19">
        <f t="shared" ref="CS451:CS514" si="400">IF(AU451=3, 1, IF(ISBLANK(AU451), "NA", 0))</f>
        <v>1</v>
      </c>
      <c r="CT451" s="19">
        <f t="shared" ref="CT451:CT514" si="401">IF(AV451=4, 1, IF(ISBLANK(AV451), "NA", 0))</f>
        <v>1</v>
      </c>
      <c r="CU451" s="19">
        <f t="shared" ref="CU451:CU514" si="402">IF(AW451=3, 1, IF(ISBLANK(AW451), "NA", 0))</f>
        <v>1</v>
      </c>
      <c r="CV451" s="19">
        <f t="shared" ref="CV451:CV514" si="403">IF(AX451=3, 1, IF(ISBLANK(AX451), "NA", 0))</f>
        <v>1</v>
      </c>
      <c r="CW451" s="19">
        <f t="shared" ref="CW451:CW514" si="404">IF(AY451=2, 1, IF(ISBLANK(AY451), "NA", 0))</f>
        <v>1</v>
      </c>
      <c r="CX451" s="19">
        <f t="shared" ref="CX451:CX514" si="405">IF(AZ451=5, 1, IF(ISBLANK(AZ451), "NA", 0))</f>
        <v>0</v>
      </c>
      <c r="CY451" s="19">
        <f t="shared" ref="CY451:CY514" si="406">IF(BA451=3, 1, IF(ISBLANK(BA451), "NA", 0))</f>
        <v>0</v>
      </c>
      <c r="CZ451" s="19">
        <f t="shared" ref="CZ451:CZ514" si="407">IF(BB451=2, 1, IF(ISBLANK(BB451), "NA", 0))</f>
        <v>1</v>
      </c>
      <c r="DA451" s="19">
        <f t="shared" ref="DA451:DA514" si="408">IF(BC451=3, 1, IF(ISBLANK(BC451), "NA", 0))</f>
        <v>0</v>
      </c>
      <c r="DB451" s="19">
        <f t="shared" ref="DB451:DB514" si="409">IF(BD451=3, 1, IF(ISBLANK(BD451), "NA", 0))</f>
        <v>0</v>
      </c>
      <c r="DC451" s="19">
        <f t="shared" ref="DC451:DC514" si="410">IF(BE451=4, 1, IF(ISBLANK(BE451), "NA", 0))</f>
        <v>1</v>
      </c>
      <c r="DD451" s="19">
        <f t="shared" ref="DD451:DD514" si="411">IF(BF451=1, 1, IF(ISBLANK(BF451), "NA", 0))</f>
        <v>0</v>
      </c>
      <c r="DE451" s="19">
        <f t="shared" ref="DE451:DE514" si="412">IF(BG451=4, 1, IF(ISBLANK(BG451), "NA", 0))</f>
        <v>1</v>
      </c>
      <c r="DF451" s="19">
        <f t="shared" ref="DF451:DF514" si="413">IF(BH451=2, 1, IF(ISBLANK(BH451), "NA", 0))</f>
        <v>1</v>
      </c>
      <c r="DG451" s="19">
        <f t="shared" ref="DG451:DG514" si="414">SUM(BI451:CG451)</f>
        <v>6</v>
      </c>
      <c r="DH451" s="19">
        <f t="shared" ref="DH451:DH514" si="415">SUM(CH451:DF451)</f>
        <v>13</v>
      </c>
      <c r="DI451" s="14">
        <v>4</v>
      </c>
      <c r="DK451" s="14">
        <v>2</v>
      </c>
      <c r="DL451" s="14">
        <v>2</v>
      </c>
      <c r="DM451" s="99">
        <v>0</v>
      </c>
      <c r="DN451" s="99">
        <v>1</v>
      </c>
      <c r="DO451" s="99">
        <v>0</v>
      </c>
      <c r="DP451" s="99">
        <v>0</v>
      </c>
      <c r="DQ451" s="99">
        <v>0</v>
      </c>
      <c r="EL451" s="21">
        <v>4</v>
      </c>
      <c r="EM451">
        <v>0.5</v>
      </c>
      <c r="EN451">
        <v>2</v>
      </c>
      <c r="EO451">
        <v>14</v>
      </c>
      <c r="EP451">
        <v>11</v>
      </c>
      <c r="EQ451">
        <v>0</v>
      </c>
      <c r="ER451">
        <v>0</v>
      </c>
      <c r="ES451">
        <v>1</v>
      </c>
      <c r="ET451">
        <v>5</v>
      </c>
      <c r="EU451">
        <v>5.5</v>
      </c>
      <c r="EV451">
        <v>0</v>
      </c>
      <c r="EW451">
        <v>10</v>
      </c>
      <c r="FI451">
        <v>18</v>
      </c>
      <c r="FJ451">
        <v>8</v>
      </c>
      <c r="FK451">
        <v>12</v>
      </c>
      <c r="FL451">
        <v>8</v>
      </c>
      <c r="FM451">
        <v>8</v>
      </c>
      <c r="FN451">
        <v>5</v>
      </c>
      <c r="FO451">
        <v>12</v>
      </c>
      <c r="FP451" s="26">
        <v>12</v>
      </c>
    </row>
    <row r="452" spans="1:308" x14ac:dyDescent="0.25">
      <c r="A452" t="s">
        <v>469</v>
      </c>
      <c r="B452" t="s">
        <v>69</v>
      </c>
      <c r="C452" t="s">
        <v>400</v>
      </c>
      <c r="D452" t="s">
        <v>553</v>
      </c>
      <c r="E452" s="1">
        <v>2</v>
      </c>
      <c r="F452" s="60">
        <v>27</v>
      </c>
      <c r="G452" s="60">
        <v>22.33</v>
      </c>
      <c r="H452" s="60">
        <v>272</v>
      </c>
      <c r="I452" s="60">
        <v>31</v>
      </c>
      <c r="J452" s="107">
        <v>60.298102999999998</v>
      </c>
      <c r="K452">
        <v>3</v>
      </c>
      <c r="L452">
        <v>1</v>
      </c>
      <c r="M452">
        <v>1</v>
      </c>
      <c r="N452">
        <v>4</v>
      </c>
      <c r="O452">
        <v>3</v>
      </c>
      <c r="P452">
        <v>2</v>
      </c>
      <c r="Q452">
        <v>3</v>
      </c>
      <c r="R452">
        <v>2</v>
      </c>
      <c r="S452">
        <v>2</v>
      </c>
      <c r="T452">
        <v>2</v>
      </c>
      <c r="U452">
        <v>2</v>
      </c>
      <c r="V452">
        <v>4</v>
      </c>
      <c r="W452">
        <v>4</v>
      </c>
      <c r="X452" s="6">
        <v>3</v>
      </c>
      <c r="Y452" s="6">
        <v>1</v>
      </c>
      <c r="Z452" s="6">
        <v>1</v>
      </c>
      <c r="AA452" s="6">
        <v>5</v>
      </c>
      <c r="AB452" s="6">
        <v>3</v>
      </c>
      <c r="AC452" s="6">
        <v>2</v>
      </c>
      <c r="AD452" s="6">
        <v>2</v>
      </c>
      <c r="AE452" s="6">
        <v>4</v>
      </c>
      <c r="AF452" s="6">
        <v>4</v>
      </c>
      <c r="AG452" s="6">
        <v>2</v>
      </c>
      <c r="AH452" s="6">
        <v>2</v>
      </c>
      <c r="AI452" s="6">
        <v>5</v>
      </c>
      <c r="BI452" s="19">
        <f t="shared" si="364"/>
        <v>0</v>
      </c>
      <c r="BJ452" s="19">
        <f t="shared" si="365"/>
        <v>0</v>
      </c>
      <c r="BK452" s="19">
        <f t="shared" si="366"/>
        <v>0</v>
      </c>
      <c r="BL452" s="19">
        <f t="shared" si="367"/>
        <v>0</v>
      </c>
      <c r="BM452" s="19">
        <f t="shared" si="368"/>
        <v>1</v>
      </c>
      <c r="BN452" s="19">
        <f t="shared" si="369"/>
        <v>0</v>
      </c>
      <c r="BO452" s="19">
        <f t="shared" si="370"/>
        <v>0</v>
      </c>
      <c r="BP452" s="19">
        <f t="shared" si="371"/>
        <v>1</v>
      </c>
      <c r="BQ452" s="19">
        <f t="shared" si="372"/>
        <v>1</v>
      </c>
      <c r="BR452" s="19">
        <f t="shared" si="373"/>
        <v>0</v>
      </c>
      <c r="BS452" s="19">
        <f t="shared" si="374"/>
        <v>0</v>
      </c>
      <c r="BT452" s="19">
        <f t="shared" si="375"/>
        <v>0</v>
      </c>
      <c r="BU452" s="19">
        <f t="shared" si="376"/>
        <v>1</v>
      </c>
      <c r="BV452" s="19">
        <f t="shared" si="377"/>
        <v>1</v>
      </c>
      <c r="BW452" s="19">
        <f t="shared" si="378"/>
        <v>0</v>
      </c>
      <c r="BX452" s="19">
        <f t="shared" si="379"/>
        <v>0</v>
      </c>
      <c r="BY452" s="19">
        <f t="shared" si="380"/>
        <v>1</v>
      </c>
      <c r="BZ452" s="19">
        <f t="shared" si="381"/>
        <v>1</v>
      </c>
      <c r="CA452" s="19">
        <f t="shared" si="382"/>
        <v>1</v>
      </c>
      <c r="CB452" s="19">
        <f t="shared" si="383"/>
        <v>0</v>
      </c>
      <c r="CC452" s="19">
        <f t="shared" si="384"/>
        <v>0</v>
      </c>
      <c r="CD452" s="19">
        <f t="shared" si="385"/>
        <v>1</v>
      </c>
      <c r="CE452" s="19">
        <f t="shared" si="386"/>
        <v>0</v>
      </c>
      <c r="CF452" s="19">
        <f t="shared" si="387"/>
        <v>0</v>
      </c>
      <c r="CG452" s="19">
        <f t="shared" si="388"/>
        <v>0</v>
      </c>
      <c r="CH452" s="19" t="str">
        <f t="shared" si="389"/>
        <v>NA</v>
      </c>
      <c r="CI452" s="19" t="str">
        <f t="shared" si="390"/>
        <v>NA</v>
      </c>
      <c r="CJ452" s="19" t="str">
        <f t="shared" si="391"/>
        <v>NA</v>
      </c>
      <c r="CK452" s="19" t="str">
        <f t="shared" si="392"/>
        <v>NA</v>
      </c>
      <c r="CL452" s="19" t="str">
        <f t="shared" si="393"/>
        <v>NA</v>
      </c>
      <c r="CM452" s="19" t="str">
        <f t="shared" si="394"/>
        <v>NA</v>
      </c>
      <c r="CN452" s="19" t="str">
        <f t="shared" si="395"/>
        <v>NA</v>
      </c>
      <c r="CO452" s="19" t="str">
        <f t="shared" si="396"/>
        <v>NA</v>
      </c>
      <c r="CP452" s="19" t="str">
        <f t="shared" si="397"/>
        <v>NA</v>
      </c>
      <c r="CQ452" s="19" t="str">
        <f t="shared" si="398"/>
        <v>NA</v>
      </c>
      <c r="CR452" s="19" t="str">
        <f t="shared" si="399"/>
        <v>NA</v>
      </c>
      <c r="CS452" s="19" t="str">
        <f t="shared" si="400"/>
        <v>NA</v>
      </c>
      <c r="CT452" s="19" t="str">
        <f t="shared" si="401"/>
        <v>NA</v>
      </c>
      <c r="CU452" s="19" t="str">
        <f t="shared" si="402"/>
        <v>NA</v>
      </c>
      <c r="CV452" s="19" t="str">
        <f t="shared" si="403"/>
        <v>NA</v>
      </c>
      <c r="CW452" s="19" t="str">
        <f t="shared" si="404"/>
        <v>NA</v>
      </c>
      <c r="CX452" s="19" t="str">
        <f t="shared" si="405"/>
        <v>NA</v>
      </c>
      <c r="CY452" s="19" t="str">
        <f t="shared" si="406"/>
        <v>NA</v>
      </c>
      <c r="CZ452" s="19" t="str">
        <f t="shared" si="407"/>
        <v>NA</v>
      </c>
      <c r="DA452" s="19" t="str">
        <f t="shared" si="408"/>
        <v>NA</v>
      </c>
      <c r="DB452" s="19" t="str">
        <f t="shared" si="409"/>
        <v>NA</v>
      </c>
      <c r="DC452" s="19" t="str">
        <f t="shared" si="410"/>
        <v>NA</v>
      </c>
      <c r="DD452" s="19" t="str">
        <f t="shared" si="411"/>
        <v>NA</v>
      </c>
      <c r="DE452" s="19" t="str">
        <f t="shared" si="412"/>
        <v>NA</v>
      </c>
      <c r="DF452" s="19" t="str">
        <f t="shared" si="413"/>
        <v>NA</v>
      </c>
      <c r="DG452" s="19">
        <f t="shared" si="414"/>
        <v>9</v>
      </c>
      <c r="DH452" s="19">
        <f t="shared" si="415"/>
        <v>0</v>
      </c>
      <c r="DI452" s="14">
        <v>2</v>
      </c>
      <c r="DK452" s="14">
        <v>2</v>
      </c>
      <c r="DL452" s="14">
        <v>2</v>
      </c>
      <c r="DM452" s="99">
        <v>0</v>
      </c>
      <c r="DN452" s="99">
        <v>1</v>
      </c>
      <c r="DO452" s="99">
        <v>0</v>
      </c>
      <c r="DP452" s="99">
        <v>0</v>
      </c>
      <c r="DQ452" s="99">
        <v>0</v>
      </c>
    </row>
    <row r="453" spans="1:308" x14ac:dyDescent="0.25">
      <c r="A453" t="s">
        <v>417</v>
      </c>
      <c r="B453" t="s">
        <v>69</v>
      </c>
      <c r="C453" t="s">
        <v>400</v>
      </c>
      <c r="D453" t="s">
        <v>553</v>
      </c>
      <c r="E453" s="1">
        <v>2</v>
      </c>
      <c r="F453" s="60">
        <v>27</v>
      </c>
      <c r="G453" s="60">
        <v>22.33</v>
      </c>
      <c r="H453" s="60">
        <v>272</v>
      </c>
      <c r="I453" s="60">
        <v>31</v>
      </c>
      <c r="J453" s="107">
        <v>60.298102999999998</v>
      </c>
      <c r="K453">
        <v>5</v>
      </c>
      <c r="L453">
        <v>3</v>
      </c>
      <c r="M453">
        <v>1</v>
      </c>
      <c r="N453">
        <v>1</v>
      </c>
      <c r="O453">
        <v>3</v>
      </c>
      <c r="P453">
        <v>3</v>
      </c>
      <c r="Q453">
        <v>4</v>
      </c>
      <c r="R453">
        <v>2</v>
      </c>
      <c r="S453">
        <v>3</v>
      </c>
      <c r="T453">
        <v>2</v>
      </c>
      <c r="U453">
        <v>4</v>
      </c>
      <c r="V453">
        <v>1</v>
      </c>
      <c r="W453">
        <v>4</v>
      </c>
      <c r="X453" s="6">
        <v>3</v>
      </c>
      <c r="Y453" s="6">
        <v>3</v>
      </c>
      <c r="Z453" s="6">
        <v>3</v>
      </c>
      <c r="AA453" s="6">
        <v>5</v>
      </c>
      <c r="AB453" s="6">
        <v>3</v>
      </c>
      <c r="AC453" s="6">
        <v>2</v>
      </c>
      <c r="AD453" s="6">
        <v>1</v>
      </c>
      <c r="AE453" s="6">
        <v>3</v>
      </c>
      <c r="AF453" s="6">
        <v>4</v>
      </c>
      <c r="AG453" s="6">
        <v>1</v>
      </c>
      <c r="AH453" s="6">
        <v>3</v>
      </c>
      <c r="AI453" s="6">
        <v>2</v>
      </c>
      <c r="BI453" s="19">
        <f t="shared" si="364"/>
        <v>1</v>
      </c>
      <c r="BJ453" s="19">
        <f t="shared" si="365"/>
        <v>1</v>
      </c>
      <c r="BK453" s="19">
        <f t="shared" si="366"/>
        <v>0</v>
      </c>
      <c r="BL453" s="19">
        <f t="shared" si="367"/>
        <v>1</v>
      </c>
      <c r="BM453" s="19">
        <f t="shared" si="368"/>
        <v>1</v>
      </c>
      <c r="BN453" s="19">
        <f t="shared" si="369"/>
        <v>1</v>
      </c>
      <c r="BO453" s="19">
        <f t="shared" si="370"/>
        <v>1</v>
      </c>
      <c r="BP453" s="19">
        <f t="shared" si="371"/>
        <v>1</v>
      </c>
      <c r="BQ453" s="19">
        <f t="shared" si="372"/>
        <v>0</v>
      </c>
      <c r="BR453" s="19">
        <f t="shared" si="373"/>
        <v>0</v>
      </c>
      <c r="BS453" s="19">
        <f t="shared" si="374"/>
        <v>1</v>
      </c>
      <c r="BT453" s="19">
        <f t="shared" si="375"/>
        <v>0</v>
      </c>
      <c r="BU453" s="19">
        <f t="shared" si="376"/>
        <v>1</v>
      </c>
      <c r="BV453" s="19">
        <f t="shared" si="377"/>
        <v>1</v>
      </c>
      <c r="BW453" s="19">
        <f t="shared" si="378"/>
        <v>1</v>
      </c>
      <c r="BX453" s="19">
        <f t="shared" si="379"/>
        <v>0</v>
      </c>
      <c r="BY453" s="19">
        <f t="shared" si="380"/>
        <v>1</v>
      </c>
      <c r="BZ453" s="19">
        <f t="shared" si="381"/>
        <v>1</v>
      </c>
      <c r="CA453" s="19">
        <f t="shared" si="382"/>
        <v>1</v>
      </c>
      <c r="CB453" s="19">
        <f t="shared" si="383"/>
        <v>0</v>
      </c>
      <c r="CC453" s="19">
        <f t="shared" si="384"/>
        <v>1</v>
      </c>
      <c r="CD453" s="19">
        <f t="shared" si="385"/>
        <v>1</v>
      </c>
      <c r="CE453" s="19">
        <f t="shared" si="386"/>
        <v>1</v>
      </c>
      <c r="CF453" s="19">
        <f t="shared" si="387"/>
        <v>0</v>
      </c>
      <c r="CG453" s="19">
        <f t="shared" si="388"/>
        <v>1</v>
      </c>
      <c r="CH453" s="19" t="str">
        <f t="shared" si="389"/>
        <v>NA</v>
      </c>
      <c r="CI453" s="19" t="str">
        <f t="shared" si="390"/>
        <v>NA</v>
      </c>
      <c r="CJ453" s="19" t="str">
        <f t="shared" si="391"/>
        <v>NA</v>
      </c>
      <c r="CK453" s="19" t="str">
        <f t="shared" si="392"/>
        <v>NA</v>
      </c>
      <c r="CL453" s="19" t="str">
        <f t="shared" si="393"/>
        <v>NA</v>
      </c>
      <c r="CM453" s="19" t="str">
        <f t="shared" si="394"/>
        <v>NA</v>
      </c>
      <c r="CN453" s="19" t="str">
        <f t="shared" si="395"/>
        <v>NA</v>
      </c>
      <c r="CO453" s="19" t="str">
        <f t="shared" si="396"/>
        <v>NA</v>
      </c>
      <c r="CP453" s="19" t="str">
        <f t="shared" si="397"/>
        <v>NA</v>
      </c>
      <c r="CQ453" s="19" t="str">
        <f t="shared" si="398"/>
        <v>NA</v>
      </c>
      <c r="CR453" s="19" t="str">
        <f t="shared" si="399"/>
        <v>NA</v>
      </c>
      <c r="CS453" s="19" t="str">
        <f t="shared" si="400"/>
        <v>NA</v>
      </c>
      <c r="CT453" s="19" t="str">
        <f t="shared" si="401"/>
        <v>NA</v>
      </c>
      <c r="CU453" s="19" t="str">
        <f t="shared" si="402"/>
        <v>NA</v>
      </c>
      <c r="CV453" s="19" t="str">
        <f t="shared" si="403"/>
        <v>NA</v>
      </c>
      <c r="CW453" s="19" t="str">
        <f t="shared" si="404"/>
        <v>NA</v>
      </c>
      <c r="CX453" s="19" t="str">
        <f t="shared" si="405"/>
        <v>NA</v>
      </c>
      <c r="CY453" s="19" t="str">
        <f t="shared" si="406"/>
        <v>NA</v>
      </c>
      <c r="CZ453" s="19" t="str">
        <f t="shared" si="407"/>
        <v>NA</v>
      </c>
      <c r="DA453" s="19" t="str">
        <f t="shared" si="408"/>
        <v>NA</v>
      </c>
      <c r="DB453" s="19" t="str">
        <f t="shared" si="409"/>
        <v>NA</v>
      </c>
      <c r="DC453" s="19" t="str">
        <f t="shared" si="410"/>
        <v>NA</v>
      </c>
      <c r="DD453" s="19" t="str">
        <f t="shared" si="411"/>
        <v>NA</v>
      </c>
      <c r="DE453" s="19" t="str">
        <f t="shared" si="412"/>
        <v>NA</v>
      </c>
      <c r="DF453" s="19" t="str">
        <f t="shared" si="413"/>
        <v>NA</v>
      </c>
      <c r="DG453" s="19">
        <f t="shared" si="414"/>
        <v>18</v>
      </c>
      <c r="DH453" s="19">
        <f t="shared" si="415"/>
        <v>0</v>
      </c>
      <c r="DI453" s="14">
        <v>3</v>
      </c>
      <c r="DK453" s="14">
        <v>1</v>
      </c>
      <c r="DL453" s="14">
        <v>2</v>
      </c>
      <c r="DM453" s="99">
        <v>0</v>
      </c>
      <c r="DN453" s="99">
        <v>1</v>
      </c>
      <c r="DO453" s="99">
        <v>0</v>
      </c>
      <c r="DP453" s="99">
        <v>0</v>
      </c>
      <c r="DQ453" s="99">
        <v>0</v>
      </c>
    </row>
    <row r="454" spans="1:308" x14ac:dyDescent="0.25">
      <c r="A454" t="s">
        <v>415</v>
      </c>
      <c r="B454" t="s">
        <v>69</v>
      </c>
      <c r="C454" t="s">
        <v>400</v>
      </c>
      <c r="D454" t="s">
        <v>553</v>
      </c>
      <c r="E454" s="1">
        <v>2</v>
      </c>
      <c r="F454" s="60">
        <v>27</v>
      </c>
      <c r="G454" s="60">
        <v>22.33</v>
      </c>
      <c r="H454" s="60">
        <v>272</v>
      </c>
      <c r="I454" s="60">
        <v>31</v>
      </c>
      <c r="J454" s="107">
        <v>60.298102999999998</v>
      </c>
      <c r="K454">
        <v>5</v>
      </c>
      <c r="L454">
        <v>3</v>
      </c>
      <c r="M454">
        <v>2</v>
      </c>
      <c r="N454">
        <v>1</v>
      </c>
      <c r="O454">
        <v>3</v>
      </c>
      <c r="P454">
        <v>3</v>
      </c>
      <c r="Q454">
        <v>4</v>
      </c>
      <c r="R454">
        <v>2</v>
      </c>
      <c r="S454">
        <v>1</v>
      </c>
      <c r="T454">
        <v>1</v>
      </c>
      <c r="U454">
        <v>4</v>
      </c>
      <c r="V454">
        <v>3</v>
      </c>
      <c r="W454">
        <v>4</v>
      </c>
      <c r="X454" s="6">
        <v>3</v>
      </c>
      <c r="Y454" s="6">
        <v>1</v>
      </c>
      <c r="Z454" s="6">
        <v>2</v>
      </c>
      <c r="AA454" s="6">
        <v>2</v>
      </c>
      <c r="AB454" s="6">
        <v>1</v>
      </c>
      <c r="AC454" s="6">
        <v>2</v>
      </c>
      <c r="AD454" s="6">
        <v>1</v>
      </c>
      <c r="AE454" s="6">
        <v>3</v>
      </c>
      <c r="AF454" s="6">
        <v>4</v>
      </c>
      <c r="AG454" s="6">
        <v>4</v>
      </c>
      <c r="AH454" s="6">
        <v>2</v>
      </c>
      <c r="AI454" s="6">
        <v>5</v>
      </c>
      <c r="AJ454" s="11">
        <v>5</v>
      </c>
      <c r="AK454" s="11">
        <v>3</v>
      </c>
      <c r="AL454" s="11">
        <v>2</v>
      </c>
      <c r="AM454" s="11">
        <v>1</v>
      </c>
      <c r="AN454" s="11">
        <v>3</v>
      </c>
      <c r="AO454" s="11">
        <v>3</v>
      </c>
      <c r="AP454" s="11">
        <v>4</v>
      </c>
      <c r="AQ454" s="11">
        <v>2</v>
      </c>
      <c r="AR454" s="11">
        <v>2</v>
      </c>
      <c r="AS454" s="11">
        <v>3</v>
      </c>
      <c r="AT454" s="11">
        <v>4</v>
      </c>
      <c r="AU454" s="11">
        <v>3</v>
      </c>
      <c r="AV454" s="11">
        <v>4</v>
      </c>
      <c r="AW454" s="11">
        <v>3</v>
      </c>
      <c r="AX454" s="11">
        <v>3</v>
      </c>
      <c r="AY454" s="11">
        <v>2</v>
      </c>
      <c r="AZ454" s="11">
        <v>5</v>
      </c>
      <c r="BA454" s="11">
        <v>3</v>
      </c>
      <c r="BB454" s="11">
        <v>2</v>
      </c>
      <c r="BC454" s="11">
        <v>3</v>
      </c>
      <c r="BD454" s="11">
        <v>3</v>
      </c>
      <c r="BE454" s="11">
        <v>4</v>
      </c>
      <c r="BF454" s="11">
        <v>1</v>
      </c>
      <c r="BG454" s="11">
        <v>4</v>
      </c>
      <c r="BH454" s="11">
        <v>5</v>
      </c>
      <c r="BI454" s="19">
        <f t="shared" si="364"/>
        <v>1</v>
      </c>
      <c r="BJ454" s="19">
        <f t="shared" si="365"/>
        <v>1</v>
      </c>
      <c r="BK454" s="19">
        <f t="shared" si="366"/>
        <v>0</v>
      </c>
      <c r="BL454" s="19">
        <f t="shared" si="367"/>
        <v>1</v>
      </c>
      <c r="BM454" s="19">
        <f t="shared" si="368"/>
        <v>1</v>
      </c>
      <c r="BN454" s="19">
        <f t="shared" si="369"/>
        <v>1</v>
      </c>
      <c r="BO454" s="19">
        <f t="shared" si="370"/>
        <v>1</v>
      </c>
      <c r="BP454" s="19">
        <f t="shared" si="371"/>
        <v>1</v>
      </c>
      <c r="BQ454" s="19">
        <f t="shared" si="372"/>
        <v>0</v>
      </c>
      <c r="BR454" s="19">
        <f t="shared" si="373"/>
        <v>0</v>
      </c>
      <c r="BS454" s="19">
        <f t="shared" si="374"/>
        <v>1</v>
      </c>
      <c r="BT454" s="19">
        <f t="shared" si="375"/>
        <v>1</v>
      </c>
      <c r="BU454" s="19">
        <f t="shared" si="376"/>
        <v>1</v>
      </c>
      <c r="BV454" s="19">
        <f t="shared" si="377"/>
        <v>1</v>
      </c>
      <c r="BW454" s="19">
        <f t="shared" si="378"/>
        <v>0</v>
      </c>
      <c r="BX454" s="19">
        <f t="shared" si="379"/>
        <v>1</v>
      </c>
      <c r="BY454" s="19">
        <f t="shared" si="380"/>
        <v>0</v>
      </c>
      <c r="BZ454" s="19">
        <f t="shared" si="381"/>
        <v>0</v>
      </c>
      <c r="CA454" s="19">
        <f t="shared" si="382"/>
        <v>1</v>
      </c>
      <c r="CB454" s="19">
        <f t="shared" si="383"/>
        <v>0</v>
      </c>
      <c r="CC454" s="19">
        <f t="shared" si="384"/>
        <v>1</v>
      </c>
      <c r="CD454" s="19">
        <f t="shared" si="385"/>
        <v>1</v>
      </c>
      <c r="CE454" s="19">
        <f t="shared" si="386"/>
        <v>0</v>
      </c>
      <c r="CF454" s="19">
        <f t="shared" si="387"/>
        <v>0</v>
      </c>
      <c r="CG454" s="19">
        <f t="shared" si="388"/>
        <v>0</v>
      </c>
      <c r="CH454" s="19">
        <f t="shared" si="389"/>
        <v>1</v>
      </c>
      <c r="CI454" s="19">
        <f t="shared" si="390"/>
        <v>1</v>
      </c>
      <c r="CJ454" s="19">
        <f t="shared" si="391"/>
        <v>0</v>
      </c>
      <c r="CK454" s="19">
        <f t="shared" si="392"/>
        <v>1</v>
      </c>
      <c r="CL454" s="19">
        <f t="shared" si="393"/>
        <v>1</v>
      </c>
      <c r="CM454" s="19">
        <f t="shared" si="394"/>
        <v>1</v>
      </c>
      <c r="CN454" s="19">
        <f t="shared" si="395"/>
        <v>1</v>
      </c>
      <c r="CO454" s="19">
        <f t="shared" si="396"/>
        <v>1</v>
      </c>
      <c r="CP454" s="19">
        <f t="shared" si="397"/>
        <v>1</v>
      </c>
      <c r="CQ454" s="19">
        <f t="shared" si="398"/>
        <v>1</v>
      </c>
      <c r="CR454" s="19">
        <f t="shared" si="399"/>
        <v>1</v>
      </c>
      <c r="CS454" s="19">
        <f t="shared" si="400"/>
        <v>1</v>
      </c>
      <c r="CT454" s="19">
        <f t="shared" si="401"/>
        <v>1</v>
      </c>
      <c r="CU454" s="19">
        <f t="shared" si="402"/>
        <v>1</v>
      </c>
      <c r="CV454" s="19">
        <f t="shared" si="403"/>
        <v>1</v>
      </c>
      <c r="CW454" s="19">
        <f t="shared" si="404"/>
        <v>1</v>
      </c>
      <c r="CX454" s="19">
        <f t="shared" si="405"/>
        <v>1</v>
      </c>
      <c r="CY454" s="19">
        <f t="shared" si="406"/>
        <v>1</v>
      </c>
      <c r="CZ454" s="19">
        <f t="shared" si="407"/>
        <v>1</v>
      </c>
      <c r="DA454" s="19">
        <f t="shared" si="408"/>
        <v>1</v>
      </c>
      <c r="DB454" s="19">
        <f t="shared" si="409"/>
        <v>1</v>
      </c>
      <c r="DC454" s="19">
        <f t="shared" si="410"/>
        <v>1</v>
      </c>
      <c r="DD454" s="19">
        <f t="shared" si="411"/>
        <v>1</v>
      </c>
      <c r="DE454" s="19">
        <f t="shared" si="412"/>
        <v>1</v>
      </c>
      <c r="DF454" s="19">
        <f t="shared" si="413"/>
        <v>0</v>
      </c>
      <c r="DG454" s="19">
        <f t="shared" si="414"/>
        <v>15</v>
      </c>
      <c r="DH454" s="19">
        <f t="shared" si="415"/>
        <v>23</v>
      </c>
      <c r="DI454" s="14">
        <v>4</v>
      </c>
      <c r="DK454" s="14">
        <v>1</v>
      </c>
      <c r="DL454" s="14">
        <v>2</v>
      </c>
      <c r="DM454" s="99">
        <v>0</v>
      </c>
      <c r="DN454" s="99">
        <v>1</v>
      </c>
      <c r="DO454" s="99">
        <v>0</v>
      </c>
      <c r="DP454" s="99">
        <v>0</v>
      </c>
      <c r="DQ454" s="99">
        <v>0</v>
      </c>
      <c r="EL454" s="21">
        <v>4</v>
      </c>
      <c r="EM454">
        <v>3</v>
      </c>
      <c r="EN454">
        <v>6</v>
      </c>
      <c r="EO454">
        <v>12</v>
      </c>
      <c r="EP454">
        <v>6.5</v>
      </c>
      <c r="EQ454">
        <v>6</v>
      </c>
      <c r="ER454">
        <v>2</v>
      </c>
      <c r="ES454">
        <v>1</v>
      </c>
      <c r="ET454">
        <v>5</v>
      </c>
      <c r="EU454">
        <v>6</v>
      </c>
      <c r="EV454">
        <v>6</v>
      </c>
      <c r="EW454">
        <v>9</v>
      </c>
      <c r="EX454">
        <v>6</v>
      </c>
      <c r="EY454">
        <v>3</v>
      </c>
      <c r="EZ454">
        <v>5</v>
      </c>
      <c r="FA454">
        <v>12</v>
      </c>
      <c r="FB454">
        <v>9.5</v>
      </c>
      <c r="FC454">
        <v>7</v>
      </c>
      <c r="FD454">
        <v>12.5</v>
      </c>
      <c r="FE454">
        <v>7.5</v>
      </c>
      <c r="FF454">
        <v>1</v>
      </c>
      <c r="FG454">
        <v>2</v>
      </c>
      <c r="FH454">
        <v>3</v>
      </c>
      <c r="FI454">
        <v>18</v>
      </c>
      <c r="FJ454">
        <v>8</v>
      </c>
      <c r="FK454">
        <v>6</v>
      </c>
      <c r="FL454">
        <v>8</v>
      </c>
      <c r="FM454">
        <v>8</v>
      </c>
      <c r="FN454">
        <v>12</v>
      </c>
      <c r="FO454">
        <v>12</v>
      </c>
      <c r="FP454" s="26">
        <v>12</v>
      </c>
    </row>
    <row r="455" spans="1:308" x14ac:dyDescent="0.25">
      <c r="A455" t="s">
        <v>405</v>
      </c>
      <c r="B455" t="s">
        <v>69</v>
      </c>
      <c r="C455" t="s">
        <v>400</v>
      </c>
      <c r="D455" t="s">
        <v>553</v>
      </c>
      <c r="E455" s="1">
        <v>2</v>
      </c>
      <c r="F455" s="60">
        <v>27</v>
      </c>
      <c r="G455" s="60">
        <v>22.33</v>
      </c>
      <c r="H455" s="60">
        <v>272</v>
      </c>
      <c r="I455" s="60">
        <v>31</v>
      </c>
      <c r="J455" s="107">
        <v>60.298102999999998</v>
      </c>
      <c r="K455">
        <v>5</v>
      </c>
      <c r="L455">
        <v>4</v>
      </c>
      <c r="M455">
        <v>1</v>
      </c>
      <c r="N455">
        <v>4</v>
      </c>
      <c r="O455">
        <v>4</v>
      </c>
      <c r="P455">
        <v>3</v>
      </c>
      <c r="Q455">
        <v>4</v>
      </c>
      <c r="R455">
        <v>4</v>
      </c>
      <c r="S455">
        <v>2</v>
      </c>
      <c r="T455">
        <v>2</v>
      </c>
      <c r="U455">
        <v>4</v>
      </c>
      <c r="V455">
        <v>4</v>
      </c>
      <c r="W455">
        <v>4</v>
      </c>
      <c r="X455" s="6">
        <v>2</v>
      </c>
      <c r="Y455" s="6">
        <v>3</v>
      </c>
      <c r="Z455" s="6">
        <v>3</v>
      </c>
      <c r="AA455" s="6">
        <v>5</v>
      </c>
      <c r="AB455" s="6">
        <v>5</v>
      </c>
      <c r="AC455" s="6">
        <v>4</v>
      </c>
      <c r="AD455" s="6">
        <v>1</v>
      </c>
      <c r="AE455" s="6">
        <v>3</v>
      </c>
      <c r="AF455" s="6">
        <v>4</v>
      </c>
      <c r="AG455" s="6">
        <v>2</v>
      </c>
      <c r="AH455" s="6">
        <v>3</v>
      </c>
      <c r="AI455" s="6">
        <v>4</v>
      </c>
      <c r="AJ455" s="11">
        <v>5</v>
      </c>
      <c r="AK455" s="11">
        <v>3</v>
      </c>
      <c r="AL455" s="11">
        <v>3</v>
      </c>
      <c r="AM455" s="11">
        <v>1</v>
      </c>
      <c r="AN455" s="11">
        <v>5</v>
      </c>
      <c r="AO455" s="11">
        <v>3</v>
      </c>
      <c r="AP455" s="11">
        <v>4</v>
      </c>
      <c r="AQ455" s="11">
        <v>2</v>
      </c>
      <c r="AR455" s="11">
        <v>4</v>
      </c>
      <c r="AS455" s="11">
        <v>3</v>
      </c>
      <c r="AT455" s="11">
        <v>4</v>
      </c>
      <c r="AU455" s="11">
        <v>3</v>
      </c>
      <c r="AV455" s="11">
        <v>4</v>
      </c>
      <c r="AW455" s="11">
        <v>3</v>
      </c>
      <c r="AX455" s="11">
        <v>3</v>
      </c>
      <c r="AY455" s="11">
        <v>2</v>
      </c>
      <c r="AZ455" s="11">
        <v>5</v>
      </c>
      <c r="BA455" s="11">
        <v>3</v>
      </c>
      <c r="BB455" s="11">
        <v>2</v>
      </c>
      <c r="BC455" s="11">
        <v>3</v>
      </c>
      <c r="BD455" s="11">
        <v>3</v>
      </c>
      <c r="BE455" s="11">
        <v>1</v>
      </c>
      <c r="BF455" s="11">
        <v>1</v>
      </c>
      <c r="BG455" s="11">
        <v>4</v>
      </c>
      <c r="BH455" s="11">
        <v>2</v>
      </c>
      <c r="BI455" s="19">
        <f t="shared" si="364"/>
        <v>1</v>
      </c>
      <c r="BJ455" s="19">
        <f t="shared" si="365"/>
        <v>0</v>
      </c>
      <c r="BK455" s="19">
        <f t="shared" si="366"/>
        <v>0</v>
      </c>
      <c r="BL455" s="19">
        <f t="shared" si="367"/>
        <v>0</v>
      </c>
      <c r="BM455" s="19">
        <f t="shared" si="368"/>
        <v>0</v>
      </c>
      <c r="BN455" s="19">
        <f t="shared" si="369"/>
        <v>1</v>
      </c>
      <c r="BO455" s="19">
        <f t="shared" si="370"/>
        <v>1</v>
      </c>
      <c r="BP455" s="19">
        <f t="shared" si="371"/>
        <v>0</v>
      </c>
      <c r="BQ455" s="19">
        <f t="shared" si="372"/>
        <v>1</v>
      </c>
      <c r="BR455" s="19">
        <f t="shared" si="373"/>
        <v>0</v>
      </c>
      <c r="BS455" s="19">
        <f t="shared" si="374"/>
        <v>1</v>
      </c>
      <c r="BT455" s="19">
        <f t="shared" si="375"/>
        <v>0</v>
      </c>
      <c r="BU455" s="19">
        <f t="shared" si="376"/>
        <v>1</v>
      </c>
      <c r="BV455" s="19">
        <f t="shared" si="377"/>
        <v>0</v>
      </c>
      <c r="BW455" s="19">
        <f t="shared" si="378"/>
        <v>1</v>
      </c>
      <c r="BX455" s="19">
        <f t="shared" si="379"/>
        <v>0</v>
      </c>
      <c r="BY455" s="19">
        <f t="shared" si="380"/>
        <v>1</v>
      </c>
      <c r="BZ455" s="19">
        <f t="shared" si="381"/>
        <v>0</v>
      </c>
      <c r="CA455" s="19">
        <f t="shared" si="382"/>
        <v>0</v>
      </c>
      <c r="CB455" s="19">
        <f t="shared" si="383"/>
        <v>0</v>
      </c>
      <c r="CC455" s="19">
        <f t="shared" si="384"/>
        <v>1</v>
      </c>
      <c r="CD455" s="19">
        <f t="shared" si="385"/>
        <v>1</v>
      </c>
      <c r="CE455" s="19">
        <f t="shared" si="386"/>
        <v>0</v>
      </c>
      <c r="CF455" s="19">
        <f t="shared" si="387"/>
        <v>0</v>
      </c>
      <c r="CG455" s="19">
        <f t="shared" si="388"/>
        <v>0</v>
      </c>
      <c r="CH455" s="19">
        <f t="shared" si="389"/>
        <v>1</v>
      </c>
      <c r="CI455" s="19">
        <f t="shared" si="390"/>
        <v>1</v>
      </c>
      <c r="CJ455" s="19">
        <f t="shared" si="391"/>
        <v>1</v>
      </c>
      <c r="CK455" s="19">
        <f t="shared" si="392"/>
        <v>1</v>
      </c>
      <c r="CL455" s="19">
        <f t="shared" si="393"/>
        <v>0</v>
      </c>
      <c r="CM455" s="19">
        <f t="shared" si="394"/>
        <v>1</v>
      </c>
      <c r="CN455" s="19">
        <f t="shared" si="395"/>
        <v>1</v>
      </c>
      <c r="CO455" s="19">
        <f t="shared" si="396"/>
        <v>1</v>
      </c>
      <c r="CP455" s="19">
        <f t="shared" si="397"/>
        <v>0</v>
      </c>
      <c r="CQ455" s="19">
        <f t="shared" si="398"/>
        <v>1</v>
      </c>
      <c r="CR455" s="19">
        <f t="shared" si="399"/>
        <v>1</v>
      </c>
      <c r="CS455" s="19">
        <f t="shared" si="400"/>
        <v>1</v>
      </c>
      <c r="CT455" s="19">
        <f t="shared" si="401"/>
        <v>1</v>
      </c>
      <c r="CU455" s="19">
        <f t="shared" si="402"/>
        <v>1</v>
      </c>
      <c r="CV455" s="19">
        <f t="shared" si="403"/>
        <v>1</v>
      </c>
      <c r="CW455" s="19">
        <f t="shared" si="404"/>
        <v>1</v>
      </c>
      <c r="CX455" s="19">
        <f t="shared" si="405"/>
        <v>1</v>
      </c>
      <c r="CY455" s="19">
        <f t="shared" si="406"/>
        <v>1</v>
      </c>
      <c r="CZ455" s="19">
        <f t="shared" si="407"/>
        <v>1</v>
      </c>
      <c r="DA455" s="19">
        <f t="shared" si="408"/>
        <v>1</v>
      </c>
      <c r="DB455" s="19">
        <f t="shared" si="409"/>
        <v>1</v>
      </c>
      <c r="DC455" s="19">
        <f t="shared" si="410"/>
        <v>0</v>
      </c>
      <c r="DD455" s="19">
        <f t="shared" si="411"/>
        <v>1</v>
      </c>
      <c r="DE455" s="19">
        <f t="shared" si="412"/>
        <v>1</v>
      </c>
      <c r="DF455" s="19">
        <f t="shared" si="413"/>
        <v>1</v>
      </c>
      <c r="DG455" s="19">
        <f t="shared" si="414"/>
        <v>10</v>
      </c>
      <c r="DH455" s="19">
        <f t="shared" si="415"/>
        <v>22</v>
      </c>
      <c r="DI455" s="14">
        <v>2</v>
      </c>
      <c r="DK455" s="14">
        <v>1</v>
      </c>
      <c r="DL455" s="14">
        <v>2</v>
      </c>
      <c r="DM455" s="99">
        <v>0</v>
      </c>
      <c r="DN455" s="99">
        <v>0</v>
      </c>
      <c r="DO455" s="99">
        <v>1</v>
      </c>
      <c r="DP455" s="99">
        <v>0</v>
      </c>
      <c r="DQ455" s="99">
        <v>1</v>
      </c>
      <c r="EL455" s="21">
        <v>4</v>
      </c>
      <c r="EM455">
        <v>3</v>
      </c>
      <c r="EN455">
        <v>10</v>
      </c>
      <c r="EO455">
        <v>16</v>
      </c>
      <c r="EP455">
        <v>6</v>
      </c>
      <c r="EQ455">
        <v>6</v>
      </c>
      <c r="ER455">
        <v>7</v>
      </c>
      <c r="ES455">
        <v>1</v>
      </c>
      <c r="ET455">
        <v>10</v>
      </c>
      <c r="EU455">
        <v>3.5</v>
      </c>
      <c r="EV455">
        <v>8</v>
      </c>
      <c r="EW455">
        <v>10</v>
      </c>
      <c r="EX455">
        <v>7.5</v>
      </c>
      <c r="EY455">
        <v>4</v>
      </c>
      <c r="EZ455">
        <v>7</v>
      </c>
      <c r="FA455">
        <v>16.5</v>
      </c>
      <c r="FB455">
        <v>10.5</v>
      </c>
      <c r="FC455">
        <v>6</v>
      </c>
      <c r="FD455">
        <v>16.5</v>
      </c>
      <c r="FE455">
        <v>11</v>
      </c>
      <c r="FF455">
        <v>4</v>
      </c>
      <c r="FG455">
        <v>4</v>
      </c>
      <c r="FH455">
        <v>6</v>
      </c>
      <c r="FI455">
        <v>24</v>
      </c>
      <c r="FJ455">
        <v>6</v>
      </c>
      <c r="FK455">
        <v>12</v>
      </c>
      <c r="FL455">
        <v>5</v>
      </c>
      <c r="FM455">
        <v>8</v>
      </c>
      <c r="FN455">
        <v>14</v>
      </c>
      <c r="FO455">
        <v>12</v>
      </c>
      <c r="FP455" s="26">
        <v>12</v>
      </c>
    </row>
    <row r="456" spans="1:308" x14ac:dyDescent="0.25">
      <c r="A456" t="s">
        <v>445</v>
      </c>
      <c r="B456" t="s">
        <v>69</v>
      </c>
      <c r="C456" t="s">
        <v>400</v>
      </c>
      <c r="D456" t="s">
        <v>553</v>
      </c>
      <c r="E456" s="1">
        <v>2</v>
      </c>
      <c r="F456" s="60">
        <v>27</v>
      </c>
      <c r="G456" s="60">
        <v>22.33</v>
      </c>
      <c r="H456" s="60">
        <v>272</v>
      </c>
      <c r="I456" s="60">
        <v>31</v>
      </c>
      <c r="J456" s="107">
        <v>60.298102999999998</v>
      </c>
      <c r="K456">
        <v>3</v>
      </c>
      <c r="L456">
        <v>4</v>
      </c>
      <c r="M456">
        <v>1</v>
      </c>
      <c r="N456">
        <v>4</v>
      </c>
      <c r="O456">
        <v>4</v>
      </c>
      <c r="P456">
        <v>1</v>
      </c>
      <c r="Q456">
        <v>4</v>
      </c>
      <c r="R456">
        <v>2</v>
      </c>
      <c r="S456">
        <v>2</v>
      </c>
      <c r="T456">
        <v>1</v>
      </c>
      <c r="U456">
        <v>2</v>
      </c>
      <c r="V456">
        <v>3</v>
      </c>
      <c r="W456">
        <v>1</v>
      </c>
      <c r="X456" s="6">
        <v>3</v>
      </c>
      <c r="Y456" s="6">
        <v>1</v>
      </c>
      <c r="Z456" s="6">
        <v>4</v>
      </c>
      <c r="AA456" s="6">
        <v>1</v>
      </c>
      <c r="AB456" s="6">
        <v>3</v>
      </c>
      <c r="AC456" s="6">
        <v>2</v>
      </c>
      <c r="AD456" s="6">
        <v>1</v>
      </c>
      <c r="AE456" s="6">
        <v>1</v>
      </c>
      <c r="AF456" s="6">
        <v>1</v>
      </c>
      <c r="AG456" s="6">
        <v>2</v>
      </c>
      <c r="AH456" s="6">
        <v>2</v>
      </c>
      <c r="AI456" s="6">
        <v>2</v>
      </c>
      <c r="AJ456" s="11">
        <v>4</v>
      </c>
      <c r="AK456" s="11">
        <v>1</v>
      </c>
      <c r="AL456" s="11">
        <v>2</v>
      </c>
      <c r="AM456" s="11">
        <v>4</v>
      </c>
      <c r="AN456" s="11">
        <v>4</v>
      </c>
      <c r="AO456" s="11">
        <v>1</v>
      </c>
      <c r="AP456" s="11">
        <v>4</v>
      </c>
      <c r="AQ456" s="11">
        <v>2</v>
      </c>
      <c r="AR456" s="11">
        <v>1</v>
      </c>
      <c r="AS456" s="11">
        <v>1</v>
      </c>
      <c r="AT456" s="11">
        <v>2</v>
      </c>
      <c r="AU456" s="11">
        <v>4</v>
      </c>
      <c r="AV456" s="11">
        <v>4</v>
      </c>
      <c r="AW456" s="11">
        <v>3</v>
      </c>
      <c r="AX456" s="11">
        <v>1</v>
      </c>
      <c r="AY456" s="11">
        <v>2</v>
      </c>
      <c r="AZ456" s="11">
        <v>4</v>
      </c>
      <c r="BA456" s="11">
        <v>2</v>
      </c>
      <c r="BB456" s="11">
        <v>2</v>
      </c>
      <c r="BC456" s="11">
        <v>1</v>
      </c>
      <c r="BD456" s="11">
        <v>5</v>
      </c>
      <c r="BE456" s="11">
        <v>1</v>
      </c>
      <c r="BF456" s="11">
        <v>2</v>
      </c>
      <c r="BG456" s="11">
        <v>4</v>
      </c>
      <c r="BH456" s="11">
        <v>2</v>
      </c>
      <c r="BI456" s="19">
        <f t="shared" si="364"/>
        <v>0</v>
      </c>
      <c r="BJ456" s="19">
        <f t="shared" si="365"/>
        <v>0</v>
      </c>
      <c r="BK456" s="19">
        <f t="shared" si="366"/>
        <v>0</v>
      </c>
      <c r="BL456" s="19">
        <f t="shared" si="367"/>
        <v>0</v>
      </c>
      <c r="BM456" s="19">
        <f t="shared" si="368"/>
        <v>0</v>
      </c>
      <c r="BN456" s="19">
        <f t="shared" si="369"/>
        <v>0</v>
      </c>
      <c r="BO456" s="19">
        <f t="shared" si="370"/>
        <v>1</v>
      </c>
      <c r="BP456" s="19">
        <f t="shared" si="371"/>
        <v>1</v>
      </c>
      <c r="BQ456" s="19">
        <f t="shared" si="372"/>
        <v>1</v>
      </c>
      <c r="BR456" s="19">
        <f t="shared" si="373"/>
        <v>0</v>
      </c>
      <c r="BS456" s="19">
        <f t="shared" si="374"/>
        <v>0</v>
      </c>
      <c r="BT456" s="19">
        <f t="shared" si="375"/>
        <v>1</v>
      </c>
      <c r="BU456" s="19">
        <f t="shared" si="376"/>
        <v>0</v>
      </c>
      <c r="BV456" s="19">
        <f t="shared" si="377"/>
        <v>1</v>
      </c>
      <c r="BW456" s="19">
        <f t="shared" si="378"/>
        <v>0</v>
      </c>
      <c r="BX456" s="19">
        <f t="shared" si="379"/>
        <v>0</v>
      </c>
      <c r="BY456" s="19">
        <f t="shared" si="380"/>
        <v>0</v>
      </c>
      <c r="BZ456" s="19">
        <f t="shared" si="381"/>
        <v>1</v>
      </c>
      <c r="CA456" s="19">
        <f t="shared" si="382"/>
        <v>1</v>
      </c>
      <c r="CB456" s="19">
        <f t="shared" si="383"/>
        <v>0</v>
      </c>
      <c r="CC456" s="19">
        <f t="shared" si="384"/>
        <v>0</v>
      </c>
      <c r="CD456" s="19">
        <f t="shared" si="385"/>
        <v>0</v>
      </c>
      <c r="CE456" s="19">
        <f t="shared" si="386"/>
        <v>0</v>
      </c>
      <c r="CF456" s="19">
        <f t="shared" si="387"/>
        <v>0</v>
      </c>
      <c r="CG456" s="19">
        <f t="shared" si="388"/>
        <v>1</v>
      </c>
      <c r="CH456" s="19">
        <f t="shared" si="389"/>
        <v>0</v>
      </c>
      <c r="CI456" s="19">
        <f t="shared" si="390"/>
        <v>0</v>
      </c>
      <c r="CJ456" s="19">
        <f t="shared" si="391"/>
        <v>0</v>
      </c>
      <c r="CK456" s="19">
        <f t="shared" si="392"/>
        <v>0</v>
      </c>
      <c r="CL456" s="19">
        <f t="shared" si="393"/>
        <v>0</v>
      </c>
      <c r="CM456" s="19">
        <f t="shared" si="394"/>
        <v>0</v>
      </c>
      <c r="CN456" s="19">
        <f t="shared" si="395"/>
        <v>1</v>
      </c>
      <c r="CO456" s="19">
        <f t="shared" si="396"/>
        <v>1</v>
      </c>
      <c r="CP456" s="19">
        <f t="shared" si="397"/>
        <v>0</v>
      </c>
      <c r="CQ456" s="19">
        <f t="shared" si="398"/>
        <v>0</v>
      </c>
      <c r="CR456" s="19">
        <f t="shared" si="399"/>
        <v>0</v>
      </c>
      <c r="CS456" s="19">
        <f t="shared" si="400"/>
        <v>0</v>
      </c>
      <c r="CT456" s="19">
        <f t="shared" si="401"/>
        <v>1</v>
      </c>
      <c r="CU456" s="19">
        <f t="shared" si="402"/>
        <v>1</v>
      </c>
      <c r="CV456" s="19">
        <f t="shared" si="403"/>
        <v>0</v>
      </c>
      <c r="CW456" s="19">
        <f t="shared" si="404"/>
        <v>1</v>
      </c>
      <c r="CX456" s="19">
        <f t="shared" si="405"/>
        <v>0</v>
      </c>
      <c r="CY456" s="19">
        <f t="shared" si="406"/>
        <v>0</v>
      </c>
      <c r="CZ456" s="19">
        <f t="shared" si="407"/>
        <v>1</v>
      </c>
      <c r="DA456" s="19">
        <f t="shared" si="408"/>
        <v>0</v>
      </c>
      <c r="DB456" s="19">
        <f t="shared" si="409"/>
        <v>0</v>
      </c>
      <c r="DC456" s="19">
        <f t="shared" si="410"/>
        <v>0</v>
      </c>
      <c r="DD456" s="19">
        <f t="shared" si="411"/>
        <v>0</v>
      </c>
      <c r="DE456" s="19">
        <f t="shared" si="412"/>
        <v>1</v>
      </c>
      <c r="DF456" s="19">
        <f t="shared" si="413"/>
        <v>1</v>
      </c>
      <c r="DG456" s="19">
        <f t="shared" si="414"/>
        <v>8</v>
      </c>
      <c r="DH456" s="19">
        <f t="shared" si="415"/>
        <v>8</v>
      </c>
      <c r="DI456" s="14">
        <v>2</v>
      </c>
      <c r="DK456" s="14">
        <v>2</v>
      </c>
      <c r="DL456" s="14">
        <v>2</v>
      </c>
      <c r="DM456" s="99">
        <v>0</v>
      </c>
      <c r="DN456" s="99">
        <v>1</v>
      </c>
      <c r="DO456" s="99">
        <v>0</v>
      </c>
      <c r="DP456" s="99">
        <v>0</v>
      </c>
      <c r="DQ456" s="99">
        <v>0</v>
      </c>
      <c r="EL456" s="21">
        <v>4</v>
      </c>
      <c r="EM456">
        <v>0</v>
      </c>
      <c r="EN456">
        <v>4</v>
      </c>
      <c r="EO456">
        <v>16</v>
      </c>
      <c r="EP456">
        <v>7</v>
      </c>
      <c r="EQ456">
        <v>2</v>
      </c>
      <c r="ER456">
        <v>2</v>
      </c>
      <c r="ES456">
        <v>1</v>
      </c>
      <c r="ET456">
        <v>10</v>
      </c>
      <c r="EU456">
        <v>2</v>
      </c>
      <c r="EV456">
        <v>2</v>
      </c>
      <c r="EW456">
        <v>1</v>
      </c>
      <c r="EX456">
        <v>4.5</v>
      </c>
      <c r="EY456">
        <v>1.5</v>
      </c>
      <c r="EZ456">
        <v>7</v>
      </c>
      <c r="FA456">
        <v>16.5</v>
      </c>
      <c r="FB456">
        <v>9.5</v>
      </c>
      <c r="FC456">
        <v>6</v>
      </c>
      <c r="FD456">
        <v>9.5</v>
      </c>
      <c r="FE456">
        <v>7.5</v>
      </c>
      <c r="FF456">
        <v>4</v>
      </c>
      <c r="FG456">
        <v>2</v>
      </c>
      <c r="FH456">
        <v>1.5</v>
      </c>
      <c r="FI456">
        <v>18</v>
      </c>
      <c r="FJ456">
        <v>7</v>
      </c>
      <c r="FK456">
        <v>6</v>
      </c>
      <c r="FL456">
        <v>8</v>
      </c>
      <c r="FM456">
        <v>0</v>
      </c>
      <c r="FN456">
        <v>5</v>
      </c>
      <c r="FO456">
        <v>8</v>
      </c>
      <c r="FP456" s="26">
        <v>12</v>
      </c>
    </row>
    <row r="457" spans="1:308" x14ac:dyDescent="0.25">
      <c r="A457" t="s">
        <v>517</v>
      </c>
      <c r="B457" t="s">
        <v>69</v>
      </c>
      <c r="C457" t="s">
        <v>400</v>
      </c>
      <c r="D457" t="s">
        <v>553</v>
      </c>
      <c r="E457" s="1">
        <v>2</v>
      </c>
      <c r="F457" s="60">
        <v>27</v>
      </c>
      <c r="G457" s="60">
        <v>22.33</v>
      </c>
      <c r="H457" s="60">
        <v>272</v>
      </c>
      <c r="I457" s="60">
        <v>31</v>
      </c>
      <c r="J457" s="107">
        <v>60.298102999999998</v>
      </c>
      <c r="K457">
        <v>5</v>
      </c>
      <c r="L457">
        <v>1</v>
      </c>
      <c r="M457">
        <v>2</v>
      </c>
      <c r="N457">
        <v>1</v>
      </c>
      <c r="O457">
        <v>3</v>
      </c>
      <c r="P457">
        <v>3</v>
      </c>
      <c r="Q457">
        <v>4</v>
      </c>
      <c r="R457">
        <v>2</v>
      </c>
      <c r="S457">
        <v>3</v>
      </c>
      <c r="T457">
        <v>2</v>
      </c>
      <c r="U457">
        <v>4</v>
      </c>
      <c r="V457">
        <v>1</v>
      </c>
      <c r="W457">
        <v>4</v>
      </c>
      <c r="X457" s="6">
        <v>3</v>
      </c>
      <c r="Y457" s="6">
        <v>4</v>
      </c>
      <c r="Z457" s="6">
        <v>2</v>
      </c>
      <c r="AA457" s="6">
        <v>5</v>
      </c>
      <c r="AB457" s="6">
        <v>2</v>
      </c>
      <c r="AC457" s="6">
        <v>2</v>
      </c>
      <c r="AD457" s="6">
        <v>1</v>
      </c>
      <c r="AE457" s="6">
        <v>3</v>
      </c>
      <c r="AF457" s="6">
        <v>1</v>
      </c>
      <c r="AG457" s="6">
        <v>2</v>
      </c>
      <c r="AH457" s="6">
        <v>1</v>
      </c>
      <c r="AI457" s="6">
        <v>2</v>
      </c>
      <c r="AJ457" s="11">
        <v>5</v>
      </c>
      <c r="AK457" s="11">
        <v>3</v>
      </c>
      <c r="AL457" s="11">
        <v>3</v>
      </c>
      <c r="AM457" s="11">
        <v>1</v>
      </c>
      <c r="AN457" s="11">
        <v>3</v>
      </c>
      <c r="AO457" s="11">
        <v>3</v>
      </c>
      <c r="AP457" s="11">
        <v>4</v>
      </c>
      <c r="AQ457" s="11">
        <v>2</v>
      </c>
      <c r="AR457" s="11">
        <v>3</v>
      </c>
      <c r="AS457" s="11">
        <v>3</v>
      </c>
      <c r="AT457" s="11">
        <v>4</v>
      </c>
      <c r="AU457" s="11">
        <v>4</v>
      </c>
      <c r="AV457" s="11">
        <v>4</v>
      </c>
      <c r="AW457" s="11">
        <v>3</v>
      </c>
      <c r="AX457" s="11">
        <v>3</v>
      </c>
      <c r="AY457" s="11">
        <v>2</v>
      </c>
      <c r="AZ457" s="11">
        <v>1</v>
      </c>
      <c r="BA457" s="11">
        <v>3</v>
      </c>
      <c r="BB457" s="11">
        <v>2</v>
      </c>
      <c r="BC457" s="11">
        <v>1</v>
      </c>
      <c r="BD457" s="11">
        <v>3</v>
      </c>
      <c r="BE457" s="11">
        <v>4</v>
      </c>
      <c r="BF457" s="11">
        <v>2</v>
      </c>
      <c r="BG457" s="11">
        <v>4</v>
      </c>
      <c r="BH457" s="11">
        <v>2</v>
      </c>
      <c r="BI457" s="19">
        <f t="shared" si="364"/>
        <v>1</v>
      </c>
      <c r="BJ457" s="19">
        <f t="shared" si="365"/>
        <v>0</v>
      </c>
      <c r="BK457" s="19">
        <f t="shared" si="366"/>
        <v>0</v>
      </c>
      <c r="BL457" s="19">
        <f t="shared" si="367"/>
        <v>1</v>
      </c>
      <c r="BM457" s="19">
        <f t="shared" si="368"/>
        <v>1</v>
      </c>
      <c r="BN457" s="19">
        <f t="shared" si="369"/>
        <v>1</v>
      </c>
      <c r="BO457" s="19">
        <f t="shared" si="370"/>
        <v>1</v>
      </c>
      <c r="BP457" s="19">
        <f t="shared" si="371"/>
        <v>1</v>
      </c>
      <c r="BQ457" s="19">
        <f t="shared" si="372"/>
        <v>0</v>
      </c>
      <c r="BR457" s="19">
        <f t="shared" si="373"/>
        <v>0</v>
      </c>
      <c r="BS457" s="19">
        <f t="shared" si="374"/>
        <v>1</v>
      </c>
      <c r="BT457" s="19">
        <f t="shared" si="375"/>
        <v>0</v>
      </c>
      <c r="BU457" s="19">
        <f t="shared" si="376"/>
        <v>1</v>
      </c>
      <c r="BV457" s="19">
        <f t="shared" si="377"/>
        <v>1</v>
      </c>
      <c r="BW457" s="19">
        <f t="shared" si="378"/>
        <v>0</v>
      </c>
      <c r="BX457" s="19">
        <f t="shared" si="379"/>
        <v>1</v>
      </c>
      <c r="BY457" s="19">
        <f t="shared" si="380"/>
        <v>1</v>
      </c>
      <c r="BZ457" s="19">
        <f t="shared" si="381"/>
        <v>0</v>
      </c>
      <c r="CA457" s="19">
        <f t="shared" si="382"/>
        <v>1</v>
      </c>
      <c r="CB457" s="19">
        <f t="shared" si="383"/>
        <v>0</v>
      </c>
      <c r="CC457" s="19">
        <f t="shared" si="384"/>
        <v>1</v>
      </c>
      <c r="CD457" s="19">
        <f t="shared" si="385"/>
        <v>0</v>
      </c>
      <c r="CE457" s="19">
        <f t="shared" si="386"/>
        <v>0</v>
      </c>
      <c r="CF457" s="19">
        <f t="shared" si="387"/>
        <v>0</v>
      </c>
      <c r="CG457" s="19">
        <f t="shared" si="388"/>
        <v>1</v>
      </c>
      <c r="CH457" s="19">
        <f t="shared" si="389"/>
        <v>1</v>
      </c>
      <c r="CI457" s="19">
        <f t="shared" si="390"/>
        <v>1</v>
      </c>
      <c r="CJ457" s="19">
        <f t="shared" si="391"/>
        <v>1</v>
      </c>
      <c r="CK457" s="19">
        <f t="shared" si="392"/>
        <v>1</v>
      </c>
      <c r="CL457" s="19">
        <f t="shared" si="393"/>
        <v>1</v>
      </c>
      <c r="CM457" s="19">
        <f t="shared" si="394"/>
        <v>1</v>
      </c>
      <c r="CN457" s="19">
        <f t="shared" si="395"/>
        <v>1</v>
      </c>
      <c r="CO457" s="19">
        <f t="shared" si="396"/>
        <v>1</v>
      </c>
      <c r="CP457" s="19">
        <f t="shared" si="397"/>
        <v>0</v>
      </c>
      <c r="CQ457" s="19">
        <f t="shared" si="398"/>
        <v>1</v>
      </c>
      <c r="CR457" s="19">
        <f t="shared" si="399"/>
        <v>1</v>
      </c>
      <c r="CS457" s="19">
        <f t="shared" si="400"/>
        <v>0</v>
      </c>
      <c r="CT457" s="19">
        <f t="shared" si="401"/>
        <v>1</v>
      </c>
      <c r="CU457" s="19">
        <f t="shared" si="402"/>
        <v>1</v>
      </c>
      <c r="CV457" s="19">
        <f t="shared" si="403"/>
        <v>1</v>
      </c>
      <c r="CW457" s="19">
        <f t="shared" si="404"/>
        <v>1</v>
      </c>
      <c r="CX457" s="19">
        <f t="shared" si="405"/>
        <v>0</v>
      </c>
      <c r="CY457" s="19">
        <f t="shared" si="406"/>
        <v>1</v>
      </c>
      <c r="CZ457" s="19">
        <f t="shared" si="407"/>
        <v>1</v>
      </c>
      <c r="DA457" s="19">
        <f t="shared" si="408"/>
        <v>0</v>
      </c>
      <c r="DB457" s="19">
        <f t="shared" si="409"/>
        <v>1</v>
      </c>
      <c r="DC457" s="19">
        <f t="shared" si="410"/>
        <v>1</v>
      </c>
      <c r="DD457" s="19">
        <f t="shared" si="411"/>
        <v>0</v>
      </c>
      <c r="DE457" s="19">
        <f t="shared" si="412"/>
        <v>1</v>
      </c>
      <c r="DF457" s="19">
        <f t="shared" si="413"/>
        <v>1</v>
      </c>
      <c r="DG457" s="19">
        <f t="shared" si="414"/>
        <v>14</v>
      </c>
      <c r="DH457" s="19">
        <f t="shared" si="415"/>
        <v>20</v>
      </c>
      <c r="DI457" s="14">
        <v>4</v>
      </c>
      <c r="DK457" s="14">
        <v>2</v>
      </c>
      <c r="DL457" s="14">
        <v>2</v>
      </c>
      <c r="DM457" s="99">
        <v>0</v>
      </c>
      <c r="DN457" s="99">
        <v>1</v>
      </c>
      <c r="DO457" s="99">
        <v>0</v>
      </c>
      <c r="DP457" s="99">
        <v>0</v>
      </c>
      <c r="DQ457" s="99">
        <v>0</v>
      </c>
      <c r="EL457" s="21">
        <v>4</v>
      </c>
      <c r="EM457">
        <v>0</v>
      </c>
      <c r="EN457">
        <v>10</v>
      </c>
      <c r="EO457">
        <v>16</v>
      </c>
      <c r="EP457">
        <v>11</v>
      </c>
      <c r="EQ457">
        <v>2</v>
      </c>
      <c r="ER457">
        <v>7</v>
      </c>
      <c r="ES457">
        <v>1</v>
      </c>
      <c r="ET457">
        <v>10</v>
      </c>
      <c r="EU457">
        <v>3.5</v>
      </c>
      <c r="EV457">
        <v>6</v>
      </c>
      <c r="EW457">
        <v>1</v>
      </c>
      <c r="EX457">
        <v>7.5</v>
      </c>
      <c r="EY457">
        <v>4</v>
      </c>
      <c r="EZ457">
        <v>7</v>
      </c>
      <c r="FA457">
        <v>9</v>
      </c>
      <c r="FB457">
        <v>9</v>
      </c>
      <c r="FC457">
        <v>10</v>
      </c>
      <c r="FD457">
        <v>16.5</v>
      </c>
      <c r="FE457">
        <v>11</v>
      </c>
      <c r="FF457">
        <v>2</v>
      </c>
      <c r="FG457">
        <v>3</v>
      </c>
      <c r="FH457">
        <v>3</v>
      </c>
      <c r="FI457">
        <v>24</v>
      </c>
      <c r="FJ457">
        <v>6</v>
      </c>
      <c r="FK457">
        <v>12</v>
      </c>
      <c r="FL457">
        <v>8</v>
      </c>
      <c r="FM457">
        <v>6</v>
      </c>
      <c r="FN457">
        <v>16</v>
      </c>
      <c r="FO457">
        <v>12</v>
      </c>
      <c r="FP457" s="26">
        <v>10</v>
      </c>
    </row>
    <row r="458" spans="1:308" x14ac:dyDescent="0.25">
      <c r="A458" t="s">
        <v>534</v>
      </c>
      <c r="B458" t="s">
        <v>69</v>
      </c>
      <c r="C458" t="s">
        <v>400</v>
      </c>
      <c r="D458" t="s">
        <v>553</v>
      </c>
      <c r="E458" s="1">
        <v>2</v>
      </c>
      <c r="F458" s="60">
        <v>27</v>
      </c>
      <c r="G458" s="60">
        <v>22.33</v>
      </c>
      <c r="H458" s="60">
        <v>272</v>
      </c>
      <c r="I458" s="60">
        <v>31</v>
      </c>
      <c r="J458" s="107">
        <v>60.298102999999998</v>
      </c>
      <c r="K458">
        <v>5</v>
      </c>
      <c r="L458">
        <v>3</v>
      </c>
      <c r="M458">
        <v>3</v>
      </c>
      <c r="N458">
        <v>4</v>
      </c>
      <c r="O458">
        <v>3</v>
      </c>
      <c r="P458">
        <v>2</v>
      </c>
      <c r="Q458">
        <v>4</v>
      </c>
      <c r="R458">
        <v>2</v>
      </c>
      <c r="S458">
        <v>2</v>
      </c>
      <c r="T458">
        <v>2</v>
      </c>
      <c r="U458">
        <v>2</v>
      </c>
      <c r="V458">
        <v>3</v>
      </c>
      <c r="W458">
        <v>3</v>
      </c>
      <c r="X458" s="6">
        <v>2</v>
      </c>
      <c r="Y458" s="6">
        <v>2</v>
      </c>
      <c r="Z458" s="6">
        <v>2</v>
      </c>
      <c r="AA458" s="6">
        <v>4</v>
      </c>
      <c r="AB458" s="6">
        <v>4</v>
      </c>
      <c r="AC458" s="6">
        <v>3</v>
      </c>
      <c r="AD458" s="6">
        <v>3</v>
      </c>
      <c r="AE458" s="6">
        <v>5</v>
      </c>
      <c r="AF458" s="6">
        <v>4</v>
      </c>
      <c r="AG458" s="6">
        <v>3</v>
      </c>
      <c r="AH458" s="6">
        <v>1</v>
      </c>
      <c r="AI458" s="6">
        <v>2</v>
      </c>
      <c r="AJ458" s="11">
        <v>5</v>
      </c>
      <c r="AK458" s="11">
        <v>3</v>
      </c>
      <c r="AL458" s="11">
        <v>2</v>
      </c>
      <c r="AM458" s="11">
        <v>1</v>
      </c>
      <c r="AN458" s="11">
        <v>3</v>
      </c>
      <c r="AO458" s="11">
        <v>3</v>
      </c>
      <c r="AP458" s="11">
        <v>4</v>
      </c>
      <c r="AQ458" s="11">
        <v>2</v>
      </c>
      <c r="AR458" s="11">
        <v>2</v>
      </c>
      <c r="AS458" s="11">
        <v>3</v>
      </c>
      <c r="AT458" s="11">
        <v>2</v>
      </c>
      <c r="AU458" s="11">
        <v>3</v>
      </c>
      <c r="AV458" s="11">
        <v>4</v>
      </c>
      <c r="AW458" s="11">
        <v>3</v>
      </c>
      <c r="AX458" s="11">
        <v>3</v>
      </c>
      <c r="AY458" s="11">
        <v>2</v>
      </c>
      <c r="AZ458" s="11">
        <v>5</v>
      </c>
      <c r="BA458" s="11">
        <v>4</v>
      </c>
      <c r="BB458" s="11">
        <v>2</v>
      </c>
      <c r="BC458" s="11">
        <v>1</v>
      </c>
      <c r="BD458" s="11">
        <v>3</v>
      </c>
      <c r="BE458" s="11">
        <v>2</v>
      </c>
      <c r="BF458" s="11">
        <v>1</v>
      </c>
      <c r="BG458" s="11">
        <v>4</v>
      </c>
      <c r="BH458" s="11">
        <v>2</v>
      </c>
      <c r="BI458" s="19">
        <f t="shared" si="364"/>
        <v>1</v>
      </c>
      <c r="BJ458" s="19">
        <f t="shared" si="365"/>
        <v>1</v>
      </c>
      <c r="BK458" s="19">
        <f t="shared" si="366"/>
        <v>1</v>
      </c>
      <c r="BL458" s="19">
        <f t="shared" si="367"/>
        <v>0</v>
      </c>
      <c r="BM458" s="19">
        <f t="shared" si="368"/>
        <v>1</v>
      </c>
      <c r="BN458" s="19">
        <f t="shared" si="369"/>
        <v>0</v>
      </c>
      <c r="BO458" s="19">
        <f t="shared" si="370"/>
        <v>1</v>
      </c>
      <c r="BP458" s="19">
        <f t="shared" si="371"/>
        <v>1</v>
      </c>
      <c r="BQ458" s="19">
        <f t="shared" si="372"/>
        <v>1</v>
      </c>
      <c r="BR458" s="19">
        <f t="shared" si="373"/>
        <v>0</v>
      </c>
      <c r="BS458" s="19">
        <f t="shared" si="374"/>
        <v>0</v>
      </c>
      <c r="BT458" s="19">
        <f t="shared" si="375"/>
        <v>1</v>
      </c>
      <c r="BU458" s="19">
        <f t="shared" si="376"/>
        <v>0</v>
      </c>
      <c r="BV458" s="19">
        <f t="shared" si="377"/>
        <v>0</v>
      </c>
      <c r="BW458" s="19">
        <f t="shared" si="378"/>
        <v>0</v>
      </c>
      <c r="BX458" s="19">
        <f t="shared" si="379"/>
        <v>1</v>
      </c>
      <c r="BY458" s="19">
        <f t="shared" si="380"/>
        <v>0</v>
      </c>
      <c r="BZ458" s="19">
        <f t="shared" si="381"/>
        <v>0</v>
      </c>
      <c r="CA458" s="19">
        <f t="shared" si="382"/>
        <v>0</v>
      </c>
      <c r="CB458" s="19">
        <f t="shared" si="383"/>
        <v>1</v>
      </c>
      <c r="CC458" s="19">
        <f t="shared" si="384"/>
        <v>0</v>
      </c>
      <c r="CD458" s="19">
        <f t="shared" si="385"/>
        <v>1</v>
      </c>
      <c r="CE458" s="19">
        <f t="shared" si="386"/>
        <v>0</v>
      </c>
      <c r="CF458" s="19">
        <f t="shared" si="387"/>
        <v>0</v>
      </c>
      <c r="CG458" s="19">
        <f t="shared" si="388"/>
        <v>1</v>
      </c>
      <c r="CH458" s="19">
        <f t="shared" si="389"/>
        <v>1</v>
      </c>
      <c r="CI458" s="19">
        <f t="shared" si="390"/>
        <v>1</v>
      </c>
      <c r="CJ458" s="19">
        <f t="shared" si="391"/>
        <v>0</v>
      </c>
      <c r="CK458" s="19">
        <f t="shared" si="392"/>
        <v>1</v>
      </c>
      <c r="CL458" s="19">
        <f t="shared" si="393"/>
        <v>1</v>
      </c>
      <c r="CM458" s="19">
        <f t="shared" si="394"/>
        <v>1</v>
      </c>
      <c r="CN458" s="19">
        <f t="shared" si="395"/>
        <v>1</v>
      </c>
      <c r="CO458" s="19">
        <f t="shared" si="396"/>
        <v>1</v>
      </c>
      <c r="CP458" s="19">
        <f t="shared" si="397"/>
        <v>1</v>
      </c>
      <c r="CQ458" s="19">
        <f t="shared" si="398"/>
        <v>1</v>
      </c>
      <c r="CR458" s="19">
        <f t="shared" si="399"/>
        <v>0</v>
      </c>
      <c r="CS458" s="19">
        <f t="shared" si="400"/>
        <v>1</v>
      </c>
      <c r="CT458" s="19">
        <f t="shared" si="401"/>
        <v>1</v>
      </c>
      <c r="CU458" s="19">
        <f t="shared" si="402"/>
        <v>1</v>
      </c>
      <c r="CV458" s="19">
        <f t="shared" si="403"/>
        <v>1</v>
      </c>
      <c r="CW458" s="19">
        <f t="shared" si="404"/>
        <v>1</v>
      </c>
      <c r="CX458" s="19">
        <f t="shared" si="405"/>
        <v>1</v>
      </c>
      <c r="CY458" s="19">
        <f t="shared" si="406"/>
        <v>0</v>
      </c>
      <c r="CZ458" s="19">
        <f t="shared" si="407"/>
        <v>1</v>
      </c>
      <c r="DA458" s="19">
        <f t="shared" si="408"/>
        <v>0</v>
      </c>
      <c r="DB458" s="19">
        <f t="shared" si="409"/>
        <v>1</v>
      </c>
      <c r="DC458" s="19">
        <f t="shared" si="410"/>
        <v>0</v>
      </c>
      <c r="DD458" s="19">
        <f t="shared" si="411"/>
        <v>1</v>
      </c>
      <c r="DE458" s="19">
        <f t="shared" si="412"/>
        <v>1</v>
      </c>
      <c r="DF458" s="19">
        <f t="shared" si="413"/>
        <v>1</v>
      </c>
      <c r="DG458" s="19">
        <f t="shared" si="414"/>
        <v>12</v>
      </c>
      <c r="DH458" s="19">
        <f t="shared" si="415"/>
        <v>20</v>
      </c>
      <c r="DI458" s="14">
        <v>3</v>
      </c>
      <c r="DK458" s="14">
        <v>2</v>
      </c>
      <c r="DL458" s="14">
        <v>2</v>
      </c>
      <c r="DM458" s="99">
        <v>0</v>
      </c>
      <c r="DN458" s="99">
        <v>1</v>
      </c>
      <c r="DO458" s="99">
        <v>0</v>
      </c>
      <c r="DP458" s="99">
        <v>0</v>
      </c>
      <c r="DQ458" s="99">
        <v>0</v>
      </c>
      <c r="EL458" s="21">
        <v>4</v>
      </c>
      <c r="EM458">
        <v>3</v>
      </c>
      <c r="EN458">
        <v>1</v>
      </c>
      <c r="EO458">
        <v>16</v>
      </c>
      <c r="EP458">
        <v>6</v>
      </c>
      <c r="EQ458">
        <v>6</v>
      </c>
      <c r="ER458">
        <v>7</v>
      </c>
      <c r="ES458">
        <v>1</v>
      </c>
      <c r="ET458">
        <v>5</v>
      </c>
      <c r="EU458">
        <v>8.5</v>
      </c>
      <c r="EV458">
        <v>6</v>
      </c>
      <c r="EW458">
        <v>10</v>
      </c>
      <c r="EX458">
        <v>7.5</v>
      </c>
      <c r="EY458">
        <v>4</v>
      </c>
      <c r="EZ458">
        <v>7</v>
      </c>
      <c r="FA458">
        <v>16.5</v>
      </c>
      <c r="FB458">
        <v>10.5</v>
      </c>
      <c r="FC458">
        <v>10</v>
      </c>
      <c r="FD458">
        <v>16.5</v>
      </c>
      <c r="FE458">
        <v>9</v>
      </c>
      <c r="FF458">
        <v>4</v>
      </c>
      <c r="FG458">
        <v>4</v>
      </c>
      <c r="FH458">
        <v>3</v>
      </c>
      <c r="FI458">
        <v>15</v>
      </c>
      <c r="FJ458">
        <v>8</v>
      </c>
      <c r="FK458">
        <v>12</v>
      </c>
      <c r="FL458">
        <v>5</v>
      </c>
      <c r="FM458">
        <v>8</v>
      </c>
      <c r="FN458">
        <v>14</v>
      </c>
      <c r="FO458">
        <v>12</v>
      </c>
      <c r="FP458" s="26">
        <v>12</v>
      </c>
    </row>
    <row r="459" spans="1:308" x14ac:dyDescent="0.25">
      <c r="A459" t="s">
        <v>765</v>
      </c>
      <c r="B459" t="s">
        <v>69</v>
      </c>
      <c r="C459" t="s">
        <v>400</v>
      </c>
      <c r="D459" t="s">
        <v>553</v>
      </c>
      <c r="E459" s="1">
        <v>2</v>
      </c>
      <c r="F459" s="60">
        <v>27</v>
      </c>
      <c r="G459" s="60">
        <v>22.33</v>
      </c>
      <c r="H459" s="60">
        <v>272</v>
      </c>
      <c r="I459" s="60">
        <v>31</v>
      </c>
      <c r="J459" s="107">
        <v>60.298102999999998</v>
      </c>
      <c r="AJ459" s="11">
        <v>5</v>
      </c>
      <c r="AK459" s="11">
        <v>1</v>
      </c>
      <c r="AL459" s="11">
        <v>1</v>
      </c>
      <c r="AM459" s="11">
        <v>1</v>
      </c>
      <c r="AN459" s="11">
        <v>3</v>
      </c>
      <c r="AO459" s="11">
        <v>3</v>
      </c>
      <c r="AP459" s="11">
        <v>4</v>
      </c>
      <c r="AQ459" s="11">
        <v>2</v>
      </c>
      <c r="AR459" s="11">
        <v>3</v>
      </c>
      <c r="AS459" s="11">
        <v>2</v>
      </c>
      <c r="AT459" s="11">
        <v>2</v>
      </c>
      <c r="AU459" s="11">
        <v>4</v>
      </c>
      <c r="AV459" s="11">
        <v>4</v>
      </c>
      <c r="AW459" s="11">
        <v>1</v>
      </c>
      <c r="AX459" s="11">
        <v>4</v>
      </c>
      <c r="AY459" s="11">
        <v>2</v>
      </c>
      <c r="AZ459" s="11">
        <v>5</v>
      </c>
      <c r="BA459" s="11">
        <v>3</v>
      </c>
      <c r="BB459" s="11">
        <v>2</v>
      </c>
      <c r="BC459" s="11">
        <v>3</v>
      </c>
      <c r="BD459" s="11">
        <v>3</v>
      </c>
      <c r="BE459" s="11">
        <v>4</v>
      </c>
      <c r="BF459" s="11">
        <v>2</v>
      </c>
      <c r="BG459" s="11">
        <v>4</v>
      </c>
      <c r="BH459" s="11">
        <v>2</v>
      </c>
      <c r="BI459" s="19" t="str">
        <f t="shared" si="364"/>
        <v>NA</v>
      </c>
      <c r="BJ459" s="19" t="str">
        <f t="shared" si="365"/>
        <v>NA</v>
      </c>
      <c r="BK459" s="19" t="str">
        <f t="shared" si="366"/>
        <v>NA</v>
      </c>
      <c r="BL459" s="19" t="str">
        <f t="shared" si="367"/>
        <v>NA</v>
      </c>
      <c r="BM459" s="19" t="str">
        <f t="shared" si="368"/>
        <v>NA</v>
      </c>
      <c r="BN459" s="19" t="str">
        <f t="shared" si="369"/>
        <v>NA</v>
      </c>
      <c r="BO459" s="19" t="str">
        <f t="shared" si="370"/>
        <v>NA</v>
      </c>
      <c r="BP459" s="19" t="str">
        <f t="shared" si="371"/>
        <v>NA</v>
      </c>
      <c r="BQ459" s="19" t="str">
        <f t="shared" si="372"/>
        <v>NA</v>
      </c>
      <c r="BR459" s="19" t="str">
        <f t="shared" si="373"/>
        <v>NA</v>
      </c>
      <c r="BS459" s="19" t="str">
        <f t="shared" si="374"/>
        <v>NA</v>
      </c>
      <c r="BT459" s="19" t="str">
        <f t="shared" si="375"/>
        <v>NA</v>
      </c>
      <c r="BU459" s="19" t="str">
        <f t="shared" si="376"/>
        <v>NA</v>
      </c>
      <c r="BV459" s="19" t="str">
        <f t="shared" si="377"/>
        <v>NA</v>
      </c>
      <c r="BW459" s="19" t="str">
        <f t="shared" si="378"/>
        <v>NA</v>
      </c>
      <c r="BX459" s="19" t="str">
        <f t="shared" si="379"/>
        <v>NA</v>
      </c>
      <c r="BY459" s="19" t="str">
        <f t="shared" si="380"/>
        <v>NA</v>
      </c>
      <c r="BZ459" s="19" t="str">
        <f t="shared" si="381"/>
        <v>NA</v>
      </c>
      <c r="CA459" s="19" t="str">
        <f t="shared" si="382"/>
        <v>NA</v>
      </c>
      <c r="CB459" s="19" t="str">
        <f t="shared" si="383"/>
        <v>NA</v>
      </c>
      <c r="CC459" s="19" t="str">
        <f t="shared" si="384"/>
        <v>NA</v>
      </c>
      <c r="CD459" s="19" t="str">
        <f t="shared" si="385"/>
        <v>NA</v>
      </c>
      <c r="CE459" s="19" t="str">
        <f t="shared" si="386"/>
        <v>NA</v>
      </c>
      <c r="CF459" s="19" t="str">
        <f t="shared" si="387"/>
        <v>NA</v>
      </c>
      <c r="CG459" s="19" t="str">
        <f t="shared" si="388"/>
        <v>NA</v>
      </c>
      <c r="CH459" s="19">
        <f t="shared" si="389"/>
        <v>1</v>
      </c>
      <c r="CI459" s="19">
        <f t="shared" si="390"/>
        <v>0</v>
      </c>
      <c r="CJ459" s="19">
        <f t="shared" si="391"/>
        <v>0</v>
      </c>
      <c r="CK459" s="19">
        <f t="shared" si="392"/>
        <v>1</v>
      </c>
      <c r="CL459" s="19">
        <f t="shared" si="393"/>
        <v>1</v>
      </c>
      <c r="CM459" s="19">
        <f t="shared" si="394"/>
        <v>1</v>
      </c>
      <c r="CN459" s="19">
        <f t="shared" si="395"/>
        <v>1</v>
      </c>
      <c r="CO459" s="19">
        <f t="shared" si="396"/>
        <v>1</v>
      </c>
      <c r="CP459" s="19">
        <f t="shared" si="397"/>
        <v>0</v>
      </c>
      <c r="CQ459" s="19">
        <f t="shared" si="398"/>
        <v>0</v>
      </c>
      <c r="CR459" s="19">
        <f t="shared" si="399"/>
        <v>0</v>
      </c>
      <c r="CS459" s="19">
        <f t="shared" si="400"/>
        <v>0</v>
      </c>
      <c r="CT459" s="19">
        <f t="shared" si="401"/>
        <v>1</v>
      </c>
      <c r="CU459" s="19">
        <f t="shared" si="402"/>
        <v>0</v>
      </c>
      <c r="CV459" s="19">
        <f t="shared" si="403"/>
        <v>0</v>
      </c>
      <c r="CW459" s="19">
        <f t="shared" si="404"/>
        <v>1</v>
      </c>
      <c r="CX459" s="19">
        <f t="shared" si="405"/>
        <v>1</v>
      </c>
      <c r="CY459" s="19">
        <f t="shared" si="406"/>
        <v>1</v>
      </c>
      <c r="CZ459" s="19">
        <f t="shared" si="407"/>
        <v>1</v>
      </c>
      <c r="DA459" s="19">
        <f t="shared" si="408"/>
        <v>1</v>
      </c>
      <c r="DB459" s="19">
        <f t="shared" si="409"/>
        <v>1</v>
      </c>
      <c r="DC459" s="19">
        <f t="shared" si="410"/>
        <v>1</v>
      </c>
      <c r="DD459" s="19">
        <f t="shared" si="411"/>
        <v>0</v>
      </c>
      <c r="DE459" s="19">
        <f t="shared" si="412"/>
        <v>1</v>
      </c>
      <c r="DF459" s="19">
        <f t="shared" si="413"/>
        <v>1</v>
      </c>
      <c r="DG459" s="19">
        <f t="shared" si="414"/>
        <v>0</v>
      </c>
      <c r="DH459" s="19">
        <f t="shared" si="415"/>
        <v>16</v>
      </c>
      <c r="DM459" s="104"/>
      <c r="DN459" s="104"/>
      <c r="DO459" s="104"/>
      <c r="DP459" s="104"/>
      <c r="DQ459" s="104"/>
      <c r="EL459" s="21">
        <v>1</v>
      </c>
      <c r="EM459">
        <v>0</v>
      </c>
      <c r="EN459">
        <v>2</v>
      </c>
      <c r="EO459">
        <v>16</v>
      </c>
      <c r="EP459">
        <v>1.5</v>
      </c>
      <c r="EQ459">
        <v>0</v>
      </c>
      <c r="ER459">
        <v>5</v>
      </c>
      <c r="ES459">
        <v>1</v>
      </c>
      <c r="ET459">
        <v>10</v>
      </c>
      <c r="EU459">
        <v>5.5</v>
      </c>
      <c r="EV459">
        <v>0</v>
      </c>
      <c r="EW459">
        <v>0</v>
      </c>
      <c r="EX459">
        <v>4.5</v>
      </c>
      <c r="EY459">
        <v>1</v>
      </c>
      <c r="EZ459">
        <v>6</v>
      </c>
      <c r="FA459">
        <v>13.5</v>
      </c>
      <c r="FB459">
        <v>6</v>
      </c>
      <c r="FC459">
        <v>9</v>
      </c>
      <c r="FD459">
        <v>8.5</v>
      </c>
      <c r="FE459">
        <v>7.5</v>
      </c>
      <c r="FF459">
        <v>2</v>
      </c>
      <c r="FG459">
        <v>3</v>
      </c>
      <c r="FH459">
        <v>1.5</v>
      </c>
      <c r="FI459">
        <v>18</v>
      </c>
      <c r="FJ459">
        <v>6</v>
      </c>
      <c r="FK459">
        <v>12</v>
      </c>
      <c r="FL459">
        <v>8</v>
      </c>
      <c r="FM459">
        <v>8</v>
      </c>
      <c r="FN459">
        <v>14</v>
      </c>
      <c r="FO459">
        <v>8</v>
      </c>
      <c r="FP459" s="26">
        <v>12</v>
      </c>
    </row>
    <row r="460" spans="1:308" x14ac:dyDescent="0.25">
      <c r="A460" t="s">
        <v>479</v>
      </c>
      <c r="B460" t="s">
        <v>69</v>
      </c>
      <c r="C460" t="s">
        <v>400</v>
      </c>
      <c r="D460" t="s">
        <v>553</v>
      </c>
      <c r="E460" s="1">
        <v>2</v>
      </c>
      <c r="F460" s="60">
        <v>27</v>
      </c>
      <c r="G460" s="60">
        <v>22.33</v>
      </c>
      <c r="H460" s="60">
        <v>272</v>
      </c>
      <c r="I460" s="60">
        <v>31</v>
      </c>
      <c r="J460" s="107">
        <v>60.298102999999998</v>
      </c>
      <c r="K460">
        <v>5</v>
      </c>
      <c r="L460">
        <v>3</v>
      </c>
      <c r="M460">
        <v>3</v>
      </c>
      <c r="N460">
        <v>1</v>
      </c>
      <c r="O460">
        <v>3</v>
      </c>
      <c r="P460">
        <v>3</v>
      </c>
      <c r="Q460">
        <v>4</v>
      </c>
      <c r="R460">
        <v>2</v>
      </c>
      <c r="S460">
        <v>2</v>
      </c>
      <c r="T460">
        <v>2</v>
      </c>
      <c r="U460">
        <v>2</v>
      </c>
      <c r="V460">
        <v>4</v>
      </c>
      <c r="W460">
        <v>4</v>
      </c>
      <c r="X460" s="6">
        <v>4</v>
      </c>
      <c r="Y460" s="6">
        <v>3</v>
      </c>
      <c r="Z460" s="6">
        <v>3</v>
      </c>
      <c r="AA460" s="6">
        <v>5</v>
      </c>
      <c r="AB460" s="6">
        <v>4</v>
      </c>
      <c r="AC460" s="6">
        <v>2</v>
      </c>
      <c r="AD460" s="6">
        <v>1</v>
      </c>
      <c r="AE460" s="6">
        <v>4</v>
      </c>
      <c r="AF460" s="6">
        <v>1</v>
      </c>
      <c r="AG460" s="6">
        <v>3</v>
      </c>
      <c r="AH460" s="6">
        <v>1</v>
      </c>
      <c r="AI460" s="6">
        <v>1</v>
      </c>
      <c r="AJ460" s="11">
        <v>5</v>
      </c>
      <c r="AK460" s="11">
        <v>3</v>
      </c>
      <c r="AL460" s="11">
        <v>3</v>
      </c>
      <c r="AM460" s="11">
        <v>1</v>
      </c>
      <c r="AN460" s="11">
        <v>3</v>
      </c>
      <c r="AO460" s="11">
        <v>3</v>
      </c>
      <c r="AP460" s="11">
        <v>4</v>
      </c>
      <c r="AQ460" s="11">
        <v>2</v>
      </c>
      <c r="AR460" s="11">
        <v>2</v>
      </c>
      <c r="AS460" s="11">
        <v>3</v>
      </c>
      <c r="AT460" s="11">
        <v>4</v>
      </c>
      <c r="AU460" s="11">
        <v>4</v>
      </c>
      <c r="AV460" s="11">
        <v>4</v>
      </c>
      <c r="AW460" s="11">
        <v>3</v>
      </c>
      <c r="AX460" s="11">
        <v>3</v>
      </c>
      <c r="AY460" s="11">
        <v>2</v>
      </c>
      <c r="AZ460" s="11">
        <v>5</v>
      </c>
      <c r="BA460" s="11">
        <v>3</v>
      </c>
      <c r="BB460" s="11">
        <v>2</v>
      </c>
      <c r="BC460" s="11">
        <v>1</v>
      </c>
      <c r="BD460" s="11">
        <v>4</v>
      </c>
      <c r="BE460" s="11">
        <v>4</v>
      </c>
      <c r="BF460" s="11">
        <v>4</v>
      </c>
      <c r="BG460" s="11">
        <v>4</v>
      </c>
      <c r="BH460" s="11">
        <v>4</v>
      </c>
      <c r="BI460" s="19">
        <f t="shared" si="364"/>
        <v>1</v>
      </c>
      <c r="BJ460" s="19">
        <f t="shared" si="365"/>
        <v>1</v>
      </c>
      <c r="BK460" s="19">
        <f t="shared" si="366"/>
        <v>1</v>
      </c>
      <c r="BL460" s="19">
        <f t="shared" si="367"/>
        <v>1</v>
      </c>
      <c r="BM460" s="19">
        <f t="shared" si="368"/>
        <v>1</v>
      </c>
      <c r="BN460" s="19">
        <f t="shared" si="369"/>
        <v>1</v>
      </c>
      <c r="BO460" s="19">
        <f t="shared" si="370"/>
        <v>1</v>
      </c>
      <c r="BP460" s="19">
        <f t="shared" si="371"/>
        <v>1</v>
      </c>
      <c r="BQ460" s="19">
        <f t="shared" si="372"/>
        <v>1</v>
      </c>
      <c r="BR460" s="19">
        <f t="shared" si="373"/>
        <v>0</v>
      </c>
      <c r="BS460" s="19">
        <f t="shared" si="374"/>
        <v>0</v>
      </c>
      <c r="BT460" s="19">
        <f t="shared" si="375"/>
        <v>0</v>
      </c>
      <c r="BU460" s="19">
        <f t="shared" si="376"/>
        <v>1</v>
      </c>
      <c r="BV460" s="19">
        <f t="shared" si="377"/>
        <v>0</v>
      </c>
      <c r="BW460" s="19">
        <f t="shared" si="378"/>
        <v>1</v>
      </c>
      <c r="BX460" s="19">
        <f t="shared" si="379"/>
        <v>0</v>
      </c>
      <c r="BY460" s="19">
        <f t="shared" si="380"/>
        <v>1</v>
      </c>
      <c r="BZ460" s="19">
        <f t="shared" si="381"/>
        <v>0</v>
      </c>
      <c r="CA460" s="19">
        <f t="shared" si="382"/>
        <v>1</v>
      </c>
      <c r="CB460" s="19">
        <f t="shared" si="383"/>
        <v>0</v>
      </c>
      <c r="CC460" s="19">
        <f t="shared" si="384"/>
        <v>0</v>
      </c>
      <c r="CD460" s="19">
        <f t="shared" si="385"/>
        <v>0</v>
      </c>
      <c r="CE460" s="19">
        <f t="shared" si="386"/>
        <v>0</v>
      </c>
      <c r="CF460" s="19">
        <f t="shared" si="387"/>
        <v>0</v>
      </c>
      <c r="CG460" s="19">
        <f t="shared" si="388"/>
        <v>0</v>
      </c>
      <c r="CH460" s="19">
        <f t="shared" si="389"/>
        <v>1</v>
      </c>
      <c r="CI460" s="19">
        <f t="shared" si="390"/>
        <v>1</v>
      </c>
      <c r="CJ460" s="19">
        <f t="shared" si="391"/>
        <v>1</v>
      </c>
      <c r="CK460" s="19">
        <f t="shared" si="392"/>
        <v>1</v>
      </c>
      <c r="CL460" s="19">
        <f t="shared" si="393"/>
        <v>1</v>
      </c>
      <c r="CM460" s="19">
        <f t="shared" si="394"/>
        <v>1</v>
      </c>
      <c r="CN460" s="19">
        <f t="shared" si="395"/>
        <v>1</v>
      </c>
      <c r="CO460" s="19">
        <f t="shared" si="396"/>
        <v>1</v>
      </c>
      <c r="CP460" s="19">
        <f t="shared" si="397"/>
        <v>1</v>
      </c>
      <c r="CQ460" s="19">
        <f t="shared" si="398"/>
        <v>1</v>
      </c>
      <c r="CR460" s="19">
        <f t="shared" si="399"/>
        <v>1</v>
      </c>
      <c r="CS460" s="19">
        <f t="shared" si="400"/>
        <v>0</v>
      </c>
      <c r="CT460" s="19">
        <f t="shared" si="401"/>
        <v>1</v>
      </c>
      <c r="CU460" s="19">
        <f t="shared" si="402"/>
        <v>1</v>
      </c>
      <c r="CV460" s="19">
        <f t="shared" si="403"/>
        <v>1</v>
      </c>
      <c r="CW460" s="19">
        <f t="shared" si="404"/>
        <v>1</v>
      </c>
      <c r="CX460" s="19">
        <f t="shared" si="405"/>
        <v>1</v>
      </c>
      <c r="CY460" s="19">
        <f t="shared" si="406"/>
        <v>1</v>
      </c>
      <c r="CZ460" s="19">
        <f t="shared" si="407"/>
        <v>1</v>
      </c>
      <c r="DA460" s="19">
        <f t="shared" si="408"/>
        <v>0</v>
      </c>
      <c r="DB460" s="19">
        <f t="shared" si="409"/>
        <v>0</v>
      </c>
      <c r="DC460" s="19">
        <f t="shared" si="410"/>
        <v>1</v>
      </c>
      <c r="DD460" s="19">
        <f t="shared" si="411"/>
        <v>0</v>
      </c>
      <c r="DE460" s="19">
        <f t="shared" si="412"/>
        <v>1</v>
      </c>
      <c r="DF460" s="19">
        <f t="shared" si="413"/>
        <v>0</v>
      </c>
      <c r="DG460" s="19">
        <f t="shared" si="414"/>
        <v>13</v>
      </c>
      <c r="DH460" s="19">
        <f t="shared" si="415"/>
        <v>20</v>
      </c>
      <c r="DI460" s="14">
        <v>4</v>
      </c>
      <c r="DK460" s="14">
        <v>2</v>
      </c>
      <c r="DL460" s="14">
        <v>2</v>
      </c>
      <c r="DM460" s="99">
        <v>0</v>
      </c>
      <c r="DN460" s="99">
        <v>1</v>
      </c>
      <c r="DO460" s="99">
        <v>0</v>
      </c>
      <c r="DP460" s="99">
        <v>0</v>
      </c>
      <c r="DQ460" s="99">
        <v>0</v>
      </c>
      <c r="EL460" s="21">
        <v>4</v>
      </c>
      <c r="EM460">
        <v>0</v>
      </c>
      <c r="EN460">
        <v>3</v>
      </c>
      <c r="EO460">
        <v>16</v>
      </c>
      <c r="EP460">
        <v>4</v>
      </c>
      <c r="EQ460">
        <v>6</v>
      </c>
      <c r="ER460">
        <v>2</v>
      </c>
      <c r="ES460">
        <v>1</v>
      </c>
      <c r="ET460">
        <v>10</v>
      </c>
      <c r="EU460">
        <v>7</v>
      </c>
      <c r="EV460">
        <v>0</v>
      </c>
      <c r="EW460">
        <v>8</v>
      </c>
      <c r="FI460">
        <v>18</v>
      </c>
      <c r="FJ460">
        <v>8</v>
      </c>
      <c r="FK460">
        <v>12</v>
      </c>
      <c r="FL460">
        <v>5</v>
      </c>
      <c r="FM460">
        <v>0</v>
      </c>
      <c r="FN460">
        <v>8</v>
      </c>
      <c r="FO460">
        <v>12</v>
      </c>
      <c r="FP460" s="26">
        <v>12</v>
      </c>
    </row>
    <row r="461" spans="1:308" x14ac:dyDescent="0.25">
      <c r="A461" t="s">
        <v>399</v>
      </c>
      <c r="B461" t="s">
        <v>69</v>
      </c>
      <c r="C461" t="s">
        <v>400</v>
      </c>
      <c r="D461" t="s">
        <v>553</v>
      </c>
      <c r="E461" s="1">
        <v>2</v>
      </c>
      <c r="F461" s="60">
        <v>27</v>
      </c>
      <c r="G461" s="60">
        <v>22.33</v>
      </c>
      <c r="H461" s="60">
        <v>272</v>
      </c>
      <c r="I461" s="60">
        <v>31</v>
      </c>
      <c r="J461" s="107">
        <v>60.298102999999998</v>
      </c>
      <c r="K461">
        <v>5</v>
      </c>
      <c r="L461">
        <v>3</v>
      </c>
      <c r="M461">
        <v>1</v>
      </c>
      <c r="N461">
        <v>1</v>
      </c>
      <c r="O461">
        <v>3</v>
      </c>
      <c r="P461">
        <v>3</v>
      </c>
      <c r="Q461">
        <v>4</v>
      </c>
      <c r="R461">
        <v>2</v>
      </c>
      <c r="S461">
        <v>3</v>
      </c>
      <c r="T461">
        <v>2</v>
      </c>
      <c r="U461">
        <v>4</v>
      </c>
      <c r="V461">
        <v>3</v>
      </c>
      <c r="W461">
        <v>4</v>
      </c>
      <c r="X461" s="6">
        <v>1</v>
      </c>
      <c r="Y461" s="6">
        <v>3</v>
      </c>
      <c r="Z461" s="6">
        <v>4</v>
      </c>
      <c r="AA461" s="6">
        <v>5</v>
      </c>
      <c r="AB461" s="6">
        <v>3</v>
      </c>
      <c r="AC461" s="6">
        <v>2</v>
      </c>
      <c r="AD461" s="6">
        <v>3</v>
      </c>
      <c r="AE461" s="6">
        <v>3</v>
      </c>
      <c r="AF461" s="6">
        <v>1</v>
      </c>
      <c r="AG461" s="6">
        <v>1</v>
      </c>
      <c r="AH461" s="6">
        <v>3</v>
      </c>
      <c r="AI461" s="6">
        <v>2</v>
      </c>
      <c r="AJ461" s="11">
        <v>5</v>
      </c>
      <c r="AK461" s="11">
        <v>3</v>
      </c>
      <c r="AL461" s="11">
        <v>3</v>
      </c>
      <c r="AM461" s="11">
        <v>1</v>
      </c>
      <c r="AN461" s="11">
        <v>3</v>
      </c>
      <c r="AO461" s="11">
        <v>3</v>
      </c>
      <c r="AP461" s="11">
        <v>4</v>
      </c>
      <c r="AQ461" s="11">
        <v>2</v>
      </c>
      <c r="AR461" s="11">
        <v>1</v>
      </c>
      <c r="AS461" s="11">
        <v>3</v>
      </c>
      <c r="AT461" s="11">
        <v>4</v>
      </c>
      <c r="AU461" s="11">
        <v>3</v>
      </c>
      <c r="AV461" s="11">
        <v>4</v>
      </c>
      <c r="AW461" s="11">
        <v>3</v>
      </c>
      <c r="AX461" s="11">
        <v>3</v>
      </c>
      <c r="AY461" s="11">
        <v>2</v>
      </c>
      <c r="AZ461" s="11">
        <v>5</v>
      </c>
      <c r="BA461" s="11">
        <v>3</v>
      </c>
      <c r="BB461" s="11">
        <v>2</v>
      </c>
      <c r="BC461" s="11">
        <v>3</v>
      </c>
      <c r="BD461" s="11">
        <v>3</v>
      </c>
      <c r="BE461" s="11">
        <v>4</v>
      </c>
      <c r="BF461" s="11">
        <v>1</v>
      </c>
      <c r="BG461" s="11">
        <v>4</v>
      </c>
      <c r="BH461" s="11">
        <v>2</v>
      </c>
      <c r="BI461" s="19">
        <f t="shared" si="364"/>
        <v>1</v>
      </c>
      <c r="BJ461" s="19">
        <f t="shared" si="365"/>
        <v>1</v>
      </c>
      <c r="BK461" s="19">
        <f t="shared" si="366"/>
        <v>0</v>
      </c>
      <c r="BL461" s="19">
        <f t="shared" si="367"/>
        <v>1</v>
      </c>
      <c r="BM461" s="19">
        <f t="shared" si="368"/>
        <v>1</v>
      </c>
      <c r="BN461" s="19">
        <f t="shared" si="369"/>
        <v>1</v>
      </c>
      <c r="BO461" s="19">
        <f t="shared" si="370"/>
        <v>1</v>
      </c>
      <c r="BP461" s="19">
        <f t="shared" si="371"/>
        <v>1</v>
      </c>
      <c r="BQ461" s="19">
        <f t="shared" si="372"/>
        <v>0</v>
      </c>
      <c r="BR461" s="19">
        <f t="shared" si="373"/>
        <v>0</v>
      </c>
      <c r="BS461" s="19">
        <f t="shared" si="374"/>
        <v>1</v>
      </c>
      <c r="BT461" s="19">
        <f t="shared" si="375"/>
        <v>1</v>
      </c>
      <c r="BU461" s="19">
        <f t="shared" si="376"/>
        <v>1</v>
      </c>
      <c r="BV461" s="19">
        <f t="shared" si="377"/>
        <v>0</v>
      </c>
      <c r="BW461" s="19">
        <f t="shared" si="378"/>
        <v>1</v>
      </c>
      <c r="BX461" s="19">
        <f t="shared" si="379"/>
        <v>0</v>
      </c>
      <c r="BY461" s="19">
        <f t="shared" si="380"/>
        <v>1</v>
      </c>
      <c r="BZ461" s="19">
        <f t="shared" si="381"/>
        <v>1</v>
      </c>
      <c r="CA461" s="19">
        <f t="shared" si="382"/>
        <v>1</v>
      </c>
      <c r="CB461" s="19">
        <f t="shared" si="383"/>
        <v>1</v>
      </c>
      <c r="CC461" s="19">
        <f t="shared" si="384"/>
        <v>1</v>
      </c>
      <c r="CD461" s="19">
        <f t="shared" si="385"/>
        <v>0</v>
      </c>
      <c r="CE461" s="19">
        <f t="shared" si="386"/>
        <v>1</v>
      </c>
      <c r="CF461" s="19">
        <f t="shared" si="387"/>
        <v>0</v>
      </c>
      <c r="CG461" s="19">
        <f t="shared" si="388"/>
        <v>1</v>
      </c>
      <c r="CH461" s="19">
        <f t="shared" si="389"/>
        <v>1</v>
      </c>
      <c r="CI461" s="19">
        <f t="shared" si="390"/>
        <v>1</v>
      </c>
      <c r="CJ461" s="19">
        <f t="shared" si="391"/>
        <v>1</v>
      </c>
      <c r="CK461" s="19">
        <f t="shared" si="392"/>
        <v>1</v>
      </c>
      <c r="CL461" s="19">
        <f t="shared" si="393"/>
        <v>1</v>
      </c>
      <c r="CM461" s="19">
        <f t="shared" si="394"/>
        <v>1</v>
      </c>
      <c r="CN461" s="19">
        <f t="shared" si="395"/>
        <v>1</v>
      </c>
      <c r="CO461" s="19">
        <f t="shared" si="396"/>
        <v>1</v>
      </c>
      <c r="CP461" s="19">
        <f t="shared" si="397"/>
        <v>0</v>
      </c>
      <c r="CQ461" s="19">
        <f t="shared" si="398"/>
        <v>1</v>
      </c>
      <c r="CR461" s="19">
        <f t="shared" si="399"/>
        <v>1</v>
      </c>
      <c r="CS461" s="19">
        <f t="shared" si="400"/>
        <v>1</v>
      </c>
      <c r="CT461" s="19">
        <f t="shared" si="401"/>
        <v>1</v>
      </c>
      <c r="CU461" s="19">
        <f t="shared" si="402"/>
        <v>1</v>
      </c>
      <c r="CV461" s="19">
        <f t="shared" si="403"/>
        <v>1</v>
      </c>
      <c r="CW461" s="19">
        <f t="shared" si="404"/>
        <v>1</v>
      </c>
      <c r="CX461" s="19">
        <f t="shared" si="405"/>
        <v>1</v>
      </c>
      <c r="CY461" s="19">
        <f t="shared" si="406"/>
        <v>1</v>
      </c>
      <c r="CZ461" s="19">
        <f t="shared" si="407"/>
        <v>1</v>
      </c>
      <c r="DA461" s="19">
        <f t="shared" si="408"/>
        <v>1</v>
      </c>
      <c r="DB461" s="19">
        <f t="shared" si="409"/>
        <v>1</v>
      </c>
      <c r="DC461" s="19">
        <f t="shared" si="410"/>
        <v>1</v>
      </c>
      <c r="DD461" s="19">
        <f t="shared" si="411"/>
        <v>1</v>
      </c>
      <c r="DE461" s="19">
        <f t="shared" si="412"/>
        <v>1</v>
      </c>
      <c r="DF461" s="19">
        <f t="shared" si="413"/>
        <v>1</v>
      </c>
      <c r="DG461" s="19">
        <f t="shared" si="414"/>
        <v>18</v>
      </c>
      <c r="DH461" s="19">
        <f t="shared" si="415"/>
        <v>24</v>
      </c>
      <c r="DI461" s="14">
        <v>3</v>
      </c>
      <c r="DK461" s="14">
        <v>1</v>
      </c>
      <c r="DL461" s="14">
        <v>2</v>
      </c>
      <c r="DM461" s="99">
        <v>0</v>
      </c>
      <c r="DN461" s="99">
        <v>0</v>
      </c>
      <c r="DO461" s="99">
        <v>0</v>
      </c>
      <c r="DP461" s="99">
        <v>0</v>
      </c>
      <c r="DQ461" s="99">
        <v>1</v>
      </c>
      <c r="EL461" s="21">
        <v>3.5</v>
      </c>
      <c r="EM461">
        <v>3</v>
      </c>
      <c r="EN461">
        <v>8</v>
      </c>
      <c r="EO461">
        <v>16</v>
      </c>
      <c r="EP461">
        <v>1</v>
      </c>
      <c r="EQ461">
        <v>6</v>
      </c>
      <c r="ER461">
        <v>0</v>
      </c>
      <c r="ES461">
        <v>1</v>
      </c>
      <c r="ET461">
        <v>10</v>
      </c>
      <c r="EU461">
        <v>5</v>
      </c>
      <c r="EV461">
        <v>6</v>
      </c>
      <c r="EW461">
        <v>1</v>
      </c>
      <c r="EX461">
        <v>6</v>
      </c>
      <c r="EY461">
        <v>1</v>
      </c>
      <c r="EZ461">
        <v>4</v>
      </c>
      <c r="FA461">
        <v>15</v>
      </c>
      <c r="FB461">
        <v>9.5</v>
      </c>
      <c r="FC461">
        <v>10</v>
      </c>
      <c r="FD461">
        <v>14.5</v>
      </c>
      <c r="FE461">
        <v>6.5</v>
      </c>
      <c r="FF461">
        <v>4</v>
      </c>
      <c r="FG461">
        <v>4</v>
      </c>
      <c r="FH461">
        <v>6</v>
      </c>
      <c r="FI461">
        <v>24</v>
      </c>
      <c r="FJ461">
        <v>6</v>
      </c>
      <c r="FK461">
        <v>9</v>
      </c>
      <c r="FL461">
        <v>3</v>
      </c>
      <c r="FM461">
        <v>0</v>
      </c>
      <c r="FN461">
        <v>4</v>
      </c>
      <c r="FO461">
        <v>12</v>
      </c>
      <c r="FP461" s="26">
        <v>12</v>
      </c>
    </row>
    <row r="462" spans="1:308" s="37" customFormat="1" x14ac:dyDescent="0.25">
      <c r="A462" s="37" t="s">
        <v>527</v>
      </c>
      <c r="B462" s="37" t="s">
        <v>69</v>
      </c>
      <c r="C462" s="37" t="s">
        <v>400</v>
      </c>
      <c r="D462" s="37" t="s">
        <v>553</v>
      </c>
      <c r="E462" s="84">
        <v>2</v>
      </c>
      <c r="F462" s="60">
        <v>27</v>
      </c>
      <c r="G462" s="60">
        <v>22.33</v>
      </c>
      <c r="H462" s="60">
        <v>272</v>
      </c>
      <c r="I462" s="60">
        <v>31</v>
      </c>
      <c r="J462" s="107">
        <v>60.298102999999998</v>
      </c>
      <c r="K462" s="37">
        <v>5</v>
      </c>
      <c r="L462" s="37">
        <v>3</v>
      </c>
      <c r="N462" s="37">
        <v>1</v>
      </c>
      <c r="O462" s="37">
        <v>3</v>
      </c>
      <c r="P462" s="37">
        <v>3</v>
      </c>
      <c r="Q462" s="37">
        <v>3</v>
      </c>
      <c r="R462" s="37">
        <v>2</v>
      </c>
      <c r="S462" s="37">
        <v>2</v>
      </c>
      <c r="T462" s="37">
        <v>3</v>
      </c>
      <c r="U462" s="37">
        <v>4</v>
      </c>
      <c r="V462" s="37">
        <v>4</v>
      </c>
      <c r="W462" s="37">
        <v>4</v>
      </c>
      <c r="X462" s="85">
        <v>2</v>
      </c>
      <c r="Y462" s="85">
        <v>2</v>
      </c>
      <c r="Z462" s="85">
        <v>3</v>
      </c>
      <c r="AA462" s="85">
        <v>5</v>
      </c>
      <c r="AB462" s="85">
        <v>2</v>
      </c>
      <c r="AC462" s="85">
        <v>3</v>
      </c>
      <c r="AD462" s="85">
        <v>3</v>
      </c>
      <c r="AE462" s="85">
        <v>1</v>
      </c>
      <c r="AF462" s="85">
        <v>1</v>
      </c>
      <c r="AG462" s="85">
        <v>3</v>
      </c>
      <c r="AH462" s="85">
        <v>1</v>
      </c>
      <c r="AI462" s="85">
        <v>3</v>
      </c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9">
        <f t="shared" si="364"/>
        <v>1</v>
      </c>
      <c r="BJ462" s="19">
        <f t="shared" si="365"/>
        <v>1</v>
      </c>
      <c r="BK462" s="19" t="str">
        <f t="shared" si="366"/>
        <v>NA</v>
      </c>
      <c r="BL462" s="19">
        <f t="shared" si="367"/>
        <v>1</v>
      </c>
      <c r="BM462" s="19">
        <f t="shared" si="368"/>
        <v>1</v>
      </c>
      <c r="BN462" s="19">
        <f t="shared" si="369"/>
        <v>1</v>
      </c>
      <c r="BO462" s="19">
        <f t="shared" si="370"/>
        <v>0</v>
      </c>
      <c r="BP462" s="19">
        <f t="shared" si="371"/>
        <v>1</v>
      </c>
      <c r="BQ462" s="19">
        <f t="shared" si="372"/>
        <v>1</v>
      </c>
      <c r="BR462" s="19">
        <f t="shared" si="373"/>
        <v>1</v>
      </c>
      <c r="BS462" s="19">
        <f t="shared" si="374"/>
        <v>1</v>
      </c>
      <c r="BT462" s="19">
        <f t="shared" si="375"/>
        <v>0</v>
      </c>
      <c r="BU462" s="19">
        <f t="shared" si="376"/>
        <v>1</v>
      </c>
      <c r="BV462" s="19">
        <f t="shared" si="377"/>
        <v>0</v>
      </c>
      <c r="BW462" s="19">
        <f t="shared" si="378"/>
        <v>0</v>
      </c>
      <c r="BX462" s="19">
        <f t="shared" si="379"/>
        <v>0</v>
      </c>
      <c r="BY462" s="19">
        <f t="shared" si="380"/>
        <v>1</v>
      </c>
      <c r="BZ462" s="19">
        <f t="shared" si="381"/>
        <v>0</v>
      </c>
      <c r="CA462" s="19">
        <f t="shared" si="382"/>
        <v>0</v>
      </c>
      <c r="CB462" s="19">
        <f t="shared" si="383"/>
        <v>1</v>
      </c>
      <c r="CC462" s="19">
        <f t="shared" si="384"/>
        <v>0</v>
      </c>
      <c r="CD462" s="19">
        <f t="shared" si="385"/>
        <v>0</v>
      </c>
      <c r="CE462" s="19">
        <f t="shared" si="386"/>
        <v>0</v>
      </c>
      <c r="CF462" s="19">
        <f t="shared" si="387"/>
        <v>0</v>
      </c>
      <c r="CG462" s="19">
        <f t="shared" si="388"/>
        <v>0</v>
      </c>
      <c r="CH462" s="19" t="str">
        <f t="shared" si="389"/>
        <v>NA</v>
      </c>
      <c r="CI462" s="19" t="str">
        <f t="shared" si="390"/>
        <v>NA</v>
      </c>
      <c r="CJ462" s="19" t="str">
        <f t="shared" si="391"/>
        <v>NA</v>
      </c>
      <c r="CK462" s="19" t="str">
        <f t="shared" si="392"/>
        <v>NA</v>
      </c>
      <c r="CL462" s="19" t="str">
        <f t="shared" si="393"/>
        <v>NA</v>
      </c>
      <c r="CM462" s="19" t="str">
        <f t="shared" si="394"/>
        <v>NA</v>
      </c>
      <c r="CN462" s="19" t="str">
        <f t="shared" si="395"/>
        <v>NA</v>
      </c>
      <c r="CO462" s="19" t="str">
        <f t="shared" si="396"/>
        <v>NA</v>
      </c>
      <c r="CP462" s="19" t="str">
        <f t="shared" si="397"/>
        <v>NA</v>
      </c>
      <c r="CQ462" s="19" t="str">
        <f t="shared" si="398"/>
        <v>NA</v>
      </c>
      <c r="CR462" s="19" t="str">
        <f t="shared" si="399"/>
        <v>NA</v>
      </c>
      <c r="CS462" s="19" t="str">
        <f t="shared" si="400"/>
        <v>NA</v>
      </c>
      <c r="CT462" s="19" t="str">
        <f t="shared" si="401"/>
        <v>NA</v>
      </c>
      <c r="CU462" s="19" t="str">
        <f t="shared" si="402"/>
        <v>NA</v>
      </c>
      <c r="CV462" s="19" t="str">
        <f t="shared" si="403"/>
        <v>NA</v>
      </c>
      <c r="CW462" s="19" t="str">
        <f t="shared" si="404"/>
        <v>NA</v>
      </c>
      <c r="CX462" s="19" t="str">
        <f t="shared" si="405"/>
        <v>NA</v>
      </c>
      <c r="CY462" s="19" t="str">
        <f t="shared" si="406"/>
        <v>NA</v>
      </c>
      <c r="CZ462" s="19" t="str">
        <f t="shared" si="407"/>
        <v>NA</v>
      </c>
      <c r="DA462" s="19" t="str">
        <f t="shared" si="408"/>
        <v>NA</v>
      </c>
      <c r="DB462" s="19" t="str">
        <f t="shared" si="409"/>
        <v>NA</v>
      </c>
      <c r="DC462" s="19" t="str">
        <f t="shared" si="410"/>
        <v>NA</v>
      </c>
      <c r="DD462" s="19" t="str">
        <f t="shared" si="411"/>
        <v>NA</v>
      </c>
      <c r="DE462" s="19" t="str">
        <f t="shared" si="412"/>
        <v>NA</v>
      </c>
      <c r="DF462" s="19" t="str">
        <f t="shared" si="413"/>
        <v>NA</v>
      </c>
      <c r="DG462" s="19">
        <f t="shared" si="414"/>
        <v>12</v>
      </c>
      <c r="DH462" s="19">
        <f t="shared" si="415"/>
        <v>0</v>
      </c>
      <c r="DI462" s="14">
        <v>2</v>
      </c>
      <c r="DJ462" s="14"/>
      <c r="DK462" s="14">
        <v>1</v>
      </c>
      <c r="DL462" s="14">
        <v>2</v>
      </c>
      <c r="DM462" s="99">
        <v>0</v>
      </c>
      <c r="DN462" s="99">
        <v>1</v>
      </c>
      <c r="DO462" s="99">
        <v>0</v>
      </c>
      <c r="DP462" s="99">
        <v>0</v>
      </c>
      <c r="DQ462" s="99">
        <v>0</v>
      </c>
      <c r="EL462" s="86"/>
      <c r="FP462" s="66"/>
      <c r="GM462" s="66"/>
      <c r="HR462" s="66"/>
      <c r="HW462" s="66"/>
      <c r="JM462" s="86"/>
      <c r="KG462" s="86"/>
      <c r="KV462" s="86"/>
    </row>
    <row r="463" spans="1:308" x14ac:dyDescent="0.25">
      <c r="B463" t="s">
        <v>69</v>
      </c>
      <c r="C463" t="s">
        <v>378</v>
      </c>
      <c r="D463" t="s">
        <v>552</v>
      </c>
      <c r="E463" s="1">
        <v>3</v>
      </c>
      <c r="AJ463" s="82"/>
      <c r="AK463" s="82"/>
      <c r="AL463" s="82"/>
      <c r="AM463" s="82"/>
      <c r="AN463" s="82"/>
      <c r="AO463" s="82"/>
      <c r="AP463" s="82"/>
      <c r="AQ463" s="82"/>
      <c r="AR463" s="82"/>
      <c r="AS463" s="82"/>
      <c r="AT463" s="82"/>
      <c r="AU463" s="82"/>
      <c r="AV463" s="82"/>
      <c r="AW463" s="82"/>
      <c r="AX463" s="82"/>
      <c r="AY463" s="82"/>
      <c r="AZ463" s="82"/>
      <c r="BA463" s="82"/>
      <c r="BB463" s="82"/>
      <c r="BC463" s="82"/>
      <c r="BD463" s="82"/>
      <c r="BE463" s="82"/>
      <c r="BF463" s="82"/>
      <c r="BG463" s="82"/>
      <c r="BH463" s="82"/>
      <c r="BI463" s="19" t="str">
        <f t="shared" si="364"/>
        <v>NA</v>
      </c>
      <c r="BJ463" s="19" t="str">
        <f t="shared" si="365"/>
        <v>NA</v>
      </c>
      <c r="BK463" s="19" t="str">
        <f t="shared" si="366"/>
        <v>NA</v>
      </c>
      <c r="BL463" s="19" t="str">
        <f t="shared" si="367"/>
        <v>NA</v>
      </c>
      <c r="BM463" s="19" t="str">
        <f t="shared" si="368"/>
        <v>NA</v>
      </c>
      <c r="BN463" s="19" t="str">
        <f t="shared" si="369"/>
        <v>NA</v>
      </c>
      <c r="BO463" s="19" t="str">
        <f t="shared" si="370"/>
        <v>NA</v>
      </c>
      <c r="BP463" s="19" t="str">
        <f t="shared" si="371"/>
        <v>NA</v>
      </c>
      <c r="BQ463" s="19" t="str">
        <f t="shared" si="372"/>
        <v>NA</v>
      </c>
      <c r="BR463" s="19" t="str">
        <f t="shared" si="373"/>
        <v>NA</v>
      </c>
      <c r="BS463" s="19" t="str">
        <f t="shared" si="374"/>
        <v>NA</v>
      </c>
      <c r="BT463" s="19" t="str">
        <f t="shared" si="375"/>
        <v>NA</v>
      </c>
      <c r="BU463" s="19" t="str">
        <f t="shared" si="376"/>
        <v>NA</v>
      </c>
      <c r="BV463" s="19" t="str">
        <f t="shared" si="377"/>
        <v>NA</v>
      </c>
      <c r="BW463" s="19" t="str">
        <f t="shared" si="378"/>
        <v>NA</v>
      </c>
      <c r="BX463" s="19" t="str">
        <f t="shared" si="379"/>
        <v>NA</v>
      </c>
      <c r="BY463" s="19" t="str">
        <f t="shared" si="380"/>
        <v>NA</v>
      </c>
      <c r="BZ463" s="19" t="str">
        <f t="shared" si="381"/>
        <v>NA</v>
      </c>
      <c r="CA463" s="19" t="str">
        <f t="shared" si="382"/>
        <v>NA</v>
      </c>
      <c r="CB463" s="19" t="str">
        <f t="shared" si="383"/>
        <v>NA</v>
      </c>
      <c r="CC463" s="19" t="str">
        <f t="shared" si="384"/>
        <v>NA</v>
      </c>
      <c r="CD463" s="19" t="str">
        <f t="shared" si="385"/>
        <v>NA</v>
      </c>
      <c r="CE463" s="19" t="str">
        <f t="shared" si="386"/>
        <v>NA</v>
      </c>
      <c r="CF463" s="19" t="str">
        <f t="shared" si="387"/>
        <v>NA</v>
      </c>
      <c r="CG463" s="19" t="str">
        <f t="shared" si="388"/>
        <v>NA</v>
      </c>
      <c r="CH463" s="19" t="str">
        <f t="shared" si="389"/>
        <v>NA</v>
      </c>
      <c r="CI463" s="19" t="str">
        <f t="shared" si="390"/>
        <v>NA</v>
      </c>
      <c r="CJ463" s="19" t="str">
        <f t="shared" si="391"/>
        <v>NA</v>
      </c>
      <c r="CK463" s="19" t="str">
        <f t="shared" si="392"/>
        <v>NA</v>
      </c>
      <c r="CL463" s="19" t="str">
        <f t="shared" si="393"/>
        <v>NA</v>
      </c>
      <c r="CM463" s="19" t="str">
        <f t="shared" si="394"/>
        <v>NA</v>
      </c>
      <c r="CN463" s="19" t="str">
        <f t="shared" si="395"/>
        <v>NA</v>
      </c>
      <c r="CO463" s="19" t="str">
        <f t="shared" si="396"/>
        <v>NA</v>
      </c>
      <c r="CP463" s="19" t="str">
        <f t="shared" si="397"/>
        <v>NA</v>
      </c>
      <c r="CQ463" s="19" t="str">
        <f t="shared" si="398"/>
        <v>NA</v>
      </c>
      <c r="CR463" s="19" t="str">
        <f t="shared" si="399"/>
        <v>NA</v>
      </c>
      <c r="CS463" s="19" t="str">
        <f t="shared" si="400"/>
        <v>NA</v>
      </c>
      <c r="CT463" s="19" t="str">
        <f t="shared" si="401"/>
        <v>NA</v>
      </c>
      <c r="CU463" s="19" t="str">
        <f t="shared" si="402"/>
        <v>NA</v>
      </c>
      <c r="CV463" s="19" t="str">
        <f t="shared" si="403"/>
        <v>NA</v>
      </c>
      <c r="CW463" s="19" t="str">
        <f t="shared" si="404"/>
        <v>NA</v>
      </c>
      <c r="CX463" s="19" t="str">
        <f t="shared" si="405"/>
        <v>NA</v>
      </c>
      <c r="CY463" s="19" t="str">
        <f t="shared" si="406"/>
        <v>NA</v>
      </c>
      <c r="CZ463" s="19" t="str">
        <f t="shared" si="407"/>
        <v>NA</v>
      </c>
      <c r="DA463" s="19" t="str">
        <f t="shared" si="408"/>
        <v>NA</v>
      </c>
      <c r="DB463" s="19" t="str">
        <f t="shared" si="409"/>
        <v>NA</v>
      </c>
      <c r="DC463" s="19" t="str">
        <f t="shared" si="410"/>
        <v>NA</v>
      </c>
      <c r="DD463" s="19" t="str">
        <f t="shared" si="411"/>
        <v>NA</v>
      </c>
      <c r="DE463" s="19" t="str">
        <f t="shared" si="412"/>
        <v>NA</v>
      </c>
      <c r="DF463" s="19" t="str">
        <f t="shared" si="413"/>
        <v>NA</v>
      </c>
      <c r="DG463" s="19">
        <f t="shared" si="414"/>
        <v>0</v>
      </c>
      <c r="DH463" s="19">
        <f t="shared" si="415"/>
        <v>0</v>
      </c>
      <c r="DI463" s="87">
        <v>4</v>
      </c>
      <c r="DJ463" s="83"/>
      <c r="DK463" s="83">
        <v>1</v>
      </c>
      <c r="DL463" s="83">
        <v>2</v>
      </c>
      <c r="DM463" s="103">
        <v>0</v>
      </c>
      <c r="DN463" s="103">
        <v>0</v>
      </c>
      <c r="DO463" s="103">
        <v>0</v>
      </c>
      <c r="DP463" s="103">
        <v>0</v>
      </c>
      <c r="DQ463" s="103">
        <v>1</v>
      </c>
    </row>
    <row r="464" spans="1:308" x14ac:dyDescent="0.25">
      <c r="B464" t="s">
        <v>69</v>
      </c>
      <c r="C464" t="s">
        <v>378</v>
      </c>
      <c r="D464" t="s">
        <v>552</v>
      </c>
      <c r="E464" s="1">
        <v>3</v>
      </c>
      <c r="BI464" s="19" t="str">
        <f t="shared" si="364"/>
        <v>NA</v>
      </c>
      <c r="BJ464" s="19" t="str">
        <f t="shared" si="365"/>
        <v>NA</v>
      </c>
      <c r="BK464" s="19" t="str">
        <f t="shared" si="366"/>
        <v>NA</v>
      </c>
      <c r="BL464" s="19" t="str">
        <f t="shared" si="367"/>
        <v>NA</v>
      </c>
      <c r="BM464" s="19" t="str">
        <f t="shared" si="368"/>
        <v>NA</v>
      </c>
      <c r="BN464" s="19" t="str">
        <f t="shared" si="369"/>
        <v>NA</v>
      </c>
      <c r="BO464" s="19" t="str">
        <f t="shared" si="370"/>
        <v>NA</v>
      </c>
      <c r="BP464" s="19" t="str">
        <f t="shared" si="371"/>
        <v>NA</v>
      </c>
      <c r="BQ464" s="19" t="str">
        <f t="shared" si="372"/>
        <v>NA</v>
      </c>
      <c r="BR464" s="19" t="str">
        <f t="shared" si="373"/>
        <v>NA</v>
      </c>
      <c r="BS464" s="19" t="str">
        <f t="shared" si="374"/>
        <v>NA</v>
      </c>
      <c r="BT464" s="19" t="str">
        <f t="shared" si="375"/>
        <v>NA</v>
      </c>
      <c r="BU464" s="19" t="str">
        <f t="shared" si="376"/>
        <v>NA</v>
      </c>
      <c r="BV464" s="19" t="str">
        <f t="shared" si="377"/>
        <v>NA</v>
      </c>
      <c r="BW464" s="19" t="str">
        <f t="shared" si="378"/>
        <v>NA</v>
      </c>
      <c r="BX464" s="19" t="str">
        <f t="shared" si="379"/>
        <v>NA</v>
      </c>
      <c r="BY464" s="19" t="str">
        <f t="shared" si="380"/>
        <v>NA</v>
      </c>
      <c r="BZ464" s="19" t="str">
        <f t="shared" si="381"/>
        <v>NA</v>
      </c>
      <c r="CA464" s="19" t="str">
        <f t="shared" si="382"/>
        <v>NA</v>
      </c>
      <c r="CB464" s="19" t="str">
        <f t="shared" si="383"/>
        <v>NA</v>
      </c>
      <c r="CC464" s="19" t="str">
        <f t="shared" si="384"/>
        <v>NA</v>
      </c>
      <c r="CD464" s="19" t="str">
        <f t="shared" si="385"/>
        <v>NA</v>
      </c>
      <c r="CE464" s="19" t="str">
        <f t="shared" si="386"/>
        <v>NA</v>
      </c>
      <c r="CF464" s="19" t="str">
        <f t="shared" si="387"/>
        <v>NA</v>
      </c>
      <c r="CG464" s="19" t="str">
        <f t="shared" si="388"/>
        <v>NA</v>
      </c>
      <c r="CH464" s="19" t="str">
        <f t="shared" si="389"/>
        <v>NA</v>
      </c>
      <c r="CI464" s="19" t="str">
        <f t="shared" si="390"/>
        <v>NA</v>
      </c>
      <c r="CJ464" s="19" t="str">
        <f t="shared" si="391"/>
        <v>NA</v>
      </c>
      <c r="CK464" s="19" t="str">
        <f t="shared" si="392"/>
        <v>NA</v>
      </c>
      <c r="CL464" s="19" t="str">
        <f t="shared" si="393"/>
        <v>NA</v>
      </c>
      <c r="CM464" s="19" t="str">
        <f t="shared" si="394"/>
        <v>NA</v>
      </c>
      <c r="CN464" s="19" t="str">
        <f t="shared" si="395"/>
        <v>NA</v>
      </c>
      <c r="CO464" s="19" t="str">
        <f t="shared" si="396"/>
        <v>NA</v>
      </c>
      <c r="CP464" s="19" t="str">
        <f t="shared" si="397"/>
        <v>NA</v>
      </c>
      <c r="CQ464" s="19" t="str">
        <f t="shared" si="398"/>
        <v>NA</v>
      </c>
      <c r="CR464" s="19" t="str">
        <f t="shared" si="399"/>
        <v>NA</v>
      </c>
      <c r="CS464" s="19" t="str">
        <f t="shared" si="400"/>
        <v>NA</v>
      </c>
      <c r="CT464" s="19" t="str">
        <f t="shared" si="401"/>
        <v>NA</v>
      </c>
      <c r="CU464" s="19" t="str">
        <f t="shared" si="402"/>
        <v>NA</v>
      </c>
      <c r="CV464" s="19" t="str">
        <f t="shared" si="403"/>
        <v>NA</v>
      </c>
      <c r="CW464" s="19" t="str">
        <f t="shared" si="404"/>
        <v>NA</v>
      </c>
      <c r="CX464" s="19" t="str">
        <f t="shared" si="405"/>
        <v>NA</v>
      </c>
      <c r="CY464" s="19" t="str">
        <f t="shared" si="406"/>
        <v>NA</v>
      </c>
      <c r="CZ464" s="19" t="str">
        <f t="shared" si="407"/>
        <v>NA</v>
      </c>
      <c r="DA464" s="19" t="str">
        <f t="shared" si="408"/>
        <v>NA</v>
      </c>
      <c r="DB464" s="19" t="str">
        <f t="shared" si="409"/>
        <v>NA</v>
      </c>
      <c r="DC464" s="19" t="str">
        <f t="shared" si="410"/>
        <v>NA</v>
      </c>
      <c r="DD464" s="19" t="str">
        <f t="shared" si="411"/>
        <v>NA</v>
      </c>
      <c r="DE464" s="19" t="str">
        <f t="shared" si="412"/>
        <v>NA</v>
      </c>
      <c r="DF464" s="19" t="str">
        <f t="shared" si="413"/>
        <v>NA</v>
      </c>
      <c r="DG464" s="19">
        <f t="shared" si="414"/>
        <v>0</v>
      </c>
      <c r="DH464" s="19">
        <f t="shared" si="415"/>
        <v>0</v>
      </c>
      <c r="DI464" s="15">
        <v>3</v>
      </c>
      <c r="DK464" s="14">
        <v>1</v>
      </c>
      <c r="DL464" s="14">
        <v>2</v>
      </c>
      <c r="DM464" s="99">
        <v>0</v>
      </c>
      <c r="DN464" s="99">
        <v>0</v>
      </c>
      <c r="DO464" s="99">
        <v>0</v>
      </c>
      <c r="DP464" s="99">
        <v>0</v>
      </c>
      <c r="DQ464" s="99">
        <v>1</v>
      </c>
    </row>
    <row r="465" spans="2:121" x14ac:dyDescent="0.25">
      <c r="B465" t="s">
        <v>69</v>
      </c>
      <c r="C465" t="s">
        <v>378</v>
      </c>
      <c r="D465" t="s">
        <v>552</v>
      </c>
      <c r="E465" s="1">
        <v>3</v>
      </c>
      <c r="BI465" s="19" t="str">
        <f t="shared" si="364"/>
        <v>NA</v>
      </c>
      <c r="BJ465" s="19" t="str">
        <f t="shared" si="365"/>
        <v>NA</v>
      </c>
      <c r="BK465" s="19" t="str">
        <f t="shared" si="366"/>
        <v>NA</v>
      </c>
      <c r="BL465" s="19" t="str">
        <f t="shared" si="367"/>
        <v>NA</v>
      </c>
      <c r="BM465" s="19" t="str">
        <f t="shared" si="368"/>
        <v>NA</v>
      </c>
      <c r="BN465" s="19" t="str">
        <f t="shared" si="369"/>
        <v>NA</v>
      </c>
      <c r="BO465" s="19" t="str">
        <f t="shared" si="370"/>
        <v>NA</v>
      </c>
      <c r="BP465" s="19" t="str">
        <f t="shared" si="371"/>
        <v>NA</v>
      </c>
      <c r="BQ465" s="19" t="str">
        <f t="shared" si="372"/>
        <v>NA</v>
      </c>
      <c r="BR465" s="19" t="str">
        <f t="shared" si="373"/>
        <v>NA</v>
      </c>
      <c r="BS465" s="19" t="str">
        <f t="shared" si="374"/>
        <v>NA</v>
      </c>
      <c r="BT465" s="19" t="str">
        <f t="shared" si="375"/>
        <v>NA</v>
      </c>
      <c r="BU465" s="19" t="str">
        <f t="shared" si="376"/>
        <v>NA</v>
      </c>
      <c r="BV465" s="19" t="str">
        <f t="shared" si="377"/>
        <v>NA</v>
      </c>
      <c r="BW465" s="19" t="str">
        <f t="shared" si="378"/>
        <v>NA</v>
      </c>
      <c r="BX465" s="19" t="str">
        <f t="shared" si="379"/>
        <v>NA</v>
      </c>
      <c r="BY465" s="19" t="str">
        <f t="shared" si="380"/>
        <v>NA</v>
      </c>
      <c r="BZ465" s="19" t="str">
        <f t="shared" si="381"/>
        <v>NA</v>
      </c>
      <c r="CA465" s="19" t="str">
        <f t="shared" si="382"/>
        <v>NA</v>
      </c>
      <c r="CB465" s="19" t="str">
        <f t="shared" si="383"/>
        <v>NA</v>
      </c>
      <c r="CC465" s="19" t="str">
        <f t="shared" si="384"/>
        <v>NA</v>
      </c>
      <c r="CD465" s="19" t="str">
        <f t="shared" si="385"/>
        <v>NA</v>
      </c>
      <c r="CE465" s="19" t="str">
        <f t="shared" si="386"/>
        <v>NA</v>
      </c>
      <c r="CF465" s="19" t="str">
        <f t="shared" si="387"/>
        <v>NA</v>
      </c>
      <c r="CG465" s="19" t="str">
        <f t="shared" si="388"/>
        <v>NA</v>
      </c>
      <c r="CH465" s="19" t="str">
        <f t="shared" si="389"/>
        <v>NA</v>
      </c>
      <c r="CI465" s="19" t="str">
        <f t="shared" si="390"/>
        <v>NA</v>
      </c>
      <c r="CJ465" s="19" t="str">
        <f t="shared" si="391"/>
        <v>NA</v>
      </c>
      <c r="CK465" s="19" t="str">
        <f t="shared" si="392"/>
        <v>NA</v>
      </c>
      <c r="CL465" s="19" t="str">
        <f t="shared" si="393"/>
        <v>NA</v>
      </c>
      <c r="CM465" s="19" t="str">
        <f t="shared" si="394"/>
        <v>NA</v>
      </c>
      <c r="CN465" s="19" t="str">
        <f t="shared" si="395"/>
        <v>NA</v>
      </c>
      <c r="CO465" s="19" t="str">
        <f t="shared" si="396"/>
        <v>NA</v>
      </c>
      <c r="CP465" s="19" t="str">
        <f t="shared" si="397"/>
        <v>NA</v>
      </c>
      <c r="CQ465" s="19" t="str">
        <f t="shared" si="398"/>
        <v>NA</v>
      </c>
      <c r="CR465" s="19" t="str">
        <f t="shared" si="399"/>
        <v>NA</v>
      </c>
      <c r="CS465" s="19" t="str">
        <f t="shared" si="400"/>
        <v>NA</v>
      </c>
      <c r="CT465" s="19" t="str">
        <f t="shared" si="401"/>
        <v>NA</v>
      </c>
      <c r="CU465" s="19" t="str">
        <f t="shared" si="402"/>
        <v>NA</v>
      </c>
      <c r="CV465" s="19" t="str">
        <f t="shared" si="403"/>
        <v>NA</v>
      </c>
      <c r="CW465" s="19" t="str">
        <f t="shared" si="404"/>
        <v>NA</v>
      </c>
      <c r="CX465" s="19" t="str">
        <f t="shared" si="405"/>
        <v>NA</v>
      </c>
      <c r="CY465" s="19" t="str">
        <f t="shared" si="406"/>
        <v>NA</v>
      </c>
      <c r="CZ465" s="19" t="str">
        <f t="shared" si="407"/>
        <v>NA</v>
      </c>
      <c r="DA465" s="19" t="str">
        <f t="shared" si="408"/>
        <v>NA</v>
      </c>
      <c r="DB465" s="19" t="str">
        <f t="shared" si="409"/>
        <v>NA</v>
      </c>
      <c r="DC465" s="19" t="str">
        <f t="shared" si="410"/>
        <v>NA</v>
      </c>
      <c r="DD465" s="19" t="str">
        <f t="shared" si="411"/>
        <v>NA</v>
      </c>
      <c r="DE465" s="19" t="str">
        <f t="shared" si="412"/>
        <v>NA</v>
      </c>
      <c r="DF465" s="19" t="str">
        <f t="shared" si="413"/>
        <v>NA</v>
      </c>
      <c r="DG465" s="19">
        <f t="shared" si="414"/>
        <v>0</v>
      </c>
      <c r="DH465" s="19">
        <f t="shared" si="415"/>
        <v>0</v>
      </c>
      <c r="DI465" s="15">
        <v>4</v>
      </c>
      <c r="DK465" s="14">
        <v>1</v>
      </c>
      <c r="DL465" s="14">
        <v>2</v>
      </c>
      <c r="DM465" s="99">
        <v>0</v>
      </c>
      <c r="DN465" s="99">
        <v>0</v>
      </c>
      <c r="DO465" s="99">
        <v>0</v>
      </c>
      <c r="DP465" s="99">
        <v>0</v>
      </c>
      <c r="DQ465" s="99">
        <v>1</v>
      </c>
    </row>
    <row r="466" spans="2:121" x14ac:dyDescent="0.25">
      <c r="B466" t="s">
        <v>69</v>
      </c>
      <c r="C466" t="s">
        <v>378</v>
      </c>
      <c r="D466" t="s">
        <v>552</v>
      </c>
      <c r="E466" s="1">
        <v>3</v>
      </c>
      <c r="BI466" s="19" t="str">
        <f t="shared" si="364"/>
        <v>NA</v>
      </c>
      <c r="BJ466" s="19" t="str">
        <f t="shared" si="365"/>
        <v>NA</v>
      </c>
      <c r="BK466" s="19" t="str">
        <f t="shared" si="366"/>
        <v>NA</v>
      </c>
      <c r="BL466" s="19" t="str">
        <f t="shared" si="367"/>
        <v>NA</v>
      </c>
      <c r="BM466" s="19" t="str">
        <f t="shared" si="368"/>
        <v>NA</v>
      </c>
      <c r="BN466" s="19" t="str">
        <f t="shared" si="369"/>
        <v>NA</v>
      </c>
      <c r="BO466" s="19" t="str">
        <f t="shared" si="370"/>
        <v>NA</v>
      </c>
      <c r="BP466" s="19" t="str">
        <f t="shared" si="371"/>
        <v>NA</v>
      </c>
      <c r="BQ466" s="19" t="str">
        <f t="shared" si="372"/>
        <v>NA</v>
      </c>
      <c r="BR466" s="19" t="str">
        <f t="shared" si="373"/>
        <v>NA</v>
      </c>
      <c r="BS466" s="19" t="str">
        <f t="shared" si="374"/>
        <v>NA</v>
      </c>
      <c r="BT466" s="19" t="str">
        <f t="shared" si="375"/>
        <v>NA</v>
      </c>
      <c r="BU466" s="19" t="str">
        <f t="shared" si="376"/>
        <v>NA</v>
      </c>
      <c r="BV466" s="19" t="str">
        <f t="shared" si="377"/>
        <v>NA</v>
      </c>
      <c r="BW466" s="19" t="str">
        <f t="shared" si="378"/>
        <v>NA</v>
      </c>
      <c r="BX466" s="19" t="str">
        <f t="shared" si="379"/>
        <v>NA</v>
      </c>
      <c r="BY466" s="19" t="str">
        <f t="shared" si="380"/>
        <v>NA</v>
      </c>
      <c r="BZ466" s="19" t="str">
        <f t="shared" si="381"/>
        <v>NA</v>
      </c>
      <c r="CA466" s="19" t="str">
        <f t="shared" si="382"/>
        <v>NA</v>
      </c>
      <c r="CB466" s="19" t="str">
        <f t="shared" si="383"/>
        <v>NA</v>
      </c>
      <c r="CC466" s="19" t="str">
        <f t="shared" si="384"/>
        <v>NA</v>
      </c>
      <c r="CD466" s="19" t="str">
        <f t="shared" si="385"/>
        <v>NA</v>
      </c>
      <c r="CE466" s="19" t="str">
        <f t="shared" si="386"/>
        <v>NA</v>
      </c>
      <c r="CF466" s="19" t="str">
        <f t="shared" si="387"/>
        <v>NA</v>
      </c>
      <c r="CG466" s="19" t="str">
        <f t="shared" si="388"/>
        <v>NA</v>
      </c>
      <c r="CH466" s="19" t="str">
        <f t="shared" si="389"/>
        <v>NA</v>
      </c>
      <c r="CI466" s="19" t="str">
        <f t="shared" si="390"/>
        <v>NA</v>
      </c>
      <c r="CJ466" s="19" t="str">
        <f t="shared" si="391"/>
        <v>NA</v>
      </c>
      <c r="CK466" s="19" t="str">
        <f t="shared" si="392"/>
        <v>NA</v>
      </c>
      <c r="CL466" s="19" t="str">
        <f t="shared" si="393"/>
        <v>NA</v>
      </c>
      <c r="CM466" s="19" t="str">
        <f t="shared" si="394"/>
        <v>NA</v>
      </c>
      <c r="CN466" s="19" t="str">
        <f t="shared" si="395"/>
        <v>NA</v>
      </c>
      <c r="CO466" s="19" t="str">
        <f t="shared" si="396"/>
        <v>NA</v>
      </c>
      <c r="CP466" s="19" t="str">
        <f t="shared" si="397"/>
        <v>NA</v>
      </c>
      <c r="CQ466" s="19" t="str">
        <f t="shared" si="398"/>
        <v>NA</v>
      </c>
      <c r="CR466" s="19" t="str">
        <f t="shared" si="399"/>
        <v>NA</v>
      </c>
      <c r="CS466" s="19" t="str">
        <f t="shared" si="400"/>
        <v>NA</v>
      </c>
      <c r="CT466" s="19" t="str">
        <f t="shared" si="401"/>
        <v>NA</v>
      </c>
      <c r="CU466" s="19" t="str">
        <f t="shared" si="402"/>
        <v>NA</v>
      </c>
      <c r="CV466" s="19" t="str">
        <f t="shared" si="403"/>
        <v>NA</v>
      </c>
      <c r="CW466" s="19" t="str">
        <f t="shared" si="404"/>
        <v>NA</v>
      </c>
      <c r="CX466" s="19" t="str">
        <f t="shared" si="405"/>
        <v>NA</v>
      </c>
      <c r="CY466" s="19" t="str">
        <f t="shared" si="406"/>
        <v>NA</v>
      </c>
      <c r="CZ466" s="19" t="str">
        <f t="shared" si="407"/>
        <v>NA</v>
      </c>
      <c r="DA466" s="19" t="str">
        <f t="shared" si="408"/>
        <v>NA</v>
      </c>
      <c r="DB466" s="19" t="str">
        <f t="shared" si="409"/>
        <v>NA</v>
      </c>
      <c r="DC466" s="19" t="str">
        <f t="shared" si="410"/>
        <v>NA</v>
      </c>
      <c r="DD466" s="19" t="str">
        <f t="shared" si="411"/>
        <v>NA</v>
      </c>
      <c r="DE466" s="19" t="str">
        <f t="shared" si="412"/>
        <v>NA</v>
      </c>
      <c r="DF466" s="19" t="str">
        <f t="shared" si="413"/>
        <v>NA</v>
      </c>
      <c r="DG466" s="19">
        <f t="shared" si="414"/>
        <v>0</v>
      </c>
      <c r="DH466" s="19">
        <f t="shared" si="415"/>
        <v>0</v>
      </c>
      <c r="DI466" s="15">
        <v>3</v>
      </c>
      <c r="DK466" s="14">
        <v>1</v>
      </c>
      <c r="DL466" s="14">
        <v>2</v>
      </c>
      <c r="DM466" s="99">
        <v>0</v>
      </c>
      <c r="DN466" s="99">
        <v>0</v>
      </c>
      <c r="DO466" s="99">
        <v>0</v>
      </c>
      <c r="DP466" s="99">
        <v>0</v>
      </c>
      <c r="DQ466" s="99">
        <v>1</v>
      </c>
    </row>
    <row r="467" spans="2:121" x14ac:dyDescent="0.25">
      <c r="B467" t="s">
        <v>69</v>
      </c>
      <c r="C467" t="s">
        <v>378</v>
      </c>
      <c r="D467" t="s">
        <v>552</v>
      </c>
      <c r="E467" s="1">
        <v>3</v>
      </c>
      <c r="BI467" s="19" t="str">
        <f t="shared" si="364"/>
        <v>NA</v>
      </c>
      <c r="BJ467" s="19" t="str">
        <f t="shared" si="365"/>
        <v>NA</v>
      </c>
      <c r="BK467" s="19" t="str">
        <f t="shared" si="366"/>
        <v>NA</v>
      </c>
      <c r="BL467" s="19" t="str">
        <f t="shared" si="367"/>
        <v>NA</v>
      </c>
      <c r="BM467" s="19" t="str">
        <f t="shared" si="368"/>
        <v>NA</v>
      </c>
      <c r="BN467" s="19" t="str">
        <f t="shared" si="369"/>
        <v>NA</v>
      </c>
      <c r="BO467" s="19" t="str">
        <f t="shared" si="370"/>
        <v>NA</v>
      </c>
      <c r="BP467" s="19" t="str">
        <f t="shared" si="371"/>
        <v>NA</v>
      </c>
      <c r="BQ467" s="19" t="str">
        <f t="shared" si="372"/>
        <v>NA</v>
      </c>
      <c r="BR467" s="19" t="str">
        <f t="shared" si="373"/>
        <v>NA</v>
      </c>
      <c r="BS467" s="19" t="str">
        <f t="shared" si="374"/>
        <v>NA</v>
      </c>
      <c r="BT467" s="19" t="str">
        <f t="shared" si="375"/>
        <v>NA</v>
      </c>
      <c r="BU467" s="19" t="str">
        <f t="shared" si="376"/>
        <v>NA</v>
      </c>
      <c r="BV467" s="19" t="str">
        <f t="shared" si="377"/>
        <v>NA</v>
      </c>
      <c r="BW467" s="19" t="str">
        <f t="shared" si="378"/>
        <v>NA</v>
      </c>
      <c r="BX467" s="19" t="str">
        <f t="shared" si="379"/>
        <v>NA</v>
      </c>
      <c r="BY467" s="19" t="str">
        <f t="shared" si="380"/>
        <v>NA</v>
      </c>
      <c r="BZ467" s="19" t="str">
        <f t="shared" si="381"/>
        <v>NA</v>
      </c>
      <c r="CA467" s="19" t="str">
        <f t="shared" si="382"/>
        <v>NA</v>
      </c>
      <c r="CB467" s="19" t="str">
        <f t="shared" si="383"/>
        <v>NA</v>
      </c>
      <c r="CC467" s="19" t="str">
        <f t="shared" si="384"/>
        <v>NA</v>
      </c>
      <c r="CD467" s="19" t="str">
        <f t="shared" si="385"/>
        <v>NA</v>
      </c>
      <c r="CE467" s="19" t="str">
        <f t="shared" si="386"/>
        <v>NA</v>
      </c>
      <c r="CF467" s="19" t="str">
        <f t="shared" si="387"/>
        <v>NA</v>
      </c>
      <c r="CG467" s="19" t="str">
        <f t="shared" si="388"/>
        <v>NA</v>
      </c>
      <c r="CH467" s="19" t="str">
        <f t="shared" si="389"/>
        <v>NA</v>
      </c>
      <c r="CI467" s="19" t="str">
        <f t="shared" si="390"/>
        <v>NA</v>
      </c>
      <c r="CJ467" s="19" t="str">
        <f t="shared" si="391"/>
        <v>NA</v>
      </c>
      <c r="CK467" s="19" t="str">
        <f t="shared" si="392"/>
        <v>NA</v>
      </c>
      <c r="CL467" s="19" t="str">
        <f t="shared" si="393"/>
        <v>NA</v>
      </c>
      <c r="CM467" s="19" t="str">
        <f t="shared" si="394"/>
        <v>NA</v>
      </c>
      <c r="CN467" s="19" t="str">
        <f t="shared" si="395"/>
        <v>NA</v>
      </c>
      <c r="CO467" s="19" t="str">
        <f t="shared" si="396"/>
        <v>NA</v>
      </c>
      <c r="CP467" s="19" t="str">
        <f t="shared" si="397"/>
        <v>NA</v>
      </c>
      <c r="CQ467" s="19" t="str">
        <f t="shared" si="398"/>
        <v>NA</v>
      </c>
      <c r="CR467" s="19" t="str">
        <f t="shared" si="399"/>
        <v>NA</v>
      </c>
      <c r="CS467" s="19" t="str">
        <f t="shared" si="400"/>
        <v>NA</v>
      </c>
      <c r="CT467" s="19" t="str">
        <f t="shared" si="401"/>
        <v>NA</v>
      </c>
      <c r="CU467" s="19" t="str">
        <f t="shared" si="402"/>
        <v>NA</v>
      </c>
      <c r="CV467" s="19" t="str">
        <f t="shared" si="403"/>
        <v>NA</v>
      </c>
      <c r="CW467" s="19" t="str">
        <f t="shared" si="404"/>
        <v>NA</v>
      </c>
      <c r="CX467" s="19" t="str">
        <f t="shared" si="405"/>
        <v>NA</v>
      </c>
      <c r="CY467" s="19" t="str">
        <f t="shared" si="406"/>
        <v>NA</v>
      </c>
      <c r="CZ467" s="19" t="str">
        <f t="shared" si="407"/>
        <v>NA</v>
      </c>
      <c r="DA467" s="19" t="str">
        <f t="shared" si="408"/>
        <v>NA</v>
      </c>
      <c r="DB467" s="19" t="str">
        <f t="shared" si="409"/>
        <v>NA</v>
      </c>
      <c r="DC467" s="19" t="str">
        <f t="shared" si="410"/>
        <v>NA</v>
      </c>
      <c r="DD467" s="19" t="str">
        <f t="shared" si="411"/>
        <v>NA</v>
      </c>
      <c r="DE467" s="19" t="str">
        <f t="shared" si="412"/>
        <v>NA</v>
      </c>
      <c r="DF467" s="19" t="str">
        <f t="shared" si="413"/>
        <v>NA</v>
      </c>
      <c r="DG467" s="19">
        <f t="shared" si="414"/>
        <v>0</v>
      </c>
      <c r="DH467" s="19">
        <f t="shared" si="415"/>
        <v>0</v>
      </c>
      <c r="DI467" s="15">
        <v>5</v>
      </c>
      <c r="DJ467" s="14" t="s">
        <v>537</v>
      </c>
      <c r="DK467" s="14">
        <v>1</v>
      </c>
      <c r="DL467" s="14">
        <v>2</v>
      </c>
      <c r="DM467" s="99">
        <v>0</v>
      </c>
      <c r="DN467" s="99">
        <v>0</v>
      </c>
      <c r="DO467" s="99">
        <v>0</v>
      </c>
      <c r="DP467" s="99">
        <v>0</v>
      </c>
      <c r="DQ467" s="99">
        <v>1</v>
      </c>
    </row>
    <row r="468" spans="2:121" x14ac:dyDescent="0.25">
      <c r="B468" t="s">
        <v>69</v>
      </c>
      <c r="C468" t="s">
        <v>378</v>
      </c>
      <c r="D468" t="s">
        <v>552</v>
      </c>
      <c r="E468" s="1">
        <v>3</v>
      </c>
      <c r="BI468" s="19" t="str">
        <f t="shared" si="364"/>
        <v>NA</v>
      </c>
      <c r="BJ468" s="19" t="str">
        <f t="shared" si="365"/>
        <v>NA</v>
      </c>
      <c r="BK468" s="19" t="str">
        <f t="shared" si="366"/>
        <v>NA</v>
      </c>
      <c r="BL468" s="19" t="str">
        <f t="shared" si="367"/>
        <v>NA</v>
      </c>
      <c r="BM468" s="19" t="str">
        <f t="shared" si="368"/>
        <v>NA</v>
      </c>
      <c r="BN468" s="19" t="str">
        <f t="shared" si="369"/>
        <v>NA</v>
      </c>
      <c r="BO468" s="19" t="str">
        <f t="shared" si="370"/>
        <v>NA</v>
      </c>
      <c r="BP468" s="19" t="str">
        <f t="shared" si="371"/>
        <v>NA</v>
      </c>
      <c r="BQ468" s="19" t="str">
        <f t="shared" si="372"/>
        <v>NA</v>
      </c>
      <c r="BR468" s="19" t="str">
        <f t="shared" si="373"/>
        <v>NA</v>
      </c>
      <c r="BS468" s="19" t="str">
        <f t="shared" si="374"/>
        <v>NA</v>
      </c>
      <c r="BT468" s="19" t="str">
        <f t="shared" si="375"/>
        <v>NA</v>
      </c>
      <c r="BU468" s="19" t="str">
        <f t="shared" si="376"/>
        <v>NA</v>
      </c>
      <c r="BV468" s="19" t="str">
        <f t="shared" si="377"/>
        <v>NA</v>
      </c>
      <c r="BW468" s="19" t="str">
        <f t="shared" si="378"/>
        <v>NA</v>
      </c>
      <c r="BX468" s="19" t="str">
        <f t="shared" si="379"/>
        <v>NA</v>
      </c>
      <c r="BY468" s="19" t="str">
        <f t="shared" si="380"/>
        <v>NA</v>
      </c>
      <c r="BZ468" s="19" t="str">
        <f t="shared" si="381"/>
        <v>NA</v>
      </c>
      <c r="CA468" s="19" t="str">
        <f t="shared" si="382"/>
        <v>NA</v>
      </c>
      <c r="CB468" s="19" t="str">
        <f t="shared" si="383"/>
        <v>NA</v>
      </c>
      <c r="CC468" s="19" t="str">
        <f t="shared" si="384"/>
        <v>NA</v>
      </c>
      <c r="CD468" s="19" t="str">
        <f t="shared" si="385"/>
        <v>NA</v>
      </c>
      <c r="CE468" s="19" t="str">
        <f t="shared" si="386"/>
        <v>NA</v>
      </c>
      <c r="CF468" s="19" t="str">
        <f t="shared" si="387"/>
        <v>NA</v>
      </c>
      <c r="CG468" s="19" t="str">
        <f t="shared" si="388"/>
        <v>NA</v>
      </c>
      <c r="CH468" s="19" t="str">
        <f t="shared" si="389"/>
        <v>NA</v>
      </c>
      <c r="CI468" s="19" t="str">
        <f t="shared" si="390"/>
        <v>NA</v>
      </c>
      <c r="CJ468" s="19" t="str">
        <f t="shared" si="391"/>
        <v>NA</v>
      </c>
      <c r="CK468" s="19" t="str">
        <f t="shared" si="392"/>
        <v>NA</v>
      </c>
      <c r="CL468" s="19" t="str">
        <f t="shared" si="393"/>
        <v>NA</v>
      </c>
      <c r="CM468" s="19" t="str">
        <f t="shared" si="394"/>
        <v>NA</v>
      </c>
      <c r="CN468" s="19" t="str">
        <f t="shared" si="395"/>
        <v>NA</v>
      </c>
      <c r="CO468" s="19" t="str">
        <f t="shared" si="396"/>
        <v>NA</v>
      </c>
      <c r="CP468" s="19" t="str">
        <f t="shared" si="397"/>
        <v>NA</v>
      </c>
      <c r="CQ468" s="19" t="str">
        <f t="shared" si="398"/>
        <v>NA</v>
      </c>
      <c r="CR468" s="19" t="str">
        <f t="shared" si="399"/>
        <v>NA</v>
      </c>
      <c r="CS468" s="19" t="str">
        <f t="shared" si="400"/>
        <v>NA</v>
      </c>
      <c r="CT468" s="19" t="str">
        <f t="shared" si="401"/>
        <v>NA</v>
      </c>
      <c r="CU468" s="19" t="str">
        <f t="shared" si="402"/>
        <v>NA</v>
      </c>
      <c r="CV468" s="19" t="str">
        <f t="shared" si="403"/>
        <v>NA</v>
      </c>
      <c r="CW468" s="19" t="str">
        <f t="shared" si="404"/>
        <v>NA</v>
      </c>
      <c r="CX468" s="19" t="str">
        <f t="shared" si="405"/>
        <v>NA</v>
      </c>
      <c r="CY468" s="19" t="str">
        <f t="shared" si="406"/>
        <v>NA</v>
      </c>
      <c r="CZ468" s="19" t="str">
        <f t="shared" si="407"/>
        <v>NA</v>
      </c>
      <c r="DA468" s="19" t="str">
        <f t="shared" si="408"/>
        <v>NA</v>
      </c>
      <c r="DB468" s="19" t="str">
        <f t="shared" si="409"/>
        <v>NA</v>
      </c>
      <c r="DC468" s="19" t="str">
        <f t="shared" si="410"/>
        <v>NA</v>
      </c>
      <c r="DD468" s="19" t="str">
        <f t="shared" si="411"/>
        <v>NA</v>
      </c>
      <c r="DE468" s="19" t="str">
        <f t="shared" si="412"/>
        <v>NA</v>
      </c>
      <c r="DF468" s="19" t="str">
        <f t="shared" si="413"/>
        <v>NA</v>
      </c>
      <c r="DG468" s="19">
        <f t="shared" si="414"/>
        <v>0</v>
      </c>
      <c r="DH468" s="19">
        <f t="shared" si="415"/>
        <v>0</v>
      </c>
      <c r="DI468" s="15">
        <v>3</v>
      </c>
      <c r="DK468" s="14">
        <v>2</v>
      </c>
      <c r="DL468" s="14">
        <v>2</v>
      </c>
      <c r="DM468" s="99">
        <v>0</v>
      </c>
      <c r="DN468" s="99">
        <v>0</v>
      </c>
      <c r="DO468" s="99">
        <v>0</v>
      </c>
      <c r="DP468" s="99">
        <v>0</v>
      </c>
      <c r="DQ468" s="99">
        <v>1</v>
      </c>
    </row>
    <row r="469" spans="2:121" x14ac:dyDescent="0.25">
      <c r="B469" t="s">
        <v>69</v>
      </c>
      <c r="C469" t="s">
        <v>378</v>
      </c>
      <c r="D469" t="s">
        <v>552</v>
      </c>
      <c r="E469" s="1">
        <v>3</v>
      </c>
      <c r="BI469" s="19" t="str">
        <f t="shared" si="364"/>
        <v>NA</v>
      </c>
      <c r="BJ469" s="19" t="str">
        <f t="shared" si="365"/>
        <v>NA</v>
      </c>
      <c r="BK469" s="19" t="str">
        <f t="shared" si="366"/>
        <v>NA</v>
      </c>
      <c r="BL469" s="19" t="str">
        <f t="shared" si="367"/>
        <v>NA</v>
      </c>
      <c r="BM469" s="19" t="str">
        <f t="shared" si="368"/>
        <v>NA</v>
      </c>
      <c r="BN469" s="19" t="str">
        <f t="shared" si="369"/>
        <v>NA</v>
      </c>
      <c r="BO469" s="19" t="str">
        <f t="shared" si="370"/>
        <v>NA</v>
      </c>
      <c r="BP469" s="19" t="str">
        <f t="shared" si="371"/>
        <v>NA</v>
      </c>
      <c r="BQ469" s="19" t="str">
        <f t="shared" si="372"/>
        <v>NA</v>
      </c>
      <c r="BR469" s="19" t="str">
        <f t="shared" si="373"/>
        <v>NA</v>
      </c>
      <c r="BS469" s="19" t="str">
        <f t="shared" si="374"/>
        <v>NA</v>
      </c>
      <c r="BT469" s="19" t="str">
        <f t="shared" si="375"/>
        <v>NA</v>
      </c>
      <c r="BU469" s="19" t="str">
        <f t="shared" si="376"/>
        <v>NA</v>
      </c>
      <c r="BV469" s="19" t="str">
        <f t="shared" si="377"/>
        <v>NA</v>
      </c>
      <c r="BW469" s="19" t="str">
        <f t="shared" si="378"/>
        <v>NA</v>
      </c>
      <c r="BX469" s="19" t="str">
        <f t="shared" si="379"/>
        <v>NA</v>
      </c>
      <c r="BY469" s="19" t="str">
        <f t="shared" si="380"/>
        <v>NA</v>
      </c>
      <c r="BZ469" s="19" t="str">
        <f t="shared" si="381"/>
        <v>NA</v>
      </c>
      <c r="CA469" s="19" t="str">
        <f t="shared" si="382"/>
        <v>NA</v>
      </c>
      <c r="CB469" s="19" t="str">
        <f t="shared" si="383"/>
        <v>NA</v>
      </c>
      <c r="CC469" s="19" t="str">
        <f t="shared" si="384"/>
        <v>NA</v>
      </c>
      <c r="CD469" s="19" t="str">
        <f t="shared" si="385"/>
        <v>NA</v>
      </c>
      <c r="CE469" s="19" t="str">
        <f t="shared" si="386"/>
        <v>NA</v>
      </c>
      <c r="CF469" s="19" t="str">
        <f t="shared" si="387"/>
        <v>NA</v>
      </c>
      <c r="CG469" s="19" t="str">
        <f t="shared" si="388"/>
        <v>NA</v>
      </c>
      <c r="CH469" s="19" t="str">
        <f t="shared" si="389"/>
        <v>NA</v>
      </c>
      <c r="CI469" s="19" t="str">
        <f t="shared" si="390"/>
        <v>NA</v>
      </c>
      <c r="CJ469" s="19" t="str">
        <f t="shared" si="391"/>
        <v>NA</v>
      </c>
      <c r="CK469" s="19" t="str">
        <f t="shared" si="392"/>
        <v>NA</v>
      </c>
      <c r="CL469" s="19" t="str">
        <f t="shared" si="393"/>
        <v>NA</v>
      </c>
      <c r="CM469" s="19" t="str">
        <f t="shared" si="394"/>
        <v>NA</v>
      </c>
      <c r="CN469" s="19" t="str">
        <f t="shared" si="395"/>
        <v>NA</v>
      </c>
      <c r="CO469" s="19" t="str">
        <f t="shared" si="396"/>
        <v>NA</v>
      </c>
      <c r="CP469" s="19" t="str">
        <f t="shared" si="397"/>
        <v>NA</v>
      </c>
      <c r="CQ469" s="19" t="str">
        <f t="shared" si="398"/>
        <v>NA</v>
      </c>
      <c r="CR469" s="19" t="str">
        <f t="shared" si="399"/>
        <v>NA</v>
      </c>
      <c r="CS469" s="19" t="str">
        <f t="shared" si="400"/>
        <v>NA</v>
      </c>
      <c r="CT469" s="19" t="str">
        <f t="shared" si="401"/>
        <v>NA</v>
      </c>
      <c r="CU469" s="19" t="str">
        <f t="shared" si="402"/>
        <v>NA</v>
      </c>
      <c r="CV469" s="19" t="str">
        <f t="shared" si="403"/>
        <v>NA</v>
      </c>
      <c r="CW469" s="19" t="str">
        <f t="shared" si="404"/>
        <v>NA</v>
      </c>
      <c r="CX469" s="19" t="str">
        <f t="shared" si="405"/>
        <v>NA</v>
      </c>
      <c r="CY469" s="19" t="str">
        <f t="shared" si="406"/>
        <v>NA</v>
      </c>
      <c r="CZ469" s="19" t="str">
        <f t="shared" si="407"/>
        <v>NA</v>
      </c>
      <c r="DA469" s="19" t="str">
        <f t="shared" si="408"/>
        <v>NA</v>
      </c>
      <c r="DB469" s="19" t="str">
        <f t="shared" si="409"/>
        <v>NA</v>
      </c>
      <c r="DC469" s="19" t="str">
        <f t="shared" si="410"/>
        <v>NA</v>
      </c>
      <c r="DD469" s="19" t="str">
        <f t="shared" si="411"/>
        <v>NA</v>
      </c>
      <c r="DE469" s="19" t="str">
        <f t="shared" si="412"/>
        <v>NA</v>
      </c>
      <c r="DF469" s="19" t="str">
        <f t="shared" si="413"/>
        <v>NA</v>
      </c>
      <c r="DG469" s="19">
        <f t="shared" si="414"/>
        <v>0</v>
      </c>
      <c r="DH469" s="19">
        <f t="shared" si="415"/>
        <v>0</v>
      </c>
      <c r="DI469" s="15">
        <v>4</v>
      </c>
      <c r="DK469" s="14">
        <v>2</v>
      </c>
      <c r="DL469" s="14">
        <v>2</v>
      </c>
      <c r="DM469" s="99">
        <v>0</v>
      </c>
      <c r="DN469" s="99">
        <v>0</v>
      </c>
      <c r="DO469" s="99">
        <v>0</v>
      </c>
      <c r="DP469" s="99">
        <v>0</v>
      </c>
      <c r="DQ469" s="99">
        <v>1</v>
      </c>
    </row>
    <row r="470" spans="2:121" x14ac:dyDescent="0.25">
      <c r="B470" t="s">
        <v>69</v>
      </c>
      <c r="C470" t="s">
        <v>378</v>
      </c>
      <c r="D470" t="s">
        <v>552</v>
      </c>
      <c r="E470" s="1">
        <v>3</v>
      </c>
      <c r="BI470" s="19" t="str">
        <f t="shared" si="364"/>
        <v>NA</v>
      </c>
      <c r="BJ470" s="19" t="str">
        <f t="shared" si="365"/>
        <v>NA</v>
      </c>
      <c r="BK470" s="19" t="str">
        <f t="shared" si="366"/>
        <v>NA</v>
      </c>
      <c r="BL470" s="19" t="str">
        <f t="shared" si="367"/>
        <v>NA</v>
      </c>
      <c r="BM470" s="19" t="str">
        <f t="shared" si="368"/>
        <v>NA</v>
      </c>
      <c r="BN470" s="19" t="str">
        <f t="shared" si="369"/>
        <v>NA</v>
      </c>
      <c r="BO470" s="19" t="str">
        <f t="shared" si="370"/>
        <v>NA</v>
      </c>
      <c r="BP470" s="19" t="str">
        <f t="shared" si="371"/>
        <v>NA</v>
      </c>
      <c r="BQ470" s="19" t="str">
        <f t="shared" si="372"/>
        <v>NA</v>
      </c>
      <c r="BR470" s="19" t="str">
        <f t="shared" si="373"/>
        <v>NA</v>
      </c>
      <c r="BS470" s="19" t="str">
        <f t="shared" si="374"/>
        <v>NA</v>
      </c>
      <c r="BT470" s="19" t="str">
        <f t="shared" si="375"/>
        <v>NA</v>
      </c>
      <c r="BU470" s="19" t="str">
        <f t="shared" si="376"/>
        <v>NA</v>
      </c>
      <c r="BV470" s="19" t="str">
        <f t="shared" si="377"/>
        <v>NA</v>
      </c>
      <c r="BW470" s="19" t="str">
        <f t="shared" si="378"/>
        <v>NA</v>
      </c>
      <c r="BX470" s="19" t="str">
        <f t="shared" si="379"/>
        <v>NA</v>
      </c>
      <c r="BY470" s="19" t="str">
        <f t="shared" si="380"/>
        <v>NA</v>
      </c>
      <c r="BZ470" s="19" t="str">
        <f t="shared" si="381"/>
        <v>NA</v>
      </c>
      <c r="CA470" s="19" t="str">
        <f t="shared" si="382"/>
        <v>NA</v>
      </c>
      <c r="CB470" s="19" t="str">
        <f t="shared" si="383"/>
        <v>NA</v>
      </c>
      <c r="CC470" s="19" t="str">
        <f t="shared" si="384"/>
        <v>NA</v>
      </c>
      <c r="CD470" s="19" t="str">
        <f t="shared" si="385"/>
        <v>NA</v>
      </c>
      <c r="CE470" s="19" t="str">
        <f t="shared" si="386"/>
        <v>NA</v>
      </c>
      <c r="CF470" s="19" t="str">
        <f t="shared" si="387"/>
        <v>NA</v>
      </c>
      <c r="CG470" s="19" t="str">
        <f t="shared" si="388"/>
        <v>NA</v>
      </c>
      <c r="CH470" s="19" t="str">
        <f t="shared" si="389"/>
        <v>NA</v>
      </c>
      <c r="CI470" s="19" t="str">
        <f t="shared" si="390"/>
        <v>NA</v>
      </c>
      <c r="CJ470" s="19" t="str">
        <f t="shared" si="391"/>
        <v>NA</v>
      </c>
      <c r="CK470" s="19" t="str">
        <f t="shared" si="392"/>
        <v>NA</v>
      </c>
      <c r="CL470" s="19" t="str">
        <f t="shared" si="393"/>
        <v>NA</v>
      </c>
      <c r="CM470" s="19" t="str">
        <f t="shared" si="394"/>
        <v>NA</v>
      </c>
      <c r="CN470" s="19" t="str">
        <f t="shared" si="395"/>
        <v>NA</v>
      </c>
      <c r="CO470" s="19" t="str">
        <f t="shared" si="396"/>
        <v>NA</v>
      </c>
      <c r="CP470" s="19" t="str">
        <f t="shared" si="397"/>
        <v>NA</v>
      </c>
      <c r="CQ470" s="19" t="str">
        <f t="shared" si="398"/>
        <v>NA</v>
      </c>
      <c r="CR470" s="19" t="str">
        <f t="shared" si="399"/>
        <v>NA</v>
      </c>
      <c r="CS470" s="19" t="str">
        <f t="shared" si="400"/>
        <v>NA</v>
      </c>
      <c r="CT470" s="19" t="str">
        <f t="shared" si="401"/>
        <v>NA</v>
      </c>
      <c r="CU470" s="19" t="str">
        <f t="shared" si="402"/>
        <v>NA</v>
      </c>
      <c r="CV470" s="19" t="str">
        <f t="shared" si="403"/>
        <v>NA</v>
      </c>
      <c r="CW470" s="19" t="str">
        <f t="shared" si="404"/>
        <v>NA</v>
      </c>
      <c r="CX470" s="19" t="str">
        <f t="shared" si="405"/>
        <v>NA</v>
      </c>
      <c r="CY470" s="19" t="str">
        <f t="shared" si="406"/>
        <v>NA</v>
      </c>
      <c r="CZ470" s="19" t="str">
        <f t="shared" si="407"/>
        <v>NA</v>
      </c>
      <c r="DA470" s="19" t="str">
        <f t="shared" si="408"/>
        <v>NA</v>
      </c>
      <c r="DB470" s="19" t="str">
        <f t="shared" si="409"/>
        <v>NA</v>
      </c>
      <c r="DC470" s="19" t="str">
        <f t="shared" si="410"/>
        <v>NA</v>
      </c>
      <c r="DD470" s="19" t="str">
        <f t="shared" si="411"/>
        <v>NA</v>
      </c>
      <c r="DE470" s="19" t="str">
        <f t="shared" si="412"/>
        <v>NA</v>
      </c>
      <c r="DF470" s="19" t="str">
        <f t="shared" si="413"/>
        <v>NA</v>
      </c>
      <c r="DG470" s="19">
        <f t="shared" si="414"/>
        <v>0</v>
      </c>
      <c r="DH470" s="19">
        <f t="shared" si="415"/>
        <v>0</v>
      </c>
      <c r="DI470" s="15">
        <v>2</v>
      </c>
      <c r="DK470" s="14">
        <v>1</v>
      </c>
      <c r="DL470" s="14">
        <v>1</v>
      </c>
      <c r="DM470" s="99">
        <v>0</v>
      </c>
      <c r="DN470" s="99">
        <v>0</v>
      </c>
      <c r="DO470" s="99">
        <v>0</v>
      </c>
      <c r="DP470" s="99">
        <v>0</v>
      </c>
      <c r="DQ470" s="99">
        <v>0</v>
      </c>
    </row>
    <row r="471" spans="2:121" x14ac:dyDescent="0.25">
      <c r="B471" t="s">
        <v>69</v>
      </c>
      <c r="C471" t="s">
        <v>378</v>
      </c>
      <c r="D471" t="s">
        <v>552</v>
      </c>
      <c r="E471" s="1">
        <v>3</v>
      </c>
      <c r="BI471" s="19" t="str">
        <f t="shared" si="364"/>
        <v>NA</v>
      </c>
      <c r="BJ471" s="19" t="str">
        <f t="shared" si="365"/>
        <v>NA</v>
      </c>
      <c r="BK471" s="19" t="str">
        <f t="shared" si="366"/>
        <v>NA</v>
      </c>
      <c r="BL471" s="19" t="str">
        <f t="shared" si="367"/>
        <v>NA</v>
      </c>
      <c r="BM471" s="19" t="str">
        <f t="shared" si="368"/>
        <v>NA</v>
      </c>
      <c r="BN471" s="19" t="str">
        <f t="shared" si="369"/>
        <v>NA</v>
      </c>
      <c r="BO471" s="19" t="str">
        <f t="shared" si="370"/>
        <v>NA</v>
      </c>
      <c r="BP471" s="19" t="str">
        <f t="shared" si="371"/>
        <v>NA</v>
      </c>
      <c r="BQ471" s="19" t="str">
        <f t="shared" si="372"/>
        <v>NA</v>
      </c>
      <c r="BR471" s="19" t="str">
        <f t="shared" si="373"/>
        <v>NA</v>
      </c>
      <c r="BS471" s="19" t="str">
        <f t="shared" si="374"/>
        <v>NA</v>
      </c>
      <c r="BT471" s="19" t="str">
        <f t="shared" si="375"/>
        <v>NA</v>
      </c>
      <c r="BU471" s="19" t="str">
        <f t="shared" si="376"/>
        <v>NA</v>
      </c>
      <c r="BV471" s="19" t="str">
        <f t="shared" si="377"/>
        <v>NA</v>
      </c>
      <c r="BW471" s="19" t="str">
        <f t="shared" si="378"/>
        <v>NA</v>
      </c>
      <c r="BX471" s="19" t="str">
        <f t="shared" si="379"/>
        <v>NA</v>
      </c>
      <c r="BY471" s="19" t="str">
        <f t="shared" si="380"/>
        <v>NA</v>
      </c>
      <c r="BZ471" s="19" t="str">
        <f t="shared" si="381"/>
        <v>NA</v>
      </c>
      <c r="CA471" s="19" t="str">
        <f t="shared" si="382"/>
        <v>NA</v>
      </c>
      <c r="CB471" s="19" t="str">
        <f t="shared" si="383"/>
        <v>NA</v>
      </c>
      <c r="CC471" s="19" t="str">
        <f t="shared" si="384"/>
        <v>NA</v>
      </c>
      <c r="CD471" s="19" t="str">
        <f t="shared" si="385"/>
        <v>NA</v>
      </c>
      <c r="CE471" s="19" t="str">
        <f t="shared" si="386"/>
        <v>NA</v>
      </c>
      <c r="CF471" s="19" t="str">
        <f t="shared" si="387"/>
        <v>NA</v>
      </c>
      <c r="CG471" s="19" t="str">
        <f t="shared" si="388"/>
        <v>NA</v>
      </c>
      <c r="CH471" s="19" t="str">
        <f t="shared" si="389"/>
        <v>NA</v>
      </c>
      <c r="CI471" s="19" t="str">
        <f t="shared" si="390"/>
        <v>NA</v>
      </c>
      <c r="CJ471" s="19" t="str">
        <f t="shared" si="391"/>
        <v>NA</v>
      </c>
      <c r="CK471" s="19" t="str">
        <f t="shared" si="392"/>
        <v>NA</v>
      </c>
      <c r="CL471" s="19" t="str">
        <f t="shared" si="393"/>
        <v>NA</v>
      </c>
      <c r="CM471" s="19" t="str">
        <f t="shared" si="394"/>
        <v>NA</v>
      </c>
      <c r="CN471" s="19" t="str">
        <f t="shared" si="395"/>
        <v>NA</v>
      </c>
      <c r="CO471" s="19" t="str">
        <f t="shared" si="396"/>
        <v>NA</v>
      </c>
      <c r="CP471" s="19" t="str">
        <f t="shared" si="397"/>
        <v>NA</v>
      </c>
      <c r="CQ471" s="19" t="str">
        <f t="shared" si="398"/>
        <v>NA</v>
      </c>
      <c r="CR471" s="19" t="str">
        <f t="shared" si="399"/>
        <v>NA</v>
      </c>
      <c r="CS471" s="19" t="str">
        <f t="shared" si="400"/>
        <v>NA</v>
      </c>
      <c r="CT471" s="19" t="str">
        <f t="shared" si="401"/>
        <v>NA</v>
      </c>
      <c r="CU471" s="19" t="str">
        <f t="shared" si="402"/>
        <v>NA</v>
      </c>
      <c r="CV471" s="19" t="str">
        <f t="shared" si="403"/>
        <v>NA</v>
      </c>
      <c r="CW471" s="19" t="str">
        <f t="shared" si="404"/>
        <v>NA</v>
      </c>
      <c r="CX471" s="19" t="str">
        <f t="shared" si="405"/>
        <v>NA</v>
      </c>
      <c r="CY471" s="19" t="str">
        <f t="shared" si="406"/>
        <v>NA</v>
      </c>
      <c r="CZ471" s="19" t="str">
        <f t="shared" si="407"/>
        <v>NA</v>
      </c>
      <c r="DA471" s="19" t="str">
        <f t="shared" si="408"/>
        <v>NA</v>
      </c>
      <c r="DB471" s="19" t="str">
        <f t="shared" si="409"/>
        <v>NA</v>
      </c>
      <c r="DC471" s="19" t="str">
        <f t="shared" si="410"/>
        <v>NA</v>
      </c>
      <c r="DD471" s="19" t="str">
        <f t="shared" si="411"/>
        <v>NA</v>
      </c>
      <c r="DE471" s="19" t="str">
        <f t="shared" si="412"/>
        <v>NA</v>
      </c>
      <c r="DF471" s="19" t="str">
        <f t="shared" si="413"/>
        <v>NA</v>
      </c>
      <c r="DG471" s="19">
        <f t="shared" si="414"/>
        <v>0</v>
      </c>
      <c r="DH471" s="19">
        <f t="shared" si="415"/>
        <v>0</v>
      </c>
      <c r="DI471" s="15">
        <v>4</v>
      </c>
      <c r="DK471" s="14">
        <v>1</v>
      </c>
      <c r="DL471" s="14">
        <v>2</v>
      </c>
      <c r="DM471" s="99">
        <v>0</v>
      </c>
      <c r="DN471" s="99">
        <v>0</v>
      </c>
      <c r="DO471" s="99">
        <v>0</v>
      </c>
      <c r="DP471" s="99">
        <v>0</v>
      </c>
      <c r="DQ471" s="99">
        <v>1</v>
      </c>
    </row>
    <row r="472" spans="2:121" x14ac:dyDescent="0.25">
      <c r="B472" t="s">
        <v>69</v>
      </c>
      <c r="C472" t="s">
        <v>378</v>
      </c>
      <c r="D472" t="s">
        <v>552</v>
      </c>
      <c r="E472" s="1">
        <v>3</v>
      </c>
      <c r="BI472" s="19" t="str">
        <f t="shared" si="364"/>
        <v>NA</v>
      </c>
      <c r="BJ472" s="19" t="str">
        <f t="shared" si="365"/>
        <v>NA</v>
      </c>
      <c r="BK472" s="19" t="str">
        <f t="shared" si="366"/>
        <v>NA</v>
      </c>
      <c r="BL472" s="19" t="str">
        <f t="shared" si="367"/>
        <v>NA</v>
      </c>
      <c r="BM472" s="19" t="str">
        <f t="shared" si="368"/>
        <v>NA</v>
      </c>
      <c r="BN472" s="19" t="str">
        <f t="shared" si="369"/>
        <v>NA</v>
      </c>
      <c r="BO472" s="19" t="str">
        <f t="shared" si="370"/>
        <v>NA</v>
      </c>
      <c r="BP472" s="19" t="str">
        <f t="shared" si="371"/>
        <v>NA</v>
      </c>
      <c r="BQ472" s="19" t="str">
        <f t="shared" si="372"/>
        <v>NA</v>
      </c>
      <c r="BR472" s="19" t="str">
        <f t="shared" si="373"/>
        <v>NA</v>
      </c>
      <c r="BS472" s="19" t="str">
        <f t="shared" si="374"/>
        <v>NA</v>
      </c>
      <c r="BT472" s="19" t="str">
        <f t="shared" si="375"/>
        <v>NA</v>
      </c>
      <c r="BU472" s="19" t="str">
        <f t="shared" si="376"/>
        <v>NA</v>
      </c>
      <c r="BV472" s="19" t="str">
        <f t="shared" si="377"/>
        <v>NA</v>
      </c>
      <c r="BW472" s="19" t="str">
        <f t="shared" si="378"/>
        <v>NA</v>
      </c>
      <c r="BX472" s="19" t="str">
        <f t="shared" si="379"/>
        <v>NA</v>
      </c>
      <c r="BY472" s="19" t="str">
        <f t="shared" si="380"/>
        <v>NA</v>
      </c>
      <c r="BZ472" s="19" t="str">
        <f t="shared" si="381"/>
        <v>NA</v>
      </c>
      <c r="CA472" s="19" t="str">
        <f t="shared" si="382"/>
        <v>NA</v>
      </c>
      <c r="CB472" s="19" t="str">
        <f t="shared" si="383"/>
        <v>NA</v>
      </c>
      <c r="CC472" s="19" t="str">
        <f t="shared" si="384"/>
        <v>NA</v>
      </c>
      <c r="CD472" s="19" t="str">
        <f t="shared" si="385"/>
        <v>NA</v>
      </c>
      <c r="CE472" s="19" t="str">
        <f t="shared" si="386"/>
        <v>NA</v>
      </c>
      <c r="CF472" s="19" t="str">
        <f t="shared" si="387"/>
        <v>NA</v>
      </c>
      <c r="CG472" s="19" t="str">
        <f t="shared" si="388"/>
        <v>NA</v>
      </c>
      <c r="CH472" s="19" t="str">
        <f t="shared" si="389"/>
        <v>NA</v>
      </c>
      <c r="CI472" s="19" t="str">
        <f t="shared" si="390"/>
        <v>NA</v>
      </c>
      <c r="CJ472" s="19" t="str">
        <f t="shared" si="391"/>
        <v>NA</v>
      </c>
      <c r="CK472" s="19" t="str">
        <f t="shared" si="392"/>
        <v>NA</v>
      </c>
      <c r="CL472" s="19" t="str">
        <f t="shared" si="393"/>
        <v>NA</v>
      </c>
      <c r="CM472" s="19" t="str">
        <f t="shared" si="394"/>
        <v>NA</v>
      </c>
      <c r="CN472" s="19" t="str">
        <f t="shared" si="395"/>
        <v>NA</v>
      </c>
      <c r="CO472" s="19" t="str">
        <f t="shared" si="396"/>
        <v>NA</v>
      </c>
      <c r="CP472" s="19" t="str">
        <f t="shared" si="397"/>
        <v>NA</v>
      </c>
      <c r="CQ472" s="19" t="str">
        <f t="shared" si="398"/>
        <v>NA</v>
      </c>
      <c r="CR472" s="19" t="str">
        <f t="shared" si="399"/>
        <v>NA</v>
      </c>
      <c r="CS472" s="19" t="str">
        <f t="shared" si="400"/>
        <v>NA</v>
      </c>
      <c r="CT472" s="19" t="str">
        <f t="shared" si="401"/>
        <v>NA</v>
      </c>
      <c r="CU472" s="19" t="str">
        <f t="shared" si="402"/>
        <v>NA</v>
      </c>
      <c r="CV472" s="19" t="str">
        <f t="shared" si="403"/>
        <v>NA</v>
      </c>
      <c r="CW472" s="19" t="str">
        <f t="shared" si="404"/>
        <v>NA</v>
      </c>
      <c r="CX472" s="19" t="str">
        <f t="shared" si="405"/>
        <v>NA</v>
      </c>
      <c r="CY472" s="19" t="str">
        <f t="shared" si="406"/>
        <v>NA</v>
      </c>
      <c r="CZ472" s="19" t="str">
        <f t="shared" si="407"/>
        <v>NA</v>
      </c>
      <c r="DA472" s="19" t="str">
        <f t="shared" si="408"/>
        <v>NA</v>
      </c>
      <c r="DB472" s="19" t="str">
        <f t="shared" si="409"/>
        <v>NA</v>
      </c>
      <c r="DC472" s="19" t="str">
        <f t="shared" si="410"/>
        <v>NA</v>
      </c>
      <c r="DD472" s="19" t="str">
        <f t="shared" si="411"/>
        <v>NA</v>
      </c>
      <c r="DE472" s="19" t="str">
        <f t="shared" si="412"/>
        <v>NA</v>
      </c>
      <c r="DF472" s="19" t="str">
        <f t="shared" si="413"/>
        <v>NA</v>
      </c>
      <c r="DG472" s="19">
        <f t="shared" si="414"/>
        <v>0</v>
      </c>
      <c r="DH472" s="19">
        <f t="shared" si="415"/>
        <v>0</v>
      </c>
      <c r="DI472" s="15">
        <v>2</v>
      </c>
      <c r="DK472" s="14">
        <v>2</v>
      </c>
      <c r="DL472" s="14">
        <v>2</v>
      </c>
      <c r="DM472" s="99">
        <v>0</v>
      </c>
      <c r="DN472" s="99">
        <v>0</v>
      </c>
      <c r="DO472" s="99">
        <v>0</v>
      </c>
      <c r="DP472" s="99">
        <v>0</v>
      </c>
      <c r="DQ472" s="99">
        <v>1</v>
      </c>
    </row>
    <row r="473" spans="2:121" x14ac:dyDescent="0.25">
      <c r="B473" t="s">
        <v>69</v>
      </c>
      <c r="C473" t="s">
        <v>378</v>
      </c>
      <c r="D473" t="s">
        <v>552</v>
      </c>
      <c r="E473" s="1">
        <v>3</v>
      </c>
      <c r="BI473" s="19" t="str">
        <f t="shared" si="364"/>
        <v>NA</v>
      </c>
      <c r="BJ473" s="19" t="str">
        <f t="shared" si="365"/>
        <v>NA</v>
      </c>
      <c r="BK473" s="19" t="str">
        <f t="shared" si="366"/>
        <v>NA</v>
      </c>
      <c r="BL473" s="19" t="str">
        <f t="shared" si="367"/>
        <v>NA</v>
      </c>
      <c r="BM473" s="19" t="str">
        <f t="shared" si="368"/>
        <v>NA</v>
      </c>
      <c r="BN473" s="19" t="str">
        <f t="shared" si="369"/>
        <v>NA</v>
      </c>
      <c r="BO473" s="19" t="str">
        <f t="shared" si="370"/>
        <v>NA</v>
      </c>
      <c r="BP473" s="19" t="str">
        <f t="shared" si="371"/>
        <v>NA</v>
      </c>
      <c r="BQ473" s="19" t="str">
        <f t="shared" si="372"/>
        <v>NA</v>
      </c>
      <c r="BR473" s="19" t="str">
        <f t="shared" si="373"/>
        <v>NA</v>
      </c>
      <c r="BS473" s="19" t="str">
        <f t="shared" si="374"/>
        <v>NA</v>
      </c>
      <c r="BT473" s="19" t="str">
        <f t="shared" si="375"/>
        <v>NA</v>
      </c>
      <c r="BU473" s="19" t="str">
        <f t="shared" si="376"/>
        <v>NA</v>
      </c>
      <c r="BV473" s="19" t="str">
        <f t="shared" si="377"/>
        <v>NA</v>
      </c>
      <c r="BW473" s="19" t="str">
        <f t="shared" si="378"/>
        <v>NA</v>
      </c>
      <c r="BX473" s="19" t="str">
        <f t="shared" si="379"/>
        <v>NA</v>
      </c>
      <c r="BY473" s="19" t="str">
        <f t="shared" si="380"/>
        <v>NA</v>
      </c>
      <c r="BZ473" s="19" t="str">
        <f t="shared" si="381"/>
        <v>NA</v>
      </c>
      <c r="CA473" s="19" t="str">
        <f t="shared" si="382"/>
        <v>NA</v>
      </c>
      <c r="CB473" s="19" t="str">
        <f t="shared" si="383"/>
        <v>NA</v>
      </c>
      <c r="CC473" s="19" t="str">
        <f t="shared" si="384"/>
        <v>NA</v>
      </c>
      <c r="CD473" s="19" t="str">
        <f t="shared" si="385"/>
        <v>NA</v>
      </c>
      <c r="CE473" s="19" t="str">
        <f t="shared" si="386"/>
        <v>NA</v>
      </c>
      <c r="CF473" s="19" t="str">
        <f t="shared" si="387"/>
        <v>NA</v>
      </c>
      <c r="CG473" s="19" t="str">
        <f t="shared" si="388"/>
        <v>NA</v>
      </c>
      <c r="CH473" s="19" t="str">
        <f t="shared" si="389"/>
        <v>NA</v>
      </c>
      <c r="CI473" s="19" t="str">
        <f t="shared" si="390"/>
        <v>NA</v>
      </c>
      <c r="CJ473" s="19" t="str">
        <f t="shared" si="391"/>
        <v>NA</v>
      </c>
      <c r="CK473" s="19" t="str">
        <f t="shared" si="392"/>
        <v>NA</v>
      </c>
      <c r="CL473" s="19" t="str">
        <f t="shared" si="393"/>
        <v>NA</v>
      </c>
      <c r="CM473" s="19" t="str">
        <f t="shared" si="394"/>
        <v>NA</v>
      </c>
      <c r="CN473" s="19" t="str">
        <f t="shared" si="395"/>
        <v>NA</v>
      </c>
      <c r="CO473" s="19" t="str">
        <f t="shared" si="396"/>
        <v>NA</v>
      </c>
      <c r="CP473" s="19" t="str">
        <f t="shared" si="397"/>
        <v>NA</v>
      </c>
      <c r="CQ473" s="19" t="str">
        <f t="shared" si="398"/>
        <v>NA</v>
      </c>
      <c r="CR473" s="19" t="str">
        <f t="shared" si="399"/>
        <v>NA</v>
      </c>
      <c r="CS473" s="19" t="str">
        <f t="shared" si="400"/>
        <v>NA</v>
      </c>
      <c r="CT473" s="19" t="str">
        <f t="shared" si="401"/>
        <v>NA</v>
      </c>
      <c r="CU473" s="19" t="str">
        <f t="shared" si="402"/>
        <v>NA</v>
      </c>
      <c r="CV473" s="19" t="str">
        <f t="shared" si="403"/>
        <v>NA</v>
      </c>
      <c r="CW473" s="19" t="str">
        <f t="shared" si="404"/>
        <v>NA</v>
      </c>
      <c r="CX473" s="19" t="str">
        <f t="shared" si="405"/>
        <v>NA</v>
      </c>
      <c r="CY473" s="19" t="str">
        <f t="shared" si="406"/>
        <v>NA</v>
      </c>
      <c r="CZ473" s="19" t="str">
        <f t="shared" si="407"/>
        <v>NA</v>
      </c>
      <c r="DA473" s="19" t="str">
        <f t="shared" si="408"/>
        <v>NA</v>
      </c>
      <c r="DB473" s="19" t="str">
        <f t="shared" si="409"/>
        <v>NA</v>
      </c>
      <c r="DC473" s="19" t="str">
        <f t="shared" si="410"/>
        <v>NA</v>
      </c>
      <c r="DD473" s="19" t="str">
        <f t="shared" si="411"/>
        <v>NA</v>
      </c>
      <c r="DE473" s="19" t="str">
        <f t="shared" si="412"/>
        <v>NA</v>
      </c>
      <c r="DF473" s="19" t="str">
        <f t="shared" si="413"/>
        <v>NA</v>
      </c>
      <c r="DG473" s="19">
        <f t="shared" si="414"/>
        <v>0</v>
      </c>
      <c r="DH473" s="19">
        <f t="shared" si="415"/>
        <v>0</v>
      </c>
      <c r="DI473" s="15">
        <v>2</v>
      </c>
      <c r="DK473" s="14">
        <v>1</v>
      </c>
      <c r="DL473" s="14">
        <v>2</v>
      </c>
      <c r="DM473" s="99">
        <v>0</v>
      </c>
      <c r="DN473" s="99">
        <v>0</v>
      </c>
      <c r="DO473" s="99">
        <v>1</v>
      </c>
      <c r="DP473" s="99">
        <v>0</v>
      </c>
      <c r="DQ473" s="99">
        <v>0</v>
      </c>
    </row>
    <row r="474" spans="2:121" x14ac:dyDescent="0.25">
      <c r="B474" t="s">
        <v>69</v>
      </c>
      <c r="C474" t="s">
        <v>378</v>
      </c>
      <c r="D474" t="s">
        <v>552</v>
      </c>
      <c r="E474" s="1">
        <v>3</v>
      </c>
      <c r="BI474" s="19" t="str">
        <f t="shared" si="364"/>
        <v>NA</v>
      </c>
      <c r="BJ474" s="19" t="str">
        <f t="shared" si="365"/>
        <v>NA</v>
      </c>
      <c r="BK474" s="19" t="str">
        <f t="shared" si="366"/>
        <v>NA</v>
      </c>
      <c r="BL474" s="19" t="str">
        <f t="shared" si="367"/>
        <v>NA</v>
      </c>
      <c r="BM474" s="19" t="str">
        <f t="shared" si="368"/>
        <v>NA</v>
      </c>
      <c r="BN474" s="19" t="str">
        <f t="shared" si="369"/>
        <v>NA</v>
      </c>
      <c r="BO474" s="19" t="str">
        <f t="shared" si="370"/>
        <v>NA</v>
      </c>
      <c r="BP474" s="19" t="str">
        <f t="shared" si="371"/>
        <v>NA</v>
      </c>
      <c r="BQ474" s="19" t="str">
        <f t="shared" si="372"/>
        <v>NA</v>
      </c>
      <c r="BR474" s="19" t="str">
        <f t="shared" si="373"/>
        <v>NA</v>
      </c>
      <c r="BS474" s="19" t="str">
        <f t="shared" si="374"/>
        <v>NA</v>
      </c>
      <c r="BT474" s="19" t="str">
        <f t="shared" si="375"/>
        <v>NA</v>
      </c>
      <c r="BU474" s="19" t="str">
        <f t="shared" si="376"/>
        <v>NA</v>
      </c>
      <c r="BV474" s="19" t="str">
        <f t="shared" si="377"/>
        <v>NA</v>
      </c>
      <c r="BW474" s="19" t="str">
        <f t="shared" si="378"/>
        <v>NA</v>
      </c>
      <c r="BX474" s="19" t="str">
        <f t="shared" si="379"/>
        <v>NA</v>
      </c>
      <c r="BY474" s="19" t="str">
        <f t="shared" si="380"/>
        <v>NA</v>
      </c>
      <c r="BZ474" s="19" t="str">
        <f t="shared" si="381"/>
        <v>NA</v>
      </c>
      <c r="CA474" s="19" t="str">
        <f t="shared" si="382"/>
        <v>NA</v>
      </c>
      <c r="CB474" s="19" t="str">
        <f t="shared" si="383"/>
        <v>NA</v>
      </c>
      <c r="CC474" s="19" t="str">
        <f t="shared" si="384"/>
        <v>NA</v>
      </c>
      <c r="CD474" s="19" t="str">
        <f t="shared" si="385"/>
        <v>NA</v>
      </c>
      <c r="CE474" s="19" t="str">
        <f t="shared" si="386"/>
        <v>NA</v>
      </c>
      <c r="CF474" s="19" t="str">
        <f t="shared" si="387"/>
        <v>NA</v>
      </c>
      <c r="CG474" s="19" t="str">
        <f t="shared" si="388"/>
        <v>NA</v>
      </c>
      <c r="CH474" s="19" t="str">
        <f t="shared" si="389"/>
        <v>NA</v>
      </c>
      <c r="CI474" s="19" t="str">
        <f t="shared" si="390"/>
        <v>NA</v>
      </c>
      <c r="CJ474" s="19" t="str">
        <f t="shared" si="391"/>
        <v>NA</v>
      </c>
      <c r="CK474" s="19" t="str">
        <f t="shared" si="392"/>
        <v>NA</v>
      </c>
      <c r="CL474" s="19" t="str">
        <f t="shared" si="393"/>
        <v>NA</v>
      </c>
      <c r="CM474" s="19" t="str">
        <f t="shared" si="394"/>
        <v>NA</v>
      </c>
      <c r="CN474" s="19" t="str">
        <f t="shared" si="395"/>
        <v>NA</v>
      </c>
      <c r="CO474" s="19" t="str">
        <f t="shared" si="396"/>
        <v>NA</v>
      </c>
      <c r="CP474" s="19" t="str">
        <f t="shared" si="397"/>
        <v>NA</v>
      </c>
      <c r="CQ474" s="19" t="str">
        <f t="shared" si="398"/>
        <v>NA</v>
      </c>
      <c r="CR474" s="19" t="str">
        <f t="shared" si="399"/>
        <v>NA</v>
      </c>
      <c r="CS474" s="19" t="str">
        <f t="shared" si="400"/>
        <v>NA</v>
      </c>
      <c r="CT474" s="19" t="str">
        <f t="shared" si="401"/>
        <v>NA</v>
      </c>
      <c r="CU474" s="19" t="str">
        <f t="shared" si="402"/>
        <v>NA</v>
      </c>
      <c r="CV474" s="19" t="str">
        <f t="shared" si="403"/>
        <v>NA</v>
      </c>
      <c r="CW474" s="19" t="str">
        <f t="shared" si="404"/>
        <v>NA</v>
      </c>
      <c r="CX474" s="19" t="str">
        <f t="shared" si="405"/>
        <v>NA</v>
      </c>
      <c r="CY474" s="19" t="str">
        <f t="shared" si="406"/>
        <v>NA</v>
      </c>
      <c r="CZ474" s="19" t="str">
        <f t="shared" si="407"/>
        <v>NA</v>
      </c>
      <c r="DA474" s="19" t="str">
        <f t="shared" si="408"/>
        <v>NA</v>
      </c>
      <c r="DB474" s="19" t="str">
        <f t="shared" si="409"/>
        <v>NA</v>
      </c>
      <c r="DC474" s="19" t="str">
        <f t="shared" si="410"/>
        <v>NA</v>
      </c>
      <c r="DD474" s="19" t="str">
        <f t="shared" si="411"/>
        <v>NA</v>
      </c>
      <c r="DE474" s="19" t="str">
        <f t="shared" si="412"/>
        <v>NA</v>
      </c>
      <c r="DF474" s="19" t="str">
        <f t="shared" si="413"/>
        <v>NA</v>
      </c>
      <c r="DG474" s="19">
        <f t="shared" si="414"/>
        <v>0</v>
      </c>
      <c r="DH474" s="19">
        <f t="shared" si="415"/>
        <v>0</v>
      </c>
      <c r="DI474" s="15">
        <v>2</v>
      </c>
      <c r="DK474" s="14">
        <v>2</v>
      </c>
      <c r="DL474" s="14">
        <v>1</v>
      </c>
      <c r="DM474" s="99">
        <v>0</v>
      </c>
      <c r="DN474" s="99">
        <v>0</v>
      </c>
      <c r="DO474" s="99">
        <v>0</v>
      </c>
      <c r="DP474" s="99">
        <v>0</v>
      </c>
      <c r="DQ474" s="99">
        <v>0</v>
      </c>
    </row>
    <row r="475" spans="2:121" x14ac:dyDescent="0.25">
      <c r="B475" t="s">
        <v>69</v>
      </c>
      <c r="C475" t="s">
        <v>378</v>
      </c>
      <c r="D475" t="s">
        <v>552</v>
      </c>
      <c r="E475" s="1">
        <v>3</v>
      </c>
      <c r="BI475" s="19" t="str">
        <f t="shared" si="364"/>
        <v>NA</v>
      </c>
      <c r="BJ475" s="19" t="str">
        <f t="shared" si="365"/>
        <v>NA</v>
      </c>
      <c r="BK475" s="19" t="str">
        <f t="shared" si="366"/>
        <v>NA</v>
      </c>
      <c r="BL475" s="19" t="str">
        <f t="shared" si="367"/>
        <v>NA</v>
      </c>
      <c r="BM475" s="19" t="str">
        <f t="shared" si="368"/>
        <v>NA</v>
      </c>
      <c r="BN475" s="19" t="str">
        <f t="shared" si="369"/>
        <v>NA</v>
      </c>
      <c r="BO475" s="19" t="str">
        <f t="shared" si="370"/>
        <v>NA</v>
      </c>
      <c r="BP475" s="19" t="str">
        <f t="shared" si="371"/>
        <v>NA</v>
      </c>
      <c r="BQ475" s="19" t="str">
        <f t="shared" si="372"/>
        <v>NA</v>
      </c>
      <c r="BR475" s="19" t="str">
        <f t="shared" si="373"/>
        <v>NA</v>
      </c>
      <c r="BS475" s="19" t="str">
        <f t="shared" si="374"/>
        <v>NA</v>
      </c>
      <c r="BT475" s="19" t="str">
        <f t="shared" si="375"/>
        <v>NA</v>
      </c>
      <c r="BU475" s="19" t="str">
        <f t="shared" si="376"/>
        <v>NA</v>
      </c>
      <c r="BV475" s="19" t="str">
        <f t="shared" si="377"/>
        <v>NA</v>
      </c>
      <c r="BW475" s="19" t="str">
        <f t="shared" si="378"/>
        <v>NA</v>
      </c>
      <c r="BX475" s="19" t="str">
        <f t="shared" si="379"/>
        <v>NA</v>
      </c>
      <c r="BY475" s="19" t="str">
        <f t="shared" si="380"/>
        <v>NA</v>
      </c>
      <c r="BZ475" s="19" t="str">
        <f t="shared" si="381"/>
        <v>NA</v>
      </c>
      <c r="CA475" s="19" t="str">
        <f t="shared" si="382"/>
        <v>NA</v>
      </c>
      <c r="CB475" s="19" t="str">
        <f t="shared" si="383"/>
        <v>NA</v>
      </c>
      <c r="CC475" s="19" t="str">
        <f t="shared" si="384"/>
        <v>NA</v>
      </c>
      <c r="CD475" s="19" t="str">
        <f t="shared" si="385"/>
        <v>NA</v>
      </c>
      <c r="CE475" s="19" t="str">
        <f t="shared" si="386"/>
        <v>NA</v>
      </c>
      <c r="CF475" s="19" t="str">
        <f t="shared" si="387"/>
        <v>NA</v>
      </c>
      <c r="CG475" s="19" t="str">
        <f t="shared" si="388"/>
        <v>NA</v>
      </c>
      <c r="CH475" s="19" t="str">
        <f t="shared" si="389"/>
        <v>NA</v>
      </c>
      <c r="CI475" s="19" t="str">
        <f t="shared" si="390"/>
        <v>NA</v>
      </c>
      <c r="CJ475" s="19" t="str">
        <f t="shared" si="391"/>
        <v>NA</v>
      </c>
      <c r="CK475" s="19" t="str">
        <f t="shared" si="392"/>
        <v>NA</v>
      </c>
      <c r="CL475" s="19" t="str">
        <f t="shared" si="393"/>
        <v>NA</v>
      </c>
      <c r="CM475" s="19" t="str">
        <f t="shared" si="394"/>
        <v>NA</v>
      </c>
      <c r="CN475" s="19" t="str">
        <f t="shared" si="395"/>
        <v>NA</v>
      </c>
      <c r="CO475" s="19" t="str">
        <f t="shared" si="396"/>
        <v>NA</v>
      </c>
      <c r="CP475" s="19" t="str">
        <f t="shared" si="397"/>
        <v>NA</v>
      </c>
      <c r="CQ475" s="19" t="str">
        <f t="shared" si="398"/>
        <v>NA</v>
      </c>
      <c r="CR475" s="19" t="str">
        <f t="shared" si="399"/>
        <v>NA</v>
      </c>
      <c r="CS475" s="19" t="str">
        <f t="shared" si="400"/>
        <v>NA</v>
      </c>
      <c r="CT475" s="19" t="str">
        <f t="shared" si="401"/>
        <v>NA</v>
      </c>
      <c r="CU475" s="19" t="str">
        <f t="shared" si="402"/>
        <v>NA</v>
      </c>
      <c r="CV475" s="19" t="str">
        <f t="shared" si="403"/>
        <v>NA</v>
      </c>
      <c r="CW475" s="19" t="str">
        <f t="shared" si="404"/>
        <v>NA</v>
      </c>
      <c r="CX475" s="19" t="str">
        <f t="shared" si="405"/>
        <v>NA</v>
      </c>
      <c r="CY475" s="19" t="str">
        <f t="shared" si="406"/>
        <v>NA</v>
      </c>
      <c r="CZ475" s="19" t="str">
        <f t="shared" si="407"/>
        <v>NA</v>
      </c>
      <c r="DA475" s="19" t="str">
        <f t="shared" si="408"/>
        <v>NA</v>
      </c>
      <c r="DB475" s="19" t="str">
        <f t="shared" si="409"/>
        <v>NA</v>
      </c>
      <c r="DC475" s="19" t="str">
        <f t="shared" si="410"/>
        <v>NA</v>
      </c>
      <c r="DD475" s="19" t="str">
        <f t="shared" si="411"/>
        <v>NA</v>
      </c>
      <c r="DE475" s="19" t="str">
        <f t="shared" si="412"/>
        <v>NA</v>
      </c>
      <c r="DF475" s="19" t="str">
        <f t="shared" si="413"/>
        <v>NA</v>
      </c>
      <c r="DG475" s="19">
        <f t="shared" si="414"/>
        <v>0</v>
      </c>
      <c r="DH475" s="19">
        <f t="shared" si="415"/>
        <v>0</v>
      </c>
      <c r="DI475" s="15">
        <v>3</v>
      </c>
      <c r="DK475" s="14">
        <v>1</v>
      </c>
      <c r="DL475" s="14">
        <v>2</v>
      </c>
      <c r="DM475" s="99">
        <v>0</v>
      </c>
      <c r="DN475" s="99">
        <v>0</v>
      </c>
      <c r="DO475" s="99">
        <v>1</v>
      </c>
      <c r="DP475" s="99">
        <v>0</v>
      </c>
      <c r="DQ475" s="99">
        <v>0</v>
      </c>
    </row>
    <row r="476" spans="2:121" x14ac:dyDescent="0.25">
      <c r="B476" t="s">
        <v>69</v>
      </c>
      <c r="C476" t="s">
        <v>378</v>
      </c>
      <c r="D476" t="s">
        <v>552</v>
      </c>
      <c r="E476" s="1">
        <v>3</v>
      </c>
      <c r="BI476" s="19" t="str">
        <f t="shared" si="364"/>
        <v>NA</v>
      </c>
      <c r="BJ476" s="19" t="str">
        <f t="shared" si="365"/>
        <v>NA</v>
      </c>
      <c r="BK476" s="19" t="str">
        <f t="shared" si="366"/>
        <v>NA</v>
      </c>
      <c r="BL476" s="19" t="str">
        <f t="shared" si="367"/>
        <v>NA</v>
      </c>
      <c r="BM476" s="19" t="str">
        <f t="shared" si="368"/>
        <v>NA</v>
      </c>
      <c r="BN476" s="19" t="str">
        <f t="shared" si="369"/>
        <v>NA</v>
      </c>
      <c r="BO476" s="19" t="str">
        <f t="shared" si="370"/>
        <v>NA</v>
      </c>
      <c r="BP476" s="19" t="str">
        <f t="shared" si="371"/>
        <v>NA</v>
      </c>
      <c r="BQ476" s="19" t="str">
        <f t="shared" si="372"/>
        <v>NA</v>
      </c>
      <c r="BR476" s="19" t="str">
        <f t="shared" si="373"/>
        <v>NA</v>
      </c>
      <c r="BS476" s="19" t="str">
        <f t="shared" si="374"/>
        <v>NA</v>
      </c>
      <c r="BT476" s="19" t="str">
        <f t="shared" si="375"/>
        <v>NA</v>
      </c>
      <c r="BU476" s="19" t="str">
        <f t="shared" si="376"/>
        <v>NA</v>
      </c>
      <c r="BV476" s="19" t="str">
        <f t="shared" si="377"/>
        <v>NA</v>
      </c>
      <c r="BW476" s="19" t="str">
        <f t="shared" si="378"/>
        <v>NA</v>
      </c>
      <c r="BX476" s="19" t="str">
        <f t="shared" si="379"/>
        <v>NA</v>
      </c>
      <c r="BY476" s="19" t="str">
        <f t="shared" si="380"/>
        <v>NA</v>
      </c>
      <c r="BZ476" s="19" t="str">
        <f t="shared" si="381"/>
        <v>NA</v>
      </c>
      <c r="CA476" s="19" t="str">
        <f t="shared" si="382"/>
        <v>NA</v>
      </c>
      <c r="CB476" s="19" t="str">
        <f t="shared" si="383"/>
        <v>NA</v>
      </c>
      <c r="CC476" s="19" t="str">
        <f t="shared" si="384"/>
        <v>NA</v>
      </c>
      <c r="CD476" s="19" t="str">
        <f t="shared" si="385"/>
        <v>NA</v>
      </c>
      <c r="CE476" s="19" t="str">
        <f t="shared" si="386"/>
        <v>NA</v>
      </c>
      <c r="CF476" s="19" t="str">
        <f t="shared" si="387"/>
        <v>NA</v>
      </c>
      <c r="CG476" s="19" t="str">
        <f t="shared" si="388"/>
        <v>NA</v>
      </c>
      <c r="CH476" s="19" t="str">
        <f t="shared" si="389"/>
        <v>NA</v>
      </c>
      <c r="CI476" s="19" t="str">
        <f t="shared" si="390"/>
        <v>NA</v>
      </c>
      <c r="CJ476" s="19" t="str">
        <f t="shared" si="391"/>
        <v>NA</v>
      </c>
      <c r="CK476" s="19" t="str">
        <f t="shared" si="392"/>
        <v>NA</v>
      </c>
      <c r="CL476" s="19" t="str">
        <f t="shared" si="393"/>
        <v>NA</v>
      </c>
      <c r="CM476" s="19" t="str">
        <f t="shared" si="394"/>
        <v>NA</v>
      </c>
      <c r="CN476" s="19" t="str">
        <f t="shared" si="395"/>
        <v>NA</v>
      </c>
      <c r="CO476" s="19" t="str">
        <f t="shared" si="396"/>
        <v>NA</v>
      </c>
      <c r="CP476" s="19" t="str">
        <f t="shared" si="397"/>
        <v>NA</v>
      </c>
      <c r="CQ476" s="19" t="str">
        <f t="shared" si="398"/>
        <v>NA</v>
      </c>
      <c r="CR476" s="19" t="str">
        <f t="shared" si="399"/>
        <v>NA</v>
      </c>
      <c r="CS476" s="19" t="str">
        <f t="shared" si="400"/>
        <v>NA</v>
      </c>
      <c r="CT476" s="19" t="str">
        <f t="shared" si="401"/>
        <v>NA</v>
      </c>
      <c r="CU476" s="19" t="str">
        <f t="shared" si="402"/>
        <v>NA</v>
      </c>
      <c r="CV476" s="19" t="str">
        <f t="shared" si="403"/>
        <v>NA</v>
      </c>
      <c r="CW476" s="19" t="str">
        <f t="shared" si="404"/>
        <v>NA</v>
      </c>
      <c r="CX476" s="19" t="str">
        <f t="shared" si="405"/>
        <v>NA</v>
      </c>
      <c r="CY476" s="19" t="str">
        <f t="shared" si="406"/>
        <v>NA</v>
      </c>
      <c r="CZ476" s="19" t="str">
        <f t="shared" si="407"/>
        <v>NA</v>
      </c>
      <c r="DA476" s="19" t="str">
        <f t="shared" si="408"/>
        <v>NA</v>
      </c>
      <c r="DB476" s="19" t="str">
        <f t="shared" si="409"/>
        <v>NA</v>
      </c>
      <c r="DC476" s="19" t="str">
        <f t="shared" si="410"/>
        <v>NA</v>
      </c>
      <c r="DD476" s="19" t="str">
        <f t="shared" si="411"/>
        <v>NA</v>
      </c>
      <c r="DE476" s="19" t="str">
        <f t="shared" si="412"/>
        <v>NA</v>
      </c>
      <c r="DF476" s="19" t="str">
        <f t="shared" si="413"/>
        <v>NA</v>
      </c>
      <c r="DG476" s="19">
        <f t="shared" si="414"/>
        <v>0</v>
      </c>
      <c r="DH476" s="19">
        <f t="shared" si="415"/>
        <v>0</v>
      </c>
      <c r="DI476" s="16">
        <v>5</v>
      </c>
      <c r="DJ476" s="14" t="s">
        <v>539</v>
      </c>
      <c r="DK476" s="14">
        <v>1</v>
      </c>
      <c r="DL476" s="14">
        <v>2</v>
      </c>
      <c r="DM476" s="99">
        <v>0</v>
      </c>
      <c r="DN476" s="99">
        <v>1</v>
      </c>
      <c r="DO476" s="99">
        <v>0</v>
      </c>
      <c r="DP476" s="99">
        <v>0</v>
      </c>
      <c r="DQ476" s="99">
        <v>0</v>
      </c>
    </row>
    <row r="477" spans="2:121" x14ac:dyDescent="0.25">
      <c r="B477" t="s">
        <v>69</v>
      </c>
      <c r="C477" t="s">
        <v>378</v>
      </c>
      <c r="D477" t="s">
        <v>552</v>
      </c>
      <c r="E477" s="1">
        <v>3</v>
      </c>
      <c r="BI477" s="19" t="str">
        <f t="shared" si="364"/>
        <v>NA</v>
      </c>
      <c r="BJ477" s="19" t="str">
        <f t="shared" si="365"/>
        <v>NA</v>
      </c>
      <c r="BK477" s="19" t="str">
        <f t="shared" si="366"/>
        <v>NA</v>
      </c>
      <c r="BL477" s="19" t="str">
        <f t="shared" si="367"/>
        <v>NA</v>
      </c>
      <c r="BM477" s="19" t="str">
        <f t="shared" si="368"/>
        <v>NA</v>
      </c>
      <c r="BN477" s="19" t="str">
        <f t="shared" si="369"/>
        <v>NA</v>
      </c>
      <c r="BO477" s="19" t="str">
        <f t="shared" si="370"/>
        <v>NA</v>
      </c>
      <c r="BP477" s="19" t="str">
        <f t="shared" si="371"/>
        <v>NA</v>
      </c>
      <c r="BQ477" s="19" t="str">
        <f t="shared" si="372"/>
        <v>NA</v>
      </c>
      <c r="BR477" s="19" t="str">
        <f t="shared" si="373"/>
        <v>NA</v>
      </c>
      <c r="BS477" s="19" t="str">
        <f t="shared" si="374"/>
        <v>NA</v>
      </c>
      <c r="BT477" s="19" t="str">
        <f t="shared" si="375"/>
        <v>NA</v>
      </c>
      <c r="BU477" s="19" t="str">
        <f t="shared" si="376"/>
        <v>NA</v>
      </c>
      <c r="BV477" s="19" t="str">
        <f t="shared" si="377"/>
        <v>NA</v>
      </c>
      <c r="BW477" s="19" t="str">
        <f t="shared" si="378"/>
        <v>NA</v>
      </c>
      <c r="BX477" s="19" t="str">
        <f t="shared" si="379"/>
        <v>NA</v>
      </c>
      <c r="BY477" s="19" t="str">
        <f t="shared" si="380"/>
        <v>NA</v>
      </c>
      <c r="BZ477" s="19" t="str">
        <f t="shared" si="381"/>
        <v>NA</v>
      </c>
      <c r="CA477" s="19" t="str">
        <f t="shared" si="382"/>
        <v>NA</v>
      </c>
      <c r="CB477" s="19" t="str">
        <f t="shared" si="383"/>
        <v>NA</v>
      </c>
      <c r="CC477" s="19" t="str">
        <f t="shared" si="384"/>
        <v>NA</v>
      </c>
      <c r="CD477" s="19" t="str">
        <f t="shared" si="385"/>
        <v>NA</v>
      </c>
      <c r="CE477" s="19" t="str">
        <f t="shared" si="386"/>
        <v>NA</v>
      </c>
      <c r="CF477" s="19" t="str">
        <f t="shared" si="387"/>
        <v>NA</v>
      </c>
      <c r="CG477" s="19" t="str">
        <f t="shared" si="388"/>
        <v>NA</v>
      </c>
      <c r="CH477" s="19" t="str">
        <f t="shared" si="389"/>
        <v>NA</v>
      </c>
      <c r="CI477" s="19" t="str">
        <f t="shared" si="390"/>
        <v>NA</v>
      </c>
      <c r="CJ477" s="19" t="str">
        <f t="shared" si="391"/>
        <v>NA</v>
      </c>
      <c r="CK477" s="19" t="str">
        <f t="shared" si="392"/>
        <v>NA</v>
      </c>
      <c r="CL477" s="19" t="str">
        <f t="shared" si="393"/>
        <v>NA</v>
      </c>
      <c r="CM477" s="19" t="str">
        <f t="shared" si="394"/>
        <v>NA</v>
      </c>
      <c r="CN477" s="19" t="str">
        <f t="shared" si="395"/>
        <v>NA</v>
      </c>
      <c r="CO477" s="19" t="str">
        <f t="shared" si="396"/>
        <v>NA</v>
      </c>
      <c r="CP477" s="19" t="str">
        <f t="shared" si="397"/>
        <v>NA</v>
      </c>
      <c r="CQ477" s="19" t="str">
        <f t="shared" si="398"/>
        <v>NA</v>
      </c>
      <c r="CR477" s="19" t="str">
        <f t="shared" si="399"/>
        <v>NA</v>
      </c>
      <c r="CS477" s="19" t="str">
        <f t="shared" si="400"/>
        <v>NA</v>
      </c>
      <c r="CT477" s="19" t="str">
        <f t="shared" si="401"/>
        <v>NA</v>
      </c>
      <c r="CU477" s="19" t="str">
        <f t="shared" si="402"/>
        <v>NA</v>
      </c>
      <c r="CV477" s="19" t="str">
        <f t="shared" si="403"/>
        <v>NA</v>
      </c>
      <c r="CW477" s="19" t="str">
        <f t="shared" si="404"/>
        <v>NA</v>
      </c>
      <c r="CX477" s="19" t="str">
        <f t="shared" si="405"/>
        <v>NA</v>
      </c>
      <c r="CY477" s="19" t="str">
        <f t="shared" si="406"/>
        <v>NA</v>
      </c>
      <c r="CZ477" s="19" t="str">
        <f t="shared" si="407"/>
        <v>NA</v>
      </c>
      <c r="DA477" s="19" t="str">
        <f t="shared" si="408"/>
        <v>NA</v>
      </c>
      <c r="DB477" s="19" t="str">
        <f t="shared" si="409"/>
        <v>NA</v>
      </c>
      <c r="DC477" s="19" t="str">
        <f t="shared" si="410"/>
        <v>NA</v>
      </c>
      <c r="DD477" s="19" t="str">
        <f t="shared" si="411"/>
        <v>NA</v>
      </c>
      <c r="DE477" s="19" t="str">
        <f t="shared" si="412"/>
        <v>NA</v>
      </c>
      <c r="DF477" s="19" t="str">
        <f t="shared" si="413"/>
        <v>NA</v>
      </c>
      <c r="DG477" s="19">
        <f t="shared" si="414"/>
        <v>0</v>
      </c>
      <c r="DH477" s="19">
        <f t="shared" si="415"/>
        <v>0</v>
      </c>
      <c r="DI477" s="15">
        <v>3</v>
      </c>
      <c r="DK477" s="14">
        <v>1</v>
      </c>
      <c r="DL477" s="14">
        <v>1</v>
      </c>
      <c r="DM477" s="99">
        <v>0</v>
      </c>
      <c r="DN477" s="99">
        <v>0</v>
      </c>
      <c r="DO477" s="99">
        <v>0</v>
      </c>
      <c r="DP477" s="99">
        <v>0</v>
      </c>
      <c r="DQ477" s="99">
        <v>0</v>
      </c>
    </row>
    <row r="478" spans="2:121" x14ac:dyDescent="0.25">
      <c r="B478" t="s">
        <v>69</v>
      </c>
      <c r="C478" t="s">
        <v>378</v>
      </c>
      <c r="D478" t="s">
        <v>552</v>
      </c>
      <c r="E478" s="1">
        <v>3</v>
      </c>
      <c r="BI478" s="19" t="str">
        <f t="shared" si="364"/>
        <v>NA</v>
      </c>
      <c r="BJ478" s="19" t="str">
        <f t="shared" si="365"/>
        <v>NA</v>
      </c>
      <c r="BK478" s="19" t="str">
        <f t="shared" si="366"/>
        <v>NA</v>
      </c>
      <c r="BL478" s="19" t="str">
        <f t="shared" si="367"/>
        <v>NA</v>
      </c>
      <c r="BM478" s="19" t="str">
        <f t="shared" si="368"/>
        <v>NA</v>
      </c>
      <c r="BN478" s="19" t="str">
        <f t="shared" si="369"/>
        <v>NA</v>
      </c>
      <c r="BO478" s="19" t="str">
        <f t="shared" si="370"/>
        <v>NA</v>
      </c>
      <c r="BP478" s="19" t="str">
        <f t="shared" si="371"/>
        <v>NA</v>
      </c>
      <c r="BQ478" s="19" t="str">
        <f t="shared" si="372"/>
        <v>NA</v>
      </c>
      <c r="BR478" s="19" t="str">
        <f t="shared" si="373"/>
        <v>NA</v>
      </c>
      <c r="BS478" s="19" t="str">
        <f t="shared" si="374"/>
        <v>NA</v>
      </c>
      <c r="BT478" s="19" t="str">
        <f t="shared" si="375"/>
        <v>NA</v>
      </c>
      <c r="BU478" s="19" t="str">
        <f t="shared" si="376"/>
        <v>NA</v>
      </c>
      <c r="BV478" s="19" t="str">
        <f t="shared" si="377"/>
        <v>NA</v>
      </c>
      <c r="BW478" s="19" t="str">
        <f t="shared" si="378"/>
        <v>NA</v>
      </c>
      <c r="BX478" s="19" t="str">
        <f t="shared" si="379"/>
        <v>NA</v>
      </c>
      <c r="BY478" s="19" t="str">
        <f t="shared" si="380"/>
        <v>NA</v>
      </c>
      <c r="BZ478" s="19" t="str">
        <f t="shared" si="381"/>
        <v>NA</v>
      </c>
      <c r="CA478" s="19" t="str">
        <f t="shared" si="382"/>
        <v>NA</v>
      </c>
      <c r="CB478" s="19" t="str">
        <f t="shared" si="383"/>
        <v>NA</v>
      </c>
      <c r="CC478" s="19" t="str">
        <f t="shared" si="384"/>
        <v>NA</v>
      </c>
      <c r="CD478" s="19" t="str">
        <f t="shared" si="385"/>
        <v>NA</v>
      </c>
      <c r="CE478" s="19" t="str">
        <f t="shared" si="386"/>
        <v>NA</v>
      </c>
      <c r="CF478" s="19" t="str">
        <f t="shared" si="387"/>
        <v>NA</v>
      </c>
      <c r="CG478" s="19" t="str">
        <f t="shared" si="388"/>
        <v>NA</v>
      </c>
      <c r="CH478" s="19" t="str">
        <f t="shared" si="389"/>
        <v>NA</v>
      </c>
      <c r="CI478" s="19" t="str">
        <f t="shared" si="390"/>
        <v>NA</v>
      </c>
      <c r="CJ478" s="19" t="str">
        <f t="shared" si="391"/>
        <v>NA</v>
      </c>
      <c r="CK478" s="19" t="str">
        <f t="shared" si="392"/>
        <v>NA</v>
      </c>
      <c r="CL478" s="19" t="str">
        <f t="shared" si="393"/>
        <v>NA</v>
      </c>
      <c r="CM478" s="19" t="str">
        <f t="shared" si="394"/>
        <v>NA</v>
      </c>
      <c r="CN478" s="19" t="str">
        <f t="shared" si="395"/>
        <v>NA</v>
      </c>
      <c r="CO478" s="19" t="str">
        <f t="shared" si="396"/>
        <v>NA</v>
      </c>
      <c r="CP478" s="19" t="str">
        <f t="shared" si="397"/>
        <v>NA</v>
      </c>
      <c r="CQ478" s="19" t="str">
        <f t="shared" si="398"/>
        <v>NA</v>
      </c>
      <c r="CR478" s="19" t="str">
        <f t="shared" si="399"/>
        <v>NA</v>
      </c>
      <c r="CS478" s="19" t="str">
        <f t="shared" si="400"/>
        <v>NA</v>
      </c>
      <c r="CT478" s="19" t="str">
        <f t="shared" si="401"/>
        <v>NA</v>
      </c>
      <c r="CU478" s="19" t="str">
        <f t="shared" si="402"/>
        <v>NA</v>
      </c>
      <c r="CV478" s="19" t="str">
        <f t="shared" si="403"/>
        <v>NA</v>
      </c>
      <c r="CW478" s="19" t="str">
        <f t="shared" si="404"/>
        <v>NA</v>
      </c>
      <c r="CX478" s="19" t="str">
        <f t="shared" si="405"/>
        <v>NA</v>
      </c>
      <c r="CY478" s="19" t="str">
        <f t="shared" si="406"/>
        <v>NA</v>
      </c>
      <c r="CZ478" s="19" t="str">
        <f t="shared" si="407"/>
        <v>NA</v>
      </c>
      <c r="DA478" s="19" t="str">
        <f t="shared" si="408"/>
        <v>NA</v>
      </c>
      <c r="DB478" s="19" t="str">
        <f t="shared" si="409"/>
        <v>NA</v>
      </c>
      <c r="DC478" s="19" t="str">
        <f t="shared" si="410"/>
        <v>NA</v>
      </c>
      <c r="DD478" s="19" t="str">
        <f t="shared" si="411"/>
        <v>NA</v>
      </c>
      <c r="DE478" s="19" t="str">
        <f t="shared" si="412"/>
        <v>NA</v>
      </c>
      <c r="DF478" s="19" t="str">
        <f t="shared" si="413"/>
        <v>NA</v>
      </c>
      <c r="DG478" s="19">
        <f t="shared" si="414"/>
        <v>0</v>
      </c>
      <c r="DH478" s="19">
        <f t="shared" si="415"/>
        <v>0</v>
      </c>
      <c r="DI478" s="15">
        <v>3</v>
      </c>
      <c r="DK478" s="14">
        <v>1</v>
      </c>
      <c r="DL478" s="14">
        <v>2</v>
      </c>
      <c r="DM478" s="99">
        <v>1</v>
      </c>
      <c r="DN478" s="99">
        <v>0</v>
      </c>
      <c r="DO478" s="99">
        <v>0</v>
      </c>
      <c r="DP478" s="99">
        <v>0</v>
      </c>
      <c r="DQ478" s="99">
        <v>0</v>
      </c>
    </row>
    <row r="479" spans="2:121" x14ac:dyDescent="0.25">
      <c r="B479" t="s">
        <v>69</v>
      </c>
      <c r="C479" t="s">
        <v>378</v>
      </c>
      <c r="D479" t="s">
        <v>552</v>
      </c>
      <c r="E479" s="1">
        <v>3</v>
      </c>
      <c r="BI479" s="19" t="str">
        <f t="shared" si="364"/>
        <v>NA</v>
      </c>
      <c r="BJ479" s="19" t="str">
        <f t="shared" si="365"/>
        <v>NA</v>
      </c>
      <c r="BK479" s="19" t="str">
        <f t="shared" si="366"/>
        <v>NA</v>
      </c>
      <c r="BL479" s="19" t="str">
        <f t="shared" si="367"/>
        <v>NA</v>
      </c>
      <c r="BM479" s="19" t="str">
        <f t="shared" si="368"/>
        <v>NA</v>
      </c>
      <c r="BN479" s="19" t="str">
        <f t="shared" si="369"/>
        <v>NA</v>
      </c>
      <c r="BO479" s="19" t="str">
        <f t="shared" si="370"/>
        <v>NA</v>
      </c>
      <c r="BP479" s="19" t="str">
        <f t="shared" si="371"/>
        <v>NA</v>
      </c>
      <c r="BQ479" s="19" t="str">
        <f t="shared" si="372"/>
        <v>NA</v>
      </c>
      <c r="BR479" s="19" t="str">
        <f t="shared" si="373"/>
        <v>NA</v>
      </c>
      <c r="BS479" s="19" t="str">
        <f t="shared" si="374"/>
        <v>NA</v>
      </c>
      <c r="BT479" s="19" t="str">
        <f t="shared" si="375"/>
        <v>NA</v>
      </c>
      <c r="BU479" s="19" t="str">
        <f t="shared" si="376"/>
        <v>NA</v>
      </c>
      <c r="BV479" s="19" t="str">
        <f t="shared" si="377"/>
        <v>NA</v>
      </c>
      <c r="BW479" s="19" t="str">
        <f t="shared" si="378"/>
        <v>NA</v>
      </c>
      <c r="BX479" s="19" t="str">
        <f t="shared" si="379"/>
        <v>NA</v>
      </c>
      <c r="BY479" s="19" t="str">
        <f t="shared" si="380"/>
        <v>NA</v>
      </c>
      <c r="BZ479" s="19" t="str">
        <f t="shared" si="381"/>
        <v>NA</v>
      </c>
      <c r="CA479" s="19" t="str">
        <f t="shared" si="382"/>
        <v>NA</v>
      </c>
      <c r="CB479" s="19" t="str">
        <f t="shared" si="383"/>
        <v>NA</v>
      </c>
      <c r="CC479" s="19" t="str">
        <f t="shared" si="384"/>
        <v>NA</v>
      </c>
      <c r="CD479" s="19" t="str">
        <f t="shared" si="385"/>
        <v>NA</v>
      </c>
      <c r="CE479" s="19" t="str">
        <f t="shared" si="386"/>
        <v>NA</v>
      </c>
      <c r="CF479" s="19" t="str">
        <f t="shared" si="387"/>
        <v>NA</v>
      </c>
      <c r="CG479" s="19" t="str">
        <f t="shared" si="388"/>
        <v>NA</v>
      </c>
      <c r="CH479" s="19" t="str">
        <f t="shared" si="389"/>
        <v>NA</v>
      </c>
      <c r="CI479" s="19" t="str">
        <f t="shared" si="390"/>
        <v>NA</v>
      </c>
      <c r="CJ479" s="19" t="str">
        <f t="shared" si="391"/>
        <v>NA</v>
      </c>
      <c r="CK479" s="19" t="str">
        <f t="shared" si="392"/>
        <v>NA</v>
      </c>
      <c r="CL479" s="19" t="str">
        <f t="shared" si="393"/>
        <v>NA</v>
      </c>
      <c r="CM479" s="19" t="str">
        <f t="shared" si="394"/>
        <v>NA</v>
      </c>
      <c r="CN479" s="19" t="str">
        <f t="shared" si="395"/>
        <v>NA</v>
      </c>
      <c r="CO479" s="19" t="str">
        <f t="shared" si="396"/>
        <v>NA</v>
      </c>
      <c r="CP479" s="19" t="str">
        <f t="shared" si="397"/>
        <v>NA</v>
      </c>
      <c r="CQ479" s="19" t="str">
        <f t="shared" si="398"/>
        <v>NA</v>
      </c>
      <c r="CR479" s="19" t="str">
        <f t="shared" si="399"/>
        <v>NA</v>
      </c>
      <c r="CS479" s="19" t="str">
        <f t="shared" si="400"/>
        <v>NA</v>
      </c>
      <c r="CT479" s="19" t="str">
        <f t="shared" si="401"/>
        <v>NA</v>
      </c>
      <c r="CU479" s="19" t="str">
        <f t="shared" si="402"/>
        <v>NA</v>
      </c>
      <c r="CV479" s="19" t="str">
        <f t="shared" si="403"/>
        <v>NA</v>
      </c>
      <c r="CW479" s="19" t="str">
        <f t="shared" si="404"/>
        <v>NA</v>
      </c>
      <c r="CX479" s="19" t="str">
        <f t="shared" si="405"/>
        <v>NA</v>
      </c>
      <c r="CY479" s="19" t="str">
        <f t="shared" si="406"/>
        <v>NA</v>
      </c>
      <c r="CZ479" s="19" t="str">
        <f t="shared" si="407"/>
        <v>NA</v>
      </c>
      <c r="DA479" s="19" t="str">
        <f t="shared" si="408"/>
        <v>NA</v>
      </c>
      <c r="DB479" s="19" t="str">
        <f t="shared" si="409"/>
        <v>NA</v>
      </c>
      <c r="DC479" s="19" t="str">
        <f t="shared" si="410"/>
        <v>NA</v>
      </c>
      <c r="DD479" s="19" t="str">
        <f t="shared" si="411"/>
        <v>NA</v>
      </c>
      <c r="DE479" s="19" t="str">
        <f t="shared" si="412"/>
        <v>NA</v>
      </c>
      <c r="DF479" s="19" t="str">
        <f t="shared" si="413"/>
        <v>NA</v>
      </c>
      <c r="DG479" s="19">
        <f t="shared" si="414"/>
        <v>0</v>
      </c>
      <c r="DH479" s="19">
        <f t="shared" si="415"/>
        <v>0</v>
      </c>
      <c r="DI479" s="15">
        <v>3</v>
      </c>
      <c r="DK479" s="14">
        <v>2</v>
      </c>
      <c r="DL479" s="14">
        <v>2</v>
      </c>
      <c r="DM479" s="99">
        <v>0</v>
      </c>
      <c r="DN479" s="99">
        <v>0</v>
      </c>
      <c r="DO479" s="99">
        <v>1</v>
      </c>
      <c r="DP479" s="99">
        <v>0</v>
      </c>
      <c r="DQ479" s="99">
        <v>0</v>
      </c>
    </row>
    <row r="480" spans="2:121" x14ac:dyDescent="0.25">
      <c r="B480" t="s">
        <v>69</v>
      </c>
      <c r="C480" t="s">
        <v>378</v>
      </c>
      <c r="D480" t="s">
        <v>552</v>
      </c>
      <c r="E480" s="1">
        <v>3</v>
      </c>
      <c r="BI480" s="19" t="str">
        <f t="shared" si="364"/>
        <v>NA</v>
      </c>
      <c r="BJ480" s="19" t="str">
        <f t="shared" si="365"/>
        <v>NA</v>
      </c>
      <c r="BK480" s="19" t="str">
        <f t="shared" si="366"/>
        <v>NA</v>
      </c>
      <c r="BL480" s="19" t="str">
        <f t="shared" si="367"/>
        <v>NA</v>
      </c>
      <c r="BM480" s="19" t="str">
        <f t="shared" si="368"/>
        <v>NA</v>
      </c>
      <c r="BN480" s="19" t="str">
        <f t="shared" si="369"/>
        <v>NA</v>
      </c>
      <c r="BO480" s="19" t="str">
        <f t="shared" si="370"/>
        <v>NA</v>
      </c>
      <c r="BP480" s="19" t="str">
        <f t="shared" si="371"/>
        <v>NA</v>
      </c>
      <c r="BQ480" s="19" t="str">
        <f t="shared" si="372"/>
        <v>NA</v>
      </c>
      <c r="BR480" s="19" t="str">
        <f t="shared" si="373"/>
        <v>NA</v>
      </c>
      <c r="BS480" s="19" t="str">
        <f t="shared" si="374"/>
        <v>NA</v>
      </c>
      <c r="BT480" s="19" t="str">
        <f t="shared" si="375"/>
        <v>NA</v>
      </c>
      <c r="BU480" s="19" t="str">
        <f t="shared" si="376"/>
        <v>NA</v>
      </c>
      <c r="BV480" s="19" t="str">
        <f t="shared" si="377"/>
        <v>NA</v>
      </c>
      <c r="BW480" s="19" t="str">
        <f t="shared" si="378"/>
        <v>NA</v>
      </c>
      <c r="BX480" s="19" t="str">
        <f t="shared" si="379"/>
        <v>NA</v>
      </c>
      <c r="BY480" s="19" t="str">
        <f t="shared" si="380"/>
        <v>NA</v>
      </c>
      <c r="BZ480" s="19" t="str">
        <f t="shared" si="381"/>
        <v>NA</v>
      </c>
      <c r="CA480" s="19" t="str">
        <f t="shared" si="382"/>
        <v>NA</v>
      </c>
      <c r="CB480" s="19" t="str">
        <f t="shared" si="383"/>
        <v>NA</v>
      </c>
      <c r="CC480" s="19" t="str">
        <f t="shared" si="384"/>
        <v>NA</v>
      </c>
      <c r="CD480" s="19" t="str">
        <f t="shared" si="385"/>
        <v>NA</v>
      </c>
      <c r="CE480" s="19" t="str">
        <f t="shared" si="386"/>
        <v>NA</v>
      </c>
      <c r="CF480" s="19" t="str">
        <f t="shared" si="387"/>
        <v>NA</v>
      </c>
      <c r="CG480" s="19" t="str">
        <f t="shared" si="388"/>
        <v>NA</v>
      </c>
      <c r="CH480" s="19" t="str">
        <f t="shared" si="389"/>
        <v>NA</v>
      </c>
      <c r="CI480" s="19" t="str">
        <f t="shared" si="390"/>
        <v>NA</v>
      </c>
      <c r="CJ480" s="19" t="str">
        <f t="shared" si="391"/>
        <v>NA</v>
      </c>
      <c r="CK480" s="19" t="str">
        <f t="shared" si="392"/>
        <v>NA</v>
      </c>
      <c r="CL480" s="19" t="str">
        <f t="shared" si="393"/>
        <v>NA</v>
      </c>
      <c r="CM480" s="19" t="str">
        <f t="shared" si="394"/>
        <v>NA</v>
      </c>
      <c r="CN480" s="19" t="str">
        <f t="shared" si="395"/>
        <v>NA</v>
      </c>
      <c r="CO480" s="19" t="str">
        <f t="shared" si="396"/>
        <v>NA</v>
      </c>
      <c r="CP480" s="19" t="str">
        <f t="shared" si="397"/>
        <v>NA</v>
      </c>
      <c r="CQ480" s="19" t="str">
        <f t="shared" si="398"/>
        <v>NA</v>
      </c>
      <c r="CR480" s="19" t="str">
        <f t="shared" si="399"/>
        <v>NA</v>
      </c>
      <c r="CS480" s="19" t="str">
        <f t="shared" si="400"/>
        <v>NA</v>
      </c>
      <c r="CT480" s="19" t="str">
        <f t="shared" si="401"/>
        <v>NA</v>
      </c>
      <c r="CU480" s="19" t="str">
        <f t="shared" si="402"/>
        <v>NA</v>
      </c>
      <c r="CV480" s="19" t="str">
        <f t="shared" si="403"/>
        <v>NA</v>
      </c>
      <c r="CW480" s="19" t="str">
        <f t="shared" si="404"/>
        <v>NA</v>
      </c>
      <c r="CX480" s="19" t="str">
        <f t="shared" si="405"/>
        <v>NA</v>
      </c>
      <c r="CY480" s="19" t="str">
        <f t="shared" si="406"/>
        <v>NA</v>
      </c>
      <c r="CZ480" s="19" t="str">
        <f t="shared" si="407"/>
        <v>NA</v>
      </c>
      <c r="DA480" s="19" t="str">
        <f t="shared" si="408"/>
        <v>NA</v>
      </c>
      <c r="DB480" s="19" t="str">
        <f t="shared" si="409"/>
        <v>NA</v>
      </c>
      <c r="DC480" s="19" t="str">
        <f t="shared" si="410"/>
        <v>NA</v>
      </c>
      <c r="DD480" s="19" t="str">
        <f t="shared" si="411"/>
        <v>NA</v>
      </c>
      <c r="DE480" s="19" t="str">
        <f t="shared" si="412"/>
        <v>NA</v>
      </c>
      <c r="DF480" s="19" t="str">
        <f t="shared" si="413"/>
        <v>NA</v>
      </c>
      <c r="DG480" s="19">
        <f t="shared" si="414"/>
        <v>0</v>
      </c>
      <c r="DH480" s="19">
        <f t="shared" si="415"/>
        <v>0</v>
      </c>
      <c r="DI480" s="15">
        <v>5</v>
      </c>
      <c r="DK480" s="14">
        <v>2</v>
      </c>
      <c r="DL480" s="14">
        <v>2</v>
      </c>
      <c r="DM480" s="99">
        <v>0</v>
      </c>
      <c r="DN480" s="99">
        <v>0</v>
      </c>
      <c r="DO480" s="99">
        <v>0</v>
      </c>
      <c r="DP480" s="99">
        <v>0</v>
      </c>
      <c r="DQ480" s="99">
        <v>1</v>
      </c>
    </row>
    <row r="481" spans="2:308" x14ac:dyDescent="0.25">
      <c r="B481" t="s">
        <v>69</v>
      </c>
      <c r="C481" t="s">
        <v>378</v>
      </c>
      <c r="D481" t="s">
        <v>552</v>
      </c>
      <c r="E481" s="1">
        <v>3</v>
      </c>
      <c r="BI481" s="19" t="str">
        <f t="shared" si="364"/>
        <v>NA</v>
      </c>
      <c r="BJ481" s="19" t="str">
        <f t="shared" si="365"/>
        <v>NA</v>
      </c>
      <c r="BK481" s="19" t="str">
        <f t="shared" si="366"/>
        <v>NA</v>
      </c>
      <c r="BL481" s="19" t="str">
        <f t="shared" si="367"/>
        <v>NA</v>
      </c>
      <c r="BM481" s="19" t="str">
        <f t="shared" si="368"/>
        <v>NA</v>
      </c>
      <c r="BN481" s="19" t="str">
        <f t="shared" si="369"/>
        <v>NA</v>
      </c>
      <c r="BO481" s="19" t="str">
        <f t="shared" si="370"/>
        <v>NA</v>
      </c>
      <c r="BP481" s="19" t="str">
        <f t="shared" si="371"/>
        <v>NA</v>
      </c>
      <c r="BQ481" s="19" t="str">
        <f t="shared" si="372"/>
        <v>NA</v>
      </c>
      <c r="BR481" s="19" t="str">
        <f t="shared" si="373"/>
        <v>NA</v>
      </c>
      <c r="BS481" s="19" t="str">
        <f t="shared" si="374"/>
        <v>NA</v>
      </c>
      <c r="BT481" s="19" t="str">
        <f t="shared" si="375"/>
        <v>NA</v>
      </c>
      <c r="BU481" s="19" t="str">
        <f t="shared" si="376"/>
        <v>NA</v>
      </c>
      <c r="BV481" s="19" t="str">
        <f t="shared" si="377"/>
        <v>NA</v>
      </c>
      <c r="BW481" s="19" t="str">
        <f t="shared" si="378"/>
        <v>NA</v>
      </c>
      <c r="BX481" s="19" t="str">
        <f t="shared" si="379"/>
        <v>NA</v>
      </c>
      <c r="BY481" s="19" t="str">
        <f t="shared" si="380"/>
        <v>NA</v>
      </c>
      <c r="BZ481" s="19" t="str">
        <f t="shared" si="381"/>
        <v>NA</v>
      </c>
      <c r="CA481" s="19" t="str">
        <f t="shared" si="382"/>
        <v>NA</v>
      </c>
      <c r="CB481" s="19" t="str">
        <f t="shared" si="383"/>
        <v>NA</v>
      </c>
      <c r="CC481" s="19" t="str">
        <f t="shared" si="384"/>
        <v>NA</v>
      </c>
      <c r="CD481" s="19" t="str">
        <f t="shared" si="385"/>
        <v>NA</v>
      </c>
      <c r="CE481" s="19" t="str">
        <f t="shared" si="386"/>
        <v>NA</v>
      </c>
      <c r="CF481" s="19" t="str">
        <f t="shared" si="387"/>
        <v>NA</v>
      </c>
      <c r="CG481" s="19" t="str">
        <f t="shared" si="388"/>
        <v>NA</v>
      </c>
      <c r="CH481" s="19" t="str">
        <f t="shared" si="389"/>
        <v>NA</v>
      </c>
      <c r="CI481" s="19" t="str">
        <f t="shared" si="390"/>
        <v>NA</v>
      </c>
      <c r="CJ481" s="19" t="str">
        <f t="shared" si="391"/>
        <v>NA</v>
      </c>
      <c r="CK481" s="19" t="str">
        <f t="shared" si="392"/>
        <v>NA</v>
      </c>
      <c r="CL481" s="19" t="str">
        <f t="shared" si="393"/>
        <v>NA</v>
      </c>
      <c r="CM481" s="19" t="str">
        <f t="shared" si="394"/>
        <v>NA</v>
      </c>
      <c r="CN481" s="19" t="str">
        <f t="shared" si="395"/>
        <v>NA</v>
      </c>
      <c r="CO481" s="19" t="str">
        <f t="shared" si="396"/>
        <v>NA</v>
      </c>
      <c r="CP481" s="19" t="str">
        <f t="shared" si="397"/>
        <v>NA</v>
      </c>
      <c r="CQ481" s="19" t="str">
        <f t="shared" si="398"/>
        <v>NA</v>
      </c>
      <c r="CR481" s="19" t="str">
        <f t="shared" si="399"/>
        <v>NA</v>
      </c>
      <c r="CS481" s="19" t="str">
        <f t="shared" si="400"/>
        <v>NA</v>
      </c>
      <c r="CT481" s="19" t="str">
        <f t="shared" si="401"/>
        <v>NA</v>
      </c>
      <c r="CU481" s="19" t="str">
        <f t="shared" si="402"/>
        <v>NA</v>
      </c>
      <c r="CV481" s="19" t="str">
        <f t="shared" si="403"/>
        <v>NA</v>
      </c>
      <c r="CW481" s="19" t="str">
        <f t="shared" si="404"/>
        <v>NA</v>
      </c>
      <c r="CX481" s="19" t="str">
        <f t="shared" si="405"/>
        <v>NA</v>
      </c>
      <c r="CY481" s="19" t="str">
        <f t="shared" si="406"/>
        <v>NA</v>
      </c>
      <c r="CZ481" s="19" t="str">
        <f t="shared" si="407"/>
        <v>NA</v>
      </c>
      <c r="DA481" s="19" t="str">
        <f t="shared" si="408"/>
        <v>NA</v>
      </c>
      <c r="DB481" s="19" t="str">
        <f t="shared" si="409"/>
        <v>NA</v>
      </c>
      <c r="DC481" s="19" t="str">
        <f t="shared" si="410"/>
        <v>NA</v>
      </c>
      <c r="DD481" s="19" t="str">
        <f t="shared" si="411"/>
        <v>NA</v>
      </c>
      <c r="DE481" s="19" t="str">
        <f t="shared" si="412"/>
        <v>NA</v>
      </c>
      <c r="DF481" s="19" t="str">
        <f t="shared" si="413"/>
        <v>NA</v>
      </c>
      <c r="DG481" s="19">
        <f t="shared" si="414"/>
        <v>0</v>
      </c>
      <c r="DH481" s="19">
        <f t="shared" si="415"/>
        <v>0</v>
      </c>
      <c r="DI481" s="15">
        <v>3</v>
      </c>
      <c r="DK481" s="14">
        <v>2</v>
      </c>
      <c r="DL481" s="14">
        <v>2</v>
      </c>
      <c r="DM481" s="99">
        <v>0</v>
      </c>
      <c r="DN481" s="99">
        <v>0</v>
      </c>
      <c r="DO481" s="99">
        <v>0</v>
      </c>
      <c r="DP481" s="99">
        <v>0</v>
      </c>
      <c r="DQ481" s="99">
        <v>1</v>
      </c>
    </row>
    <row r="482" spans="2:308" x14ac:dyDescent="0.25">
      <c r="B482" t="s">
        <v>69</v>
      </c>
      <c r="C482" t="s">
        <v>378</v>
      </c>
      <c r="D482" t="s">
        <v>552</v>
      </c>
      <c r="E482" s="1">
        <v>3</v>
      </c>
      <c r="BI482" s="19" t="str">
        <f t="shared" si="364"/>
        <v>NA</v>
      </c>
      <c r="BJ482" s="19" t="str">
        <f t="shared" si="365"/>
        <v>NA</v>
      </c>
      <c r="BK482" s="19" t="str">
        <f t="shared" si="366"/>
        <v>NA</v>
      </c>
      <c r="BL482" s="19" t="str">
        <f t="shared" si="367"/>
        <v>NA</v>
      </c>
      <c r="BM482" s="19" t="str">
        <f t="shared" si="368"/>
        <v>NA</v>
      </c>
      <c r="BN482" s="19" t="str">
        <f t="shared" si="369"/>
        <v>NA</v>
      </c>
      <c r="BO482" s="19" t="str">
        <f t="shared" si="370"/>
        <v>NA</v>
      </c>
      <c r="BP482" s="19" t="str">
        <f t="shared" si="371"/>
        <v>NA</v>
      </c>
      <c r="BQ482" s="19" t="str">
        <f t="shared" si="372"/>
        <v>NA</v>
      </c>
      <c r="BR482" s="19" t="str">
        <f t="shared" si="373"/>
        <v>NA</v>
      </c>
      <c r="BS482" s="19" t="str">
        <f t="shared" si="374"/>
        <v>NA</v>
      </c>
      <c r="BT482" s="19" t="str">
        <f t="shared" si="375"/>
        <v>NA</v>
      </c>
      <c r="BU482" s="19" t="str">
        <f t="shared" si="376"/>
        <v>NA</v>
      </c>
      <c r="BV482" s="19" t="str">
        <f t="shared" si="377"/>
        <v>NA</v>
      </c>
      <c r="BW482" s="19" t="str">
        <f t="shared" si="378"/>
        <v>NA</v>
      </c>
      <c r="BX482" s="19" t="str">
        <f t="shared" si="379"/>
        <v>NA</v>
      </c>
      <c r="BY482" s="19" t="str">
        <f t="shared" si="380"/>
        <v>NA</v>
      </c>
      <c r="BZ482" s="19" t="str">
        <f t="shared" si="381"/>
        <v>NA</v>
      </c>
      <c r="CA482" s="19" t="str">
        <f t="shared" si="382"/>
        <v>NA</v>
      </c>
      <c r="CB482" s="19" t="str">
        <f t="shared" si="383"/>
        <v>NA</v>
      </c>
      <c r="CC482" s="19" t="str">
        <f t="shared" si="384"/>
        <v>NA</v>
      </c>
      <c r="CD482" s="19" t="str">
        <f t="shared" si="385"/>
        <v>NA</v>
      </c>
      <c r="CE482" s="19" t="str">
        <f t="shared" si="386"/>
        <v>NA</v>
      </c>
      <c r="CF482" s="19" t="str">
        <f t="shared" si="387"/>
        <v>NA</v>
      </c>
      <c r="CG482" s="19" t="str">
        <f t="shared" si="388"/>
        <v>NA</v>
      </c>
      <c r="CH482" s="19" t="str">
        <f t="shared" si="389"/>
        <v>NA</v>
      </c>
      <c r="CI482" s="19" t="str">
        <f t="shared" si="390"/>
        <v>NA</v>
      </c>
      <c r="CJ482" s="19" t="str">
        <f t="shared" si="391"/>
        <v>NA</v>
      </c>
      <c r="CK482" s="19" t="str">
        <f t="shared" si="392"/>
        <v>NA</v>
      </c>
      <c r="CL482" s="19" t="str">
        <f t="shared" si="393"/>
        <v>NA</v>
      </c>
      <c r="CM482" s="19" t="str">
        <f t="shared" si="394"/>
        <v>NA</v>
      </c>
      <c r="CN482" s="19" t="str">
        <f t="shared" si="395"/>
        <v>NA</v>
      </c>
      <c r="CO482" s="19" t="str">
        <f t="shared" si="396"/>
        <v>NA</v>
      </c>
      <c r="CP482" s="19" t="str">
        <f t="shared" si="397"/>
        <v>NA</v>
      </c>
      <c r="CQ482" s="19" t="str">
        <f t="shared" si="398"/>
        <v>NA</v>
      </c>
      <c r="CR482" s="19" t="str">
        <f t="shared" si="399"/>
        <v>NA</v>
      </c>
      <c r="CS482" s="19" t="str">
        <f t="shared" si="400"/>
        <v>NA</v>
      </c>
      <c r="CT482" s="19" t="str">
        <f t="shared" si="401"/>
        <v>NA</v>
      </c>
      <c r="CU482" s="19" t="str">
        <f t="shared" si="402"/>
        <v>NA</v>
      </c>
      <c r="CV482" s="19" t="str">
        <f t="shared" si="403"/>
        <v>NA</v>
      </c>
      <c r="CW482" s="19" t="str">
        <f t="shared" si="404"/>
        <v>NA</v>
      </c>
      <c r="CX482" s="19" t="str">
        <f t="shared" si="405"/>
        <v>NA</v>
      </c>
      <c r="CY482" s="19" t="str">
        <f t="shared" si="406"/>
        <v>NA</v>
      </c>
      <c r="CZ482" s="19" t="str">
        <f t="shared" si="407"/>
        <v>NA</v>
      </c>
      <c r="DA482" s="19" t="str">
        <f t="shared" si="408"/>
        <v>NA</v>
      </c>
      <c r="DB482" s="19" t="str">
        <f t="shared" si="409"/>
        <v>NA</v>
      </c>
      <c r="DC482" s="19" t="str">
        <f t="shared" si="410"/>
        <v>NA</v>
      </c>
      <c r="DD482" s="19" t="str">
        <f t="shared" si="411"/>
        <v>NA</v>
      </c>
      <c r="DE482" s="19" t="str">
        <f t="shared" si="412"/>
        <v>NA</v>
      </c>
      <c r="DF482" s="19" t="str">
        <f t="shared" si="413"/>
        <v>NA</v>
      </c>
      <c r="DG482" s="19">
        <f t="shared" si="414"/>
        <v>0</v>
      </c>
      <c r="DH482" s="19">
        <f t="shared" si="415"/>
        <v>0</v>
      </c>
      <c r="DI482" s="15">
        <v>4</v>
      </c>
      <c r="DK482" s="14">
        <v>1</v>
      </c>
      <c r="DL482" s="14">
        <v>2</v>
      </c>
      <c r="DM482" s="99">
        <v>0</v>
      </c>
      <c r="DN482" s="99">
        <v>0</v>
      </c>
      <c r="DO482" s="99">
        <v>0</v>
      </c>
      <c r="DP482" s="99">
        <v>0</v>
      </c>
      <c r="DQ482" s="99">
        <v>1</v>
      </c>
    </row>
    <row r="483" spans="2:308" x14ac:dyDescent="0.25">
      <c r="B483" t="s">
        <v>69</v>
      </c>
      <c r="C483" t="s">
        <v>378</v>
      </c>
      <c r="D483" t="s">
        <v>552</v>
      </c>
      <c r="E483" s="1">
        <v>3</v>
      </c>
      <c r="BI483" s="19" t="str">
        <f t="shared" si="364"/>
        <v>NA</v>
      </c>
      <c r="BJ483" s="19" t="str">
        <f t="shared" si="365"/>
        <v>NA</v>
      </c>
      <c r="BK483" s="19" t="str">
        <f t="shared" si="366"/>
        <v>NA</v>
      </c>
      <c r="BL483" s="19" t="str">
        <f t="shared" si="367"/>
        <v>NA</v>
      </c>
      <c r="BM483" s="19" t="str">
        <f t="shared" si="368"/>
        <v>NA</v>
      </c>
      <c r="BN483" s="19" t="str">
        <f t="shared" si="369"/>
        <v>NA</v>
      </c>
      <c r="BO483" s="19" t="str">
        <f t="shared" si="370"/>
        <v>NA</v>
      </c>
      <c r="BP483" s="19" t="str">
        <f t="shared" si="371"/>
        <v>NA</v>
      </c>
      <c r="BQ483" s="19" t="str">
        <f t="shared" si="372"/>
        <v>NA</v>
      </c>
      <c r="BR483" s="19" t="str">
        <f t="shared" si="373"/>
        <v>NA</v>
      </c>
      <c r="BS483" s="19" t="str">
        <f t="shared" si="374"/>
        <v>NA</v>
      </c>
      <c r="BT483" s="19" t="str">
        <f t="shared" si="375"/>
        <v>NA</v>
      </c>
      <c r="BU483" s="19" t="str">
        <f t="shared" si="376"/>
        <v>NA</v>
      </c>
      <c r="BV483" s="19" t="str">
        <f t="shared" si="377"/>
        <v>NA</v>
      </c>
      <c r="BW483" s="19" t="str">
        <f t="shared" si="378"/>
        <v>NA</v>
      </c>
      <c r="BX483" s="19" t="str">
        <f t="shared" si="379"/>
        <v>NA</v>
      </c>
      <c r="BY483" s="19" t="str">
        <f t="shared" si="380"/>
        <v>NA</v>
      </c>
      <c r="BZ483" s="19" t="str">
        <f t="shared" si="381"/>
        <v>NA</v>
      </c>
      <c r="CA483" s="19" t="str">
        <f t="shared" si="382"/>
        <v>NA</v>
      </c>
      <c r="CB483" s="19" t="str">
        <f t="shared" si="383"/>
        <v>NA</v>
      </c>
      <c r="CC483" s="19" t="str">
        <f t="shared" si="384"/>
        <v>NA</v>
      </c>
      <c r="CD483" s="19" t="str">
        <f t="shared" si="385"/>
        <v>NA</v>
      </c>
      <c r="CE483" s="19" t="str">
        <f t="shared" si="386"/>
        <v>NA</v>
      </c>
      <c r="CF483" s="19" t="str">
        <f t="shared" si="387"/>
        <v>NA</v>
      </c>
      <c r="CG483" s="19" t="str">
        <f t="shared" si="388"/>
        <v>NA</v>
      </c>
      <c r="CH483" s="19" t="str">
        <f t="shared" si="389"/>
        <v>NA</v>
      </c>
      <c r="CI483" s="19" t="str">
        <f t="shared" si="390"/>
        <v>NA</v>
      </c>
      <c r="CJ483" s="19" t="str">
        <f t="shared" si="391"/>
        <v>NA</v>
      </c>
      <c r="CK483" s="19" t="str">
        <f t="shared" si="392"/>
        <v>NA</v>
      </c>
      <c r="CL483" s="19" t="str">
        <f t="shared" si="393"/>
        <v>NA</v>
      </c>
      <c r="CM483" s="19" t="str">
        <f t="shared" si="394"/>
        <v>NA</v>
      </c>
      <c r="CN483" s="19" t="str">
        <f t="shared" si="395"/>
        <v>NA</v>
      </c>
      <c r="CO483" s="19" t="str">
        <f t="shared" si="396"/>
        <v>NA</v>
      </c>
      <c r="CP483" s="19" t="str">
        <f t="shared" si="397"/>
        <v>NA</v>
      </c>
      <c r="CQ483" s="19" t="str">
        <f t="shared" si="398"/>
        <v>NA</v>
      </c>
      <c r="CR483" s="19" t="str">
        <f t="shared" si="399"/>
        <v>NA</v>
      </c>
      <c r="CS483" s="19" t="str">
        <f t="shared" si="400"/>
        <v>NA</v>
      </c>
      <c r="CT483" s="19" t="str">
        <f t="shared" si="401"/>
        <v>NA</v>
      </c>
      <c r="CU483" s="19" t="str">
        <f t="shared" si="402"/>
        <v>NA</v>
      </c>
      <c r="CV483" s="19" t="str">
        <f t="shared" si="403"/>
        <v>NA</v>
      </c>
      <c r="CW483" s="19" t="str">
        <f t="shared" si="404"/>
        <v>NA</v>
      </c>
      <c r="CX483" s="19" t="str">
        <f t="shared" si="405"/>
        <v>NA</v>
      </c>
      <c r="CY483" s="19" t="str">
        <f t="shared" si="406"/>
        <v>NA</v>
      </c>
      <c r="CZ483" s="19" t="str">
        <f t="shared" si="407"/>
        <v>NA</v>
      </c>
      <c r="DA483" s="19" t="str">
        <f t="shared" si="408"/>
        <v>NA</v>
      </c>
      <c r="DB483" s="19" t="str">
        <f t="shared" si="409"/>
        <v>NA</v>
      </c>
      <c r="DC483" s="19" t="str">
        <f t="shared" si="410"/>
        <v>NA</v>
      </c>
      <c r="DD483" s="19" t="str">
        <f t="shared" si="411"/>
        <v>NA</v>
      </c>
      <c r="DE483" s="19" t="str">
        <f t="shared" si="412"/>
        <v>NA</v>
      </c>
      <c r="DF483" s="19" t="str">
        <f t="shared" si="413"/>
        <v>NA</v>
      </c>
      <c r="DG483" s="19">
        <f t="shared" si="414"/>
        <v>0</v>
      </c>
      <c r="DH483" s="19">
        <f t="shared" si="415"/>
        <v>0</v>
      </c>
      <c r="DI483" s="15">
        <v>3</v>
      </c>
      <c r="DK483" s="14">
        <v>1</v>
      </c>
      <c r="DL483" s="14">
        <v>2</v>
      </c>
      <c r="DM483" s="99">
        <v>0</v>
      </c>
      <c r="DN483" s="99">
        <v>1</v>
      </c>
      <c r="DO483" s="99">
        <v>0</v>
      </c>
      <c r="DP483" s="99">
        <v>0</v>
      </c>
      <c r="DQ483" s="99">
        <v>0</v>
      </c>
    </row>
    <row r="484" spans="2:308" x14ac:dyDescent="0.25">
      <c r="B484" t="s">
        <v>69</v>
      </c>
      <c r="C484" t="s">
        <v>378</v>
      </c>
      <c r="D484" t="s">
        <v>552</v>
      </c>
      <c r="E484" s="1">
        <v>3</v>
      </c>
      <c r="BI484" s="19" t="str">
        <f t="shared" si="364"/>
        <v>NA</v>
      </c>
      <c r="BJ484" s="19" t="str">
        <f t="shared" si="365"/>
        <v>NA</v>
      </c>
      <c r="BK484" s="19" t="str">
        <f t="shared" si="366"/>
        <v>NA</v>
      </c>
      <c r="BL484" s="19" t="str">
        <f t="shared" si="367"/>
        <v>NA</v>
      </c>
      <c r="BM484" s="19" t="str">
        <f t="shared" si="368"/>
        <v>NA</v>
      </c>
      <c r="BN484" s="19" t="str">
        <f t="shared" si="369"/>
        <v>NA</v>
      </c>
      <c r="BO484" s="19" t="str">
        <f t="shared" si="370"/>
        <v>NA</v>
      </c>
      <c r="BP484" s="19" t="str">
        <f t="shared" si="371"/>
        <v>NA</v>
      </c>
      <c r="BQ484" s="19" t="str">
        <f t="shared" si="372"/>
        <v>NA</v>
      </c>
      <c r="BR484" s="19" t="str">
        <f t="shared" si="373"/>
        <v>NA</v>
      </c>
      <c r="BS484" s="19" t="str">
        <f t="shared" si="374"/>
        <v>NA</v>
      </c>
      <c r="BT484" s="19" t="str">
        <f t="shared" si="375"/>
        <v>NA</v>
      </c>
      <c r="BU484" s="19" t="str">
        <f t="shared" si="376"/>
        <v>NA</v>
      </c>
      <c r="BV484" s="19" t="str">
        <f t="shared" si="377"/>
        <v>NA</v>
      </c>
      <c r="BW484" s="19" t="str">
        <f t="shared" si="378"/>
        <v>NA</v>
      </c>
      <c r="BX484" s="19" t="str">
        <f t="shared" si="379"/>
        <v>NA</v>
      </c>
      <c r="BY484" s="19" t="str">
        <f t="shared" si="380"/>
        <v>NA</v>
      </c>
      <c r="BZ484" s="19" t="str">
        <f t="shared" si="381"/>
        <v>NA</v>
      </c>
      <c r="CA484" s="19" t="str">
        <f t="shared" si="382"/>
        <v>NA</v>
      </c>
      <c r="CB484" s="19" t="str">
        <f t="shared" si="383"/>
        <v>NA</v>
      </c>
      <c r="CC484" s="19" t="str">
        <f t="shared" si="384"/>
        <v>NA</v>
      </c>
      <c r="CD484" s="19" t="str">
        <f t="shared" si="385"/>
        <v>NA</v>
      </c>
      <c r="CE484" s="19" t="str">
        <f t="shared" si="386"/>
        <v>NA</v>
      </c>
      <c r="CF484" s="19" t="str">
        <f t="shared" si="387"/>
        <v>NA</v>
      </c>
      <c r="CG484" s="19" t="str">
        <f t="shared" si="388"/>
        <v>NA</v>
      </c>
      <c r="CH484" s="19" t="str">
        <f t="shared" si="389"/>
        <v>NA</v>
      </c>
      <c r="CI484" s="19" t="str">
        <f t="shared" si="390"/>
        <v>NA</v>
      </c>
      <c r="CJ484" s="19" t="str">
        <f t="shared" si="391"/>
        <v>NA</v>
      </c>
      <c r="CK484" s="19" t="str">
        <f t="shared" si="392"/>
        <v>NA</v>
      </c>
      <c r="CL484" s="19" t="str">
        <f t="shared" si="393"/>
        <v>NA</v>
      </c>
      <c r="CM484" s="19" t="str">
        <f t="shared" si="394"/>
        <v>NA</v>
      </c>
      <c r="CN484" s="19" t="str">
        <f t="shared" si="395"/>
        <v>NA</v>
      </c>
      <c r="CO484" s="19" t="str">
        <f t="shared" si="396"/>
        <v>NA</v>
      </c>
      <c r="CP484" s="19" t="str">
        <f t="shared" si="397"/>
        <v>NA</v>
      </c>
      <c r="CQ484" s="19" t="str">
        <f t="shared" si="398"/>
        <v>NA</v>
      </c>
      <c r="CR484" s="19" t="str">
        <f t="shared" si="399"/>
        <v>NA</v>
      </c>
      <c r="CS484" s="19" t="str">
        <f t="shared" si="400"/>
        <v>NA</v>
      </c>
      <c r="CT484" s="19" t="str">
        <f t="shared" si="401"/>
        <v>NA</v>
      </c>
      <c r="CU484" s="19" t="str">
        <f t="shared" si="402"/>
        <v>NA</v>
      </c>
      <c r="CV484" s="19" t="str">
        <f t="shared" si="403"/>
        <v>NA</v>
      </c>
      <c r="CW484" s="19" t="str">
        <f t="shared" si="404"/>
        <v>NA</v>
      </c>
      <c r="CX484" s="19" t="str">
        <f t="shared" si="405"/>
        <v>NA</v>
      </c>
      <c r="CY484" s="19" t="str">
        <f t="shared" si="406"/>
        <v>NA</v>
      </c>
      <c r="CZ484" s="19" t="str">
        <f t="shared" si="407"/>
        <v>NA</v>
      </c>
      <c r="DA484" s="19" t="str">
        <f t="shared" si="408"/>
        <v>NA</v>
      </c>
      <c r="DB484" s="19" t="str">
        <f t="shared" si="409"/>
        <v>NA</v>
      </c>
      <c r="DC484" s="19" t="str">
        <f t="shared" si="410"/>
        <v>NA</v>
      </c>
      <c r="DD484" s="19" t="str">
        <f t="shared" si="411"/>
        <v>NA</v>
      </c>
      <c r="DE484" s="19" t="str">
        <f t="shared" si="412"/>
        <v>NA</v>
      </c>
      <c r="DF484" s="19" t="str">
        <f t="shared" si="413"/>
        <v>NA</v>
      </c>
      <c r="DG484" s="19">
        <f t="shared" si="414"/>
        <v>0</v>
      </c>
      <c r="DH484" s="19">
        <f t="shared" si="415"/>
        <v>0</v>
      </c>
      <c r="DI484" s="15">
        <v>5</v>
      </c>
      <c r="DJ484" s="14" t="s">
        <v>538</v>
      </c>
      <c r="DK484" s="14">
        <v>2</v>
      </c>
      <c r="DL484" s="14">
        <v>2</v>
      </c>
      <c r="DM484" s="99">
        <v>0</v>
      </c>
      <c r="DN484" s="99">
        <v>0</v>
      </c>
      <c r="DO484" s="99">
        <v>0</v>
      </c>
      <c r="DP484" s="99">
        <v>0</v>
      </c>
      <c r="DQ484" s="99">
        <v>1</v>
      </c>
    </row>
    <row r="485" spans="2:308" x14ac:dyDescent="0.25">
      <c r="B485" t="s">
        <v>69</v>
      </c>
      <c r="C485" t="s">
        <v>378</v>
      </c>
      <c r="D485" t="s">
        <v>552</v>
      </c>
      <c r="E485" s="1">
        <v>3</v>
      </c>
      <c r="BI485" s="19" t="str">
        <f t="shared" si="364"/>
        <v>NA</v>
      </c>
      <c r="BJ485" s="19" t="str">
        <f t="shared" si="365"/>
        <v>NA</v>
      </c>
      <c r="BK485" s="19" t="str">
        <f t="shared" si="366"/>
        <v>NA</v>
      </c>
      <c r="BL485" s="19" t="str">
        <f t="shared" si="367"/>
        <v>NA</v>
      </c>
      <c r="BM485" s="19" t="str">
        <f t="shared" si="368"/>
        <v>NA</v>
      </c>
      <c r="BN485" s="19" t="str">
        <f t="shared" si="369"/>
        <v>NA</v>
      </c>
      <c r="BO485" s="19" t="str">
        <f t="shared" si="370"/>
        <v>NA</v>
      </c>
      <c r="BP485" s="19" t="str">
        <f t="shared" si="371"/>
        <v>NA</v>
      </c>
      <c r="BQ485" s="19" t="str">
        <f t="shared" si="372"/>
        <v>NA</v>
      </c>
      <c r="BR485" s="19" t="str">
        <f t="shared" si="373"/>
        <v>NA</v>
      </c>
      <c r="BS485" s="19" t="str">
        <f t="shared" si="374"/>
        <v>NA</v>
      </c>
      <c r="BT485" s="19" t="str">
        <f t="shared" si="375"/>
        <v>NA</v>
      </c>
      <c r="BU485" s="19" t="str">
        <f t="shared" si="376"/>
        <v>NA</v>
      </c>
      <c r="BV485" s="19" t="str">
        <f t="shared" si="377"/>
        <v>NA</v>
      </c>
      <c r="BW485" s="19" t="str">
        <f t="shared" si="378"/>
        <v>NA</v>
      </c>
      <c r="BX485" s="19" t="str">
        <f t="shared" si="379"/>
        <v>NA</v>
      </c>
      <c r="BY485" s="19" t="str">
        <f t="shared" si="380"/>
        <v>NA</v>
      </c>
      <c r="BZ485" s="19" t="str">
        <f t="shared" si="381"/>
        <v>NA</v>
      </c>
      <c r="CA485" s="19" t="str">
        <f t="shared" si="382"/>
        <v>NA</v>
      </c>
      <c r="CB485" s="19" t="str">
        <f t="shared" si="383"/>
        <v>NA</v>
      </c>
      <c r="CC485" s="19" t="str">
        <f t="shared" si="384"/>
        <v>NA</v>
      </c>
      <c r="CD485" s="19" t="str">
        <f t="shared" si="385"/>
        <v>NA</v>
      </c>
      <c r="CE485" s="19" t="str">
        <f t="shared" si="386"/>
        <v>NA</v>
      </c>
      <c r="CF485" s="19" t="str">
        <f t="shared" si="387"/>
        <v>NA</v>
      </c>
      <c r="CG485" s="19" t="str">
        <f t="shared" si="388"/>
        <v>NA</v>
      </c>
      <c r="CH485" s="19" t="str">
        <f t="shared" si="389"/>
        <v>NA</v>
      </c>
      <c r="CI485" s="19" t="str">
        <f t="shared" si="390"/>
        <v>NA</v>
      </c>
      <c r="CJ485" s="19" t="str">
        <f t="shared" si="391"/>
        <v>NA</v>
      </c>
      <c r="CK485" s="19" t="str">
        <f t="shared" si="392"/>
        <v>NA</v>
      </c>
      <c r="CL485" s="19" t="str">
        <f t="shared" si="393"/>
        <v>NA</v>
      </c>
      <c r="CM485" s="19" t="str">
        <f t="shared" si="394"/>
        <v>NA</v>
      </c>
      <c r="CN485" s="19" t="str">
        <f t="shared" si="395"/>
        <v>NA</v>
      </c>
      <c r="CO485" s="19" t="str">
        <f t="shared" si="396"/>
        <v>NA</v>
      </c>
      <c r="CP485" s="19" t="str">
        <f t="shared" si="397"/>
        <v>NA</v>
      </c>
      <c r="CQ485" s="19" t="str">
        <f t="shared" si="398"/>
        <v>NA</v>
      </c>
      <c r="CR485" s="19" t="str">
        <f t="shared" si="399"/>
        <v>NA</v>
      </c>
      <c r="CS485" s="19" t="str">
        <f t="shared" si="400"/>
        <v>NA</v>
      </c>
      <c r="CT485" s="19" t="str">
        <f t="shared" si="401"/>
        <v>NA</v>
      </c>
      <c r="CU485" s="19" t="str">
        <f t="shared" si="402"/>
        <v>NA</v>
      </c>
      <c r="CV485" s="19" t="str">
        <f t="shared" si="403"/>
        <v>NA</v>
      </c>
      <c r="CW485" s="19" t="str">
        <f t="shared" si="404"/>
        <v>NA</v>
      </c>
      <c r="CX485" s="19" t="str">
        <f t="shared" si="405"/>
        <v>NA</v>
      </c>
      <c r="CY485" s="19" t="str">
        <f t="shared" si="406"/>
        <v>NA</v>
      </c>
      <c r="CZ485" s="19" t="str">
        <f t="shared" si="407"/>
        <v>NA</v>
      </c>
      <c r="DA485" s="19" t="str">
        <f t="shared" si="408"/>
        <v>NA</v>
      </c>
      <c r="DB485" s="19" t="str">
        <f t="shared" si="409"/>
        <v>NA</v>
      </c>
      <c r="DC485" s="19" t="str">
        <f t="shared" si="410"/>
        <v>NA</v>
      </c>
      <c r="DD485" s="19" t="str">
        <f t="shared" si="411"/>
        <v>NA</v>
      </c>
      <c r="DE485" s="19" t="str">
        <f t="shared" si="412"/>
        <v>NA</v>
      </c>
      <c r="DF485" s="19" t="str">
        <f t="shared" si="413"/>
        <v>NA</v>
      </c>
      <c r="DG485" s="19">
        <f t="shared" si="414"/>
        <v>0</v>
      </c>
      <c r="DH485" s="19">
        <f t="shared" si="415"/>
        <v>0</v>
      </c>
      <c r="DI485" s="15">
        <v>4</v>
      </c>
      <c r="DK485" s="14">
        <v>1</v>
      </c>
      <c r="DL485" s="14">
        <v>1</v>
      </c>
      <c r="DM485" s="99">
        <v>0</v>
      </c>
      <c r="DN485" s="99">
        <v>0</v>
      </c>
      <c r="DO485" s="99">
        <v>0</v>
      </c>
      <c r="DP485" s="99">
        <v>0</v>
      </c>
      <c r="DQ485" s="99">
        <v>1</v>
      </c>
    </row>
    <row r="486" spans="2:308" s="37" customFormat="1" x14ac:dyDescent="0.25">
      <c r="B486" s="37" t="s">
        <v>69</v>
      </c>
      <c r="C486" s="37" t="s">
        <v>378</v>
      </c>
      <c r="D486" s="37" t="s">
        <v>552</v>
      </c>
      <c r="E486" s="84">
        <v>3</v>
      </c>
      <c r="F486" s="84"/>
      <c r="G486" s="84"/>
      <c r="H486" s="84"/>
      <c r="I486" s="84"/>
      <c r="J486" s="84"/>
      <c r="X486" s="85"/>
      <c r="Y486" s="85"/>
      <c r="Z486" s="85"/>
      <c r="AA486" s="85"/>
      <c r="AB486" s="85"/>
      <c r="AC486" s="85"/>
      <c r="AD486" s="85"/>
      <c r="AE486" s="85"/>
      <c r="AF486" s="85"/>
      <c r="AG486" s="85"/>
      <c r="AH486" s="85"/>
      <c r="AI486" s="85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9" t="str">
        <f t="shared" si="364"/>
        <v>NA</v>
      </c>
      <c r="BJ486" s="19" t="str">
        <f t="shared" si="365"/>
        <v>NA</v>
      </c>
      <c r="BK486" s="19" t="str">
        <f t="shared" si="366"/>
        <v>NA</v>
      </c>
      <c r="BL486" s="19" t="str">
        <f t="shared" si="367"/>
        <v>NA</v>
      </c>
      <c r="BM486" s="19" t="str">
        <f t="shared" si="368"/>
        <v>NA</v>
      </c>
      <c r="BN486" s="19" t="str">
        <f t="shared" si="369"/>
        <v>NA</v>
      </c>
      <c r="BO486" s="19" t="str">
        <f t="shared" si="370"/>
        <v>NA</v>
      </c>
      <c r="BP486" s="19" t="str">
        <f t="shared" si="371"/>
        <v>NA</v>
      </c>
      <c r="BQ486" s="19" t="str">
        <f t="shared" si="372"/>
        <v>NA</v>
      </c>
      <c r="BR486" s="19" t="str">
        <f t="shared" si="373"/>
        <v>NA</v>
      </c>
      <c r="BS486" s="19" t="str">
        <f t="shared" si="374"/>
        <v>NA</v>
      </c>
      <c r="BT486" s="19" t="str">
        <f t="shared" si="375"/>
        <v>NA</v>
      </c>
      <c r="BU486" s="19" t="str">
        <f t="shared" si="376"/>
        <v>NA</v>
      </c>
      <c r="BV486" s="19" t="str">
        <f t="shared" si="377"/>
        <v>NA</v>
      </c>
      <c r="BW486" s="19" t="str">
        <f t="shared" si="378"/>
        <v>NA</v>
      </c>
      <c r="BX486" s="19" t="str">
        <f t="shared" si="379"/>
        <v>NA</v>
      </c>
      <c r="BY486" s="19" t="str">
        <f t="shared" si="380"/>
        <v>NA</v>
      </c>
      <c r="BZ486" s="19" t="str">
        <f t="shared" si="381"/>
        <v>NA</v>
      </c>
      <c r="CA486" s="19" t="str">
        <f t="shared" si="382"/>
        <v>NA</v>
      </c>
      <c r="CB486" s="19" t="str">
        <f t="shared" si="383"/>
        <v>NA</v>
      </c>
      <c r="CC486" s="19" t="str">
        <f t="shared" si="384"/>
        <v>NA</v>
      </c>
      <c r="CD486" s="19" t="str">
        <f t="shared" si="385"/>
        <v>NA</v>
      </c>
      <c r="CE486" s="19" t="str">
        <f t="shared" si="386"/>
        <v>NA</v>
      </c>
      <c r="CF486" s="19" t="str">
        <f t="shared" si="387"/>
        <v>NA</v>
      </c>
      <c r="CG486" s="19" t="str">
        <f t="shared" si="388"/>
        <v>NA</v>
      </c>
      <c r="CH486" s="19" t="str">
        <f t="shared" si="389"/>
        <v>NA</v>
      </c>
      <c r="CI486" s="19" t="str">
        <f t="shared" si="390"/>
        <v>NA</v>
      </c>
      <c r="CJ486" s="19" t="str">
        <f t="shared" si="391"/>
        <v>NA</v>
      </c>
      <c r="CK486" s="19" t="str">
        <f t="shared" si="392"/>
        <v>NA</v>
      </c>
      <c r="CL486" s="19" t="str">
        <f t="shared" si="393"/>
        <v>NA</v>
      </c>
      <c r="CM486" s="19" t="str">
        <f t="shared" si="394"/>
        <v>NA</v>
      </c>
      <c r="CN486" s="19" t="str">
        <f t="shared" si="395"/>
        <v>NA</v>
      </c>
      <c r="CO486" s="19" t="str">
        <f t="shared" si="396"/>
        <v>NA</v>
      </c>
      <c r="CP486" s="19" t="str">
        <f t="shared" si="397"/>
        <v>NA</v>
      </c>
      <c r="CQ486" s="19" t="str">
        <f t="shared" si="398"/>
        <v>NA</v>
      </c>
      <c r="CR486" s="19" t="str">
        <f t="shared" si="399"/>
        <v>NA</v>
      </c>
      <c r="CS486" s="19" t="str">
        <f t="shared" si="400"/>
        <v>NA</v>
      </c>
      <c r="CT486" s="19" t="str">
        <f t="shared" si="401"/>
        <v>NA</v>
      </c>
      <c r="CU486" s="19" t="str">
        <f t="shared" si="402"/>
        <v>NA</v>
      </c>
      <c r="CV486" s="19" t="str">
        <f t="shared" si="403"/>
        <v>NA</v>
      </c>
      <c r="CW486" s="19" t="str">
        <f t="shared" si="404"/>
        <v>NA</v>
      </c>
      <c r="CX486" s="19" t="str">
        <f t="shared" si="405"/>
        <v>NA</v>
      </c>
      <c r="CY486" s="19" t="str">
        <f t="shared" si="406"/>
        <v>NA</v>
      </c>
      <c r="CZ486" s="19" t="str">
        <f t="shared" si="407"/>
        <v>NA</v>
      </c>
      <c r="DA486" s="19" t="str">
        <f t="shared" si="408"/>
        <v>NA</v>
      </c>
      <c r="DB486" s="19" t="str">
        <f t="shared" si="409"/>
        <v>NA</v>
      </c>
      <c r="DC486" s="19" t="str">
        <f t="shared" si="410"/>
        <v>NA</v>
      </c>
      <c r="DD486" s="19" t="str">
        <f t="shared" si="411"/>
        <v>NA</v>
      </c>
      <c r="DE486" s="19" t="str">
        <f t="shared" si="412"/>
        <v>NA</v>
      </c>
      <c r="DF486" s="19" t="str">
        <f t="shared" si="413"/>
        <v>NA</v>
      </c>
      <c r="DG486" s="19">
        <f t="shared" si="414"/>
        <v>0</v>
      </c>
      <c r="DH486" s="19">
        <f t="shared" si="415"/>
        <v>0</v>
      </c>
      <c r="DI486" s="15">
        <v>2</v>
      </c>
      <c r="DJ486" s="14"/>
      <c r="DK486" s="14">
        <v>2</v>
      </c>
      <c r="DL486" s="14">
        <v>2</v>
      </c>
      <c r="DM486" s="99">
        <v>0</v>
      </c>
      <c r="DN486" s="99">
        <v>1</v>
      </c>
      <c r="DO486" s="99">
        <v>0</v>
      </c>
      <c r="DP486" s="99">
        <v>1</v>
      </c>
      <c r="DQ486" s="99">
        <v>0</v>
      </c>
      <c r="EL486" s="86"/>
      <c r="FP486" s="66"/>
      <c r="GM486" s="66"/>
      <c r="HR486" s="66"/>
      <c r="HW486" s="66"/>
      <c r="JM486" s="86"/>
      <c r="KG486" s="86"/>
      <c r="KV486" s="86"/>
    </row>
    <row r="487" spans="2:308" x14ac:dyDescent="0.25">
      <c r="B487" t="s">
        <v>69</v>
      </c>
      <c r="C487" t="s">
        <v>67</v>
      </c>
      <c r="D487" t="s">
        <v>548</v>
      </c>
      <c r="E487" s="1">
        <v>4</v>
      </c>
      <c r="AJ487" s="82"/>
      <c r="AK487" s="82"/>
      <c r="AL487" s="82"/>
      <c r="AM487" s="82"/>
      <c r="AN487" s="82"/>
      <c r="AO487" s="82"/>
      <c r="AP487" s="82"/>
      <c r="AQ487" s="82"/>
      <c r="AR487" s="82"/>
      <c r="AS487" s="82"/>
      <c r="AT487" s="82"/>
      <c r="AU487" s="82"/>
      <c r="AV487" s="82"/>
      <c r="AW487" s="82"/>
      <c r="AX487" s="82"/>
      <c r="AY487" s="82"/>
      <c r="AZ487" s="82"/>
      <c r="BA487" s="82"/>
      <c r="BB487" s="82"/>
      <c r="BC487" s="82"/>
      <c r="BD487" s="82"/>
      <c r="BE487" s="82"/>
      <c r="BF487" s="82"/>
      <c r="BG487" s="82"/>
      <c r="BH487" s="82"/>
      <c r="BI487" s="19" t="str">
        <f t="shared" si="364"/>
        <v>NA</v>
      </c>
      <c r="BJ487" s="19" t="str">
        <f t="shared" si="365"/>
        <v>NA</v>
      </c>
      <c r="BK487" s="19" t="str">
        <f t="shared" si="366"/>
        <v>NA</v>
      </c>
      <c r="BL487" s="19" t="str">
        <f t="shared" si="367"/>
        <v>NA</v>
      </c>
      <c r="BM487" s="19" t="str">
        <f t="shared" si="368"/>
        <v>NA</v>
      </c>
      <c r="BN487" s="19" t="str">
        <f t="shared" si="369"/>
        <v>NA</v>
      </c>
      <c r="BO487" s="19" t="str">
        <f t="shared" si="370"/>
        <v>NA</v>
      </c>
      <c r="BP487" s="19" t="str">
        <f t="shared" si="371"/>
        <v>NA</v>
      </c>
      <c r="BQ487" s="19" t="str">
        <f t="shared" si="372"/>
        <v>NA</v>
      </c>
      <c r="BR487" s="19" t="str">
        <f t="shared" si="373"/>
        <v>NA</v>
      </c>
      <c r="BS487" s="19" t="str">
        <f t="shared" si="374"/>
        <v>NA</v>
      </c>
      <c r="BT487" s="19" t="str">
        <f t="shared" si="375"/>
        <v>NA</v>
      </c>
      <c r="BU487" s="19" t="str">
        <f t="shared" si="376"/>
        <v>NA</v>
      </c>
      <c r="BV487" s="19" t="str">
        <f t="shared" si="377"/>
        <v>NA</v>
      </c>
      <c r="BW487" s="19" t="str">
        <f t="shared" si="378"/>
        <v>NA</v>
      </c>
      <c r="BX487" s="19" t="str">
        <f t="shared" si="379"/>
        <v>NA</v>
      </c>
      <c r="BY487" s="19" t="str">
        <f t="shared" si="380"/>
        <v>NA</v>
      </c>
      <c r="BZ487" s="19" t="str">
        <f t="shared" si="381"/>
        <v>NA</v>
      </c>
      <c r="CA487" s="19" t="str">
        <f t="shared" si="382"/>
        <v>NA</v>
      </c>
      <c r="CB487" s="19" t="str">
        <f t="shared" si="383"/>
        <v>NA</v>
      </c>
      <c r="CC487" s="19" t="str">
        <f t="shared" si="384"/>
        <v>NA</v>
      </c>
      <c r="CD487" s="19" t="str">
        <f t="shared" si="385"/>
        <v>NA</v>
      </c>
      <c r="CE487" s="19" t="str">
        <f t="shared" si="386"/>
        <v>NA</v>
      </c>
      <c r="CF487" s="19" t="str">
        <f t="shared" si="387"/>
        <v>NA</v>
      </c>
      <c r="CG487" s="19" t="str">
        <f t="shared" si="388"/>
        <v>NA</v>
      </c>
      <c r="CH487" s="19" t="str">
        <f t="shared" si="389"/>
        <v>NA</v>
      </c>
      <c r="CI487" s="19" t="str">
        <f t="shared" si="390"/>
        <v>NA</v>
      </c>
      <c r="CJ487" s="19" t="str">
        <f t="shared" si="391"/>
        <v>NA</v>
      </c>
      <c r="CK487" s="19" t="str">
        <f t="shared" si="392"/>
        <v>NA</v>
      </c>
      <c r="CL487" s="19" t="str">
        <f t="shared" si="393"/>
        <v>NA</v>
      </c>
      <c r="CM487" s="19" t="str">
        <f t="shared" si="394"/>
        <v>NA</v>
      </c>
      <c r="CN487" s="19" t="str">
        <f t="shared" si="395"/>
        <v>NA</v>
      </c>
      <c r="CO487" s="19" t="str">
        <f t="shared" si="396"/>
        <v>NA</v>
      </c>
      <c r="CP487" s="19" t="str">
        <f t="shared" si="397"/>
        <v>NA</v>
      </c>
      <c r="CQ487" s="19" t="str">
        <f t="shared" si="398"/>
        <v>NA</v>
      </c>
      <c r="CR487" s="19" t="str">
        <f t="shared" si="399"/>
        <v>NA</v>
      </c>
      <c r="CS487" s="19" t="str">
        <f t="shared" si="400"/>
        <v>NA</v>
      </c>
      <c r="CT487" s="19" t="str">
        <f t="shared" si="401"/>
        <v>NA</v>
      </c>
      <c r="CU487" s="19" t="str">
        <f t="shared" si="402"/>
        <v>NA</v>
      </c>
      <c r="CV487" s="19" t="str">
        <f t="shared" si="403"/>
        <v>NA</v>
      </c>
      <c r="CW487" s="19" t="str">
        <f t="shared" si="404"/>
        <v>NA</v>
      </c>
      <c r="CX487" s="19" t="str">
        <f t="shared" si="405"/>
        <v>NA</v>
      </c>
      <c r="CY487" s="19" t="str">
        <f t="shared" si="406"/>
        <v>NA</v>
      </c>
      <c r="CZ487" s="19" t="str">
        <f t="shared" si="407"/>
        <v>NA</v>
      </c>
      <c r="DA487" s="19" t="str">
        <f t="shared" si="408"/>
        <v>NA</v>
      </c>
      <c r="DB487" s="19" t="str">
        <f t="shared" si="409"/>
        <v>NA</v>
      </c>
      <c r="DC487" s="19" t="str">
        <f t="shared" si="410"/>
        <v>NA</v>
      </c>
      <c r="DD487" s="19" t="str">
        <f t="shared" si="411"/>
        <v>NA</v>
      </c>
      <c r="DE487" s="19" t="str">
        <f t="shared" si="412"/>
        <v>NA</v>
      </c>
      <c r="DF487" s="19" t="str">
        <f t="shared" si="413"/>
        <v>NA</v>
      </c>
      <c r="DG487" s="19">
        <f t="shared" si="414"/>
        <v>0</v>
      </c>
      <c r="DH487" s="19">
        <f t="shared" si="415"/>
        <v>0</v>
      </c>
      <c r="DI487" s="83">
        <v>2</v>
      </c>
      <c r="DJ487" s="83"/>
      <c r="DK487" s="83">
        <v>2</v>
      </c>
      <c r="DL487" s="83">
        <v>2</v>
      </c>
      <c r="DM487" s="103">
        <v>0</v>
      </c>
      <c r="DN487" s="103">
        <v>0</v>
      </c>
      <c r="DO487" s="103">
        <v>1</v>
      </c>
      <c r="DP487" s="103">
        <v>0</v>
      </c>
      <c r="DQ487" s="103">
        <v>0</v>
      </c>
    </row>
    <row r="488" spans="2:308" x14ac:dyDescent="0.25">
      <c r="B488" t="s">
        <v>69</v>
      </c>
      <c r="C488" t="s">
        <v>67</v>
      </c>
      <c r="D488" t="s">
        <v>548</v>
      </c>
      <c r="E488" s="1">
        <v>4</v>
      </c>
      <c r="BI488" s="19" t="str">
        <f t="shared" si="364"/>
        <v>NA</v>
      </c>
      <c r="BJ488" s="19" t="str">
        <f t="shared" si="365"/>
        <v>NA</v>
      </c>
      <c r="BK488" s="19" t="str">
        <f t="shared" si="366"/>
        <v>NA</v>
      </c>
      <c r="BL488" s="19" t="str">
        <f t="shared" si="367"/>
        <v>NA</v>
      </c>
      <c r="BM488" s="19" t="str">
        <f t="shared" si="368"/>
        <v>NA</v>
      </c>
      <c r="BN488" s="19" t="str">
        <f t="shared" si="369"/>
        <v>NA</v>
      </c>
      <c r="BO488" s="19" t="str">
        <f t="shared" si="370"/>
        <v>NA</v>
      </c>
      <c r="BP488" s="19" t="str">
        <f t="shared" si="371"/>
        <v>NA</v>
      </c>
      <c r="BQ488" s="19" t="str">
        <f t="shared" si="372"/>
        <v>NA</v>
      </c>
      <c r="BR488" s="19" t="str">
        <f t="shared" si="373"/>
        <v>NA</v>
      </c>
      <c r="BS488" s="19" t="str">
        <f t="shared" si="374"/>
        <v>NA</v>
      </c>
      <c r="BT488" s="19" t="str">
        <f t="shared" si="375"/>
        <v>NA</v>
      </c>
      <c r="BU488" s="19" t="str">
        <f t="shared" si="376"/>
        <v>NA</v>
      </c>
      <c r="BV488" s="19" t="str">
        <f t="shared" si="377"/>
        <v>NA</v>
      </c>
      <c r="BW488" s="19" t="str">
        <f t="shared" si="378"/>
        <v>NA</v>
      </c>
      <c r="BX488" s="19" t="str">
        <f t="shared" si="379"/>
        <v>NA</v>
      </c>
      <c r="BY488" s="19" t="str">
        <f t="shared" si="380"/>
        <v>NA</v>
      </c>
      <c r="BZ488" s="19" t="str">
        <f t="shared" si="381"/>
        <v>NA</v>
      </c>
      <c r="CA488" s="19" t="str">
        <f t="shared" si="382"/>
        <v>NA</v>
      </c>
      <c r="CB488" s="19" t="str">
        <f t="shared" si="383"/>
        <v>NA</v>
      </c>
      <c r="CC488" s="19" t="str">
        <f t="shared" si="384"/>
        <v>NA</v>
      </c>
      <c r="CD488" s="19" t="str">
        <f t="shared" si="385"/>
        <v>NA</v>
      </c>
      <c r="CE488" s="19" t="str">
        <f t="shared" si="386"/>
        <v>NA</v>
      </c>
      <c r="CF488" s="19" t="str">
        <f t="shared" si="387"/>
        <v>NA</v>
      </c>
      <c r="CG488" s="19" t="str">
        <f t="shared" si="388"/>
        <v>NA</v>
      </c>
      <c r="CH488" s="19" t="str">
        <f t="shared" si="389"/>
        <v>NA</v>
      </c>
      <c r="CI488" s="19" t="str">
        <f t="shared" si="390"/>
        <v>NA</v>
      </c>
      <c r="CJ488" s="19" t="str">
        <f t="shared" si="391"/>
        <v>NA</v>
      </c>
      <c r="CK488" s="19" t="str">
        <f t="shared" si="392"/>
        <v>NA</v>
      </c>
      <c r="CL488" s="19" t="str">
        <f t="shared" si="393"/>
        <v>NA</v>
      </c>
      <c r="CM488" s="19" t="str">
        <f t="shared" si="394"/>
        <v>NA</v>
      </c>
      <c r="CN488" s="19" t="str">
        <f t="shared" si="395"/>
        <v>NA</v>
      </c>
      <c r="CO488" s="19" t="str">
        <f t="shared" si="396"/>
        <v>NA</v>
      </c>
      <c r="CP488" s="19" t="str">
        <f t="shared" si="397"/>
        <v>NA</v>
      </c>
      <c r="CQ488" s="19" t="str">
        <f t="shared" si="398"/>
        <v>NA</v>
      </c>
      <c r="CR488" s="19" t="str">
        <f t="shared" si="399"/>
        <v>NA</v>
      </c>
      <c r="CS488" s="19" t="str">
        <f t="shared" si="400"/>
        <v>NA</v>
      </c>
      <c r="CT488" s="19" t="str">
        <f t="shared" si="401"/>
        <v>NA</v>
      </c>
      <c r="CU488" s="19" t="str">
        <f t="shared" si="402"/>
        <v>NA</v>
      </c>
      <c r="CV488" s="19" t="str">
        <f t="shared" si="403"/>
        <v>NA</v>
      </c>
      <c r="CW488" s="19" t="str">
        <f t="shared" si="404"/>
        <v>NA</v>
      </c>
      <c r="CX488" s="19" t="str">
        <f t="shared" si="405"/>
        <v>NA</v>
      </c>
      <c r="CY488" s="19" t="str">
        <f t="shared" si="406"/>
        <v>NA</v>
      </c>
      <c r="CZ488" s="19" t="str">
        <f t="shared" si="407"/>
        <v>NA</v>
      </c>
      <c r="DA488" s="19" t="str">
        <f t="shared" si="408"/>
        <v>NA</v>
      </c>
      <c r="DB488" s="19" t="str">
        <f t="shared" si="409"/>
        <v>NA</v>
      </c>
      <c r="DC488" s="19" t="str">
        <f t="shared" si="410"/>
        <v>NA</v>
      </c>
      <c r="DD488" s="19" t="str">
        <f t="shared" si="411"/>
        <v>NA</v>
      </c>
      <c r="DE488" s="19" t="str">
        <f t="shared" si="412"/>
        <v>NA</v>
      </c>
      <c r="DF488" s="19" t="str">
        <f t="shared" si="413"/>
        <v>NA</v>
      </c>
      <c r="DG488" s="19">
        <f t="shared" si="414"/>
        <v>0</v>
      </c>
      <c r="DH488" s="19">
        <f t="shared" si="415"/>
        <v>0</v>
      </c>
      <c r="DI488" s="14">
        <v>2</v>
      </c>
      <c r="DK488" s="14">
        <v>2</v>
      </c>
      <c r="DL488" s="14">
        <v>1</v>
      </c>
      <c r="DM488" s="99">
        <v>0</v>
      </c>
      <c r="DN488" s="99">
        <v>0</v>
      </c>
      <c r="DO488" s="99">
        <v>0</v>
      </c>
      <c r="DP488" s="99">
        <v>0</v>
      </c>
      <c r="DQ488" s="99">
        <v>1</v>
      </c>
    </row>
    <row r="489" spans="2:308" x14ac:dyDescent="0.25">
      <c r="B489" t="s">
        <v>69</v>
      </c>
      <c r="C489" t="s">
        <v>67</v>
      </c>
      <c r="D489" t="s">
        <v>548</v>
      </c>
      <c r="E489" s="1">
        <v>4</v>
      </c>
      <c r="BI489" s="19" t="str">
        <f t="shared" si="364"/>
        <v>NA</v>
      </c>
      <c r="BJ489" s="19" t="str">
        <f t="shared" si="365"/>
        <v>NA</v>
      </c>
      <c r="BK489" s="19" t="str">
        <f t="shared" si="366"/>
        <v>NA</v>
      </c>
      <c r="BL489" s="19" t="str">
        <f t="shared" si="367"/>
        <v>NA</v>
      </c>
      <c r="BM489" s="19" t="str">
        <f t="shared" si="368"/>
        <v>NA</v>
      </c>
      <c r="BN489" s="19" t="str">
        <f t="shared" si="369"/>
        <v>NA</v>
      </c>
      <c r="BO489" s="19" t="str">
        <f t="shared" si="370"/>
        <v>NA</v>
      </c>
      <c r="BP489" s="19" t="str">
        <f t="shared" si="371"/>
        <v>NA</v>
      </c>
      <c r="BQ489" s="19" t="str">
        <f t="shared" si="372"/>
        <v>NA</v>
      </c>
      <c r="BR489" s="19" t="str">
        <f t="shared" si="373"/>
        <v>NA</v>
      </c>
      <c r="BS489" s="19" t="str">
        <f t="shared" si="374"/>
        <v>NA</v>
      </c>
      <c r="BT489" s="19" t="str">
        <f t="shared" si="375"/>
        <v>NA</v>
      </c>
      <c r="BU489" s="19" t="str">
        <f t="shared" si="376"/>
        <v>NA</v>
      </c>
      <c r="BV489" s="19" t="str">
        <f t="shared" si="377"/>
        <v>NA</v>
      </c>
      <c r="BW489" s="19" t="str">
        <f t="shared" si="378"/>
        <v>NA</v>
      </c>
      <c r="BX489" s="19" t="str">
        <f t="shared" si="379"/>
        <v>NA</v>
      </c>
      <c r="BY489" s="19" t="str">
        <f t="shared" si="380"/>
        <v>NA</v>
      </c>
      <c r="BZ489" s="19" t="str">
        <f t="shared" si="381"/>
        <v>NA</v>
      </c>
      <c r="CA489" s="19" t="str">
        <f t="shared" si="382"/>
        <v>NA</v>
      </c>
      <c r="CB489" s="19" t="str">
        <f t="shared" si="383"/>
        <v>NA</v>
      </c>
      <c r="CC489" s="19" t="str">
        <f t="shared" si="384"/>
        <v>NA</v>
      </c>
      <c r="CD489" s="19" t="str">
        <f t="shared" si="385"/>
        <v>NA</v>
      </c>
      <c r="CE489" s="19" t="str">
        <f t="shared" si="386"/>
        <v>NA</v>
      </c>
      <c r="CF489" s="19" t="str">
        <f t="shared" si="387"/>
        <v>NA</v>
      </c>
      <c r="CG489" s="19" t="str">
        <f t="shared" si="388"/>
        <v>NA</v>
      </c>
      <c r="CH489" s="19" t="str">
        <f t="shared" si="389"/>
        <v>NA</v>
      </c>
      <c r="CI489" s="19" t="str">
        <f t="shared" si="390"/>
        <v>NA</v>
      </c>
      <c r="CJ489" s="19" t="str">
        <f t="shared" si="391"/>
        <v>NA</v>
      </c>
      <c r="CK489" s="19" t="str">
        <f t="shared" si="392"/>
        <v>NA</v>
      </c>
      <c r="CL489" s="19" t="str">
        <f t="shared" si="393"/>
        <v>NA</v>
      </c>
      <c r="CM489" s="19" t="str">
        <f t="shared" si="394"/>
        <v>NA</v>
      </c>
      <c r="CN489" s="19" t="str">
        <f t="shared" si="395"/>
        <v>NA</v>
      </c>
      <c r="CO489" s="19" t="str">
        <f t="shared" si="396"/>
        <v>NA</v>
      </c>
      <c r="CP489" s="19" t="str">
        <f t="shared" si="397"/>
        <v>NA</v>
      </c>
      <c r="CQ489" s="19" t="str">
        <f t="shared" si="398"/>
        <v>NA</v>
      </c>
      <c r="CR489" s="19" t="str">
        <f t="shared" si="399"/>
        <v>NA</v>
      </c>
      <c r="CS489" s="19" t="str">
        <f t="shared" si="400"/>
        <v>NA</v>
      </c>
      <c r="CT489" s="19" t="str">
        <f t="shared" si="401"/>
        <v>NA</v>
      </c>
      <c r="CU489" s="19" t="str">
        <f t="shared" si="402"/>
        <v>NA</v>
      </c>
      <c r="CV489" s="19" t="str">
        <f t="shared" si="403"/>
        <v>NA</v>
      </c>
      <c r="CW489" s="19" t="str">
        <f t="shared" si="404"/>
        <v>NA</v>
      </c>
      <c r="CX489" s="19" t="str">
        <f t="shared" si="405"/>
        <v>NA</v>
      </c>
      <c r="CY489" s="19" t="str">
        <f t="shared" si="406"/>
        <v>NA</v>
      </c>
      <c r="CZ489" s="19" t="str">
        <f t="shared" si="407"/>
        <v>NA</v>
      </c>
      <c r="DA489" s="19" t="str">
        <f t="shared" si="408"/>
        <v>NA</v>
      </c>
      <c r="DB489" s="19" t="str">
        <f t="shared" si="409"/>
        <v>NA</v>
      </c>
      <c r="DC489" s="19" t="str">
        <f t="shared" si="410"/>
        <v>NA</v>
      </c>
      <c r="DD489" s="19" t="str">
        <f t="shared" si="411"/>
        <v>NA</v>
      </c>
      <c r="DE489" s="19" t="str">
        <f t="shared" si="412"/>
        <v>NA</v>
      </c>
      <c r="DF489" s="19" t="str">
        <f t="shared" si="413"/>
        <v>NA</v>
      </c>
      <c r="DG489" s="19">
        <f t="shared" si="414"/>
        <v>0</v>
      </c>
      <c r="DH489" s="19">
        <f t="shared" si="415"/>
        <v>0</v>
      </c>
      <c r="DI489" s="14">
        <v>3</v>
      </c>
      <c r="DK489" s="14">
        <v>1</v>
      </c>
      <c r="DL489" s="14">
        <v>2</v>
      </c>
      <c r="DM489" s="99">
        <v>0</v>
      </c>
      <c r="DN489" s="99">
        <v>1</v>
      </c>
      <c r="DO489" s="99">
        <v>0</v>
      </c>
      <c r="DP489" s="99">
        <v>0</v>
      </c>
      <c r="DQ489" s="99">
        <v>0</v>
      </c>
    </row>
    <row r="490" spans="2:308" x14ac:dyDescent="0.25">
      <c r="B490" t="s">
        <v>69</v>
      </c>
      <c r="C490" t="s">
        <v>67</v>
      </c>
      <c r="D490" t="s">
        <v>548</v>
      </c>
      <c r="E490" s="1">
        <v>4</v>
      </c>
      <c r="BI490" s="19" t="str">
        <f t="shared" si="364"/>
        <v>NA</v>
      </c>
      <c r="BJ490" s="19" t="str">
        <f t="shared" si="365"/>
        <v>NA</v>
      </c>
      <c r="BK490" s="19" t="str">
        <f t="shared" si="366"/>
        <v>NA</v>
      </c>
      <c r="BL490" s="19" t="str">
        <f t="shared" si="367"/>
        <v>NA</v>
      </c>
      <c r="BM490" s="19" t="str">
        <f t="shared" si="368"/>
        <v>NA</v>
      </c>
      <c r="BN490" s="19" t="str">
        <f t="shared" si="369"/>
        <v>NA</v>
      </c>
      <c r="BO490" s="19" t="str">
        <f t="shared" si="370"/>
        <v>NA</v>
      </c>
      <c r="BP490" s="19" t="str">
        <f t="shared" si="371"/>
        <v>NA</v>
      </c>
      <c r="BQ490" s="19" t="str">
        <f t="shared" si="372"/>
        <v>NA</v>
      </c>
      <c r="BR490" s="19" t="str">
        <f t="shared" si="373"/>
        <v>NA</v>
      </c>
      <c r="BS490" s="19" t="str">
        <f t="shared" si="374"/>
        <v>NA</v>
      </c>
      <c r="BT490" s="19" t="str">
        <f t="shared" si="375"/>
        <v>NA</v>
      </c>
      <c r="BU490" s="19" t="str">
        <f t="shared" si="376"/>
        <v>NA</v>
      </c>
      <c r="BV490" s="19" t="str">
        <f t="shared" si="377"/>
        <v>NA</v>
      </c>
      <c r="BW490" s="19" t="str">
        <f t="shared" si="378"/>
        <v>NA</v>
      </c>
      <c r="BX490" s="19" t="str">
        <f t="shared" si="379"/>
        <v>NA</v>
      </c>
      <c r="BY490" s="19" t="str">
        <f t="shared" si="380"/>
        <v>NA</v>
      </c>
      <c r="BZ490" s="19" t="str">
        <f t="shared" si="381"/>
        <v>NA</v>
      </c>
      <c r="CA490" s="19" t="str">
        <f t="shared" si="382"/>
        <v>NA</v>
      </c>
      <c r="CB490" s="19" t="str">
        <f t="shared" si="383"/>
        <v>NA</v>
      </c>
      <c r="CC490" s="19" t="str">
        <f t="shared" si="384"/>
        <v>NA</v>
      </c>
      <c r="CD490" s="19" t="str">
        <f t="shared" si="385"/>
        <v>NA</v>
      </c>
      <c r="CE490" s="19" t="str">
        <f t="shared" si="386"/>
        <v>NA</v>
      </c>
      <c r="CF490" s="19" t="str">
        <f t="shared" si="387"/>
        <v>NA</v>
      </c>
      <c r="CG490" s="19" t="str">
        <f t="shared" si="388"/>
        <v>NA</v>
      </c>
      <c r="CH490" s="19" t="str">
        <f t="shared" si="389"/>
        <v>NA</v>
      </c>
      <c r="CI490" s="19" t="str">
        <f t="shared" si="390"/>
        <v>NA</v>
      </c>
      <c r="CJ490" s="19" t="str">
        <f t="shared" si="391"/>
        <v>NA</v>
      </c>
      <c r="CK490" s="19" t="str">
        <f t="shared" si="392"/>
        <v>NA</v>
      </c>
      <c r="CL490" s="19" t="str">
        <f t="shared" si="393"/>
        <v>NA</v>
      </c>
      <c r="CM490" s="19" t="str">
        <f t="shared" si="394"/>
        <v>NA</v>
      </c>
      <c r="CN490" s="19" t="str">
        <f t="shared" si="395"/>
        <v>NA</v>
      </c>
      <c r="CO490" s="19" t="str">
        <f t="shared" si="396"/>
        <v>NA</v>
      </c>
      <c r="CP490" s="19" t="str">
        <f t="shared" si="397"/>
        <v>NA</v>
      </c>
      <c r="CQ490" s="19" t="str">
        <f t="shared" si="398"/>
        <v>NA</v>
      </c>
      <c r="CR490" s="19" t="str">
        <f t="shared" si="399"/>
        <v>NA</v>
      </c>
      <c r="CS490" s="19" t="str">
        <f t="shared" si="400"/>
        <v>NA</v>
      </c>
      <c r="CT490" s="19" t="str">
        <f t="shared" si="401"/>
        <v>NA</v>
      </c>
      <c r="CU490" s="19" t="str">
        <f t="shared" si="402"/>
        <v>NA</v>
      </c>
      <c r="CV490" s="19" t="str">
        <f t="shared" si="403"/>
        <v>NA</v>
      </c>
      <c r="CW490" s="19" t="str">
        <f t="shared" si="404"/>
        <v>NA</v>
      </c>
      <c r="CX490" s="19" t="str">
        <f t="shared" si="405"/>
        <v>NA</v>
      </c>
      <c r="CY490" s="19" t="str">
        <f t="shared" si="406"/>
        <v>NA</v>
      </c>
      <c r="CZ490" s="19" t="str">
        <f t="shared" si="407"/>
        <v>NA</v>
      </c>
      <c r="DA490" s="19" t="str">
        <f t="shared" si="408"/>
        <v>NA</v>
      </c>
      <c r="DB490" s="19" t="str">
        <f t="shared" si="409"/>
        <v>NA</v>
      </c>
      <c r="DC490" s="19" t="str">
        <f t="shared" si="410"/>
        <v>NA</v>
      </c>
      <c r="DD490" s="19" t="str">
        <f t="shared" si="411"/>
        <v>NA</v>
      </c>
      <c r="DE490" s="19" t="str">
        <f t="shared" si="412"/>
        <v>NA</v>
      </c>
      <c r="DF490" s="19" t="str">
        <f t="shared" si="413"/>
        <v>NA</v>
      </c>
      <c r="DG490" s="19">
        <f t="shared" si="414"/>
        <v>0</v>
      </c>
      <c r="DH490" s="19">
        <f t="shared" si="415"/>
        <v>0</v>
      </c>
      <c r="DI490" s="14">
        <v>2</v>
      </c>
      <c r="DK490" s="14">
        <v>1</v>
      </c>
      <c r="DL490" s="14">
        <v>1</v>
      </c>
      <c r="DM490" s="99">
        <v>0</v>
      </c>
      <c r="DN490" s="99">
        <v>0</v>
      </c>
      <c r="DO490" s="99">
        <v>0</v>
      </c>
      <c r="DP490" s="99">
        <v>0</v>
      </c>
      <c r="DQ490" s="99">
        <v>1</v>
      </c>
    </row>
    <row r="491" spans="2:308" x14ac:dyDescent="0.25">
      <c r="B491" t="s">
        <v>69</v>
      </c>
      <c r="C491" t="s">
        <v>67</v>
      </c>
      <c r="D491" t="s">
        <v>548</v>
      </c>
      <c r="E491" s="1">
        <v>4</v>
      </c>
      <c r="BI491" s="19" t="str">
        <f t="shared" si="364"/>
        <v>NA</v>
      </c>
      <c r="BJ491" s="19" t="str">
        <f t="shared" si="365"/>
        <v>NA</v>
      </c>
      <c r="BK491" s="19" t="str">
        <f t="shared" si="366"/>
        <v>NA</v>
      </c>
      <c r="BL491" s="19" t="str">
        <f t="shared" si="367"/>
        <v>NA</v>
      </c>
      <c r="BM491" s="19" t="str">
        <f t="shared" si="368"/>
        <v>NA</v>
      </c>
      <c r="BN491" s="19" t="str">
        <f t="shared" si="369"/>
        <v>NA</v>
      </c>
      <c r="BO491" s="19" t="str">
        <f t="shared" si="370"/>
        <v>NA</v>
      </c>
      <c r="BP491" s="19" t="str">
        <f t="shared" si="371"/>
        <v>NA</v>
      </c>
      <c r="BQ491" s="19" t="str">
        <f t="shared" si="372"/>
        <v>NA</v>
      </c>
      <c r="BR491" s="19" t="str">
        <f t="shared" si="373"/>
        <v>NA</v>
      </c>
      <c r="BS491" s="19" t="str">
        <f t="shared" si="374"/>
        <v>NA</v>
      </c>
      <c r="BT491" s="19" t="str">
        <f t="shared" si="375"/>
        <v>NA</v>
      </c>
      <c r="BU491" s="19" t="str">
        <f t="shared" si="376"/>
        <v>NA</v>
      </c>
      <c r="BV491" s="19" t="str">
        <f t="shared" si="377"/>
        <v>NA</v>
      </c>
      <c r="BW491" s="19" t="str">
        <f t="shared" si="378"/>
        <v>NA</v>
      </c>
      <c r="BX491" s="19" t="str">
        <f t="shared" si="379"/>
        <v>NA</v>
      </c>
      <c r="BY491" s="19" t="str">
        <f t="shared" si="380"/>
        <v>NA</v>
      </c>
      <c r="BZ491" s="19" t="str">
        <f t="shared" si="381"/>
        <v>NA</v>
      </c>
      <c r="CA491" s="19" t="str">
        <f t="shared" si="382"/>
        <v>NA</v>
      </c>
      <c r="CB491" s="19" t="str">
        <f t="shared" si="383"/>
        <v>NA</v>
      </c>
      <c r="CC491" s="19" t="str">
        <f t="shared" si="384"/>
        <v>NA</v>
      </c>
      <c r="CD491" s="19" t="str">
        <f t="shared" si="385"/>
        <v>NA</v>
      </c>
      <c r="CE491" s="19" t="str">
        <f t="shared" si="386"/>
        <v>NA</v>
      </c>
      <c r="CF491" s="19" t="str">
        <f t="shared" si="387"/>
        <v>NA</v>
      </c>
      <c r="CG491" s="19" t="str">
        <f t="shared" si="388"/>
        <v>NA</v>
      </c>
      <c r="CH491" s="19" t="str">
        <f t="shared" si="389"/>
        <v>NA</v>
      </c>
      <c r="CI491" s="19" t="str">
        <f t="shared" si="390"/>
        <v>NA</v>
      </c>
      <c r="CJ491" s="19" t="str">
        <f t="shared" si="391"/>
        <v>NA</v>
      </c>
      <c r="CK491" s="19" t="str">
        <f t="shared" si="392"/>
        <v>NA</v>
      </c>
      <c r="CL491" s="19" t="str">
        <f t="shared" si="393"/>
        <v>NA</v>
      </c>
      <c r="CM491" s="19" t="str">
        <f t="shared" si="394"/>
        <v>NA</v>
      </c>
      <c r="CN491" s="19" t="str">
        <f t="shared" si="395"/>
        <v>NA</v>
      </c>
      <c r="CO491" s="19" t="str">
        <f t="shared" si="396"/>
        <v>NA</v>
      </c>
      <c r="CP491" s="19" t="str">
        <f t="shared" si="397"/>
        <v>NA</v>
      </c>
      <c r="CQ491" s="19" t="str">
        <f t="shared" si="398"/>
        <v>NA</v>
      </c>
      <c r="CR491" s="19" t="str">
        <f t="shared" si="399"/>
        <v>NA</v>
      </c>
      <c r="CS491" s="19" t="str">
        <f t="shared" si="400"/>
        <v>NA</v>
      </c>
      <c r="CT491" s="19" t="str">
        <f t="shared" si="401"/>
        <v>NA</v>
      </c>
      <c r="CU491" s="19" t="str">
        <f t="shared" si="402"/>
        <v>NA</v>
      </c>
      <c r="CV491" s="19" t="str">
        <f t="shared" si="403"/>
        <v>NA</v>
      </c>
      <c r="CW491" s="19" t="str">
        <f t="shared" si="404"/>
        <v>NA</v>
      </c>
      <c r="CX491" s="19" t="str">
        <f t="shared" si="405"/>
        <v>NA</v>
      </c>
      <c r="CY491" s="19" t="str">
        <f t="shared" si="406"/>
        <v>NA</v>
      </c>
      <c r="CZ491" s="19" t="str">
        <f t="shared" si="407"/>
        <v>NA</v>
      </c>
      <c r="DA491" s="19" t="str">
        <f t="shared" si="408"/>
        <v>NA</v>
      </c>
      <c r="DB491" s="19" t="str">
        <f t="shared" si="409"/>
        <v>NA</v>
      </c>
      <c r="DC491" s="19" t="str">
        <f t="shared" si="410"/>
        <v>NA</v>
      </c>
      <c r="DD491" s="19" t="str">
        <f t="shared" si="411"/>
        <v>NA</v>
      </c>
      <c r="DE491" s="19" t="str">
        <f t="shared" si="412"/>
        <v>NA</v>
      </c>
      <c r="DF491" s="19" t="str">
        <f t="shared" si="413"/>
        <v>NA</v>
      </c>
      <c r="DG491" s="19">
        <f t="shared" si="414"/>
        <v>0</v>
      </c>
      <c r="DH491" s="19">
        <f t="shared" si="415"/>
        <v>0</v>
      </c>
      <c r="DI491" s="14">
        <v>3</v>
      </c>
      <c r="DK491" s="14">
        <v>2</v>
      </c>
      <c r="DL491" s="14">
        <v>2</v>
      </c>
      <c r="DM491" s="99">
        <v>0</v>
      </c>
      <c r="DN491" s="99">
        <v>0</v>
      </c>
      <c r="DO491" s="99">
        <v>0</v>
      </c>
      <c r="DP491" s="99">
        <v>0</v>
      </c>
      <c r="DQ491" s="99">
        <v>1</v>
      </c>
    </row>
    <row r="492" spans="2:308" x14ac:dyDescent="0.25">
      <c r="B492" t="s">
        <v>69</v>
      </c>
      <c r="C492" t="s">
        <v>67</v>
      </c>
      <c r="D492" t="s">
        <v>548</v>
      </c>
      <c r="E492" s="1">
        <v>4</v>
      </c>
      <c r="BI492" s="19" t="str">
        <f t="shared" si="364"/>
        <v>NA</v>
      </c>
      <c r="BJ492" s="19" t="str">
        <f t="shared" si="365"/>
        <v>NA</v>
      </c>
      <c r="BK492" s="19" t="str">
        <f t="shared" si="366"/>
        <v>NA</v>
      </c>
      <c r="BL492" s="19" t="str">
        <f t="shared" si="367"/>
        <v>NA</v>
      </c>
      <c r="BM492" s="19" t="str">
        <f t="shared" si="368"/>
        <v>NA</v>
      </c>
      <c r="BN492" s="19" t="str">
        <f t="shared" si="369"/>
        <v>NA</v>
      </c>
      <c r="BO492" s="19" t="str">
        <f t="shared" si="370"/>
        <v>NA</v>
      </c>
      <c r="BP492" s="19" t="str">
        <f t="shared" si="371"/>
        <v>NA</v>
      </c>
      <c r="BQ492" s="19" t="str">
        <f t="shared" si="372"/>
        <v>NA</v>
      </c>
      <c r="BR492" s="19" t="str">
        <f t="shared" si="373"/>
        <v>NA</v>
      </c>
      <c r="BS492" s="19" t="str">
        <f t="shared" si="374"/>
        <v>NA</v>
      </c>
      <c r="BT492" s="19" t="str">
        <f t="shared" si="375"/>
        <v>NA</v>
      </c>
      <c r="BU492" s="19" t="str">
        <f t="shared" si="376"/>
        <v>NA</v>
      </c>
      <c r="BV492" s="19" t="str">
        <f t="shared" si="377"/>
        <v>NA</v>
      </c>
      <c r="BW492" s="19" t="str">
        <f t="shared" si="378"/>
        <v>NA</v>
      </c>
      <c r="BX492" s="19" t="str">
        <f t="shared" si="379"/>
        <v>NA</v>
      </c>
      <c r="BY492" s="19" t="str">
        <f t="shared" si="380"/>
        <v>NA</v>
      </c>
      <c r="BZ492" s="19" t="str">
        <f t="shared" si="381"/>
        <v>NA</v>
      </c>
      <c r="CA492" s="19" t="str">
        <f t="shared" si="382"/>
        <v>NA</v>
      </c>
      <c r="CB492" s="19" t="str">
        <f t="shared" si="383"/>
        <v>NA</v>
      </c>
      <c r="CC492" s="19" t="str">
        <f t="shared" si="384"/>
        <v>NA</v>
      </c>
      <c r="CD492" s="19" t="str">
        <f t="shared" si="385"/>
        <v>NA</v>
      </c>
      <c r="CE492" s="19" t="str">
        <f t="shared" si="386"/>
        <v>NA</v>
      </c>
      <c r="CF492" s="19" t="str">
        <f t="shared" si="387"/>
        <v>NA</v>
      </c>
      <c r="CG492" s="19" t="str">
        <f t="shared" si="388"/>
        <v>NA</v>
      </c>
      <c r="CH492" s="19" t="str">
        <f t="shared" si="389"/>
        <v>NA</v>
      </c>
      <c r="CI492" s="19" t="str">
        <f t="shared" si="390"/>
        <v>NA</v>
      </c>
      <c r="CJ492" s="19" t="str">
        <f t="shared" si="391"/>
        <v>NA</v>
      </c>
      <c r="CK492" s="19" t="str">
        <f t="shared" si="392"/>
        <v>NA</v>
      </c>
      <c r="CL492" s="19" t="str">
        <f t="shared" si="393"/>
        <v>NA</v>
      </c>
      <c r="CM492" s="19" t="str">
        <f t="shared" si="394"/>
        <v>NA</v>
      </c>
      <c r="CN492" s="19" t="str">
        <f t="shared" si="395"/>
        <v>NA</v>
      </c>
      <c r="CO492" s="19" t="str">
        <f t="shared" si="396"/>
        <v>NA</v>
      </c>
      <c r="CP492" s="19" t="str">
        <f t="shared" si="397"/>
        <v>NA</v>
      </c>
      <c r="CQ492" s="19" t="str">
        <f t="shared" si="398"/>
        <v>NA</v>
      </c>
      <c r="CR492" s="19" t="str">
        <f t="shared" si="399"/>
        <v>NA</v>
      </c>
      <c r="CS492" s="19" t="str">
        <f t="shared" si="400"/>
        <v>NA</v>
      </c>
      <c r="CT492" s="19" t="str">
        <f t="shared" si="401"/>
        <v>NA</v>
      </c>
      <c r="CU492" s="19" t="str">
        <f t="shared" si="402"/>
        <v>NA</v>
      </c>
      <c r="CV492" s="19" t="str">
        <f t="shared" si="403"/>
        <v>NA</v>
      </c>
      <c r="CW492" s="19" t="str">
        <f t="shared" si="404"/>
        <v>NA</v>
      </c>
      <c r="CX492" s="19" t="str">
        <f t="shared" si="405"/>
        <v>NA</v>
      </c>
      <c r="CY492" s="19" t="str">
        <f t="shared" si="406"/>
        <v>NA</v>
      </c>
      <c r="CZ492" s="19" t="str">
        <f t="shared" si="407"/>
        <v>NA</v>
      </c>
      <c r="DA492" s="19" t="str">
        <f t="shared" si="408"/>
        <v>NA</v>
      </c>
      <c r="DB492" s="19" t="str">
        <f t="shared" si="409"/>
        <v>NA</v>
      </c>
      <c r="DC492" s="19" t="str">
        <f t="shared" si="410"/>
        <v>NA</v>
      </c>
      <c r="DD492" s="19" t="str">
        <f t="shared" si="411"/>
        <v>NA</v>
      </c>
      <c r="DE492" s="19" t="str">
        <f t="shared" si="412"/>
        <v>NA</v>
      </c>
      <c r="DF492" s="19" t="str">
        <f t="shared" si="413"/>
        <v>NA</v>
      </c>
      <c r="DG492" s="19">
        <f t="shared" si="414"/>
        <v>0</v>
      </c>
      <c r="DH492" s="19">
        <f t="shared" si="415"/>
        <v>0</v>
      </c>
      <c r="DI492" s="14">
        <v>2</v>
      </c>
      <c r="DK492" s="14">
        <v>2</v>
      </c>
      <c r="DL492" s="14">
        <v>1</v>
      </c>
      <c r="DM492" s="99">
        <v>0</v>
      </c>
      <c r="DN492" s="99">
        <v>0</v>
      </c>
      <c r="DO492" s="99">
        <v>0</v>
      </c>
      <c r="DP492" s="99">
        <v>0</v>
      </c>
      <c r="DQ492" s="99">
        <v>1</v>
      </c>
    </row>
    <row r="493" spans="2:308" x14ac:dyDescent="0.25">
      <c r="B493" t="s">
        <v>69</v>
      </c>
      <c r="C493" t="s">
        <v>67</v>
      </c>
      <c r="D493" t="s">
        <v>548</v>
      </c>
      <c r="E493" s="1">
        <v>4</v>
      </c>
      <c r="BI493" s="19" t="str">
        <f t="shared" si="364"/>
        <v>NA</v>
      </c>
      <c r="BJ493" s="19" t="str">
        <f t="shared" si="365"/>
        <v>NA</v>
      </c>
      <c r="BK493" s="19" t="str">
        <f t="shared" si="366"/>
        <v>NA</v>
      </c>
      <c r="BL493" s="19" t="str">
        <f t="shared" si="367"/>
        <v>NA</v>
      </c>
      <c r="BM493" s="19" t="str">
        <f t="shared" si="368"/>
        <v>NA</v>
      </c>
      <c r="BN493" s="19" t="str">
        <f t="shared" si="369"/>
        <v>NA</v>
      </c>
      <c r="BO493" s="19" t="str">
        <f t="shared" si="370"/>
        <v>NA</v>
      </c>
      <c r="BP493" s="19" t="str">
        <f t="shared" si="371"/>
        <v>NA</v>
      </c>
      <c r="BQ493" s="19" t="str">
        <f t="shared" si="372"/>
        <v>NA</v>
      </c>
      <c r="BR493" s="19" t="str">
        <f t="shared" si="373"/>
        <v>NA</v>
      </c>
      <c r="BS493" s="19" t="str">
        <f t="shared" si="374"/>
        <v>NA</v>
      </c>
      <c r="BT493" s="19" t="str">
        <f t="shared" si="375"/>
        <v>NA</v>
      </c>
      <c r="BU493" s="19" t="str">
        <f t="shared" si="376"/>
        <v>NA</v>
      </c>
      <c r="BV493" s="19" t="str">
        <f t="shared" si="377"/>
        <v>NA</v>
      </c>
      <c r="BW493" s="19" t="str">
        <f t="shared" si="378"/>
        <v>NA</v>
      </c>
      <c r="BX493" s="19" t="str">
        <f t="shared" si="379"/>
        <v>NA</v>
      </c>
      <c r="BY493" s="19" t="str">
        <f t="shared" si="380"/>
        <v>NA</v>
      </c>
      <c r="BZ493" s="19" t="str">
        <f t="shared" si="381"/>
        <v>NA</v>
      </c>
      <c r="CA493" s="19" t="str">
        <f t="shared" si="382"/>
        <v>NA</v>
      </c>
      <c r="CB493" s="19" t="str">
        <f t="shared" si="383"/>
        <v>NA</v>
      </c>
      <c r="CC493" s="19" t="str">
        <f t="shared" si="384"/>
        <v>NA</v>
      </c>
      <c r="CD493" s="19" t="str">
        <f t="shared" si="385"/>
        <v>NA</v>
      </c>
      <c r="CE493" s="19" t="str">
        <f t="shared" si="386"/>
        <v>NA</v>
      </c>
      <c r="CF493" s="19" t="str">
        <f t="shared" si="387"/>
        <v>NA</v>
      </c>
      <c r="CG493" s="19" t="str">
        <f t="shared" si="388"/>
        <v>NA</v>
      </c>
      <c r="CH493" s="19" t="str">
        <f t="shared" si="389"/>
        <v>NA</v>
      </c>
      <c r="CI493" s="19" t="str">
        <f t="shared" si="390"/>
        <v>NA</v>
      </c>
      <c r="CJ493" s="19" t="str">
        <f t="shared" si="391"/>
        <v>NA</v>
      </c>
      <c r="CK493" s="19" t="str">
        <f t="shared" si="392"/>
        <v>NA</v>
      </c>
      <c r="CL493" s="19" t="str">
        <f t="shared" si="393"/>
        <v>NA</v>
      </c>
      <c r="CM493" s="19" t="str">
        <f t="shared" si="394"/>
        <v>NA</v>
      </c>
      <c r="CN493" s="19" t="str">
        <f t="shared" si="395"/>
        <v>NA</v>
      </c>
      <c r="CO493" s="19" t="str">
        <f t="shared" si="396"/>
        <v>NA</v>
      </c>
      <c r="CP493" s="19" t="str">
        <f t="shared" si="397"/>
        <v>NA</v>
      </c>
      <c r="CQ493" s="19" t="str">
        <f t="shared" si="398"/>
        <v>NA</v>
      </c>
      <c r="CR493" s="19" t="str">
        <f t="shared" si="399"/>
        <v>NA</v>
      </c>
      <c r="CS493" s="19" t="str">
        <f t="shared" si="400"/>
        <v>NA</v>
      </c>
      <c r="CT493" s="19" t="str">
        <f t="shared" si="401"/>
        <v>NA</v>
      </c>
      <c r="CU493" s="19" t="str">
        <f t="shared" si="402"/>
        <v>NA</v>
      </c>
      <c r="CV493" s="19" t="str">
        <f t="shared" si="403"/>
        <v>NA</v>
      </c>
      <c r="CW493" s="19" t="str">
        <f t="shared" si="404"/>
        <v>NA</v>
      </c>
      <c r="CX493" s="19" t="str">
        <f t="shared" si="405"/>
        <v>NA</v>
      </c>
      <c r="CY493" s="19" t="str">
        <f t="shared" si="406"/>
        <v>NA</v>
      </c>
      <c r="CZ493" s="19" t="str">
        <f t="shared" si="407"/>
        <v>NA</v>
      </c>
      <c r="DA493" s="19" t="str">
        <f t="shared" si="408"/>
        <v>NA</v>
      </c>
      <c r="DB493" s="19" t="str">
        <f t="shared" si="409"/>
        <v>NA</v>
      </c>
      <c r="DC493" s="19" t="str">
        <f t="shared" si="410"/>
        <v>NA</v>
      </c>
      <c r="DD493" s="19" t="str">
        <f t="shared" si="411"/>
        <v>NA</v>
      </c>
      <c r="DE493" s="19" t="str">
        <f t="shared" si="412"/>
        <v>NA</v>
      </c>
      <c r="DF493" s="19" t="str">
        <f t="shared" si="413"/>
        <v>NA</v>
      </c>
      <c r="DG493" s="19">
        <f t="shared" si="414"/>
        <v>0</v>
      </c>
      <c r="DH493" s="19">
        <f t="shared" si="415"/>
        <v>0</v>
      </c>
      <c r="DI493" s="14">
        <v>2</v>
      </c>
      <c r="DK493" s="14">
        <v>1</v>
      </c>
      <c r="DL493" s="14">
        <v>2</v>
      </c>
      <c r="DM493" s="99">
        <v>0</v>
      </c>
      <c r="DN493" s="99">
        <v>0</v>
      </c>
      <c r="DO493" s="99">
        <v>0</v>
      </c>
      <c r="DP493" s="99">
        <v>0</v>
      </c>
      <c r="DQ493" s="99">
        <v>1</v>
      </c>
    </row>
    <row r="494" spans="2:308" x14ac:dyDescent="0.25">
      <c r="B494" t="s">
        <v>69</v>
      </c>
      <c r="C494" t="s">
        <v>67</v>
      </c>
      <c r="D494" t="s">
        <v>548</v>
      </c>
      <c r="E494" s="1">
        <v>4</v>
      </c>
      <c r="BI494" s="19" t="str">
        <f t="shared" si="364"/>
        <v>NA</v>
      </c>
      <c r="BJ494" s="19" t="str">
        <f t="shared" si="365"/>
        <v>NA</v>
      </c>
      <c r="BK494" s="19" t="str">
        <f t="shared" si="366"/>
        <v>NA</v>
      </c>
      <c r="BL494" s="19" t="str">
        <f t="shared" si="367"/>
        <v>NA</v>
      </c>
      <c r="BM494" s="19" t="str">
        <f t="shared" si="368"/>
        <v>NA</v>
      </c>
      <c r="BN494" s="19" t="str">
        <f t="shared" si="369"/>
        <v>NA</v>
      </c>
      <c r="BO494" s="19" t="str">
        <f t="shared" si="370"/>
        <v>NA</v>
      </c>
      <c r="BP494" s="19" t="str">
        <f t="shared" si="371"/>
        <v>NA</v>
      </c>
      <c r="BQ494" s="19" t="str">
        <f t="shared" si="372"/>
        <v>NA</v>
      </c>
      <c r="BR494" s="19" t="str">
        <f t="shared" si="373"/>
        <v>NA</v>
      </c>
      <c r="BS494" s="19" t="str">
        <f t="shared" si="374"/>
        <v>NA</v>
      </c>
      <c r="BT494" s="19" t="str">
        <f t="shared" si="375"/>
        <v>NA</v>
      </c>
      <c r="BU494" s="19" t="str">
        <f t="shared" si="376"/>
        <v>NA</v>
      </c>
      <c r="BV494" s="19" t="str">
        <f t="shared" si="377"/>
        <v>NA</v>
      </c>
      <c r="BW494" s="19" t="str">
        <f t="shared" si="378"/>
        <v>NA</v>
      </c>
      <c r="BX494" s="19" t="str">
        <f t="shared" si="379"/>
        <v>NA</v>
      </c>
      <c r="BY494" s="19" t="str">
        <f t="shared" si="380"/>
        <v>NA</v>
      </c>
      <c r="BZ494" s="19" t="str">
        <f t="shared" si="381"/>
        <v>NA</v>
      </c>
      <c r="CA494" s="19" t="str">
        <f t="shared" si="382"/>
        <v>NA</v>
      </c>
      <c r="CB494" s="19" t="str">
        <f t="shared" si="383"/>
        <v>NA</v>
      </c>
      <c r="CC494" s="19" t="str">
        <f t="shared" si="384"/>
        <v>NA</v>
      </c>
      <c r="CD494" s="19" t="str">
        <f t="shared" si="385"/>
        <v>NA</v>
      </c>
      <c r="CE494" s="19" t="str">
        <f t="shared" si="386"/>
        <v>NA</v>
      </c>
      <c r="CF494" s="19" t="str">
        <f t="shared" si="387"/>
        <v>NA</v>
      </c>
      <c r="CG494" s="19" t="str">
        <f t="shared" si="388"/>
        <v>NA</v>
      </c>
      <c r="CH494" s="19" t="str">
        <f t="shared" si="389"/>
        <v>NA</v>
      </c>
      <c r="CI494" s="19" t="str">
        <f t="shared" si="390"/>
        <v>NA</v>
      </c>
      <c r="CJ494" s="19" t="str">
        <f t="shared" si="391"/>
        <v>NA</v>
      </c>
      <c r="CK494" s="19" t="str">
        <f t="shared" si="392"/>
        <v>NA</v>
      </c>
      <c r="CL494" s="19" t="str">
        <f t="shared" si="393"/>
        <v>NA</v>
      </c>
      <c r="CM494" s="19" t="str">
        <f t="shared" si="394"/>
        <v>NA</v>
      </c>
      <c r="CN494" s="19" t="str">
        <f t="shared" si="395"/>
        <v>NA</v>
      </c>
      <c r="CO494" s="19" t="str">
        <f t="shared" si="396"/>
        <v>NA</v>
      </c>
      <c r="CP494" s="19" t="str">
        <f t="shared" si="397"/>
        <v>NA</v>
      </c>
      <c r="CQ494" s="19" t="str">
        <f t="shared" si="398"/>
        <v>NA</v>
      </c>
      <c r="CR494" s="19" t="str">
        <f t="shared" si="399"/>
        <v>NA</v>
      </c>
      <c r="CS494" s="19" t="str">
        <f t="shared" si="400"/>
        <v>NA</v>
      </c>
      <c r="CT494" s="19" t="str">
        <f t="shared" si="401"/>
        <v>NA</v>
      </c>
      <c r="CU494" s="19" t="str">
        <f t="shared" si="402"/>
        <v>NA</v>
      </c>
      <c r="CV494" s="19" t="str">
        <f t="shared" si="403"/>
        <v>NA</v>
      </c>
      <c r="CW494" s="19" t="str">
        <f t="shared" si="404"/>
        <v>NA</v>
      </c>
      <c r="CX494" s="19" t="str">
        <f t="shared" si="405"/>
        <v>NA</v>
      </c>
      <c r="CY494" s="19" t="str">
        <f t="shared" si="406"/>
        <v>NA</v>
      </c>
      <c r="CZ494" s="19" t="str">
        <f t="shared" si="407"/>
        <v>NA</v>
      </c>
      <c r="DA494" s="19" t="str">
        <f t="shared" si="408"/>
        <v>NA</v>
      </c>
      <c r="DB494" s="19" t="str">
        <f t="shared" si="409"/>
        <v>NA</v>
      </c>
      <c r="DC494" s="19" t="str">
        <f t="shared" si="410"/>
        <v>NA</v>
      </c>
      <c r="DD494" s="19" t="str">
        <f t="shared" si="411"/>
        <v>NA</v>
      </c>
      <c r="DE494" s="19" t="str">
        <f t="shared" si="412"/>
        <v>NA</v>
      </c>
      <c r="DF494" s="19" t="str">
        <f t="shared" si="413"/>
        <v>NA</v>
      </c>
      <c r="DG494" s="19">
        <f t="shared" si="414"/>
        <v>0</v>
      </c>
      <c r="DH494" s="19">
        <f t="shared" si="415"/>
        <v>0</v>
      </c>
      <c r="DI494" s="14">
        <v>2</v>
      </c>
      <c r="DK494" s="14">
        <v>2</v>
      </c>
      <c r="DL494" s="14">
        <v>1</v>
      </c>
      <c r="DM494" s="99">
        <v>0</v>
      </c>
      <c r="DN494" s="99">
        <v>0</v>
      </c>
      <c r="DO494" s="99">
        <v>0</v>
      </c>
      <c r="DP494" s="99">
        <v>0</v>
      </c>
      <c r="DQ494" s="99">
        <v>1</v>
      </c>
    </row>
    <row r="495" spans="2:308" x14ac:dyDescent="0.25">
      <c r="B495" t="s">
        <v>69</v>
      </c>
      <c r="C495" t="s">
        <v>67</v>
      </c>
      <c r="D495" t="s">
        <v>548</v>
      </c>
      <c r="E495" s="1">
        <v>4</v>
      </c>
      <c r="BI495" s="19" t="str">
        <f t="shared" si="364"/>
        <v>NA</v>
      </c>
      <c r="BJ495" s="19" t="str">
        <f t="shared" si="365"/>
        <v>NA</v>
      </c>
      <c r="BK495" s="19" t="str">
        <f t="shared" si="366"/>
        <v>NA</v>
      </c>
      <c r="BL495" s="19" t="str">
        <f t="shared" si="367"/>
        <v>NA</v>
      </c>
      <c r="BM495" s="19" t="str">
        <f t="shared" si="368"/>
        <v>NA</v>
      </c>
      <c r="BN495" s="19" t="str">
        <f t="shared" si="369"/>
        <v>NA</v>
      </c>
      <c r="BO495" s="19" t="str">
        <f t="shared" si="370"/>
        <v>NA</v>
      </c>
      <c r="BP495" s="19" t="str">
        <f t="shared" si="371"/>
        <v>NA</v>
      </c>
      <c r="BQ495" s="19" t="str">
        <f t="shared" si="372"/>
        <v>NA</v>
      </c>
      <c r="BR495" s="19" t="str">
        <f t="shared" si="373"/>
        <v>NA</v>
      </c>
      <c r="BS495" s="19" t="str">
        <f t="shared" si="374"/>
        <v>NA</v>
      </c>
      <c r="BT495" s="19" t="str">
        <f t="shared" si="375"/>
        <v>NA</v>
      </c>
      <c r="BU495" s="19" t="str">
        <f t="shared" si="376"/>
        <v>NA</v>
      </c>
      <c r="BV495" s="19" t="str">
        <f t="shared" si="377"/>
        <v>NA</v>
      </c>
      <c r="BW495" s="19" t="str">
        <f t="shared" si="378"/>
        <v>NA</v>
      </c>
      <c r="BX495" s="19" t="str">
        <f t="shared" si="379"/>
        <v>NA</v>
      </c>
      <c r="BY495" s="19" t="str">
        <f t="shared" si="380"/>
        <v>NA</v>
      </c>
      <c r="BZ495" s="19" t="str">
        <f t="shared" si="381"/>
        <v>NA</v>
      </c>
      <c r="CA495" s="19" t="str">
        <f t="shared" si="382"/>
        <v>NA</v>
      </c>
      <c r="CB495" s="19" t="str">
        <f t="shared" si="383"/>
        <v>NA</v>
      </c>
      <c r="CC495" s="19" t="str">
        <f t="shared" si="384"/>
        <v>NA</v>
      </c>
      <c r="CD495" s="19" t="str">
        <f t="shared" si="385"/>
        <v>NA</v>
      </c>
      <c r="CE495" s="19" t="str">
        <f t="shared" si="386"/>
        <v>NA</v>
      </c>
      <c r="CF495" s="19" t="str">
        <f t="shared" si="387"/>
        <v>NA</v>
      </c>
      <c r="CG495" s="19" t="str">
        <f t="shared" si="388"/>
        <v>NA</v>
      </c>
      <c r="CH495" s="19" t="str">
        <f t="shared" si="389"/>
        <v>NA</v>
      </c>
      <c r="CI495" s="19" t="str">
        <f t="shared" si="390"/>
        <v>NA</v>
      </c>
      <c r="CJ495" s="19" t="str">
        <f t="shared" si="391"/>
        <v>NA</v>
      </c>
      <c r="CK495" s="19" t="str">
        <f t="shared" si="392"/>
        <v>NA</v>
      </c>
      <c r="CL495" s="19" t="str">
        <f t="shared" si="393"/>
        <v>NA</v>
      </c>
      <c r="CM495" s="19" t="str">
        <f t="shared" si="394"/>
        <v>NA</v>
      </c>
      <c r="CN495" s="19" t="str">
        <f t="shared" si="395"/>
        <v>NA</v>
      </c>
      <c r="CO495" s="19" t="str">
        <f t="shared" si="396"/>
        <v>NA</v>
      </c>
      <c r="CP495" s="19" t="str">
        <f t="shared" si="397"/>
        <v>NA</v>
      </c>
      <c r="CQ495" s="19" t="str">
        <f t="shared" si="398"/>
        <v>NA</v>
      </c>
      <c r="CR495" s="19" t="str">
        <f t="shared" si="399"/>
        <v>NA</v>
      </c>
      <c r="CS495" s="19" t="str">
        <f t="shared" si="400"/>
        <v>NA</v>
      </c>
      <c r="CT495" s="19" t="str">
        <f t="shared" si="401"/>
        <v>NA</v>
      </c>
      <c r="CU495" s="19" t="str">
        <f t="shared" si="402"/>
        <v>NA</v>
      </c>
      <c r="CV495" s="19" t="str">
        <f t="shared" si="403"/>
        <v>NA</v>
      </c>
      <c r="CW495" s="19" t="str">
        <f t="shared" si="404"/>
        <v>NA</v>
      </c>
      <c r="CX495" s="19" t="str">
        <f t="shared" si="405"/>
        <v>NA</v>
      </c>
      <c r="CY495" s="19" t="str">
        <f t="shared" si="406"/>
        <v>NA</v>
      </c>
      <c r="CZ495" s="19" t="str">
        <f t="shared" si="407"/>
        <v>NA</v>
      </c>
      <c r="DA495" s="19" t="str">
        <f t="shared" si="408"/>
        <v>NA</v>
      </c>
      <c r="DB495" s="19" t="str">
        <f t="shared" si="409"/>
        <v>NA</v>
      </c>
      <c r="DC495" s="19" t="str">
        <f t="shared" si="410"/>
        <v>NA</v>
      </c>
      <c r="DD495" s="19" t="str">
        <f t="shared" si="411"/>
        <v>NA</v>
      </c>
      <c r="DE495" s="19" t="str">
        <f t="shared" si="412"/>
        <v>NA</v>
      </c>
      <c r="DF495" s="19" t="str">
        <f t="shared" si="413"/>
        <v>NA</v>
      </c>
      <c r="DG495" s="19">
        <f t="shared" si="414"/>
        <v>0</v>
      </c>
      <c r="DH495" s="19">
        <f t="shared" si="415"/>
        <v>0</v>
      </c>
      <c r="DI495" s="14">
        <v>2</v>
      </c>
      <c r="DK495" s="14">
        <v>1</v>
      </c>
      <c r="DL495" s="14">
        <v>1</v>
      </c>
      <c r="DM495" s="99">
        <v>0</v>
      </c>
      <c r="DN495" s="99">
        <v>1</v>
      </c>
      <c r="DO495" s="99">
        <v>0</v>
      </c>
      <c r="DP495" s="99">
        <v>0</v>
      </c>
      <c r="DQ495" s="99">
        <v>0</v>
      </c>
    </row>
    <row r="496" spans="2:308" x14ac:dyDescent="0.25">
      <c r="B496" t="s">
        <v>69</v>
      </c>
      <c r="C496" t="s">
        <v>67</v>
      </c>
      <c r="D496" t="s">
        <v>548</v>
      </c>
      <c r="E496" s="1">
        <v>4</v>
      </c>
      <c r="BI496" s="19" t="str">
        <f t="shared" si="364"/>
        <v>NA</v>
      </c>
      <c r="BJ496" s="19" t="str">
        <f t="shared" si="365"/>
        <v>NA</v>
      </c>
      <c r="BK496" s="19" t="str">
        <f t="shared" si="366"/>
        <v>NA</v>
      </c>
      <c r="BL496" s="19" t="str">
        <f t="shared" si="367"/>
        <v>NA</v>
      </c>
      <c r="BM496" s="19" t="str">
        <f t="shared" si="368"/>
        <v>NA</v>
      </c>
      <c r="BN496" s="19" t="str">
        <f t="shared" si="369"/>
        <v>NA</v>
      </c>
      <c r="BO496" s="19" t="str">
        <f t="shared" si="370"/>
        <v>NA</v>
      </c>
      <c r="BP496" s="19" t="str">
        <f t="shared" si="371"/>
        <v>NA</v>
      </c>
      <c r="BQ496" s="19" t="str">
        <f t="shared" si="372"/>
        <v>NA</v>
      </c>
      <c r="BR496" s="19" t="str">
        <f t="shared" si="373"/>
        <v>NA</v>
      </c>
      <c r="BS496" s="19" t="str">
        <f t="shared" si="374"/>
        <v>NA</v>
      </c>
      <c r="BT496" s="19" t="str">
        <f t="shared" si="375"/>
        <v>NA</v>
      </c>
      <c r="BU496" s="19" t="str">
        <f t="shared" si="376"/>
        <v>NA</v>
      </c>
      <c r="BV496" s="19" t="str">
        <f t="shared" si="377"/>
        <v>NA</v>
      </c>
      <c r="BW496" s="19" t="str">
        <f t="shared" si="378"/>
        <v>NA</v>
      </c>
      <c r="BX496" s="19" t="str">
        <f t="shared" si="379"/>
        <v>NA</v>
      </c>
      <c r="BY496" s="19" t="str">
        <f t="shared" si="380"/>
        <v>NA</v>
      </c>
      <c r="BZ496" s="19" t="str">
        <f t="shared" si="381"/>
        <v>NA</v>
      </c>
      <c r="CA496" s="19" t="str">
        <f t="shared" si="382"/>
        <v>NA</v>
      </c>
      <c r="CB496" s="19" t="str">
        <f t="shared" si="383"/>
        <v>NA</v>
      </c>
      <c r="CC496" s="19" t="str">
        <f t="shared" si="384"/>
        <v>NA</v>
      </c>
      <c r="CD496" s="19" t="str">
        <f t="shared" si="385"/>
        <v>NA</v>
      </c>
      <c r="CE496" s="19" t="str">
        <f t="shared" si="386"/>
        <v>NA</v>
      </c>
      <c r="CF496" s="19" t="str">
        <f t="shared" si="387"/>
        <v>NA</v>
      </c>
      <c r="CG496" s="19" t="str">
        <f t="shared" si="388"/>
        <v>NA</v>
      </c>
      <c r="CH496" s="19" t="str">
        <f t="shared" si="389"/>
        <v>NA</v>
      </c>
      <c r="CI496" s="19" t="str">
        <f t="shared" si="390"/>
        <v>NA</v>
      </c>
      <c r="CJ496" s="19" t="str">
        <f t="shared" si="391"/>
        <v>NA</v>
      </c>
      <c r="CK496" s="19" t="str">
        <f t="shared" si="392"/>
        <v>NA</v>
      </c>
      <c r="CL496" s="19" t="str">
        <f t="shared" si="393"/>
        <v>NA</v>
      </c>
      <c r="CM496" s="19" t="str">
        <f t="shared" si="394"/>
        <v>NA</v>
      </c>
      <c r="CN496" s="19" t="str">
        <f t="shared" si="395"/>
        <v>NA</v>
      </c>
      <c r="CO496" s="19" t="str">
        <f t="shared" si="396"/>
        <v>NA</v>
      </c>
      <c r="CP496" s="19" t="str">
        <f t="shared" si="397"/>
        <v>NA</v>
      </c>
      <c r="CQ496" s="19" t="str">
        <f t="shared" si="398"/>
        <v>NA</v>
      </c>
      <c r="CR496" s="19" t="str">
        <f t="shared" si="399"/>
        <v>NA</v>
      </c>
      <c r="CS496" s="19" t="str">
        <f t="shared" si="400"/>
        <v>NA</v>
      </c>
      <c r="CT496" s="19" t="str">
        <f t="shared" si="401"/>
        <v>NA</v>
      </c>
      <c r="CU496" s="19" t="str">
        <f t="shared" si="402"/>
        <v>NA</v>
      </c>
      <c r="CV496" s="19" t="str">
        <f t="shared" si="403"/>
        <v>NA</v>
      </c>
      <c r="CW496" s="19" t="str">
        <f t="shared" si="404"/>
        <v>NA</v>
      </c>
      <c r="CX496" s="19" t="str">
        <f t="shared" si="405"/>
        <v>NA</v>
      </c>
      <c r="CY496" s="19" t="str">
        <f t="shared" si="406"/>
        <v>NA</v>
      </c>
      <c r="CZ496" s="19" t="str">
        <f t="shared" si="407"/>
        <v>NA</v>
      </c>
      <c r="DA496" s="19" t="str">
        <f t="shared" si="408"/>
        <v>NA</v>
      </c>
      <c r="DB496" s="19" t="str">
        <f t="shared" si="409"/>
        <v>NA</v>
      </c>
      <c r="DC496" s="19" t="str">
        <f t="shared" si="410"/>
        <v>NA</v>
      </c>
      <c r="DD496" s="19" t="str">
        <f t="shared" si="411"/>
        <v>NA</v>
      </c>
      <c r="DE496" s="19" t="str">
        <f t="shared" si="412"/>
        <v>NA</v>
      </c>
      <c r="DF496" s="19" t="str">
        <f t="shared" si="413"/>
        <v>NA</v>
      </c>
      <c r="DG496" s="19">
        <f t="shared" si="414"/>
        <v>0</v>
      </c>
      <c r="DH496" s="19">
        <f t="shared" si="415"/>
        <v>0</v>
      </c>
      <c r="DI496" s="14">
        <v>2</v>
      </c>
      <c r="DK496" s="14">
        <v>2</v>
      </c>
      <c r="DL496" s="14">
        <v>2</v>
      </c>
      <c r="DM496" s="99">
        <v>0</v>
      </c>
      <c r="DN496" s="99">
        <v>0</v>
      </c>
      <c r="DO496" s="99">
        <v>0</v>
      </c>
      <c r="DP496" s="99">
        <v>0</v>
      </c>
      <c r="DQ496" s="99">
        <v>1</v>
      </c>
    </row>
    <row r="497" spans="1:338" x14ac:dyDescent="0.25">
      <c r="B497" t="s">
        <v>69</v>
      </c>
      <c r="C497" t="s">
        <v>67</v>
      </c>
      <c r="D497" t="s">
        <v>548</v>
      </c>
      <c r="E497" s="1">
        <v>4</v>
      </c>
      <c r="BI497" s="19" t="str">
        <f t="shared" si="364"/>
        <v>NA</v>
      </c>
      <c r="BJ497" s="19" t="str">
        <f t="shared" si="365"/>
        <v>NA</v>
      </c>
      <c r="BK497" s="19" t="str">
        <f t="shared" si="366"/>
        <v>NA</v>
      </c>
      <c r="BL497" s="19" t="str">
        <f t="shared" si="367"/>
        <v>NA</v>
      </c>
      <c r="BM497" s="19" t="str">
        <f t="shared" si="368"/>
        <v>NA</v>
      </c>
      <c r="BN497" s="19" t="str">
        <f t="shared" si="369"/>
        <v>NA</v>
      </c>
      <c r="BO497" s="19" t="str">
        <f t="shared" si="370"/>
        <v>NA</v>
      </c>
      <c r="BP497" s="19" t="str">
        <f t="shared" si="371"/>
        <v>NA</v>
      </c>
      <c r="BQ497" s="19" t="str">
        <f t="shared" si="372"/>
        <v>NA</v>
      </c>
      <c r="BR497" s="19" t="str">
        <f t="shared" si="373"/>
        <v>NA</v>
      </c>
      <c r="BS497" s="19" t="str">
        <f t="shared" si="374"/>
        <v>NA</v>
      </c>
      <c r="BT497" s="19" t="str">
        <f t="shared" si="375"/>
        <v>NA</v>
      </c>
      <c r="BU497" s="19" t="str">
        <f t="shared" si="376"/>
        <v>NA</v>
      </c>
      <c r="BV497" s="19" t="str">
        <f t="shared" si="377"/>
        <v>NA</v>
      </c>
      <c r="BW497" s="19" t="str">
        <f t="shared" si="378"/>
        <v>NA</v>
      </c>
      <c r="BX497" s="19" t="str">
        <f t="shared" si="379"/>
        <v>NA</v>
      </c>
      <c r="BY497" s="19" t="str">
        <f t="shared" si="380"/>
        <v>NA</v>
      </c>
      <c r="BZ497" s="19" t="str">
        <f t="shared" si="381"/>
        <v>NA</v>
      </c>
      <c r="CA497" s="19" t="str">
        <f t="shared" si="382"/>
        <v>NA</v>
      </c>
      <c r="CB497" s="19" t="str">
        <f t="shared" si="383"/>
        <v>NA</v>
      </c>
      <c r="CC497" s="19" t="str">
        <f t="shared" si="384"/>
        <v>NA</v>
      </c>
      <c r="CD497" s="19" t="str">
        <f t="shared" si="385"/>
        <v>NA</v>
      </c>
      <c r="CE497" s="19" t="str">
        <f t="shared" si="386"/>
        <v>NA</v>
      </c>
      <c r="CF497" s="19" t="str">
        <f t="shared" si="387"/>
        <v>NA</v>
      </c>
      <c r="CG497" s="19" t="str">
        <f t="shared" si="388"/>
        <v>NA</v>
      </c>
      <c r="CH497" s="19" t="str">
        <f t="shared" si="389"/>
        <v>NA</v>
      </c>
      <c r="CI497" s="19" t="str">
        <f t="shared" si="390"/>
        <v>NA</v>
      </c>
      <c r="CJ497" s="19" t="str">
        <f t="shared" si="391"/>
        <v>NA</v>
      </c>
      <c r="CK497" s="19" t="str">
        <f t="shared" si="392"/>
        <v>NA</v>
      </c>
      <c r="CL497" s="19" t="str">
        <f t="shared" si="393"/>
        <v>NA</v>
      </c>
      <c r="CM497" s="19" t="str">
        <f t="shared" si="394"/>
        <v>NA</v>
      </c>
      <c r="CN497" s="19" t="str">
        <f t="shared" si="395"/>
        <v>NA</v>
      </c>
      <c r="CO497" s="19" t="str">
        <f t="shared" si="396"/>
        <v>NA</v>
      </c>
      <c r="CP497" s="19" t="str">
        <f t="shared" si="397"/>
        <v>NA</v>
      </c>
      <c r="CQ497" s="19" t="str">
        <f t="shared" si="398"/>
        <v>NA</v>
      </c>
      <c r="CR497" s="19" t="str">
        <f t="shared" si="399"/>
        <v>NA</v>
      </c>
      <c r="CS497" s="19" t="str">
        <f t="shared" si="400"/>
        <v>NA</v>
      </c>
      <c r="CT497" s="19" t="str">
        <f t="shared" si="401"/>
        <v>NA</v>
      </c>
      <c r="CU497" s="19" t="str">
        <f t="shared" si="402"/>
        <v>NA</v>
      </c>
      <c r="CV497" s="19" t="str">
        <f t="shared" si="403"/>
        <v>NA</v>
      </c>
      <c r="CW497" s="19" t="str">
        <f t="shared" si="404"/>
        <v>NA</v>
      </c>
      <c r="CX497" s="19" t="str">
        <f t="shared" si="405"/>
        <v>NA</v>
      </c>
      <c r="CY497" s="19" t="str">
        <f t="shared" si="406"/>
        <v>NA</v>
      </c>
      <c r="CZ497" s="19" t="str">
        <f t="shared" si="407"/>
        <v>NA</v>
      </c>
      <c r="DA497" s="19" t="str">
        <f t="shared" si="408"/>
        <v>NA</v>
      </c>
      <c r="DB497" s="19" t="str">
        <f t="shared" si="409"/>
        <v>NA</v>
      </c>
      <c r="DC497" s="19" t="str">
        <f t="shared" si="410"/>
        <v>NA</v>
      </c>
      <c r="DD497" s="19" t="str">
        <f t="shared" si="411"/>
        <v>NA</v>
      </c>
      <c r="DE497" s="19" t="str">
        <f t="shared" si="412"/>
        <v>NA</v>
      </c>
      <c r="DF497" s="19" t="str">
        <f t="shared" si="413"/>
        <v>NA</v>
      </c>
      <c r="DG497" s="19">
        <f t="shared" si="414"/>
        <v>0</v>
      </c>
      <c r="DH497" s="19">
        <f t="shared" si="415"/>
        <v>0</v>
      </c>
      <c r="DI497" s="14">
        <v>4</v>
      </c>
      <c r="DK497" s="14">
        <v>2</v>
      </c>
      <c r="DL497" s="14">
        <v>1</v>
      </c>
      <c r="DM497" s="99">
        <v>0</v>
      </c>
      <c r="DN497" s="99">
        <v>0</v>
      </c>
      <c r="DO497" s="99">
        <v>0</v>
      </c>
      <c r="DP497" s="99">
        <v>0</v>
      </c>
      <c r="DQ497" s="99">
        <v>1</v>
      </c>
    </row>
    <row r="498" spans="1:338" x14ac:dyDescent="0.25">
      <c r="B498" t="s">
        <v>69</v>
      </c>
      <c r="C498" t="s">
        <v>67</v>
      </c>
      <c r="D498" t="s">
        <v>548</v>
      </c>
      <c r="E498" s="1">
        <v>4</v>
      </c>
      <c r="BI498" s="19" t="str">
        <f t="shared" si="364"/>
        <v>NA</v>
      </c>
      <c r="BJ498" s="19" t="str">
        <f t="shared" si="365"/>
        <v>NA</v>
      </c>
      <c r="BK498" s="19" t="str">
        <f t="shared" si="366"/>
        <v>NA</v>
      </c>
      <c r="BL498" s="19" t="str">
        <f t="shared" si="367"/>
        <v>NA</v>
      </c>
      <c r="BM498" s="19" t="str">
        <f t="shared" si="368"/>
        <v>NA</v>
      </c>
      <c r="BN498" s="19" t="str">
        <f t="shared" si="369"/>
        <v>NA</v>
      </c>
      <c r="BO498" s="19" t="str">
        <f t="shared" si="370"/>
        <v>NA</v>
      </c>
      <c r="BP498" s="19" t="str">
        <f t="shared" si="371"/>
        <v>NA</v>
      </c>
      <c r="BQ498" s="19" t="str">
        <f t="shared" si="372"/>
        <v>NA</v>
      </c>
      <c r="BR498" s="19" t="str">
        <f t="shared" si="373"/>
        <v>NA</v>
      </c>
      <c r="BS498" s="19" t="str">
        <f t="shared" si="374"/>
        <v>NA</v>
      </c>
      <c r="BT498" s="19" t="str">
        <f t="shared" si="375"/>
        <v>NA</v>
      </c>
      <c r="BU498" s="19" t="str">
        <f t="shared" si="376"/>
        <v>NA</v>
      </c>
      <c r="BV498" s="19" t="str">
        <f t="shared" si="377"/>
        <v>NA</v>
      </c>
      <c r="BW498" s="19" t="str">
        <f t="shared" si="378"/>
        <v>NA</v>
      </c>
      <c r="BX498" s="19" t="str">
        <f t="shared" si="379"/>
        <v>NA</v>
      </c>
      <c r="BY498" s="19" t="str">
        <f t="shared" si="380"/>
        <v>NA</v>
      </c>
      <c r="BZ498" s="19" t="str">
        <f t="shared" si="381"/>
        <v>NA</v>
      </c>
      <c r="CA498" s="19" t="str">
        <f t="shared" si="382"/>
        <v>NA</v>
      </c>
      <c r="CB498" s="19" t="str">
        <f t="shared" si="383"/>
        <v>NA</v>
      </c>
      <c r="CC498" s="19" t="str">
        <f t="shared" si="384"/>
        <v>NA</v>
      </c>
      <c r="CD498" s="19" t="str">
        <f t="shared" si="385"/>
        <v>NA</v>
      </c>
      <c r="CE498" s="19" t="str">
        <f t="shared" si="386"/>
        <v>NA</v>
      </c>
      <c r="CF498" s="19" t="str">
        <f t="shared" si="387"/>
        <v>NA</v>
      </c>
      <c r="CG498" s="19" t="str">
        <f t="shared" si="388"/>
        <v>NA</v>
      </c>
      <c r="CH498" s="19" t="str">
        <f t="shared" si="389"/>
        <v>NA</v>
      </c>
      <c r="CI498" s="19" t="str">
        <f t="shared" si="390"/>
        <v>NA</v>
      </c>
      <c r="CJ498" s="19" t="str">
        <f t="shared" si="391"/>
        <v>NA</v>
      </c>
      <c r="CK498" s="19" t="str">
        <f t="shared" si="392"/>
        <v>NA</v>
      </c>
      <c r="CL498" s="19" t="str">
        <f t="shared" si="393"/>
        <v>NA</v>
      </c>
      <c r="CM498" s="19" t="str">
        <f t="shared" si="394"/>
        <v>NA</v>
      </c>
      <c r="CN498" s="19" t="str">
        <f t="shared" si="395"/>
        <v>NA</v>
      </c>
      <c r="CO498" s="19" t="str">
        <f t="shared" si="396"/>
        <v>NA</v>
      </c>
      <c r="CP498" s="19" t="str">
        <f t="shared" si="397"/>
        <v>NA</v>
      </c>
      <c r="CQ498" s="19" t="str">
        <f t="shared" si="398"/>
        <v>NA</v>
      </c>
      <c r="CR498" s="19" t="str">
        <f t="shared" si="399"/>
        <v>NA</v>
      </c>
      <c r="CS498" s="19" t="str">
        <f t="shared" si="400"/>
        <v>NA</v>
      </c>
      <c r="CT498" s="19" t="str">
        <f t="shared" si="401"/>
        <v>NA</v>
      </c>
      <c r="CU498" s="19" t="str">
        <f t="shared" si="402"/>
        <v>NA</v>
      </c>
      <c r="CV498" s="19" t="str">
        <f t="shared" si="403"/>
        <v>NA</v>
      </c>
      <c r="CW498" s="19" t="str">
        <f t="shared" si="404"/>
        <v>NA</v>
      </c>
      <c r="CX498" s="19" t="str">
        <f t="shared" si="405"/>
        <v>NA</v>
      </c>
      <c r="CY498" s="19" t="str">
        <f t="shared" si="406"/>
        <v>NA</v>
      </c>
      <c r="CZ498" s="19" t="str">
        <f t="shared" si="407"/>
        <v>NA</v>
      </c>
      <c r="DA498" s="19" t="str">
        <f t="shared" si="408"/>
        <v>NA</v>
      </c>
      <c r="DB498" s="19" t="str">
        <f t="shared" si="409"/>
        <v>NA</v>
      </c>
      <c r="DC498" s="19" t="str">
        <f t="shared" si="410"/>
        <v>NA</v>
      </c>
      <c r="DD498" s="19" t="str">
        <f t="shared" si="411"/>
        <v>NA</v>
      </c>
      <c r="DE498" s="19" t="str">
        <f t="shared" si="412"/>
        <v>NA</v>
      </c>
      <c r="DF498" s="19" t="str">
        <f t="shared" si="413"/>
        <v>NA</v>
      </c>
      <c r="DG498" s="19">
        <f t="shared" si="414"/>
        <v>0</v>
      </c>
      <c r="DH498" s="19">
        <f t="shared" si="415"/>
        <v>0</v>
      </c>
      <c r="DI498" s="14">
        <v>2</v>
      </c>
      <c r="DK498" s="14">
        <v>2</v>
      </c>
      <c r="DL498" s="14">
        <v>1</v>
      </c>
      <c r="DM498" s="99">
        <v>0</v>
      </c>
      <c r="DN498" s="99">
        <v>0</v>
      </c>
      <c r="DO498" s="99">
        <v>0</v>
      </c>
      <c r="DP498" s="99">
        <v>0</v>
      </c>
      <c r="DQ498" s="99">
        <v>0</v>
      </c>
    </row>
    <row r="499" spans="1:338" x14ac:dyDescent="0.25">
      <c r="B499" t="s">
        <v>69</v>
      </c>
      <c r="C499" t="s">
        <v>67</v>
      </c>
      <c r="D499" t="s">
        <v>548</v>
      </c>
      <c r="E499" s="1">
        <v>4</v>
      </c>
      <c r="BI499" s="19" t="str">
        <f t="shared" si="364"/>
        <v>NA</v>
      </c>
      <c r="BJ499" s="19" t="str">
        <f t="shared" si="365"/>
        <v>NA</v>
      </c>
      <c r="BK499" s="19" t="str">
        <f t="shared" si="366"/>
        <v>NA</v>
      </c>
      <c r="BL499" s="19" t="str">
        <f t="shared" si="367"/>
        <v>NA</v>
      </c>
      <c r="BM499" s="19" t="str">
        <f t="shared" si="368"/>
        <v>NA</v>
      </c>
      <c r="BN499" s="19" t="str">
        <f t="shared" si="369"/>
        <v>NA</v>
      </c>
      <c r="BO499" s="19" t="str">
        <f t="shared" si="370"/>
        <v>NA</v>
      </c>
      <c r="BP499" s="19" t="str">
        <f t="shared" si="371"/>
        <v>NA</v>
      </c>
      <c r="BQ499" s="19" t="str">
        <f t="shared" si="372"/>
        <v>NA</v>
      </c>
      <c r="BR499" s="19" t="str">
        <f t="shared" si="373"/>
        <v>NA</v>
      </c>
      <c r="BS499" s="19" t="str">
        <f t="shared" si="374"/>
        <v>NA</v>
      </c>
      <c r="BT499" s="19" t="str">
        <f t="shared" si="375"/>
        <v>NA</v>
      </c>
      <c r="BU499" s="19" t="str">
        <f t="shared" si="376"/>
        <v>NA</v>
      </c>
      <c r="BV499" s="19" t="str">
        <f t="shared" si="377"/>
        <v>NA</v>
      </c>
      <c r="BW499" s="19" t="str">
        <f t="shared" si="378"/>
        <v>NA</v>
      </c>
      <c r="BX499" s="19" t="str">
        <f t="shared" si="379"/>
        <v>NA</v>
      </c>
      <c r="BY499" s="19" t="str">
        <f t="shared" si="380"/>
        <v>NA</v>
      </c>
      <c r="BZ499" s="19" t="str">
        <f t="shared" si="381"/>
        <v>NA</v>
      </c>
      <c r="CA499" s="19" t="str">
        <f t="shared" si="382"/>
        <v>NA</v>
      </c>
      <c r="CB499" s="19" t="str">
        <f t="shared" si="383"/>
        <v>NA</v>
      </c>
      <c r="CC499" s="19" t="str">
        <f t="shared" si="384"/>
        <v>NA</v>
      </c>
      <c r="CD499" s="19" t="str">
        <f t="shared" si="385"/>
        <v>NA</v>
      </c>
      <c r="CE499" s="19" t="str">
        <f t="shared" si="386"/>
        <v>NA</v>
      </c>
      <c r="CF499" s="19" t="str">
        <f t="shared" si="387"/>
        <v>NA</v>
      </c>
      <c r="CG499" s="19" t="str">
        <f t="shared" si="388"/>
        <v>NA</v>
      </c>
      <c r="CH499" s="19" t="str">
        <f t="shared" si="389"/>
        <v>NA</v>
      </c>
      <c r="CI499" s="19" t="str">
        <f t="shared" si="390"/>
        <v>NA</v>
      </c>
      <c r="CJ499" s="19" t="str">
        <f t="shared" si="391"/>
        <v>NA</v>
      </c>
      <c r="CK499" s="19" t="str">
        <f t="shared" si="392"/>
        <v>NA</v>
      </c>
      <c r="CL499" s="19" t="str">
        <f t="shared" si="393"/>
        <v>NA</v>
      </c>
      <c r="CM499" s="19" t="str">
        <f t="shared" si="394"/>
        <v>NA</v>
      </c>
      <c r="CN499" s="19" t="str">
        <f t="shared" si="395"/>
        <v>NA</v>
      </c>
      <c r="CO499" s="19" t="str">
        <f t="shared" si="396"/>
        <v>NA</v>
      </c>
      <c r="CP499" s="19" t="str">
        <f t="shared" si="397"/>
        <v>NA</v>
      </c>
      <c r="CQ499" s="19" t="str">
        <f t="shared" si="398"/>
        <v>NA</v>
      </c>
      <c r="CR499" s="19" t="str">
        <f t="shared" si="399"/>
        <v>NA</v>
      </c>
      <c r="CS499" s="19" t="str">
        <f t="shared" si="400"/>
        <v>NA</v>
      </c>
      <c r="CT499" s="19" t="str">
        <f t="shared" si="401"/>
        <v>NA</v>
      </c>
      <c r="CU499" s="19" t="str">
        <f t="shared" si="402"/>
        <v>NA</v>
      </c>
      <c r="CV499" s="19" t="str">
        <f t="shared" si="403"/>
        <v>NA</v>
      </c>
      <c r="CW499" s="19" t="str">
        <f t="shared" si="404"/>
        <v>NA</v>
      </c>
      <c r="CX499" s="19" t="str">
        <f t="shared" si="405"/>
        <v>NA</v>
      </c>
      <c r="CY499" s="19" t="str">
        <f t="shared" si="406"/>
        <v>NA</v>
      </c>
      <c r="CZ499" s="19" t="str">
        <f t="shared" si="407"/>
        <v>NA</v>
      </c>
      <c r="DA499" s="19" t="str">
        <f t="shared" si="408"/>
        <v>NA</v>
      </c>
      <c r="DB499" s="19" t="str">
        <f t="shared" si="409"/>
        <v>NA</v>
      </c>
      <c r="DC499" s="19" t="str">
        <f t="shared" si="410"/>
        <v>NA</v>
      </c>
      <c r="DD499" s="19" t="str">
        <f t="shared" si="411"/>
        <v>NA</v>
      </c>
      <c r="DE499" s="19" t="str">
        <f t="shared" si="412"/>
        <v>NA</v>
      </c>
      <c r="DF499" s="19" t="str">
        <f t="shared" si="413"/>
        <v>NA</v>
      </c>
      <c r="DG499" s="19">
        <f t="shared" si="414"/>
        <v>0</v>
      </c>
      <c r="DH499" s="19">
        <f t="shared" si="415"/>
        <v>0</v>
      </c>
      <c r="DI499" s="14">
        <v>2</v>
      </c>
      <c r="DK499" s="14">
        <v>2</v>
      </c>
      <c r="DL499" s="14">
        <v>2</v>
      </c>
      <c r="DM499" s="99">
        <v>0</v>
      </c>
      <c r="DN499" s="99">
        <v>1</v>
      </c>
      <c r="DO499" s="99">
        <v>0</v>
      </c>
      <c r="DP499" s="99">
        <v>0</v>
      </c>
      <c r="DQ499" s="99">
        <v>0</v>
      </c>
    </row>
    <row r="500" spans="1:338" x14ac:dyDescent="0.25">
      <c r="B500" t="s">
        <v>69</v>
      </c>
      <c r="C500" t="s">
        <v>67</v>
      </c>
      <c r="D500" t="s">
        <v>548</v>
      </c>
      <c r="E500" s="1">
        <v>4</v>
      </c>
      <c r="BI500" s="19" t="str">
        <f t="shared" si="364"/>
        <v>NA</v>
      </c>
      <c r="BJ500" s="19" t="str">
        <f t="shared" si="365"/>
        <v>NA</v>
      </c>
      <c r="BK500" s="19" t="str">
        <f t="shared" si="366"/>
        <v>NA</v>
      </c>
      <c r="BL500" s="19" t="str">
        <f t="shared" si="367"/>
        <v>NA</v>
      </c>
      <c r="BM500" s="19" t="str">
        <f t="shared" si="368"/>
        <v>NA</v>
      </c>
      <c r="BN500" s="19" t="str">
        <f t="shared" si="369"/>
        <v>NA</v>
      </c>
      <c r="BO500" s="19" t="str">
        <f t="shared" si="370"/>
        <v>NA</v>
      </c>
      <c r="BP500" s="19" t="str">
        <f t="shared" si="371"/>
        <v>NA</v>
      </c>
      <c r="BQ500" s="19" t="str">
        <f t="shared" si="372"/>
        <v>NA</v>
      </c>
      <c r="BR500" s="19" t="str">
        <f t="shared" si="373"/>
        <v>NA</v>
      </c>
      <c r="BS500" s="19" t="str">
        <f t="shared" si="374"/>
        <v>NA</v>
      </c>
      <c r="BT500" s="19" t="str">
        <f t="shared" si="375"/>
        <v>NA</v>
      </c>
      <c r="BU500" s="19" t="str">
        <f t="shared" si="376"/>
        <v>NA</v>
      </c>
      <c r="BV500" s="19" t="str">
        <f t="shared" si="377"/>
        <v>NA</v>
      </c>
      <c r="BW500" s="19" t="str">
        <f t="shared" si="378"/>
        <v>NA</v>
      </c>
      <c r="BX500" s="19" t="str">
        <f t="shared" si="379"/>
        <v>NA</v>
      </c>
      <c r="BY500" s="19" t="str">
        <f t="shared" si="380"/>
        <v>NA</v>
      </c>
      <c r="BZ500" s="19" t="str">
        <f t="shared" si="381"/>
        <v>NA</v>
      </c>
      <c r="CA500" s="19" t="str">
        <f t="shared" si="382"/>
        <v>NA</v>
      </c>
      <c r="CB500" s="19" t="str">
        <f t="shared" si="383"/>
        <v>NA</v>
      </c>
      <c r="CC500" s="19" t="str">
        <f t="shared" si="384"/>
        <v>NA</v>
      </c>
      <c r="CD500" s="19" t="str">
        <f t="shared" si="385"/>
        <v>NA</v>
      </c>
      <c r="CE500" s="19" t="str">
        <f t="shared" si="386"/>
        <v>NA</v>
      </c>
      <c r="CF500" s="19" t="str">
        <f t="shared" si="387"/>
        <v>NA</v>
      </c>
      <c r="CG500" s="19" t="str">
        <f t="shared" si="388"/>
        <v>NA</v>
      </c>
      <c r="CH500" s="19" t="str">
        <f t="shared" si="389"/>
        <v>NA</v>
      </c>
      <c r="CI500" s="19" t="str">
        <f t="shared" si="390"/>
        <v>NA</v>
      </c>
      <c r="CJ500" s="19" t="str">
        <f t="shared" si="391"/>
        <v>NA</v>
      </c>
      <c r="CK500" s="19" t="str">
        <f t="shared" si="392"/>
        <v>NA</v>
      </c>
      <c r="CL500" s="19" t="str">
        <f t="shared" si="393"/>
        <v>NA</v>
      </c>
      <c r="CM500" s="19" t="str">
        <f t="shared" si="394"/>
        <v>NA</v>
      </c>
      <c r="CN500" s="19" t="str">
        <f t="shared" si="395"/>
        <v>NA</v>
      </c>
      <c r="CO500" s="19" t="str">
        <f t="shared" si="396"/>
        <v>NA</v>
      </c>
      <c r="CP500" s="19" t="str">
        <f t="shared" si="397"/>
        <v>NA</v>
      </c>
      <c r="CQ500" s="19" t="str">
        <f t="shared" si="398"/>
        <v>NA</v>
      </c>
      <c r="CR500" s="19" t="str">
        <f t="shared" si="399"/>
        <v>NA</v>
      </c>
      <c r="CS500" s="19" t="str">
        <f t="shared" si="400"/>
        <v>NA</v>
      </c>
      <c r="CT500" s="19" t="str">
        <f t="shared" si="401"/>
        <v>NA</v>
      </c>
      <c r="CU500" s="19" t="str">
        <f t="shared" si="402"/>
        <v>NA</v>
      </c>
      <c r="CV500" s="19" t="str">
        <f t="shared" si="403"/>
        <v>NA</v>
      </c>
      <c r="CW500" s="19" t="str">
        <f t="shared" si="404"/>
        <v>NA</v>
      </c>
      <c r="CX500" s="19" t="str">
        <f t="shared" si="405"/>
        <v>NA</v>
      </c>
      <c r="CY500" s="19" t="str">
        <f t="shared" si="406"/>
        <v>NA</v>
      </c>
      <c r="CZ500" s="19" t="str">
        <f t="shared" si="407"/>
        <v>NA</v>
      </c>
      <c r="DA500" s="19" t="str">
        <f t="shared" si="408"/>
        <v>NA</v>
      </c>
      <c r="DB500" s="19" t="str">
        <f t="shared" si="409"/>
        <v>NA</v>
      </c>
      <c r="DC500" s="19" t="str">
        <f t="shared" si="410"/>
        <v>NA</v>
      </c>
      <c r="DD500" s="19" t="str">
        <f t="shared" si="411"/>
        <v>NA</v>
      </c>
      <c r="DE500" s="19" t="str">
        <f t="shared" si="412"/>
        <v>NA</v>
      </c>
      <c r="DF500" s="19" t="str">
        <f t="shared" si="413"/>
        <v>NA</v>
      </c>
      <c r="DG500" s="19">
        <f t="shared" si="414"/>
        <v>0</v>
      </c>
      <c r="DH500" s="19">
        <f t="shared" si="415"/>
        <v>0</v>
      </c>
      <c r="DI500" s="14">
        <v>2</v>
      </c>
      <c r="DK500" s="14">
        <v>2</v>
      </c>
      <c r="DL500" s="14">
        <v>2</v>
      </c>
      <c r="DM500" s="99">
        <v>0</v>
      </c>
      <c r="DN500" s="99">
        <v>0</v>
      </c>
      <c r="DO500" s="99">
        <v>0</v>
      </c>
      <c r="DP500" s="99">
        <v>0</v>
      </c>
      <c r="DQ500" s="99">
        <v>1</v>
      </c>
    </row>
    <row r="501" spans="1:338" x14ac:dyDescent="0.25">
      <c r="B501" t="s">
        <v>69</v>
      </c>
      <c r="C501" t="s">
        <v>67</v>
      </c>
      <c r="D501" t="s">
        <v>548</v>
      </c>
      <c r="E501" s="1">
        <v>4</v>
      </c>
      <c r="BI501" s="19" t="str">
        <f t="shared" si="364"/>
        <v>NA</v>
      </c>
      <c r="BJ501" s="19" t="str">
        <f t="shared" si="365"/>
        <v>NA</v>
      </c>
      <c r="BK501" s="19" t="str">
        <f t="shared" si="366"/>
        <v>NA</v>
      </c>
      <c r="BL501" s="19" t="str">
        <f t="shared" si="367"/>
        <v>NA</v>
      </c>
      <c r="BM501" s="19" t="str">
        <f t="shared" si="368"/>
        <v>NA</v>
      </c>
      <c r="BN501" s="19" t="str">
        <f t="shared" si="369"/>
        <v>NA</v>
      </c>
      <c r="BO501" s="19" t="str">
        <f t="shared" si="370"/>
        <v>NA</v>
      </c>
      <c r="BP501" s="19" t="str">
        <f t="shared" si="371"/>
        <v>NA</v>
      </c>
      <c r="BQ501" s="19" t="str">
        <f t="shared" si="372"/>
        <v>NA</v>
      </c>
      <c r="BR501" s="19" t="str">
        <f t="shared" si="373"/>
        <v>NA</v>
      </c>
      <c r="BS501" s="19" t="str">
        <f t="shared" si="374"/>
        <v>NA</v>
      </c>
      <c r="BT501" s="19" t="str">
        <f t="shared" si="375"/>
        <v>NA</v>
      </c>
      <c r="BU501" s="19" t="str">
        <f t="shared" si="376"/>
        <v>NA</v>
      </c>
      <c r="BV501" s="19" t="str">
        <f t="shared" si="377"/>
        <v>NA</v>
      </c>
      <c r="BW501" s="19" t="str">
        <f t="shared" si="378"/>
        <v>NA</v>
      </c>
      <c r="BX501" s="19" t="str">
        <f t="shared" si="379"/>
        <v>NA</v>
      </c>
      <c r="BY501" s="19" t="str">
        <f t="shared" si="380"/>
        <v>NA</v>
      </c>
      <c r="BZ501" s="19" t="str">
        <f t="shared" si="381"/>
        <v>NA</v>
      </c>
      <c r="CA501" s="19" t="str">
        <f t="shared" si="382"/>
        <v>NA</v>
      </c>
      <c r="CB501" s="19" t="str">
        <f t="shared" si="383"/>
        <v>NA</v>
      </c>
      <c r="CC501" s="19" t="str">
        <f t="shared" si="384"/>
        <v>NA</v>
      </c>
      <c r="CD501" s="19" t="str">
        <f t="shared" si="385"/>
        <v>NA</v>
      </c>
      <c r="CE501" s="19" t="str">
        <f t="shared" si="386"/>
        <v>NA</v>
      </c>
      <c r="CF501" s="19" t="str">
        <f t="shared" si="387"/>
        <v>NA</v>
      </c>
      <c r="CG501" s="19" t="str">
        <f t="shared" si="388"/>
        <v>NA</v>
      </c>
      <c r="CH501" s="19" t="str">
        <f t="shared" si="389"/>
        <v>NA</v>
      </c>
      <c r="CI501" s="19" t="str">
        <f t="shared" si="390"/>
        <v>NA</v>
      </c>
      <c r="CJ501" s="19" t="str">
        <f t="shared" si="391"/>
        <v>NA</v>
      </c>
      <c r="CK501" s="19" t="str">
        <f t="shared" si="392"/>
        <v>NA</v>
      </c>
      <c r="CL501" s="19" t="str">
        <f t="shared" si="393"/>
        <v>NA</v>
      </c>
      <c r="CM501" s="19" t="str">
        <f t="shared" si="394"/>
        <v>NA</v>
      </c>
      <c r="CN501" s="19" t="str">
        <f t="shared" si="395"/>
        <v>NA</v>
      </c>
      <c r="CO501" s="19" t="str">
        <f t="shared" si="396"/>
        <v>NA</v>
      </c>
      <c r="CP501" s="19" t="str">
        <f t="shared" si="397"/>
        <v>NA</v>
      </c>
      <c r="CQ501" s="19" t="str">
        <f t="shared" si="398"/>
        <v>NA</v>
      </c>
      <c r="CR501" s="19" t="str">
        <f t="shared" si="399"/>
        <v>NA</v>
      </c>
      <c r="CS501" s="19" t="str">
        <f t="shared" si="400"/>
        <v>NA</v>
      </c>
      <c r="CT501" s="19" t="str">
        <f t="shared" si="401"/>
        <v>NA</v>
      </c>
      <c r="CU501" s="19" t="str">
        <f t="shared" si="402"/>
        <v>NA</v>
      </c>
      <c r="CV501" s="19" t="str">
        <f t="shared" si="403"/>
        <v>NA</v>
      </c>
      <c r="CW501" s="19" t="str">
        <f t="shared" si="404"/>
        <v>NA</v>
      </c>
      <c r="CX501" s="19" t="str">
        <f t="shared" si="405"/>
        <v>NA</v>
      </c>
      <c r="CY501" s="19" t="str">
        <f t="shared" si="406"/>
        <v>NA</v>
      </c>
      <c r="CZ501" s="19" t="str">
        <f t="shared" si="407"/>
        <v>NA</v>
      </c>
      <c r="DA501" s="19" t="str">
        <f t="shared" si="408"/>
        <v>NA</v>
      </c>
      <c r="DB501" s="19" t="str">
        <f t="shared" si="409"/>
        <v>NA</v>
      </c>
      <c r="DC501" s="19" t="str">
        <f t="shared" si="410"/>
        <v>NA</v>
      </c>
      <c r="DD501" s="19" t="str">
        <f t="shared" si="411"/>
        <v>NA</v>
      </c>
      <c r="DE501" s="19" t="str">
        <f t="shared" si="412"/>
        <v>NA</v>
      </c>
      <c r="DF501" s="19" t="str">
        <f t="shared" si="413"/>
        <v>NA</v>
      </c>
      <c r="DG501" s="19">
        <f t="shared" si="414"/>
        <v>0</v>
      </c>
      <c r="DH501" s="19">
        <f t="shared" si="415"/>
        <v>0</v>
      </c>
      <c r="DI501" s="14">
        <v>4</v>
      </c>
      <c r="DK501" s="14">
        <v>2</v>
      </c>
      <c r="DL501" s="14">
        <v>1</v>
      </c>
      <c r="DM501" s="99">
        <v>0</v>
      </c>
      <c r="DN501" s="99">
        <v>0</v>
      </c>
      <c r="DO501" s="99">
        <v>0</v>
      </c>
      <c r="DP501" s="99">
        <v>0</v>
      </c>
      <c r="DQ501" s="99">
        <v>1</v>
      </c>
    </row>
    <row r="502" spans="1:338" s="37" customFormat="1" x14ac:dyDescent="0.25">
      <c r="B502" s="37" t="s">
        <v>69</v>
      </c>
      <c r="C502" s="37" t="s">
        <v>67</v>
      </c>
      <c r="D502" s="37" t="s">
        <v>548</v>
      </c>
      <c r="E502" s="84">
        <v>4</v>
      </c>
      <c r="F502" s="84"/>
      <c r="G502" s="84"/>
      <c r="H502" s="84"/>
      <c r="I502" s="84"/>
      <c r="J502" s="84"/>
      <c r="X502" s="85"/>
      <c r="Y502" s="85"/>
      <c r="Z502" s="85"/>
      <c r="AA502" s="85"/>
      <c r="AB502" s="85"/>
      <c r="AC502" s="85"/>
      <c r="AD502" s="85"/>
      <c r="AE502" s="85"/>
      <c r="AF502" s="85"/>
      <c r="AG502" s="85"/>
      <c r="AH502" s="85"/>
      <c r="AI502" s="85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9" t="str">
        <f t="shared" si="364"/>
        <v>NA</v>
      </c>
      <c r="BJ502" s="19" t="str">
        <f t="shared" si="365"/>
        <v>NA</v>
      </c>
      <c r="BK502" s="19" t="str">
        <f t="shared" si="366"/>
        <v>NA</v>
      </c>
      <c r="BL502" s="19" t="str">
        <f t="shared" si="367"/>
        <v>NA</v>
      </c>
      <c r="BM502" s="19" t="str">
        <f t="shared" si="368"/>
        <v>NA</v>
      </c>
      <c r="BN502" s="19" t="str">
        <f t="shared" si="369"/>
        <v>NA</v>
      </c>
      <c r="BO502" s="19" t="str">
        <f t="shared" si="370"/>
        <v>NA</v>
      </c>
      <c r="BP502" s="19" t="str">
        <f t="shared" si="371"/>
        <v>NA</v>
      </c>
      <c r="BQ502" s="19" t="str">
        <f t="shared" si="372"/>
        <v>NA</v>
      </c>
      <c r="BR502" s="19" t="str">
        <f t="shared" si="373"/>
        <v>NA</v>
      </c>
      <c r="BS502" s="19" t="str">
        <f t="shared" si="374"/>
        <v>NA</v>
      </c>
      <c r="BT502" s="19" t="str">
        <f t="shared" si="375"/>
        <v>NA</v>
      </c>
      <c r="BU502" s="19" t="str">
        <f t="shared" si="376"/>
        <v>NA</v>
      </c>
      <c r="BV502" s="19" t="str">
        <f t="shared" si="377"/>
        <v>NA</v>
      </c>
      <c r="BW502" s="19" t="str">
        <f t="shared" si="378"/>
        <v>NA</v>
      </c>
      <c r="BX502" s="19" t="str">
        <f t="shared" si="379"/>
        <v>NA</v>
      </c>
      <c r="BY502" s="19" t="str">
        <f t="shared" si="380"/>
        <v>NA</v>
      </c>
      <c r="BZ502" s="19" t="str">
        <f t="shared" si="381"/>
        <v>NA</v>
      </c>
      <c r="CA502" s="19" t="str">
        <f t="shared" si="382"/>
        <v>NA</v>
      </c>
      <c r="CB502" s="19" t="str">
        <f t="shared" si="383"/>
        <v>NA</v>
      </c>
      <c r="CC502" s="19" t="str">
        <f t="shared" si="384"/>
        <v>NA</v>
      </c>
      <c r="CD502" s="19" t="str">
        <f t="shared" si="385"/>
        <v>NA</v>
      </c>
      <c r="CE502" s="19" t="str">
        <f t="shared" si="386"/>
        <v>NA</v>
      </c>
      <c r="CF502" s="19" t="str">
        <f t="shared" si="387"/>
        <v>NA</v>
      </c>
      <c r="CG502" s="19" t="str">
        <f t="shared" si="388"/>
        <v>NA</v>
      </c>
      <c r="CH502" s="19" t="str">
        <f t="shared" si="389"/>
        <v>NA</v>
      </c>
      <c r="CI502" s="19" t="str">
        <f t="shared" si="390"/>
        <v>NA</v>
      </c>
      <c r="CJ502" s="19" t="str">
        <f t="shared" si="391"/>
        <v>NA</v>
      </c>
      <c r="CK502" s="19" t="str">
        <f t="shared" si="392"/>
        <v>NA</v>
      </c>
      <c r="CL502" s="19" t="str">
        <f t="shared" si="393"/>
        <v>NA</v>
      </c>
      <c r="CM502" s="19" t="str">
        <f t="shared" si="394"/>
        <v>NA</v>
      </c>
      <c r="CN502" s="19" t="str">
        <f t="shared" si="395"/>
        <v>NA</v>
      </c>
      <c r="CO502" s="19" t="str">
        <f t="shared" si="396"/>
        <v>NA</v>
      </c>
      <c r="CP502" s="19" t="str">
        <f t="shared" si="397"/>
        <v>NA</v>
      </c>
      <c r="CQ502" s="19" t="str">
        <f t="shared" si="398"/>
        <v>NA</v>
      </c>
      <c r="CR502" s="19" t="str">
        <f t="shared" si="399"/>
        <v>NA</v>
      </c>
      <c r="CS502" s="19" t="str">
        <f t="shared" si="400"/>
        <v>NA</v>
      </c>
      <c r="CT502" s="19" t="str">
        <f t="shared" si="401"/>
        <v>NA</v>
      </c>
      <c r="CU502" s="19" t="str">
        <f t="shared" si="402"/>
        <v>NA</v>
      </c>
      <c r="CV502" s="19" t="str">
        <f t="shared" si="403"/>
        <v>NA</v>
      </c>
      <c r="CW502" s="19" t="str">
        <f t="shared" si="404"/>
        <v>NA</v>
      </c>
      <c r="CX502" s="19" t="str">
        <f t="shared" si="405"/>
        <v>NA</v>
      </c>
      <c r="CY502" s="19" t="str">
        <f t="shared" si="406"/>
        <v>NA</v>
      </c>
      <c r="CZ502" s="19" t="str">
        <f t="shared" si="407"/>
        <v>NA</v>
      </c>
      <c r="DA502" s="19" t="str">
        <f t="shared" si="408"/>
        <v>NA</v>
      </c>
      <c r="DB502" s="19" t="str">
        <f t="shared" si="409"/>
        <v>NA</v>
      </c>
      <c r="DC502" s="19" t="str">
        <f t="shared" si="410"/>
        <v>NA</v>
      </c>
      <c r="DD502" s="19" t="str">
        <f t="shared" si="411"/>
        <v>NA</v>
      </c>
      <c r="DE502" s="19" t="str">
        <f t="shared" si="412"/>
        <v>NA</v>
      </c>
      <c r="DF502" s="19" t="str">
        <f t="shared" si="413"/>
        <v>NA</v>
      </c>
      <c r="DG502" s="19">
        <f t="shared" si="414"/>
        <v>0</v>
      </c>
      <c r="DH502" s="19">
        <f t="shared" si="415"/>
        <v>0</v>
      </c>
      <c r="DI502" s="14">
        <v>3</v>
      </c>
      <c r="DJ502" s="14"/>
      <c r="DK502" s="14">
        <v>2</v>
      </c>
      <c r="DL502" s="14">
        <v>2</v>
      </c>
      <c r="DM502" s="99">
        <v>0</v>
      </c>
      <c r="DN502" s="99">
        <v>0</v>
      </c>
      <c r="DO502" s="99">
        <v>0</v>
      </c>
      <c r="DP502" s="99">
        <v>0</v>
      </c>
      <c r="DQ502" s="99">
        <v>1</v>
      </c>
      <c r="EL502" s="86"/>
      <c r="FP502" s="66"/>
      <c r="GM502" s="66"/>
      <c r="HR502" s="66"/>
      <c r="HW502" s="66"/>
      <c r="IC502" s="25"/>
      <c r="ID502" s="6"/>
      <c r="IE502" s="6"/>
      <c r="IF502" s="6"/>
      <c r="IG502" s="6"/>
      <c r="IH502" s="6"/>
      <c r="II502" s="6"/>
      <c r="IJ502" s="6"/>
      <c r="IK502" s="6"/>
      <c r="IL502" s="6"/>
      <c r="IM502" s="6"/>
      <c r="IN502" s="6"/>
      <c r="IO502" s="6"/>
      <c r="IP502" s="6"/>
      <c r="IQ502" s="6"/>
      <c r="IR502" s="6"/>
      <c r="IS502" s="6"/>
      <c r="IT502" s="6"/>
      <c r="IU502" s="6"/>
      <c r="IV502" s="6"/>
      <c r="IW502" s="6"/>
      <c r="IX502" s="6"/>
      <c r="IY502" s="6"/>
      <c r="IZ502" s="6"/>
      <c r="JA502" s="6"/>
      <c r="JB502" s="6"/>
      <c r="JC502" s="6"/>
      <c r="JD502" s="6"/>
      <c r="JE502" s="6"/>
      <c r="JF502" s="6"/>
      <c r="JG502" s="6"/>
      <c r="JH502" s="6"/>
      <c r="JI502" s="6"/>
      <c r="JJ502" s="6"/>
      <c r="JK502" s="6"/>
      <c r="JL502" s="6"/>
      <c r="JM502" s="86"/>
      <c r="KG502" s="86"/>
      <c r="KV502" s="86"/>
    </row>
    <row r="503" spans="1:338" x14ac:dyDescent="0.25">
      <c r="A503" t="s">
        <v>802</v>
      </c>
      <c r="B503" t="s">
        <v>803</v>
      </c>
      <c r="C503" t="s">
        <v>804</v>
      </c>
      <c r="D503" t="s">
        <v>549</v>
      </c>
      <c r="E503" s="1">
        <v>7</v>
      </c>
      <c r="F503" s="107">
        <v>30.5</v>
      </c>
      <c r="G503" s="107">
        <v>21</v>
      </c>
      <c r="H503" s="107">
        <v>200</v>
      </c>
      <c r="I503" s="107">
        <v>49</v>
      </c>
      <c r="J503" s="107">
        <v>48.166666666666664</v>
      </c>
      <c r="K503">
        <v>3</v>
      </c>
      <c r="L503">
        <v>3</v>
      </c>
      <c r="M503">
        <v>1</v>
      </c>
      <c r="O503">
        <v>3</v>
      </c>
      <c r="Q503">
        <v>2</v>
      </c>
      <c r="R503">
        <v>1</v>
      </c>
      <c r="S503">
        <v>2</v>
      </c>
      <c r="T503">
        <v>3</v>
      </c>
      <c r="U503">
        <v>1</v>
      </c>
      <c r="V503">
        <v>2</v>
      </c>
      <c r="W503">
        <v>3</v>
      </c>
      <c r="X503" s="6">
        <v>2</v>
      </c>
      <c r="Y503" s="6">
        <v>2</v>
      </c>
      <c r="Z503" s="6">
        <v>3</v>
      </c>
      <c r="AA503" s="6">
        <v>3</v>
      </c>
      <c r="AB503" s="6">
        <v>3</v>
      </c>
      <c r="AC503" s="6">
        <v>2</v>
      </c>
      <c r="AD503" s="6">
        <v>2</v>
      </c>
      <c r="AE503" s="6">
        <v>3</v>
      </c>
      <c r="AF503" s="6">
        <v>2</v>
      </c>
      <c r="AG503" s="6">
        <v>2</v>
      </c>
      <c r="AH503" s="6">
        <v>2</v>
      </c>
      <c r="AI503" s="6">
        <v>3</v>
      </c>
      <c r="BI503" s="19">
        <f t="shared" si="364"/>
        <v>0</v>
      </c>
      <c r="BJ503" s="19">
        <f t="shared" si="365"/>
        <v>1</v>
      </c>
      <c r="BK503" s="19">
        <f t="shared" si="366"/>
        <v>0</v>
      </c>
      <c r="BL503" s="19" t="str">
        <f t="shared" si="367"/>
        <v>NA</v>
      </c>
      <c r="BM503" s="19">
        <f t="shared" si="368"/>
        <v>1</v>
      </c>
      <c r="BN503" s="19" t="str">
        <f t="shared" si="369"/>
        <v>NA</v>
      </c>
      <c r="BO503" s="19">
        <f t="shared" si="370"/>
        <v>0</v>
      </c>
      <c r="BP503" s="19">
        <f t="shared" si="371"/>
        <v>0</v>
      </c>
      <c r="BQ503" s="19">
        <f t="shared" si="372"/>
        <v>1</v>
      </c>
      <c r="BR503" s="19">
        <f t="shared" si="373"/>
        <v>1</v>
      </c>
      <c r="BS503" s="19">
        <f t="shared" si="374"/>
        <v>0</v>
      </c>
      <c r="BT503" s="19">
        <f t="shared" si="375"/>
        <v>0</v>
      </c>
      <c r="BU503" s="19">
        <f t="shared" si="376"/>
        <v>0</v>
      </c>
      <c r="BV503" s="19">
        <f t="shared" si="377"/>
        <v>0</v>
      </c>
      <c r="BW503" s="19">
        <f t="shared" si="378"/>
        <v>0</v>
      </c>
      <c r="BX503" s="19">
        <f t="shared" si="379"/>
        <v>0</v>
      </c>
      <c r="BY503" s="19">
        <f t="shared" si="380"/>
        <v>0</v>
      </c>
      <c r="BZ503" s="19">
        <f t="shared" si="381"/>
        <v>1</v>
      </c>
      <c r="CA503" s="19">
        <f t="shared" si="382"/>
        <v>1</v>
      </c>
      <c r="CB503" s="19">
        <f t="shared" si="383"/>
        <v>0</v>
      </c>
      <c r="CC503" s="19">
        <f t="shared" si="384"/>
        <v>1</v>
      </c>
      <c r="CD503" s="19">
        <f t="shared" si="385"/>
        <v>0</v>
      </c>
      <c r="CE503" s="19">
        <f t="shared" si="386"/>
        <v>0</v>
      </c>
      <c r="CF503" s="19">
        <f t="shared" si="387"/>
        <v>0</v>
      </c>
      <c r="CG503" s="19">
        <f t="shared" si="388"/>
        <v>0</v>
      </c>
      <c r="CH503" s="19" t="str">
        <f t="shared" si="389"/>
        <v>NA</v>
      </c>
      <c r="CI503" s="19" t="str">
        <f t="shared" si="390"/>
        <v>NA</v>
      </c>
      <c r="CJ503" s="19" t="str">
        <f t="shared" si="391"/>
        <v>NA</v>
      </c>
      <c r="CK503" s="19" t="str">
        <f t="shared" si="392"/>
        <v>NA</v>
      </c>
      <c r="CL503" s="19" t="str">
        <f t="shared" si="393"/>
        <v>NA</v>
      </c>
      <c r="CM503" s="19" t="str">
        <f t="shared" si="394"/>
        <v>NA</v>
      </c>
      <c r="CN503" s="19" t="str">
        <f t="shared" si="395"/>
        <v>NA</v>
      </c>
      <c r="CO503" s="19" t="str">
        <f t="shared" si="396"/>
        <v>NA</v>
      </c>
      <c r="CP503" s="19" t="str">
        <f t="shared" si="397"/>
        <v>NA</v>
      </c>
      <c r="CQ503" s="19" t="str">
        <f t="shared" si="398"/>
        <v>NA</v>
      </c>
      <c r="CR503" s="19" t="str">
        <f t="shared" si="399"/>
        <v>NA</v>
      </c>
      <c r="CS503" s="19" t="str">
        <f t="shared" si="400"/>
        <v>NA</v>
      </c>
      <c r="CT503" s="19" t="str">
        <f t="shared" si="401"/>
        <v>NA</v>
      </c>
      <c r="CU503" s="19" t="str">
        <f t="shared" si="402"/>
        <v>NA</v>
      </c>
      <c r="CV503" s="19" t="str">
        <f t="shared" si="403"/>
        <v>NA</v>
      </c>
      <c r="CW503" s="19" t="str">
        <f t="shared" si="404"/>
        <v>NA</v>
      </c>
      <c r="CX503" s="19" t="str">
        <f t="shared" si="405"/>
        <v>NA</v>
      </c>
      <c r="CY503" s="19" t="str">
        <f t="shared" si="406"/>
        <v>NA</v>
      </c>
      <c r="CZ503" s="19" t="str">
        <f t="shared" si="407"/>
        <v>NA</v>
      </c>
      <c r="DA503" s="19" t="str">
        <f t="shared" si="408"/>
        <v>NA</v>
      </c>
      <c r="DB503" s="19" t="str">
        <f t="shared" si="409"/>
        <v>NA</v>
      </c>
      <c r="DC503" s="19" t="str">
        <f t="shared" si="410"/>
        <v>NA</v>
      </c>
      <c r="DD503" s="19" t="str">
        <f t="shared" si="411"/>
        <v>NA</v>
      </c>
      <c r="DE503" s="19" t="str">
        <f t="shared" si="412"/>
        <v>NA</v>
      </c>
      <c r="DF503" s="19" t="str">
        <f t="shared" si="413"/>
        <v>NA</v>
      </c>
      <c r="DG503" s="19">
        <f t="shared" si="414"/>
        <v>7</v>
      </c>
      <c r="DH503" s="19">
        <f t="shared" si="415"/>
        <v>0</v>
      </c>
      <c r="DI503" s="14">
        <v>2</v>
      </c>
      <c r="DK503" s="14">
        <v>2</v>
      </c>
      <c r="DL503" s="14">
        <v>2</v>
      </c>
      <c r="DM503" s="99">
        <v>0</v>
      </c>
      <c r="DN503" s="99">
        <v>0</v>
      </c>
      <c r="DO503" s="99">
        <v>0</v>
      </c>
      <c r="DP503" s="99">
        <v>0</v>
      </c>
      <c r="DQ503" s="99">
        <v>1</v>
      </c>
    </row>
    <row r="504" spans="1:338" x14ac:dyDescent="0.25">
      <c r="A504" t="s">
        <v>805</v>
      </c>
      <c r="B504" t="s">
        <v>803</v>
      </c>
      <c r="C504" t="s">
        <v>804</v>
      </c>
      <c r="D504" t="s">
        <v>549</v>
      </c>
      <c r="E504" s="1">
        <v>7</v>
      </c>
      <c r="F504" s="107">
        <v>30.5</v>
      </c>
      <c r="G504" s="107">
        <v>21</v>
      </c>
      <c r="H504" s="107">
        <v>200</v>
      </c>
      <c r="I504" s="107">
        <v>49</v>
      </c>
      <c r="J504" s="107">
        <v>48.166666666666664</v>
      </c>
      <c r="K504">
        <v>3</v>
      </c>
      <c r="L504">
        <v>3</v>
      </c>
      <c r="M504">
        <v>2</v>
      </c>
      <c r="N504">
        <v>1</v>
      </c>
      <c r="O504">
        <v>1</v>
      </c>
      <c r="P504">
        <v>1</v>
      </c>
      <c r="Q504">
        <v>3</v>
      </c>
      <c r="R504">
        <v>2</v>
      </c>
      <c r="S504">
        <v>2</v>
      </c>
      <c r="T504">
        <v>2</v>
      </c>
      <c r="U504">
        <v>4</v>
      </c>
      <c r="V504">
        <v>3</v>
      </c>
      <c r="W504">
        <v>4</v>
      </c>
      <c r="X504" s="6">
        <v>2</v>
      </c>
      <c r="Y504" s="6">
        <v>4</v>
      </c>
      <c r="Z504" s="6">
        <v>4</v>
      </c>
      <c r="AA504" s="6">
        <v>2</v>
      </c>
      <c r="AB504" s="6">
        <v>3</v>
      </c>
      <c r="AC504" s="6">
        <v>2</v>
      </c>
      <c r="AD504" s="6">
        <v>1</v>
      </c>
      <c r="AE504" s="6">
        <v>4</v>
      </c>
      <c r="AF504" s="6">
        <v>2</v>
      </c>
      <c r="AG504" s="6">
        <v>3</v>
      </c>
      <c r="AH504" s="6">
        <v>3</v>
      </c>
      <c r="AI504" s="6">
        <v>2</v>
      </c>
      <c r="AJ504" s="11">
        <v>5</v>
      </c>
      <c r="AK504" s="11">
        <v>3</v>
      </c>
      <c r="AL504" s="11">
        <v>1</v>
      </c>
      <c r="AM504" s="11">
        <v>1</v>
      </c>
      <c r="AN504" s="11">
        <v>3</v>
      </c>
      <c r="AO504" s="11">
        <v>3</v>
      </c>
      <c r="AP504" s="11">
        <v>4</v>
      </c>
      <c r="AQ504" s="11">
        <v>4</v>
      </c>
      <c r="AR504" s="11">
        <v>2</v>
      </c>
      <c r="AS504" s="11">
        <v>2</v>
      </c>
      <c r="AT504" s="11">
        <v>4</v>
      </c>
      <c r="AU504" s="11">
        <v>3</v>
      </c>
      <c r="AV504" s="11">
        <v>4</v>
      </c>
      <c r="AW504" s="11">
        <v>3</v>
      </c>
      <c r="AX504" s="11">
        <v>3</v>
      </c>
      <c r="AY504" s="11">
        <v>2</v>
      </c>
      <c r="AZ504" s="11">
        <v>2</v>
      </c>
      <c r="BA504" s="11">
        <v>3</v>
      </c>
      <c r="BB504" s="11">
        <v>2</v>
      </c>
      <c r="BC504" s="11">
        <v>3</v>
      </c>
      <c r="BD504" s="11">
        <v>4</v>
      </c>
      <c r="BE504" s="11">
        <v>3</v>
      </c>
      <c r="BF504" s="11">
        <v>1</v>
      </c>
      <c r="BG504" s="11">
        <v>4</v>
      </c>
      <c r="BH504" s="11">
        <v>2</v>
      </c>
      <c r="BI504" s="19">
        <f t="shared" si="364"/>
        <v>0</v>
      </c>
      <c r="BJ504" s="19">
        <f t="shared" si="365"/>
        <v>1</v>
      </c>
      <c r="BK504" s="19">
        <f t="shared" si="366"/>
        <v>0</v>
      </c>
      <c r="BL504" s="19">
        <f t="shared" si="367"/>
        <v>1</v>
      </c>
      <c r="BM504" s="19">
        <f t="shared" si="368"/>
        <v>0</v>
      </c>
      <c r="BN504" s="19">
        <f t="shared" si="369"/>
        <v>0</v>
      </c>
      <c r="BO504" s="19">
        <f t="shared" si="370"/>
        <v>0</v>
      </c>
      <c r="BP504" s="19">
        <f t="shared" si="371"/>
        <v>1</v>
      </c>
      <c r="BQ504" s="19">
        <f t="shared" si="372"/>
        <v>1</v>
      </c>
      <c r="BR504" s="19">
        <f t="shared" si="373"/>
        <v>0</v>
      </c>
      <c r="BS504" s="19">
        <f t="shared" si="374"/>
        <v>1</v>
      </c>
      <c r="BT504" s="19">
        <f t="shared" si="375"/>
        <v>1</v>
      </c>
      <c r="BU504" s="19">
        <f t="shared" si="376"/>
        <v>1</v>
      </c>
      <c r="BV504" s="19">
        <f t="shared" si="377"/>
        <v>0</v>
      </c>
      <c r="BW504" s="19">
        <f t="shared" si="378"/>
        <v>0</v>
      </c>
      <c r="BX504" s="19">
        <f t="shared" si="379"/>
        <v>0</v>
      </c>
      <c r="BY504" s="19">
        <f t="shared" si="380"/>
        <v>0</v>
      </c>
      <c r="BZ504" s="19">
        <f t="shared" si="381"/>
        <v>1</v>
      </c>
      <c r="CA504" s="19">
        <f t="shared" si="382"/>
        <v>1</v>
      </c>
      <c r="CB504" s="19">
        <f t="shared" si="383"/>
        <v>0</v>
      </c>
      <c r="CC504" s="19">
        <f t="shared" si="384"/>
        <v>0</v>
      </c>
      <c r="CD504" s="19">
        <f t="shared" si="385"/>
        <v>0</v>
      </c>
      <c r="CE504" s="19">
        <f t="shared" si="386"/>
        <v>0</v>
      </c>
      <c r="CF504" s="19">
        <f t="shared" si="387"/>
        <v>0</v>
      </c>
      <c r="CG504" s="19">
        <f t="shared" si="388"/>
        <v>1</v>
      </c>
      <c r="CH504" s="19">
        <f t="shared" si="389"/>
        <v>1</v>
      </c>
      <c r="CI504" s="19">
        <f t="shared" si="390"/>
        <v>1</v>
      </c>
      <c r="CJ504" s="19">
        <f t="shared" si="391"/>
        <v>0</v>
      </c>
      <c r="CK504" s="19">
        <f t="shared" si="392"/>
        <v>1</v>
      </c>
      <c r="CL504" s="19">
        <f t="shared" si="393"/>
        <v>1</v>
      </c>
      <c r="CM504" s="19">
        <f t="shared" si="394"/>
        <v>1</v>
      </c>
      <c r="CN504" s="19">
        <f t="shared" si="395"/>
        <v>1</v>
      </c>
      <c r="CO504" s="19">
        <f t="shared" si="396"/>
        <v>0</v>
      </c>
      <c r="CP504" s="19">
        <f t="shared" si="397"/>
        <v>1</v>
      </c>
      <c r="CQ504" s="19">
        <f t="shared" si="398"/>
        <v>0</v>
      </c>
      <c r="CR504" s="19">
        <f t="shared" si="399"/>
        <v>1</v>
      </c>
      <c r="CS504" s="19">
        <f t="shared" si="400"/>
        <v>1</v>
      </c>
      <c r="CT504" s="19">
        <f t="shared" si="401"/>
        <v>1</v>
      </c>
      <c r="CU504" s="19">
        <f t="shared" si="402"/>
        <v>1</v>
      </c>
      <c r="CV504" s="19">
        <f t="shared" si="403"/>
        <v>1</v>
      </c>
      <c r="CW504" s="19">
        <f t="shared" si="404"/>
        <v>1</v>
      </c>
      <c r="CX504" s="19">
        <f t="shared" si="405"/>
        <v>0</v>
      </c>
      <c r="CY504" s="19">
        <f t="shared" si="406"/>
        <v>1</v>
      </c>
      <c r="CZ504" s="19">
        <f t="shared" si="407"/>
        <v>1</v>
      </c>
      <c r="DA504" s="19">
        <f t="shared" si="408"/>
        <v>1</v>
      </c>
      <c r="DB504" s="19">
        <f t="shared" si="409"/>
        <v>0</v>
      </c>
      <c r="DC504" s="19">
        <f t="shared" si="410"/>
        <v>0</v>
      </c>
      <c r="DD504" s="19">
        <f t="shared" si="411"/>
        <v>1</v>
      </c>
      <c r="DE504" s="19">
        <f t="shared" si="412"/>
        <v>1</v>
      </c>
      <c r="DF504" s="19">
        <f t="shared" si="413"/>
        <v>1</v>
      </c>
      <c r="DG504" s="19">
        <f t="shared" si="414"/>
        <v>10</v>
      </c>
      <c r="DH504" s="19">
        <f t="shared" si="415"/>
        <v>19</v>
      </c>
      <c r="DI504" s="14">
        <v>6</v>
      </c>
      <c r="DK504" s="14">
        <v>1</v>
      </c>
      <c r="DL504" s="14">
        <v>2</v>
      </c>
      <c r="DM504" s="99">
        <v>0</v>
      </c>
      <c r="DN504" s="99">
        <v>1</v>
      </c>
      <c r="DO504" s="99">
        <v>0</v>
      </c>
      <c r="DP504" s="99">
        <v>0</v>
      </c>
      <c r="DQ504" s="99">
        <v>0</v>
      </c>
      <c r="IC504">
        <v>0</v>
      </c>
      <c r="ID504">
        <v>0</v>
      </c>
      <c r="IE504">
        <v>0</v>
      </c>
      <c r="IF504">
        <v>0</v>
      </c>
      <c r="IG504">
        <v>1</v>
      </c>
      <c r="IH504">
        <v>1</v>
      </c>
      <c r="II504">
        <v>1</v>
      </c>
      <c r="IJ504">
        <v>0</v>
      </c>
      <c r="IK504">
        <v>1</v>
      </c>
      <c r="IL504">
        <v>1</v>
      </c>
      <c r="IM504">
        <v>0</v>
      </c>
      <c r="IN504">
        <v>0</v>
      </c>
      <c r="IO504">
        <v>1</v>
      </c>
      <c r="IP504">
        <v>0</v>
      </c>
      <c r="IQ504">
        <v>0</v>
      </c>
      <c r="IR504">
        <v>2</v>
      </c>
      <c r="IS504">
        <v>3</v>
      </c>
      <c r="IT504">
        <v>0</v>
      </c>
      <c r="IU504">
        <v>2</v>
      </c>
      <c r="IV504">
        <v>6</v>
      </c>
      <c r="IW504">
        <v>6</v>
      </c>
      <c r="IX504">
        <v>2</v>
      </c>
      <c r="IY504">
        <v>2.5</v>
      </c>
      <c r="IZ504">
        <v>0</v>
      </c>
      <c r="JA504">
        <v>3</v>
      </c>
      <c r="JB504">
        <v>3</v>
      </c>
      <c r="JC504">
        <v>0</v>
      </c>
      <c r="JD504">
        <v>2</v>
      </c>
      <c r="JE504">
        <v>2</v>
      </c>
      <c r="JF504">
        <v>2</v>
      </c>
      <c r="JG504">
        <v>6</v>
      </c>
      <c r="JH504">
        <v>2</v>
      </c>
      <c r="JI504">
        <v>4</v>
      </c>
      <c r="JJ504">
        <v>0</v>
      </c>
      <c r="JK504">
        <v>0</v>
      </c>
      <c r="JL504">
        <v>0</v>
      </c>
    </row>
    <row r="505" spans="1:338" x14ac:dyDescent="0.25">
      <c r="A505" t="s">
        <v>806</v>
      </c>
      <c r="B505" t="s">
        <v>803</v>
      </c>
      <c r="C505" t="s">
        <v>804</v>
      </c>
      <c r="D505" t="s">
        <v>549</v>
      </c>
      <c r="E505" s="1">
        <v>7</v>
      </c>
      <c r="F505" s="107">
        <v>30.5</v>
      </c>
      <c r="G505" s="107">
        <v>21</v>
      </c>
      <c r="H505" s="107">
        <v>200</v>
      </c>
      <c r="I505" s="107">
        <v>49</v>
      </c>
      <c r="J505" s="107">
        <v>48.166666666666664</v>
      </c>
      <c r="K505">
        <v>4</v>
      </c>
      <c r="L505">
        <v>3</v>
      </c>
      <c r="M505">
        <v>1</v>
      </c>
      <c r="N505">
        <v>4</v>
      </c>
      <c r="O505">
        <v>4</v>
      </c>
      <c r="P505">
        <v>2</v>
      </c>
      <c r="Q505">
        <v>3</v>
      </c>
      <c r="R505">
        <v>2</v>
      </c>
      <c r="S505">
        <v>2</v>
      </c>
      <c r="T505">
        <v>1</v>
      </c>
      <c r="U505">
        <v>2</v>
      </c>
      <c r="V505">
        <v>4</v>
      </c>
      <c r="W505">
        <v>5</v>
      </c>
      <c r="X505" s="6">
        <v>3</v>
      </c>
      <c r="Y505" s="6">
        <v>1</v>
      </c>
      <c r="Z505" s="6">
        <v>2</v>
      </c>
      <c r="AA505" s="6">
        <v>3</v>
      </c>
      <c r="AB505" s="6">
        <v>3</v>
      </c>
      <c r="AC505" s="6">
        <v>2</v>
      </c>
      <c r="AD505" s="6">
        <v>2</v>
      </c>
      <c r="AE505" s="6">
        <v>4</v>
      </c>
      <c r="AF505" s="6">
        <v>3</v>
      </c>
      <c r="AG505" s="6">
        <v>2</v>
      </c>
      <c r="AH505" s="6">
        <v>3</v>
      </c>
      <c r="AI505" s="6">
        <v>1</v>
      </c>
      <c r="BI505" s="19">
        <f t="shared" si="364"/>
        <v>0</v>
      </c>
      <c r="BJ505" s="19">
        <f t="shared" si="365"/>
        <v>1</v>
      </c>
      <c r="BK505" s="19">
        <f t="shared" si="366"/>
        <v>0</v>
      </c>
      <c r="BL505" s="19">
        <f t="shared" si="367"/>
        <v>0</v>
      </c>
      <c r="BM505" s="19">
        <f t="shared" si="368"/>
        <v>0</v>
      </c>
      <c r="BN505" s="19">
        <f t="shared" si="369"/>
        <v>0</v>
      </c>
      <c r="BO505" s="19">
        <f t="shared" si="370"/>
        <v>0</v>
      </c>
      <c r="BP505" s="19">
        <f t="shared" si="371"/>
        <v>1</v>
      </c>
      <c r="BQ505" s="19">
        <f t="shared" si="372"/>
        <v>1</v>
      </c>
      <c r="BR505" s="19">
        <f t="shared" si="373"/>
        <v>0</v>
      </c>
      <c r="BS505" s="19">
        <f t="shared" si="374"/>
        <v>0</v>
      </c>
      <c r="BT505" s="19">
        <f t="shared" si="375"/>
        <v>0</v>
      </c>
      <c r="BU505" s="19">
        <f t="shared" si="376"/>
        <v>0</v>
      </c>
      <c r="BV505" s="19">
        <f t="shared" si="377"/>
        <v>1</v>
      </c>
      <c r="BW505" s="19">
        <f t="shared" si="378"/>
        <v>0</v>
      </c>
      <c r="BX505" s="19">
        <f t="shared" si="379"/>
        <v>1</v>
      </c>
      <c r="BY505" s="19">
        <f t="shared" si="380"/>
        <v>0</v>
      </c>
      <c r="BZ505" s="19">
        <f t="shared" si="381"/>
        <v>1</v>
      </c>
      <c r="CA505" s="19">
        <f t="shared" si="382"/>
        <v>1</v>
      </c>
      <c r="CB505" s="19">
        <f t="shared" si="383"/>
        <v>0</v>
      </c>
      <c r="CC505" s="19">
        <f t="shared" si="384"/>
        <v>0</v>
      </c>
      <c r="CD505" s="19">
        <f t="shared" si="385"/>
        <v>0</v>
      </c>
      <c r="CE505" s="19">
        <f t="shared" si="386"/>
        <v>0</v>
      </c>
      <c r="CF505" s="19">
        <f t="shared" si="387"/>
        <v>0</v>
      </c>
      <c r="CG505" s="19">
        <f t="shared" si="388"/>
        <v>0</v>
      </c>
      <c r="CH505" s="19" t="str">
        <f t="shared" si="389"/>
        <v>NA</v>
      </c>
      <c r="CI505" s="19" t="str">
        <f t="shared" si="390"/>
        <v>NA</v>
      </c>
      <c r="CJ505" s="19" t="str">
        <f t="shared" si="391"/>
        <v>NA</v>
      </c>
      <c r="CK505" s="19" t="str">
        <f t="shared" si="392"/>
        <v>NA</v>
      </c>
      <c r="CL505" s="19" t="str">
        <f t="shared" si="393"/>
        <v>NA</v>
      </c>
      <c r="CM505" s="19" t="str">
        <f t="shared" si="394"/>
        <v>NA</v>
      </c>
      <c r="CN505" s="19" t="str">
        <f t="shared" si="395"/>
        <v>NA</v>
      </c>
      <c r="CO505" s="19" t="str">
        <f t="shared" si="396"/>
        <v>NA</v>
      </c>
      <c r="CP505" s="19" t="str">
        <f t="shared" si="397"/>
        <v>NA</v>
      </c>
      <c r="CQ505" s="19" t="str">
        <f t="shared" si="398"/>
        <v>NA</v>
      </c>
      <c r="CR505" s="19" t="str">
        <f t="shared" si="399"/>
        <v>NA</v>
      </c>
      <c r="CS505" s="19" t="str">
        <f t="shared" si="400"/>
        <v>NA</v>
      </c>
      <c r="CT505" s="19" t="str">
        <f t="shared" si="401"/>
        <v>NA</v>
      </c>
      <c r="CU505" s="19" t="str">
        <f t="shared" si="402"/>
        <v>NA</v>
      </c>
      <c r="CV505" s="19" t="str">
        <f t="shared" si="403"/>
        <v>NA</v>
      </c>
      <c r="CW505" s="19" t="str">
        <f t="shared" si="404"/>
        <v>NA</v>
      </c>
      <c r="CX505" s="19" t="str">
        <f t="shared" si="405"/>
        <v>NA</v>
      </c>
      <c r="CY505" s="19" t="str">
        <f t="shared" si="406"/>
        <v>NA</v>
      </c>
      <c r="CZ505" s="19" t="str">
        <f t="shared" si="407"/>
        <v>NA</v>
      </c>
      <c r="DA505" s="19" t="str">
        <f t="shared" si="408"/>
        <v>NA</v>
      </c>
      <c r="DB505" s="19" t="str">
        <f t="shared" si="409"/>
        <v>NA</v>
      </c>
      <c r="DC505" s="19" t="str">
        <f t="shared" si="410"/>
        <v>NA</v>
      </c>
      <c r="DD505" s="19" t="str">
        <f t="shared" si="411"/>
        <v>NA</v>
      </c>
      <c r="DE505" s="19" t="str">
        <f t="shared" si="412"/>
        <v>NA</v>
      </c>
      <c r="DF505" s="19" t="str">
        <f t="shared" si="413"/>
        <v>NA</v>
      </c>
      <c r="DG505" s="19">
        <f t="shared" si="414"/>
        <v>7</v>
      </c>
      <c r="DH505" s="19">
        <f t="shared" si="415"/>
        <v>0</v>
      </c>
      <c r="DI505" s="14">
        <v>6</v>
      </c>
      <c r="DK505" s="14">
        <v>2</v>
      </c>
      <c r="DL505" s="14">
        <v>2</v>
      </c>
      <c r="DM505" s="99">
        <v>0</v>
      </c>
      <c r="DN505" s="99">
        <v>0</v>
      </c>
      <c r="DO505" s="99">
        <v>0</v>
      </c>
      <c r="DP505" s="99">
        <v>0</v>
      </c>
      <c r="DQ505" s="99">
        <v>1</v>
      </c>
    </row>
    <row r="506" spans="1:338" x14ac:dyDescent="0.25">
      <c r="A506" t="s">
        <v>807</v>
      </c>
      <c r="B506" t="s">
        <v>803</v>
      </c>
      <c r="C506" t="s">
        <v>804</v>
      </c>
      <c r="D506" t="s">
        <v>549</v>
      </c>
      <c r="E506" s="1">
        <v>7</v>
      </c>
      <c r="F506" s="107">
        <v>30.5</v>
      </c>
      <c r="G506" s="107">
        <v>21</v>
      </c>
      <c r="H506" s="107">
        <v>200</v>
      </c>
      <c r="I506" s="107">
        <v>49</v>
      </c>
      <c r="J506" s="107">
        <v>48.166666666666664</v>
      </c>
      <c r="K506">
        <v>5</v>
      </c>
      <c r="L506">
        <v>4</v>
      </c>
      <c r="M506">
        <v>1</v>
      </c>
      <c r="N506">
        <v>1</v>
      </c>
      <c r="O506">
        <v>5</v>
      </c>
      <c r="P506">
        <v>3</v>
      </c>
      <c r="Q506">
        <v>4</v>
      </c>
      <c r="R506">
        <v>2</v>
      </c>
      <c r="S506">
        <v>3</v>
      </c>
      <c r="T506">
        <v>3</v>
      </c>
      <c r="U506">
        <v>4</v>
      </c>
      <c r="V506">
        <v>4</v>
      </c>
      <c r="W506">
        <v>5</v>
      </c>
      <c r="X506" s="6">
        <v>2</v>
      </c>
      <c r="Y506" s="6">
        <v>3</v>
      </c>
      <c r="Z506" s="6">
        <v>3</v>
      </c>
      <c r="AA506" s="6">
        <v>3</v>
      </c>
      <c r="AB506" s="6">
        <v>2</v>
      </c>
      <c r="AC506" s="6">
        <v>4</v>
      </c>
      <c r="AD506" s="6">
        <v>1</v>
      </c>
      <c r="AE506" s="6">
        <v>4</v>
      </c>
      <c r="AF506" s="6">
        <v>1</v>
      </c>
      <c r="AG506" s="6">
        <v>2</v>
      </c>
      <c r="AH506" s="6">
        <v>3</v>
      </c>
      <c r="AI506" s="6">
        <v>5</v>
      </c>
      <c r="AJ506" s="11">
        <v>5</v>
      </c>
      <c r="AK506" s="11">
        <v>3</v>
      </c>
      <c r="AL506" s="11">
        <v>1</v>
      </c>
      <c r="AM506" s="11">
        <v>1</v>
      </c>
      <c r="AN506" s="11">
        <v>3</v>
      </c>
      <c r="AO506" s="11">
        <v>3</v>
      </c>
      <c r="AP506" s="11">
        <v>4</v>
      </c>
      <c r="AQ506" s="11">
        <v>2</v>
      </c>
      <c r="AR506" s="11">
        <v>2</v>
      </c>
      <c r="AS506" s="11">
        <v>3</v>
      </c>
      <c r="AT506" s="11">
        <v>4</v>
      </c>
      <c r="AU506" s="11">
        <v>3</v>
      </c>
      <c r="AV506" s="11">
        <v>4</v>
      </c>
      <c r="AW506" s="11">
        <v>3</v>
      </c>
      <c r="AX506" s="11">
        <v>3</v>
      </c>
      <c r="AY506" s="11">
        <v>2</v>
      </c>
      <c r="AZ506" s="11">
        <v>5</v>
      </c>
      <c r="BA506" s="11">
        <v>3</v>
      </c>
      <c r="BB506" s="11">
        <v>2</v>
      </c>
      <c r="BC506" s="11">
        <v>3</v>
      </c>
      <c r="BD506" s="11">
        <v>3</v>
      </c>
      <c r="BE506" s="11">
        <v>1</v>
      </c>
      <c r="BF506" s="11">
        <v>1</v>
      </c>
      <c r="BG506" s="11">
        <v>4</v>
      </c>
      <c r="BH506" s="11">
        <v>2</v>
      </c>
      <c r="BI506" s="19">
        <f t="shared" si="364"/>
        <v>1</v>
      </c>
      <c r="BJ506" s="19">
        <f t="shared" si="365"/>
        <v>0</v>
      </c>
      <c r="BK506" s="19">
        <f t="shared" si="366"/>
        <v>0</v>
      </c>
      <c r="BL506" s="19">
        <f t="shared" si="367"/>
        <v>1</v>
      </c>
      <c r="BM506" s="19">
        <f t="shared" si="368"/>
        <v>0</v>
      </c>
      <c r="BN506" s="19">
        <f t="shared" si="369"/>
        <v>1</v>
      </c>
      <c r="BO506" s="19">
        <f t="shared" si="370"/>
        <v>1</v>
      </c>
      <c r="BP506" s="19">
        <f t="shared" si="371"/>
        <v>1</v>
      </c>
      <c r="BQ506" s="19">
        <f t="shared" si="372"/>
        <v>0</v>
      </c>
      <c r="BR506" s="19">
        <f t="shared" si="373"/>
        <v>1</v>
      </c>
      <c r="BS506" s="19">
        <f t="shared" si="374"/>
        <v>1</v>
      </c>
      <c r="BT506" s="19">
        <f t="shared" si="375"/>
        <v>0</v>
      </c>
      <c r="BU506" s="19">
        <f t="shared" si="376"/>
        <v>0</v>
      </c>
      <c r="BV506" s="19">
        <f t="shared" si="377"/>
        <v>0</v>
      </c>
      <c r="BW506" s="19">
        <f t="shared" si="378"/>
        <v>1</v>
      </c>
      <c r="BX506" s="19">
        <f t="shared" si="379"/>
        <v>0</v>
      </c>
      <c r="BY506" s="19">
        <f t="shared" si="380"/>
        <v>0</v>
      </c>
      <c r="BZ506" s="19">
        <f t="shared" si="381"/>
        <v>0</v>
      </c>
      <c r="CA506" s="19">
        <f t="shared" si="382"/>
        <v>0</v>
      </c>
      <c r="CB506" s="19">
        <f t="shared" si="383"/>
        <v>0</v>
      </c>
      <c r="CC506" s="19">
        <f t="shared" si="384"/>
        <v>0</v>
      </c>
      <c r="CD506" s="19">
        <f t="shared" si="385"/>
        <v>0</v>
      </c>
      <c r="CE506" s="19">
        <f t="shared" si="386"/>
        <v>0</v>
      </c>
      <c r="CF506" s="19">
        <f t="shared" si="387"/>
        <v>0</v>
      </c>
      <c r="CG506" s="19">
        <f t="shared" si="388"/>
        <v>0</v>
      </c>
      <c r="CH506" s="19">
        <f t="shared" si="389"/>
        <v>1</v>
      </c>
      <c r="CI506" s="19">
        <f t="shared" si="390"/>
        <v>1</v>
      </c>
      <c r="CJ506" s="19">
        <f t="shared" si="391"/>
        <v>0</v>
      </c>
      <c r="CK506" s="19">
        <f t="shared" si="392"/>
        <v>1</v>
      </c>
      <c r="CL506" s="19">
        <f t="shared" si="393"/>
        <v>1</v>
      </c>
      <c r="CM506" s="19">
        <f t="shared" si="394"/>
        <v>1</v>
      </c>
      <c r="CN506" s="19">
        <f t="shared" si="395"/>
        <v>1</v>
      </c>
      <c r="CO506" s="19">
        <f t="shared" si="396"/>
        <v>1</v>
      </c>
      <c r="CP506" s="19">
        <f t="shared" si="397"/>
        <v>1</v>
      </c>
      <c r="CQ506" s="19">
        <f t="shared" si="398"/>
        <v>1</v>
      </c>
      <c r="CR506" s="19">
        <f t="shared" si="399"/>
        <v>1</v>
      </c>
      <c r="CS506" s="19">
        <f t="shared" si="400"/>
        <v>1</v>
      </c>
      <c r="CT506" s="19">
        <f t="shared" si="401"/>
        <v>1</v>
      </c>
      <c r="CU506" s="19">
        <f t="shared" si="402"/>
        <v>1</v>
      </c>
      <c r="CV506" s="19">
        <f t="shared" si="403"/>
        <v>1</v>
      </c>
      <c r="CW506" s="19">
        <f t="shared" si="404"/>
        <v>1</v>
      </c>
      <c r="CX506" s="19">
        <f t="shared" si="405"/>
        <v>1</v>
      </c>
      <c r="CY506" s="19">
        <f t="shared" si="406"/>
        <v>1</v>
      </c>
      <c r="CZ506" s="19">
        <f t="shared" si="407"/>
        <v>1</v>
      </c>
      <c r="DA506" s="19">
        <f t="shared" si="408"/>
        <v>1</v>
      </c>
      <c r="DB506" s="19">
        <f t="shared" si="409"/>
        <v>1</v>
      </c>
      <c r="DC506" s="19">
        <f t="shared" si="410"/>
        <v>0</v>
      </c>
      <c r="DD506" s="19">
        <f t="shared" si="411"/>
        <v>1</v>
      </c>
      <c r="DE506" s="19">
        <f t="shared" si="412"/>
        <v>1</v>
      </c>
      <c r="DF506" s="19">
        <f t="shared" si="413"/>
        <v>1</v>
      </c>
      <c r="DG506" s="19">
        <f t="shared" si="414"/>
        <v>8</v>
      </c>
      <c r="DH506" s="19">
        <f t="shared" si="415"/>
        <v>23</v>
      </c>
      <c r="DI506" s="14">
        <v>4</v>
      </c>
      <c r="DK506" s="14">
        <v>1</v>
      </c>
      <c r="DL506" s="14">
        <v>2</v>
      </c>
      <c r="DM506" s="99">
        <v>0</v>
      </c>
      <c r="DN506" s="99">
        <v>0</v>
      </c>
      <c r="DO506" s="99">
        <v>0</v>
      </c>
      <c r="DP506" s="99">
        <v>0</v>
      </c>
      <c r="DQ506" s="99">
        <v>1</v>
      </c>
      <c r="IC506">
        <v>0</v>
      </c>
      <c r="ID506">
        <v>1</v>
      </c>
      <c r="IE506">
        <v>1</v>
      </c>
      <c r="IF506">
        <v>0</v>
      </c>
      <c r="IG506">
        <v>1</v>
      </c>
      <c r="IH506">
        <v>1</v>
      </c>
      <c r="II506">
        <v>0</v>
      </c>
      <c r="IJ506">
        <v>1</v>
      </c>
      <c r="IK506">
        <v>1</v>
      </c>
      <c r="IL506">
        <v>1</v>
      </c>
      <c r="IM506">
        <v>1</v>
      </c>
      <c r="IN506">
        <v>1</v>
      </c>
      <c r="IO506">
        <v>1</v>
      </c>
      <c r="IP506">
        <v>1</v>
      </c>
      <c r="IQ506">
        <v>1</v>
      </c>
      <c r="IR506">
        <v>2</v>
      </c>
      <c r="IS506">
        <v>3</v>
      </c>
      <c r="IT506">
        <v>0</v>
      </c>
      <c r="IU506">
        <v>2</v>
      </c>
      <c r="IV506">
        <v>6</v>
      </c>
      <c r="IW506">
        <v>6</v>
      </c>
      <c r="IX506">
        <v>0</v>
      </c>
      <c r="IY506">
        <v>3</v>
      </c>
      <c r="IZ506">
        <v>3</v>
      </c>
      <c r="JA506">
        <v>5</v>
      </c>
      <c r="JB506">
        <v>2</v>
      </c>
      <c r="JC506">
        <v>0</v>
      </c>
      <c r="JD506">
        <v>6</v>
      </c>
      <c r="JE506">
        <v>2</v>
      </c>
      <c r="JF506">
        <v>2</v>
      </c>
      <c r="JG506">
        <v>6</v>
      </c>
      <c r="JH506">
        <v>2</v>
      </c>
      <c r="JI506">
        <v>3</v>
      </c>
      <c r="JJ506">
        <v>2</v>
      </c>
      <c r="JK506">
        <v>2</v>
      </c>
      <c r="JL506">
        <v>1</v>
      </c>
    </row>
    <row r="507" spans="1:338" x14ac:dyDescent="0.25">
      <c r="A507" t="s">
        <v>178</v>
      </c>
      <c r="B507" t="s">
        <v>803</v>
      </c>
      <c r="C507" t="s">
        <v>804</v>
      </c>
      <c r="D507" t="s">
        <v>549</v>
      </c>
      <c r="E507" s="1">
        <v>7</v>
      </c>
      <c r="F507" s="107">
        <v>30.5</v>
      </c>
      <c r="G507" s="107">
        <v>21</v>
      </c>
      <c r="H507" s="107">
        <v>200</v>
      </c>
      <c r="I507" s="107">
        <v>49</v>
      </c>
      <c r="J507" s="107">
        <v>48.166666666666664</v>
      </c>
      <c r="K507">
        <v>5</v>
      </c>
      <c r="L507">
        <v>3</v>
      </c>
      <c r="M507">
        <v>1</v>
      </c>
      <c r="N507">
        <v>1</v>
      </c>
      <c r="O507">
        <v>4</v>
      </c>
      <c r="P507">
        <v>1</v>
      </c>
      <c r="Q507">
        <v>2</v>
      </c>
      <c r="R507">
        <v>2</v>
      </c>
      <c r="S507">
        <v>3</v>
      </c>
      <c r="T507">
        <v>3</v>
      </c>
      <c r="U507">
        <v>2</v>
      </c>
      <c r="V507">
        <v>4</v>
      </c>
      <c r="W507">
        <v>4</v>
      </c>
      <c r="X507" s="6">
        <v>3</v>
      </c>
      <c r="Y507" s="6">
        <v>4</v>
      </c>
      <c r="Z507" s="6">
        <v>2</v>
      </c>
      <c r="AA507" s="6">
        <v>2</v>
      </c>
      <c r="AB507" s="6">
        <v>2</v>
      </c>
      <c r="AC507" s="6">
        <v>2</v>
      </c>
      <c r="AD507" s="6">
        <v>1</v>
      </c>
      <c r="AE507" s="6">
        <v>3</v>
      </c>
      <c r="AF507" s="6">
        <v>2</v>
      </c>
      <c r="AG507" s="6">
        <v>2</v>
      </c>
      <c r="AH507" s="6">
        <v>3</v>
      </c>
      <c r="AI507" s="6">
        <v>4</v>
      </c>
      <c r="AJ507" s="11">
        <v>5</v>
      </c>
      <c r="AK507" s="11">
        <v>3</v>
      </c>
      <c r="AL507" s="11">
        <v>3</v>
      </c>
      <c r="AM507" s="11">
        <v>1</v>
      </c>
      <c r="AN507" s="11">
        <v>4</v>
      </c>
      <c r="AO507" s="11">
        <v>3</v>
      </c>
      <c r="AP507" s="11">
        <v>2</v>
      </c>
      <c r="AQ507" s="11">
        <v>2</v>
      </c>
      <c r="AR507" s="11">
        <v>3</v>
      </c>
      <c r="AS507" s="11">
        <v>2</v>
      </c>
      <c r="AT507" s="11">
        <v>4</v>
      </c>
      <c r="AU507" s="11">
        <v>3</v>
      </c>
      <c r="AV507" s="11">
        <v>4</v>
      </c>
      <c r="AW507" s="11">
        <v>3</v>
      </c>
      <c r="AX507" s="11">
        <v>3</v>
      </c>
      <c r="AY507" s="11">
        <v>2</v>
      </c>
      <c r="AZ507" s="11">
        <v>1</v>
      </c>
      <c r="BA507" s="11">
        <v>3</v>
      </c>
      <c r="BB507" s="11">
        <v>2</v>
      </c>
      <c r="BC507" s="11">
        <v>1</v>
      </c>
      <c r="BD507" s="11">
        <v>4</v>
      </c>
      <c r="BE507" s="11">
        <v>3</v>
      </c>
      <c r="BF507" s="11">
        <v>1</v>
      </c>
      <c r="BG507" s="11">
        <v>3</v>
      </c>
      <c r="BH507" s="11">
        <v>2</v>
      </c>
      <c r="BI507" s="19">
        <f t="shared" si="364"/>
        <v>1</v>
      </c>
      <c r="BJ507" s="19">
        <f t="shared" si="365"/>
        <v>1</v>
      </c>
      <c r="BK507" s="19">
        <f t="shared" si="366"/>
        <v>0</v>
      </c>
      <c r="BL507" s="19">
        <f t="shared" si="367"/>
        <v>1</v>
      </c>
      <c r="BM507" s="19">
        <f t="shared" si="368"/>
        <v>0</v>
      </c>
      <c r="BN507" s="19">
        <f t="shared" si="369"/>
        <v>0</v>
      </c>
      <c r="BO507" s="19">
        <f t="shared" si="370"/>
        <v>0</v>
      </c>
      <c r="BP507" s="19">
        <f t="shared" si="371"/>
        <v>1</v>
      </c>
      <c r="BQ507" s="19">
        <f t="shared" si="372"/>
        <v>0</v>
      </c>
      <c r="BR507" s="19">
        <f t="shared" si="373"/>
        <v>1</v>
      </c>
      <c r="BS507" s="19">
        <f t="shared" si="374"/>
        <v>0</v>
      </c>
      <c r="BT507" s="19">
        <f t="shared" si="375"/>
        <v>0</v>
      </c>
      <c r="BU507" s="19">
        <f t="shared" si="376"/>
        <v>1</v>
      </c>
      <c r="BV507" s="19">
        <f t="shared" si="377"/>
        <v>1</v>
      </c>
      <c r="BW507" s="19">
        <f t="shared" si="378"/>
        <v>0</v>
      </c>
      <c r="BX507" s="19">
        <f t="shared" si="379"/>
        <v>1</v>
      </c>
      <c r="BY507" s="19">
        <f t="shared" si="380"/>
        <v>0</v>
      </c>
      <c r="BZ507" s="19">
        <f t="shared" si="381"/>
        <v>0</v>
      </c>
      <c r="CA507" s="19">
        <f t="shared" si="382"/>
        <v>1</v>
      </c>
      <c r="CB507" s="19">
        <f t="shared" si="383"/>
        <v>0</v>
      </c>
      <c r="CC507" s="19">
        <f t="shared" si="384"/>
        <v>1</v>
      </c>
      <c r="CD507" s="19">
        <f t="shared" si="385"/>
        <v>0</v>
      </c>
      <c r="CE507" s="19">
        <f t="shared" si="386"/>
        <v>0</v>
      </c>
      <c r="CF507" s="19">
        <f t="shared" si="387"/>
        <v>0</v>
      </c>
      <c r="CG507" s="19">
        <f t="shared" si="388"/>
        <v>0</v>
      </c>
      <c r="CH507" s="19">
        <f t="shared" si="389"/>
        <v>1</v>
      </c>
      <c r="CI507" s="19">
        <f t="shared" si="390"/>
        <v>1</v>
      </c>
      <c r="CJ507" s="19">
        <f t="shared" si="391"/>
        <v>1</v>
      </c>
      <c r="CK507" s="19">
        <f t="shared" si="392"/>
        <v>1</v>
      </c>
      <c r="CL507" s="19">
        <f t="shared" si="393"/>
        <v>0</v>
      </c>
      <c r="CM507" s="19">
        <f t="shared" si="394"/>
        <v>1</v>
      </c>
      <c r="CN507" s="19">
        <f t="shared" si="395"/>
        <v>0</v>
      </c>
      <c r="CO507" s="19">
        <f t="shared" si="396"/>
        <v>1</v>
      </c>
      <c r="CP507" s="19">
        <f t="shared" si="397"/>
        <v>0</v>
      </c>
      <c r="CQ507" s="19">
        <f t="shared" si="398"/>
        <v>0</v>
      </c>
      <c r="CR507" s="19">
        <f t="shared" si="399"/>
        <v>1</v>
      </c>
      <c r="CS507" s="19">
        <f t="shared" si="400"/>
        <v>1</v>
      </c>
      <c r="CT507" s="19">
        <f t="shared" si="401"/>
        <v>1</v>
      </c>
      <c r="CU507" s="19">
        <f t="shared" si="402"/>
        <v>1</v>
      </c>
      <c r="CV507" s="19">
        <f t="shared" si="403"/>
        <v>1</v>
      </c>
      <c r="CW507" s="19">
        <f t="shared" si="404"/>
        <v>1</v>
      </c>
      <c r="CX507" s="19">
        <f t="shared" si="405"/>
        <v>0</v>
      </c>
      <c r="CY507" s="19">
        <f t="shared" si="406"/>
        <v>1</v>
      </c>
      <c r="CZ507" s="19">
        <f t="shared" si="407"/>
        <v>1</v>
      </c>
      <c r="DA507" s="19">
        <f t="shared" si="408"/>
        <v>0</v>
      </c>
      <c r="DB507" s="19">
        <f t="shared" si="409"/>
        <v>0</v>
      </c>
      <c r="DC507" s="19">
        <f t="shared" si="410"/>
        <v>0</v>
      </c>
      <c r="DD507" s="19">
        <f t="shared" si="411"/>
        <v>1</v>
      </c>
      <c r="DE507" s="19">
        <f t="shared" si="412"/>
        <v>0</v>
      </c>
      <c r="DF507" s="19">
        <f t="shared" si="413"/>
        <v>1</v>
      </c>
      <c r="DG507" s="19">
        <f t="shared" si="414"/>
        <v>10</v>
      </c>
      <c r="DH507" s="19">
        <f t="shared" si="415"/>
        <v>16</v>
      </c>
      <c r="DI507" s="14">
        <v>6</v>
      </c>
      <c r="DK507" s="14">
        <v>2</v>
      </c>
      <c r="DL507" s="14">
        <v>2</v>
      </c>
      <c r="DM507" s="99">
        <v>0</v>
      </c>
      <c r="DN507" s="99">
        <v>0</v>
      </c>
      <c r="DO507" s="99">
        <v>1</v>
      </c>
      <c r="DP507" s="99">
        <v>0</v>
      </c>
      <c r="DQ507" s="99">
        <v>0</v>
      </c>
      <c r="IC507">
        <v>1</v>
      </c>
      <c r="ID507">
        <v>0</v>
      </c>
      <c r="IE507">
        <v>0</v>
      </c>
      <c r="IF507">
        <v>1</v>
      </c>
      <c r="IG507">
        <v>1</v>
      </c>
      <c r="IH507">
        <v>0</v>
      </c>
      <c r="II507">
        <v>1</v>
      </c>
      <c r="IJ507">
        <v>0</v>
      </c>
      <c r="IK507">
        <v>0</v>
      </c>
      <c r="IL507">
        <v>1</v>
      </c>
      <c r="IM507">
        <v>1</v>
      </c>
      <c r="IN507">
        <v>0</v>
      </c>
      <c r="IO507">
        <v>0</v>
      </c>
      <c r="IP507">
        <v>0</v>
      </c>
      <c r="IQ507">
        <v>1</v>
      </c>
      <c r="IR507">
        <v>0</v>
      </c>
      <c r="IS507">
        <v>0</v>
      </c>
      <c r="IT507">
        <v>0</v>
      </c>
      <c r="IU507">
        <v>0</v>
      </c>
      <c r="IV507">
        <v>6</v>
      </c>
      <c r="IW507">
        <v>0</v>
      </c>
      <c r="IX507">
        <v>0</v>
      </c>
      <c r="IY507">
        <v>2.5</v>
      </c>
      <c r="IZ507">
        <v>3</v>
      </c>
      <c r="JA507">
        <v>1</v>
      </c>
      <c r="JB507">
        <v>3</v>
      </c>
      <c r="JC507">
        <v>0</v>
      </c>
      <c r="JD507">
        <v>2</v>
      </c>
      <c r="JE507">
        <v>2</v>
      </c>
      <c r="JF507">
        <v>0</v>
      </c>
      <c r="JG507">
        <v>6</v>
      </c>
      <c r="JH507">
        <v>2</v>
      </c>
      <c r="JI507">
        <v>4</v>
      </c>
      <c r="JJ507">
        <v>0</v>
      </c>
      <c r="JK507">
        <v>0</v>
      </c>
      <c r="JL507">
        <v>2</v>
      </c>
    </row>
    <row r="508" spans="1:338" x14ac:dyDescent="0.25">
      <c r="A508" t="s">
        <v>808</v>
      </c>
      <c r="B508" t="s">
        <v>803</v>
      </c>
      <c r="C508" t="s">
        <v>804</v>
      </c>
      <c r="D508" t="s">
        <v>549</v>
      </c>
      <c r="E508" s="1">
        <v>7</v>
      </c>
      <c r="F508" s="107">
        <v>30.5</v>
      </c>
      <c r="G508" s="107">
        <v>21</v>
      </c>
      <c r="H508" s="107">
        <v>200</v>
      </c>
      <c r="I508" s="107">
        <v>49</v>
      </c>
      <c r="J508" s="107">
        <v>48.166666666666664</v>
      </c>
      <c r="K508">
        <v>4</v>
      </c>
      <c r="L508">
        <v>3</v>
      </c>
      <c r="M508">
        <v>1</v>
      </c>
      <c r="N508">
        <v>4</v>
      </c>
      <c r="O508">
        <v>5</v>
      </c>
      <c r="P508">
        <v>2</v>
      </c>
      <c r="Q508">
        <v>3</v>
      </c>
      <c r="R508">
        <v>2</v>
      </c>
      <c r="S508">
        <v>3</v>
      </c>
      <c r="T508">
        <v>2</v>
      </c>
      <c r="U508">
        <v>3</v>
      </c>
      <c r="V508">
        <v>3</v>
      </c>
      <c r="W508">
        <v>4</v>
      </c>
      <c r="X508" s="6">
        <v>3</v>
      </c>
      <c r="Y508" s="6">
        <v>3</v>
      </c>
      <c r="Z508" s="6">
        <v>2</v>
      </c>
      <c r="AA508" s="6">
        <v>4</v>
      </c>
      <c r="AB508" s="6">
        <v>2</v>
      </c>
      <c r="AC508" s="6">
        <v>2</v>
      </c>
      <c r="AD508" s="6">
        <v>2</v>
      </c>
      <c r="AE508" s="6">
        <v>4</v>
      </c>
      <c r="AF508" s="6">
        <v>2</v>
      </c>
      <c r="AG508" s="6">
        <v>4</v>
      </c>
      <c r="AH508" s="6">
        <v>1</v>
      </c>
      <c r="AI508" s="6">
        <v>4</v>
      </c>
      <c r="AJ508" s="11">
        <v>5</v>
      </c>
      <c r="AK508" s="11">
        <v>3</v>
      </c>
      <c r="AL508" s="11">
        <v>3</v>
      </c>
      <c r="AM508" s="11">
        <v>1</v>
      </c>
      <c r="AN508" s="11">
        <v>3</v>
      </c>
      <c r="AO508" s="11">
        <v>3</v>
      </c>
      <c r="AP508" s="11">
        <v>4</v>
      </c>
      <c r="AQ508" s="11">
        <v>2</v>
      </c>
      <c r="AR508" s="11">
        <v>4</v>
      </c>
      <c r="AS508" s="11">
        <v>4</v>
      </c>
      <c r="AT508" s="11">
        <v>4</v>
      </c>
      <c r="AU508" s="11">
        <v>4</v>
      </c>
      <c r="AV508" s="11">
        <v>5</v>
      </c>
      <c r="AW508" s="11">
        <v>3</v>
      </c>
      <c r="AX508" s="11">
        <v>3</v>
      </c>
      <c r="AY508" s="11">
        <v>2</v>
      </c>
      <c r="AZ508" s="11">
        <v>4</v>
      </c>
      <c r="BA508" s="11">
        <v>3</v>
      </c>
      <c r="BB508" s="11">
        <v>2</v>
      </c>
      <c r="BC508" s="11">
        <v>1</v>
      </c>
      <c r="BD508" s="11">
        <v>3</v>
      </c>
      <c r="BE508" s="11">
        <v>4</v>
      </c>
      <c r="BF508" s="11">
        <v>1</v>
      </c>
      <c r="BG508" s="11">
        <v>4</v>
      </c>
      <c r="BH508" s="11">
        <v>2</v>
      </c>
      <c r="BI508" s="19">
        <f t="shared" si="364"/>
        <v>0</v>
      </c>
      <c r="BJ508" s="19">
        <f t="shared" si="365"/>
        <v>1</v>
      </c>
      <c r="BK508" s="19">
        <f t="shared" si="366"/>
        <v>0</v>
      </c>
      <c r="BL508" s="19">
        <f t="shared" si="367"/>
        <v>0</v>
      </c>
      <c r="BM508" s="19">
        <f t="shared" si="368"/>
        <v>0</v>
      </c>
      <c r="BN508" s="19">
        <f t="shared" si="369"/>
        <v>0</v>
      </c>
      <c r="BO508" s="19">
        <f t="shared" si="370"/>
        <v>0</v>
      </c>
      <c r="BP508" s="19">
        <f t="shared" si="371"/>
        <v>1</v>
      </c>
      <c r="BQ508" s="19">
        <f t="shared" si="372"/>
        <v>0</v>
      </c>
      <c r="BR508" s="19">
        <f t="shared" si="373"/>
        <v>0</v>
      </c>
      <c r="BS508" s="19">
        <f t="shared" si="374"/>
        <v>0</v>
      </c>
      <c r="BT508" s="19">
        <f t="shared" si="375"/>
        <v>1</v>
      </c>
      <c r="BU508" s="19">
        <f t="shared" si="376"/>
        <v>1</v>
      </c>
      <c r="BV508" s="19">
        <f t="shared" si="377"/>
        <v>1</v>
      </c>
      <c r="BW508" s="19">
        <f t="shared" si="378"/>
        <v>1</v>
      </c>
      <c r="BX508" s="19">
        <f t="shared" si="379"/>
        <v>1</v>
      </c>
      <c r="BY508" s="19">
        <f t="shared" si="380"/>
        <v>0</v>
      </c>
      <c r="BZ508" s="19">
        <f t="shared" si="381"/>
        <v>0</v>
      </c>
      <c r="CA508" s="19">
        <f t="shared" si="382"/>
        <v>1</v>
      </c>
      <c r="CB508" s="19">
        <f t="shared" si="383"/>
        <v>0</v>
      </c>
      <c r="CC508" s="19">
        <f t="shared" si="384"/>
        <v>0</v>
      </c>
      <c r="CD508" s="19">
        <f t="shared" si="385"/>
        <v>0</v>
      </c>
      <c r="CE508" s="19">
        <f t="shared" si="386"/>
        <v>0</v>
      </c>
      <c r="CF508" s="19">
        <f t="shared" si="387"/>
        <v>0</v>
      </c>
      <c r="CG508" s="19">
        <f t="shared" si="388"/>
        <v>0</v>
      </c>
      <c r="CH508" s="19">
        <f t="shared" si="389"/>
        <v>1</v>
      </c>
      <c r="CI508" s="19">
        <f t="shared" si="390"/>
        <v>1</v>
      </c>
      <c r="CJ508" s="19">
        <f t="shared" si="391"/>
        <v>1</v>
      </c>
      <c r="CK508" s="19">
        <f t="shared" si="392"/>
        <v>1</v>
      </c>
      <c r="CL508" s="19">
        <f t="shared" si="393"/>
        <v>1</v>
      </c>
      <c r="CM508" s="19">
        <f t="shared" si="394"/>
        <v>1</v>
      </c>
      <c r="CN508" s="19">
        <f t="shared" si="395"/>
        <v>1</v>
      </c>
      <c r="CO508" s="19">
        <f t="shared" si="396"/>
        <v>1</v>
      </c>
      <c r="CP508" s="19">
        <f t="shared" si="397"/>
        <v>0</v>
      </c>
      <c r="CQ508" s="19">
        <f t="shared" si="398"/>
        <v>0</v>
      </c>
      <c r="CR508" s="19">
        <f t="shared" si="399"/>
        <v>1</v>
      </c>
      <c r="CS508" s="19">
        <f t="shared" si="400"/>
        <v>0</v>
      </c>
      <c r="CT508" s="19">
        <f t="shared" si="401"/>
        <v>0</v>
      </c>
      <c r="CU508" s="19">
        <f t="shared" si="402"/>
        <v>1</v>
      </c>
      <c r="CV508" s="19">
        <f t="shared" si="403"/>
        <v>1</v>
      </c>
      <c r="CW508" s="19">
        <f t="shared" si="404"/>
        <v>1</v>
      </c>
      <c r="CX508" s="19">
        <f t="shared" si="405"/>
        <v>0</v>
      </c>
      <c r="CY508" s="19">
        <f t="shared" si="406"/>
        <v>1</v>
      </c>
      <c r="CZ508" s="19">
        <f t="shared" si="407"/>
        <v>1</v>
      </c>
      <c r="DA508" s="19">
        <f t="shared" si="408"/>
        <v>0</v>
      </c>
      <c r="DB508" s="19">
        <f t="shared" si="409"/>
        <v>1</v>
      </c>
      <c r="DC508" s="19">
        <f t="shared" si="410"/>
        <v>1</v>
      </c>
      <c r="DD508" s="19">
        <f t="shared" si="411"/>
        <v>1</v>
      </c>
      <c r="DE508" s="19">
        <f t="shared" si="412"/>
        <v>1</v>
      </c>
      <c r="DF508" s="19">
        <f t="shared" si="413"/>
        <v>1</v>
      </c>
      <c r="DG508" s="19">
        <f t="shared" si="414"/>
        <v>8</v>
      </c>
      <c r="DH508" s="19">
        <f t="shared" si="415"/>
        <v>19</v>
      </c>
      <c r="DI508" s="14">
        <v>3</v>
      </c>
      <c r="DK508" s="14">
        <v>2</v>
      </c>
      <c r="DL508" s="14">
        <v>2</v>
      </c>
      <c r="DM508" s="99">
        <v>0</v>
      </c>
      <c r="DN508" s="99">
        <v>0</v>
      </c>
      <c r="DO508" s="99">
        <v>1</v>
      </c>
      <c r="DP508" s="99">
        <v>0</v>
      </c>
      <c r="DQ508" s="99">
        <v>1</v>
      </c>
      <c r="IC508">
        <v>1</v>
      </c>
      <c r="ID508">
        <v>1</v>
      </c>
      <c r="IE508">
        <v>1</v>
      </c>
      <c r="IF508">
        <v>0</v>
      </c>
      <c r="IG508">
        <v>1</v>
      </c>
      <c r="IH508">
        <v>0</v>
      </c>
      <c r="II508">
        <v>0</v>
      </c>
      <c r="IJ508">
        <v>1</v>
      </c>
      <c r="IK508">
        <v>1</v>
      </c>
      <c r="IL508">
        <v>1</v>
      </c>
      <c r="IM508">
        <v>1</v>
      </c>
      <c r="IN508">
        <v>1</v>
      </c>
      <c r="IO508">
        <v>1</v>
      </c>
      <c r="IP508">
        <v>0</v>
      </c>
      <c r="IQ508">
        <v>1</v>
      </c>
      <c r="IR508">
        <v>2</v>
      </c>
      <c r="IS508">
        <v>1</v>
      </c>
      <c r="IT508">
        <v>2</v>
      </c>
      <c r="IU508">
        <v>3</v>
      </c>
      <c r="IV508">
        <v>6</v>
      </c>
      <c r="IW508">
        <v>6</v>
      </c>
      <c r="IX508">
        <v>0</v>
      </c>
      <c r="IY508">
        <v>2.5</v>
      </c>
      <c r="IZ508">
        <v>0</v>
      </c>
      <c r="JA508">
        <v>1</v>
      </c>
      <c r="JB508">
        <v>1</v>
      </c>
      <c r="JC508">
        <v>2</v>
      </c>
      <c r="JD508">
        <v>2</v>
      </c>
      <c r="JE508">
        <v>2</v>
      </c>
      <c r="JF508">
        <v>2</v>
      </c>
      <c r="JG508">
        <v>6</v>
      </c>
      <c r="JH508">
        <v>2</v>
      </c>
      <c r="JI508">
        <v>4</v>
      </c>
      <c r="JJ508">
        <v>0</v>
      </c>
      <c r="JK508">
        <v>0</v>
      </c>
      <c r="JL508">
        <v>0</v>
      </c>
    </row>
    <row r="509" spans="1:338" x14ac:dyDescent="0.25">
      <c r="A509" t="s">
        <v>809</v>
      </c>
      <c r="B509" t="s">
        <v>803</v>
      </c>
      <c r="C509" t="s">
        <v>804</v>
      </c>
      <c r="D509" t="s">
        <v>549</v>
      </c>
      <c r="E509" s="1">
        <v>7</v>
      </c>
      <c r="F509" s="107">
        <v>30.5</v>
      </c>
      <c r="G509" s="107">
        <v>21</v>
      </c>
      <c r="H509" s="107">
        <v>200</v>
      </c>
      <c r="I509" s="107">
        <v>49</v>
      </c>
      <c r="J509" s="107">
        <v>48.166666666666664</v>
      </c>
      <c r="K509">
        <v>3</v>
      </c>
      <c r="L509">
        <v>3</v>
      </c>
      <c r="M509">
        <v>1</v>
      </c>
      <c r="N509">
        <v>4</v>
      </c>
      <c r="O509">
        <v>4</v>
      </c>
      <c r="P509">
        <v>2</v>
      </c>
      <c r="Q509">
        <v>3</v>
      </c>
      <c r="R509">
        <v>4</v>
      </c>
      <c r="S509">
        <v>3</v>
      </c>
      <c r="T509">
        <v>1</v>
      </c>
      <c r="U509">
        <v>2</v>
      </c>
      <c r="V509">
        <v>2</v>
      </c>
      <c r="W509">
        <v>2</v>
      </c>
      <c r="X509" s="6">
        <v>1</v>
      </c>
      <c r="Y509" s="6">
        <v>3</v>
      </c>
      <c r="Z509" s="6">
        <v>3</v>
      </c>
      <c r="AA509" s="6">
        <v>4</v>
      </c>
      <c r="AB509" s="6">
        <v>5</v>
      </c>
      <c r="AC509" s="6">
        <v>2</v>
      </c>
      <c r="AD509" s="6">
        <v>2</v>
      </c>
      <c r="AE509" s="6">
        <v>4</v>
      </c>
      <c r="AF509" s="6">
        <v>1</v>
      </c>
      <c r="AG509" s="6">
        <v>2</v>
      </c>
      <c r="AH509" s="6">
        <v>3</v>
      </c>
      <c r="AI509" s="6">
        <v>2</v>
      </c>
      <c r="AJ509" s="11">
        <v>5</v>
      </c>
      <c r="AK509" s="11">
        <v>3</v>
      </c>
      <c r="AL509" s="11">
        <v>2</v>
      </c>
      <c r="AM509" s="11">
        <v>3</v>
      </c>
      <c r="AN509" s="11">
        <v>1</v>
      </c>
      <c r="AO509" s="11">
        <v>3</v>
      </c>
      <c r="AP509" s="11">
        <v>3</v>
      </c>
      <c r="AQ509" s="11">
        <v>2</v>
      </c>
      <c r="AR509" s="11">
        <v>3</v>
      </c>
      <c r="AS509" s="11">
        <v>3</v>
      </c>
      <c r="AT509" s="11">
        <v>4</v>
      </c>
      <c r="AU509" s="11">
        <v>3</v>
      </c>
      <c r="AV509" s="11">
        <v>4</v>
      </c>
      <c r="AW509" s="11">
        <v>3</v>
      </c>
      <c r="AX509" s="11">
        <v>3</v>
      </c>
      <c r="AY509" s="11">
        <v>2</v>
      </c>
      <c r="AZ509" s="11">
        <v>4</v>
      </c>
      <c r="BA509" s="11">
        <v>5</v>
      </c>
      <c r="BB509" s="11">
        <v>2</v>
      </c>
      <c r="BC509" s="11">
        <v>1</v>
      </c>
      <c r="BD509" s="11">
        <v>4</v>
      </c>
      <c r="BE509" s="11">
        <v>1</v>
      </c>
      <c r="BF509" s="11">
        <v>1</v>
      </c>
      <c r="BG509" s="11">
        <v>3</v>
      </c>
      <c r="BH509" s="11">
        <v>3</v>
      </c>
      <c r="BI509" s="19">
        <f t="shared" si="364"/>
        <v>0</v>
      </c>
      <c r="BJ509" s="19">
        <f t="shared" si="365"/>
        <v>1</v>
      </c>
      <c r="BK509" s="19">
        <f t="shared" si="366"/>
        <v>0</v>
      </c>
      <c r="BL509" s="19">
        <f t="shared" si="367"/>
        <v>0</v>
      </c>
      <c r="BM509" s="19">
        <f t="shared" si="368"/>
        <v>0</v>
      </c>
      <c r="BN509" s="19">
        <f t="shared" si="369"/>
        <v>0</v>
      </c>
      <c r="BO509" s="19">
        <f t="shared" si="370"/>
        <v>0</v>
      </c>
      <c r="BP509" s="19">
        <f t="shared" si="371"/>
        <v>0</v>
      </c>
      <c r="BQ509" s="19">
        <f t="shared" si="372"/>
        <v>0</v>
      </c>
      <c r="BR509" s="19">
        <f t="shared" si="373"/>
        <v>0</v>
      </c>
      <c r="BS509" s="19">
        <f t="shared" si="374"/>
        <v>0</v>
      </c>
      <c r="BT509" s="19">
        <f t="shared" si="375"/>
        <v>0</v>
      </c>
      <c r="BU509" s="19">
        <f t="shared" si="376"/>
        <v>0</v>
      </c>
      <c r="BV509" s="19">
        <f t="shared" si="377"/>
        <v>0</v>
      </c>
      <c r="BW509" s="19">
        <f t="shared" si="378"/>
        <v>1</v>
      </c>
      <c r="BX509" s="19">
        <f t="shared" si="379"/>
        <v>0</v>
      </c>
      <c r="BY509" s="19">
        <f t="shared" si="380"/>
        <v>0</v>
      </c>
      <c r="BZ509" s="19">
        <f t="shared" si="381"/>
        <v>0</v>
      </c>
      <c r="CA509" s="19">
        <f t="shared" si="382"/>
        <v>1</v>
      </c>
      <c r="CB509" s="19">
        <f t="shared" si="383"/>
        <v>0</v>
      </c>
      <c r="CC509" s="19">
        <f t="shared" si="384"/>
        <v>0</v>
      </c>
      <c r="CD509" s="19">
        <f t="shared" si="385"/>
        <v>0</v>
      </c>
      <c r="CE509" s="19">
        <f t="shared" si="386"/>
        <v>0</v>
      </c>
      <c r="CF509" s="19">
        <f t="shared" si="387"/>
        <v>0</v>
      </c>
      <c r="CG509" s="19">
        <f t="shared" si="388"/>
        <v>1</v>
      </c>
      <c r="CH509" s="19">
        <f t="shared" si="389"/>
        <v>1</v>
      </c>
      <c r="CI509" s="19">
        <f t="shared" si="390"/>
        <v>1</v>
      </c>
      <c r="CJ509" s="19">
        <f t="shared" si="391"/>
        <v>0</v>
      </c>
      <c r="CK509" s="19">
        <f t="shared" si="392"/>
        <v>0</v>
      </c>
      <c r="CL509" s="19">
        <f t="shared" si="393"/>
        <v>0</v>
      </c>
      <c r="CM509" s="19">
        <f t="shared" si="394"/>
        <v>1</v>
      </c>
      <c r="CN509" s="19">
        <f t="shared" si="395"/>
        <v>0</v>
      </c>
      <c r="CO509" s="19">
        <f t="shared" si="396"/>
        <v>1</v>
      </c>
      <c r="CP509" s="19">
        <f t="shared" si="397"/>
        <v>0</v>
      </c>
      <c r="CQ509" s="19">
        <f t="shared" si="398"/>
        <v>1</v>
      </c>
      <c r="CR509" s="19">
        <f t="shared" si="399"/>
        <v>1</v>
      </c>
      <c r="CS509" s="19">
        <f t="shared" si="400"/>
        <v>1</v>
      </c>
      <c r="CT509" s="19">
        <f t="shared" si="401"/>
        <v>1</v>
      </c>
      <c r="CU509" s="19">
        <f t="shared" si="402"/>
        <v>1</v>
      </c>
      <c r="CV509" s="19">
        <f t="shared" si="403"/>
        <v>1</v>
      </c>
      <c r="CW509" s="19">
        <f t="shared" si="404"/>
        <v>1</v>
      </c>
      <c r="CX509" s="19">
        <f t="shared" si="405"/>
        <v>0</v>
      </c>
      <c r="CY509" s="19">
        <f t="shared" si="406"/>
        <v>0</v>
      </c>
      <c r="CZ509" s="19">
        <f t="shared" si="407"/>
        <v>1</v>
      </c>
      <c r="DA509" s="19">
        <f t="shared" si="408"/>
        <v>0</v>
      </c>
      <c r="DB509" s="19">
        <f t="shared" si="409"/>
        <v>0</v>
      </c>
      <c r="DC509" s="19">
        <f t="shared" si="410"/>
        <v>0</v>
      </c>
      <c r="DD509" s="19">
        <f t="shared" si="411"/>
        <v>1</v>
      </c>
      <c r="DE509" s="19">
        <f t="shared" si="412"/>
        <v>0</v>
      </c>
      <c r="DF509" s="19">
        <f t="shared" si="413"/>
        <v>0</v>
      </c>
      <c r="DG509" s="19">
        <f t="shared" si="414"/>
        <v>4</v>
      </c>
      <c r="DH509" s="19">
        <f t="shared" si="415"/>
        <v>13</v>
      </c>
      <c r="DI509" s="14">
        <v>3</v>
      </c>
      <c r="DK509" s="14">
        <v>1</v>
      </c>
      <c r="DL509" s="14">
        <v>1</v>
      </c>
      <c r="DM509" s="99">
        <v>0</v>
      </c>
      <c r="DN509" s="99">
        <v>0</v>
      </c>
      <c r="DO509" s="99">
        <v>0</v>
      </c>
      <c r="DP509" s="99">
        <v>0</v>
      </c>
      <c r="DQ509" s="99">
        <v>1</v>
      </c>
      <c r="IC509">
        <v>1</v>
      </c>
      <c r="ID509">
        <v>0</v>
      </c>
      <c r="IE509">
        <v>0</v>
      </c>
      <c r="IF509">
        <v>1</v>
      </c>
      <c r="IG509">
        <v>0</v>
      </c>
      <c r="IH509">
        <v>1</v>
      </c>
      <c r="II509">
        <v>0</v>
      </c>
      <c r="IJ509">
        <v>0</v>
      </c>
      <c r="IK509">
        <v>1</v>
      </c>
      <c r="IL509">
        <v>1</v>
      </c>
      <c r="IM509">
        <v>0</v>
      </c>
      <c r="IN509">
        <v>1</v>
      </c>
      <c r="IO509">
        <v>1</v>
      </c>
      <c r="IP509">
        <v>0</v>
      </c>
      <c r="IQ509">
        <v>0</v>
      </c>
      <c r="IR509">
        <v>2</v>
      </c>
      <c r="IS509">
        <v>3</v>
      </c>
      <c r="IT509">
        <v>0</v>
      </c>
      <c r="IU509">
        <v>2</v>
      </c>
      <c r="IV509">
        <v>4</v>
      </c>
      <c r="IW509">
        <v>0</v>
      </c>
      <c r="IX509">
        <v>0</v>
      </c>
      <c r="IY509">
        <v>1</v>
      </c>
      <c r="IZ509">
        <v>0</v>
      </c>
      <c r="JA509">
        <v>1</v>
      </c>
      <c r="JB509">
        <v>0</v>
      </c>
      <c r="JC509">
        <v>2</v>
      </c>
      <c r="JD509">
        <v>6</v>
      </c>
      <c r="JE509">
        <v>0</v>
      </c>
      <c r="JF509">
        <v>1</v>
      </c>
      <c r="JG509">
        <v>1</v>
      </c>
      <c r="JH509">
        <v>0</v>
      </c>
      <c r="JI509">
        <v>4</v>
      </c>
      <c r="JJ509">
        <v>0</v>
      </c>
      <c r="JK509">
        <v>0</v>
      </c>
      <c r="JL509">
        <v>4</v>
      </c>
    </row>
    <row r="510" spans="1:338" x14ac:dyDescent="0.25">
      <c r="A510" t="s">
        <v>810</v>
      </c>
      <c r="B510" t="s">
        <v>803</v>
      </c>
      <c r="C510" t="s">
        <v>804</v>
      </c>
      <c r="D510" t="s">
        <v>549</v>
      </c>
      <c r="E510" s="1">
        <v>7</v>
      </c>
      <c r="F510" s="107">
        <v>30.5</v>
      </c>
      <c r="G510" s="107">
        <v>21</v>
      </c>
      <c r="H510" s="107">
        <v>200</v>
      </c>
      <c r="I510" s="107">
        <v>49</v>
      </c>
      <c r="J510" s="107">
        <v>48.166666666666664</v>
      </c>
      <c r="K510">
        <v>4</v>
      </c>
      <c r="L510">
        <v>3</v>
      </c>
      <c r="M510">
        <v>1</v>
      </c>
      <c r="N510">
        <v>1</v>
      </c>
      <c r="O510">
        <v>1</v>
      </c>
      <c r="P510">
        <v>2</v>
      </c>
      <c r="Q510">
        <v>3</v>
      </c>
      <c r="R510">
        <v>3</v>
      </c>
      <c r="S510">
        <v>4</v>
      </c>
      <c r="T510">
        <v>3</v>
      </c>
      <c r="U510">
        <v>3</v>
      </c>
      <c r="V510">
        <v>2</v>
      </c>
      <c r="W510">
        <v>3</v>
      </c>
      <c r="X510" s="6">
        <v>4</v>
      </c>
      <c r="Y510" s="6">
        <v>2</v>
      </c>
      <c r="Z510" s="6">
        <v>2</v>
      </c>
      <c r="AA510" s="6">
        <v>2</v>
      </c>
      <c r="AB510" s="6">
        <v>2</v>
      </c>
      <c r="AC510" s="6">
        <v>3</v>
      </c>
      <c r="AD510" s="6">
        <v>1</v>
      </c>
      <c r="AE510" s="6">
        <v>2</v>
      </c>
      <c r="AF510" s="6">
        <v>2</v>
      </c>
      <c r="AG510" s="6">
        <v>4</v>
      </c>
      <c r="AH510" s="6">
        <v>2</v>
      </c>
      <c r="AI510" s="6">
        <v>4</v>
      </c>
      <c r="AJ510" s="11">
        <v>4</v>
      </c>
      <c r="AK510" s="11">
        <v>3</v>
      </c>
      <c r="AL510" s="11">
        <v>1</v>
      </c>
      <c r="AM510" s="11">
        <v>4</v>
      </c>
      <c r="AN510" s="11">
        <v>3</v>
      </c>
      <c r="AO510" s="11">
        <v>3</v>
      </c>
      <c r="AP510" s="11">
        <v>4</v>
      </c>
      <c r="AQ510" s="11">
        <v>2</v>
      </c>
      <c r="AR510" s="11">
        <v>2</v>
      </c>
      <c r="AS510" s="11">
        <v>3</v>
      </c>
      <c r="AT510" s="11">
        <v>4</v>
      </c>
      <c r="AU510" s="11">
        <v>3</v>
      </c>
      <c r="AV510" s="11">
        <v>4</v>
      </c>
      <c r="AW510" s="11">
        <v>3</v>
      </c>
      <c r="AX510" s="11">
        <v>3</v>
      </c>
      <c r="AY510" s="11">
        <v>2</v>
      </c>
      <c r="AZ510" s="11">
        <v>1</v>
      </c>
      <c r="BA510" s="11">
        <v>3</v>
      </c>
      <c r="BB510" s="11">
        <v>2</v>
      </c>
      <c r="BC510" s="11">
        <v>1</v>
      </c>
      <c r="BD510" s="11">
        <v>5</v>
      </c>
      <c r="BE510" s="11">
        <v>4</v>
      </c>
      <c r="BF510" s="11">
        <v>1</v>
      </c>
      <c r="BG510" s="11">
        <v>4</v>
      </c>
      <c r="BH510" s="11">
        <v>2</v>
      </c>
      <c r="BI510" s="19">
        <f t="shared" si="364"/>
        <v>0</v>
      </c>
      <c r="BJ510" s="19">
        <f t="shared" si="365"/>
        <v>1</v>
      </c>
      <c r="BK510" s="19">
        <f t="shared" si="366"/>
        <v>0</v>
      </c>
      <c r="BL510" s="19">
        <f t="shared" si="367"/>
        <v>1</v>
      </c>
      <c r="BM510" s="19">
        <f t="shared" si="368"/>
        <v>0</v>
      </c>
      <c r="BN510" s="19">
        <f t="shared" si="369"/>
        <v>0</v>
      </c>
      <c r="BO510" s="19">
        <f t="shared" si="370"/>
        <v>0</v>
      </c>
      <c r="BP510" s="19">
        <f t="shared" si="371"/>
        <v>0</v>
      </c>
      <c r="BQ510" s="19">
        <f t="shared" si="372"/>
        <v>0</v>
      </c>
      <c r="BR510" s="19">
        <f t="shared" si="373"/>
        <v>1</v>
      </c>
      <c r="BS510" s="19">
        <f t="shared" si="374"/>
        <v>0</v>
      </c>
      <c r="BT510" s="19">
        <f t="shared" si="375"/>
        <v>0</v>
      </c>
      <c r="BU510" s="19">
        <f t="shared" si="376"/>
        <v>0</v>
      </c>
      <c r="BV510" s="19">
        <f t="shared" si="377"/>
        <v>0</v>
      </c>
      <c r="BW510" s="19">
        <f t="shared" si="378"/>
        <v>0</v>
      </c>
      <c r="BX510" s="19">
        <f t="shared" si="379"/>
        <v>1</v>
      </c>
      <c r="BY510" s="19">
        <f t="shared" si="380"/>
        <v>0</v>
      </c>
      <c r="BZ510" s="19">
        <f t="shared" si="381"/>
        <v>0</v>
      </c>
      <c r="CA510" s="19">
        <f t="shared" si="382"/>
        <v>0</v>
      </c>
      <c r="CB510" s="19">
        <f t="shared" si="383"/>
        <v>0</v>
      </c>
      <c r="CC510" s="19">
        <f t="shared" si="384"/>
        <v>0</v>
      </c>
      <c r="CD510" s="19">
        <f t="shared" si="385"/>
        <v>0</v>
      </c>
      <c r="CE510" s="19">
        <f t="shared" si="386"/>
        <v>0</v>
      </c>
      <c r="CF510" s="19">
        <f t="shared" si="387"/>
        <v>0</v>
      </c>
      <c r="CG510" s="19">
        <f t="shared" si="388"/>
        <v>0</v>
      </c>
      <c r="CH510" s="19">
        <f t="shared" si="389"/>
        <v>0</v>
      </c>
      <c r="CI510" s="19">
        <f t="shared" si="390"/>
        <v>1</v>
      </c>
      <c r="CJ510" s="19">
        <f t="shared" si="391"/>
        <v>0</v>
      </c>
      <c r="CK510" s="19">
        <f t="shared" si="392"/>
        <v>0</v>
      </c>
      <c r="CL510" s="19">
        <f t="shared" si="393"/>
        <v>1</v>
      </c>
      <c r="CM510" s="19">
        <f t="shared" si="394"/>
        <v>1</v>
      </c>
      <c r="CN510" s="19">
        <f t="shared" si="395"/>
        <v>1</v>
      </c>
      <c r="CO510" s="19">
        <f t="shared" si="396"/>
        <v>1</v>
      </c>
      <c r="CP510" s="19">
        <f t="shared" si="397"/>
        <v>1</v>
      </c>
      <c r="CQ510" s="19">
        <f t="shared" si="398"/>
        <v>1</v>
      </c>
      <c r="CR510" s="19">
        <f t="shared" si="399"/>
        <v>1</v>
      </c>
      <c r="CS510" s="19">
        <f t="shared" si="400"/>
        <v>1</v>
      </c>
      <c r="CT510" s="19">
        <f t="shared" si="401"/>
        <v>1</v>
      </c>
      <c r="CU510" s="19">
        <f t="shared" si="402"/>
        <v>1</v>
      </c>
      <c r="CV510" s="19">
        <f t="shared" si="403"/>
        <v>1</v>
      </c>
      <c r="CW510" s="19">
        <f t="shared" si="404"/>
        <v>1</v>
      </c>
      <c r="CX510" s="19">
        <f t="shared" si="405"/>
        <v>0</v>
      </c>
      <c r="CY510" s="19">
        <f t="shared" si="406"/>
        <v>1</v>
      </c>
      <c r="CZ510" s="19">
        <f t="shared" si="407"/>
        <v>1</v>
      </c>
      <c r="DA510" s="19">
        <f t="shared" si="408"/>
        <v>0</v>
      </c>
      <c r="DB510" s="19">
        <f t="shared" si="409"/>
        <v>0</v>
      </c>
      <c r="DC510" s="19">
        <f t="shared" si="410"/>
        <v>1</v>
      </c>
      <c r="DD510" s="19">
        <f t="shared" si="411"/>
        <v>1</v>
      </c>
      <c r="DE510" s="19">
        <f t="shared" si="412"/>
        <v>1</v>
      </c>
      <c r="DF510" s="19">
        <f t="shared" si="413"/>
        <v>1</v>
      </c>
      <c r="DG510" s="19">
        <f t="shared" si="414"/>
        <v>4</v>
      </c>
      <c r="DH510" s="19">
        <f t="shared" si="415"/>
        <v>19</v>
      </c>
      <c r="DI510" s="14">
        <v>4</v>
      </c>
      <c r="DK510" s="14">
        <v>2</v>
      </c>
      <c r="DL510" s="14">
        <v>2</v>
      </c>
      <c r="DM510" s="99">
        <v>0</v>
      </c>
      <c r="DN510" s="99">
        <v>0</v>
      </c>
      <c r="DO510" s="99">
        <v>0</v>
      </c>
      <c r="DP510" s="99">
        <v>0</v>
      </c>
      <c r="DQ510" s="99">
        <v>1</v>
      </c>
      <c r="IC510">
        <v>0</v>
      </c>
      <c r="ID510">
        <v>0</v>
      </c>
      <c r="IE510">
        <v>1</v>
      </c>
      <c r="IF510">
        <v>0</v>
      </c>
      <c r="IG510">
        <v>0</v>
      </c>
      <c r="IH510">
        <v>1</v>
      </c>
      <c r="II510">
        <v>1</v>
      </c>
      <c r="IJ510">
        <v>1</v>
      </c>
      <c r="IK510">
        <v>1</v>
      </c>
      <c r="IL510">
        <v>1</v>
      </c>
      <c r="IM510">
        <v>0</v>
      </c>
      <c r="IN510">
        <v>1</v>
      </c>
      <c r="IO510">
        <v>0</v>
      </c>
      <c r="IP510">
        <v>0</v>
      </c>
      <c r="IQ510">
        <v>1</v>
      </c>
      <c r="IR510">
        <v>0</v>
      </c>
      <c r="IS510">
        <v>0</v>
      </c>
      <c r="IT510">
        <v>2</v>
      </c>
      <c r="IU510">
        <v>0</v>
      </c>
      <c r="IV510">
        <v>4</v>
      </c>
      <c r="IW510">
        <v>0</v>
      </c>
      <c r="IX510">
        <v>2</v>
      </c>
      <c r="IY510">
        <v>2.5</v>
      </c>
      <c r="IZ510">
        <v>0</v>
      </c>
      <c r="JA510">
        <v>1</v>
      </c>
      <c r="JB510">
        <v>3</v>
      </c>
      <c r="JC510">
        <v>2</v>
      </c>
      <c r="JD510">
        <v>2</v>
      </c>
      <c r="JE510">
        <v>2</v>
      </c>
      <c r="JF510">
        <v>2</v>
      </c>
      <c r="JG510">
        <v>6</v>
      </c>
      <c r="JH510">
        <v>2</v>
      </c>
      <c r="JI510">
        <v>4</v>
      </c>
      <c r="JJ510">
        <v>2</v>
      </c>
      <c r="JK510">
        <v>1</v>
      </c>
      <c r="JL510">
        <v>4</v>
      </c>
    </row>
    <row r="511" spans="1:338" x14ac:dyDescent="0.25">
      <c r="A511" t="s">
        <v>811</v>
      </c>
      <c r="B511" t="s">
        <v>803</v>
      </c>
      <c r="C511" t="s">
        <v>804</v>
      </c>
      <c r="D511" t="s">
        <v>549</v>
      </c>
      <c r="E511" s="1">
        <v>7</v>
      </c>
      <c r="F511" s="107">
        <v>30.5</v>
      </c>
      <c r="G511" s="107">
        <v>21</v>
      </c>
      <c r="H511" s="107">
        <v>200</v>
      </c>
      <c r="I511" s="107">
        <v>49</v>
      </c>
      <c r="J511" s="107">
        <v>48.166666666666664</v>
      </c>
      <c r="K511">
        <v>3</v>
      </c>
      <c r="L511">
        <v>1</v>
      </c>
      <c r="M511">
        <v>2</v>
      </c>
      <c r="N511">
        <v>1</v>
      </c>
      <c r="O511">
        <v>5</v>
      </c>
      <c r="P511">
        <v>2</v>
      </c>
      <c r="Q511">
        <v>2</v>
      </c>
      <c r="T511">
        <v>2</v>
      </c>
      <c r="U511">
        <v>1</v>
      </c>
      <c r="V511">
        <v>3</v>
      </c>
      <c r="W511">
        <v>5</v>
      </c>
      <c r="X511" s="6">
        <v>4</v>
      </c>
      <c r="Y511" s="6">
        <v>4</v>
      </c>
      <c r="Z511" s="6">
        <v>4</v>
      </c>
      <c r="AA511" s="6">
        <v>5</v>
      </c>
      <c r="AB511" s="6">
        <v>1</v>
      </c>
      <c r="AC511" s="6">
        <v>1</v>
      </c>
      <c r="AD511" s="6">
        <v>3</v>
      </c>
      <c r="AE511" s="6">
        <v>1</v>
      </c>
      <c r="AF511" s="6">
        <v>2</v>
      </c>
      <c r="AG511" s="6">
        <v>3</v>
      </c>
      <c r="AH511" s="6">
        <v>2</v>
      </c>
      <c r="AI511" s="6">
        <v>3</v>
      </c>
      <c r="BI511" s="19">
        <f t="shared" si="364"/>
        <v>0</v>
      </c>
      <c r="BJ511" s="19">
        <f t="shared" si="365"/>
        <v>0</v>
      </c>
      <c r="BK511" s="19">
        <f t="shared" si="366"/>
        <v>0</v>
      </c>
      <c r="BL511" s="19">
        <f t="shared" si="367"/>
        <v>1</v>
      </c>
      <c r="BM511" s="19">
        <f t="shared" si="368"/>
        <v>0</v>
      </c>
      <c r="BN511" s="19">
        <f t="shared" si="369"/>
        <v>0</v>
      </c>
      <c r="BO511" s="19">
        <f t="shared" si="370"/>
        <v>0</v>
      </c>
      <c r="BP511" s="19" t="str">
        <f t="shared" si="371"/>
        <v>NA</v>
      </c>
      <c r="BQ511" s="19" t="str">
        <f t="shared" si="372"/>
        <v>NA</v>
      </c>
      <c r="BR511" s="19">
        <f t="shared" si="373"/>
        <v>0</v>
      </c>
      <c r="BS511" s="19">
        <f t="shared" si="374"/>
        <v>0</v>
      </c>
      <c r="BT511" s="19">
        <f t="shared" si="375"/>
        <v>1</v>
      </c>
      <c r="BU511" s="19">
        <f t="shared" si="376"/>
        <v>0</v>
      </c>
      <c r="BV511" s="19">
        <f t="shared" si="377"/>
        <v>0</v>
      </c>
      <c r="BW511" s="19">
        <f t="shared" si="378"/>
        <v>0</v>
      </c>
      <c r="BX511" s="19">
        <f t="shared" si="379"/>
        <v>0</v>
      </c>
      <c r="BY511" s="19">
        <f t="shared" si="380"/>
        <v>1</v>
      </c>
      <c r="BZ511" s="19">
        <f t="shared" si="381"/>
        <v>0</v>
      </c>
      <c r="CA511" s="19">
        <f t="shared" si="382"/>
        <v>0</v>
      </c>
      <c r="CB511" s="19">
        <f t="shared" si="383"/>
        <v>1</v>
      </c>
      <c r="CC511" s="19">
        <f t="shared" si="384"/>
        <v>0</v>
      </c>
      <c r="CD511" s="19">
        <f t="shared" si="385"/>
        <v>0</v>
      </c>
      <c r="CE511" s="19">
        <f t="shared" si="386"/>
        <v>0</v>
      </c>
      <c r="CF511" s="19">
        <f t="shared" si="387"/>
        <v>0</v>
      </c>
      <c r="CG511" s="19">
        <f t="shared" si="388"/>
        <v>0</v>
      </c>
      <c r="CH511" s="19" t="str">
        <f t="shared" si="389"/>
        <v>NA</v>
      </c>
      <c r="CI511" s="19" t="str">
        <f t="shared" si="390"/>
        <v>NA</v>
      </c>
      <c r="CJ511" s="19" t="str">
        <f t="shared" si="391"/>
        <v>NA</v>
      </c>
      <c r="CK511" s="19" t="str">
        <f t="shared" si="392"/>
        <v>NA</v>
      </c>
      <c r="CL511" s="19" t="str">
        <f t="shared" si="393"/>
        <v>NA</v>
      </c>
      <c r="CM511" s="19" t="str">
        <f t="shared" si="394"/>
        <v>NA</v>
      </c>
      <c r="CN511" s="19" t="str">
        <f t="shared" si="395"/>
        <v>NA</v>
      </c>
      <c r="CO511" s="19" t="str">
        <f t="shared" si="396"/>
        <v>NA</v>
      </c>
      <c r="CP511" s="19" t="str">
        <f t="shared" si="397"/>
        <v>NA</v>
      </c>
      <c r="CQ511" s="19" t="str">
        <f t="shared" si="398"/>
        <v>NA</v>
      </c>
      <c r="CR511" s="19" t="str">
        <f t="shared" si="399"/>
        <v>NA</v>
      </c>
      <c r="CS511" s="19" t="str">
        <f t="shared" si="400"/>
        <v>NA</v>
      </c>
      <c r="CT511" s="19" t="str">
        <f t="shared" si="401"/>
        <v>NA</v>
      </c>
      <c r="CU511" s="19" t="str">
        <f t="shared" si="402"/>
        <v>NA</v>
      </c>
      <c r="CV511" s="19" t="str">
        <f t="shared" si="403"/>
        <v>NA</v>
      </c>
      <c r="CW511" s="19" t="str">
        <f t="shared" si="404"/>
        <v>NA</v>
      </c>
      <c r="CX511" s="19" t="str">
        <f t="shared" si="405"/>
        <v>NA</v>
      </c>
      <c r="CY511" s="19" t="str">
        <f t="shared" si="406"/>
        <v>NA</v>
      </c>
      <c r="CZ511" s="19" t="str">
        <f t="shared" si="407"/>
        <v>NA</v>
      </c>
      <c r="DA511" s="19" t="str">
        <f t="shared" si="408"/>
        <v>NA</v>
      </c>
      <c r="DB511" s="19" t="str">
        <f t="shared" si="409"/>
        <v>NA</v>
      </c>
      <c r="DC511" s="19" t="str">
        <f t="shared" si="410"/>
        <v>NA</v>
      </c>
      <c r="DD511" s="19" t="str">
        <f t="shared" si="411"/>
        <v>NA</v>
      </c>
      <c r="DE511" s="19" t="str">
        <f t="shared" si="412"/>
        <v>NA</v>
      </c>
      <c r="DF511" s="19" t="str">
        <f t="shared" si="413"/>
        <v>NA</v>
      </c>
      <c r="DG511" s="19">
        <f t="shared" si="414"/>
        <v>4</v>
      </c>
      <c r="DH511" s="19">
        <f t="shared" si="415"/>
        <v>0</v>
      </c>
      <c r="DI511" s="14">
        <v>3</v>
      </c>
      <c r="DK511" s="14">
        <v>1</v>
      </c>
      <c r="DL511" s="14">
        <v>2</v>
      </c>
      <c r="DM511" s="99">
        <v>0</v>
      </c>
      <c r="DN511" s="99">
        <v>0</v>
      </c>
      <c r="DO511" s="99">
        <v>1</v>
      </c>
      <c r="DP511" s="99">
        <v>0</v>
      </c>
      <c r="DQ511" s="99">
        <v>0</v>
      </c>
    </row>
    <row r="512" spans="1:338" s="21" customFormat="1" x14ac:dyDescent="0.25">
      <c r="A512" t="s">
        <v>812</v>
      </c>
      <c r="B512" t="s">
        <v>803</v>
      </c>
      <c r="C512" t="s">
        <v>804</v>
      </c>
      <c r="D512" t="s">
        <v>549</v>
      </c>
      <c r="E512" s="1">
        <v>7</v>
      </c>
      <c r="F512" s="107">
        <v>30.5</v>
      </c>
      <c r="G512" s="107">
        <v>21</v>
      </c>
      <c r="H512" s="107">
        <v>200</v>
      </c>
      <c r="I512" s="107">
        <v>49</v>
      </c>
      <c r="J512" s="107">
        <v>48.166666666666664</v>
      </c>
      <c r="K512">
        <v>5</v>
      </c>
      <c r="L512">
        <v>1</v>
      </c>
      <c r="M512">
        <v>1</v>
      </c>
      <c r="N512">
        <v>1</v>
      </c>
      <c r="O512">
        <v>4</v>
      </c>
      <c r="P512">
        <v>3</v>
      </c>
      <c r="Q512">
        <v>4</v>
      </c>
      <c r="R512">
        <v>2</v>
      </c>
      <c r="S512">
        <v>2</v>
      </c>
      <c r="T512">
        <v>4</v>
      </c>
      <c r="U512">
        <v>3</v>
      </c>
      <c r="V512">
        <v>2</v>
      </c>
      <c r="W512">
        <v>4</v>
      </c>
      <c r="X512" s="6">
        <v>4</v>
      </c>
      <c r="Y512" s="6">
        <v>1</v>
      </c>
      <c r="Z512" s="6">
        <v>4</v>
      </c>
      <c r="AA512" s="6">
        <v>5</v>
      </c>
      <c r="AB512" s="6">
        <v>3</v>
      </c>
      <c r="AC512" s="6">
        <v>4</v>
      </c>
      <c r="AD512" s="6">
        <v>1</v>
      </c>
      <c r="AE512" s="6">
        <v>3</v>
      </c>
      <c r="AF512" s="6">
        <v>1</v>
      </c>
      <c r="AG512" s="6">
        <v>2</v>
      </c>
      <c r="AH512" s="6">
        <v>2</v>
      </c>
      <c r="AI512" s="6">
        <v>3</v>
      </c>
      <c r="AJ512" s="11">
        <v>5</v>
      </c>
      <c r="AK512" s="11">
        <v>3</v>
      </c>
      <c r="AL512" s="11">
        <v>2</v>
      </c>
      <c r="AM512" s="11">
        <v>1</v>
      </c>
      <c r="AN512" s="11">
        <v>3</v>
      </c>
      <c r="AO512" s="11">
        <v>3</v>
      </c>
      <c r="AP512" s="11">
        <v>4</v>
      </c>
      <c r="AQ512" s="11">
        <v>2</v>
      </c>
      <c r="AR512" s="11">
        <v>2</v>
      </c>
      <c r="AS512" s="11">
        <v>3</v>
      </c>
      <c r="AT512" s="11">
        <v>4</v>
      </c>
      <c r="AU512" s="11">
        <v>3</v>
      </c>
      <c r="AV512" s="11">
        <v>4</v>
      </c>
      <c r="AW512" s="11">
        <v>3</v>
      </c>
      <c r="AX512" s="11">
        <v>3</v>
      </c>
      <c r="AY512" s="11">
        <v>2</v>
      </c>
      <c r="AZ512" s="11">
        <v>5</v>
      </c>
      <c r="BA512" s="11">
        <v>5</v>
      </c>
      <c r="BB512" s="11">
        <v>2</v>
      </c>
      <c r="BC512" s="11">
        <v>3</v>
      </c>
      <c r="BD512" s="11">
        <v>2</v>
      </c>
      <c r="BE512" s="11">
        <v>4</v>
      </c>
      <c r="BF512" s="11">
        <v>1</v>
      </c>
      <c r="BG512" s="11">
        <v>4</v>
      </c>
      <c r="BH512" s="11">
        <v>2</v>
      </c>
      <c r="BI512" s="19">
        <f t="shared" si="364"/>
        <v>1</v>
      </c>
      <c r="BJ512" s="19">
        <f t="shared" si="365"/>
        <v>0</v>
      </c>
      <c r="BK512" s="19">
        <f t="shared" si="366"/>
        <v>0</v>
      </c>
      <c r="BL512" s="19">
        <f t="shared" si="367"/>
        <v>1</v>
      </c>
      <c r="BM512" s="19">
        <f t="shared" si="368"/>
        <v>0</v>
      </c>
      <c r="BN512" s="19">
        <f t="shared" si="369"/>
        <v>1</v>
      </c>
      <c r="BO512" s="19">
        <f t="shared" si="370"/>
        <v>1</v>
      </c>
      <c r="BP512" s="19">
        <f t="shared" si="371"/>
        <v>1</v>
      </c>
      <c r="BQ512" s="19">
        <f t="shared" si="372"/>
        <v>1</v>
      </c>
      <c r="BR512" s="19">
        <f t="shared" si="373"/>
        <v>0</v>
      </c>
      <c r="BS512" s="19">
        <f t="shared" si="374"/>
        <v>0</v>
      </c>
      <c r="BT512" s="19">
        <f t="shared" si="375"/>
        <v>0</v>
      </c>
      <c r="BU512" s="19">
        <f t="shared" si="376"/>
        <v>1</v>
      </c>
      <c r="BV512" s="19">
        <f t="shared" si="377"/>
        <v>0</v>
      </c>
      <c r="BW512" s="19">
        <f t="shared" si="378"/>
        <v>0</v>
      </c>
      <c r="BX512" s="19">
        <f t="shared" si="379"/>
        <v>0</v>
      </c>
      <c r="BY512" s="19">
        <f t="shared" si="380"/>
        <v>1</v>
      </c>
      <c r="BZ512" s="19">
        <f t="shared" si="381"/>
        <v>1</v>
      </c>
      <c r="CA512" s="19">
        <f t="shared" si="382"/>
        <v>0</v>
      </c>
      <c r="CB512" s="19">
        <f t="shared" si="383"/>
        <v>0</v>
      </c>
      <c r="CC512" s="19">
        <f t="shared" si="384"/>
        <v>1</v>
      </c>
      <c r="CD512" s="19">
        <f t="shared" si="385"/>
        <v>0</v>
      </c>
      <c r="CE512" s="19">
        <f t="shared" si="386"/>
        <v>0</v>
      </c>
      <c r="CF512" s="19">
        <f t="shared" si="387"/>
        <v>0</v>
      </c>
      <c r="CG512" s="19">
        <f t="shared" si="388"/>
        <v>0</v>
      </c>
      <c r="CH512" s="19">
        <f t="shared" si="389"/>
        <v>1</v>
      </c>
      <c r="CI512" s="19">
        <f t="shared" si="390"/>
        <v>1</v>
      </c>
      <c r="CJ512" s="19">
        <f t="shared" si="391"/>
        <v>0</v>
      </c>
      <c r="CK512" s="19">
        <f t="shared" si="392"/>
        <v>1</v>
      </c>
      <c r="CL512" s="19">
        <f t="shared" si="393"/>
        <v>1</v>
      </c>
      <c r="CM512" s="19">
        <f t="shared" si="394"/>
        <v>1</v>
      </c>
      <c r="CN512" s="19">
        <f t="shared" si="395"/>
        <v>1</v>
      </c>
      <c r="CO512" s="19">
        <f t="shared" si="396"/>
        <v>1</v>
      </c>
      <c r="CP512" s="19">
        <f t="shared" si="397"/>
        <v>1</v>
      </c>
      <c r="CQ512" s="19">
        <f t="shared" si="398"/>
        <v>1</v>
      </c>
      <c r="CR512" s="19">
        <f t="shared" si="399"/>
        <v>1</v>
      </c>
      <c r="CS512" s="19">
        <f t="shared" si="400"/>
        <v>1</v>
      </c>
      <c r="CT512" s="19">
        <f t="shared" si="401"/>
        <v>1</v>
      </c>
      <c r="CU512" s="19">
        <f t="shared" si="402"/>
        <v>1</v>
      </c>
      <c r="CV512" s="19">
        <f t="shared" si="403"/>
        <v>1</v>
      </c>
      <c r="CW512" s="19">
        <f t="shared" si="404"/>
        <v>1</v>
      </c>
      <c r="CX512" s="19">
        <f t="shared" si="405"/>
        <v>1</v>
      </c>
      <c r="CY512" s="19">
        <f t="shared" si="406"/>
        <v>0</v>
      </c>
      <c r="CZ512" s="19">
        <f t="shared" si="407"/>
        <v>1</v>
      </c>
      <c r="DA512" s="19">
        <f t="shared" si="408"/>
        <v>1</v>
      </c>
      <c r="DB512" s="19">
        <f t="shared" si="409"/>
        <v>0</v>
      </c>
      <c r="DC512" s="19">
        <f t="shared" si="410"/>
        <v>1</v>
      </c>
      <c r="DD512" s="19">
        <f t="shared" si="411"/>
        <v>1</v>
      </c>
      <c r="DE512" s="19">
        <f t="shared" si="412"/>
        <v>1</v>
      </c>
      <c r="DF512" s="19">
        <f t="shared" si="413"/>
        <v>1</v>
      </c>
      <c r="DG512" s="19">
        <f t="shared" si="414"/>
        <v>10</v>
      </c>
      <c r="DH512" s="19">
        <f t="shared" si="415"/>
        <v>22</v>
      </c>
      <c r="DI512" s="14">
        <v>4</v>
      </c>
      <c r="DJ512" s="14"/>
      <c r="DK512" s="14">
        <v>1</v>
      </c>
      <c r="DL512" s="14">
        <v>2</v>
      </c>
      <c r="DM512" s="99">
        <v>0</v>
      </c>
      <c r="DN512" s="99">
        <v>0</v>
      </c>
      <c r="DO512" s="99">
        <v>0</v>
      </c>
      <c r="DP512" s="99">
        <v>0</v>
      </c>
      <c r="DQ512" s="99">
        <v>1</v>
      </c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 s="26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 s="26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 s="26"/>
      <c r="HS512"/>
      <c r="HT512"/>
      <c r="HU512"/>
      <c r="HV512"/>
      <c r="HW512" s="26"/>
      <c r="HX512"/>
      <c r="HY512"/>
      <c r="HZ512"/>
      <c r="IA512"/>
      <c r="IB512"/>
      <c r="IC512">
        <v>1</v>
      </c>
      <c r="ID512">
        <v>1</v>
      </c>
      <c r="IE512">
        <v>1</v>
      </c>
      <c r="IF512">
        <v>1</v>
      </c>
      <c r="IG512">
        <v>1</v>
      </c>
      <c r="IH512">
        <v>1</v>
      </c>
      <c r="II512">
        <v>1</v>
      </c>
      <c r="IJ512">
        <v>1</v>
      </c>
      <c r="IK512">
        <v>1</v>
      </c>
      <c r="IL512">
        <v>1</v>
      </c>
      <c r="IM512">
        <v>1</v>
      </c>
      <c r="IN512">
        <v>1</v>
      </c>
      <c r="IO512">
        <v>1</v>
      </c>
      <c r="IP512">
        <v>1</v>
      </c>
      <c r="IQ512">
        <v>1</v>
      </c>
      <c r="IR512">
        <v>2</v>
      </c>
      <c r="IS512">
        <v>3</v>
      </c>
      <c r="IT512">
        <v>0</v>
      </c>
      <c r="IU512">
        <v>2</v>
      </c>
      <c r="IV512">
        <v>6</v>
      </c>
      <c r="IW512">
        <v>6</v>
      </c>
      <c r="IX512">
        <v>2</v>
      </c>
      <c r="IY512">
        <v>1</v>
      </c>
      <c r="IZ512">
        <v>3</v>
      </c>
      <c r="JA512">
        <v>5</v>
      </c>
      <c r="JB512">
        <v>3</v>
      </c>
      <c r="JC512">
        <v>2</v>
      </c>
      <c r="JD512">
        <v>6</v>
      </c>
      <c r="JE512">
        <v>2</v>
      </c>
      <c r="JF512">
        <v>2</v>
      </c>
      <c r="JG512">
        <v>6</v>
      </c>
      <c r="JH512">
        <v>2</v>
      </c>
      <c r="JI512">
        <v>4</v>
      </c>
      <c r="JJ512">
        <v>0</v>
      </c>
      <c r="JK512">
        <v>2</v>
      </c>
      <c r="JL512">
        <v>0</v>
      </c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</row>
    <row r="513" spans="1:338" s="21" customFormat="1" x14ac:dyDescent="0.25">
      <c r="A513" t="s">
        <v>813</v>
      </c>
      <c r="B513" t="s">
        <v>803</v>
      </c>
      <c r="C513" t="s">
        <v>804</v>
      </c>
      <c r="D513" t="s">
        <v>549</v>
      </c>
      <c r="E513" s="1">
        <v>7</v>
      </c>
      <c r="F513" s="107">
        <v>30.5</v>
      </c>
      <c r="G513" s="107">
        <v>21</v>
      </c>
      <c r="H513" s="107">
        <v>200</v>
      </c>
      <c r="I513" s="107">
        <v>49</v>
      </c>
      <c r="J513" s="107">
        <v>48.166666666666664</v>
      </c>
      <c r="K513">
        <v>3</v>
      </c>
      <c r="L513">
        <v>3</v>
      </c>
      <c r="M513">
        <v>3</v>
      </c>
      <c r="N513">
        <v>1</v>
      </c>
      <c r="O513">
        <v>4</v>
      </c>
      <c r="P513">
        <v>1</v>
      </c>
      <c r="Q513">
        <v>3</v>
      </c>
      <c r="R513">
        <v>2</v>
      </c>
      <c r="S513">
        <v>3</v>
      </c>
      <c r="T513">
        <v>2</v>
      </c>
      <c r="U513">
        <v>2</v>
      </c>
      <c r="V513">
        <v>3</v>
      </c>
      <c r="W513">
        <v>4</v>
      </c>
      <c r="X513" s="6">
        <v>4</v>
      </c>
      <c r="Y513" s="6">
        <v>4</v>
      </c>
      <c r="Z513" s="6">
        <v>2</v>
      </c>
      <c r="AA513" s="6">
        <v>3</v>
      </c>
      <c r="AB513" s="6">
        <v>2</v>
      </c>
      <c r="AC513" s="6">
        <v>3</v>
      </c>
      <c r="AD513" s="6">
        <v>1</v>
      </c>
      <c r="AE513" s="6">
        <v>4</v>
      </c>
      <c r="AF513" s="6">
        <v>4</v>
      </c>
      <c r="AG513" s="6">
        <v>3</v>
      </c>
      <c r="AH513" s="6">
        <v>2</v>
      </c>
      <c r="AI513" s="6">
        <v>3</v>
      </c>
      <c r="AJ513" s="11">
        <v>1</v>
      </c>
      <c r="AK513" s="11">
        <v>3</v>
      </c>
      <c r="AL513" s="11">
        <v>2</v>
      </c>
      <c r="AM513" s="11">
        <v>1</v>
      </c>
      <c r="AN513" s="11">
        <v>4</v>
      </c>
      <c r="AO513" s="11">
        <v>3</v>
      </c>
      <c r="AP513" s="11">
        <v>4</v>
      </c>
      <c r="AQ513" s="11">
        <v>2</v>
      </c>
      <c r="AR513" s="11">
        <v>2</v>
      </c>
      <c r="AS513" s="11">
        <v>3</v>
      </c>
      <c r="AT513" s="11">
        <v>4</v>
      </c>
      <c r="AU513" s="11">
        <v>3</v>
      </c>
      <c r="AV513" s="11">
        <v>4</v>
      </c>
      <c r="AW513" s="11">
        <v>2</v>
      </c>
      <c r="AX513" s="11">
        <v>3</v>
      </c>
      <c r="AY513" s="11">
        <v>2</v>
      </c>
      <c r="AZ513" s="11">
        <v>5</v>
      </c>
      <c r="BA513" s="11">
        <v>3</v>
      </c>
      <c r="BB513" s="11">
        <v>2</v>
      </c>
      <c r="BC513" s="11">
        <v>3</v>
      </c>
      <c r="BD513" s="11">
        <v>3</v>
      </c>
      <c r="BE513" s="11">
        <v>4</v>
      </c>
      <c r="BF513" s="11">
        <v>1</v>
      </c>
      <c r="BG513" s="11">
        <v>4</v>
      </c>
      <c r="BH513" s="11">
        <v>2</v>
      </c>
      <c r="BI513" s="19">
        <f t="shared" si="364"/>
        <v>0</v>
      </c>
      <c r="BJ513" s="19">
        <f t="shared" si="365"/>
        <v>1</v>
      </c>
      <c r="BK513" s="19">
        <f t="shared" si="366"/>
        <v>1</v>
      </c>
      <c r="BL513" s="19">
        <f t="shared" si="367"/>
        <v>1</v>
      </c>
      <c r="BM513" s="19">
        <f t="shared" si="368"/>
        <v>0</v>
      </c>
      <c r="BN513" s="19">
        <f t="shared" si="369"/>
        <v>0</v>
      </c>
      <c r="BO513" s="19">
        <f t="shared" si="370"/>
        <v>0</v>
      </c>
      <c r="BP513" s="19">
        <f t="shared" si="371"/>
        <v>1</v>
      </c>
      <c r="BQ513" s="19">
        <f t="shared" si="372"/>
        <v>0</v>
      </c>
      <c r="BR513" s="19">
        <f t="shared" si="373"/>
        <v>0</v>
      </c>
      <c r="BS513" s="19">
        <f t="shared" si="374"/>
        <v>0</v>
      </c>
      <c r="BT513" s="19">
        <f t="shared" si="375"/>
        <v>1</v>
      </c>
      <c r="BU513" s="19">
        <f t="shared" si="376"/>
        <v>1</v>
      </c>
      <c r="BV513" s="19">
        <f t="shared" si="377"/>
        <v>0</v>
      </c>
      <c r="BW513" s="19">
        <f t="shared" si="378"/>
        <v>0</v>
      </c>
      <c r="BX513" s="19">
        <f t="shared" si="379"/>
        <v>1</v>
      </c>
      <c r="BY513" s="19">
        <f t="shared" si="380"/>
        <v>0</v>
      </c>
      <c r="BZ513" s="19">
        <f t="shared" si="381"/>
        <v>0</v>
      </c>
      <c r="CA513" s="19">
        <f t="shared" si="382"/>
        <v>0</v>
      </c>
      <c r="CB513" s="19">
        <f t="shared" si="383"/>
        <v>0</v>
      </c>
      <c r="CC513" s="19">
        <f t="shared" si="384"/>
        <v>0</v>
      </c>
      <c r="CD513" s="19">
        <f t="shared" si="385"/>
        <v>1</v>
      </c>
      <c r="CE513" s="19">
        <f t="shared" si="386"/>
        <v>0</v>
      </c>
      <c r="CF513" s="19">
        <f t="shared" si="387"/>
        <v>0</v>
      </c>
      <c r="CG513" s="19">
        <f t="shared" si="388"/>
        <v>0</v>
      </c>
      <c r="CH513" s="19">
        <f t="shared" si="389"/>
        <v>0</v>
      </c>
      <c r="CI513" s="19">
        <f t="shared" si="390"/>
        <v>1</v>
      </c>
      <c r="CJ513" s="19">
        <f t="shared" si="391"/>
        <v>0</v>
      </c>
      <c r="CK513" s="19">
        <f t="shared" si="392"/>
        <v>1</v>
      </c>
      <c r="CL513" s="19">
        <f t="shared" si="393"/>
        <v>0</v>
      </c>
      <c r="CM513" s="19">
        <f t="shared" si="394"/>
        <v>1</v>
      </c>
      <c r="CN513" s="19">
        <f t="shared" si="395"/>
        <v>1</v>
      </c>
      <c r="CO513" s="19">
        <f t="shared" si="396"/>
        <v>1</v>
      </c>
      <c r="CP513" s="19">
        <f t="shared" si="397"/>
        <v>1</v>
      </c>
      <c r="CQ513" s="19">
        <f t="shared" si="398"/>
        <v>1</v>
      </c>
      <c r="CR513" s="19">
        <f t="shared" si="399"/>
        <v>1</v>
      </c>
      <c r="CS513" s="19">
        <f t="shared" si="400"/>
        <v>1</v>
      </c>
      <c r="CT513" s="19">
        <f t="shared" si="401"/>
        <v>1</v>
      </c>
      <c r="CU513" s="19">
        <f t="shared" si="402"/>
        <v>0</v>
      </c>
      <c r="CV513" s="19">
        <f t="shared" si="403"/>
        <v>1</v>
      </c>
      <c r="CW513" s="19">
        <f t="shared" si="404"/>
        <v>1</v>
      </c>
      <c r="CX513" s="19">
        <f t="shared" si="405"/>
        <v>1</v>
      </c>
      <c r="CY513" s="19">
        <f t="shared" si="406"/>
        <v>1</v>
      </c>
      <c r="CZ513" s="19">
        <f t="shared" si="407"/>
        <v>1</v>
      </c>
      <c r="DA513" s="19">
        <f t="shared" si="408"/>
        <v>1</v>
      </c>
      <c r="DB513" s="19">
        <f t="shared" si="409"/>
        <v>1</v>
      </c>
      <c r="DC513" s="19">
        <f t="shared" si="410"/>
        <v>1</v>
      </c>
      <c r="DD513" s="19">
        <f t="shared" si="411"/>
        <v>1</v>
      </c>
      <c r="DE513" s="19">
        <f t="shared" si="412"/>
        <v>1</v>
      </c>
      <c r="DF513" s="19">
        <f t="shared" si="413"/>
        <v>1</v>
      </c>
      <c r="DG513" s="19">
        <f t="shared" si="414"/>
        <v>8</v>
      </c>
      <c r="DH513" s="19">
        <f t="shared" si="415"/>
        <v>21</v>
      </c>
      <c r="DI513" s="14">
        <v>3</v>
      </c>
      <c r="DJ513" s="14"/>
      <c r="DK513" s="14">
        <v>2</v>
      </c>
      <c r="DL513" s="14">
        <v>2</v>
      </c>
      <c r="DM513" s="99">
        <v>0</v>
      </c>
      <c r="DN513" s="99">
        <v>0</v>
      </c>
      <c r="DO513" s="99">
        <v>0</v>
      </c>
      <c r="DP513" s="99">
        <v>0</v>
      </c>
      <c r="DQ513" s="99">
        <v>1</v>
      </c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 s="26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 s="26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 s="26"/>
      <c r="HS513"/>
      <c r="HT513"/>
      <c r="HU513"/>
      <c r="HV513"/>
      <c r="HW513" s="26"/>
      <c r="HX513"/>
      <c r="HY513"/>
      <c r="HZ513"/>
      <c r="IA513"/>
      <c r="IB513"/>
      <c r="IC513">
        <v>0</v>
      </c>
      <c r="ID513">
        <v>0</v>
      </c>
      <c r="IE513">
        <v>1</v>
      </c>
      <c r="IF513">
        <v>0</v>
      </c>
      <c r="IG513">
        <v>0</v>
      </c>
      <c r="IH513">
        <v>1</v>
      </c>
      <c r="II513">
        <v>0</v>
      </c>
      <c r="IJ513">
        <v>1</v>
      </c>
      <c r="IK513">
        <v>1</v>
      </c>
      <c r="IL513">
        <v>1</v>
      </c>
      <c r="IM513">
        <v>1</v>
      </c>
      <c r="IN513">
        <v>1</v>
      </c>
      <c r="IO513">
        <v>1</v>
      </c>
      <c r="IP513">
        <v>1</v>
      </c>
      <c r="IQ513">
        <v>1</v>
      </c>
      <c r="IR513">
        <v>2</v>
      </c>
      <c r="IS513">
        <v>3</v>
      </c>
      <c r="IT513">
        <v>2</v>
      </c>
      <c r="IU513">
        <v>3</v>
      </c>
      <c r="IV513">
        <v>4</v>
      </c>
      <c r="IW513">
        <v>3</v>
      </c>
      <c r="IX513">
        <v>2</v>
      </c>
      <c r="IY513">
        <v>2.5</v>
      </c>
      <c r="IZ513">
        <v>3</v>
      </c>
      <c r="JA513">
        <v>5</v>
      </c>
      <c r="JB513">
        <v>1</v>
      </c>
      <c r="JC513">
        <v>2</v>
      </c>
      <c r="JD513">
        <v>6</v>
      </c>
      <c r="JE513">
        <v>2</v>
      </c>
      <c r="JF513">
        <v>2</v>
      </c>
      <c r="JG513">
        <v>6</v>
      </c>
      <c r="JH513">
        <v>2</v>
      </c>
      <c r="JI513">
        <v>4</v>
      </c>
      <c r="JJ513">
        <v>2</v>
      </c>
      <c r="JK513">
        <v>0</v>
      </c>
      <c r="JL513">
        <v>4</v>
      </c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</row>
    <row r="514" spans="1:338" s="21" customFormat="1" x14ac:dyDescent="0.25">
      <c r="A514" t="s">
        <v>814</v>
      </c>
      <c r="B514" t="s">
        <v>803</v>
      </c>
      <c r="C514" t="s">
        <v>804</v>
      </c>
      <c r="D514" t="s">
        <v>549</v>
      </c>
      <c r="E514" s="1">
        <v>7</v>
      </c>
      <c r="F514" s="107">
        <v>30.5</v>
      </c>
      <c r="G514" s="107">
        <v>21</v>
      </c>
      <c r="H514" s="107">
        <v>200</v>
      </c>
      <c r="I514" s="107">
        <v>49</v>
      </c>
      <c r="J514" s="107">
        <v>48.166666666666664</v>
      </c>
      <c r="K514">
        <v>5</v>
      </c>
      <c r="L514">
        <v>3</v>
      </c>
      <c r="M514">
        <v>1</v>
      </c>
      <c r="N514">
        <v>1</v>
      </c>
      <c r="O514">
        <v>1</v>
      </c>
      <c r="P514">
        <v>3</v>
      </c>
      <c r="Q514">
        <v>3</v>
      </c>
      <c r="R514">
        <v>2</v>
      </c>
      <c r="S514">
        <v>1</v>
      </c>
      <c r="T514">
        <v>2</v>
      </c>
      <c r="U514">
        <v>2</v>
      </c>
      <c r="V514">
        <v>2</v>
      </c>
      <c r="W514">
        <v>4</v>
      </c>
      <c r="X514" s="6">
        <v>2</v>
      </c>
      <c r="Y514" s="6">
        <v>3</v>
      </c>
      <c r="Z514" s="6">
        <v>1</v>
      </c>
      <c r="AA514" s="6">
        <v>5</v>
      </c>
      <c r="AB514" s="6">
        <v>5</v>
      </c>
      <c r="AC514" s="6">
        <v>2</v>
      </c>
      <c r="AD514" s="6">
        <v>1</v>
      </c>
      <c r="AE514" s="6">
        <v>3</v>
      </c>
      <c r="AF514" s="6">
        <v>4</v>
      </c>
      <c r="AG514" s="6">
        <v>2</v>
      </c>
      <c r="AH514" s="6">
        <v>3</v>
      </c>
      <c r="AI514" s="6">
        <v>2</v>
      </c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9">
        <f t="shared" si="364"/>
        <v>1</v>
      </c>
      <c r="BJ514" s="19">
        <f t="shared" si="365"/>
        <v>1</v>
      </c>
      <c r="BK514" s="19">
        <f t="shared" si="366"/>
        <v>0</v>
      </c>
      <c r="BL514" s="19">
        <f t="shared" si="367"/>
        <v>1</v>
      </c>
      <c r="BM514" s="19">
        <f t="shared" si="368"/>
        <v>0</v>
      </c>
      <c r="BN514" s="19">
        <f t="shared" si="369"/>
        <v>1</v>
      </c>
      <c r="BO514" s="19">
        <f t="shared" si="370"/>
        <v>0</v>
      </c>
      <c r="BP514" s="19">
        <f t="shared" si="371"/>
        <v>1</v>
      </c>
      <c r="BQ514" s="19">
        <f t="shared" si="372"/>
        <v>0</v>
      </c>
      <c r="BR514" s="19">
        <f t="shared" si="373"/>
        <v>0</v>
      </c>
      <c r="BS514" s="19">
        <f t="shared" si="374"/>
        <v>0</v>
      </c>
      <c r="BT514" s="19">
        <f t="shared" si="375"/>
        <v>0</v>
      </c>
      <c r="BU514" s="19">
        <f t="shared" si="376"/>
        <v>1</v>
      </c>
      <c r="BV514" s="19">
        <f t="shared" si="377"/>
        <v>0</v>
      </c>
      <c r="BW514" s="19">
        <f t="shared" si="378"/>
        <v>1</v>
      </c>
      <c r="BX514" s="19">
        <f t="shared" si="379"/>
        <v>0</v>
      </c>
      <c r="BY514" s="19">
        <f t="shared" si="380"/>
        <v>1</v>
      </c>
      <c r="BZ514" s="19">
        <f t="shared" si="381"/>
        <v>0</v>
      </c>
      <c r="CA514" s="19">
        <f t="shared" si="382"/>
        <v>1</v>
      </c>
      <c r="CB514" s="19">
        <f t="shared" si="383"/>
        <v>0</v>
      </c>
      <c r="CC514" s="19">
        <f t="shared" si="384"/>
        <v>1</v>
      </c>
      <c r="CD514" s="19">
        <f t="shared" si="385"/>
        <v>1</v>
      </c>
      <c r="CE514" s="19">
        <f t="shared" si="386"/>
        <v>0</v>
      </c>
      <c r="CF514" s="19">
        <f t="shared" si="387"/>
        <v>0</v>
      </c>
      <c r="CG514" s="19">
        <f t="shared" si="388"/>
        <v>1</v>
      </c>
      <c r="CH514" s="19" t="str">
        <f t="shared" si="389"/>
        <v>NA</v>
      </c>
      <c r="CI514" s="19" t="str">
        <f t="shared" si="390"/>
        <v>NA</v>
      </c>
      <c r="CJ514" s="19" t="str">
        <f t="shared" si="391"/>
        <v>NA</v>
      </c>
      <c r="CK514" s="19" t="str">
        <f t="shared" si="392"/>
        <v>NA</v>
      </c>
      <c r="CL514" s="19" t="str">
        <f t="shared" si="393"/>
        <v>NA</v>
      </c>
      <c r="CM514" s="19" t="str">
        <f t="shared" si="394"/>
        <v>NA</v>
      </c>
      <c r="CN514" s="19" t="str">
        <f t="shared" si="395"/>
        <v>NA</v>
      </c>
      <c r="CO514" s="19" t="str">
        <f t="shared" si="396"/>
        <v>NA</v>
      </c>
      <c r="CP514" s="19" t="str">
        <f t="shared" si="397"/>
        <v>NA</v>
      </c>
      <c r="CQ514" s="19" t="str">
        <f t="shared" si="398"/>
        <v>NA</v>
      </c>
      <c r="CR514" s="19" t="str">
        <f t="shared" si="399"/>
        <v>NA</v>
      </c>
      <c r="CS514" s="19" t="str">
        <f t="shared" si="400"/>
        <v>NA</v>
      </c>
      <c r="CT514" s="19" t="str">
        <f t="shared" si="401"/>
        <v>NA</v>
      </c>
      <c r="CU514" s="19" t="str">
        <f t="shared" si="402"/>
        <v>NA</v>
      </c>
      <c r="CV514" s="19" t="str">
        <f t="shared" si="403"/>
        <v>NA</v>
      </c>
      <c r="CW514" s="19" t="str">
        <f t="shared" si="404"/>
        <v>NA</v>
      </c>
      <c r="CX514" s="19" t="str">
        <f t="shared" si="405"/>
        <v>NA</v>
      </c>
      <c r="CY514" s="19" t="str">
        <f t="shared" si="406"/>
        <v>NA</v>
      </c>
      <c r="CZ514" s="19" t="str">
        <f t="shared" si="407"/>
        <v>NA</v>
      </c>
      <c r="DA514" s="19" t="str">
        <f t="shared" si="408"/>
        <v>NA</v>
      </c>
      <c r="DB514" s="19" t="str">
        <f t="shared" si="409"/>
        <v>NA</v>
      </c>
      <c r="DC514" s="19" t="str">
        <f t="shared" si="410"/>
        <v>NA</v>
      </c>
      <c r="DD514" s="19" t="str">
        <f t="shared" si="411"/>
        <v>NA</v>
      </c>
      <c r="DE514" s="19" t="str">
        <f t="shared" si="412"/>
        <v>NA</v>
      </c>
      <c r="DF514" s="19" t="str">
        <f t="shared" si="413"/>
        <v>NA</v>
      </c>
      <c r="DG514" s="19">
        <f t="shared" si="414"/>
        <v>12</v>
      </c>
      <c r="DH514" s="19">
        <f t="shared" si="415"/>
        <v>0</v>
      </c>
      <c r="DI514" s="14">
        <v>4</v>
      </c>
      <c r="DJ514" s="14"/>
      <c r="DK514" s="14">
        <v>1</v>
      </c>
      <c r="DL514" s="14">
        <v>2</v>
      </c>
      <c r="DM514" s="99">
        <v>0</v>
      </c>
      <c r="DN514" s="99">
        <v>0</v>
      </c>
      <c r="DO514" s="99">
        <v>0</v>
      </c>
      <c r="DP514" s="99">
        <v>0</v>
      </c>
      <c r="DQ514" s="99">
        <v>1</v>
      </c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 s="26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 s="26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 s="26"/>
      <c r="HS514"/>
      <c r="HT514"/>
      <c r="HU514"/>
      <c r="HV514"/>
      <c r="HW514" s="26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</row>
    <row r="515" spans="1:338" s="21" customFormat="1" x14ac:dyDescent="0.25">
      <c r="A515" t="s">
        <v>815</v>
      </c>
      <c r="B515" t="s">
        <v>803</v>
      </c>
      <c r="C515" t="s">
        <v>804</v>
      </c>
      <c r="D515" t="s">
        <v>549</v>
      </c>
      <c r="E515" s="1">
        <v>7</v>
      </c>
      <c r="F515" s="107">
        <v>30.5</v>
      </c>
      <c r="G515" s="107">
        <v>21</v>
      </c>
      <c r="H515" s="107">
        <v>200</v>
      </c>
      <c r="I515" s="107">
        <v>49</v>
      </c>
      <c r="J515" s="107">
        <v>48.166666666666664</v>
      </c>
      <c r="K515">
        <v>4</v>
      </c>
      <c r="L515">
        <v>3</v>
      </c>
      <c r="M515">
        <v>1</v>
      </c>
      <c r="N515">
        <v>4</v>
      </c>
      <c r="O515">
        <v>1</v>
      </c>
      <c r="P515">
        <v>2</v>
      </c>
      <c r="Q515">
        <v>4</v>
      </c>
      <c r="R515">
        <v>4</v>
      </c>
      <c r="S515">
        <v>3</v>
      </c>
      <c r="T515">
        <v>1</v>
      </c>
      <c r="U515">
        <v>1</v>
      </c>
      <c r="V515">
        <v>2</v>
      </c>
      <c r="W515">
        <v>2</v>
      </c>
      <c r="X515" s="6">
        <v>4</v>
      </c>
      <c r="Y515" s="6">
        <v>1</v>
      </c>
      <c r="Z515" s="6">
        <v>4</v>
      </c>
      <c r="AA515" s="6">
        <v>2</v>
      </c>
      <c r="AB515" s="6">
        <v>2</v>
      </c>
      <c r="AC515" s="6">
        <v>3</v>
      </c>
      <c r="AD515" s="6">
        <v>1</v>
      </c>
      <c r="AE515" s="6">
        <v>1</v>
      </c>
      <c r="AF515" s="6">
        <v>4</v>
      </c>
      <c r="AG515" s="6">
        <v>2</v>
      </c>
      <c r="AH515" s="6">
        <v>4</v>
      </c>
      <c r="AI515" s="6">
        <v>1</v>
      </c>
      <c r="AJ515" s="11">
        <v>5</v>
      </c>
      <c r="AK515" s="11">
        <v>3</v>
      </c>
      <c r="AL515" s="11">
        <v>1</v>
      </c>
      <c r="AM515" s="11">
        <v>3</v>
      </c>
      <c r="AN515" s="11">
        <v>4</v>
      </c>
      <c r="AO515" s="11">
        <v>3</v>
      </c>
      <c r="AP515" s="11">
        <v>4</v>
      </c>
      <c r="AQ515" s="11">
        <v>2</v>
      </c>
      <c r="AR515" s="11">
        <v>3</v>
      </c>
      <c r="AS515" s="11">
        <v>3</v>
      </c>
      <c r="AT515" s="11">
        <v>4</v>
      </c>
      <c r="AU515" s="11">
        <v>3</v>
      </c>
      <c r="AV515" s="11">
        <v>4</v>
      </c>
      <c r="AW515" s="11">
        <v>3</v>
      </c>
      <c r="AX515" s="11">
        <v>3</v>
      </c>
      <c r="AY515" s="11">
        <v>2</v>
      </c>
      <c r="AZ515" s="11">
        <v>4</v>
      </c>
      <c r="BA515" s="11">
        <v>3</v>
      </c>
      <c r="BB515" s="11">
        <v>2</v>
      </c>
      <c r="BC515" s="11">
        <v>3</v>
      </c>
      <c r="BD515" s="11">
        <v>3</v>
      </c>
      <c r="BE515" s="11">
        <v>1</v>
      </c>
      <c r="BF515" s="11">
        <v>1</v>
      </c>
      <c r="BG515" s="11">
        <v>4</v>
      </c>
      <c r="BH515" s="11">
        <v>2</v>
      </c>
      <c r="BI515" s="19">
        <f t="shared" ref="BI515:BI578" si="416">IF(K515=5, 1, IF(ISBLANK(K515), "NA", 0))</f>
        <v>0</v>
      </c>
      <c r="BJ515" s="19">
        <f t="shared" ref="BJ515:BJ578" si="417">IF(L515=3, 1, IF(ISBLANK(L515), "NA", 0))</f>
        <v>1</v>
      </c>
      <c r="BK515" s="19">
        <f t="shared" ref="BK515:BK578" si="418">IF(M515=3, 1, IF(ISBLANK(M515), "NA", 0))</f>
        <v>0</v>
      </c>
      <c r="BL515" s="19">
        <f t="shared" ref="BL515:BL578" si="419">IF(N515=1, 1, IF(ISBLANK(N515), "NA", 0))</f>
        <v>0</v>
      </c>
      <c r="BM515" s="19">
        <f t="shared" ref="BM515:BM578" si="420">IF(O515=3, 1, IF(ISBLANK(O515), "NA", 0))</f>
        <v>0</v>
      </c>
      <c r="BN515" s="19">
        <f t="shared" ref="BN515:BN578" si="421">IF(P515=3, 1, IF(ISBLANK(P515), "NA", 0))</f>
        <v>0</v>
      </c>
      <c r="BO515" s="19">
        <f t="shared" ref="BO515:BO578" si="422">IF(Q515=4, 1, IF(ISBLANK(Q515), "NA", 0))</f>
        <v>1</v>
      </c>
      <c r="BP515" s="19">
        <f t="shared" ref="BP515:BP578" si="423">IF(R515=2, 1, IF(ISBLANK(R515), "NA", 0))</f>
        <v>0</v>
      </c>
      <c r="BQ515" s="19">
        <f t="shared" ref="BQ515:BQ578" si="424">IF(S515=2, 1, IF(ISBLANK(S515), "NA", 0))</f>
        <v>0</v>
      </c>
      <c r="BR515" s="19">
        <f t="shared" ref="BR515:BR578" si="425">IF(T515=3, 1, IF(ISBLANK(T515), "NA", 0))</f>
        <v>0</v>
      </c>
      <c r="BS515" s="19">
        <f t="shared" ref="BS515:BS578" si="426">IF(U515=4, 1, IF(ISBLANK(U515), "NA", 0))</f>
        <v>0</v>
      </c>
      <c r="BT515" s="19">
        <f t="shared" ref="BT515:BT578" si="427">IF(V515=3, 1, IF(ISBLANK(V515), "NA", 0))</f>
        <v>0</v>
      </c>
      <c r="BU515" s="19">
        <f t="shared" ref="BU515:BU578" si="428">IF(W515=4, 1, IF(ISBLANK(W515), "NA", 0))</f>
        <v>0</v>
      </c>
      <c r="BV515" s="19">
        <f t="shared" ref="BV515:BV578" si="429">IF(X515=3, 1, IF(ISBLANK(X515), "NA", 0))</f>
        <v>0</v>
      </c>
      <c r="BW515" s="19">
        <f t="shared" ref="BW515:BW578" si="430">IF(Y515=3, 1, IF(ISBLANK(Y515), "NA", 0))</f>
        <v>0</v>
      </c>
      <c r="BX515" s="19">
        <f t="shared" ref="BX515:BX578" si="431">IF(Z515=2, 1, IF(ISBLANK(Z515), "NA", 0))</f>
        <v>0</v>
      </c>
      <c r="BY515" s="19">
        <f t="shared" ref="BY515:BY578" si="432">IF(AA515=5, 1, IF(ISBLANK(AA515), "NA", 0))</f>
        <v>0</v>
      </c>
      <c r="BZ515" s="19">
        <f t="shared" ref="BZ515:BZ578" si="433">IF(AB515=3, 1, IF(ISBLANK(AB515), "NA", 0))</f>
        <v>0</v>
      </c>
      <c r="CA515" s="19">
        <f t="shared" ref="CA515:CA578" si="434">IF(AC515=2, 1, IF(ISBLANK(AC515), "NA", 0))</f>
        <v>0</v>
      </c>
      <c r="CB515" s="19">
        <f t="shared" ref="CB515:CB578" si="435">IF(AD515=3, 1, IF(ISBLANK(AD515), "NA", 0))</f>
        <v>0</v>
      </c>
      <c r="CC515" s="19">
        <f t="shared" ref="CC515:CC578" si="436">IF(AE515=3, 1, IF(ISBLANK(AE515), "NA", 0))</f>
        <v>0</v>
      </c>
      <c r="CD515" s="19">
        <f t="shared" ref="CD515:CD578" si="437">IF(AF515=4, 1, IF(ISBLANK(AF515), "NA", 0))</f>
        <v>1</v>
      </c>
      <c r="CE515" s="19">
        <f t="shared" ref="CE515:CE578" si="438">IF(AG515=1, 1, IF(ISBLANK(AG515), "NA", 0))</f>
        <v>0</v>
      </c>
      <c r="CF515" s="19">
        <f t="shared" ref="CF515:CF578" si="439">IF(AH515=4, 1, IF(ISBLANK(AH515), "NA", 0))</f>
        <v>1</v>
      </c>
      <c r="CG515" s="19">
        <f t="shared" ref="CG515:CG578" si="440">IF(AI515=2, 1, IF(ISBLANK(AI515), "NA", 0))</f>
        <v>0</v>
      </c>
      <c r="CH515" s="19">
        <f t="shared" ref="CH515:CH578" si="441">IF(AJ515=5, 1, IF(ISBLANK(AJ515), "NA", 0))</f>
        <v>1</v>
      </c>
      <c r="CI515" s="19">
        <f t="shared" ref="CI515:CI578" si="442">IF(AK515=3, 1, IF(ISBLANK(AK515), "NA", 0))</f>
        <v>1</v>
      </c>
      <c r="CJ515" s="19">
        <f t="shared" ref="CJ515:CJ578" si="443">IF(AL515=3, 1, IF(ISBLANK(AL515), "NA", 0))</f>
        <v>0</v>
      </c>
      <c r="CK515" s="19">
        <f t="shared" ref="CK515:CK578" si="444">IF(AM515=1, 1, IF(ISBLANK(AM515), "NA", 0))</f>
        <v>0</v>
      </c>
      <c r="CL515" s="19">
        <f t="shared" ref="CL515:CL578" si="445">IF(AN515=3, 1, IF(ISBLANK(AN515), "NA", 0))</f>
        <v>0</v>
      </c>
      <c r="CM515" s="19">
        <f t="shared" ref="CM515:CM578" si="446">IF(AO515=3, 1, IF(ISBLANK(AO515), "NA", 0))</f>
        <v>1</v>
      </c>
      <c r="CN515" s="19">
        <f t="shared" ref="CN515:CN578" si="447">IF(AP515=4, 1, IF(ISBLANK(AP515), "NA", 0))</f>
        <v>1</v>
      </c>
      <c r="CO515" s="19">
        <f t="shared" ref="CO515:CO578" si="448">IF(AQ515=2, 1, IF(ISBLANK(AQ515), "NA", 0))</f>
        <v>1</v>
      </c>
      <c r="CP515" s="19">
        <f t="shared" ref="CP515:CP578" si="449">IF(AR515=2, 1, IF(ISBLANK(AR515), "NA", 0))</f>
        <v>0</v>
      </c>
      <c r="CQ515" s="19">
        <f t="shared" ref="CQ515:CQ578" si="450">IF(AS515=3, 1, IF(ISBLANK(AS515), "NA", 0))</f>
        <v>1</v>
      </c>
      <c r="CR515" s="19">
        <f t="shared" ref="CR515:CR578" si="451">IF(AT515=4, 1, IF(ISBLANK(AT515), "NA", 0))</f>
        <v>1</v>
      </c>
      <c r="CS515" s="19">
        <f t="shared" ref="CS515:CS578" si="452">IF(AU515=3, 1, IF(ISBLANK(AU515), "NA", 0))</f>
        <v>1</v>
      </c>
      <c r="CT515" s="19">
        <f t="shared" ref="CT515:CT578" si="453">IF(AV515=4, 1, IF(ISBLANK(AV515), "NA", 0))</f>
        <v>1</v>
      </c>
      <c r="CU515" s="19">
        <f t="shared" ref="CU515:CU578" si="454">IF(AW515=3, 1, IF(ISBLANK(AW515), "NA", 0))</f>
        <v>1</v>
      </c>
      <c r="CV515" s="19">
        <f t="shared" ref="CV515:CV578" si="455">IF(AX515=3, 1, IF(ISBLANK(AX515), "NA", 0))</f>
        <v>1</v>
      </c>
      <c r="CW515" s="19">
        <f t="shared" ref="CW515:CW578" si="456">IF(AY515=2, 1, IF(ISBLANK(AY515), "NA", 0))</f>
        <v>1</v>
      </c>
      <c r="CX515" s="19">
        <f t="shared" ref="CX515:CX578" si="457">IF(AZ515=5, 1, IF(ISBLANK(AZ515), "NA", 0))</f>
        <v>0</v>
      </c>
      <c r="CY515" s="19">
        <f t="shared" ref="CY515:CY578" si="458">IF(BA515=3, 1, IF(ISBLANK(BA515), "NA", 0))</f>
        <v>1</v>
      </c>
      <c r="CZ515" s="19">
        <f t="shared" ref="CZ515:CZ578" si="459">IF(BB515=2, 1, IF(ISBLANK(BB515), "NA", 0))</f>
        <v>1</v>
      </c>
      <c r="DA515" s="19">
        <f t="shared" ref="DA515:DA578" si="460">IF(BC515=3, 1, IF(ISBLANK(BC515), "NA", 0))</f>
        <v>1</v>
      </c>
      <c r="DB515" s="19">
        <f t="shared" ref="DB515:DB578" si="461">IF(BD515=3, 1, IF(ISBLANK(BD515), "NA", 0))</f>
        <v>1</v>
      </c>
      <c r="DC515" s="19">
        <f t="shared" ref="DC515:DC578" si="462">IF(BE515=4, 1, IF(ISBLANK(BE515), "NA", 0))</f>
        <v>0</v>
      </c>
      <c r="DD515" s="19">
        <f t="shared" ref="DD515:DD578" si="463">IF(BF515=1, 1, IF(ISBLANK(BF515), "NA", 0))</f>
        <v>1</v>
      </c>
      <c r="DE515" s="19">
        <f t="shared" ref="DE515:DE578" si="464">IF(BG515=4, 1, IF(ISBLANK(BG515), "NA", 0))</f>
        <v>1</v>
      </c>
      <c r="DF515" s="19">
        <f t="shared" ref="DF515:DF578" si="465">IF(BH515=2, 1, IF(ISBLANK(BH515), "NA", 0))</f>
        <v>1</v>
      </c>
      <c r="DG515" s="19">
        <f t="shared" ref="DG515:DG578" si="466">SUM(BI515:CG515)</f>
        <v>4</v>
      </c>
      <c r="DH515" s="19">
        <f t="shared" ref="DH515:DH578" si="467">SUM(CH515:DF515)</f>
        <v>19</v>
      </c>
      <c r="DI515" s="14">
        <v>4</v>
      </c>
      <c r="DJ515" s="14"/>
      <c r="DK515" s="14">
        <v>2</v>
      </c>
      <c r="DL515" s="14">
        <v>2</v>
      </c>
      <c r="DM515" s="99">
        <v>0</v>
      </c>
      <c r="DN515" s="99">
        <v>0</v>
      </c>
      <c r="DO515" s="99">
        <v>0</v>
      </c>
      <c r="DP515" s="99">
        <v>0</v>
      </c>
      <c r="DQ515" s="99">
        <v>1</v>
      </c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 s="26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 s="26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 s="26"/>
      <c r="HS515"/>
      <c r="HT515"/>
      <c r="HU515"/>
      <c r="HV515"/>
      <c r="HW515" s="26"/>
      <c r="HX515"/>
      <c r="HY515"/>
      <c r="HZ515"/>
      <c r="IA515"/>
      <c r="IB515"/>
      <c r="IC515">
        <v>1</v>
      </c>
      <c r="ID515">
        <v>0</v>
      </c>
      <c r="IE515">
        <v>0</v>
      </c>
      <c r="IF515">
        <v>0</v>
      </c>
      <c r="IG515">
        <v>1</v>
      </c>
      <c r="IH515">
        <v>1</v>
      </c>
      <c r="II515">
        <v>0</v>
      </c>
      <c r="IJ515">
        <v>1</v>
      </c>
      <c r="IK515">
        <v>1</v>
      </c>
      <c r="IL515">
        <v>1</v>
      </c>
      <c r="IM515">
        <v>1</v>
      </c>
      <c r="IN515">
        <v>0</v>
      </c>
      <c r="IO515">
        <v>0</v>
      </c>
      <c r="IP515">
        <v>0</v>
      </c>
      <c r="IQ515">
        <v>1</v>
      </c>
      <c r="IR515">
        <v>0</v>
      </c>
      <c r="IS515">
        <v>0</v>
      </c>
      <c r="IT515">
        <v>0</v>
      </c>
      <c r="IU515">
        <v>2</v>
      </c>
      <c r="IV515">
        <v>6</v>
      </c>
      <c r="IW515">
        <v>6</v>
      </c>
      <c r="IX515">
        <v>2</v>
      </c>
      <c r="IY515">
        <v>2.5</v>
      </c>
      <c r="IZ515">
        <v>3</v>
      </c>
      <c r="JA515">
        <v>5</v>
      </c>
      <c r="JB515">
        <v>3</v>
      </c>
      <c r="JC515">
        <v>2</v>
      </c>
      <c r="JD515">
        <v>4</v>
      </c>
      <c r="JE515">
        <v>2</v>
      </c>
      <c r="JF515">
        <v>2</v>
      </c>
      <c r="JG515">
        <v>6</v>
      </c>
      <c r="JH515">
        <v>2</v>
      </c>
      <c r="JI515">
        <v>4</v>
      </c>
      <c r="JJ515">
        <v>2</v>
      </c>
      <c r="JK515">
        <v>0</v>
      </c>
      <c r="JL515">
        <v>4</v>
      </c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</row>
    <row r="516" spans="1:338" s="21" customFormat="1" x14ac:dyDescent="0.25">
      <c r="A516" t="s">
        <v>816</v>
      </c>
      <c r="B516" t="s">
        <v>803</v>
      </c>
      <c r="C516" t="s">
        <v>804</v>
      </c>
      <c r="D516" t="s">
        <v>549</v>
      </c>
      <c r="E516" s="1">
        <v>7</v>
      </c>
      <c r="F516" s="107">
        <v>30.5</v>
      </c>
      <c r="G516" s="107">
        <v>21</v>
      </c>
      <c r="H516" s="107">
        <v>200</v>
      </c>
      <c r="I516" s="107">
        <v>49</v>
      </c>
      <c r="J516" s="107">
        <v>48.166666666666664</v>
      </c>
      <c r="K516">
        <v>3</v>
      </c>
      <c r="L516">
        <v>3</v>
      </c>
      <c r="M516">
        <v>3</v>
      </c>
      <c r="N516">
        <v>3</v>
      </c>
      <c r="O516">
        <v>1</v>
      </c>
      <c r="P516">
        <v>1</v>
      </c>
      <c r="Q516">
        <v>3</v>
      </c>
      <c r="R516">
        <v>4</v>
      </c>
      <c r="S516">
        <v>4</v>
      </c>
      <c r="T516">
        <v>1</v>
      </c>
      <c r="U516">
        <v>2</v>
      </c>
      <c r="V516">
        <v>2</v>
      </c>
      <c r="W516">
        <v>2</v>
      </c>
      <c r="X516" s="6">
        <v>3</v>
      </c>
      <c r="Y516" s="6">
        <v>4</v>
      </c>
      <c r="Z516" s="6">
        <v>2</v>
      </c>
      <c r="AA516" s="6">
        <v>2</v>
      </c>
      <c r="AB516" s="6">
        <v>2</v>
      </c>
      <c r="AC516" s="6">
        <v>4</v>
      </c>
      <c r="AD516" s="6">
        <v>3</v>
      </c>
      <c r="AE516" s="6">
        <v>4</v>
      </c>
      <c r="AF516" s="6">
        <v>1</v>
      </c>
      <c r="AG516" s="6">
        <v>3</v>
      </c>
      <c r="AH516" s="6">
        <v>3</v>
      </c>
      <c r="AI516" s="6">
        <v>3</v>
      </c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9">
        <f t="shared" si="416"/>
        <v>0</v>
      </c>
      <c r="BJ516" s="19">
        <f t="shared" si="417"/>
        <v>1</v>
      </c>
      <c r="BK516" s="19">
        <f t="shared" si="418"/>
        <v>1</v>
      </c>
      <c r="BL516" s="19">
        <f t="shared" si="419"/>
        <v>0</v>
      </c>
      <c r="BM516" s="19">
        <f t="shared" si="420"/>
        <v>0</v>
      </c>
      <c r="BN516" s="19">
        <f t="shared" si="421"/>
        <v>0</v>
      </c>
      <c r="BO516" s="19">
        <f t="shared" si="422"/>
        <v>0</v>
      </c>
      <c r="BP516" s="19">
        <f t="shared" si="423"/>
        <v>0</v>
      </c>
      <c r="BQ516" s="19">
        <f t="shared" si="424"/>
        <v>0</v>
      </c>
      <c r="BR516" s="19">
        <f t="shared" si="425"/>
        <v>0</v>
      </c>
      <c r="BS516" s="19">
        <f t="shared" si="426"/>
        <v>0</v>
      </c>
      <c r="BT516" s="19">
        <f t="shared" si="427"/>
        <v>0</v>
      </c>
      <c r="BU516" s="19">
        <f t="shared" si="428"/>
        <v>0</v>
      </c>
      <c r="BV516" s="19">
        <f t="shared" si="429"/>
        <v>1</v>
      </c>
      <c r="BW516" s="19">
        <f t="shared" si="430"/>
        <v>0</v>
      </c>
      <c r="BX516" s="19">
        <f t="shared" si="431"/>
        <v>1</v>
      </c>
      <c r="BY516" s="19">
        <f t="shared" si="432"/>
        <v>0</v>
      </c>
      <c r="BZ516" s="19">
        <f t="shared" si="433"/>
        <v>0</v>
      </c>
      <c r="CA516" s="19">
        <f t="shared" si="434"/>
        <v>0</v>
      </c>
      <c r="CB516" s="19">
        <f t="shared" si="435"/>
        <v>1</v>
      </c>
      <c r="CC516" s="19">
        <f t="shared" si="436"/>
        <v>0</v>
      </c>
      <c r="CD516" s="19">
        <f t="shared" si="437"/>
        <v>0</v>
      </c>
      <c r="CE516" s="19">
        <f t="shared" si="438"/>
        <v>0</v>
      </c>
      <c r="CF516" s="19">
        <f t="shared" si="439"/>
        <v>0</v>
      </c>
      <c r="CG516" s="19">
        <f t="shared" si="440"/>
        <v>0</v>
      </c>
      <c r="CH516" s="19" t="str">
        <f t="shared" si="441"/>
        <v>NA</v>
      </c>
      <c r="CI516" s="19" t="str">
        <f t="shared" si="442"/>
        <v>NA</v>
      </c>
      <c r="CJ516" s="19" t="str">
        <f t="shared" si="443"/>
        <v>NA</v>
      </c>
      <c r="CK516" s="19" t="str">
        <f t="shared" si="444"/>
        <v>NA</v>
      </c>
      <c r="CL516" s="19" t="str">
        <f t="shared" si="445"/>
        <v>NA</v>
      </c>
      <c r="CM516" s="19" t="str">
        <f t="shared" si="446"/>
        <v>NA</v>
      </c>
      <c r="CN516" s="19" t="str">
        <f t="shared" si="447"/>
        <v>NA</v>
      </c>
      <c r="CO516" s="19" t="str">
        <f t="shared" si="448"/>
        <v>NA</v>
      </c>
      <c r="CP516" s="19" t="str">
        <f t="shared" si="449"/>
        <v>NA</v>
      </c>
      <c r="CQ516" s="19" t="str">
        <f t="shared" si="450"/>
        <v>NA</v>
      </c>
      <c r="CR516" s="19" t="str">
        <f t="shared" si="451"/>
        <v>NA</v>
      </c>
      <c r="CS516" s="19" t="str">
        <f t="shared" si="452"/>
        <v>NA</v>
      </c>
      <c r="CT516" s="19" t="str">
        <f t="shared" si="453"/>
        <v>NA</v>
      </c>
      <c r="CU516" s="19" t="str">
        <f t="shared" si="454"/>
        <v>NA</v>
      </c>
      <c r="CV516" s="19" t="str">
        <f t="shared" si="455"/>
        <v>NA</v>
      </c>
      <c r="CW516" s="19" t="str">
        <f t="shared" si="456"/>
        <v>NA</v>
      </c>
      <c r="CX516" s="19" t="str">
        <f t="shared" si="457"/>
        <v>NA</v>
      </c>
      <c r="CY516" s="19" t="str">
        <f t="shared" si="458"/>
        <v>NA</v>
      </c>
      <c r="CZ516" s="19" t="str">
        <f t="shared" si="459"/>
        <v>NA</v>
      </c>
      <c r="DA516" s="19" t="str">
        <f t="shared" si="460"/>
        <v>NA</v>
      </c>
      <c r="DB516" s="19" t="str">
        <f t="shared" si="461"/>
        <v>NA</v>
      </c>
      <c r="DC516" s="19" t="str">
        <f t="shared" si="462"/>
        <v>NA</v>
      </c>
      <c r="DD516" s="19" t="str">
        <f t="shared" si="463"/>
        <v>NA</v>
      </c>
      <c r="DE516" s="19" t="str">
        <f t="shared" si="464"/>
        <v>NA</v>
      </c>
      <c r="DF516" s="19" t="str">
        <f t="shared" si="465"/>
        <v>NA</v>
      </c>
      <c r="DG516" s="19">
        <f t="shared" si="466"/>
        <v>5</v>
      </c>
      <c r="DH516" s="19">
        <f t="shared" si="467"/>
        <v>0</v>
      </c>
      <c r="DI516" s="14">
        <v>3</v>
      </c>
      <c r="DJ516" s="14"/>
      <c r="DK516" s="14">
        <v>2</v>
      </c>
      <c r="DL516" s="14">
        <v>2</v>
      </c>
      <c r="DM516" s="99">
        <v>0</v>
      </c>
      <c r="DN516" s="99">
        <v>0</v>
      </c>
      <c r="DO516" s="99">
        <v>0</v>
      </c>
      <c r="DP516" s="99">
        <v>0</v>
      </c>
      <c r="DQ516" s="99">
        <v>1</v>
      </c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 s="2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 s="2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 s="26"/>
      <c r="HS516"/>
      <c r="HT516"/>
      <c r="HU516"/>
      <c r="HV516"/>
      <c r="HW516" s="2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</row>
    <row r="517" spans="1:338" s="21" customFormat="1" x14ac:dyDescent="0.25">
      <c r="A517" t="s">
        <v>817</v>
      </c>
      <c r="B517" t="s">
        <v>803</v>
      </c>
      <c r="C517" t="s">
        <v>804</v>
      </c>
      <c r="D517" t="s">
        <v>549</v>
      </c>
      <c r="E517" s="1">
        <v>7</v>
      </c>
      <c r="F517" s="107">
        <v>30.5</v>
      </c>
      <c r="G517" s="107">
        <v>21</v>
      </c>
      <c r="H517" s="107">
        <v>200</v>
      </c>
      <c r="I517" s="107">
        <v>49</v>
      </c>
      <c r="J517" s="107">
        <v>48.166666666666664</v>
      </c>
      <c r="K517">
        <v>3</v>
      </c>
      <c r="L517">
        <v>4</v>
      </c>
      <c r="M517">
        <v>1</v>
      </c>
      <c r="N517">
        <v>4</v>
      </c>
      <c r="O517">
        <v>4</v>
      </c>
      <c r="P517">
        <v>2</v>
      </c>
      <c r="Q517">
        <v>3</v>
      </c>
      <c r="R517">
        <v>4</v>
      </c>
      <c r="S517">
        <v>4</v>
      </c>
      <c r="T517">
        <v>2</v>
      </c>
      <c r="U517">
        <v>2</v>
      </c>
      <c r="V517">
        <v>4</v>
      </c>
      <c r="W517">
        <v>1</v>
      </c>
      <c r="X517" s="6">
        <v>3</v>
      </c>
      <c r="Y517" s="6">
        <v>2</v>
      </c>
      <c r="Z517" s="6">
        <v>4</v>
      </c>
      <c r="AA517" s="6">
        <v>4</v>
      </c>
      <c r="AB517" s="6">
        <v>2</v>
      </c>
      <c r="AC517" s="6">
        <v>4</v>
      </c>
      <c r="AD517" s="6">
        <v>1</v>
      </c>
      <c r="AE517" s="6">
        <v>4</v>
      </c>
      <c r="AF517" s="6">
        <v>2</v>
      </c>
      <c r="AG517" s="6">
        <v>3</v>
      </c>
      <c r="AH517" s="6">
        <v>2</v>
      </c>
      <c r="AI517" s="6">
        <v>3</v>
      </c>
      <c r="AJ517" s="11">
        <v>4</v>
      </c>
      <c r="AK517" s="11">
        <v>3</v>
      </c>
      <c r="AL517" s="11">
        <v>1</v>
      </c>
      <c r="AM517" s="11">
        <v>4</v>
      </c>
      <c r="AN517" s="11">
        <v>3</v>
      </c>
      <c r="AO517" s="11">
        <v>3</v>
      </c>
      <c r="AP517" s="11">
        <v>4</v>
      </c>
      <c r="AQ517" s="11">
        <v>2</v>
      </c>
      <c r="AR517" s="11">
        <v>3</v>
      </c>
      <c r="AS517" s="11">
        <v>3</v>
      </c>
      <c r="AT517" s="11">
        <v>2</v>
      </c>
      <c r="AU517" s="11">
        <v>4</v>
      </c>
      <c r="AV517" s="11">
        <v>1</v>
      </c>
      <c r="AW517" s="11">
        <v>1</v>
      </c>
      <c r="AX517" s="11">
        <v>1</v>
      </c>
      <c r="AY517" s="11">
        <v>2</v>
      </c>
      <c r="AZ517" s="11">
        <v>3</v>
      </c>
      <c r="BA517" s="11">
        <v>3</v>
      </c>
      <c r="BB517" s="11">
        <v>3</v>
      </c>
      <c r="BC517" s="11">
        <v>2</v>
      </c>
      <c r="BD517" s="11">
        <v>4</v>
      </c>
      <c r="BE517" s="11">
        <v>3</v>
      </c>
      <c r="BF517" s="11">
        <v>3</v>
      </c>
      <c r="BG517" s="11">
        <v>4</v>
      </c>
      <c r="BH517" s="11">
        <v>4</v>
      </c>
      <c r="BI517" s="19">
        <f t="shared" si="416"/>
        <v>0</v>
      </c>
      <c r="BJ517" s="19">
        <f t="shared" si="417"/>
        <v>0</v>
      </c>
      <c r="BK517" s="19">
        <f t="shared" si="418"/>
        <v>0</v>
      </c>
      <c r="BL517" s="19">
        <f t="shared" si="419"/>
        <v>0</v>
      </c>
      <c r="BM517" s="19">
        <f t="shared" si="420"/>
        <v>0</v>
      </c>
      <c r="BN517" s="19">
        <f t="shared" si="421"/>
        <v>0</v>
      </c>
      <c r="BO517" s="19">
        <f t="shared" si="422"/>
        <v>0</v>
      </c>
      <c r="BP517" s="19">
        <f t="shared" si="423"/>
        <v>0</v>
      </c>
      <c r="BQ517" s="19">
        <f t="shared" si="424"/>
        <v>0</v>
      </c>
      <c r="BR517" s="19">
        <f t="shared" si="425"/>
        <v>0</v>
      </c>
      <c r="BS517" s="19">
        <f t="shared" si="426"/>
        <v>0</v>
      </c>
      <c r="BT517" s="19">
        <f t="shared" si="427"/>
        <v>0</v>
      </c>
      <c r="BU517" s="19">
        <f t="shared" si="428"/>
        <v>0</v>
      </c>
      <c r="BV517" s="19">
        <f t="shared" si="429"/>
        <v>1</v>
      </c>
      <c r="BW517" s="19">
        <f t="shared" si="430"/>
        <v>0</v>
      </c>
      <c r="BX517" s="19">
        <f t="shared" si="431"/>
        <v>0</v>
      </c>
      <c r="BY517" s="19">
        <f t="shared" si="432"/>
        <v>0</v>
      </c>
      <c r="BZ517" s="19">
        <f t="shared" si="433"/>
        <v>0</v>
      </c>
      <c r="CA517" s="19">
        <f t="shared" si="434"/>
        <v>0</v>
      </c>
      <c r="CB517" s="19">
        <f t="shared" si="435"/>
        <v>0</v>
      </c>
      <c r="CC517" s="19">
        <f t="shared" si="436"/>
        <v>0</v>
      </c>
      <c r="CD517" s="19">
        <f t="shared" si="437"/>
        <v>0</v>
      </c>
      <c r="CE517" s="19">
        <f t="shared" si="438"/>
        <v>0</v>
      </c>
      <c r="CF517" s="19">
        <f t="shared" si="439"/>
        <v>0</v>
      </c>
      <c r="CG517" s="19">
        <f t="shared" si="440"/>
        <v>0</v>
      </c>
      <c r="CH517" s="19">
        <f t="shared" si="441"/>
        <v>0</v>
      </c>
      <c r="CI517" s="19">
        <f t="shared" si="442"/>
        <v>1</v>
      </c>
      <c r="CJ517" s="19">
        <f t="shared" si="443"/>
        <v>0</v>
      </c>
      <c r="CK517" s="19">
        <f t="shared" si="444"/>
        <v>0</v>
      </c>
      <c r="CL517" s="19">
        <f t="shared" si="445"/>
        <v>1</v>
      </c>
      <c r="CM517" s="19">
        <f t="shared" si="446"/>
        <v>1</v>
      </c>
      <c r="CN517" s="19">
        <f t="shared" si="447"/>
        <v>1</v>
      </c>
      <c r="CO517" s="19">
        <f t="shared" si="448"/>
        <v>1</v>
      </c>
      <c r="CP517" s="19">
        <f t="shared" si="449"/>
        <v>0</v>
      </c>
      <c r="CQ517" s="19">
        <f t="shared" si="450"/>
        <v>1</v>
      </c>
      <c r="CR517" s="19">
        <f t="shared" si="451"/>
        <v>0</v>
      </c>
      <c r="CS517" s="19">
        <f t="shared" si="452"/>
        <v>0</v>
      </c>
      <c r="CT517" s="19">
        <f t="shared" si="453"/>
        <v>0</v>
      </c>
      <c r="CU517" s="19">
        <f t="shared" si="454"/>
        <v>0</v>
      </c>
      <c r="CV517" s="19">
        <f t="shared" si="455"/>
        <v>0</v>
      </c>
      <c r="CW517" s="19">
        <f t="shared" si="456"/>
        <v>1</v>
      </c>
      <c r="CX517" s="19">
        <f t="shared" si="457"/>
        <v>0</v>
      </c>
      <c r="CY517" s="19">
        <f t="shared" si="458"/>
        <v>1</v>
      </c>
      <c r="CZ517" s="19">
        <f t="shared" si="459"/>
        <v>0</v>
      </c>
      <c r="DA517" s="19">
        <f t="shared" si="460"/>
        <v>0</v>
      </c>
      <c r="DB517" s="19">
        <f t="shared" si="461"/>
        <v>0</v>
      </c>
      <c r="DC517" s="19">
        <f t="shared" si="462"/>
        <v>0</v>
      </c>
      <c r="DD517" s="19">
        <f t="shared" si="463"/>
        <v>0</v>
      </c>
      <c r="DE517" s="19">
        <f t="shared" si="464"/>
        <v>1</v>
      </c>
      <c r="DF517" s="19">
        <f t="shared" si="465"/>
        <v>0</v>
      </c>
      <c r="DG517" s="19">
        <f t="shared" si="466"/>
        <v>1</v>
      </c>
      <c r="DH517" s="19">
        <f t="shared" si="467"/>
        <v>9</v>
      </c>
      <c r="DI517" s="14">
        <v>3</v>
      </c>
      <c r="DJ517" s="14"/>
      <c r="DK517" s="14">
        <v>1</v>
      </c>
      <c r="DL517" s="14">
        <v>2</v>
      </c>
      <c r="DM517" s="99">
        <v>0</v>
      </c>
      <c r="DN517" s="99">
        <v>1</v>
      </c>
      <c r="DO517" s="99">
        <v>0</v>
      </c>
      <c r="DP517" s="99">
        <v>0</v>
      </c>
      <c r="DQ517" s="99">
        <v>0</v>
      </c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 s="26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 s="26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 s="26"/>
      <c r="HS517"/>
      <c r="HT517"/>
      <c r="HU517"/>
      <c r="HV517"/>
      <c r="HW517" s="26"/>
      <c r="HX517"/>
      <c r="HY517"/>
      <c r="HZ517"/>
      <c r="IA517"/>
      <c r="IB517"/>
      <c r="IC517">
        <v>0</v>
      </c>
      <c r="ID517">
        <v>1</v>
      </c>
      <c r="IE517">
        <v>1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1</v>
      </c>
      <c r="IM517">
        <v>1</v>
      </c>
      <c r="IN517">
        <v>0</v>
      </c>
      <c r="IO517">
        <v>0</v>
      </c>
      <c r="IP517">
        <v>0</v>
      </c>
      <c r="IQ517">
        <v>1</v>
      </c>
      <c r="IR517">
        <v>0</v>
      </c>
      <c r="IS517">
        <v>1</v>
      </c>
      <c r="IT517">
        <v>0</v>
      </c>
      <c r="IU517">
        <v>1</v>
      </c>
      <c r="IV517">
        <v>6</v>
      </c>
      <c r="IW517">
        <v>2</v>
      </c>
      <c r="IX517">
        <v>0</v>
      </c>
      <c r="IY517">
        <v>2</v>
      </c>
      <c r="IZ517">
        <v>2</v>
      </c>
      <c r="JA517">
        <v>3</v>
      </c>
      <c r="JB517">
        <v>3</v>
      </c>
      <c r="JC517">
        <v>0.5</v>
      </c>
      <c r="JD517">
        <v>3</v>
      </c>
      <c r="JE517">
        <v>0</v>
      </c>
      <c r="JF517">
        <v>1</v>
      </c>
      <c r="JG517">
        <v>6</v>
      </c>
      <c r="JH517">
        <v>6</v>
      </c>
      <c r="JI517">
        <v>0</v>
      </c>
      <c r="JJ517">
        <v>0</v>
      </c>
      <c r="JK517">
        <v>0</v>
      </c>
      <c r="JL517">
        <v>2</v>
      </c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</row>
    <row r="518" spans="1:338" s="21" customFormat="1" x14ac:dyDescent="0.25">
      <c r="A518" t="s">
        <v>818</v>
      </c>
      <c r="B518" t="s">
        <v>803</v>
      </c>
      <c r="C518" t="s">
        <v>804</v>
      </c>
      <c r="D518" t="s">
        <v>549</v>
      </c>
      <c r="E518" s="1">
        <v>7</v>
      </c>
      <c r="F518" s="107">
        <v>30.5</v>
      </c>
      <c r="G518" s="107">
        <v>21</v>
      </c>
      <c r="H518" s="107">
        <v>200</v>
      </c>
      <c r="I518" s="107">
        <v>49</v>
      </c>
      <c r="J518" s="107">
        <v>48.166666666666664</v>
      </c>
      <c r="K518">
        <v>4</v>
      </c>
      <c r="L518">
        <v>3</v>
      </c>
      <c r="M518">
        <v>1</v>
      </c>
      <c r="N518">
        <v>1</v>
      </c>
      <c r="O518">
        <v>1</v>
      </c>
      <c r="P518">
        <v>1</v>
      </c>
      <c r="Q518">
        <v>3</v>
      </c>
      <c r="R518">
        <v>2</v>
      </c>
      <c r="S518">
        <v>1</v>
      </c>
      <c r="T518">
        <v>1</v>
      </c>
      <c r="U518">
        <v>3</v>
      </c>
      <c r="V518">
        <v>3</v>
      </c>
      <c r="W518">
        <v>5</v>
      </c>
      <c r="X518" s="6">
        <v>3</v>
      </c>
      <c r="Y518" s="6">
        <v>2</v>
      </c>
      <c r="Z518" s="6">
        <v>2</v>
      </c>
      <c r="AA518" s="6">
        <v>5</v>
      </c>
      <c r="AB518" s="6">
        <v>3</v>
      </c>
      <c r="AC518" s="6">
        <v>4</v>
      </c>
      <c r="AD518" s="6">
        <v>1</v>
      </c>
      <c r="AE518" s="6">
        <v>4</v>
      </c>
      <c r="AF518" s="6">
        <v>3</v>
      </c>
      <c r="AG518" s="6">
        <v>4</v>
      </c>
      <c r="AH518" s="6">
        <v>3</v>
      </c>
      <c r="AI518" s="6">
        <v>1</v>
      </c>
      <c r="AJ518" s="11">
        <v>5</v>
      </c>
      <c r="AK518" s="11">
        <v>3</v>
      </c>
      <c r="AL518" s="11">
        <v>3</v>
      </c>
      <c r="AM518" s="11">
        <v>1</v>
      </c>
      <c r="AN518" s="11">
        <v>4</v>
      </c>
      <c r="AO518" s="11">
        <v>1</v>
      </c>
      <c r="AP518" s="11">
        <v>4</v>
      </c>
      <c r="AQ518" s="11">
        <v>4</v>
      </c>
      <c r="AR518" s="11">
        <v>3</v>
      </c>
      <c r="AS518" s="11">
        <v>2</v>
      </c>
      <c r="AT518" s="11">
        <v>2</v>
      </c>
      <c r="AU518" s="11">
        <v>4</v>
      </c>
      <c r="AV518" s="11">
        <v>1</v>
      </c>
      <c r="AW518" s="11">
        <v>3</v>
      </c>
      <c r="AX518" s="11">
        <v>1</v>
      </c>
      <c r="AY518" s="11">
        <v>3</v>
      </c>
      <c r="AZ518" s="11">
        <v>5</v>
      </c>
      <c r="BA518" s="11">
        <v>2</v>
      </c>
      <c r="BB518" s="11">
        <v>2</v>
      </c>
      <c r="BC518" s="11">
        <v>1</v>
      </c>
      <c r="BD518" s="11">
        <v>4</v>
      </c>
      <c r="BE518" s="11">
        <v>4</v>
      </c>
      <c r="BF518" s="11">
        <v>2</v>
      </c>
      <c r="BG518" s="11">
        <v>2</v>
      </c>
      <c r="BH518" s="11">
        <v>5</v>
      </c>
      <c r="BI518" s="19">
        <f t="shared" si="416"/>
        <v>0</v>
      </c>
      <c r="BJ518" s="19">
        <f t="shared" si="417"/>
        <v>1</v>
      </c>
      <c r="BK518" s="19">
        <f t="shared" si="418"/>
        <v>0</v>
      </c>
      <c r="BL518" s="19">
        <f t="shared" si="419"/>
        <v>1</v>
      </c>
      <c r="BM518" s="19">
        <f t="shared" si="420"/>
        <v>0</v>
      </c>
      <c r="BN518" s="19">
        <f t="shared" si="421"/>
        <v>0</v>
      </c>
      <c r="BO518" s="19">
        <f t="shared" si="422"/>
        <v>0</v>
      </c>
      <c r="BP518" s="19">
        <f t="shared" si="423"/>
        <v>1</v>
      </c>
      <c r="BQ518" s="19">
        <f t="shared" si="424"/>
        <v>0</v>
      </c>
      <c r="BR518" s="19">
        <f t="shared" si="425"/>
        <v>0</v>
      </c>
      <c r="BS518" s="19">
        <f t="shared" si="426"/>
        <v>0</v>
      </c>
      <c r="BT518" s="19">
        <f t="shared" si="427"/>
        <v>1</v>
      </c>
      <c r="BU518" s="19">
        <f t="shared" si="428"/>
        <v>0</v>
      </c>
      <c r="BV518" s="19">
        <f t="shared" si="429"/>
        <v>1</v>
      </c>
      <c r="BW518" s="19">
        <f t="shared" si="430"/>
        <v>0</v>
      </c>
      <c r="BX518" s="19">
        <f t="shared" si="431"/>
        <v>1</v>
      </c>
      <c r="BY518" s="19">
        <f t="shared" si="432"/>
        <v>1</v>
      </c>
      <c r="BZ518" s="19">
        <f t="shared" si="433"/>
        <v>1</v>
      </c>
      <c r="CA518" s="19">
        <f t="shared" si="434"/>
        <v>0</v>
      </c>
      <c r="CB518" s="19">
        <f t="shared" si="435"/>
        <v>0</v>
      </c>
      <c r="CC518" s="19">
        <f t="shared" si="436"/>
        <v>0</v>
      </c>
      <c r="CD518" s="19">
        <f t="shared" si="437"/>
        <v>0</v>
      </c>
      <c r="CE518" s="19">
        <f t="shared" si="438"/>
        <v>0</v>
      </c>
      <c r="CF518" s="19">
        <f t="shared" si="439"/>
        <v>0</v>
      </c>
      <c r="CG518" s="19">
        <f t="shared" si="440"/>
        <v>0</v>
      </c>
      <c r="CH518" s="19">
        <f t="shared" si="441"/>
        <v>1</v>
      </c>
      <c r="CI518" s="19">
        <f t="shared" si="442"/>
        <v>1</v>
      </c>
      <c r="CJ518" s="19">
        <f t="shared" si="443"/>
        <v>1</v>
      </c>
      <c r="CK518" s="19">
        <f t="shared" si="444"/>
        <v>1</v>
      </c>
      <c r="CL518" s="19">
        <f t="shared" si="445"/>
        <v>0</v>
      </c>
      <c r="CM518" s="19">
        <f t="shared" si="446"/>
        <v>0</v>
      </c>
      <c r="CN518" s="19">
        <f t="shared" si="447"/>
        <v>1</v>
      </c>
      <c r="CO518" s="19">
        <f t="shared" si="448"/>
        <v>0</v>
      </c>
      <c r="CP518" s="19">
        <f t="shared" si="449"/>
        <v>0</v>
      </c>
      <c r="CQ518" s="19">
        <f t="shared" si="450"/>
        <v>0</v>
      </c>
      <c r="CR518" s="19">
        <f t="shared" si="451"/>
        <v>0</v>
      </c>
      <c r="CS518" s="19">
        <f t="shared" si="452"/>
        <v>0</v>
      </c>
      <c r="CT518" s="19">
        <f t="shared" si="453"/>
        <v>0</v>
      </c>
      <c r="CU518" s="19">
        <f t="shared" si="454"/>
        <v>1</v>
      </c>
      <c r="CV518" s="19">
        <f t="shared" si="455"/>
        <v>0</v>
      </c>
      <c r="CW518" s="19">
        <f t="shared" si="456"/>
        <v>0</v>
      </c>
      <c r="CX518" s="19">
        <f t="shared" si="457"/>
        <v>1</v>
      </c>
      <c r="CY518" s="19">
        <f t="shared" si="458"/>
        <v>0</v>
      </c>
      <c r="CZ518" s="19">
        <f t="shared" si="459"/>
        <v>1</v>
      </c>
      <c r="DA518" s="19">
        <f t="shared" si="460"/>
        <v>0</v>
      </c>
      <c r="DB518" s="19">
        <f t="shared" si="461"/>
        <v>0</v>
      </c>
      <c r="DC518" s="19">
        <f t="shared" si="462"/>
        <v>1</v>
      </c>
      <c r="DD518" s="19">
        <f t="shared" si="463"/>
        <v>0</v>
      </c>
      <c r="DE518" s="19">
        <f t="shared" si="464"/>
        <v>0</v>
      </c>
      <c r="DF518" s="19">
        <f t="shared" si="465"/>
        <v>0</v>
      </c>
      <c r="DG518" s="19">
        <f t="shared" si="466"/>
        <v>8</v>
      </c>
      <c r="DH518" s="19">
        <f t="shared" si="467"/>
        <v>9</v>
      </c>
      <c r="DI518" s="14">
        <v>4</v>
      </c>
      <c r="DJ518" s="14"/>
      <c r="DK518" s="14">
        <v>2</v>
      </c>
      <c r="DL518" s="14">
        <v>2</v>
      </c>
      <c r="DM518" s="99">
        <v>0</v>
      </c>
      <c r="DN518" s="99">
        <v>0</v>
      </c>
      <c r="DO518" s="99">
        <v>0</v>
      </c>
      <c r="DP518" s="99">
        <v>0</v>
      </c>
      <c r="DQ518" s="99">
        <v>1</v>
      </c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 s="26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 s="26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 s="26"/>
      <c r="HS518"/>
      <c r="HT518"/>
      <c r="HU518"/>
      <c r="HV518"/>
      <c r="HW518" s="26"/>
      <c r="HX518"/>
      <c r="HY518"/>
      <c r="HZ518"/>
      <c r="IA518"/>
      <c r="IB518"/>
      <c r="IC518">
        <v>0</v>
      </c>
      <c r="ID518">
        <v>1</v>
      </c>
      <c r="IE518">
        <v>0</v>
      </c>
      <c r="IF518">
        <v>0</v>
      </c>
      <c r="IG518">
        <v>0</v>
      </c>
      <c r="IH518">
        <v>1</v>
      </c>
      <c r="II518">
        <v>0</v>
      </c>
      <c r="IJ518">
        <v>1</v>
      </c>
      <c r="IK518">
        <v>1</v>
      </c>
      <c r="IL518">
        <v>1</v>
      </c>
      <c r="IM518">
        <v>1</v>
      </c>
      <c r="IN518">
        <v>0</v>
      </c>
      <c r="IO518">
        <v>0</v>
      </c>
      <c r="IP518">
        <v>1</v>
      </c>
      <c r="IQ518">
        <v>1</v>
      </c>
      <c r="IR518">
        <v>0</v>
      </c>
      <c r="IS518">
        <v>0</v>
      </c>
      <c r="IT518">
        <v>0</v>
      </c>
      <c r="IU518">
        <v>2</v>
      </c>
      <c r="IV518">
        <v>4</v>
      </c>
      <c r="IW518">
        <v>0</v>
      </c>
      <c r="IX518">
        <v>0</v>
      </c>
      <c r="IY518">
        <v>1</v>
      </c>
      <c r="IZ518">
        <v>3</v>
      </c>
      <c r="JA518">
        <v>1</v>
      </c>
      <c r="JB518">
        <v>0</v>
      </c>
      <c r="JC518">
        <v>0</v>
      </c>
      <c r="JD518">
        <v>2</v>
      </c>
      <c r="JE518">
        <v>2</v>
      </c>
      <c r="JF518">
        <v>2</v>
      </c>
      <c r="JG518">
        <v>6</v>
      </c>
      <c r="JH518">
        <v>2</v>
      </c>
      <c r="JI518">
        <v>2</v>
      </c>
      <c r="JJ518">
        <v>0</v>
      </c>
      <c r="JK518">
        <v>2</v>
      </c>
      <c r="JL518">
        <v>4</v>
      </c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</row>
    <row r="519" spans="1:338" s="21" customFormat="1" x14ac:dyDescent="0.25">
      <c r="A519" t="s">
        <v>819</v>
      </c>
      <c r="B519" t="s">
        <v>803</v>
      </c>
      <c r="C519" t="s">
        <v>804</v>
      </c>
      <c r="D519" t="s">
        <v>549</v>
      </c>
      <c r="E519" s="1">
        <v>7</v>
      </c>
      <c r="F519" s="107">
        <v>30.5</v>
      </c>
      <c r="G519" s="107">
        <v>21</v>
      </c>
      <c r="H519" s="107">
        <v>200</v>
      </c>
      <c r="I519" s="107">
        <v>49</v>
      </c>
      <c r="J519" s="107">
        <v>48.166666666666664</v>
      </c>
      <c r="K519">
        <v>4</v>
      </c>
      <c r="L519">
        <v>3</v>
      </c>
      <c r="M519">
        <v>2</v>
      </c>
      <c r="N519">
        <v>3</v>
      </c>
      <c r="O519">
        <v>4</v>
      </c>
      <c r="P519">
        <v>3</v>
      </c>
      <c r="Q519">
        <v>3</v>
      </c>
      <c r="R519">
        <v>2</v>
      </c>
      <c r="S519">
        <v>2</v>
      </c>
      <c r="T519">
        <v>3</v>
      </c>
      <c r="U519">
        <v>2</v>
      </c>
      <c r="V519">
        <v>4</v>
      </c>
      <c r="W519">
        <v>1</v>
      </c>
      <c r="X519" s="6">
        <v>4</v>
      </c>
      <c r="Y519" s="6">
        <v>1</v>
      </c>
      <c r="Z519" s="6">
        <v>4</v>
      </c>
      <c r="AA519" s="6">
        <v>2</v>
      </c>
      <c r="AB519" s="6">
        <v>2</v>
      </c>
      <c r="AC519" s="6">
        <v>2</v>
      </c>
      <c r="AD519" s="6">
        <v>3</v>
      </c>
      <c r="AE519" s="6">
        <v>4</v>
      </c>
      <c r="AF519" s="6">
        <v>2</v>
      </c>
      <c r="AG519" s="6">
        <v>2</v>
      </c>
      <c r="AH519" s="6">
        <v>2</v>
      </c>
      <c r="AI519" s="6">
        <v>1</v>
      </c>
      <c r="AJ519" s="11">
        <v>5</v>
      </c>
      <c r="AK519" s="11">
        <v>3</v>
      </c>
      <c r="AL519" s="11">
        <v>3</v>
      </c>
      <c r="AM519" s="11">
        <v>1</v>
      </c>
      <c r="AN519" s="11">
        <v>3</v>
      </c>
      <c r="AO519" s="11">
        <v>3</v>
      </c>
      <c r="AP519" s="11">
        <v>3</v>
      </c>
      <c r="AQ519" s="11">
        <v>2</v>
      </c>
      <c r="AR519" s="11">
        <v>4</v>
      </c>
      <c r="AS519" s="11">
        <v>3</v>
      </c>
      <c r="AT519" s="11">
        <v>2</v>
      </c>
      <c r="AU519" s="11">
        <v>3</v>
      </c>
      <c r="AV519" s="11">
        <v>4</v>
      </c>
      <c r="AW519" s="11">
        <v>3</v>
      </c>
      <c r="AX519" s="11">
        <v>3</v>
      </c>
      <c r="AY519" s="11">
        <v>2</v>
      </c>
      <c r="AZ519" s="11">
        <v>5</v>
      </c>
      <c r="BA519" s="11">
        <v>3</v>
      </c>
      <c r="BB519" s="11">
        <v>4</v>
      </c>
      <c r="BC519" s="11">
        <v>3</v>
      </c>
      <c r="BD519" s="11">
        <v>4</v>
      </c>
      <c r="BE519" s="11">
        <v>4</v>
      </c>
      <c r="BF519" s="11">
        <v>1</v>
      </c>
      <c r="BG519" s="11">
        <v>4</v>
      </c>
      <c r="BH519" s="11">
        <v>5</v>
      </c>
      <c r="BI519" s="19">
        <f t="shared" si="416"/>
        <v>0</v>
      </c>
      <c r="BJ519" s="19">
        <f t="shared" si="417"/>
        <v>1</v>
      </c>
      <c r="BK519" s="19">
        <f t="shared" si="418"/>
        <v>0</v>
      </c>
      <c r="BL519" s="19">
        <f t="shared" si="419"/>
        <v>0</v>
      </c>
      <c r="BM519" s="19">
        <f t="shared" si="420"/>
        <v>0</v>
      </c>
      <c r="BN519" s="19">
        <f t="shared" si="421"/>
        <v>1</v>
      </c>
      <c r="BO519" s="19">
        <f t="shared" si="422"/>
        <v>0</v>
      </c>
      <c r="BP519" s="19">
        <f t="shared" si="423"/>
        <v>1</v>
      </c>
      <c r="BQ519" s="19">
        <f t="shared" si="424"/>
        <v>1</v>
      </c>
      <c r="BR519" s="19">
        <f t="shared" si="425"/>
        <v>1</v>
      </c>
      <c r="BS519" s="19">
        <f t="shared" si="426"/>
        <v>0</v>
      </c>
      <c r="BT519" s="19">
        <f t="shared" si="427"/>
        <v>0</v>
      </c>
      <c r="BU519" s="19">
        <f t="shared" si="428"/>
        <v>0</v>
      </c>
      <c r="BV519" s="19">
        <f t="shared" si="429"/>
        <v>0</v>
      </c>
      <c r="BW519" s="19">
        <f t="shared" si="430"/>
        <v>0</v>
      </c>
      <c r="BX519" s="19">
        <f t="shared" si="431"/>
        <v>0</v>
      </c>
      <c r="BY519" s="19">
        <f t="shared" si="432"/>
        <v>0</v>
      </c>
      <c r="BZ519" s="19">
        <f t="shared" si="433"/>
        <v>0</v>
      </c>
      <c r="CA519" s="19">
        <f t="shared" si="434"/>
        <v>1</v>
      </c>
      <c r="CB519" s="19">
        <f t="shared" si="435"/>
        <v>1</v>
      </c>
      <c r="CC519" s="19">
        <f t="shared" si="436"/>
        <v>0</v>
      </c>
      <c r="CD519" s="19">
        <f t="shared" si="437"/>
        <v>0</v>
      </c>
      <c r="CE519" s="19">
        <f t="shared" si="438"/>
        <v>0</v>
      </c>
      <c r="CF519" s="19">
        <f t="shared" si="439"/>
        <v>0</v>
      </c>
      <c r="CG519" s="19">
        <f t="shared" si="440"/>
        <v>0</v>
      </c>
      <c r="CH519" s="19">
        <f t="shared" si="441"/>
        <v>1</v>
      </c>
      <c r="CI519" s="19">
        <f t="shared" si="442"/>
        <v>1</v>
      </c>
      <c r="CJ519" s="19">
        <f t="shared" si="443"/>
        <v>1</v>
      </c>
      <c r="CK519" s="19">
        <f t="shared" si="444"/>
        <v>1</v>
      </c>
      <c r="CL519" s="19">
        <f t="shared" si="445"/>
        <v>1</v>
      </c>
      <c r="CM519" s="19">
        <f t="shared" si="446"/>
        <v>1</v>
      </c>
      <c r="CN519" s="19">
        <f t="shared" si="447"/>
        <v>0</v>
      </c>
      <c r="CO519" s="19">
        <f t="shared" si="448"/>
        <v>1</v>
      </c>
      <c r="CP519" s="19">
        <f t="shared" si="449"/>
        <v>0</v>
      </c>
      <c r="CQ519" s="19">
        <f t="shared" si="450"/>
        <v>1</v>
      </c>
      <c r="CR519" s="19">
        <f t="shared" si="451"/>
        <v>0</v>
      </c>
      <c r="CS519" s="19">
        <f t="shared" si="452"/>
        <v>1</v>
      </c>
      <c r="CT519" s="19">
        <f t="shared" si="453"/>
        <v>1</v>
      </c>
      <c r="CU519" s="19">
        <f t="shared" si="454"/>
        <v>1</v>
      </c>
      <c r="CV519" s="19">
        <f t="shared" si="455"/>
        <v>1</v>
      </c>
      <c r="CW519" s="19">
        <f t="shared" si="456"/>
        <v>1</v>
      </c>
      <c r="CX519" s="19">
        <f t="shared" si="457"/>
        <v>1</v>
      </c>
      <c r="CY519" s="19">
        <f t="shared" si="458"/>
        <v>1</v>
      </c>
      <c r="CZ519" s="19">
        <f t="shared" si="459"/>
        <v>0</v>
      </c>
      <c r="DA519" s="19">
        <f t="shared" si="460"/>
        <v>1</v>
      </c>
      <c r="DB519" s="19">
        <f t="shared" si="461"/>
        <v>0</v>
      </c>
      <c r="DC519" s="19">
        <f t="shared" si="462"/>
        <v>1</v>
      </c>
      <c r="DD519" s="19">
        <f t="shared" si="463"/>
        <v>1</v>
      </c>
      <c r="DE519" s="19">
        <f t="shared" si="464"/>
        <v>1</v>
      </c>
      <c r="DF519" s="19">
        <f t="shared" si="465"/>
        <v>0</v>
      </c>
      <c r="DG519" s="19">
        <f t="shared" si="466"/>
        <v>7</v>
      </c>
      <c r="DH519" s="19">
        <f t="shared" si="467"/>
        <v>19</v>
      </c>
      <c r="DI519" s="14">
        <v>1</v>
      </c>
      <c r="DJ519" s="14"/>
      <c r="DK519" s="14">
        <v>2</v>
      </c>
      <c r="DL519" s="14">
        <v>2</v>
      </c>
      <c r="DM519" s="99">
        <v>0</v>
      </c>
      <c r="DN519" s="99">
        <v>0</v>
      </c>
      <c r="DO519" s="99">
        <v>0</v>
      </c>
      <c r="DP519" s="99">
        <v>0</v>
      </c>
      <c r="DQ519" s="99">
        <v>1</v>
      </c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 s="26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 s="26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 s="26"/>
      <c r="HS519"/>
      <c r="HT519"/>
      <c r="HU519"/>
      <c r="HV519"/>
      <c r="HW519" s="26"/>
      <c r="HX519"/>
      <c r="HY519"/>
      <c r="HZ519"/>
      <c r="IA519"/>
      <c r="IB519"/>
      <c r="IC519">
        <v>1</v>
      </c>
      <c r="ID519">
        <v>1</v>
      </c>
      <c r="IE519">
        <v>0</v>
      </c>
      <c r="IF519">
        <v>1</v>
      </c>
      <c r="IG519">
        <v>1</v>
      </c>
      <c r="IH519">
        <v>0</v>
      </c>
      <c r="II519">
        <v>1</v>
      </c>
      <c r="IJ519">
        <v>1</v>
      </c>
      <c r="IK519">
        <v>1</v>
      </c>
      <c r="IL519">
        <v>1</v>
      </c>
      <c r="IM519">
        <v>0</v>
      </c>
      <c r="IN519">
        <v>1</v>
      </c>
      <c r="IO519">
        <v>1</v>
      </c>
      <c r="IP519">
        <v>0</v>
      </c>
      <c r="IQ519">
        <v>1</v>
      </c>
      <c r="IR519">
        <v>0</v>
      </c>
      <c r="IS519">
        <v>2</v>
      </c>
      <c r="IT519">
        <v>0</v>
      </c>
      <c r="IU519">
        <v>2</v>
      </c>
      <c r="IV519">
        <v>6</v>
      </c>
      <c r="IW519">
        <v>0</v>
      </c>
      <c r="IX519">
        <v>0</v>
      </c>
      <c r="IY519">
        <v>1</v>
      </c>
      <c r="IZ519">
        <v>3</v>
      </c>
      <c r="JA519">
        <v>1</v>
      </c>
      <c r="JB519">
        <v>2</v>
      </c>
      <c r="JC519">
        <v>0</v>
      </c>
      <c r="JD519">
        <v>2</v>
      </c>
      <c r="JE519">
        <v>2</v>
      </c>
      <c r="JF519">
        <v>2</v>
      </c>
      <c r="JG519">
        <v>6</v>
      </c>
      <c r="JH519">
        <v>2</v>
      </c>
      <c r="JI519">
        <v>4</v>
      </c>
      <c r="JJ519">
        <v>0</v>
      </c>
      <c r="JK519">
        <v>0</v>
      </c>
      <c r="JL519">
        <v>4</v>
      </c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</row>
    <row r="520" spans="1:338" s="21" customFormat="1" x14ac:dyDescent="0.25">
      <c r="A520" t="s">
        <v>820</v>
      </c>
      <c r="B520" t="s">
        <v>803</v>
      </c>
      <c r="C520" t="s">
        <v>804</v>
      </c>
      <c r="D520" t="s">
        <v>549</v>
      </c>
      <c r="E520" s="1">
        <v>7</v>
      </c>
      <c r="F520" s="107">
        <v>30.5</v>
      </c>
      <c r="G520" s="107">
        <v>21</v>
      </c>
      <c r="H520" s="107">
        <v>200</v>
      </c>
      <c r="I520" s="107">
        <v>49</v>
      </c>
      <c r="J520" s="107">
        <v>48.166666666666664</v>
      </c>
      <c r="K520">
        <v>4</v>
      </c>
      <c r="L520">
        <v>4</v>
      </c>
      <c r="M520">
        <v>1</v>
      </c>
      <c r="N520">
        <v>4</v>
      </c>
      <c r="O520">
        <v>1</v>
      </c>
      <c r="P520">
        <v>2</v>
      </c>
      <c r="Q520">
        <v>3</v>
      </c>
      <c r="R520">
        <v>2</v>
      </c>
      <c r="S520">
        <v>3</v>
      </c>
      <c r="T520">
        <v>1</v>
      </c>
      <c r="U520">
        <v>2</v>
      </c>
      <c r="V520">
        <v>3</v>
      </c>
      <c r="W520">
        <v>4</v>
      </c>
      <c r="X520" s="6">
        <v>2</v>
      </c>
      <c r="Y520" s="6">
        <v>1</v>
      </c>
      <c r="Z520" s="6">
        <v>1</v>
      </c>
      <c r="AA520" s="6">
        <v>3</v>
      </c>
      <c r="AB520" s="6">
        <v>3</v>
      </c>
      <c r="AC520" s="6">
        <v>2</v>
      </c>
      <c r="AD520" s="6">
        <v>1</v>
      </c>
      <c r="AE520" s="6">
        <v>2</v>
      </c>
      <c r="AF520" s="6">
        <v>1</v>
      </c>
      <c r="AG520" s="6">
        <v>4</v>
      </c>
      <c r="AH520" s="6">
        <v>3</v>
      </c>
      <c r="AI520" s="6">
        <v>2</v>
      </c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9">
        <f t="shared" si="416"/>
        <v>0</v>
      </c>
      <c r="BJ520" s="19">
        <f t="shared" si="417"/>
        <v>0</v>
      </c>
      <c r="BK520" s="19">
        <f t="shared" si="418"/>
        <v>0</v>
      </c>
      <c r="BL520" s="19">
        <f t="shared" si="419"/>
        <v>0</v>
      </c>
      <c r="BM520" s="19">
        <f t="shared" si="420"/>
        <v>0</v>
      </c>
      <c r="BN520" s="19">
        <f t="shared" si="421"/>
        <v>0</v>
      </c>
      <c r="BO520" s="19">
        <f t="shared" si="422"/>
        <v>0</v>
      </c>
      <c r="BP520" s="19">
        <f t="shared" si="423"/>
        <v>1</v>
      </c>
      <c r="BQ520" s="19">
        <f t="shared" si="424"/>
        <v>0</v>
      </c>
      <c r="BR520" s="19">
        <f t="shared" si="425"/>
        <v>0</v>
      </c>
      <c r="BS520" s="19">
        <f t="shared" si="426"/>
        <v>0</v>
      </c>
      <c r="BT520" s="19">
        <f t="shared" si="427"/>
        <v>1</v>
      </c>
      <c r="BU520" s="19">
        <f t="shared" si="428"/>
        <v>1</v>
      </c>
      <c r="BV520" s="19">
        <f t="shared" si="429"/>
        <v>0</v>
      </c>
      <c r="BW520" s="19">
        <f t="shared" si="430"/>
        <v>0</v>
      </c>
      <c r="BX520" s="19">
        <f t="shared" si="431"/>
        <v>0</v>
      </c>
      <c r="BY520" s="19">
        <f t="shared" si="432"/>
        <v>0</v>
      </c>
      <c r="BZ520" s="19">
        <f t="shared" si="433"/>
        <v>1</v>
      </c>
      <c r="CA520" s="19">
        <f t="shared" si="434"/>
        <v>1</v>
      </c>
      <c r="CB520" s="19">
        <f t="shared" si="435"/>
        <v>0</v>
      </c>
      <c r="CC520" s="19">
        <f t="shared" si="436"/>
        <v>0</v>
      </c>
      <c r="CD520" s="19">
        <f t="shared" si="437"/>
        <v>0</v>
      </c>
      <c r="CE520" s="19">
        <f t="shared" si="438"/>
        <v>0</v>
      </c>
      <c r="CF520" s="19">
        <f t="shared" si="439"/>
        <v>0</v>
      </c>
      <c r="CG520" s="19">
        <f t="shared" si="440"/>
        <v>1</v>
      </c>
      <c r="CH520" s="19" t="str">
        <f t="shared" si="441"/>
        <v>NA</v>
      </c>
      <c r="CI520" s="19" t="str">
        <f t="shared" si="442"/>
        <v>NA</v>
      </c>
      <c r="CJ520" s="19" t="str">
        <f t="shared" si="443"/>
        <v>NA</v>
      </c>
      <c r="CK520" s="19" t="str">
        <f t="shared" si="444"/>
        <v>NA</v>
      </c>
      <c r="CL520" s="19" t="str">
        <f t="shared" si="445"/>
        <v>NA</v>
      </c>
      <c r="CM520" s="19" t="str">
        <f t="shared" si="446"/>
        <v>NA</v>
      </c>
      <c r="CN520" s="19" t="str">
        <f t="shared" si="447"/>
        <v>NA</v>
      </c>
      <c r="CO520" s="19" t="str">
        <f t="shared" si="448"/>
        <v>NA</v>
      </c>
      <c r="CP520" s="19" t="str">
        <f t="shared" si="449"/>
        <v>NA</v>
      </c>
      <c r="CQ520" s="19" t="str">
        <f t="shared" si="450"/>
        <v>NA</v>
      </c>
      <c r="CR520" s="19" t="str">
        <f t="shared" si="451"/>
        <v>NA</v>
      </c>
      <c r="CS520" s="19" t="str">
        <f t="shared" si="452"/>
        <v>NA</v>
      </c>
      <c r="CT520" s="19" t="str">
        <f t="shared" si="453"/>
        <v>NA</v>
      </c>
      <c r="CU520" s="19" t="str">
        <f t="shared" si="454"/>
        <v>NA</v>
      </c>
      <c r="CV520" s="19" t="str">
        <f t="shared" si="455"/>
        <v>NA</v>
      </c>
      <c r="CW520" s="19" t="str">
        <f t="shared" si="456"/>
        <v>NA</v>
      </c>
      <c r="CX520" s="19" t="str">
        <f t="shared" si="457"/>
        <v>NA</v>
      </c>
      <c r="CY520" s="19" t="str">
        <f t="shared" si="458"/>
        <v>NA</v>
      </c>
      <c r="CZ520" s="19" t="str">
        <f t="shared" si="459"/>
        <v>NA</v>
      </c>
      <c r="DA520" s="19" t="str">
        <f t="shared" si="460"/>
        <v>NA</v>
      </c>
      <c r="DB520" s="19" t="str">
        <f t="shared" si="461"/>
        <v>NA</v>
      </c>
      <c r="DC520" s="19" t="str">
        <f t="shared" si="462"/>
        <v>NA</v>
      </c>
      <c r="DD520" s="19" t="str">
        <f t="shared" si="463"/>
        <v>NA</v>
      </c>
      <c r="DE520" s="19" t="str">
        <f t="shared" si="464"/>
        <v>NA</v>
      </c>
      <c r="DF520" s="19" t="str">
        <f t="shared" si="465"/>
        <v>NA</v>
      </c>
      <c r="DG520" s="19">
        <f t="shared" si="466"/>
        <v>6</v>
      </c>
      <c r="DH520" s="19">
        <f t="shared" si="467"/>
        <v>0</v>
      </c>
      <c r="DI520" s="14">
        <v>3</v>
      </c>
      <c r="DJ520" s="14"/>
      <c r="DK520" s="14">
        <v>1</v>
      </c>
      <c r="DL520" s="14">
        <v>2</v>
      </c>
      <c r="DM520" s="99">
        <v>0</v>
      </c>
      <c r="DN520" s="99">
        <v>0</v>
      </c>
      <c r="DO520" s="99">
        <v>0</v>
      </c>
      <c r="DP520" s="99">
        <v>0</v>
      </c>
      <c r="DQ520" s="99">
        <v>1</v>
      </c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 s="26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 s="26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 s="26"/>
      <c r="HS520"/>
      <c r="HT520"/>
      <c r="HU520"/>
      <c r="HV520"/>
      <c r="HW520" s="26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</row>
    <row r="521" spans="1:338" s="21" customFormat="1" x14ac:dyDescent="0.25">
      <c r="A521" t="s">
        <v>821</v>
      </c>
      <c r="B521" t="s">
        <v>803</v>
      </c>
      <c r="C521" t="s">
        <v>804</v>
      </c>
      <c r="D521" t="s">
        <v>549</v>
      </c>
      <c r="E521" s="1">
        <v>7</v>
      </c>
      <c r="F521" s="107">
        <v>30.5</v>
      </c>
      <c r="G521" s="107">
        <v>21</v>
      </c>
      <c r="H521" s="107">
        <v>200</v>
      </c>
      <c r="I521" s="107">
        <v>49</v>
      </c>
      <c r="J521" s="107">
        <v>48.166666666666664</v>
      </c>
      <c r="K521">
        <v>5</v>
      </c>
      <c r="L521">
        <v>2</v>
      </c>
      <c r="M521">
        <v>3</v>
      </c>
      <c r="N521">
        <v>3</v>
      </c>
      <c r="O521">
        <v>1</v>
      </c>
      <c r="P521">
        <v>2</v>
      </c>
      <c r="Q521">
        <v>4</v>
      </c>
      <c r="R521">
        <v>4</v>
      </c>
      <c r="S521">
        <v>2</v>
      </c>
      <c r="T521">
        <v>2</v>
      </c>
      <c r="U521">
        <v>3</v>
      </c>
      <c r="V521">
        <v>1</v>
      </c>
      <c r="W521">
        <v>4</v>
      </c>
      <c r="X521" s="6">
        <v>2</v>
      </c>
      <c r="Y521" s="6">
        <v>2</v>
      </c>
      <c r="Z521" s="6">
        <v>3</v>
      </c>
      <c r="AA521" s="6">
        <v>5</v>
      </c>
      <c r="AB521" s="6">
        <v>4</v>
      </c>
      <c r="AC521" s="6">
        <v>2</v>
      </c>
      <c r="AD521" s="6">
        <v>2</v>
      </c>
      <c r="AE521" s="6">
        <v>4</v>
      </c>
      <c r="AF521" s="6">
        <v>2</v>
      </c>
      <c r="AG521" s="6">
        <v>2</v>
      </c>
      <c r="AH521" s="6">
        <v>2</v>
      </c>
      <c r="AI521" s="6">
        <v>3</v>
      </c>
      <c r="AJ521" s="11">
        <v>5</v>
      </c>
      <c r="AK521" s="11">
        <v>3</v>
      </c>
      <c r="AL521" s="11">
        <v>1</v>
      </c>
      <c r="AM521" s="11">
        <v>1</v>
      </c>
      <c r="AN521" s="11">
        <v>3</v>
      </c>
      <c r="AO521" s="11">
        <v>3</v>
      </c>
      <c r="AP521" s="11">
        <v>3</v>
      </c>
      <c r="AQ521" s="11">
        <v>2</v>
      </c>
      <c r="AR521" s="11">
        <v>2</v>
      </c>
      <c r="AS521" s="11">
        <v>3</v>
      </c>
      <c r="AT521" s="11">
        <v>4</v>
      </c>
      <c r="AU521" s="11">
        <v>3</v>
      </c>
      <c r="AV521" s="11">
        <v>4</v>
      </c>
      <c r="AW521" s="11">
        <v>3</v>
      </c>
      <c r="AX521" s="11">
        <v>3</v>
      </c>
      <c r="AY521" s="11">
        <v>2</v>
      </c>
      <c r="AZ521" s="11">
        <v>4</v>
      </c>
      <c r="BA521" s="11">
        <v>3</v>
      </c>
      <c r="BB521" s="11">
        <v>4</v>
      </c>
      <c r="BC521" s="11">
        <v>3</v>
      </c>
      <c r="BD521" s="11">
        <v>4</v>
      </c>
      <c r="BE521" s="11">
        <v>4</v>
      </c>
      <c r="BF521" s="11">
        <v>1</v>
      </c>
      <c r="BG521" s="11">
        <v>4</v>
      </c>
      <c r="BH521" s="11">
        <v>2</v>
      </c>
      <c r="BI521" s="19">
        <f t="shared" si="416"/>
        <v>1</v>
      </c>
      <c r="BJ521" s="19">
        <f t="shared" si="417"/>
        <v>0</v>
      </c>
      <c r="BK521" s="19">
        <f t="shared" si="418"/>
        <v>1</v>
      </c>
      <c r="BL521" s="19">
        <f t="shared" si="419"/>
        <v>0</v>
      </c>
      <c r="BM521" s="19">
        <f t="shared" si="420"/>
        <v>0</v>
      </c>
      <c r="BN521" s="19">
        <f t="shared" si="421"/>
        <v>0</v>
      </c>
      <c r="BO521" s="19">
        <f t="shared" si="422"/>
        <v>1</v>
      </c>
      <c r="BP521" s="19">
        <f t="shared" si="423"/>
        <v>0</v>
      </c>
      <c r="BQ521" s="19">
        <f t="shared" si="424"/>
        <v>1</v>
      </c>
      <c r="BR521" s="19">
        <f t="shared" si="425"/>
        <v>0</v>
      </c>
      <c r="BS521" s="19">
        <f t="shared" si="426"/>
        <v>0</v>
      </c>
      <c r="BT521" s="19">
        <f t="shared" si="427"/>
        <v>0</v>
      </c>
      <c r="BU521" s="19">
        <f t="shared" si="428"/>
        <v>1</v>
      </c>
      <c r="BV521" s="19">
        <f t="shared" si="429"/>
        <v>0</v>
      </c>
      <c r="BW521" s="19">
        <f t="shared" si="430"/>
        <v>0</v>
      </c>
      <c r="BX521" s="19">
        <f t="shared" si="431"/>
        <v>0</v>
      </c>
      <c r="BY521" s="19">
        <f t="shared" si="432"/>
        <v>1</v>
      </c>
      <c r="BZ521" s="19">
        <f t="shared" si="433"/>
        <v>0</v>
      </c>
      <c r="CA521" s="19">
        <f t="shared" si="434"/>
        <v>1</v>
      </c>
      <c r="CB521" s="19">
        <f t="shared" si="435"/>
        <v>0</v>
      </c>
      <c r="CC521" s="19">
        <f t="shared" si="436"/>
        <v>0</v>
      </c>
      <c r="CD521" s="19">
        <f t="shared" si="437"/>
        <v>0</v>
      </c>
      <c r="CE521" s="19">
        <f t="shared" si="438"/>
        <v>0</v>
      </c>
      <c r="CF521" s="19">
        <f t="shared" si="439"/>
        <v>0</v>
      </c>
      <c r="CG521" s="19">
        <f t="shared" si="440"/>
        <v>0</v>
      </c>
      <c r="CH521" s="19">
        <f t="shared" si="441"/>
        <v>1</v>
      </c>
      <c r="CI521" s="19">
        <f t="shared" si="442"/>
        <v>1</v>
      </c>
      <c r="CJ521" s="19">
        <f t="shared" si="443"/>
        <v>0</v>
      </c>
      <c r="CK521" s="19">
        <f t="shared" si="444"/>
        <v>1</v>
      </c>
      <c r="CL521" s="19">
        <f t="shared" si="445"/>
        <v>1</v>
      </c>
      <c r="CM521" s="19">
        <f t="shared" si="446"/>
        <v>1</v>
      </c>
      <c r="CN521" s="19">
        <f t="shared" si="447"/>
        <v>0</v>
      </c>
      <c r="CO521" s="19">
        <f t="shared" si="448"/>
        <v>1</v>
      </c>
      <c r="CP521" s="19">
        <f t="shared" si="449"/>
        <v>1</v>
      </c>
      <c r="CQ521" s="19">
        <f t="shared" si="450"/>
        <v>1</v>
      </c>
      <c r="CR521" s="19">
        <f t="shared" si="451"/>
        <v>1</v>
      </c>
      <c r="CS521" s="19">
        <f t="shared" si="452"/>
        <v>1</v>
      </c>
      <c r="CT521" s="19">
        <f t="shared" si="453"/>
        <v>1</v>
      </c>
      <c r="CU521" s="19">
        <f t="shared" si="454"/>
        <v>1</v>
      </c>
      <c r="CV521" s="19">
        <f t="shared" si="455"/>
        <v>1</v>
      </c>
      <c r="CW521" s="19">
        <f t="shared" si="456"/>
        <v>1</v>
      </c>
      <c r="CX521" s="19">
        <f t="shared" si="457"/>
        <v>0</v>
      </c>
      <c r="CY521" s="19">
        <f t="shared" si="458"/>
        <v>1</v>
      </c>
      <c r="CZ521" s="19">
        <f t="shared" si="459"/>
        <v>0</v>
      </c>
      <c r="DA521" s="19">
        <f t="shared" si="460"/>
        <v>1</v>
      </c>
      <c r="DB521" s="19">
        <f t="shared" si="461"/>
        <v>0</v>
      </c>
      <c r="DC521" s="19">
        <f t="shared" si="462"/>
        <v>1</v>
      </c>
      <c r="DD521" s="19">
        <f t="shared" si="463"/>
        <v>1</v>
      </c>
      <c r="DE521" s="19">
        <f t="shared" si="464"/>
        <v>1</v>
      </c>
      <c r="DF521" s="19">
        <f t="shared" si="465"/>
        <v>1</v>
      </c>
      <c r="DG521" s="19">
        <f t="shared" si="466"/>
        <v>7</v>
      </c>
      <c r="DH521" s="19">
        <f t="shared" si="467"/>
        <v>20</v>
      </c>
      <c r="DI521" s="14">
        <v>4</v>
      </c>
      <c r="DJ521" s="14"/>
      <c r="DK521" s="14">
        <v>1</v>
      </c>
      <c r="DL521" s="14">
        <v>2</v>
      </c>
      <c r="DM521" s="99">
        <v>0</v>
      </c>
      <c r="DN521" s="99">
        <v>0</v>
      </c>
      <c r="DO521" s="99">
        <v>0</v>
      </c>
      <c r="DP521" s="99">
        <v>0</v>
      </c>
      <c r="DQ521" s="99">
        <v>1</v>
      </c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 s="26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 s="26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 s="26"/>
      <c r="HS521"/>
      <c r="HT521"/>
      <c r="HU521"/>
      <c r="HV521"/>
      <c r="HW521" s="26"/>
      <c r="HX521"/>
      <c r="HY521"/>
      <c r="HZ521"/>
      <c r="IA521"/>
      <c r="IB521"/>
      <c r="IC521">
        <v>1</v>
      </c>
      <c r="ID521">
        <v>1</v>
      </c>
      <c r="IE521">
        <v>0</v>
      </c>
      <c r="IF521">
        <v>1</v>
      </c>
      <c r="IG521">
        <v>1</v>
      </c>
      <c r="IH521">
        <v>1</v>
      </c>
      <c r="II521">
        <v>1</v>
      </c>
      <c r="IJ521">
        <v>1</v>
      </c>
      <c r="IK521">
        <v>1</v>
      </c>
      <c r="IL521">
        <v>1</v>
      </c>
      <c r="IM521">
        <v>0</v>
      </c>
      <c r="IN521">
        <v>0</v>
      </c>
      <c r="IO521">
        <v>1</v>
      </c>
      <c r="IP521">
        <v>0</v>
      </c>
      <c r="IQ521">
        <v>1</v>
      </c>
      <c r="IR521">
        <v>2</v>
      </c>
      <c r="IS521">
        <v>0</v>
      </c>
      <c r="IT521">
        <v>2</v>
      </c>
      <c r="IU521">
        <v>3</v>
      </c>
      <c r="IV521">
        <v>6</v>
      </c>
      <c r="IW521">
        <v>6</v>
      </c>
      <c r="IX521">
        <v>2</v>
      </c>
      <c r="IY521">
        <v>2.5</v>
      </c>
      <c r="IZ521">
        <v>0</v>
      </c>
      <c r="JA521">
        <v>2</v>
      </c>
      <c r="JB521">
        <v>3</v>
      </c>
      <c r="JC521">
        <v>2</v>
      </c>
      <c r="JD521">
        <v>6</v>
      </c>
      <c r="JE521">
        <v>2</v>
      </c>
      <c r="JF521">
        <v>2</v>
      </c>
      <c r="JG521">
        <v>6</v>
      </c>
      <c r="JH521">
        <v>2</v>
      </c>
      <c r="JI521">
        <v>4</v>
      </c>
      <c r="JJ521">
        <v>2</v>
      </c>
      <c r="JK521">
        <v>2</v>
      </c>
      <c r="JL521">
        <v>2</v>
      </c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</row>
    <row r="522" spans="1:338" s="21" customFormat="1" x14ac:dyDescent="0.25">
      <c r="A522" t="s">
        <v>822</v>
      </c>
      <c r="B522" t="s">
        <v>803</v>
      </c>
      <c r="C522" t="s">
        <v>804</v>
      </c>
      <c r="D522" t="s">
        <v>549</v>
      </c>
      <c r="E522" s="1">
        <v>7</v>
      </c>
      <c r="F522" s="107">
        <v>30.5</v>
      </c>
      <c r="G522" s="107">
        <v>21</v>
      </c>
      <c r="H522" s="107">
        <v>200</v>
      </c>
      <c r="I522" s="107">
        <v>49</v>
      </c>
      <c r="J522" s="107">
        <v>48.166666666666664</v>
      </c>
      <c r="K522">
        <v>5</v>
      </c>
      <c r="L522">
        <v>4</v>
      </c>
      <c r="M522">
        <v>1</v>
      </c>
      <c r="N522">
        <v>4</v>
      </c>
      <c r="O522">
        <v>4</v>
      </c>
      <c r="P522">
        <v>3</v>
      </c>
      <c r="Q522">
        <v>4</v>
      </c>
      <c r="R522">
        <v>2</v>
      </c>
      <c r="S522">
        <v>3</v>
      </c>
      <c r="T522">
        <v>2</v>
      </c>
      <c r="U522">
        <v>4</v>
      </c>
      <c r="V522">
        <v>2</v>
      </c>
      <c r="W522">
        <v>4</v>
      </c>
      <c r="X522" s="6">
        <v>3</v>
      </c>
      <c r="Y522" s="6">
        <v>1</v>
      </c>
      <c r="Z522" s="6">
        <v>3</v>
      </c>
      <c r="AA522" s="6">
        <v>4</v>
      </c>
      <c r="AB522" s="6">
        <v>2</v>
      </c>
      <c r="AC522" s="6">
        <v>2</v>
      </c>
      <c r="AD522" s="6">
        <v>3</v>
      </c>
      <c r="AE522" s="6">
        <v>5</v>
      </c>
      <c r="AF522" s="6">
        <v>3</v>
      </c>
      <c r="AG522" s="6">
        <v>3</v>
      </c>
      <c r="AH522" s="6">
        <v>2</v>
      </c>
      <c r="AI522" s="6">
        <v>5</v>
      </c>
      <c r="AJ522" s="11">
        <v>5</v>
      </c>
      <c r="AK522" s="11">
        <v>3</v>
      </c>
      <c r="AL522" s="11">
        <v>3</v>
      </c>
      <c r="AM522" s="11">
        <v>1</v>
      </c>
      <c r="AN522" s="11">
        <v>3</v>
      </c>
      <c r="AO522" s="11">
        <v>3</v>
      </c>
      <c r="AP522" s="11">
        <v>4</v>
      </c>
      <c r="AQ522" s="11">
        <v>2</v>
      </c>
      <c r="AR522" s="11">
        <v>2</v>
      </c>
      <c r="AS522" s="11">
        <v>3</v>
      </c>
      <c r="AT522" s="11">
        <v>4</v>
      </c>
      <c r="AU522" s="11">
        <v>3</v>
      </c>
      <c r="AV522" s="11">
        <v>4</v>
      </c>
      <c r="AW522" s="11">
        <v>3</v>
      </c>
      <c r="AX522" s="11">
        <v>3</v>
      </c>
      <c r="AY522" s="11">
        <v>2</v>
      </c>
      <c r="AZ522" s="11">
        <v>5</v>
      </c>
      <c r="BA522" s="11">
        <v>3</v>
      </c>
      <c r="BB522" s="11">
        <v>2</v>
      </c>
      <c r="BC522" s="11">
        <v>3</v>
      </c>
      <c r="BD522" s="11">
        <v>3</v>
      </c>
      <c r="BE522" s="11">
        <v>4</v>
      </c>
      <c r="BF522" s="11">
        <v>1</v>
      </c>
      <c r="BG522" s="11">
        <v>4</v>
      </c>
      <c r="BH522" s="11">
        <v>2</v>
      </c>
      <c r="BI522" s="19">
        <f t="shared" si="416"/>
        <v>1</v>
      </c>
      <c r="BJ522" s="19">
        <f t="shared" si="417"/>
        <v>0</v>
      </c>
      <c r="BK522" s="19">
        <f t="shared" si="418"/>
        <v>0</v>
      </c>
      <c r="BL522" s="19">
        <f t="shared" si="419"/>
        <v>0</v>
      </c>
      <c r="BM522" s="19">
        <f t="shared" si="420"/>
        <v>0</v>
      </c>
      <c r="BN522" s="19">
        <f t="shared" si="421"/>
        <v>1</v>
      </c>
      <c r="BO522" s="19">
        <f t="shared" si="422"/>
        <v>1</v>
      </c>
      <c r="BP522" s="19">
        <f t="shared" si="423"/>
        <v>1</v>
      </c>
      <c r="BQ522" s="19">
        <f t="shared" si="424"/>
        <v>0</v>
      </c>
      <c r="BR522" s="19">
        <f t="shared" si="425"/>
        <v>0</v>
      </c>
      <c r="BS522" s="19">
        <f t="shared" si="426"/>
        <v>1</v>
      </c>
      <c r="BT522" s="19">
        <f t="shared" si="427"/>
        <v>0</v>
      </c>
      <c r="BU522" s="19">
        <f t="shared" si="428"/>
        <v>1</v>
      </c>
      <c r="BV522" s="19">
        <f t="shared" si="429"/>
        <v>1</v>
      </c>
      <c r="BW522" s="19">
        <f t="shared" si="430"/>
        <v>0</v>
      </c>
      <c r="BX522" s="19">
        <f t="shared" si="431"/>
        <v>0</v>
      </c>
      <c r="BY522" s="19">
        <f t="shared" si="432"/>
        <v>0</v>
      </c>
      <c r="BZ522" s="19">
        <f t="shared" si="433"/>
        <v>0</v>
      </c>
      <c r="CA522" s="19">
        <f t="shared" si="434"/>
        <v>1</v>
      </c>
      <c r="CB522" s="19">
        <f t="shared" si="435"/>
        <v>1</v>
      </c>
      <c r="CC522" s="19">
        <f t="shared" si="436"/>
        <v>0</v>
      </c>
      <c r="CD522" s="19">
        <f t="shared" si="437"/>
        <v>0</v>
      </c>
      <c r="CE522" s="19">
        <f t="shared" si="438"/>
        <v>0</v>
      </c>
      <c r="CF522" s="19">
        <f t="shared" si="439"/>
        <v>0</v>
      </c>
      <c r="CG522" s="19">
        <f t="shared" si="440"/>
        <v>0</v>
      </c>
      <c r="CH522" s="19">
        <f t="shared" si="441"/>
        <v>1</v>
      </c>
      <c r="CI522" s="19">
        <f t="shared" si="442"/>
        <v>1</v>
      </c>
      <c r="CJ522" s="19">
        <f t="shared" si="443"/>
        <v>1</v>
      </c>
      <c r="CK522" s="19">
        <f t="shared" si="444"/>
        <v>1</v>
      </c>
      <c r="CL522" s="19">
        <f t="shared" si="445"/>
        <v>1</v>
      </c>
      <c r="CM522" s="19">
        <f t="shared" si="446"/>
        <v>1</v>
      </c>
      <c r="CN522" s="19">
        <f t="shared" si="447"/>
        <v>1</v>
      </c>
      <c r="CO522" s="19">
        <f t="shared" si="448"/>
        <v>1</v>
      </c>
      <c r="CP522" s="19">
        <f t="shared" si="449"/>
        <v>1</v>
      </c>
      <c r="CQ522" s="19">
        <f t="shared" si="450"/>
        <v>1</v>
      </c>
      <c r="CR522" s="19">
        <f t="shared" si="451"/>
        <v>1</v>
      </c>
      <c r="CS522" s="19">
        <f t="shared" si="452"/>
        <v>1</v>
      </c>
      <c r="CT522" s="19">
        <f t="shared" si="453"/>
        <v>1</v>
      </c>
      <c r="CU522" s="19">
        <f t="shared" si="454"/>
        <v>1</v>
      </c>
      <c r="CV522" s="19">
        <f t="shared" si="455"/>
        <v>1</v>
      </c>
      <c r="CW522" s="19">
        <f t="shared" si="456"/>
        <v>1</v>
      </c>
      <c r="CX522" s="19">
        <f t="shared" si="457"/>
        <v>1</v>
      </c>
      <c r="CY522" s="19">
        <f t="shared" si="458"/>
        <v>1</v>
      </c>
      <c r="CZ522" s="19">
        <f t="shared" si="459"/>
        <v>1</v>
      </c>
      <c r="DA522" s="19">
        <f t="shared" si="460"/>
        <v>1</v>
      </c>
      <c r="DB522" s="19">
        <f t="shared" si="461"/>
        <v>1</v>
      </c>
      <c r="DC522" s="19">
        <f t="shared" si="462"/>
        <v>1</v>
      </c>
      <c r="DD522" s="19">
        <f t="shared" si="463"/>
        <v>1</v>
      </c>
      <c r="DE522" s="19">
        <f t="shared" si="464"/>
        <v>1</v>
      </c>
      <c r="DF522" s="19">
        <f t="shared" si="465"/>
        <v>1</v>
      </c>
      <c r="DG522" s="19">
        <f t="shared" si="466"/>
        <v>9</v>
      </c>
      <c r="DH522" s="19">
        <f t="shared" si="467"/>
        <v>25</v>
      </c>
      <c r="DI522" s="14">
        <v>1</v>
      </c>
      <c r="DJ522" s="14"/>
      <c r="DK522" s="14">
        <v>1</v>
      </c>
      <c r="DL522" s="14">
        <v>2</v>
      </c>
      <c r="DM522" s="99">
        <v>0</v>
      </c>
      <c r="DN522" s="99">
        <v>1</v>
      </c>
      <c r="DO522" s="99">
        <v>0</v>
      </c>
      <c r="DP522" s="99">
        <v>0</v>
      </c>
      <c r="DQ522" s="99">
        <v>0</v>
      </c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 s="26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 s="26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 s="26"/>
      <c r="HS522"/>
      <c r="HT522"/>
      <c r="HU522"/>
      <c r="HV522"/>
      <c r="HW522" s="26"/>
      <c r="HX522"/>
      <c r="HY522"/>
      <c r="HZ522"/>
      <c r="IA522"/>
      <c r="IB522"/>
      <c r="IC522">
        <v>1</v>
      </c>
      <c r="ID522">
        <v>1</v>
      </c>
      <c r="IE522">
        <v>1</v>
      </c>
      <c r="IF522">
        <v>0</v>
      </c>
      <c r="IG522">
        <v>1</v>
      </c>
      <c r="IH522">
        <v>1</v>
      </c>
      <c r="II522">
        <v>1</v>
      </c>
      <c r="IJ522">
        <v>1</v>
      </c>
      <c r="IK522">
        <v>1</v>
      </c>
      <c r="IL522">
        <v>1</v>
      </c>
      <c r="IM522">
        <v>1</v>
      </c>
      <c r="IN522">
        <v>1</v>
      </c>
      <c r="IO522">
        <v>1</v>
      </c>
      <c r="IP522">
        <v>1</v>
      </c>
      <c r="IQ522">
        <v>1</v>
      </c>
      <c r="IR522">
        <v>2</v>
      </c>
      <c r="IS522">
        <v>3</v>
      </c>
      <c r="IT522">
        <v>0</v>
      </c>
      <c r="IU522">
        <v>2</v>
      </c>
      <c r="IV522">
        <v>6</v>
      </c>
      <c r="IW522">
        <v>6</v>
      </c>
      <c r="IX522">
        <v>2</v>
      </c>
      <c r="IY522">
        <v>3</v>
      </c>
      <c r="IZ522">
        <v>3</v>
      </c>
      <c r="JA522">
        <v>5</v>
      </c>
      <c r="JB522">
        <v>3</v>
      </c>
      <c r="JC522">
        <v>2</v>
      </c>
      <c r="JD522">
        <v>6</v>
      </c>
      <c r="JE522">
        <v>2</v>
      </c>
      <c r="JF522">
        <v>2</v>
      </c>
      <c r="JG522">
        <v>6</v>
      </c>
      <c r="JH522">
        <v>2</v>
      </c>
      <c r="JI522">
        <v>4</v>
      </c>
      <c r="JJ522">
        <v>2</v>
      </c>
      <c r="JK522">
        <v>2</v>
      </c>
      <c r="JL522">
        <v>4</v>
      </c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</row>
    <row r="523" spans="1:338" s="21" customFormat="1" x14ac:dyDescent="0.25">
      <c r="A523" t="s">
        <v>823</v>
      </c>
      <c r="B523" t="s">
        <v>803</v>
      </c>
      <c r="C523" t="s">
        <v>804</v>
      </c>
      <c r="D523" t="s">
        <v>549</v>
      </c>
      <c r="E523" s="1">
        <v>7</v>
      </c>
      <c r="F523" s="107">
        <v>30.5</v>
      </c>
      <c r="G523" s="107">
        <v>21</v>
      </c>
      <c r="H523" s="107">
        <v>200</v>
      </c>
      <c r="I523" s="107">
        <v>49</v>
      </c>
      <c r="J523" s="107">
        <v>48.166666666666664</v>
      </c>
      <c r="K523">
        <v>5</v>
      </c>
      <c r="L523">
        <v>2</v>
      </c>
      <c r="M523">
        <v>3</v>
      </c>
      <c r="N523">
        <v>3</v>
      </c>
      <c r="O523">
        <v>4</v>
      </c>
      <c r="P523">
        <v>1</v>
      </c>
      <c r="Q523">
        <v>4</v>
      </c>
      <c r="R523">
        <v>4</v>
      </c>
      <c r="S523">
        <v>3</v>
      </c>
      <c r="T523">
        <v>1</v>
      </c>
      <c r="U523">
        <v>2</v>
      </c>
      <c r="V523">
        <v>4</v>
      </c>
      <c r="W523">
        <v>5</v>
      </c>
      <c r="X523" s="6">
        <v>2</v>
      </c>
      <c r="Y523" s="6">
        <v>4</v>
      </c>
      <c r="Z523" s="6">
        <v>4</v>
      </c>
      <c r="AA523" s="6">
        <v>3</v>
      </c>
      <c r="AB523" s="6">
        <v>3</v>
      </c>
      <c r="AC523" s="6">
        <v>4</v>
      </c>
      <c r="AD523" s="6">
        <v>1</v>
      </c>
      <c r="AE523" s="6">
        <v>3</v>
      </c>
      <c r="AF523" s="6">
        <v>4</v>
      </c>
      <c r="AG523" s="6">
        <v>3</v>
      </c>
      <c r="AH523" s="6">
        <v>2</v>
      </c>
      <c r="AI523" s="6">
        <v>1</v>
      </c>
      <c r="AJ523" s="11">
        <v>5</v>
      </c>
      <c r="AK523" s="11">
        <v>3</v>
      </c>
      <c r="AL523" s="11">
        <v>3</v>
      </c>
      <c r="AM523" s="11">
        <v>4</v>
      </c>
      <c r="AN523" s="11">
        <v>4</v>
      </c>
      <c r="AO523" s="11">
        <v>3</v>
      </c>
      <c r="AP523" s="11">
        <v>3</v>
      </c>
      <c r="AQ523" s="11">
        <v>4</v>
      </c>
      <c r="AR523" s="11">
        <v>4</v>
      </c>
      <c r="AS523" s="11">
        <v>2</v>
      </c>
      <c r="AT523" s="11">
        <v>4</v>
      </c>
      <c r="AU523" s="11">
        <v>4</v>
      </c>
      <c r="AV523" s="11">
        <v>4</v>
      </c>
      <c r="AW523" s="11">
        <v>4</v>
      </c>
      <c r="AX523" s="11">
        <v>1</v>
      </c>
      <c r="AY523" s="11">
        <v>2</v>
      </c>
      <c r="AZ523" s="11">
        <v>4</v>
      </c>
      <c r="BA523" s="11">
        <v>1</v>
      </c>
      <c r="BB523" s="11">
        <v>2</v>
      </c>
      <c r="BC523" s="11">
        <v>3</v>
      </c>
      <c r="BD523" s="11">
        <v>4</v>
      </c>
      <c r="BE523" s="11">
        <v>3</v>
      </c>
      <c r="BF523" s="11">
        <v>4</v>
      </c>
      <c r="BG523" s="11">
        <v>2</v>
      </c>
      <c r="BH523" s="11">
        <v>5</v>
      </c>
      <c r="BI523" s="19">
        <f t="shared" si="416"/>
        <v>1</v>
      </c>
      <c r="BJ523" s="19">
        <f t="shared" si="417"/>
        <v>0</v>
      </c>
      <c r="BK523" s="19">
        <f t="shared" si="418"/>
        <v>1</v>
      </c>
      <c r="BL523" s="19">
        <f t="shared" si="419"/>
        <v>0</v>
      </c>
      <c r="BM523" s="19">
        <f t="shared" si="420"/>
        <v>0</v>
      </c>
      <c r="BN523" s="19">
        <f t="shared" si="421"/>
        <v>0</v>
      </c>
      <c r="BO523" s="19">
        <f t="shared" si="422"/>
        <v>1</v>
      </c>
      <c r="BP523" s="19">
        <f t="shared" si="423"/>
        <v>0</v>
      </c>
      <c r="BQ523" s="19">
        <f t="shared" si="424"/>
        <v>0</v>
      </c>
      <c r="BR523" s="19">
        <f t="shared" si="425"/>
        <v>0</v>
      </c>
      <c r="BS523" s="19">
        <f t="shared" si="426"/>
        <v>0</v>
      </c>
      <c r="BT523" s="19">
        <f t="shared" si="427"/>
        <v>0</v>
      </c>
      <c r="BU523" s="19">
        <f t="shared" si="428"/>
        <v>0</v>
      </c>
      <c r="BV523" s="19">
        <f t="shared" si="429"/>
        <v>0</v>
      </c>
      <c r="BW523" s="19">
        <f t="shared" si="430"/>
        <v>0</v>
      </c>
      <c r="BX523" s="19">
        <f t="shared" si="431"/>
        <v>0</v>
      </c>
      <c r="BY523" s="19">
        <f t="shared" si="432"/>
        <v>0</v>
      </c>
      <c r="BZ523" s="19">
        <f t="shared" si="433"/>
        <v>1</v>
      </c>
      <c r="CA523" s="19">
        <f t="shared" si="434"/>
        <v>0</v>
      </c>
      <c r="CB523" s="19">
        <f t="shared" si="435"/>
        <v>0</v>
      </c>
      <c r="CC523" s="19">
        <f t="shared" si="436"/>
        <v>1</v>
      </c>
      <c r="CD523" s="19">
        <f t="shared" si="437"/>
        <v>1</v>
      </c>
      <c r="CE523" s="19">
        <f t="shared" si="438"/>
        <v>0</v>
      </c>
      <c r="CF523" s="19">
        <f t="shared" si="439"/>
        <v>0</v>
      </c>
      <c r="CG523" s="19">
        <f t="shared" si="440"/>
        <v>0</v>
      </c>
      <c r="CH523" s="19">
        <f t="shared" si="441"/>
        <v>1</v>
      </c>
      <c r="CI523" s="19">
        <f t="shared" si="442"/>
        <v>1</v>
      </c>
      <c r="CJ523" s="19">
        <f t="shared" si="443"/>
        <v>1</v>
      </c>
      <c r="CK523" s="19">
        <f t="shared" si="444"/>
        <v>0</v>
      </c>
      <c r="CL523" s="19">
        <f t="shared" si="445"/>
        <v>0</v>
      </c>
      <c r="CM523" s="19">
        <f t="shared" si="446"/>
        <v>1</v>
      </c>
      <c r="CN523" s="19">
        <f t="shared" si="447"/>
        <v>0</v>
      </c>
      <c r="CO523" s="19">
        <f t="shared" si="448"/>
        <v>0</v>
      </c>
      <c r="CP523" s="19">
        <f t="shared" si="449"/>
        <v>0</v>
      </c>
      <c r="CQ523" s="19">
        <f t="shared" si="450"/>
        <v>0</v>
      </c>
      <c r="CR523" s="19">
        <f t="shared" si="451"/>
        <v>1</v>
      </c>
      <c r="CS523" s="19">
        <f t="shared" si="452"/>
        <v>0</v>
      </c>
      <c r="CT523" s="19">
        <f t="shared" si="453"/>
        <v>1</v>
      </c>
      <c r="CU523" s="19">
        <f t="shared" si="454"/>
        <v>0</v>
      </c>
      <c r="CV523" s="19">
        <f t="shared" si="455"/>
        <v>0</v>
      </c>
      <c r="CW523" s="19">
        <f t="shared" si="456"/>
        <v>1</v>
      </c>
      <c r="CX523" s="19">
        <f t="shared" si="457"/>
        <v>0</v>
      </c>
      <c r="CY523" s="19">
        <f t="shared" si="458"/>
        <v>0</v>
      </c>
      <c r="CZ523" s="19">
        <f t="shared" si="459"/>
        <v>1</v>
      </c>
      <c r="DA523" s="19">
        <f t="shared" si="460"/>
        <v>1</v>
      </c>
      <c r="DB523" s="19">
        <f t="shared" si="461"/>
        <v>0</v>
      </c>
      <c r="DC523" s="19">
        <f t="shared" si="462"/>
        <v>0</v>
      </c>
      <c r="DD523" s="19">
        <f t="shared" si="463"/>
        <v>0</v>
      </c>
      <c r="DE523" s="19">
        <f t="shared" si="464"/>
        <v>0</v>
      </c>
      <c r="DF523" s="19">
        <f t="shared" si="465"/>
        <v>0</v>
      </c>
      <c r="DG523" s="19">
        <f t="shared" si="466"/>
        <v>6</v>
      </c>
      <c r="DH523" s="19">
        <f t="shared" si="467"/>
        <v>9</v>
      </c>
      <c r="DI523" s="14">
        <v>4</v>
      </c>
      <c r="DJ523" s="14"/>
      <c r="DK523" s="14">
        <v>2</v>
      </c>
      <c r="DL523" s="14">
        <v>2</v>
      </c>
      <c r="DM523" s="99">
        <v>0</v>
      </c>
      <c r="DN523" s="99">
        <v>0</v>
      </c>
      <c r="DO523" s="99">
        <v>0</v>
      </c>
      <c r="DP523" s="99">
        <v>0</v>
      </c>
      <c r="DQ523" s="99">
        <v>1</v>
      </c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 s="26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 s="26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 s="26"/>
      <c r="HS523"/>
      <c r="HT523"/>
      <c r="HU523"/>
      <c r="HV523"/>
      <c r="HW523" s="26"/>
      <c r="HX523"/>
      <c r="HY523"/>
      <c r="HZ523"/>
      <c r="IA523"/>
      <c r="IB523"/>
      <c r="IC523">
        <v>0</v>
      </c>
      <c r="ID523">
        <v>1</v>
      </c>
      <c r="IE523">
        <v>0</v>
      </c>
      <c r="IF523">
        <v>0</v>
      </c>
      <c r="IG523">
        <v>0</v>
      </c>
      <c r="IH523">
        <v>1</v>
      </c>
      <c r="II523">
        <v>1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1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4</v>
      </c>
      <c r="IW523">
        <v>0</v>
      </c>
      <c r="IX523">
        <v>2</v>
      </c>
      <c r="IY523">
        <v>1</v>
      </c>
      <c r="IZ523">
        <v>2</v>
      </c>
      <c r="JA523">
        <v>1</v>
      </c>
      <c r="JB523">
        <v>0</v>
      </c>
      <c r="JC523">
        <v>0</v>
      </c>
      <c r="JD523">
        <v>0</v>
      </c>
      <c r="JE523">
        <v>2</v>
      </c>
      <c r="JF523">
        <v>2</v>
      </c>
      <c r="JG523">
        <v>2</v>
      </c>
      <c r="JH523">
        <v>0</v>
      </c>
      <c r="JI523">
        <v>0</v>
      </c>
      <c r="JJ523">
        <v>0</v>
      </c>
      <c r="JK523">
        <v>2</v>
      </c>
      <c r="JL523">
        <v>2</v>
      </c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</row>
    <row r="524" spans="1:338" s="21" customFormat="1" x14ac:dyDescent="0.25">
      <c r="A524" t="s">
        <v>824</v>
      </c>
      <c r="B524" t="s">
        <v>803</v>
      </c>
      <c r="C524" t="s">
        <v>804</v>
      </c>
      <c r="D524" t="s">
        <v>549</v>
      </c>
      <c r="E524" s="1">
        <v>7</v>
      </c>
      <c r="F524" s="107">
        <v>30.5</v>
      </c>
      <c r="G524" s="107">
        <v>21</v>
      </c>
      <c r="H524" s="107">
        <v>200</v>
      </c>
      <c r="I524" s="107">
        <v>49</v>
      </c>
      <c r="J524" s="107">
        <v>48.166666666666664</v>
      </c>
      <c r="K524">
        <v>5</v>
      </c>
      <c r="L524">
        <v>3</v>
      </c>
      <c r="M524">
        <v>2</v>
      </c>
      <c r="N524">
        <v>1</v>
      </c>
      <c r="O524">
        <v>3</v>
      </c>
      <c r="P524">
        <v>3</v>
      </c>
      <c r="Q524">
        <v>3</v>
      </c>
      <c r="R524">
        <v>2</v>
      </c>
      <c r="S524">
        <v>2</v>
      </c>
      <c r="T524">
        <v>2</v>
      </c>
      <c r="U524">
        <v>4</v>
      </c>
      <c r="V524">
        <v>2</v>
      </c>
      <c r="W524">
        <v>3</v>
      </c>
      <c r="X524" s="6">
        <v>3</v>
      </c>
      <c r="Y524" s="6">
        <v>4</v>
      </c>
      <c r="Z524" s="6">
        <v>3</v>
      </c>
      <c r="AA524" s="6">
        <v>5</v>
      </c>
      <c r="AB524" s="6">
        <v>5</v>
      </c>
      <c r="AC524" s="6">
        <v>2</v>
      </c>
      <c r="AD524" s="6">
        <v>1</v>
      </c>
      <c r="AE524" s="6">
        <v>3</v>
      </c>
      <c r="AF524" s="6">
        <v>2</v>
      </c>
      <c r="AG524" s="6">
        <v>1</v>
      </c>
      <c r="AH524" s="6">
        <v>1</v>
      </c>
      <c r="AI524" s="6">
        <v>2</v>
      </c>
      <c r="AJ524" s="11">
        <v>5</v>
      </c>
      <c r="AK524" s="11">
        <v>3</v>
      </c>
      <c r="AL524" s="11">
        <v>1</v>
      </c>
      <c r="AM524" s="11">
        <v>1</v>
      </c>
      <c r="AN524" s="11">
        <v>3</v>
      </c>
      <c r="AO524" s="11">
        <v>3</v>
      </c>
      <c r="AP524" s="11">
        <v>4</v>
      </c>
      <c r="AQ524" s="11">
        <v>2</v>
      </c>
      <c r="AR524" s="11">
        <v>2</v>
      </c>
      <c r="AS524" s="11">
        <v>3</v>
      </c>
      <c r="AT524" s="11">
        <v>4</v>
      </c>
      <c r="AU524" s="11">
        <v>3</v>
      </c>
      <c r="AV524" s="11">
        <v>4</v>
      </c>
      <c r="AW524" s="11">
        <v>3</v>
      </c>
      <c r="AX524" s="11">
        <v>3</v>
      </c>
      <c r="AY524" s="11">
        <v>2</v>
      </c>
      <c r="AZ524" s="11">
        <v>5</v>
      </c>
      <c r="BA524" s="11">
        <v>3</v>
      </c>
      <c r="BB524" s="11">
        <v>2</v>
      </c>
      <c r="BC524" s="11">
        <v>3</v>
      </c>
      <c r="BD524" s="11">
        <v>4</v>
      </c>
      <c r="BE524" s="11">
        <v>4</v>
      </c>
      <c r="BF524" s="11">
        <v>1</v>
      </c>
      <c r="BG524" s="11">
        <v>4</v>
      </c>
      <c r="BH524" s="11">
        <v>2</v>
      </c>
      <c r="BI524" s="19">
        <f t="shared" si="416"/>
        <v>1</v>
      </c>
      <c r="BJ524" s="19">
        <f t="shared" si="417"/>
        <v>1</v>
      </c>
      <c r="BK524" s="19">
        <f t="shared" si="418"/>
        <v>0</v>
      </c>
      <c r="BL524" s="19">
        <f t="shared" si="419"/>
        <v>1</v>
      </c>
      <c r="BM524" s="19">
        <f t="shared" si="420"/>
        <v>1</v>
      </c>
      <c r="BN524" s="19">
        <f t="shared" si="421"/>
        <v>1</v>
      </c>
      <c r="BO524" s="19">
        <f t="shared" si="422"/>
        <v>0</v>
      </c>
      <c r="BP524" s="19">
        <f t="shared" si="423"/>
        <v>1</v>
      </c>
      <c r="BQ524" s="19">
        <f t="shared" si="424"/>
        <v>1</v>
      </c>
      <c r="BR524" s="19">
        <f t="shared" si="425"/>
        <v>0</v>
      </c>
      <c r="BS524" s="19">
        <f t="shared" si="426"/>
        <v>1</v>
      </c>
      <c r="BT524" s="19">
        <f t="shared" si="427"/>
        <v>0</v>
      </c>
      <c r="BU524" s="19">
        <f t="shared" si="428"/>
        <v>0</v>
      </c>
      <c r="BV524" s="19">
        <f t="shared" si="429"/>
        <v>1</v>
      </c>
      <c r="BW524" s="19">
        <f t="shared" si="430"/>
        <v>0</v>
      </c>
      <c r="BX524" s="19">
        <f t="shared" si="431"/>
        <v>0</v>
      </c>
      <c r="BY524" s="19">
        <f t="shared" si="432"/>
        <v>1</v>
      </c>
      <c r="BZ524" s="19">
        <f t="shared" si="433"/>
        <v>0</v>
      </c>
      <c r="CA524" s="19">
        <f t="shared" si="434"/>
        <v>1</v>
      </c>
      <c r="CB524" s="19">
        <f t="shared" si="435"/>
        <v>0</v>
      </c>
      <c r="CC524" s="19">
        <f t="shared" si="436"/>
        <v>1</v>
      </c>
      <c r="CD524" s="19">
        <f t="shared" si="437"/>
        <v>0</v>
      </c>
      <c r="CE524" s="19">
        <f t="shared" si="438"/>
        <v>1</v>
      </c>
      <c r="CF524" s="19">
        <f t="shared" si="439"/>
        <v>0</v>
      </c>
      <c r="CG524" s="19">
        <f t="shared" si="440"/>
        <v>1</v>
      </c>
      <c r="CH524" s="19">
        <f t="shared" si="441"/>
        <v>1</v>
      </c>
      <c r="CI524" s="19">
        <f t="shared" si="442"/>
        <v>1</v>
      </c>
      <c r="CJ524" s="19">
        <f t="shared" si="443"/>
        <v>0</v>
      </c>
      <c r="CK524" s="19">
        <f t="shared" si="444"/>
        <v>1</v>
      </c>
      <c r="CL524" s="19">
        <f t="shared" si="445"/>
        <v>1</v>
      </c>
      <c r="CM524" s="19">
        <f t="shared" si="446"/>
        <v>1</v>
      </c>
      <c r="CN524" s="19">
        <f t="shared" si="447"/>
        <v>1</v>
      </c>
      <c r="CO524" s="19">
        <f t="shared" si="448"/>
        <v>1</v>
      </c>
      <c r="CP524" s="19">
        <f t="shared" si="449"/>
        <v>1</v>
      </c>
      <c r="CQ524" s="19">
        <f t="shared" si="450"/>
        <v>1</v>
      </c>
      <c r="CR524" s="19">
        <f t="shared" si="451"/>
        <v>1</v>
      </c>
      <c r="CS524" s="19">
        <f t="shared" si="452"/>
        <v>1</v>
      </c>
      <c r="CT524" s="19">
        <f t="shared" si="453"/>
        <v>1</v>
      </c>
      <c r="CU524" s="19">
        <f t="shared" si="454"/>
        <v>1</v>
      </c>
      <c r="CV524" s="19">
        <f t="shared" si="455"/>
        <v>1</v>
      </c>
      <c r="CW524" s="19">
        <f t="shared" si="456"/>
        <v>1</v>
      </c>
      <c r="CX524" s="19">
        <f t="shared" si="457"/>
        <v>1</v>
      </c>
      <c r="CY524" s="19">
        <f t="shared" si="458"/>
        <v>1</v>
      </c>
      <c r="CZ524" s="19">
        <f t="shared" si="459"/>
        <v>1</v>
      </c>
      <c r="DA524" s="19">
        <f t="shared" si="460"/>
        <v>1</v>
      </c>
      <c r="DB524" s="19">
        <f t="shared" si="461"/>
        <v>0</v>
      </c>
      <c r="DC524" s="19">
        <f t="shared" si="462"/>
        <v>1</v>
      </c>
      <c r="DD524" s="19">
        <f t="shared" si="463"/>
        <v>1</v>
      </c>
      <c r="DE524" s="19">
        <f t="shared" si="464"/>
        <v>1</v>
      </c>
      <c r="DF524" s="19">
        <f t="shared" si="465"/>
        <v>1</v>
      </c>
      <c r="DG524" s="19">
        <f t="shared" si="466"/>
        <v>14</v>
      </c>
      <c r="DH524" s="19">
        <f t="shared" si="467"/>
        <v>23</v>
      </c>
      <c r="DI524" s="14">
        <v>3</v>
      </c>
      <c r="DJ524" s="14"/>
      <c r="DK524" s="14">
        <v>1</v>
      </c>
      <c r="DL524" s="14">
        <v>2</v>
      </c>
      <c r="DM524" s="99">
        <v>0</v>
      </c>
      <c r="DN524" s="99">
        <v>0</v>
      </c>
      <c r="DO524" s="99">
        <v>0</v>
      </c>
      <c r="DP524" s="99">
        <v>0</v>
      </c>
      <c r="DQ524" s="99">
        <v>1</v>
      </c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 s="26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 s="26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 s="26"/>
      <c r="HS524"/>
      <c r="HT524"/>
      <c r="HU524"/>
      <c r="HV524"/>
      <c r="HW524" s="26"/>
      <c r="HX524"/>
      <c r="HY524"/>
      <c r="HZ524"/>
      <c r="IA524"/>
      <c r="IB524"/>
      <c r="IC524">
        <v>1</v>
      </c>
      <c r="ID524">
        <v>1</v>
      </c>
      <c r="IE524">
        <v>1</v>
      </c>
      <c r="IF524">
        <v>1</v>
      </c>
      <c r="IG524">
        <v>1</v>
      </c>
      <c r="IH524">
        <v>0</v>
      </c>
      <c r="II524">
        <v>0</v>
      </c>
      <c r="IJ524">
        <v>1</v>
      </c>
      <c r="IK524">
        <v>1</v>
      </c>
      <c r="IL524">
        <v>1</v>
      </c>
      <c r="IM524">
        <v>1</v>
      </c>
      <c r="IN524">
        <v>1</v>
      </c>
      <c r="IO524">
        <v>1</v>
      </c>
      <c r="IP524">
        <v>1</v>
      </c>
      <c r="IQ524">
        <v>1</v>
      </c>
      <c r="IR524">
        <v>2</v>
      </c>
      <c r="IS524">
        <v>3</v>
      </c>
      <c r="IT524">
        <v>0</v>
      </c>
      <c r="IU524">
        <v>1</v>
      </c>
      <c r="IV524">
        <v>6</v>
      </c>
      <c r="IW524">
        <v>6</v>
      </c>
      <c r="IX524">
        <v>2</v>
      </c>
      <c r="IY524">
        <v>3</v>
      </c>
      <c r="IZ524">
        <v>3</v>
      </c>
      <c r="JA524">
        <v>5</v>
      </c>
      <c r="JB524">
        <v>2</v>
      </c>
      <c r="JC524">
        <v>2</v>
      </c>
      <c r="JD524">
        <v>6</v>
      </c>
      <c r="JE524">
        <v>2</v>
      </c>
      <c r="JF524">
        <v>2</v>
      </c>
      <c r="JG524">
        <v>6</v>
      </c>
      <c r="JH524">
        <v>2</v>
      </c>
      <c r="JI524">
        <v>4</v>
      </c>
      <c r="JJ524">
        <v>2</v>
      </c>
      <c r="JK524">
        <v>2</v>
      </c>
      <c r="JL524">
        <v>0</v>
      </c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</row>
    <row r="525" spans="1:338" s="21" customFormat="1" x14ac:dyDescent="0.25">
      <c r="A525" t="s">
        <v>825</v>
      </c>
      <c r="B525" t="s">
        <v>803</v>
      </c>
      <c r="C525" t="s">
        <v>804</v>
      </c>
      <c r="D525" t="s">
        <v>549</v>
      </c>
      <c r="E525" s="1">
        <v>7</v>
      </c>
      <c r="F525" s="107">
        <v>30.5</v>
      </c>
      <c r="G525" s="107">
        <v>21</v>
      </c>
      <c r="H525" s="107">
        <v>200</v>
      </c>
      <c r="I525" s="107">
        <v>49</v>
      </c>
      <c r="J525" s="107">
        <v>48.166666666666664</v>
      </c>
      <c r="K525">
        <v>5</v>
      </c>
      <c r="L525">
        <v>1</v>
      </c>
      <c r="M525">
        <v>2</v>
      </c>
      <c r="N525">
        <v>3</v>
      </c>
      <c r="O525">
        <v>5</v>
      </c>
      <c r="P525">
        <v>1</v>
      </c>
      <c r="Q525">
        <v>4</v>
      </c>
      <c r="R525">
        <v>2</v>
      </c>
      <c r="S525">
        <v>4</v>
      </c>
      <c r="T525">
        <v>1</v>
      </c>
      <c r="U525">
        <v>3</v>
      </c>
      <c r="V525">
        <v>3</v>
      </c>
      <c r="W525">
        <v>3</v>
      </c>
      <c r="X525" s="6">
        <v>2</v>
      </c>
      <c r="Y525" s="6">
        <v>3</v>
      </c>
      <c r="Z525" s="6">
        <v>1</v>
      </c>
      <c r="AA525" s="6">
        <v>3</v>
      </c>
      <c r="AB525" s="6">
        <v>1</v>
      </c>
      <c r="AC525" s="6">
        <v>3</v>
      </c>
      <c r="AD525" s="6">
        <v>1</v>
      </c>
      <c r="AE525" s="6">
        <v>2</v>
      </c>
      <c r="AF525" s="6">
        <v>2</v>
      </c>
      <c r="AG525" s="6">
        <v>1</v>
      </c>
      <c r="AH525" s="6">
        <v>2</v>
      </c>
      <c r="AI525" s="6">
        <v>2</v>
      </c>
      <c r="AJ525" s="11">
        <v>5</v>
      </c>
      <c r="AK525" s="11">
        <v>3</v>
      </c>
      <c r="AL525" s="11">
        <v>2</v>
      </c>
      <c r="AM525" s="11">
        <v>1</v>
      </c>
      <c r="AN525" s="11">
        <v>3</v>
      </c>
      <c r="AO525" s="11">
        <v>3</v>
      </c>
      <c r="AP525" s="11">
        <v>4</v>
      </c>
      <c r="AQ525" s="11">
        <v>2</v>
      </c>
      <c r="AR525" s="11">
        <v>2</v>
      </c>
      <c r="AS525" s="11">
        <v>3</v>
      </c>
      <c r="AT525" s="11">
        <v>4</v>
      </c>
      <c r="AU525" s="11">
        <v>3</v>
      </c>
      <c r="AV525" s="11">
        <v>4</v>
      </c>
      <c r="AW525" s="11">
        <v>3</v>
      </c>
      <c r="AX525" s="11">
        <v>3</v>
      </c>
      <c r="AY525" s="11">
        <v>2</v>
      </c>
      <c r="AZ525" s="11">
        <v>5</v>
      </c>
      <c r="BA525" s="11">
        <v>3</v>
      </c>
      <c r="BB525" s="11">
        <v>2</v>
      </c>
      <c r="BC525" s="11">
        <v>1</v>
      </c>
      <c r="BD525" s="11">
        <v>3</v>
      </c>
      <c r="BE525" s="11">
        <v>4</v>
      </c>
      <c r="BF525" s="11">
        <v>1</v>
      </c>
      <c r="BG525" s="11">
        <v>4</v>
      </c>
      <c r="BH525" s="11">
        <v>2</v>
      </c>
      <c r="BI525" s="19">
        <f t="shared" si="416"/>
        <v>1</v>
      </c>
      <c r="BJ525" s="19">
        <f t="shared" si="417"/>
        <v>0</v>
      </c>
      <c r="BK525" s="19">
        <f t="shared" si="418"/>
        <v>0</v>
      </c>
      <c r="BL525" s="19">
        <f t="shared" si="419"/>
        <v>0</v>
      </c>
      <c r="BM525" s="19">
        <f t="shared" si="420"/>
        <v>0</v>
      </c>
      <c r="BN525" s="19">
        <f t="shared" si="421"/>
        <v>0</v>
      </c>
      <c r="BO525" s="19">
        <f t="shared" si="422"/>
        <v>1</v>
      </c>
      <c r="BP525" s="19">
        <f t="shared" si="423"/>
        <v>1</v>
      </c>
      <c r="BQ525" s="19">
        <f t="shared" si="424"/>
        <v>0</v>
      </c>
      <c r="BR525" s="19">
        <f t="shared" si="425"/>
        <v>0</v>
      </c>
      <c r="BS525" s="19">
        <f t="shared" si="426"/>
        <v>0</v>
      </c>
      <c r="BT525" s="19">
        <f t="shared" si="427"/>
        <v>1</v>
      </c>
      <c r="BU525" s="19">
        <f t="shared" si="428"/>
        <v>0</v>
      </c>
      <c r="BV525" s="19">
        <f t="shared" si="429"/>
        <v>0</v>
      </c>
      <c r="BW525" s="19">
        <f t="shared" si="430"/>
        <v>1</v>
      </c>
      <c r="BX525" s="19">
        <f t="shared" si="431"/>
        <v>0</v>
      </c>
      <c r="BY525" s="19">
        <f t="shared" si="432"/>
        <v>0</v>
      </c>
      <c r="BZ525" s="19">
        <f t="shared" si="433"/>
        <v>0</v>
      </c>
      <c r="CA525" s="19">
        <f t="shared" si="434"/>
        <v>0</v>
      </c>
      <c r="CB525" s="19">
        <f t="shared" si="435"/>
        <v>0</v>
      </c>
      <c r="CC525" s="19">
        <f t="shared" si="436"/>
        <v>0</v>
      </c>
      <c r="CD525" s="19">
        <f t="shared" si="437"/>
        <v>0</v>
      </c>
      <c r="CE525" s="19">
        <f t="shared" si="438"/>
        <v>1</v>
      </c>
      <c r="CF525" s="19">
        <f t="shared" si="439"/>
        <v>0</v>
      </c>
      <c r="CG525" s="19">
        <f t="shared" si="440"/>
        <v>1</v>
      </c>
      <c r="CH525" s="19">
        <f t="shared" si="441"/>
        <v>1</v>
      </c>
      <c r="CI525" s="19">
        <f t="shared" si="442"/>
        <v>1</v>
      </c>
      <c r="CJ525" s="19">
        <f t="shared" si="443"/>
        <v>0</v>
      </c>
      <c r="CK525" s="19">
        <f t="shared" si="444"/>
        <v>1</v>
      </c>
      <c r="CL525" s="19">
        <f t="shared" si="445"/>
        <v>1</v>
      </c>
      <c r="CM525" s="19">
        <f t="shared" si="446"/>
        <v>1</v>
      </c>
      <c r="CN525" s="19">
        <f t="shared" si="447"/>
        <v>1</v>
      </c>
      <c r="CO525" s="19">
        <f t="shared" si="448"/>
        <v>1</v>
      </c>
      <c r="CP525" s="19">
        <f t="shared" si="449"/>
        <v>1</v>
      </c>
      <c r="CQ525" s="19">
        <f t="shared" si="450"/>
        <v>1</v>
      </c>
      <c r="CR525" s="19">
        <f t="shared" si="451"/>
        <v>1</v>
      </c>
      <c r="CS525" s="19">
        <f t="shared" si="452"/>
        <v>1</v>
      </c>
      <c r="CT525" s="19">
        <f t="shared" si="453"/>
        <v>1</v>
      </c>
      <c r="CU525" s="19">
        <f t="shared" si="454"/>
        <v>1</v>
      </c>
      <c r="CV525" s="19">
        <f t="shared" si="455"/>
        <v>1</v>
      </c>
      <c r="CW525" s="19">
        <f t="shared" si="456"/>
        <v>1</v>
      </c>
      <c r="CX525" s="19">
        <f t="shared" si="457"/>
        <v>1</v>
      </c>
      <c r="CY525" s="19">
        <f t="shared" si="458"/>
        <v>1</v>
      </c>
      <c r="CZ525" s="19">
        <f t="shared" si="459"/>
        <v>1</v>
      </c>
      <c r="DA525" s="19">
        <f t="shared" si="460"/>
        <v>0</v>
      </c>
      <c r="DB525" s="19">
        <f t="shared" si="461"/>
        <v>1</v>
      </c>
      <c r="DC525" s="19">
        <f t="shared" si="462"/>
        <v>1</v>
      </c>
      <c r="DD525" s="19">
        <f t="shared" si="463"/>
        <v>1</v>
      </c>
      <c r="DE525" s="19">
        <f t="shared" si="464"/>
        <v>1</v>
      </c>
      <c r="DF525" s="19">
        <f t="shared" si="465"/>
        <v>1</v>
      </c>
      <c r="DG525" s="19">
        <f t="shared" si="466"/>
        <v>7</v>
      </c>
      <c r="DH525" s="19">
        <f t="shared" si="467"/>
        <v>23</v>
      </c>
      <c r="DI525" s="14">
        <v>3</v>
      </c>
      <c r="DJ525" s="14"/>
      <c r="DK525" s="14">
        <v>1</v>
      </c>
      <c r="DL525" s="14">
        <v>2</v>
      </c>
      <c r="DM525" s="99">
        <v>0</v>
      </c>
      <c r="DN525" s="99">
        <v>0</v>
      </c>
      <c r="DO525" s="99">
        <v>0</v>
      </c>
      <c r="DP525" s="99">
        <v>0</v>
      </c>
      <c r="DQ525" s="99">
        <v>1</v>
      </c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 s="26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 s="26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 s="26"/>
      <c r="HS525"/>
      <c r="HT525"/>
      <c r="HU525"/>
      <c r="HV525"/>
      <c r="HW525" s="26"/>
      <c r="HX525"/>
      <c r="HY525"/>
      <c r="HZ525"/>
      <c r="IA525"/>
      <c r="IB525"/>
      <c r="IC525">
        <v>1</v>
      </c>
      <c r="ID525">
        <v>1</v>
      </c>
      <c r="IE525">
        <v>1</v>
      </c>
      <c r="IF525">
        <v>0</v>
      </c>
      <c r="IG525">
        <v>1</v>
      </c>
      <c r="IH525">
        <v>1</v>
      </c>
      <c r="II525">
        <v>1</v>
      </c>
      <c r="IJ525">
        <v>1</v>
      </c>
      <c r="IK525">
        <v>1</v>
      </c>
      <c r="IL525">
        <v>1</v>
      </c>
      <c r="IM525">
        <v>1</v>
      </c>
      <c r="IN525">
        <v>1</v>
      </c>
      <c r="IO525">
        <v>1</v>
      </c>
      <c r="IP525">
        <v>1</v>
      </c>
      <c r="IQ525">
        <v>1</v>
      </c>
      <c r="IR525">
        <v>2</v>
      </c>
      <c r="IS525">
        <v>3</v>
      </c>
      <c r="IT525">
        <v>0</v>
      </c>
      <c r="IU525">
        <v>2</v>
      </c>
      <c r="IV525">
        <v>6</v>
      </c>
      <c r="IW525">
        <v>6</v>
      </c>
      <c r="IX525">
        <v>2</v>
      </c>
      <c r="IY525">
        <v>1</v>
      </c>
      <c r="IZ525">
        <v>3</v>
      </c>
      <c r="JA525">
        <v>4</v>
      </c>
      <c r="JB525">
        <v>3</v>
      </c>
      <c r="JC525">
        <v>2</v>
      </c>
      <c r="JD525">
        <v>6</v>
      </c>
      <c r="JE525">
        <v>2</v>
      </c>
      <c r="JF525">
        <v>2</v>
      </c>
      <c r="JG525">
        <v>2</v>
      </c>
      <c r="JH525">
        <v>2</v>
      </c>
      <c r="JI525">
        <v>4</v>
      </c>
      <c r="JJ525">
        <v>0</v>
      </c>
      <c r="JK525">
        <v>0</v>
      </c>
      <c r="JL525">
        <v>4</v>
      </c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</row>
    <row r="526" spans="1:338" s="21" customFormat="1" x14ac:dyDescent="0.25">
      <c r="A526" t="s">
        <v>826</v>
      </c>
      <c r="B526" t="s">
        <v>803</v>
      </c>
      <c r="C526" t="s">
        <v>804</v>
      </c>
      <c r="D526" t="s">
        <v>549</v>
      </c>
      <c r="E526" s="1">
        <v>7</v>
      </c>
      <c r="F526" s="107">
        <v>30.5</v>
      </c>
      <c r="G526" s="107">
        <v>21</v>
      </c>
      <c r="H526" s="107">
        <v>200</v>
      </c>
      <c r="I526" s="107">
        <v>49</v>
      </c>
      <c r="J526" s="107">
        <v>48.166666666666664</v>
      </c>
      <c r="K526"/>
      <c r="L526"/>
      <c r="M526"/>
      <c r="N526"/>
      <c r="O526"/>
      <c r="P526"/>
      <c r="Q526"/>
      <c r="R526"/>
      <c r="S526"/>
      <c r="T526"/>
      <c r="U526"/>
      <c r="V526"/>
      <c r="W52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11">
        <v>5</v>
      </c>
      <c r="AK526" s="11">
        <v>3</v>
      </c>
      <c r="AL526" s="11">
        <v>2</v>
      </c>
      <c r="AM526" s="11">
        <v>1</v>
      </c>
      <c r="AN526" s="11">
        <v>3</v>
      </c>
      <c r="AO526" s="11">
        <v>3</v>
      </c>
      <c r="AP526" s="11">
        <v>4</v>
      </c>
      <c r="AQ526" s="11">
        <v>2</v>
      </c>
      <c r="AR526" s="11">
        <v>2</v>
      </c>
      <c r="AS526" s="11">
        <v>3</v>
      </c>
      <c r="AT526" s="11">
        <v>4</v>
      </c>
      <c r="AU526" s="11">
        <v>4</v>
      </c>
      <c r="AV526" s="11">
        <v>4</v>
      </c>
      <c r="AW526" s="11">
        <v>3</v>
      </c>
      <c r="AX526" s="11">
        <v>3</v>
      </c>
      <c r="AY526" s="11">
        <v>2</v>
      </c>
      <c r="AZ526" s="11">
        <v>4</v>
      </c>
      <c r="BA526" s="11">
        <v>4</v>
      </c>
      <c r="BB526" s="11">
        <v>2</v>
      </c>
      <c r="BC526" s="11">
        <v>1</v>
      </c>
      <c r="BD526" s="11">
        <v>3</v>
      </c>
      <c r="BE526" s="11">
        <v>4</v>
      </c>
      <c r="BF526" s="11">
        <v>1</v>
      </c>
      <c r="BG526" s="11">
        <v>4</v>
      </c>
      <c r="BH526" s="11">
        <v>2</v>
      </c>
      <c r="BI526" s="19" t="str">
        <f t="shared" si="416"/>
        <v>NA</v>
      </c>
      <c r="BJ526" s="19" t="str">
        <f t="shared" si="417"/>
        <v>NA</v>
      </c>
      <c r="BK526" s="19" t="str">
        <f t="shared" si="418"/>
        <v>NA</v>
      </c>
      <c r="BL526" s="19" t="str">
        <f t="shared" si="419"/>
        <v>NA</v>
      </c>
      <c r="BM526" s="19" t="str">
        <f t="shared" si="420"/>
        <v>NA</v>
      </c>
      <c r="BN526" s="19" t="str">
        <f t="shared" si="421"/>
        <v>NA</v>
      </c>
      <c r="BO526" s="19" t="str">
        <f t="shared" si="422"/>
        <v>NA</v>
      </c>
      <c r="BP526" s="19" t="str">
        <f t="shared" si="423"/>
        <v>NA</v>
      </c>
      <c r="BQ526" s="19" t="str">
        <f t="shared" si="424"/>
        <v>NA</v>
      </c>
      <c r="BR526" s="19" t="str">
        <f t="shared" si="425"/>
        <v>NA</v>
      </c>
      <c r="BS526" s="19" t="str">
        <f t="shared" si="426"/>
        <v>NA</v>
      </c>
      <c r="BT526" s="19" t="str">
        <f t="shared" si="427"/>
        <v>NA</v>
      </c>
      <c r="BU526" s="19" t="str">
        <f t="shared" si="428"/>
        <v>NA</v>
      </c>
      <c r="BV526" s="19" t="str">
        <f t="shared" si="429"/>
        <v>NA</v>
      </c>
      <c r="BW526" s="19" t="str">
        <f t="shared" si="430"/>
        <v>NA</v>
      </c>
      <c r="BX526" s="19" t="str">
        <f t="shared" si="431"/>
        <v>NA</v>
      </c>
      <c r="BY526" s="19" t="str">
        <f t="shared" si="432"/>
        <v>NA</v>
      </c>
      <c r="BZ526" s="19" t="str">
        <f t="shared" si="433"/>
        <v>NA</v>
      </c>
      <c r="CA526" s="19" t="str">
        <f t="shared" si="434"/>
        <v>NA</v>
      </c>
      <c r="CB526" s="19" t="str">
        <f t="shared" si="435"/>
        <v>NA</v>
      </c>
      <c r="CC526" s="19" t="str">
        <f t="shared" si="436"/>
        <v>NA</v>
      </c>
      <c r="CD526" s="19" t="str">
        <f t="shared" si="437"/>
        <v>NA</v>
      </c>
      <c r="CE526" s="19" t="str">
        <f t="shared" si="438"/>
        <v>NA</v>
      </c>
      <c r="CF526" s="19" t="str">
        <f t="shared" si="439"/>
        <v>NA</v>
      </c>
      <c r="CG526" s="19" t="str">
        <f t="shared" si="440"/>
        <v>NA</v>
      </c>
      <c r="CH526" s="19">
        <f t="shared" si="441"/>
        <v>1</v>
      </c>
      <c r="CI526" s="19">
        <f t="shared" si="442"/>
        <v>1</v>
      </c>
      <c r="CJ526" s="19">
        <f t="shared" si="443"/>
        <v>0</v>
      </c>
      <c r="CK526" s="19">
        <f t="shared" si="444"/>
        <v>1</v>
      </c>
      <c r="CL526" s="19">
        <f t="shared" si="445"/>
        <v>1</v>
      </c>
      <c r="CM526" s="19">
        <f t="shared" si="446"/>
        <v>1</v>
      </c>
      <c r="CN526" s="19">
        <f t="shared" si="447"/>
        <v>1</v>
      </c>
      <c r="CO526" s="19">
        <f t="shared" si="448"/>
        <v>1</v>
      </c>
      <c r="CP526" s="19">
        <f t="shared" si="449"/>
        <v>1</v>
      </c>
      <c r="CQ526" s="19">
        <f t="shared" si="450"/>
        <v>1</v>
      </c>
      <c r="CR526" s="19">
        <f t="shared" si="451"/>
        <v>1</v>
      </c>
      <c r="CS526" s="19">
        <f t="shared" si="452"/>
        <v>0</v>
      </c>
      <c r="CT526" s="19">
        <f t="shared" si="453"/>
        <v>1</v>
      </c>
      <c r="CU526" s="19">
        <f t="shared" si="454"/>
        <v>1</v>
      </c>
      <c r="CV526" s="19">
        <f t="shared" si="455"/>
        <v>1</v>
      </c>
      <c r="CW526" s="19">
        <f t="shared" si="456"/>
        <v>1</v>
      </c>
      <c r="CX526" s="19">
        <f t="shared" si="457"/>
        <v>0</v>
      </c>
      <c r="CY526" s="19">
        <f t="shared" si="458"/>
        <v>0</v>
      </c>
      <c r="CZ526" s="19">
        <f t="shared" si="459"/>
        <v>1</v>
      </c>
      <c r="DA526" s="19">
        <f t="shared" si="460"/>
        <v>0</v>
      </c>
      <c r="DB526" s="19">
        <f t="shared" si="461"/>
        <v>1</v>
      </c>
      <c r="DC526" s="19">
        <f t="shared" si="462"/>
        <v>1</v>
      </c>
      <c r="DD526" s="19">
        <f t="shared" si="463"/>
        <v>1</v>
      </c>
      <c r="DE526" s="19">
        <f t="shared" si="464"/>
        <v>1</v>
      </c>
      <c r="DF526" s="19">
        <f t="shared" si="465"/>
        <v>1</v>
      </c>
      <c r="DG526" s="19">
        <f t="shared" si="466"/>
        <v>0</v>
      </c>
      <c r="DH526" s="19">
        <f t="shared" si="467"/>
        <v>20</v>
      </c>
      <c r="DI526" s="14"/>
      <c r="DJ526" s="14"/>
      <c r="DK526" s="14"/>
      <c r="DL526" s="14"/>
      <c r="DM526" s="104"/>
      <c r="DN526" s="104"/>
      <c r="DO526" s="104"/>
      <c r="DP526" s="104"/>
      <c r="DQ526" s="104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 s="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 s="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 s="26"/>
      <c r="HS526"/>
      <c r="HT526"/>
      <c r="HU526"/>
      <c r="HV526"/>
      <c r="HW526" s="26"/>
      <c r="HX526"/>
      <c r="HY526"/>
      <c r="HZ526"/>
      <c r="IA526"/>
      <c r="IB526"/>
      <c r="IC526">
        <v>1</v>
      </c>
      <c r="ID526">
        <v>0</v>
      </c>
      <c r="IE526">
        <v>1</v>
      </c>
      <c r="IF526">
        <v>0</v>
      </c>
      <c r="IG526">
        <v>1</v>
      </c>
      <c r="IH526">
        <v>1</v>
      </c>
      <c r="II526">
        <v>0</v>
      </c>
      <c r="IJ526">
        <v>1</v>
      </c>
      <c r="IK526">
        <v>1</v>
      </c>
      <c r="IL526">
        <v>1</v>
      </c>
      <c r="IM526">
        <v>1</v>
      </c>
      <c r="IN526">
        <v>1</v>
      </c>
      <c r="IO526">
        <v>1</v>
      </c>
      <c r="IP526">
        <v>1</v>
      </c>
      <c r="IQ526">
        <v>1</v>
      </c>
      <c r="IR526">
        <v>2</v>
      </c>
      <c r="IS526">
        <v>3</v>
      </c>
      <c r="IT526">
        <v>0</v>
      </c>
      <c r="IU526">
        <v>2</v>
      </c>
      <c r="IV526">
        <v>6</v>
      </c>
      <c r="IW526">
        <v>6</v>
      </c>
      <c r="IX526">
        <v>2</v>
      </c>
      <c r="IY526">
        <v>3</v>
      </c>
      <c r="IZ526">
        <v>3</v>
      </c>
      <c r="JA526">
        <v>3</v>
      </c>
      <c r="JB526">
        <v>2</v>
      </c>
      <c r="JC526">
        <v>2</v>
      </c>
      <c r="JD526">
        <v>6</v>
      </c>
      <c r="JE526">
        <v>2</v>
      </c>
      <c r="JF526">
        <v>2</v>
      </c>
      <c r="JG526">
        <v>6</v>
      </c>
      <c r="JH526">
        <v>2</v>
      </c>
      <c r="JI526">
        <v>4</v>
      </c>
      <c r="JJ526">
        <v>2</v>
      </c>
      <c r="JK526">
        <v>2</v>
      </c>
      <c r="JL526">
        <v>4</v>
      </c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</row>
    <row r="527" spans="1:338" s="21" customFormat="1" x14ac:dyDescent="0.25">
      <c r="A527" t="s">
        <v>827</v>
      </c>
      <c r="B527" t="s">
        <v>803</v>
      </c>
      <c r="C527" t="s">
        <v>804</v>
      </c>
      <c r="D527" t="s">
        <v>549</v>
      </c>
      <c r="E527" s="1">
        <v>7</v>
      </c>
      <c r="F527" s="107">
        <v>30.5</v>
      </c>
      <c r="G527" s="107">
        <v>21</v>
      </c>
      <c r="H527" s="107">
        <v>200</v>
      </c>
      <c r="I527" s="107">
        <v>49</v>
      </c>
      <c r="J527" s="107">
        <v>48.166666666666664</v>
      </c>
      <c r="K527">
        <v>3</v>
      </c>
      <c r="L527">
        <v>2</v>
      </c>
      <c r="M527">
        <v>1</v>
      </c>
      <c r="N527">
        <v>4</v>
      </c>
      <c r="O527">
        <v>1</v>
      </c>
      <c r="P527">
        <v>3</v>
      </c>
      <c r="Q527">
        <v>4</v>
      </c>
      <c r="R527">
        <v>2</v>
      </c>
      <c r="S527">
        <v>4</v>
      </c>
      <c r="T527">
        <v>1</v>
      </c>
      <c r="U527">
        <v>2</v>
      </c>
      <c r="V527">
        <v>2</v>
      </c>
      <c r="W527">
        <v>4</v>
      </c>
      <c r="X527" s="6">
        <v>4</v>
      </c>
      <c r="Y527" s="6">
        <v>4</v>
      </c>
      <c r="Z527" s="6">
        <v>4</v>
      </c>
      <c r="AA527" s="6">
        <v>1</v>
      </c>
      <c r="AB527" s="6">
        <v>2</v>
      </c>
      <c r="AC527" s="6">
        <v>2</v>
      </c>
      <c r="AD527" s="6">
        <v>2</v>
      </c>
      <c r="AE527" s="6">
        <v>4</v>
      </c>
      <c r="AF527" s="6">
        <v>4</v>
      </c>
      <c r="AG527" s="6">
        <v>3</v>
      </c>
      <c r="AH527" s="6">
        <v>3</v>
      </c>
      <c r="AI527" s="6">
        <v>5</v>
      </c>
      <c r="AJ527" s="11">
        <v>5</v>
      </c>
      <c r="AK527" s="11">
        <v>3</v>
      </c>
      <c r="AL527" s="11">
        <v>1</v>
      </c>
      <c r="AM527" s="11">
        <v>1</v>
      </c>
      <c r="AN527" s="11">
        <v>4</v>
      </c>
      <c r="AO527" s="11">
        <v>3</v>
      </c>
      <c r="AP527" s="11">
        <v>4</v>
      </c>
      <c r="AQ527" s="11">
        <v>1</v>
      </c>
      <c r="AR527" s="11">
        <v>1</v>
      </c>
      <c r="AS527" s="11">
        <v>3</v>
      </c>
      <c r="AT527" s="11">
        <v>4</v>
      </c>
      <c r="AU527" s="11">
        <v>3</v>
      </c>
      <c r="AV527" s="11">
        <v>4</v>
      </c>
      <c r="AW527" s="11">
        <v>3</v>
      </c>
      <c r="AX527" s="11">
        <v>4</v>
      </c>
      <c r="AY527" s="11">
        <v>2</v>
      </c>
      <c r="AZ527" s="11">
        <v>4</v>
      </c>
      <c r="BA527" s="11">
        <v>3</v>
      </c>
      <c r="BB527" s="11">
        <v>3</v>
      </c>
      <c r="BC527" s="11">
        <v>1</v>
      </c>
      <c r="BD527" s="11">
        <v>4</v>
      </c>
      <c r="BE527" s="11">
        <v>4</v>
      </c>
      <c r="BF527" s="11">
        <v>1</v>
      </c>
      <c r="BG527" s="11">
        <v>3</v>
      </c>
      <c r="BH527" s="11">
        <v>2</v>
      </c>
      <c r="BI527" s="19">
        <f t="shared" si="416"/>
        <v>0</v>
      </c>
      <c r="BJ527" s="19">
        <f t="shared" si="417"/>
        <v>0</v>
      </c>
      <c r="BK527" s="19">
        <f t="shared" si="418"/>
        <v>0</v>
      </c>
      <c r="BL527" s="19">
        <f t="shared" si="419"/>
        <v>0</v>
      </c>
      <c r="BM527" s="19">
        <f t="shared" si="420"/>
        <v>0</v>
      </c>
      <c r="BN527" s="19">
        <f t="shared" si="421"/>
        <v>1</v>
      </c>
      <c r="BO527" s="19">
        <f t="shared" si="422"/>
        <v>1</v>
      </c>
      <c r="BP527" s="19">
        <f t="shared" si="423"/>
        <v>1</v>
      </c>
      <c r="BQ527" s="19">
        <f t="shared" si="424"/>
        <v>0</v>
      </c>
      <c r="BR527" s="19">
        <f t="shared" si="425"/>
        <v>0</v>
      </c>
      <c r="BS527" s="19">
        <f t="shared" si="426"/>
        <v>0</v>
      </c>
      <c r="BT527" s="19">
        <f t="shared" si="427"/>
        <v>0</v>
      </c>
      <c r="BU527" s="19">
        <f t="shared" si="428"/>
        <v>1</v>
      </c>
      <c r="BV527" s="19">
        <f t="shared" si="429"/>
        <v>0</v>
      </c>
      <c r="BW527" s="19">
        <f t="shared" si="430"/>
        <v>0</v>
      </c>
      <c r="BX527" s="19">
        <f t="shared" si="431"/>
        <v>0</v>
      </c>
      <c r="BY527" s="19">
        <f t="shared" si="432"/>
        <v>0</v>
      </c>
      <c r="BZ527" s="19">
        <f t="shared" si="433"/>
        <v>0</v>
      </c>
      <c r="CA527" s="19">
        <f t="shared" si="434"/>
        <v>1</v>
      </c>
      <c r="CB527" s="19">
        <f t="shared" si="435"/>
        <v>0</v>
      </c>
      <c r="CC527" s="19">
        <f t="shared" si="436"/>
        <v>0</v>
      </c>
      <c r="CD527" s="19">
        <f t="shared" si="437"/>
        <v>1</v>
      </c>
      <c r="CE527" s="19">
        <f t="shared" si="438"/>
        <v>0</v>
      </c>
      <c r="CF527" s="19">
        <f t="shared" si="439"/>
        <v>0</v>
      </c>
      <c r="CG527" s="19">
        <f t="shared" si="440"/>
        <v>0</v>
      </c>
      <c r="CH527" s="19">
        <f t="shared" si="441"/>
        <v>1</v>
      </c>
      <c r="CI527" s="19">
        <f t="shared" si="442"/>
        <v>1</v>
      </c>
      <c r="CJ527" s="19">
        <f t="shared" si="443"/>
        <v>0</v>
      </c>
      <c r="CK527" s="19">
        <f t="shared" si="444"/>
        <v>1</v>
      </c>
      <c r="CL527" s="19">
        <f t="shared" si="445"/>
        <v>0</v>
      </c>
      <c r="CM527" s="19">
        <f t="shared" si="446"/>
        <v>1</v>
      </c>
      <c r="CN527" s="19">
        <f t="shared" si="447"/>
        <v>1</v>
      </c>
      <c r="CO527" s="19">
        <f t="shared" si="448"/>
        <v>0</v>
      </c>
      <c r="CP527" s="19">
        <f t="shared" si="449"/>
        <v>0</v>
      </c>
      <c r="CQ527" s="19">
        <f t="shared" si="450"/>
        <v>1</v>
      </c>
      <c r="CR527" s="19">
        <f t="shared" si="451"/>
        <v>1</v>
      </c>
      <c r="CS527" s="19">
        <f t="shared" si="452"/>
        <v>1</v>
      </c>
      <c r="CT527" s="19">
        <f t="shared" si="453"/>
        <v>1</v>
      </c>
      <c r="CU527" s="19">
        <f t="shared" si="454"/>
        <v>1</v>
      </c>
      <c r="CV527" s="19">
        <f t="shared" si="455"/>
        <v>0</v>
      </c>
      <c r="CW527" s="19">
        <f t="shared" si="456"/>
        <v>1</v>
      </c>
      <c r="CX527" s="19">
        <f t="shared" si="457"/>
        <v>0</v>
      </c>
      <c r="CY527" s="19">
        <f t="shared" si="458"/>
        <v>1</v>
      </c>
      <c r="CZ527" s="19">
        <f t="shared" si="459"/>
        <v>0</v>
      </c>
      <c r="DA527" s="19">
        <f t="shared" si="460"/>
        <v>0</v>
      </c>
      <c r="DB527" s="19">
        <f t="shared" si="461"/>
        <v>0</v>
      </c>
      <c r="DC527" s="19">
        <f t="shared" si="462"/>
        <v>1</v>
      </c>
      <c r="DD527" s="19">
        <f t="shared" si="463"/>
        <v>1</v>
      </c>
      <c r="DE527" s="19">
        <f t="shared" si="464"/>
        <v>0</v>
      </c>
      <c r="DF527" s="19">
        <f t="shared" si="465"/>
        <v>1</v>
      </c>
      <c r="DG527" s="19">
        <f t="shared" si="466"/>
        <v>6</v>
      </c>
      <c r="DH527" s="19">
        <f t="shared" si="467"/>
        <v>15</v>
      </c>
      <c r="DI527" s="14">
        <v>2</v>
      </c>
      <c r="DJ527" s="14"/>
      <c r="DK527" s="14">
        <v>2</v>
      </c>
      <c r="DL527" s="14">
        <v>2</v>
      </c>
      <c r="DM527" s="99">
        <v>0</v>
      </c>
      <c r="DN527" s="99">
        <v>1</v>
      </c>
      <c r="DO527" s="99">
        <v>0</v>
      </c>
      <c r="DP527" s="99">
        <v>0</v>
      </c>
      <c r="DQ527" s="99">
        <v>0</v>
      </c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 s="26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 s="26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 s="26"/>
      <c r="HS527"/>
      <c r="HT527"/>
      <c r="HU527"/>
      <c r="HV527"/>
      <c r="HW527" s="26"/>
      <c r="HX527"/>
      <c r="HY527"/>
      <c r="HZ527"/>
      <c r="IA527"/>
      <c r="IB527"/>
      <c r="IC527">
        <v>1</v>
      </c>
      <c r="ID527">
        <v>0</v>
      </c>
      <c r="IE527">
        <v>1</v>
      </c>
      <c r="IF527">
        <v>0</v>
      </c>
      <c r="IG527">
        <v>1</v>
      </c>
      <c r="IH527">
        <v>1</v>
      </c>
      <c r="II527">
        <v>1</v>
      </c>
      <c r="IJ527">
        <v>1</v>
      </c>
      <c r="IK527">
        <v>1</v>
      </c>
      <c r="IL527">
        <v>1</v>
      </c>
      <c r="IM527">
        <v>1</v>
      </c>
      <c r="IN527">
        <v>1</v>
      </c>
      <c r="IO527">
        <v>1</v>
      </c>
      <c r="IP527">
        <v>0</v>
      </c>
      <c r="IQ527">
        <v>1</v>
      </c>
      <c r="IR527">
        <v>0</v>
      </c>
      <c r="IS527">
        <v>0</v>
      </c>
      <c r="IT527">
        <v>0</v>
      </c>
      <c r="IU527">
        <v>0</v>
      </c>
      <c r="IV527">
        <v>6</v>
      </c>
      <c r="IW527">
        <v>6</v>
      </c>
      <c r="IX527">
        <v>2</v>
      </c>
      <c r="IY527">
        <v>1</v>
      </c>
      <c r="IZ527">
        <v>0</v>
      </c>
      <c r="JA527">
        <v>3</v>
      </c>
      <c r="JB527">
        <v>3</v>
      </c>
      <c r="JC527">
        <v>0</v>
      </c>
      <c r="JD527">
        <v>6</v>
      </c>
      <c r="JE527">
        <v>2</v>
      </c>
      <c r="JF527">
        <v>1</v>
      </c>
      <c r="JG527">
        <v>6</v>
      </c>
      <c r="JH527">
        <v>2</v>
      </c>
      <c r="JI527">
        <v>4</v>
      </c>
      <c r="JJ527">
        <v>0</v>
      </c>
      <c r="JK527">
        <v>2</v>
      </c>
      <c r="JL527">
        <v>4</v>
      </c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</row>
    <row r="528" spans="1:338" s="21" customFormat="1" x14ac:dyDescent="0.25">
      <c r="A528" t="s">
        <v>828</v>
      </c>
      <c r="B528" t="s">
        <v>803</v>
      </c>
      <c r="C528" t="s">
        <v>804</v>
      </c>
      <c r="D528" t="s">
        <v>549</v>
      </c>
      <c r="E528" s="1">
        <v>7</v>
      </c>
      <c r="F528" s="107">
        <v>30.5</v>
      </c>
      <c r="G528" s="107">
        <v>21</v>
      </c>
      <c r="H528" s="107">
        <v>200</v>
      </c>
      <c r="I528" s="107">
        <v>49</v>
      </c>
      <c r="J528" s="107">
        <v>48.166666666666664</v>
      </c>
      <c r="K528">
        <v>5</v>
      </c>
      <c r="L528">
        <v>1</v>
      </c>
      <c r="M528">
        <v>3</v>
      </c>
      <c r="N528">
        <v>1</v>
      </c>
      <c r="O528">
        <v>4</v>
      </c>
      <c r="P528">
        <v>1</v>
      </c>
      <c r="Q528">
        <v>3</v>
      </c>
      <c r="R528">
        <v>2</v>
      </c>
      <c r="S528">
        <v>4</v>
      </c>
      <c r="T528">
        <v>1</v>
      </c>
      <c r="U528">
        <v>3</v>
      </c>
      <c r="V528">
        <v>1</v>
      </c>
      <c r="W528">
        <v>4</v>
      </c>
      <c r="X528" s="6">
        <v>3</v>
      </c>
      <c r="Y528" s="6">
        <v>3</v>
      </c>
      <c r="Z528" s="6">
        <v>1</v>
      </c>
      <c r="AA528" s="6">
        <v>2</v>
      </c>
      <c r="AB528" s="6">
        <v>4</v>
      </c>
      <c r="AC528" s="6">
        <v>3</v>
      </c>
      <c r="AD528" s="6">
        <v>2</v>
      </c>
      <c r="AE528" s="6">
        <v>3</v>
      </c>
      <c r="AF528" s="6">
        <v>1</v>
      </c>
      <c r="AG528" s="6">
        <v>3</v>
      </c>
      <c r="AH528" s="6">
        <v>2</v>
      </c>
      <c r="AI528" s="6">
        <v>4</v>
      </c>
      <c r="AJ528" s="11">
        <v>5</v>
      </c>
      <c r="AK528" s="11">
        <v>1</v>
      </c>
      <c r="AL528" s="11">
        <v>3</v>
      </c>
      <c r="AM528" s="11">
        <v>4</v>
      </c>
      <c r="AN528" s="11">
        <v>4</v>
      </c>
      <c r="AO528" s="11">
        <v>2</v>
      </c>
      <c r="AP528" s="11">
        <v>4</v>
      </c>
      <c r="AQ528" s="11">
        <v>4</v>
      </c>
      <c r="AR528" s="11">
        <v>1</v>
      </c>
      <c r="AS528" s="11">
        <v>3</v>
      </c>
      <c r="AT528" s="11">
        <v>1</v>
      </c>
      <c r="AU528" s="11">
        <v>3</v>
      </c>
      <c r="AV528" s="11">
        <v>4</v>
      </c>
      <c r="AW528" s="11">
        <v>3</v>
      </c>
      <c r="AX528" s="11">
        <v>1</v>
      </c>
      <c r="AY528" s="11">
        <v>2</v>
      </c>
      <c r="AZ528" s="11">
        <v>1</v>
      </c>
      <c r="BA528" s="11">
        <v>2</v>
      </c>
      <c r="BB528" s="11">
        <v>3</v>
      </c>
      <c r="BC528" s="11">
        <v>2</v>
      </c>
      <c r="BD528" s="11">
        <v>4</v>
      </c>
      <c r="BE528" s="11">
        <v>2</v>
      </c>
      <c r="BF528" s="11">
        <v>2</v>
      </c>
      <c r="BG528" s="11">
        <v>3</v>
      </c>
      <c r="BH528" s="11">
        <v>5</v>
      </c>
      <c r="BI528" s="19">
        <f t="shared" si="416"/>
        <v>1</v>
      </c>
      <c r="BJ528" s="19">
        <f t="shared" si="417"/>
        <v>0</v>
      </c>
      <c r="BK528" s="19">
        <f t="shared" si="418"/>
        <v>1</v>
      </c>
      <c r="BL528" s="19">
        <f t="shared" si="419"/>
        <v>1</v>
      </c>
      <c r="BM528" s="19">
        <f t="shared" si="420"/>
        <v>0</v>
      </c>
      <c r="BN528" s="19">
        <f t="shared" si="421"/>
        <v>0</v>
      </c>
      <c r="BO528" s="19">
        <f t="shared" si="422"/>
        <v>0</v>
      </c>
      <c r="BP528" s="19">
        <f t="shared" si="423"/>
        <v>1</v>
      </c>
      <c r="BQ528" s="19">
        <f t="shared" si="424"/>
        <v>0</v>
      </c>
      <c r="BR528" s="19">
        <f t="shared" si="425"/>
        <v>0</v>
      </c>
      <c r="BS528" s="19">
        <f t="shared" si="426"/>
        <v>0</v>
      </c>
      <c r="BT528" s="19">
        <f t="shared" si="427"/>
        <v>0</v>
      </c>
      <c r="BU528" s="19">
        <f t="shared" si="428"/>
        <v>1</v>
      </c>
      <c r="BV528" s="19">
        <f t="shared" si="429"/>
        <v>1</v>
      </c>
      <c r="BW528" s="19">
        <f t="shared" si="430"/>
        <v>1</v>
      </c>
      <c r="BX528" s="19">
        <f t="shared" si="431"/>
        <v>0</v>
      </c>
      <c r="BY528" s="19">
        <f t="shared" si="432"/>
        <v>0</v>
      </c>
      <c r="BZ528" s="19">
        <f t="shared" si="433"/>
        <v>0</v>
      </c>
      <c r="CA528" s="19">
        <f t="shared" si="434"/>
        <v>0</v>
      </c>
      <c r="CB528" s="19">
        <f t="shared" si="435"/>
        <v>0</v>
      </c>
      <c r="CC528" s="19">
        <f t="shared" si="436"/>
        <v>1</v>
      </c>
      <c r="CD528" s="19">
        <f t="shared" si="437"/>
        <v>0</v>
      </c>
      <c r="CE528" s="19">
        <f t="shared" si="438"/>
        <v>0</v>
      </c>
      <c r="CF528" s="19">
        <f t="shared" si="439"/>
        <v>0</v>
      </c>
      <c r="CG528" s="19">
        <f t="shared" si="440"/>
        <v>0</v>
      </c>
      <c r="CH528" s="19">
        <f t="shared" si="441"/>
        <v>1</v>
      </c>
      <c r="CI528" s="19">
        <f t="shared" si="442"/>
        <v>0</v>
      </c>
      <c r="CJ528" s="19">
        <f t="shared" si="443"/>
        <v>1</v>
      </c>
      <c r="CK528" s="19">
        <f t="shared" si="444"/>
        <v>0</v>
      </c>
      <c r="CL528" s="19">
        <f t="shared" si="445"/>
        <v>0</v>
      </c>
      <c r="CM528" s="19">
        <f t="shared" si="446"/>
        <v>0</v>
      </c>
      <c r="CN528" s="19">
        <f t="shared" si="447"/>
        <v>1</v>
      </c>
      <c r="CO528" s="19">
        <f t="shared" si="448"/>
        <v>0</v>
      </c>
      <c r="CP528" s="19">
        <f t="shared" si="449"/>
        <v>0</v>
      </c>
      <c r="CQ528" s="19">
        <f t="shared" si="450"/>
        <v>1</v>
      </c>
      <c r="CR528" s="19">
        <f t="shared" si="451"/>
        <v>0</v>
      </c>
      <c r="CS528" s="19">
        <f t="shared" si="452"/>
        <v>1</v>
      </c>
      <c r="CT528" s="19">
        <f t="shared" si="453"/>
        <v>1</v>
      </c>
      <c r="CU528" s="19">
        <f t="shared" si="454"/>
        <v>1</v>
      </c>
      <c r="CV528" s="19">
        <f t="shared" si="455"/>
        <v>0</v>
      </c>
      <c r="CW528" s="19">
        <f t="shared" si="456"/>
        <v>1</v>
      </c>
      <c r="CX528" s="19">
        <f t="shared" si="457"/>
        <v>0</v>
      </c>
      <c r="CY528" s="19">
        <f t="shared" si="458"/>
        <v>0</v>
      </c>
      <c r="CZ528" s="19">
        <f t="shared" si="459"/>
        <v>0</v>
      </c>
      <c r="DA528" s="19">
        <f t="shared" si="460"/>
        <v>0</v>
      </c>
      <c r="DB528" s="19">
        <f t="shared" si="461"/>
        <v>0</v>
      </c>
      <c r="DC528" s="19">
        <f t="shared" si="462"/>
        <v>0</v>
      </c>
      <c r="DD528" s="19">
        <f t="shared" si="463"/>
        <v>0</v>
      </c>
      <c r="DE528" s="19">
        <f t="shared" si="464"/>
        <v>0</v>
      </c>
      <c r="DF528" s="19">
        <f t="shared" si="465"/>
        <v>0</v>
      </c>
      <c r="DG528" s="19">
        <f t="shared" si="466"/>
        <v>8</v>
      </c>
      <c r="DH528" s="19">
        <f t="shared" si="467"/>
        <v>8</v>
      </c>
      <c r="DI528" s="14">
        <v>2</v>
      </c>
      <c r="DJ528" s="14"/>
      <c r="DK528" s="14">
        <v>2</v>
      </c>
      <c r="DL528" s="14">
        <v>2</v>
      </c>
      <c r="DM528" s="99">
        <v>0</v>
      </c>
      <c r="DN528" s="99">
        <v>0</v>
      </c>
      <c r="DO528" s="99">
        <v>0</v>
      </c>
      <c r="DP528" s="99">
        <v>0</v>
      </c>
      <c r="DQ528" s="99">
        <v>1</v>
      </c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 s="26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 s="26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 s="26"/>
      <c r="HS528"/>
      <c r="HT528"/>
      <c r="HU528"/>
      <c r="HV528"/>
      <c r="HW528" s="26"/>
      <c r="HX528"/>
      <c r="HY528"/>
      <c r="HZ528"/>
      <c r="IA528"/>
      <c r="IB528"/>
      <c r="IC528">
        <v>0</v>
      </c>
      <c r="ID528">
        <v>0</v>
      </c>
      <c r="IE528">
        <v>0</v>
      </c>
      <c r="IF528">
        <v>1</v>
      </c>
      <c r="IG528">
        <v>0</v>
      </c>
      <c r="IH528">
        <v>0</v>
      </c>
      <c r="II528">
        <v>0</v>
      </c>
      <c r="IJ528">
        <v>1</v>
      </c>
      <c r="IK528">
        <v>1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4</v>
      </c>
      <c r="IW528">
        <v>0</v>
      </c>
      <c r="IX528">
        <v>0</v>
      </c>
      <c r="IY528">
        <v>2</v>
      </c>
      <c r="IZ528">
        <v>0</v>
      </c>
      <c r="JA528">
        <v>1</v>
      </c>
      <c r="JB528">
        <v>0</v>
      </c>
      <c r="JC528">
        <v>0</v>
      </c>
      <c r="JD528">
        <v>2</v>
      </c>
      <c r="JE528">
        <v>2</v>
      </c>
      <c r="JF528">
        <v>1</v>
      </c>
      <c r="JG528">
        <v>6</v>
      </c>
      <c r="JH528">
        <v>2</v>
      </c>
      <c r="JI528">
        <v>4</v>
      </c>
      <c r="JJ528">
        <v>0</v>
      </c>
      <c r="JK528">
        <v>2</v>
      </c>
      <c r="JL528">
        <v>4</v>
      </c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</row>
    <row r="529" spans="1:338" s="21" customFormat="1" x14ac:dyDescent="0.25">
      <c r="A529" t="s">
        <v>829</v>
      </c>
      <c r="B529" t="s">
        <v>803</v>
      </c>
      <c r="C529" t="s">
        <v>804</v>
      </c>
      <c r="D529" t="s">
        <v>549</v>
      </c>
      <c r="E529" s="1">
        <v>7</v>
      </c>
      <c r="F529" s="107">
        <v>30.5</v>
      </c>
      <c r="G529" s="107">
        <v>21</v>
      </c>
      <c r="H529" s="107">
        <v>200</v>
      </c>
      <c r="I529" s="107">
        <v>49</v>
      </c>
      <c r="J529" s="107">
        <v>48.166666666666664</v>
      </c>
      <c r="K529">
        <v>3</v>
      </c>
      <c r="L529">
        <v>4</v>
      </c>
      <c r="M529">
        <v>1</v>
      </c>
      <c r="N529">
        <v>1</v>
      </c>
      <c r="O529">
        <v>1</v>
      </c>
      <c r="P529"/>
      <c r="Q529">
        <v>3</v>
      </c>
      <c r="R529">
        <v>1</v>
      </c>
      <c r="S529">
        <v>2</v>
      </c>
      <c r="T529">
        <v>2</v>
      </c>
      <c r="U529">
        <v>4</v>
      </c>
      <c r="V529">
        <v>1</v>
      </c>
      <c r="W529">
        <v>4</v>
      </c>
      <c r="X529" s="6">
        <v>3</v>
      </c>
      <c r="Y529" s="6">
        <v>1</v>
      </c>
      <c r="Z529" s="6">
        <v>3</v>
      </c>
      <c r="AA529" s="6">
        <v>4</v>
      </c>
      <c r="AB529" s="6">
        <v>2</v>
      </c>
      <c r="AC529" s="6">
        <v>2</v>
      </c>
      <c r="AD529" s="6">
        <v>1</v>
      </c>
      <c r="AE529" s="6">
        <v>3</v>
      </c>
      <c r="AF529" s="6">
        <v>1</v>
      </c>
      <c r="AG529" s="6">
        <v>2</v>
      </c>
      <c r="AH529" s="6">
        <v>3</v>
      </c>
      <c r="AI529" s="6">
        <v>5</v>
      </c>
      <c r="AJ529" s="11">
        <v>4</v>
      </c>
      <c r="AK529" s="11">
        <v>3</v>
      </c>
      <c r="AL529" s="11">
        <v>3</v>
      </c>
      <c r="AM529" s="11">
        <v>1</v>
      </c>
      <c r="AN529" s="11">
        <v>1</v>
      </c>
      <c r="AO529" s="11">
        <v>4</v>
      </c>
      <c r="AP529" s="11">
        <v>4</v>
      </c>
      <c r="AQ529" s="11">
        <v>2</v>
      </c>
      <c r="AR529" s="11">
        <v>4</v>
      </c>
      <c r="AS529" s="11">
        <v>3</v>
      </c>
      <c r="AT529" s="11">
        <v>4</v>
      </c>
      <c r="AU529" s="11">
        <v>3</v>
      </c>
      <c r="AV529" s="11">
        <v>4</v>
      </c>
      <c r="AW529" s="11">
        <v>3</v>
      </c>
      <c r="AX529" s="11">
        <v>4</v>
      </c>
      <c r="AY529" s="11">
        <v>4</v>
      </c>
      <c r="AZ529" s="11">
        <v>4</v>
      </c>
      <c r="BA529" s="11">
        <v>3</v>
      </c>
      <c r="BB529" s="11">
        <v>2</v>
      </c>
      <c r="BC529" s="11">
        <v>1</v>
      </c>
      <c r="BD529" s="11">
        <v>3</v>
      </c>
      <c r="BE529" s="11">
        <v>4</v>
      </c>
      <c r="BF529" s="11">
        <v>1</v>
      </c>
      <c r="BG529" s="11">
        <v>3</v>
      </c>
      <c r="BH529" s="11">
        <v>2</v>
      </c>
      <c r="BI529" s="19">
        <f t="shared" si="416"/>
        <v>0</v>
      </c>
      <c r="BJ529" s="19">
        <f t="shared" si="417"/>
        <v>0</v>
      </c>
      <c r="BK529" s="19">
        <f t="shared" si="418"/>
        <v>0</v>
      </c>
      <c r="BL529" s="19">
        <f t="shared" si="419"/>
        <v>1</v>
      </c>
      <c r="BM529" s="19">
        <f t="shared" si="420"/>
        <v>0</v>
      </c>
      <c r="BN529" s="19" t="str">
        <f t="shared" si="421"/>
        <v>NA</v>
      </c>
      <c r="BO529" s="19">
        <f t="shared" si="422"/>
        <v>0</v>
      </c>
      <c r="BP529" s="19">
        <f t="shared" si="423"/>
        <v>0</v>
      </c>
      <c r="BQ529" s="19">
        <f t="shared" si="424"/>
        <v>1</v>
      </c>
      <c r="BR529" s="19">
        <f t="shared" si="425"/>
        <v>0</v>
      </c>
      <c r="BS529" s="19">
        <f t="shared" si="426"/>
        <v>1</v>
      </c>
      <c r="BT529" s="19">
        <f t="shared" si="427"/>
        <v>0</v>
      </c>
      <c r="BU529" s="19">
        <f t="shared" si="428"/>
        <v>1</v>
      </c>
      <c r="BV529" s="19">
        <f t="shared" si="429"/>
        <v>1</v>
      </c>
      <c r="BW529" s="19">
        <f t="shared" si="430"/>
        <v>0</v>
      </c>
      <c r="BX529" s="19">
        <f t="shared" si="431"/>
        <v>0</v>
      </c>
      <c r="BY529" s="19">
        <f t="shared" si="432"/>
        <v>0</v>
      </c>
      <c r="BZ529" s="19">
        <f t="shared" si="433"/>
        <v>0</v>
      </c>
      <c r="CA529" s="19">
        <f t="shared" si="434"/>
        <v>1</v>
      </c>
      <c r="CB529" s="19">
        <f t="shared" si="435"/>
        <v>0</v>
      </c>
      <c r="CC529" s="19">
        <f t="shared" si="436"/>
        <v>1</v>
      </c>
      <c r="CD529" s="19">
        <f t="shared" si="437"/>
        <v>0</v>
      </c>
      <c r="CE529" s="19">
        <f t="shared" si="438"/>
        <v>0</v>
      </c>
      <c r="CF529" s="19">
        <f t="shared" si="439"/>
        <v>0</v>
      </c>
      <c r="CG529" s="19">
        <f t="shared" si="440"/>
        <v>0</v>
      </c>
      <c r="CH529" s="19">
        <f t="shared" si="441"/>
        <v>0</v>
      </c>
      <c r="CI529" s="19">
        <f t="shared" si="442"/>
        <v>1</v>
      </c>
      <c r="CJ529" s="19">
        <f t="shared" si="443"/>
        <v>1</v>
      </c>
      <c r="CK529" s="19">
        <f t="shared" si="444"/>
        <v>1</v>
      </c>
      <c r="CL529" s="19">
        <f t="shared" si="445"/>
        <v>0</v>
      </c>
      <c r="CM529" s="19">
        <f t="shared" si="446"/>
        <v>0</v>
      </c>
      <c r="CN529" s="19">
        <f t="shared" si="447"/>
        <v>1</v>
      </c>
      <c r="CO529" s="19">
        <f t="shared" si="448"/>
        <v>1</v>
      </c>
      <c r="CP529" s="19">
        <f t="shared" si="449"/>
        <v>0</v>
      </c>
      <c r="CQ529" s="19">
        <f t="shared" si="450"/>
        <v>1</v>
      </c>
      <c r="CR529" s="19">
        <f t="shared" si="451"/>
        <v>1</v>
      </c>
      <c r="CS529" s="19">
        <f t="shared" si="452"/>
        <v>1</v>
      </c>
      <c r="CT529" s="19">
        <f t="shared" si="453"/>
        <v>1</v>
      </c>
      <c r="CU529" s="19">
        <f t="shared" si="454"/>
        <v>1</v>
      </c>
      <c r="CV529" s="19">
        <f t="shared" si="455"/>
        <v>0</v>
      </c>
      <c r="CW529" s="19">
        <f t="shared" si="456"/>
        <v>0</v>
      </c>
      <c r="CX529" s="19">
        <f t="shared" si="457"/>
        <v>0</v>
      </c>
      <c r="CY529" s="19">
        <f t="shared" si="458"/>
        <v>1</v>
      </c>
      <c r="CZ529" s="19">
        <f t="shared" si="459"/>
        <v>1</v>
      </c>
      <c r="DA529" s="19">
        <f t="shared" si="460"/>
        <v>0</v>
      </c>
      <c r="DB529" s="19">
        <f t="shared" si="461"/>
        <v>1</v>
      </c>
      <c r="DC529" s="19">
        <f t="shared" si="462"/>
        <v>1</v>
      </c>
      <c r="DD529" s="19">
        <f t="shared" si="463"/>
        <v>1</v>
      </c>
      <c r="DE529" s="19">
        <f t="shared" si="464"/>
        <v>0</v>
      </c>
      <c r="DF529" s="19">
        <f t="shared" si="465"/>
        <v>1</v>
      </c>
      <c r="DG529" s="19">
        <f t="shared" si="466"/>
        <v>7</v>
      </c>
      <c r="DH529" s="19">
        <f t="shared" si="467"/>
        <v>16</v>
      </c>
      <c r="DI529" s="14">
        <v>3</v>
      </c>
      <c r="DJ529" s="14"/>
      <c r="DK529" s="14">
        <v>2</v>
      </c>
      <c r="DL529" s="14">
        <v>2</v>
      </c>
      <c r="DM529" s="99">
        <v>0</v>
      </c>
      <c r="DN529" s="99">
        <v>0</v>
      </c>
      <c r="DO529" s="99">
        <v>0</v>
      </c>
      <c r="DP529" s="99">
        <v>0</v>
      </c>
      <c r="DQ529" s="99">
        <v>1</v>
      </c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 s="26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 s="26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 s="26"/>
      <c r="HS529"/>
      <c r="HT529"/>
      <c r="HU529"/>
      <c r="HV529"/>
      <c r="HW529" s="26"/>
      <c r="HX529"/>
      <c r="HY529"/>
      <c r="HZ529"/>
      <c r="IA529"/>
      <c r="IB529"/>
      <c r="IC529">
        <v>1</v>
      </c>
      <c r="ID529">
        <v>0</v>
      </c>
      <c r="IE529">
        <v>1</v>
      </c>
      <c r="IF529">
        <v>0</v>
      </c>
      <c r="IG529">
        <v>0</v>
      </c>
      <c r="IH529">
        <v>1</v>
      </c>
      <c r="II529">
        <v>1</v>
      </c>
      <c r="IJ529">
        <v>1</v>
      </c>
      <c r="IK529">
        <v>0</v>
      </c>
      <c r="IL529">
        <v>1</v>
      </c>
      <c r="IM529">
        <v>0</v>
      </c>
      <c r="IN529">
        <v>0</v>
      </c>
      <c r="IO529">
        <v>0</v>
      </c>
      <c r="IP529">
        <v>1</v>
      </c>
      <c r="IQ529">
        <v>1</v>
      </c>
      <c r="IR529">
        <v>2</v>
      </c>
      <c r="IS529">
        <v>3</v>
      </c>
      <c r="IT529">
        <v>0</v>
      </c>
      <c r="IU529">
        <v>2</v>
      </c>
      <c r="IV529">
        <v>6</v>
      </c>
      <c r="IW529">
        <v>6</v>
      </c>
      <c r="IX529">
        <v>2</v>
      </c>
      <c r="IY529">
        <v>3</v>
      </c>
      <c r="IZ529">
        <v>0</v>
      </c>
      <c r="JA529">
        <v>5</v>
      </c>
      <c r="JB529">
        <v>2</v>
      </c>
      <c r="JC529">
        <v>2</v>
      </c>
      <c r="JD529">
        <v>0</v>
      </c>
      <c r="JE529">
        <v>2</v>
      </c>
      <c r="JF529">
        <v>2</v>
      </c>
      <c r="JG529">
        <v>6</v>
      </c>
      <c r="JH529">
        <v>2</v>
      </c>
      <c r="JI529">
        <v>4</v>
      </c>
      <c r="JJ529">
        <v>2</v>
      </c>
      <c r="JK529">
        <v>0</v>
      </c>
      <c r="JL529">
        <v>2</v>
      </c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</row>
    <row r="530" spans="1:338" s="21" customFormat="1" x14ac:dyDescent="0.25">
      <c r="A530" t="s">
        <v>830</v>
      </c>
      <c r="B530" t="s">
        <v>803</v>
      </c>
      <c r="C530" t="s">
        <v>804</v>
      </c>
      <c r="D530" t="s">
        <v>549</v>
      </c>
      <c r="E530" s="1">
        <v>7</v>
      </c>
      <c r="F530" s="107">
        <v>30.5</v>
      </c>
      <c r="G530" s="107">
        <v>21</v>
      </c>
      <c r="H530" s="107">
        <v>200</v>
      </c>
      <c r="I530" s="107">
        <v>49</v>
      </c>
      <c r="J530" s="107">
        <v>48.166666666666664</v>
      </c>
      <c r="K530">
        <v>5</v>
      </c>
      <c r="L530">
        <v>3</v>
      </c>
      <c r="M530">
        <v>3</v>
      </c>
      <c r="N530">
        <v>5</v>
      </c>
      <c r="O530">
        <v>3</v>
      </c>
      <c r="P530">
        <v>3</v>
      </c>
      <c r="Q530">
        <v>3</v>
      </c>
      <c r="R530">
        <v>2</v>
      </c>
      <c r="S530">
        <v>3</v>
      </c>
      <c r="T530">
        <v>2</v>
      </c>
      <c r="U530">
        <v>2</v>
      </c>
      <c r="V530">
        <v>4</v>
      </c>
      <c r="W530">
        <v>4</v>
      </c>
      <c r="X530" s="6">
        <v>3</v>
      </c>
      <c r="Y530" s="6">
        <v>3</v>
      </c>
      <c r="Z530" s="6">
        <v>4</v>
      </c>
      <c r="AA530" s="6">
        <v>1</v>
      </c>
      <c r="AB530" s="6">
        <v>1</v>
      </c>
      <c r="AC530" s="6">
        <v>2</v>
      </c>
      <c r="AD530" s="6">
        <v>1</v>
      </c>
      <c r="AE530" s="6">
        <v>4</v>
      </c>
      <c r="AF530" s="6">
        <v>4</v>
      </c>
      <c r="AG530" s="6">
        <v>1</v>
      </c>
      <c r="AH530" s="6">
        <v>4</v>
      </c>
      <c r="AI530" s="6">
        <v>5</v>
      </c>
      <c r="AJ530" s="11">
        <v>5</v>
      </c>
      <c r="AK530" s="11">
        <v>3</v>
      </c>
      <c r="AL530" s="11">
        <v>1</v>
      </c>
      <c r="AM530" s="11">
        <v>4</v>
      </c>
      <c r="AN530" s="11">
        <v>3</v>
      </c>
      <c r="AO530" s="11">
        <v>3</v>
      </c>
      <c r="AP530" s="11">
        <v>4</v>
      </c>
      <c r="AQ530" s="11">
        <v>2</v>
      </c>
      <c r="AR530" s="11">
        <v>3</v>
      </c>
      <c r="AS530" s="11">
        <v>3</v>
      </c>
      <c r="AT530" s="11">
        <v>4</v>
      </c>
      <c r="AU530" s="11">
        <v>3</v>
      </c>
      <c r="AV530" s="11">
        <v>4</v>
      </c>
      <c r="AW530" s="11">
        <v>3</v>
      </c>
      <c r="AX530" s="11">
        <v>3</v>
      </c>
      <c r="AY530" s="11">
        <v>2</v>
      </c>
      <c r="AZ530" s="11">
        <v>1</v>
      </c>
      <c r="BA530" s="11">
        <v>3</v>
      </c>
      <c r="BB530" s="11">
        <v>3</v>
      </c>
      <c r="BC530" s="11">
        <v>3</v>
      </c>
      <c r="BD530" s="11">
        <v>4</v>
      </c>
      <c r="BE530" s="11">
        <v>4</v>
      </c>
      <c r="BF530" s="11">
        <v>1</v>
      </c>
      <c r="BG530" s="11">
        <v>2</v>
      </c>
      <c r="BH530" s="11">
        <v>4</v>
      </c>
      <c r="BI530" s="19">
        <f t="shared" si="416"/>
        <v>1</v>
      </c>
      <c r="BJ530" s="19">
        <f t="shared" si="417"/>
        <v>1</v>
      </c>
      <c r="BK530" s="19">
        <f t="shared" si="418"/>
        <v>1</v>
      </c>
      <c r="BL530" s="19">
        <f t="shared" si="419"/>
        <v>0</v>
      </c>
      <c r="BM530" s="19">
        <f t="shared" si="420"/>
        <v>1</v>
      </c>
      <c r="BN530" s="19">
        <f t="shared" si="421"/>
        <v>1</v>
      </c>
      <c r="BO530" s="19">
        <f t="shared" si="422"/>
        <v>0</v>
      </c>
      <c r="BP530" s="19">
        <f t="shared" si="423"/>
        <v>1</v>
      </c>
      <c r="BQ530" s="19">
        <f t="shared" si="424"/>
        <v>0</v>
      </c>
      <c r="BR530" s="19">
        <f t="shared" si="425"/>
        <v>0</v>
      </c>
      <c r="BS530" s="19">
        <f t="shared" si="426"/>
        <v>0</v>
      </c>
      <c r="BT530" s="19">
        <f t="shared" si="427"/>
        <v>0</v>
      </c>
      <c r="BU530" s="19">
        <f t="shared" si="428"/>
        <v>1</v>
      </c>
      <c r="BV530" s="19">
        <f t="shared" si="429"/>
        <v>1</v>
      </c>
      <c r="BW530" s="19">
        <f t="shared" si="430"/>
        <v>1</v>
      </c>
      <c r="BX530" s="19">
        <f t="shared" si="431"/>
        <v>0</v>
      </c>
      <c r="BY530" s="19">
        <f t="shared" si="432"/>
        <v>0</v>
      </c>
      <c r="BZ530" s="19">
        <f t="shared" si="433"/>
        <v>0</v>
      </c>
      <c r="CA530" s="19">
        <f t="shared" si="434"/>
        <v>1</v>
      </c>
      <c r="CB530" s="19">
        <f t="shared" si="435"/>
        <v>0</v>
      </c>
      <c r="CC530" s="19">
        <f t="shared" si="436"/>
        <v>0</v>
      </c>
      <c r="CD530" s="19">
        <f t="shared" si="437"/>
        <v>1</v>
      </c>
      <c r="CE530" s="19">
        <f t="shared" si="438"/>
        <v>1</v>
      </c>
      <c r="CF530" s="19">
        <f t="shared" si="439"/>
        <v>1</v>
      </c>
      <c r="CG530" s="19">
        <f t="shared" si="440"/>
        <v>0</v>
      </c>
      <c r="CH530" s="19">
        <f t="shared" si="441"/>
        <v>1</v>
      </c>
      <c r="CI530" s="19">
        <f t="shared" si="442"/>
        <v>1</v>
      </c>
      <c r="CJ530" s="19">
        <f t="shared" si="443"/>
        <v>0</v>
      </c>
      <c r="CK530" s="19">
        <f t="shared" si="444"/>
        <v>0</v>
      </c>
      <c r="CL530" s="19">
        <f t="shared" si="445"/>
        <v>1</v>
      </c>
      <c r="CM530" s="19">
        <f t="shared" si="446"/>
        <v>1</v>
      </c>
      <c r="CN530" s="19">
        <f t="shared" si="447"/>
        <v>1</v>
      </c>
      <c r="CO530" s="19">
        <f t="shared" si="448"/>
        <v>1</v>
      </c>
      <c r="CP530" s="19">
        <f t="shared" si="449"/>
        <v>0</v>
      </c>
      <c r="CQ530" s="19">
        <f t="shared" si="450"/>
        <v>1</v>
      </c>
      <c r="CR530" s="19">
        <f t="shared" si="451"/>
        <v>1</v>
      </c>
      <c r="CS530" s="19">
        <f t="shared" si="452"/>
        <v>1</v>
      </c>
      <c r="CT530" s="19">
        <f t="shared" si="453"/>
        <v>1</v>
      </c>
      <c r="CU530" s="19">
        <f t="shared" si="454"/>
        <v>1</v>
      </c>
      <c r="CV530" s="19">
        <f t="shared" si="455"/>
        <v>1</v>
      </c>
      <c r="CW530" s="19">
        <f t="shared" si="456"/>
        <v>1</v>
      </c>
      <c r="CX530" s="19">
        <f t="shared" si="457"/>
        <v>0</v>
      </c>
      <c r="CY530" s="19">
        <f t="shared" si="458"/>
        <v>1</v>
      </c>
      <c r="CZ530" s="19">
        <f t="shared" si="459"/>
        <v>0</v>
      </c>
      <c r="DA530" s="19">
        <f t="shared" si="460"/>
        <v>1</v>
      </c>
      <c r="DB530" s="19">
        <f t="shared" si="461"/>
        <v>0</v>
      </c>
      <c r="DC530" s="19">
        <f t="shared" si="462"/>
        <v>1</v>
      </c>
      <c r="DD530" s="19">
        <f t="shared" si="463"/>
        <v>1</v>
      </c>
      <c r="DE530" s="19">
        <f t="shared" si="464"/>
        <v>0</v>
      </c>
      <c r="DF530" s="19">
        <f t="shared" si="465"/>
        <v>0</v>
      </c>
      <c r="DG530" s="19">
        <f t="shared" si="466"/>
        <v>13</v>
      </c>
      <c r="DH530" s="19">
        <f t="shared" si="467"/>
        <v>17</v>
      </c>
      <c r="DI530" s="14">
        <v>3</v>
      </c>
      <c r="DJ530" s="14"/>
      <c r="DK530" s="14">
        <v>2</v>
      </c>
      <c r="DL530" s="14">
        <v>2</v>
      </c>
      <c r="DM530" s="99">
        <v>0</v>
      </c>
      <c r="DN530" s="99">
        <v>1</v>
      </c>
      <c r="DO530" s="99">
        <v>0</v>
      </c>
      <c r="DP530" s="99">
        <v>0</v>
      </c>
      <c r="DQ530" s="99">
        <v>0</v>
      </c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 s="26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 s="26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 s="26"/>
      <c r="HS530"/>
      <c r="HT530"/>
      <c r="HU530"/>
      <c r="HV530"/>
      <c r="HW530" s="26"/>
      <c r="HX530"/>
      <c r="HY530"/>
      <c r="HZ530"/>
      <c r="IA530"/>
      <c r="IB530"/>
      <c r="IC530">
        <v>1</v>
      </c>
      <c r="ID530">
        <v>0</v>
      </c>
      <c r="IE530">
        <v>1</v>
      </c>
      <c r="IF530">
        <v>0</v>
      </c>
      <c r="IG530">
        <v>1</v>
      </c>
      <c r="IH530">
        <v>1</v>
      </c>
      <c r="II530">
        <v>1</v>
      </c>
      <c r="IJ530">
        <v>1</v>
      </c>
      <c r="IK530">
        <v>0</v>
      </c>
      <c r="IL530">
        <v>1</v>
      </c>
      <c r="IM530">
        <v>1</v>
      </c>
      <c r="IN530">
        <v>1</v>
      </c>
      <c r="IO530">
        <v>0</v>
      </c>
      <c r="IP530">
        <v>1</v>
      </c>
      <c r="IQ530">
        <v>1</v>
      </c>
      <c r="IR530">
        <v>2</v>
      </c>
      <c r="IS530">
        <v>3</v>
      </c>
      <c r="IT530">
        <v>0</v>
      </c>
      <c r="IU530">
        <v>2</v>
      </c>
      <c r="IV530">
        <v>6</v>
      </c>
      <c r="IW530">
        <v>6</v>
      </c>
      <c r="IX530">
        <v>0</v>
      </c>
      <c r="IY530">
        <v>1</v>
      </c>
      <c r="IZ530">
        <v>3</v>
      </c>
      <c r="JA530">
        <v>5</v>
      </c>
      <c r="JB530">
        <v>3</v>
      </c>
      <c r="JC530">
        <v>2</v>
      </c>
      <c r="JD530">
        <v>6</v>
      </c>
      <c r="JE530">
        <v>2</v>
      </c>
      <c r="JF530">
        <v>2</v>
      </c>
      <c r="JG530">
        <v>6</v>
      </c>
      <c r="JH530">
        <v>2</v>
      </c>
      <c r="JI530">
        <v>4</v>
      </c>
      <c r="JJ530">
        <v>2</v>
      </c>
      <c r="JK530">
        <v>2</v>
      </c>
      <c r="JL530">
        <v>4</v>
      </c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</row>
    <row r="531" spans="1:338" s="21" customFormat="1" x14ac:dyDescent="0.25">
      <c r="A531" t="s">
        <v>134</v>
      </c>
      <c r="B531" t="s">
        <v>803</v>
      </c>
      <c r="C531" t="s">
        <v>804</v>
      </c>
      <c r="D531" t="s">
        <v>549</v>
      </c>
      <c r="E531" s="1">
        <v>7</v>
      </c>
      <c r="F531" s="107">
        <v>30.5</v>
      </c>
      <c r="G531" s="107">
        <v>21</v>
      </c>
      <c r="H531" s="107">
        <v>200</v>
      </c>
      <c r="I531" s="107">
        <v>49</v>
      </c>
      <c r="J531" s="107">
        <v>48.166666666666664</v>
      </c>
      <c r="K531">
        <v>5</v>
      </c>
      <c r="L531">
        <v>2</v>
      </c>
      <c r="M531">
        <v>3</v>
      </c>
      <c r="N531">
        <v>4</v>
      </c>
      <c r="O531">
        <v>4</v>
      </c>
      <c r="P531">
        <v>2</v>
      </c>
      <c r="Q531">
        <v>4</v>
      </c>
      <c r="R531">
        <v>2</v>
      </c>
      <c r="S531">
        <v>3</v>
      </c>
      <c r="T531">
        <v>1</v>
      </c>
      <c r="U531">
        <v>2</v>
      </c>
      <c r="V531">
        <v>4</v>
      </c>
      <c r="W531">
        <v>1</v>
      </c>
      <c r="X531" s="6">
        <v>3</v>
      </c>
      <c r="Y531" s="6">
        <v>1</v>
      </c>
      <c r="Z531" s="6">
        <v>2</v>
      </c>
      <c r="AA531" s="6">
        <v>3</v>
      </c>
      <c r="AB531" s="6">
        <v>4</v>
      </c>
      <c r="AC531" s="6">
        <v>4</v>
      </c>
      <c r="AD531" s="6">
        <v>1</v>
      </c>
      <c r="AE531" s="6">
        <v>4</v>
      </c>
      <c r="AF531" s="6">
        <v>4</v>
      </c>
      <c r="AG531" s="6">
        <v>1</v>
      </c>
      <c r="AH531" s="6">
        <v>2</v>
      </c>
      <c r="AI531" s="6">
        <v>1</v>
      </c>
      <c r="AJ531" s="11">
        <v>5</v>
      </c>
      <c r="AK531" s="11">
        <v>3</v>
      </c>
      <c r="AL531" s="11">
        <v>1</v>
      </c>
      <c r="AM531" s="11">
        <v>1</v>
      </c>
      <c r="AN531" s="11">
        <v>4</v>
      </c>
      <c r="AO531" s="11">
        <v>3</v>
      </c>
      <c r="AP531" s="11">
        <v>4</v>
      </c>
      <c r="AQ531" s="11">
        <v>2</v>
      </c>
      <c r="AR531" s="11">
        <v>2</v>
      </c>
      <c r="AS531" s="11">
        <v>3</v>
      </c>
      <c r="AT531" s="11">
        <v>4</v>
      </c>
      <c r="AU531" s="11">
        <v>4</v>
      </c>
      <c r="AV531" s="11">
        <v>4</v>
      </c>
      <c r="AW531" s="11">
        <v>3</v>
      </c>
      <c r="AX531" s="11">
        <v>3</v>
      </c>
      <c r="AY531" s="11">
        <v>2</v>
      </c>
      <c r="AZ531" s="11">
        <v>5</v>
      </c>
      <c r="BA531" s="11">
        <v>3</v>
      </c>
      <c r="BB531" s="11">
        <v>2</v>
      </c>
      <c r="BC531" s="11">
        <v>3</v>
      </c>
      <c r="BD531" s="11">
        <v>3</v>
      </c>
      <c r="BE531" s="11">
        <v>4</v>
      </c>
      <c r="BF531" s="11">
        <v>1</v>
      </c>
      <c r="BG531" s="11">
        <v>4</v>
      </c>
      <c r="BH531" s="11">
        <v>2</v>
      </c>
      <c r="BI531" s="19">
        <f t="shared" si="416"/>
        <v>1</v>
      </c>
      <c r="BJ531" s="19">
        <f t="shared" si="417"/>
        <v>0</v>
      </c>
      <c r="BK531" s="19">
        <f t="shared" si="418"/>
        <v>1</v>
      </c>
      <c r="BL531" s="19">
        <f t="shared" si="419"/>
        <v>0</v>
      </c>
      <c r="BM531" s="19">
        <f t="shared" si="420"/>
        <v>0</v>
      </c>
      <c r="BN531" s="19">
        <f t="shared" si="421"/>
        <v>0</v>
      </c>
      <c r="BO531" s="19">
        <f t="shared" si="422"/>
        <v>1</v>
      </c>
      <c r="BP531" s="19">
        <f t="shared" si="423"/>
        <v>1</v>
      </c>
      <c r="BQ531" s="19">
        <f t="shared" si="424"/>
        <v>0</v>
      </c>
      <c r="BR531" s="19">
        <f t="shared" si="425"/>
        <v>0</v>
      </c>
      <c r="BS531" s="19">
        <f t="shared" si="426"/>
        <v>0</v>
      </c>
      <c r="BT531" s="19">
        <f t="shared" si="427"/>
        <v>0</v>
      </c>
      <c r="BU531" s="19">
        <f t="shared" si="428"/>
        <v>0</v>
      </c>
      <c r="BV531" s="19">
        <f t="shared" si="429"/>
        <v>1</v>
      </c>
      <c r="BW531" s="19">
        <f t="shared" si="430"/>
        <v>0</v>
      </c>
      <c r="BX531" s="19">
        <f t="shared" si="431"/>
        <v>1</v>
      </c>
      <c r="BY531" s="19">
        <f t="shared" si="432"/>
        <v>0</v>
      </c>
      <c r="BZ531" s="19">
        <f t="shared" si="433"/>
        <v>0</v>
      </c>
      <c r="CA531" s="19">
        <f t="shared" si="434"/>
        <v>0</v>
      </c>
      <c r="CB531" s="19">
        <f t="shared" si="435"/>
        <v>0</v>
      </c>
      <c r="CC531" s="19">
        <f t="shared" si="436"/>
        <v>0</v>
      </c>
      <c r="CD531" s="19">
        <f t="shared" si="437"/>
        <v>1</v>
      </c>
      <c r="CE531" s="19">
        <f t="shared" si="438"/>
        <v>1</v>
      </c>
      <c r="CF531" s="19">
        <f t="shared" si="439"/>
        <v>0</v>
      </c>
      <c r="CG531" s="19">
        <f t="shared" si="440"/>
        <v>0</v>
      </c>
      <c r="CH531" s="19">
        <f t="shared" si="441"/>
        <v>1</v>
      </c>
      <c r="CI531" s="19">
        <f t="shared" si="442"/>
        <v>1</v>
      </c>
      <c r="CJ531" s="19">
        <f t="shared" si="443"/>
        <v>0</v>
      </c>
      <c r="CK531" s="19">
        <f t="shared" si="444"/>
        <v>1</v>
      </c>
      <c r="CL531" s="19">
        <f t="shared" si="445"/>
        <v>0</v>
      </c>
      <c r="CM531" s="19">
        <f t="shared" si="446"/>
        <v>1</v>
      </c>
      <c r="CN531" s="19">
        <f t="shared" si="447"/>
        <v>1</v>
      </c>
      <c r="CO531" s="19">
        <f t="shared" si="448"/>
        <v>1</v>
      </c>
      <c r="CP531" s="19">
        <f t="shared" si="449"/>
        <v>1</v>
      </c>
      <c r="CQ531" s="19">
        <f t="shared" si="450"/>
        <v>1</v>
      </c>
      <c r="CR531" s="19">
        <f t="shared" si="451"/>
        <v>1</v>
      </c>
      <c r="CS531" s="19">
        <f t="shared" si="452"/>
        <v>0</v>
      </c>
      <c r="CT531" s="19">
        <f t="shared" si="453"/>
        <v>1</v>
      </c>
      <c r="CU531" s="19">
        <f t="shared" si="454"/>
        <v>1</v>
      </c>
      <c r="CV531" s="19">
        <f t="shared" si="455"/>
        <v>1</v>
      </c>
      <c r="CW531" s="19">
        <f t="shared" si="456"/>
        <v>1</v>
      </c>
      <c r="CX531" s="19">
        <f t="shared" si="457"/>
        <v>1</v>
      </c>
      <c r="CY531" s="19">
        <f t="shared" si="458"/>
        <v>1</v>
      </c>
      <c r="CZ531" s="19">
        <f t="shared" si="459"/>
        <v>1</v>
      </c>
      <c r="DA531" s="19">
        <f t="shared" si="460"/>
        <v>1</v>
      </c>
      <c r="DB531" s="19">
        <f t="shared" si="461"/>
        <v>1</v>
      </c>
      <c r="DC531" s="19">
        <f t="shared" si="462"/>
        <v>1</v>
      </c>
      <c r="DD531" s="19">
        <f t="shared" si="463"/>
        <v>1</v>
      </c>
      <c r="DE531" s="19">
        <f t="shared" si="464"/>
        <v>1</v>
      </c>
      <c r="DF531" s="19">
        <f t="shared" si="465"/>
        <v>1</v>
      </c>
      <c r="DG531" s="19">
        <f t="shared" si="466"/>
        <v>8</v>
      </c>
      <c r="DH531" s="19">
        <f t="shared" si="467"/>
        <v>22</v>
      </c>
      <c r="DI531" s="14">
        <v>6</v>
      </c>
      <c r="DJ531" s="14"/>
      <c r="DK531" s="14">
        <v>1</v>
      </c>
      <c r="DL531" s="14">
        <v>2</v>
      </c>
      <c r="DM531" s="104"/>
      <c r="DN531" s="104"/>
      <c r="DO531" s="104"/>
      <c r="DP531" s="104"/>
      <c r="DQ531" s="104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 s="26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 s="26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 s="26"/>
      <c r="HS531"/>
      <c r="HT531"/>
      <c r="HU531"/>
      <c r="HV531"/>
      <c r="HW531" s="26"/>
      <c r="HX531"/>
      <c r="HY531"/>
      <c r="HZ531"/>
      <c r="IA531"/>
      <c r="IB531"/>
      <c r="IC531">
        <v>1</v>
      </c>
      <c r="ID531">
        <v>1</v>
      </c>
      <c r="IE531">
        <v>0</v>
      </c>
      <c r="IF531">
        <v>0</v>
      </c>
      <c r="IG531">
        <v>1</v>
      </c>
      <c r="IH531">
        <v>1</v>
      </c>
      <c r="II531">
        <v>1</v>
      </c>
      <c r="IJ531">
        <v>0</v>
      </c>
      <c r="IK531">
        <v>0</v>
      </c>
      <c r="IL531">
        <v>1</v>
      </c>
      <c r="IM531">
        <v>1</v>
      </c>
      <c r="IN531">
        <v>1</v>
      </c>
      <c r="IO531">
        <v>1</v>
      </c>
      <c r="IP531">
        <v>0</v>
      </c>
      <c r="IQ531">
        <v>1</v>
      </c>
      <c r="IR531">
        <v>2</v>
      </c>
      <c r="IS531">
        <v>3</v>
      </c>
      <c r="IT531">
        <v>2</v>
      </c>
      <c r="IU531">
        <v>3</v>
      </c>
      <c r="IV531">
        <v>6</v>
      </c>
      <c r="IW531">
        <v>6</v>
      </c>
      <c r="IX531">
        <v>0</v>
      </c>
      <c r="IY531">
        <v>3</v>
      </c>
      <c r="IZ531">
        <v>3</v>
      </c>
      <c r="JA531">
        <v>5</v>
      </c>
      <c r="JB531">
        <v>1</v>
      </c>
      <c r="JC531">
        <v>2</v>
      </c>
      <c r="JD531">
        <v>6</v>
      </c>
      <c r="JE531">
        <v>2</v>
      </c>
      <c r="JF531">
        <v>2</v>
      </c>
      <c r="JG531">
        <v>6</v>
      </c>
      <c r="JH531">
        <v>2</v>
      </c>
      <c r="JI531">
        <v>4</v>
      </c>
      <c r="JJ531">
        <v>2</v>
      </c>
      <c r="JK531">
        <v>2</v>
      </c>
      <c r="JL531">
        <v>4</v>
      </c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</row>
    <row r="532" spans="1:338" s="21" customFormat="1" x14ac:dyDescent="0.25">
      <c r="A532" t="s">
        <v>831</v>
      </c>
      <c r="B532" t="s">
        <v>803</v>
      </c>
      <c r="C532" t="s">
        <v>804</v>
      </c>
      <c r="D532" t="s">
        <v>549</v>
      </c>
      <c r="E532" s="1">
        <v>7</v>
      </c>
      <c r="F532" s="107">
        <v>30.5</v>
      </c>
      <c r="G532" s="107">
        <v>21</v>
      </c>
      <c r="H532" s="107">
        <v>200</v>
      </c>
      <c r="I532" s="107">
        <v>49</v>
      </c>
      <c r="J532" s="107">
        <v>48.166666666666664</v>
      </c>
      <c r="K532">
        <v>4</v>
      </c>
      <c r="L532">
        <v>4</v>
      </c>
      <c r="M532">
        <v>1</v>
      </c>
      <c r="N532">
        <v>1</v>
      </c>
      <c r="O532">
        <v>4</v>
      </c>
      <c r="P532">
        <v>3</v>
      </c>
      <c r="Q532">
        <v>4</v>
      </c>
      <c r="R532">
        <v>2</v>
      </c>
      <c r="S532">
        <v>3</v>
      </c>
      <c r="T532">
        <v>3</v>
      </c>
      <c r="U532">
        <v>1</v>
      </c>
      <c r="V532">
        <v>4</v>
      </c>
      <c r="W532">
        <v>3</v>
      </c>
      <c r="X532" s="6">
        <v>3</v>
      </c>
      <c r="Y532" s="6">
        <v>3</v>
      </c>
      <c r="Z532" s="6">
        <v>1</v>
      </c>
      <c r="AA532" s="6">
        <v>1</v>
      </c>
      <c r="AB532" s="6">
        <v>1</v>
      </c>
      <c r="AC532" s="6">
        <v>2</v>
      </c>
      <c r="AD532" s="6">
        <v>2</v>
      </c>
      <c r="AE532" s="6">
        <v>3</v>
      </c>
      <c r="AF532" s="6">
        <v>2</v>
      </c>
      <c r="AG532" s="6">
        <v>1</v>
      </c>
      <c r="AH532" s="6">
        <v>2</v>
      </c>
      <c r="AI532" s="6">
        <v>2</v>
      </c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9">
        <f t="shared" si="416"/>
        <v>0</v>
      </c>
      <c r="BJ532" s="19">
        <f t="shared" si="417"/>
        <v>0</v>
      </c>
      <c r="BK532" s="19">
        <f t="shared" si="418"/>
        <v>0</v>
      </c>
      <c r="BL532" s="19">
        <f t="shared" si="419"/>
        <v>1</v>
      </c>
      <c r="BM532" s="19">
        <f t="shared" si="420"/>
        <v>0</v>
      </c>
      <c r="BN532" s="19">
        <f t="shared" si="421"/>
        <v>1</v>
      </c>
      <c r="BO532" s="19">
        <f t="shared" si="422"/>
        <v>1</v>
      </c>
      <c r="BP532" s="19">
        <f t="shared" si="423"/>
        <v>1</v>
      </c>
      <c r="BQ532" s="19">
        <f t="shared" si="424"/>
        <v>0</v>
      </c>
      <c r="BR532" s="19">
        <f t="shared" si="425"/>
        <v>1</v>
      </c>
      <c r="BS532" s="19">
        <f t="shared" si="426"/>
        <v>0</v>
      </c>
      <c r="BT532" s="19">
        <f t="shared" si="427"/>
        <v>0</v>
      </c>
      <c r="BU532" s="19">
        <f t="shared" si="428"/>
        <v>0</v>
      </c>
      <c r="BV532" s="19">
        <f t="shared" si="429"/>
        <v>1</v>
      </c>
      <c r="BW532" s="19">
        <f t="shared" si="430"/>
        <v>1</v>
      </c>
      <c r="BX532" s="19">
        <f t="shared" si="431"/>
        <v>0</v>
      </c>
      <c r="BY532" s="19">
        <f t="shared" si="432"/>
        <v>0</v>
      </c>
      <c r="BZ532" s="19">
        <f t="shared" si="433"/>
        <v>0</v>
      </c>
      <c r="CA532" s="19">
        <f t="shared" si="434"/>
        <v>1</v>
      </c>
      <c r="CB532" s="19">
        <f t="shared" si="435"/>
        <v>0</v>
      </c>
      <c r="CC532" s="19">
        <f t="shared" si="436"/>
        <v>1</v>
      </c>
      <c r="CD532" s="19">
        <f t="shared" si="437"/>
        <v>0</v>
      </c>
      <c r="CE532" s="19">
        <f t="shared" si="438"/>
        <v>1</v>
      </c>
      <c r="CF532" s="19">
        <f t="shared" si="439"/>
        <v>0</v>
      </c>
      <c r="CG532" s="19">
        <f t="shared" si="440"/>
        <v>1</v>
      </c>
      <c r="CH532" s="19" t="str">
        <f t="shared" si="441"/>
        <v>NA</v>
      </c>
      <c r="CI532" s="19" t="str">
        <f t="shared" si="442"/>
        <v>NA</v>
      </c>
      <c r="CJ532" s="19" t="str">
        <f t="shared" si="443"/>
        <v>NA</v>
      </c>
      <c r="CK532" s="19" t="str">
        <f t="shared" si="444"/>
        <v>NA</v>
      </c>
      <c r="CL532" s="19" t="str">
        <f t="shared" si="445"/>
        <v>NA</v>
      </c>
      <c r="CM532" s="19" t="str">
        <f t="shared" si="446"/>
        <v>NA</v>
      </c>
      <c r="CN532" s="19" t="str">
        <f t="shared" si="447"/>
        <v>NA</v>
      </c>
      <c r="CO532" s="19" t="str">
        <f t="shared" si="448"/>
        <v>NA</v>
      </c>
      <c r="CP532" s="19" t="str">
        <f t="shared" si="449"/>
        <v>NA</v>
      </c>
      <c r="CQ532" s="19" t="str">
        <f t="shared" si="450"/>
        <v>NA</v>
      </c>
      <c r="CR532" s="19" t="str">
        <f t="shared" si="451"/>
        <v>NA</v>
      </c>
      <c r="CS532" s="19" t="str">
        <f t="shared" si="452"/>
        <v>NA</v>
      </c>
      <c r="CT532" s="19" t="str">
        <f t="shared" si="453"/>
        <v>NA</v>
      </c>
      <c r="CU532" s="19" t="str">
        <f t="shared" si="454"/>
        <v>NA</v>
      </c>
      <c r="CV532" s="19" t="str">
        <f t="shared" si="455"/>
        <v>NA</v>
      </c>
      <c r="CW532" s="19" t="str">
        <f t="shared" si="456"/>
        <v>NA</v>
      </c>
      <c r="CX532" s="19" t="str">
        <f t="shared" si="457"/>
        <v>NA</v>
      </c>
      <c r="CY532" s="19" t="str">
        <f t="shared" si="458"/>
        <v>NA</v>
      </c>
      <c r="CZ532" s="19" t="str">
        <f t="shared" si="459"/>
        <v>NA</v>
      </c>
      <c r="DA532" s="19" t="str">
        <f t="shared" si="460"/>
        <v>NA</v>
      </c>
      <c r="DB532" s="19" t="str">
        <f t="shared" si="461"/>
        <v>NA</v>
      </c>
      <c r="DC532" s="19" t="str">
        <f t="shared" si="462"/>
        <v>NA</v>
      </c>
      <c r="DD532" s="19" t="str">
        <f t="shared" si="463"/>
        <v>NA</v>
      </c>
      <c r="DE532" s="19" t="str">
        <f t="shared" si="464"/>
        <v>NA</v>
      </c>
      <c r="DF532" s="19" t="str">
        <f t="shared" si="465"/>
        <v>NA</v>
      </c>
      <c r="DG532" s="19">
        <f t="shared" si="466"/>
        <v>11</v>
      </c>
      <c r="DH532" s="19">
        <f t="shared" si="467"/>
        <v>0</v>
      </c>
      <c r="DI532" s="14">
        <v>4</v>
      </c>
      <c r="DJ532" s="14"/>
      <c r="DK532" s="14">
        <v>2</v>
      </c>
      <c r="DL532" s="14">
        <v>2</v>
      </c>
      <c r="DM532" s="99">
        <v>0</v>
      </c>
      <c r="DN532" s="99">
        <v>0</v>
      </c>
      <c r="DO532" s="99">
        <v>0</v>
      </c>
      <c r="DP532" s="99">
        <v>0</v>
      </c>
      <c r="DQ532" s="99">
        <v>1</v>
      </c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 s="26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 s="26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 s="26"/>
      <c r="HS532"/>
      <c r="HT532"/>
      <c r="HU532"/>
      <c r="HV532"/>
      <c r="HW532" s="26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</row>
    <row r="533" spans="1:338" s="21" customFormat="1" x14ac:dyDescent="0.25">
      <c r="A533" t="s">
        <v>832</v>
      </c>
      <c r="B533" t="s">
        <v>803</v>
      </c>
      <c r="C533" t="s">
        <v>804</v>
      </c>
      <c r="D533" t="s">
        <v>549</v>
      </c>
      <c r="E533" s="1">
        <v>7</v>
      </c>
      <c r="F533" s="107">
        <v>30.5</v>
      </c>
      <c r="G533" s="107">
        <v>21</v>
      </c>
      <c r="H533" s="107">
        <v>200</v>
      </c>
      <c r="I533" s="107">
        <v>49</v>
      </c>
      <c r="J533" s="107">
        <v>48.166666666666664</v>
      </c>
      <c r="K533">
        <v>4</v>
      </c>
      <c r="L533">
        <v>3</v>
      </c>
      <c r="M533">
        <v>1</v>
      </c>
      <c r="N533">
        <v>4</v>
      </c>
      <c r="O533">
        <v>4</v>
      </c>
      <c r="P533">
        <v>2</v>
      </c>
      <c r="Q533">
        <v>3</v>
      </c>
      <c r="R533">
        <v>2</v>
      </c>
      <c r="S533">
        <v>2</v>
      </c>
      <c r="T533">
        <v>1</v>
      </c>
      <c r="U533">
        <v>4</v>
      </c>
      <c r="V533">
        <v>4</v>
      </c>
      <c r="W533">
        <v>1</v>
      </c>
      <c r="X533" s="6">
        <v>2</v>
      </c>
      <c r="Y533" s="6">
        <v>2</v>
      </c>
      <c r="Z533" s="6">
        <v>1</v>
      </c>
      <c r="AA533" s="6">
        <v>4</v>
      </c>
      <c r="AB533" s="6">
        <v>3</v>
      </c>
      <c r="AC533" s="6">
        <v>3</v>
      </c>
      <c r="AD533" s="6">
        <v>3</v>
      </c>
      <c r="AE533" s="6">
        <v>3</v>
      </c>
      <c r="AF533" s="6">
        <v>2</v>
      </c>
      <c r="AG533" s="6">
        <v>3</v>
      </c>
      <c r="AH533" s="6">
        <v>1</v>
      </c>
      <c r="AI533" s="6">
        <v>4</v>
      </c>
      <c r="AJ533" s="11">
        <v>4</v>
      </c>
      <c r="AK533" s="11">
        <v>1</v>
      </c>
      <c r="AL533" s="11">
        <v>1</v>
      </c>
      <c r="AM533" s="11">
        <v>4</v>
      </c>
      <c r="AN533" s="11">
        <v>4</v>
      </c>
      <c r="AO533" s="11">
        <v>3</v>
      </c>
      <c r="AP533" s="11">
        <v>4</v>
      </c>
      <c r="AQ533" s="11">
        <v>2</v>
      </c>
      <c r="AR533" s="11">
        <v>3</v>
      </c>
      <c r="AS533" s="11">
        <v>3</v>
      </c>
      <c r="AT533" s="11">
        <v>2</v>
      </c>
      <c r="AU533" s="11">
        <v>3</v>
      </c>
      <c r="AV533" s="11">
        <v>3</v>
      </c>
      <c r="AW533" s="11">
        <v>3</v>
      </c>
      <c r="AX533" s="11">
        <v>4</v>
      </c>
      <c r="AY533" s="11">
        <v>2</v>
      </c>
      <c r="AZ533" s="11">
        <v>2</v>
      </c>
      <c r="BA533" s="11">
        <v>5</v>
      </c>
      <c r="BB533" s="11">
        <v>2</v>
      </c>
      <c r="BC533" s="11">
        <v>1</v>
      </c>
      <c r="BD533" s="11">
        <v>3</v>
      </c>
      <c r="BE533" s="11">
        <v>4</v>
      </c>
      <c r="BF533" s="11">
        <v>3</v>
      </c>
      <c r="BG533" s="11">
        <v>3</v>
      </c>
      <c r="BH533" s="11">
        <v>5</v>
      </c>
      <c r="BI533" s="19">
        <f t="shared" si="416"/>
        <v>0</v>
      </c>
      <c r="BJ533" s="19">
        <f t="shared" si="417"/>
        <v>1</v>
      </c>
      <c r="BK533" s="19">
        <f t="shared" si="418"/>
        <v>0</v>
      </c>
      <c r="BL533" s="19">
        <f t="shared" si="419"/>
        <v>0</v>
      </c>
      <c r="BM533" s="19">
        <f t="shared" si="420"/>
        <v>0</v>
      </c>
      <c r="BN533" s="19">
        <f t="shared" si="421"/>
        <v>0</v>
      </c>
      <c r="BO533" s="19">
        <f t="shared" si="422"/>
        <v>0</v>
      </c>
      <c r="BP533" s="19">
        <f t="shared" si="423"/>
        <v>1</v>
      </c>
      <c r="BQ533" s="19">
        <f t="shared" si="424"/>
        <v>1</v>
      </c>
      <c r="BR533" s="19">
        <f t="shared" si="425"/>
        <v>0</v>
      </c>
      <c r="BS533" s="19">
        <f t="shared" si="426"/>
        <v>1</v>
      </c>
      <c r="BT533" s="19">
        <f t="shared" si="427"/>
        <v>0</v>
      </c>
      <c r="BU533" s="19">
        <f t="shared" si="428"/>
        <v>0</v>
      </c>
      <c r="BV533" s="19">
        <f t="shared" si="429"/>
        <v>0</v>
      </c>
      <c r="BW533" s="19">
        <f t="shared" si="430"/>
        <v>0</v>
      </c>
      <c r="BX533" s="19">
        <f t="shared" si="431"/>
        <v>0</v>
      </c>
      <c r="BY533" s="19">
        <f t="shared" si="432"/>
        <v>0</v>
      </c>
      <c r="BZ533" s="19">
        <f t="shared" si="433"/>
        <v>1</v>
      </c>
      <c r="CA533" s="19">
        <f t="shared" si="434"/>
        <v>0</v>
      </c>
      <c r="CB533" s="19">
        <f t="shared" si="435"/>
        <v>1</v>
      </c>
      <c r="CC533" s="19">
        <f t="shared" si="436"/>
        <v>1</v>
      </c>
      <c r="CD533" s="19">
        <f t="shared" si="437"/>
        <v>0</v>
      </c>
      <c r="CE533" s="19">
        <f t="shared" si="438"/>
        <v>0</v>
      </c>
      <c r="CF533" s="19">
        <f t="shared" si="439"/>
        <v>0</v>
      </c>
      <c r="CG533" s="19">
        <f t="shared" si="440"/>
        <v>0</v>
      </c>
      <c r="CH533" s="19">
        <f t="shared" si="441"/>
        <v>0</v>
      </c>
      <c r="CI533" s="19">
        <f t="shared" si="442"/>
        <v>0</v>
      </c>
      <c r="CJ533" s="19">
        <f t="shared" si="443"/>
        <v>0</v>
      </c>
      <c r="CK533" s="19">
        <f t="shared" si="444"/>
        <v>0</v>
      </c>
      <c r="CL533" s="19">
        <f t="shared" si="445"/>
        <v>0</v>
      </c>
      <c r="CM533" s="19">
        <f t="shared" si="446"/>
        <v>1</v>
      </c>
      <c r="CN533" s="19">
        <f t="shared" si="447"/>
        <v>1</v>
      </c>
      <c r="CO533" s="19">
        <f t="shared" si="448"/>
        <v>1</v>
      </c>
      <c r="CP533" s="19">
        <f t="shared" si="449"/>
        <v>0</v>
      </c>
      <c r="CQ533" s="19">
        <f t="shared" si="450"/>
        <v>1</v>
      </c>
      <c r="CR533" s="19">
        <f t="shared" si="451"/>
        <v>0</v>
      </c>
      <c r="CS533" s="19">
        <f t="shared" si="452"/>
        <v>1</v>
      </c>
      <c r="CT533" s="19">
        <f t="shared" si="453"/>
        <v>0</v>
      </c>
      <c r="CU533" s="19">
        <f t="shared" si="454"/>
        <v>1</v>
      </c>
      <c r="CV533" s="19">
        <f t="shared" si="455"/>
        <v>0</v>
      </c>
      <c r="CW533" s="19">
        <f t="shared" si="456"/>
        <v>1</v>
      </c>
      <c r="CX533" s="19">
        <f t="shared" si="457"/>
        <v>0</v>
      </c>
      <c r="CY533" s="19">
        <f t="shared" si="458"/>
        <v>0</v>
      </c>
      <c r="CZ533" s="19">
        <f t="shared" si="459"/>
        <v>1</v>
      </c>
      <c r="DA533" s="19">
        <f t="shared" si="460"/>
        <v>0</v>
      </c>
      <c r="DB533" s="19">
        <f t="shared" si="461"/>
        <v>1</v>
      </c>
      <c r="DC533" s="19">
        <f t="shared" si="462"/>
        <v>1</v>
      </c>
      <c r="DD533" s="19">
        <f t="shared" si="463"/>
        <v>0</v>
      </c>
      <c r="DE533" s="19">
        <f t="shared" si="464"/>
        <v>0</v>
      </c>
      <c r="DF533" s="19">
        <f t="shared" si="465"/>
        <v>0</v>
      </c>
      <c r="DG533" s="19">
        <f t="shared" si="466"/>
        <v>7</v>
      </c>
      <c r="DH533" s="19">
        <f t="shared" si="467"/>
        <v>10</v>
      </c>
      <c r="DI533" s="14">
        <v>1</v>
      </c>
      <c r="DJ533" s="14"/>
      <c r="DK533" s="14">
        <v>1</v>
      </c>
      <c r="DL533" s="14">
        <v>2</v>
      </c>
      <c r="DM533" s="99">
        <v>0</v>
      </c>
      <c r="DN533" s="99">
        <v>0</v>
      </c>
      <c r="DO533" s="99">
        <v>0</v>
      </c>
      <c r="DP533" s="99">
        <v>0</v>
      </c>
      <c r="DQ533" s="99">
        <v>1</v>
      </c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 s="26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 s="26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 s="26"/>
      <c r="HS533"/>
      <c r="HT533"/>
      <c r="HU533"/>
      <c r="HV533"/>
      <c r="HW533" s="26"/>
      <c r="HX533"/>
      <c r="HY533"/>
      <c r="HZ533"/>
      <c r="IA533"/>
      <c r="IB533"/>
      <c r="IC533">
        <v>1</v>
      </c>
      <c r="ID533">
        <v>0</v>
      </c>
      <c r="IE533">
        <v>1</v>
      </c>
      <c r="IF533">
        <v>0</v>
      </c>
      <c r="IG533">
        <v>0</v>
      </c>
      <c r="IH533">
        <v>1</v>
      </c>
      <c r="II533">
        <v>1</v>
      </c>
      <c r="IJ533">
        <v>0</v>
      </c>
      <c r="IK533">
        <v>1</v>
      </c>
      <c r="IL533">
        <v>1</v>
      </c>
      <c r="IM533">
        <v>1</v>
      </c>
      <c r="IN533">
        <v>1</v>
      </c>
      <c r="IO533">
        <v>0</v>
      </c>
      <c r="IP533">
        <v>0</v>
      </c>
      <c r="IQ533">
        <v>1</v>
      </c>
      <c r="IR533">
        <v>2</v>
      </c>
      <c r="IS533">
        <v>1</v>
      </c>
      <c r="IT533">
        <v>2</v>
      </c>
      <c r="IU533">
        <v>1</v>
      </c>
      <c r="IV533">
        <v>4</v>
      </c>
      <c r="IW533">
        <v>0</v>
      </c>
      <c r="IX533">
        <v>0</v>
      </c>
      <c r="IY533">
        <v>1</v>
      </c>
      <c r="IZ533">
        <v>0</v>
      </c>
      <c r="JA533">
        <v>1</v>
      </c>
      <c r="JB533">
        <v>1</v>
      </c>
      <c r="JC533">
        <v>0</v>
      </c>
      <c r="JD533">
        <v>0</v>
      </c>
      <c r="JE533">
        <v>2</v>
      </c>
      <c r="JF533">
        <v>2</v>
      </c>
      <c r="JG533">
        <v>6</v>
      </c>
      <c r="JH533">
        <v>0</v>
      </c>
      <c r="JI533">
        <v>4</v>
      </c>
      <c r="JJ533">
        <v>2</v>
      </c>
      <c r="JK533">
        <v>0</v>
      </c>
      <c r="JL533">
        <v>0</v>
      </c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</row>
    <row r="534" spans="1:338" s="21" customFormat="1" x14ac:dyDescent="0.25">
      <c r="A534" t="s">
        <v>833</v>
      </c>
      <c r="B534" t="s">
        <v>803</v>
      </c>
      <c r="C534" t="s">
        <v>804</v>
      </c>
      <c r="D534" t="s">
        <v>549</v>
      </c>
      <c r="E534" s="1">
        <v>7</v>
      </c>
      <c r="F534" s="107">
        <v>30.5</v>
      </c>
      <c r="G534" s="107">
        <v>21</v>
      </c>
      <c r="H534" s="107">
        <v>200</v>
      </c>
      <c r="I534" s="107">
        <v>49</v>
      </c>
      <c r="J534" s="107">
        <v>48.166666666666664</v>
      </c>
      <c r="K534">
        <v>4</v>
      </c>
      <c r="L534">
        <v>4</v>
      </c>
      <c r="M534">
        <v>1</v>
      </c>
      <c r="N534">
        <v>1</v>
      </c>
      <c r="O534">
        <v>3</v>
      </c>
      <c r="P534">
        <v>2</v>
      </c>
      <c r="Q534">
        <v>3</v>
      </c>
      <c r="R534">
        <v>4</v>
      </c>
      <c r="S534">
        <v>3</v>
      </c>
      <c r="T534">
        <v>1</v>
      </c>
      <c r="U534">
        <v>1</v>
      </c>
      <c r="V534">
        <v>3</v>
      </c>
      <c r="W534">
        <v>4</v>
      </c>
      <c r="X534" s="6">
        <v>3</v>
      </c>
      <c r="Y534" s="6">
        <v>1</v>
      </c>
      <c r="Z534" s="6">
        <v>1</v>
      </c>
      <c r="AA534" s="6">
        <v>3</v>
      </c>
      <c r="AB534" s="6">
        <v>3</v>
      </c>
      <c r="AC534" s="6">
        <v>3</v>
      </c>
      <c r="AD534" s="6">
        <v>2</v>
      </c>
      <c r="AE534" s="6">
        <v>1</v>
      </c>
      <c r="AF534" s="6">
        <v>4</v>
      </c>
      <c r="AG534" s="6">
        <v>1</v>
      </c>
      <c r="AH534" s="6">
        <v>3</v>
      </c>
      <c r="AI534" s="6">
        <v>5</v>
      </c>
      <c r="AJ534" s="11">
        <v>3</v>
      </c>
      <c r="AK534" s="11">
        <v>3</v>
      </c>
      <c r="AL534" s="11">
        <v>3</v>
      </c>
      <c r="AM534" s="11">
        <v>1</v>
      </c>
      <c r="AN534" s="11">
        <v>3</v>
      </c>
      <c r="AO534" s="11">
        <v>2</v>
      </c>
      <c r="AP534" s="11">
        <v>4</v>
      </c>
      <c r="AQ534" s="11">
        <v>2</v>
      </c>
      <c r="AR534" s="11">
        <v>3</v>
      </c>
      <c r="AS534" s="11">
        <v>3</v>
      </c>
      <c r="AT534" s="11">
        <v>4</v>
      </c>
      <c r="AU534" s="11">
        <v>3</v>
      </c>
      <c r="AV534" s="11">
        <v>4</v>
      </c>
      <c r="AW534" s="11">
        <v>3</v>
      </c>
      <c r="AX534" s="11">
        <v>4</v>
      </c>
      <c r="AY534" s="11">
        <v>2</v>
      </c>
      <c r="AZ534" s="11">
        <v>5</v>
      </c>
      <c r="BA534" s="11">
        <v>3</v>
      </c>
      <c r="BB534" s="11">
        <v>2</v>
      </c>
      <c r="BC534" s="11">
        <v>1</v>
      </c>
      <c r="BD534" s="11">
        <v>3</v>
      </c>
      <c r="BE534" s="11">
        <v>2</v>
      </c>
      <c r="BF534" s="11">
        <v>1</v>
      </c>
      <c r="BG534" s="11">
        <v>3</v>
      </c>
      <c r="BH534" s="11">
        <v>2</v>
      </c>
      <c r="BI534" s="19">
        <f t="shared" si="416"/>
        <v>0</v>
      </c>
      <c r="BJ534" s="19">
        <f t="shared" si="417"/>
        <v>0</v>
      </c>
      <c r="BK534" s="19">
        <f t="shared" si="418"/>
        <v>0</v>
      </c>
      <c r="BL534" s="19">
        <f t="shared" si="419"/>
        <v>1</v>
      </c>
      <c r="BM534" s="19">
        <f t="shared" si="420"/>
        <v>1</v>
      </c>
      <c r="BN534" s="19">
        <f t="shared" si="421"/>
        <v>0</v>
      </c>
      <c r="BO534" s="19">
        <f t="shared" si="422"/>
        <v>0</v>
      </c>
      <c r="BP534" s="19">
        <f t="shared" si="423"/>
        <v>0</v>
      </c>
      <c r="BQ534" s="19">
        <f t="shared" si="424"/>
        <v>0</v>
      </c>
      <c r="BR534" s="19">
        <f t="shared" si="425"/>
        <v>0</v>
      </c>
      <c r="BS534" s="19">
        <f t="shared" si="426"/>
        <v>0</v>
      </c>
      <c r="BT534" s="19">
        <f t="shared" si="427"/>
        <v>1</v>
      </c>
      <c r="BU534" s="19">
        <f t="shared" si="428"/>
        <v>1</v>
      </c>
      <c r="BV534" s="19">
        <f t="shared" si="429"/>
        <v>1</v>
      </c>
      <c r="BW534" s="19">
        <f t="shared" si="430"/>
        <v>0</v>
      </c>
      <c r="BX534" s="19">
        <f t="shared" si="431"/>
        <v>0</v>
      </c>
      <c r="BY534" s="19">
        <f t="shared" si="432"/>
        <v>0</v>
      </c>
      <c r="BZ534" s="19">
        <f t="shared" si="433"/>
        <v>1</v>
      </c>
      <c r="CA534" s="19">
        <f t="shared" si="434"/>
        <v>0</v>
      </c>
      <c r="CB534" s="19">
        <f t="shared" si="435"/>
        <v>0</v>
      </c>
      <c r="CC534" s="19">
        <f t="shared" si="436"/>
        <v>0</v>
      </c>
      <c r="CD534" s="19">
        <f t="shared" si="437"/>
        <v>1</v>
      </c>
      <c r="CE534" s="19">
        <f t="shared" si="438"/>
        <v>1</v>
      </c>
      <c r="CF534" s="19">
        <f t="shared" si="439"/>
        <v>0</v>
      </c>
      <c r="CG534" s="19">
        <f t="shared" si="440"/>
        <v>0</v>
      </c>
      <c r="CH534" s="19">
        <f t="shared" si="441"/>
        <v>0</v>
      </c>
      <c r="CI534" s="19">
        <f t="shared" si="442"/>
        <v>1</v>
      </c>
      <c r="CJ534" s="19">
        <f t="shared" si="443"/>
        <v>1</v>
      </c>
      <c r="CK534" s="19">
        <f t="shared" si="444"/>
        <v>1</v>
      </c>
      <c r="CL534" s="19">
        <f t="shared" si="445"/>
        <v>1</v>
      </c>
      <c r="CM534" s="19">
        <f t="shared" si="446"/>
        <v>0</v>
      </c>
      <c r="CN534" s="19">
        <f t="shared" si="447"/>
        <v>1</v>
      </c>
      <c r="CO534" s="19">
        <f t="shared" si="448"/>
        <v>1</v>
      </c>
      <c r="CP534" s="19">
        <f t="shared" si="449"/>
        <v>0</v>
      </c>
      <c r="CQ534" s="19">
        <f t="shared" si="450"/>
        <v>1</v>
      </c>
      <c r="CR534" s="19">
        <f t="shared" si="451"/>
        <v>1</v>
      </c>
      <c r="CS534" s="19">
        <f t="shared" si="452"/>
        <v>1</v>
      </c>
      <c r="CT534" s="19">
        <f t="shared" si="453"/>
        <v>1</v>
      </c>
      <c r="CU534" s="19">
        <f t="shared" si="454"/>
        <v>1</v>
      </c>
      <c r="CV534" s="19">
        <f t="shared" si="455"/>
        <v>0</v>
      </c>
      <c r="CW534" s="19">
        <f t="shared" si="456"/>
        <v>1</v>
      </c>
      <c r="CX534" s="19">
        <f t="shared" si="457"/>
        <v>1</v>
      </c>
      <c r="CY534" s="19">
        <f t="shared" si="458"/>
        <v>1</v>
      </c>
      <c r="CZ534" s="19">
        <f t="shared" si="459"/>
        <v>1</v>
      </c>
      <c r="DA534" s="19">
        <f t="shared" si="460"/>
        <v>0</v>
      </c>
      <c r="DB534" s="19">
        <f t="shared" si="461"/>
        <v>1</v>
      </c>
      <c r="DC534" s="19">
        <f t="shared" si="462"/>
        <v>0</v>
      </c>
      <c r="DD534" s="19">
        <f t="shared" si="463"/>
        <v>1</v>
      </c>
      <c r="DE534" s="19">
        <f t="shared" si="464"/>
        <v>0</v>
      </c>
      <c r="DF534" s="19">
        <f t="shared" si="465"/>
        <v>1</v>
      </c>
      <c r="DG534" s="19">
        <f t="shared" si="466"/>
        <v>8</v>
      </c>
      <c r="DH534" s="19">
        <f t="shared" si="467"/>
        <v>18</v>
      </c>
      <c r="DI534" s="14">
        <v>1</v>
      </c>
      <c r="DJ534" s="14"/>
      <c r="DK534" s="14">
        <v>2</v>
      </c>
      <c r="DL534" s="14">
        <v>2</v>
      </c>
      <c r="DM534" s="99">
        <v>0</v>
      </c>
      <c r="DN534" s="99">
        <v>0</v>
      </c>
      <c r="DO534" s="99">
        <v>1</v>
      </c>
      <c r="DP534" s="99">
        <v>0</v>
      </c>
      <c r="DQ534" s="99">
        <v>0</v>
      </c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 s="26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 s="26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 s="26"/>
      <c r="HS534"/>
      <c r="HT534"/>
      <c r="HU534"/>
      <c r="HV534"/>
      <c r="HW534" s="26"/>
      <c r="HX534"/>
      <c r="HY534"/>
      <c r="HZ534"/>
      <c r="IA534"/>
      <c r="IB534"/>
      <c r="IC534">
        <v>1</v>
      </c>
      <c r="ID534">
        <v>0</v>
      </c>
      <c r="IE534">
        <v>1</v>
      </c>
      <c r="IF534">
        <v>0</v>
      </c>
      <c r="IG534">
        <v>0</v>
      </c>
      <c r="IH534">
        <v>1</v>
      </c>
      <c r="II534">
        <v>0</v>
      </c>
      <c r="IJ534">
        <v>0</v>
      </c>
      <c r="IK534">
        <v>1</v>
      </c>
      <c r="IL534">
        <v>1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1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2.5</v>
      </c>
      <c r="IZ534">
        <v>3</v>
      </c>
      <c r="JA534">
        <v>1</v>
      </c>
      <c r="JB534">
        <v>1</v>
      </c>
      <c r="JC534">
        <v>0</v>
      </c>
      <c r="JD534">
        <v>2</v>
      </c>
      <c r="JE534">
        <v>2</v>
      </c>
      <c r="JF534">
        <v>2</v>
      </c>
      <c r="JG534">
        <v>3</v>
      </c>
      <c r="JH534">
        <v>2</v>
      </c>
      <c r="JI534">
        <v>4</v>
      </c>
      <c r="JJ534">
        <v>0</v>
      </c>
      <c r="JK534">
        <v>0</v>
      </c>
      <c r="JL534">
        <v>0</v>
      </c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</row>
    <row r="535" spans="1:338" s="21" customFormat="1" x14ac:dyDescent="0.25">
      <c r="A535" t="s">
        <v>834</v>
      </c>
      <c r="B535" t="s">
        <v>803</v>
      </c>
      <c r="C535" t="s">
        <v>804</v>
      </c>
      <c r="D535" t="s">
        <v>549</v>
      </c>
      <c r="E535" s="1">
        <v>7</v>
      </c>
      <c r="F535" s="107">
        <v>30.5</v>
      </c>
      <c r="G535" s="107">
        <v>21</v>
      </c>
      <c r="H535" s="107">
        <v>200</v>
      </c>
      <c r="I535" s="107">
        <v>49</v>
      </c>
      <c r="J535" s="107">
        <v>48.166666666666664</v>
      </c>
      <c r="K535">
        <v>4</v>
      </c>
      <c r="L535">
        <v>4</v>
      </c>
      <c r="M535">
        <v>3</v>
      </c>
      <c r="N535">
        <v>3</v>
      </c>
      <c r="O535">
        <v>4</v>
      </c>
      <c r="P535">
        <v>2</v>
      </c>
      <c r="Q535">
        <v>2</v>
      </c>
      <c r="R535">
        <v>2</v>
      </c>
      <c r="S535">
        <v>3</v>
      </c>
      <c r="T535">
        <v>2</v>
      </c>
      <c r="U535">
        <v>2</v>
      </c>
      <c r="V535">
        <v>2</v>
      </c>
      <c r="W535">
        <v>4</v>
      </c>
      <c r="X535" s="6">
        <v>3</v>
      </c>
      <c r="Y535" s="6">
        <v>2</v>
      </c>
      <c r="Z535" s="6">
        <v>2</v>
      </c>
      <c r="AA535" s="6">
        <v>4</v>
      </c>
      <c r="AB535" s="6">
        <v>3</v>
      </c>
      <c r="AC535" s="6">
        <v>2</v>
      </c>
      <c r="AD535" s="6">
        <v>1</v>
      </c>
      <c r="AE535" s="6">
        <v>3</v>
      </c>
      <c r="AF535" s="6">
        <v>3</v>
      </c>
      <c r="AG535" s="6">
        <v>2</v>
      </c>
      <c r="AH535" s="6">
        <v>3</v>
      </c>
      <c r="AI535" s="6">
        <v>4</v>
      </c>
      <c r="AJ535" s="11">
        <v>5</v>
      </c>
      <c r="AK535" s="11">
        <v>3</v>
      </c>
      <c r="AL535" s="11">
        <v>3</v>
      </c>
      <c r="AM535" s="11">
        <v>3</v>
      </c>
      <c r="AN535" s="11">
        <v>3</v>
      </c>
      <c r="AO535" s="11">
        <v>3</v>
      </c>
      <c r="AP535" s="11">
        <v>2</v>
      </c>
      <c r="AQ535" s="11">
        <v>2</v>
      </c>
      <c r="AR535" s="11">
        <v>3</v>
      </c>
      <c r="AS535" s="11">
        <v>3</v>
      </c>
      <c r="AT535" s="11">
        <v>4</v>
      </c>
      <c r="AU535" s="11">
        <v>4</v>
      </c>
      <c r="AV535" s="11">
        <v>4</v>
      </c>
      <c r="AW535" s="11">
        <v>3</v>
      </c>
      <c r="AX535" s="11">
        <v>1</v>
      </c>
      <c r="AY535" s="11">
        <v>2</v>
      </c>
      <c r="AZ535" s="11">
        <v>2</v>
      </c>
      <c r="BA535" s="11">
        <v>3</v>
      </c>
      <c r="BB535" s="11">
        <v>2</v>
      </c>
      <c r="BC535" s="11">
        <v>1</v>
      </c>
      <c r="BD535" s="11">
        <v>4</v>
      </c>
      <c r="BE535" s="11">
        <v>1</v>
      </c>
      <c r="BF535" s="11">
        <v>1</v>
      </c>
      <c r="BG535" s="11">
        <v>3</v>
      </c>
      <c r="BH535" s="11">
        <v>2</v>
      </c>
      <c r="BI535" s="19">
        <f t="shared" si="416"/>
        <v>0</v>
      </c>
      <c r="BJ535" s="19">
        <f t="shared" si="417"/>
        <v>0</v>
      </c>
      <c r="BK535" s="19">
        <f t="shared" si="418"/>
        <v>1</v>
      </c>
      <c r="BL535" s="19">
        <f t="shared" si="419"/>
        <v>0</v>
      </c>
      <c r="BM535" s="19">
        <f t="shared" si="420"/>
        <v>0</v>
      </c>
      <c r="BN535" s="19">
        <f t="shared" si="421"/>
        <v>0</v>
      </c>
      <c r="BO535" s="19">
        <f t="shared" si="422"/>
        <v>0</v>
      </c>
      <c r="BP535" s="19">
        <f t="shared" si="423"/>
        <v>1</v>
      </c>
      <c r="BQ535" s="19">
        <f t="shared" si="424"/>
        <v>0</v>
      </c>
      <c r="BR535" s="19">
        <f t="shared" si="425"/>
        <v>0</v>
      </c>
      <c r="BS535" s="19">
        <f t="shared" si="426"/>
        <v>0</v>
      </c>
      <c r="BT535" s="19">
        <f t="shared" si="427"/>
        <v>0</v>
      </c>
      <c r="BU535" s="19">
        <f t="shared" si="428"/>
        <v>1</v>
      </c>
      <c r="BV535" s="19">
        <f t="shared" si="429"/>
        <v>1</v>
      </c>
      <c r="BW535" s="19">
        <f t="shared" si="430"/>
        <v>0</v>
      </c>
      <c r="BX535" s="19">
        <f t="shared" si="431"/>
        <v>1</v>
      </c>
      <c r="BY535" s="19">
        <f t="shared" si="432"/>
        <v>0</v>
      </c>
      <c r="BZ535" s="19">
        <f t="shared" si="433"/>
        <v>1</v>
      </c>
      <c r="CA535" s="19">
        <f t="shared" si="434"/>
        <v>1</v>
      </c>
      <c r="CB535" s="19">
        <f t="shared" si="435"/>
        <v>0</v>
      </c>
      <c r="CC535" s="19">
        <f t="shared" si="436"/>
        <v>1</v>
      </c>
      <c r="CD535" s="19">
        <f t="shared" si="437"/>
        <v>0</v>
      </c>
      <c r="CE535" s="19">
        <f t="shared" si="438"/>
        <v>0</v>
      </c>
      <c r="CF535" s="19">
        <f t="shared" si="439"/>
        <v>0</v>
      </c>
      <c r="CG535" s="19">
        <f t="shared" si="440"/>
        <v>0</v>
      </c>
      <c r="CH535" s="19">
        <f t="shared" si="441"/>
        <v>1</v>
      </c>
      <c r="CI535" s="19">
        <f t="shared" si="442"/>
        <v>1</v>
      </c>
      <c r="CJ535" s="19">
        <f t="shared" si="443"/>
        <v>1</v>
      </c>
      <c r="CK535" s="19">
        <f t="shared" si="444"/>
        <v>0</v>
      </c>
      <c r="CL535" s="19">
        <f t="shared" si="445"/>
        <v>1</v>
      </c>
      <c r="CM535" s="19">
        <f t="shared" si="446"/>
        <v>1</v>
      </c>
      <c r="CN535" s="19">
        <f t="shared" si="447"/>
        <v>0</v>
      </c>
      <c r="CO535" s="19">
        <f t="shared" si="448"/>
        <v>1</v>
      </c>
      <c r="CP535" s="19">
        <f t="shared" si="449"/>
        <v>0</v>
      </c>
      <c r="CQ535" s="19">
        <f t="shared" si="450"/>
        <v>1</v>
      </c>
      <c r="CR535" s="19">
        <f t="shared" si="451"/>
        <v>1</v>
      </c>
      <c r="CS535" s="19">
        <f t="shared" si="452"/>
        <v>0</v>
      </c>
      <c r="CT535" s="19">
        <f t="shared" si="453"/>
        <v>1</v>
      </c>
      <c r="CU535" s="19">
        <f t="shared" si="454"/>
        <v>1</v>
      </c>
      <c r="CV535" s="19">
        <f t="shared" si="455"/>
        <v>0</v>
      </c>
      <c r="CW535" s="19">
        <f t="shared" si="456"/>
        <v>1</v>
      </c>
      <c r="CX535" s="19">
        <f t="shared" si="457"/>
        <v>0</v>
      </c>
      <c r="CY535" s="19">
        <f t="shared" si="458"/>
        <v>1</v>
      </c>
      <c r="CZ535" s="19">
        <f t="shared" si="459"/>
        <v>1</v>
      </c>
      <c r="DA535" s="19">
        <f t="shared" si="460"/>
        <v>0</v>
      </c>
      <c r="DB535" s="19">
        <f t="shared" si="461"/>
        <v>0</v>
      </c>
      <c r="DC535" s="19">
        <f t="shared" si="462"/>
        <v>0</v>
      </c>
      <c r="DD535" s="19">
        <f t="shared" si="463"/>
        <v>1</v>
      </c>
      <c r="DE535" s="19">
        <f t="shared" si="464"/>
        <v>0</v>
      </c>
      <c r="DF535" s="19">
        <f t="shared" si="465"/>
        <v>1</v>
      </c>
      <c r="DG535" s="19">
        <f t="shared" si="466"/>
        <v>8</v>
      </c>
      <c r="DH535" s="19">
        <f t="shared" si="467"/>
        <v>15</v>
      </c>
      <c r="DI535" s="14">
        <v>2</v>
      </c>
      <c r="DJ535" s="14"/>
      <c r="DK535" s="14">
        <v>2</v>
      </c>
      <c r="DL535" s="14">
        <v>2</v>
      </c>
      <c r="DM535" s="99">
        <v>0</v>
      </c>
      <c r="DN535" s="99">
        <v>1</v>
      </c>
      <c r="DO535" s="99">
        <v>0</v>
      </c>
      <c r="DP535" s="99">
        <v>0</v>
      </c>
      <c r="DQ535" s="99">
        <v>0</v>
      </c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 s="26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 s="26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 s="26"/>
      <c r="HS535"/>
      <c r="HT535"/>
      <c r="HU535"/>
      <c r="HV535"/>
      <c r="HW535" s="26"/>
      <c r="HX535"/>
      <c r="HY535"/>
      <c r="HZ535"/>
      <c r="IA535"/>
      <c r="IB535"/>
      <c r="IC535">
        <v>0</v>
      </c>
      <c r="ID535">
        <v>1</v>
      </c>
      <c r="IE535">
        <v>1</v>
      </c>
      <c r="IF535">
        <v>1</v>
      </c>
      <c r="IG535">
        <v>0</v>
      </c>
      <c r="IH535">
        <v>0</v>
      </c>
      <c r="II535">
        <v>0</v>
      </c>
      <c r="IJ535">
        <v>1</v>
      </c>
      <c r="IK535">
        <v>1</v>
      </c>
      <c r="IL535">
        <v>0</v>
      </c>
      <c r="IM535">
        <v>0</v>
      </c>
      <c r="IN535">
        <v>1</v>
      </c>
      <c r="IO535">
        <v>0</v>
      </c>
      <c r="IP535">
        <v>1</v>
      </c>
      <c r="IQ535">
        <v>1</v>
      </c>
      <c r="IR535">
        <v>2</v>
      </c>
      <c r="IS535">
        <v>3</v>
      </c>
      <c r="IT535">
        <v>2</v>
      </c>
      <c r="IU535">
        <v>3</v>
      </c>
      <c r="IV535">
        <v>6</v>
      </c>
      <c r="IW535">
        <v>6</v>
      </c>
      <c r="IX535">
        <v>2</v>
      </c>
      <c r="IY535">
        <v>2.5</v>
      </c>
      <c r="IZ535">
        <v>3</v>
      </c>
      <c r="JA535">
        <v>1</v>
      </c>
      <c r="JB535">
        <v>2</v>
      </c>
      <c r="JC535">
        <v>2</v>
      </c>
      <c r="JD535">
        <v>2</v>
      </c>
      <c r="JE535">
        <v>0</v>
      </c>
      <c r="JF535">
        <v>0</v>
      </c>
      <c r="JG535">
        <v>6</v>
      </c>
      <c r="JH535">
        <v>2</v>
      </c>
      <c r="JI535">
        <v>4</v>
      </c>
      <c r="JJ535">
        <v>0</v>
      </c>
      <c r="JK535">
        <v>0</v>
      </c>
      <c r="JL535">
        <v>0</v>
      </c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</row>
    <row r="536" spans="1:338" s="21" customFormat="1" x14ac:dyDescent="0.25">
      <c r="A536" t="s">
        <v>835</v>
      </c>
      <c r="B536" t="s">
        <v>803</v>
      </c>
      <c r="C536" t="s">
        <v>804</v>
      </c>
      <c r="D536" t="s">
        <v>549</v>
      </c>
      <c r="E536" s="1">
        <v>7</v>
      </c>
      <c r="F536" s="107">
        <v>30.5</v>
      </c>
      <c r="G536" s="107">
        <v>21</v>
      </c>
      <c r="H536" s="107">
        <v>200</v>
      </c>
      <c r="I536" s="107">
        <v>49</v>
      </c>
      <c r="J536" s="107">
        <v>48.166666666666664</v>
      </c>
      <c r="K536">
        <v>5</v>
      </c>
      <c r="L536">
        <v>4</v>
      </c>
      <c r="M536">
        <v>1</v>
      </c>
      <c r="N536">
        <v>1</v>
      </c>
      <c r="O536">
        <v>3</v>
      </c>
      <c r="P536">
        <v>1</v>
      </c>
      <c r="Q536">
        <v>2</v>
      </c>
      <c r="R536">
        <v>2</v>
      </c>
      <c r="S536">
        <v>4</v>
      </c>
      <c r="T536">
        <v>2</v>
      </c>
      <c r="U536">
        <v>2</v>
      </c>
      <c r="V536">
        <v>3</v>
      </c>
      <c r="W536">
        <v>3</v>
      </c>
      <c r="X536" s="6">
        <v>2</v>
      </c>
      <c r="Y536" s="6">
        <v>2</v>
      </c>
      <c r="Z536" s="6">
        <v>1</v>
      </c>
      <c r="AA536" s="6">
        <v>2</v>
      </c>
      <c r="AB536" s="6">
        <v>2</v>
      </c>
      <c r="AC536" s="6">
        <v>3</v>
      </c>
      <c r="AD536" s="6">
        <v>2</v>
      </c>
      <c r="AE536" s="6">
        <v>3</v>
      </c>
      <c r="AF536" s="6">
        <v>3</v>
      </c>
      <c r="AG536" s="6">
        <v>1</v>
      </c>
      <c r="AH536" s="6">
        <v>2</v>
      </c>
      <c r="AI536" s="6">
        <v>2</v>
      </c>
      <c r="AJ536" s="11">
        <v>5</v>
      </c>
      <c r="AK536" s="11">
        <v>3</v>
      </c>
      <c r="AL536" s="11">
        <v>3</v>
      </c>
      <c r="AM536" s="11">
        <v>1</v>
      </c>
      <c r="AN536" s="11">
        <v>3</v>
      </c>
      <c r="AO536" s="11">
        <v>3</v>
      </c>
      <c r="AP536" s="11">
        <v>4</v>
      </c>
      <c r="AQ536" s="11">
        <v>2</v>
      </c>
      <c r="AR536" s="11">
        <v>2</v>
      </c>
      <c r="AS536" s="11">
        <v>2</v>
      </c>
      <c r="AT536" s="11">
        <v>4</v>
      </c>
      <c r="AU536" s="11">
        <v>3</v>
      </c>
      <c r="AV536" s="11">
        <v>4</v>
      </c>
      <c r="AW536" s="11">
        <v>3</v>
      </c>
      <c r="AX536" s="11">
        <v>3</v>
      </c>
      <c r="AY536" s="11">
        <v>2</v>
      </c>
      <c r="AZ536" s="11">
        <v>1</v>
      </c>
      <c r="BA536" s="11">
        <v>5</v>
      </c>
      <c r="BB536" s="11">
        <v>2</v>
      </c>
      <c r="BC536" s="11">
        <v>3</v>
      </c>
      <c r="BD536" s="11">
        <v>3</v>
      </c>
      <c r="BE536" s="11">
        <v>4</v>
      </c>
      <c r="BF536" s="11">
        <v>1</v>
      </c>
      <c r="BG536" s="11">
        <v>3</v>
      </c>
      <c r="BH536" s="11">
        <v>2</v>
      </c>
      <c r="BI536" s="19">
        <f t="shared" si="416"/>
        <v>1</v>
      </c>
      <c r="BJ536" s="19">
        <f t="shared" si="417"/>
        <v>0</v>
      </c>
      <c r="BK536" s="19">
        <f t="shared" si="418"/>
        <v>0</v>
      </c>
      <c r="BL536" s="19">
        <f t="shared" si="419"/>
        <v>1</v>
      </c>
      <c r="BM536" s="19">
        <f t="shared" si="420"/>
        <v>1</v>
      </c>
      <c r="BN536" s="19">
        <f t="shared" si="421"/>
        <v>0</v>
      </c>
      <c r="BO536" s="19">
        <f t="shared" si="422"/>
        <v>0</v>
      </c>
      <c r="BP536" s="19">
        <f t="shared" si="423"/>
        <v>1</v>
      </c>
      <c r="BQ536" s="19">
        <f t="shared" si="424"/>
        <v>0</v>
      </c>
      <c r="BR536" s="19">
        <f t="shared" si="425"/>
        <v>0</v>
      </c>
      <c r="BS536" s="19">
        <f t="shared" si="426"/>
        <v>0</v>
      </c>
      <c r="BT536" s="19">
        <f t="shared" si="427"/>
        <v>1</v>
      </c>
      <c r="BU536" s="19">
        <f t="shared" si="428"/>
        <v>0</v>
      </c>
      <c r="BV536" s="19">
        <f t="shared" si="429"/>
        <v>0</v>
      </c>
      <c r="BW536" s="19">
        <f t="shared" si="430"/>
        <v>0</v>
      </c>
      <c r="BX536" s="19">
        <f t="shared" si="431"/>
        <v>0</v>
      </c>
      <c r="BY536" s="19">
        <f t="shared" si="432"/>
        <v>0</v>
      </c>
      <c r="BZ536" s="19">
        <f t="shared" si="433"/>
        <v>0</v>
      </c>
      <c r="CA536" s="19">
        <f t="shared" si="434"/>
        <v>0</v>
      </c>
      <c r="CB536" s="19">
        <f t="shared" si="435"/>
        <v>0</v>
      </c>
      <c r="CC536" s="19">
        <f t="shared" si="436"/>
        <v>1</v>
      </c>
      <c r="CD536" s="19">
        <f t="shared" si="437"/>
        <v>0</v>
      </c>
      <c r="CE536" s="19">
        <f t="shared" si="438"/>
        <v>1</v>
      </c>
      <c r="CF536" s="19">
        <f t="shared" si="439"/>
        <v>0</v>
      </c>
      <c r="CG536" s="19">
        <f t="shared" si="440"/>
        <v>1</v>
      </c>
      <c r="CH536" s="19">
        <f t="shared" si="441"/>
        <v>1</v>
      </c>
      <c r="CI536" s="19">
        <f t="shared" si="442"/>
        <v>1</v>
      </c>
      <c r="CJ536" s="19">
        <f t="shared" si="443"/>
        <v>1</v>
      </c>
      <c r="CK536" s="19">
        <f t="shared" si="444"/>
        <v>1</v>
      </c>
      <c r="CL536" s="19">
        <f t="shared" si="445"/>
        <v>1</v>
      </c>
      <c r="CM536" s="19">
        <f t="shared" si="446"/>
        <v>1</v>
      </c>
      <c r="CN536" s="19">
        <f t="shared" si="447"/>
        <v>1</v>
      </c>
      <c r="CO536" s="19">
        <f t="shared" si="448"/>
        <v>1</v>
      </c>
      <c r="CP536" s="19">
        <f t="shared" si="449"/>
        <v>1</v>
      </c>
      <c r="CQ536" s="19">
        <f t="shared" si="450"/>
        <v>0</v>
      </c>
      <c r="CR536" s="19">
        <f t="shared" si="451"/>
        <v>1</v>
      </c>
      <c r="CS536" s="19">
        <f t="shared" si="452"/>
        <v>1</v>
      </c>
      <c r="CT536" s="19">
        <f t="shared" si="453"/>
        <v>1</v>
      </c>
      <c r="CU536" s="19">
        <f t="shared" si="454"/>
        <v>1</v>
      </c>
      <c r="CV536" s="19">
        <f t="shared" si="455"/>
        <v>1</v>
      </c>
      <c r="CW536" s="19">
        <f t="shared" si="456"/>
        <v>1</v>
      </c>
      <c r="CX536" s="19">
        <f t="shared" si="457"/>
        <v>0</v>
      </c>
      <c r="CY536" s="19">
        <f t="shared" si="458"/>
        <v>0</v>
      </c>
      <c r="CZ536" s="19">
        <f t="shared" si="459"/>
        <v>1</v>
      </c>
      <c r="DA536" s="19">
        <f t="shared" si="460"/>
        <v>1</v>
      </c>
      <c r="DB536" s="19">
        <f t="shared" si="461"/>
        <v>1</v>
      </c>
      <c r="DC536" s="19">
        <f t="shared" si="462"/>
        <v>1</v>
      </c>
      <c r="DD536" s="19">
        <f t="shared" si="463"/>
        <v>1</v>
      </c>
      <c r="DE536" s="19">
        <f t="shared" si="464"/>
        <v>0</v>
      </c>
      <c r="DF536" s="19">
        <f t="shared" si="465"/>
        <v>1</v>
      </c>
      <c r="DG536" s="19">
        <f t="shared" si="466"/>
        <v>8</v>
      </c>
      <c r="DH536" s="19">
        <f t="shared" si="467"/>
        <v>21</v>
      </c>
      <c r="DI536" s="14">
        <v>1</v>
      </c>
      <c r="DJ536" s="14"/>
      <c r="DK536" s="14">
        <v>1</v>
      </c>
      <c r="DL536" s="14">
        <v>2</v>
      </c>
      <c r="DM536" s="99">
        <v>0</v>
      </c>
      <c r="DN536" s="99">
        <v>0</v>
      </c>
      <c r="DO536" s="99">
        <v>0</v>
      </c>
      <c r="DP536" s="99">
        <v>0</v>
      </c>
      <c r="DQ536" s="99">
        <v>1</v>
      </c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 s="2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 s="2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 s="26"/>
      <c r="HS536"/>
      <c r="HT536"/>
      <c r="HU536"/>
      <c r="HV536"/>
      <c r="HW536" s="26"/>
      <c r="HX536"/>
      <c r="HY536"/>
      <c r="HZ536"/>
      <c r="IA536"/>
      <c r="IB536"/>
      <c r="IC536">
        <v>1</v>
      </c>
      <c r="ID536">
        <v>1</v>
      </c>
      <c r="IE536">
        <v>1</v>
      </c>
      <c r="IF536">
        <v>0</v>
      </c>
      <c r="IG536">
        <v>1</v>
      </c>
      <c r="IH536">
        <v>1</v>
      </c>
      <c r="II536">
        <v>1</v>
      </c>
      <c r="IJ536">
        <v>1</v>
      </c>
      <c r="IK536">
        <v>1</v>
      </c>
      <c r="IL536">
        <v>1</v>
      </c>
      <c r="IM536">
        <v>0</v>
      </c>
      <c r="IN536">
        <v>1</v>
      </c>
      <c r="IO536">
        <v>1</v>
      </c>
      <c r="IP536">
        <v>1</v>
      </c>
      <c r="IQ536">
        <v>0</v>
      </c>
      <c r="IR536">
        <v>2</v>
      </c>
      <c r="IS536">
        <v>3</v>
      </c>
      <c r="IT536">
        <v>0</v>
      </c>
      <c r="IU536">
        <v>2</v>
      </c>
      <c r="IV536">
        <v>6</v>
      </c>
      <c r="IW536">
        <v>6</v>
      </c>
      <c r="IX536">
        <v>2</v>
      </c>
      <c r="IY536">
        <v>3</v>
      </c>
      <c r="IZ536">
        <v>3</v>
      </c>
      <c r="JA536">
        <v>5</v>
      </c>
      <c r="JB536">
        <v>2</v>
      </c>
      <c r="JC536">
        <v>2</v>
      </c>
      <c r="JD536">
        <v>4</v>
      </c>
      <c r="JE536">
        <v>2</v>
      </c>
      <c r="JF536">
        <v>2</v>
      </c>
      <c r="JG536">
        <v>6</v>
      </c>
      <c r="JH536">
        <v>2</v>
      </c>
      <c r="JI536">
        <v>4</v>
      </c>
      <c r="JJ536">
        <v>0</v>
      </c>
      <c r="JK536">
        <v>0</v>
      </c>
      <c r="JL536">
        <v>4</v>
      </c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</row>
    <row r="537" spans="1:338" s="21" customFormat="1" x14ac:dyDescent="0.25">
      <c r="A537" t="s">
        <v>836</v>
      </c>
      <c r="B537" t="s">
        <v>803</v>
      </c>
      <c r="C537" t="s">
        <v>804</v>
      </c>
      <c r="D537" t="s">
        <v>549</v>
      </c>
      <c r="E537" s="1">
        <v>7</v>
      </c>
      <c r="F537" s="107">
        <v>30.5</v>
      </c>
      <c r="G537" s="107">
        <v>21</v>
      </c>
      <c r="H537" s="107">
        <v>200</v>
      </c>
      <c r="I537" s="107">
        <v>49</v>
      </c>
      <c r="J537" s="107">
        <v>48.166666666666664</v>
      </c>
      <c r="K537">
        <v>5</v>
      </c>
      <c r="L537">
        <v>3</v>
      </c>
      <c r="M537">
        <v>2</v>
      </c>
      <c r="N537">
        <v>3</v>
      </c>
      <c r="O537">
        <v>3</v>
      </c>
      <c r="P537">
        <v>3</v>
      </c>
      <c r="Q537">
        <v>3</v>
      </c>
      <c r="R537">
        <v>2</v>
      </c>
      <c r="S537">
        <v>2</v>
      </c>
      <c r="T537">
        <v>3</v>
      </c>
      <c r="U537">
        <v>4</v>
      </c>
      <c r="V537">
        <v>4</v>
      </c>
      <c r="W537">
        <v>4</v>
      </c>
      <c r="X537" s="6">
        <v>3</v>
      </c>
      <c r="Y537" s="6">
        <v>3</v>
      </c>
      <c r="Z537" s="6">
        <v>3</v>
      </c>
      <c r="AA537" s="6">
        <v>1</v>
      </c>
      <c r="AB537" s="6">
        <v>2</v>
      </c>
      <c r="AC537" s="6">
        <v>2</v>
      </c>
      <c r="AD537" s="6">
        <v>3</v>
      </c>
      <c r="AE537" s="6">
        <v>3</v>
      </c>
      <c r="AF537" s="6">
        <v>2</v>
      </c>
      <c r="AG537" s="6">
        <v>2</v>
      </c>
      <c r="AH537" s="6">
        <v>3</v>
      </c>
      <c r="AI537" s="6">
        <v>2</v>
      </c>
      <c r="AJ537" s="11">
        <v>5</v>
      </c>
      <c r="AK537" s="11">
        <v>3</v>
      </c>
      <c r="AL537" s="11">
        <v>3</v>
      </c>
      <c r="AM537" s="11">
        <v>1</v>
      </c>
      <c r="AN537" s="11">
        <v>3</v>
      </c>
      <c r="AO537" s="11">
        <v>3</v>
      </c>
      <c r="AP537" s="11">
        <v>4</v>
      </c>
      <c r="AQ537" s="11">
        <v>2</v>
      </c>
      <c r="AR537" s="11">
        <v>2</v>
      </c>
      <c r="AS537" s="11">
        <v>3</v>
      </c>
      <c r="AT537" s="11">
        <v>4</v>
      </c>
      <c r="AU537" s="11">
        <v>3</v>
      </c>
      <c r="AV537" s="11">
        <v>4</v>
      </c>
      <c r="AW537" s="11">
        <v>3</v>
      </c>
      <c r="AX537" s="11">
        <v>3</v>
      </c>
      <c r="AY537" s="11">
        <v>2</v>
      </c>
      <c r="AZ537" s="11">
        <v>5</v>
      </c>
      <c r="BA537" s="11">
        <v>3</v>
      </c>
      <c r="BB537" s="11">
        <v>4</v>
      </c>
      <c r="BC537" s="11">
        <v>3</v>
      </c>
      <c r="BD537" s="11">
        <v>3</v>
      </c>
      <c r="BE537" s="11">
        <v>4</v>
      </c>
      <c r="BF537" s="11">
        <v>1</v>
      </c>
      <c r="BG537" s="11">
        <v>4</v>
      </c>
      <c r="BH537" s="11">
        <v>2</v>
      </c>
      <c r="BI537" s="19">
        <f t="shared" si="416"/>
        <v>1</v>
      </c>
      <c r="BJ537" s="19">
        <f t="shared" si="417"/>
        <v>1</v>
      </c>
      <c r="BK537" s="19">
        <f t="shared" si="418"/>
        <v>0</v>
      </c>
      <c r="BL537" s="19">
        <f t="shared" si="419"/>
        <v>0</v>
      </c>
      <c r="BM537" s="19">
        <f t="shared" si="420"/>
        <v>1</v>
      </c>
      <c r="BN537" s="19">
        <f t="shared" si="421"/>
        <v>1</v>
      </c>
      <c r="BO537" s="19">
        <f t="shared" si="422"/>
        <v>0</v>
      </c>
      <c r="BP537" s="19">
        <f t="shared" si="423"/>
        <v>1</v>
      </c>
      <c r="BQ537" s="19">
        <f t="shared" si="424"/>
        <v>1</v>
      </c>
      <c r="BR537" s="19">
        <f t="shared" si="425"/>
        <v>1</v>
      </c>
      <c r="BS537" s="19">
        <f t="shared" si="426"/>
        <v>1</v>
      </c>
      <c r="BT537" s="19">
        <f t="shared" si="427"/>
        <v>0</v>
      </c>
      <c r="BU537" s="19">
        <f t="shared" si="428"/>
        <v>1</v>
      </c>
      <c r="BV537" s="19">
        <f t="shared" si="429"/>
        <v>1</v>
      </c>
      <c r="BW537" s="19">
        <f t="shared" si="430"/>
        <v>1</v>
      </c>
      <c r="BX537" s="19">
        <f t="shared" si="431"/>
        <v>0</v>
      </c>
      <c r="BY537" s="19">
        <f t="shared" si="432"/>
        <v>0</v>
      </c>
      <c r="BZ537" s="19">
        <f t="shared" si="433"/>
        <v>0</v>
      </c>
      <c r="CA537" s="19">
        <f t="shared" si="434"/>
        <v>1</v>
      </c>
      <c r="CB537" s="19">
        <f t="shared" si="435"/>
        <v>1</v>
      </c>
      <c r="CC537" s="19">
        <f t="shared" si="436"/>
        <v>1</v>
      </c>
      <c r="CD537" s="19">
        <f t="shared" si="437"/>
        <v>0</v>
      </c>
      <c r="CE537" s="19">
        <f t="shared" si="438"/>
        <v>0</v>
      </c>
      <c r="CF537" s="19">
        <f t="shared" si="439"/>
        <v>0</v>
      </c>
      <c r="CG537" s="19">
        <f t="shared" si="440"/>
        <v>1</v>
      </c>
      <c r="CH537" s="19">
        <f t="shared" si="441"/>
        <v>1</v>
      </c>
      <c r="CI537" s="19">
        <f t="shared" si="442"/>
        <v>1</v>
      </c>
      <c r="CJ537" s="19">
        <f t="shared" si="443"/>
        <v>1</v>
      </c>
      <c r="CK537" s="19">
        <f t="shared" si="444"/>
        <v>1</v>
      </c>
      <c r="CL537" s="19">
        <f t="shared" si="445"/>
        <v>1</v>
      </c>
      <c r="CM537" s="19">
        <f t="shared" si="446"/>
        <v>1</v>
      </c>
      <c r="CN537" s="19">
        <f t="shared" si="447"/>
        <v>1</v>
      </c>
      <c r="CO537" s="19">
        <f t="shared" si="448"/>
        <v>1</v>
      </c>
      <c r="CP537" s="19">
        <f t="shared" si="449"/>
        <v>1</v>
      </c>
      <c r="CQ537" s="19">
        <f t="shared" si="450"/>
        <v>1</v>
      </c>
      <c r="CR537" s="19">
        <f t="shared" si="451"/>
        <v>1</v>
      </c>
      <c r="CS537" s="19">
        <f t="shared" si="452"/>
        <v>1</v>
      </c>
      <c r="CT537" s="19">
        <f t="shared" si="453"/>
        <v>1</v>
      </c>
      <c r="CU537" s="19">
        <f t="shared" si="454"/>
        <v>1</v>
      </c>
      <c r="CV537" s="19">
        <f t="shared" si="455"/>
        <v>1</v>
      </c>
      <c r="CW537" s="19">
        <f t="shared" si="456"/>
        <v>1</v>
      </c>
      <c r="CX537" s="19">
        <f t="shared" si="457"/>
        <v>1</v>
      </c>
      <c r="CY537" s="19">
        <f t="shared" si="458"/>
        <v>1</v>
      </c>
      <c r="CZ537" s="19">
        <f t="shared" si="459"/>
        <v>0</v>
      </c>
      <c r="DA537" s="19">
        <f t="shared" si="460"/>
        <v>1</v>
      </c>
      <c r="DB537" s="19">
        <f t="shared" si="461"/>
        <v>1</v>
      </c>
      <c r="DC537" s="19">
        <f t="shared" si="462"/>
        <v>1</v>
      </c>
      <c r="DD537" s="19">
        <f t="shared" si="463"/>
        <v>1</v>
      </c>
      <c r="DE537" s="19">
        <f t="shared" si="464"/>
        <v>1</v>
      </c>
      <c r="DF537" s="19">
        <f t="shared" si="465"/>
        <v>1</v>
      </c>
      <c r="DG537" s="19">
        <f t="shared" si="466"/>
        <v>15</v>
      </c>
      <c r="DH537" s="19">
        <f t="shared" si="467"/>
        <v>24</v>
      </c>
      <c r="DI537" s="14">
        <v>1</v>
      </c>
      <c r="DJ537" s="14"/>
      <c r="DK537" s="14">
        <v>1</v>
      </c>
      <c r="DL537" s="14">
        <v>2</v>
      </c>
      <c r="DM537" s="99">
        <v>0</v>
      </c>
      <c r="DN537" s="99">
        <v>0</v>
      </c>
      <c r="DO537" s="99">
        <v>0</v>
      </c>
      <c r="DP537" s="99">
        <v>0</v>
      </c>
      <c r="DQ537" s="99">
        <v>1</v>
      </c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 s="26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 s="26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 s="26"/>
      <c r="HS537"/>
      <c r="HT537"/>
      <c r="HU537"/>
      <c r="HV537"/>
      <c r="HW537" s="26"/>
      <c r="HX537"/>
      <c r="HY537"/>
      <c r="HZ537"/>
      <c r="IA537"/>
      <c r="IB537"/>
      <c r="IC537">
        <v>1</v>
      </c>
      <c r="ID537">
        <v>1</v>
      </c>
      <c r="IE537">
        <v>1</v>
      </c>
      <c r="IF537">
        <v>1</v>
      </c>
      <c r="IG537">
        <v>1</v>
      </c>
      <c r="IH537">
        <v>1</v>
      </c>
      <c r="II537">
        <v>1</v>
      </c>
      <c r="IJ537">
        <v>1</v>
      </c>
      <c r="IK537">
        <v>1</v>
      </c>
      <c r="IL537">
        <v>1</v>
      </c>
      <c r="IM537">
        <v>1</v>
      </c>
      <c r="IN537">
        <v>1</v>
      </c>
      <c r="IO537">
        <v>0</v>
      </c>
      <c r="IP537">
        <v>1</v>
      </c>
      <c r="IQ537">
        <v>1</v>
      </c>
      <c r="IR537">
        <v>2</v>
      </c>
      <c r="IS537">
        <v>3</v>
      </c>
      <c r="IT537">
        <v>0</v>
      </c>
      <c r="IU537">
        <v>2</v>
      </c>
      <c r="IV537">
        <v>6</v>
      </c>
      <c r="IW537">
        <v>6</v>
      </c>
      <c r="IX537">
        <v>2</v>
      </c>
      <c r="IY537">
        <v>3</v>
      </c>
      <c r="IZ537">
        <v>3</v>
      </c>
      <c r="JA537">
        <v>5</v>
      </c>
      <c r="JB537">
        <v>3</v>
      </c>
      <c r="JC537">
        <v>2</v>
      </c>
      <c r="JD537">
        <v>6</v>
      </c>
      <c r="JE537">
        <v>2</v>
      </c>
      <c r="JF537">
        <v>2</v>
      </c>
      <c r="JG537">
        <v>6</v>
      </c>
      <c r="JH537">
        <v>2</v>
      </c>
      <c r="JI537">
        <v>4</v>
      </c>
      <c r="JJ537">
        <v>0</v>
      </c>
      <c r="JK537">
        <v>2</v>
      </c>
      <c r="JL537">
        <v>4</v>
      </c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</row>
    <row r="538" spans="1:338" s="21" customFormat="1" x14ac:dyDescent="0.25">
      <c r="A538" t="s">
        <v>837</v>
      </c>
      <c r="B538" t="s">
        <v>803</v>
      </c>
      <c r="C538" t="s">
        <v>804</v>
      </c>
      <c r="D538" t="s">
        <v>549</v>
      </c>
      <c r="E538" s="1">
        <v>7</v>
      </c>
      <c r="F538" s="107">
        <v>30.5</v>
      </c>
      <c r="G538" s="107">
        <v>21</v>
      </c>
      <c r="H538" s="107">
        <v>200</v>
      </c>
      <c r="I538" s="107">
        <v>49</v>
      </c>
      <c r="J538" s="107">
        <v>48.166666666666664</v>
      </c>
      <c r="K538">
        <v>4</v>
      </c>
      <c r="L538">
        <v>3</v>
      </c>
      <c r="M538">
        <v>1</v>
      </c>
      <c r="N538">
        <v>1</v>
      </c>
      <c r="O538">
        <v>4</v>
      </c>
      <c r="P538">
        <v>3</v>
      </c>
      <c r="Q538">
        <v>3</v>
      </c>
      <c r="R538">
        <v>4</v>
      </c>
      <c r="S538">
        <v>2</v>
      </c>
      <c r="T538">
        <v>1</v>
      </c>
      <c r="U538">
        <v>2</v>
      </c>
      <c r="V538">
        <v>4</v>
      </c>
      <c r="W538">
        <v>4</v>
      </c>
      <c r="X538" s="6">
        <v>3</v>
      </c>
      <c r="Y538" s="6">
        <v>4</v>
      </c>
      <c r="Z538" s="6">
        <v>4</v>
      </c>
      <c r="AA538" s="6">
        <v>5</v>
      </c>
      <c r="AB538" s="6">
        <v>2</v>
      </c>
      <c r="AC538" s="6">
        <v>2</v>
      </c>
      <c r="AD538" s="6">
        <v>2</v>
      </c>
      <c r="AE538" s="6">
        <v>4</v>
      </c>
      <c r="AF538" s="6">
        <v>4</v>
      </c>
      <c r="AG538" s="6">
        <v>4</v>
      </c>
      <c r="AH538" s="6">
        <v>2</v>
      </c>
      <c r="AI538" s="6">
        <v>4</v>
      </c>
      <c r="AJ538" s="11">
        <v>4</v>
      </c>
      <c r="AK538" s="11">
        <v>3</v>
      </c>
      <c r="AL538" s="11">
        <v>1</v>
      </c>
      <c r="AM538" s="11">
        <v>4</v>
      </c>
      <c r="AN538" s="11">
        <v>4</v>
      </c>
      <c r="AO538" s="11">
        <v>3</v>
      </c>
      <c r="AP538" s="11">
        <v>4</v>
      </c>
      <c r="AQ538" s="11">
        <v>2</v>
      </c>
      <c r="AR538" s="11">
        <v>3</v>
      </c>
      <c r="AS538" s="11">
        <v>3</v>
      </c>
      <c r="AT538" s="11">
        <v>4</v>
      </c>
      <c r="AU538" s="11">
        <v>3</v>
      </c>
      <c r="AV538" s="11">
        <v>4</v>
      </c>
      <c r="AW538" s="11">
        <v>2</v>
      </c>
      <c r="AX538" s="11">
        <v>3</v>
      </c>
      <c r="AY538" s="11">
        <v>2</v>
      </c>
      <c r="AZ538" s="11">
        <v>5</v>
      </c>
      <c r="BA538" s="11">
        <v>3</v>
      </c>
      <c r="BB538" s="11">
        <v>2</v>
      </c>
      <c r="BC538" s="11">
        <v>1</v>
      </c>
      <c r="BD538" s="11">
        <v>4</v>
      </c>
      <c r="BE538" s="11">
        <v>4</v>
      </c>
      <c r="BF538" s="11">
        <v>4</v>
      </c>
      <c r="BG538" s="11">
        <v>2</v>
      </c>
      <c r="BH538" s="11">
        <v>2</v>
      </c>
      <c r="BI538" s="19">
        <f t="shared" si="416"/>
        <v>0</v>
      </c>
      <c r="BJ538" s="19">
        <f t="shared" si="417"/>
        <v>1</v>
      </c>
      <c r="BK538" s="19">
        <f t="shared" si="418"/>
        <v>0</v>
      </c>
      <c r="BL538" s="19">
        <f t="shared" si="419"/>
        <v>1</v>
      </c>
      <c r="BM538" s="19">
        <f t="shared" si="420"/>
        <v>0</v>
      </c>
      <c r="BN538" s="19">
        <f t="shared" si="421"/>
        <v>1</v>
      </c>
      <c r="BO538" s="19">
        <f t="shared" si="422"/>
        <v>0</v>
      </c>
      <c r="BP538" s="19">
        <f t="shared" si="423"/>
        <v>0</v>
      </c>
      <c r="BQ538" s="19">
        <f t="shared" si="424"/>
        <v>1</v>
      </c>
      <c r="BR538" s="19">
        <f t="shared" si="425"/>
        <v>0</v>
      </c>
      <c r="BS538" s="19">
        <f t="shared" si="426"/>
        <v>0</v>
      </c>
      <c r="BT538" s="19">
        <f t="shared" si="427"/>
        <v>0</v>
      </c>
      <c r="BU538" s="19">
        <f t="shared" si="428"/>
        <v>1</v>
      </c>
      <c r="BV538" s="19">
        <f t="shared" si="429"/>
        <v>1</v>
      </c>
      <c r="BW538" s="19">
        <f t="shared" si="430"/>
        <v>0</v>
      </c>
      <c r="BX538" s="19">
        <f t="shared" si="431"/>
        <v>0</v>
      </c>
      <c r="BY538" s="19">
        <f t="shared" si="432"/>
        <v>1</v>
      </c>
      <c r="BZ538" s="19">
        <f t="shared" si="433"/>
        <v>0</v>
      </c>
      <c r="CA538" s="19">
        <f t="shared" si="434"/>
        <v>1</v>
      </c>
      <c r="CB538" s="19">
        <f t="shared" si="435"/>
        <v>0</v>
      </c>
      <c r="CC538" s="19">
        <f t="shared" si="436"/>
        <v>0</v>
      </c>
      <c r="CD538" s="19">
        <f t="shared" si="437"/>
        <v>1</v>
      </c>
      <c r="CE538" s="19">
        <f t="shared" si="438"/>
        <v>0</v>
      </c>
      <c r="CF538" s="19">
        <f t="shared" si="439"/>
        <v>0</v>
      </c>
      <c r="CG538" s="19">
        <f t="shared" si="440"/>
        <v>0</v>
      </c>
      <c r="CH538" s="19">
        <f t="shared" si="441"/>
        <v>0</v>
      </c>
      <c r="CI538" s="19">
        <f t="shared" si="442"/>
        <v>1</v>
      </c>
      <c r="CJ538" s="19">
        <f t="shared" si="443"/>
        <v>0</v>
      </c>
      <c r="CK538" s="19">
        <f t="shared" si="444"/>
        <v>0</v>
      </c>
      <c r="CL538" s="19">
        <f t="shared" si="445"/>
        <v>0</v>
      </c>
      <c r="CM538" s="19">
        <f t="shared" si="446"/>
        <v>1</v>
      </c>
      <c r="CN538" s="19">
        <f t="shared" si="447"/>
        <v>1</v>
      </c>
      <c r="CO538" s="19">
        <f t="shared" si="448"/>
        <v>1</v>
      </c>
      <c r="CP538" s="19">
        <f t="shared" si="449"/>
        <v>0</v>
      </c>
      <c r="CQ538" s="19">
        <f t="shared" si="450"/>
        <v>1</v>
      </c>
      <c r="CR538" s="19">
        <f t="shared" si="451"/>
        <v>1</v>
      </c>
      <c r="CS538" s="19">
        <f t="shared" si="452"/>
        <v>1</v>
      </c>
      <c r="CT538" s="19">
        <f t="shared" si="453"/>
        <v>1</v>
      </c>
      <c r="CU538" s="19">
        <f t="shared" si="454"/>
        <v>0</v>
      </c>
      <c r="CV538" s="19">
        <f t="shared" si="455"/>
        <v>1</v>
      </c>
      <c r="CW538" s="19">
        <f t="shared" si="456"/>
        <v>1</v>
      </c>
      <c r="CX538" s="19">
        <f t="shared" si="457"/>
        <v>1</v>
      </c>
      <c r="CY538" s="19">
        <f t="shared" si="458"/>
        <v>1</v>
      </c>
      <c r="CZ538" s="19">
        <f t="shared" si="459"/>
        <v>1</v>
      </c>
      <c r="DA538" s="19">
        <f t="shared" si="460"/>
        <v>0</v>
      </c>
      <c r="DB538" s="19">
        <f t="shared" si="461"/>
        <v>0</v>
      </c>
      <c r="DC538" s="19">
        <f t="shared" si="462"/>
        <v>1</v>
      </c>
      <c r="DD538" s="19">
        <f t="shared" si="463"/>
        <v>0</v>
      </c>
      <c r="DE538" s="19">
        <f t="shared" si="464"/>
        <v>0</v>
      </c>
      <c r="DF538" s="19">
        <f t="shared" si="465"/>
        <v>1</v>
      </c>
      <c r="DG538" s="19">
        <f t="shared" si="466"/>
        <v>9</v>
      </c>
      <c r="DH538" s="19">
        <f t="shared" si="467"/>
        <v>15</v>
      </c>
      <c r="DI538" s="14">
        <v>3</v>
      </c>
      <c r="DJ538" s="14"/>
      <c r="DK538" s="14">
        <v>2</v>
      </c>
      <c r="DL538" s="14">
        <v>2</v>
      </c>
      <c r="DM538" s="99">
        <v>0</v>
      </c>
      <c r="DN538" s="99">
        <v>1</v>
      </c>
      <c r="DO538" s="99">
        <v>0</v>
      </c>
      <c r="DP538" s="99">
        <v>0</v>
      </c>
      <c r="DQ538" s="99">
        <v>0</v>
      </c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 s="26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 s="26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 s="26"/>
      <c r="HS538"/>
      <c r="HT538"/>
      <c r="HU538"/>
      <c r="HV538"/>
      <c r="HW538" s="26"/>
      <c r="HX538"/>
      <c r="HY538"/>
      <c r="HZ538"/>
      <c r="IA538"/>
      <c r="IB538"/>
      <c r="IC538">
        <v>0</v>
      </c>
      <c r="ID538">
        <v>1</v>
      </c>
      <c r="IE538">
        <v>0</v>
      </c>
      <c r="IF538">
        <v>0</v>
      </c>
      <c r="IG538">
        <v>0</v>
      </c>
      <c r="IH538">
        <v>1</v>
      </c>
      <c r="II538">
        <v>0</v>
      </c>
      <c r="IJ538">
        <v>1</v>
      </c>
      <c r="IK538">
        <v>1</v>
      </c>
      <c r="IL538">
        <v>1</v>
      </c>
      <c r="IM538">
        <v>1</v>
      </c>
      <c r="IN538">
        <v>0</v>
      </c>
      <c r="IO538">
        <v>1</v>
      </c>
      <c r="IP538">
        <v>0</v>
      </c>
      <c r="IQ538">
        <v>1</v>
      </c>
      <c r="IR538">
        <v>2</v>
      </c>
      <c r="IS538">
        <v>3</v>
      </c>
      <c r="IT538">
        <v>0</v>
      </c>
      <c r="IU538">
        <v>0</v>
      </c>
      <c r="IV538">
        <v>6</v>
      </c>
      <c r="IW538">
        <v>6</v>
      </c>
      <c r="IX538">
        <v>0</v>
      </c>
      <c r="IY538">
        <v>1</v>
      </c>
      <c r="IZ538">
        <v>0</v>
      </c>
      <c r="JA538">
        <v>3</v>
      </c>
      <c r="JB538">
        <v>3</v>
      </c>
      <c r="JC538">
        <v>0</v>
      </c>
      <c r="JD538">
        <v>5.5</v>
      </c>
      <c r="JE538">
        <v>2</v>
      </c>
      <c r="JF538">
        <v>2</v>
      </c>
      <c r="JG538">
        <v>6</v>
      </c>
      <c r="JH538">
        <v>2</v>
      </c>
      <c r="JI538">
        <v>4</v>
      </c>
      <c r="JJ538">
        <v>0</v>
      </c>
      <c r="JK538">
        <v>0</v>
      </c>
      <c r="JL538">
        <v>4</v>
      </c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</row>
    <row r="539" spans="1:338" s="21" customFormat="1" x14ac:dyDescent="0.25">
      <c r="A539" t="s">
        <v>838</v>
      </c>
      <c r="B539" t="s">
        <v>803</v>
      </c>
      <c r="C539" t="s">
        <v>804</v>
      </c>
      <c r="D539" t="s">
        <v>549</v>
      </c>
      <c r="E539" s="1">
        <v>7</v>
      </c>
      <c r="F539" s="107">
        <v>30.5</v>
      </c>
      <c r="G539" s="107">
        <v>21</v>
      </c>
      <c r="H539" s="107">
        <v>200</v>
      </c>
      <c r="I539" s="107">
        <v>49</v>
      </c>
      <c r="J539" s="107">
        <v>48.166666666666664</v>
      </c>
      <c r="K539">
        <v>4</v>
      </c>
      <c r="L539">
        <v>4</v>
      </c>
      <c r="M539">
        <v>3</v>
      </c>
      <c r="N539">
        <v>4</v>
      </c>
      <c r="O539">
        <v>4</v>
      </c>
      <c r="P539">
        <v>3</v>
      </c>
      <c r="Q539">
        <v>3</v>
      </c>
      <c r="R539">
        <v>2</v>
      </c>
      <c r="S539">
        <v>3</v>
      </c>
      <c r="T539">
        <v>4</v>
      </c>
      <c r="U539">
        <v>4</v>
      </c>
      <c r="V539">
        <v>4</v>
      </c>
      <c r="W539">
        <v>4</v>
      </c>
      <c r="X539" s="6">
        <v>4</v>
      </c>
      <c r="Y539" s="6">
        <v>1</v>
      </c>
      <c r="Z539" s="6">
        <v>2</v>
      </c>
      <c r="AA539" s="6">
        <v>4</v>
      </c>
      <c r="AB539" s="6">
        <v>3</v>
      </c>
      <c r="AC539" s="6">
        <v>1</v>
      </c>
      <c r="AD539" s="6">
        <v>1</v>
      </c>
      <c r="AE539" s="6">
        <v>5</v>
      </c>
      <c r="AF539" s="6">
        <v>4</v>
      </c>
      <c r="AG539" s="6">
        <v>2</v>
      </c>
      <c r="AH539" s="6">
        <v>4</v>
      </c>
      <c r="AI539" s="6">
        <v>4</v>
      </c>
      <c r="AJ539" s="11">
        <v>4</v>
      </c>
      <c r="AK539" s="11">
        <v>3</v>
      </c>
      <c r="AL539" s="11">
        <v>2</v>
      </c>
      <c r="AM539" s="11">
        <v>1</v>
      </c>
      <c r="AN539" s="11">
        <v>4</v>
      </c>
      <c r="AO539" s="11">
        <v>3</v>
      </c>
      <c r="AP539" s="11">
        <v>4</v>
      </c>
      <c r="AQ539" s="11">
        <v>2</v>
      </c>
      <c r="AR539" s="11">
        <v>3</v>
      </c>
      <c r="AS539" s="11">
        <v>2</v>
      </c>
      <c r="AT539" s="11">
        <v>4</v>
      </c>
      <c r="AU539" s="11">
        <v>4</v>
      </c>
      <c r="AV539" s="11">
        <v>4</v>
      </c>
      <c r="AW539" s="11">
        <v>1</v>
      </c>
      <c r="AX539" s="11">
        <v>3</v>
      </c>
      <c r="AY539" s="11">
        <v>2</v>
      </c>
      <c r="AZ539" s="11">
        <v>4</v>
      </c>
      <c r="BA539" s="11">
        <v>5</v>
      </c>
      <c r="BB539" s="11">
        <v>2</v>
      </c>
      <c r="BC539" s="11">
        <v>1</v>
      </c>
      <c r="BD539" s="11">
        <v>3</v>
      </c>
      <c r="BE539" s="11">
        <v>4</v>
      </c>
      <c r="BF539" s="11">
        <v>1</v>
      </c>
      <c r="BG539" s="11">
        <v>4</v>
      </c>
      <c r="BH539" s="11">
        <v>4</v>
      </c>
      <c r="BI539" s="19">
        <f t="shared" si="416"/>
        <v>0</v>
      </c>
      <c r="BJ539" s="19">
        <f t="shared" si="417"/>
        <v>0</v>
      </c>
      <c r="BK539" s="19">
        <f t="shared" si="418"/>
        <v>1</v>
      </c>
      <c r="BL539" s="19">
        <f t="shared" si="419"/>
        <v>0</v>
      </c>
      <c r="BM539" s="19">
        <f t="shared" si="420"/>
        <v>0</v>
      </c>
      <c r="BN539" s="19">
        <f t="shared" si="421"/>
        <v>1</v>
      </c>
      <c r="BO539" s="19">
        <f t="shared" si="422"/>
        <v>0</v>
      </c>
      <c r="BP539" s="19">
        <f t="shared" si="423"/>
        <v>1</v>
      </c>
      <c r="BQ539" s="19">
        <f t="shared" si="424"/>
        <v>0</v>
      </c>
      <c r="BR539" s="19">
        <f t="shared" si="425"/>
        <v>0</v>
      </c>
      <c r="BS539" s="19">
        <f t="shared" si="426"/>
        <v>1</v>
      </c>
      <c r="BT539" s="19">
        <f t="shared" si="427"/>
        <v>0</v>
      </c>
      <c r="BU539" s="19">
        <f t="shared" si="428"/>
        <v>1</v>
      </c>
      <c r="BV539" s="19">
        <f t="shared" si="429"/>
        <v>0</v>
      </c>
      <c r="BW539" s="19">
        <f t="shared" si="430"/>
        <v>0</v>
      </c>
      <c r="BX539" s="19">
        <f t="shared" si="431"/>
        <v>1</v>
      </c>
      <c r="BY539" s="19">
        <f t="shared" si="432"/>
        <v>0</v>
      </c>
      <c r="BZ539" s="19">
        <f t="shared" si="433"/>
        <v>1</v>
      </c>
      <c r="CA539" s="19">
        <f t="shared" si="434"/>
        <v>0</v>
      </c>
      <c r="CB539" s="19">
        <f t="shared" si="435"/>
        <v>0</v>
      </c>
      <c r="CC539" s="19">
        <f t="shared" si="436"/>
        <v>0</v>
      </c>
      <c r="CD539" s="19">
        <f t="shared" si="437"/>
        <v>1</v>
      </c>
      <c r="CE539" s="19">
        <f t="shared" si="438"/>
        <v>0</v>
      </c>
      <c r="CF539" s="19">
        <f t="shared" si="439"/>
        <v>1</v>
      </c>
      <c r="CG539" s="19">
        <f t="shared" si="440"/>
        <v>0</v>
      </c>
      <c r="CH539" s="19">
        <f t="shared" si="441"/>
        <v>0</v>
      </c>
      <c r="CI539" s="19">
        <f t="shared" si="442"/>
        <v>1</v>
      </c>
      <c r="CJ539" s="19">
        <f t="shared" si="443"/>
        <v>0</v>
      </c>
      <c r="CK539" s="19">
        <f t="shared" si="444"/>
        <v>1</v>
      </c>
      <c r="CL539" s="19">
        <f t="shared" si="445"/>
        <v>0</v>
      </c>
      <c r="CM539" s="19">
        <f t="shared" si="446"/>
        <v>1</v>
      </c>
      <c r="CN539" s="19">
        <f t="shared" si="447"/>
        <v>1</v>
      </c>
      <c r="CO539" s="19">
        <f t="shared" si="448"/>
        <v>1</v>
      </c>
      <c r="CP539" s="19">
        <f t="shared" si="449"/>
        <v>0</v>
      </c>
      <c r="CQ539" s="19">
        <f t="shared" si="450"/>
        <v>0</v>
      </c>
      <c r="CR539" s="19">
        <f t="shared" si="451"/>
        <v>1</v>
      </c>
      <c r="CS539" s="19">
        <f t="shared" si="452"/>
        <v>0</v>
      </c>
      <c r="CT539" s="19">
        <f t="shared" si="453"/>
        <v>1</v>
      </c>
      <c r="CU539" s="19">
        <f t="shared" si="454"/>
        <v>0</v>
      </c>
      <c r="CV539" s="19">
        <f t="shared" si="455"/>
        <v>1</v>
      </c>
      <c r="CW539" s="19">
        <f t="shared" si="456"/>
        <v>1</v>
      </c>
      <c r="CX539" s="19">
        <f t="shared" si="457"/>
        <v>0</v>
      </c>
      <c r="CY539" s="19">
        <f t="shared" si="458"/>
        <v>0</v>
      </c>
      <c r="CZ539" s="19">
        <f t="shared" si="459"/>
        <v>1</v>
      </c>
      <c r="DA539" s="19">
        <f t="shared" si="460"/>
        <v>0</v>
      </c>
      <c r="DB539" s="19">
        <f t="shared" si="461"/>
        <v>1</v>
      </c>
      <c r="DC539" s="19">
        <f t="shared" si="462"/>
        <v>1</v>
      </c>
      <c r="DD539" s="19">
        <f t="shared" si="463"/>
        <v>1</v>
      </c>
      <c r="DE539" s="19">
        <f t="shared" si="464"/>
        <v>1</v>
      </c>
      <c r="DF539" s="19">
        <f t="shared" si="465"/>
        <v>0</v>
      </c>
      <c r="DG539" s="19">
        <f t="shared" si="466"/>
        <v>9</v>
      </c>
      <c r="DH539" s="19">
        <f t="shared" si="467"/>
        <v>14</v>
      </c>
      <c r="DI539" s="14">
        <v>3</v>
      </c>
      <c r="DJ539" s="14"/>
      <c r="DK539" s="14">
        <v>2</v>
      </c>
      <c r="DL539" s="14"/>
      <c r="DM539" s="104"/>
      <c r="DN539" s="104"/>
      <c r="DO539" s="104"/>
      <c r="DP539" s="104"/>
      <c r="DQ539" s="104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 s="26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 s="26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 s="26"/>
      <c r="HS539"/>
      <c r="HT539"/>
      <c r="HU539"/>
      <c r="HV539"/>
      <c r="HW539" s="26"/>
      <c r="HX539"/>
      <c r="HY539"/>
      <c r="HZ539"/>
      <c r="IA539"/>
      <c r="IB539"/>
      <c r="IC539">
        <v>0</v>
      </c>
      <c r="ID539">
        <v>0</v>
      </c>
      <c r="IE539">
        <v>1</v>
      </c>
      <c r="IF539">
        <v>0</v>
      </c>
      <c r="IG539">
        <v>1</v>
      </c>
      <c r="IH539">
        <v>1</v>
      </c>
      <c r="II539">
        <v>1</v>
      </c>
      <c r="IJ539">
        <v>1</v>
      </c>
      <c r="IK539">
        <v>0</v>
      </c>
      <c r="IL539">
        <v>1</v>
      </c>
      <c r="IM539">
        <v>1</v>
      </c>
      <c r="IN539">
        <v>1</v>
      </c>
      <c r="IO539">
        <v>1</v>
      </c>
      <c r="IP539">
        <v>1</v>
      </c>
      <c r="IQ539">
        <v>1</v>
      </c>
      <c r="IR539">
        <v>2</v>
      </c>
      <c r="IS539">
        <v>0</v>
      </c>
      <c r="IT539">
        <v>2</v>
      </c>
      <c r="IU539">
        <v>3</v>
      </c>
      <c r="IV539">
        <v>4</v>
      </c>
      <c r="IW539">
        <v>0</v>
      </c>
      <c r="IX539">
        <v>0</v>
      </c>
      <c r="IY539">
        <v>1</v>
      </c>
      <c r="IZ539">
        <v>3</v>
      </c>
      <c r="JA539">
        <v>3</v>
      </c>
      <c r="JB539">
        <v>0</v>
      </c>
      <c r="JC539">
        <v>2</v>
      </c>
      <c r="JD539">
        <v>2</v>
      </c>
      <c r="JE539">
        <v>2</v>
      </c>
      <c r="JF539">
        <v>2</v>
      </c>
      <c r="JG539">
        <v>6</v>
      </c>
      <c r="JH539">
        <v>0</v>
      </c>
      <c r="JI539">
        <v>0</v>
      </c>
      <c r="JJ539">
        <v>2</v>
      </c>
      <c r="JK539">
        <v>2</v>
      </c>
      <c r="JL539">
        <v>4</v>
      </c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</row>
    <row r="540" spans="1:338" s="21" customFormat="1" x14ac:dyDescent="0.25">
      <c r="A540" t="s">
        <v>839</v>
      </c>
      <c r="B540" t="s">
        <v>803</v>
      </c>
      <c r="C540" t="s">
        <v>804</v>
      </c>
      <c r="D540" t="s">
        <v>549</v>
      </c>
      <c r="E540" s="1">
        <v>7</v>
      </c>
      <c r="F540" s="107">
        <v>30.5</v>
      </c>
      <c r="G540" s="107">
        <v>21</v>
      </c>
      <c r="H540" s="107">
        <v>200</v>
      </c>
      <c r="I540" s="107">
        <v>49</v>
      </c>
      <c r="J540" s="107">
        <v>48.166666666666664</v>
      </c>
      <c r="K540">
        <v>5</v>
      </c>
      <c r="L540">
        <v>1</v>
      </c>
      <c r="M540">
        <v>3</v>
      </c>
      <c r="N540">
        <v>4</v>
      </c>
      <c r="O540">
        <v>4</v>
      </c>
      <c r="P540">
        <v>2</v>
      </c>
      <c r="Q540">
        <v>4</v>
      </c>
      <c r="R540">
        <v>4</v>
      </c>
      <c r="S540">
        <v>3</v>
      </c>
      <c r="T540">
        <v>3</v>
      </c>
      <c r="U540">
        <v>2</v>
      </c>
      <c r="V540">
        <v>4</v>
      </c>
      <c r="W540"/>
      <c r="X540" s="6">
        <v>4</v>
      </c>
      <c r="Y540" s="6">
        <v>4</v>
      </c>
      <c r="Z540" s="6">
        <v>2</v>
      </c>
      <c r="AA540" s="6">
        <v>2</v>
      </c>
      <c r="AB540" s="6">
        <v>1</v>
      </c>
      <c r="AC540" s="6">
        <v>2</v>
      </c>
      <c r="AD540" s="6">
        <v>1</v>
      </c>
      <c r="AE540" s="6">
        <v>4</v>
      </c>
      <c r="AF540" s="6">
        <v>3</v>
      </c>
      <c r="AG540" s="6">
        <v>1</v>
      </c>
      <c r="AH540" s="6">
        <v>4</v>
      </c>
      <c r="AI540" s="6">
        <v>5</v>
      </c>
      <c r="AJ540" s="11">
        <v>5</v>
      </c>
      <c r="AK540" s="11">
        <v>3</v>
      </c>
      <c r="AL540" s="11">
        <v>3</v>
      </c>
      <c r="AM540" s="11">
        <v>1</v>
      </c>
      <c r="AN540" s="11">
        <v>5</v>
      </c>
      <c r="AO540" s="11">
        <v>3</v>
      </c>
      <c r="AP540" s="11">
        <v>4</v>
      </c>
      <c r="AQ540" s="11">
        <v>2</v>
      </c>
      <c r="AR540" s="11">
        <v>2</v>
      </c>
      <c r="AS540" s="11">
        <v>3</v>
      </c>
      <c r="AT540" s="11">
        <v>4</v>
      </c>
      <c r="AU540" s="11">
        <v>3</v>
      </c>
      <c r="AV540" s="11">
        <v>4</v>
      </c>
      <c r="AW540" s="11">
        <v>3</v>
      </c>
      <c r="AX540" s="11">
        <v>3</v>
      </c>
      <c r="AY540" s="11">
        <v>2</v>
      </c>
      <c r="AZ540" s="11">
        <v>5</v>
      </c>
      <c r="BA540" s="11">
        <v>3</v>
      </c>
      <c r="BB540" s="11">
        <v>2</v>
      </c>
      <c r="BC540" s="11">
        <v>3</v>
      </c>
      <c r="BD540" s="11">
        <v>3</v>
      </c>
      <c r="BE540" s="11">
        <v>3</v>
      </c>
      <c r="BF540" s="11">
        <v>1</v>
      </c>
      <c r="BG540" s="11">
        <v>4</v>
      </c>
      <c r="BH540" s="11">
        <v>2</v>
      </c>
      <c r="BI540" s="19">
        <f t="shared" si="416"/>
        <v>1</v>
      </c>
      <c r="BJ540" s="19">
        <f t="shared" si="417"/>
        <v>0</v>
      </c>
      <c r="BK540" s="19">
        <f t="shared" si="418"/>
        <v>1</v>
      </c>
      <c r="BL540" s="19">
        <f t="shared" si="419"/>
        <v>0</v>
      </c>
      <c r="BM540" s="19">
        <f t="shared" si="420"/>
        <v>0</v>
      </c>
      <c r="BN540" s="19">
        <f t="shared" si="421"/>
        <v>0</v>
      </c>
      <c r="BO540" s="19">
        <f t="shared" si="422"/>
        <v>1</v>
      </c>
      <c r="BP540" s="19">
        <f t="shared" si="423"/>
        <v>0</v>
      </c>
      <c r="BQ540" s="19">
        <f t="shared" si="424"/>
        <v>0</v>
      </c>
      <c r="BR540" s="19">
        <f t="shared" si="425"/>
        <v>1</v>
      </c>
      <c r="BS540" s="19">
        <f t="shared" si="426"/>
        <v>0</v>
      </c>
      <c r="BT540" s="19">
        <f t="shared" si="427"/>
        <v>0</v>
      </c>
      <c r="BU540" s="19" t="str">
        <f t="shared" si="428"/>
        <v>NA</v>
      </c>
      <c r="BV540" s="19">
        <f t="shared" si="429"/>
        <v>0</v>
      </c>
      <c r="BW540" s="19">
        <f t="shared" si="430"/>
        <v>0</v>
      </c>
      <c r="BX540" s="19">
        <f t="shared" si="431"/>
        <v>1</v>
      </c>
      <c r="BY540" s="19">
        <f t="shared" si="432"/>
        <v>0</v>
      </c>
      <c r="BZ540" s="19">
        <f t="shared" si="433"/>
        <v>0</v>
      </c>
      <c r="CA540" s="19">
        <f t="shared" si="434"/>
        <v>1</v>
      </c>
      <c r="CB540" s="19">
        <f t="shared" si="435"/>
        <v>0</v>
      </c>
      <c r="CC540" s="19">
        <f t="shared" si="436"/>
        <v>0</v>
      </c>
      <c r="CD540" s="19">
        <f t="shared" si="437"/>
        <v>0</v>
      </c>
      <c r="CE540" s="19">
        <f t="shared" si="438"/>
        <v>1</v>
      </c>
      <c r="CF540" s="19">
        <f t="shared" si="439"/>
        <v>1</v>
      </c>
      <c r="CG540" s="19">
        <f t="shared" si="440"/>
        <v>0</v>
      </c>
      <c r="CH540" s="19">
        <f t="shared" si="441"/>
        <v>1</v>
      </c>
      <c r="CI540" s="19">
        <f t="shared" si="442"/>
        <v>1</v>
      </c>
      <c r="CJ540" s="19">
        <f t="shared" si="443"/>
        <v>1</v>
      </c>
      <c r="CK540" s="19">
        <f t="shared" si="444"/>
        <v>1</v>
      </c>
      <c r="CL540" s="19">
        <f t="shared" si="445"/>
        <v>0</v>
      </c>
      <c r="CM540" s="19">
        <f t="shared" si="446"/>
        <v>1</v>
      </c>
      <c r="CN540" s="19">
        <f t="shared" si="447"/>
        <v>1</v>
      </c>
      <c r="CO540" s="19">
        <f t="shared" si="448"/>
        <v>1</v>
      </c>
      <c r="CP540" s="19">
        <f t="shared" si="449"/>
        <v>1</v>
      </c>
      <c r="CQ540" s="19">
        <f t="shared" si="450"/>
        <v>1</v>
      </c>
      <c r="CR540" s="19">
        <f t="shared" si="451"/>
        <v>1</v>
      </c>
      <c r="CS540" s="19">
        <f t="shared" si="452"/>
        <v>1</v>
      </c>
      <c r="CT540" s="19">
        <f t="shared" si="453"/>
        <v>1</v>
      </c>
      <c r="CU540" s="19">
        <f t="shared" si="454"/>
        <v>1</v>
      </c>
      <c r="CV540" s="19">
        <f t="shared" si="455"/>
        <v>1</v>
      </c>
      <c r="CW540" s="19">
        <f t="shared" si="456"/>
        <v>1</v>
      </c>
      <c r="CX540" s="19">
        <f t="shared" si="457"/>
        <v>1</v>
      </c>
      <c r="CY540" s="19">
        <f t="shared" si="458"/>
        <v>1</v>
      </c>
      <c r="CZ540" s="19">
        <f t="shared" si="459"/>
        <v>1</v>
      </c>
      <c r="DA540" s="19">
        <f t="shared" si="460"/>
        <v>1</v>
      </c>
      <c r="DB540" s="19">
        <f t="shared" si="461"/>
        <v>1</v>
      </c>
      <c r="DC540" s="19">
        <f t="shared" si="462"/>
        <v>0</v>
      </c>
      <c r="DD540" s="19">
        <f t="shared" si="463"/>
        <v>1</v>
      </c>
      <c r="DE540" s="19">
        <f t="shared" si="464"/>
        <v>1</v>
      </c>
      <c r="DF540" s="19">
        <f t="shared" si="465"/>
        <v>1</v>
      </c>
      <c r="DG540" s="19">
        <f t="shared" si="466"/>
        <v>8</v>
      </c>
      <c r="DH540" s="19">
        <f t="shared" si="467"/>
        <v>23</v>
      </c>
      <c r="DI540" s="14">
        <v>1</v>
      </c>
      <c r="DJ540" s="14"/>
      <c r="DK540" s="14">
        <v>2</v>
      </c>
      <c r="DL540" s="14">
        <v>2</v>
      </c>
      <c r="DM540" s="99">
        <v>0</v>
      </c>
      <c r="DN540" s="99">
        <v>1</v>
      </c>
      <c r="DO540" s="99">
        <v>0</v>
      </c>
      <c r="DP540" s="99">
        <v>0</v>
      </c>
      <c r="DQ540" s="99">
        <v>0</v>
      </c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 s="26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 s="26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 s="26"/>
      <c r="HS540"/>
      <c r="HT540"/>
      <c r="HU540"/>
      <c r="HV540"/>
      <c r="HW540" s="26"/>
      <c r="HX540"/>
      <c r="HY540"/>
      <c r="HZ540"/>
      <c r="IA540"/>
      <c r="IB540"/>
      <c r="IC540">
        <v>0</v>
      </c>
      <c r="ID540">
        <v>0</v>
      </c>
      <c r="IE540">
        <v>1</v>
      </c>
      <c r="IF540">
        <v>1</v>
      </c>
      <c r="IG540">
        <v>1</v>
      </c>
      <c r="IH540">
        <v>1</v>
      </c>
      <c r="II540">
        <v>1</v>
      </c>
      <c r="IJ540">
        <v>0</v>
      </c>
      <c r="IK540">
        <v>1</v>
      </c>
      <c r="IL540">
        <v>1</v>
      </c>
      <c r="IM540">
        <v>1</v>
      </c>
      <c r="IN540">
        <v>1</v>
      </c>
      <c r="IO540">
        <v>1</v>
      </c>
      <c r="IP540">
        <v>1</v>
      </c>
      <c r="IQ540">
        <v>1</v>
      </c>
      <c r="IR540">
        <v>2</v>
      </c>
      <c r="IS540">
        <v>3</v>
      </c>
      <c r="IT540">
        <v>0</v>
      </c>
      <c r="IU540">
        <v>2</v>
      </c>
      <c r="IV540">
        <v>6</v>
      </c>
      <c r="IW540">
        <v>6</v>
      </c>
      <c r="IX540">
        <v>2</v>
      </c>
      <c r="IY540">
        <v>3</v>
      </c>
      <c r="IZ540">
        <v>3</v>
      </c>
      <c r="JA540">
        <v>5</v>
      </c>
      <c r="JB540">
        <v>2</v>
      </c>
      <c r="JC540">
        <v>2</v>
      </c>
      <c r="JD540">
        <v>6</v>
      </c>
      <c r="JE540">
        <v>2</v>
      </c>
      <c r="JF540">
        <v>2</v>
      </c>
      <c r="JG540">
        <v>6</v>
      </c>
      <c r="JH540">
        <v>2</v>
      </c>
      <c r="JI540">
        <v>4</v>
      </c>
      <c r="JJ540">
        <v>2</v>
      </c>
      <c r="JK540">
        <v>0</v>
      </c>
      <c r="JL540">
        <v>4</v>
      </c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</row>
    <row r="541" spans="1:338" s="21" customFormat="1" x14ac:dyDescent="0.25">
      <c r="A541" t="s">
        <v>840</v>
      </c>
      <c r="B541" t="s">
        <v>803</v>
      </c>
      <c r="C541" t="s">
        <v>804</v>
      </c>
      <c r="D541" t="s">
        <v>549</v>
      </c>
      <c r="E541" s="1">
        <v>7</v>
      </c>
      <c r="F541" s="107">
        <v>30.5</v>
      </c>
      <c r="G541" s="107">
        <v>21</v>
      </c>
      <c r="H541" s="107">
        <v>200</v>
      </c>
      <c r="I541" s="107">
        <v>49</v>
      </c>
      <c r="J541" s="107">
        <v>48.166666666666664</v>
      </c>
      <c r="K541">
        <v>5</v>
      </c>
      <c r="L541">
        <v>3</v>
      </c>
      <c r="M541">
        <v>1</v>
      </c>
      <c r="N541">
        <v>1</v>
      </c>
      <c r="O541">
        <v>5</v>
      </c>
      <c r="P541">
        <v>3</v>
      </c>
      <c r="Q541">
        <v>4</v>
      </c>
      <c r="R541">
        <v>2</v>
      </c>
      <c r="S541">
        <v>3</v>
      </c>
      <c r="T541">
        <v>3</v>
      </c>
      <c r="U541">
        <v>4</v>
      </c>
      <c r="V541">
        <v>3</v>
      </c>
      <c r="W541">
        <v>4</v>
      </c>
      <c r="X541" s="6">
        <v>3</v>
      </c>
      <c r="Y541" s="6">
        <v>4</v>
      </c>
      <c r="Z541" s="6">
        <v>2</v>
      </c>
      <c r="AA541" s="6">
        <v>5</v>
      </c>
      <c r="AB541" s="6">
        <v>2</v>
      </c>
      <c r="AC541" s="6">
        <v>2</v>
      </c>
      <c r="AD541" s="6">
        <v>1</v>
      </c>
      <c r="AE541" s="6">
        <v>5</v>
      </c>
      <c r="AF541" s="6">
        <v>1</v>
      </c>
      <c r="AG541" s="6">
        <v>2</v>
      </c>
      <c r="AH541" s="6">
        <v>3</v>
      </c>
      <c r="AI541" s="6">
        <v>2</v>
      </c>
      <c r="AJ541" s="11">
        <v>5</v>
      </c>
      <c r="AK541" s="11">
        <v>3</v>
      </c>
      <c r="AL541" s="11">
        <v>3</v>
      </c>
      <c r="AM541" s="11">
        <v>1</v>
      </c>
      <c r="AN541" s="11">
        <v>3</v>
      </c>
      <c r="AO541" s="11">
        <v>3</v>
      </c>
      <c r="AP541" s="11">
        <v>4</v>
      </c>
      <c r="AQ541" s="11">
        <v>2</v>
      </c>
      <c r="AR541" s="11">
        <v>2</v>
      </c>
      <c r="AS541" s="11">
        <v>3</v>
      </c>
      <c r="AT541" s="11">
        <v>4</v>
      </c>
      <c r="AU541" s="11">
        <v>3</v>
      </c>
      <c r="AV541" s="11">
        <v>4</v>
      </c>
      <c r="AW541" s="11">
        <v>3</v>
      </c>
      <c r="AX541" s="11">
        <v>3</v>
      </c>
      <c r="AY541" s="11">
        <v>2</v>
      </c>
      <c r="AZ541" s="11">
        <v>5</v>
      </c>
      <c r="BA541" s="11">
        <v>3</v>
      </c>
      <c r="BB541" s="11">
        <v>2</v>
      </c>
      <c r="BC541" s="11">
        <v>1</v>
      </c>
      <c r="BD541" s="11">
        <v>3</v>
      </c>
      <c r="BE541" s="11">
        <v>4</v>
      </c>
      <c r="BF541" s="11">
        <v>1</v>
      </c>
      <c r="BG541" s="11">
        <v>4</v>
      </c>
      <c r="BH541" s="11">
        <v>2</v>
      </c>
      <c r="BI541" s="19">
        <f t="shared" si="416"/>
        <v>1</v>
      </c>
      <c r="BJ541" s="19">
        <f t="shared" si="417"/>
        <v>1</v>
      </c>
      <c r="BK541" s="19">
        <f t="shared" si="418"/>
        <v>0</v>
      </c>
      <c r="BL541" s="19">
        <f t="shared" si="419"/>
        <v>1</v>
      </c>
      <c r="BM541" s="19">
        <f t="shared" si="420"/>
        <v>0</v>
      </c>
      <c r="BN541" s="19">
        <f t="shared" si="421"/>
        <v>1</v>
      </c>
      <c r="BO541" s="19">
        <f t="shared" si="422"/>
        <v>1</v>
      </c>
      <c r="BP541" s="19">
        <f t="shared" si="423"/>
        <v>1</v>
      </c>
      <c r="BQ541" s="19">
        <f t="shared" si="424"/>
        <v>0</v>
      </c>
      <c r="BR541" s="19">
        <f t="shared" si="425"/>
        <v>1</v>
      </c>
      <c r="BS541" s="19">
        <f t="shared" si="426"/>
        <v>1</v>
      </c>
      <c r="BT541" s="19">
        <f t="shared" si="427"/>
        <v>1</v>
      </c>
      <c r="BU541" s="19">
        <f t="shared" si="428"/>
        <v>1</v>
      </c>
      <c r="BV541" s="19">
        <f t="shared" si="429"/>
        <v>1</v>
      </c>
      <c r="BW541" s="19">
        <f t="shared" si="430"/>
        <v>0</v>
      </c>
      <c r="BX541" s="19">
        <f t="shared" si="431"/>
        <v>1</v>
      </c>
      <c r="BY541" s="19">
        <f t="shared" si="432"/>
        <v>1</v>
      </c>
      <c r="BZ541" s="19">
        <f t="shared" si="433"/>
        <v>0</v>
      </c>
      <c r="CA541" s="19">
        <f t="shared" si="434"/>
        <v>1</v>
      </c>
      <c r="CB541" s="19">
        <f t="shared" si="435"/>
        <v>0</v>
      </c>
      <c r="CC541" s="19">
        <f t="shared" si="436"/>
        <v>0</v>
      </c>
      <c r="CD541" s="19">
        <f t="shared" si="437"/>
        <v>0</v>
      </c>
      <c r="CE541" s="19">
        <f t="shared" si="438"/>
        <v>0</v>
      </c>
      <c r="CF541" s="19">
        <f t="shared" si="439"/>
        <v>0</v>
      </c>
      <c r="CG541" s="19">
        <f t="shared" si="440"/>
        <v>1</v>
      </c>
      <c r="CH541" s="19">
        <f t="shared" si="441"/>
        <v>1</v>
      </c>
      <c r="CI541" s="19">
        <f t="shared" si="442"/>
        <v>1</v>
      </c>
      <c r="CJ541" s="19">
        <f t="shared" si="443"/>
        <v>1</v>
      </c>
      <c r="CK541" s="19">
        <f t="shared" si="444"/>
        <v>1</v>
      </c>
      <c r="CL541" s="19">
        <f t="shared" si="445"/>
        <v>1</v>
      </c>
      <c r="CM541" s="19">
        <f t="shared" si="446"/>
        <v>1</v>
      </c>
      <c r="CN541" s="19">
        <f t="shared" si="447"/>
        <v>1</v>
      </c>
      <c r="CO541" s="19">
        <f t="shared" si="448"/>
        <v>1</v>
      </c>
      <c r="CP541" s="19">
        <f t="shared" si="449"/>
        <v>1</v>
      </c>
      <c r="CQ541" s="19">
        <f t="shared" si="450"/>
        <v>1</v>
      </c>
      <c r="CR541" s="19">
        <f t="shared" si="451"/>
        <v>1</v>
      </c>
      <c r="CS541" s="19">
        <f t="shared" si="452"/>
        <v>1</v>
      </c>
      <c r="CT541" s="19">
        <f t="shared" si="453"/>
        <v>1</v>
      </c>
      <c r="CU541" s="19">
        <f t="shared" si="454"/>
        <v>1</v>
      </c>
      <c r="CV541" s="19">
        <f t="shared" si="455"/>
        <v>1</v>
      </c>
      <c r="CW541" s="19">
        <f t="shared" si="456"/>
        <v>1</v>
      </c>
      <c r="CX541" s="19">
        <f t="shared" si="457"/>
        <v>1</v>
      </c>
      <c r="CY541" s="19">
        <f t="shared" si="458"/>
        <v>1</v>
      </c>
      <c r="CZ541" s="19">
        <f t="shared" si="459"/>
        <v>1</v>
      </c>
      <c r="DA541" s="19">
        <f t="shared" si="460"/>
        <v>0</v>
      </c>
      <c r="DB541" s="19">
        <f t="shared" si="461"/>
        <v>1</v>
      </c>
      <c r="DC541" s="19">
        <f t="shared" si="462"/>
        <v>1</v>
      </c>
      <c r="DD541" s="19">
        <f t="shared" si="463"/>
        <v>1</v>
      </c>
      <c r="DE541" s="19">
        <f t="shared" si="464"/>
        <v>1</v>
      </c>
      <c r="DF541" s="19">
        <f t="shared" si="465"/>
        <v>1</v>
      </c>
      <c r="DG541" s="19">
        <f t="shared" si="466"/>
        <v>15</v>
      </c>
      <c r="DH541" s="19">
        <f t="shared" si="467"/>
        <v>24</v>
      </c>
      <c r="DI541" s="14">
        <v>1</v>
      </c>
      <c r="DJ541" s="14"/>
      <c r="DK541" s="14">
        <v>2</v>
      </c>
      <c r="DL541" s="14">
        <v>2</v>
      </c>
      <c r="DM541" s="99">
        <v>0</v>
      </c>
      <c r="DN541" s="99">
        <v>0</v>
      </c>
      <c r="DO541" s="99">
        <v>0</v>
      </c>
      <c r="DP541" s="99">
        <v>0</v>
      </c>
      <c r="DQ541" s="99">
        <v>1</v>
      </c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 s="26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 s="26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 s="26"/>
      <c r="HS541"/>
      <c r="HT541"/>
      <c r="HU541"/>
      <c r="HV541"/>
      <c r="HW541" s="26"/>
      <c r="HX541"/>
      <c r="HY541"/>
      <c r="HZ541"/>
      <c r="IA541"/>
      <c r="IB541"/>
      <c r="IC541">
        <v>0</v>
      </c>
      <c r="ID541">
        <v>1</v>
      </c>
      <c r="IE541">
        <v>0</v>
      </c>
      <c r="IF541">
        <v>0</v>
      </c>
      <c r="IG541">
        <v>1</v>
      </c>
      <c r="IH541">
        <v>1</v>
      </c>
      <c r="II541">
        <v>0</v>
      </c>
      <c r="IJ541">
        <v>1</v>
      </c>
      <c r="IK541">
        <v>1</v>
      </c>
      <c r="IL541">
        <v>1</v>
      </c>
      <c r="IM541">
        <v>1</v>
      </c>
      <c r="IN541">
        <v>1</v>
      </c>
      <c r="IO541">
        <v>1</v>
      </c>
      <c r="IP541">
        <v>1</v>
      </c>
      <c r="IQ541">
        <v>1</v>
      </c>
      <c r="IR541">
        <v>2</v>
      </c>
      <c r="IS541">
        <v>3</v>
      </c>
      <c r="IT541">
        <v>0</v>
      </c>
      <c r="IU541">
        <v>2</v>
      </c>
      <c r="IV541">
        <v>6</v>
      </c>
      <c r="IW541">
        <v>3</v>
      </c>
      <c r="IX541">
        <v>2</v>
      </c>
      <c r="IY541">
        <v>2.5</v>
      </c>
      <c r="IZ541">
        <v>3</v>
      </c>
      <c r="JA541">
        <v>5</v>
      </c>
      <c r="JB541">
        <v>1</v>
      </c>
      <c r="JC541">
        <v>2</v>
      </c>
      <c r="JD541">
        <v>6</v>
      </c>
      <c r="JE541">
        <v>2</v>
      </c>
      <c r="JF541">
        <v>2</v>
      </c>
      <c r="JG541">
        <v>2</v>
      </c>
      <c r="JH541">
        <v>2</v>
      </c>
      <c r="JI541">
        <v>4</v>
      </c>
      <c r="JJ541">
        <v>2</v>
      </c>
      <c r="JK541">
        <v>0</v>
      </c>
      <c r="JL541">
        <v>4</v>
      </c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</row>
    <row r="542" spans="1:338" s="21" customFormat="1" x14ac:dyDescent="0.25">
      <c r="A542" t="s">
        <v>841</v>
      </c>
      <c r="B542" t="s">
        <v>803</v>
      </c>
      <c r="C542" t="s">
        <v>804</v>
      </c>
      <c r="D542" t="s">
        <v>549</v>
      </c>
      <c r="E542" s="1">
        <v>7</v>
      </c>
      <c r="F542" s="107">
        <v>30.5</v>
      </c>
      <c r="G542" s="107">
        <v>21</v>
      </c>
      <c r="H542" s="107">
        <v>200</v>
      </c>
      <c r="I542" s="107">
        <v>49</v>
      </c>
      <c r="J542" s="107">
        <v>48.166666666666664</v>
      </c>
      <c r="K542">
        <v>5</v>
      </c>
      <c r="L542">
        <v>3</v>
      </c>
      <c r="M542">
        <v>1</v>
      </c>
      <c r="N542">
        <v>1</v>
      </c>
      <c r="O542">
        <v>4</v>
      </c>
      <c r="P542">
        <v>1</v>
      </c>
      <c r="Q542">
        <v>4</v>
      </c>
      <c r="R542">
        <v>4</v>
      </c>
      <c r="S542">
        <v>3</v>
      </c>
      <c r="T542">
        <v>2</v>
      </c>
      <c r="U542">
        <v>4</v>
      </c>
      <c r="V542">
        <v>2</v>
      </c>
      <c r="W542">
        <v>3</v>
      </c>
      <c r="X542" s="6">
        <v>4</v>
      </c>
      <c r="Y542" s="6">
        <v>4</v>
      </c>
      <c r="Z542" s="6">
        <v>2</v>
      </c>
      <c r="AA542" s="6">
        <v>2</v>
      </c>
      <c r="AB542" s="6">
        <v>1</v>
      </c>
      <c r="AC542" s="6">
        <v>4</v>
      </c>
      <c r="AD542" s="6">
        <v>2</v>
      </c>
      <c r="AE542" s="6">
        <v>3</v>
      </c>
      <c r="AF542" s="6">
        <v>2</v>
      </c>
      <c r="AG542" s="6">
        <v>2</v>
      </c>
      <c r="AH542" s="6">
        <v>3</v>
      </c>
      <c r="AI542" s="6">
        <v>3</v>
      </c>
      <c r="AJ542" s="11">
        <v>5</v>
      </c>
      <c r="AK542" s="11">
        <v>3</v>
      </c>
      <c r="AL542" s="11">
        <v>1</v>
      </c>
      <c r="AM542" s="11">
        <v>1</v>
      </c>
      <c r="AN542" s="11">
        <v>3</v>
      </c>
      <c r="AO542" s="11">
        <v>3</v>
      </c>
      <c r="AP542" s="11">
        <v>4</v>
      </c>
      <c r="AQ542" s="11">
        <v>2</v>
      </c>
      <c r="AR542" s="11">
        <v>3</v>
      </c>
      <c r="AS542" s="11">
        <v>3</v>
      </c>
      <c r="AT542" s="11">
        <v>4</v>
      </c>
      <c r="AU542" s="11">
        <v>3</v>
      </c>
      <c r="AV542" s="11">
        <v>4</v>
      </c>
      <c r="AW542" s="11">
        <v>3</v>
      </c>
      <c r="AX542" s="11">
        <v>4</v>
      </c>
      <c r="AY542" s="11">
        <v>2</v>
      </c>
      <c r="AZ542" s="11">
        <v>4</v>
      </c>
      <c r="BA542" s="11">
        <v>3</v>
      </c>
      <c r="BB542" s="11">
        <v>2</v>
      </c>
      <c r="BC542" s="11">
        <v>3</v>
      </c>
      <c r="BD542" s="11">
        <v>4</v>
      </c>
      <c r="BE542" s="11">
        <v>4</v>
      </c>
      <c r="BF542" s="11">
        <v>1</v>
      </c>
      <c r="BG542" s="11">
        <v>4</v>
      </c>
      <c r="BH542" s="11">
        <v>4</v>
      </c>
      <c r="BI542" s="19">
        <f t="shared" si="416"/>
        <v>1</v>
      </c>
      <c r="BJ542" s="19">
        <f t="shared" si="417"/>
        <v>1</v>
      </c>
      <c r="BK542" s="19">
        <f t="shared" si="418"/>
        <v>0</v>
      </c>
      <c r="BL542" s="19">
        <f t="shared" si="419"/>
        <v>1</v>
      </c>
      <c r="BM542" s="19">
        <f t="shared" si="420"/>
        <v>0</v>
      </c>
      <c r="BN542" s="19">
        <f t="shared" si="421"/>
        <v>0</v>
      </c>
      <c r="BO542" s="19">
        <f t="shared" si="422"/>
        <v>1</v>
      </c>
      <c r="BP542" s="19">
        <f t="shared" si="423"/>
        <v>0</v>
      </c>
      <c r="BQ542" s="19">
        <f t="shared" si="424"/>
        <v>0</v>
      </c>
      <c r="BR542" s="19">
        <f t="shared" si="425"/>
        <v>0</v>
      </c>
      <c r="BS542" s="19">
        <f t="shared" si="426"/>
        <v>1</v>
      </c>
      <c r="BT542" s="19">
        <f t="shared" si="427"/>
        <v>0</v>
      </c>
      <c r="BU542" s="19">
        <f t="shared" si="428"/>
        <v>0</v>
      </c>
      <c r="BV542" s="19">
        <f t="shared" si="429"/>
        <v>0</v>
      </c>
      <c r="BW542" s="19">
        <f t="shared" si="430"/>
        <v>0</v>
      </c>
      <c r="BX542" s="19">
        <f t="shared" si="431"/>
        <v>1</v>
      </c>
      <c r="BY542" s="19">
        <f t="shared" si="432"/>
        <v>0</v>
      </c>
      <c r="BZ542" s="19">
        <f t="shared" si="433"/>
        <v>0</v>
      </c>
      <c r="CA542" s="19">
        <f t="shared" si="434"/>
        <v>0</v>
      </c>
      <c r="CB542" s="19">
        <f t="shared" si="435"/>
        <v>0</v>
      </c>
      <c r="CC542" s="19">
        <f t="shared" si="436"/>
        <v>1</v>
      </c>
      <c r="CD542" s="19">
        <f t="shared" si="437"/>
        <v>0</v>
      </c>
      <c r="CE542" s="19">
        <f t="shared" si="438"/>
        <v>0</v>
      </c>
      <c r="CF542" s="19">
        <f t="shared" si="439"/>
        <v>0</v>
      </c>
      <c r="CG542" s="19">
        <f t="shared" si="440"/>
        <v>0</v>
      </c>
      <c r="CH542" s="19">
        <f t="shared" si="441"/>
        <v>1</v>
      </c>
      <c r="CI542" s="19">
        <f t="shared" si="442"/>
        <v>1</v>
      </c>
      <c r="CJ542" s="19">
        <f t="shared" si="443"/>
        <v>0</v>
      </c>
      <c r="CK542" s="19">
        <f t="shared" si="444"/>
        <v>1</v>
      </c>
      <c r="CL542" s="19">
        <f t="shared" si="445"/>
        <v>1</v>
      </c>
      <c r="CM542" s="19">
        <f t="shared" si="446"/>
        <v>1</v>
      </c>
      <c r="CN542" s="19">
        <f t="shared" si="447"/>
        <v>1</v>
      </c>
      <c r="CO542" s="19">
        <f t="shared" si="448"/>
        <v>1</v>
      </c>
      <c r="CP542" s="19">
        <f t="shared" si="449"/>
        <v>0</v>
      </c>
      <c r="CQ542" s="19">
        <f t="shared" si="450"/>
        <v>1</v>
      </c>
      <c r="CR542" s="19">
        <f t="shared" si="451"/>
        <v>1</v>
      </c>
      <c r="CS542" s="19">
        <f t="shared" si="452"/>
        <v>1</v>
      </c>
      <c r="CT542" s="19">
        <f t="shared" si="453"/>
        <v>1</v>
      </c>
      <c r="CU542" s="19">
        <f t="shared" si="454"/>
        <v>1</v>
      </c>
      <c r="CV542" s="19">
        <f t="shared" si="455"/>
        <v>0</v>
      </c>
      <c r="CW542" s="19">
        <f t="shared" si="456"/>
        <v>1</v>
      </c>
      <c r="CX542" s="19">
        <f t="shared" si="457"/>
        <v>0</v>
      </c>
      <c r="CY542" s="19">
        <f t="shared" si="458"/>
        <v>1</v>
      </c>
      <c r="CZ542" s="19">
        <f t="shared" si="459"/>
        <v>1</v>
      </c>
      <c r="DA542" s="19">
        <f t="shared" si="460"/>
        <v>1</v>
      </c>
      <c r="DB542" s="19">
        <f t="shared" si="461"/>
        <v>0</v>
      </c>
      <c r="DC542" s="19">
        <f t="shared" si="462"/>
        <v>1</v>
      </c>
      <c r="DD542" s="19">
        <f t="shared" si="463"/>
        <v>1</v>
      </c>
      <c r="DE542" s="19">
        <f t="shared" si="464"/>
        <v>1</v>
      </c>
      <c r="DF542" s="19">
        <f t="shared" si="465"/>
        <v>0</v>
      </c>
      <c r="DG542" s="19">
        <f t="shared" si="466"/>
        <v>7</v>
      </c>
      <c r="DH542" s="19">
        <f t="shared" si="467"/>
        <v>19</v>
      </c>
      <c r="DI542" s="14">
        <v>1</v>
      </c>
      <c r="DJ542" s="14"/>
      <c r="DK542" s="14">
        <v>2</v>
      </c>
      <c r="DL542" s="14">
        <v>2</v>
      </c>
      <c r="DM542" s="99">
        <v>0</v>
      </c>
      <c r="DN542" s="99">
        <v>0</v>
      </c>
      <c r="DO542" s="99">
        <v>0</v>
      </c>
      <c r="DP542" s="99">
        <v>0</v>
      </c>
      <c r="DQ542" s="99">
        <v>1</v>
      </c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 s="26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 s="26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 s="26"/>
      <c r="HS542"/>
      <c r="HT542"/>
      <c r="HU542"/>
      <c r="HV542"/>
      <c r="HW542" s="26"/>
      <c r="HX542"/>
      <c r="HY542"/>
      <c r="HZ542"/>
      <c r="IA542"/>
      <c r="IB542"/>
      <c r="IC542">
        <v>1</v>
      </c>
      <c r="ID542">
        <v>0</v>
      </c>
      <c r="IE542">
        <v>1</v>
      </c>
      <c r="IF542">
        <v>0</v>
      </c>
      <c r="IG542">
        <v>1</v>
      </c>
      <c r="IH542">
        <v>1</v>
      </c>
      <c r="II542">
        <v>1</v>
      </c>
      <c r="IJ542">
        <v>1</v>
      </c>
      <c r="IK542">
        <v>1</v>
      </c>
      <c r="IL542">
        <v>1</v>
      </c>
      <c r="IM542">
        <v>1</v>
      </c>
      <c r="IN542">
        <v>1</v>
      </c>
      <c r="IO542">
        <v>0</v>
      </c>
      <c r="IP542">
        <v>0</v>
      </c>
      <c r="IQ542">
        <v>1</v>
      </c>
      <c r="IR542">
        <v>2</v>
      </c>
      <c r="IS542">
        <v>3</v>
      </c>
      <c r="IT542">
        <v>0</v>
      </c>
      <c r="IU542">
        <v>2</v>
      </c>
      <c r="IV542">
        <v>4</v>
      </c>
      <c r="IW542">
        <v>0</v>
      </c>
      <c r="IX542">
        <v>2</v>
      </c>
      <c r="IY542">
        <v>2.5</v>
      </c>
      <c r="IZ542">
        <v>3</v>
      </c>
      <c r="JA542">
        <v>3</v>
      </c>
      <c r="JB542">
        <v>2</v>
      </c>
      <c r="JC542">
        <v>0</v>
      </c>
      <c r="JD542">
        <v>6</v>
      </c>
      <c r="JE542">
        <v>2</v>
      </c>
      <c r="JF542">
        <v>2</v>
      </c>
      <c r="JG542">
        <v>6</v>
      </c>
      <c r="JH542">
        <v>2</v>
      </c>
      <c r="JI542">
        <v>4</v>
      </c>
      <c r="JJ542">
        <v>2</v>
      </c>
      <c r="JK542">
        <v>2</v>
      </c>
      <c r="JL542">
        <v>1</v>
      </c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</row>
    <row r="543" spans="1:338" s="21" customFormat="1" x14ac:dyDescent="0.25">
      <c r="A543" t="s">
        <v>842</v>
      </c>
      <c r="B543" t="s">
        <v>803</v>
      </c>
      <c r="C543" t="s">
        <v>804</v>
      </c>
      <c r="D543" t="s">
        <v>549</v>
      </c>
      <c r="E543" s="1">
        <v>7</v>
      </c>
      <c r="F543" s="107">
        <v>30.5</v>
      </c>
      <c r="G543" s="107">
        <v>21</v>
      </c>
      <c r="H543" s="107">
        <v>200</v>
      </c>
      <c r="I543" s="107">
        <v>49</v>
      </c>
      <c r="J543" s="107">
        <v>48.166666666666664</v>
      </c>
      <c r="K543">
        <v>5</v>
      </c>
      <c r="L543">
        <v>3</v>
      </c>
      <c r="M543">
        <v>2</v>
      </c>
      <c r="N543">
        <v>4</v>
      </c>
      <c r="O543">
        <v>1</v>
      </c>
      <c r="P543">
        <v>1</v>
      </c>
      <c r="Q543">
        <v>4</v>
      </c>
      <c r="R543">
        <v>1</v>
      </c>
      <c r="S543">
        <v>3</v>
      </c>
      <c r="T543">
        <v>1</v>
      </c>
      <c r="U543">
        <v>1</v>
      </c>
      <c r="V543">
        <v>1</v>
      </c>
      <c r="W543">
        <v>1</v>
      </c>
      <c r="X543" s="6">
        <v>2</v>
      </c>
      <c r="Y543" s="6">
        <v>1</v>
      </c>
      <c r="Z543" s="6">
        <v>2</v>
      </c>
      <c r="AA543" s="6">
        <v>5</v>
      </c>
      <c r="AB543" s="6">
        <v>3</v>
      </c>
      <c r="AC543" s="6">
        <v>2</v>
      </c>
      <c r="AD543" s="6">
        <v>1</v>
      </c>
      <c r="AE543" s="6">
        <v>1</v>
      </c>
      <c r="AF543" s="6">
        <v>1</v>
      </c>
      <c r="AG543" s="6">
        <v>2</v>
      </c>
      <c r="AH543" s="6">
        <v>1</v>
      </c>
      <c r="AI543" s="6">
        <v>2</v>
      </c>
      <c r="AJ543" s="11">
        <v>5</v>
      </c>
      <c r="AK543" s="11">
        <v>3</v>
      </c>
      <c r="AL543" s="11">
        <v>1</v>
      </c>
      <c r="AM543" s="11">
        <v>1</v>
      </c>
      <c r="AN543" s="11">
        <v>3</v>
      </c>
      <c r="AO543" s="11">
        <v>3</v>
      </c>
      <c r="AP543" s="11">
        <v>4</v>
      </c>
      <c r="AQ543" s="11">
        <v>2</v>
      </c>
      <c r="AR543" s="11">
        <v>2</v>
      </c>
      <c r="AS543" s="11">
        <v>3</v>
      </c>
      <c r="AT543" s="11">
        <v>4</v>
      </c>
      <c r="AU543" s="11">
        <v>3</v>
      </c>
      <c r="AV543" s="11">
        <v>4</v>
      </c>
      <c r="AW543" s="11">
        <v>3</v>
      </c>
      <c r="AX543" s="11">
        <v>3</v>
      </c>
      <c r="AY543" s="11">
        <v>2</v>
      </c>
      <c r="AZ543" s="11">
        <v>5</v>
      </c>
      <c r="BA543" s="11">
        <v>3</v>
      </c>
      <c r="BB543" s="11">
        <v>2</v>
      </c>
      <c r="BC543" s="11">
        <v>3</v>
      </c>
      <c r="BD543" s="11">
        <v>3</v>
      </c>
      <c r="BE543" s="11">
        <v>4</v>
      </c>
      <c r="BF543" s="11">
        <v>1</v>
      </c>
      <c r="BG543" s="11">
        <v>4</v>
      </c>
      <c r="BH543" s="11">
        <v>2</v>
      </c>
      <c r="BI543" s="19">
        <f t="shared" si="416"/>
        <v>1</v>
      </c>
      <c r="BJ543" s="19">
        <f t="shared" si="417"/>
        <v>1</v>
      </c>
      <c r="BK543" s="19">
        <f t="shared" si="418"/>
        <v>0</v>
      </c>
      <c r="BL543" s="19">
        <f t="shared" si="419"/>
        <v>0</v>
      </c>
      <c r="BM543" s="19">
        <f t="shared" si="420"/>
        <v>0</v>
      </c>
      <c r="BN543" s="19">
        <f t="shared" si="421"/>
        <v>0</v>
      </c>
      <c r="BO543" s="19">
        <f t="shared" si="422"/>
        <v>1</v>
      </c>
      <c r="BP543" s="19">
        <f t="shared" si="423"/>
        <v>0</v>
      </c>
      <c r="BQ543" s="19">
        <f t="shared" si="424"/>
        <v>0</v>
      </c>
      <c r="BR543" s="19">
        <f t="shared" si="425"/>
        <v>0</v>
      </c>
      <c r="BS543" s="19">
        <f t="shared" si="426"/>
        <v>0</v>
      </c>
      <c r="BT543" s="19">
        <f t="shared" si="427"/>
        <v>0</v>
      </c>
      <c r="BU543" s="19">
        <f t="shared" si="428"/>
        <v>0</v>
      </c>
      <c r="BV543" s="19">
        <f t="shared" si="429"/>
        <v>0</v>
      </c>
      <c r="BW543" s="19">
        <f t="shared" si="430"/>
        <v>0</v>
      </c>
      <c r="BX543" s="19">
        <f t="shared" si="431"/>
        <v>1</v>
      </c>
      <c r="BY543" s="19">
        <f t="shared" si="432"/>
        <v>1</v>
      </c>
      <c r="BZ543" s="19">
        <f t="shared" si="433"/>
        <v>1</v>
      </c>
      <c r="CA543" s="19">
        <f t="shared" si="434"/>
        <v>1</v>
      </c>
      <c r="CB543" s="19">
        <f t="shared" si="435"/>
        <v>0</v>
      </c>
      <c r="CC543" s="19">
        <f t="shared" si="436"/>
        <v>0</v>
      </c>
      <c r="CD543" s="19">
        <f t="shared" si="437"/>
        <v>0</v>
      </c>
      <c r="CE543" s="19">
        <f t="shared" si="438"/>
        <v>0</v>
      </c>
      <c r="CF543" s="19">
        <f t="shared" si="439"/>
        <v>0</v>
      </c>
      <c r="CG543" s="19">
        <f t="shared" si="440"/>
        <v>1</v>
      </c>
      <c r="CH543" s="19">
        <f t="shared" si="441"/>
        <v>1</v>
      </c>
      <c r="CI543" s="19">
        <f t="shared" si="442"/>
        <v>1</v>
      </c>
      <c r="CJ543" s="19">
        <f t="shared" si="443"/>
        <v>0</v>
      </c>
      <c r="CK543" s="19">
        <f t="shared" si="444"/>
        <v>1</v>
      </c>
      <c r="CL543" s="19">
        <f t="shared" si="445"/>
        <v>1</v>
      </c>
      <c r="CM543" s="19">
        <f t="shared" si="446"/>
        <v>1</v>
      </c>
      <c r="CN543" s="19">
        <f t="shared" si="447"/>
        <v>1</v>
      </c>
      <c r="CO543" s="19">
        <f t="shared" si="448"/>
        <v>1</v>
      </c>
      <c r="CP543" s="19">
        <f t="shared" si="449"/>
        <v>1</v>
      </c>
      <c r="CQ543" s="19">
        <f t="shared" si="450"/>
        <v>1</v>
      </c>
      <c r="CR543" s="19">
        <f t="shared" si="451"/>
        <v>1</v>
      </c>
      <c r="CS543" s="19">
        <f t="shared" si="452"/>
        <v>1</v>
      </c>
      <c r="CT543" s="19">
        <f t="shared" si="453"/>
        <v>1</v>
      </c>
      <c r="CU543" s="19">
        <f t="shared" si="454"/>
        <v>1</v>
      </c>
      <c r="CV543" s="19">
        <f t="shared" si="455"/>
        <v>1</v>
      </c>
      <c r="CW543" s="19">
        <f t="shared" si="456"/>
        <v>1</v>
      </c>
      <c r="CX543" s="19">
        <f t="shared" si="457"/>
        <v>1</v>
      </c>
      <c r="CY543" s="19">
        <f t="shared" si="458"/>
        <v>1</v>
      </c>
      <c r="CZ543" s="19">
        <f t="shared" si="459"/>
        <v>1</v>
      </c>
      <c r="DA543" s="19">
        <f t="shared" si="460"/>
        <v>1</v>
      </c>
      <c r="DB543" s="19">
        <f t="shared" si="461"/>
        <v>1</v>
      </c>
      <c r="DC543" s="19">
        <f t="shared" si="462"/>
        <v>1</v>
      </c>
      <c r="DD543" s="19">
        <f t="shared" si="463"/>
        <v>1</v>
      </c>
      <c r="DE543" s="19">
        <f t="shared" si="464"/>
        <v>1</v>
      </c>
      <c r="DF543" s="19">
        <f t="shared" si="465"/>
        <v>1</v>
      </c>
      <c r="DG543" s="19">
        <f t="shared" si="466"/>
        <v>8</v>
      </c>
      <c r="DH543" s="19">
        <f t="shared" si="467"/>
        <v>24</v>
      </c>
      <c r="DI543" s="14">
        <v>2</v>
      </c>
      <c r="DJ543" s="14"/>
      <c r="DK543" s="14">
        <v>2</v>
      </c>
      <c r="DL543" s="14">
        <v>2</v>
      </c>
      <c r="DM543" s="99">
        <v>0</v>
      </c>
      <c r="DN543" s="99">
        <v>0</v>
      </c>
      <c r="DO543" s="99">
        <v>0</v>
      </c>
      <c r="DP543" s="99">
        <v>0</v>
      </c>
      <c r="DQ543" s="99">
        <v>1</v>
      </c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 s="26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 s="26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 s="26"/>
      <c r="HS543"/>
      <c r="HT543"/>
      <c r="HU543"/>
      <c r="HV543"/>
      <c r="HW543" s="26"/>
      <c r="HX543"/>
      <c r="HY543"/>
      <c r="HZ543"/>
      <c r="IA543"/>
      <c r="IB543"/>
      <c r="IC543">
        <v>1</v>
      </c>
      <c r="ID543">
        <v>1</v>
      </c>
      <c r="IE543">
        <v>1</v>
      </c>
      <c r="IF543">
        <v>1</v>
      </c>
      <c r="IG543">
        <v>1</v>
      </c>
      <c r="IH543">
        <v>1</v>
      </c>
      <c r="II543">
        <v>1</v>
      </c>
      <c r="IJ543">
        <v>1</v>
      </c>
      <c r="IK543">
        <v>1</v>
      </c>
      <c r="IL543">
        <v>1</v>
      </c>
      <c r="IM543">
        <v>1</v>
      </c>
      <c r="IN543">
        <v>1</v>
      </c>
      <c r="IO543">
        <v>1</v>
      </c>
      <c r="IP543">
        <v>1</v>
      </c>
      <c r="IQ543">
        <v>1</v>
      </c>
      <c r="IR543">
        <v>2</v>
      </c>
      <c r="IS543">
        <v>3</v>
      </c>
      <c r="IT543">
        <v>0</v>
      </c>
      <c r="IU543">
        <v>2</v>
      </c>
      <c r="IV543">
        <v>6</v>
      </c>
      <c r="IW543">
        <v>0</v>
      </c>
      <c r="IX543">
        <v>2</v>
      </c>
      <c r="IY543">
        <v>3</v>
      </c>
      <c r="IZ543">
        <v>3</v>
      </c>
      <c r="JA543">
        <v>5</v>
      </c>
      <c r="JB543">
        <v>2</v>
      </c>
      <c r="JC543">
        <v>2</v>
      </c>
      <c r="JD543">
        <v>6</v>
      </c>
      <c r="JE543">
        <v>2</v>
      </c>
      <c r="JF543">
        <v>2</v>
      </c>
      <c r="JG543">
        <v>6</v>
      </c>
      <c r="JH543">
        <v>2</v>
      </c>
      <c r="JI543">
        <v>4</v>
      </c>
      <c r="JJ543">
        <v>2</v>
      </c>
      <c r="JK543">
        <v>2</v>
      </c>
      <c r="JL543">
        <v>0</v>
      </c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</row>
    <row r="544" spans="1:338" s="21" customFormat="1" x14ac:dyDescent="0.25">
      <c r="A544" t="s">
        <v>843</v>
      </c>
      <c r="B544" t="s">
        <v>803</v>
      </c>
      <c r="C544" t="s">
        <v>804</v>
      </c>
      <c r="D544" t="s">
        <v>549</v>
      </c>
      <c r="E544" s="1">
        <v>7</v>
      </c>
      <c r="F544" s="107">
        <v>30.5</v>
      </c>
      <c r="G544" s="107">
        <v>21</v>
      </c>
      <c r="H544" s="107">
        <v>200</v>
      </c>
      <c r="I544" s="107">
        <v>49</v>
      </c>
      <c r="J544" s="107">
        <v>48.166666666666664</v>
      </c>
      <c r="K544">
        <v>4</v>
      </c>
      <c r="L544">
        <v>3</v>
      </c>
      <c r="M544">
        <v>3</v>
      </c>
      <c r="N544">
        <v>4</v>
      </c>
      <c r="O544">
        <v>3</v>
      </c>
      <c r="P544">
        <v>1</v>
      </c>
      <c r="Q544">
        <v>3</v>
      </c>
      <c r="R544">
        <v>2</v>
      </c>
      <c r="S544">
        <v>1</v>
      </c>
      <c r="T544">
        <v>2</v>
      </c>
      <c r="U544">
        <v>2</v>
      </c>
      <c r="V544">
        <v>3</v>
      </c>
      <c r="W544">
        <v>1</v>
      </c>
      <c r="X544" s="6">
        <v>4</v>
      </c>
      <c r="Y544" s="6">
        <v>1</v>
      </c>
      <c r="Z544" s="6">
        <v>3</v>
      </c>
      <c r="AA544" s="6">
        <v>4</v>
      </c>
      <c r="AB544" s="6">
        <v>3</v>
      </c>
      <c r="AC544" s="6">
        <v>2</v>
      </c>
      <c r="AD544" s="6">
        <v>1</v>
      </c>
      <c r="AE544" s="6">
        <v>4</v>
      </c>
      <c r="AF544" s="6">
        <v>2</v>
      </c>
      <c r="AG544" s="6">
        <v>3</v>
      </c>
      <c r="AH544" s="6">
        <v>3</v>
      </c>
      <c r="AI544" s="6">
        <v>3</v>
      </c>
      <c r="AJ544" s="11">
        <v>3</v>
      </c>
      <c r="AK544" s="11">
        <v>3</v>
      </c>
      <c r="AL544" s="11">
        <v>1</v>
      </c>
      <c r="AM544" s="11">
        <v>1</v>
      </c>
      <c r="AN544" s="11">
        <v>3</v>
      </c>
      <c r="AO544" s="11">
        <v>3</v>
      </c>
      <c r="AP544" s="11">
        <v>4</v>
      </c>
      <c r="AQ544" s="11">
        <v>2</v>
      </c>
      <c r="AR544" s="11">
        <v>3</v>
      </c>
      <c r="AS544" s="11">
        <v>3</v>
      </c>
      <c r="AT544" s="11">
        <v>4</v>
      </c>
      <c r="AU544" s="11">
        <v>3</v>
      </c>
      <c r="AV544" s="11">
        <v>4</v>
      </c>
      <c r="AW544" s="11">
        <v>3</v>
      </c>
      <c r="AX544" s="11">
        <v>3</v>
      </c>
      <c r="AY544" s="11">
        <v>2</v>
      </c>
      <c r="AZ544" s="11">
        <v>4</v>
      </c>
      <c r="BA544" s="11">
        <v>3</v>
      </c>
      <c r="BB544" s="11">
        <v>2</v>
      </c>
      <c r="BC544" s="11">
        <v>1</v>
      </c>
      <c r="BD544" s="11">
        <v>3</v>
      </c>
      <c r="BE544" s="11">
        <v>3</v>
      </c>
      <c r="BF544" s="11">
        <v>1</v>
      </c>
      <c r="BG544" s="11">
        <v>4</v>
      </c>
      <c r="BH544" s="11">
        <v>2</v>
      </c>
      <c r="BI544" s="19">
        <f t="shared" si="416"/>
        <v>0</v>
      </c>
      <c r="BJ544" s="19">
        <f t="shared" si="417"/>
        <v>1</v>
      </c>
      <c r="BK544" s="19">
        <f t="shared" si="418"/>
        <v>1</v>
      </c>
      <c r="BL544" s="19">
        <f t="shared" si="419"/>
        <v>0</v>
      </c>
      <c r="BM544" s="19">
        <f t="shared" si="420"/>
        <v>1</v>
      </c>
      <c r="BN544" s="19">
        <f t="shared" si="421"/>
        <v>0</v>
      </c>
      <c r="BO544" s="19">
        <f t="shared" si="422"/>
        <v>0</v>
      </c>
      <c r="BP544" s="19">
        <f t="shared" si="423"/>
        <v>1</v>
      </c>
      <c r="BQ544" s="19">
        <f t="shared" si="424"/>
        <v>0</v>
      </c>
      <c r="BR544" s="19">
        <f t="shared" si="425"/>
        <v>0</v>
      </c>
      <c r="BS544" s="19">
        <f t="shared" si="426"/>
        <v>0</v>
      </c>
      <c r="BT544" s="19">
        <f t="shared" si="427"/>
        <v>1</v>
      </c>
      <c r="BU544" s="19">
        <f t="shared" si="428"/>
        <v>0</v>
      </c>
      <c r="BV544" s="19">
        <f t="shared" si="429"/>
        <v>0</v>
      </c>
      <c r="BW544" s="19">
        <f t="shared" si="430"/>
        <v>0</v>
      </c>
      <c r="BX544" s="19">
        <f t="shared" si="431"/>
        <v>0</v>
      </c>
      <c r="BY544" s="19">
        <f t="shared" si="432"/>
        <v>0</v>
      </c>
      <c r="BZ544" s="19">
        <f t="shared" si="433"/>
        <v>1</v>
      </c>
      <c r="CA544" s="19">
        <f t="shared" si="434"/>
        <v>1</v>
      </c>
      <c r="CB544" s="19">
        <f t="shared" si="435"/>
        <v>0</v>
      </c>
      <c r="CC544" s="19">
        <f t="shared" si="436"/>
        <v>0</v>
      </c>
      <c r="CD544" s="19">
        <f t="shared" si="437"/>
        <v>0</v>
      </c>
      <c r="CE544" s="19">
        <f t="shared" si="438"/>
        <v>0</v>
      </c>
      <c r="CF544" s="19">
        <f t="shared" si="439"/>
        <v>0</v>
      </c>
      <c r="CG544" s="19">
        <f t="shared" si="440"/>
        <v>0</v>
      </c>
      <c r="CH544" s="19">
        <f t="shared" si="441"/>
        <v>0</v>
      </c>
      <c r="CI544" s="19">
        <f t="shared" si="442"/>
        <v>1</v>
      </c>
      <c r="CJ544" s="19">
        <f t="shared" si="443"/>
        <v>0</v>
      </c>
      <c r="CK544" s="19">
        <f t="shared" si="444"/>
        <v>1</v>
      </c>
      <c r="CL544" s="19">
        <f t="shared" si="445"/>
        <v>1</v>
      </c>
      <c r="CM544" s="19">
        <f t="shared" si="446"/>
        <v>1</v>
      </c>
      <c r="CN544" s="19">
        <f t="shared" si="447"/>
        <v>1</v>
      </c>
      <c r="CO544" s="19">
        <f t="shared" si="448"/>
        <v>1</v>
      </c>
      <c r="CP544" s="19">
        <f t="shared" si="449"/>
        <v>0</v>
      </c>
      <c r="CQ544" s="19">
        <f t="shared" si="450"/>
        <v>1</v>
      </c>
      <c r="CR544" s="19">
        <f t="shared" si="451"/>
        <v>1</v>
      </c>
      <c r="CS544" s="19">
        <f t="shared" si="452"/>
        <v>1</v>
      </c>
      <c r="CT544" s="19">
        <f t="shared" si="453"/>
        <v>1</v>
      </c>
      <c r="CU544" s="19">
        <f t="shared" si="454"/>
        <v>1</v>
      </c>
      <c r="CV544" s="19">
        <f t="shared" si="455"/>
        <v>1</v>
      </c>
      <c r="CW544" s="19">
        <f t="shared" si="456"/>
        <v>1</v>
      </c>
      <c r="CX544" s="19">
        <f t="shared" si="457"/>
        <v>0</v>
      </c>
      <c r="CY544" s="19">
        <f t="shared" si="458"/>
        <v>1</v>
      </c>
      <c r="CZ544" s="19">
        <f t="shared" si="459"/>
        <v>1</v>
      </c>
      <c r="DA544" s="19">
        <f t="shared" si="460"/>
        <v>0</v>
      </c>
      <c r="DB544" s="19">
        <f t="shared" si="461"/>
        <v>1</v>
      </c>
      <c r="DC544" s="19">
        <f t="shared" si="462"/>
        <v>0</v>
      </c>
      <c r="DD544" s="19">
        <f t="shared" si="463"/>
        <v>1</v>
      </c>
      <c r="DE544" s="19">
        <f t="shared" si="464"/>
        <v>1</v>
      </c>
      <c r="DF544" s="19">
        <f t="shared" si="465"/>
        <v>1</v>
      </c>
      <c r="DG544" s="19">
        <f t="shared" si="466"/>
        <v>7</v>
      </c>
      <c r="DH544" s="19">
        <f t="shared" si="467"/>
        <v>19</v>
      </c>
      <c r="DI544" s="14">
        <v>1</v>
      </c>
      <c r="DJ544" s="14"/>
      <c r="DK544" s="14">
        <v>2</v>
      </c>
      <c r="DL544" s="14">
        <v>2</v>
      </c>
      <c r="DM544" s="99">
        <v>0</v>
      </c>
      <c r="DN544" s="99">
        <v>0</v>
      </c>
      <c r="DO544" s="99">
        <v>0</v>
      </c>
      <c r="DP544" s="99">
        <v>0</v>
      </c>
      <c r="DQ544" s="99">
        <v>1</v>
      </c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 s="26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 s="26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 s="26"/>
      <c r="HS544"/>
      <c r="HT544"/>
      <c r="HU544"/>
      <c r="HV544"/>
      <c r="HW544" s="26"/>
      <c r="HX544"/>
      <c r="HY544"/>
      <c r="HZ544"/>
      <c r="IA544"/>
      <c r="IB544"/>
      <c r="IC544">
        <v>1</v>
      </c>
      <c r="ID544">
        <v>0</v>
      </c>
      <c r="IE544">
        <v>1</v>
      </c>
      <c r="IF544">
        <v>0</v>
      </c>
      <c r="IG544">
        <v>0</v>
      </c>
      <c r="IH544">
        <v>1</v>
      </c>
      <c r="II544">
        <v>1</v>
      </c>
      <c r="IJ544">
        <v>0</v>
      </c>
      <c r="IK544">
        <v>1</v>
      </c>
      <c r="IL544">
        <v>1</v>
      </c>
      <c r="IM544">
        <v>1</v>
      </c>
      <c r="IN544">
        <v>1</v>
      </c>
      <c r="IO544">
        <v>1</v>
      </c>
      <c r="IP544">
        <v>0</v>
      </c>
      <c r="IQ544">
        <v>1</v>
      </c>
      <c r="IR544">
        <v>2</v>
      </c>
      <c r="IS544">
        <v>3</v>
      </c>
      <c r="IT544">
        <v>0</v>
      </c>
      <c r="IU544">
        <v>2</v>
      </c>
      <c r="IV544">
        <v>6</v>
      </c>
      <c r="IW544">
        <v>6</v>
      </c>
      <c r="IX544">
        <v>0</v>
      </c>
      <c r="IY544">
        <v>1</v>
      </c>
      <c r="IZ544">
        <v>0</v>
      </c>
      <c r="JA544">
        <v>5</v>
      </c>
      <c r="JB544">
        <v>2</v>
      </c>
      <c r="JC544">
        <v>0</v>
      </c>
      <c r="JD544">
        <v>6</v>
      </c>
      <c r="JE544">
        <v>2</v>
      </c>
      <c r="JF544">
        <v>2</v>
      </c>
      <c r="JG544">
        <v>6</v>
      </c>
      <c r="JH544">
        <v>2</v>
      </c>
      <c r="JI544">
        <v>4</v>
      </c>
      <c r="JJ544">
        <v>0</v>
      </c>
      <c r="JK544">
        <v>0</v>
      </c>
      <c r="JL544">
        <v>4</v>
      </c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</row>
    <row r="545" spans="1:338" s="21" customFormat="1" x14ac:dyDescent="0.25">
      <c r="A545" t="s">
        <v>844</v>
      </c>
      <c r="B545" t="s">
        <v>803</v>
      </c>
      <c r="C545" t="s">
        <v>804</v>
      </c>
      <c r="D545" t="s">
        <v>549</v>
      </c>
      <c r="E545" s="1">
        <v>7</v>
      </c>
      <c r="F545" s="107">
        <v>30.5</v>
      </c>
      <c r="G545" s="107">
        <v>21</v>
      </c>
      <c r="H545" s="107">
        <v>200</v>
      </c>
      <c r="I545" s="107">
        <v>49</v>
      </c>
      <c r="J545" s="107">
        <v>48.166666666666664</v>
      </c>
      <c r="K545">
        <v>3</v>
      </c>
      <c r="L545">
        <v>3</v>
      </c>
      <c r="M545">
        <v>2</v>
      </c>
      <c r="N545">
        <v>4</v>
      </c>
      <c r="O545">
        <v>3</v>
      </c>
      <c r="P545">
        <v>2</v>
      </c>
      <c r="Q545">
        <v>3</v>
      </c>
      <c r="R545">
        <v>2</v>
      </c>
      <c r="S545">
        <v>4</v>
      </c>
      <c r="T545">
        <v>2</v>
      </c>
      <c r="U545">
        <v>2</v>
      </c>
      <c r="V545">
        <v>4</v>
      </c>
      <c r="W545">
        <v>4</v>
      </c>
      <c r="X545" s="6">
        <v>4</v>
      </c>
      <c r="Y545" s="6">
        <v>3</v>
      </c>
      <c r="Z545" s="6">
        <v>3</v>
      </c>
      <c r="AA545" s="6">
        <v>4</v>
      </c>
      <c r="AB545" s="6">
        <v>1</v>
      </c>
      <c r="AC545" s="6">
        <v>2</v>
      </c>
      <c r="AD545" s="6">
        <v>2</v>
      </c>
      <c r="AE545" s="6">
        <v>3</v>
      </c>
      <c r="AF545" s="6">
        <v>3</v>
      </c>
      <c r="AG545" s="6">
        <v>2</v>
      </c>
      <c r="AH545" s="6">
        <v>2</v>
      </c>
      <c r="AI545" s="6">
        <v>4</v>
      </c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9">
        <f t="shared" si="416"/>
        <v>0</v>
      </c>
      <c r="BJ545" s="19">
        <f t="shared" si="417"/>
        <v>1</v>
      </c>
      <c r="BK545" s="19">
        <f t="shared" si="418"/>
        <v>0</v>
      </c>
      <c r="BL545" s="19">
        <f t="shared" si="419"/>
        <v>0</v>
      </c>
      <c r="BM545" s="19">
        <f t="shared" si="420"/>
        <v>1</v>
      </c>
      <c r="BN545" s="19">
        <f t="shared" si="421"/>
        <v>0</v>
      </c>
      <c r="BO545" s="19">
        <f t="shared" si="422"/>
        <v>0</v>
      </c>
      <c r="BP545" s="19">
        <f t="shared" si="423"/>
        <v>1</v>
      </c>
      <c r="BQ545" s="19">
        <f t="shared" si="424"/>
        <v>0</v>
      </c>
      <c r="BR545" s="19">
        <f t="shared" si="425"/>
        <v>0</v>
      </c>
      <c r="BS545" s="19">
        <f t="shared" si="426"/>
        <v>0</v>
      </c>
      <c r="BT545" s="19">
        <f t="shared" si="427"/>
        <v>0</v>
      </c>
      <c r="BU545" s="19">
        <f t="shared" si="428"/>
        <v>1</v>
      </c>
      <c r="BV545" s="19">
        <f t="shared" si="429"/>
        <v>0</v>
      </c>
      <c r="BW545" s="19">
        <f t="shared" si="430"/>
        <v>1</v>
      </c>
      <c r="BX545" s="19">
        <f t="shared" si="431"/>
        <v>0</v>
      </c>
      <c r="BY545" s="19">
        <f t="shared" si="432"/>
        <v>0</v>
      </c>
      <c r="BZ545" s="19">
        <f t="shared" si="433"/>
        <v>0</v>
      </c>
      <c r="CA545" s="19">
        <f t="shared" si="434"/>
        <v>1</v>
      </c>
      <c r="CB545" s="19">
        <f t="shared" si="435"/>
        <v>0</v>
      </c>
      <c r="CC545" s="19">
        <f t="shared" si="436"/>
        <v>1</v>
      </c>
      <c r="CD545" s="19">
        <f t="shared" si="437"/>
        <v>0</v>
      </c>
      <c r="CE545" s="19">
        <f t="shared" si="438"/>
        <v>0</v>
      </c>
      <c r="CF545" s="19">
        <f t="shared" si="439"/>
        <v>0</v>
      </c>
      <c r="CG545" s="19">
        <f t="shared" si="440"/>
        <v>0</v>
      </c>
      <c r="CH545" s="19" t="str">
        <f t="shared" si="441"/>
        <v>NA</v>
      </c>
      <c r="CI545" s="19" t="str">
        <f t="shared" si="442"/>
        <v>NA</v>
      </c>
      <c r="CJ545" s="19" t="str">
        <f t="shared" si="443"/>
        <v>NA</v>
      </c>
      <c r="CK545" s="19" t="str">
        <f t="shared" si="444"/>
        <v>NA</v>
      </c>
      <c r="CL545" s="19" t="str">
        <f t="shared" si="445"/>
        <v>NA</v>
      </c>
      <c r="CM545" s="19" t="str">
        <f t="shared" si="446"/>
        <v>NA</v>
      </c>
      <c r="CN545" s="19" t="str">
        <f t="shared" si="447"/>
        <v>NA</v>
      </c>
      <c r="CO545" s="19" t="str">
        <f t="shared" si="448"/>
        <v>NA</v>
      </c>
      <c r="CP545" s="19" t="str">
        <f t="shared" si="449"/>
        <v>NA</v>
      </c>
      <c r="CQ545" s="19" t="str">
        <f t="shared" si="450"/>
        <v>NA</v>
      </c>
      <c r="CR545" s="19" t="str">
        <f t="shared" si="451"/>
        <v>NA</v>
      </c>
      <c r="CS545" s="19" t="str">
        <f t="shared" si="452"/>
        <v>NA</v>
      </c>
      <c r="CT545" s="19" t="str">
        <f t="shared" si="453"/>
        <v>NA</v>
      </c>
      <c r="CU545" s="19" t="str">
        <f t="shared" si="454"/>
        <v>NA</v>
      </c>
      <c r="CV545" s="19" t="str">
        <f t="shared" si="455"/>
        <v>NA</v>
      </c>
      <c r="CW545" s="19" t="str">
        <f t="shared" si="456"/>
        <v>NA</v>
      </c>
      <c r="CX545" s="19" t="str">
        <f t="shared" si="457"/>
        <v>NA</v>
      </c>
      <c r="CY545" s="19" t="str">
        <f t="shared" si="458"/>
        <v>NA</v>
      </c>
      <c r="CZ545" s="19" t="str">
        <f t="shared" si="459"/>
        <v>NA</v>
      </c>
      <c r="DA545" s="19" t="str">
        <f t="shared" si="460"/>
        <v>NA</v>
      </c>
      <c r="DB545" s="19" t="str">
        <f t="shared" si="461"/>
        <v>NA</v>
      </c>
      <c r="DC545" s="19" t="str">
        <f t="shared" si="462"/>
        <v>NA</v>
      </c>
      <c r="DD545" s="19" t="str">
        <f t="shared" si="463"/>
        <v>NA</v>
      </c>
      <c r="DE545" s="19" t="str">
        <f t="shared" si="464"/>
        <v>NA</v>
      </c>
      <c r="DF545" s="19" t="str">
        <f t="shared" si="465"/>
        <v>NA</v>
      </c>
      <c r="DG545" s="19">
        <f t="shared" si="466"/>
        <v>7</v>
      </c>
      <c r="DH545" s="19">
        <f t="shared" si="467"/>
        <v>0</v>
      </c>
      <c r="DI545" s="14">
        <v>1</v>
      </c>
      <c r="DJ545" s="14"/>
      <c r="DK545" s="14">
        <v>2</v>
      </c>
      <c r="DL545" s="14">
        <v>2</v>
      </c>
      <c r="DM545" s="99">
        <v>0</v>
      </c>
      <c r="DN545" s="99">
        <v>0</v>
      </c>
      <c r="DO545" s="99">
        <v>0</v>
      </c>
      <c r="DP545" s="99">
        <v>0</v>
      </c>
      <c r="DQ545" s="99">
        <v>1</v>
      </c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 s="26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 s="26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 s="26"/>
      <c r="HS545"/>
      <c r="HT545"/>
      <c r="HU545"/>
      <c r="HV545"/>
      <c r="HW545" s="26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</row>
    <row r="546" spans="1:338" s="21" customFormat="1" x14ac:dyDescent="0.25">
      <c r="A546" t="s">
        <v>845</v>
      </c>
      <c r="B546" t="s">
        <v>803</v>
      </c>
      <c r="C546" t="s">
        <v>804</v>
      </c>
      <c r="D546" t="s">
        <v>549</v>
      </c>
      <c r="E546" s="1">
        <v>7</v>
      </c>
      <c r="F546" s="107">
        <v>30.5</v>
      </c>
      <c r="G546" s="107">
        <v>21</v>
      </c>
      <c r="H546" s="107">
        <v>200</v>
      </c>
      <c r="I546" s="107">
        <v>49</v>
      </c>
      <c r="J546" s="107">
        <v>48.166666666666664</v>
      </c>
      <c r="K546">
        <v>5</v>
      </c>
      <c r="L546">
        <v>3</v>
      </c>
      <c r="M546">
        <v>1</v>
      </c>
      <c r="N546">
        <v>1</v>
      </c>
      <c r="O546">
        <v>3</v>
      </c>
      <c r="P546">
        <v>3</v>
      </c>
      <c r="Q546">
        <v>4</v>
      </c>
      <c r="R546">
        <v>2</v>
      </c>
      <c r="S546">
        <v>2</v>
      </c>
      <c r="T546">
        <v>2</v>
      </c>
      <c r="U546">
        <v>2</v>
      </c>
      <c r="V546">
        <v>4</v>
      </c>
      <c r="W546">
        <v>4</v>
      </c>
      <c r="X546" s="6">
        <v>1</v>
      </c>
      <c r="Y546" s="6">
        <v>1</v>
      </c>
      <c r="Z546" s="6">
        <v>4</v>
      </c>
      <c r="AA546" s="6">
        <v>5</v>
      </c>
      <c r="AB546" s="6">
        <v>1</v>
      </c>
      <c r="AC546" s="6">
        <v>2</v>
      </c>
      <c r="AD546" s="6">
        <v>1</v>
      </c>
      <c r="AE546" s="6">
        <v>3</v>
      </c>
      <c r="AF546" s="6">
        <v>3</v>
      </c>
      <c r="AG546" s="6">
        <v>4</v>
      </c>
      <c r="AH546" s="6">
        <v>2</v>
      </c>
      <c r="AI546" s="6">
        <v>2</v>
      </c>
      <c r="AJ546" s="11">
        <v>5</v>
      </c>
      <c r="AK546" s="11">
        <v>3</v>
      </c>
      <c r="AL546" s="11">
        <v>3</v>
      </c>
      <c r="AM546" s="11">
        <v>1</v>
      </c>
      <c r="AN546" s="11">
        <v>3</v>
      </c>
      <c r="AO546" s="11">
        <v>3</v>
      </c>
      <c r="AP546" s="11">
        <v>4</v>
      </c>
      <c r="AQ546" s="11">
        <v>2</v>
      </c>
      <c r="AR546" s="11">
        <v>2</v>
      </c>
      <c r="AS546" s="11">
        <v>3</v>
      </c>
      <c r="AT546" s="11">
        <v>4</v>
      </c>
      <c r="AU546" s="11">
        <v>4</v>
      </c>
      <c r="AV546" s="11">
        <v>4</v>
      </c>
      <c r="AW546" s="11">
        <v>3</v>
      </c>
      <c r="AX546" s="11">
        <v>3</v>
      </c>
      <c r="AY546" s="11">
        <v>2</v>
      </c>
      <c r="AZ546" s="11">
        <v>5</v>
      </c>
      <c r="BA546" s="11">
        <v>3</v>
      </c>
      <c r="BB546" s="11">
        <v>2</v>
      </c>
      <c r="BC546" s="11">
        <v>1</v>
      </c>
      <c r="BD546" s="11">
        <v>3</v>
      </c>
      <c r="BE546" s="11">
        <v>4</v>
      </c>
      <c r="BF546" s="11">
        <v>2</v>
      </c>
      <c r="BG546" s="11">
        <v>4</v>
      </c>
      <c r="BH546" s="11">
        <v>2</v>
      </c>
      <c r="BI546" s="19">
        <f t="shared" si="416"/>
        <v>1</v>
      </c>
      <c r="BJ546" s="19">
        <f t="shared" si="417"/>
        <v>1</v>
      </c>
      <c r="BK546" s="19">
        <f t="shared" si="418"/>
        <v>0</v>
      </c>
      <c r="BL546" s="19">
        <f t="shared" si="419"/>
        <v>1</v>
      </c>
      <c r="BM546" s="19">
        <f t="shared" si="420"/>
        <v>1</v>
      </c>
      <c r="BN546" s="19">
        <f t="shared" si="421"/>
        <v>1</v>
      </c>
      <c r="BO546" s="19">
        <f t="shared" si="422"/>
        <v>1</v>
      </c>
      <c r="BP546" s="19">
        <f t="shared" si="423"/>
        <v>1</v>
      </c>
      <c r="BQ546" s="19">
        <f t="shared" si="424"/>
        <v>1</v>
      </c>
      <c r="BR546" s="19">
        <f t="shared" si="425"/>
        <v>0</v>
      </c>
      <c r="BS546" s="19">
        <f t="shared" si="426"/>
        <v>0</v>
      </c>
      <c r="BT546" s="19">
        <f t="shared" si="427"/>
        <v>0</v>
      </c>
      <c r="BU546" s="19">
        <f t="shared" si="428"/>
        <v>1</v>
      </c>
      <c r="BV546" s="19">
        <f t="shared" si="429"/>
        <v>0</v>
      </c>
      <c r="BW546" s="19">
        <f t="shared" si="430"/>
        <v>0</v>
      </c>
      <c r="BX546" s="19">
        <f t="shared" si="431"/>
        <v>0</v>
      </c>
      <c r="BY546" s="19">
        <f t="shared" si="432"/>
        <v>1</v>
      </c>
      <c r="BZ546" s="19">
        <f t="shared" si="433"/>
        <v>0</v>
      </c>
      <c r="CA546" s="19">
        <f t="shared" si="434"/>
        <v>1</v>
      </c>
      <c r="CB546" s="19">
        <f t="shared" si="435"/>
        <v>0</v>
      </c>
      <c r="CC546" s="19">
        <f t="shared" si="436"/>
        <v>1</v>
      </c>
      <c r="CD546" s="19">
        <f t="shared" si="437"/>
        <v>0</v>
      </c>
      <c r="CE546" s="19">
        <f t="shared" si="438"/>
        <v>0</v>
      </c>
      <c r="CF546" s="19">
        <f t="shared" si="439"/>
        <v>0</v>
      </c>
      <c r="CG546" s="19">
        <f t="shared" si="440"/>
        <v>1</v>
      </c>
      <c r="CH546" s="19">
        <f t="shared" si="441"/>
        <v>1</v>
      </c>
      <c r="CI546" s="19">
        <f t="shared" si="442"/>
        <v>1</v>
      </c>
      <c r="CJ546" s="19">
        <f t="shared" si="443"/>
        <v>1</v>
      </c>
      <c r="CK546" s="19">
        <f t="shared" si="444"/>
        <v>1</v>
      </c>
      <c r="CL546" s="19">
        <f t="shared" si="445"/>
        <v>1</v>
      </c>
      <c r="CM546" s="19">
        <f t="shared" si="446"/>
        <v>1</v>
      </c>
      <c r="CN546" s="19">
        <f t="shared" si="447"/>
        <v>1</v>
      </c>
      <c r="CO546" s="19">
        <f t="shared" si="448"/>
        <v>1</v>
      </c>
      <c r="CP546" s="19">
        <f t="shared" si="449"/>
        <v>1</v>
      </c>
      <c r="CQ546" s="19">
        <f t="shared" si="450"/>
        <v>1</v>
      </c>
      <c r="CR546" s="19">
        <f t="shared" si="451"/>
        <v>1</v>
      </c>
      <c r="CS546" s="19">
        <f t="shared" si="452"/>
        <v>0</v>
      </c>
      <c r="CT546" s="19">
        <f t="shared" si="453"/>
        <v>1</v>
      </c>
      <c r="CU546" s="19">
        <f t="shared" si="454"/>
        <v>1</v>
      </c>
      <c r="CV546" s="19">
        <f t="shared" si="455"/>
        <v>1</v>
      </c>
      <c r="CW546" s="19">
        <f t="shared" si="456"/>
        <v>1</v>
      </c>
      <c r="CX546" s="19">
        <f t="shared" si="457"/>
        <v>1</v>
      </c>
      <c r="CY546" s="19">
        <f t="shared" si="458"/>
        <v>1</v>
      </c>
      <c r="CZ546" s="19">
        <f t="shared" si="459"/>
        <v>1</v>
      </c>
      <c r="DA546" s="19">
        <f t="shared" si="460"/>
        <v>0</v>
      </c>
      <c r="DB546" s="19">
        <f t="shared" si="461"/>
        <v>1</v>
      </c>
      <c r="DC546" s="19">
        <f t="shared" si="462"/>
        <v>1</v>
      </c>
      <c r="DD546" s="19">
        <f t="shared" si="463"/>
        <v>0</v>
      </c>
      <c r="DE546" s="19">
        <f t="shared" si="464"/>
        <v>1</v>
      </c>
      <c r="DF546" s="19">
        <f t="shared" si="465"/>
        <v>1</v>
      </c>
      <c r="DG546" s="19">
        <f t="shared" si="466"/>
        <v>13</v>
      </c>
      <c r="DH546" s="19">
        <f t="shared" si="467"/>
        <v>22</v>
      </c>
      <c r="DI546" s="14">
        <v>1</v>
      </c>
      <c r="DJ546" s="14"/>
      <c r="DK546" s="14">
        <v>1</v>
      </c>
      <c r="DL546" s="14">
        <v>2</v>
      </c>
      <c r="DM546" s="99">
        <v>0</v>
      </c>
      <c r="DN546" s="99">
        <v>0</v>
      </c>
      <c r="DO546" s="99">
        <v>0</v>
      </c>
      <c r="DP546" s="99">
        <v>0</v>
      </c>
      <c r="DQ546" s="99">
        <v>1</v>
      </c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 s="2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 s="2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 s="26"/>
      <c r="HS546"/>
      <c r="HT546"/>
      <c r="HU546"/>
      <c r="HV546"/>
      <c r="HW546" s="26"/>
      <c r="HX546"/>
      <c r="HY546"/>
      <c r="HZ546"/>
      <c r="IA546"/>
      <c r="IB546"/>
      <c r="IC546">
        <v>0</v>
      </c>
      <c r="ID546">
        <v>0</v>
      </c>
      <c r="IE546">
        <v>0</v>
      </c>
      <c r="IF546">
        <v>1</v>
      </c>
      <c r="IG546">
        <v>0</v>
      </c>
      <c r="IH546">
        <v>1</v>
      </c>
      <c r="II546">
        <v>0</v>
      </c>
      <c r="IJ546">
        <v>0</v>
      </c>
      <c r="IK546">
        <v>1</v>
      </c>
      <c r="IL546">
        <v>1</v>
      </c>
      <c r="IM546">
        <v>0</v>
      </c>
      <c r="IN546">
        <v>0</v>
      </c>
      <c r="IO546">
        <v>1</v>
      </c>
      <c r="IP546">
        <v>1</v>
      </c>
      <c r="IQ546">
        <v>1</v>
      </c>
      <c r="IR546">
        <v>2</v>
      </c>
      <c r="IS546">
        <v>0</v>
      </c>
      <c r="IT546">
        <v>0</v>
      </c>
      <c r="IU546">
        <v>2</v>
      </c>
      <c r="IV546">
        <v>6</v>
      </c>
      <c r="IW546">
        <v>6</v>
      </c>
      <c r="IX546">
        <v>0</v>
      </c>
      <c r="IY546">
        <v>3</v>
      </c>
      <c r="IZ546">
        <v>0</v>
      </c>
      <c r="JA546">
        <v>3</v>
      </c>
      <c r="JB546">
        <v>2</v>
      </c>
      <c r="JC546">
        <v>0</v>
      </c>
      <c r="JD546">
        <v>2</v>
      </c>
      <c r="JE546">
        <v>2</v>
      </c>
      <c r="JF546">
        <v>2</v>
      </c>
      <c r="JG546">
        <v>6</v>
      </c>
      <c r="JH546">
        <v>2</v>
      </c>
      <c r="JI546">
        <v>4</v>
      </c>
      <c r="JJ546">
        <v>0</v>
      </c>
      <c r="JK546">
        <v>0</v>
      </c>
      <c r="JL546">
        <v>0</v>
      </c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</row>
    <row r="547" spans="1:338" s="21" customFormat="1" x14ac:dyDescent="0.25">
      <c r="A547" t="s">
        <v>846</v>
      </c>
      <c r="B547" t="s">
        <v>803</v>
      </c>
      <c r="C547" t="s">
        <v>804</v>
      </c>
      <c r="D547" t="s">
        <v>549</v>
      </c>
      <c r="E547" s="1">
        <v>7</v>
      </c>
      <c r="F547" s="107">
        <v>30.5</v>
      </c>
      <c r="G547" s="107">
        <v>21</v>
      </c>
      <c r="H547" s="107">
        <v>200</v>
      </c>
      <c r="I547" s="107">
        <v>49</v>
      </c>
      <c r="J547" s="107">
        <v>48.166666666666664</v>
      </c>
      <c r="K547">
        <v>5</v>
      </c>
      <c r="L547">
        <v>3</v>
      </c>
      <c r="M547">
        <v>1</v>
      </c>
      <c r="N547">
        <v>4</v>
      </c>
      <c r="O547">
        <v>3</v>
      </c>
      <c r="P547">
        <v>3</v>
      </c>
      <c r="Q547">
        <v>4</v>
      </c>
      <c r="R547">
        <v>3</v>
      </c>
      <c r="S547">
        <v>1</v>
      </c>
      <c r="T547">
        <v>1</v>
      </c>
      <c r="U547">
        <v>3</v>
      </c>
      <c r="V547">
        <v>2</v>
      </c>
      <c r="W547">
        <v>3</v>
      </c>
      <c r="X547" s="6">
        <v>3</v>
      </c>
      <c r="Y547" s="6">
        <v>4</v>
      </c>
      <c r="Z547" s="6">
        <v>4</v>
      </c>
      <c r="AA547" s="6">
        <v>5</v>
      </c>
      <c r="AB547" s="6">
        <v>3</v>
      </c>
      <c r="AC547" s="6">
        <v>2</v>
      </c>
      <c r="AD547" s="6">
        <v>2</v>
      </c>
      <c r="AE547" s="6">
        <v>4</v>
      </c>
      <c r="AF547" s="6">
        <v>3</v>
      </c>
      <c r="AG547" s="6">
        <v>2</v>
      </c>
      <c r="AH547" s="6">
        <v>2</v>
      </c>
      <c r="AI547" s="6">
        <v>4</v>
      </c>
      <c r="AJ547" s="11">
        <v>5</v>
      </c>
      <c r="AK547" s="11">
        <v>3</v>
      </c>
      <c r="AL547" s="11">
        <v>3</v>
      </c>
      <c r="AM547" s="11">
        <v>1</v>
      </c>
      <c r="AN547" s="11">
        <v>3</v>
      </c>
      <c r="AO547" s="11">
        <v>3</v>
      </c>
      <c r="AP547" s="11">
        <v>4</v>
      </c>
      <c r="AQ547" s="11">
        <v>2</v>
      </c>
      <c r="AR547" s="11">
        <v>1</v>
      </c>
      <c r="AS547" s="11">
        <v>3</v>
      </c>
      <c r="AT547" s="11">
        <v>4</v>
      </c>
      <c r="AU547" s="11">
        <v>3</v>
      </c>
      <c r="AV547" s="11">
        <v>4</v>
      </c>
      <c r="AW547" s="11">
        <v>3</v>
      </c>
      <c r="AX547" s="11">
        <v>3</v>
      </c>
      <c r="AY547" s="11">
        <v>2</v>
      </c>
      <c r="AZ547" s="11">
        <v>5</v>
      </c>
      <c r="BA547" s="11">
        <v>2</v>
      </c>
      <c r="BB547" s="11">
        <v>2</v>
      </c>
      <c r="BC547" s="11">
        <v>1</v>
      </c>
      <c r="BD547" s="11">
        <v>4</v>
      </c>
      <c r="BE547" s="11">
        <v>4</v>
      </c>
      <c r="BF547" s="11">
        <v>1</v>
      </c>
      <c r="BG547" s="11">
        <v>4</v>
      </c>
      <c r="BH547" s="11">
        <v>5</v>
      </c>
      <c r="BI547" s="19">
        <f t="shared" si="416"/>
        <v>1</v>
      </c>
      <c r="BJ547" s="19">
        <f t="shared" si="417"/>
        <v>1</v>
      </c>
      <c r="BK547" s="19">
        <f t="shared" si="418"/>
        <v>0</v>
      </c>
      <c r="BL547" s="19">
        <f t="shared" si="419"/>
        <v>0</v>
      </c>
      <c r="BM547" s="19">
        <f t="shared" si="420"/>
        <v>1</v>
      </c>
      <c r="BN547" s="19">
        <f t="shared" si="421"/>
        <v>1</v>
      </c>
      <c r="BO547" s="19">
        <f t="shared" si="422"/>
        <v>1</v>
      </c>
      <c r="BP547" s="19">
        <f t="shared" si="423"/>
        <v>0</v>
      </c>
      <c r="BQ547" s="19">
        <f t="shared" si="424"/>
        <v>0</v>
      </c>
      <c r="BR547" s="19">
        <f t="shared" si="425"/>
        <v>0</v>
      </c>
      <c r="BS547" s="19">
        <f t="shared" si="426"/>
        <v>0</v>
      </c>
      <c r="BT547" s="19">
        <f t="shared" si="427"/>
        <v>0</v>
      </c>
      <c r="BU547" s="19">
        <f t="shared" si="428"/>
        <v>0</v>
      </c>
      <c r="BV547" s="19">
        <f t="shared" si="429"/>
        <v>1</v>
      </c>
      <c r="BW547" s="19">
        <f t="shared" si="430"/>
        <v>0</v>
      </c>
      <c r="BX547" s="19">
        <f t="shared" si="431"/>
        <v>0</v>
      </c>
      <c r="BY547" s="19">
        <f t="shared" si="432"/>
        <v>1</v>
      </c>
      <c r="BZ547" s="19">
        <f t="shared" si="433"/>
        <v>1</v>
      </c>
      <c r="CA547" s="19">
        <f t="shared" si="434"/>
        <v>1</v>
      </c>
      <c r="CB547" s="19">
        <f t="shared" si="435"/>
        <v>0</v>
      </c>
      <c r="CC547" s="19">
        <f t="shared" si="436"/>
        <v>0</v>
      </c>
      <c r="CD547" s="19">
        <f t="shared" si="437"/>
        <v>0</v>
      </c>
      <c r="CE547" s="19">
        <f t="shared" si="438"/>
        <v>0</v>
      </c>
      <c r="CF547" s="19">
        <f t="shared" si="439"/>
        <v>0</v>
      </c>
      <c r="CG547" s="19">
        <f t="shared" si="440"/>
        <v>0</v>
      </c>
      <c r="CH547" s="19">
        <f t="shared" si="441"/>
        <v>1</v>
      </c>
      <c r="CI547" s="19">
        <f t="shared" si="442"/>
        <v>1</v>
      </c>
      <c r="CJ547" s="19">
        <f t="shared" si="443"/>
        <v>1</v>
      </c>
      <c r="CK547" s="19">
        <f t="shared" si="444"/>
        <v>1</v>
      </c>
      <c r="CL547" s="19">
        <f t="shared" si="445"/>
        <v>1</v>
      </c>
      <c r="CM547" s="19">
        <f t="shared" si="446"/>
        <v>1</v>
      </c>
      <c r="CN547" s="19">
        <f t="shared" si="447"/>
        <v>1</v>
      </c>
      <c r="CO547" s="19">
        <f t="shared" si="448"/>
        <v>1</v>
      </c>
      <c r="CP547" s="19">
        <f t="shared" si="449"/>
        <v>0</v>
      </c>
      <c r="CQ547" s="19">
        <f t="shared" si="450"/>
        <v>1</v>
      </c>
      <c r="CR547" s="19">
        <f t="shared" si="451"/>
        <v>1</v>
      </c>
      <c r="CS547" s="19">
        <f t="shared" si="452"/>
        <v>1</v>
      </c>
      <c r="CT547" s="19">
        <f t="shared" si="453"/>
        <v>1</v>
      </c>
      <c r="CU547" s="19">
        <f t="shared" si="454"/>
        <v>1</v>
      </c>
      <c r="CV547" s="19">
        <f t="shared" si="455"/>
        <v>1</v>
      </c>
      <c r="CW547" s="19">
        <f t="shared" si="456"/>
        <v>1</v>
      </c>
      <c r="CX547" s="19">
        <f t="shared" si="457"/>
        <v>1</v>
      </c>
      <c r="CY547" s="19">
        <f t="shared" si="458"/>
        <v>0</v>
      </c>
      <c r="CZ547" s="19">
        <f t="shared" si="459"/>
        <v>1</v>
      </c>
      <c r="DA547" s="19">
        <f t="shared" si="460"/>
        <v>0</v>
      </c>
      <c r="DB547" s="19">
        <f t="shared" si="461"/>
        <v>0</v>
      </c>
      <c r="DC547" s="19">
        <f t="shared" si="462"/>
        <v>1</v>
      </c>
      <c r="DD547" s="19">
        <f t="shared" si="463"/>
        <v>1</v>
      </c>
      <c r="DE547" s="19">
        <f t="shared" si="464"/>
        <v>1</v>
      </c>
      <c r="DF547" s="19">
        <f t="shared" si="465"/>
        <v>0</v>
      </c>
      <c r="DG547" s="19">
        <f t="shared" si="466"/>
        <v>9</v>
      </c>
      <c r="DH547" s="19">
        <f t="shared" si="467"/>
        <v>20</v>
      </c>
      <c r="DI547" s="14">
        <v>1</v>
      </c>
      <c r="DJ547" s="14"/>
      <c r="DK547" s="14">
        <v>2</v>
      </c>
      <c r="DL547" s="14">
        <v>2</v>
      </c>
      <c r="DM547" s="99">
        <v>0</v>
      </c>
      <c r="DN547" s="99">
        <v>0</v>
      </c>
      <c r="DO547" s="99">
        <v>0</v>
      </c>
      <c r="DP547" s="99">
        <v>0</v>
      </c>
      <c r="DQ547" s="99">
        <v>1</v>
      </c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 s="26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 s="26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 s="26"/>
      <c r="HS547"/>
      <c r="HT547"/>
      <c r="HU547"/>
      <c r="HV547"/>
      <c r="HW547" s="26"/>
      <c r="HX547"/>
      <c r="HY547"/>
      <c r="HZ547"/>
      <c r="IA547"/>
      <c r="IB547"/>
      <c r="IC547">
        <v>1</v>
      </c>
      <c r="ID547">
        <v>0</v>
      </c>
      <c r="IE547">
        <v>1</v>
      </c>
      <c r="IF547">
        <v>1</v>
      </c>
      <c r="IG547">
        <v>1</v>
      </c>
      <c r="IH547">
        <v>1</v>
      </c>
      <c r="II547">
        <v>1</v>
      </c>
      <c r="IJ547">
        <v>1</v>
      </c>
      <c r="IK547">
        <v>1</v>
      </c>
      <c r="IL547">
        <v>1</v>
      </c>
      <c r="IM547">
        <v>1</v>
      </c>
      <c r="IN547">
        <v>1</v>
      </c>
      <c r="IO547">
        <v>0</v>
      </c>
      <c r="IP547">
        <v>1</v>
      </c>
      <c r="IQ547">
        <v>1</v>
      </c>
      <c r="IR547">
        <v>2</v>
      </c>
      <c r="IS547">
        <v>3</v>
      </c>
      <c r="IT547">
        <v>0</v>
      </c>
      <c r="IU547">
        <v>2</v>
      </c>
      <c r="IV547">
        <v>6</v>
      </c>
      <c r="IW547">
        <v>6</v>
      </c>
      <c r="IX547">
        <v>2</v>
      </c>
      <c r="IY547">
        <v>2.5</v>
      </c>
      <c r="IZ547">
        <v>0</v>
      </c>
      <c r="JA547">
        <v>3</v>
      </c>
      <c r="JB547">
        <v>2</v>
      </c>
      <c r="JC547">
        <v>2</v>
      </c>
      <c r="JD547">
        <v>6</v>
      </c>
      <c r="JE547">
        <v>2</v>
      </c>
      <c r="JF547">
        <v>2</v>
      </c>
      <c r="JG547">
        <v>6</v>
      </c>
      <c r="JH547">
        <v>2</v>
      </c>
      <c r="JI547">
        <v>4</v>
      </c>
      <c r="JJ547">
        <v>2</v>
      </c>
      <c r="JK547">
        <v>0</v>
      </c>
      <c r="JL547">
        <v>1</v>
      </c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</row>
    <row r="548" spans="1:338" s="21" customFormat="1" x14ac:dyDescent="0.25">
      <c r="A548" t="s">
        <v>847</v>
      </c>
      <c r="B548" t="s">
        <v>803</v>
      </c>
      <c r="C548" t="s">
        <v>804</v>
      </c>
      <c r="D548" t="s">
        <v>549</v>
      </c>
      <c r="E548" s="1">
        <v>7</v>
      </c>
      <c r="F548" s="107">
        <v>30.5</v>
      </c>
      <c r="G548" s="107">
        <v>21</v>
      </c>
      <c r="H548" s="107">
        <v>200</v>
      </c>
      <c r="I548" s="107">
        <v>49</v>
      </c>
      <c r="J548" s="107">
        <v>48.166666666666664</v>
      </c>
      <c r="K548">
        <v>1</v>
      </c>
      <c r="L548">
        <v>1</v>
      </c>
      <c r="M548">
        <v>1</v>
      </c>
      <c r="N548">
        <v>1</v>
      </c>
      <c r="O548">
        <v>3</v>
      </c>
      <c r="P548">
        <v>1</v>
      </c>
      <c r="Q548">
        <v>4</v>
      </c>
      <c r="R548">
        <v>1</v>
      </c>
      <c r="S548">
        <v>1</v>
      </c>
      <c r="T548">
        <v>2</v>
      </c>
      <c r="U548">
        <v>2</v>
      </c>
      <c r="V548">
        <v>4</v>
      </c>
      <c r="W548">
        <v>3</v>
      </c>
      <c r="X548" s="6">
        <v>2</v>
      </c>
      <c r="Y548" s="6">
        <v>1</v>
      </c>
      <c r="Z548" s="6">
        <v>3</v>
      </c>
      <c r="AA548" s="6">
        <v>5</v>
      </c>
      <c r="AB548" s="6">
        <v>3</v>
      </c>
      <c r="AC548" s="6">
        <v>2</v>
      </c>
      <c r="AD548" s="6">
        <v>2</v>
      </c>
      <c r="AE548" s="6">
        <v>3</v>
      </c>
      <c r="AF548" s="6">
        <v>1</v>
      </c>
      <c r="AG548" s="6">
        <v>1</v>
      </c>
      <c r="AH548" s="6">
        <v>3</v>
      </c>
      <c r="AI548" s="6">
        <v>4</v>
      </c>
      <c r="AJ548" s="11">
        <v>5</v>
      </c>
      <c r="AK548" s="11">
        <v>3</v>
      </c>
      <c r="AL548" s="11">
        <v>3</v>
      </c>
      <c r="AM548" s="11">
        <v>1</v>
      </c>
      <c r="AN548" s="11">
        <v>3</v>
      </c>
      <c r="AO548" s="11">
        <v>3</v>
      </c>
      <c r="AP548" s="11">
        <v>4</v>
      </c>
      <c r="AQ548" s="11">
        <v>2</v>
      </c>
      <c r="AR548" s="11">
        <v>2</v>
      </c>
      <c r="AS548" s="11">
        <v>3</v>
      </c>
      <c r="AT548" s="11">
        <v>4</v>
      </c>
      <c r="AU548" s="11">
        <v>4</v>
      </c>
      <c r="AV548" s="11">
        <v>4</v>
      </c>
      <c r="AW548" s="11">
        <v>3</v>
      </c>
      <c r="AX548" s="11">
        <v>3</v>
      </c>
      <c r="AY548" s="11">
        <v>2</v>
      </c>
      <c r="AZ548" s="11">
        <v>5</v>
      </c>
      <c r="BA548" s="11">
        <v>3</v>
      </c>
      <c r="BB548" s="11">
        <v>2</v>
      </c>
      <c r="BC548" s="11">
        <v>3</v>
      </c>
      <c r="BD548" s="11">
        <v>3</v>
      </c>
      <c r="BE548" s="11">
        <v>4</v>
      </c>
      <c r="BF548" s="11">
        <v>1</v>
      </c>
      <c r="BG548" s="11">
        <v>4</v>
      </c>
      <c r="BH548" s="11">
        <v>2</v>
      </c>
      <c r="BI548" s="19">
        <f t="shared" si="416"/>
        <v>0</v>
      </c>
      <c r="BJ548" s="19">
        <f t="shared" si="417"/>
        <v>0</v>
      </c>
      <c r="BK548" s="19">
        <f t="shared" si="418"/>
        <v>0</v>
      </c>
      <c r="BL548" s="19">
        <f t="shared" si="419"/>
        <v>1</v>
      </c>
      <c r="BM548" s="19">
        <f t="shared" si="420"/>
        <v>1</v>
      </c>
      <c r="BN548" s="19">
        <f t="shared" si="421"/>
        <v>0</v>
      </c>
      <c r="BO548" s="19">
        <f t="shared" si="422"/>
        <v>1</v>
      </c>
      <c r="BP548" s="19">
        <f t="shared" si="423"/>
        <v>0</v>
      </c>
      <c r="BQ548" s="19">
        <f t="shared" si="424"/>
        <v>0</v>
      </c>
      <c r="BR548" s="19">
        <f t="shared" si="425"/>
        <v>0</v>
      </c>
      <c r="BS548" s="19">
        <f t="shared" si="426"/>
        <v>0</v>
      </c>
      <c r="BT548" s="19">
        <f t="shared" si="427"/>
        <v>0</v>
      </c>
      <c r="BU548" s="19">
        <f t="shared" si="428"/>
        <v>0</v>
      </c>
      <c r="BV548" s="19">
        <f t="shared" si="429"/>
        <v>0</v>
      </c>
      <c r="BW548" s="19">
        <f t="shared" si="430"/>
        <v>0</v>
      </c>
      <c r="BX548" s="19">
        <f t="shared" si="431"/>
        <v>0</v>
      </c>
      <c r="BY548" s="19">
        <f t="shared" si="432"/>
        <v>1</v>
      </c>
      <c r="BZ548" s="19">
        <f t="shared" si="433"/>
        <v>1</v>
      </c>
      <c r="CA548" s="19">
        <f t="shared" si="434"/>
        <v>1</v>
      </c>
      <c r="CB548" s="19">
        <f t="shared" si="435"/>
        <v>0</v>
      </c>
      <c r="CC548" s="19">
        <f t="shared" si="436"/>
        <v>1</v>
      </c>
      <c r="CD548" s="19">
        <f t="shared" si="437"/>
        <v>0</v>
      </c>
      <c r="CE548" s="19">
        <f t="shared" si="438"/>
        <v>1</v>
      </c>
      <c r="CF548" s="19">
        <f t="shared" si="439"/>
        <v>0</v>
      </c>
      <c r="CG548" s="19">
        <f t="shared" si="440"/>
        <v>0</v>
      </c>
      <c r="CH548" s="19">
        <f t="shared" si="441"/>
        <v>1</v>
      </c>
      <c r="CI548" s="19">
        <f t="shared" si="442"/>
        <v>1</v>
      </c>
      <c r="CJ548" s="19">
        <f t="shared" si="443"/>
        <v>1</v>
      </c>
      <c r="CK548" s="19">
        <f t="shared" si="444"/>
        <v>1</v>
      </c>
      <c r="CL548" s="19">
        <f t="shared" si="445"/>
        <v>1</v>
      </c>
      <c r="CM548" s="19">
        <f t="shared" si="446"/>
        <v>1</v>
      </c>
      <c r="CN548" s="19">
        <f t="shared" si="447"/>
        <v>1</v>
      </c>
      <c r="CO548" s="19">
        <f t="shared" si="448"/>
        <v>1</v>
      </c>
      <c r="CP548" s="19">
        <f t="shared" si="449"/>
        <v>1</v>
      </c>
      <c r="CQ548" s="19">
        <f t="shared" si="450"/>
        <v>1</v>
      </c>
      <c r="CR548" s="19">
        <f t="shared" si="451"/>
        <v>1</v>
      </c>
      <c r="CS548" s="19">
        <f t="shared" si="452"/>
        <v>0</v>
      </c>
      <c r="CT548" s="19">
        <f t="shared" si="453"/>
        <v>1</v>
      </c>
      <c r="CU548" s="19">
        <f t="shared" si="454"/>
        <v>1</v>
      </c>
      <c r="CV548" s="19">
        <f t="shared" si="455"/>
        <v>1</v>
      </c>
      <c r="CW548" s="19">
        <f t="shared" si="456"/>
        <v>1</v>
      </c>
      <c r="CX548" s="19">
        <f t="shared" si="457"/>
        <v>1</v>
      </c>
      <c r="CY548" s="19">
        <f t="shared" si="458"/>
        <v>1</v>
      </c>
      <c r="CZ548" s="19">
        <f t="shared" si="459"/>
        <v>1</v>
      </c>
      <c r="DA548" s="19">
        <f t="shared" si="460"/>
        <v>1</v>
      </c>
      <c r="DB548" s="19">
        <f t="shared" si="461"/>
        <v>1</v>
      </c>
      <c r="DC548" s="19">
        <f t="shared" si="462"/>
        <v>1</v>
      </c>
      <c r="DD548" s="19">
        <f t="shared" si="463"/>
        <v>1</v>
      </c>
      <c r="DE548" s="19">
        <f t="shared" si="464"/>
        <v>1</v>
      </c>
      <c r="DF548" s="19">
        <f t="shared" si="465"/>
        <v>1</v>
      </c>
      <c r="DG548" s="19">
        <f t="shared" si="466"/>
        <v>8</v>
      </c>
      <c r="DH548" s="19">
        <f t="shared" si="467"/>
        <v>24</v>
      </c>
      <c r="DI548" s="14">
        <v>1</v>
      </c>
      <c r="DJ548" s="14"/>
      <c r="DK548" s="14">
        <v>2</v>
      </c>
      <c r="DL548" s="14">
        <v>2</v>
      </c>
      <c r="DM548" s="99">
        <v>0</v>
      </c>
      <c r="DN548" s="99">
        <v>0</v>
      </c>
      <c r="DO548" s="99">
        <v>0</v>
      </c>
      <c r="DP548" s="99">
        <v>0</v>
      </c>
      <c r="DQ548" s="99">
        <v>1</v>
      </c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 s="26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 s="26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 s="26"/>
      <c r="HS548"/>
      <c r="HT548"/>
      <c r="HU548"/>
      <c r="HV548"/>
      <c r="HW548" s="26"/>
      <c r="HX548"/>
      <c r="HY548"/>
      <c r="HZ548"/>
      <c r="IA548"/>
      <c r="IB548"/>
      <c r="IC548">
        <v>1</v>
      </c>
      <c r="ID548">
        <v>0</v>
      </c>
      <c r="IE548">
        <v>1</v>
      </c>
      <c r="IF548">
        <v>0</v>
      </c>
      <c r="IG548">
        <v>0</v>
      </c>
      <c r="IH548">
        <v>1</v>
      </c>
      <c r="II548">
        <v>1</v>
      </c>
      <c r="IJ548">
        <v>0</v>
      </c>
      <c r="IK548">
        <v>1</v>
      </c>
      <c r="IL548">
        <v>1</v>
      </c>
      <c r="IM548">
        <v>1</v>
      </c>
      <c r="IN548">
        <v>1</v>
      </c>
      <c r="IO548">
        <v>1</v>
      </c>
      <c r="IP548">
        <v>0</v>
      </c>
      <c r="IQ548">
        <v>1</v>
      </c>
      <c r="IR548">
        <v>2</v>
      </c>
      <c r="IS548">
        <v>3</v>
      </c>
      <c r="IT548">
        <v>0</v>
      </c>
      <c r="IU548">
        <v>2</v>
      </c>
      <c r="IV548">
        <v>6</v>
      </c>
      <c r="IW548">
        <v>6</v>
      </c>
      <c r="IX548">
        <v>2</v>
      </c>
      <c r="IY548">
        <v>1</v>
      </c>
      <c r="IZ548">
        <v>2</v>
      </c>
      <c r="JA548">
        <v>5</v>
      </c>
      <c r="JB548">
        <v>3</v>
      </c>
      <c r="JC548">
        <v>2</v>
      </c>
      <c r="JD548">
        <v>6</v>
      </c>
      <c r="JE548">
        <v>2</v>
      </c>
      <c r="JF548">
        <v>2</v>
      </c>
      <c r="JG548">
        <v>6</v>
      </c>
      <c r="JH548">
        <v>2</v>
      </c>
      <c r="JI548">
        <v>4</v>
      </c>
      <c r="JJ548">
        <v>2</v>
      </c>
      <c r="JK548">
        <v>0</v>
      </c>
      <c r="JL548">
        <v>2</v>
      </c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</row>
    <row r="549" spans="1:338" s="21" customFormat="1" x14ac:dyDescent="0.25">
      <c r="A549" t="s">
        <v>848</v>
      </c>
      <c r="B549" t="s">
        <v>803</v>
      </c>
      <c r="C549" t="s">
        <v>804</v>
      </c>
      <c r="D549" t="s">
        <v>549</v>
      </c>
      <c r="E549" s="1">
        <v>7</v>
      </c>
      <c r="F549" s="107">
        <v>30.5</v>
      </c>
      <c r="G549" s="107">
        <v>21</v>
      </c>
      <c r="H549" s="107">
        <v>200</v>
      </c>
      <c r="I549" s="107">
        <v>49</v>
      </c>
      <c r="J549" s="107">
        <v>48.166666666666664</v>
      </c>
      <c r="K549">
        <v>5</v>
      </c>
      <c r="L549">
        <v>3</v>
      </c>
      <c r="M549">
        <v>2</v>
      </c>
      <c r="N549">
        <v>1</v>
      </c>
      <c r="O549">
        <v>3</v>
      </c>
      <c r="P549">
        <v>3</v>
      </c>
      <c r="Q549">
        <v>4</v>
      </c>
      <c r="R549">
        <v>2</v>
      </c>
      <c r="S549">
        <v>2</v>
      </c>
      <c r="T549">
        <v>2</v>
      </c>
      <c r="U549">
        <v>4</v>
      </c>
      <c r="V549">
        <v>3</v>
      </c>
      <c r="W549">
        <v>4</v>
      </c>
      <c r="X549" s="6">
        <v>3</v>
      </c>
      <c r="Y549" s="6">
        <v>3</v>
      </c>
      <c r="Z549" s="6">
        <v>2</v>
      </c>
      <c r="AA549" s="6">
        <v>1</v>
      </c>
      <c r="AB549" s="6">
        <v>3</v>
      </c>
      <c r="AC549" s="6">
        <v>2</v>
      </c>
      <c r="AD549" s="6">
        <v>1</v>
      </c>
      <c r="AE549" s="6">
        <v>3</v>
      </c>
      <c r="AF549" s="6">
        <v>1</v>
      </c>
      <c r="AG549" s="6">
        <v>2</v>
      </c>
      <c r="AH549" s="6">
        <v>4</v>
      </c>
      <c r="AI549" s="6">
        <v>2</v>
      </c>
      <c r="AJ549" s="11">
        <v>5</v>
      </c>
      <c r="AK549" s="11">
        <v>3</v>
      </c>
      <c r="AL549" s="11">
        <v>3</v>
      </c>
      <c r="AM549" s="11">
        <v>1</v>
      </c>
      <c r="AN549" s="11">
        <v>3</v>
      </c>
      <c r="AO549" s="11">
        <v>3</v>
      </c>
      <c r="AP549" s="11">
        <v>4</v>
      </c>
      <c r="AQ549" s="11">
        <v>2</v>
      </c>
      <c r="AR549" s="11">
        <v>2</v>
      </c>
      <c r="AS549" s="11">
        <v>3</v>
      </c>
      <c r="AT549" s="11">
        <v>4</v>
      </c>
      <c r="AU549" s="11">
        <v>3</v>
      </c>
      <c r="AV549" s="11">
        <v>4</v>
      </c>
      <c r="AW549" s="11">
        <v>3</v>
      </c>
      <c r="AX549" s="11">
        <v>3</v>
      </c>
      <c r="AY549" s="11">
        <v>2</v>
      </c>
      <c r="AZ549" s="11">
        <v>1</v>
      </c>
      <c r="BA549" s="11">
        <v>3</v>
      </c>
      <c r="BB549" s="11">
        <v>2</v>
      </c>
      <c r="BC549" s="11">
        <v>3</v>
      </c>
      <c r="BD549" s="11">
        <v>3</v>
      </c>
      <c r="BE549" s="11">
        <v>4</v>
      </c>
      <c r="BF549" s="11">
        <v>1</v>
      </c>
      <c r="BG549" s="11">
        <v>4</v>
      </c>
      <c r="BH549" s="11">
        <v>2</v>
      </c>
      <c r="BI549" s="19">
        <f t="shared" si="416"/>
        <v>1</v>
      </c>
      <c r="BJ549" s="19">
        <f t="shared" si="417"/>
        <v>1</v>
      </c>
      <c r="BK549" s="19">
        <f t="shared" si="418"/>
        <v>0</v>
      </c>
      <c r="BL549" s="19">
        <f t="shared" si="419"/>
        <v>1</v>
      </c>
      <c r="BM549" s="19">
        <f t="shared" si="420"/>
        <v>1</v>
      </c>
      <c r="BN549" s="19">
        <f t="shared" si="421"/>
        <v>1</v>
      </c>
      <c r="BO549" s="19">
        <f t="shared" si="422"/>
        <v>1</v>
      </c>
      <c r="BP549" s="19">
        <f t="shared" si="423"/>
        <v>1</v>
      </c>
      <c r="BQ549" s="19">
        <f t="shared" si="424"/>
        <v>1</v>
      </c>
      <c r="BR549" s="19">
        <f t="shared" si="425"/>
        <v>0</v>
      </c>
      <c r="BS549" s="19">
        <f t="shared" si="426"/>
        <v>1</v>
      </c>
      <c r="BT549" s="19">
        <f t="shared" si="427"/>
        <v>1</v>
      </c>
      <c r="BU549" s="19">
        <f t="shared" si="428"/>
        <v>1</v>
      </c>
      <c r="BV549" s="19">
        <f t="shared" si="429"/>
        <v>1</v>
      </c>
      <c r="BW549" s="19">
        <f t="shared" si="430"/>
        <v>1</v>
      </c>
      <c r="BX549" s="19">
        <f t="shared" si="431"/>
        <v>1</v>
      </c>
      <c r="BY549" s="19">
        <f t="shared" si="432"/>
        <v>0</v>
      </c>
      <c r="BZ549" s="19">
        <f t="shared" si="433"/>
        <v>1</v>
      </c>
      <c r="CA549" s="19">
        <f t="shared" si="434"/>
        <v>1</v>
      </c>
      <c r="CB549" s="19">
        <f t="shared" si="435"/>
        <v>0</v>
      </c>
      <c r="CC549" s="19">
        <f t="shared" si="436"/>
        <v>1</v>
      </c>
      <c r="CD549" s="19">
        <f t="shared" si="437"/>
        <v>0</v>
      </c>
      <c r="CE549" s="19">
        <f t="shared" si="438"/>
        <v>0</v>
      </c>
      <c r="CF549" s="19">
        <f t="shared" si="439"/>
        <v>1</v>
      </c>
      <c r="CG549" s="19">
        <f t="shared" si="440"/>
        <v>1</v>
      </c>
      <c r="CH549" s="19">
        <f t="shared" si="441"/>
        <v>1</v>
      </c>
      <c r="CI549" s="19">
        <f t="shared" si="442"/>
        <v>1</v>
      </c>
      <c r="CJ549" s="19">
        <f t="shared" si="443"/>
        <v>1</v>
      </c>
      <c r="CK549" s="19">
        <f t="shared" si="444"/>
        <v>1</v>
      </c>
      <c r="CL549" s="19">
        <f t="shared" si="445"/>
        <v>1</v>
      </c>
      <c r="CM549" s="19">
        <f t="shared" si="446"/>
        <v>1</v>
      </c>
      <c r="CN549" s="19">
        <f t="shared" si="447"/>
        <v>1</v>
      </c>
      <c r="CO549" s="19">
        <f t="shared" si="448"/>
        <v>1</v>
      </c>
      <c r="CP549" s="19">
        <f t="shared" si="449"/>
        <v>1</v>
      </c>
      <c r="CQ549" s="19">
        <f t="shared" si="450"/>
        <v>1</v>
      </c>
      <c r="CR549" s="19">
        <f t="shared" si="451"/>
        <v>1</v>
      </c>
      <c r="CS549" s="19">
        <f t="shared" si="452"/>
        <v>1</v>
      </c>
      <c r="CT549" s="19">
        <f t="shared" si="453"/>
        <v>1</v>
      </c>
      <c r="CU549" s="19">
        <f t="shared" si="454"/>
        <v>1</v>
      </c>
      <c r="CV549" s="19">
        <f t="shared" si="455"/>
        <v>1</v>
      </c>
      <c r="CW549" s="19">
        <f t="shared" si="456"/>
        <v>1</v>
      </c>
      <c r="CX549" s="19">
        <f t="shared" si="457"/>
        <v>0</v>
      </c>
      <c r="CY549" s="19">
        <f t="shared" si="458"/>
        <v>1</v>
      </c>
      <c r="CZ549" s="19">
        <f t="shared" si="459"/>
        <v>1</v>
      </c>
      <c r="DA549" s="19">
        <f t="shared" si="460"/>
        <v>1</v>
      </c>
      <c r="DB549" s="19">
        <f t="shared" si="461"/>
        <v>1</v>
      </c>
      <c r="DC549" s="19">
        <f t="shared" si="462"/>
        <v>1</v>
      </c>
      <c r="DD549" s="19">
        <f t="shared" si="463"/>
        <v>1</v>
      </c>
      <c r="DE549" s="19">
        <f t="shared" si="464"/>
        <v>1</v>
      </c>
      <c r="DF549" s="19">
        <f t="shared" si="465"/>
        <v>1</v>
      </c>
      <c r="DG549" s="19">
        <f t="shared" si="466"/>
        <v>19</v>
      </c>
      <c r="DH549" s="19">
        <f t="shared" si="467"/>
        <v>24</v>
      </c>
      <c r="DI549" s="14">
        <v>1</v>
      </c>
      <c r="DJ549" s="14"/>
      <c r="DK549" s="14">
        <v>2</v>
      </c>
      <c r="DL549" s="14">
        <v>2</v>
      </c>
      <c r="DM549" s="99">
        <v>0</v>
      </c>
      <c r="DN549" s="99">
        <v>1</v>
      </c>
      <c r="DO549" s="99">
        <v>0</v>
      </c>
      <c r="DP549" s="99">
        <v>0</v>
      </c>
      <c r="DQ549" s="99">
        <v>0</v>
      </c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 s="26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 s="26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 s="26"/>
      <c r="HS549"/>
      <c r="HT549"/>
      <c r="HU549"/>
      <c r="HV549"/>
      <c r="HW549" s="26"/>
      <c r="HX549"/>
      <c r="HY549"/>
      <c r="HZ549"/>
      <c r="IA549"/>
      <c r="IB549"/>
      <c r="IC549">
        <v>1</v>
      </c>
      <c r="ID549">
        <v>1</v>
      </c>
      <c r="IE549">
        <v>1</v>
      </c>
      <c r="IF549">
        <v>1</v>
      </c>
      <c r="IG549">
        <v>1</v>
      </c>
      <c r="IH549">
        <v>1</v>
      </c>
      <c r="II549">
        <v>1</v>
      </c>
      <c r="IJ549">
        <v>1</v>
      </c>
      <c r="IK549">
        <v>1</v>
      </c>
      <c r="IL549">
        <v>1</v>
      </c>
      <c r="IM549">
        <v>1</v>
      </c>
      <c r="IN549">
        <v>1</v>
      </c>
      <c r="IO549">
        <v>1</v>
      </c>
      <c r="IP549">
        <v>1</v>
      </c>
      <c r="IQ549">
        <v>1</v>
      </c>
      <c r="IR549">
        <v>2</v>
      </c>
      <c r="IS549">
        <v>3</v>
      </c>
      <c r="IT549">
        <v>0</v>
      </c>
      <c r="IU549">
        <v>2</v>
      </c>
      <c r="IV549">
        <v>6</v>
      </c>
      <c r="IW549">
        <v>6</v>
      </c>
      <c r="IX549">
        <v>2</v>
      </c>
      <c r="IY549">
        <v>3</v>
      </c>
      <c r="IZ549">
        <v>0</v>
      </c>
      <c r="JA549">
        <v>5</v>
      </c>
      <c r="JB549">
        <v>3</v>
      </c>
      <c r="JC549">
        <v>2</v>
      </c>
      <c r="JD549">
        <v>6</v>
      </c>
      <c r="JE549">
        <v>2</v>
      </c>
      <c r="JF549">
        <v>2</v>
      </c>
      <c r="JG549">
        <v>6</v>
      </c>
      <c r="JH549">
        <v>2</v>
      </c>
      <c r="JI549">
        <v>4</v>
      </c>
      <c r="JJ549">
        <v>2</v>
      </c>
      <c r="JK549">
        <v>2</v>
      </c>
      <c r="JL549">
        <v>4</v>
      </c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W549"/>
      <c r="KX549"/>
      <c r="KY549"/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/>
      <c r="LY549"/>
      <c r="LZ549"/>
    </row>
    <row r="550" spans="1:338" s="21" customFormat="1" x14ac:dyDescent="0.25">
      <c r="A550" t="s">
        <v>849</v>
      </c>
      <c r="B550" t="s">
        <v>803</v>
      </c>
      <c r="C550" t="s">
        <v>804</v>
      </c>
      <c r="D550" t="s">
        <v>549</v>
      </c>
      <c r="E550" s="1">
        <v>7</v>
      </c>
      <c r="F550" s="107">
        <v>30.5</v>
      </c>
      <c r="G550" s="107">
        <v>21</v>
      </c>
      <c r="H550" s="107">
        <v>200</v>
      </c>
      <c r="I550" s="107">
        <v>49</v>
      </c>
      <c r="J550" s="107">
        <v>48.166666666666664</v>
      </c>
      <c r="K550">
        <v>5</v>
      </c>
      <c r="L550">
        <v>3</v>
      </c>
      <c r="M550">
        <v>3</v>
      </c>
      <c r="N550">
        <v>3</v>
      </c>
      <c r="O550">
        <v>2</v>
      </c>
      <c r="P550">
        <v>1</v>
      </c>
      <c r="Q550">
        <v>3</v>
      </c>
      <c r="R550">
        <v>4</v>
      </c>
      <c r="S550">
        <v>2</v>
      </c>
      <c r="T550">
        <v>3</v>
      </c>
      <c r="U550">
        <v>2</v>
      </c>
      <c r="V550">
        <v>4</v>
      </c>
      <c r="W550">
        <v>4</v>
      </c>
      <c r="X550" s="6">
        <v>1</v>
      </c>
      <c r="Y550" s="6">
        <v>3</v>
      </c>
      <c r="Z550" s="6">
        <v>2</v>
      </c>
      <c r="AA550" s="6">
        <v>5</v>
      </c>
      <c r="AB550" s="6">
        <v>2</v>
      </c>
      <c r="AC550" s="6">
        <v>2</v>
      </c>
      <c r="AD550" s="6">
        <v>1</v>
      </c>
      <c r="AE550" s="6">
        <v>3</v>
      </c>
      <c r="AF550" s="6">
        <v>1</v>
      </c>
      <c r="AG550" s="6">
        <v>2</v>
      </c>
      <c r="AH550" s="6">
        <v>2</v>
      </c>
      <c r="AI550" s="6">
        <v>2</v>
      </c>
      <c r="AJ550" s="11">
        <v>5</v>
      </c>
      <c r="AK550" s="11">
        <v>3</v>
      </c>
      <c r="AL550" s="11">
        <v>1</v>
      </c>
      <c r="AM550" s="11">
        <v>1</v>
      </c>
      <c r="AN550" s="11">
        <v>3</v>
      </c>
      <c r="AO550" s="11">
        <v>3</v>
      </c>
      <c r="AP550" s="11">
        <v>4</v>
      </c>
      <c r="AQ550" s="11">
        <v>2</v>
      </c>
      <c r="AR550" s="11">
        <v>2</v>
      </c>
      <c r="AS550" s="11">
        <v>3</v>
      </c>
      <c r="AT550" s="11">
        <v>4</v>
      </c>
      <c r="AU550" s="11">
        <v>3</v>
      </c>
      <c r="AV550" s="11">
        <v>4</v>
      </c>
      <c r="AW550" s="11">
        <v>3</v>
      </c>
      <c r="AX550" s="11">
        <v>3</v>
      </c>
      <c r="AY550" s="11">
        <v>2</v>
      </c>
      <c r="AZ550" s="11">
        <v>1</v>
      </c>
      <c r="BA550" s="11">
        <v>3</v>
      </c>
      <c r="BB550" s="11">
        <v>2</v>
      </c>
      <c r="BC550" s="11">
        <v>3</v>
      </c>
      <c r="BD550" s="11">
        <v>3</v>
      </c>
      <c r="BE550" s="11">
        <v>4</v>
      </c>
      <c r="BF550" s="11">
        <v>1</v>
      </c>
      <c r="BG550" s="11">
        <v>4</v>
      </c>
      <c r="BH550" s="11">
        <v>2</v>
      </c>
      <c r="BI550" s="19">
        <f t="shared" si="416"/>
        <v>1</v>
      </c>
      <c r="BJ550" s="19">
        <f t="shared" si="417"/>
        <v>1</v>
      </c>
      <c r="BK550" s="19">
        <f t="shared" si="418"/>
        <v>1</v>
      </c>
      <c r="BL550" s="19">
        <f t="shared" si="419"/>
        <v>0</v>
      </c>
      <c r="BM550" s="19">
        <f t="shared" si="420"/>
        <v>0</v>
      </c>
      <c r="BN550" s="19">
        <f t="shared" si="421"/>
        <v>0</v>
      </c>
      <c r="BO550" s="19">
        <f t="shared" si="422"/>
        <v>0</v>
      </c>
      <c r="BP550" s="19">
        <f t="shared" si="423"/>
        <v>0</v>
      </c>
      <c r="BQ550" s="19">
        <f t="shared" si="424"/>
        <v>1</v>
      </c>
      <c r="BR550" s="19">
        <f t="shared" si="425"/>
        <v>1</v>
      </c>
      <c r="BS550" s="19">
        <f t="shared" si="426"/>
        <v>0</v>
      </c>
      <c r="BT550" s="19">
        <f t="shared" si="427"/>
        <v>0</v>
      </c>
      <c r="BU550" s="19">
        <f t="shared" si="428"/>
        <v>1</v>
      </c>
      <c r="BV550" s="19">
        <f t="shared" si="429"/>
        <v>0</v>
      </c>
      <c r="BW550" s="19">
        <f t="shared" si="430"/>
        <v>1</v>
      </c>
      <c r="BX550" s="19">
        <f t="shared" si="431"/>
        <v>1</v>
      </c>
      <c r="BY550" s="19">
        <f t="shared" si="432"/>
        <v>1</v>
      </c>
      <c r="BZ550" s="19">
        <f t="shared" si="433"/>
        <v>0</v>
      </c>
      <c r="CA550" s="19">
        <f t="shared" si="434"/>
        <v>1</v>
      </c>
      <c r="CB550" s="19">
        <f t="shared" si="435"/>
        <v>0</v>
      </c>
      <c r="CC550" s="19">
        <f t="shared" si="436"/>
        <v>1</v>
      </c>
      <c r="CD550" s="19">
        <f t="shared" si="437"/>
        <v>0</v>
      </c>
      <c r="CE550" s="19">
        <f t="shared" si="438"/>
        <v>0</v>
      </c>
      <c r="CF550" s="19">
        <f t="shared" si="439"/>
        <v>0</v>
      </c>
      <c r="CG550" s="19">
        <f t="shared" si="440"/>
        <v>1</v>
      </c>
      <c r="CH550" s="19">
        <f t="shared" si="441"/>
        <v>1</v>
      </c>
      <c r="CI550" s="19">
        <f t="shared" si="442"/>
        <v>1</v>
      </c>
      <c r="CJ550" s="19">
        <f t="shared" si="443"/>
        <v>0</v>
      </c>
      <c r="CK550" s="19">
        <f t="shared" si="444"/>
        <v>1</v>
      </c>
      <c r="CL550" s="19">
        <f t="shared" si="445"/>
        <v>1</v>
      </c>
      <c r="CM550" s="19">
        <f t="shared" si="446"/>
        <v>1</v>
      </c>
      <c r="CN550" s="19">
        <f t="shared" si="447"/>
        <v>1</v>
      </c>
      <c r="CO550" s="19">
        <f t="shared" si="448"/>
        <v>1</v>
      </c>
      <c r="CP550" s="19">
        <f t="shared" si="449"/>
        <v>1</v>
      </c>
      <c r="CQ550" s="19">
        <f t="shared" si="450"/>
        <v>1</v>
      </c>
      <c r="CR550" s="19">
        <f t="shared" si="451"/>
        <v>1</v>
      </c>
      <c r="CS550" s="19">
        <f t="shared" si="452"/>
        <v>1</v>
      </c>
      <c r="CT550" s="19">
        <f t="shared" si="453"/>
        <v>1</v>
      </c>
      <c r="CU550" s="19">
        <f t="shared" si="454"/>
        <v>1</v>
      </c>
      <c r="CV550" s="19">
        <f t="shared" si="455"/>
        <v>1</v>
      </c>
      <c r="CW550" s="19">
        <f t="shared" si="456"/>
        <v>1</v>
      </c>
      <c r="CX550" s="19">
        <f t="shared" si="457"/>
        <v>0</v>
      </c>
      <c r="CY550" s="19">
        <f t="shared" si="458"/>
        <v>1</v>
      </c>
      <c r="CZ550" s="19">
        <f t="shared" si="459"/>
        <v>1</v>
      </c>
      <c r="DA550" s="19">
        <f t="shared" si="460"/>
        <v>1</v>
      </c>
      <c r="DB550" s="19">
        <f t="shared" si="461"/>
        <v>1</v>
      </c>
      <c r="DC550" s="19">
        <f t="shared" si="462"/>
        <v>1</v>
      </c>
      <c r="DD550" s="19">
        <f t="shared" si="463"/>
        <v>1</v>
      </c>
      <c r="DE550" s="19">
        <f t="shared" si="464"/>
        <v>1</v>
      </c>
      <c r="DF550" s="19">
        <f t="shared" si="465"/>
        <v>1</v>
      </c>
      <c r="DG550" s="19">
        <f t="shared" si="466"/>
        <v>12</v>
      </c>
      <c r="DH550" s="19">
        <f t="shared" si="467"/>
        <v>23</v>
      </c>
      <c r="DI550" s="14">
        <v>1</v>
      </c>
      <c r="DJ550" s="14"/>
      <c r="DK550" s="14">
        <v>2</v>
      </c>
      <c r="DL550" s="14">
        <v>2</v>
      </c>
      <c r="DM550" s="99">
        <v>0</v>
      </c>
      <c r="DN550" s="99">
        <v>0</v>
      </c>
      <c r="DO550" s="99">
        <v>1</v>
      </c>
      <c r="DP550" s="99">
        <v>0</v>
      </c>
      <c r="DQ550" s="99">
        <v>0</v>
      </c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 s="26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 s="26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 s="26"/>
      <c r="HS550"/>
      <c r="HT550"/>
      <c r="HU550"/>
      <c r="HV550"/>
      <c r="HW550" s="26"/>
      <c r="HX550"/>
      <c r="HY550"/>
      <c r="HZ550"/>
      <c r="IA550"/>
      <c r="IB550"/>
      <c r="IC550">
        <v>1</v>
      </c>
      <c r="ID550">
        <v>0</v>
      </c>
      <c r="IE550">
        <v>1</v>
      </c>
      <c r="IF550">
        <v>1</v>
      </c>
      <c r="IG550">
        <v>1</v>
      </c>
      <c r="IH550">
        <v>1</v>
      </c>
      <c r="II550">
        <v>0</v>
      </c>
      <c r="IJ550">
        <v>1</v>
      </c>
      <c r="IK550">
        <v>1</v>
      </c>
      <c r="IL550">
        <v>1</v>
      </c>
      <c r="IM550">
        <v>1</v>
      </c>
      <c r="IN550">
        <v>1</v>
      </c>
      <c r="IO550">
        <v>1</v>
      </c>
      <c r="IP550">
        <v>1</v>
      </c>
      <c r="IQ550">
        <v>0</v>
      </c>
      <c r="IR550">
        <v>2</v>
      </c>
      <c r="IS550">
        <v>3</v>
      </c>
      <c r="IT550">
        <v>2</v>
      </c>
      <c r="IU550">
        <v>3</v>
      </c>
      <c r="IV550">
        <v>6</v>
      </c>
      <c r="IW550">
        <v>6</v>
      </c>
      <c r="IX550">
        <v>2</v>
      </c>
      <c r="IY550">
        <v>2.5</v>
      </c>
      <c r="IZ550">
        <v>3</v>
      </c>
      <c r="JA550">
        <v>3</v>
      </c>
      <c r="JB550">
        <v>2</v>
      </c>
      <c r="JC550">
        <v>2</v>
      </c>
      <c r="JD550">
        <v>6</v>
      </c>
      <c r="JE550">
        <v>2</v>
      </c>
      <c r="JF550">
        <v>2</v>
      </c>
      <c r="JG550">
        <v>6</v>
      </c>
      <c r="JH550">
        <v>2</v>
      </c>
      <c r="JI550">
        <v>4</v>
      </c>
      <c r="JJ550">
        <v>2</v>
      </c>
      <c r="JK550">
        <v>2</v>
      </c>
      <c r="JL550">
        <v>2</v>
      </c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</row>
    <row r="551" spans="1:338" s="21" customFormat="1" x14ac:dyDescent="0.25">
      <c r="A551" t="s">
        <v>140</v>
      </c>
      <c r="B551" t="s">
        <v>803</v>
      </c>
      <c r="C551" t="s">
        <v>804</v>
      </c>
      <c r="D551" t="s">
        <v>549</v>
      </c>
      <c r="E551" s="1">
        <v>7</v>
      </c>
      <c r="F551" s="107">
        <v>30.5</v>
      </c>
      <c r="G551" s="107">
        <v>21</v>
      </c>
      <c r="H551" s="107">
        <v>200</v>
      </c>
      <c r="I551" s="107">
        <v>49</v>
      </c>
      <c r="J551" s="107">
        <v>48.166666666666664</v>
      </c>
      <c r="K551">
        <v>4</v>
      </c>
      <c r="L551">
        <v>1</v>
      </c>
      <c r="M551">
        <v>1</v>
      </c>
      <c r="N551">
        <v>1</v>
      </c>
      <c r="O551">
        <v>5</v>
      </c>
      <c r="P551">
        <v>2</v>
      </c>
      <c r="Q551">
        <v>4</v>
      </c>
      <c r="R551">
        <v>2</v>
      </c>
      <c r="S551">
        <v>4</v>
      </c>
      <c r="T551">
        <v>2</v>
      </c>
      <c r="U551">
        <v>4</v>
      </c>
      <c r="V551">
        <v>3</v>
      </c>
      <c r="W551">
        <v>4</v>
      </c>
      <c r="X551" s="6">
        <v>4</v>
      </c>
      <c r="Y551" s="6">
        <v>3</v>
      </c>
      <c r="Z551" s="6">
        <v>4</v>
      </c>
      <c r="AA551" s="6">
        <v>1</v>
      </c>
      <c r="AB551" s="6">
        <v>2</v>
      </c>
      <c r="AC551" s="6">
        <v>2</v>
      </c>
      <c r="AD551" s="6">
        <v>1</v>
      </c>
      <c r="AE551" s="6">
        <v>2</v>
      </c>
      <c r="AF551" s="6">
        <v>3</v>
      </c>
      <c r="AG551" s="6">
        <v>2</v>
      </c>
      <c r="AH551" s="6">
        <v>4</v>
      </c>
      <c r="AI551" s="6">
        <v>2</v>
      </c>
      <c r="AJ551" s="11">
        <v>4</v>
      </c>
      <c r="AK551" s="11">
        <v>1</v>
      </c>
      <c r="AL551" s="11">
        <v>3</v>
      </c>
      <c r="AM551" s="11">
        <v>1</v>
      </c>
      <c r="AN551" s="11">
        <v>1</v>
      </c>
      <c r="AO551" s="11">
        <v>2</v>
      </c>
      <c r="AP551" s="11">
        <v>4</v>
      </c>
      <c r="AQ551" s="11">
        <v>2</v>
      </c>
      <c r="AR551" s="11">
        <v>4</v>
      </c>
      <c r="AS551" s="11">
        <v>1</v>
      </c>
      <c r="AT551" s="11">
        <v>4</v>
      </c>
      <c r="AU551" s="11">
        <v>3</v>
      </c>
      <c r="AV551" s="11">
        <v>4</v>
      </c>
      <c r="AW551" s="11">
        <v>3</v>
      </c>
      <c r="AX551" s="11">
        <v>3</v>
      </c>
      <c r="AY551" s="11">
        <v>1</v>
      </c>
      <c r="AZ551" s="11">
        <v>5</v>
      </c>
      <c r="BA551" s="11">
        <v>5</v>
      </c>
      <c r="BB551" s="11">
        <v>2</v>
      </c>
      <c r="BC551" s="11">
        <v>1</v>
      </c>
      <c r="BD551" s="11">
        <v>4</v>
      </c>
      <c r="BE551" s="11">
        <v>3</v>
      </c>
      <c r="BF551" s="11">
        <v>1</v>
      </c>
      <c r="BG551" s="11">
        <v>4</v>
      </c>
      <c r="BH551" s="11">
        <v>3</v>
      </c>
      <c r="BI551" s="19">
        <f t="shared" si="416"/>
        <v>0</v>
      </c>
      <c r="BJ551" s="19">
        <f t="shared" si="417"/>
        <v>0</v>
      </c>
      <c r="BK551" s="19">
        <f t="shared" si="418"/>
        <v>0</v>
      </c>
      <c r="BL551" s="19">
        <f t="shared" si="419"/>
        <v>1</v>
      </c>
      <c r="BM551" s="19">
        <f t="shared" si="420"/>
        <v>0</v>
      </c>
      <c r="BN551" s="19">
        <f t="shared" si="421"/>
        <v>0</v>
      </c>
      <c r="BO551" s="19">
        <f t="shared" si="422"/>
        <v>1</v>
      </c>
      <c r="BP551" s="19">
        <f t="shared" si="423"/>
        <v>1</v>
      </c>
      <c r="BQ551" s="19">
        <f t="shared" si="424"/>
        <v>0</v>
      </c>
      <c r="BR551" s="19">
        <f t="shared" si="425"/>
        <v>0</v>
      </c>
      <c r="BS551" s="19">
        <f t="shared" si="426"/>
        <v>1</v>
      </c>
      <c r="BT551" s="19">
        <f t="shared" si="427"/>
        <v>1</v>
      </c>
      <c r="BU551" s="19">
        <f t="shared" si="428"/>
        <v>1</v>
      </c>
      <c r="BV551" s="19">
        <f t="shared" si="429"/>
        <v>0</v>
      </c>
      <c r="BW551" s="19">
        <f t="shared" si="430"/>
        <v>1</v>
      </c>
      <c r="BX551" s="19">
        <f t="shared" si="431"/>
        <v>0</v>
      </c>
      <c r="BY551" s="19">
        <f t="shared" si="432"/>
        <v>0</v>
      </c>
      <c r="BZ551" s="19">
        <f t="shared" si="433"/>
        <v>0</v>
      </c>
      <c r="CA551" s="19">
        <f t="shared" si="434"/>
        <v>1</v>
      </c>
      <c r="CB551" s="19">
        <f t="shared" si="435"/>
        <v>0</v>
      </c>
      <c r="CC551" s="19">
        <f t="shared" si="436"/>
        <v>0</v>
      </c>
      <c r="CD551" s="19">
        <f t="shared" si="437"/>
        <v>0</v>
      </c>
      <c r="CE551" s="19">
        <f t="shared" si="438"/>
        <v>0</v>
      </c>
      <c r="CF551" s="19">
        <f t="shared" si="439"/>
        <v>1</v>
      </c>
      <c r="CG551" s="19">
        <f t="shared" si="440"/>
        <v>1</v>
      </c>
      <c r="CH551" s="19">
        <f t="shared" si="441"/>
        <v>0</v>
      </c>
      <c r="CI551" s="19">
        <f t="shared" si="442"/>
        <v>0</v>
      </c>
      <c r="CJ551" s="19">
        <f t="shared" si="443"/>
        <v>1</v>
      </c>
      <c r="CK551" s="19">
        <f t="shared" si="444"/>
        <v>1</v>
      </c>
      <c r="CL551" s="19">
        <f t="shared" si="445"/>
        <v>0</v>
      </c>
      <c r="CM551" s="19">
        <f t="shared" si="446"/>
        <v>0</v>
      </c>
      <c r="CN551" s="19">
        <f t="shared" si="447"/>
        <v>1</v>
      </c>
      <c r="CO551" s="19">
        <f t="shared" si="448"/>
        <v>1</v>
      </c>
      <c r="CP551" s="19">
        <f t="shared" si="449"/>
        <v>0</v>
      </c>
      <c r="CQ551" s="19">
        <f t="shared" si="450"/>
        <v>0</v>
      </c>
      <c r="CR551" s="19">
        <f t="shared" si="451"/>
        <v>1</v>
      </c>
      <c r="CS551" s="19">
        <f t="shared" si="452"/>
        <v>1</v>
      </c>
      <c r="CT551" s="19">
        <f t="shared" si="453"/>
        <v>1</v>
      </c>
      <c r="CU551" s="19">
        <f t="shared" si="454"/>
        <v>1</v>
      </c>
      <c r="CV551" s="19">
        <f t="shared" si="455"/>
        <v>1</v>
      </c>
      <c r="CW551" s="19">
        <f t="shared" si="456"/>
        <v>0</v>
      </c>
      <c r="CX551" s="19">
        <f t="shared" si="457"/>
        <v>1</v>
      </c>
      <c r="CY551" s="19">
        <f t="shared" si="458"/>
        <v>0</v>
      </c>
      <c r="CZ551" s="19">
        <f t="shared" si="459"/>
        <v>1</v>
      </c>
      <c r="DA551" s="19">
        <f t="shared" si="460"/>
        <v>0</v>
      </c>
      <c r="DB551" s="19">
        <f t="shared" si="461"/>
        <v>0</v>
      </c>
      <c r="DC551" s="19">
        <f t="shared" si="462"/>
        <v>0</v>
      </c>
      <c r="DD551" s="19">
        <f t="shared" si="463"/>
        <v>1</v>
      </c>
      <c r="DE551" s="19">
        <f t="shared" si="464"/>
        <v>1</v>
      </c>
      <c r="DF551" s="19">
        <f t="shared" si="465"/>
        <v>0</v>
      </c>
      <c r="DG551" s="19">
        <f t="shared" si="466"/>
        <v>10</v>
      </c>
      <c r="DH551" s="19">
        <f t="shared" si="467"/>
        <v>13</v>
      </c>
      <c r="DI551" s="14">
        <v>2</v>
      </c>
      <c r="DJ551" s="14"/>
      <c r="DK551" s="14">
        <v>1</v>
      </c>
      <c r="DL551" s="14">
        <v>2</v>
      </c>
      <c r="DM551" s="99">
        <v>0</v>
      </c>
      <c r="DN551" s="99">
        <v>0</v>
      </c>
      <c r="DO551" s="99">
        <v>1</v>
      </c>
      <c r="DP551" s="99">
        <v>0</v>
      </c>
      <c r="DQ551" s="99">
        <v>0</v>
      </c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 s="26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 s="26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 s="26"/>
      <c r="HS551"/>
      <c r="HT551"/>
      <c r="HU551"/>
      <c r="HV551"/>
      <c r="HW551" s="26"/>
      <c r="HX551"/>
      <c r="HY551"/>
      <c r="HZ551"/>
      <c r="IA551"/>
      <c r="IB551"/>
      <c r="IC551">
        <v>1</v>
      </c>
      <c r="ID551">
        <v>0</v>
      </c>
      <c r="IE551">
        <v>0</v>
      </c>
      <c r="IF551">
        <v>0</v>
      </c>
      <c r="IG551">
        <v>1</v>
      </c>
      <c r="IH551">
        <v>1</v>
      </c>
      <c r="II551">
        <v>0</v>
      </c>
      <c r="IJ551">
        <v>0</v>
      </c>
      <c r="IK551">
        <v>0</v>
      </c>
      <c r="IL551">
        <v>1</v>
      </c>
      <c r="IM551">
        <v>0</v>
      </c>
      <c r="IN551">
        <v>1</v>
      </c>
      <c r="IO551">
        <v>0</v>
      </c>
      <c r="IP551">
        <v>0</v>
      </c>
      <c r="IQ551">
        <v>1</v>
      </c>
      <c r="IR551">
        <v>0</v>
      </c>
      <c r="IS551">
        <v>2</v>
      </c>
      <c r="IT551">
        <v>0</v>
      </c>
      <c r="IU551">
        <v>0</v>
      </c>
      <c r="IV551">
        <v>6</v>
      </c>
      <c r="IW551">
        <v>0</v>
      </c>
      <c r="IX551">
        <v>0</v>
      </c>
      <c r="IY551">
        <v>2.5</v>
      </c>
      <c r="IZ551">
        <v>0</v>
      </c>
      <c r="JA551">
        <v>1</v>
      </c>
      <c r="JB551">
        <v>0</v>
      </c>
      <c r="JC551">
        <v>0</v>
      </c>
      <c r="JD551">
        <v>0</v>
      </c>
      <c r="JE551">
        <v>2</v>
      </c>
      <c r="JF551">
        <v>2</v>
      </c>
      <c r="JG551">
        <v>6</v>
      </c>
      <c r="JH551">
        <v>0</v>
      </c>
      <c r="JI551">
        <v>3</v>
      </c>
      <c r="JJ551">
        <v>0</v>
      </c>
      <c r="JK551">
        <v>0</v>
      </c>
      <c r="JL551">
        <v>0</v>
      </c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</row>
    <row r="552" spans="1:338" s="21" customFormat="1" x14ac:dyDescent="0.25">
      <c r="A552" t="s">
        <v>850</v>
      </c>
      <c r="B552" t="s">
        <v>803</v>
      </c>
      <c r="C552" t="s">
        <v>804</v>
      </c>
      <c r="D552" t="s">
        <v>549</v>
      </c>
      <c r="E552" s="1">
        <v>7</v>
      </c>
      <c r="F552" s="107">
        <v>30.5</v>
      </c>
      <c r="G552" s="107">
        <v>21</v>
      </c>
      <c r="H552" s="107">
        <v>200</v>
      </c>
      <c r="I552" s="107">
        <v>49</v>
      </c>
      <c r="J552" s="107">
        <v>48.166666666666664</v>
      </c>
      <c r="K552">
        <v>5</v>
      </c>
      <c r="L552">
        <v>3</v>
      </c>
      <c r="M552">
        <v>1</v>
      </c>
      <c r="N552">
        <v>4</v>
      </c>
      <c r="O552">
        <v>3</v>
      </c>
      <c r="P552">
        <v>3</v>
      </c>
      <c r="Q552">
        <v>4</v>
      </c>
      <c r="R552">
        <v>4</v>
      </c>
      <c r="S552">
        <v>2</v>
      </c>
      <c r="T552">
        <v>4</v>
      </c>
      <c r="U552">
        <v>4</v>
      </c>
      <c r="V552"/>
      <c r="W552">
        <v>1</v>
      </c>
      <c r="X552" s="6">
        <v>3</v>
      </c>
      <c r="Y552" s="6">
        <v>4</v>
      </c>
      <c r="Z552" s="6">
        <v>2</v>
      </c>
      <c r="AA552" s="6">
        <v>4</v>
      </c>
      <c r="AB552" s="6">
        <v>2</v>
      </c>
      <c r="AC552" s="6">
        <v>2</v>
      </c>
      <c r="AD552" s="6">
        <v>3</v>
      </c>
      <c r="AE552" s="6">
        <v>5</v>
      </c>
      <c r="AF552" s="6">
        <v>2</v>
      </c>
      <c r="AG552" s="6">
        <v>2</v>
      </c>
      <c r="AH552" s="6">
        <v>3</v>
      </c>
      <c r="AI552" s="6">
        <v>5</v>
      </c>
      <c r="AJ552" s="11">
        <v>5</v>
      </c>
      <c r="AK552" s="11">
        <v>3</v>
      </c>
      <c r="AL552" s="11">
        <v>1</v>
      </c>
      <c r="AM552" s="11">
        <v>1</v>
      </c>
      <c r="AN552" s="11">
        <v>1</v>
      </c>
      <c r="AO552" s="11">
        <v>2</v>
      </c>
      <c r="AP552" s="11">
        <v>4</v>
      </c>
      <c r="AQ552" s="11">
        <v>2</v>
      </c>
      <c r="AR552" s="11">
        <v>1</v>
      </c>
      <c r="AS552" s="11">
        <v>2</v>
      </c>
      <c r="AT552" s="11">
        <v>4</v>
      </c>
      <c r="AU552" s="11">
        <v>4</v>
      </c>
      <c r="AV552" s="11">
        <v>4</v>
      </c>
      <c r="AW552" s="11">
        <v>4</v>
      </c>
      <c r="AX552" s="11">
        <v>4</v>
      </c>
      <c r="AY552" s="11">
        <v>2</v>
      </c>
      <c r="AZ552" s="11">
        <v>5</v>
      </c>
      <c r="BA552" s="11">
        <v>1</v>
      </c>
      <c r="BB552" s="11">
        <v>2</v>
      </c>
      <c r="BC552" s="11">
        <v>1</v>
      </c>
      <c r="BD552" s="11">
        <v>5</v>
      </c>
      <c r="BE552" s="11">
        <v>4</v>
      </c>
      <c r="BF552" s="11">
        <v>3</v>
      </c>
      <c r="BG552" s="11">
        <v>3</v>
      </c>
      <c r="BH552" s="11">
        <v>4</v>
      </c>
      <c r="BI552" s="19">
        <f t="shared" si="416"/>
        <v>1</v>
      </c>
      <c r="BJ552" s="19">
        <f t="shared" si="417"/>
        <v>1</v>
      </c>
      <c r="BK552" s="19">
        <f t="shared" si="418"/>
        <v>0</v>
      </c>
      <c r="BL552" s="19">
        <f t="shared" si="419"/>
        <v>0</v>
      </c>
      <c r="BM552" s="19">
        <f t="shared" si="420"/>
        <v>1</v>
      </c>
      <c r="BN552" s="19">
        <f t="shared" si="421"/>
        <v>1</v>
      </c>
      <c r="BO552" s="19">
        <f t="shared" si="422"/>
        <v>1</v>
      </c>
      <c r="BP552" s="19">
        <f t="shared" si="423"/>
        <v>0</v>
      </c>
      <c r="BQ552" s="19">
        <f t="shared" si="424"/>
        <v>1</v>
      </c>
      <c r="BR552" s="19">
        <f t="shared" si="425"/>
        <v>0</v>
      </c>
      <c r="BS552" s="19">
        <f t="shared" si="426"/>
        <v>1</v>
      </c>
      <c r="BT552" s="19" t="str">
        <f t="shared" si="427"/>
        <v>NA</v>
      </c>
      <c r="BU552" s="19">
        <f t="shared" si="428"/>
        <v>0</v>
      </c>
      <c r="BV552" s="19">
        <f t="shared" si="429"/>
        <v>1</v>
      </c>
      <c r="BW552" s="19">
        <f t="shared" si="430"/>
        <v>0</v>
      </c>
      <c r="BX552" s="19">
        <f t="shared" si="431"/>
        <v>1</v>
      </c>
      <c r="BY552" s="19">
        <f t="shared" si="432"/>
        <v>0</v>
      </c>
      <c r="BZ552" s="19">
        <f t="shared" si="433"/>
        <v>0</v>
      </c>
      <c r="CA552" s="19">
        <f t="shared" si="434"/>
        <v>1</v>
      </c>
      <c r="CB552" s="19">
        <f t="shared" si="435"/>
        <v>1</v>
      </c>
      <c r="CC552" s="19">
        <f t="shared" si="436"/>
        <v>0</v>
      </c>
      <c r="CD552" s="19">
        <f t="shared" si="437"/>
        <v>0</v>
      </c>
      <c r="CE552" s="19">
        <f t="shared" si="438"/>
        <v>0</v>
      </c>
      <c r="CF552" s="19">
        <f t="shared" si="439"/>
        <v>0</v>
      </c>
      <c r="CG552" s="19">
        <f t="shared" si="440"/>
        <v>0</v>
      </c>
      <c r="CH552" s="19">
        <f t="shared" si="441"/>
        <v>1</v>
      </c>
      <c r="CI552" s="19">
        <f t="shared" si="442"/>
        <v>1</v>
      </c>
      <c r="CJ552" s="19">
        <f t="shared" si="443"/>
        <v>0</v>
      </c>
      <c r="CK552" s="19">
        <f t="shared" si="444"/>
        <v>1</v>
      </c>
      <c r="CL552" s="19">
        <f t="shared" si="445"/>
        <v>0</v>
      </c>
      <c r="CM552" s="19">
        <f t="shared" si="446"/>
        <v>0</v>
      </c>
      <c r="CN552" s="19">
        <f t="shared" si="447"/>
        <v>1</v>
      </c>
      <c r="CO552" s="19">
        <f t="shared" si="448"/>
        <v>1</v>
      </c>
      <c r="CP552" s="19">
        <f t="shared" si="449"/>
        <v>0</v>
      </c>
      <c r="CQ552" s="19">
        <f t="shared" si="450"/>
        <v>0</v>
      </c>
      <c r="CR552" s="19">
        <f t="shared" si="451"/>
        <v>1</v>
      </c>
      <c r="CS552" s="19">
        <f t="shared" si="452"/>
        <v>0</v>
      </c>
      <c r="CT552" s="19">
        <f t="shared" si="453"/>
        <v>1</v>
      </c>
      <c r="CU552" s="19">
        <f t="shared" si="454"/>
        <v>0</v>
      </c>
      <c r="CV552" s="19">
        <f t="shared" si="455"/>
        <v>0</v>
      </c>
      <c r="CW552" s="19">
        <f t="shared" si="456"/>
        <v>1</v>
      </c>
      <c r="CX552" s="19">
        <f t="shared" si="457"/>
        <v>1</v>
      </c>
      <c r="CY552" s="19">
        <f t="shared" si="458"/>
        <v>0</v>
      </c>
      <c r="CZ552" s="19">
        <f t="shared" si="459"/>
        <v>1</v>
      </c>
      <c r="DA552" s="19">
        <f t="shared" si="460"/>
        <v>0</v>
      </c>
      <c r="DB552" s="19">
        <f t="shared" si="461"/>
        <v>0</v>
      </c>
      <c r="DC552" s="19">
        <f t="shared" si="462"/>
        <v>1</v>
      </c>
      <c r="DD552" s="19">
        <f t="shared" si="463"/>
        <v>0</v>
      </c>
      <c r="DE552" s="19">
        <f t="shared" si="464"/>
        <v>0</v>
      </c>
      <c r="DF552" s="19">
        <f t="shared" si="465"/>
        <v>0</v>
      </c>
      <c r="DG552" s="19">
        <f t="shared" si="466"/>
        <v>11</v>
      </c>
      <c r="DH552" s="19">
        <f t="shared" si="467"/>
        <v>11</v>
      </c>
      <c r="DI552" s="14">
        <v>2</v>
      </c>
      <c r="DJ552" s="14"/>
      <c r="DK552" s="14">
        <v>1</v>
      </c>
      <c r="DL552" s="14">
        <v>1</v>
      </c>
      <c r="DM552" s="99">
        <v>0</v>
      </c>
      <c r="DN552" s="99">
        <v>0</v>
      </c>
      <c r="DO552" s="99">
        <v>0</v>
      </c>
      <c r="DP552" s="99">
        <v>0</v>
      </c>
      <c r="DQ552" s="99">
        <v>1</v>
      </c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 s="26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 s="26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 s="26"/>
      <c r="HS552"/>
      <c r="HT552"/>
      <c r="HU552"/>
      <c r="HV552"/>
      <c r="HW552" s="26"/>
      <c r="HX552"/>
      <c r="HY552"/>
      <c r="HZ552"/>
      <c r="IA552"/>
      <c r="IB552"/>
      <c r="IC552">
        <v>1</v>
      </c>
      <c r="ID552">
        <v>1</v>
      </c>
      <c r="IE552">
        <v>0</v>
      </c>
      <c r="IF552">
        <v>0</v>
      </c>
      <c r="IG552">
        <v>1</v>
      </c>
      <c r="IH552">
        <v>1</v>
      </c>
      <c r="II552">
        <v>0</v>
      </c>
      <c r="IJ552">
        <v>1</v>
      </c>
      <c r="IK552">
        <v>1</v>
      </c>
      <c r="IL552">
        <v>1</v>
      </c>
      <c r="IM552">
        <v>0</v>
      </c>
      <c r="IN552">
        <v>1</v>
      </c>
      <c r="IO552">
        <v>0</v>
      </c>
      <c r="IP552">
        <v>0</v>
      </c>
      <c r="IQ552">
        <v>1</v>
      </c>
      <c r="IR552">
        <v>0</v>
      </c>
      <c r="IS552">
        <v>1</v>
      </c>
      <c r="IT552">
        <v>0</v>
      </c>
      <c r="IU552">
        <v>2</v>
      </c>
      <c r="IV552">
        <v>4</v>
      </c>
      <c r="IW552">
        <v>0</v>
      </c>
      <c r="IX552">
        <v>2</v>
      </c>
      <c r="IY552">
        <v>1</v>
      </c>
      <c r="IZ552">
        <v>0</v>
      </c>
      <c r="JA552">
        <v>1</v>
      </c>
      <c r="JB552">
        <v>1</v>
      </c>
      <c r="JC552">
        <v>0</v>
      </c>
      <c r="JD552">
        <v>2</v>
      </c>
      <c r="JE552">
        <v>2</v>
      </c>
      <c r="JF552">
        <v>2</v>
      </c>
      <c r="JG552">
        <v>6</v>
      </c>
      <c r="JH552">
        <v>2</v>
      </c>
      <c r="JI552">
        <v>4</v>
      </c>
      <c r="JJ552">
        <v>0</v>
      </c>
      <c r="JK552">
        <v>0</v>
      </c>
      <c r="JL552">
        <v>0</v>
      </c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</row>
    <row r="553" spans="1:338" s="21" customFormat="1" x14ac:dyDescent="0.25">
      <c r="A553" t="s">
        <v>851</v>
      </c>
      <c r="B553" t="s">
        <v>803</v>
      </c>
      <c r="C553" t="s">
        <v>804</v>
      </c>
      <c r="D553" t="s">
        <v>549</v>
      </c>
      <c r="E553" s="1">
        <v>7</v>
      </c>
      <c r="F553" s="107">
        <v>30.5</v>
      </c>
      <c r="G553" s="107">
        <v>21</v>
      </c>
      <c r="H553" s="107">
        <v>200</v>
      </c>
      <c r="I553" s="107">
        <v>49</v>
      </c>
      <c r="J553" s="107">
        <v>48.166666666666664</v>
      </c>
      <c r="K553">
        <v>3</v>
      </c>
      <c r="L553">
        <v>4</v>
      </c>
      <c r="M553">
        <v>1</v>
      </c>
      <c r="N553">
        <v>1</v>
      </c>
      <c r="O553">
        <v>1</v>
      </c>
      <c r="P553">
        <v>2</v>
      </c>
      <c r="Q553">
        <v>3</v>
      </c>
      <c r="R553">
        <v>2</v>
      </c>
      <c r="S553">
        <v>3</v>
      </c>
      <c r="T553">
        <v>2</v>
      </c>
      <c r="U553">
        <v>2</v>
      </c>
      <c r="V553">
        <v>4</v>
      </c>
      <c r="W553">
        <v>5</v>
      </c>
      <c r="X553" s="6">
        <v>2</v>
      </c>
      <c r="Y553" s="6">
        <v>3</v>
      </c>
      <c r="Z553" s="6">
        <v>2</v>
      </c>
      <c r="AA553" s="6">
        <v>5</v>
      </c>
      <c r="AB553" s="6">
        <v>3</v>
      </c>
      <c r="AC553" s="6">
        <v>2</v>
      </c>
      <c r="AD553" s="6">
        <v>3</v>
      </c>
      <c r="AE553" s="6">
        <v>3</v>
      </c>
      <c r="AF553" s="6">
        <v>2</v>
      </c>
      <c r="AG553" s="6">
        <v>1</v>
      </c>
      <c r="AH553" s="6">
        <v>3</v>
      </c>
      <c r="AI553" s="6">
        <v>5</v>
      </c>
      <c r="AJ553" s="11">
        <v>5</v>
      </c>
      <c r="AK553" s="11">
        <v>3</v>
      </c>
      <c r="AL553" s="11">
        <v>3</v>
      </c>
      <c r="AM553" s="11">
        <v>1</v>
      </c>
      <c r="AN553" s="11">
        <v>1</v>
      </c>
      <c r="AO553" s="11">
        <v>3</v>
      </c>
      <c r="AP553" s="11">
        <v>3</v>
      </c>
      <c r="AQ553" s="11">
        <v>2</v>
      </c>
      <c r="AR553" s="11">
        <v>1</v>
      </c>
      <c r="AS553" s="11">
        <v>2</v>
      </c>
      <c r="AT553" s="11">
        <v>4</v>
      </c>
      <c r="AU553" s="11">
        <v>4</v>
      </c>
      <c r="AV553" s="11">
        <v>4</v>
      </c>
      <c r="AW553" s="11">
        <v>3</v>
      </c>
      <c r="AX553" s="11">
        <v>4</v>
      </c>
      <c r="AY553" s="11">
        <v>2</v>
      </c>
      <c r="AZ553" s="11">
        <v>3</v>
      </c>
      <c r="BA553" s="11">
        <v>2</v>
      </c>
      <c r="BB553" s="11">
        <v>2</v>
      </c>
      <c r="BC553" s="11">
        <v>3</v>
      </c>
      <c r="BD553" s="11">
        <v>3</v>
      </c>
      <c r="BE553" s="11">
        <v>4</v>
      </c>
      <c r="BF553" s="11">
        <v>1</v>
      </c>
      <c r="BG553" s="11">
        <v>2</v>
      </c>
      <c r="BH553" s="11">
        <v>2</v>
      </c>
      <c r="BI553" s="19">
        <f t="shared" si="416"/>
        <v>0</v>
      </c>
      <c r="BJ553" s="19">
        <f t="shared" si="417"/>
        <v>0</v>
      </c>
      <c r="BK553" s="19">
        <f t="shared" si="418"/>
        <v>0</v>
      </c>
      <c r="BL553" s="19">
        <f t="shared" si="419"/>
        <v>1</v>
      </c>
      <c r="BM553" s="19">
        <f t="shared" si="420"/>
        <v>0</v>
      </c>
      <c r="BN553" s="19">
        <f t="shared" si="421"/>
        <v>0</v>
      </c>
      <c r="BO553" s="19">
        <f t="shared" si="422"/>
        <v>0</v>
      </c>
      <c r="BP553" s="19">
        <f t="shared" si="423"/>
        <v>1</v>
      </c>
      <c r="BQ553" s="19">
        <f t="shared" si="424"/>
        <v>0</v>
      </c>
      <c r="BR553" s="19">
        <f t="shared" si="425"/>
        <v>0</v>
      </c>
      <c r="BS553" s="19">
        <f t="shared" si="426"/>
        <v>0</v>
      </c>
      <c r="BT553" s="19">
        <f t="shared" si="427"/>
        <v>0</v>
      </c>
      <c r="BU553" s="19">
        <f t="shared" si="428"/>
        <v>0</v>
      </c>
      <c r="BV553" s="19">
        <f t="shared" si="429"/>
        <v>0</v>
      </c>
      <c r="BW553" s="19">
        <f t="shared" si="430"/>
        <v>1</v>
      </c>
      <c r="BX553" s="19">
        <f t="shared" si="431"/>
        <v>1</v>
      </c>
      <c r="BY553" s="19">
        <f t="shared" si="432"/>
        <v>1</v>
      </c>
      <c r="BZ553" s="19">
        <f t="shared" si="433"/>
        <v>1</v>
      </c>
      <c r="CA553" s="19">
        <f t="shared" si="434"/>
        <v>1</v>
      </c>
      <c r="CB553" s="19">
        <f t="shared" si="435"/>
        <v>1</v>
      </c>
      <c r="CC553" s="19">
        <f t="shared" si="436"/>
        <v>1</v>
      </c>
      <c r="CD553" s="19">
        <f t="shared" si="437"/>
        <v>0</v>
      </c>
      <c r="CE553" s="19">
        <f t="shared" si="438"/>
        <v>1</v>
      </c>
      <c r="CF553" s="19">
        <f t="shared" si="439"/>
        <v>0</v>
      </c>
      <c r="CG553" s="19">
        <f t="shared" si="440"/>
        <v>0</v>
      </c>
      <c r="CH553" s="19">
        <f t="shared" si="441"/>
        <v>1</v>
      </c>
      <c r="CI553" s="19">
        <f t="shared" si="442"/>
        <v>1</v>
      </c>
      <c r="CJ553" s="19">
        <f t="shared" si="443"/>
        <v>1</v>
      </c>
      <c r="CK553" s="19">
        <f t="shared" si="444"/>
        <v>1</v>
      </c>
      <c r="CL553" s="19">
        <f t="shared" si="445"/>
        <v>0</v>
      </c>
      <c r="CM553" s="19">
        <f t="shared" si="446"/>
        <v>1</v>
      </c>
      <c r="CN553" s="19">
        <f t="shared" si="447"/>
        <v>0</v>
      </c>
      <c r="CO553" s="19">
        <f t="shared" si="448"/>
        <v>1</v>
      </c>
      <c r="CP553" s="19">
        <f t="shared" si="449"/>
        <v>0</v>
      </c>
      <c r="CQ553" s="19">
        <f t="shared" si="450"/>
        <v>0</v>
      </c>
      <c r="CR553" s="19">
        <f t="shared" si="451"/>
        <v>1</v>
      </c>
      <c r="CS553" s="19">
        <f t="shared" si="452"/>
        <v>0</v>
      </c>
      <c r="CT553" s="19">
        <f t="shared" si="453"/>
        <v>1</v>
      </c>
      <c r="CU553" s="19">
        <f t="shared" si="454"/>
        <v>1</v>
      </c>
      <c r="CV553" s="19">
        <f t="shared" si="455"/>
        <v>0</v>
      </c>
      <c r="CW553" s="19">
        <f t="shared" si="456"/>
        <v>1</v>
      </c>
      <c r="CX553" s="19">
        <f t="shared" si="457"/>
        <v>0</v>
      </c>
      <c r="CY553" s="19">
        <f t="shared" si="458"/>
        <v>0</v>
      </c>
      <c r="CZ553" s="19">
        <f t="shared" si="459"/>
        <v>1</v>
      </c>
      <c r="DA553" s="19">
        <f t="shared" si="460"/>
        <v>1</v>
      </c>
      <c r="DB553" s="19">
        <f t="shared" si="461"/>
        <v>1</v>
      </c>
      <c r="DC553" s="19">
        <f t="shared" si="462"/>
        <v>1</v>
      </c>
      <c r="DD553" s="19">
        <f t="shared" si="463"/>
        <v>1</v>
      </c>
      <c r="DE553" s="19">
        <f t="shared" si="464"/>
        <v>0</v>
      </c>
      <c r="DF553" s="19">
        <f t="shared" si="465"/>
        <v>1</v>
      </c>
      <c r="DG553" s="19">
        <f t="shared" si="466"/>
        <v>10</v>
      </c>
      <c r="DH553" s="19">
        <f t="shared" si="467"/>
        <v>16</v>
      </c>
      <c r="DI553" s="14">
        <v>1</v>
      </c>
      <c r="DJ553" s="14"/>
      <c r="DK553" s="14">
        <v>2</v>
      </c>
      <c r="DL553" s="14">
        <v>2</v>
      </c>
      <c r="DM553" s="99">
        <v>0</v>
      </c>
      <c r="DN553" s="99">
        <v>0</v>
      </c>
      <c r="DO553" s="99">
        <v>0</v>
      </c>
      <c r="DP553" s="99">
        <v>0</v>
      </c>
      <c r="DQ553" s="99">
        <v>1</v>
      </c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 s="26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 s="26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 s="26"/>
      <c r="HS553"/>
      <c r="HT553"/>
      <c r="HU553"/>
      <c r="HV553"/>
      <c r="HW553" s="26"/>
      <c r="HX553"/>
      <c r="HY553"/>
      <c r="HZ553"/>
      <c r="IA553"/>
      <c r="IB553"/>
      <c r="IC553">
        <v>0</v>
      </c>
      <c r="ID553">
        <v>0</v>
      </c>
      <c r="IE553">
        <v>1</v>
      </c>
      <c r="IF553">
        <v>0</v>
      </c>
      <c r="IG553">
        <v>0</v>
      </c>
      <c r="IH553">
        <v>1</v>
      </c>
      <c r="II553">
        <v>1</v>
      </c>
      <c r="IJ553">
        <v>1</v>
      </c>
      <c r="IK553">
        <v>1</v>
      </c>
      <c r="IL553">
        <v>1</v>
      </c>
      <c r="IM553">
        <v>1</v>
      </c>
      <c r="IN553">
        <v>0</v>
      </c>
      <c r="IO553">
        <v>0</v>
      </c>
      <c r="IP553">
        <v>0</v>
      </c>
      <c r="IQ553">
        <v>1</v>
      </c>
      <c r="IR553">
        <v>2</v>
      </c>
      <c r="IS553">
        <v>0</v>
      </c>
      <c r="IT553">
        <v>2</v>
      </c>
      <c r="IU553">
        <v>1</v>
      </c>
      <c r="IV553">
        <v>4</v>
      </c>
      <c r="IW553">
        <v>6</v>
      </c>
      <c r="IX553">
        <v>0</v>
      </c>
      <c r="IY553">
        <v>1</v>
      </c>
      <c r="IZ553">
        <v>3</v>
      </c>
      <c r="JA553">
        <v>3</v>
      </c>
      <c r="JB553">
        <v>3</v>
      </c>
      <c r="JC553">
        <v>0</v>
      </c>
      <c r="JD553">
        <v>2</v>
      </c>
      <c r="JE553">
        <v>2</v>
      </c>
      <c r="JF553">
        <v>2</v>
      </c>
      <c r="JG553">
        <v>6</v>
      </c>
      <c r="JH553">
        <v>0</v>
      </c>
      <c r="JI553">
        <v>2</v>
      </c>
      <c r="JJ553">
        <v>0</v>
      </c>
      <c r="JK553">
        <v>0</v>
      </c>
      <c r="JL553">
        <v>4</v>
      </c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</row>
    <row r="554" spans="1:338" s="21" customFormat="1" x14ac:dyDescent="0.25">
      <c r="A554" t="s">
        <v>852</v>
      </c>
      <c r="B554" t="s">
        <v>803</v>
      </c>
      <c r="C554" t="s">
        <v>804</v>
      </c>
      <c r="D554" t="s">
        <v>549</v>
      </c>
      <c r="E554" s="1">
        <v>7</v>
      </c>
      <c r="F554" s="107">
        <v>30.5</v>
      </c>
      <c r="G554" s="107">
        <v>21</v>
      </c>
      <c r="H554" s="107">
        <v>200</v>
      </c>
      <c r="I554" s="107">
        <v>49</v>
      </c>
      <c r="J554" s="107">
        <v>48.166666666666664</v>
      </c>
      <c r="K554"/>
      <c r="L554"/>
      <c r="M554"/>
      <c r="N554"/>
      <c r="O554"/>
      <c r="P554"/>
      <c r="Q554"/>
      <c r="R554"/>
      <c r="S554"/>
      <c r="T554"/>
      <c r="U554"/>
      <c r="V554"/>
      <c r="W554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11">
        <v>5</v>
      </c>
      <c r="AK554" s="11">
        <v>3</v>
      </c>
      <c r="AL554" s="11">
        <v>3</v>
      </c>
      <c r="AM554" s="11">
        <v>1</v>
      </c>
      <c r="AN554" s="11">
        <v>3</v>
      </c>
      <c r="AO554" s="11">
        <v>3</v>
      </c>
      <c r="AP554" s="11">
        <v>3</v>
      </c>
      <c r="AQ554" s="11">
        <v>4</v>
      </c>
      <c r="AR554" s="11">
        <v>1</v>
      </c>
      <c r="AS554" s="11">
        <v>2</v>
      </c>
      <c r="AT554" s="11">
        <v>2</v>
      </c>
      <c r="AU554" s="11">
        <v>4</v>
      </c>
      <c r="AV554" s="11">
        <v>4</v>
      </c>
      <c r="AW554" s="11">
        <v>3</v>
      </c>
      <c r="AX554" s="11">
        <v>3</v>
      </c>
      <c r="AY554" s="11">
        <v>2</v>
      </c>
      <c r="AZ554" s="11">
        <v>5</v>
      </c>
      <c r="BA554" s="11">
        <v>3</v>
      </c>
      <c r="BB554" s="11">
        <v>2</v>
      </c>
      <c r="BC554" s="11">
        <v>1</v>
      </c>
      <c r="BD554" s="11">
        <v>4</v>
      </c>
      <c r="BE554" s="11">
        <v>4</v>
      </c>
      <c r="BF554" s="11">
        <v>1</v>
      </c>
      <c r="BG554" s="11">
        <v>4</v>
      </c>
      <c r="BH554" s="11">
        <v>2</v>
      </c>
      <c r="BI554" s="19" t="str">
        <f t="shared" si="416"/>
        <v>NA</v>
      </c>
      <c r="BJ554" s="19" t="str">
        <f t="shared" si="417"/>
        <v>NA</v>
      </c>
      <c r="BK554" s="19" t="str">
        <f t="shared" si="418"/>
        <v>NA</v>
      </c>
      <c r="BL554" s="19" t="str">
        <f t="shared" si="419"/>
        <v>NA</v>
      </c>
      <c r="BM554" s="19" t="str">
        <f t="shared" si="420"/>
        <v>NA</v>
      </c>
      <c r="BN554" s="19" t="str">
        <f t="shared" si="421"/>
        <v>NA</v>
      </c>
      <c r="BO554" s="19" t="str">
        <f t="shared" si="422"/>
        <v>NA</v>
      </c>
      <c r="BP554" s="19" t="str">
        <f t="shared" si="423"/>
        <v>NA</v>
      </c>
      <c r="BQ554" s="19" t="str">
        <f t="shared" si="424"/>
        <v>NA</v>
      </c>
      <c r="BR554" s="19" t="str">
        <f t="shared" si="425"/>
        <v>NA</v>
      </c>
      <c r="BS554" s="19" t="str">
        <f t="shared" si="426"/>
        <v>NA</v>
      </c>
      <c r="BT554" s="19" t="str">
        <f t="shared" si="427"/>
        <v>NA</v>
      </c>
      <c r="BU554" s="19" t="str">
        <f t="shared" si="428"/>
        <v>NA</v>
      </c>
      <c r="BV554" s="19" t="str">
        <f t="shared" si="429"/>
        <v>NA</v>
      </c>
      <c r="BW554" s="19" t="str">
        <f t="shared" si="430"/>
        <v>NA</v>
      </c>
      <c r="BX554" s="19" t="str">
        <f t="shared" si="431"/>
        <v>NA</v>
      </c>
      <c r="BY554" s="19" t="str">
        <f t="shared" si="432"/>
        <v>NA</v>
      </c>
      <c r="BZ554" s="19" t="str">
        <f t="shared" si="433"/>
        <v>NA</v>
      </c>
      <c r="CA554" s="19" t="str">
        <f t="shared" si="434"/>
        <v>NA</v>
      </c>
      <c r="CB554" s="19" t="str">
        <f t="shared" si="435"/>
        <v>NA</v>
      </c>
      <c r="CC554" s="19" t="str">
        <f t="shared" si="436"/>
        <v>NA</v>
      </c>
      <c r="CD554" s="19" t="str">
        <f t="shared" si="437"/>
        <v>NA</v>
      </c>
      <c r="CE554" s="19" t="str">
        <f t="shared" si="438"/>
        <v>NA</v>
      </c>
      <c r="CF554" s="19" t="str">
        <f t="shared" si="439"/>
        <v>NA</v>
      </c>
      <c r="CG554" s="19" t="str">
        <f t="shared" si="440"/>
        <v>NA</v>
      </c>
      <c r="CH554" s="19">
        <f t="shared" si="441"/>
        <v>1</v>
      </c>
      <c r="CI554" s="19">
        <f t="shared" si="442"/>
        <v>1</v>
      </c>
      <c r="CJ554" s="19">
        <f t="shared" si="443"/>
        <v>1</v>
      </c>
      <c r="CK554" s="19">
        <f t="shared" si="444"/>
        <v>1</v>
      </c>
      <c r="CL554" s="19">
        <f t="shared" si="445"/>
        <v>1</v>
      </c>
      <c r="CM554" s="19">
        <f t="shared" si="446"/>
        <v>1</v>
      </c>
      <c r="CN554" s="19">
        <f t="shared" si="447"/>
        <v>0</v>
      </c>
      <c r="CO554" s="19">
        <f t="shared" si="448"/>
        <v>0</v>
      </c>
      <c r="CP554" s="19">
        <f t="shared" si="449"/>
        <v>0</v>
      </c>
      <c r="CQ554" s="19">
        <f t="shared" si="450"/>
        <v>0</v>
      </c>
      <c r="CR554" s="19">
        <f t="shared" si="451"/>
        <v>0</v>
      </c>
      <c r="CS554" s="19">
        <f t="shared" si="452"/>
        <v>0</v>
      </c>
      <c r="CT554" s="19">
        <f t="shared" si="453"/>
        <v>1</v>
      </c>
      <c r="CU554" s="19">
        <f t="shared" si="454"/>
        <v>1</v>
      </c>
      <c r="CV554" s="19">
        <f t="shared" si="455"/>
        <v>1</v>
      </c>
      <c r="CW554" s="19">
        <f t="shared" si="456"/>
        <v>1</v>
      </c>
      <c r="CX554" s="19">
        <f t="shared" si="457"/>
        <v>1</v>
      </c>
      <c r="CY554" s="19">
        <f t="shared" si="458"/>
        <v>1</v>
      </c>
      <c r="CZ554" s="19">
        <f t="shared" si="459"/>
        <v>1</v>
      </c>
      <c r="DA554" s="19">
        <f t="shared" si="460"/>
        <v>0</v>
      </c>
      <c r="DB554" s="19">
        <f t="shared" si="461"/>
        <v>0</v>
      </c>
      <c r="DC554" s="19">
        <f t="shared" si="462"/>
        <v>1</v>
      </c>
      <c r="DD554" s="19">
        <f t="shared" si="463"/>
        <v>1</v>
      </c>
      <c r="DE554" s="19">
        <f t="shared" si="464"/>
        <v>1</v>
      </c>
      <c r="DF554" s="19">
        <f t="shared" si="465"/>
        <v>1</v>
      </c>
      <c r="DG554" s="19">
        <f t="shared" si="466"/>
        <v>0</v>
      </c>
      <c r="DH554" s="19">
        <f t="shared" si="467"/>
        <v>17</v>
      </c>
      <c r="DI554" s="14"/>
      <c r="DJ554" s="14"/>
      <c r="DK554" s="14"/>
      <c r="DL554" s="14"/>
      <c r="DM554" s="104"/>
      <c r="DN554" s="104"/>
      <c r="DO554" s="104"/>
      <c r="DP554" s="104"/>
      <c r="DQ554" s="10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 s="26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 s="26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 s="26"/>
      <c r="HS554"/>
      <c r="HT554"/>
      <c r="HU554"/>
      <c r="HV554"/>
      <c r="HW554" s="26"/>
      <c r="HX554"/>
      <c r="HY554"/>
      <c r="HZ554"/>
      <c r="IA554"/>
      <c r="IB554"/>
      <c r="IC554">
        <v>1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1</v>
      </c>
      <c r="IK554">
        <v>1</v>
      </c>
      <c r="IL554">
        <v>1</v>
      </c>
      <c r="IM554">
        <v>0</v>
      </c>
      <c r="IN554">
        <v>0</v>
      </c>
      <c r="IO554">
        <v>1</v>
      </c>
      <c r="IP554">
        <v>0</v>
      </c>
      <c r="IQ554">
        <v>1</v>
      </c>
      <c r="IR554">
        <v>2</v>
      </c>
      <c r="IS554">
        <v>3</v>
      </c>
      <c r="IT554">
        <v>2</v>
      </c>
      <c r="IU554">
        <v>3</v>
      </c>
      <c r="IV554">
        <v>0</v>
      </c>
      <c r="IW554">
        <v>0</v>
      </c>
      <c r="IX554">
        <v>2</v>
      </c>
      <c r="IY554">
        <v>1</v>
      </c>
      <c r="IZ554">
        <v>0</v>
      </c>
      <c r="JA554">
        <v>3</v>
      </c>
      <c r="JB554">
        <v>1</v>
      </c>
      <c r="JC554">
        <v>0</v>
      </c>
      <c r="JD554">
        <v>2</v>
      </c>
      <c r="JE554">
        <v>2</v>
      </c>
      <c r="JF554">
        <v>2</v>
      </c>
      <c r="JG554">
        <v>6</v>
      </c>
      <c r="JH554">
        <v>2</v>
      </c>
      <c r="JI554">
        <v>4</v>
      </c>
      <c r="JJ554">
        <v>0</v>
      </c>
      <c r="JK554">
        <v>0</v>
      </c>
      <c r="JL554">
        <v>0</v>
      </c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</row>
    <row r="555" spans="1:338" s="21" customFormat="1" x14ac:dyDescent="0.25">
      <c r="A555" t="s">
        <v>853</v>
      </c>
      <c r="B555" t="s">
        <v>803</v>
      </c>
      <c r="C555" t="s">
        <v>804</v>
      </c>
      <c r="D555" t="s">
        <v>549</v>
      </c>
      <c r="E555" s="1">
        <v>7</v>
      </c>
      <c r="F555" s="107">
        <v>30.5</v>
      </c>
      <c r="G555" s="107">
        <v>21</v>
      </c>
      <c r="H555" s="107">
        <v>200</v>
      </c>
      <c r="I555" s="107">
        <v>49</v>
      </c>
      <c r="J555" s="107">
        <v>48.166666666666664</v>
      </c>
      <c r="K555">
        <v>4</v>
      </c>
      <c r="L555">
        <v>3</v>
      </c>
      <c r="M555">
        <v>2</v>
      </c>
      <c r="N555">
        <v>4</v>
      </c>
      <c r="O555">
        <v>4</v>
      </c>
      <c r="P555">
        <v>1</v>
      </c>
      <c r="Q555">
        <v>3</v>
      </c>
      <c r="R555">
        <v>2</v>
      </c>
      <c r="S555">
        <v>2</v>
      </c>
      <c r="T555">
        <v>2</v>
      </c>
      <c r="U555">
        <v>2</v>
      </c>
      <c r="V555">
        <v>4</v>
      </c>
      <c r="W555">
        <v>4</v>
      </c>
      <c r="X555" s="6">
        <v>2</v>
      </c>
      <c r="Y555" s="6">
        <v>4</v>
      </c>
      <c r="Z555" s="6">
        <v>1</v>
      </c>
      <c r="AA555" s="6">
        <v>1</v>
      </c>
      <c r="AB555" s="6">
        <v>5</v>
      </c>
      <c r="AC555" s="6">
        <v>4</v>
      </c>
      <c r="AD555" s="6">
        <v>3</v>
      </c>
      <c r="AE555" s="6">
        <v>4</v>
      </c>
      <c r="AF555" s="6">
        <v>3</v>
      </c>
      <c r="AG555" s="6">
        <v>2</v>
      </c>
      <c r="AH555" s="6">
        <v>2</v>
      </c>
      <c r="AI555" s="6">
        <v>4</v>
      </c>
      <c r="AJ555" s="11">
        <v>5</v>
      </c>
      <c r="AK555" s="11">
        <v>3</v>
      </c>
      <c r="AL555" s="11">
        <v>1</v>
      </c>
      <c r="AM555" s="11">
        <v>1</v>
      </c>
      <c r="AN555" s="11">
        <v>3</v>
      </c>
      <c r="AO555" s="11">
        <v>3</v>
      </c>
      <c r="AP555" s="11">
        <v>4</v>
      </c>
      <c r="AQ555" s="11">
        <v>2</v>
      </c>
      <c r="AR555" s="11">
        <v>2</v>
      </c>
      <c r="AS555" s="11">
        <v>3</v>
      </c>
      <c r="AT555" s="11">
        <v>4</v>
      </c>
      <c r="AU555" s="11">
        <v>3</v>
      </c>
      <c r="AV555" s="11">
        <v>4</v>
      </c>
      <c r="AW555" s="11">
        <v>3</v>
      </c>
      <c r="AX555" s="11">
        <v>3</v>
      </c>
      <c r="AY555" s="11">
        <v>2</v>
      </c>
      <c r="AZ555" s="11">
        <v>5</v>
      </c>
      <c r="BA555" s="11">
        <v>3</v>
      </c>
      <c r="BB555" s="11">
        <v>4</v>
      </c>
      <c r="BC555" s="11">
        <v>1</v>
      </c>
      <c r="BD555" s="11">
        <v>4</v>
      </c>
      <c r="BE555" s="11">
        <v>4</v>
      </c>
      <c r="BF555" s="11">
        <v>1</v>
      </c>
      <c r="BG555" s="11">
        <v>4</v>
      </c>
      <c r="BH555" s="11">
        <v>2</v>
      </c>
      <c r="BI555" s="19">
        <f t="shared" si="416"/>
        <v>0</v>
      </c>
      <c r="BJ555" s="19">
        <f t="shared" si="417"/>
        <v>1</v>
      </c>
      <c r="BK555" s="19">
        <f t="shared" si="418"/>
        <v>0</v>
      </c>
      <c r="BL555" s="19">
        <f t="shared" si="419"/>
        <v>0</v>
      </c>
      <c r="BM555" s="19">
        <f t="shared" si="420"/>
        <v>0</v>
      </c>
      <c r="BN555" s="19">
        <f t="shared" si="421"/>
        <v>0</v>
      </c>
      <c r="BO555" s="19">
        <f t="shared" si="422"/>
        <v>0</v>
      </c>
      <c r="BP555" s="19">
        <f t="shared" si="423"/>
        <v>1</v>
      </c>
      <c r="BQ555" s="19">
        <f t="shared" si="424"/>
        <v>1</v>
      </c>
      <c r="BR555" s="19">
        <f t="shared" si="425"/>
        <v>0</v>
      </c>
      <c r="BS555" s="19">
        <f t="shared" si="426"/>
        <v>0</v>
      </c>
      <c r="BT555" s="19">
        <f t="shared" si="427"/>
        <v>0</v>
      </c>
      <c r="BU555" s="19">
        <f t="shared" si="428"/>
        <v>1</v>
      </c>
      <c r="BV555" s="19">
        <f t="shared" si="429"/>
        <v>0</v>
      </c>
      <c r="BW555" s="19">
        <f t="shared" si="430"/>
        <v>0</v>
      </c>
      <c r="BX555" s="19">
        <f t="shared" si="431"/>
        <v>0</v>
      </c>
      <c r="BY555" s="19">
        <f t="shared" si="432"/>
        <v>0</v>
      </c>
      <c r="BZ555" s="19">
        <f t="shared" si="433"/>
        <v>0</v>
      </c>
      <c r="CA555" s="19">
        <f t="shared" si="434"/>
        <v>0</v>
      </c>
      <c r="CB555" s="19">
        <f t="shared" si="435"/>
        <v>1</v>
      </c>
      <c r="CC555" s="19">
        <f t="shared" si="436"/>
        <v>0</v>
      </c>
      <c r="CD555" s="19">
        <f t="shared" si="437"/>
        <v>0</v>
      </c>
      <c r="CE555" s="19">
        <f t="shared" si="438"/>
        <v>0</v>
      </c>
      <c r="CF555" s="19">
        <f t="shared" si="439"/>
        <v>0</v>
      </c>
      <c r="CG555" s="19">
        <f t="shared" si="440"/>
        <v>0</v>
      </c>
      <c r="CH555" s="19">
        <f t="shared" si="441"/>
        <v>1</v>
      </c>
      <c r="CI555" s="19">
        <f t="shared" si="442"/>
        <v>1</v>
      </c>
      <c r="CJ555" s="19">
        <f t="shared" si="443"/>
        <v>0</v>
      </c>
      <c r="CK555" s="19">
        <f t="shared" si="444"/>
        <v>1</v>
      </c>
      <c r="CL555" s="19">
        <f t="shared" si="445"/>
        <v>1</v>
      </c>
      <c r="CM555" s="19">
        <f t="shared" si="446"/>
        <v>1</v>
      </c>
      <c r="CN555" s="19">
        <f t="shared" si="447"/>
        <v>1</v>
      </c>
      <c r="CO555" s="19">
        <f t="shared" si="448"/>
        <v>1</v>
      </c>
      <c r="CP555" s="19">
        <f t="shared" si="449"/>
        <v>1</v>
      </c>
      <c r="CQ555" s="19">
        <f t="shared" si="450"/>
        <v>1</v>
      </c>
      <c r="CR555" s="19">
        <f t="shared" si="451"/>
        <v>1</v>
      </c>
      <c r="CS555" s="19">
        <f t="shared" si="452"/>
        <v>1</v>
      </c>
      <c r="CT555" s="19">
        <f t="shared" si="453"/>
        <v>1</v>
      </c>
      <c r="CU555" s="19">
        <f t="shared" si="454"/>
        <v>1</v>
      </c>
      <c r="CV555" s="19">
        <f t="shared" si="455"/>
        <v>1</v>
      </c>
      <c r="CW555" s="19">
        <f t="shared" si="456"/>
        <v>1</v>
      </c>
      <c r="CX555" s="19">
        <f t="shared" si="457"/>
        <v>1</v>
      </c>
      <c r="CY555" s="19">
        <f t="shared" si="458"/>
        <v>1</v>
      </c>
      <c r="CZ555" s="19">
        <f t="shared" si="459"/>
        <v>0</v>
      </c>
      <c r="DA555" s="19">
        <f t="shared" si="460"/>
        <v>0</v>
      </c>
      <c r="DB555" s="19">
        <f t="shared" si="461"/>
        <v>0</v>
      </c>
      <c r="DC555" s="19">
        <f t="shared" si="462"/>
        <v>1</v>
      </c>
      <c r="DD555" s="19">
        <f t="shared" si="463"/>
        <v>1</v>
      </c>
      <c r="DE555" s="19">
        <f t="shared" si="464"/>
        <v>1</v>
      </c>
      <c r="DF555" s="19">
        <f t="shared" si="465"/>
        <v>1</v>
      </c>
      <c r="DG555" s="19">
        <f t="shared" si="466"/>
        <v>5</v>
      </c>
      <c r="DH555" s="19">
        <f t="shared" si="467"/>
        <v>21</v>
      </c>
      <c r="DI555" s="14">
        <v>1</v>
      </c>
      <c r="DJ555" s="14"/>
      <c r="DK555" s="14">
        <v>2</v>
      </c>
      <c r="DL555" s="14">
        <v>2</v>
      </c>
      <c r="DM555" s="99">
        <v>0</v>
      </c>
      <c r="DN555" s="99">
        <v>0</v>
      </c>
      <c r="DO555" s="99">
        <v>0</v>
      </c>
      <c r="DP555" s="99">
        <v>0</v>
      </c>
      <c r="DQ555" s="99">
        <v>1</v>
      </c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 s="26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 s="26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 s="26"/>
      <c r="HS555"/>
      <c r="HT555"/>
      <c r="HU555"/>
      <c r="HV555"/>
      <c r="HW555" s="26"/>
      <c r="HX555"/>
      <c r="HY555"/>
      <c r="HZ555"/>
      <c r="IA555"/>
      <c r="IB555"/>
      <c r="IC555">
        <v>1</v>
      </c>
      <c r="ID555">
        <v>0</v>
      </c>
      <c r="IE555">
        <v>1</v>
      </c>
      <c r="IF555">
        <v>1</v>
      </c>
      <c r="IG555">
        <v>1</v>
      </c>
      <c r="IH555">
        <v>1</v>
      </c>
      <c r="II555">
        <v>1</v>
      </c>
      <c r="IJ555">
        <v>1</v>
      </c>
      <c r="IK555">
        <v>1</v>
      </c>
      <c r="IL555">
        <v>1</v>
      </c>
      <c r="IM555">
        <v>1</v>
      </c>
      <c r="IN555">
        <v>1</v>
      </c>
      <c r="IO555">
        <v>1</v>
      </c>
      <c r="IP555">
        <v>1</v>
      </c>
      <c r="IQ555">
        <v>1</v>
      </c>
      <c r="IR555">
        <v>2</v>
      </c>
      <c r="IS555">
        <v>3</v>
      </c>
      <c r="IT555">
        <v>0</v>
      </c>
      <c r="IU555">
        <v>2</v>
      </c>
      <c r="IV555">
        <v>6</v>
      </c>
      <c r="IW555">
        <v>6</v>
      </c>
      <c r="IX555">
        <v>2</v>
      </c>
      <c r="IY555">
        <v>1</v>
      </c>
      <c r="IZ555">
        <v>1</v>
      </c>
      <c r="JA555">
        <v>4</v>
      </c>
      <c r="JB555">
        <v>2</v>
      </c>
      <c r="JC555">
        <v>0</v>
      </c>
      <c r="JD555">
        <v>6</v>
      </c>
      <c r="JE555">
        <v>2</v>
      </c>
      <c r="JF555">
        <v>2</v>
      </c>
      <c r="JG555">
        <v>6</v>
      </c>
      <c r="JH555">
        <v>2</v>
      </c>
      <c r="JI555">
        <v>4</v>
      </c>
      <c r="JJ555">
        <v>2</v>
      </c>
      <c r="JK555">
        <v>0</v>
      </c>
      <c r="JL555">
        <v>4</v>
      </c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</row>
    <row r="556" spans="1:338" s="21" customFormat="1" x14ac:dyDescent="0.25">
      <c r="A556" t="s">
        <v>854</v>
      </c>
      <c r="B556" t="s">
        <v>803</v>
      </c>
      <c r="C556" t="s">
        <v>804</v>
      </c>
      <c r="D556" t="s">
        <v>549</v>
      </c>
      <c r="E556" s="1">
        <v>7</v>
      </c>
      <c r="F556" s="107">
        <v>30.5</v>
      </c>
      <c r="G556" s="107">
        <v>21</v>
      </c>
      <c r="H556" s="107">
        <v>200</v>
      </c>
      <c r="I556" s="107">
        <v>49</v>
      </c>
      <c r="J556" s="107">
        <v>48.166666666666664</v>
      </c>
      <c r="K556">
        <v>4</v>
      </c>
      <c r="L556">
        <v>3</v>
      </c>
      <c r="M556">
        <v>2</v>
      </c>
      <c r="N556">
        <v>1</v>
      </c>
      <c r="O556">
        <v>3</v>
      </c>
      <c r="P556">
        <v>3</v>
      </c>
      <c r="Q556">
        <v>3</v>
      </c>
      <c r="R556">
        <v>2</v>
      </c>
      <c r="S556">
        <v>3</v>
      </c>
      <c r="T556">
        <v>2</v>
      </c>
      <c r="U556">
        <v>4</v>
      </c>
      <c r="V556">
        <v>4</v>
      </c>
      <c r="W556">
        <v>4</v>
      </c>
      <c r="X556" s="6">
        <v>4</v>
      </c>
      <c r="Y556" s="6">
        <v>4</v>
      </c>
      <c r="Z556" s="6">
        <v>2</v>
      </c>
      <c r="AA556" s="6">
        <v>5</v>
      </c>
      <c r="AB556" s="6">
        <v>2</v>
      </c>
      <c r="AC556" s="6">
        <v>2</v>
      </c>
      <c r="AD556" s="6">
        <v>3</v>
      </c>
      <c r="AE556" s="6">
        <v>4</v>
      </c>
      <c r="AF556" s="6">
        <v>4</v>
      </c>
      <c r="AG556" s="6">
        <v>4</v>
      </c>
      <c r="AH556" s="6">
        <v>3</v>
      </c>
      <c r="AI556" s="6">
        <v>2</v>
      </c>
      <c r="AJ556" s="11">
        <v>4</v>
      </c>
      <c r="AK556" s="11">
        <v>3</v>
      </c>
      <c r="AL556" s="11">
        <v>2</v>
      </c>
      <c r="AM556" s="11">
        <v>1</v>
      </c>
      <c r="AN556" s="11">
        <v>3</v>
      </c>
      <c r="AO556" s="11">
        <v>3</v>
      </c>
      <c r="AP556" s="11">
        <v>4</v>
      </c>
      <c r="AQ556" s="11">
        <v>2</v>
      </c>
      <c r="AR556" s="11">
        <v>4</v>
      </c>
      <c r="AS556" s="11">
        <v>3</v>
      </c>
      <c r="AT556" s="11">
        <v>4</v>
      </c>
      <c r="AU556" s="11">
        <v>4</v>
      </c>
      <c r="AV556" s="11">
        <v>4</v>
      </c>
      <c r="AW556" s="11">
        <v>1</v>
      </c>
      <c r="AX556" s="11">
        <v>3</v>
      </c>
      <c r="AY556" s="11">
        <v>2</v>
      </c>
      <c r="AZ556" s="11">
        <v>1</v>
      </c>
      <c r="BA556" s="11">
        <v>3</v>
      </c>
      <c r="BB556" s="11">
        <v>4</v>
      </c>
      <c r="BC556" s="11">
        <v>3</v>
      </c>
      <c r="BD556" s="11">
        <v>3</v>
      </c>
      <c r="BE556" s="11">
        <v>4</v>
      </c>
      <c r="BF556" s="11">
        <v>1</v>
      </c>
      <c r="BG556" s="11">
        <v>1</v>
      </c>
      <c r="BH556" s="11">
        <v>5</v>
      </c>
      <c r="BI556" s="19">
        <f t="shared" si="416"/>
        <v>0</v>
      </c>
      <c r="BJ556" s="19">
        <f t="shared" si="417"/>
        <v>1</v>
      </c>
      <c r="BK556" s="19">
        <f t="shared" si="418"/>
        <v>0</v>
      </c>
      <c r="BL556" s="19">
        <f t="shared" si="419"/>
        <v>1</v>
      </c>
      <c r="BM556" s="19">
        <f t="shared" si="420"/>
        <v>1</v>
      </c>
      <c r="BN556" s="19">
        <f t="shared" si="421"/>
        <v>1</v>
      </c>
      <c r="BO556" s="19">
        <f t="shared" si="422"/>
        <v>0</v>
      </c>
      <c r="BP556" s="19">
        <f t="shared" si="423"/>
        <v>1</v>
      </c>
      <c r="BQ556" s="19">
        <f t="shared" si="424"/>
        <v>0</v>
      </c>
      <c r="BR556" s="19">
        <f t="shared" si="425"/>
        <v>0</v>
      </c>
      <c r="BS556" s="19">
        <f t="shared" si="426"/>
        <v>1</v>
      </c>
      <c r="BT556" s="19">
        <f t="shared" si="427"/>
        <v>0</v>
      </c>
      <c r="BU556" s="19">
        <f t="shared" si="428"/>
        <v>1</v>
      </c>
      <c r="BV556" s="19">
        <f t="shared" si="429"/>
        <v>0</v>
      </c>
      <c r="BW556" s="19">
        <f t="shared" si="430"/>
        <v>0</v>
      </c>
      <c r="BX556" s="19">
        <f t="shared" si="431"/>
        <v>1</v>
      </c>
      <c r="BY556" s="19">
        <f t="shared" si="432"/>
        <v>1</v>
      </c>
      <c r="BZ556" s="19">
        <f t="shared" si="433"/>
        <v>0</v>
      </c>
      <c r="CA556" s="19">
        <f t="shared" si="434"/>
        <v>1</v>
      </c>
      <c r="CB556" s="19">
        <f t="shared" si="435"/>
        <v>1</v>
      </c>
      <c r="CC556" s="19">
        <f t="shared" si="436"/>
        <v>0</v>
      </c>
      <c r="CD556" s="19">
        <f t="shared" si="437"/>
        <v>1</v>
      </c>
      <c r="CE556" s="19">
        <f t="shared" si="438"/>
        <v>0</v>
      </c>
      <c r="CF556" s="19">
        <f t="shared" si="439"/>
        <v>0</v>
      </c>
      <c r="CG556" s="19">
        <f t="shared" si="440"/>
        <v>1</v>
      </c>
      <c r="CH556" s="19">
        <f t="shared" si="441"/>
        <v>0</v>
      </c>
      <c r="CI556" s="19">
        <f t="shared" si="442"/>
        <v>1</v>
      </c>
      <c r="CJ556" s="19">
        <f t="shared" si="443"/>
        <v>0</v>
      </c>
      <c r="CK556" s="19">
        <f t="shared" si="444"/>
        <v>1</v>
      </c>
      <c r="CL556" s="19">
        <f t="shared" si="445"/>
        <v>1</v>
      </c>
      <c r="CM556" s="19">
        <f t="shared" si="446"/>
        <v>1</v>
      </c>
      <c r="CN556" s="19">
        <f t="shared" si="447"/>
        <v>1</v>
      </c>
      <c r="CO556" s="19">
        <f t="shared" si="448"/>
        <v>1</v>
      </c>
      <c r="CP556" s="19">
        <f t="shared" si="449"/>
        <v>0</v>
      </c>
      <c r="CQ556" s="19">
        <f t="shared" si="450"/>
        <v>1</v>
      </c>
      <c r="CR556" s="19">
        <f t="shared" si="451"/>
        <v>1</v>
      </c>
      <c r="CS556" s="19">
        <f t="shared" si="452"/>
        <v>0</v>
      </c>
      <c r="CT556" s="19">
        <f t="shared" si="453"/>
        <v>1</v>
      </c>
      <c r="CU556" s="19">
        <f t="shared" si="454"/>
        <v>0</v>
      </c>
      <c r="CV556" s="19">
        <f t="shared" si="455"/>
        <v>1</v>
      </c>
      <c r="CW556" s="19">
        <f t="shared" si="456"/>
        <v>1</v>
      </c>
      <c r="CX556" s="19">
        <f t="shared" si="457"/>
        <v>0</v>
      </c>
      <c r="CY556" s="19">
        <f t="shared" si="458"/>
        <v>1</v>
      </c>
      <c r="CZ556" s="19">
        <f t="shared" si="459"/>
        <v>0</v>
      </c>
      <c r="DA556" s="19">
        <f t="shared" si="460"/>
        <v>1</v>
      </c>
      <c r="DB556" s="19">
        <f t="shared" si="461"/>
        <v>1</v>
      </c>
      <c r="DC556" s="19">
        <f t="shared" si="462"/>
        <v>1</v>
      </c>
      <c r="DD556" s="19">
        <f t="shared" si="463"/>
        <v>1</v>
      </c>
      <c r="DE556" s="19">
        <f t="shared" si="464"/>
        <v>0</v>
      </c>
      <c r="DF556" s="19">
        <f t="shared" si="465"/>
        <v>0</v>
      </c>
      <c r="DG556" s="19">
        <f t="shared" si="466"/>
        <v>13</v>
      </c>
      <c r="DH556" s="19">
        <f t="shared" si="467"/>
        <v>16</v>
      </c>
      <c r="DI556" s="14">
        <v>1</v>
      </c>
      <c r="DJ556" s="14"/>
      <c r="DK556" s="14">
        <v>2</v>
      </c>
      <c r="DL556" s="14">
        <v>2</v>
      </c>
      <c r="DM556" s="99">
        <v>0</v>
      </c>
      <c r="DN556" s="99">
        <v>1</v>
      </c>
      <c r="DO556" s="99">
        <v>0</v>
      </c>
      <c r="DP556" s="99">
        <v>0</v>
      </c>
      <c r="DQ556" s="99">
        <v>0</v>
      </c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 s="2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 s="2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 s="26"/>
      <c r="HS556"/>
      <c r="HT556"/>
      <c r="HU556"/>
      <c r="HV556"/>
      <c r="HW556" s="26"/>
      <c r="HX556"/>
      <c r="HY556"/>
      <c r="HZ556"/>
      <c r="IA556"/>
      <c r="IB556"/>
      <c r="IC556">
        <v>1</v>
      </c>
      <c r="ID556">
        <v>0</v>
      </c>
      <c r="IE556">
        <v>1</v>
      </c>
      <c r="IF556">
        <v>0</v>
      </c>
      <c r="IG556">
        <v>1</v>
      </c>
      <c r="IH556">
        <v>1</v>
      </c>
      <c r="II556">
        <v>1</v>
      </c>
      <c r="IJ556">
        <v>0</v>
      </c>
      <c r="IK556">
        <v>1</v>
      </c>
      <c r="IL556">
        <v>1</v>
      </c>
      <c r="IM556">
        <v>1</v>
      </c>
      <c r="IN556">
        <v>1</v>
      </c>
      <c r="IO556">
        <v>1</v>
      </c>
      <c r="IP556">
        <v>1</v>
      </c>
      <c r="IQ556">
        <v>1</v>
      </c>
      <c r="IR556">
        <v>2</v>
      </c>
      <c r="IS556">
        <v>3</v>
      </c>
      <c r="IT556">
        <v>0</v>
      </c>
      <c r="IU556">
        <v>2</v>
      </c>
      <c r="IV556">
        <v>6</v>
      </c>
      <c r="IW556">
        <v>6</v>
      </c>
      <c r="IX556">
        <v>2</v>
      </c>
      <c r="IY556">
        <v>1</v>
      </c>
      <c r="IZ556">
        <v>3</v>
      </c>
      <c r="JA556">
        <v>3</v>
      </c>
      <c r="JB556">
        <v>1</v>
      </c>
      <c r="JC556">
        <v>2</v>
      </c>
      <c r="JD556">
        <v>6</v>
      </c>
      <c r="JE556">
        <v>2</v>
      </c>
      <c r="JF556">
        <v>2</v>
      </c>
      <c r="JG556">
        <v>6</v>
      </c>
      <c r="JH556">
        <v>2</v>
      </c>
      <c r="JI556">
        <v>4</v>
      </c>
      <c r="JJ556">
        <v>2</v>
      </c>
      <c r="JK556">
        <v>2</v>
      </c>
      <c r="JL556">
        <v>4</v>
      </c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</row>
    <row r="557" spans="1:338" s="21" customFormat="1" x14ac:dyDescent="0.25">
      <c r="A557" t="s">
        <v>855</v>
      </c>
      <c r="B557" t="s">
        <v>803</v>
      </c>
      <c r="C557" t="s">
        <v>804</v>
      </c>
      <c r="D557" t="s">
        <v>549</v>
      </c>
      <c r="E557" s="1">
        <v>7</v>
      </c>
      <c r="F557" s="107">
        <v>30.5</v>
      </c>
      <c r="G557" s="107">
        <v>21</v>
      </c>
      <c r="H557" s="107">
        <v>200</v>
      </c>
      <c r="I557" s="107">
        <v>49</v>
      </c>
      <c r="J557" s="107">
        <v>48.166666666666664</v>
      </c>
      <c r="K557">
        <v>5</v>
      </c>
      <c r="L557">
        <v>2</v>
      </c>
      <c r="M557">
        <v>2</v>
      </c>
      <c r="N557">
        <v>1</v>
      </c>
      <c r="O557">
        <v>3</v>
      </c>
      <c r="P557">
        <v>3</v>
      </c>
      <c r="Q557"/>
      <c r="R557">
        <v>2</v>
      </c>
      <c r="S557">
        <v>4</v>
      </c>
      <c r="T557">
        <v>4</v>
      </c>
      <c r="U557">
        <v>2</v>
      </c>
      <c r="V557">
        <v>4</v>
      </c>
      <c r="W557">
        <v>3</v>
      </c>
      <c r="X557" s="6">
        <v>2</v>
      </c>
      <c r="Y557" s="6">
        <v>4</v>
      </c>
      <c r="Z557" s="6">
        <v>4</v>
      </c>
      <c r="AA557" s="6">
        <v>1</v>
      </c>
      <c r="AB557" s="6">
        <v>4</v>
      </c>
      <c r="AC557" s="6">
        <v>3</v>
      </c>
      <c r="AD557" s="6">
        <v>3</v>
      </c>
      <c r="AE557" s="6">
        <v>2</v>
      </c>
      <c r="AF557" s="6">
        <v>1</v>
      </c>
      <c r="AG557" s="6">
        <v>4</v>
      </c>
      <c r="AH557" s="6">
        <v>2</v>
      </c>
      <c r="AI557" s="6">
        <v>2</v>
      </c>
      <c r="AJ557" s="11">
        <v>5</v>
      </c>
      <c r="AK557" s="11">
        <v>3</v>
      </c>
      <c r="AL557" s="11">
        <v>3</v>
      </c>
      <c r="AM557" s="11">
        <v>1</v>
      </c>
      <c r="AN557" s="11">
        <v>3</v>
      </c>
      <c r="AO557" s="11">
        <v>3</v>
      </c>
      <c r="AP557" s="11">
        <v>4</v>
      </c>
      <c r="AQ557" s="11">
        <v>2</v>
      </c>
      <c r="AR557" s="11">
        <v>2</v>
      </c>
      <c r="AS557" s="11">
        <v>3</v>
      </c>
      <c r="AT557" s="11">
        <v>4</v>
      </c>
      <c r="AU557" s="11">
        <v>4</v>
      </c>
      <c r="AV557" s="11">
        <v>4</v>
      </c>
      <c r="AW557" s="11">
        <v>2</v>
      </c>
      <c r="AX557" s="11">
        <v>3</v>
      </c>
      <c r="AY557" s="11">
        <v>2</v>
      </c>
      <c r="AZ557" s="11">
        <v>4</v>
      </c>
      <c r="BA557" s="11">
        <v>3</v>
      </c>
      <c r="BB557" s="11">
        <v>2</v>
      </c>
      <c r="BC557" s="11">
        <v>3</v>
      </c>
      <c r="BD557" s="11">
        <v>3</v>
      </c>
      <c r="BE557" s="11">
        <v>4</v>
      </c>
      <c r="BF557" s="11">
        <v>1</v>
      </c>
      <c r="BG557" s="11">
        <v>4</v>
      </c>
      <c r="BH557" s="11">
        <v>5</v>
      </c>
      <c r="BI557" s="19">
        <f t="shared" si="416"/>
        <v>1</v>
      </c>
      <c r="BJ557" s="19">
        <f t="shared" si="417"/>
        <v>0</v>
      </c>
      <c r="BK557" s="19">
        <f t="shared" si="418"/>
        <v>0</v>
      </c>
      <c r="BL557" s="19">
        <f t="shared" si="419"/>
        <v>1</v>
      </c>
      <c r="BM557" s="19">
        <f t="shared" si="420"/>
        <v>1</v>
      </c>
      <c r="BN557" s="19">
        <f t="shared" si="421"/>
        <v>1</v>
      </c>
      <c r="BO557" s="19" t="str">
        <f t="shared" si="422"/>
        <v>NA</v>
      </c>
      <c r="BP557" s="19">
        <f t="shared" si="423"/>
        <v>1</v>
      </c>
      <c r="BQ557" s="19">
        <f t="shared" si="424"/>
        <v>0</v>
      </c>
      <c r="BR557" s="19">
        <f t="shared" si="425"/>
        <v>0</v>
      </c>
      <c r="BS557" s="19">
        <f t="shared" si="426"/>
        <v>0</v>
      </c>
      <c r="BT557" s="19">
        <f t="shared" si="427"/>
        <v>0</v>
      </c>
      <c r="BU557" s="19">
        <f t="shared" si="428"/>
        <v>0</v>
      </c>
      <c r="BV557" s="19">
        <f t="shared" si="429"/>
        <v>0</v>
      </c>
      <c r="BW557" s="19">
        <f t="shared" si="430"/>
        <v>0</v>
      </c>
      <c r="BX557" s="19">
        <f t="shared" si="431"/>
        <v>0</v>
      </c>
      <c r="BY557" s="19">
        <f t="shared" si="432"/>
        <v>0</v>
      </c>
      <c r="BZ557" s="19">
        <f t="shared" si="433"/>
        <v>0</v>
      </c>
      <c r="CA557" s="19">
        <f t="shared" si="434"/>
        <v>0</v>
      </c>
      <c r="CB557" s="19">
        <f t="shared" si="435"/>
        <v>1</v>
      </c>
      <c r="CC557" s="19">
        <f t="shared" si="436"/>
        <v>0</v>
      </c>
      <c r="CD557" s="19">
        <f t="shared" si="437"/>
        <v>0</v>
      </c>
      <c r="CE557" s="19">
        <f t="shared" si="438"/>
        <v>0</v>
      </c>
      <c r="CF557" s="19">
        <f t="shared" si="439"/>
        <v>0</v>
      </c>
      <c r="CG557" s="19">
        <f t="shared" si="440"/>
        <v>1</v>
      </c>
      <c r="CH557" s="19">
        <f t="shared" si="441"/>
        <v>1</v>
      </c>
      <c r="CI557" s="19">
        <f t="shared" si="442"/>
        <v>1</v>
      </c>
      <c r="CJ557" s="19">
        <f t="shared" si="443"/>
        <v>1</v>
      </c>
      <c r="CK557" s="19">
        <f t="shared" si="444"/>
        <v>1</v>
      </c>
      <c r="CL557" s="19">
        <f t="shared" si="445"/>
        <v>1</v>
      </c>
      <c r="CM557" s="19">
        <f t="shared" si="446"/>
        <v>1</v>
      </c>
      <c r="CN557" s="19">
        <f t="shared" si="447"/>
        <v>1</v>
      </c>
      <c r="CO557" s="19">
        <f t="shared" si="448"/>
        <v>1</v>
      </c>
      <c r="CP557" s="19">
        <f t="shared" si="449"/>
        <v>1</v>
      </c>
      <c r="CQ557" s="19">
        <f t="shared" si="450"/>
        <v>1</v>
      </c>
      <c r="CR557" s="19">
        <f t="shared" si="451"/>
        <v>1</v>
      </c>
      <c r="CS557" s="19">
        <f t="shared" si="452"/>
        <v>0</v>
      </c>
      <c r="CT557" s="19">
        <f t="shared" si="453"/>
        <v>1</v>
      </c>
      <c r="CU557" s="19">
        <f t="shared" si="454"/>
        <v>0</v>
      </c>
      <c r="CV557" s="19">
        <f t="shared" si="455"/>
        <v>1</v>
      </c>
      <c r="CW557" s="19">
        <f t="shared" si="456"/>
        <v>1</v>
      </c>
      <c r="CX557" s="19">
        <f t="shared" si="457"/>
        <v>0</v>
      </c>
      <c r="CY557" s="19">
        <f t="shared" si="458"/>
        <v>1</v>
      </c>
      <c r="CZ557" s="19">
        <f t="shared" si="459"/>
        <v>1</v>
      </c>
      <c r="DA557" s="19">
        <f t="shared" si="460"/>
        <v>1</v>
      </c>
      <c r="DB557" s="19">
        <f t="shared" si="461"/>
        <v>1</v>
      </c>
      <c r="DC557" s="19">
        <f t="shared" si="462"/>
        <v>1</v>
      </c>
      <c r="DD557" s="19">
        <f t="shared" si="463"/>
        <v>1</v>
      </c>
      <c r="DE557" s="19">
        <f t="shared" si="464"/>
        <v>1</v>
      </c>
      <c r="DF557" s="19">
        <f t="shared" si="465"/>
        <v>0</v>
      </c>
      <c r="DG557" s="19">
        <f t="shared" si="466"/>
        <v>7</v>
      </c>
      <c r="DH557" s="19">
        <f t="shared" si="467"/>
        <v>21</v>
      </c>
      <c r="DI557" s="14">
        <v>1</v>
      </c>
      <c r="DJ557" s="14"/>
      <c r="DK557" s="14">
        <v>2</v>
      </c>
      <c r="DL557" s="14">
        <v>2</v>
      </c>
      <c r="DM557" s="99">
        <v>0</v>
      </c>
      <c r="DN557" s="99">
        <v>1</v>
      </c>
      <c r="DO557" s="99">
        <v>0</v>
      </c>
      <c r="DP557" s="99">
        <v>0</v>
      </c>
      <c r="DQ557" s="99">
        <v>0</v>
      </c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 s="26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 s="26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 s="26"/>
      <c r="HS557"/>
      <c r="HT557"/>
      <c r="HU557"/>
      <c r="HV557"/>
      <c r="HW557" s="26"/>
      <c r="HX557"/>
      <c r="HY557"/>
      <c r="HZ557"/>
      <c r="IA557"/>
      <c r="IB557"/>
      <c r="IC557">
        <v>1</v>
      </c>
      <c r="ID557">
        <v>0</v>
      </c>
      <c r="IE557">
        <v>1</v>
      </c>
      <c r="IF557">
        <v>1</v>
      </c>
      <c r="IG557">
        <v>1</v>
      </c>
      <c r="IH557">
        <v>1</v>
      </c>
      <c r="II557">
        <v>1</v>
      </c>
      <c r="IJ557">
        <v>1</v>
      </c>
      <c r="IK557">
        <v>1</v>
      </c>
      <c r="IL557">
        <v>1</v>
      </c>
      <c r="IM557">
        <v>1</v>
      </c>
      <c r="IN557">
        <v>1</v>
      </c>
      <c r="IO557">
        <v>1</v>
      </c>
      <c r="IP557">
        <v>0</v>
      </c>
      <c r="IQ557">
        <v>1</v>
      </c>
      <c r="IR557">
        <v>2</v>
      </c>
      <c r="IS557">
        <v>3</v>
      </c>
      <c r="IT557">
        <v>0</v>
      </c>
      <c r="IU557">
        <v>2</v>
      </c>
      <c r="IV557">
        <v>6</v>
      </c>
      <c r="IW557">
        <v>6</v>
      </c>
      <c r="IX557">
        <v>2</v>
      </c>
      <c r="IY557">
        <v>2.5</v>
      </c>
      <c r="IZ557">
        <v>3</v>
      </c>
      <c r="JA557">
        <v>5</v>
      </c>
      <c r="JB557">
        <v>3</v>
      </c>
      <c r="JC557">
        <v>2</v>
      </c>
      <c r="JD557">
        <v>6</v>
      </c>
      <c r="JE557">
        <v>2</v>
      </c>
      <c r="JF557">
        <v>2</v>
      </c>
      <c r="JG557">
        <v>6</v>
      </c>
      <c r="JH557">
        <v>2</v>
      </c>
      <c r="JI557">
        <v>4</v>
      </c>
      <c r="JJ557">
        <v>2</v>
      </c>
      <c r="JK557">
        <v>2</v>
      </c>
      <c r="JL557">
        <v>4</v>
      </c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</row>
    <row r="558" spans="1:338" s="21" customFormat="1" x14ac:dyDescent="0.25">
      <c r="A558" t="s">
        <v>856</v>
      </c>
      <c r="B558" t="s">
        <v>803</v>
      </c>
      <c r="C558" t="s">
        <v>804</v>
      </c>
      <c r="D558" t="s">
        <v>549</v>
      </c>
      <c r="E558" s="1">
        <v>7</v>
      </c>
      <c r="F558" s="107">
        <v>30.5</v>
      </c>
      <c r="G558" s="107">
        <v>21</v>
      </c>
      <c r="H558" s="107">
        <v>200</v>
      </c>
      <c r="I558" s="107">
        <v>49</v>
      </c>
      <c r="J558" s="107">
        <v>48.166666666666664</v>
      </c>
      <c r="K558">
        <v>3</v>
      </c>
      <c r="L558"/>
      <c r="M558"/>
      <c r="N558"/>
      <c r="O558"/>
      <c r="P558"/>
      <c r="Q558"/>
      <c r="R558"/>
      <c r="S558"/>
      <c r="T558"/>
      <c r="U558"/>
      <c r="V558"/>
      <c r="W558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9">
        <f t="shared" si="416"/>
        <v>0</v>
      </c>
      <c r="BJ558" s="19" t="str">
        <f t="shared" si="417"/>
        <v>NA</v>
      </c>
      <c r="BK558" s="19" t="str">
        <f t="shared" si="418"/>
        <v>NA</v>
      </c>
      <c r="BL558" s="19" t="str">
        <f t="shared" si="419"/>
        <v>NA</v>
      </c>
      <c r="BM558" s="19" t="str">
        <f t="shared" si="420"/>
        <v>NA</v>
      </c>
      <c r="BN558" s="19" t="str">
        <f t="shared" si="421"/>
        <v>NA</v>
      </c>
      <c r="BO558" s="19" t="str">
        <f t="shared" si="422"/>
        <v>NA</v>
      </c>
      <c r="BP558" s="19" t="str">
        <f t="shared" si="423"/>
        <v>NA</v>
      </c>
      <c r="BQ558" s="19" t="str">
        <f t="shared" si="424"/>
        <v>NA</v>
      </c>
      <c r="BR558" s="19" t="str">
        <f t="shared" si="425"/>
        <v>NA</v>
      </c>
      <c r="BS558" s="19" t="str">
        <f t="shared" si="426"/>
        <v>NA</v>
      </c>
      <c r="BT558" s="19" t="str">
        <f t="shared" si="427"/>
        <v>NA</v>
      </c>
      <c r="BU558" s="19" t="str">
        <f t="shared" si="428"/>
        <v>NA</v>
      </c>
      <c r="BV558" s="19" t="str">
        <f t="shared" si="429"/>
        <v>NA</v>
      </c>
      <c r="BW558" s="19" t="str">
        <f t="shared" si="430"/>
        <v>NA</v>
      </c>
      <c r="BX558" s="19" t="str">
        <f t="shared" si="431"/>
        <v>NA</v>
      </c>
      <c r="BY558" s="19" t="str">
        <f t="shared" si="432"/>
        <v>NA</v>
      </c>
      <c r="BZ558" s="19" t="str">
        <f t="shared" si="433"/>
        <v>NA</v>
      </c>
      <c r="CA558" s="19" t="str">
        <f t="shared" si="434"/>
        <v>NA</v>
      </c>
      <c r="CB558" s="19" t="str">
        <f t="shared" si="435"/>
        <v>NA</v>
      </c>
      <c r="CC558" s="19" t="str">
        <f t="shared" si="436"/>
        <v>NA</v>
      </c>
      <c r="CD558" s="19" t="str">
        <f t="shared" si="437"/>
        <v>NA</v>
      </c>
      <c r="CE558" s="19" t="str">
        <f t="shared" si="438"/>
        <v>NA</v>
      </c>
      <c r="CF558" s="19" t="str">
        <f t="shared" si="439"/>
        <v>NA</v>
      </c>
      <c r="CG558" s="19" t="str">
        <f t="shared" si="440"/>
        <v>NA</v>
      </c>
      <c r="CH558" s="19" t="str">
        <f t="shared" si="441"/>
        <v>NA</v>
      </c>
      <c r="CI558" s="19" t="str">
        <f t="shared" si="442"/>
        <v>NA</v>
      </c>
      <c r="CJ558" s="19" t="str">
        <f t="shared" si="443"/>
        <v>NA</v>
      </c>
      <c r="CK558" s="19" t="str">
        <f t="shared" si="444"/>
        <v>NA</v>
      </c>
      <c r="CL558" s="19" t="str">
        <f t="shared" si="445"/>
        <v>NA</v>
      </c>
      <c r="CM558" s="19" t="str">
        <f t="shared" si="446"/>
        <v>NA</v>
      </c>
      <c r="CN558" s="19" t="str">
        <f t="shared" si="447"/>
        <v>NA</v>
      </c>
      <c r="CO558" s="19" t="str">
        <f t="shared" si="448"/>
        <v>NA</v>
      </c>
      <c r="CP558" s="19" t="str">
        <f t="shared" si="449"/>
        <v>NA</v>
      </c>
      <c r="CQ558" s="19" t="str">
        <f t="shared" si="450"/>
        <v>NA</v>
      </c>
      <c r="CR558" s="19" t="str">
        <f t="shared" si="451"/>
        <v>NA</v>
      </c>
      <c r="CS558" s="19" t="str">
        <f t="shared" si="452"/>
        <v>NA</v>
      </c>
      <c r="CT558" s="19" t="str">
        <f t="shared" si="453"/>
        <v>NA</v>
      </c>
      <c r="CU558" s="19" t="str">
        <f t="shared" si="454"/>
        <v>NA</v>
      </c>
      <c r="CV558" s="19" t="str">
        <f t="shared" si="455"/>
        <v>NA</v>
      </c>
      <c r="CW558" s="19" t="str">
        <f t="shared" si="456"/>
        <v>NA</v>
      </c>
      <c r="CX558" s="19" t="str">
        <f t="shared" si="457"/>
        <v>NA</v>
      </c>
      <c r="CY558" s="19" t="str">
        <f t="shared" si="458"/>
        <v>NA</v>
      </c>
      <c r="CZ558" s="19" t="str">
        <f t="shared" si="459"/>
        <v>NA</v>
      </c>
      <c r="DA558" s="19" t="str">
        <f t="shared" si="460"/>
        <v>NA</v>
      </c>
      <c r="DB558" s="19" t="str">
        <f t="shared" si="461"/>
        <v>NA</v>
      </c>
      <c r="DC558" s="19" t="str">
        <f t="shared" si="462"/>
        <v>NA</v>
      </c>
      <c r="DD558" s="19" t="str">
        <f t="shared" si="463"/>
        <v>NA</v>
      </c>
      <c r="DE558" s="19" t="str">
        <f t="shared" si="464"/>
        <v>NA</v>
      </c>
      <c r="DF558" s="19" t="str">
        <f t="shared" si="465"/>
        <v>NA</v>
      </c>
      <c r="DG558" s="19">
        <f t="shared" si="466"/>
        <v>0</v>
      </c>
      <c r="DH558" s="19">
        <f t="shared" si="467"/>
        <v>0</v>
      </c>
      <c r="DI558" s="14">
        <v>1</v>
      </c>
      <c r="DJ558" s="14"/>
      <c r="DK558" s="14">
        <v>1</v>
      </c>
      <c r="DL558" s="14">
        <v>2</v>
      </c>
      <c r="DM558" s="99">
        <v>0</v>
      </c>
      <c r="DN558" s="99">
        <v>0</v>
      </c>
      <c r="DO558" s="99">
        <v>0</v>
      </c>
      <c r="DP558" s="99">
        <v>0</v>
      </c>
      <c r="DQ558" s="99">
        <v>1</v>
      </c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 s="26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 s="26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 s="26"/>
      <c r="HS558"/>
      <c r="HT558"/>
      <c r="HU558"/>
      <c r="HV558"/>
      <c r="HW558" s="26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  <c r="IX558"/>
      <c r="IY558"/>
      <c r="IZ558"/>
      <c r="JA558"/>
      <c r="JB558"/>
      <c r="JC558"/>
      <c r="JD558"/>
      <c r="JE558"/>
      <c r="JF558"/>
      <c r="JG558"/>
      <c r="JH558"/>
      <c r="JI558"/>
      <c r="JJ558"/>
      <c r="JK558"/>
      <c r="JL558"/>
      <c r="JN558"/>
      <c r="JO558"/>
      <c r="JP558"/>
      <c r="JQ558"/>
      <c r="JR558"/>
      <c r="JS558"/>
      <c r="JT558"/>
      <c r="JU558"/>
      <c r="JV558"/>
      <c r="JW558"/>
      <c r="JX558"/>
      <c r="JY558"/>
      <c r="JZ558"/>
      <c r="KA558"/>
      <c r="KB558"/>
      <c r="KC558"/>
      <c r="KD558"/>
      <c r="KE558"/>
      <c r="KF558"/>
      <c r="KH558"/>
      <c r="KI558"/>
      <c r="KJ558"/>
      <c r="KK558"/>
      <c r="KL558"/>
      <c r="KM558"/>
      <c r="KN558"/>
      <c r="KO558"/>
      <c r="KP558"/>
      <c r="KQ558"/>
      <c r="KR558"/>
      <c r="KS558"/>
      <c r="KT558"/>
      <c r="KU558"/>
      <c r="KW558"/>
      <c r="KX558"/>
      <c r="KY558"/>
      <c r="KZ558"/>
      <c r="LA558"/>
      <c r="LB558"/>
      <c r="LC558"/>
      <c r="LD558"/>
      <c r="LE558"/>
      <c r="LF558"/>
      <c r="LG558"/>
      <c r="LH558"/>
      <c r="LI558"/>
      <c r="LJ558"/>
      <c r="LK558"/>
      <c r="LL558"/>
      <c r="LM558"/>
      <c r="LN558"/>
      <c r="LO558"/>
      <c r="LP558"/>
      <c r="LQ558"/>
      <c r="LR558"/>
      <c r="LS558"/>
      <c r="LT558"/>
      <c r="LU558"/>
      <c r="LV558"/>
      <c r="LW558"/>
      <c r="LX558"/>
      <c r="LY558"/>
      <c r="LZ558"/>
    </row>
    <row r="559" spans="1:338" s="21" customFormat="1" x14ac:dyDescent="0.25">
      <c r="A559" t="s">
        <v>857</v>
      </c>
      <c r="B559" t="s">
        <v>803</v>
      </c>
      <c r="C559" t="s">
        <v>804</v>
      </c>
      <c r="D559" t="s">
        <v>549</v>
      </c>
      <c r="E559" s="1">
        <v>7</v>
      </c>
      <c r="F559" s="107">
        <v>30.5</v>
      </c>
      <c r="G559" s="107">
        <v>21</v>
      </c>
      <c r="H559" s="107">
        <v>200</v>
      </c>
      <c r="I559" s="107">
        <v>49</v>
      </c>
      <c r="J559" s="107">
        <v>48.166666666666664</v>
      </c>
      <c r="K559">
        <v>5</v>
      </c>
      <c r="L559">
        <v>3</v>
      </c>
      <c r="M559">
        <v>1</v>
      </c>
      <c r="N559">
        <v>4</v>
      </c>
      <c r="O559">
        <v>3</v>
      </c>
      <c r="P559">
        <v>1</v>
      </c>
      <c r="Q559">
        <v>4</v>
      </c>
      <c r="R559">
        <v>4</v>
      </c>
      <c r="S559">
        <v>3</v>
      </c>
      <c r="T559">
        <v>2</v>
      </c>
      <c r="U559">
        <v>2</v>
      </c>
      <c r="V559">
        <v>4</v>
      </c>
      <c r="W559">
        <v>3</v>
      </c>
      <c r="X559" s="6">
        <v>2</v>
      </c>
      <c r="Y559" s="6">
        <v>4</v>
      </c>
      <c r="Z559" s="6">
        <v>2</v>
      </c>
      <c r="AA559" s="6">
        <v>2</v>
      </c>
      <c r="AB559" s="6">
        <v>5</v>
      </c>
      <c r="AC559" s="6">
        <v>2</v>
      </c>
      <c r="AD559" s="6">
        <v>2</v>
      </c>
      <c r="AE559" s="6">
        <v>4</v>
      </c>
      <c r="AF559" s="6">
        <v>2</v>
      </c>
      <c r="AG559" s="6">
        <v>2</v>
      </c>
      <c r="AH559" s="6">
        <v>2</v>
      </c>
      <c r="AI559" s="6">
        <v>1</v>
      </c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9">
        <f t="shared" si="416"/>
        <v>1</v>
      </c>
      <c r="BJ559" s="19">
        <f t="shared" si="417"/>
        <v>1</v>
      </c>
      <c r="BK559" s="19">
        <f t="shared" si="418"/>
        <v>0</v>
      </c>
      <c r="BL559" s="19">
        <f t="shared" si="419"/>
        <v>0</v>
      </c>
      <c r="BM559" s="19">
        <f t="shared" si="420"/>
        <v>1</v>
      </c>
      <c r="BN559" s="19">
        <f t="shared" si="421"/>
        <v>0</v>
      </c>
      <c r="BO559" s="19">
        <f t="shared" si="422"/>
        <v>1</v>
      </c>
      <c r="BP559" s="19">
        <f t="shared" si="423"/>
        <v>0</v>
      </c>
      <c r="BQ559" s="19">
        <f t="shared" si="424"/>
        <v>0</v>
      </c>
      <c r="BR559" s="19">
        <f t="shared" si="425"/>
        <v>0</v>
      </c>
      <c r="BS559" s="19">
        <f t="shared" si="426"/>
        <v>0</v>
      </c>
      <c r="BT559" s="19">
        <f t="shared" si="427"/>
        <v>0</v>
      </c>
      <c r="BU559" s="19">
        <f t="shared" si="428"/>
        <v>0</v>
      </c>
      <c r="BV559" s="19">
        <f t="shared" si="429"/>
        <v>0</v>
      </c>
      <c r="BW559" s="19">
        <f t="shared" si="430"/>
        <v>0</v>
      </c>
      <c r="BX559" s="19">
        <f t="shared" si="431"/>
        <v>1</v>
      </c>
      <c r="BY559" s="19">
        <f t="shared" si="432"/>
        <v>0</v>
      </c>
      <c r="BZ559" s="19">
        <f t="shared" si="433"/>
        <v>0</v>
      </c>
      <c r="CA559" s="19">
        <f t="shared" si="434"/>
        <v>1</v>
      </c>
      <c r="CB559" s="19">
        <f t="shared" si="435"/>
        <v>0</v>
      </c>
      <c r="CC559" s="19">
        <f t="shared" si="436"/>
        <v>0</v>
      </c>
      <c r="CD559" s="19">
        <f t="shared" si="437"/>
        <v>0</v>
      </c>
      <c r="CE559" s="19">
        <f t="shared" si="438"/>
        <v>0</v>
      </c>
      <c r="CF559" s="19">
        <f t="shared" si="439"/>
        <v>0</v>
      </c>
      <c r="CG559" s="19">
        <f t="shared" si="440"/>
        <v>0</v>
      </c>
      <c r="CH559" s="19" t="str">
        <f t="shared" si="441"/>
        <v>NA</v>
      </c>
      <c r="CI559" s="19" t="str">
        <f t="shared" si="442"/>
        <v>NA</v>
      </c>
      <c r="CJ559" s="19" t="str">
        <f t="shared" si="443"/>
        <v>NA</v>
      </c>
      <c r="CK559" s="19" t="str">
        <f t="shared" si="444"/>
        <v>NA</v>
      </c>
      <c r="CL559" s="19" t="str">
        <f t="shared" si="445"/>
        <v>NA</v>
      </c>
      <c r="CM559" s="19" t="str">
        <f t="shared" si="446"/>
        <v>NA</v>
      </c>
      <c r="CN559" s="19" t="str">
        <f t="shared" si="447"/>
        <v>NA</v>
      </c>
      <c r="CO559" s="19" t="str">
        <f t="shared" si="448"/>
        <v>NA</v>
      </c>
      <c r="CP559" s="19" t="str">
        <f t="shared" si="449"/>
        <v>NA</v>
      </c>
      <c r="CQ559" s="19" t="str">
        <f t="shared" si="450"/>
        <v>NA</v>
      </c>
      <c r="CR559" s="19" t="str">
        <f t="shared" si="451"/>
        <v>NA</v>
      </c>
      <c r="CS559" s="19" t="str">
        <f t="shared" si="452"/>
        <v>NA</v>
      </c>
      <c r="CT559" s="19" t="str">
        <f t="shared" si="453"/>
        <v>NA</v>
      </c>
      <c r="CU559" s="19" t="str">
        <f t="shared" si="454"/>
        <v>NA</v>
      </c>
      <c r="CV559" s="19" t="str">
        <f t="shared" si="455"/>
        <v>NA</v>
      </c>
      <c r="CW559" s="19" t="str">
        <f t="shared" si="456"/>
        <v>NA</v>
      </c>
      <c r="CX559" s="19" t="str">
        <f t="shared" si="457"/>
        <v>NA</v>
      </c>
      <c r="CY559" s="19" t="str">
        <f t="shared" si="458"/>
        <v>NA</v>
      </c>
      <c r="CZ559" s="19" t="str">
        <f t="shared" si="459"/>
        <v>NA</v>
      </c>
      <c r="DA559" s="19" t="str">
        <f t="shared" si="460"/>
        <v>NA</v>
      </c>
      <c r="DB559" s="19" t="str">
        <f t="shared" si="461"/>
        <v>NA</v>
      </c>
      <c r="DC559" s="19" t="str">
        <f t="shared" si="462"/>
        <v>NA</v>
      </c>
      <c r="DD559" s="19" t="str">
        <f t="shared" si="463"/>
        <v>NA</v>
      </c>
      <c r="DE559" s="19" t="str">
        <f t="shared" si="464"/>
        <v>NA</v>
      </c>
      <c r="DF559" s="19" t="str">
        <f t="shared" si="465"/>
        <v>NA</v>
      </c>
      <c r="DG559" s="19">
        <f t="shared" si="466"/>
        <v>6</v>
      </c>
      <c r="DH559" s="19">
        <f t="shared" si="467"/>
        <v>0</v>
      </c>
      <c r="DI559" s="14">
        <v>2</v>
      </c>
      <c r="DJ559" s="14"/>
      <c r="DK559" s="14">
        <v>1</v>
      </c>
      <c r="DL559" s="14">
        <v>2</v>
      </c>
      <c r="DM559" s="99">
        <v>0</v>
      </c>
      <c r="DN559" s="99">
        <v>0</v>
      </c>
      <c r="DO559" s="99">
        <v>0</v>
      </c>
      <c r="DP559" s="99">
        <v>0</v>
      </c>
      <c r="DQ559" s="99">
        <v>1</v>
      </c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 s="26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 s="26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 s="26"/>
      <c r="HS559"/>
      <c r="HT559"/>
      <c r="HU559"/>
      <c r="HV559"/>
      <c r="HW559" s="26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</row>
    <row r="560" spans="1:338" s="21" customFormat="1" x14ac:dyDescent="0.25">
      <c r="A560" t="s">
        <v>858</v>
      </c>
      <c r="B560" t="s">
        <v>803</v>
      </c>
      <c r="C560" t="s">
        <v>804</v>
      </c>
      <c r="D560" t="s">
        <v>549</v>
      </c>
      <c r="E560" s="1">
        <v>7</v>
      </c>
      <c r="F560" s="107">
        <v>30.5</v>
      </c>
      <c r="G560" s="107">
        <v>21</v>
      </c>
      <c r="H560" s="107">
        <v>200</v>
      </c>
      <c r="I560" s="107">
        <v>49</v>
      </c>
      <c r="J560" s="107">
        <v>48.166666666666664</v>
      </c>
      <c r="K560">
        <v>5</v>
      </c>
      <c r="L560">
        <v>3</v>
      </c>
      <c r="M560">
        <v>3</v>
      </c>
      <c r="N560">
        <v>1</v>
      </c>
      <c r="O560">
        <v>3</v>
      </c>
      <c r="P560">
        <v>1</v>
      </c>
      <c r="Q560">
        <v>4</v>
      </c>
      <c r="R560">
        <v>1</v>
      </c>
      <c r="S560">
        <v>2</v>
      </c>
      <c r="T560">
        <v>1</v>
      </c>
      <c r="U560">
        <v>4</v>
      </c>
      <c r="V560">
        <v>4</v>
      </c>
      <c r="W560">
        <v>4</v>
      </c>
      <c r="X560" s="6">
        <v>3</v>
      </c>
      <c r="Y560" s="6">
        <v>4</v>
      </c>
      <c r="Z560" s="6">
        <v>4</v>
      </c>
      <c r="AA560" s="6">
        <v>5</v>
      </c>
      <c r="AB560" s="6">
        <v>1</v>
      </c>
      <c r="AC560" s="6">
        <v>2</v>
      </c>
      <c r="AD560" s="6">
        <v>1</v>
      </c>
      <c r="AE560" s="6">
        <v>5</v>
      </c>
      <c r="AF560" s="6">
        <v>4</v>
      </c>
      <c r="AG560" s="6">
        <v>1</v>
      </c>
      <c r="AH560" s="6">
        <v>3</v>
      </c>
      <c r="AI560" s="6">
        <v>4</v>
      </c>
      <c r="AJ560" s="11">
        <v>5</v>
      </c>
      <c r="AK560" s="11">
        <v>3</v>
      </c>
      <c r="AL560" s="11">
        <v>3</v>
      </c>
      <c r="AM560" s="11">
        <v>1</v>
      </c>
      <c r="AN560" s="11">
        <v>3</v>
      </c>
      <c r="AO560" s="11">
        <v>3</v>
      </c>
      <c r="AP560" s="11">
        <v>3</v>
      </c>
      <c r="AQ560" s="11">
        <v>2</v>
      </c>
      <c r="AR560" s="11">
        <v>2</v>
      </c>
      <c r="AS560" s="11">
        <v>3</v>
      </c>
      <c r="AT560" s="11">
        <v>4</v>
      </c>
      <c r="AU560" s="11">
        <v>3</v>
      </c>
      <c r="AV560" s="11">
        <v>4</v>
      </c>
      <c r="AW560" s="11">
        <v>3</v>
      </c>
      <c r="AX560" s="11">
        <v>4</v>
      </c>
      <c r="AY560" s="11">
        <v>2</v>
      </c>
      <c r="AZ560" s="11">
        <v>4</v>
      </c>
      <c r="BA560" s="11">
        <v>3</v>
      </c>
      <c r="BB560" s="11">
        <v>2</v>
      </c>
      <c r="BC560" s="11">
        <v>1</v>
      </c>
      <c r="BD560" s="11">
        <v>3</v>
      </c>
      <c r="BE560" s="11">
        <v>4</v>
      </c>
      <c r="BF560" s="11">
        <v>1</v>
      </c>
      <c r="BG560" s="11">
        <v>4</v>
      </c>
      <c r="BH560" s="11">
        <v>2</v>
      </c>
      <c r="BI560" s="19">
        <f t="shared" si="416"/>
        <v>1</v>
      </c>
      <c r="BJ560" s="19">
        <f t="shared" si="417"/>
        <v>1</v>
      </c>
      <c r="BK560" s="19">
        <f t="shared" si="418"/>
        <v>1</v>
      </c>
      <c r="BL560" s="19">
        <f t="shared" si="419"/>
        <v>1</v>
      </c>
      <c r="BM560" s="19">
        <f t="shared" si="420"/>
        <v>1</v>
      </c>
      <c r="BN560" s="19">
        <f t="shared" si="421"/>
        <v>0</v>
      </c>
      <c r="BO560" s="19">
        <f t="shared" si="422"/>
        <v>1</v>
      </c>
      <c r="BP560" s="19">
        <f t="shared" si="423"/>
        <v>0</v>
      </c>
      <c r="BQ560" s="19">
        <f t="shared" si="424"/>
        <v>1</v>
      </c>
      <c r="BR560" s="19">
        <f t="shared" si="425"/>
        <v>0</v>
      </c>
      <c r="BS560" s="19">
        <f t="shared" si="426"/>
        <v>1</v>
      </c>
      <c r="BT560" s="19">
        <f t="shared" si="427"/>
        <v>0</v>
      </c>
      <c r="BU560" s="19">
        <f t="shared" si="428"/>
        <v>1</v>
      </c>
      <c r="BV560" s="19">
        <f t="shared" si="429"/>
        <v>1</v>
      </c>
      <c r="BW560" s="19">
        <f t="shared" si="430"/>
        <v>0</v>
      </c>
      <c r="BX560" s="19">
        <f t="shared" si="431"/>
        <v>0</v>
      </c>
      <c r="BY560" s="19">
        <f t="shared" si="432"/>
        <v>1</v>
      </c>
      <c r="BZ560" s="19">
        <f t="shared" si="433"/>
        <v>0</v>
      </c>
      <c r="CA560" s="19">
        <f t="shared" si="434"/>
        <v>1</v>
      </c>
      <c r="CB560" s="19">
        <f t="shared" si="435"/>
        <v>0</v>
      </c>
      <c r="CC560" s="19">
        <f t="shared" si="436"/>
        <v>0</v>
      </c>
      <c r="CD560" s="19">
        <f t="shared" si="437"/>
        <v>1</v>
      </c>
      <c r="CE560" s="19">
        <f t="shared" si="438"/>
        <v>1</v>
      </c>
      <c r="CF560" s="19">
        <f t="shared" si="439"/>
        <v>0</v>
      </c>
      <c r="CG560" s="19">
        <f t="shared" si="440"/>
        <v>0</v>
      </c>
      <c r="CH560" s="19">
        <f t="shared" si="441"/>
        <v>1</v>
      </c>
      <c r="CI560" s="19">
        <f t="shared" si="442"/>
        <v>1</v>
      </c>
      <c r="CJ560" s="19">
        <f t="shared" si="443"/>
        <v>1</v>
      </c>
      <c r="CK560" s="19">
        <f t="shared" si="444"/>
        <v>1</v>
      </c>
      <c r="CL560" s="19">
        <f t="shared" si="445"/>
        <v>1</v>
      </c>
      <c r="CM560" s="19">
        <f t="shared" si="446"/>
        <v>1</v>
      </c>
      <c r="CN560" s="19">
        <f t="shared" si="447"/>
        <v>0</v>
      </c>
      <c r="CO560" s="19">
        <f t="shared" si="448"/>
        <v>1</v>
      </c>
      <c r="CP560" s="19">
        <f t="shared" si="449"/>
        <v>1</v>
      </c>
      <c r="CQ560" s="19">
        <f t="shared" si="450"/>
        <v>1</v>
      </c>
      <c r="CR560" s="19">
        <f t="shared" si="451"/>
        <v>1</v>
      </c>
      <c r="CS560" s="19">
        <f t="shared" si="452"/>
        <v>1</v>
      </c>
      <c r="CT560" s="19">
        <f t="shared" si="453"/>
        <v>1</v>
      </c>
      <c r="CU560" s="19">
        <f t="shared" si="454"/>
        <v>1</v>
      </c>
      <c r="CV560" s="19">
        <f t="shared" si="455"/>
        <v>0</v>
      </c>
      <c r="CW560" s="19">
        <f t="shared" si="456"/>
        <v>1</v>
      </c>
      <c r="CX560" s="19">
        <f t="shared" si="457"/>
        <v>0</v>
      </c>
      <c r="CY560" s="19">
        <f t="shared" si="458"/>
        <v>1</v>
      </c>
      <c r="CZ560" s="19">
        <f t="shared" si="459"/>
        <v>1</v>
      </c>
      <c r="DA560" s="19">
        <f t="shared" si="460"/>
        <v>0</v>
      </c>
      <c r="DB560" s="19">
        <f t="shared" si="461"/>
        <v>1</v>
      </c>
      <c r="DC560" s="19">
        <f t="shared" si="462"/>
        <v>1</v>
      </c>
      <c r="DD560" s="19">
        <f t="shared" si="463"/>
        <v>1</v>
      </c>
      <c r="DE560" s="19">
        <f t="shared" si="464"/>
        <v>1</v>
      </c>
      <c r="DF560" s="19">
        <f t="shared" si="465"/>
        <v>1</v>
      </c>
      <c r="DG560" s="19">
        <f t="shared" si="466"/>
        <v>14</v>
      </c>
      <c r="DH560" s="19">
        <f t="shared" si="467"/>
        <v>21</v>
      </c>
      <c r="DI560" s="14">
        <v>2</v>
      </c>
      <c r="DJ560" s="14"/>
      <c r="DK560" s="14">
        <v>2</v>
      </c>
      <c r="DL560" s="14">
        <v>2</v>
      </c>
      <c r="DM560" s="99">
        <v>0</v>
      </c>
      <c r="DN560" s="99">
        <v>0</v>
      </c>
      <c r="DO560" s="99">
        <v>0</v>
      </c>
      <c r="DP560" s="99">
        <v>0</v>
      </c>
      <c r="DQ560" s="99">
        <v>1</v>
      </c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 s="26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 s="26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 s="26"/>
      <c r="HS560"/>
      <c r="HT560"/>
      <c r="HU560"/>
      <c r="HV560"/>
      <c r="HW560" s="26"/>
      <c r="HX560"/>
      <c r="HY560"/>
      <c r="HZ560"/>
      <c r="IA560"/>
      <c r="IB560"/>
      <c r="IC560">
        <v>1</v>
      </c>
      <c r="ID560">
        <v>0</v>
      </c>
      <c r="IE560">
        <v>0</v>
      </c>
      <c r="IF560">
        <v>0</v>
      </c>
      <c r="IG560">
        <v>1</v>
      </c>
      <c r="IH560">
        <v>0</v>
      </c>
      <c r="II560">
        <v>1</v>
      </c>
      <c r="IJ560">
        <v>1</v>
      </c>
      <c r="IK560">
        <v>1</v>
      </c>
      <c r="IL560">
        <v>1</v>
      </c>
      <c r="IM560">
        <v>1</v>
      </c>
      <c r="IN560">
        <v>0</v>
      </c>
      <c r="IO560">
        <v>1</v>
      </c>
      <c r="IP560">
        <v>1</v>
      </c>
      <c r="IQ560">
        <v>1</v>
      </c>
      <c r="IR560">
        <v>2</v>
      </c>
      <c r="IS560">
        <v>3</v>
      </c>
      <c r="IT560">
        <v>0</v>
      </c>
      <c r="IU560">
        <v>2</v>
      </c>
      <c r="IV560">
        <v>6</v>
      </c>
      <c r="IW560">
        <v>0</v>
      </c>
      <c r="IX560">
        <v>2</v>
      </c>
      <c r="IY560">
        <v>3</v>
      </c>
      <c r="IZ560">
        <v>1</v>
      </c>
      <c r="JA560">
        <v>5</v>
      </c>
      <c r="JB560">
        <v>2</v>
      </c>
      <c r="JC560">
        <v>2</v>
      </c>
      <c r="JD560">
        <v>6</v>
      </c>
      <c r="JE560">
        <v>2</v>
      </c>
      <c r="JF560">
        <v>2</v>
      </c>
      <c r="JG560">
        <v>6</v>
      </c>
      <c r="JH560">
        <v>2</v>
      </c>
      <c r="JI560">
        <v>4</v>
      </c>
      <c r="JJ560">
        <v>2</v>
      </c>
      <c r="JK560">
        <v>0</v>
      </c>
      <c r="JL560">
        <v>4</v>
      </c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</row>
    <row r="561" spans="1:338" s="21" customFormat="1" x14ac:dyDescent="0.25">
      <c r="A561" t="s">
        <v>859</v>
      </c>
      <c r="B561" t="s">
        <v>803</v>
      </c>
      <c r="C561" t="s">
        <v>804</v>
      </c>
      <c r="D561" t="s">
        <v>549</v>
      </c>
      <c r="E561" s="1">
        <v>7</v>
      </c>
      <c r="F561" s="107">
        <v>30.5</v>
      </c>
      <c r="G561" s="107">
        <v>21</v>
      </c>
      <c r="H561" s="107">
        <v>200</v>
      </c>
      <c r="I561" s="107">
        <v>49</v>
      </c>
      <c r="J561" s="107">
        <v>48.166666666666664</v>
      </c>
      <c r="K561">
        <v>5</v>
      </c>
      <c r="L561">
        <v>2</v>
      </c>
      <c r="M561">
        <v>1</v>
      </c>
      <c r="N561">
        <v>1</v>
      </c>
      <c r="O561">
        <v>1</v>
      </c>
      <c r="P561">
        <v>2</v>
      </c>
      <c r="Q561">
        <v>2</v>
      </c>
      <c r="R561">
        <v>3</v>
      </c>
      <c r="S561">
        <v>2</v>
      </c>
      <c r="T561">
        <v>4</v>
      </c>
      <c r="U561">
        <v>1</v>
      </c>
      <c r="V561">
        <v>3</v>
      </c>
      <c r="W561">
        <v>5</v>
      </c>
      <c r="X561" s="6">
        <v>1</v>
      </c>
      <c r="Y561" s="6">
        <v>2</v>
      </c>
      <c r="Z561" s="6">
        <v>2</v>
      </c>
      <c r="AA561" s="6">
        <v>4</v>
      </c>
      <c r="AB561" s="6">
        <v>4</v>
      </c>
      <c r="AC561" s="6">
        <v>2</v>
      </c>
      <c r="AD561" s="6">
        <v>1</v>
      </c>
      <c r="AE561" s="6">
        <v>1</v>
      </c>
      <c r="AF561" s="6">
        <v>3</v>
      </c>
      <c r="AG561" s="6">
        <v>4</v>
      </c>
      <c r="AH561" s="6">
        <v>1</v>
      </c>
      <c r="AI561" s="6">
        <v>2</v>
      </c>
      <c r="AJ561" s="11">
        <v>1</v>
      </c>
      <c r="AK561" s="11">
        <v>3</v>
      </c>
      <c r="AL561" s="11">
        <v>3</v>
      </c>
      <c r="AM561" s="11">
        <v>1</v>
      </c>
      <c r="AN561" s="11">
        <v>3</v>
      </c>
      <c r="AO561" s="11">
        <v>3</v>
      </c>
      <c r="AP561" s="11">
        <v>4</v>
      </c>
      <c r="AQ561" s="11">
        <v>2</v>
      </c>
      <c r="AR561" s="11">
        <v>2</v>
      </c>
      <c r="AS561" s="11">
        <v>2</v>
      </c>
      <c r="AT561" s="11">
        <v>4</v>
      </c>
      <c r="AU561" s="11">
        <v>3</v>
      </c>
      <c r="AV561" s="11">
        <v>4</v>
      </c>
      <c r="AW561" s="11">
        <v>3</v>
      </c>
      <c r="AX561" s="11">
        <v>3</v>
      </c>
      <c r="AY561" s="11">
        <v>4</v>
      </c>
      <c r="AZ561" s="11">
        <v>5</v>
      </c>
      <c r="BA561" s="11">
        <v>3</v>
      </c>
      <c r="BB561" s="11">
        <v>2</v>
      </c>
      <c r="BC561" s="11">
        <v>3</v>
      </c>
      <c r="BD561" s="11">
        <v>4</v>
      </c>
      <c r="BE561" s="11">
        <v>4</v>
      </c>
      <c r="BF561" s="11">
        <v>2</v>
      </c>
      <c r="BG561" s="11">
        <v>3</v>
      </c>
      <c r="BH561" s="11">
        <v>2</v>
      </c>
      <c r="BI561" s="19">
        <f t="shared" si="416"/>
        <v>1</v>
      </c>
      <c r="BJ561" s="19">
        <f t="shared" si="417"/>
        <v>0</v>
      </c>
      <c r="BK561" s="19">
        <f t="shared" si="418"/>
        <v>0</v>
      </c>
      <c r="BL561" s="19">
        <f t="shared" si="419"/>
        <v>1</v>
      </c>
      <c r="BM561" s="19">
        <f t="shared" si="420"/>
        <v>0</v>
      </c>
      <c r="BN561" s="19">
        <f t="shared" si="421"/>
        <v>0</v>
      </c>
      <c r="BO561" s="19">
        <f t="shared" si="422"/>
        <v>0</v>
      </c>
      <c r="BP561" s="19">
        <f t="shared" si="423"/>
        <v>0</v>
      </c>
      <c r="BQ561" s="19">
        <f t="shared" si="424"/>
        <v>1</v>
      </c>
      <c r="BR561" s="19">
        <f t="shared" si="425"/>
        <v>0</v>
      </c>
      <c r="BS561" s="19">
        <f t="shared" si="426"/>
        <v>0</v>
      </c>
      <c r="BT561" s="19">
        <f t="shared" si="427"/>
        <v>1</v>
      </c>
      <c r="BU561" s="19">
        <f t="shared" si="428"/>
        <v>0</v>
      </c>
      <c r="BV561" s="19">
        <f t="shared" si="429"/>
        <v>0</v>
      </c>
      <c r="BW561" s="19">
        <f t="shared" si="430"/>
        <v>0</v>
      </c>
      <c r="BX561" s="19">
        <f t="shared" si="431"/>
        <v>1</v>
      </c>
      <c r="BY561" s="19">
        <f t="shared" si="432"/>
        <v>0</v>
      </c>
      <c r="BZ561" s="19">
        <f t="shared" si="433"/>
        <v>0</v>
      </c>
      <c r="CA561" s="19">
        <f t="shared" si="434"/>
        <v>1</v>
      </c>
      <c r="CB561" s="19">
        <f t="shared" si="435"/>
        <v>0</v>
      </c>
      <c r="CC561" s="19">
        <f t="shared" si="436"/>
        <v>0</v>
      </c>
      <c r="CD561" s="19">
        <f t="shared" si="437"/>
        <v>0</v>
      </c>
      <c r="CE561" s="19">
        <f t="shared" si="438"/>
        <v>0</v>
      </c>
      <c r="CF561" s="19">
        <f t="shared" si="439"/>
        <v>0</v>
      </c>
      <c r="CG561" s="19">
        <f t="shared" si="440"/>
        <v>1</v>
      </c>
      <c r="CH561" s="19">
        <f t="shared" si="441"/>
        <v>0</v>
      </c>
      <c r="CI561" s="19">
        <f t="shared" si="442"/>
        <v>1</v>
      </c>
      <c r="CJ561" s="19">
        <f t="shared" si="443"/>
        <v>1</v>
      </c>
      <c r="CK561" s="19">
        <f t="shared" si="444"/>
        <v>1</v>
      </c>
      <c r="CL561" s="19">
        <f t="shared" si="445"/>
        <v>1</v>
      </c>
      <c r="CM561" s="19">
        <f t="shared" si="446"/>
        <v>1</v>
      </c>
      <c r="CN561" s="19">
        <f t="shared" si="447"/>
        <v>1</v>
      </c>
      <c r="CO561" s="19">
        <f t="shared" si="448"/>
        <v>1</v>
      </c>
      <c r="CP561" s="19">
        <f t="shared" si="449"/>
        <v>1</v>
      </c>
      <c r="CQ561" s="19">
        <f t="shared" si="450"/>
        <v>0</v>
      </c>
      <c r="CR561" s="19">
        <f t="shared" si="451"/>
        <v>1</v>
      </c>
      <c r="CS561" s="19">
        <f t="shared" si="452"/>
        <v>1</v>
      </c>
      <c r="CT561" s="19">
        <f t="shared" si="453"/>
        <v>1</v>
      </c>
      <c r="CU561" s="19">
        <f t="shared" si="454"/>
        <v>1</v>
      </c>
      <c r="CV561" s="19">
        <f t="shared" si="455"/>
        <v>1</v>
      </c>
      <c r="CW561" s="19">
        <f t="shared" si="456"/>
        <v>0</v>
      </c>
      <c r="CX561" s="19">
        <f t="shared" si="457"/>
        <v>1</v>
      </c>
      <c r="CY561" s="19">
        <f t="shared" si="458"/>
        <v>1</v>
      </c>
      <c r="CZ561" s="19">
        <f t="shared" si="459"/>
        <v>1</v>
      </c>
      <c r="DA561" s="19">
        <f t="shared" si="460"/>
        <v>1</v>
      </c>
      <c r="DB561" s="19">
        <f t="shared" si="461"/>
        <v>0</v>
      </c>
      <c r="DC561" s="19">
        <f t="shared" si="462"/>
        <v>1</v>
      </c>
      <c r="DD561" s="19">
        <f t="shared" si="463"/>
        <v>0</v>
      </c>
      <c r="DE561" s="19">
        <f t="shared" si="464"/>
        <v>0</v>
      </c>
      <c r="DF561" s="19">
        <f t="shared" si="465"/>
        <v>1</v>
      </c>
      <c r="DG561" s="19">
        <f t="shared" si="466"/>
        <v>7</v>
      </c>
      <c r="DH561" s="19">
        <f t="shared" si="467"/>
        <v>19</v>
      </c>
      <c r="DI561" s="14">
        <v>1</v>
      </c>
      <c r="DJ561" s="14"/>
      <c r="DK561" s="14">
        <v>1</v>
      </c>
      <c r="DL561" s="14">
        <v>1</v>
      </c>
      <c r="DM561" s="99">
        <v>0</v>
      </c>
      <c r="DN561" s="99">
        <v>0</v>
      </c>
      <c r="DO561" s="99">
        <v>0</v>
      </c>
      <c r="DP561" s="99">
        <v>0</v>
      </c>
      <c r="DQ561" s="99">
        <v>1</v>
      </c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 s="26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 s="26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 s="26"/>
      <c r="HS561"/>
      <c r="HT561"/>
      <c r="HU561"/>
      <c r="HV561"/>
      <c r="HW561" s="26"/>
      <c r="HX561"/>
      <c r="HY561"/>
      <c r="HZ561"/>
      <c r="IA561"/>
      <c r="IB561"/>
      <c r="IC561">
        <v>1</v>
      </c>
      <c r="ID561">
        <v>1</v>
      </c>
      <c r="IE561">
        <v>1</v>
      </c>
      <c r="IF561">
        <v>0</v>
      </c>
      <c r="IG561">
        <v>1</v>
      </c>
      <c r="IH561">
        <v>1</v>
      </c>
      <c r="II561">
        <v>1</v>
      </c>
      <c r="IJ561">
        <v>1</v>
      </c>
      <c r="IK561">
        <v>1</v>
      </c>
      <c r="IL561">
        <v>1</v>
      </c>
      <c r="IM561">
        <v>1</v>
      </c>
      <c r="IN561">
        <v>0</v>
      </c>
      <c r="IO561">
        <v>0</v>
      </c>
      <c r="IP561">
        <v>0</v>
      </c>
      <c r="IQ561">
        <v>1</v>
      </c>
      <c r="IR561">
        <v>2</v>
      </c>
      <c r="IS561">
        <v>3</v>
      </c>
      <c r="IT561">
        <v>0</v>
      </c>
      <c r="IU561">
        <v>1</v>
      </c>
      <c r="IV561">
        <v>6</v>
      </c>
      <c r="IW561">
        <v>6</v>
      </c>
      <c r="IX561">
        <v>2</v>
      </c>
      <c r="IY561">
        <v>3</v>
      </c>
      <c r="IZ561">
        <v>3</v>
      </c>
      <c r="JA561">
        <v>4</v>
      </c>
      <c r="JB561">
        <v>3</v>
      </c>
      <c r="JC561">
        <v>2</v>
      </c>
      <c r="JD561">
        <v>6</v>
      </c>
      <c r="JE561">
        <v>2</v>
      </c>
      <c r="JF561">
        <v>2</v>
      </c>
      <c r="JG561">
        <v>6</v>
      </c>
      <c r="JH561">
        <v>0</v>
      </c>
      <c r="JI561">
        <v>4</v>
      </c>
      <c r="JJ561">
        <v>2</v>
      </c>
      <c r="JK561">
        <v>2</v>
      </c>
      <c r="JL561">
        <v>4</v>
      </c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</row>
    <row r="562" spans="1:338" s="21" customFormat="1" x14ac:dyDescent="0.25">
      <c r="A562" t="s">
        <v>860</v>
      </c>
      <c r="B562" t="s">
        <v>803</v>
      </c>
      <c r="C562" t="s">
        <v>804</v>
      </c>
      <c r="D562" t="s">
        <v>549</v>
      </c>
      <c r="E562" s="1">
        <v>7</v>
      </c>
      <c r="F562" s="107">
        <v>30.5</v>
      </c>
      <c r="G562" s="107">
        <v>21</v>
      </c>
      <c r="H562" s="107">
        <v>200</v>
      </c>
      <c r="I562" s="107">
        <v>49</v>
      </c>
      <c r="J562" s="107">
        <v>48.166666666666664</v>
      </c>
      <c r="K562">
        <v>5</v>
      </c>
      <c r="L562">
        <v>3</v>
      </c>
      <c r="M562">
        <v>3</v>
      </c>
      <c r="N562">
        <v>1</v>
      </c>
      <c r="O562">
        <v>4</v>
      </c>
      <c r="P562">
        <v>3</v>
      </c>
      <c r="Q562">
        <v>4</v>
      </c>
      <c r="R562">
        <v>2</v>
      </c>
      <c r="S562">
        <v>2</v>
      </c>
      <c r="T562">
        <v>2</v>
      </c>
      <c r="U562">
        <v>2</v>
      </c>
      <c r="V562">
        <v>2</v>
      </c>
      <c r="W562">
        <v>4</v>
      </c>
      <c r="X562" s="6">
        <v>2</v>
      </c>
      <c r="Y562" s="6">
        <v>2</v>
      </c>
      <c r="Z562" s="6">
        <v>3</v>
      </c>
      <c r="AA562" s="6">
        <v>5</v>
      </c>
      <c r="AB562" s="6">
        <v>2</v>
      </c>
      <c r="AC562" s="6">
        <v>2</v>
      </c>
      <c r="AD562" s="6">
        <v>2</v>
      </c>
      <c r="AE562" s="6">
        <v>2</v>
      </c>
      <c r="AF562" s="6">
        <v>1</v>
      </c>
      <c r="AG562" s="6">
        <v>2</v>
      </c>
      <c r="AH562" s="6">
        <v>3</v>
      </c>
      <c r="AI562" s="6">
        <v>1</v>
      </c>
      <c r="AJ562" s="11">
        <v>5</v>
      </c>
      <c r="AK562" s="11">
        <v>3</v>
      </c>
      <c r="AL562" s="11">
        <v>3</v>
      </c>
      <c r="AM562" s="11">
        <v>1</v>
      </c>
      <c r="AN562" s="11">
        <v>3</v>
      </c>
      <c r="AO562" s="11">
        <v>3</v>
      </c>
      <c r="AP562" s="11">
        <v>4</v>
      </c>
      <c r="AQ562" s="11">
        <v>2</v>
      </c>
      <c r="AR562" s="11">
        <v>2</v>
      </c>
      <c r="AS562" s="11">
        <v>3</v>
      </c>
      <c r="AT562" s="11">
        <v>4</v>
      </c>
      <c r="AU562" s="11">
        <v>3</v>
      </c>
      <c r="AV562" s="11">
        <v>4</v>
      </c>
      <c r="AW562" s="11">
        <v>3</v>
      </c>
      <c r="AX562" s="11">
        <v>2</v>
      </c>
      <c r="AY562" s="11">
        <v>2</v>
      </c>
      <c r="AZ562" s="11">
        <v>1</v>
      </c>
      <c r="BA562" s="11">
        <v>3</v>
      </c>
      <c r="BB562" s="11">
        <v>2</v>
      </c>
      <c r="BC562" s="11">
        <v>1</v>
      </c>
      <c r="BD562" s="11">
        <v>3</v>
      </c>
      <c r="BE562" s="11">
        <v>4</v>
      </c>
      <c r="BF562" s="11">
        <v>1</v>
      </c>
      <c r="BG562" s="11">
        <v>4</v>
      </c>
      <c r="BH562" s="11">
        <v>2</v>
      </c>
      <c r="BI562" s="19">
        <f t="shared" si="416"/>
        <v>1</v>
      </c>
      <c r="BJ562" s="19">
        <f t="shared" si="417"/>
        <v>1</v>
      </c>
      <c r="BK562" s="19">
        <f t="shared" si="418"/>
        <v>1</v>
      </c>
      <c r="BL562" s="19">
        <f t="shared" si="419"/>
        <v>1</v>
      </c>
      <c r="BM562" s="19">
        <f t="shared" si="420"/>
        <v>0</v>
      </c>
      <c r="BN562" s="19">
        <f t="shared" si="421"/>
        <v>1</v>
      </c>
      <c r="BO562" s="19">
        <f t="shared" si="422"/>
        <v>1</v>
      </c>
      <c r="BP562" s="19">
        <f t="shared" si="423"/>
        <v>1</v>
      </c>
      <c r="BQ562" s="19">
        <f t="shared" si="424"/>
        <v>1</v>
      </c>
      <c r="BR562" s="19">
        <f t="shared" si="425"/>
        <v>0</v>
      </c>
      <c r="BS562" s="19">
        <f t="shared" si="426"/>
        <v>0</v>
      </c>
      <c r="BT562" s="19">
        <f t="shared" si="427"/>
        <v>0</v>
      </c>
      <c r="BU562" s="19">
        <f t="shared" si="428"/>
        <v>1</v>
      </c>
      <c r="BV562" s="19">
        <f t="shared" si="429"/>
        <v>0</v>
      </c>
      <c r="BW562" s="19">
        <f t="shared" si="430"/>
        <v>0</v>
      </c>
      <c r="BX562" s="19">
        <f t="shared" si="431"/>
        <v>0</v>
      </c>
      <c r="BY562" s="19">
        <f t="shared" si="432"/>
        <v>1</v>
      </c>
      <c r="BZ562" s="19">
        <f t="shared" si="433"/>
        <v>0</v>
      </c>
      <c r="CA562" s="19">
        <f t="shared" si="434"/>
        <v>1</v>
      </c>
      <c r="CB562" s="19">
        <f t="shared" si="435"/>
        <v>0</v>
      </c>
      <c r="CC562" s="19">
        <f t="shared" si="436"/>
        <v>0</v>
      </c>
      <c r="CD562" s="19">
        <f t="shared" si="437"/>
        <v>0</v>
      </c>
      <c r="CE562" s="19">
        <f t="shared" si="438"/>
        <v>0</v>
      </c>
      <c r="CF562" s="19">
        <f t="shared" si="439"/>
        <v>0</v>
      </c>
      <c r="CG562" s="19">
        <f t="shared" si="440"/>
        <v>0</v>
      </c>
      <c r="CH562" s="19">
        <f t="shared" si="441"/>
        <v>1</v>
      </c>
      <c r="CI562" s="19">
        <f t="shared" si="442"/>
        <v>1</v>
      </c>
      <c r="CJ562" s="19">
        <f t="shared" si="443"/>
        <v>1</v>
      </c>
      <c r="CK562" s="19">
        <f t="shared" si="444"/>
        <v>1</v>
      </c>
      <c r="CL562" s="19">
        <f t="shared" si="445"/>
        <v>1</v>
      </c>
      <c r="CM562" s="19">
        <f t="shared" si="446"/>
        <v>1</v>
      </c>
      <c r="CN562" s="19">
        <f t="shared" si="447"/>
        <v>1</v>
      </c>
      <c r="CO562" s="19">
        <f t="shared" si="448"/>
        <v>1</v>
      </c>
      <c r="CP562" s="19">
        <f t="shared" si="449"/>
        <v>1</v>
      </c>
      <c r="CQ562" s="19">
        <f t="shared" si="450"/>
        <v>1</v>
      </c>
      <c r="CR562" s="19">
        <f t="shared" si="451"/>
        <v>1</v>
      </c>
      <c r="CS562" s="19">
        <f t="shared" si="452"/>
        <v>1</v>
      </c>
      <c r="CT562" s="19">
        <f t="shared" si="453"/>
        <v>1</v>
      </c>
      <c r="CU562" s="19">
        <f t="shared" si="454"/>
        <v>1</v>
      </c>
      <c r="CV562" s="19">
        <f t="shared" si="455"/>
        <v>0</v>
      </c>
      <c r="CW562" s="19">
        <f t="shared" si="456"/>
        <v>1</v>
      </c>
      <c r="CX562" s="19">
        <f t="shared" si="457"/>
        <v>0</v>
      </c>
      <c r="CY562" s="19">
        <f t="shared" si="458"/>
        <v>1</v>
      </c>
      <c r="CZ562" s="19">
        <f t="shared" si="459"/>
        <v>1</v>
      </c>
      <c r="DA562" s="19">
        <f t="shared" si="460"/>
        <v>0</v>
      </c>
      <c r="DB562" s="19">
        <f t="shared" si="461"/>
        <v>1</v>
      </c>
      <c r="DC562" s="19">
        <f t="shared" si="462"/>
        <v>1</v>
      </c>
      <c r="DD562" s="19">
        <f t="shared" si="463"/>
        <v>1</v>
      </c>
      <c r="DE562" s="19">
        <f t="shared" si="464"/>
        <v>1</v>
      </c>
      <c r="DF562" s="19">
        <f t="shared" si="465"/>
        <v>1</v>
      </c>
      <c r="DG562" s="19">
        <f t="shared" si="466"/>
        <v>11</v>
      </c>
      <c r="DH562" s="19">
        <f t="shared" si="467"/>
        <v>22</v>
      </c>
      <c r="DI562" s="14">
        <v>2</v>
      </c>
      <c r="DJ562" s="14"/>
      <c r="DK562" s="14">
        <v>2</v>
      </c>
      <c r="DL562" s="14">
        <v>2</v>
      </c>
      <c r="DM562" s="99">
        <v>0</v>
      </c>
      <c r="DN562" s="99">
        <v>0</v>
      </c>
      <c r="DO562" s="99">
        <v>0</v>
      </c>
      <c r="DP562" s="99">
        <v>0</v>
      </c>
      <c r="DQ562" s="99">
        <v>1</v>
      </c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 s="26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 s="26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 s="26"/>
      <c r="HS562"/>
      <c r="HT562"/>
      <c r="HU562"/>
      <c r="HV562"/>
      <c r="HW562" s="26"/>
      <c r="HX562"/>
      <c r="HY562"/>
      <c r="HZ562"/>
      <c r="IA562"/>
      <c r="IB562"/>
      <c r="IC562">
        <v>1</v>
      </c>
      <c r="ID562">
        <v>0</v>
      </c>
      <c r="IE562">
        <v>1</v>
      </c>
      <c r="IF562">
        <v>0</v>
      </c>
      <c r="IG562">
        <v>1</v>
      </c>
      <c r="IH562">
        <v>1</v>
      </c>
      <c r="II562">
        <v>1</v>
      </c>
      <c r="IJ562">
        <v>1</v>
      </c>
      <c r="IK562">
        <v>1</v>
      </c>
      <c r="IL562">
        <v>1</v>
      </c>
      <c r="IM562">
        <v>0</v>
      </c>
      <c r="IN562">
        <v>1</v>
      </c>
      <c r="IO562">
        <v>1</v>
      </c>
      <c r="IP562">
        <v>1</v>
      </c>
      <c r="IQ562">
        <v>1</v>
      </c>
      <c r="IR562">
        <v>2</v>
      </c>
      <c r="IS562">
        <v>3</v>
      </c>
      <c r="IT562">
        <v>0</v>
      </c>
      <c r="IU562">
        <v>2</v>
      </c>
      <c r="IV562">
        <v>6</v>
      </c>
      <c r="IW562">
        <v>0</v>
      </c>
      <c r="IX562">
        <v>0</v>
      </c>
      <c r="IY562">
        <v>1</v>
      </c>
      <c r="IZ562">
        <v>3</v>
      </c>
      <c r="JA562">
        <v>5</v>
      </c>
      <c r="JB562">
        <v>2</v>
      </c>
      <c r="JC562">
        <v>2</v>
      </c>
      <c r="JD562">
        <v>6</v>
      </c>
      <c r="JE562">
        <v>2</v>
      </c>
      <c r="JF562">
        <v>2</v>
      </c>
      <c r="JG562">
        <v>6</v>
      </c>
      <c r="JH562">
        <v>2</v>
      </c>
      <c r="JI562">
        <v>4</v>
      </c>
      <c r="JJ562">
        <v>0</v>
      </c>
      <c r="JK562">
        <v>0</v>
      </c>
      <c r="JL562">
        <v>0</v>
      </c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</row>
    <row r="563" spans="1:338" s="21" customFormat="1" x14ac:dyDescent="0.25">
      <c r="A563" t="s">
        <v>861</v>
      </c>
      <c r="B563" t="s">
        <v>803</v>
      </c>
      <c r="C563" t="s">
        <v>804</v>
      </c>
      <c r="D563" t="s">
        <v>549</v>
      </c>
      <c r="E563" s="1">
        <v>7</v>
      </c>
      <c r="F563" s="107">
        <v>30.5</v>
      </c>
      <c r="G563" s="107">
        <v>21</v>
      </c>
      <c r="H563" s="107">
        <v>200</v>
      </c>
      <c r="I563" s="107">
        <v>49</v>
      </c>
      <c r="J563" s="107">
        <v>48.166666666666664</v>
      </c>
      <c r="K563">
        <v>5</v>
      </c>
      <c r="L563">
        <v>3</v>
      </c>
      <c r="M563">
        <v>1</v>
      </c>
      <c r="N563">
        <v>4</v>
      </c>
      <c r="O563">
        <v>2</v>
      </c>
      <c r="P563">
        <v>1</v>
      </c>
      <c r="Q563">
        <v>4</v>
      </c>
      <c r="R563">
        <v>2</v>
      </c>
      <c r="S563">
        <v>3</v>
      </c>
      <c r="T563">
        <v>1</v>
      </c>
      <c r="U563">
        <v>2</v>
      </c>
      <c r="V563">
        <v>2</v>
      </c>
      <c r="W563">
        <v>4</v>
      </c>
      <c r="X563" s="6">
        <v>3</v>
      </c>
      <c r="Y563" s="6">
        <v>1</v>
      </c>
      <c r="Z563" s="6">
        <v>3</v>
      </c>
      <c r="AA563" s="6">
        <v>5</v>
      </c>
      <c r="AB563" s="6">
        <v>2</v>
      </c>
      <c r="AC563" s="6">
        <v>2</v>
      </c>
      <c r="AD563" s="6">
        <v>1</v>
      </c>
      <c r="AE563" s="6">
        <v>4</v>
      </c>
      <c r="AF563" s="6">
        <v>3</v>
      </c>
      <c r="AG563" s="6">
        <v>4</v>
      </c>
      <c r="AH563" s="6">
        <v>3</v>
      </c>
      <c r="AI563" s="6">
        <v>3</v>
      </c>
      <c r="AJ563" s="11">
        <v>5</v>
      </c>
      <c r="AK563" s="11">
        <v>1</v>
      </c>
      <c r="AL563" s="11">
        <v>3</v>
      </c>
      <c r="AM563" s="11">
        <v>1</v>
      </c>
      <c r="AN563" s="11">
        <v>3</v>
      </c>
      <c r="AO563" s="11">
        <v>2</v>
      </c>
      <c r="AP563" s="11">
        <v>4</v>
      </c>
      <c r="AQ563" s="11">
        <v>2</v>
      </c>
      <c r="AR563" s="11">
        <v>3</v>
      </c>
      <c r="AS563" s="11">
        <v>3</v>
      </c>
      <c r="AT563" s="11">
        <v>4</v>
      </c>
      <c r="AU563" s="11">
        <v>3</v>
      </c>
      <c r="AV563" s="11">
        <v>4</v>
      </c>
      <c r="AW563" s="11">
        <v>1</v>
      </c>
      <c r="AX563" s="11">
        <v>4</v>
      </c>
      <c r="AY563" s="11">
        <v>2</v>
      </c>
      <c r="AZ563" s="11">
        <v>5</v>
      </c>
      <c r="BA563" s="11">
        <v>3</v>
      </c>
      <c r="BB563" s="11">
        <v>2</v>
      </c>
      <c r="BC563" s="11">
        <v>1</v>
      </c>
      <c r="BD563" s="11">
        <v>3</v>
      </c>
      <c r="BE563" s="11">
        <v>4</v>
      </c>
      <c r="BF563" s="11">
        <v>4</v>
      </c>
      <c r="BG563" s="11">
        <v>4</v>
      </c>
      <c r="BH563" s="11">
        <v>2</v>
      </c>
      <c r="BI563" s="19">
        <f t="shared" si="416"/>
        <v>1</v>
      </c>
      <c r="BJ563" s="19">
        <f t="shared" si="417"/>
        <v>1</v>
      </c>
      <c r="BK563" s="19">
        <f t="shared" si="418"/>
        <v>0</v>
      </c>
      <c r="BL563" s="19">
        <f t="shared" si="419"/>
        <v>0</v>
      </c>
      <c r="BM563" s="19">
        <f t="shared" si="420"/>
        <v>0</v>
      </c>
      <c r="BN563" s="19">
        <f t="shared" si="421"/>
        <v>0</v>
      </c>
      <c r="BO563" s="19">
        <f t="shared" si="422"/>
        <v>1</v>
      </c>
      <c r="BP563" s="19">
        <f t="shared" si="423"/>
        <v>1</v>
      </c>
      <c r="BQ563" s="19">
        <f t="shared" si="424"/>
        <v>0</v>
      </c>
      <c r="BR563" s="19">
        <f t="shared" si="425"/>
        <v>0</v>
      </c>
      <c r="BS563" s="19">
        <f t="shared" si="426"/>
        <v>0</v>
      </c>
      <c r="BT563" s="19">
        <f t="shared" si="427"/>
        <v>0</v>
      </c>
      <c r="BU563" s="19">
        <f t="shared" si="428"/>
        <v>1</v>
      </c>
      <c r="BV563" s="19">
        <f t="shared" si="429"/>
        <v>1</v>
      </c>
      <c r="BW563" s="19">
        <f t="shared" si="430"/>
        <v>0</v>
      </c>
      <c r="BX563" s="19">
        <f t="shared" si="431"/>
        <v>0</v>
      </c>
      <c r="BY563" s="19">
        <f t="shared" si="432"/>
        <v>1</v>
      </c>
      <c r="BZ563" s="19">
        <f t="shared" si="433"/>
        <v>0</v>
      </c>
      <c r="CA563" s="19">
        <f t="shared" si="434"/>
        <v>1</v>
      </c>
      <c r="CB563" s="19">
        <f t="shared" si="435"/>
        <v>0</v>
      </c>
      <c r="CC563" s="19">
        <f t="shared" si="436"/>
        <v>0</v>
      </c>
      <c r="CD563" s="19">
        <f t="shared" si="437"/>
        <v>0</v>
      </c>
      <c r="CE563" s="19">
        <f t="shared" si="438"/>
        <v>0</v>
      </c>
      <c r="CF563" s="19">
        <f t="shared" si="439"/>
        <v>0</v>
      </c>
      <c r="CG563" s="19">
        <f t="shared" si="440"/>
        <v>0</v>
      </c>
      <c r="CH563" s="19">
        <f t="shared" si="441"/>
        <v>1</v>
      </c>
      <c r="CI563" s="19">
        <f t="shared" si="442"/>
        <v>0</v>
      </c>
      <c r="CJ563" s="19">
        <f t="shared" si="443"/>
        <v>1</v>
      </c>
      <c r="CK563" s="19">
        <f t="shared" si="444"/>
        <v>1</v>
      </c>
      <c r="CL563" s="19">
        <f t="shared" si="445"/>
        <v>1</v>
      </c>
      <c r="CM563" s="19">
        <f t="shared" si="446"/>
        <v>0</v>
      </c>
      <c r="CN563" s="19">
        <f t="shared" si="447"/>
        <v>1</v>
      </c>
      <c r="CO563" s="19">
        <f t="shared" si="448"/>
        <v>1</v>
      </c>
      <c r="CP563" s="19">
        <f t="shared" si="449"/>
        <v>0</v>
      </c>
      <c r="CQ563" s="19">
        <f t="shared" si="450"/>
        <v>1</v>
      </c>
      <c r="CR563" s="19">
        <f t="shared" si="451"/>
        <v>1</v>
      </c>
      <c r="CS563" s="19">
        <f t="shared" si="452"/>
        <v>1</v>
      </c>
      <c r="CT563" s="19">
        <f t="shared" si="453"/>
        <v>1</v>
      </c>
      <c r="CU563" s="19">
        <f t="shared" si="454"/>
        <v>0</v>
      </c>
      <c r="CV563" s="19">
        <f t="shared" si="455"/>
        <v>0</v>
      </c>
      <c r="CW563" s="19">
        <f t="shared" si="456"/>
        <v>1</v>
      </c>
      <c r="CX563" s="19">
        <f t="shared" si="457"/>
        <v>1</v>
      </c>
      <c r="CY563" s="19">
        <f t="shared" si="458"/>
        <v>1</v>
      </c>
      <c r="CZ563" s="19">
        <f t="shared" si="459"/>
        <v>1</v>
      </c>
      <c r="DA563" s="19">
        <f t="shared" si="460"/>
        <v>0</v>
      </c>
      <c r="DB563" s="19">
        <f t="shared" si="461"/>
        <v>1</v>
      </c>
      <c r="DC563" s="19">
        <f t="shared" si="462"/>
        <v>1</v>
      </c>
      <c r="DD563" s="19">
        <f t="shared" si="463"/>
        <v>0</v>
      </c>
      <c r="DE563" s="19">
        <f t="shared" si="464"/>
        <v>1</v>
      </c>
      <c r="DF563" s="19">
        <f t="shared" si="465"/>
        <v>1</v>
      </c>
      <c r="DG563" s="19">
        <f t="shared" si="466"/>
        <v>8</v>
      </c>
      <c r="DH563" s="19">
        <f t="shared" si="467"/>
        <v>18</v>
      </c>
      <c r="DI563" s="14">
        <v>2</v>
      </c>
      <c r="DJ563" s="14"/>
      <c r="DK563" s="14">
        <v>1</v>
      </c>
      <c r="DL563" s="14">
        <v>2</v>
      </c>
      <c r="DM563" s="99">
        <v>0</v>
      </c>
      <c r="DN563" s="99">
        <v>0</v>
      </c>
      <c r="DO563" s="99">
        <v>0</v>
      </c>
      <c r="DP563" s="99">
        <v>0</v>
      </c>
      <c r="DQ563" s="99">
        <v>1</v>
      </c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 s="26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 s="26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 s="26"/>
      <c r="HS563"/>
      <c r="HT563"/>
      <c r="HU563"/>
      <c r="HV563"/>
      <c r="HW563" s="26"/>
      <c r="HX563"/>
      <c r="HY563"/>
      <c r="HZ563"/>
      <c r="IA563"/>
      <c r="IB563"/>
      <c r="IC563">
        <v>1</v>
      </c>
      <c r="ID563">
        <v>0</v>
      </c>
      <c r="IE563">
        <v>1</v>
      </c>
      <c r="IF563">
        <v>0</v>
      </c>
      <c r="IG563">
        <v>0</v>
      </c>
      <c r="IH563">
        <v>1</v>
      </c>
      <c r="II563">
        <v>1</v>
      </c>
      <c r="IJ563">
        <v>0</v>
      </c>
      <c r="IK563">
        <v>0</v>
      </c>
      <c r="IL563">
        <v>1</v>
      </c>
      <c r="IM563">
        <v>1</v>
      </c>
      <c r="IN563">
        <v>1</v>
      </c>
      <c r="IO563">
        <v>0</v>
      </c>
      <c r="IP563">
        <v>1</v>
      </c>
      <c r="IQ563">
        <v>1</v>
      </c>
      <c r="IR563">
        <v>2</v>
      </c>
      <c r="IS563">
        <v>3</v>
      </c>
      <c r="IT563">
        <v>0</v>
      </c>
      <c r="IU563">
        <v>2</v>
      </c>
      <c r="IV563">
        <v>4</v>
      </c>
      <c r="IW563">
        <v>0</v>
      </c>
      <c r="IX563">
        <v>2</v>
      </c>
      <c r="IY563">
        <v>2.5</v>
      </c>
      <c r="IZ563">
        <v>0</v>
      </c>
      <c r="JA563">
        <v>1</v>
      </c>
      <c r="JB563">
        <v>0</v>
      </c>
      <c r="JC563">
        <v>2</v>
      </c>
      <c r="JD563">
        <v>6</v>
      </c>
      <c r="JE563">
        <v>2</v>
      </c>
      <c r="JF563">
        <v>2</v>
      </c>
      <c r="JG563">
        <v>6</v>
      </c>
      <c r="JH563">
        <v>2</v>
      </c>
      <c r="JI563">
        <v>4</v>
      </c>
      <c r="JJ563">
        <v>2</v>
      </c>
      <c r="JK563">
        <v>0</v>
      </c>
      <c r="JL563">
        <v>0</v>
      </c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</row>
    <row r="564" spans="1:338" s="21" customFormat="1" x14ac:dyDescent="0.25">
      <c r="A564" t="s">
        <v>862</v>
      </c>
      <c r="B564" t="s">
        <v>803</v>
      </c>
      <c r="C564" t="s">
        <v>804</v>
      </c>
      <c r="D564" t="s">
        <v>549</v>
      </c>
      <c r="E564" s="1">
        <v>7</v>
      </c>
      <c r="F564" s="107">
        <v>30.5</v>
      </c>
      <c r="G564" s="107">
        <v>21</v>
      </c>
      <c r="H564" s="107">
        <v>200</v>
      </c>
      <c r="I564" s="107">
        <v>49</v>
      </c>
      <c r="J564" s="107">
        <v>48.166666666666664</v>
      </c>
      <c r="K564">
        <v>5</v>
      </c>
      <c r="L564">
        <v>3</v>
      </c>
      <c r="M564">
        <v>2</v>
      </c>
      <c r="N564">
        <v>1</v>
      </c>
      <c r="O564">
        <v>3</v>
      </c>
      <c r="P564">
        <v>3</v>
      </c>
      <c r="Q564">
        <v>4</v>
      </c>
      <c r="R564">
        <v>2</v>
      </c>
      <c r="S564">
        <v>3</v>
      </c>
      <c r="T564">
        <v>2</v>
      </c>
      <c r="U564">
        <v>2</v>
      </c>
      <c r="V564">
        <v>3</v>
      </c>
      <c r="W564">
        <v>4</v>
      </c>
      <c r="X564" s="6">
        <v>1</v>
      </c>
      <c r="Y564" s="6">
        <v>4</v>
      </c>
      <c r="Z564" s="6">
        <v>2</v>
      </c>
      <c r="AA564" s="6">
        <v>5</v>
      </c>
      <c r="AB564" s="6">
        <v>3</v>
      </c>
      <c r="AC564" s="6">
        <v>2</v>
      </c>
      <c r="AD564" s="6">
        <v>1</v>
      </c>
      <c r="AE564" s="6">
        <v>3</v>
      </c>
      <c r="AF564" s="6">
        <v>1</v>
      </c>
      <c r="AG564" s="6">
        <v>3</v>
      </c>
      <c r="AH564" s="6">
        <v>4</v>
      </c>
      <c r="AI564" s="6">
        <v>2</v>
      </c>
      <c r="AJ564" s="11">
        <v>5</v>
      </c>
      <c r="AK564" s="11">
        <v>3</v>
      </c>
      <c r="AL564" s="11">
        <v>2</v>
      </c>
      <c r="AM564" s="11">
        <v>1</v>
      </c>
      <c r="AN564" s="11">
        <v>3</v>
      </c>
      <c r="AO564" s="11">
        <v>3</v>
      </c>
      <c r="AP564" s="11">
        <v>4</v>
      </c>
      <c r="AQ564" s="11">
        <v>2</v>
      </c>
      <c r="AR564" s="11">
        <v>3</v>
      </c>
      <c r="AS564" s="11">
        <v>3</v>
      </c>
      <c r="AT564" s="11">
        <v>2</v>
      </c>
      <c r="AU564" s="11">
        <v>3</v>
      </c>
      <c r="AV564" s="11">
        <v>4</v>
      </c>
      <c r="AW564" s="11">
        <v>3</v>
      </c>
      <c r="AX564" s="11">
        <v>3</v>
      </c>
      <c r="AY564" s="11">
        <v>2</v>
      </c>
      <c r="AZ564" s="11">
        <v>1</v>
      </c>
      <c r="BA564" s="11">
        <v>3</v>
      </c>
      <c r="BB564" s="11">
        <v>2</v>
      </c>
      <c r="BC564" s="11">
        <v>1</v>
      </c>
      <c r="BD564" s="11">
        <v>3</v>
      </c>
      <c r="BE564" s="11">
        <v>4</v>
      </c>
      <c r="BF564" s="11">
        <v>1</v>
      </c>
      <c r="BG564" s="11">
        <v>4</v>
      </c>
      <c r="BH564" s="11">
        <v>2</v>
      </c>
      <c r="BI564" s="19">
        <f t="shared" si="416"/>
        <v>1</v>
      </c>
      <c r="BJ564" s="19">
        <f t="shared" si="417"/>
        <v>1</v>
      </c>
      <c r="BK564" s="19">
        <f t="shared" si="418"/>
        <v>0</v>
      </c>
      <c r="BL564" s="19">
        <f t="shared" si="419"/>
        <v>1</v>
      </c>
      <c r="BM564" s="19">
        <f t="shared" si="420"/>
        <v>1</v>
      </c>
      <c r="BN564" s="19">
        <f t="shared" si="421"/>
        <v>1</v>
      </c>
      <c r="BO564" s="19">
        <f t="shared" si="422"/>
        <v>1</v>
      </c>
      <c r="BP564" s="19">
        <f t="shared" si="423"/>
        <v>1</v>
      </c>
      <c r="BQ564" s="19">
        <f t="shared" si="424"/>
        <v>0</v>
      </c>
      <c r="BR564" s="19">
        <f t="shared" si="425"/>
        <v>0</v>
      </c>
      <c r="BS564" s="19">
        <f t="shared" si="426"/>
        <v>0</v>
      </c>
      <c r="BT564" s="19">
        <f t="shared" si="427"/>
        <v>1</v>
      </c>
      <c r="BU564" s="19">
        <f t="shared" si="428"/>
        <v>1</v>
      </c>
      <c r="BV564" s="19">
        <f t="shared" si="429"/>
        <v>0</v>
      </c>
      <c r="BW564" s="19">
        <f t="shared" si="430"/>
        <v>0</v>
      </c>
      <c r="BX564" s="19">
        <f t="shared" si="431"/>
        <v>1</v>
      </c>
      <c r="BY564" s="19">
        <f t="shared" si="432"/>
        <v>1</v>
      </c>
      <c r="BZ564" s="19">
        <f t="shared" si="433"/>
        <v>1</v>
      </c>
      <c r="CA564" s="19">
        <f t="shared" si="434"/>
        <v>1</v>
      </c>
      <c r="CB564" s="19">
        <f t="shared" si="435"/>
        <v>0</v>
      </c>
      <c r="CC564" s="19">
        <f t="shared" si="436"/>
        <v>1</v>
      </c>
      <c r="CD564" s="19">
        <f t="shared" si="437"/>
        <v>0</v>
      </c>
      <c r="CE564" s="19">
        <f t="shared" si="438"/>
        <v>0</v>
      </c>
      <c r="CF564" s="19">
        <f t="shared" si="439"/>
        <v>1</v>
      </c>
      <c r="CG564" s="19">
        <f t="shared" si="440"/>
        <v>1</v>
      </c>
      <c r="CH564" s="19">
        <f t="shared" si="441"/>
        <v>1</v>
      </c>
      <c r="CI564" s="19">
        <f t="shared" si="442"/>
        <v>1</v>
      </c>
      <c r="CJ564" s="19">
        <f t="shared" si="443"/>
        <v>0</v>
      </c>
      <c r="CK564" s="19">
        <f t="shared" si="444"/>
        <v>1</v>
      </c>
      <c r="CL564" s="19">
        <f t="shared" si="445"/>
        <v>1</v>
      </c>
      <c r="CM564" s="19">
        <f t="shared" si="446"/>
        <v>1</v>
      </c>
      <c r="CN564" s="19">
        <f t="shared" si="447"/>
        <v>1</v>
      </c>
      <c r="CO564" s="19">
        <f t="shared" si="448"/>
        <v>1</v>
      </c>
      <c r="CP564" s="19">
        <f t="shared" si="449"/>
        <v>0</v>
      </c>
      <c r="CQ564" s="19">
        <f t="shared" si="450"/>
        <v>1</v>
      </c>
      <c r="CR564" s="19">
        <f t="shared" si="451"/>
        <v>0</v>
      </c>
      <c r="CS564" s="19">
        <f t="shared" si="452"/>
        <v>1</v>
      </c>
      <c r="CT564" s="19">
        <f t="shared" si="453"/>
        <v>1</v>
      </c>
      <c r="CU564" s="19">
        <f t="shared" si="454"/>
        <v>1</v>
      </c>
      <c r="CV564" s="19">
        <f t="shared" si="455"/>
        <v>1</v>
      </c>
      <c r="CW564" s="19">
        <f t="shared" si="456"/>
        <v>1</v>
      </c>
      <c r="CX564" s="19">
        <f t="shared" si="457"/>
        <v>0</v>
      </c>
      <c r="CY564" s="19">
        <f t="shared" si="458"/>
        <v>1</v>
      </c>
      <c r="CZ564" s="19">
        <f t="shared" si="459"/>
        <v>1</v>
      </c>
      <c r="DA564" s="19">
        <f t="shared" si="460"/>
        <v>0</v>
      </c>
      <c r="DB564" s="19">
        <f t="shared" si="461"/>
        <v>1</v>
      </c>
      <c r="DC564" s="19">
        <f t="shared" si="462"/>
        <v>1</v>
      </c>
      <c r="DD564" s="19">
        <f t="shared" si="463"/>
        <v>1</v>
      </c>
      <c r="DE564" s="19">
        <f t="shared" si="464"/>
        <v>1</v>
      </c>
      <c r="DF564" s="19">
        <f t="shared" si="465"/>
        <v>1</v>
      </c>
      <c r="DG564" s="19">
        <f t="shared" si="466"/>
        <v>16</v>
      </c>
      <c r="DH564" s="19">
        <f t="shared" si="467"/>
        <v>20</v>
      </c>
      <c r="DI564" s="14">
        <v>2</v>
      </c>
      <c r="DJ564" s="14"/>
      <c r="DK564" s="14">
        <v>2</v>
      </c>
      <c r="DL564" s="14">
        <v>2</v>
      </c>
      <c r="DM564" s="99">
        <v>0</v>
      </c>
      <c r="DN564" s="99">
        <v>0</v>
      </c>
      <c r="DO564" s="99">
        <v>0</v>
      </c>
      <c r="DP564" s="99">
        <v>0</v>
      </c>
      <c r="DQ564" s="99">
        <v>1</v>
      </c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 s="26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 s="26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 s="26"/>
      <c r="HS564"/>
      <c r="HT564"/>
      <c r="HU564"/>
      <c r="HV564"/>
      <c r="HW564" s="26"/>
      <c r="HX564"/>
      <c r="HY564"/>
      <c r="HZ564"/>
      <c r="IA564"/>
      <c r="IB564"/>
      <c r="IC564">
        <v>1</v>
      </c>
      <c r="ID564">
        <v>1</v>
      </c>
      <c r="IE564">
        <v>1</v>
      </c>
      <c r="IF564">
        <v>0</v>
      </c>
      <c r="IG564">
        <v>1</v>
      </c>
      <c r="IH564">
        <v>1</v>
      </c>
      <c r="II564">
        <v>1</v>
      </c>
      <c r="IJ564">
        <v>0</v>
      </c>
      <c r="IK564">
        <v>1</v>
      </c>
      <c r="IL564">
        <v>1</v>
      </c>
      <c r="IM564">
        <v>1</v>
      </c>
      <c r="IN564">
        <v>1</v>
      </c>
      <c r="IO564">
        <v>1</v>
      </c>
      <c r="IP564">
        <v>1</v>
      </c>
      <c r="IQ564">
        <v>1</v>
      </c>
      <c r="IR564">
        <v>2</v>
      </c>
      <c r="IS564">
        <v>3</v>
      </c>
      <c r="IT564">
        <v>0</v>
      </c>
      <c r="IU564">
        <v>2</v>
      </c>
      <c r="IV564">
        <v>6</v>
      </c>
      <c r="IW564">
        <v>2</v>
      </c>
      <c r="IX564">
        <v>2</v>
      </c>
      <c r="IY564">
        <v>2.5</v>
      </c>
      <c r="IZ564">
        <v>3</v>
      </c>
      <c r="JA564">
        <v>3</v>
      </c>
      <c r="JB564">
        <v>2</v>
      </c>
      <c r="JC564">
        <v>2</v>
      </c>
      <c r="JD564">
        <v>6</v>
      </c>
      <c r="JE564">
        <v>2</v>
      </c>
      <c r="JF564">
        <v>2</v>
      </c>
      <c r="JG564">
        <v>2</v>
      </c>
      <c r="JH564">
        <v>2</v>
      </c>
      <c r="JI564">
        <v>4</v>
      </c>
      <c r="JJ564">
        <v>2</v>
      </c>
      <c r="JK564">
        <v>2</v>
      </c>
      <c r="JL564">
        <v>4</v>
      </c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</row>
    <row r="565" spans="1:338" s="21" customFormat="1" x14ac:dyDescent="0.25">
      <c r="A565" t="s">
        <v>863</v>
      </c>
      <c r="B565" t="s">
        <v>803</v>
      </c>
      <c r="C565" t="s">
        <v>804</v>
      </c>
      <c r="D565" t="s">
        <v>549</v>
      </c>
      <c r="E565" s="1">
        <v>7</v>
      </c>
      <c r="F565" s="107">
        <v>30.5</v>
      </c>
      <c r="G565" s="107">
        <v>21</v>
      </c>
      <c r="H565" s="107">
        <v>200</v>
      </c>
      <c r="I565" s="107">
        <v>49</v>
      </c>
      <c r="J565" s="107">
        <v>48.166666666666664</v>
      </c>
      <c r="K565">
        <v>4</v>
      </c>
      <c r="L565">
        <v>3</v>
      </c>
      <c r="M565">
        <v>1</v>
      </c>
      <c r="N565">
        <v>1</v>
      </c>
      <c r="O565">
        <v>3</v>
      </c>
      <c r="P565">
        <v>1</v>
      </c>
      <c r="Q565">
        <v>3</v>
      </c>
      <c r="R565">
        <v>4</v>
      </c>
      <c r="S565">
        <v>4</v>
      </c>
      <c r="T565">
        <v>1</v>
      </c>
      <c r="U565">
        <v>1</v>
      </c>
      <c r="V565">
        <v>4</v>
      </c>
      <c r="W565">
        <v>1</v>
      </c>
      <c r="X565" s="6">
        <v>3</v>
      </c>
      <c r="Y565" s="6">
        <v>3</v>
      </c>
      <c r="Z565" s="6">
        <v>3</v>
      </c>
      <c r="AA565" s="6">
        <v>1</v>
      </c>
      <c r="AB565" s="6">
        <v>2</v>
      </c>
      <c r="AC565" s="6">
        <v>4</v>
      </c>
      <c r="AD565" s="6">
        <v>2</v>
      </c>
      <c r="AE565" s="6">
        <v>5</v>
      </c>
      <c r="AF565" s="6">
        <v>3</v>
      </c>
      <c r="AG565" s="6">
        <v>3</v>
      </c>
      <c r="AH565" s="6">
        <v>2</v>
      </c>
      <c r="AI565" s="6">
        <v>1</v>
      </c>
      <c r="AJ565" s="11">
        <v>5</v>
      </c>
      <c r="AK565" s="11">
        <v>1</v>
      </c>
      <c r="AL565" s="11">
        <v>3</v>
      </c>
      <c r="AM565" s="11">
        <v>1</v>
      </c>
      <c r="AN565" s="11">
        <v>3</v>
      </c>
      <c r="AO565" s="11">
        <v>3</v>
      </c>
      <c r="AP565" s="11">
        <v>3</v>
      </c>
      <c r="AQ565" s="11">
        <v>2</v>
      </c>
      <c r="AR565" s="11">
        <v>3</v>
      </c>
      <c r="AS565" s="11">
        <v>2</v>
      </c>
      <c r="AT565" s="11">
        <v>4</v>
      </c>
      <c r="AU565" s="11">
        <v>4</v>
      </c>
      <c r="AV565" s="11">
        <v>4</v>
      </c>
      <c r="AW565" s="11">
        <v>3</v>
      </c>
      <c r="AX565" s="11">
        <v>3</v>
      </c>
      <c r="AY565" s="11">
        <v>3</v>
      </c>
      <c r="AZ565" s="11">
        <v>4</v>
      </c>
      <c r="BA565" s="11">
        <v>3</v>
      </c>
      <c r="BB565" s="11">
        <v>2</v>
      </c>
      <c r="BC565" s="11">
        <v>1</v>
      </c>
      <c r="BD565" s="11">
        <v>3</v>
      </c>
      <c r="BE565" s="11">
        <v>1</v>
      </c>
      <c r="BF565" s="11">
        <v>1</v>
      </c>
      <c r="BG565" s="11">
        <v>4</v>
      </c>
      <c r="BH565" s="11">
        <v>4</v>
      </c>
      <c r="BI565" s="19">
        <f t="shared" si="416"/>
        <v>0</v>
      </c>
      <c r="BJ565" s="19">
        <f t="shared" si="417"/>
        <v>1</v>
      </c>
      <c r="BK565" s="19">
        <f t="shared" si="418"/>
        <v>0</v>
      </c>
      <c r="BL565" s="19">
        <f t="shared" si="419"/>
        <v>1</v>
      </c>
      <c r="BM565" s="19">
        <f t="shared" si="420"/>
        <v>1</v>
      </c>
      <c r="BN565" s="19">
        <f t="shared" si="421"/>
        <v>0</v>
      </c>
      <c r="BO565" s="19">
        <f t="shared" si="422"/>
        <v>0</v>
      </c>
      <c r="BP565" s="19">
        <f t="shared" si="423"/>
        <v>0</v>
      </c>
      <c r="BQ565" s="19">
        <f t="shared" si="424"/>
        <v>0</v>
      </c>
      <c r="BR565" s="19">
        <f t="shared" si="425"/>
        <v>0</v>
      </c>
      <c r="BS565" s="19">
        <f t="shared" si="426"/>
        <v>0</v>
      </c>
      <c r="BT565" s="19">
        <f t="shared" si="427"/>
        <v>0</v>
      </c>
      <c r="BU565" s="19">
        <f t="shared" si="428"/>
        <v>0</v>
      </c>
      <c r="BV565" s="19">
        <f t="shared" si="429"/>
        <v>1</v>
      </c>
      <c r="BW565" s="19">
        <f t="shared" si="430"/>
        <v>1</v>
      </c>
      <c r="BX565" s="19">
        <f t="shared" si="431"/>
        <v>0</v>
      </c>
      <c r="BY565" s="19">
        <f t="shared" si="432"/>
        <v>0</v>
      </c>
      <c r="BZ565" s="19">
        <f t="shared" si="433"/>
        <v>0</v>
      </c>
      <c r="CA565" s="19">
        <f t="shared" si="434"/>
        <v>0</v>
      </c>
      <c r="CB565" s="19">
        <f t="shared" si="435"/>
        <v>0</v>
      </c>
      <c r="CC565" s="19">
        <f t="shared" si="436"/>
        <v>0</v>
      </c>
      <c r="CD565" s="19">
        <f t="shared" si="437"/>
        <v>0</v>
      </c>
      <c r="CE565" s="19">
        <f t="shared" si="438"/>
        <v>0</v>
      </c>
      <c r="CF565" s="19">
        <f t="shared" si="439"/>
        <v>0</v>
      </c>
      <c r="CG565" s="19">
        <f t="shared" si="440"/>
        <v>0</v>
      </c>
      <c r="CH565" s="19">
        <f t="shared" si="441"/>
        <v>1</v>
      </c>
      <c r="CI565" s="19">
        <f t="shared" si="442"/>
        <v>0</v>
      </c>
      <c r="CJ565" s="19">
        <f t="shared" si="443"/>
        <v>1</v>
      </c>
      <c r="CK565" s="19">
        <f t="shared" si="444"/>
        <v>1</v>
      </c>
      <c r="CL565" s="19">
        <f t="shared" si="445"/>
        <v>1</v>
      </c>
      <c r="CM565" s="19">
        <f t="shared" si="446"/>
        <v>1</v>
      </c>
      <c r="CN565" s="19">
        <f t="shared" si="447"/>
        <v>0</v>
      </c>
      <c r="CO565" s="19">
        <f t="shared" si="448"/>
        <v>1</v>
      </c>
      <c r="CP565" s="19">
        <f t="shared" si="449"/>
        <v>0</v>
      </c>
      <c r="CQ565" s="19">
        <f t="shared" si="450"/>
        <v>0</v>
      </c>
      <c r="CR565" s="19">
        <f t="shared" si="451"/>
        <v>1</v>
      </c>
      <c r="CS565" s="19">
        <f t="shared" si="452"/>
        <v>0</v>
      </c>
      <c r="CT565" s="19">
        <f t="shared" si="453"/>
        <v>1</v>
      </c>
      <c r="CU565" s="19">
        <f t="shared" si="454"/>
        <v>1</v>
      </c>
      <c r="CV565" s="19">
        <f t="shared" si="455"/>
        <v>1</v>
      </c>
      <c r="CW565" s="19">
        <f t="shared" si="456"/>
        <v>0</v>
      </c>
      <c r="CX565" s="19">
        <f t="shared" si="457"/>
        <v>0</v>
      </c>
      <c r="CY565" s="19">
        <f t="shared" si="458"/>
        <v>1</v>
      </c>
      <c r="CZ565" s="19">
        <f t="shared" si="459"/>
        <v>1</v>
      </c>
      <c r="DA565" s="19">
        <f t="shared" si="460"/>
        <v>0</v>
      </c>
      <c r="DB565" s="19">
        <f t="shared" si="461"/>
        <v>1</v>
      </c>
      <c r="DC565" s="19">
        <f t="shared" si="462"/>
        <v>0</v>
      </c>
      <c r="DD565" s="19">
        <f t="shared" si="463"/>
        <v>1</v>
      </c>
      <c r="DE565" s="19">
        <f t="shared" si="464"/>
        <v>1</v>
      </c>
      <c r="DF565" s="19">
        <f t="shared" si="465"/>
        <v>0</v>
      </c>
      <c r="DG565" s="19">
        <f t="shared" si="466"/>
        <v>5</v>
      </c>
      <c r="DH565" s="19">
        <f t="shared" si="467"/>
        <v>15</v>
      </c>
      <c r="DI565" s="14">
        <v>1</v>
      </c>
      <c r="DJ565" s="14"/>
      <c r="DK565" s="14">
        <v>2</v>
      </c>
      <c r="DL565" s="14">
        <v>2</v>
      </c>
      <c r="DM565" s="99">
        <v>0</v>
      </c>
      <c r="DN565" s="99">
        <v>0</v>
      </c>
      <c r="DO565" s="99">
        <v>0</v>
      </c>
      <c r="DP565" s="99">
        <v>0</v>
      </c>
      <c r="DQ565" s="99">
        <v>1</v>
      </c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 s="26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 s="26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 s="26"/>
      <c r="HS565"/>
      <c r="HT565"/>
      <c r="HU565"/>
      <c r="HV565"/>
      <c r="HW565" s="26"/>
      <c r="HX565"/>
      <c r="HY565"/>
      <c r="HZ565"/>
      <c r="IA565"/>
      <c r="IB565"/>
      <c r="IC565">
        <v>1</v>
      </c>
      <c r="ID565">
        <v>0</v>
      </c>
      <c r="IE565">
        <v>0</v>
      </c>
      <c r="IF565">
        <v>0</v>
      </c>
      <c r="IG565">
        <v>1</v>
      </c>
      <c r="IH565">
        <v>1</v>
      </c>
      <c r="II565">
        <v>1</v>
      </c>
      <c r="IJ565">
        <v>0</v>
      </c>
      <c r="IK565">
        <v>1</v>
      </c>
      <c r="IL565">
        <v>1</v>
      </c>
      <c r="IM565">
        <v>1</v>
      </c>
      <c r="IN565">
        <v>0</v>
      </c>
      <c r="IO565">
        <v>1</v>
      </c>
      <c r="IP565">
        <v>1</v>
      </c>
      <c r="IQ565">
        <v>1</v>
      </c>
      <c r="IR565">
        <v>2</v>
      </c>
      <c r="IS565">
        <v>3</v>
      </c>
      <c r="IT565">
        <v>0</v>
      </c>
      <c r="IU565">
        <v>2</v>
      </c>
      <c r="IV565">
        <v>4</v>
      </c>
      <c r="IW565">
        <v>3</v>
      </c>
      <c r="IX565">
        <v>1</v>
      </c>
      <c r="IY565">
        <v>2.5</v>
      </c>
      <c r="IZ565">
        <v>3</v>
      </c>
      <c r="JA565">
        <v>3</v>
      </c>
      <c r="JB565">
        <v>2</v>
      </c>
      <c r="JC565">
        <v>0</v>
      </c>
      <c r="JD565">
        <v>2</v>
      </c>
      <c r="JE565">
        <v>2</v>
      </c>
      <c r="JF565">
        <v>2</v>
      </c>
      <c r="JG565">
        <v>6</v>
      </c>
      <c r="JH565">
        <v>0</v>
      </c>
      <c r="JI565">
        <v>4</v>
      </c>
      <c r="JJ565">
        <v>0</v>
      </c>
      <c r="JK565">
        <v>2</v>
      </c>
      <c r="JL565">
        <v>2</v>
      </c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</row>
    <row r="566" spans="1:338" s="21" customFormat="1" x14ac:dyDescent="0.25">
      <c r="A566" t="s">
        <v>864</v>
      </c>
      <c r="B566" t="s">
        <v>803</v>
      </c>
      <c r="C566" t="s">
        <v>804</v>
      </c>
      <c r="D566" t="s">
        <v>549</v>
      </c>
      <c r="E566" s="1">
        <v>7</v>
      </c>
      <c r="F566" s="107">
        <v>30.5</v>
      </c>
      <c r="G566" s="107">
        <v>21</v>
      </c>
      <c r="H566" s="107">
        <v>200</v>
      </c>
      <c r="I566" s="107">
        <v>49</v>
      </c>
      <c r="J566" s="107">
        <v>48.166666666666664</v>
      </c>
      <c r="K566">
        <v>4</v>
      </c>
      <c r="L566">
        <v>4</v>
      </c>
      <c r="M566">
        <v>2</v>
      </c>
      <c r="N566">
        <v>1</v>
      </c>
      <c r="O566">
        <v>3</v>
      </c>
      <c r="P566">
        <v>2</v>
      </c>
      <c r="Q566">
        <v>4</v>
      </c>
      <c r="R566">
        <v>2</v>
      </c>
      <c r="S566">
        <v>2</v>
      </c>
      <c r="T566">
        <v>2</v>
      </c>
      <c r="U566">
        <v>4</v>
      </c>
      <c r="V566">
        <v>4</v>
      </c>
      <c r="W566">
        <v>4</v>
      </c>
      <c r="X566" s="6">
        <v>4</v>
      </c>
      <c r="Y566" s="6">
        <v>4</v>
      </c>
      <c r="Z566" s="6">
        <v>4</v>
      </c>
      <c r="AA566" s="6">
        <v>4</v>
      </c>
      <c r="AB566" s="6">
        <v>2</v>
      </c>
      <c r="AC566" s="6">
        <v>2</v>
      </c>
      <c r="AD566" s="6">
        <v>1</v>
      </c>
      <c r="AE566" s="6">
        <v>5</v>
      </c>
      <c r="AF566" s="6">
        <v>1</v>
      </c>
      <c r="AG566" s="6">
        <v>3</v>
      </c>
      <c r="AH566" s="6">
        <v>2</v>
      </c>
      <c r="AI566" s="6">
        <v>2</v>
      </c>
      <c r="AJ566" s="11">
        <v>5</v>
      </c>
      <c r="AK566" s="11">
        <v>3</v>
      </c>
      <c r="AL566" s="11">
        <v>3</v>
      </c>
      <c r="AM566" s="11">
        <v>1</v>
      </c>
      <c r="AN566" s="11">
        <v>3</v>
      </c>
      <c r="AO566" s="11">
        <v>3</v>
      </c>
      <c r="AP566" s="11">
        <v>4</v>
      </c>
      <c r="AQ566" s="11">
        <v>2</v>
      </c>
      <c r="AR566" s="11">
        <v>2</v>
      </c>
      <c r="AS566" s="11">
        <v>3</v>
      </c>
      <c r="AT566" s="11">
        <v>2</v>
      </c>
      <c r="AU566" s="11">
        <v>3</v>
      </c>
      <c r="AV566" s="11">
        <v>4</v>
      </c>
      <c r="AW566" s="11">
        <v>3</v>
      </c>
      <c r="AX566" s="11">
        <v>3</v>
      </c>
      <c r="AY566" s="11">
        <v>2</v>
      </c>
      <c r="AZ566" s="11">
        <v>1</v>
      </c>
      <c r="BA566" s="11">
        <v>3</v>
      </c>
      <c r="BB566" s="11">
        <v>2</v>
      </c>
      <c r="BC566" s="11">
        <v>3</v>
      </c>
      <c r="BD566" s="11">
        <v>4</v>
      </c>
      <c r="BE566" s="11">
        <v>4</v>
      </c>
      <c r="BF566" s="11">
        <v>1</v>
      </c>
      <c r="BG566" s="11">
        <v>4</v>
      </c>
      <c r="BH566" s="11">
        <v>2</v>
      </c>
      <c r="BI566" s="19">
        <f t="shared" si="416"/>
        <v>0</v>
      </c>
      <c r="BJ566" s="19">
        <f t="shared" si="417"/>
        <v>0</v>
      </c>
      <c r="BK566" s="19">
        <f t="shared" si="418"/>
        <v>0</v>
      </c>
      <c r="BL566" s="19">
        <f t="shared" si="419"/>
        <v>1</v>
      </c>
      <c r="BM566" s="19">
        <f t="shared" si="420"/>
        <v>1</v>
      </c>
      <c r="BN566" s="19">
        <f t="shared" si="421"/>
        <v>0</v>
      </c>
      <c r="BO566" s="19">
        <f t="shared" si="422"/>
        <v>1</v>
      </c>
      <c r="BP566" s="19">
        <f t="shared" si="423"/>
        <v>1</v>
      </c>
      <c r="BQ566" s="19">
        <f t="shared" si="424"/>
        <v>1</v>
      </c>
      <c r="BR566" s="19">
        <f t="shared" si="425"/>
        <v>0</v>
      </c>
      <c r="BS566" s="19">
        <f t="shared" si="426"/>
        <v>1</v>
      </c>
      <c r="BT566" s="19">
        <f t="shared" si="427"/>
        <v>0</v>
      </c>
      <c r="BU566" s="19">
        <f t="shared" si="428"/>
        <v>1</v>
      </c>
      <c r="BV566" s="19">
        <f t="shared" si="429"/>
        <v>0</v>
      </c>
      <c r="BW566" s="19">
        <f t="shared" si="430"/>
        <v>0</v>
      </c>
      <c r="BX566" s="19">
        <f t="shared" si="431"/>
        <v>0</v>
      </c>
      <c r="BY566" s="19">
        <f t="shared" si="432"/>
        <v>0</v>
      </c>
      <c r="BZ566" s="19">
        <f t="shared" si="433"/>
        <v>0</v>
      </c>
      <c r="CA566" s="19">
        <f t="shared" si="434"/>
        <v>1</v>
      </c>
      <c r="CB566" s="19">
        <f t="shared" si="435"/>
        <v>0</v>
      </c>
      <c r="CC566" s="19">
        <f t="shared" si="436"/>
        <v>0</v>
      </c>
      <c r="CD566" s="19">
        <f t="shared" si="437"/>
        <v>0</v>
      </c>
      <c r="CE566" s="19">
        <f t="shared" si="438"/>
        <v>0</v>
      </c>
      <c r="CF566" s="19">
        <f t="shared" si="439"/>
        <v>0</v>
      </c>
      <c r="CG566" s="19">
        <f t="shared" si="440"/>
        <v>1</v>
      </c>
      <c r="CH566" s="19">
        <f t="shared" si="441"/>
        <v>1</v>
      </c>
      <c r="CI566" s="19">
        <f t="shared" si="442"/>
        <v>1</v>
      </c>
      <c r="CJ566" s="19">
        <f t="shared" si="443"/>
        <v>1</v>
      </c>
      <c r="CK566" s="19">
        <f t="shared" si="444"/>
        <v>1</v>
      </c>
      <c r="CL566" s="19">
        <f t="shared" si="445"/>
        <v>1</v>
      </c>
      <c r="CM566" s="19">
        <f t="shared" si="446"/>
        <v>1</v>
      </c>
      <c r="CN566" s="19">
        <f t="shared" si="447"/>
        <v>1</v>
      </c>
      <c r="CO566" s="19">
        <f t="shared" si="448"/>
        <v>1</v>
      </c>
      <c r="CP566" s="19">
        <f t="shared" si="449"/>
        <v>1</v>
      </c>
      <c r="CQ566" s="19">
        <f t="shared" si="450"/>
        <v>1</v>
      </c>
      <c r="CR566" s="19">
        <f t="shared" si="451"/>
        <v>0</v>
      </c>
      <c r="CS566" s="19">
        <f t="shared" si="452"/>
        <v>1</v>
      </c>
      <c r="CT566" s="19">
        <f t="shared" si="453"/>
        <v>1</v>
      </c>
      <c r="CU566" s="19">
        <f t="shared" si="454"/>
        <v>1</v>
      </c>
      <c r="CV566" s="19">
        <f t="shared" si="455"/>
        <v>1</v>
      </c>
      <c r="CW566" s="19">
        <f t="shared" si="456"/>
        <v>1</v>
      </c>
      <c r="CX566" s="19">
        <f t="shared" si="457"/>
        <v>0</v>
      </c>
      <c r="CY566" s="19">
        <f t="shared" si="458"/>
        <v>1</v>
      </c>
      <c r="CZ566" s="19">
        <f t="shared" si="459"/>
        <v>1</v>
      </c>
      <c r="DA566" s="19">
        <f t="shared" si="460"/>
        <v>1</v>
      </c>
      <c r="DB566" s="19">
        <f t="shared" si="461"/>
        <v>0</v>
      </c>
      <c r="DC566" s="19">
        <f t="shared" si="462"/>
        <v>1</v>
      </c>
      <c r="DD566" s="19">
        <f t="shared" si="463"/>
        <v>1</v>
      </c>
      <c r="DE566" s="19">
        <f t="shared" si="464"/>
        <v>1</v>
      </c>
      <c r="DF566" s="19">
        <f t="shared" si="465"/>
        <v>1</v>
      </c>
      <c r="DG566" s="19">
        <f t="shared" si="466"/>
        <v>9</v>
      </c>
      <c r="DH566" s="19">
        <f t="shared" si="467"/>
        <v>22</v>
      </c>
      <c r="DI566" s="14">
        <v>1</v>
      </c>
      <c r="DJ566" s="14"/>
      <c r="DK566" s="14">
        <v>2</v>
      </c>
      <c r="DL566" s="14">
        <v>2</v>
      </c>
      <c r="DM566" s="99">
        <v>0</v>
      </c>
      <c r="DN566" s="99">
        <v>0</v>
      </c>
      <c r="DO566" s="99">
        <v>0</v>
      </c>
      <c r="DP566" s="99">
        <v>0</v>
      </c>
      <c r="DQ566" s="99">
        <v>1</v>
      </c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 s="2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 s="2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 s="26"/>
      <c r="HS566"/>
      <c r="HT566"/>
      <c r="HU566"/>
      <c r="HV566"/>
      <c r="HW566" s="26"/>
      <c r="HX566"/>
      <c r="HY566"/>
      <c r="HZ566"/>
      <c r="IA566"/>
      <c r="IB566"/>
      <c r="IC566">
        <v>1</v>
      </c>
      <c r="ID566">
        <v>0</v>
      </c>
      <c r="IE566">
        <v>1</v>
      </c>
      <c r="IF566">
        <v>0</v>
      </c>
      <c r="IG566">
        <v>1</v>
      </c>
      <c r="IH566">
        <v>1</v>
      </c>
      <c r="II566">
        <v>1</v>
      </c>
      <c r="IJ566">
        <v>1</v>
      </c>
      <c r="IK566">
        <v>1</v>
      </c>
      <c r="IL566">
        <v>1</v>
      </c>
      <c r="IM566">
        <v>1</v>
      </c>
      <c r="IN566">
        <v>1</v>
      </c>
      <c r="IO566">
        <v>1</v>
      </c>
      <c r="IP566">
        <v>1</v>
      </c>
      <c r="IQ566">
        <v>0</v>
      </c>
      <c r="IR566">
        <v>2</v>
      </c>
      <c r="IS566">
        <v>3</v>
      </c>
      <c r="IT566">
        <v>0</v>
      </c>
      <c r="IU566">
        <v>2</v>
      </c>
      <c r="IV566">
        <v>6</v>
      </c>
      <c r="IW566">
        <v>0</v>
      </c>
      <c r="IX566">
        <v>0</v>
      </c>
      <c r="IY566">
        <v>1</v>
      </c>
      <c r="IZ566">
        <v>1</v>
      </c>
      <c r="JA566">
        <v>3</v>
      </c>
      <c r="JB566">
        <v>2</v>
      </c>
      <c r="JC566">
        <v>0</v>
      </c>
      <c r="JD566">
        <v>6</v>
      </c>
      <c r="JE566">
        <v>2</v>
      </c>
      <c r="JF566">
        <v>2</v>
      </c>
      <c r="JG566">
        <v>6</v>
      </c>
      <c r="JH566">
        <v>2</v>
      </c>
      <c r="JI566">
        <v>2</v>
      </c>
      <c r="JJ566">
        <v>0</v>
      </c>
      <c r="JK566">
        <v>0</v>
      </c>
      <c r="JL566">
        <v>4</v>
      </c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</row>
    <row r="567" spans="1:338" s="21" customFormat="1" x14ac:dyDescent="0.25">
      <c r="A567" t="s">
        <v>865</v>
      </c>
      <c r="B567" t="s">
        <v>803</v>
      </c>
      <c r="C567" t="s">
        <v>804</v>
      </c>
      <c r="D567" t="s">
        <v>549</v>
      </c>
      <c r="E567" s="1">
        <v>7</v>
      </c>
      <c r="F567" s="107">
        <v>30.5</v>
      </c>
      <c r="G567" s="107">
        <v>21</v>
      </c>
      <c r="H567" s="107">
        <v>200</v>
      </c>
      <c r="I567" s="107">
        <v>49</v>
      </c>
      <c r="J567" s="107">
        <v>48.166666666666664</v>
      </c>
      <c r="K567">
        <v>4</v>
      </c>
      <c r="L567">
        <v>3</v>
      </c>
      <c r="M567">
        <v>3</v>
      </c>
      <c r="N567">
        <v>1</v>
      </c>
      <c r="O567">
        <v>3</v>
      </c>
      <c r="P567">
        <v>2</v>
      </c>
      <c r="Q567">
        <v>3</v>
      </c>
      <c r="R567">
        <v>2</v>
      </c>
      <c r="S567">
        <v>3</v>
      </c>
      <c r="T567">
        <v>3</v>
      </c>
      <c r="U567">
        <v>3</v>
      </c>
      <c r="V567">
        <v>2</v>
      </c>
      <c r="W567">
        <v>3</v>
      </c>
      <c r="X567" s="6">
        <v>4</v>
      </c>
      <c r="Y567" s="6">
        <v>1</v>
      </c>
      <c r="Z567" s="6">
        <v>2</v>
      </c>
      <c r="AA567" s="6">
        <v>3</v>
      </c>
      <c r="AB567" s="6">
        <v>1</v>
      </c>
      <c r="AC567" s="6">
        <v>3</v>
      </c>
      <c r="AD567" s="6">
        <v>1</v>
      </c>
      <c r="AE567" s="6">
        <v>2</v>
      </c>
      <c r="AF567" s="6">
        <v>3</v>
      </c>
      <c r="AG567" s="6">
        <v>1</v>
      </c>
      <c r="AH567" s="6">
        <v>4</v>
      </c>
      <c r="AI567" s="6">
        <v>4</v>
      </c>
      <c r="AJ567" s="11">
        <v>5</v>
      </c>
      <c r="AK567" s="11">
        <v>1</v>
      </c>
      <c r="AL567" s="11">
        <v>3</v>
      </c>
      <c r="AM567" s="11">
        <v>1</v>
      </c>
      <c r="AN567" s="11">
        <v>3</v>
      </c>
      <c r="AO567" s="11">
        <v>3</v>
      </c>
      <c r="AP567" s="11">
        <v>4</v>
      </c>
      <c r="AQ567" s="11">
        <v>2</v>
      </c>
      <c r="AR567" s="11">
        <v>3</v>
      </c>
      <c r="AS567" s="11">
        <v>3</v>
      </c>
      <c r="AT567" s="11">
        <v>4</v>
      </c>
      <c r="AU567" s="11">
        <v>3</v>
      </c>
      <c r="AV567" s="11">
        <v>4</v>
      </c>
      <c r="AW567" s="11">
        <v>4</v>
      </c>
      <c r="AX567" s="11">
        <v>1</v>
      </c>
      <c r="AY567" s="11">
        <v>2</v>
      </c>
      <c r="AZ567" s="11">
        <v>5</v>
      </c>
      <c r="BA567" s="11">
        <v>1</v>
      </c>
      <c r="BB567" s="11">
        <v>4</v>
      </c>
      <c r="BC567" s="11">
        <v>1</v>
      </c>
      <c r="BD567" s="11">
        <v>4</v>
      </c>
      <c r="BE567" s="11">
        <v>4</v>
      </c>
      <c r="BF567" s="11">
        <v>1</v>
      </c>
      <c r="BG567" s="11">
        <v>2</v>
      </c>
      <c r="BH567" s="11">
        <v>5</v>
      </c>
      <c r="BI567" s="19">
        <f t="shared" si="416"/>
        <v>0</v>
      </c>
      <c r="BJ567" s="19">
        <f t="shared" si="417"/>
        <v>1</v>
      </c>
      <c r="BK567" s="19">
        <f t="shared" si="418"/>
        <v>1</v>
      </c>
      <c r="BL567" s="19">
        <f t="shared" si="419"/>
        <v>1</v>
      </c>
      <c r="BM567" s="19">
        <f t="shared" si="420"/>
        <v>1</v>
      </c>
      <c r="BN567" s="19">
        <f t="shared" si="421"/>
        <v>0</v>
      </c>
      <c r="BO567" s="19">
        <f t="shared" si="422"/>
        <v>0</v>
      </c>
      <c r="BP567" s="19">
        <f t="shared" si="423"/>
        <v>1</v>
      </c>
      <c r="BQ567" s="19">
        <f t="shared" si="424"/>
        <v>0</v>
      </c>
      <c r="BR567" s="19">
        <f t="shared" si="425"/>
        <v>1</v>
      </c>
      <c r="BS567" s="19">
        <f t="shared" si="426"/>
        <v>0</v>
      </c>
      <c r="BT567" s="19">
        <f t="shared" si="427"/>
        <v>0</v>
      </c>
      <c r="BU567" s="19">
        <f t="shared" si="428"/>
        <v>0</v>
      </c>
      <c r="BV567" s="19">
        <f t="shared" si="429"/>
        <v>0</v>
      </c>
      <c r="BW567" s="19">
        <f t="shared" si="430"/>
        <v>0</v>
      </c>
      <c r="BX567" s="19">
        <f t="shared" si="431"/>
        <v>1</v>
      </c>
      <c r="BY567" s="19">
        <f t="shared" si="432"/>
        <v>0</v>
      </c>
      <c r="BZ567" s="19">
        <f t="shared" si="433"/>
        <v>0</v>
      </c>
      <c r="CA567" s="19">
        <f t="shared" si="434"/>
        <v>0</v>
      </c>
      <c r="CB567" s="19">
        <f t="shared" si="435"/>
        <v>0</v>
      </c>
      <c r="CC567" s="19">
        <f t="shared" si="436"/>
        <v>0</v>
      </c>
      <c r="CD567" s="19">
        <f t="shared" si="437"/>
        <v>0</v>
      </c>
      <c r="CE567" s="19">
        <f t="shared" si="438"/>
        <v>1</v>
      </c>
      <c r="CF567" s="19">
        <f t="shared" si="439"/>
        <v>1</v>
      </c>
      <c r="CG567" s="19">
        <f t="shared" si="440"/>
        <v>0</v>
      </c>
      <c r="CH567" s="19">
        <f t="shared" si="441"/>
        <v>1</v>
      </c>
      <c r="CI567" s="19">
        <f t="shared" si="442"/>
        <v>0</v>
      </c>
      <c r="CJ567" s="19">
        <f t="shared" si="443"/>
        <v>1</v>
      </c>
      <c r="CK567" s="19">
        <f t="shared" si="444"/>
        <v>1</v>
      </c>
      <c r="CL567" s="19">
        <f t="shared" si="445"/>
        <v>1</v>
      </c>
      <c r="CM567" s="19">
        <f t="shared" si="446"/>
        <v>1</v>
      </c>
      <c r="CN567" s="19">
        <f t="shared" si="447"/>
        <v>1</v>
      </c>
      <c r="CO567" s="19">
        <f t="shared" si="448"/>
        <v>1</v>
      </c>
      <c r="CP567" s="19">
        <f t="shared" si="449"/>
        <v>0</v>
      </c>
      <c r="CQ567" s="19">
        <f t="shared" si="450"/>
        <v>1</v>
      </c>
      <c r="CR567" s="19">
        <f t="shared" si="451"/>
        <v>1</v>
      </c>
      <c r="CS567" s="19">
        <f t="shared" si="452"/>
        <v>1</v>
      </c>
      <c r="CT567" s="19">
        <f t="shared" si="453"/>
        <v>1</v>
      </c>
      <c r="CU567" s="19">
        <f t="shared" si="454"/>
        <v>0</v>
      </c>
      <c r="CV567" s="19">
        <f t="shared" si="455"/>
        <v>0</v>
      </c>
      <c r="CW567" s="19">
        <f t="shared" si="456"/>
        <v>1</v>
      </c>
      <c r="CX567" s="19">
        <f t="shared" si="457"/>
        <v>1</v>
      </c>
      <c r="CY567" s="19">
        <f t="shared" si="458"/>
        <v>0</v>
      </c>
      <c r="CZ567" s="19">
        <f t="shared" si="459"/>
        <v>0</v>
      </c>
      <c r="DA567" s="19">
        <f t="shared" si="460"/>
        <v>0</v>
      </c>
      <c r="DB567" s="19">
        <f t="shared" si="461"/>
        <v>0</v>
      </c>
      <c r="DC567" s="19">
        <f t="shared" si="462"/>
        <v>1</v>
      </c>
      <c r="DD567" s="19">
        <f t="shared" si="463"/>
        <v>1</v>
      </c>
      <c r="DE567" s="19">
        <f t="shared" si="464"/>
        <v>0</v>
      </c>
      <c r="DF567" s="19">
        <f t="shared" si="465"/>
        <v>0</v>
      </c>
      <c r="DG567" s="19">
        <f t="shared" si="466"/>
        <v>9</v>
      </c>
      <c r="DH567" s="19">
        <f t="shared" si="467"/>
        <v>15</v>
      </c>
      <c r="DI567" s="14">
        <v>2</v>
      </c>
      <c r="DJ567" s="14"/>
      <c r="DK567" s="14">
        <v>1</v>
      </c>
      <c r="DL567" s="14">
        <v>1</v>
      </c>
      <c r="DM567" s="99">
        <v>0</v>
      </c>
      <c r="DN567" s="99">
        <v>0</v>
      </c>
      <c r="DO567" s="99">
        <v>0</v>
      </c>
      <c r="DP567" s="99">
        <v>0</v>
      </c>
      <c r="DQ567" s="99">
        <v>1</v>
      </c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 s="26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 s="26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 s="26"/>
      <c r="HS567"/>
      <c r="HT567"/>
      <c r="HU567"/>
      <c r="HV567"/>
      <c r="HW567" s="26"/>
      <c r="HX567"/>
      <c r="HY567"/>
      <c r="HZ567"/>
      <c r="IA567"/>
      <c r="IB567"/>
      <c r="IC567">
        <v>1</v>
      </c>
      <c r="ID567">
        <v>0</v>
      </c>
      <c r="IE567">
        <v>1</v>
      </c>
      <c r="IF567">
        <v>0</v>
      </c>
      <c r="IG567">
        <v>1</v>
      </c>
      <c r="IH567">
        <v>1</v>
      </c>
      <c r="II567">
        <v>0</v>
      </c>
      <c r="IJ567">
        <v>1</v>
      </c>
      <c r="IK567">
        <v>0</v>
      </c>
      <c r="IL567">
        <v>1</v>
      </c>
      <c r="IM567">
        <v>1</v>
      </c>
      <c r="IN567">
        <v>1</v>
      </c>
      <c r="IO567">
        <v>1</v>
      </c>
      <c r="IP567">
        <v>1</v>
      </c>
      <c r="IQ567">
        <v>1</v>
      </c>
      <c r="IR567">
        <v>2</v>
      </c>
      <c r="IS567">
        <v>3</v>
      </c>
      <c r="IT567">
        <v>2</v>
      </c>
      <c r="IU567">
        <v>3</v>
      </c>
      <c r="IV567">
        <v>6</v>
      </c>
      <c r="IW567">
        <v>6</v>
      </c>
      <c r="IX567">
        <v>2</v>
      </c>
      <c r="IY567">
        <v>2.5</v>
      </c>
      <c r="IZ567">
        <v>3</v>
      </c>
      <c r="JA567">
        <v>3</v>
      </c>
      <c r="JB567">
        <v>2</v>
      </c>
      <c r="JC567">
        <v>0</v>
      </c>
      <c r="JD567">
        <v>6</v>
      </c>
      <c r="JE567">
        <v>2</v>
      </c>
      <c r="JF567">
        <v>2</v>
      </c>
      <c r="JG567">
        <v>6</v>
      </c>
      <c r="JH567">
        <v>2</v>
      </c>
      <c r="JI567">
        <v>4</v>
      </c>
      <c r="JJ567">
        <v>2</v>
      </c>
      <c r="JK567">
        <v>0</v>
      </c>
      <c r="JL567">
        <v>1</v>
      </c>
      <c r="JN567"/>
      <c r="JO567"/>
      <c r="JP567"/>
      <c r="JQ567"/>
      <c r="JR567"/>
      <c r="JS567"/>
      <c r="JT567"/>
      <c r="JU567"/>
      <c r="JV567"/>
      <c r="JW567"/>
      <c r="JX567"/>
      <c r="JY567"/>
      <c r="JZ567"/>
      <c r="KA567"/>
      <c r="KB567"/>
      <c r="KC567"/>
      <c r="KD567"/>
      <c r="KE567"/>
      <c r="KF567"/>
      <c r="KH567"/>
      <c r="KI567"/>
      <c r="KJ567"/>
      <c r="KK567"/>
      <c r="KL567"/>
      <c r="KM567"/>
      <c r="KN567"/>
      <c r="KO567"/>
      <c r="KP567"/>
      <c r="KQ567"/>
      <c r="KR567"/>
      <c r="KS567"/>
      <c r="KT567"/>
      <c r="KU567"/>
      <c r="KW567"/>
      <c r="KX567"/>
      <c r="KY567"/>
      <c r="KZ567"/>
      <c r="LA567"/>
      <c r="LB567"/>
      <c r="LC567"/>
      <c r="LD567"/>
      <c r="LE567"/>
      <c r="LF567"/>
      <c r="LG567"/>
      <c r="LH567"/>
      <c r="LI567"/>
      <c r="LJ567"/>
      <c r="LK567"/>
      <c r="LL567"/>
      <c r="LM567"/>
      <c r="LN567"/>
      <c r="LO567"/>
      <c r="LP567"/>
      <c r="LQ567"/>
      <c r="LR567"/>
      <c r="LS567"/>
      <c r="LT567"/>
      <c r="LU567"/>
      <c r="LV567"/>
      <c r="LW567"/>
      <c r="LX567"/>
      <c r="LY567"/>
      <c r="LZ567"/>
    </row>
    <row r="568" spans="1:338" s="21" customFormat="1" x14ac:dyDescent="0.25">
      <c r="A568" t="s">
        <v>866</v>
      </c>
      <c r="B568" t="s">
        <v>803</v>
      </c>
      <c r="C568" t="s">
        <v>804</v>
      </c>
      <c r="D568" t="s">
        <v>549</v>
      </c>
      <c r="E568" s="1">
        <v>7</v>
      </c>
      <c r="F568" s="107">
        <v>30.5</v>
      </c>
      <c r="G568" s="107">
        <v>21</v>
      </c>
      <c r="H568" s="107">
        <v>200</v>
      </c>
      <c r="I568" s="107">
        <v>49</v>
      </c>
      <c r="J568" s="107">
        <v>48.166666666666664</v>
      </c>
      <c r="K568"/>
      <c r="L568"/>
      <c r="M568"/>
      <c r="N568"/>
      <c r="O568"/>
      <c r="P568"/>
      <c r="Q568"/>
      <c r="R568"/>
      <c r="S568"/>
      <c r="T568"/>
      <c r="U568"/>
      <c r="V568"/>
      <c r="W568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11">
        <v>5</v>
      </c>
      <c r="AK568" s="11">
        <v>3</v>
      </c>
      <c r="AL568" s="11">
        <v>2</v>
      </c>
      <c r="AM568" s="11">
        <v>1</v>
      </c>
      <c r="AN568" s="11">
        <v>3</v>
      </c>
      <c r="AO568" s="11">
        <v>3</v>
      </c>
      <c r="AP568" s="11">
        <v>4</v>
      </c>
      <c r="AQ568" s="11">
        <v>2</v>
      </c>
      <c r="AR568" s="11">
        <v>2</v>
      </c>
      <c r="AS568" s="11">
        <v>3</v>
      </c>
      <c r="AT568" s="11">
        <v>4</v>
      </c>
      <c r="AU568" s="11">
        <v>3</v>
      </c>
      <c r="AV568" s="11">
        <v>4</v>
      </c>
      <c r="AW568" s="11">
        <v>3</v>
      </c>
      <c r="AX568" s="11">
        <v>3</v>
      </c>
      <c r="AY568" s="11">
        <v>2</v>
      </c>
      <c r="AZ568" s="11">
        <v>5</v>
      </c>
      <c r="BA568" s="11">
        <v>3</v>
      </c>
      <c r="BB568" s="11">
        <v>2</v>
      </c>
      <c r="BC568" s="11">
        <v>3</v>
      </c>
      <c r="BD568" s="11">
        <v>3</v>
      </c>
      <c r="BE568" s="11">
        <v>4</v>
      </c>
      <c r="BF568" s="11">
        <v>1</v>
      </c>
      <c r="BG568" s="11">
        <v>4</v>
      </c>
      <c r="BH568" s="11">
        <v>2</v>
      </c>
      <c r="BI568" s="19" t="str">
        <f t="shared" si="416"/>
        <v>NA</v>
      </c>
      <c r="BJ568" s="19" t="str">
        <f t="shared" si="417"/>
        <v>NA</v>
      </c>
      <c r="BK568" s="19" t="str">
        <f t="shared" si="418"/>
        <v>NA</v>
      </c>
      <c r="BL568" s="19" t="str">
        <f t="shared" si="419"/>
        <v>NA</v>
      </c>
      <c r="BM568" s="19" t="str">
        <f t="shared" si="420"/>
        <v>NA</v>
      </c>
      <c r="BN568" s="19" t="str">
        <f t="shared" si="421"/>
        <v>NA</v>
      </c>
      <c r="BO568" s="19" t="str">
        <f t="shared" si="422"/>
        <v>NA</v>
      </c>
      <c r="BP568" s="19" t="str">
        <f t="shared" si="423"/>
        <v>NA</v>
      </c>
      <c r="BQ568" s="19" t="str">
        <f t="shared" si="424"/>
        <v>NA</v>
      </c>
      <c r="BR568" s="19" t="str">
        <f t="shared" si="425"/>
        <v>NA</v>
      </c>
      <c r="BS568" s="19" t="str">
        <f t="shared" si="426"/>
        <v>NA</v>
      </c>
      <c r="BT568" s="19" t="str">
        <f t="shared" si="427"/>
        <v>NA</v>
      </c>
      <c r="BU568" s="19" t="str">
        <f t="shared" si="428"/>
        <v>NA</v>
      </c>
      <c r="BV568" s="19" t="str">
        <f t="shared" si="429"/>
        <v>NA</v>
      </c>
      <c r="BW568" s="19" t="str">
        <f t="shared" si="430"/>
        <v>NA</v>
      </c>
      <c r="BX568" s="19" t="str">
        <f t="shared" si="431"/>
        <v>NA</v>
      </c>
      <c r="BY568" s="19" t="str">
        <f t="shared" si="432"/>
        <v>NA</v>
      </c>
      <c r="BZ568" s="19" t="str">
        <f t="shared" si="433"/>
        <v>NA</v>
      </c>
      <c r="CA568" s="19" t="str">
        <f t="shared" si="434"/>
        <v>NA</v>
      </c>
      <c r="CB568" s="19" t="str">
        <f t="shared" si="435"/>
        <v>NA</v>
      </c>
      <c r="CC568" s="19" t="str">
        <f t="shared" si="436"/>
        <v>NA</v>
      </c>
      <c r="CD568" s="19" t="str">
        <f t="shared" si="437"/>
        <v>NA</v>
      </c>
      <c r="CE568" s="19" t="str">
        <f t="shared" si="438"/>
        <v>NA</v>
      </c>
      <c r="CF568" s="19" t="str">
        <f t="shared" si="439"/>
        <v>NA</v>
      </c>
      <c r="CG568" s="19" t="str">
        <f t="shared" si="440"/>
        <v>NA</v>
      </c>
      <c r="CH568" s="19">
        <f t="shared" si="441"/>
        <v>1</v>
      </c>
      <c r="CI568" s="19">
        <f t="shared" si="442"/>
        <v>1</v>
      </c>
      <c r="CJ568" s="19">
        <f t="shared" si="443"/>
        <v>0</v>
      </c>
      <c r="CK568" s="19">
        <f t="shared" si="444"/>
        <v>1</v>
      </c>
      <c r="CL568" s="19">
        <f t="shared" si="445"/>
        <v>1</v>
      </c>
      <c r="CM568" s="19">
        <f t="shared" si="446"/>
        <v>1</v>
      </c>
      <c r="CN568" s="19">
        <f t="shared" si="447"/>
        <v>1</v>
      </c>
      <c r="CO568" s="19">
        <f t="shared" si="448"/>
        <v>1</v>
      </c>
      <c r="CP568" s="19">
        <f t="shared" si="449"/>
        <v>1</v>
      </c>
      <c r="CQ568" s="19">
        <f t="shared" si="450"/>
        <v>1</v>
      </c>
      <c r="CR568" s="19">
        <f t="shared" si="451"/>
        <v>1</v>
      </c>
      <c r="CS568" s="19">
        <f t="shared" si="452"/>
        <v>1</v>
      </c>
      <c r="CT568" s="19">
        <f t="shared" si="453"/>
        <v>1</v>
      </c>
      <c r="CU568" s="19">
        <f t="shared" si="454"/>
        <v>1</v>
      </c>
      <c r="CV568" s="19">
        <f t="shared" si="455"/>
        <v>1</v>
      </c>
      <c r="CW568" s="19">
        <f t="shared" si="456"/>
        <v>1</v>
      </c>
      <c r="CX568" s="19">
        <f t="shared" si="457"/>
        <v>1</v>
      </c>
      <c r="CY568" s="19">
        <f t="shared" si="458"/>
        <v>1</v>
      </c>
      <c r="CZ568" s="19">
        <f t="shared" si="459"/>
        <v>1</v>
      </c>
      <c r="DA568" s="19">
        <f t="shared" si="460"/>
        <v>1</v>
      </c>
      <c r="DB568" s="19">
        <f t="shared" si="461"/>
        <v>1</v>
      </c>
      <c r="DC568" s="19">
        <f t="shared" si="462"/>
        <v>1</v>
      </c>
      <c r="DD568" s="19">
        <f t="shared" si="463"/>
        <v>1</v>
      </c>
      <c r="DE568" s="19">
        <f t="shared" si="464"/>
        <v>1</v>
      </c>
      <c r="DF568" s="19">
        <f t="shared" si="465"/>
        <v>1</v>
      </c>
      <c r="DG568" s="19">
        <f t="shared" si="466"/>
        <v>0</v>
      </c>
      <c r="DH568" s="19">
        <f t="shared" si="467"/>
        <v>24</v>
      </c>
      <c r="DI568" s="14"/>
      <c r="DJ568" s="14"/>
      <c r="DK568" s="14"/>
      <c r="DL568" s="14"/>
      <c r="DM568" s="104"/>
      <c r="DN568" s="104"/>
      <c r="DO568" s="104"/>
      <c r="DP568" s="104"/>
      <c r="DQ568" s="104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 s="26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 s="26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 s="26"/>
      <c r="HS568"/>
      <c r="HT568"/>
      <c r="HU568"/>
      <c r="HV568"/>
      <c r="HW568" s="26"/>
      <c r="HX568"/>
      <c r="HY568"/>
      <c r="HZ568"/>
      <c r="IA568"/>
      <c r="IB568"/>
      <c r="IC568">
        <v>1</v>
      </c>
      <c r="ID568">
        <v>0</v>
      </c>
      <c r="IE568">
        <v>1</v>
      </c>
      <c r="IF568">
        <v>1</v>
      </c>
      <c r="IG568">
        <v>1</v>
      </c>
      <c r="IH568">
        <v>1</v>
      </c>
      <c r="II568">
        <v>1</v>
      </c>
      <c r="IJ568">
        <v>1</v>
      </c>
      <c r="IK568">
        <v>1</v>
      </c>
      <c r="IL568">
        <v>1</v>
      </c>
      <c r="IM568">
        <v>1</v>
      </c>
      <c r="IN568">
        <v>1</v>
      </c>
      <c r="IO568">
        <v>1</v>
      </c>
      <c r="IP568">
        <v>1</v>
      </c>
      <c r="IQ568">
        <v>1</v>
      </c>
      <c r="IR568">
        <v>0</v>
      </c>
      <c r="IS568">
        <v>0</v>
      </c>
      <c r="IT568">
        <v>0</v>
      </c>
      <c r="IU568">
        <v>2</v>
      </c>
      <c r="IV568">
        <v>6</v>
      </c>
      <c r="IW568">
        <v>0</v>
      </c>
      <c r="IX568">
        <v>0</v>
      </c>
      <c r="IY568">
        <v>1</v>
      </c>
      <c r="IZ568">
        <v>1</v>
      </c>
      <c r="JA568">
        <v>5</v>
      </c>
      <c r="JB568">
        <v>2</v>
      </c>
      <c r="JC568">
        <v>2</v>
      </c>
      <c r="JD568">
        <v>6</v>
      </c>
      <c r="JE568">
        <v>2</v>
      </c>
      <c r="JF568">
        <v>2</v>
      </c>
      <c r="JG568">
        <v>6</v>
      </c>
      <c r="JH568">
        <v>2</v>
      </c>
      <c r="JI568">
        <v>4</v>
      </c>
      <c r="JJ568">
        <v>0</v>
      </c>
      <c r="JK568">
        <v>0</v>
      </c>
      <c r="JL568">
        <v>4</v>
      </c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</row>
    <row r="569" spans="1:338" s="21" customFormat="1" x14ac:dyDescent="0.25">
      <c r="A569" t="s">
        <v>867</v>
      </c>
      <c r="B569" t="s">
        <v>803</v>
      </c>
      <c r="C569" t="s">
        <v>804</v>
      </c>
      <c r="D569" t="s">
        <v>549</v>
      </c>
      <c r="E569" s="1">
        <v>7</v>
      </c>
      <c r="F569" s="107">
        <v>30.5</v>
      </c>
      <c r="G569" s="107">
        <v>21</v>
      </c>
      <c r="H569" s="107">
        <v>200</v>
      </c>
      <c r="I569" s="107">
        <v>49</v>
      </c>
      <c r="J569" s="107">
        <v>48.166666666666664</v>
      </c>
      <c r="K569">
        <v>5</v>
      </c>
      <c r="L569">
        <v>1</v>
      </c>
      <c r="M569">
        <v>1</v>
      </c>
      <c r="N569">
        <v>1</v>
      </c>
      <c r="O569">
        <v>4</v>
      </c>
      <c r="P569">
        <v>1</v>
      </c>
      <c r="Q569">
        <v>3</v>
      </c>
      <c r="R569">
        <v>2</v>
      </c>
      <c r="S569">
        <v>3</v>
      </c>
      <c r="T569">
        <v>4</v>
      </c>
      <c r="U569">
        <v>2</v>
      </c>
      <c r="V569">
        <v>4</v>
      </c>
      <c r="W569">
        <v>4</v>
      </c>
      <c r="X569" s="6">
        <v>3</v>
      </c>
      <c r="Y569" s="6">
        <v>3</v>
      </c>
      <c r="Z569" s="6">
        <v>3</v>
      </c>
      <c r="AA569" s="6">
        <v>5</v>
      </c>
      <c r="AB569" s="6">
        <v>1</v>
      </c>
      <c r="AC569" s="6">
        <v>2</v>
      </c>
      <c r="AD569" s="6">
        <v>1</v>
      </c>
      <c r="AE569" s="6">
        <v>4</v>
      </c>
      <c r="AF569" s="6">
        <v>1</v>
      </c>
      <c r="AG569" s="6">
        <v>2</v>
      </c>
      <c r="AH569" s="6">
        <v>4</v>
      </c>
      <c r="AI569" s="6">
        <v>2</v>
      </c>
      <c r="AJ569" s="11">
        <v>5</v>
      </c>
      <c r="AK569" s="11">
        <v>3</v>
      </c>
      <c r="AL569" s="11">
        <v>3</v>
      </c>
      <c r="AM569" s="11">
        <v>1</v>
      </c>
      <c r="AN569" s="11">
        <v>3</v>
      </c>
      <c r="AO569" s="11">
        <v>3</v>
      </c>
      <c r="AP569" s="11">
        <v>3</v>
      </c>
      <c r="AQ569" s="11">
        <v>2</v>
      </c>
      <c r="AR569" s="11">
        <v>2</v>
      </c>
      <c r="AS569" s="11">
        <v>3</v>
      </c>
      <c r="AT569" s="11">
        <v>2</v>
      </c>
      <c r="AU569" s="11">
        <v>3</v>
      </c>
      <c r="AV569" s="11">
        <v>4</v>
      </c>
      <c r="AW569" s="11">
        <v>3</v>
      </c>
      <c r="AX569" s="11">
        <v>3</v>
      </c>
      <c r="AY569" s="11">
        <v>2</v>
      </c>
      <c r="AZ569" s="11">
        <v>5</v>
      </c>
      <c r="BA569" s="11">
        <v>1</v>
      </c>
      <c r="BB569" s="11">
        <v>2</v>
      </c>
      <c r="BC569" s="11">
        <v>3</v>
      </c>
      <c r="BD569" s="11">
        <v>3</v>
      </c>
      <c r="BE569" s="11">
        <v>4</v>
      </c>
      <c r="BF569" s="11">
        <v>4</v>
      </c>
      <c r="BG569" s="11">
        <v>4</v>
      </c>
      <c r="BH569" s="11">
        <v>2</v>
      </c>
      <c r="BI569" s="19">
        <f t="shared" si="416"/>
        <v>1</v>
      </c>
      <c r="BJ569" s="19">
        <f t="shared" si="417"/>
        <v>0</v>
      </c>
      <c r="BK569" s="19">
        <f t="shared" si="418"/>
        <v>0</v>
      </c>
      <c r="BL569" s="19">
        <f t="shared" si="419"/>
        <v>1</v>
      </c>
      <c r="BM569" s="19">
        <f t="shared" si="420"/>
        <v>0</v>
      </c>
      <c r="BN569" s="19">
        <f t="shared" si="421"/>
        <v>0</v>
      </c>
      <c r="BO569" s="19">
        <f t="shared" si="422"/>
        <v>0</v>
      </c>
      <c r="BP569" s="19">
        <f t="shared" si="423"/>
        <v>1</v>
      </c>
      <c r="BQ569" s="19">
        <f t="shared" si="424"/>
        <v>0</v>
      </c>
      <c r="BR569" s="19">
        <f t="shared" si="425"/>
        <v>0</v>
      </c>
      <c r="BS569" s="19">
        <f t="shared" si="426"/>
        <v>0</v>
      </c>
      <c r="BT569" s="19">
        <f t="shared" si="427"/>
        <v>0</v>
      </c>
      <c r="BU569" s="19">
        <f t="shared" si="428"/>
        <v>1</v>
      </c>
      <c r="BV569" s="19">
        <f t="shared" si="429"/>
        <v>1</v>
      </c>
      <c r="BW569" s="19">
        <f t="shared" si="430"/>
        <v>1</v>
      </c>
      <c r="BX569" s="19">
        <f t="shared" si="431"/>
        <v>0</v>
      </c>
      <c r="BY569" s="19">
        <f t="shared" si="432"/>
        <v>1</v>
      </c>
      <c r="BZ569" s="19">
        <f t="shared" si="433"/>
        <v>0</v>
      </c>
      <c r="CA569" s="19">
        <f t="shared" si="434"/>
        <v>1</v>
      </c>
      <c r="CB569" s="19">
        <f t="shared" si="435"/>
        <v>0</v>
      </c>
      <c r="CC569" s="19">
        <f t="shared" si="436"/>
        <v>0</v>
      </c>
      <c r="CD569" s="19">
        <f t="shared" si="437"/>
        <v>0</v>
      </c>
      <c r="CE569" s="19">
        <f t="shared" si="438"/>
        <v>0</v>
      </c>
      <c r="CF569" s="19">
        <f t="shared" si="439"/>
        <v>1</v>
      </c>
      <c r="CG569" s="19">
        <f t="shared" si="440"/>
        <v>1</v>
      </c>
      <c r="CH569" s="19">
        <f t="shared" si="441"/>
        <v>1</v>
      </c>
      <c r="CI569" s="19">
        <f t="shared" si="442"/>
        <v>1</v>
      </c>
      <c r="CJ569" s="19">
        <f t="shared" si="443"/>
        <v>1</v>
      </c>
      <c r="CK569" s="19">
        <f t="shared" si="444"/>
        <v>1</v>
      </c>
      <c r="CL569" s="19">
        <f t="shared" si="445"/>
        <v>1</v>
      </c>
      <c r="CM569" s="19">
        <f t="shared" si="446"/>
        <v>1</v>
      </c>
      <c r="CN569" s="19">
        <f t="shared" si="447"/>
        <v>0</v>
      </c>
      <c r="CO569" s="19">
        <f t="shared" si="448"/>
        <v>1</v>
      </c>
      <c r="CP569" s="19">
        <f t="shared" si="449"/>
        <v>1</v>
      </c>
      <c r="CQ569" s="19">
        <f t="shared" si="450"/>
        <v>1</v>
      </c>
      <c r="CR569" s="19">
        <f t="shared" si="451"/>
        <v>0</v>
      </c>
      <c r="CS569" s="19">
        <f t="shared" si="452"/>
        <v>1</v>
      </c>
      <c r="CT569" s="19">
        <f t="shared" si="453"/>
        <v>1</v>
      </c>
      <c r="CU569" s="19">
        <f t="shared" si="454"/>
        <v>1</v>
      </c>
      <c r="CV569" s="19">
        <f t="shared" si="455"/>
        <v>1</v>
      </c>
      <c r="CW569" s="19">
        <f t="shared" si="456"/>
        <v>1</v>
      </c>
      <c r="CX569" s="19">
        <f t="shared" si="457"/>
        <v>1</v>
      </c>
      <c r="CY569" s="19">
        <f t="shared" si="458"/>
        <v>0</v>
      </c>
      <c r="CZ569" s="19">
        <f t="shared" si="459"/>
        <v>1</v>
      </c>
      <c r="DA569" s="19">
        <f t="shared" si="460"/>
        <v>1</v>
      </c>
      <c r="DB569" s="19">
        <f t="shared" si="461"/>
        <v>1</v>
      </c>
      <c r="DC569" s="19">
        <f t="shared" si="462"/>
        <v>1</v>
      </c>
      <c r="DD569" s="19">
        <f t="shared" si="463"/>
        <v>0</v>
      </c>
      <c r="DE569" s="19">
        <f t="shared" si="464"/>
        <v>1</v>
      </c>
      <c r="DF569" s="19">
        <f t="shared" si="465"/>
        <v>1</v>
      </c>
      <c r="DG569" s="19">
        <f t="shared" si="466"/>
        <v>10</v>
      </c>
      <c r="DH569" s="19">
        <f t="shared" si="467"/>
        <v>21</v>
      </c>
      <c r="DI569" s="14">
        <v>1</v>
      </c>
      <c r="DJ569" s="14"/>
      <c r="DK569" s="14">
        <v>1</v>
      </c>
      <c r="DL569" s="14">
        <v>1</v>
      </c>
      <c r="DM569" s="99">
        <v>0</v>
      </c>
      <c r="DN569" s="99">
        <v>0</v>
      </c>
      <c r="DO569" s="99">
        <v>0</v>
      </c>
      <c r="DP569" s="99">
        <v>0</v>
      </c>
      <c r="DQ569" s="99">
        <v>1</v>
      </c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 s="26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 s="26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 s="26"/>
      <c r="HS569"/>
      <c r="HT569"/>
      <c r="HU569"/>
      <c r="HV569"/>
      <c r="HW569" s="26"/>
      <c r="HX569"/>
      <c r="HY569"/>
      <c r="HZ569"/>
      <c r="IA569"/>
      <c r="IB569"/>
      <c r="IC569">
        <v>1</v>
      </c>
      <c r="ID569">
        <v>1</v>
      </c>
      <c r="IE569">
        <v>1</v>
      </c>
      <c r="IF569">
        <v>0</v>
      </c>
      <c r="IG569">
        <v>1</v>
      </c>
      <c r="IH569">
        <v>1</v>
      </c>
      <c r="II569">
        <v>0</v>
      </c>
      <c r="IJ569">
        <v>0</v>
      </c>
      <c r="IK569">
        <v>1</v>
      </c>
      <c r="IL569">
        <v>1</v>
      </c>
      <c r="IM569">
        <v>0</v>
      </c>
      <c r="IN569">
        <v>0</v>
      </c>
      <c r="IO569">
        <v>0</v>
      </c>
      <c r="IP569">
        <v>0</v>
      </c>
      <c r="IQ569">
        <v>1</v>
      </c>
      <c r="IR569">
        <v>2</v>
      </c>
      <c r="IS569">
        <v>3</v>
      </c>
      <c r="IT569">
        <v>0</v>
      </c>
      <c r="IU569">
        <v>2</v>
      </c>
      <c r="IV569">
        <v>6</v>
      </c>
      <c r="IW569">
        <v>6</v>
      </c>
      <c r="IX569">
        <v>2</v>
      </c>
      <c r="IY569">
        <v>2.5</v>
      </c>
      <c r="IZ569">
        <v>3</v>
      </c>
      <c r="JA569">
        <v>3</v>
      </c>
      <c r="JB569">
        <v>3</v>
      </c>
      <c r="JC569">
        <v>2</v>
      </c>
      <c r="JD569">
        <v>6</v>
      </c>
      <c r="JE569">
        <v>2</v>
      </c>
      <c r="JF569">
        <v>2</v>
      </c>
      <c r="JG569">
        <v>6</v>
      </c>
      <c r="JH569">
        <v>2</v>
      </c>
      <c r="JI569">
        <v>4</v>
      </c>
      <c r="JJ569">
        <v>2</v>
      </c>
      <c r="JK569">
        <v>2</v>
      </c>
      <c r="JL569">
        <v>4</v>
      </c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</row>
    <row r="570" spans="1:338" s="21" customFormat="1" x14ac:dyDescent="0.25">
      <c r="A570" t="s">
        <v>868</v>
      </c>
      <c r="B570" t="s">
        <v>803</v>
      </c>
      <c r="C570" t="s">
        <v>804</v>
      </c>
      <c r="D570" t="s">
        <v>549</v>
      </c>
      <c r="E570" s="1">
        <v>7</v>
      </c>
      <c r="F570" s="107">
        <v>30.5</v>
      </c>
      <c r="G570" s="107">
        <v>21</v>
      </c>
      <c r="H570" s="107">
        <v>200</v>
      </c>
      <c r="I570" s="107">
        <v>49</v>
      </c>
      <c r="J570" s="107">
        <v>48.166666666666664</v>
      </c>
      <c r="K570">
        <v>5</v>
      </c>
      <c r="L570">
        <v>2</v>
      </c>
      <c r="M570">
        <v>3</v>
      </c>
      <c r="N570">
        <v>4</v>
      </c>
      <c r="O570">
        <v>3</v>
      </c>
      <c r="P570">
        <v>1</v>
      </c>
      <c r="Q570">
        <v>4</v>
      </c>
      <c r="R570">
        <v>2</v>
      </c>
      <c r="S570">
        <v>4</v>
      </c>
      <c r="T570">
        <v>2</v>
      </c>
      <c r="U570">
        <v>1</v>
      </c>
      <c r="V570">
        <v>2</v>
      </c>
      <c r="W570">
        <v>4</v>
      </c>
      <c r="X570" s="6">
        <v>3</v>
      </c>
      <c r="Y570" s="6">
        <v>3</v>
      </c>
      <c r="Z570" s="6">
        <v>3</v>
      </c>
      <c r="AA570" s="6">
        <v>5</v>
      </c>
      <c r="AB570" s="6">
        <v>3</v>
      </c>
      <c r="AC570" s="6">
        <v>2</v>
      </c>
      <c r="AD570" s="6">
        <v>1</v>
      </c>
      <c r="AE570" s="6">
        <v>3</v>
      </c>
      <c r="AF570" s="6">
        <v>2</v>
      </c>
      <c r="AG570" s="6">
        <v>2</v>
      </c>
      <c r="AH570" s="6">
        <v>3</v>
      </c>
      <c r="AI570" s="6">
        <v>4</v>
      </c>
      <c r="AJ570" s="11">
        <v>5</v>
      </c>
      <c r="AK570" s="11">
        <v>3</v>
      </c>
      <c r="AL570" s="11">
        <v>3</v>
      </c>
      <c r="AM570" s="11">
        <v>4</v>
      </c>
      <c r="AN570" s="11">
        <v>3</v>
      </c>
      <c r="AO570" s="11">
        <v>3</v>
      </c>
      <c r="AP570" s="11">
        <v>4</v>
      </c>
      <c r="AQ570" s="11">
        <v>2</v>
      </c>
      <c r="AR570" s="11">
        <v>2</v>
      </c>
      <c r="AS570" s="11">
        <v>3</v>
      </c>
      <c r="AT570" s="11">
        <v>4</v>
      </c>
      <c r="AU570" s="11">
        <v>3</v>
      </c>
      <c r="AV570" s="11">
        <v>4</v>
      </c>
      <c r="AW570" s="11">
        <v>3</v>
      </c>
      <c r="AX570" s="11">
        <v>3</v>
      </c>
      <c r="AY570" s="11">
        <v>2</v>
      </c>
      <c r="AZ570" s="11">
        <v>5</v>
      </c>
      <c r="BA570" s="11">
        <v>3</v>
      </c>
      <c r="BB570" s="11">
        <v>2</v>
      </c>
      <c r="BC570" s="11">
        <v>1</v>
      </c>
      <c r="BD570" s="11">
        <v>3</v>
      </c>
      <c r="BE570" s="11">
        <v>4</v>
      </c>
      <c r="BF570" s="11">
        <v>1</v>
      </c>
      <c r="BG570" s="11">
        <v>4</v>
      </c>
      <c r="BH570" s="11">
        <v>2</v>
      </c>
      <c r="BI570" s="19">
        <f t="shared" si="416"/>
        <v>1</v>
      </c>
      <c r="BJ570" s="19">
        <f t="shared" si="417"/>
        <v>0</v>
      </c>
      <c r="BK570" s="19">
        <f t="shared" si="418"/>
        <v>1</v>
      </c>
      <c r="BL570" s="19">
        <f t="shared" si="419"/>
        <v>0</v>
      </c>
      <c r="BM570" s="19">
        <f t="shared" si="420"/>
        <v>1</v>
      </c>
      <c r="BN570" s="19">
        <f t="shared" si="421"/>
        <v>0</v>
      </c>
      <c r="BO570" s="19">
        <f t="shared" si="422"/>
        <v>1</v>
      </c>
      <c r="BP570" s="19">
        <f t="shared" si="423"/>
        <v>1</v>
      </c>
      <c r="BQ570" s="19">
        <f t="shared" si="424"/>
        <v>0</v>
      </c>
      <c r="BR570" s="19">
        <f t="shared" si="425"/>
        <v>0</v>
      </c>
      <c r="BS570" s="19">
        <f t="shared" si="426"/>
        <v>0</v>
      </c>
      <c r="BT570" s="19">
        <f t="shared" si="427"/>
        <v>0</v>
      </c>
      <c r="BU570" s="19">
        <f t="shared" si="428"/>
        <v>1</v>
      </c>
      <c r="BV570" s="19">
        <f t="shared" si="429"/>
        <v>1</v>
      </c>
      <c r="BW570" s="19">
        <f t="shared" si="430"/>
        <v>1</v>
      </c>
      <c r="BX570" s="19">
        <f t="shared" si="431"/>
        <v>0</v>
      </c>
      <c r="BY570" s="19">
        <f t="shared" si="432"/>
        <v>1</v>
      </c>
      <c r="BZ570" s="19">
        <f t="shared" si="433"/>
        <v>1</v>
      </c>
      <c r="CA570" s="19">
        <f t="shared" si="434"/>
        <v>1</v>
      </c>
      <c r="CB570" s="19">
        <f t="shared" si="435"/>
        <v>0</v>
      </c>
      <c r="CC570" s="19">
        <f t="shared" si="436"/>
        <v>1</v>
      </c>
      <c r="CD570" s="19">
        <f t="shared" si="437"/>
        <v>0</v>
      </c>
      <c r="CE570" s="19">
        <f t="shared" si="438"/>
        <v>0</v>
      </c>
      <c r="CF570" s="19">
        <f t="shared" si="439"/>
        <v>0</v>
      </c>
      <c r="CG570" s="19">
        <f t="shared" si="440"/>
        <v>0</v>
      </c>
      <c r="CH570" s="19">
        <f t="shared" si="441"/>
        <v>1</v>
      </c>
      <c r="CI570" s="19">
        <f t="shared" si="442"/>
        <v>1</v>
      </c>
      <c r="CJ570" s="19">
        <f t="shared" si="443"/>
        <v>1</v>
      </c>
      <c r="CK570" s="19">
        <f t="shared" si="444"/>
        <v>0</v>
      </c>
      <c r="CL570" s="19">
        <f t="shared" si="445"/>
        <v>1</v>
      </c>
      <c r="CM570" s="19">
        <f t="shared" si="446"/>
        <v>1</v>
      </c>
      <c r="CN570" s="19">
        <f t="shared" si="447"/>
        <v>1</v>
      </c>
      <c r="CO570" s="19">
        <f t="shared" si="448"/>
        <v>1</v>
      </c>
      <c r="CP570" s="19">
        <f t="shared" si="449"/>
        <v>1</v>
      </c>
      <c r="CQ570" s="19">
        <f t="shared" si="450"/>
        <v>1</v>
      </c>
      <c r="CR570" s="19">
        <f t="shared" si="451"/>
        <v>1</v>
      </c>
      <c r="CS570" s="19">
        <f t="shared" si="452"/>
        <v>1</v>
      </c>
      <c r="CT570" s="19">
        <f t="shared" si="453"/>
        <v>1</v>
      </c>
      <c r="CU570" s="19">
        <f t="shared" si="454"/>
        <v>1</v>
      </c>
      <c r="CV570" s="19">
        <f t="shared" si="455"/>
        <v>1</v>
      </c>
      <c r="CW570" s="19">
        <f t="shared" si="456"/>
        <v>1</v>
      </c>
      <c r="CX570" s="19">
        <f t="shared" si="457"/>
        <v>1</v>
      </c>
      <c r="CY570" s="19">
        <f t="shared" si="458"/>
        <v>1</v>
      </c>
      <c r="CZ570" s="19">
        <f t="shared" si="459"/>
        <v>1</v>
      </c>
      <c r="DA570" s="19">
        <f t="shared" si="460"/>
        <v>0</v>
      </c>
      <c r="DB570" s="19">
        <f t="shared" si="461"/>
        <v>1</v>
      </c>
      <c r="DC570" s="19">
        <f t="shared" si="462"/>
        <v>1</v>
      </c>
      <c r="DD570" s="19">
        <f t="shared" si="463"/>
        <v>1</v>
      </c>
      <c r="DE570" s="19">
        <f t="shared" si="464"/>
        <v>1</v>
      </c>
      <c r="DF570" s="19">
        <f t="shared" si="465"/>
        <v>1</v>
      </c>
      <c r="DG570" s="19">
        <f t="shared" si="466"/>
        <v>12</v>
      </c>
      <c r="DH570" s="19">
        <f t="shared" si="467"/>
        <v>23</v>
      </c>
      <c r="DI570" s="14">
        <v>1</v>
      </c>
      <c r="DJ570" s="14"/>
      <c r="DK570" s="14">
        <v>2</v>
      </c>
      <c r="DL570" s="14">
        <v>2</v>
      </c>
      <c r="DM570" s="99">
        <v>0</v>
      </c>
      <c r="DN570" s="99">
        <v>0</v>
      </c>
      <c r="DO570" s="99">
        <v>0</v>
      </c>
      <c r="DP570" s="99">
        <v>0</v>
      </c>
      <c r="DQ570" s="99">
        <v>1</v>
      </c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 s="26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 s="26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 s="26"/>
      <c r="HS570"/>
      <c r="HT570"/>
      <c r="HU570"/>
      <c r="HV570"/>
      <c r="HW570" s="26"/>
      <c r="HX570"/>
      <c r="HY570"/>
      <c r="HZ570"/>
      <c r="IA570"/>
      <c r="IB570"/>
      <c r="IC570">
        <v>1</v>
      </c>
      <c r="ID570">
        <v>1</v>
      </c>
      <c r="IE570">
        <v>0</v>
      </c>
      <c r="IF570">
        <v>1</v>
      </c>
      <c r="IG570">
        <v>1</v>
      </c>
      <c r="IH570">
        <v>1</v>
      </c>
      <c r="II570">
        <v>1</v>
      </c>
      <c r="IJ570">
        <v>1</v>
      </c>
      <c r="IK570">
        <v>0</v>
      </c>
      <c r="IL570">
        <v>1</v>
      </c>
      <c r="IM570">
        <v>1</v>
      </c>
      <c r="IN570">
        <v>1</v>
      </c>
      <c r="IO570">
        <v>0</v>
      </c>
      <c r="IP570">
        <v>1</v>
      </c>
      <c r="IQ570">
        <v>1</v>
      </c>
      <c r="IR570">
        <v>2</v>
      </c>
      <c r="IS570">
        <v>3</v>
      </c>
      <c r="IT570">
        <v>0</v>
      </c>
      <c r="IU570">
        <v>2</v>
      </c>
      <c r="IV570">
        <v>6</v>
      </c>
      <c r="IW570">
        <v>6</v>
      </c>
      <c r="IX570">
        <v>0</v>
      </c>
      <c r="IY570">
        <v>1</v>
      </c>
      <c r="IZ570">
        <v>1</v>
      </c>
      <c r="JA570">
        <v>5</v>
      </c>
      <c r="JB570">
        <v>3</v>
      </c>
      <c r="JC570">
        <v>2</v>
      </c>
      <c r="JD570">
        <v>6</v>
      </c>
      <c r="JE570">
        <v>2</v>
      </c>
      <c r="JF570">
        <v>2</v>
      </c>
      <c r="JG570">
        <v>6</v>
      </c>
      <c r="JH570">
        <v>2</v>
      </c>
      <c r="JI570">
        <v>4</v>
      </c>
      <c r="JJ570">
        <v>0</v>
      </c>
      <c r="JK570">
        <v>0</v>
      </c>
      <c r="JL570">
        <v>4</v>
      </c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</row>
    <row r="571" spans="1:338" s="21" customFormat="1" x14ac:dyDescent="0.25">
      <c r="A571" t="s">
        <v>869</v>
      </c>
      <c r="B571" t="s">
        <v>803</v>
      </c>
      <c r="C571" t="s">
        <v>804</v>
      </c>
      <c r="D571" t="s">
        <v>549</v>
      </c>
      <c r="E571" s="1">
        <v>7</v>
      </c>
      <c r="F571" s="107">
        <v>30.5</v>
      </c>
      <c r="G571" s="107">
        <v>21</v>
      </c>
      <c r="H571" s="107">
        <v>200</v>
      </c>
      <c r="I571" s="107">
        <v>49</v>
      </c>
      <c r="J571" s="107">
        <v>48.166666666666664</v>
      </c>
      <c r="K571">
        <v>1</v>
      </c>
      <c r="L571">
        <v>3</v>
      </c>
      <c r="M571">
        <v>1</v>
      </c>
      <c r="N571">
        <v>3</v>
      </c>
      <c r="O571">
        <v>3</v>
      </c>
      <c r="P571">
        <v>1</v>
      </c>
      <c r="Q571">
        <v>3</v>
      </c>
      <c r="R571">
        <v>2</v>
      </c>
      <c r="S571">
        <v>3</v>
      </c>
      <c r="T571">
        <v>1</v>
      </c>
      <c r="U571">
        <v>4</v>
      </c>
      <c r="V571">
        <v>4</v>
      </c>
      <c r="W571">
        <v>4</v>
      </c>
      <c r="X571" s="6">
        <v>2</v>
      </c>
      <c r="Y571" s="6">
        <v>1</v>
      </c>
      <c r="Z571" s="6">
        <v>3</v>
      </c>
      <c r="AA571" s="6">
        <v>3</v>
      </c>
      <c r="AB571" s="6">
        <v>3</v>
      </c>
      <c r="AC571" s="6">
        <v>2</v>
      </c>
      <c r="AD571" s="6">
        <v>2</v>
      </c>
      <c r="AE571" s="6"/>
      <c r="AF571" s="6">
        <v>2</v>
      </c>
      <c r="AG571" s="6">
        <v>2</v>
      </c>
      <c r="AH571" s="6">
        <v>2</v>
      </c>
      <c r="AI571" s="6">
        <v>2</v>
      </c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9">
        <f t="shared" si="416"/>
        <v>0</v>
      </c>
      <c r="BJ571" s="19">
        <f t="shared" si="417"/>
        <v>1</v>
      </c>
      <c r="BK571" s="19">
        <f t="shared" si="418"/>
        <v>0</v>
      </c>
      <c r="BL571" s="19">
        <f t="shared" si="419"/>
        <v>0</v>
      </c>
      <c r="BM571" s="19">
        <f t="shared" si="420"/>
        <v>1</v>
      </c>
      <c r="BN571" s="19">
        <f t="shared" si="421"/>
        <v>0</v>
      </c>
      <c r="BO571" s="19">
        <f t="shared" si="422"/>
        <v>0</v>
      </c>
      <c r="BP571" s="19">
        <f t="shared" si="423"/>
        <v>1</v>
      </c>
      <c r="BQ571" s="19">
        <f t="shared" si="424"/>
        <v>0</v>
      </c>
      <c r="BR571" s="19">
        <f t="shared" si="425"/>
        <v>0</v>
      </c>
      <c r="BS571" s="19">
        <f t="shared" si="426"/>
        <v>1</v>
      </c>
      <c r="BT571" s="19">
        <f t="shared" si="427"/>
        <v>0</v>
      </c>
      <c r="BU571" s="19">
        <f t="shared" si="428"/>
        <v>1</v>
      </c>
      <c r="BV571" s="19">
        <f t="shared" si="429"/>
        <v>0</v>
      </c>
      <c r="BW571" s="19">
        <f t="shared" si="430"/>
        <v>0</v>
      </c>
      <c r="BX571" s="19">
        <f t="shared" si="431"/>
        <v>0</v>
      </c>
      <c r="BY571" s="19">
        <f t="shared" si="432"/>
        <v>0</v>
      </c>
      <c r="BZ571" s="19">
        <f t="shared" si="433"/>
        <v>1</v>
      </c>
      <c r="CA571" s="19">
        <f t="shared" si="434"/>
        <v>1</v>
      </c>
      <c r="CB571" s="19">
        <f t="shared" si="435"/>
        <v>0</v>
      </c>
      <c r="CC571" s="19" t="str">
        <f t="shared" si="436"/>
        <v>NA</v>
      </c>
      <c r="CD571" s="19">
        <f t="shared" si="437"/>
        <v>0</v>
      </c>
      <c r="CE571" s="19">
        <f t="shared" si="438"/>
        <v>0</v>
      </c>
      <c r="CF571" s="19">
        <f t="shared" si="439"/>
        <v>0</v>
      </c>
      <c r="CG571" s="19">
        <f t="shared" si="440"/>
        <v>1</v>
      </c>
      <c r="CH571" s="19" t="str">
        <f t="shared" si="441"/>
        <v>NA</v>
      </c>
      <c r="CI571" s="19" t="str">
        <f t="shared" si="442"/>
        <v>NA</v>
      </c>
      <c r="CJ571" s="19" t="str">
        <f t="shared" si="443"/>
        <v>NA</v>
      </c>
      <c r="CK571" s="19" t="str">
        <f t="shared" si="444"/>
        <v>NA</v>
      </c>
      <c r="CL571" s="19" t="str">
        <f t="shared" si="445"/>
        <v>NA</v>
      </c>
      <c r="CM571" s="19" t="str">
        <f t="shared" si="446"/>
        <v>NA</v>
      </c>
      <c r="CN571" s="19" t="str">
        <f t="shared" si="447"/>
        <v>NA</v>
      </c>
      <c r="CO571" s="19" t="str">
        <f t="shared" si="448"/>
        <v>NA</v>
      </c>
      <c r="CP571" s="19" t="str">
        <f t="shared" si="449"/>
        <v>NA</v>
      </c>
      <c r="CQ571" s="19" t="str">
        <f t="shared" si="450"/>
        <v>NA</v>
      </c>
      <c r="CR571" s="19" t="str">
        <f t="shared" si="451"/>
        <v>NA</v>
      </c>
      <c r="CS571" s="19" t="str">
        <f t="shared" si="452"/>
        <v>NA</v>
      </c>
      <c r="CT571" s="19" t="str">
        <f t="shared" si="453"/>
        <v>NA</v>
      </c>
      <c r="CU571" s="19" t="str">
        <f t="shared" si="454"/>
        <v>NA</v>
      </c>
      <c r="CV571" s="19" t="str">
        <f t="shared" si="455"/>
        <v>NA</v>
      </c>
      <c r="CW571" s="19" t="str">
        <f t="shared" si="456"/>
        <v>NA</v>
      </c>
      <c r="CX571" s="19" t="str">
        <f t="shared" si="457"/>
        <v>NA</v>
      </c>
      <c r="CY571" s="19" t="str">
        <f t="shared" si="458"/>
        <v>NA</v>
      </c>
      <c r="CZ571" s="19" t="str">
        <f t="shared" si="459"/>
        <v>NA</v>
      </c>
      <c r="DA571" s="19" t="str">
        <f t="shared" si="460"/>
        <v>NA</v>
      </c>
      <c r="DB571" s="19" t="str">
        <f t="shared" si="461"/>
        <v>NA</v>
      </c>
      <c r="DC571" s="19" t="str">
        <f t="shared" si="462"/>
        <v>NA</v>
      </c>
      <c r="DD571" s="19" t="str">
        <f t="shared" si="463"/>
        <v>NA</v>
      </c>
      <c r="DE571" s="19" t="str">
        <f t="shared" si="464"/>
        <v>NA</v>
      </c>
      <c r="DF571" s="19" t="str">
        <f t="shared" si="465"/>
        <v>NA</v>
      </c>
      <c r="DG571" s="19">
        <f t="shared" si="466"/>
        <v>8</v>
      </c>
      <c r="DH571" s="19">
        <f t="shared" si="467"/>
        <v>0</v>
      </c>
      <c r="DI571" s="14">
        <v>2</v>
      </c>
      <c r="DJ571" s="14"/>
      <c r="DK571" s="14">
        <v>1</v>
      </c>
      <c r="DL571" s="14">
        <v>2</v>
      </c>
      <c r="DM571" s="99">
        <v>0</v>
      </c>
      <c r="DN571" s="99">
        <v>1</v>
      </c>
      <c r="DO571" s="99">
        <v>0</v>
      </c>
      <c r="DP571" s="99">
        <v>0</v>
      </c>
      <c r="DQ571" s="99">
        <v>0</v>
      </c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 s="26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 s="26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 s="26"/>
      <c r="HS571"/>
      <c r="HT571"/>
      <c r="HU571"/>
      <c r="HV571"/>
      <c r="HW571" s="26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</row>
    <row r="572" spans="1:338" s="21" customFormat="1" x14ac:dyDescent="0.25">
      <c r="A572" t="s">
        <v>870</v>
      </c>
      <c r="B572" t="s">
        <v>803</v>
      </c>
      <c r="C572" t="s">
        <v>804</v>
      </c>
      <c r="D572" t="s">
        <v>549</v>
      </c>
      <c r="E572" s="1">
        <v>7</v>
      </c>
      <c r="F572" s="107">
        <v>30.5</v>
      </c>
      <c r="G572" s="107">
        <v>21</v>
      </c>
      <c r="H572" s="107">
        <v>200</v>
      </c>
      <c r="I572" s="107">
        <v>49</v>
      </c>
      <c r="J572" s="107">
        <v>48.166666666666664</v>
      </c>
      <c r="K572">
        <v>5</v>
      </c>
      <c r="L572">
        <v>3</v>
      </c>
      <c r="M572">
        <v>2</v>
      </c>
      <c r="N572">
        <v>1</v>
      </c>
      <c r="O572">
        <v>3</v>
      </c>
      <c r="P572">
        <v>1</v>
      </c>
      <c r="Q572">
        <v>4</v>
      </c>
      <c r="R572">
        <v>2</v>
      </c>
      <c r="S572">
        <v>2</v>
      </c>
      <c r="T572">
        <v>2</v>
      </c>
      <c r="U572">
        <v>2</v>
      </c>
      <c r="V572">
        <v>4</v>
      </c>
      <c r="W572">
        <v>2</v>
      </c>
      <c r="X572" s="6">
        <v>2</v>
      </c>
      <c r="Y572" s="6">
        <v>4</v>
      </c>
      <c r="Z572" s="6">
        <v>2</v>
      </c>
      <c r="AA572" s="6">
        <v>5</v>
      </c>
      <c r="AB572" s="6">
        <v>3</v>
      </c>
      <c r="AC572" s="6">
        <v>2</v>
      </c>
      <c r="AD572" s="6">
        <v>1</v>
      </c>
      <c r="AE572" s="6">
        <v>3</v>
      </c>
      <c r="AF572" s="6">
        <v>4</v>
      </c>
      <c r="AG572" s="6">
        <v>3</v>
      </c>
      <c r="AH572" s="6">
        <v>4</v>
      </c>
      <c r="AI572" s="6">
        <v>2</v>
      </c>
      <c r="AJ572" s="11">
        <v>5</v>
      </c>
      <c r="AK572" s="11">
        <v>3</v>
      </c>
      <c r="AL572" s="11">
        <v>3</v>
      </c>
      <c r="AM572" s="11">
        <v>1</v>
      </c>
      <c r="AN572" s="11">
        <v>3</v>
      </c>
      <c r="AO572" s="11">
        <v>3</v>
      </c>
      <c r="AP572" s="11">
        <v>4</v>
      </c>
      <c r="AQ572" s="11">
        <v>2</v>
      </c>
      <c r="AR572" s="11">
        <v>2</v>
      </c>
      <c r="AS572" s="11">
        <v>3</v>
      </c>
      <c r="AT572" s="11">
        <v>4</v>
      </c>
      <c r="AU572" s="11">
        <v>3</v>
      </c>
      <c r="AV572" s="11">
        <v>4</v>
      </c>
      <c r="AW572" s="11">
        <v>3</v>
      </c>
      <c r="AX572" s="11">
        <v>4</v>
      </c>
      <c r="AY572" s="11">
        <v>2</v>
      </c>
      <c r="AZ572" s="11">
        <v>5</v>
      </c>
      <c r="BA572" s="11">
        <v>3</v>
      </c>
      <c r="BB572" s="11">
        <v>2</v>
      </c>
      <c r="BC572" s="11">
        <v>3</v>
      </c>
      <c r="BD572" s="11">
        <v>3</v>
      </c>
      <c r="BE572" s="11">
        <v>4</v>
      </c>
      <c r="BF572" s="11">
        <v>1</v>
      </c>
      <c r="BG572" s="11">
        <v>4</v>
      </c>
      <c r="BH572" s="11">
        <v>2</v>
      </c>
      <c r="BI572" s="19">
        <f t="shared" si="416"/>
        <v>1</v>
      </c>
      <c r="BJ572" s="19">
        <f t="shared" si="417"/>
        <v>1</v>
      </c>
      <c r="BK572" s="19">
        <f t="shared" si="418"/>
        <v>0</v>
      </c>
      <c r="BL572" s="19">
        <f t="shared" si="419"/>
        <v>1</v>
      </c>
      <c r="BM572" s="19">
        <f t="shared" si="420"/>
        <v>1</v>
      </c>
      <c r="BN572" s="19">
        <f t="shared" si="421"/>
        <v>0</v>
      </c>
      <c r="BO572" s="19">
        <f t="shared" si="422"/>
        <v>1</v>
      </c>
      <c r="BP572" s="19">
        <f t="shared" si="423"/>
        <v>1</v>
      </c>
      <c r="BQ572" s="19">
        <f t="shared" si="424"/>
        <v>1</v>
      </c>
      <c r="BR572" s="19">
        <f t="shared" si="425"/>
        <v>0</v>
      </c>
      <c r="BS572" s="19">
        <f t="shared" si="426"/>
        <v>0</v>
      </c>
      <c r="BT572" s="19">
        <f t="shared" si="427"/>
        <v>0</v>
      </c>
      <c r="BU572" s="19">
        <f t="shared" si="428"/>
        <v>0</v>
      </c>
      <c r="BV572" s="19">
        <f t="shared" si="429"/>
        <v>0</v>
      </c>
      <c r="BW572" s="19">
        <f t="shared" si="430"/>
        <v>0</v>
      </c>
      <c r="BX572" s="19">
        <f t="shared" si="431"/>
        <v>1</v>
      </c>
      <c r="BY572" s="19">
        <f t="shared" si="432"/>
        <v>1</v>
      </c>
      <c r="BZ572" s="19">
        <f t="shared" si="433"/>
        <v>1</v>
      </c>
      <c r="CA572" s="19">
        <f t="shared" si="434"/>
        <v>1</v>
      </c>
      <c r="CB572" s="19">
        <f t="shared" si="435"/>
        <v>0</v>
      </c>
      <c r="CC572" s="19">
        <f t="shared" si="436"/>
        <v>1</v>
      </c>
      <c r="CD572" s="19">
        <f t="shared" si="437"/>
        <v>1</v>
      </c>
      <c r="CE572" s="19">
        <f t="shared" si="438"/>
        <v>0</v>
      </c>
      <c r="CF572" s="19">
        <f t="shared" si="439"/>
        <v>1</v>
      </c>
      <c r="CG572" s="19">
        <f t="shared" si="440"/>
        <v>1</v>
      </c>
      <c r="CH572" s="19">
        <f t="shared" si="441"/>
        <v>1</v>
      </c>
      <c r="CI572" s="19">
        <f t="shared" si="442"/>
        <v>1</v>
      </c>
      <c r="CJ572" s="19">
        <f t="shared" si="443"/>
        <v>1</v>
      </c>
      <c r="CK572" s="19">
        <f t="shared" si="444"/>
        <v>1</v>
      </c>
      <c r="CL572" s="19">
        <f t="shared" si="445"/>
        <v>1</v>
      </c>
      <c r="CM572" s="19">
        <f t="shared" si="446"/>
        <v>1</v>
      </c>
      <c r="CN572" s="19">
        <f t="shared" si="447"/>
        <v>1</v>
      </c>
      <c r="CO572" s="19">
        <f t="shared" si="448"/>
        <v>1</v>
      </c>
      <c r="CP572" s="19">
        <f t="shared" si="449"/>
        <v>1</v>
      </c>
      <c r="CQ572" s="19">
        <f t="shared" si="450"/>
        <v>1</v>
      </c>
      <c r="CR572" s="19">
        <f t="shared" si="451"/>
        <v>1</v>
      </c>
      <c r="CS572" s="19">
        <f t="shared" si="452"/>
        <v>1</v>
      </c>
      <c r="CT572" s="19">
        <f t="shared" si="453"/>
        <v>1</v>
      </c>
      <c r="CU572" s="19">
        <f t="shared" si="454"/>
        <v>1</v>
      </c>
      <c r="CV572" s="19">
        <f t="shared" si="455"/>
        <v>0</v>
      </c>
      <c r="CW572" s="19">
        <f t="shared" si="456"/>
        <v>1</v>
      </c>
      <c r="CX572" s="19">
        <f t="shared" si="457"/>
        <v>1</v>
      </c>
      <c r="CY572" s="19">
        <f t="shared" si="458"/>
        <v>1</v>
      </c>
      <c r="CZ572" s="19">
        <f t="shared" si="459"/>
        <v>1</v>
      </c>
      <c r="DA572" s="19">
        <f t="shared" si="460"/>
        <v>1</v>
      </c>
      <c r="DB572" s="19">
        <f t="shared" si="461"/>
        <v>1</v>
      </c>
      <c r="DC572" s="19">
        <f t="shared" si="462"/>
        <v>1</v>
      </c>
      <c r="DD572" s="19">
        <f t="shared" si="463"/>
        <v>1</v>
      </c>
      <c r="DE572" s="19">
        <f t="shared" si="464"/>
        <v>1</v>
      </c>
      <c r="DF572" s="19">
        <f t="shared" si="465"/>
        <v>1</v>
      </c>
      <c r="DG572" s="19">
        <f t="shared" si="466"/>
        <v>15</v>
      </c>
      <c r="DH572" s="19">
        <f t="shared" si="467"/>
        <v>24</v>
      </c>
      <c r="DI572" s="14">
        <v>2</v>
      </c>
      <c r="DJ572" s="14"/>
      <c r="DK572" s="14">
        <v>1</v>
      </c>
      <c r="DL572" s="14">
        <v>1</v>
      </c>
      <c r="DM572" s="99">
        <v>0</v>
      </c>
      <c r="DN572" s="99">
        <v>0</v>
      </c>
      <c r="DO572" s="99">
        <v>0</v>
      </c>
      <c r="DP572" s="99">
        <v>1</v>
      </c>
      <c r="DQ572" s="99">
        <v>1</v>
      </c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 s="26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 s="26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 s="26"/>
      <c r="HS572"/>
      <c r="HT572"/>
      <c r="HU572"/>
      <c r="HV572"/>
      <c r="HW572" s="26"/>
      <c r="HX572"/>
      <c r="HY572"/>
      <c r="HZ572"/>
      <c r="IA572"/>
      <c r="IB572"/>
      <c r="IC572">
        <v>0</v>
      </c>
      <c r="ID572">
        <v>1</v>
      </c>
      <c r="IE572">
        <v>1</v>
      </c>
      <c r="IF572">
        <v>1</v>
      </c>
      <c r="IG572">
        <v>1</v>
      </c>
      <c r="IH572">
        <v>0</v>
      </c>
      <c r="II572">
        <v>1</v>
      </c>
      <c r="IJ572">
        <v>1</v>
      </c>
      <c r="IK572">
        <v>0</v>
      </c>
      <c r="IL572">
        <v>1</v>
      </c>
      <c r="IM572">
        <v>1</v>
      </c>
      <c r="IN572">
        <v>0</v>
      </c>
      <c r="IO572">
        <v>1</v>
      </c>
      <c r="IP572">
        <v>1</v>
      </c>
      <c r="IQ572">
        <v>1</v>
      </c>
      <c r="IR572">
        <v>2</v>
      </c>
      <c r="IS572">
        <v>3</v>
      </c>
      <c r="IT572">
        <v>0</v>
      </c>
      <c r="IU572">
        <v>0</v>
      </c>
      <c r="IV572">
        <v>6</v>
      </c>
      <c r="IW572">
        <v>6</v>
      </c>
      <c r="IX572">
        <v>2</v>
      </c>
      <c r="IY572">
        <v>1</v>
      </c>
      <c r="IZ572">
        <v>3</v>
      </c>
      <c r="JA572">
        <v>3</v>
      </c>
      <c r="JB572">
        <v>1</v>
      </c>
      <c r="JC572">
        <v>2</v>
      </c>
      <c r="JD572">
        <v>6</v>
      </c>
      <c r="JE572">
        <v>2</v>
      </c>
      <c r="JF572">
        <v>2</v>
      </c>
      <c r="JG572">
        <v>6</v>
      </c>
      <c r="JH572">
        <v>2</v>
      </c>
      <c r="JI572">
        <v>2</v>
      </c>
      <c r="JJ572">
        <v>0</v>
      </c>
      <c r="JK572">
        <v>2</v>
      </c>
      <c r="JL572">
        <v>0</v>
      </c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</row>
    <row r="573" spans="1:338" s="21" customFormat="1" x14ac:dyDescent="0.25">
      <c r="A573" t="s">
        <v>871</v>
      </c>
      <c r="B573" t="s">
        <v>803</v>
      </c>
      <c r="C573" t="s">
        <v>804</v>
      </c>
      <c r="D573" t="s">
        <v>549</v>
      </c>
      <c r="E573" s="1">
        <v>7</v>
      </c>
      <c r="F573" s="107">
        <v>30.5</v>
      </c>
      <c r="G573" s="107">
        <v>21</v>
      </c>
      <c r="H573" s="107">
        <v>200</v>
      </c>
      <c r="I573" s="107">
        <v>49</v>
      </c>
      <c r="J573" s="107">
        <v>48.166666666666664</v>
      </c>
      <c r="K573">
        <v>5</v>
      </c>
      <c r="L573">
        <v>3</v>
      </c>
      <c r="M573">
        <v>1</v>
      </c>
      <c r="N573">
        <v>1</v>
      </c>
      <c r="O573">
        <v>4</v>
      </c>
      <c r="P573">
        <v>1</v>
      </c>
      <c r="Q573">
        <v>4</v>
      </c>
      <c r="R573">
        <v>2</v>
      </c>
      <c r="S573">
        <v>3</v>
      </c>
      <c r="T573">
        <v>2</v>
      </c>
      <c r="U573">
        <v>2</v>
      </c>
      <c r="V573">
        <v>2</v>
      </c>
      <c r="W573">
        <v>2</v>
      </c>
      <c r="X573" s="6">
        <v>2</v>
      </c>
      <c r="Y573" s="6">
        <v>3</v>
      </c>
      <c r="Z573" s="6">
        <v>4</v>
      </c>
      <c r="AA573" s="6">
        <v>3</v>
      </c>
      <c r="AB573" s="6">
        <v>4</v>
      </c>
      <c r="AC573" s="6">
        <v>4</v>
      </c>
      <c r="AD573" s="6">
        <v>1</v>
      </c>
      <c r="AE573" s="6">
        <v>1</v>
      </c>
      <c r="AF573" s="6">
        <v>3</v>
      </c>
      <c r="AG573" s="6">
        <v>3</v>
      </c>
      <c r="AH573" s="6">
        <v>2</v>
      </c>
      <c r="AI573" s="6">
        <v>5</v>
      </c>
      <c r="AJ573" s="11">
        <v>5</v>
      </c>
      <c r="AK573" s="11">
        <v>3</v>
      </c>
      <c r="AL573" s="11">
        <v>1</v>
      </c>
      <c r="AM573" s="11">
        <v>1</v>
      </c>
      <c r="AN573" s="11">
        <v>3</v>
      </c>
      <c r="AO573" s="11">
        <v>3</v>
      </c>
      <c r="AP573" s="11">
        <v>4</v>
      </c>
      <c r="AQ573" s="11">
        <v>2</v>
      </c>
      <c r="AR573" s="11">
        <v>4</v>
      </c>
      <c r="AS573" s="11">
        <v>3</v>
      </c>
      <c r="AT573" s="11">
        <v>4</v>
      </c>
      <c r="AU573" s="11">
        <v>3</v>
      </c>
      <c r="AV573" s="11">
        <v>4</v>
      </c>
      <c r="AW573" s="11">
        <v>2</v>
      </c>
      <c r="AX573" s="11">
        <v>3</v>
      </c>
      <c r="AY573" s="11">
        <v>2</v>
      </c>
      <c r="AZ573" s="11">
        <v>4</v>
      </c>
      <c r="BA573" s="11">
        <v>3</v>
      </c>
      <c r="BB573" s="11">
        <v>2</v>
      </c>
      <c r="BC573" s="11">
        <v>3</v>
      </c>
      <c r="BD573" s="11">
        <v>3</v>
      </c>
      <c r="BE573" s="11">
        <v>4</v>
      </c>
      <c r="BF573" s="11">
        <v>1</v>
      </c>
      <c r="BG573" s="11">
        <v>3</v>
      </c>
      <c r="BH573" s="11">
        <v>2</v>
      </c>
      <c r="BI573" s="19">
        <f t="shared" si="416"/>
        <v>1</v>
      </c>
      <c r="BJ573" s="19">
        <f t="shared" si="417"/>
        <v>1</v>
      </c>
      <c r="BK573" s="19">
        <f t="shared" si="418"/>
        <v>0</v>
      </c>
      <c r="BL573" s="19">
        <f t="shared" si="419"/>
        <v>1</v>
      </c>
      <c r="BM573" s="19">
        <f t="shared" si="420"/>
        <v>0</v>
      </c>
      <c r="BN573" s="19">
        <f t="shared" si="421"/>
        <v>0</v>
      </c>
      <c r="BO573" s="19">
        <f t="shared" si="422"/>
        <v>1</v>
      </c>
      <c r="BP573" s="19">
        <f t="shared" si="423"/>
        <v>1</v>
      </c>
      <c r="BQ573" s="19">
        <f t="shared" si="424"/>
        <v>0</v>
      </c>
      <c r="BR573" s="19">
        <f t="shared" si="425"/>
        <v>0</v>
      </c>
      <c r="BS573" s="19">
        <f t="shared" si="426"/>
        <v>0</v>
      </c>
      <c r="BT573" s="19">
        <f t="shared" si="427"/>
        <v>0</v>
      </c>
      <c r="BU573" s="19">
        <f t="shared" si="428"/>
        <v>0</v>
      </c>
      <c r="BV573" s="19">
        <f t="shared" si="429"/>
        <v>0</v>
      </c>
      <c r="BW573" s="19">
        <f t="shared" si="430"/>
        <v>1</v>
      </c>
      <c r="BX573" s="19">
        <f t="shared" si="431"/>
        <v>0</v>
      </c>
      <c r="BY573" s="19">
        <f t="shared" si="432"/>
        <v>0</v>
      </c>
      <c r="BZ573" s="19">
        <f t="shared" si="433"/>
        <v>0</v>
      </c>
      <c r="CA573" s="19">
        <f t="shared" si="434"/>
        <v>0</v>
      </c>
      <c r="CB573" s="19">
        <f t="shared" si="435"/>
        <v>0</v>
      </c>
      <c r="CC573" s="19">
        <f t="shared" si="436"/>
        <v>0</v>
      </c>
      <c r="CD573" s="19">
        <f t="shared" si="437"/>
        <v>0</v>
      </c>
      <c r="CE573" s="19">
        <f t="shared" si="438"/>
        <v>0</v>
      </c>
      <c r="CF573" s="19">
        <f t="shared" si="439"/>
        <v>0</v>
      </c>
      <c r="CG573" s="19">
        <f t="shared" si="440"/>
        <v>0</v>
      </c>
      <c r="CH573" s="19">
        <f t="shared" si="441"/>
        <v>1</v>
      </c>
      <c r="CI573" s="19">
        <f t="shared" si="442"/>
        <v>1</v>
      </c>
      <c r="CJ573" s="19">
        <f t="shared" si="443"/>
        <v>0</v>
      </c>
      <c r="CK573" s="19">
        <f t="shared" si="444"/>
        <v>1</v>
      </c>
      <c r="CL573" s="19">
        <f t="shared" si="445"/>
        <v>1</v>
      </c>
      <c r="CM573" s="19">
        <f t="shared" si="446"/>
        <v>1</v>
      </c>
      <c r="CN573" s="19">
        <f t="shared" si="447"/>
        <v>1</v>
      </c>
      <c r="CO573" s="19">
        <f t="shared" si="448"/>
        <v>1</v>
      </c>
      <c r="CP573" s="19">
        <f t="shared" si="449"/>
        <v>0</v>
      </c>
      <c r="CQ573" s="19">
        <f t="shared" si="450"/>
        <v>1</v>
      </c>
      <c r="CR573" s="19">
        <f t="shared" si="451"/>
        <v>1</v>
      </c>
      <c r="CS573" s="19">
        <f t="shared" si="452"/>
        <v>1</v>
      </c>
      <c r="CT573" s="19">
        <f t="shared" si="453"/>
        <v>1</v>
      </c>
      <c r="CU573" s="19">
        <f t="shared" si="454"/>
        <v>0</v>
      </c>
      <c r="CV573" s="19">
        <f t="shared" si="455"/>
        <v>1</v>
      </c>
      <c r="CW573" s="19">
        <f t="shared" si="456"/>
        <v>1</v>
      </c>
      <c r="CX573" s="19">
        <f t="shared" si="457"/>
        <v>0</v>
      </c>
      <c r="CY573" s="19">
        <f t="shared" si="458"/>
        <v>1</v>
      </c>
      <c r="CZ573" s="19">
        <f t="shared" si="459"/>
        <v>1</v>
      </c>
      <c r="DA573" s="19">
        <f t="shared" si="460"/>
        <v>1</v>
      </c>
      <c r="DB573" s="19">
        <f t="shared" si="461"/>
        <v>1</v>
      </c>
      <c r="DC573" s="19">
        <f t="shared" si="462"/>
        <v>1</v>
      </c>
      <c r="DD573" s="19">
        <f t="shared" si="463"/>
        <v>1</v>
      </c>
      <c r="DE573" s="19">
        <f t="shared" si="464"/>
        <v>0</v>
      </c>
      <c r="DF573" s="19">
        <f t="shared" si="465"/>
        <v>1</v>
      </c>
      <c r="DG573" s="19">
        <f t="shared" si="466"/>
        <v>6</v>
      </c>
      <c r="DH573" s="19">
        <f t="shared" si="467"/>
        <v>20</v>
      </c>
      <c r="DI573" s="14">
        <v>2</v>
      </c>
      <c r="DJ573" s="14"/>
      <c r="DK573" s="14">
        <v>1</v>
      </c>
      <c r="DL573" s="14">
        <v>2</v>
      </c>
      <c r="DM573" s="99">
        <v>0</v>
      </c>
      <c r="DN573" s="99">
        <v>0</v>
      </c>
      <c r="DO573" s="99">
        <v>0</v>
      </c>
      <c r="DP573" s="99">
        <v>0</v>
      </c>
      <c r="DQ573" s="99">
        <v>1</v>
      </c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 s="26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 s="26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 s="26"/>
      <c r="HS573"/>
      <c r="HT573"/>
      <c r="HU573"/>
      <c r="HV573"/>
      <c r="HW573" s="26"/>
      <c r="HX573"/>
      <c r="HY573"/>
      <c r="HZ573"/>
      <c r="IA573"/>
      <c r="IB573"/>
      <c r="IC573">
        <v>1</v>
      </c>
      <c r="ID573">
        <v>1</v>
      </c>
      <c r="IE573">
        <v>1</v>
      </c>
      <c r="IF573">
        <v>1</v>
      </c>
      <c r="IG573">
        <v>1</v>
      </c>
      <c r="IH573">
        <v>1</v>
      </c>
      <c r="II573">
        <v>0</v>
      </c>
      <c r="IJ573">
        <v>0</v>
      </c>
      <c r="IK573">
        <v>1</v>
      </c>
      <c r="IL573">
        <v>1</v>
      </c>
      <c r="IM573">
        <v>0</v>
      </c>
      <c r="IN573">
        <v>1</v>
      </c>
      <c r="IO573">
        <v>1</v>
      </c>
      <c r="IP573">
        <v>0</v>
      </c>
      <c r="IQ573">
        <v>1</v>
      </c>
      <c r="IR573">
        <v>2</v>
      </c>
      <c r="IS573">
        <v>3</v>
      </c>
      <c r="IT573">
        <v>0</v>
      </c>
      <c r="IU573">
        <v>2</v>
      </c>
      <c r="IV573">
        <v>4</v>
      </c>
      <c r="IW573">
        <v>0</v>
      </c>
      <c r="IX573">
        <v>2</v>
      </c>
      <c r="IY573">
        <v>3</v>
      </c>
      <c r="IZ573">
        <v>3</v>
      </c>
      <c r="JA573">
        <v>3</v>
      </c>
      <c r="JB573">
        <v>3</v>
      </c>
      <c r="JC573">
        <v>0</v>
      </c>
      <c r="JD573">
        <v>4</v>
      </c>
      <c r="JE573">
        <v>0</v>
      </c>
      <c r="JF573">
        <v>0</v>
      </c>
      <c r="JG573">
        <v>6</v>
      </c>
      <c r="JH573">
        <v>2</v>
      </c>
      <c r="JI573">
        <v>4</v>
      </c>
      <c r="JJ573">
        <v>0</v>
      </c>
      <c r="JK573">
        <v>0</v>
      </c>
      <c r="JL573">
        <v>0</v>
      </c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</row>
    <row r="574" spans="1:338" s="21" customFormat="1" x14ac:dyDescent="0.25">
      <c r="A574" t="s">
        <v>872</v>
      </c>
      <c r="B574" t="s">
        <v>803</v>
      </c>
      <c r="C574" t="s">
        <v>804</v>
      </c>
      <c r="D574" t="s">
        <v>549</v>
      </c>
      <c r="E574" s="1">
        <v>7</v>
      </c>
      <c r="F574" s="107">
        <v>30.5</v>
      </c>
      <c r="G574" s="107">
        <v>21</v>
      </c>
      <c r="H574" s="107">
        <v>200</v>
      </c>
      <c r="I574" s="107">
        <v>49</v>
      </c>
      <c r="J574" s="107">
        <v>48.166666666666664</v>
      </c>
      <c r="K574">
        <v>5</v>
      </c>
      <c r="L574">
        <v>3</v>
      </c>
      <c r="M574"/>
      <c r="N574">
        <v>1</v>
      </c>
      <c r="O574">
        <v>3</v>
      </c>
      <c r="P574">
        <v>3</v>
      </c>
      <c r="Q574">
        <v>4</v>
      </c>
      <c r="R574">
        <v>2</v>
      </c>
      <c r="S574">
        <v>2</v>
      </c>
      <c r="T574">
        <v>3</v>
      </c>
      <c r="U574">
        <v>4</v>
      </c>
      <c r="V574">
        <v>4</v>
      </c>
      <c r="W574">
        <v>4</v>
      </c>
      <c r="X574" s="6">
        <v>1</v>
      </c>
      <c r="Y574" s="6">
        <v>1</v>
      </c>
      <c r="Z574" s="6">
        <v>2</v>
      </c>
      <c r="AA574" s="6">
        <v>1</v>
      </c>
      <c r="AB574" s="6">
        <v>5</v>
      </c>
      <c r="AC574" s="6">
        <v>2</v>
      </c>
      <c r="AD574" s="6">
        <v>1</v>
      </c>
      <c r="AE574" s="6">
        <v>3</v>
      </c>
      <c r="AF574" s="6">
        <v>4</v>
      </c>
      <c r="AG574" s="6">
        <v>2</v>
      </c>
      <c r="AH574" s="6">
        <v>4</v>
      </c>
      <c r="AI574" s="6">
        <v>2</v>
      </c>
      <c r="AJ574" s="11">
        <v>5</v>
      </c>
      <c r="AK574" s="11">
        <v>3</v>
      </c>
      <c r="AL574" s="11">
        <v>3</v>
      </c>
      <c r="AM574" s="11">
        <v>1</v>
      </c>
      <c r="AN574" s="11">
        <v>3</v>
      </c>
      <c r="AO574" s="11">
        <v>3</v>
      </c>
      <c r="AP574" s="11">
        <v>4</v>
      </c>
      <c r="AQ574" s="11">
        <v>2</v>
      </c>
      <c r="AR574" s="11">
        <v>2</v>
      </c>
      <c r="AS574" s="11">
        <v>2</v>
      </c>
      <c r="AT574" s="11">
        <v>4</v>
      </c>
      <c r="AU574" s="11">
        <v>3</v>
      </c>
      <c r="AV574" s="11">
        <v>4</v>
      </c>
      <c r="AW574" s="11">
        <v>4</v>
      </c>
      <c r="AX574" s="11">
        <v>1</v>
      </c>
      <c r="AY574" s="11">
        <v>2</v>
      </c>
      <c r="AZ574" s="11">
        <v>1</v>
      </c>
      <c r="BA574" s="11">
        <v>3</v>
      </c>
      <c r="BB574" s="11">
        <v>2</v>
      </c>
      <c r="BC574" s="11">
        <v>1</v>
      </c>
      <c r="BD574" s="11">
        <v>3</v>
      </c>
      <c r="BE574" s="11">
        <v>4</v>
      </c>
      <c r="BF574" s="11">
        <v>1</v>
      </c>
      <c r="BG574" s="11">
        <v>4</v>
      </c>
      <c r="BH574" s="11">
        <v>2</v>
      </c>
      <c r="BI574" s="19">
        <f t="shared" si="416"/>
        <v>1</v>
      </c>
      <c r="BJ574" s="19">
        <f t="shared" si="417"/>
        <v>1</v>
      </c>
      <c r="BK574" s="19" t="str">
        <f t="shared" si="418"/>
        <v>NA</v>
      </c>
      <c r="BL574" s="19">
        <f t="shared" si="419"/>
        <v>1</v>
      </c>
      <c r="BM574" s="19">
        <f t="shared" si="420"/>
        <v>1</v>
      </c>
      <c r="BN574" s="19">
        <f t="shared" si="421"/>
        <v>1</v>
      </c>
      <c r="BO574" s="19">
        <f t="shared" si="422"/>
        <v>1</v>
      </c>
      <c r="BP574" s="19">
        <f t="shared" si="423"/>
        <v>1</v>
      </c>
      <c r="BQ574" s="19">
        <f t="shared" si="424"/>
        <v>1</v>
      </c>
      <c r="BR574" s="19">
        <f t="shared" si="425"/>
        <v>1</v>
      </c>
      <c r="BS574" s="19">
        <f t="shared" si="426"/>
        <v>1</v>
      </c>
      <c r="BT574" s="19">
        <f t="shared" si="427"/>
        <v>0</v>
      </c>
      <c r="BU574" s="19">
        <f t="shared" si="428"/>
        <v>1</v>
      </c>
      <c r="BV574" s="19">
        <f t="shared" si="429"/>
        <v>0</v>
      </c>
      <c r="BW574" s="19">
        <f t="shared" si="430"/>
        <v>0</v>
      </c>
      <c r="BX574" s="19">
        <f t="shared" si="431"/>
        <v>1</v>
      </c>
      <c r="BY574" s="19">
        <f t="shared" si="432"/>
        <v>0</v>
      </c>
      <c r="BZ574" s="19">
        <f t="shared" si="433"/>
        <v>0</v>
      </c>
      <c r="CA574" s="19">
        <f t="shared" si="434"/>
        <v>1</v>
      </c>
      <c r="CB574" s="19">
        <f t="shared" si="435"/>
        <v>0</v>
      </c>
      <c r="CC574" s="19">
        <f t="shared" si="436"/>
        <v>1</v>
      </c>
      <c r="CD574" s="19">
        <f t="shared" si="437"/>
        <v>1</v>
      </c>
      <c r="CE574" s="19">
        <f t="shared" si="438"/>
        <v>0</v>
      </c>
      <c r="CF574" s="19">
        <f t="shared" si="439"/>
        <v>1</v>
      </c>
      <c r="CG574" s="19">
        <f t="shared" si="440"/>
        <v>1</v>
      </c>
      <c r="CH574" s="19">
        <f t="shared" si="441"/>
        <v>1</v>
      </c>
      <c r="CI574" s="19">
        <f t="shared" si="442"/>
        <v>1</v>
      </c>
      <c r="CJ574" s="19">
        <f t="shared" si="443"/>
        <v>1</v>
      </c>
      <c r="CK574" s="19">
        <f t="shared" si="444"/>
        <v>1</v>
      </c>
      <c r="CL574" s="19">
        <f t="shared" si="445"/>
        <v>1</v>
      </c>
      <c r="CM574" s="19">
        <f t="shared" si="446"/>
        <v>1</v>
      </c>
      <c r="CN574" s="19">
        <f t="shared" si="447"/>
        <v>1</v>
      </c>
      <c r="CO574" s="19">
        <f t="shared" si="448"/>
        <v>1</v>
      </c>
      <c r="CP574" s="19">
        <f t="shared" si="449"/>
        <v>1</v>
      </c>
      <c r="CQ574" s="19">
        <f t="shared" si="450"/>
        <v>0</v>
      </c>
      <c r="CR574" s="19">
        <f t="shared" si="451"/>
        <v>1</v>
      </c>
      <c r="CS574" s="19">
        <f t="shared" si="452"/>
        <v>1</v>
      </c>
      <c r="CT574" s="19">
        <f t="shared" si="453"/>
        <v>1</v>
      </c>
      <c r="CU574" s="19">
        <f t="shared" si="454"/>
        <v>0</v>
      </c>
      <c r="CV574" s="19">
        <f t="shared" si="455"/>
        <v>0</v>
      </c>
      <c r="CW574" s="19">
        <f t="shared" si="456"/>
        <v>1</v>
      </c>
      <c r="CX574" s="19">
        <f t="shared" si="457"/>
        <v>0</v>
      </c>
      <c r="CY574" s="19">
        <f t="shared" si="458"/>
        <v>1</v>
      </c>
      <c r="CZ574" s="19">
        <f t="shared" si="459"/>
        <v>1</v>
      </c>
      <c r="DA574" s="19">
        <f t="shared" si="460"/>
        <v>0</v>
      </c>
      <c r="DB574" s="19">
        <f t="shared" si="461"/>
        <v>1</v>
      </c>
      <c r="DC574" s="19">
        <f t="shared" si="462"/>
        <v>1</v>
      </c>
      <c r="DD574" s="19">
        <f t="shared" si="463"/>
        <v>1</v>
      </c>
      <c r="DE574" s="19">
        <f t="shared" si="464"/>
        <v>1</v>
      </c>
      <c r="DF574" s="19">
        <f t="shared" si="465"/>
        <v>1</v>
      </c>
      <c r="DG574" s="19">
        <f t="shared" si="466"/>
        <v>17</v>
      </c>
      <c r="DH574" s="19">
        <f t="shared" si="467"/>
        <v>20</v>
      </c>
      <c r="DI574" s="14">
        <v>1</v>
      </c>
      <c r="DJ574" s="14"/>
      <c r="DK574" s="14">
        <v>2</v>
      </c>
      <c r="DL574" s="14">
        <v>2</v>
      </c>
      <c r="DM574" s="99">
        <v>0</v>
      </c>
      <c r="DN574" s="99">
        <v>0</v>
      </c>
      <c r="DO574" s="99">
        <v>0</v>
      </c>
      <c r="DP574" s="99">
        <v>0</v>
      </c>
      <c r="DQ574" s="99">
        <v>1</v>
      </c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 s="26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 s="26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 s="26"/>
      <c r="HS574"/>
      <c r="HT574"/>
      <c r="HU574"/>
      <c r="HV574"/>
      <c r="HW574" s="26"/>
      <c r="HX574"/>
      <c r="HY574"/>
      <c r="HZ574"/>
      <c r="IA574"/>
      <c r="IB574"/>
      <c r="IC574">
        <v>0</v>
      </c>
      <c r="ID574">
        <v>1</v>
      </c>
      <c r="IE574">
        <v>0</v>
      </c>
      <c r="IF574">
        <v>0</v>
      </c>
      <c r="IG574">
        <v>0</v>
      </c>
      <c r="IH574">
        <v>1</v>
      </c>
      <c r="II574">
        <v>0</v>
      </c>
      <c r="IJ574">
        <v>0</v>
      </c>
      <c r="IK574">
        <v>1</v>
      </c>
      <c r="IL574">
        <v>0</v>
      </c>
      <c r="IM574">
        <v>0</v>
      </c>
      <c r="IN574">
        <v>0</v>
      </c>
      <c r="IO574">
        <v>0</v>
      </c>
      <c r="IP574">
        <v>1</v>
      </c>
      <c r="IQ574">
        <v>1</v>
      </c>
      <c r="IR574">
        <v>2</v>
      </c>
      <c r="IS574">
        <v>3</v>
      </c>
      <c r="IT574">
        <v>0</v>
      </c>
      <c r="IU574">
        <v>2</v>
      </c>
      <c r="IV574">
        <v>4</v>
      </c>
      <c r="IW574">
        <v>2</v>
      </c>
      <c r="IX574">
        <v>0</v>
      </c>
      <c r="IY574">
        <v>1</v>
      </c>
      <c r="IZ574">
        <v>3</v>
      </c>
      <c r="JA574">
        <v>5</v>
      </c>
      <c r="JB574">
        <v>1</v>
      </c>
      <c r="JC574">
        <v>0</v>
      </c>
      <c r="JD574">
        <v>2</v>
      </c>
      <c r="JE574">
        <v>2</v>
      </c>
      <c r="JF574">
        <v>2</v>
      </c>
      <c r="JG574">
        <v>6</v>
      </c>
      <c r="JH574">
        <v>2</v>
      </c>
      <c r="JI574">
        <v>4</v>
      </c>
      <c r="JJ574">
        <v>2</v>
      </c>
      <c r="JK574">
        <v>2</v>
      </c>
      <c r="JL574">
        <v>0</v>
      </c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</row>
    <row r="575" spans="1:338" s="21" customFormat="1" x14ac:dyDescent="0.25">
      <c r="A575" t="s">
        <v>873</v>
      </c>
      <c r="B575" t="s">
        <v>803</v>
      </c>
      <c r="C575" t="s">
        <v>804</v>
      </c>
      <c r="D575" t="s">
        <v>549</v>
      </c>
      <c r="E575" s="1">
        <v>7</v>
      </c>
      <c r="F575" s="107">
        <v>30.5</v>
      </c>
      <c r="G575" s="107">
        <v>21</v>
      </c>
      <c r="H575" s="107">
        <v>200</v>
      </c>
      <c r="I575" s="107">
        <v>49</v>
      </c>
      <c r="J575" s="107">
        <v>48.166666666666664</v>
      </c>
      <c r="K575">
        <v>5</v>
      </c>
      <c r="L575">
        <v>3</v>
      </c>
      <c r="M575">
        <v>3</v>
      </c>
      <c r="N575"/>
      <c r="O575">
        <v>3</v>
      </c>
      <c r="P575">
        <v>3</v>
      </c>
      <c r="Q575">
        <v>4</v>
      </c>
      <c r="R575">
        <v>2</v>
      </c>
      <c r="S575">
        <v>3</v>
      </c>
      <c r="T575">
        <v>5</v>
      </c>
      <c r="U575">
        <v>3</v>
      </c>
      <c r="V575">
        <v>3</v>
      </c>
      <c r="W575">
        <v>3</v>
      </c>
      <c r="X575" s="6">
        <v>4</v>
      </c>
      <c r="Y575" s="6">
        <v>3</v>
      </c>
      <c r="Z575" s="6">
        <v>2</v>
      </c>
      <c r="AA575" s="6">
        <v>4</v>
      </c>
      <c r="AB575" s="6">
        <v>2</v>
      </c>
      <c r="AC575" s="6">
        <v>4</v>
      </c>
      <c r="AD575" s="6">
        <v>2</v>
      </c>
      <c r="AE575" s="6">
        <v>5</v>
      </c>
      <c r="AF575" s="6">
        <v>3</v>
      </c>
      <c r="AG575" s="6">
        <v>3</v>
      </c>
      <c r="AH575" s="6">
        <v>2</v>
      </c>
      <c r="AI575" s="6">
        <v>4</v>
      </c>
      <c r="AJ575" s="11">
        <v>5</v>
      </c>
      <c r="AK575" s="11">
        <v>3</v>
      </c>
      <c r="AL575" s="11">
        <v>1</v>
      </c>
      <c r="AM575" s="11">
        <v>4</v>
      </c>
      <c r="AN575" s="11">
        <v>3</v>
      </c>
      <c r="AO575" s="11">
        <v>3</v>
      </c>
      <c r="AP575" s="11">
        <v>4</v>
      </c>
      <c r="AQ575" s="11">
        <v>2</v>
      </c>
      <c r="AR575" s="11">
        <v>4</v>
      </c>
      <c r="AS575" s="11">
        <v>3</v>
      </c>
      <c r="AT575" s="11">
        <v>4</v>
      </c>
      <c r="AU575" s="11">
        <v>3</v>
      </c>
      <c r="AV575" s="11">
        <v>5</v>
      </c>
      <c r="AW575" s="11">
        <v>3</v>
      </c>
      <c r="AX575" s="11">
        <v>1</v>
      </c>
      <c r="AY575" s="11">
        <v>2</v>
      </c>
      <c r="AZ575" s="11">
        <v>5</v>
      </c>
      <c r="BA575" s="11">
        <v>3</v>
      </c>
      <c r="BB575" s="11">
        <v>2</v>
      </c>
      <c r="BC575" s="11">
        <v>1</v>
      </c>
      <c r="BD575" s="11">
        <v>3</v>
      </c>
      <c r="BE575" s="11">
        <v>4</v>
      </c>
      <c r="BF575" s="11">
        <v>2</v>
      </c>
      <c r="BG575" s="11">
        <v>4</v>
      </c>
      <c r="BH575" s="11">
        <v>4</v>
      </c>
      <c r="BI575" s="19">
        <f t="shared" si="416"/>
        <v>1</v>
      </c>
      <c r="BJ575" s="19">
        <f t="shared" si="417"/>
        <v>1</v>
      </c>
      <c r="BK575" s="19">
        <f t="shared" si="418"/>
        <v>1</v>
      </c>
      <c r="BL575" s="19" t="str">
        <f t="shared" si="419"/>
        <v>NA</v>
      </c>
      <c r="BM575" s="19">
        <f t="shared" si="420"/>
        <v>1</v>
      </c>
      <c r="BN575" s="19">
        <f t="shared" si="421"/>
        <v>1</v>
      </c>
      <c r="BO575" s="19">
        <f t="shared" si="422"/>
        <v>1</v>
      </c>
      <c r="BP575" s="19">
        <f t="shared" si="423"/>
        <v>1</v>
      </c>
      <c r="BQ575" s="19">
        <f t="shared" si="424"/>
        <v>0</v>
      </c>
      <c r="BR575" s="19">
        <f t="shared" si="425"/>
        <v>0</v>
      </c>
      <c r="BS575" s="19">
        <f t="shared" si="426"/>
        <v>0</v>
      </c>
      <c r="BT575" s="19">
        <f t="shared" si="427"/>
        <v>1</v>
      </c>
      <c r="BU575" s="19">
        <f t="shared" si="428"/>
        <v>0</v>
      </c>
      <c r="BV575" s="19">
        <f t="shared" si="429"/>
        <v>0</v>
      </c>
      <c r="BW575" s="19">
        <f t="shared" si="430"/>
        <v>1</v>
      </c>
      <c r="BX575" s="19">
        <f t="shared" si="431"/>
        <v>1</v>
      </c>
      <c r="BY575" s="19">
        <f t="shared" si="432"/>
        <v>0</v>
      </c>
      <c r="BZ575" s="19">
        <f t="shared" si="433"/>
        <v>0</v>
      </c>
      <c r="CA575" s="19">
        <f t="shared" si="434"/>
        <v>0</v>
      </c>
      <c r="CB575" s="19">
        <f t="shared" si="435"/>
        <v>0</v>
      </c>
      <c r="CC575" s="19">
        <f t="shared" si="436"/>
        <v>0</v>
      </c>
      <c r="CD575" s="19">
        <f t="shared" si="437"/>
        <v>0</v>
      </c>
      <c r="CE575" s="19">
        <f t="shared" si="438"/>
        <v>0</v>
      </c>
      <c r="CF575" s="19">
        <f t="shared" si="439"/>
        <v>0</v>
      </c>
      <c r="CG575" s="19">
        <f t="shared" si="440"/>
        <v>0</v>
      </c>
      <c r="CH575" s="19">
        <f t="shared" si="441"/>
        <v>1</v>
      </c>
      <c r="CI575" s="19">
        <f t="shared" si="442"/>
        <v>1</v>
      </c>
      <c r="CJ575" s="19">
        <f t="shared" si="443"/>
        <v>0</v>
      </c>
      <c r="CK575" s="19">
        <f t="shared" si="444"/>
        <v>0</v>
      </c>
      <c r="CL575" s="19">
        <f t="shared" si="445"/>
        <v>1</v>
      </c>
      <c r="CM575" s="19">
        <f t="shared" si="446"/>
        <v>1</v>
      </c>
      <c r="CN575" s="19">
        <f t="shared" si="447"/>
        <v>1</v>
      </c>
      <c r="CO575" s="19">
        <f t="shared" si="448"/>
        <v>1</v>
      </c>
      <c r="CP575" s="19">
        <f t="shared" si="449"/>
        <v>0</v>
      </c>
      <c r="CQ575" s="19">
        <f t="shared" si="450"/>
        <v>1</v>
      </c>
      <c r="CR575" s="19">
        <f t="shared" si="451"/>
        <v>1</v>
      </c>
      <c r="CS575" s="19">
        <f t="shared" si="452"/>
        <v>1</v>
      </c>
      <c r="CT575" s="19">
        <f t="shared" si="453"/>
        <v>0</v>
      </c>
      <c r="CU575" s="19">
        <f t="shared" si="454"/>
        <v>1</v>
      </c>
      <c r="CV575" s="19">
        <f t="shared" si="455"/>
        <v>0</v>
      </c>
      <c r="CW575" s="19">
        <f t="shared" si="456"/>
        <v>1</v>
      </c>
      <c r="CX575" s="19">
        <f t="shared" si="457"/>
        <v>1</v>
      </c>
      <c r="CY575" s="19">
        <f t="shared" si="458"/>
        <v>1</v>
      </c>
      <c r="CZ575" s="19">
        <f t="shared" si="459"/>
        <v>1</v>
      </c>
      <c r="DA575" s="19">
        <f t="shared" si="460"/>
        <v>0</v>
      </c>
      <c r="DB575" s="19">
        <f t="shared" si="461"/>
        <v>1</v>
      </c>
      <c r="DC575" s="19">
        <f t="shared" si="462"/>
        <v>1</v>
      </c>
      <c r="DD575" s="19">
        <f t="shared" si="463"/>
        <v>0</v>
      </c>
      <c r="DE575" s="19">
        <f t="shared" si="464"/>
        <v>1</v>
      </c>
      <c r="DF575" s="19">
        <f t="shared" si="465"/>
        <v>0</v>
      </c>
      <c r="DG575" s="19">
        <f t="shared" si="466"/>
        <v>10</v>
      </c>
      <c r="DH575" s="19">
        <f t="shared" si="467"/>
        <v>17</v>
      </c>
      <c r="DI575" s="14">
        <v>2</v>
      </c>
      <c r="DJ575" s="14"/>
      <c r="DK575" s="14">
        <v>1</v>
      </c>
      <c r="DL575" s="14">
        <v>2</v>
      </c>
      <c r="DM575" s="99">
        <v>0</v>
      </c>
      <c r="DN575" s="99">
        <v>1</v>
      </c>
      <c r="DO575" s="99">
        <v>0</v>
      </c>
      <c r="DP575" s="99">
        <v>0</v>
      </c>
      <c r="DQ575" s="99">
        <v>0</v>
      </c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 s="26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 s="26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 s="26"/>
      <c r="HS575"/>
      <c r="HT575"/>
      <c r="HU575"/>
      <c r="HV575"/>
      <c r="HW575" s="26"/>
      <c r="HX575"/>
      <c r="HY575"/>
      <c r="HZ575"/>
      <c r="IA575"/>
      <c r="IB575"/>
      <c r="IC575">
        <v>1</v>
      </c>
      <c r="ID575">
        <v>1</v>
      </c>
      <c r="IE575">
        <v>1</v>
      </c>
      <c r="IF575">
        <v>1</v>
      </c>
      <c r="IG575">
        <v>1</v>
      </c>
      <c r="IH575">
        <v>1</v>
      </c>
      <c r="II575">
        <v>1</v>
      </c>
      <c r="IJ575">
        <v>1</v>
      </c>
      <c r="IK575">
        <v>0</v>
      </c>
      <c r="IL575">
        <v>1</v>
      </c>
      <c r="IM575">
        <v>0</v>
      </c>
      <c r="IN575">
        <v>1</v>
      </c>
      <c r="IO575">
        <v>0</v>
      </c>
      <c r="IP575">
        <v>1</v>
      </c>
      <c r="IQ575">
        <v>1</v>
      </c>
      <c r="IR575">
        <v>0</v>
      </c>
      <c r="IS575">
        <v>1</v>
      </c>
      <c r="IT575">
        <v>0</v>
      </c>
      <c r="IU575">
        <v>2</v>
      </c>
      <c r="IV575">
        <v>6</v>
      </c>
      <c r="IW575">
        <v>6</v>
      </c>
      <c r="IX575">
        <v>2</v>
      </c>
      <c r="IY575">
        <v>2.5</v>
      </c>
      <c r="IZ575">
        <v>3</v>
      </c>
      <c r="JA575">
        <v>3</v>
      </c>
      <c r="JB575">
        <v>3</v>
      </c>
      <c r="JC575">
        <v>0</v>
      </c>
      <c r="JD575">
        <v>6</v>
      </c>
      <c r="JE575">
        <v>2</v>
      </c>
      <c r="JF575">
        <v>2</v>
      </c>
      <c r="JG575">
        <v>6</v>
      </c>
      <c r="JH575">
        <v>2</v>
      </c>
      <c r="JI575">
        <v>4</v>
      </c>
      <c r="JJ575">
        <v>2</v>
      </c>
      <c r="JK575">
        <v>0</v>
      </c>
      <c r="JL575">
        <v>1</v>
      </c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</row>
    <row r="576" spans="1:338" s="21" customFormat="1" x14ac:dyDescent="0.25">
      <c r="A576" t="s">
        <v>874</v>
      </c>
      <c r="B576" t="s">
        <v>803</v>
      </c>
      <c r="C576" t="s">
        <v>804</v>
      </c>
      <c r="D576" t="s">
        <v>549</v>
      </c>
      <c r="E576" s="1">
        <v>7</v>
      </c>
      <c r="F576" s="107">
        <v>30.5</v>
      </c>
      <c r="G576" s="107">
        <v>21</v>
      </c>
      <c r="H576" s="107">
        <v>200</v>
      </c>
      <c r="I576" s="107">
        <v>49</v>
      </c>
      <c r="J576" s="107">
        <v>48.166666666666664</v>
      </c>
      <c r="K576">
        <v>5</v>
      </c>
      <c r="L576">
        <v>3</v>
      </c>
      <c r="M576"/>
      <c r="N576">
        <v>1</v>
      </c>
      <c r="O576">
        <v>3</v>
      </c>
      <c r="P576">
        <v>1</v>
      </c>
      <c r="Q576">
        <v>4</v>
      </c>
      <c r="R576">
        <v>2</v>
      </c>
      <c r="S576">
        <v>2</v>
      </c>
      <c r="T576">
        <v>2</v>
      </c>
      <c r="U576">
        <v>4</v>
      </c>
      <c r="V576">
        <v>2</v>
      </c>
      <c r="W576">
        <v>3</v>
      </c>
      <c r="X576" s="6">
        <v>4</v>
      </c>
      <c r="Y576" s="6">
        <v>4</v>
      </c>
      <c r="Z576" s="6">
        <v>2</v>
      </c>
      <c r="AA576" s="6">
        <v>1</v>
      </c>
      <c r="AB576" s="6">
        <v>2</v>
      </c>
      <c r="AC576" s="6">
        <v>2</v>
      </c>
      <c r="AD576" s="6">
        <v>1</v>
      </c>
      <c r="AE576" s="6">
        <v>4</v>
      </c>
      <c r="AF576" s="6">
        <v>1</v>
      </c>
      <c r="AG576" s="6">
        <v>1</v>
      </c>
      <c r="AH576" s="6">
        <v>3</v>
      </c>
      <c r="AI576" s="6">
        <v>5</v>
      </c>
      <c r="AJ576" s="11">
        <v>5</v>
      </c>
      <c r="AK576" s="11">
        <v>3</v>
      </c>
      <c r="AL576" s="11">
        <v>3</v>
      </c>
      <c r="AM576" s="11">
        <v>1</v>
      </c>
      <c r="AN576" s="11">
        <v>3</v>
      </c>
      <c r="AO576" s="11">
        <v>3</v>
      </c>
      <c r="AP576" s="11">
        <v>4</v>
      </c>
      <c r="AQ576" s="11">
        <v>2</v>
      </c>
      <c r="AR576" s="11">
        <v>2</v>
      </c>
      <c r="AS576" s="11">
        <v>3</v>
      </c>
      <c r="AT576" s="11">
        <v>4</v>
      </c>
      <c r="AU576" s="11">
        <v>3</v>
      </c>
      <c r="AV576" s="11">
        <v>4</v>
      </c>
      <c r="AW576" s="11">
        <v>3</v>
      </c>
      <c r="AX576" s="11">
        <v>3</v>
      </c>
      <c r="AY576" s="11">
        <v>2</v>
      </c>
      <c r="AZ576" s="11">
        <v>1</v>
      </c>
      <c r="BA576" s="11">
        <v>3</v>
      </c>
      <c r="BB576" s="11">
        <v>1</v>
      </c>
      <c r="BC576" s="11">
        <v>3</v>
      </c>
      <c r="BD576" s="11">
        <v>3</v>
      </c>
      <c r="BE576" s="11">
        <v>4</v>
      </c>
      <c r="BF576" s="11">
        <v>1</v>
      </c>
      <c r="BG576" s="11">
        <v>4</v>
      </c>
      <c r="BH576" s="11">
        <v>2</v>
      </c>
      <c r="BI576" s="19">
        <f t="shared" si="416"/>
        <v>1</v>
      </c>
      <c r="BJ576" s="19">
        <f t="shared" si="417"/>
        <v>1</v>
      </c>
      <c r="BK576" s="19" t="str">
        <f t="shared" si="418"/>
        <v>NA</v>
      </c>
      <c r="BL576" s="19">
        <f t="shared" si="419"/>
        <v>1</v>
      </c>
      <c r="BM576" s="19">
        <f t="shared" si="420"/>
        <v>1</v>
      </c>
      <c r="BN576" s="19">
        <f t="shared" si="421"/>
        <v>0</v>
      </c>
      <c r="BO576" s="19">
        <f t="shared" si="422"/>
        <v>1</v>
      </c>
      <c r="BP576" s="19">
        <f t="shared" si="423"/>
        <v>1</v>
      </c>
      <c r="BQ576" s="19">
        <f t="shared" si="424"/>
        <v>1</v>
      </c>
      <c r="BR576" s="19">
        <f t="shared" si="425"/>
        <v>0</v>
      </c>
      <c r="BS576" s="19">
        <f t="shared" si="426"/>
        <v>1</v>
      </c>
      <c r="BT576" s="19">
        <f t="shared" si="427"/>
        <v>0</v>
      </c>
      <c r="BU576" s="19">
        <f t="shared" si="428"/>
        <v>0</v>
      </c>
      <c r="BV576" s="19">
        <f t="shared" si="429"/>
        <v>0</v>
      </c>
      <c r="BW576" s="19">
        <f t="shared" si="430"/>
        <v>0</v>
      </c>
      <c r="BX576" s="19">
        <f t="shared" si="431"/>
        <v>1</v>
      </c>
      <c r="BY576" s="19">
        <f t="shared" si="432"/>
        <v>0</v>
      </c>
      <c r="BZ576" s="19">
        <f t="shared" si="433"/>
        <v>0</v>
      </c>
      <c r="CA576" s="19">
        <f t="shared" si="434"/>
        <v>1</v>
      </c>
      <c r="CB576" s="19">
        <f t="shared" si="435"/>
        <v>0</v>
      </c>
      <c r="CC576" s="19">
        <f t="shared" si="436"/>
        <v>0</v>
      </c>
      <c r="CD576" s="19">
        <f t="shared" si="437"/>
        <v>0</v>
      </c>
      <c r="CE576" s="19">
        <f t="shared" si="438"/>
        <v>1</v>
      </c>
      <c r="CF576" s="19">
        <f t="shared" si="439"/>
        <v>0</v>
      </c>
      <c r="CG576" s="19">
        <f t="shared" si="440"/>
        <v>0</v>
      </c>
      <c r="CH576" s="19">
        <f t="shared" si="441"/>
        <v>1</v>
      </c>
      <c r="CI576" s="19">
        <f t="shared" si="442"/>
        <v>1</v>
      </c>
      <c r="CJ576" s="19">
        <f t="shared" si="443"/>
        <v>1</v>
      </c>
      <c r="CK576" s="19">
        <f t="shared" si="444"/>
        <v>1</v>
      </c>
      <c r="CL576" s="19">
        <f t="shared" si="445"/>
        <v>1</v>
      </c>
      <c r="CM576" s="19">
        <f t="shared" si="446"/>
        <v>1</v>
      </c>
      <c r="CN576" s="19">
        <f t="shared" si="447"/>
        <v>1</v>
      </c>
      <c r="CO576" s="19">
        <f t="shared" si="448"/>
        <v>1</v>
      </c>
      <c r="CP576" s="19">
        <f t="shared" si="449"/>
        <v>1</v>
      </c>
      <c r="CQ576" s="19">
        <f t="shared" si="450"/>
        <v>1</v>
      </c>
      <c r="CR576" s="19">
        <f t="shared" si="451"/>
        <v>1</v>
      </c>
      <c r="CS576" s="19">
        <f t="shared" si="452"/>
        <v>1</v>
      </c>
      <c r="CT576" s="19">
        <f t="shared" si="453"/>
        <v>1</v>
      </c>
      <c r="CU576" s="19">
        <f t="shared" si="454"/>
        <v>1</v>
      </c>
      <c r="CV576" s="19">
        <f t="shared" si="455"/>
        <v>1</v>
      </c>
      <c r="CW576" s="19">
        <f t="shared" si="456"/>
        <v>1</v>
      </c>
      <c r="CX576" s="19">
        <f t="shared" si="457"/>
        <v>0</v>
      </c>
      <c r="CY576" s="19">
        <f t="shared" si="458"/>
        <v>1</v>
      </c>
      <c r="CZ576" s="19">
        <f t="shared" si="459"/>
        <v>0</v>
      </c>
      <c r="DA576" s="19">
        <f t="shared" si="460"/>
        <v>1</v>
      </c>
      <c r="DB576" s="19">
        <f t="shared" si="461"/>
        <v>1</v>
      </c>
      <c r="DC576" s="19">
        <f t="shared" si="462"/>
        <v>1</v>
      </c>
      <c r="DD576" s="19">
        <f t="shared" si="463"/>
        <v>1</v>
      </c>
      <c r="DE576" s="19">
        <f t="shared" si="464"/>
        <v>1</v>
      </c>
      <c r="DF576" s="19">
        <f t="shared" si="465"/>
        <v>1</v>
      </c>
      <c r="DG576" s="19">
        <f t="shared" si="466"/>
        <v>11</v>
      </c>
      <c r="DH576" s="19">
        <f t="shared" si="467"/>
        <v>23</v>
      </c>
      <c r="DI576" s="14">
        <v>1</v>
      </c>
      <c r="DJ576" s="14"/>
      <c r="DK576" s="14">
        <v>2</v>
      </c>
      <c r="DL576" s="14">
        <v>2</v>
      </c>
      <c r="DM576" s="99">
        <v>0</v>
      </c>
      <c r="DN576" s="99">
        <v>0</v>
      </c>
      <c r="DO576" s="99">
        <v>0</v>
      </c>
      <c r="DP576" s="99">
        <v>0</v>
      </c>
      <c r="DQ576" s="99">
        <v>1</v>
      </c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 s="2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 s="2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 s="26"/>
      <c r="HS576"/>
      <c r="HT576"/>
      <c r="HU576"/>
      <c r="HV576"/>
      <c r="HW576" s="26"/>
      <c r="HX576"/>
      <c r="HY576"/>
      <c r="HZ576"/>
      <c r="IA576"/>
      <c r="IB576"/>
      <c r="IC576">
        <v>1</v>
      </c>
      <c r="ID576">
        <v>0</v>
      </c>
      <c r="IE576">
        <v>1</v>
      </c>
      <c r="IF576">
        <v>0</v>
      </c>
      <c r="IG576">
        <v>1</v>
      </c>
      <c r="IH576">
        <v>1</v>
      </c>
      <c r="II576">
        <v>1</v>
      </c>
      <c r="IJ576">
        <v>1</v>
      </c>
      <c r="IK576">
        <v>1</v>
      </c>
      <c r="IL576">
        <v>1</v>
      </c>
      <c r="IM576">
        <v>1</v>
      </c>
      <c r="IN576">
        <v>1</v>
      </c>
      <c r="IO576">
        <v>1</v>
      </c>
      <c r="IP576">
        <v>1</v>
      </c>
      <c r="IQ576">
        <v>1</v>
      </c>
      <c r="IR576">
        <v>2</v>
      </c>
      <c r="IS576">
        <v>3</v>
      </c>
      <c r="IT576">
        <v>0</v>
      </c>
      <c r="IU576">
        <v>2</v>
      </c>
      <c r="IV576">
        <v>6</v>
      </c>
      <c r="IW576">
        <v>6</v>
      </c>
      <c r="IX576">
        <v>2</v>
      </c>
      <c r="IY576">
        <v>2.5</v>
      </c>
      <c r="IZ576">
        <v>3</v>
      </c>
      <c r="JA576">
        <v>3</v>
      </c>
      <c r="JB576">
        <v>3</v>
      </c>
      <c r="JC576">
        <v>2</v>
      </c>
      <c r="JD576">
        <v>6</v>
      </c>
      <c r="JE576">
        <v>2</v>
      </c>
      <c r="JF576">
        <v>2</v>
      </c>
      <c r="JG576">
        <v>6</v>
      </c>
      <c r="JH576">
        <v>2</v>
      </c>
      <c r="JI576">
        <v>4</v>
      </c>
      <c r="JJ576">
        <v>2</v>
      </c>
      <c r="JK576">
        <v>2</v>
      </c>
      <c r="JL576">
        <v>4</v>
      </c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</row>
    <row r="577" spans="1:338" s="21" customFormat="1" x14ac:dyDescent="0.25">
      <c r="A577" t="s">
        <v>875</v>
      </c>
      <c r="B577" t="s">
        <v>803</v>
      </c>
      <c r="C577" t="s">
        <v>804</v>
      </c>
      <c r="D577" t="s">
        <v>549</v>
      </c>
      <c r="E577" s="1">
        <v>7</v>
      </c>
      <c r="F577" s="107">
        <v>30.5</v>
      </c>
      <c r="G577" s="107">
        <v>21</v>
      </c>
      <c r="H577" s="107">
        <v>200</v>
      </c>
      <c r="I577" s="107">
        <v>49</v>
      </c>
      <c r="J577" s="107">
        <v>48.166666666666664</v>
      </c>
      <c r="K577">
        <v>5</v>
      </c>
      <c r="L577">
        <v>3</v>
      </c>
      <c r="M577">
        <v>2</v>
      </c>
      <c r="N577">
        <v>1</v>
      </c>
      <c r="O577">
        <v>4</v>
      </c>
      <c r="P577">
        <v>2</v>
      </c>
      <c r="Q577">
        <v>3</v>
      </c>
      <c r="R577">
        <v>2</v>
      </c>
      <c r="S577">
        <v>3</v>
      </c>
      <c r="T577">
        <v>2</v>
      </c>
      <c r="U577">
        <v>4</v>
      </c>
      <c r="V577">
        <v>3</v>
      </c>
      <c r="W577">
        <v>4</v>
      </c>
      <c r="X577" s="6">
        <v>2</v>
      </c>
      <c r="Y577" s="6">
        <v>4</v>
      </c>
      <c r="Z577" s="6">
        <v>3</v>
      </c>
      <c r="AA577" s="6">
        <v>4</v>
      </c>
      <c r="AB577" s="6">
        <v>1</v>
      </c>
      <c r="AC577" s="6">
        <v>2</v>
      </c>
      <c r="AD577" s="6">
        <v>1</v>
      </c>
      <c r="AE577" s="6">
        <v>4</v>
      </c>
      <c r="AF577" s="6">
        <v>1</v>
      </c>
      <c r="AG577" s="6">
        <v>1</v>
      </c>
      <c r="AH577" s="6">
        <v>4</v>
      </c>
      <c r="AI577" s="6">
        <v>4</v>
      </c>
      <c r="AJ577" s="11">
        <v>5</v>
      </c>
      <c r="AK577" s="11">
        <v>3</v>
      </c>
      <c r="AL577" s="11">
        <v>3</v>
      </c>
      <c r="AM577" s="11">
        <v>1</v>
      </c>
      <c r="AN577" s="11">
        <v>4</v>
      </c>
      <c r="AO577" s="11">
        <v>3</v>
      </c>
      <c r="AP577" s="11">
        <v>4</v>
      </c>
      <c r="AQ577" s="11">
        <v>2</v>
      </c>
      <c r="AR577" s="11">
        <v>2</v>
      </c>
      <c r="AS577" s="11">
        <v>3</v>
      </c>
      <c r="AT577" s="11">
        <v>4</v>
      </c>
      <c r="AU577" s="11">
        <v>3</v>
      </c>
      <c r="AV577" s="11">
        <v>4</v>
      </c>
      <c r="AW577" s="11">
        <v>3</v>
      </c>
      <c r="AX577" s="11">
        <v>3</v>
      </c>
      <c r="AY577" s="11">
        <v>2</v>
      </c>
      <c r="AZ577" s="11">
        <v>5</v>
      </c>
      <c r="BA577" s="11">
        <v>3</v>
      </c>
      <c r="BB577" s="11">
        <v>2</v>
      </c>
      <c r="BC577" s="11">
        <v>3</v>
      </c>
      <c r="BD577" s="11">
        <v>4</v>
      </c>
      <c r="BE577" s="11">
        <v>1</v>
      </c>
      <c r="BF577" s="11">
        <v>1</v>
      </c>
      <c r="BG577" s="11">
        <v>4</v>
      </c>
      <c r="BH577" s="11">
        <v>2</v>
      </c>
      <c r="BI577" s="19">
        <f t="shared" si="416"/>
        <v>1</v>
      </c>
      <c r="BJ577" s="19">
        <f t="shared" si="417"/>
        <v>1</v>
      </c>
      <c r="BK577" s="19">
        <f t="shared" si="418"/>
        <v>0</v>
      </c>
      <c r="BL577" s="19">
        <f t="shared" si="419"/>
        <v>1</v>
      </c>
      <c r="BM577" s="19">
        <f t="shared" si="420"/>
        <v>0</v>
      </c>
      <c r="BN577" s="19">
        <f t="shared" si="421"/>
        <v>0</v>
      </c>
      <c r="BO577" s="19">
        <f t="shared" si="422"/>
        <v>0</v>
      </c>
      <c r="BP577" s="19">
        <f t="shared" si="423"/>
        <v>1</v>
      </c>
      <c r="BQ577" s="19">
        <f t="shared" si="424"/>
        <v>0</v>
      </c>
      <c r="BR577" s="19">
        <f t="shared" si="425"/>
        <v>0</v>
      </c>
      <c r="BS577" s="19">
        <f t="shared" si="426"/>
        <v>1</v>
      </c>
      <c r="BT577" s="19">
        <f t="shared" si="427"/>
        <v>1</v>
      </c>
      <c r="BU577" s="19">
        <f t="shared" si="428"/>
        <v>1</v>
      </c>
      <c r="BV577" s="19">
        <f t="shared" si="429"/>
        <v>0</v>
      </c>
      <c r="BW577" s="19">
        <f t="shared" si="430"/>
        <v>0</v>
      </c>
      <c r="BX577" s="19">
        <f t="shared" si="431"/>
        <v>0</v>
      </c>
      <c r="BY577" s="19">
        <f t="shared" si="432"/>
        <v>0</v>
      </c>
      <c r="BZ577" s="19">
        <f t="shared" si="433"/>
        <v>0</v>
      </c>
      <c r="CA577" s="19">
        <f t="shared" si="434"/>
        <v>1</v>
      </c>
      <c r="CB577" s="19">
        <f t="shared" si="435"/>
        <v>0</v>
      </c>
      <c r="CC577" s="19">
        <f t="shared" si="436"/>
        <v>0</v>
      </c>
      <c r="CD577" s="19">
        <f t="shared" si="437"/>
        <v>0</v>
      </c>
      <c r="CE577" s="19">
        <f t="shared" si="438"/>
        <v>1</v>
      </c>
      <c r="CF577" s="19">
        <f t="shared" si="439"/>
        <v>1</v>
      </c>
      <c r="CG577" s="19">
        <f t="shared" si="440"/>
        <v>0</v>
      </c>
      <c r="CH577" s="19">
        <f t="shared" si="441"/>
        <v>1</v>
      </c>
      <c r="CI577" s="19">
        <f t="shared" si="442"/>
        <v>1</v>
      </c>
      <c r="CJ577" s="19">
        <f t="shared" si="443"/>
        <v>1</v>
      </c>
      <c r="CK577" s="19">
        <f t="shared" si="444"/>
        <v>1</v>
      </c>
      <c r="CL577" s="19">
        <f t="shared" si="445"/>
        <v>0</v>
      </c>
      <c r="CM577" s="19">
        <f t="shared" si="446"/>
        <v>1</v>
      </c>
      <c r="CN577" s="19">
        <f t="shared" si="447"/>
        <v>1</v>
      </c>
      <c r="CO577" s="19">
        <f t="shared" si="448"/>
        <v>1</v>
      </c>
      <c r="CP577" s="19">
        <f t="shared" si="449"/>
        <v>1</v>
      </c>
      <c r="CQ577" s="19">
        <f t="shared" si="450"/>
        <v>1</v>
      </c>
      <c r="CR577" s="19">
        <f t="shared" si="451"/>
        <v>1</v>
      </c>
      <c r="CS577" s="19">
        <f t="shared" si="452"/>
        <v>1</v>
      </c>
      <c r="CT577" s="19">
        <f t="shared" si="453"/>
        <v>1</v>
      </c>
      <c r="CU577" s="19">
        <f t="shared" si="454"/>
        <v>1</v>
      </c>
      <c r="CV577" s="19">
        <f t="shared" si="455"/>
        <v>1</v>
      </c>
      <c r="CW577" s="19">
        <f t="shared" si="456"/>
        <v>1</v>
      </c>
      <c r="CX577" s="19">
        <f t="shared" si="457"/>
        <v>1</v>
      </c>
      <c r="CY577" s="19">
        <f t="shared" si="458"/>
        <v>1</v>
      </c>
      <c r="CZ577" s="19">
        <f t="shared" si="459"/>
        <v>1</v>
      </c>
      <c r="DA577" s="19">
        <f t="shared" si="460"/>
        <v>1</v>
      </c>
      <c r="DB577" s="19">
        <f t="shared" si="461"/>
        <v>0</v>
      </c>
      <c r="DC577" s="19">
        <f t="shared" si="462"/>
        <v>0</v>
      </c>
      <c r="DD577" s="19">
        <f t="shared" si="463"/>
        <v>1</v>
      </c>
      <c r="DE577" s="19">
        <f t="shared" si="464"/>
        <v>1</v>
      </c>
      <c r="DF577" s="19">
        <f t="shared" si="465"/>
        <v>1</v>
      </c>
      <c r="DG577" s="19">
        <f t="shared" si="466"/>
        <v>10</v>
      </c>
      <c r="DH577" s="19">
        <f t="shared" si="467"/>
        <v>22</v>
      </c>
      <c r="DI577" s="14">
        <v>1</v>
      </c>
      <c r="DJ577" s="14"/>
      <c r="DK577" s="14">
        <v>2</v>
      </c>
      <c r="DL577" s="14">
        <v>1</v>
      </c>
      <c r="DM577" s="99">
        <v>0</v>
      </c>
      <c r="DN577" s="99">
        <v>0</v>
      </c>
      <c r="DO577" s="99">
        <v>0</v>
      </c>
      <c r="DP577" s="99">
        <v>0</v>
      </c>
      <c r="DQ577" s="99">
        <v>1</v>
      </c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 s="26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 s="26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 s="26"/>
      <c r="HS577"/>
      <c r="HT577"/>
      <c r="HU577"/>
      <c r="HV577"/>
      <c r="HW577" s="26"/>
      <c r="HX577"/>
      <c r="HY577"/>
      <c r="HZ577"/>
      <c r="IA577"/>
      <c r="IB577"/>
      <c r="IC577">
        <v>1</v>
      </c>
      <c r="ID577">
        <v>1</v>
      </c>
      <c r="IE577">
        <v>0</v>
      </c>
      <c r="IF577">
        <v>0</v>
      </c>
      <c r="IG577">
        <v>1</v>
      </c>
      <c r="IH577">
        <v>1</v>
      </c>
      <c r="II577">
        <v>1</v>
      </c>
      <c r="IJ577">
        <v>1</v>
      </c>
      <c r="IK577">
        <v>1</v>
      </c>
      <c r="IL577">
        <v>1</v>
      </c>
      <c r="IM577">
        <v>1</v>
      </c>
      <c r="IN577">
        <v>1</v>
      </c>
      <c r="IO577">
        <v>1</v>
      </c>
      <c r="IP577">
        <v>1</v>
      </c>
      <c r="IQ577">
        <v>1</v>
      </c>
      <c r="IR577">
        <v>2</v>
      </c>
      <c r="IS577">
        <v>3</v>
      </c>
      <c r="IT577">
        <v>0</v>
      </c>
      <c r="IU577">
        <v>2</v>
      </c>
      <c r="IV577">
        <v>6</v>
      </c>
      <c r="IW577">
        <v>6</v>
      </c>
      <c r="IX577">
        <v>2</v>
      </c>
      <c r="IY577">
        <v>1</v>
      </c>
      <c r="IZ577">
        <v>3</v>
      </c>
      <c r="JA577">
        <v>5</v>
      </c>
      <c r="JB577">
        <v>2</v>
      </c>
      <c r="JC577">
        <v>2</v>
      </c>
      <c r="JD577">
        <v>6</v>
      </c>
      <c r="JE577">
        <v>2</v>
      </c>
      <c r="JF577">
        <v>2</v>
      </c>
      <c r="JG577">
        <v>6</v>
      </c>
      <c r="JH577">
        <v>2</v>
      </c>
      <c r="JI577">
        <v>4</v>
      </c>
      <c r="JJ577">
        <v>2</v>
      </c>
      <c r="JK577">
        <v>0</v>
      </c>
      <c r="JL577">
        <v>4</v>
      </c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</row>
    <row r="578" spans="1:338" s="21" customFormat="1" x14ac:dyDescent="0.25">
      <c r="A578" t="s">
        <v>876</v>
      </c>
      <c r="B578" t="s">
        <v>803</v>
      </c>
      <c r="C578" t="s">
        <v>804</v>
      </c>
      <c r="D578" t="s">
        <v>549</v>
      </c>
      <c r="E578" s="1">
        <v>7</v>
      </c>
      <c r="F578" s="107">
        <v>30.5</v>
      </c>
      <c r="G578" s="107">
        <v>21</v>
      </c>
      <c r="H578" s="107">
        <v>200</v>
      </c>
      <c r="I578" s="107">
        <v>49</v>
      </c>
      <c r="J578" s="107">
        <v>48.166666666666664</v>
      </c>
      <c r="K578">
        <v>3</v>
      </c>
      <c r="L578">
        <v>4</v>
      </c>
      <c r="M578">
        <v>1</v>
      </c>
      <c r="N578">
        <v>4</v>
      </c>
      <c r="O578">
        <v>1</v>
      </c>
      <c r="P578">
        <v>1</v>
      </c>
      <c r="Q578">
        <v>2</v>
      </c>
      <c r="R578">
        <v>1</v>
      </c>
      <c r="S578">
        <v>3</v>
      </c>
      <c r="T578">
        <v>1</v>
      </c>
      <c r="U578">
        <v>3</v>
      </c>
      <c r="V578">
        <v>2</v>
      </c>
      <c r="W578">
        <v>4</v>
      </c>
      <c r="X578" s="6">
        <v>3</v>
      </c>
      <c r="Y578" s="6">
        <v>4</v>
      </c>
      <c r="Z578" s="6">
        <v>4</v>
      </c>
      <c r="AA578" s="6">
        <v>5</v>
      </c>
      <c r="AB578" s="6">
        <v>2</v>
      </c>
      <c r="AC578" s="6">
        <v>4</v>
      </c>
      <c r="AD578" s="6">
        <v>1</v>
      </c>
      <c r="AE578" s="6">
        <v>4</v>
      </c>
      <c r="AF578" s="6">
        <v>1</v>
      </c>
      <c r="AG578" s="6">
        <v>2</v>
      </c>
      <c r="AH578" s="6">
        <v>2</v>
      </c>
      <c r="AI578" s="6">
        <v>3</v>
      </c>
      <c r="AJ578" s="11">
        <v>5</v>
      </c>
      <c r="AK578" s="11">
        <v>3</v>
      </c>
      <c r="AL578" s="11">
        <v>3</v>
      </c>
      <c r="AM578" s="11">
        <v>4</v>
      </c>
      <c r="AN578" s="11">
        <v>3</v>
      </c>
      <c r="AO578" s="11">
        <v>3</v>
      </c>
      <c r="AP578" s="11">
        <v>4</v>
      </c>
      <c r="AQ578" s="11">
        <v>2</v>
      </c>
      <c r="AR578" s="11">
        <v>4</v>
      </c>
      <c r="AS578" s="11">
        <v>2</v>
      </c>
      <c r="AT578" s="11">
        <v>4</v>
      </c>
      <c r="AU578" s="11">
        <v>3</v>
      </c>
      <c r="AV578" s="11">
        <v>4</v>
      </c>
      <c r="AW578" s="11">
        <v>3</v>
      </c>
      <c r="AX578" s="11">
        <v>3</v>
      </c>
      <c r="AY578" s="11">
        <v>2</v>
      </c>
      <c r="AZ578" s="11">
        <v>4</v>
      </c>
      <c r="BA578" s="11">
        <v>3</v>
      </c>
      <c r="BB578" s="11">
        <v>2</v>
      </c>
      <c r="BC578" s="11">
        <v>3</v>
      </c>
      <c r="BD578" s="11">
        <v>3</v>
      </c>
      <c r="BE578" s="11">
        <v>4</v>
      </c>
      <c r="BF578" s="11">
        <v>1</v>
      </c>
      <c r="BG578" s="11">
        <v>3</v>
      </c>
      <c r="BH578" s="11">
        <v>5</v>
      </c>
      <c r="BI578" s="19">
        <f t="shared" si="416"/>
        <v>0</v>
      </c>
      <c r="BJ578" s="19">
        <f t="shared" si="417"/>
        <v>0</v>
      </c>
      <c r="BK578" s="19">
        <f t="shared" si="418"/>
        <v>0</v>
      </c>
      <c r="BL578" s="19">
        <f t="shared" si="419"/>
        <v>0</v>
      </c>
      <c r="BM578" s="19">
        <f t="shared" si="420"/>
        <v>0</v>
      </c>
      <c r="BN578" s="19">
        <f t="shared" si="421"/>
        <v>0</v>
      </c>
      <c r="BO578" s="19">
        <f t="shared" si="422"/>
        <v>0</v>
      </c>
      <c r="BP578" s="19">
        <f t="shared" si="423"/>
        <v>0</v>
      </c>
      <c r="BQ578" s="19">
        <f t="shared" si="424"/>
        <v>0</v>
      </c>
      <c r="BR578" s="19">
        <f t="shared" si="425"/>
        <v>0</v>
      </c>
      <c r="BS578" s="19">
        <f t="shared" si="426"/>
        <v>0</v>
      </c>
      <c r="BT578" s="19">
        <f t="shared" si="427"/>
        <v>0</v>
      </c>
      <c r="BU578" s="19">
        <f t="shared" si="428"/>
        <v>1</v>
      </c>
      <c r="BV578" s="19">
        <f t="shared" si="429"/>
        <v>1</v>
      </c>
      <c r="BW578" s="19">
        <f t="shared" si="430"/>
        <v>0</v>
      </c>
      <c r="BX578" s="19">
        <f t="shared" si="431"/>
        <v>0</v>
      </c>
      <c r="BY578" s="19">
        <f t="shared" si="432"/>
        <v>1</v>
      </c>
      <c r="BZ578" s="19">
        <f t="shared" si="433"/>
        <v>0</v>
      </c>
      <c r="CA578" s="19">
        <f t="shared" si="434"/>
        <v>0</v>
      </c>
      <c r="CB578" s="19">
        <f t="shared" si="435"/>
        <v>0</v>
      </c>
      <c r="CC578" s="19">
        <f t="shared" si="436"/>
        <v>0</v>
      </c>
      <c r="CD578" s="19">
        <f t="shared" si="437"/>
        <v>0</v>
      </c>
      <c r="CE578" s="19">
        <f t="shared" si="438"/>
        <v>0</v>
      </c>
      <c r="CF578" s="19">
        <f t="shared" si="439"/>
        <v>0</v>
      </c>
      <c r="CG578" s="19">
        <f t="shared" si="440"/>
        <v>0</v>
      </c>
      <c r="CH578" s="19">
        <f t="shared" si="441"/>
        <v>1</v>
      </c>
      <c r="CI578" s="19">
        <f t="shared" si="442"/>
        <v>1</v>
      </c>
      <c r="CJ578" s="19">
        <f t="shared" si="443"/>
        <v>1</v>
      </c>
      <c r="CK578" s="19">
        <f t="shared" si="444"/>
        <v>0</v>
      </c>
      <c r="CL578" s="19">
        <f t="shared" si="445"/>
        <v>1</v>
      </c>
      <c r="CM578" s="19">
        <f t="shared" si="446"/>
        <v>1</v>
      </c>
      <c r="CN578" s="19">
        <f t="shared" si="447"/>
        <v>1</v>
      </c>
      <c r="CO578" s="19">
        <f t="shared" si="448"/>
        <v>1</v>
      </c>
      <c r="CP578" s="19">
        <f t="shared" si="449"/>
        <v>0</v>
      </c>
      <c r="CQ578" s="19">
        <f t="shared" si="450"/>
        <v>0</v>
      </c>
      <c r="CR578" s="19">
        <f t="shared" si="451"/>
        <v>1</v>
      </c>
      <c r="CS578" s="19">
        <f t="shared" si="452"/>
        <v>1</v>
      </c>
      <c r="CT578" s="19">
        <f t="shared" si="453"/>
        <v>1</v>
      </c>
      <c r="CU578" s="19">
        <f t="shared" si="454"/>
        <v>1</v>
      </c>
      <c r="CV578" s="19">
        <f t="shared" si="455"/>
        <v>1</v>
      </c>
      <c r="CW578" s="19">
        <f t="shared" si="456"/>
        <v>1</v>
      </c>
      <c r="CX578" s="19">
        <f t="shared" si="457"/>
        <v>0</v>
      </c>
      <c r="CY578" s="19">
        <f t="shared" si="458"/>
        <v>1</v>
      </c>
      <c r="CZ578" s="19">
        <f t="shared" si="459"/>
        <v>1</v>
      </c>
      <c r="DA578" s="19">
        <f t="shared" si="460"/>
        <v>1</v>
      </c>
      <c r="DB578" s="19">
        <f t="shared" si="461"/>
        <v>1</v>
      </c>
      <c r="DC578" s="19">
        <f t="shared" si="462"/>
        <v>1</v>
      </c>
      <c r="DD578" s="19">
        <f t="shared" si="463"/>
        <v>1</v>
      </c>
      <c r="DE578" s="19">
        <f t="shared" si="464"/>
        <v>0</v>
      </c>
      <c r="DF578" s="19">
        <f t="shared" si="465"/>
        <v>0</v>
      </c>
      <c r="DG578" s="19">
        <f t="shared" si="466"/>
        <v>3</v>
      </c>
      <c r="DH578" s="19">
        <f t="shared" si="467"/>
        <v>19</v>
      </c>
      <c r="DI578" s="14">
        <v>1</v>
      </c>
      <c r="DJ578" s="14"/>
      <c r="DK578" s="14">
        <v>2</v>
      </c>
      <c r="DL578" s="14">
        <v>2</v>
      </c>
      <c r="DM578" s="99">
        <v>0</v>
      </c>
      <c r="DN578" s="99">
        <v>0</v>
      </c>
      <c r="DO578" s="99">
        <v>0</v>
      </c>
      <c r="DP578" s="99">
        <v>0</v>
      </c>
      <c r="DQ578" s="99">
        <v>1</v>
      </c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 s="26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 s="26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 s="26"/>
      <c r="HS578"/>
      <c r="HT578"/>
      <c r="HU578"/>
      <c r="HV578"/>
      <c r="HW578" s="26"/>
      <c r="HX578"/>
      <c r="HY578"/>
      <c r="HZ578"/>
      <c r="IA578"/>
      <c r="IB578"/>
      <c r="IC578">
        <v>1</v>
      </c>
      <c r="ID578">
        <v>0</v>
      </c>
      <c r="IE578">
        <v>0</v>
      </c>
      <c r="IF578">
        <v>0</v>
      </c>
      <c r="IG578">
        <v>1</v>
      </c>
      <c r="IH578">
        <v>1</v>
      </c>
      <c r="II578">
        <v>1</v>
      </c>
      <c r="IJ578">
        <v>1</v>
      </c>
      <c r="IK578">
        <v>1</v>
      </c>
      <c r="IL578">
        <v>1</v>
      </c>
      <c r="IM578">
        <v>1</v>
      </c>
      <c r="IN578">
        <v>0</v>
      </c>
      <c r="IO578">
        <v>1</v>
      </c>
      <c r="IP578">
        <v>0</v>
      </c>
      <c r="IQ578">
        <v>1</v>
      </c>
      <c r="IR578">
        <v>2</v>
      </c>
      <c r="IS578">
        <v>3</v>
      </c>
      <c r="IT578">
        <v>0</v>
      </c>
      <c r="IU578">
        <v>2</v>
      </c>
      <c r="IV578">
        <v>6</v>
      </c>
      <c r="IW578">
        <v>6</v>
      </c>
      <c r="IX578">
        <v>2</v>
      </c>
      <c r="IY578">
        <v>2.5</v>
      </c>
      <c r="IZ578">
        <v>3</v>
      </c>
      <c r="JA578">
        <v>5</v>
      </c>
      <c r="JB578">
        <v>3</v>
      </c>
      <c r="JC578">
        <v>2</v>
      </c>
      <c r="JD578">
        <v>2</v>
      </c>
      <c r="JE578">
        <v>2</v>
      </c>
      <c r="JF578">
        <v>2</v>
      </c>
      <c r="JG578">
        <v>6</v>
      </c>
      <c r="JH578">
        <v>2</v>
      </c>
      <c r="JI578">
        <v>4</v>
      </c>
      <c r="JJ578">
        <v>0</v>
      </c>
      <c r="JK578">
        <v>0</v>
      </c>
      <c r="JL578">
        <v>4</v>
      </c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</row>
    <row r="579" spans="1:338" s="21" customFormat="1" x14ac:dyDescent="0.25">
      <c r="A579" t="s">
        <v>877</v>
      </c>
      <c r="B579" t="s">
        <v>803</v>
      </c>
      <c r="C579" t="s">
        <v>804</v>
      </c>
      <c r="D579" t="s">
        <v>549</v>
      </c>
      <c r="E579" s="1">
        <v>7</v>
      </c>
      <c r="F579" s="107">
        <v>30.5</v>
      </c>
      <c r="G579" s="107">
        <v>21</v>
      </c>
      <c r="H579" s="107">
        <v>200</v>
      </c>
      <c r="I579" s="107">
        <v>49</v>
      </c>
      <c r="J579" s="107">
        <v>48.166666666666664</v>
      </c>
      <c r="K579">
        <v>5</v>
      </c>
      <c r="L579">
        <v>3</v>
      </c>
      <c r="M579">
        <v>3</v>
      </c>
      <c r="N579">
        <v>1</v>
      </c>
      <c r="O579">
        <v>3</v>
      </c>
      <c r="P579">
        <v>3</v>
      </c>
      <c r="Q579">
        <v>1</v>
      </c>
      <c r="R579">
        <v>2</v>
      </c>
      <c r="S579">
        <v>2</v>
      </c>
      <c r="T579">
        <v>2</v>
      </c>
      <c r="U579">
        <v>2</v>
      </c>
      <c r="V579">
        <v>4</v>
      </c>
      <c r="W579">
        <v>4</v>
      </c>
      <c r="X579" s="6">
        <v>2</v>
      </c>
      <c r="Y579" s="6">
        <v>3</v>
      </c>
      <c r="Z579" s="6">
        <v>2</v>
      </c>
      <c r="AA579" s="6">
        <v>4</v>
      </c>
      <c r="AB579" s="6">
        <v>1</v>
      </c>
      <c r="AC579" s="6">
        <v>2</v>
      </c>
      <c r="AD579" s="6">
        <v>1</v>
      </c>
      <c r="AE579" s="6">
        <v>1</v>
      </c>
      <c r="AF579" s="6">
        <v>4</v>
      </c>
      <c r="AG579" s="6">
        <v>2</v>
      </c>
      <c r="AH579" s="6">
        <v>1</v>
      </c>
      <c r="AI579" s="6">
        <v>2</v>
      </c>
      <c r="AJ579" s="11">
        <v>5</v>
      </c>
      <c r="AK579" s="11">
        <v>3</v>
      </c>
      <c r="AL579" s="11">
        <v>3</v>
      </c>
      <c r="AM579" s="11">
        <v>1</v>
      </c>
      <c r="AN579" s="11">
        <v>3</v>
      </c>
      <c r="AO579" s="11">
        <v>3</v>
      </c>
      <c r="AP579" s="11">
        <v>4</v>
      </c>
      <c r="AQ579" s="11">
        <v>2</v>
      </c>
      <c r="AR579" s="11">
        <v>2</v>
      </c>
      <c r="AS579" s="11">
        <v>3</v>
      </c>
      <c r="AT579" s="11">
        <v>4</v>
      </c>
      <c r="AU579" s="11">
        <v>3</v>
      </c>
      <c r="AV579" s="11">
        <v>4</v>
      </c>
      <c r="AW579" s="11">
        <v>3</v>
      </c>
      <c r="AX579" s="11">
        <v>3</v>
      </c>
      <c r="AY579" s="11">
        <v>2</v>
      </c>
      <c r="AZ579" s="11">
        <v>2</v>
      </c>
      <c r="BA579" s="11">
        <v>4</v>
      </c>
      <c r="BB579" s="11">
        <v>4</v>
      </c>
      <c r="BC579" s="11">
        <v>1</v>
      </c>
      <c r="BD579" s="11">
        <v>3</v>
      </c>
      <c r="BE579" s="11">
        <v>4</v>
      </c>
      <c r="BF579" s="11">
        <v>1</v>
      </c>
      <c r="BG579" s="11">
        <v>4</v>
      </c>
      <c r="BH579" s="11">
        <v>2</v>
      </c>
      <c r="BI579" s="19">
        <f t="shared" ref="BI579:BI642" si="468">IF(K579=5, 1, IF(ISBLANK(K579), "NA", 0))</f>
        <v>1</v>
      </c>
      <c r="BJ579" s="19">
        <f t="shared" ref="BJ579:BJ642" si="469">IF(L579=3, 1, IF(ISBLANK(L579), "NA", 0))</f>
        <v>1</v>
      </c>
      <c r="BK579" s="19">
        <f t="shared" ref="BK579:BK642" si="470">IF(M579=3, 1, IF(ISBLANK(M579), "NA", 0))</f>
        <v>1</v>
      </c>
      <c r="BL579" s="19">
        <f t="shared" ref="BL579:BL642" si="471">IF(N579=1, 1, IF(ISBLANK(N579), "NA", 0))</f>
        <v>1</v>
      </c>
      <c r="BM579" s="19">
        <f t="shared" ref="BM579:BM642" si="472">IF(O579=3, 1, IF(ISBLANK(O579), "NA", 0))</f>
        <v>1</v>
      </c>
      <c r="BN579" s="19">
        <f t="shared" ref="BN579:BN642" si="473">IF(P579=3, 1, IF(ISBLANK(P579), "NA", 0))</f>
        <v>1</v>
      </c>
      <c r="BO579" s="19">
        <f t="shared" ref="BO579:BO642" si="474">IF(Q579=4, 1, IF(ISBLANK(Q579), "NA", 0))</f>
        <v>0</v>
      </c>
      <c r="BP579" s="19">
        <f t="shared" ref="BP579:BP642" si="475">IF(R579=2, 1, IF(ISBLANK(R579), "NA", 0))</f>
        <v>1</v>
      </c>
      <c r="BQ579" s="19">
        <f t="shared" ref="BQ579:BQ642" si="476">IF(S579=2, 1, IF(ISBLANK(S579), "NA", 0))</f>
        <v>1</v>
      </c>
      <c r="BR579" s="19">
        <f t="shared" ref="BR579:BR642" si="477">IF(T579=3, 1, IF(ISBLANK(T579), "NA", 0))</f>
        <v>0</v>
      </c>
      <c r="BS579" s="19">
        <f t="shared" ref="BS579:BS642" si="478">IF(U579=4, 1, IF(ISBLANK(U579), "NA", 0))</f>
        <v>0</v>
      </c>
      <c r="BT579" s="19">
        <f t="shared" ref="BT579:BT642" si="479">IF(V579=3, 1, IF(ISBLANK(V579), "NA", 0))</f>
        <v>0</v>
      </c>
      <c r="BU579" s="19">
        <f t="shared" ref="BU579:BU642" si="480">IF(W579=4, 1, IF(ISBLANK(W579), "NA", 0))</f>
        <v>1</v>
      </c>
      <c r="BV579" s="19">
        <f t="shared" ref="BV579:BV642" si="481">IF(X579=3, 1, IF(ISBLANK(X579), "NA", 0))</f>
        <v>0</v>
      </c>
      <c r="BW579" s="19">
        <f t="shared" ref="BW579:BW642" si="482">IF(Y579=3, 1, IF(ISBLANK(Y579), "NA", 0))</f>
        <v>1</v>
      </c>
      <c r="BX579" s="19">
        <f t="shared" ref="BX579:BX642" si="483">IF(Z579=2, 1, IF(ISBLANK(Z579), "NA", 0))</f>
        <v>1</v>
      </c>
      <c r="BY579" s="19">
        <f t="shared" ref="BY579:BY642" si="484">IF(AA579=5, 1, IF(ISBLANK(AA579), "NA", 0))</f>
        <v>0</v>
      </c>
      <c r="BZ579" s="19">
        <f t="shared" ref="BZ579:BZ642" si="485">IF(AB579=3, 1, IF(ISBLANK(AB579), "NA", 0))</f>
        <v>0</v>
      </c>
      <c r="CA579" s="19">
        <f t="shared" ref="CA579:CA642" si="486">IF(AC579=2, 1, IF(ISBLANK(AC579), "NA", 0))</f>
        <v>1</v>
      </c>
      <c r="CB579" s="19">
        <f t="shared" ref="CB579:CB642" si="487">IF(AD579=3, 1, IF(ISBLANK(AD579), "NA", 0))</f>
        <v>0</v>
      </c>
      <c r="CC579" s="19">
        <f t="shared" ref="CC579:CC642" si="488">IF(AE579=3, 1, IF(ISBLANK(AE579), "NA", 0))</f>
        <v>0</v>
      </c>
      <c r="CD579" s="19">
        <f t="shared" ref="CD579:CD642" si="489">IF(AF579=4, 1, IF(ISBLANK(AF579), "NA", 0))</f>
        <v>1</v>
      </c>
      <c r="CE579" s="19">
        <f t="shared" ref="CE579:CE642" si="490">IF(AG579=1, 1, IF(ISBLANK(AG579), "NA", 0))</f>
        <v>0</v>
      </c>
      <c r="CF579" s="19">
        <f t="shared" ref="CF579:CF642" si="491">IF(AH579=4, 1, IF(ISBLANK(AH579), "NA", 0))</f>
        <v>0</v>
      </c>
      <c r="CG579" s="19">
        <f t="shared" ref="CG579:CG642" si="492">IF(AI579=2, 1, IF(ISBLANK(AI579), "NA", 0))</f>
        <v>1</v>
      </c>
      <c r="CH579" s="19">
        <f t="shared" ref="CH579:CH642" si="493">IF(AJ579=5, 1, IF(ISBLANK(AJ579), "NA", 0))</f>
        <v>1</v>
      </c>
      <c r="CI579" s="19">
        <f t="shared" ref="CI579:CI642" si="494">IF(AK579=3, 1, IF(ISBLANK(AK579), "NA", 0))</f>
        <v>1</v>
      </c>
      <c r="CJ579" s="19">
        <f t="shared" ref="CJ579:CJ642" si="495">IF(AL579=3, 1, IF(ISBLANK(AL579), "NA", 0))</f>
        <v>1</v>
      </c>
      <c r="CK579" s="19">
        <f t="shared" ref="CK579:CK642" si="496">IF(AM579=1, 1, IF(ISBLANK(AM579), "NA", 0))</f>
        <v>1</v>
      </c>
      <c r="CL579" s="19">
        <f t="shared" ref="CL579:CL642" si="497">IF(AN579=3, 1, IF(ISBLANK(AN579), "NA", 0))</f>
        <v>1</v>
      </c>
      <c r="CM579" s="19">
        <f t="shared" ref="CM579:CM642" si="498">IF(AO579=3, 1, IF(ISBLANK(AO579), "NA", 0))</f>
        <v>1</v>
      </c>
      <c r="CN579" s="19">
        <f t="shared" ref="CN579:CN642" si="499">IF(AP579=4, 1, IF(ISBLANK(AP579), "NA", 0))</f>
        <v>1</v>
      </c>
      <c r="CO579" s="19">
        <f t="shared" ref="CO579:CO642" si="500">IF(AQ579=2, 1, IF(ISBLANK(AQ579), "NA", 0))</f>
        <v>1</v>
      </c>
      <c r="CP579" s="19">
        <f t="shared" ref="CP579:CP642" si="501">IF(AR579=2, 1, IF(ISBLANK(AR579), "NA", 0))</f>
        <v>1</v>
      </c>
      <c r="CQ579" s="19">
        <f t="shared" ref="CQ579:CQ642" si="502">IF(AS579=3, 1, IF(ISBLANK(AS579), "NA", 0))</f>
        <v>1</v>
      </c>
      <c r="CR579" s="19">
        <f t="shared" ref="CR579:CR642" si="503">IF(AT579=4, 1, IF(ISBLANK(AT579), "NA", 0))</f>
        <v>1</v>
      </c>
      <c r="CS579" s="19">
        <f t="shared" ref="CS579:CS642" si="504">IF(AU579=3, 1, IF(ISBLANK(AU579), "NA", 0))</f>
        <v>1</v>
      </c>
      <c r="CT579" s="19">
        <f t="shared" ref="CT579:CT642" si="505">IF(AV579=4, 1, IF(ISBLANK(AV579), "NA", 0))</f>
        <v>1</v>
      </c>
      <c r="CU579" s="19">
        <f t="shared" ref="CU579:CU642" si="506">IF(AW579=3, 1, IF(ISBLANK(AW579), "NA", 0))</f>
        <v>1</v>
      </c>
      <c r="CV579" s="19">
        <f t="shared" ref="CV579:CV642" si="507">IF(AX579=3, 1, IF(ISBLANK(AX579), "NA", 0))</f>
        <v>1</v>
      </c>
      <c r="CW579" s="19">
        <f t="shared" ref="CW579:CW642" si="508">IF(AY579=2, 1, IF(ISBLANK(AY579), "NA", 0))</f>
        <v>1</v>
      </c>
      <c r="CX579" s="19">
        <f t="shared" ref="CX579:CX642" si="509">IF(AZ579=5, 1, IF(ISBLANK(AZ579), "NA", 0))</f>
        <v>0</v>
      </c>
      <c r="CY579" s="19">
        <f t="shared" ref="CY579:CY642" si="510">IF(BA579=3, 1, IF(ISBLANK(BA579), "NA", 0))</f>
        <v>0</v>
      </c>
      <c r="CZ579" s="19">
        <f t="shared" ref="CZ579:CZ642" si="511">IF(BB579=2, 1, IF(ISBLANK(BB579), "NA", 0))</f>
        <v>0</v>
      </c>
      <c r="DA579" s="19">
        <f t="shared" ref="DA579:DA642" si="512">IF(BC579=3, 1, IF(ISBLANK(BC579), "NA", 0))</f>
        <v>0</v>
      </c>
      <c r="DB579" s="19">
        <f t="shared" ref="DB579:DB642" si="513">IF(BD579=3, 1, IF(ISBLANK(BD579), "NA", 0))</f>
        <v>1</v>
      </c>
      <c r="DC579" s="19">
        <f t="shared" ref="DC579:DC642" si="514">IF(BE579=4, 1, IF(ISBLANK(BE579), "NA", 0))</f>
        <v>1</v>
      </c>
      <c r="DD579" s="19">
        <f t="shared" ref="DD579:DD642" si="515">IF(BF579=1, 1, IF(ISBLANK(BF579), "NA", 0))</f>
        <v>1</v>
      </c>
      <c r="DE579" s="19">
        <f t="shared" ref="DE579:DE642" si="516">IF(BG579=4, 1, IF(ISBLANK(BG579), "NA", 0))</f>
        <v>1</v>
      </c>
      <c r="DF579" s="19">
        <f t="shared" ref="DF579:DF642" si="517">IF(BH579=2, 1, IF(ISBLANK(BH579), "NA", 0))</f>
        <v>1</v>
      </c>
      <c r="DG579" s="19">
        <f t="shared" ref="DG579:DG642" si="518">SUM(BI579:CG579)</f>
        <v>14</v>
      </c>
      <c r="DH579" s="19">
        <f t="shared" ref="DH579:DH642" si="519">SUM(CH579:DF579)</f>
        <v>21</v>
      </c>
      <c r="DI579" s="14">
        <v>1</v>
      </c>
      <c r="DJ579" s="14"/>
      <c r="DK579" s="14">
        <v>2</v>
      </c>
      <c r="DL579" s="14">
        <v>2</v>
      </c>
      <c r="DM579" s="99">
        <v>0</v>
      </c>
      <c r="DN579" s="99">
        <v>0</v>
      </c>
      <c r="DO579" s="99">
        <v>0</v>
      </c>
      <c r="DP579" s="99">
        <v>0</v>
      </c>
      <c r="DQ579" s="99">
        <v>1</v>
      </c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 s="26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 s="26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 s="26"/>
      <c r="HS579"/>
      <c r="HT579"/>
      <c r="HU579"/>
      <c r="HV579"/>
      <c r="HW579" s="26"/>
      <c r="HX579"/>
      <c r="HY579"/>
      <c r="HZ579"/>
      <c r="IA579"/>
      <c r="IB579"/>
      <c r="IC579">
        <v>1</v>
      </c>
      <c r="ID579">
        <v>1</v>
      </c>
      <c r="IE579">
        <v>1</v>
      </c>
      <c r="IF579">
        <v>0</v>
      </c>
      <c r="IG579">
        <v>1</v>
      </c>
      <c r="IH579">
        <v>1</v>
      </c>
      <c r="II579">
        <v>1</v>
      </c>
      <c r="IJ579">
        <v>1</v>
      </c>
      <c r="IK579">
        <v>1</v>
      </c>
      <c r="IL579">
        <v>1</v>
      </c>
      <c r="IM579">
        <v>1</v>
      </c>
      <c r="IN579">
        <v>1</v>
      </c>
      <c r="IO579">
        <v>1</v>
      </c>
      <c r="IP579">
        <v>0</v>
      </c>
      <c r="IQ579">
        <v>0</v>
      </c>
      <c r="IR579">
        <v>2</v>
      </c>
      <c r="IS579">
        <v>3</v>
      </c>
      <c r="IT579">
        <v>0</v>
      </c>
      <c r="IU579">
        <v>1</v>
      </c>
      <c r="IV579">
        <v>6</v>
      </c>
      <c r="IW579">
        <v>6</v>
      </c>
      <c r="IX579">
        <v>2</v>
      </c>
      <c r="IY579">
        <v>0</v>
      </c>
      <c r="IZ579">
        <v>0</v>
      </c>
      <c r="JA579">
        <v>3</v>
      </c>
      <c r="JB579">
        <v>2</v>
      </c>
      <c r="JC579">
        <v>2</v>
      </c>
      <c r="JD579">
        <v>6</v>
      </c>
      <c r="JE579">
        <v>2</v>
      </c>
      <c r="JF579">
        <v>2</v>
      </c>
      <c r="JG579">
        <v>6</v>
      </c>
      <c r="JH579">
        <v>2</v>
      </c>
      <c r="JI579">
        <v>4</v>
      </c>
      <c r="JJ579">
        <v>2</v>
      </c>
      <c r="JK579">
        <v>0</v>
      </c>
      <c r="JL579">
        <v>4</v>
      </c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</row>
    <row r="580" spans="1:338" s="21" customFormat="1" x14ac:dyDescent="0.25">
      <c r="A580" t="s">
        <v>878</v>
      </c>
      <c r="B580" t="s">
        <v>803</v>
      </c>
      <c r="C580" t="s">
        <v>804</v>
      </c>
      <c r="D580" t="s">
        <v>549</v>
      </c>
      <c r="E580" s="1">
        <v>7</v>
      </c>
      <c r="F580" s="107">
        <v>30.5</v>
      </c>
      <c r="G580" s="107">
        <v>21</v>
      </c>
      <c r="H580" s="107">
        <v>200</v>
      </c>
      <c r="I580" s="107">
        <v>49</v>
      </c>
      <c r="J580" s="107">
        <v>48.166666666666664</v>
      </c>
      <c r="K580">
        <v>5</v>
      </c>
      <c r="L580">
        <v>3</v>
      </c>
      <c r="M580">
        <v>3</v>
      </c>
      <c r="N580">
        <v>4</v>
      </c>
      <c r="O580">
        <v>3</v>
      </c>
      <c r="P580">
        <v>2</v>
      </c>
      <c r="Q580">
        <v>3</v>
      </c>
      <c r="R580">
        <v>2</v>
      </c>
      <c r="S580">
        <v>3</v>
      </c>
      <c r="T580">
        <v>2</v>
      </c>
      <c r="U580">
        <v>1</v>
      </c>
      <c r="V580">
        <v>4</v>
      </c>
      <c r="W580">
        <v>4</v>
      </c>
      <c r="X580" s="6">
        <v>2</v>
      </c>
      <c r="Y580" s="6">
        <v>2</v>
      </c>
      <c r="Z580" s="6">
        <v>2</v>
      </c>
      <c r="AA580" s="6">
        <v>1</v>
      </c>
      <c r="AB580" s="6">
        <v>3</v>
      </c>
      <c r="AC580" s="6">
        <v>2</v>
      </c>
      <c r="AD580" s="6">
        <v>3</v>
      </c>
      <c r="AE580" s="6">
        <v>3</v>
      </c>
      <c r="AF580" s="6">
        <v>1</v>
      </c>
      <c r="AG580" s="6">
        <v>1</v>
      </c>
      <c r="AH580" s="6">
        <v>3</v>
      </c>
      <c r="AI580" s="6">
        <v>4</v>
      </c>
      <c r="AJ580" s="11">
        <v>5</v>
      </c>
      <c r="AK580" s="11">
        <v>3</v>
      </c>
      <c r="AL580" s="11">
        <v>3</v>
      </c>
      <c r="AM580" s="11">
        <v>1</v>
      </c>
      <c r="AN580" s="11">
        <v>3</v>
      </c>
      <c r="AO580" s="11">
        <v>3</v>
      </c>
      <c r="AP580" s="11">
        <v>4</v>
      </c>
      <c r="AQ580" s="11">
        <v>2</v>
      </c>
      <c r="AR580" s="11">
        <v>3</v>
      </c>
      <c r="AS580" s="11">
        <v>3</v>
      </c>
      <c r="AT580" s="11">
        <v>4</v>
      </c>
      <c r="AU580" s="11">
        <v>4</v>
      </c>
      <c r="AV580" s="11">
        <v>4</v>
      </c>
      <c r="AW580" s="11">
        <v>3</v>
      </c>
      <c r="AX580" s="11">
        <v>3</v>
      </c>
      <c r="AY580" s="11">
        <v>2</v>
      </c>
      <c r="AZ580" s="11">
        <v>1</v>
      </c>
      <c r="BA580" s="11">
        <v>3</v>
      </c>
      <c r="BB580" s="11">
        <v>2</v>
      </c>
      <c r="BC580" s="11">
        <v>3</v>
      </c>
      <c r="BD580" s="11">
        <v>3</v>
      </c>
      <c r="BE580" s="11">
        <v>4</v>
      </c>
      <c r="BF580" s="11">
        <v>1</v>
      </c>
      <c r="BG580" s="11">
        <v>4</v>
      </c>
      <c r="BH580" s="11">
        <v>2</v>
      </c>
      <c r="BI580" s="19">
        <f t="shared" si="468"/>
        <v>1</v>
      </c>
      <c r="BJ580" s="19">
        <f t="shared" si="469"/>
        <v>1</v>
      </c>
      <c r="BK580" s="19">
        <f t="shared" si="470"/>
        <v>1</v>
      </c>
      <c r="BL580" s="19">
        <f t="shared" si="471"/>
        <v>0</v>
      </c>
      <c r="BM580" s="19">
        <f t="shared" si="472"/>
        <v>1</v>
      </c>
      <c r="BN580" s="19">
        <f t="shared" si="473"/>
        <v>0</v>
      </c>
      <c r="BO580" s="19">
        <f t="shared" si="474"/>
        <v>0</v>
      </c>
      <c r="BP580" s="19">
        <f t="shared" si="475"/>
        <v>1</v>
      </c>
      <c r="BQ580" s="19">
        <f t="shared" si="476"/>
        <v>0</v>
      </c>
      <c r="BR580" s="19">
        <f t="shared" si="477"/>
        <v>0</v>
      </c>
      <c r="BS580" s="19">
        <f t="shared" si="478"/>
        <v>0</v>
      </c>
      <c r="BT580" s="19">
        <f t="shared" si="479"/>
        <v>0</v>
      </c>
      <c r="BU580" s="19">
        <f t="shared" si="480"/>
        <v>1</v>
      </c>
      <c r="BV580" s="19">
        <f t="shared" si="481"/>
        <v>0</v>
      </c>
      <c r="BW580" s="19">
        <f t="shared" si="482"/>
        <v>0</v>
      </c>
      <c r="BX580" s="19">
        <f t="shared" si="483"/>
        <v>1</v>
      </c>
      <c r="BY580" s="19">
        <f t="shared" si="484"/>
        <v>0</v>
      </c>
      <c r="BZ580" s="19">
        <f t="shared" si="485"/>
        <v>1</v>
      </c>
      <c r="CA580" s="19">
        <f t="shared" si="486"/>
        <v>1</v>
      </c>
      <c r="CB580" s="19">
        <f t="shared" si="487"/>
        <v>1</v>
      </c>
      <c r="CC580" s="19">
        <f t="shared" si="488"/>
        <v>1</v>
      </c>
      <c r="CD580" s="19">
        <f t="shared" si="489"/>
        <v>0</v>
      </c>
      <c r="CE580" s="19">
        <f t="shared" si="490"/>
        <v>1</v>
      </c>
      <c r="CF580" s="19">
        <f t="shared" si="491"/>
        <v>0</v>
      </c>
      <c r="CG580" s="19">
        <f t="shared" si="492"/>
        <v>0</v>
      </c>
      <c r="CH580" s="19">
        <f t="shared" si="493"/>
        <v>1</v>
      </c>
      <c r="CI580" s="19">
        <f t="shared" si="494"/>
        <v>1</v>
      </c>
      <c r="CJ580" s="19">
        <f t="shared" si="495"/>
        <v>1</v>
      </c>
      <c r="CK580" s="19">
        <f t="shared" si="496"/>
        <v>1</v>
      </c>
      <c r="CL580" s="19">
        <f t="shared" si="497"/>
        <v>1</v>
      </c>
      <c r="CM580" s="19">
        <f t="shared" si="498"/>
        <v>1</v>
      </c>
      <c r="CN580" s="19">
        <f t="shared" si="499"/>
        <v>1</v>
      </c>
      <c r="CO580" s="19">
        <f t="shared" si="500"/>
        <v>1</v>
      </c>
      <c r="CP580" s="19">
        <f t="shared" si="501"/>
        <v>0</v>
      </c>
      <c r="CQ580" s="19">
        <f t="shared" si="502"/>
        <v>1</v>
      </c>
      <c r="CR580" s="19">
        <f t="shared" si="503"/>
        <v>1</v>
      </c>
      <c r="CS580" s="19">
        <f t="shared" si="504"/>
        <v>0</v>
      </c>
      <c r="CT580" s="19">
        <f t="shared" si="505"/>
        <v>1</v>
      </c>
      <c r="CU580" s="19">
        <f t="shared" si="506"/>
        <v>1</v>
      </c>
      <c r="CV580" s="19">
        <f t="shared" si="507"/>
        <v>1</v>
      </c>
      <c r="CW580" s="19">
        <f t="shared" si="508"/>
        <v>1</v>
      </c>
      <c r="CX580" s="19">
        <f t="shared" si="509"/>
        <v>0</v>
      </c>
      <c r="CY580" s="19">
        <f t="shared" si="510"/>
        <v>1</v>
      </c>
      <c r="CZ580" s="19">
        <f t="shared" si="511"/>
        <v>1</v>
      </c>
      <c r="DA580" s="19">
        <f t="shared" si="512"/>
        <v>1</v>
      </c>
      <c r="DB580" s="19">
        <f t="shared" si="513"/>
        <v>1</v>
      </c>
      <c r="DC580" s="19">
        <f t="shared" si="514"/>
        <v>1</v>
      </c>
      <c r="DD580" s="19">
        <f t="shared" si="515"/>
        <v>1</v>
      </c>
      <c r="DE580" s="19">
        <f t="shared" si="516"/>
        <v>1</v>
      </c>
      <c r="DF580" s="19">
        <f t="shared" si="517"/>
        <v>1</v>
      </c>
      <c r="DG580" s="19">
        <f t="shared" si="518"/>
        <v>12</v>
      </c>
      <c r="DH580" s="19">
        <f t="shared" si="519"/>
        <v>22</v>
      </c>
      <c r="DI580" s="14">
        <v>1</v>
      </c>
      <c r="DJ580" s="14"/>
      <c r="DK580" s="14">
        <v>2</v>
      </c>
      <c r="DL580" s="14">
        <v>2</v>
      </c>
      <c r="DM580" s="99">
        <v>0</v>
      </c>
      <c r="DN580" s="99">
        <v>0</v>
      </c>
      <c r="DO580" s="99">
        <v>0</v>
      </c>
      <c r="DP580" s="99">
        <v>0</v>
      </c>
      <c r="DQ580" s="99">
        <v>1</v>
      </c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 s="26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 s="26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 s="26"/>
      <c r="HS580"/>
      <c r="HT580"/>
      <c r="HU580"/>
      <c r="HV580"/>
      <c r="HW580" s="26"/>
      <c r="HX580"/>
      <c r="HY580"/>
      <c r="HZ580"/>
      <c r="IA580"/>
      <c r="IB580"/>
      <c r="IC580">
        <v>1</v>
      </c>
      <c r="ID580">
        <v>0</v>
      </c>
      <c r="IE580">
        <v>1</v>
      </c>
      <c r="IF580">
        <v>0</v>
      </c>
      <c r="IG580">
        <v>0</v>
      </c>
      <c r="IH580">
        <v>1</v>
      </c>
      <c r="II580">
        <v>1</v>
      </c>
      <c r="IJ580">
        <v>0</v>
      </c>
      <c r="IK580">
        <v>1</v>
      </c>
      <c r="IL580">
        <v>1</v>
      </c>
      <c r="IM580">
        <v>0</v>
      </c>
      <c r="IN580">
        <v>1</v>
      </c>
      <c r="IO580">
        <v>1</v>
      </c>
      <c r="IP580">
        <v>0</v>
      </c>
      <c r="IQ580">
        <v>0</v>
      </c>
      <c r="IR580">
        <v>2</v>
      </c>
      <c r="IS580">
        <v>3</v>
      </c>
      <c r="IT580">
        <v>0</v>
      </c>
      <c r="IU580">
        <v>2</v>
      </c>
      <c r="IV580">
        <v>6</v>
      </c>
      <c r="IW580">
        <v>6</v>
      </c>
      <c r="IX580">
        <v>2</v>
      </c>
      <c r="IY580">
        <v>3</v>
      </c>
      <c r="IZ580">
        <v>0</v>
      </c>
      <c r="JA580">
        <v>5</v>
      </c>
      <c r="JB580">
        <v>2</v>
      </c>
      <c r="JC580">
        <v>0</v>
      </c>
      <c r="JD580">
        <v>6</v>
      </c>
      <c r="JE580">
        <v>2</v>
      </c>
      <c r="JF580">
        <v>2</v>
      </c>
      <c r="JG580">
        <v>6</v>
      </c>
      <c r="JH580">
        <v>2</v>
      </c>
      <c r="JI580">
        <v>4</v>
      </c>
      <c r="JJ580">
        <v>2</v>
      </c>
      <c r="JK580">
        <v>2</v>
      </c>
      <c r="JL580">
        <v>4</v>
      </c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</row>
    <row r="581" spans="1:338" s="21" customFormat="1" x14ac:dyDescent="0.25">
      <c r="A581" t="s">
        <v>879</v>
      </c>
      <c r="B581" t="s">
        <v>803</v>
      </c>
      <c r="C581" t="s">
        <v>804</v>
      </c>
      <c r="D581" t="s">
        <v>549</v>
      </c>
      <c r="E581" s="1">
        <v>7</v>
      </c>
      <c r="F581" s="107">
        <v>30.5</v>
      </c>
      <c r="G581" s="107">
        <v>21</v>
      </c>
      <c r="H581" s="107">
        <v>200</v>
      </c>
      <c r="I581" s="107">
        <v>49</v>
      </c>
      <c r="J581" s="107">
        <v>48.166666666666664</v>
      </c>
      <c r="K581">
        <v>5</v>
      </c>
      <c r="L581">
        <v>2</v>
      </c>
      <c r="M581">
        <v>2</v>
      </c>
      <c r="N581">
        <v>1</v>
      </c>
      <c r="O581">
        <v>3</v>
      </c>
      <c r="P581">
        <v>2</v>
      </c>
      <c r="Q581">
        <v>4</v>
      </c>
      <c r="R581">
        <v>4</v>
      </c>
      <c r="S581">
        <v>2</v>
      </c>
      <c r="T581">
        <v>2</v>
      </c>
      <c r="U581">
        <v>4</v>
      </c>
      <c r="V581">
        <v>3</v>
      </c>
      <c r="W581">
        <v>4</v>
      </c>
      <c r="X581" s="6">
        <v>4</v>
      </c>
      <c r="Y581" s="6">
        <v>4</v>
      </c>
      <c r="Z581" s="6">
        <v>4</v>
      </c>
      <c r="AA581" s="6">
        <v>1</v>
      </c>
      <c r="AB581" s="6">
        <v>3</v>
      </c>
      <c r="AC581" s="6">
        <v>2</v>
      </c>
      <c r="AD581" s="6">
        <v>1</v>
      </c>
      <c r="AE581" s="6">
        <v>3</v>
      </c>
      <c r="AF581" s="6">
        <v>3</v>
      </c>
      <c r="AG581" s="6">
        <v>4</v>
      </c>
      <c r="AH581" s="6">
        <v>2</v>
      </c>
      <c r="AI581" s="6">
        <v>2</v>
      </c>
      <c r="AJ581" s="11">
        <v>5</v>
      </c>
      <c r="AK581" s="11">
        <v>3</v>
      </c>
      <c r="AL581" s="11">
        <v>3</v>
      </c>
      <c r="AM581" s="11">
        <v>1</v>
      </c>
      <c r="AN581" s="11">
        <v>3</v>
      </c>
      <c r="AO581" s="11">
        <v>3</v>
      </c>
      <c r="AP581" s="11">
        <v>4</v>
      </c>
      <c r="AQ581" s="11">
        <v>2</v>
      </c>
      <c r="AR581" s="11">
        <v>2</v>
      </c>
      <c r="AS581" s="11">
        <v>3</v>
      </c>
      <c r="AT581" s="11">
        <v>4</v>
      </c>
      <c r="AU581" s="11">
        <v>3</v>
      </c>
      <c r="AV581" s="11">
        <v>4</v>
      </c>
      <c r="AW581" s="11">
        <v>3</v>
      </c>
      <c r="AX581" s="11">
        <v>1</v>
      </c>
      <c r="AY581" s="11">
        <v>2</v>
      </c>
      <c r="AZ581" s="11">
        <v>5</v>
      </c>
      <c r="BA581" s="11">
        <v>3</v>
      </c>
      <c r="BB581" s="11">
        <v>2</v>
      </c>
      <c r="BC581" s="11">
        <v>1</v>
      </c>
      <c r="BD581" s="11">
        <v>3</v>
      </c>
      <c r="BE581" s="11">
        <v>4</v>
      </c>
      <c r="BF581" s="11">
        <v>1</v>
      </c>
      <c r="BG581" s="11">
        <v>4</v>
      </c>
      <c r="BH581" s="11">
        <v>2</v>
      </c>
      <c r="BI581" s="19">
        <f t="shared" si="468"/>
        <v>1</v>
      </c>
      <c r="BJ581" s="19">
        <f t="shared" si="469"/>
        <v>0</v>
      </c>
      <c r="BK581" s="19">
        <f t="shared" si="470"/>
        <v>0</v>
      </c>
      <c r="BL581" s="19">
        <f t="shared" si="471"/>
        <v>1</v>
      </c>
      <c r="BM581" s="19">
        <f t="shared" si="472"/>
        <v>1</v>
      </c>
      <c r="BN581" s="19">
        <f t="shared" si="473"/>
        <v>0</v>
      </c>
      <c r="BO581" s="19">
        <f t="shared" si="474"/>
        <v>1</v>
      </c>
      <c r="BP581" s="19">
        <f t="shared" si="475"/>
        <v>0</v>
      </c>
      <c r="BQ581" s="19">
        <f t="shared" si="476"/>
        <v>1</v>
      </c>
      <c r="BR581" s="19">
        <f t="shared" si="477"/>
        <v>0</v>
      </c>
      <c r="BS581" s="19">
        <f t="shared" si="478"/>
        <v>1</v>
      </c>
      <c r="BT581" s="19">
        <f t="shared" si="479"/>
        <v>1</v>
      </c>
      <c r="BU581" s="19">
        <f t="shared" si="480"/>
        <v>1</v>
      </c>
      <c r="BV581" s="19">
        <f t="shared" si="481"/>
        <v>0</v>
      </c>
      <c r="BW581" s="19">
        <f t="shared" si="482"/>
        <v>0</v>
      </c>
      <c r="BX581" s="19">
        <f t="shared" si="483"/>
        <v>0</v>
      </c>
      <c r="BY581" s="19">
        <f t="shared" si="484"/>
        <v>0</v>
      </c>
      <c r="BZ581" s="19">
        <f t="shared" si="485"/>
        <v>1</v>
      </c>
      <c r="CA581" s="19">
        <f t="shared" si="486"/>
        <v>1</v>
      </c>
      <c r="CB581" s="19">
        <f t="shared" si="487"/>
        <v>0</v>
      </c>
      <c r="CC581" s="19">
        <f t="shared" si="488"/>
        <v>1</v>
      </c>
      <c r="CD581" s="19">
        <f t="shared" si="489"/>
        <v>0</v>
      </c>
      <c r="CE581" s="19">
        <f t="shared" si="490"/>
        <v>0</v>
      </c>
      <c r="CF581" s="19">
        <f t="shared" si="491"/>
        <v>0</v>
      </c>
      <c r="CG581" s="19">
        <f t="shared" si="492"/>
        <v>1</v>
      </c>
      <c r="CH581" s="19">
        <f t="shared" si="493"/>
        <v>1</v>
      </c>
      <c r="CI581" s="19">
        <f t="shared" si="494"/>
        <v>1</v>
      </c>
      <c r="CJ581" s="19">
        <f t="shared" si="495"/>
        <v>1</v>
      </c>
      <c r="CK581" s="19">
        <f t="shared" si="496"/>
        <v>1</v>
      </c>
      <c r="CL581" s="19">
        <f t="shared" si="497"/>
        <v>1</v>
      </c>
      <c r="CM581" s="19">
        <f t="shared" si="498"/>
        <v>1</v>
      </c>
      <c r="CN581" s="19">
        <f t="shared" si="499"/>
        <v>1</v>
      </c>
      <c r="CO581" s="19">
        <f t="shared" si="500"/>
        <v>1</v>
      </c>
      <c r="CP581" s="19">
        <f t="shared" si="501"/>
        <v>1</v>
      </c>
      <c r="CQ581" s="19">
        <f t="shared" si="502"/>
        <v>1</v>
      </c>
      <c r="CR581" s="19">
        <f t="shared" si="503"/>
        <v>1</v>
      </c>
      <c r="CS581" s="19">
        <f t="shared" si="504"/>
        <v>1</v>
      </c>
      <c r="CT581" s="19">
        <f t="shared" si="505"/>
        <v>1</v>
      </c>
      <c r="CU581" s="19">
        <f t="shared" si="506"/>
        <v>1</v>
      </c>
      <c r="CV581" s="19">
        <f t="shared" si="507"/>
        <v>0</v>
      </c>
      <c r="CW581" s="19">
        <f t="shared" si="508"/>
        <v>1</v>
      </c>
      <c r="CX581" s="19">
        <f t="shared" si="509"/>
        <v>1</v>
      </c>
      <c r="CY581" s="19">
        <f t="shared" si="510"/>
        <v>1</v>
      </c>
      <c r="CZ581" s="19">
        <f t="shared" si="511"/>
        <v>1</v>
      </c>
      <c r="DA581" s="19">
        <f t="shared" si="512"/>
        <v>0</v>
      </c>
      <c r="DB581" s="19">
        <f t="shared" si="513"/>
        <v>1</v>
      </c>
      <c r="DC581" s="19">
        <f t="shared" si="514"/>
        <v>1</v>
      </c>
      <c r="DD581" s="19">
        <f t="shared" si="515"/>
        <v>1</v>
      </c>
      <c r="DE581" s="19">
        <f t="shared" si="516"/>
        <v>1</v>
      </c>
      <c r="DF581" s="19">
        <f t="shared" si="517"/>
        <v>1</v>
      </c>
      <c r="DG581" s="19">
        <f t="shared" si="518"/>
        <v>12</v>
      </c>
      <c r="DH581" s="19">
        <f t="shared" si="519"/>
        <v>23</v>
      </c>
      <c r="DI581" s="14">
        <v>1</v>
      </c>
      <c r="DJ581" s="14"/>
      <c r="DK581" s="14">
        <v>1</v>
      </c>
      <c r="DL581" s="14">
        <v>2</v>
      </c>
      <c r="DM581" s="99">
        <v>0</v>
      </c>
      <c r="DN581" s="99">
        <v>0</v>
      </c>
      <c r="DO581" s="99">
        <v>0</v>
      </c>
      <c r="DP581" s="99">
        <v>0</v>
      </c>
      <c r="DQ581" s="99">
        <v>1</v>
      </c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 s="26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 s="26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 s="26"/>
      <c r="HS581"/>
      <c r="HT581"/>
      <c r="HU581"/>
      <c r="HV581"/>
      <c r="HW581" s="26"/>
      <c r="HX581"/>
      <c r="HY581"/>
      <c r="HZ581"/>
      <c r="IA581"/>
      <c r="IB581"/>
      <c r="IC581">
        <v>1</v>
      </c>
      <c r="ID581">
        <v>1</v>
      </c>
      <c r="IE581">
        <v>1</v>
      </c>
      <c r="IF581">
        <v>0</v>
      </c>
      <c r="IG581">
        <v>1</v>
      </c>
      <c r="IH581">
        <v>1</v>
      </c>
      <c r="II581">
        <v>1</v>
      </c>
      <c r="IJ581">
        <v>1</v>
      </c>
      <c r="IK581">
        <v>1</v>
      </c>
      <c r="IL581">
        <v>1</v>
      </c>
      <c r="IM581">
        <v>1</v>
      </c>
      <c r="IN581">
        <v>1</v>
      </c>
      <c r="IO581">
        <v>0</v>
      </c>
      <c r="IP581">
        <v>1</v>
      </c>
      <c r="IQ581">
        <v>1</v>
      </c>
      <c r="IR581">
        <v>2</v>
      </c>
      <c r="IS581">
        <v>3</v>
      </c>
      <c r="IT581">
        <v>0</v>
      </c>
      <c r="IU581">
        <v>2</v>
      </c>
      <c r="IV581">
        <v>6</v>
      </c>
      <c r="IW581">
        <v>6</v>
      </c>
      <c r="IX581">
        <v>2</v>
      </c>
      <c r="IY581">
        <v>2.5</v>
      </c>
      <c r="IZ581">
        <v>3</v>
      </c>
      <c r="JA581">
        <v>5</v>
      </c>
      <c r="JB581">
        <v>3</v>
      </c>
      <c r="JC581">
        <v>2</v>
      </c>
      <c r="JD581">
        <v>4</v>
      </c>
      <c r="JE581">
        <v>2</v>
      </c>
      <c r="JF581">
        <v>2</v>
      </c>
      <c r="JG581">
        <v>6</v>
      </c>
      <c r="JH581">
        <v>2</v>
      </c>
      <c r="JI581">
        <v>4</v>
      </c>
      <c r="JJ581">
        <v>0</v>
      </c>
      <c r="JK581">
        <v>0</v>
      </c>
      <c r="JL581">
        <v>2</v>
      </c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</row>
    <row r="582" spans="1:338" s="21" customFormat="1" x14ac:dyDescent="0.25">
      <c r="A582" t="s">
        <v>880</v>
      </c>
      <c r="B582" t="s">
        <v>803</v>
      </c>
      <c r="C582" t="s">
        <v>804</v>
      </c>
      <c r="D582" t="s">
        <v>549</v>
      </c>
      <c r="E582" s="1">
        <v>7</v>
      </c>
      <c r="F582" s="107">
        <v>30.5</v>
      </c>
      <c r="G582" s="107">
        <v>21</v>
      </c>
      <c r="H582" s="107">
        <v>200</v>
      </c>
      <c r="I582" s="107">
        <v>49</v>
      </c>
      <c r="J582" s="107">
        <v>48.166666666666664</v>
      </c>
      <c r="K582">
        <v>3</v>
      </c>
      <c r="L582">
        <v>4</v>
      </c>
      <c r="M582">
        <v>3</v>
      </c>
      <c r="N582">
        <v>2</v>
      </c>
      <c r="O582">
        <v>4</v>
      </c>
      <c r="P582">
        <v>1</v>
      </c>
      <c r="Q582">
        <v>2</v>
      </c>
      <c r="R582">
        <v>3</v>
      </c>
      <c r="S582">
        <v>4</v>
      </c>
      <c r="T582">
        <v>2</v>
      </c>
      <c r="U582">
        <v>4</v>
      </c>
      <c r="V582">
        <v>3</v>
      </c>
      <c r="W582">
        <v>3</v>
      </c>
      <c r="X582" s="6">
        <v>2</v>
      </c>
      <c r="Y582" s="6">
        <v>3</v>
      </c>
      <c r="Z582" s="6">
        <v>1</v>
      </c>
      <c r="AA582" s="6">
        <v>4</v>
      </c>
      <c r="AB582" s="6">
        <v>5</v>
      </c>
      <c r="AC582" s="6">
        <v>3</v>
      </c>
      <c r="AD582" s="6">
        <v>1</v>
      </c>
      <c r="AE582" s="6">
        <v>4</v>
      </c>
      <c r="AF582" s="6">
        <v>1</v>
      </c>
      <c r="AG582" s="6">
        <v>4</v>
      </c>
      <c r="AH582" s="6">
        <v>2</v>
      </c>
      <c r="AI582" s="6">
        <v>1</v>
      </c>
      <c r="AJ582" s="11">
        <v>3</v>
      </c>
      <c r="AK582" s="11">
        <v>4</v>
      </c>
      <c r="AL582" s="11">
        <v>3</v>
      </c>
      <c r="AM582" s="11">
        <v>1</v>
      </c>
      <c r="AN582" s="11">
        <v>4</v>
      </c>
      <c r="AO582" s="11">
        <v>3</v>
      </c>
      <c r="AP582" s="11">
        <v>4</v>
      </c>
      <c r="AQ582" s="11">
        <v>2</v>
      </c>
      <c r="AR582" s="11">
        <v>2</v>
      </c>
      <c r="AS582" s="11">
        <v>3</v>
      </c>
      <c r="AT582" s="11">
        <v>4</v>
      </c>
      <c r="AU582" s="11">
        <v>3</v>
      </c>
      <c r="AV582" s="11">
        <v>5</v>
      </c>
      <c r="AW582" s="11">
        <v>1</v>
      </c>
      <c r="AX582" s="11">
        <v>4</v>
      </c>
      <c r="AY582" s="11">
        <v>2</v>
      </c>
      <c r="AZ582" s="11">
        <v>1</v>
      </c>
      <c r="BA582" s="11">
        <v>4</v>
      </c>
      <c r="BB582" s="11">
        <v>2</v>
      </c>
      <c r="BC582" s="11">
        <v>1</v>
      </c>
      <c r="BD582" s="11">
        <v>5</v>
      </c>
      <c r="BE582" s="11">
        <v>2</v>
      </c>
      <c r="BF582" s="11">
        <v>1</v>
      </c>
      <c r="BG582" s="11">
        <v>4</v>
      </c>
      <c r="BH582" s="11">
        <v>3</v>
      </c>
      <c r="BI582" s="19">
        <f t="shared" si="468"/>
        <v>0</v>
      </c>
      <c r="BJ582" s="19">
        <f t="shared" si="469"/>
        <v>0</v>
      </c>
      <c r="BK582" s="19">
        <f t="shared" si="470"/>
        <v>1</v>
      </c>
      <c r="BL582" s="19">
        <f t="shared" si="471"/>
        <v>0</v>
      </c>
      <c r="BM582" s="19">
        <f t="shared" si="472"/>
        <v>0</v>
      </c>
      <c r="BN582" s="19">
        <f t="shared" si="473"/>
        <v>0</v>
      </c>
      <c r="BO582" s="19">
        <f t="shared" si="474"/>
        <v>0</v>
      </c>
      <c r="BP582" s="19">
        <f t="shared" si="475"/>
        <v>0</v>
      </c>
      <c r="BQ582" s="19">
        <f t="shared" si="476"/>
        <v>0</v>
      </c>
      <c r="BR582" s="19">
        <f t="shared" si="477"/>
        <v>0</v>
      </c>
      <c r="BS582" s="19">
        <f t="shared" si="478"/>
        <v>1</v>
      </c>
      <c r="BT582" s="19">
        <f t="shared" si="479"/>
        <v>1</v>
      </c>
      <c r="BU582" s="19">
        <f t="shared" si="480"/>
        <v>0</v>
      </c>
      <c r="BV582" s="19">
        <f t="shared" si="481"/>
        <v>0</v>
      </c>
      <c r="BW582" s="19">
        <f t="shared" si="482"/>
        <v>1</v>
      </c>
      <c r="BX582" s="19">
        <f t="shared" si="483"/>
        <v>0</v>
      </c>
      <c r="BY582" s="19">
        <f t="shared" si="484"/>
        <v>0</v>
      </c>
      <c r="BZ582" s="19">
        <f t="shared" si="485"/>
        <v>0</v>
      </c>
      <c r="CA582" s="19">
        <f t="shared" si="486"/>
        <v>0</v>
      </c>
      <c r="CB582" s="19">
        <f t="shared" si="487"/>
        <v>0</v>
      </c>
      <c r="CC582" s="19">
        <f t="shared" si="488"/>
        <v>0</v>
      </c>
      <c r="CD582" s="19">
        <f t="shared" si="489"/>
        <v>0</v>
      </c>
      <c r="CE582" s="19">
        <f t="shared" si="490"/>
        <v>0</v>
      </c>
      <c r="CF582" s="19">
        <f t="shared" si="491"/>
        <v>0</v>
      </c>
      <c r="CG582" s="19">
        <f t="shared" si="492"/>
        <v>0</v>
      </c>
      <c r="CH582" s="19">
        <f t="shared" si="493"/>
        <v>0</v>
      </c>
      <c r="CI582" s="19">
        <f t="shared" si="494"/>
        <v>0</v>
      </c>
      <c r="CJ582" s="19">
        <f t="shared" si="495"/>
        <v>1</v>
      </c>
      <c r="CK582" s="19">
        <f t="shared" si="496"/>
        <v>1</v>
      </c>
      <c r="CL582" s="19">
        <f t="shared" si="497"/>
        <v>0</v>
      </c>
      <c r="CM582" s="19">
        <f t="shared" si="498"/>
        <v>1</v>
      </c>
      <c r="CN582" s="19">
        <f t="shared" si="499"/>
        <v>1</v>
      </c>
      <c r="CO582" s="19">
        <f t="shared" si="500"/>
        <v>1</v>
      </c>
      <c r="CP582" s="19">
        <f t="shared" si="501"/>
        <v>1</v>
      </c>
      <c r="CQ582" s="19">
        <f t="shared" si="502"/>
        <v>1</v>
      </c>
      <c r="CR582" s="19">
        <f t="shared" si="503"/>
        <v>1</v>
      </c>
      <c r="CS582" s="19">
        <f t="shared" si="504"/>
        <v>1</v>
      </c>
      <c r="CT582" s="19">
        <f t="shared" si="505"/>
        <v>0</v>
      </c>
      <c r="CU582" s="19">
        <f t="shared" si="506"/>
        <v>0</v>
      </c>
      <c r="CV582" s="19">
        <f t="shared" si="507"/>
        <v>0</v>
      </c>
      <c r="CW582" s="19">
        <f t="shared" si="508"/>
        <v>1</v>
      </c>
      <c r="CX582" s="19">
        <f t="shared" si="509"/>
        <v>0</v>
      </c>
      <c r="CY582" s="19">
        <f t="shared" si="510"/>
        <v>0</v>
      </c>
      <c r="CZ582" s="19">
        <f t="shared" si="511"/>
        <v>1</v>
      </c>
      <c r="DA582" s="19">
        <f t="shared" si="512"/>
        <v>0</v>
      </c>
      <c r="DB582" s="19">
        <f t="shared" si="513"/>
        <v>0</v>
      </c>
      <c r="DC582" s="19">
        <f t="shared" si="514"/>
        <v>0</v>
      </c>
      <c r="DD582" s="19">
        <f t="shared" si="515"/>
        <v>1</v>
      </c>
      <c r="DE582" s="19">
        <f t="shared" si="516"/>
        <v>1</v>
      </c>
      <c r="DF582" s="19">
        <f t="shared" si="517"/>
        <v>0</v>
      </c>
      <c r="DG582" s="19">
        <f t="shared" si="518"/>
        <v>4</v>
      </c>
      <c r="DH582" s="19">
        <f t="shared" si="519"/>
        <v>13</v>
      </c>
      <c r="DI582" s="14">
        <v>1</v>
      </c>
      <c r="DJ582" s="14"/>
      <c r="DK582" s="14">
        <v>2</v>
      </c>
      <c r="DL582" s="14">
        <v>2</v>
      </c>
      <c r="DM582" s="99">
        <v>0</v>
      </c>
      <c r="DN582" s="99">
        <v>0</v>
      </c>
      <c r="DO582" s="99">
        <v>0</v>
      </c>
      <c r="DP582" s="99">
        <v>0</v>
      </c>
      <c r="DQ582" s="99">
        <v>1</v>
      </c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 s="26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 s="26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 s="26"/>
      <c r="HS582"/>
      <c r="HT582"/>
      <c r="HU582"/>
      <c r="HV582"/>
      <c r="HW582" s="26"/>
      <c r="HX582"/>
      <c r="HY582"/>
      <c r="HZ582"/>
      <c r="IA582"/>
      <c r="IB582"/>
      <c r="IC582">
        <v>1</v>
      </c>
      <c r="ID582">
        <v>1</v>
      </c>
      <c r="IE582">
        <v>1</v>
      </c>
      <c r="IF582">
        <v>0</v>
      </c>
      <c r="IG582">
        <v>0</v>
      </c>
      <c r="IH582">
        <v>1</v>
      </c>
      <c r="II582">
        <v>0</v>
      </c>
      <c r="IJ582">
        <v>1</v>
      </c>
      <c r="IK582">
        <v>1</v>
      </c>
      <c r="IL582">
        <v>1</v>
      </c>
      <c r="IM582">
        <v>0</v>
      </c>
      <c r="IN582">
        <v>1</v>
      </c>
      <c r="IO582">
        <v>1</v>
      </c>
      <c r="IP582">
        <v>0</v>
      </c>
      <c r="IQ582">
        <v>0</v>
      </c>
      <c r="IR582">
        <v>2</v>
      </c>
      <c r="IS582">
        <v>3</v>
      </c>
      <c r="IT582">
        <v>0</v>
      </c>
      <c r="IU582">
        <v>2</v>
      </c>
      <c r="IV582">
        <v>6</v>
      </c>
      <c r="IW582">
        <v>0</v>
      </c>
      <c r="IX582">
        <v>0</v>
      </c>
      <c r="IY582">
        <v>2.5</v>
      </c>
      <c r="IZ582">
        <v>0</v>
      </c>
      <c r="JA582">
        <v>5</v>
      </c>
      <c r="JB582">
        <v>2</v>
      </c>
      <c r="JC582">
        <v>2</v>
      </c>
      <c r="JD582">
        <v>6</v>
      </c>
      <c r="JE582">
        <v>0</v>
      </c>
      <c r="JF582">
        <v>0</v>
      </c>
      <c r="JG582">
        <v>2</v>
      </c>
      <c r="JH582">
        <v>2</v>
      </c>
      <c r="JI582">
        <v>4</v>
      </c>
      <c r="JJ582">
        <v>0</v>
      </c>
      <c r="JK582">
        <v>0</v>
      </c>
      <c r="JL582">
        <v>2</v>
      </c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</row>
    <row r="583" spans="1:338" s="21" customFormat="1" x14ac:dyDescent="0.25">
      <c r="A583" t="s">
        <v>881</v>
      </c>
      <c r="B583" t="s">
        <v>803</v>
      </c>
      <c r="C583" t="s">
        <v>804</v>
      </c>
      <c r="D583" t="s">
        <v>549</v>
      </c>
      <c r="E583" s="1">
        <v>7</v>
      </c>
      <c r="F583" s="107">
        <v>30.5</v>
      </c>
      <c r="G583" s="107">
        <v>21</v>
      </c>
      <c r="H583" s="107">
        <v>200</v>
      </c>
      <c r="I583" s="107">
        <v>49</v>
      </c>
      <c r="J583" s="107">
        <v>48.166666666666664</v>
      </c>
      <c r="K583">
        <v>5</v>
      </c>
      <c r="L583">
        <v>4</v>
      </c>
      <c r="M583">
        <v>1</v>
      </c>
      <c r="N583">
        <v>4</v>
      </c>
      <c r="O583">
        <v>2</v>
      </c>
      <c r="P583">
        <v>2</v>
      </c>
      <c r="Q583">
        <v>4</v>
      </c>
      <c r="R583">
        <v>1</v>
      </c>
      <c r="S583">
        <v>2</v>
      </c>
      <c r="T583">
        <v>5</v>
      </c>
      <c r="U583">
        <v>2</v>
      </c>
      <c r="V583">
        <v>1</v>
      </c>
      <c r="W583">
        <v>4</v>
      </c>
      <c r="X583" s="6">
        <v>1</v>
      </c>
      <c r="Y583" s="6">
        <v>4</v>
      </c>
      <c r="Z583" s="6">
        <v>2</v>
      </c>
      <c r="AA583" s="6">
        <v>5</v>
      </c>
      <c r="AB583" s="6">
        <v>1</v>
      </c>
      <c r="AC583" s="6">
        <v>1</v>
      </c>
      <c r="AD583" s="6">
        <v>2</v>
      </c>
      <c r="AE583" s="6">
        <v>4</v>
      </c>
      <c r="AF583" s="6">
        <v>1</v>
      </c>
      <c r="AG583" s="6">
        <v>4</v>
      </c>
      <c r="AH583" s="6">
        <v>3</v>
      </c>
      <c r="AI583" s="6">
        <v>2</v>
      </c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9">
        <f t="shared" si="468"/>
        <v>1</v>
      </c>
      <c r="BJ583" s="19">
        <f t="shared" si="469"/>
        <v>0</v>
      </c>
      <c r="BK583" s="19">
        <f t="shared" si="470"/>
        <v>0</v>
      </c>
      <c r="BL583" s="19">
        <f t="shared" si="471"/>
        <v>0</v>
      </c>
      <c r="BM583" s="19">
        <f t="shared" si="472"/>
        <v>0</v>
      </c>
      <c r="BN583" s="19">
        <f t="shared" si="473"/>
        <v>0</v>
      </c>
      <c r="BO583" s="19">
        <f t="shared" si="474"/>
        <v>1</v>
      </c>
      <c r="BP583" s="19">
        <f t="shared" si="475"/>
        <v>0</v>
      </c>
      <c r="BQ583" s="19">
        <f t="shared" si="476"/>
        <v>1</v>
      </c>
      <c r="BR583" s="19">
        <f t="shared" si="477"/>
        <v>0</v>
      </c>
      <c r="BS583" s="19">
        <f t="shared" si="478"/>
        <v>0</v>
      </c>
      <c r="BT583" s="19">
        <f t="shared" si="479"/>
        <v>0</v>
      </c>
      <c r="BU583" s="19">
        <f t="shared" si="480"/>
        <v>1</v>
      </c>
      <c r="BV583" s="19">
        <f t="shared" si="481"/>
        <v>0</v>
      </c>
      <c r="BW583" s="19">
        <f t="shared" si="482"/>
        <v>0</v>
      </c>
      <c r="BX583" s="19">
        <f t="shared" si="483"/>
        <v>1</v>
      </c>
      <c r="BY583" s="19">
        <f t="shared" si="484"/>
        <v>1</v>
      </c>
      <c r="BZ583" s="19">
        <f t="shared" si="485"/>
        <v>0</v>
      </c>
      <c r="CA583" s="19">
        <f t="shared" si="486"/>
        <v>0</v>
      </c>
      <c r="CB583" s="19">
        <f t="shared" si="487"/>
        <v>0</v>
      </c>
      <c r="CC583" s="19">
        <f t="shared" si="488"/>
        <v>0</v>
      </c>
      <c r="CD583" s="19">
        <f t="shared" si="489"/>
        <v>0</v>
      </c>
      <c r="CE583" s="19">
        <f t="shared" si="490"/>
        <v>0</v>
      </c>
      <c r="CF583" s="19">
        <f t="shared" si="491"/>
        <v>0</v>
      </c>
      <c r="CG583" s="19">
        <f t="shared" si="492"/>
        <v>1</v>
      </c>
      <c r="CH583" s="19" t="str">
        <f t="shared" si="493"/>
        <v>NA</v>
      </c>
      <c r="CI583" s="19" t="str">
        <f t="shared" si="494"/>
        <v>NA</v>
      </c>
      <c r="CJ583" s="19" t="str">
        <f t="shared" si="495"/>
        <v>NA</v>
      </c>
      <c r="CK583" s="19" t="str">
        <f t="shared" si="496"/>
        <v>NA</v>
      </c>
      <c r="CL583" s="19" t="str">
        <f t="shared" si="497"/>
        <v>NA</v>
      </c>
      <c r="CM583" s="19" t="str">
        <f t="shared" si="498"/>
        <v>NA</v>
      </c>
      <c r="CN583" s="19" t="str">
        <f t="shared" si="499"/>
        <v>NA</v>
      </c>
      <c r="CO583" s="19" t="str">
        <f t="shared" si="500"/>
        <v>NA</v>
      </c>
      <c r="CP583" s="19" t="str">
        <f t="shared" si="501"/>
        <v>NA</v>
      </c>
      <c r="CQ583" s="19" t="str">
        <f t="shared" si="502"/>
        <v>NA</v>
      </c>
      <c r="CR583" s="19" t="str">
        <f t="shared" si="503"/>
        <v>NA</v>
      </c>
      <c r="CS583" s="19" t="str">
        <f t="shared" si="504"/>
        <v>NA</v>
      </c>
      <c r="CT583" s="19" t="str">
        <f t="shared" si="505"/>
        <v>NA</v>
      </c>
      <c r="CU583" s="19" t="str">
        <f t="shared" si="506"/>
        <v>NA</v>
      </c>
      <c r="CV583" s="19" t="str">
        <f t="shared" si="507"/>
        <v>NA</v>
      </c>
      <c r="CW583" s="19" t="str">
        <f t="shared" si="508"/>
        <v>NA</v>
      </c>
      <c r="CX583" s="19" t="str">
        <f t="shared" si="509"/>
        <v>NA</v>
      </c>
      <c r="CY583" s="19" t="str">
        <f t="shared" si="510"/>
        <v>NA</v>
      </c>
      <c r="CZ583" s="19" t="str">
        <f t="shared" si="511"/>
        <v>NA</v>
      </c>
      <c r="DA583" s="19" t="str">
        <f t="shared" si="512"/>
        <v>NA</v>
      </c>
      <c r="DB583" s="19" t="str">
        <f t="shared" si="513"/>
        <v>NA</v>
      </c>
      <c r="DC583" s="19" t="str">
        <f t="shared" si="514"/>
        <v>NA</v>
      </c>
      <c r="DD583" s="19" t="str">
        <f t="shared" si="515"/>
        <v>NA</v>
      </c>
      <c r="DE583" s="19" t="str">
        <f t="shared" si="516"/>
        <v>NA</v>
      </c>
      <c r="DF583" s="19" t="str">
        <f t="shared" si="517"/>
        <v>NA</v>
      </c>
      <c r="DG583" s="19">
        <f t="shared" si="518"/>
        <v>7</v>
      </c>
      <c r="DH583" s="19">
        <f t="shared" si="519"/>
        <v>0</v>
      </c>
      <c r="DI583" s="14">
        <v>1</v>
      </c>
      <c r="DJ583" s="14"/>
      <c r="DK583" s="14">
        <v>1</v>
      </c>
      <c r="DL583" s="14">
        <v>2</v>
      </c>
      <c r="DM583" s="99">
        <v>0</v>
      </c>
      <c r="DN583" s="99">
        <v>0</v>
      </c>
      <c r="DO583" s="99">
        <v>0</v>
      </c>
      <c r="DP583" s="99">
        <v>0</v>
      </c>
      <c r="DQ583" s="99">
        <v>1</v>
      </c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 s="26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 s="26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 s="26"/>
      <c r="HS583"/>
      <c r="HT583"/>
      <c r="HU583"/>
      <c r="HV583"/>
      <c r="HW583" s="26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</row>
    <row r="584" spans="1:338" s="21" customFormat="1" x14ac:dyDescent="0.25">
      <c r="A584" t="s">
        <v>882</v>
      </c>
      <c r="B584" t="s">
        <v>803</v>
      </c>
      <c r="C584" t="s">
        <v>804</v>
      </c>
      <c r="D584" t="s">
        <v>549</v>
      </c>
      <c r="E584" s="1">
        <v>7</v>
      </c>
      <c r="F584" s="107">
        <v>30.5</v>
      </c>
      <c r="G584" s="107">
        <v>21</v>
      </c>
      <c r="H584" s="107">
        <v>200</v>
      </c>
      <c r="I584" s="107">
        <v>49</v>
      </c>
      <c r="J584" s="107">
        <v>48.166666666666664</v>
      </c>
      <c r="K584">
        <v>3</v>
      </c>
      <c r="L584">
        <v>4</v>
      </c>
      <c r="M584">
        <v>2</v>
      </c>
      <c r="N584">
        <v>1</v>
      </c>
      <c r="O584">
        <v>3</v>
      </c>
      <c r="P584">
        <v>2</v>
      </c>
      <c r="Q584">
        <v>3</v>
      </c>
      <c r="R584">
        <v>2</v>
      </c>
      <c r="S584">
        <v>2</v>
      </c>
      <c r="T584">
        <v>2</v>
      </c>
      <c r="U584">
        <v>2</v>
      </c>
      <c r="V584">
        <v>2</v>
      </c>
      <c r="W584">
        <v>1</v>
      </c>
      <c r="X584" s="6">
        <v>2</v>
      </c>
      <c r="Y584" s="6">
        <v>3</v>
      </c>
      <c r="Z584" s="6">
        <v>3</v>
      </c>
      <c r="AA584" s="6">
        <v>2</v>
      </c>
      <c r="AB584" s="6">
        <v>2</v>
      </c>
      <c r="AC584" s="6">
        <v>2</v>
      </c>
      <c r="AD584" s="6">
        <v>1</v>
      </c>
      <c r="AE584" s="6">
        <v>4</v>
      </c>
      <c r="AF584" s="6">
        <v>2</v>
      </c>
      <c r="AG584" s="6">
        <v>2</v>
      </c>
      <c r="AH584" s="6">
        <v>2</v>
      </c>
      <c r="AI584" s="6">
        <v>2</v>
      </c>
      <c r="AJ584" s="11">
        <v>5</v>
      </c>
      <c r="AK584" s="11">
        <v>3</v>
      </c>
      <c r="AL584" s="11">
        <v>2</v>
      </c>
      <c r="AM584" s="11">
        <v>1</v>
      </c>
      <c r="AN584" s="11">
        <v>3</v>
      </c>
      <c r="AO584" s="11">
        <v>3</v>
      </c>
      <c r="AP584" s="11">
        <v>4</v>
      </c>
      <c r="AQ584" s="11">
        <v>2</v>
      </c>
      <c r="AR584" s="11">
        <v>3</v>
      </c>
      <c r="AS584" s="11">
        <v>3</v>
      </c>
      <c r="AT584" s="11">
        <v>2</v>
      </c>
      <c r="AU584" s="11">
        <v>4</v>
      </c>
      <c r="AV584" s="11">
        <v>4</v>
      </c>
      <c r="AW584" s="11">
        <v>3</v>
      </c>
      <c r="AX584" s="11">
        <v>3</v>
      </c>
      <c r="AY584" s="11">
        <v>2</v>
      </c>
      <c r="AZ584" s="11">
        <v>5</v>
      </c>
      <c r="BA584" s="11">
        <v>4</v>
      </c>
      <c r="BB584" s="11">
        <v>2</v>
      </c>
      <c r="BC584" s="11">
        <v>3</v>
      </c>
      <c r="BD584" s="11">
        <v>3</v>
      </c>
      <c r="BE584" s="11">
        <v>4</v>
      </c>
      <c r="BF584" s="11">
        <v>1</v>
      </c>
      <c r="BG584" s="11">
        <v>4</v>
      </c>
      <c r="BH584" s="11">
        <v>2</v>
      </c>
      <c r="BI584" s="19">
        <f t="shared" si="468"/>
        <v>0</v>
      </c>
      <c r="BJ584" s="19">
        <f t="shared" si="469"/>
        <v>0</v>
      </c>
      <c r="BK584" s="19">
        <f t="shared" si="470"/>
        <v>0</v>
      </c>
      <c r="BL584" s="19">
        <f t="shared" si="471"/>
        <v>1</v>
      </c>
      <c r="BM584" s="19">
        <f t="shared" si="472"/>
        <v>1</v>
      </c>
      <c r="BN584" s="19">
        <f t="shared" si="473"/>
        <v>0</v>
      </c>
      <c r="BO584" s="19">
        <f t="shared" si="474"/>
        <v>0</v>
      </c>
      <c r="BP584" s="19">
        <f t="shared" si="475"/>
        <v>1</v>
      </c>
      <c r="BQ584" s="19">
        <f t="shared" si="476"/>
        <v>1</v>
      </c>
      <c r="BR584" s="19">
        <f t="shared" si="477"/>
        <v>0</v>
      </c>
      <c r="BS584" s="19">
        <f t="shared" si="478"/>
        <v>0</v>
      </c>
      <c r="BT584" s="19">
        <f t="shared" si="479"/>
        <v>0</v>
      </c>
      <c r="BU584" s="19">
        <f t="shared" si="480"/>
        <v>0</v>
      </c>
      <c r="BV584" s="19">
        <f t="shared" si="481"/>
        <v>0</v>
      </c>
      <c r="BW584" s="19">
        <f t="shared" si="482"/>
        <v>1</v>
      </c>
      <c r="BX584" s="19">
        <f t="shared" si="483"/>
        <v>0</v>
      </c>
      <c r="BY584" s="19">
        <f t="shared" si="484"/>
        <v>0</v>
      </c>
      <c r="BZ584" s="19">
        <f t="shared" si="485"/>
        <v>0</v>
      </c>
      <c r="CA584" s="19">
        <f t="shared" si="486"/>
        <v>1</v>
      </c>
      <c r="CB584" s="19">
        <f t="shared" si="487"/>
        <v>0</v>
      </c>
      <c r="CC584" s="19">
        <f t="shared" si="488"/>
        <v>0</v>
      </c>
      <c r="CD584" s="19">
        <f t="shared" si="489"/>
        <v>0</v>
      </c>
      <c r="CE584" s="19">
        <f t="shared" si="490"/>
        <v>0</v>
      </c>
      <c r="CF584" s="19">
        <f t="shared" si="491"/>
        <v>0</v>
      </c>
      <c r="CG584" s="19">
        <f t="shared" si="492"/>
        <v>1</v>
      </c>
      <c r="CH584" s="19">
        <f t="shared" si="493"/>
        <v>1</v>
      </c>
      <c r="CI584" s="19">
        <f t="shared" si="494"/>
        <v>1</v>
      </c>
      <c r="CJ584" s="19">
        <f t="shared" si="495"/>
        <v>0</v>
      </c>
      <c r="CK584" s="19">
        <f t="shared" si="496"/>
        <v>1</v>
      </c>
      <c r="CL584" s="19">
        <f t="shared" si="497"/>
        <v>1</v>
      </c>
      <c r="CM584" s="19">
        <f t="shared" si="498"/>
        <v>1</v>
      </c>
      <c r="CN584" s="19">
        <f t="shared" si="499"/>
        <v>1</v>
      </c>
      <c r="CO584" s="19">
        <f t="shared" si="500"/>
        <v>1</v>
      </c>
      <c r="CP584" s="19">
        <f t="shared" si="501"/>
        <v>0</v>
      </c>
      <c r="CQ584" s="19">
        <f t="shared" si="502"/>
        <v>1</v>
      </c>
      <c r="CR584" s="19">
        <f t="shared" si="503"/>
        <v>0</v>
      </c>
      <c r="CS584" s="19">
        <f t="shared" si="504"/>
        <v>0</v>
      </c>
      <c r="CT584" s="19">
        <f t="shared" si="505"/>
        <v>1</v>
      </c>
      <c r="CU584" s="19">
        <f t="shared" si="506"/>
        <v>1</v>
      </c>
      <c r="CV584" s="19">
        <f t="shared" si="507"/>
        <v>1</v>
      </c>
      <c r="CW584" s="19">
        <f t="shared" si="508"/>
        <v>1</v>
      </c>
      <c r="CX584" s="19">
        <f t="shared" si="509"/>
        <v>1</v>
      </c>
      <c r="CY584" s="19">
        <f t="shared" si="510"/>
        <v>0</v>
      </c>
      <c r="CZ584" s="19">
        <f t="shared" si="511"/>
        <v>1</v>
      </c>
      <c r="DA584" s="19">
        <f t="shared" si="512"/>
        <v>1</v>
      </c>
      <c r="DB584" s="19">
        <f t="shared" si="513"/>
        <v>1</v>
      </c>
      <c r="DC584" s="19">
        <f t="shared" si="514"/>
        <v>1</v>
      </c>
      <c r="DD584" s="19">
        <f t="shared" si="515"/>
        <v>1</v>
      </c>
      <c r="DE584" s="19">
        <f t="shared" si="516"/>
        <v>1</v>
      </c>
      <c r="DF584" s="19">
        <f t="shared" si="517"/>
        <v>1</v>
      </c>
      <c r="DG584" s="19">
        <f t="shared" si="518"/>
        <v>7</v>
      </c>
      <c r="DH584" s="19">
        <f t="shared" si="519"/>
        <v>20</v>
      </c>
      <c r="DI584" s="14">
        <v>1</v>
      </c>
      <c r="DJ584" s="14"/>
      <c r="DK584" s="14">
        <v>2</v>
      </c>
      <c r="DL584" s="14">
        <v>2</v>
      </c>
      <c r="DM584" s="99">
        <v>0</v>
      </c>
      <c r="DN584" s="99">
        <v>0</v>
      </c>
      <c r="DO584" s="99">
        <v>0</v>
      </c>
      <c r="DP584" s="99">
        <v>0</v>
      </c>
      <c r="DQ584" s="99">
        <v>1</v>
      </c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 s="26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 s="26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 s="26"/>
      <c r="HS584"/>
      <c r="HT584"/>
      <c r="HU584"/>
      <c r="HV584"/>
      <c r="HW584" s="26"/>
      <c r="HX584"/>
      <c r="HY584"/>
      <c r="HZ584"/>
      <c r="IA584"/>
      <c r="IB584"/>
      <c r="IC584">
        <v>1</v>
      </c>
      <c r="ID584">
        <v>0</v>
      </c>
      <c r="IE584">
        <v>1</v>
      </c>
      <c r="IF584">
        <v>0</v>
      </c>
      <c r="IG584">
        <v>1</v>
      </c>
      <c r="IH584">
        <v>1</v>
      </c>
      <c r="II584">
        <v>1</v>
      </c>
      <c r="IJ584">
        <v>1</v>
      </c>
      <c r="IK584">
        <v>1</v>
      </c>
      <c r="IL584">
        <v>1</v>
      </c>
      <c r="IM584">
        <v>0</v>
      </c>
      <c r="IN584">
        <v>1</v>
      </c>
      <c r="IO584">
        <v>1</v>
      </c>
      <c r="IP584">
        <v>0</v>
      </c>
      <c r="IQ584">
        <v>1</v>
      </c>
      <c r="IR584">
        <v>0</v>
      </c>
      <c r="IS584">
        <v>2</v>
      </c>
      <c r="IT584">
        <v>0</v>
      </c>
      <c r="IU584">
        <v>1</v>
      </c>
      <c r="IV584">
        <v>6</v>
      </c>
      <c r="IW584">
        <v>6</v>
      </c>
      <c r="IX584">
        <v>2</v>
      </c>
      <c r="IY584">
        <v>1</v>
      </c>
      <c r="IZ584">
        <v>0</v>
      </c>
      <c r="JA584">
        <v>5</v>
      </c>
      <c r="JB584">
        <v>2</v>
      </c>
      <c r="JC584">
        <v>2</v>
      </c>
      <c r="JD584">
        <v>2</v>
      </c>
      <c r="JE584">
        <v>2</v>
      </c>
      <c r="JF584">
        <v>2</v>
      </c>
      <c r="JG584">
        <v>6</v>
      </c>
      <c r="JH584">
        <v>2</v>
      </c>
      <c r="JI584">
        <v>4</v>
      </c>
      <c r="JJ584">
        <v>2</v>
      </c>
      <c r="JK584">
        <v>2</v>
      </c>
      <c r="JL584">
        <v>2</v>
      </c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</row>
    <row r="585" spans="1:338" s="21" customFormat="1" x14ac:dyDescent="0.25">
      <c r="A585" t="s">
        <v>883</v>
      </c>
      <c r="B585" t="s">
        <v>803</v>
      </c>
      <c r="C585" t="s">
        <v>804</v>
      </c>
      <c r="D585" t="s">
        <v>549</v>
      </c>
      <c r="E585" s="1">
        <v>7</v>
      </c>
      <c r="F585" s="107">
        <v>30.5</v>
      </c>
      <c r="G585" s="107">
        <v>21</v>
      </c>
      <c r="H585" s="107">
        <v>200</v>
      </c>
      <c r="I585" s="107">
        <v>49</v>
      </c>
      <c r="J585" s="107">
        <v>48.166666666666664</v>
      </c>
      <c r="K585">
        <v>3</v>
      </c>
      <c r="L585">
        <v>2</v>
      </c>
      <c r="M585">
        <v>3</v>
      </c>
      <c r="N585">
        <v>2</v>
      </c>
      <c r="O585">
        <v>3</v>
      </c>
      <c r="P585">
        <v>3</v>
      </c>
      <c r="Q585">
        <v>3</v>
      </c>
      <c r="R585">
        <v>1</v>
      </c>
      <c r="S585">
        <v>3</v>
      </c>
      <c r="T585">
        <v>4</v>
      </c>
      <c r="U585">
        <v>4</v>
      </c>
      <c r="V585">
        <v>2</v>
      </c>
      <c r="W585">
        <v>1</v>
      </c>
      <c r="X585" s="6">
        <v>2</v>
      </c>
      <c r="Y585" s="6">
        <v>3</v>
      </c>
      <c r="Z585" s="6">
        <v>1</v>
      </c>
      <c r="AA585" s="6">
        <v>5</v>
      </c>
      <c r="AB585" s="6">
        <v>2</v>
      </c>
      <c r="AC585" s="6">
        <v>2</v>
      </c>
      <c r="AD585" s="6">
        <v>1</v>
      </c>
      <c r="AE585" s="6">
        <v>2</v>
      </c>
      <c r="AF585" s="6">
        <v>3</v>
      </c>
      <c r="AG585" s="6">
        <v>1</v>
      </c>
      <c r="AH585" s="6">
        <v>3</v>
      </c>
      <c r="AI585" s="6">
        <v>2</v>
      </c>
      <c r="AJ585" s="11">
        <v>5</v>
      </c>
      <c r="AK585" s="11">
        <v>3</v>
      </c>
      <c r="AL585" s="11">
        <v>3</v>
      </c>
      <c r="AM585" s="11">
        <v>1</v>
      </c>
      <c r="AN585" s="11">
        <v>1</v>
      </c>
      <c r="AO585" s="11">
        <v>3</v>
      </c>
      <c r="AP585" s="11">
        <v>4</v>
      </c>
      <c r="AQ585" s="11">
        <v>2</v>
      </c>
      <c r="AR585" s="11">
        <v>2</v>
      </c>
      <c r="AS585" s="11">
        <v>2</v>
      </c>
      <c r="AT585" s="11">
        <v>2</v>
      </c>
      <c r="AU585" s="11">
        <v>4</v>
      </c>
      <c r="AV585" s="11">
        <v>4</v>
      </c>
      <c r="AW585" s="11">
        <v>3</v>
      </c>
      <c r="AX585" s="11">
        <v>1</v>
      </c>
      <c r="AY585" s="11">
        <v>2</v>
      </c>
      <c r="AZ585" s="11">
        <v>1</v>
      </c>
      <c r="BA585" s="11">
        <v>2</v>
      </c>
      <c r="BB585" s="11">
        <v>4</v>
      </c>
      <c r="BC585" s="11">
        <v>1</v>
      </c>
      <c r="BD585" s="11">
        <v>2</v>
      </c>
      <c r="BE585" s="11">
        <v>2</v>
      </c>
      <c r="BF585" s="11">
        <v>2</v>
      </c>
      <c r="BG585" s="11">
        <v>3</v>
      </c>
      <c r="BH585" s="11">
        <v>5</v>
      </c>
      <c r="BI585" s="19">
        <f t="shared" si="468"/>
        <v>0</v>
      </c>
      <c r="BJ585" s="19">
        <f t="shared" si="469"/>
        <v>0</v>
      </c>
      <c r="BK585" s="19">
        <f t="shared" si="470"/>
        <v>1</v>
      </c>
      <c r="BL585" s="19">
        <f t="shared" si="471"/>
        <v>0</v>
      </c>
      <c r="BM585" s="19">
        <f t="shared" si="472"/>
        <v>1</v>
      </c>
      <c r="BN585" s="19">
        <f t="shared" si="473"/>
        <v>1</v>
      </c>
      <c r="BO585" s="19">
        <f t="shared" si="474"/>
        <v>0</v>
      </c>
      <c r="BP585" s="19">
        <f t="shared" si="475"/>
        <v>0</v>
      </c>
      <c r="BQ585" s="19">
        <f t="shared" si="476"/>
        <v>0</v>
      </c>
      <c r="BR585" s="19">
        <f t="shared" si="477"/>
        <v>0</v>
      </c>
      <c r="BS585" s="19">
        <f t="shared" si="478"/>
        <v>1</v>
      </c>
      <c r="BT585" s="19">
        <f t="shared" si="479"/>
        <v>0</v>
      </c>
      <c r="BU585" s="19">
        <f t="shared" si="480"/>
        <v>0</v>
      </c>
      <c r="BV585" s="19">
        <f t="shared" si="481"/>
        <v>0</v>
      </c>
      <c r="BW585" s="19">
        <f t="shared" si="482"/>
        <v>1</v>
      </c>
      <c r="BX585" s="19">
        <f t="shared" si="483"/>
        <v>0</v>
      </c>
      <c r="BY585" s="19">
        <f t="shared" si="484"/>
        <v>1</v>
      </c>
      <c r="BZ585" s="19">
        <f t="shared" si="485"/>
        <v>0</v>
      </c>
      <c r="CA585" s="19">
        <f t="shared" si="486"/>
        <v>1</v>
      </c>
      <c r="CB585" s="19">
        <f t="shared" si="487"/>
        <v>0</v>
      </c>
      <c r="CC585" s="19">
        <f t="shared" si="488"/>
        <v>0</v>
      </c>
      <c r="CD585" s="19">
        <f t="shared" si="489"/>
        <v>0</v>
      </c>
      <c r="CE585" s="19">
        <f t="shared" si="490"/>
        <v>1</v>
      </c>
      <c r="CF585" s="19">
        <f t="shared" si="491"/>
        <v>0</v>
      </c>
      <c r="CG585" s="19">
        <f t="shared" si="492"/>
        <v>1</v>
      </c>
      <c r="CH585" s="19">
        <f t="shared" si="493"/>
        <v>1</v>
      </c>
      <c r="CI585" s="19">
        <f t="shared" si="494"/>
        <v>1</v>
      </c>
      <c r="CJ585" s="19">
        <f t="shared" si="495"/>
        <v>1</v>
      </c>
      <c r="CK585" s="19">
        <f t="shared" si="496"/>
        <v>1</v>
      </c>
      <c r="CL585" s="19">
        <f t="shared" si="497"/>
        <v>0</v>
      </c>
      <c r="CM585" s="19">
        <f t="shared" si="498"/>
        <v>1</v>
      </c>
      <c r="CN585" s="19">
        <f t="shared" si="499"/>
        <v>1</v>
      </c>
      <c r="CO585" s="19">
        <f t="shared" si="500"/>
        <v>1</v>
      </c>
      <c r="CP585" s="19">
        <f t="shared" si="501"/>
        <v>1</v>
      </c>
      <c r="CQ585" s="19">
        <f t="shared" si="502"/>
        <v>0</v>
      </c>
      <c r="CR585" s="19">
        <f t="shared" si="503"/>
        <v>0</v>
      </c>
      <c r="CS585" s="19">
        <f t="shared" si="504"/>
        <v>0</v>
      </c>
      <c r="CT585" s="19">
        <f t="shared" si="505"/>
        <v>1</v>
      </c>
      <c r="CU585" s="19">
        <f t="shared" si="506"/>
        <v>1</v>
      </c>
      <c r="CV585" s="19">
        <f t="shared" si="507"/>
        <v>0</v>
      </c>
      <c r="CW585" s="19">
        <f t="shared" si="508"/>
        <v>1</v>
      </c>
      <c r="CX585" s="19">
        <f t="shared" si="509"/>
        <v>0</v>
      </c>
      <c r="CY585" s="19">
        <f t="shared" si="510"/>
        <v>0</v>
      </c>
      <c r="CZ585" s="19">
        <f t="shared" si="511"/>
        <v>0</v>
      </c>
      <c r="DA585" s="19">
        <f t="shared" si="512"/>
        <v>0</v>
      </c>
      <c r="DB585" s="19">
        <f t="shared" si="513"/>
        <v>0</v>
      </c>
      <c r="DC585" s="19">
        <f t="shared" si="514"/>
        <v>0</v>
      </c>
      <c r="DD585" s="19">
        <f t="shared" si="515"/>
        <v>0</v>
      </c>
      <c r="DE585" s="19">
        <f t="shared" si="516"/>
        <v>0</v>
      </c>
      <c r="DF585" s="19">
        <f t="shared" si="517"/>
        <v>0</v>
      </c>
      <c r="DG585" s="19">
        <f t="shared" si="518"/>
        <v>9</v>
      </c>
      <c r="DH585" s="19">
        <f t="shared" si="519"/>
        <v>11</v>
      </c>
      <c r="DI585" s="14">
        <v>1</v>
      </c>
      <c r="DJ585" s="14"/>
      <c r="DK585" s="14">
        <v>2</v>
      </c>
      <c r="DL585" s="14">
        <v>2</v>
      </c>
      <c r="DM585" s="99">
        <v>0</v>
      </c>
      <c r="DN585" s="99">
        <v>0</v>
      </c>
      <c r="DO585" s="99">
        <v>0</v>
      </c>
      <c r="DP585" s="99">
        <v>0</v>
      </c>
      <c r="DQ585" s="99">
        <v>1</v>
      </c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 s="26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 s="26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 s="26"/>
      <c r="HS585"/>
      <c r="HT585"/>
      <c r="HU585"/>
      <c r="HV585"/>
      <c r="HW585" s="26"/>
      <c r="HX585"/>
      <c r="HY585"/>
      <c r="HZ585"/>
      <c r="IA585"/>
      <c r="IB585"/>
      <c r="IC585">
        <v>0</v>
      </c>
      <c r="ID585">
        <v>0</v>
      </c>
      <c r="IE585">
        <v>1</v>
      </c>
      <c r="IF585">
        <v>0</v>
      </c>
      <c r="IG585">
        <v>1</v>
      </c>
      <c r="IH585">
        <v>1</v>
      </c>
      <c r="II585">
        <v>0</v>
      </c>
      <c r="IJ585">
        <v>0</v>
      </c>
      <c r="IK585">
        <v>0</v>
      </c>
      <c r="IL585">
        <v>1</v>
      </c>
      <c r="IM585">
        <v>0</v>
      </c>
      <c r="IN585">
        <v>0</v>
      </c>
      <c r="IO585">
        <v>0</v>
      </c>
      <c r="IP585">
        <v>0</v>
      </c>
      <c r="IQ585">
        <v>1</v>
      </c>
      <c r="IR585">
        <v>2</v>
      </c>
      <c r="IS585">
        <v>1</v>
      </c>
      <c r="IT585">
        <v>2</v>
      </c>
      <c r="IU585">
        <v>0</v>
      </c>
      <c r="IV585">
        <v>0</v>
      </c>
      <c r="IW585">
        <v>0</v>
      </c>
      <c r="IX585">
        <v>2</v>
      </c>
      <c r="IY585">
        <v>3</v>
      </c>
      <c r="IZ585">
        <v>0</v>
      </c>
      <c r="JA585">
        <v>1</v>
      </c>
      <c r="JB585">
        <v>1</v>
      </c>
      <c r="JC585">
        <v>0</v>
      </c>
      <c r="JD585">
        <v>0</v>
      </c>
      <c r="JE585">
        <v>2</v>
      </c>
      <c r="JF585">
        <v>2</v>
      </c>
      <c r="JG585">
        <v>6</v>
      </c>
      <c r="JH585">
        <v>2</v>
      </c>
      <c r="JI585">
        <v>4</v>
      </c>
      <c r="JJ585">
        <v>0</v>
      </c>
      <c r="JK585">
        <v>0</v>
      </c>
      <c r="JL585">
        <v>2</v>
      </c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</row>
    <row r="586" spans="1:338" s="21" customFormat="1" x14ac:dyDescent="0.25">
      <c r="A586" t="s">
        <v>884</v>
      </c>
      <c r="B586" t="s">
        <v>803</v>
      </c>
      <c r="C586" t="s">
        <v>804</v>
      </c>
      <c r="D586" t="s">
        <v>549</v>
      </c>
      <c r="E586" s="1">
        <v>7</v>
      </c>
      <c r="F586" s="107">
        <v>30.5</v>
      </c>
      <c r="G586" s="107">
        <v>21</v>
      </c>
      <c r="H586" s="107">
        <v>200</v>
      </c>
      <c r="I586" s="107">
        <v>49</v>
      </c>
      <c r="J586" s="107">
        <v>48.166666666666664</v>
      </c>
      <c r="K586">
        <v>5</v>
      </c>
      <c r="L586">
        <v>2</v>
      </c>
      <c r="M586">
        <v>3</v>
      </c>
      <c r="N586">
        <v>1</v>
      </c>
      <c r="O586">
        <v>3</v>
      </c>
      <c r="P586">
        <v>2</v>
      </c>
      <c r="Q586">
        <v>4</v>
      </c>
      <c r="R586">
        <v>2</v>
      </c>
      <c r="S586">
        <v>2</v>
      </c>
      <c r="T586">
        <v>2</v>
      </c>
      <c r="U586">
        <v>2</v>
      </c>
      <c r="V586">
        <v>3</v>
      </c>
      <c r="W586">
        <v>4</v>
      </c>
      <c r="X586" s="6">
        <v>4</v>
      </c>
      <c r="Y586" s="6">
        <v>4</v>
      </c>
      <c r="Z586" s="6">
        <v>3</v>
      </c>
      <c r="AA586" s="6">
        <v>5</v>
      </c>
      <c r="AB586" s="6">
        <v>2</v>
      </c>
      <c r="AC586" s="6">
        <v>2</v>
      </c>
      <c r="AD586" s="6">
        <v>1</v>
      </c>
      <c r="AE586" s="6">
        <v>5</v>
      </c>
      <c r="AF586" s="6">
        <v>1</v>
      </c>
      <c r="AG586" s="6">
        <v>2</v>
      </c>
      <c r="AH586" s="6">
        <v>2</v>
      </c>
      <c r="AI586" s="6">
        <v>4</v>
      </c>
      <c r="AJ586" s="11">
        <v>5</v>
      </c>
      <c r="AK586" s="11">
        <v>3</v>
      </c>
      <c r="AL586" s="11">
        <v>1</v>
      </c>
      <c r="AM586" s="11">
        <v>1</v>
      </c>
      <c r="AN586" s="11">
        <v>3</v>
      </c>
      <c r="AO586" s="11">
        <v>3</v>
      </c>
      <c r="AP586" s="11">
        <v>4</v>
      </c>
      <c r="AQ586" s="11">
        <v>2</v>
      </c>
      <c r="AR586" s="11">
        <v>2</v>
      </c>
      <c r="AS586" s="11">
        <v>3</v>
      </c>
      <c r="AT586" s="11">
        <v>4</v>
      </c>
      <c r="AU586" s="11">
        <v>3</v>
      </c>
      <c r="AV586" s="11">
        <v>4</v>
      </c>
      <c r="AW586" s="11">
        <v>3</v>
      </c>
      <c r="AX586" s="11">
        <v>3</v>
      </c>
      <c r="AY586" s="11">
        <v>2</v>
      </c>
      <c r="AZ586" s="11">
        <v>5</v>
      </c>
      <c r="BA586" s="11">
        <v>3</v>
      </c>
      <c r="BB586" s="11">
        <v>2</v>
      </c>
      <c r="BC586" s="11">
        <v>3</v>
      </c>
      <c r="BD586" s="11">
        <v>3</v>
      </c>
      <c r="BE586" s="11">
        <v>4</v>
      </c>
      <c r="BF586" s="11">
        <v>1</v>
      </c>
      <c r="BG586" s="11">
        <v>4</v>
      </c>
      <c r="BH586" s="11">
        <v>2</v>
      </c>
      <c r="BI586" s="19">
        <f t="shared" si="468"/>
        <v>1</v>
      </c>
      <c r="BJ586" s="19">
        <f t="shared" si="469"/>
        <v>0</v>
      </c>
      <c r="BK586" s="19">
        <f t="shared" si="470"/>
        <v>1</v>
      </c>
      <c r="BL586" s="19">
        <f t="shared" si="471"/>
        <v>1</v>
      </c>
      <c r="BM586" s="19">
        <f t="shared" si="472"/>
        <v>1</v>
      </c>
      <c r="BN586" s="19">
        <f t="shared" si="473"/>
        <v>0</v>
      </c>
      <c r="BO586" s="19">
        <f t="shared" si="474"/>
        <v>1</v>
      </c>
      <c r="BP586" s="19">
        <f t="shared" si="475"/>
        <v>1</v>
      </c>
      <c r="BQ586" s="19">
        <f t="shared" si="476"/>
        <v>1</v>
      </c>
      <c r="BR586" s="19">
        <f t="shared" si="477"/>
        <v>0</v>
      </c>
      <c r="BS586" s="19">
        <f t="shared" si="478"/>
        <v>0</v>
      </c>
      <c r="BT586" s="19">
        <f t="shared" si="479"/>
        <v>1</v>
      </c>
      <c r="BU586" s="19">
        <f t="shared" si="480"/>
        <v>1</v>
      </c>
      <c r="BV586" s="19">
        <f t="shared" si="481"/>
        <v>0</v>
      </c>
      <c r="BW586" s="19">
        <f t="shared" si="482"/>
        <v>0</v>
      </c>
      <c r="BX586" s="19">
        <f t="shared" si="483"/>
        <v>0</v>
      </c>
      <c r="BY586" s="19">
        <f t="shared" si="484"/>
        <v>1</v>
      </c>
      <c r="BZ586" s="19">
        <f t="shared" si="485"/>
        <v>0</v>
      </c>
      <c r="CA586" s="19">
        <f t="shared" si="486"/>
        <v>1</v>
      </c>
      <c r="CB586" s="19">
        <f t="shared" si="487"/>
        <v>0</v>
      </c>
      <c r="CC586" s="19">
        <f t="shared" si="488"/>
        <v>0</v>
      </c>
      <c r="CD586" s="19">
        <f t="shared" si="489"/>
        <v>0</v>
      </c>
      <c r="CE586" s="19">
        <f t="shared" si="490"/>
        <v>0</v>
      </c>
      <c r="CF586" s="19">
        <f t="shared" si="491"/>
        <v>0</v>
      </c>
      <c r="CG586" s="19">
        <f t="shared" si="492"/>
        <v>0</v>
      </c>
      <c r="CH586" s="19">
        <f t="shared" si="493"/>
        <v>1</v>
      </c>
      <c r="CI586" s="19">
        <f t="shared" si="494"/>
        <v>1</v>
      </c>
      <c r="CJ586" s="19">
        <f t="shared" si="495"/>
        <v>0</v>
      </c>
      <c r="CK586" s="19">
        <f t="shared" si="496"/>
        <v>1</v>
      </c>
      <c r="CL586" s="19">
        <f t="shared" si="497"/>
        <v>1</v>
      </c>
      <c r="CM586" s="19">
        <f t="shared" si="498"/>
        <v>1</v>
      </c>
      <c r="CN586" s="19">
        <f t="shared" si="499"/>
        <v>1</v>
      </c>
      <c r="CO586" s="19">
        <f t="shared" si="500"/>
        <v>1</v>
      </c>
      <c r="CP586" s="19">
        <f t="shared" si="501"/>
        <v>1</v>
      </c>
      <c r="CQ586" s="19">
        <f t="shared" si="502"/>
        <v>1</v>
      </c>
      <c r="CR586" s="19">
        <f t="shared" si="503"/>
        <v>1</v>
      </c>
      <c r="CS586" s="19">
        <f t="shared" si="504"/>
        <v>1</v>
      </c>
      <c r="CT586" s="19">
        <f t="shared" si="505"/>
        <v>1</v>
      </c>
      <c r="CU586" s="19">
        <f t="shared" si="506"/>
        <v>1</v>
      </c>
      <c r="CV586" s="19">
        <f t="shared" si="507"/>
        <v>1</v>
      </c>
      <c r="CW586" s="19">
        <f t="shared" si="508"/>
        <v>1</v>
      </c>
      <c r="CX586" s="19">
        <f t="shared" si="509"/>
        <v>1</v>
      </c>
      <c r="CY586" s="19">
        <f t="shared" si="510"/>
        <v>1</v>
      </c>
      <c r="CZ586" s="19">
        <f t="shared" si="511"/>
        <v>1</v>
      </c>
      <c r="DA586" s="19">
        <f t="shared" si="512"/>
        <v>1</v>
      </c>
      <c r="DB586" s="19">
        <f t="shared" si="513"/>
        <v>1</v>
      </c>
      <c r="DC586" s="19">
        <f t="shared" si="514"/>
        <v>1</v>
      </c>
      <c r="DD586" s="19">
        <f t="shared" si="515"/>
        <v>1</v>
      </c>
      <c r="DE586" s="19">
        <f t="shared" si="516"/>
        <v>1</v>
      </c>
      <c r="DF586" s="19">
        <f t="shared" si="517"/>
        <v>1</v>
      </c>
      <c r="DG586" s="19">
        <f t="shared" si="518"/>
        <v>11</v>
      </c>
      <c r="DH586" s="19">
        <f t="shared" si="519"/>
        <v>24</v>
      </c>
      <c r="DI586" s="14">
        <v>1</v>
      </c>
      <c r="DJ586" s="14"/>
      <c r="DK586" s="14">
        <v>2</v>
      </c>
      <c r="DL586" s="14">
        <v>2</v>
      </c>
      <c r="DM586" s="99">
        <v>0</v>
      </c>
      <c r="DN586" s="99">
        <v>0</v>
      </c>
      <c r="DO586" s="99">
        <v>0</v>
      </c>
      <c r="DP586" s="99">
        <v>0</v>
      </c>
      <c r="DQ586" s="99">
        <v>1</v>
      </c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 s="2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 s="2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 s="26"/>
      <c r="HS586"/>
      <c r="HT586"/>
      <c r="HU586"/>
      <c r="HV586"/>
      <c r="HW586" s="26"/>
      <c r="HX586"/>
      <c r="HY586"/>
      <c r="HZ586"/>
      <c r="IA586"/>
      <c r="IB586"/>
      <c r="IC586">
        <v>1</v>
      </c>
      <c r="ID586">
        <v>1</v>
      </c>
      <c r="IE586">
        <v>1</v>
      </c>
      <c r="IF586">
        <v>1</v>
      </c>
      <c r="IG586">
        <v>1</v>
      </c>
      <c r="IH586">
        <v>1</v>
      </c>
      <c r="II586">
        <v>1</v>
      </c>
      <c r="IJ586">
        <v>1</v>
      </c>
      <c r="IK586">
        <v>1</v>
      </c>
      <c r="IL586">
        <v>1</v>
      </c>
      <c r="IM586">
        <v>1</v>
      </c>
      <c r="IN586">
        <v>1</v>
      </c>
      <c r="IO586">
        <v>1</v>
      </c>
      <c r="IP586">
        <v>1</v>
      </c>
      <c r="IQ586">
        <v>1</v>
      </c>
      <c r="IR586">
        <v>2</v>
      </c>
      <c r="IS586">
        <v>3</v>
      </c>
      <c r="IT586">
        <v>0</v>
      </c>
      <c r="IU586">
        <v>2</v>
      </c>
      <c r="IV586">
        <v>6</v>
      </c>
      <c r="IW586">
        <v>6</v>
      </c>
      <c r="IX586">
        <v>2</v>
      </c>
      <c r="IY586">
        <v>3</v>
      </c>
      <c r="IZ586">
        <v>3</v>
      </c>
      <c r="JA586">
        <v>5</v>
      </c>
      <c r="JB586">
        <v>2</v>
      </c>
      <c r="JC586">
        <v>0</v>
      </c>
      <c r="JD586">
        <v>2</v>
      </c>
      <c r="JE586">
        <v>2</v>
      </c>
      <c r="JF586">
        <v>2</v>
      </c>
      <c r="JG586">
        <v>6</v>
      </c>
      <c r="JH586">
        <v>2</v>
      </c>
      <c r="JI586">
        <v>4</v>
      </c>
      <c r="JJ586">
        <v>2</v>
      </c>
      <c r="JK586">
        <v>0</v>
      </c>
      <c r="JL586">
        <v>4</v>
      </c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H586"/>
      <c r="KI586"/>
      <c r="KJ586"/>
      <c r="KK586"/>
      <c r="KL586"/>
      <c r="KM586"/>
      <c r="KN586"/>
      <c r="KO586"/>
      <c r="KP586"/>
      <c r="KQ586"/>
      <c r="KR586"/>
      <c r="KS586"/>
      <c r="KT586"/>
      <c r="KU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</row>
    <row r="587" spans="1:338" s="21" customFormat="1" x14ac:dyDescent="0.25">
      <c r="A587" t="s">
        <v>885</v>
      </c>
      <c r="B587" t="s">
        <v>803</v>
      </c>
      <c r="C587" t="s">
        <v>804</v>
      </c>
      <c r="D587" t="s">
        <v>549</v>
      </c>
      <c r="E587" s="1">
        <v>7</v>
      </c>
      <c r="F587" s="107">
        <v>30.5</v>
      </c>
      <c r="G587" s="107">
        <v>21</v>
      </c>
      <c r="H587" s="107">
        <v>200</v>
      </c>
      <c r="I587" s="107">
        <v>49</v>
      </c>
      <c r="J587" s="107">
        <v>48.166666666666664</v>
      </c>
      <c r="K587">
        <v>5</v>
      </c>
      <c r="L587">
        <v>3</v>
      </c>
      <c r="M587">
        <v>1</v>
      </c>
      <c r="N587">
        <v>1</v>
      </c>
      <c r="O587">
        <v>3</v>
      </c>
      <c r="P587">
        <v>3</v>
      </c>
      <c r="Q587">
        <v>4</v>
      </c>
      <c r="R587">
        <v>2</v>
      </c>
      <c r="S587">
        <v>2</v>
      </c>
      <c r="T587">
        <v>2</v>
      </c>
      <c r="U587">
        <v>2</v>
      </c>
      <c r="V587">
        <v>2</v>
      </c>
      <c r="W587">
        <v>4</v>
      </c>
      <c r="X587" s="6">
        <v>2</v>
      </c>
      <c r="Y587" s="6">
        <v>3</v>
      </c>
      <c r="Z587" s="6">
        <v>3</v>
      </c>
      <c r="AA587" s="6">
        <v>1</v>
      </c>
      <c r="AB587" s="6">
        <v>3</v>
      </c>
      <c r="AC587" s="6">
        <v>2</v>
      </c>
      <c r="AD587" s="6">
        <v>1</v>
      </c>
      <c r="AE587" s="6">
        <v>3</v>
      </c>
      <c r="AF587" s="6">
        <v>2</v>
      </c>
      <c r="AG587" s="6">
        <v>1</v>
      </c>
      <c r="AH587" s="6">
        <v>3</v>
      </c>
      <c r="AI587" s="6">
        <v>2</v>
      </c>
      <c r="AJ587" s="11">
        <v>5</v>
      </c>
      <c r="AK587" s="11">
        <v>3</v>
      </c>
      <c r="AL587" s="11">
        <v>1</v>
      </c>
      <c r="AM587" s="11">
        <v>1</v>
      </c>
      <c r="AN587" s="11">
        <v>3</v>
      </c>
      <c r="AO587" s="11">
        <v>3</v>
      </c>
      <c r="AP587" s="11">
        <v>4</v>
      </c>
      <c r="AQ587" s="11">
        <v>2</v>
      </c>
      <c r="AR587" s="11">
        <v>2</v>
      </c>
      <c r="AS587" s="11">
        <v>3</v>
      </c>
      <c r="AT587" s="11">
        <v>4</v>
      </c>
      <c r="AU587" s="11">
        <v>3</v>
      </c>
      <c r="AV587" s="11">
        <v>4</v>
      </c>
      <c r="AW587" s="11">
        <v>3</v>
      </c>
      <c r="AX587" s="11">
        <v>3</v>
      </c>
      <c r="AY587" s="11">
        <v>2</v>
      </c>
      <c r="AZ587" s="11">
        <v>5</v>
      </c>
      <c r="BA587" s="11">
        <v>3</v>
      </c>
      <c r="BB587" s="11">
        <v>2</v>
      </c>
      <c r="BC587" s="11">
        <v>3</v>
      </c>
      <c r="BD587" s="11">
        <v>3</v>
      </c>
      <c r="BE587" s="11">
        <v>4</v>
      </c>
      <c r="BF587" s="11">
        <v>1</v>
      </c>
      <c r="BG587" s="11">
        <v>4</v>
      </c>
      <c r="BH587" s="11">
        <v>2</v>
      </c>
      <c r="BI587" s="19">
        <f t="shared" si="468"/>
        <v>1</v>
      </c>
      <c r="BJ587" s="19">
        <f t="shared" si="469"/>
        <v>1</v>
      </c>
      <c r="BK587" s="19">
        <f t="shared" si="470"/>
        <v>0</v>
      </c>
      <c r="BL587" s="19">
        <f t="shared" si="471"/>
        <v>1</v>
      </c>
      <c r="BM587" s="19">
        <f t="shared" si="472"/>
        <v>1</v>
      </c>
      <c r="BN587" s="19">
        <f t="shared" si="473"/>
        <v>1</v>
      </c>
      <c r="BO587" s="19">
        <f t="shared" si="474"/>
        <v>1</v>
      </c>
      <c r="BP587" s="19">
        <f t="shared" si="475"/>
        <v>1</v>
      </c>
      <c r="BQ587" s="19">
        <f t="shared" si="476"/>
        <v>1</v>
      </c>
      <c r="BR587" s="19">
        <f t="shared" si="477"/>
        <v>0</v>
      </c>
      <c r="BS587" s="19">
        <f t="shared" si="478"/>
        <v>0</v>
      </c>
      <c r="BT587" s="19">
        <f t="shared" si="479"/>
        <v>0</v>
      </c>
      <c r="BU587" s="19">
        <f t="shared" si="480"/>
        <v>1</v>
      </c>
      <c r="BV587" s="19">
        <f t="shared" si="481"/>
        <v>0</v>
      </c>
      <c r="BW587" s="19">
        <f t="shared" si="482"/>
        <v>1</v>
      </c>
      <c r="BX587" s="19">
        <f t="shared" si="483"/>
        <v>0</v>
      </c>
      <c r="BY587" s="19">
        <f t="shared" si="484"/>
        <v>0</v>
      </c>
      <c r="BZ587" s="19">
        <f t="shared" si="485"/>
        <v>1</v>
      </c>
      <c r="CA587" s="19">
        <f t="shared" si="486"/>
        <v>1</v>
      </c>
      <c r="CB587" s="19">
        <f t="shared" si="487"/>
        <v>0</v>
      </c>
      <c r="CC587" s="19">
        <f t="shared" si="488"/>
        <v>1</v>
      </c>
      <c r="CD587" s="19">
        <f t="shared" si="489"/>
        <v>0</v>
      </c>
      <c r="CE587" s="19">
        <f t="shared" si="490"/>
        <v>1</v>
      </c>
      <c r="CF587" s="19">
        <f t="shared" si="491"/>
        <v>0</v>
      </c>
      <c r="CG587" s="19">
        <f t="shared" si="492"/>
        <v>1</v>
      </c>
      <c r="CH587" s="19">
        <f t="shared" si="493"/>
        <v>1</v>
      </c>
      <c r="CI587" s="19">
        <f t="shared" si="494"/>
        <v>1</v>
      </c>
      <c r="CJ587" s="19">
        <f t="shared" si="495"/>
        <v>0</v>
      </c>
      <c r="CK587" s="19">
        <f t="shared" si="496"/>
        <v>1</v>
      </c>
      <c r="CL587" s="19">
        <f t="shared" si="497"/>
        <v>1</v>
      </c>
      <c r="CM587" s="19">
        <f t="shared" si="498"/>
        <v>1</v>
      </c>
      <c r="CN587" s="19">
        <f t="shared" si="499"/>
        <v>1</v>
      </c>
      <c r="CO587" s="19">
        <f t="shared" si="500"/>
        <v>1</v>
      </c>
      <c r="CP587" s="19">
        <f t="shared" si="501"/>
        <v>1</v>
      </c>
      <c r="CQ587" s="19">
        <f t="shared" si="502"/>
        <v>1</v>
      </c>
      <c r="CR587" s="19">
        <f t="shared" si="503"/>
        <v>1</v>
      </c>
      <c r="CS587" s="19">
        <f t="shared" si="504"/>
        <v>1</v>
      </c>
      <c r="CT587" s="19">
        <f t="shared" si="505"/>
        <v>1</v>
      </c>
      <c r="CU587" s="19">
        <f t="shared" si="506"/>
        <v>1</v>
      </c>
      <c r="CV587" s="19">
        <f t="shared" si="507"/>
        <v>1</v>
      </c>
      <c r="CW587" s="19">
        <f t="shared" si="508"/>
        <v>1</v>
      </c>
      <c r="CX587" s="19">
        <f t="shared" si="509"/>
        <v>1</v>
      </c>
      <c r="CY587" s="19">
        <f t="shared" si="510"/>
        <v>1</v>
      </c>
      <c r="CZ587" s="19">
        <f t="shared" si="511"/>
        <v>1</v>
      </c>
      <c r="DA587" s="19">
        <f t="shared" si="512"/>
        <v>1</v>
      </c>
      <c r="DB587" s="19">
        <f t="shared" si="513"/>
        <v>1</v>
      </c>
      <c r="DC587" s="19">
        <f t="shared" si="514"/>
        <v>1</v>
      </c>
      <c r="DD587" s="19">
        <f t="shared" si="515"/>
        <v>1</v>
      </c>
      <c r="DE587" s="19">
        <f t="shared" si="516"/>
        <v>1</v>
      </c>
      <c r="DF587" s="19">
        <f t="shared" si="517"/>
        <v>1</v>
      </c>
      <c r="DG587" s="19">
        <f t="shared" si="518"/>
        <v>15</v>
      </c>
      <c r="DH587" s="19">
        <f t="shared" si="519"/>
        <v>24</v>
      </c>
      <c r="DI587" s="14">
        <v>1</v>
      </c>
      <c r="DJ587" s="14"/>
      <c r="DK587" s="14">
        <v>2</v>
      </c>
      <c r="DL587" s="14">
        <v>2</v>
      </c>
      <c r="DM587" s="99">
        <v>0</v>
      </c>
      <c r="DN587" s="99">
        <v>0</v>
      </c>
      <c r="DO587" s="99">
        <v>0</v>
      </c>
      <c r="DP587" s="99">
        <v>0</v>
      </c>
      <c r="DQ587" s="99">
        <v>1</v>
      </c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 s="26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 s="26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 s="26"/>
      <c r="HS587"/>
      <c r="HT587"/>
      <c r="HU587"/>
      <c r="HV587"/>
      <c r="HW587" s="26"/>
      <c r="HX587"/>
      <c r="HY587"/>
      <c r="HZ587"/>
      <c r="IA587"/>
      <c r="IB587"/>
      <c r="IC587">
        <v>1</v>
      </c>
      <c r="ID587">
        <v>0</v>
      </c>
      <c r="IE587">
        <v>1</v>
      </c>
      <c r="IF587">
        <v>0</v>
      </c>
      <c r="IG587">
        <v>0</v>
      </c>
      <c r="IH587">
        <v>0</v>
      </c>
      <c r="II587">
        <v>1</v>
      </c>
      <c r="IJ587">
        <v>1</v>
      </c>
      <c r="IK587">
        <v>1</v>
      </c>
      <c r="IL587">
        <v>1</v>
      </c>
      <c r="IM587">
        <v>1</v>
      </c>
      <c r="IN587">
        <v>1</v>
      </c>
      <c r="IO587">
        <v>0</v>
      </c>
      <c r="IP587">
        <v>1</v>
      </c>
      <c r="IQ587">
        <v>1</v>
      </c>
      <c r="IR587">
        <v>2</v>
      </c>
      <c r="IS587">
        <v>3</v>
      </c>
      <c r="IT587">
        <v>0</v>
      </c>
      <c r="IU587">
        <v>2</v>
      </c>
      <c r="IV587">
        <v>2</v>
      </c>
      <c r="IW587">
        <v>6</v>
      </c>
      <c r="IX587">
        <v>6</v>
      </c>
      <c r="IY587">
        <v>2</v>
      </c>
      <c r="IZ587">
        <v>1</v>
      </c>
      <c r="JA587">
        <v>5</v>
      </c>
      <c r="JB587">
        <v>3</v>
      </c>
      <c r="JC587">
        <v>2</v>
      </c>
      <c r="JD587">
        <v>6</v>
      </c>
      <c r="JE587">
        <v>2</v>
      </c>
      <c r="JF587">
        <v>2</v>
      </c>
      <c r="JG587">
        <v>6</v>
      </c>
      <c r="JH587">
        <v>2</v>
      </c>
      <c r="JI587">
        <v>4</v>
      </c>
      <c r="JJ587">
        <v>0</v>
      </c>
      <c r="JK587">
        <v>2</v>
      </c>
      <c r="JL587">
        <v>4</v>
      </c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</row>
    <row r="588" spans="1:338" s="21" customFormat="1" x14ac:dyDescent="0.25">
      <c r="A588" t="s">
        <v>886</v>
      </c>
      <c r="B588" t="s">
        <v>803</v>
      </c>
      <c r="C588" t="s">
        <v>804</v>
      </c>
      <c r="D588" t="s">
        <v>549</v>
      </c>
      <c r="E588" s="1">
        <v>7</v>
      </c>
      <c r="F588" s="107">
        <v>30.5</v>
      </c>
      <c r="G588" s="107">
        <v>21</v>
      </c>
      <c r="H588" s="107">
        <v>200</v>
      </c>
      <c r="I588" s="107">
        <v>49</v>
      </c>
      <c r="J588" s="107">
        <v>48.166666666666664</v>
      </c>
      <c r="K588">
        <v>1</v>
      </c>
      <c r="L588">
        <v>3</v>
      </c>
      <c r="M588">
        <v>1</v>
      </c>
      <c r="N588">
        <v>4</v>
      </c>
      <c r="O588">
        <v>3</v>
      </c>
      <c r="P588">
        <v>2</v>
      </c>
      <c r="Q588">
        <v>2</v>
      </c>
      <c r="R588">
        <v>2</v>
      </c>
      <c r="S588">
        <v>2</v>
      </c>
      <c r="T588">
        <v>2</v>
      </c>
      <c r="U588">
        <v>2</v>
      </c>
      <c r="V588">
        <v>4</v>
      </c>
      <c r="W588">
        <v>4</v>
      </c>
      <c r="X588" s="6">
        <v>2</v>
      </c>
      <c r="Y588" s="6">
        <v>4</v>
      </c>
      <c r="Z588" s="6">
        <v>2</v>
      </c>
      <c r="AA588" s="6">
        <v>4</v>
      </c>
      <c r="AB588" s="6">
        <v>3</v>
      </c>
      <c r="AC588" s="6">
        <v>2</v>
      </c>
      <c r="AD588" s="6">
        <v>1</v>
      </c>
      <c r="AE588" s="6">
        <v>4</v>
      </c>
      <c r="AF588" s="6">
        <v>4</v>
      </c>
      <c r="AG588" s="6">
        <v>2</v>
      </c>
      <c r="AH588" s="6">
        <v>1</v>
      </c>
      <c r="AI588" s="6">
        <v>4</v>
      </c>
      <c r="AJ588" s="11">
        <v>4</v>
      </c>
      <c r="AK588" s="11">
        <v>2</v>
      </c>
      <c r="AL588" s="11">
        <v>3</v>
      </c>
      <c r="AM588" s="11">
        <v>1</v>
      </c>
      <c r="AN588" s="11">
        <v>3</v>
      </c>
      <c r="AO588" s="11">
        <v>2</v>
      </c>
      <c r="AP588" s="11">
        <v>2</v>
      </c>
      <c r="AQ588" s="11">
        <v>2</v>
      </c>
      <c r="AR588" s="11">
        <v>4</v>
      </c>
      <c r="AS588" s="11">
        <v>3</v>
      </c>
      <c r="AT588" s="11">
        <v>2</v>
      </c>
      <c r="AU588" s="11">
        <v>4</v>
      </c>
      <c r="AV588" s="11">
        <v>4</v>
      </c>
      <c r="AW588" s="11">
        <v>3</v>
      </c>
      <c r="AX588" s="11">
        <v>1</v>
      </c>
      <c r="AY588" s="11">
        <v>2</v>
      </c>
      <c r="AZ588" s="11">
        <v>4</v>
      </c>
      <c r="BA588" s="11">
        <v>4</v>
      </c>
      <c r="BB588" s="11">
        <v>2</v>
      </c>
      <c r="BC588" s="11">
        <v>1</v>
      </c>
      <c r="BD588" s="11">
        <v>4</v>
      </c>
      <c r="BE588" s="11">
        <v>4</v>
      </c>
      <c r="BF588" s="11">
        <v>1</v>
      </c>
      <c r="BG588" s="11">
        <v>1</v>
      </c>
      <c r="BH588" s="11">
        <v>1</v>
      </c>
      <c r="BI588" s="19">
        <f t="shared" si="468"/>
        <v>0</v>
      </c>
      <c r="BJ588" s="19">
        <f t="shared" si="469"/>
        <v>1</v>
      </c>
      <c r="BK588" s="19">
        <f t="shared" si="470"/>
        <v>0</v>
      </c>
      <c r="BL588" s="19">
        <f t="shared" si="471"/>
        <v>0</v>
      </c>
      <c r="BM588" s="19">
        <f t="shared" si="472"/>
        <v>1</v>
      </c>
      <c r="BN588" s="19">
        <f t="shared" si="473"/>
        <v>0</v>
      </c>
      <c r="BO588" s="19">
        <f t="shared" si="474"/>
        <v>0</v>
      </c>
      <c r="BP588" s="19">
        <f t="shared" si="475"/>
        <v>1</v>
      </c>
      <c r="BQ588" s="19">
        <f t="shared" si="476"/>
        <v>1</v>
      </c>
      <c r="BR588" s="19">
        <f t="shared" si="477"/>
        <v>0</v>
      </c>
      <c r="BS588" s="19">
        <f t="shared" si="478"/>
        <v>0</v>
      </c>
      <c r="BT588" s="19">
        <f t="shared" si="479"/>
        <v>0</v>
      </c>
      <c r="BU588" s="19">
        <f t="shared" si="480"/>
        <v>1</v>
      </c>
      <c r="BV588" s="19">
        <f t="shared" si="481"/>
        <v>0</v>
      </c>
      <c r="BW588" s="19">
        <f t="shared" si="482"/>
        <v>0</v>
      </c>
      <c r="BX588" s="19">
        <f t="shared" si="483"/>
        <v>1</v>
      </c>
      <c r="BY588" s="19">
        <f t="shared" si="484"/>
        <v>0</v>
      </c>
      <c r="BZ588" s="19">
        <f t="shared" si="485"/>
        <v>1</v>
      </c>
      <c r="CA588" s="19">
        <f t="shared" si="486"/>
        <v>1</v>
      </c>
      <c r="CB588" s="19">
        <f t="shared" si="487"/>
        <v>0</v>
      </c>
      <c r="CC588" s="19">
        <f t="shared" si="488"/>
        <v>0</v>
      </c>
      <c r="CD588" s="19">
        <f t="shared" si="489"/>
        <v>1</v>
      </c>
      <c r="CE588" s="19">
        <f t="shared" si="490"/>
        <v>0</v>
      </c>
      <c r="CF588" s="19">
        <f t="shared" si="491"/>
        <v>0</v>
      </c>
      <c r="CG588" s="19">
        <f t="shared" si="492"/>
        <v>0</v>
      </c>
      <c r="CH588" s="19">
        <f t="shared" si="493"/>
        <v>0</v>
      </c>
      <c r="CI588" s="19">
        <f t="shared" si="494"/>
        <v>0</v>
      </c>
      <c r="CJ588" s="19">
        <f t="shared" si="495"/>
        <v>1</v>
      </c>
      <c r="CK588" s="19">
        <f t="shared" si="496"/>
        <v>1</v>
      </c>
      <c r="CL588" s="19">
        <f t="shared" si="497"/>
        <v>1</v>
      </c>
      <c r="CM588" s="19">
        <f t="shared" si="498"/>
        <v>0</v>
      </c>
      <c r="CN588" s="19">
        <f t="shared" si="499"/>
        <v>0</v>
      </c>
      <c r="CO588" s="19">
        <f t="shared" si="500"/>
        <v>1</v>
      </c>
      <c r="CP588" s="19">
        <f t="shared" si="501"/>
        <v>0</v>
      </c>
      <c r="CQ588" s="19">
        <f t="shared" si="502"/>
        <v>1</v>
      </c>
      <c r="CR588" s="19">
        <f t="shared" si="503"/>
        <v>0</v>
      </c>
      <c r="CS588" s="19">
        <f t="shared" si="504"/>
        <v>0</v>
      </c>
      <c r="CT588" s="19">
        <f t="shared" si="505"/>
        <v>1</v>
      </c>
      <c r="CU588" s="19">
        <f t="shared" si="506"/>
        <v>1</v>
      </c>
      <c r="CV588" s="19">
        <f t="shared" si="507"/>
        <v>0</v>
      </c>
      <c r="CW588" s="19">
        <f t="shared" si="508"/>
        <v>1</v>
      </c>
      <c r="CX588" s="19">
        <f t="shared" si="509"/>
        <v>0</v>
      </c>
      <c r="CY588" s="19">
        <f t="shared" si="510"/>
        <v>0</v>
      </c>
      <c r="CZ588" s="19">
        <f t="shared" si="511"/>
        <v>1</v>
      </c>
      <c r="DA588" s="19">
        <f t="shared" si="512"/>
        <v>0</v>
      </c>
      <c r="DB588" s="19">
        <f t="shared" si="513"/>
        <v>0</v>
      </c>
      <c r="DC588" s="19">
        <f t="shared" si="514"/>
        <v>1</v>
      </c>
      <c r="DD588" s="19">
        <f t="shared" si="515"/>
        <v>1</v>
      </c>
      <c r="DE588" s="19">
        <f t="shared" si="516"/>
        <v>0</v>
      </c>
      <c r="DF588" s="19">
        <f t="shared" si="517"/>
        <v>0</v>
      </c>
      <c r="DG588" s="19">
        <f t="shared" si="518"/>
        <v>9</v>
      </c>
      <c r="DH588" s="19">
        <f t="shared" si="519"/>
        <v>11</v>
      </c>
      <c r="DI588" s="14">
        <v>1</v>
      </c>
      <c r="DJ588" s="14"/>
      <c r="DK588" s="14">
        <v>2</v>
      </c>
      <c r="DL588" s="14">
        <v>1</v>
      </c>
      <c r="DM588" s="99">
        <v>0</v>
      </c>
      <c r="DN588" s="99">
        <v>0</v>
      </c>
      <c r="DO588" s="99">
        <v>0</v>
      </c>
      <c r="DP588" s="99">
        <v>0</v>
      </c>
      <c r="DQ588" s="99">
        <v>0</v>
      </c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 s="26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 s="26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 s="26"/>
      <c r="HS588"/>
      <c r="HT588"/>
      <c r="HU588"/>
      <c r="HV588"/>
      <c r="HW588" s="26"/>
      <c r="HX588"/>
      <c r="HY588"/>
      <c r="HZ588"/>
      <c r="IA588"/>
      <c r="IB588"/>
      <c r="IC588">
        <v>0</v>
      </c>
      <c r="ID588">
        <v>0</v>
      </c>
      <c r="IE588">
        <v>1</v>
      </c>
      <c r="IF588">
        <v>0</v>
      </c>
      <c r="IG588">
        <v>1</v>
      </c>
      <c r="IH588">
        <v>1</v>
      </c>
      <c r="II588">
        <v>1</v>
      </c>
      <c r="IJ588">
        <v>1</v>
      </c>
      <c r="IK588">
        <v>0</v>
      </c>
      <c r="IL588">
        <v>1</v>
      </c>
      <c r="IM588">
        <v>1</v>
      </c>
      <c r="IN588">
        <v>0</v>
      </c>
      <c r="IO588">
        <v>1</v>
      </c>
      <c r="IP588">
        <v>0</v>
      </c>
      <c r="IQ588">
        <v>1</v>
      </c>
      <c r="IR588">
        <v>2</v>
      </c>
      <c r="IS588">
        <v>3</v>
      </c>
      <c r="IT588">
        <v>2</v>
      </c>
      <c r="IU588">
        <v>3</v>
      </c>
      <c r="IV588">
        <v>2</v>
      </c>
      <c r="IW588">
        <v>0</v>
      </c>
      <c r="IX588">
        <v>0</v>
      </c>
      <c r="IY588">
        <v>1</v>
      </c>
      <c r="IZ588">
        <v>0</v>
      </c>
      <c r="JA588">
        <v>1</v>
      </c>
      <c r="JB588">
        <v>0</v>
      </c>
      <c r="JC588">
        <v>0</v>
      </c>
      <c r="JD588">
        <v>2</v>
      </c>
      <c r="JE588">
        <v>1</v>
      </c>
      <c r="JF588">
        <v>2</v>
      </c>
      <c r="JG588">
        <v>6</v>
      </c>
      <c r="JH588">
        <v>0</v>
      </c>
      <c r="JI588">
        <v>4</v>
      </c>
      <c r="JJ588">
        <v>2</v>
      </c>
      <c r="JK588">
        <v>0</v>
      </c>
      <c r="JL588">
        <v>0</v>
      </c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</row>
    <row r="589" spans="1:338" s="21" customFormat="1" x14ac:dyDescent="0.25">
      <c r="A589" t="s">
        <v>887</v>
      </c>
      <c r="B589" t="s">
        <v>803</v>
      </c>
      <c r="C589" t="s">
        <v>804</v>
      </c>
      <c r="D589" t="s">
        <v>549</v>
      </c>
      <c r="E589" s="1">
        <v>7</v>
      </c>
      <c r="F589" s="107">
        <v>30.5</v>
      </c>
      <c r="G589" s="107">
        <v>21</v>
      </c>
      <c r="H589" s="107">
        <v>200</v>
      </c>
      <c r="I589" s="107">
        <v>49</v>
      </c>
      <c r="J589" s="107">
        <v>48.166666666666664</v>
      </c>
      <c r="K589">
        <v>5</v>
      </c>
      <c r="L589">
        <v>3</v>
      </c>
      <c r="M589">
        <v>1</v>
      </c>
      <c r="N589">
        <v>4</v>
      </c>
      <c r="O589">
        <v>3</v>
      </c>
      <c r="P589">
        <v>1</v>
      </c>
      <c r="Q589">
        <v>4</v>
      </c>
      <c r="R589">
        <v>3</v>
      </c>
      <c r="S589">
        <v>2</v>
      </c>
      <c r="T589">
        <v>2</v>
      </c>
      <c r="U589">
        <v>2</v>
      </c>
      <c r="V589">
        <v>2</v>
      </c>
      <c r="W589">
        <v>4</v>
      </c>
      <c r="X589" s="6">
        <v>4</v>
      </c>
      <c r="Y589" s="6">
        <v>3</v>
      </c>
      <c r="Z589" s="6">
        <v>2</v>
      </c>
      <c r="AA589" s="6">
        <v>2</v>
      </c>
      <c r="AB589" s="6">
        <v>3</v>
      </c>
      <c r="AC589" s="6">
        <v>2</v>
      </c>
      <c r="AD589" s="6">
        <v>1</v>
      </c>
      <c r="AE589" s="6">
        <v>3</v>
      </c>
      <c r="AF589" s="6">
        <v>4</v>
      </c>
      <c r="AG589" s="6">
        <v>1</v>
      </c>
      <c r="AH589" s="6">
        <v>3</v>
      </c>
      <c r="AI589" s="6">
        <v>2</v>
      </c>
      <c r="AJ589" s="11">
        <v>5</v>
      </c>
      <c r="AK589" s="11">
        <v>3</v>
      </c>
      <c r="AL589" s="11">
        <v>1</v>
      </c>
      <c r="AM589" s="11">
        <v>1</v>
      </c>
      <c r="AN589" s="11">
        <v>5</v>
      </c>
      <c r="AO589" s="11">
        <v>3</v>
      </c>
      <c r="AP589" s="11">
        <v>4</v>
      </c>
      <c r="AQ589" s="11">
        <v>2</v>
      </c>
      <c r="AR589" s="11">
        <v>3</v>
      </c>
      <c r="AS589" s="11">
        <v>2</v>
      </c>
      <c r="AT589" s="11">
        <v>2</v>
      </c>
      <c r="AU589" s="11">
        <v>3</v>
      </c>
      <c r="AV589" s="11">
        <v>4</v>
      </c>
      <c r="AW589" s="11">
        <v>3</v>
      </c>
      <c r="AX589" s="11">
        <v>3</v>
      </c>
      <c r="AY589" s="11">
        <v>2</v>
      </c>
      <c r="AZ589" s="11">
        <v>5</v>
      </c>
      <c r="BA589" s="11">
        <v>3</v>
      </c>
      <c r="BB589" s="11">
        <v>2</v>
      </c>
      <c r="BC589" s="11">
        <v>1</v>
      </c>
      <c r="BD589" s="11">
        <v>3</v>
      </c>
      <c r="BE589" s="11">
        <v>4</v>
      </c>
      <c r="BF589" s="11">
        <v>1</v>
      </c>
      <c r="BG589" s="11">
        <v>3</v>
      </c>
      <c r="BH589" s="11">
        <v>4</v>
      </c>
      <c r="BI589" s="19">
        <f t="shared" si="468"/>
        <v>1</v>
      </c>
      <c r="BJ589" s="19">
        <f t="shared" si="469"/>
        <v>1</v>
      </c>
      <c r="BK589" s="19">
        <f t="shared" si="470"/>
        <v>0</v>
      </c>
      <c r="BL589" s="19">
        <f t="shared" si="471"/>
        <v>0</v>
      </c>
      <c r="BM589" s="19">
        <f t="shared" si="472"/>
        <v>1</v>
      </c>
      <c r="BN589" s="19">
        <f t="shared" si="473"/>
        <v>0</v>
      </c>
      <c r="BO589" s="19">
        <f t="shared" si="474"/>
        <v>1</v>
      </c>
      <c r="BP589" s="19">
        <f t="shared" si="475"/>
        <v>0</v>
      </c>
      <c r="BQ589" s="19">
        <f t="shared" si="476"/>
        <v>1</v>
      </c>
      <c r="BR589" s="19">
        <f t="shared" si="477"/>
        <v>0</v>
      </c>
      <c r="BS589" s="19">
        <f t="shared" si="478"/>
        <v>0</v>
      </c>
      <c r="BT589" s="19">
        <f t="shared" si="479"/>
        <v>0</v>
      </c>
      <c r="BU589" s="19">
        <f t="shared" si="480"/>
        <v>1</v>
      </c>
      <c r="BV589" s="19">
        <f t="shared" si="481"/>
        <v>0</v>
      </c>
      <c r="BW589" s="19">
        <f t="shared" si="482"/>
        <v>1</v>
      </c>
      <c r="BX589" s="19">
        <f t="shared" si="483"/>
        <v>1</v>
      </c>
      <c r="BY589" s="19">
        <f t="shared" si="484"/>
        <v>0</v>
      </c>
      <c r="BZ589" s="19">
        <f t="shared" si="485"/>
        <v>1</v>
      </c>
      <c r="CA589" s="19">
        <f t="shared" si="486"/>
        <v>1</v>
      </c>
      <c r="CB589" s="19">
        <f t="shared" si="487"/>
        <v>0</v>
      </c>
      <c r="CC589" s="19">
        <f t="shared" si="488"/>
        <v>1</v>
      </c>
      <c r="CD589" s="19">
        <f t="shared" si="489"/>
        <v>1</v>
      </c>
      <c r="CE589" s="19">
        <f t="shared" si="490"/>
        <v>1</v>
      </c>
      <c r="CF589" s="19">
        <f t="shared" si="491"/>
        <v>0</v>
      </c>
      <c r="CG589" s="19">
        <f t="shared" si="492"/>
        <v>1</v>
      </c>
      <c r="CH589" s="19">
        <f t="shared" si="493"/>
        <v>1</v>
      </c>
      <c r="CI589" s="19">
        <f t="shared" si="494"/>
        <v>1</v>
      </c>
      <c r="CJ589" s="19">
        <f t="shared" si="495"/>
        <v>0</v>
      </c>
      <c r="CK589" s="19">
        <f t="shared" si="496"/>
        <v>1</v>
      </c>
      <c r="CL589" s="19">
        <f t="shared" si="497"/>
        <v>0</v>
      </c>
      <c r="CM589" s="19">
        <f t="shared" si="498"/>
        <v>1</v>
      </c>
      <c r="CN589" s="19">
        <f t="shared" si="499"/>
        <v>1</v>
      </c>
      <c r="CO589" s="19">
        <f t="shared" si="500"/>
        <v>1</v>
      </c>
      <c r="CP589" s="19">
        <f t="shared" si="501"/>
        <v>0</v>
      </c>
      <c r="CQ589" s="19">
        <f t="shared" si="502"/>
        <v>0</v>
      </c>
      <c r="CR589" s="19">
        <f t="shared" si="503"/>
        <v>0</v>
      </c>
      <c r="CS589" s="19">
        <f t="shared" si="504"/>
        <v>1</v>
      </c>
      <c r="CT589" s="19">
        <f t="shared" si="505"/>
        <v>1</v>
      </c>
      <c r="CU589" s="19">
        <f t="shared" si="506"/>
        <v>1</v>
      </c>
      <c r="CV589" s="19">
        <f t="shared" si="507"/>
        <v>1</v>
      </c>
      <c r="CW589" s="19">
        <f t="shared" si="508"/>
        <v>1</v>
      </c>
      <c r="CX589" s="19">
        <f t="shared" si="509"/>
        <v>1</v>
      </c>
      <c r="CY589" s="19">
        <f t="shared" si="510"/>
        <v>1</v>
      </c>
      <c r="CZ589" s="19">
        <f t="shared" si="511"/>
        <v>1</v>
      </c>
      <c r="DA589" s="19">
        <f t="shared" si="512"/>
        <v>0</v>
      </c>
      <c r="DB589" s="19">
        <f t="shared" si="513"/>
        <v>1</v>
      </c>
      <c r="DC589" s="19">
        <f t="shared" si="514"/>
        <v>1</v>
      </c>
      <c r="DD589" s="19">
        <f t="shared" si="515"/>
        <v>1</v>
      </c>
      <c r="DE589" s="19">
        <f t="shared" si="516"/>
        <v>0</v>
      </c>
      <c r="DF589" s="19">
        <f t="shared" si="517"/>
        <v>0</v>
      </c>
      <c r="DG589" s="19">
        <f t="shared" si="518"/>
        <v>14</v>
      </c>
      <c r="DH589" s="19">
        <f t="shared" si="519"/>
        <v>17</v>
      </c>
      <c r="DI589" s="14">
        <v>1</v>
      </c>
      <c r="DJ589" s="14"/>
      <c r="DK589" s="14">
        <v>2</v>
      </c>
      <c r="DL589" s="14">
        <v>2</v>
      </c>
      <c r="DM589" s="99">
        <v>0</v>
      </c>
      <c r="DN589" s="99">
        <v>0</v>
      </c>
      <c r="DO589" s="99">
        <v>0</v>
      </c>
      <c r="DP589" s="99">
        <v>0</v>
      </c>
      <c r="DQ589" s="99">
        <v>1</v>
      </c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 s="26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 s="26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 s="26"/>
      <c r="HS589"/>
      <c r="HT589"/>
      <c r="HU589"/>
      <c r="HV589"/>
      <c r="HW589" s="26"/>
      <c r="HX589"/>
      <c r="HY589"/>
      <c r="HZ589"/>
      <c r="IA589"/>
      <c r="IB589"/>
      <c r="IC589">
        <v>1</v>
      </c>
      <c r="ID589">
        <v>0</v>
      </c>
      <c r="IE589">
        <v>1</v>
      </c>
      <c r="IF589">
        <v>0</v>
      </c>
      <c r="IG589">
        <v>0</v>
      </c>
      <c r="IH589">
        <v>1</v>
      </c>
      <c r="II589">
        <v>0</v>
      </c>
      <c r="IJ589">
        <v>0</v>
      </c>
      <c r="IK589">
        <v>1</v>
      </c>
      <c r="IL589">
        <v>0</v>
      </c>
      <c r="IM589">
        <v>0</v>
      </c>
      <c r="IN589">
        <v>1</v>
      </c>
      <c r="IO589">
        <v>1</v>
      </c>
      <c r="IP589">
        <v>0</v>
      </c>
      <c r="IQ589">
        <v>1</v>
      </c>
      <c r="IR589">
        <v>2</v>
      </c>
      <c r="IS589">
        <v>3</v>
      </c>
      <c r="IT589">
        <v>0</v>
      </c>
      <c r="IU589">
        <v>2</v>
      </c>
      <c r="IV589">
        <v>4</v>
      </c>
      <c r="IW589">
        <v>0</v>
      </c>
      <c r="IX589">
        <v>2</v>
      </c>
      <c r="IY589">
        <v>2.5</v>
      </c>
      <c r="IZ589">
        <v>0</v>
      </c>
      <c r="JA589">
        <v>3</v>
      </c>
      <c r="JB589">
        <v>0</v>
      </c>
      <c r="JC589">
        <v>0</v>
      </c>
      <c r="JD589">
        <v>1</v>
      </c>
      <c r="JE589">
        <v>2</v>
      </c>
      <c r="JF589">
        <v>2</v>
      </c>
      <c r="JG589">
        <v>6</v>
      </c>
      <c r="JH589">
        <v>2</v>
      </c>
      <c r="JI589">
        <v>4</v>
      </c>
      <c r="JJ589">
        <v>2</v>
      </c>
      <c r="JK589">
        <v>0</v>
      </c>
      <c r="JL589">
        <v>0</v>
      </c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</row>
    <row r="590" spans="1:338" s="21" customFormat="1" x14ac:dyDescent="0.25">
      <c r="A590" t="s">
        <v>888</v>
      </c>
      <c r="B590" t="s">
        <v>803</v>
      </c>
      <c r="C590" t="s">
        <v>804</v>
      </c>
      <c r="D590" t="s">
        <v>549</v>
      </c>
      <c r="E590" s="1">
        <v>7</v>
      </c>
      <c r="F590" s="107">
        <v>30.5</v>
      </c>
      <c r="G590" s="107">
        <v>21</v>
      </c>
      <c r="H590" s="107">
        <v>200</v>
      </c>
      <c r="I590" s="107">
        <v>49</v>
      </c>
      <c r="J590" s="107">
        <v>48.166666666666664</v>
      </c>
      <c r="K590">
        <v>4</v>
      </c>
      <c r="L590">
        <v>3</v>
      </c>
      <c r="M590">
        <v>2</v>
      </c>
      <c r="N590">
        <v>4</v>
      </c>
      <c r="O590">
        <v>1</v>
      </c>
      <c r="P590">
        <v>1</v>
      </c>
      <c r="Q590">
        <v>3</v>
      </c>
      <c r="R590">
        <v>4</v>
      </c>
      <c r="S590">
        <v>2</v>
      </c>
      <c r="T590">
        <v>2</v>
      </c>
      <c r="U590">
        <v>2</v>
      </c>
      <c r="V590">
        <v>4</v>
      </c>
      <c r="W590">
        <v>4</v>
      </c>
      <c r="X590" s="6">
        <v>4</v>
      </c>
      <c r="Y590" s="6">
        <v>1</v>
      </c>
      <c r="Z590" s="6">
        <v>1</v>
      </c>
      <c r="AA590" s="6">
        <v>4</v>
      </c>
      <c r="AB590" s="6">
        <v>1</v>
      </c>
      <c r="AC590" s="6">
        <v>3</v>
      </c>
      <c r="AD590" s="6">
        <v>2</v>
      </c>
      <c r="AE590" s="6">
        <v>4</v>
      </c>
      <c r="AF590" s="6">
        <v>2</v>
      </c>
      <c r="AG590" s="6">
        <v>2</v>
      </c>
      <c r="AH590" s="6">
        <v>2</v>
      </c>
      <c r="AI590" s="6">
        <v>4</v>
      </c>
      <c r="AJ590" s="11">
        <v>4</v>
      </c>
      <c r="AK590" s="11">
        <v>3</v>
      </c>
      <c r="AL590" s="11">
        <v>1</v>
      </c>
      <c r="AM590" s="11">
        <v>4</v>
      </c>
      <c r="AN590" s="11">
        <v>1</v>
      </c>
      <c r="AO590" s="11">
        <v>2</v>
      </c>
      <c r="AP590" s="11">
        <v>3</v>
      </c>
      <c r="AQ590" s="11">
        <v>2</v>
      </c>
      <c r="AR590" s="11">
        <v>4</v>
      </c>
      <c r="AS590" s="11">
        <v>3</v>
      </c>
      <c r="AT590" s="11">
        <v>4</v>
      </c>
      <c r="AU590" s="11">
        <v>4</v>
      </c>
      <c r="AV590" s="11">
        <v>4</v>
      </c>
      <c r="AW590" s="11">
        <v>4</v>
      </c>
      <c r="AX590" s="11">
        <v>3</v>
      </c>
      <c r="AY590" s="11">
        <v>1</v>
      </c>
      <c r="AZ590" s="11">
        <v>1</v>
      </c>
      <c r="BA590" s="11">
        <v>1</v>
      </c>
      <c r="BB590" s="11">
        <v>4</v>
      </c>
      <c r="BC590" s="11">
        <v>1</v>
      </c>
      <c r="BD590" s="11">
        <v>4</v>
      </c>
      <c r="BE590" s="11">
        <v>4</v>
      </c>
      <c r="BF590" s="11">
        <v>1</v>
      </c>
      <c r="BG590" s="11">
        <v>3</v>
      </c>
      <c r="BH590" s="11">
        <v>2</v>
      </c>
      <c r="BI590" s="19">
        <f t="shared" si="468"/>
        <v>0</v>
      </c>
      <c r="BJ590" s="19">
        <f t="shared" si="469"/>
        <v>1</v>
      </c>
      <c r="BK590" s="19">
        <f t="shared" si="470"/>
        <v>0</v>
      </c>
      <c r="BL590" s="19">
        <f t="shared" si="471"/>
        <v>0</v>
      </c>
      <c r="BM590" s="19">
        <f t="shared" si="472"/>
        <v>0</v>
      </c>
      <c r="BN590" s="19">
        <f t="shared" si="473"/>
        <v>0</v>
      </c>
      <c r="BO590" s="19">
        <f t="shared" si="474"/>
        <v>0</v>
      </c>
      <c r="BP590" s="19">
        <f t="shared" si="475"/>
        <v>0</v>
      </c>
      <c r="BQ590" s="19">
        <f t="shared" si="476"/>
        <v>1</v>
      </c>
      <c r="BR590" s="19">
        <f t="shared" si="477"/>
        <v>0</v>
      </c>
      <c r="BS590" s="19">
        <f t="shared" si="478"/>
        <v>0</v>
      </c>
      <c r="BT590" s="19">
        <f t="shared" si="479"/>
        <v>0</v>
      </c>
      <c r="BU590" s="19">
        <f t="shared" si="480"/>
        <v>1</v>
      </c>
      <c r="BV590" s="19">
        <f t="shared" si="481"/>
        <v>0</v>
      </c>
      <c r="BW590" s="19">
        <f t="shared" si="482"/>
        <v>0</v>
      </c>
      <c r="BX590" s="19">
        <f t="shared" si="483"/>
        <v>0</v>
      </c>
      <c r="BY590" s="19">
        <f t="shared" si="484"/>
        <v>0</v>
      </c>
      <c r="BZ590" s="19">
        <f t="shared" si="485"/>
        <v>0</v>
      </c>
      <c r="CA590" s="19">
        <f t="shared" si="486"/>
        <v>0</v>
      </c>
      <c r="CB590" s="19">
        <f t="shared" si="487"/>
        <v>0</v>
      </c>
      <c r="CC590" s="19">
        <f t="shared" si="488"/>
        <v>0</v>
      </c>
      <c r="CD590" s="19">
        <f t="shared" si="489"/>
        <v>0</v>
      </c>
      <c r="CE590" s="19">
        <f t="shared" si="490"/>
        <v>0</v>
      </c>
      <c r="CF590" s="19">
        <f t="shared" si="491"/>
        <v>0</v>
      </c>
      <c r="CG590" s="19">
        <f t="shared" si="492"/>
        <v>0</v>
      </c>
      <c r="CH590" s="19">
        <f t="shared" si="493"/>
        <v>0</v>
      </c>
      <c r="CI590" s="19">
        <f t="shared" si="494"/>
        <v>1</v>
      </c>
      <c r="CJ590" s="19">
        <f t="shared" si="495"/>
        <v>0</v>
      </c>
      <c r="CK590" s="19">
        <f t="shared" si="496"/>
        <v>0</v>
      </c>
      <c r="CL590" s="19">
        <f t="shared" si="497"/>
        <v>0</v>
      </c>
      <c r="CM590" s="19">
        <f t="shared" si="498"/>
        <v>0</v>
      </c>
      <c r="CN590" s="19">
        <f t="shared" si="499"/>
        <v>0</v>
      </c>
      <c r="CO590" s="19">
        <f t="shared" si="500"/>
        <v>1</v>
      </c>
      <c r="CP590" s="19">
        <f t="shared" si="501"/>
        <v>0</v>
      </c>
      <c r="CQ590" s="19">
        <f t="shared" si="502"/>
        <v>1</v>
      </c>
      <c r="CR590" s="19">
        <f t="shared" si="503"/>
        <v>1</v>
      </c>
      <c r="CS590" s="19">
        <f t="shared" si="504"/>
        <v>0</v>
      </c>
      <c r="CT590" s="19">
        <f t="shared" si="505"/>
        <v>1</v>
      </c>
      <c r="CU590" s="19">
        <f t="shared" si="506"/>
        <v>0</v>
      </c>
      <c r="CV590" s="19">
        <f t="shared" si="507"/>
        <v>1</v>
      </c>
      <c r="CW590" s="19">
        <f t="shared" si="508"/>
        <v>0</v>
      </c>
      <c r="CX590" s="19">
        <f t="shared" si="509"/>
        <v>0</v>
      </c>
      <c r="CY590" s="19">
        <f t="shared" si="510"/>
        <v>0</v>
      </c>
      <c r="CZ590" s="19">
        <f t="shared" si="511"/>
        <v>0</v>
      </c>
      <c r="DA590" s="19">
        <f t="shared" si="512"/>
        <v>0</v>
      </c>
      <c r="DB590" s="19">
        <f t="shared" si="513"/>
        <v>0</v>
      </c>
      <c r="DC590" s="19">
        <f t="shared" si="514"/>
        <v>1</v>
      </c>
      <c r="DD590" s="19">
        <f t="shared" si="515"/>
        <v>1</v>
      </c>
      <c r="DE590" s="19">
        <f t="shared" si="516"/>
        <v>0</v>
      </c>
      <c r="DF590" s="19">
        <f t="shared" si="517"/>
        <v>1</v>
      </c>
      <c r="DG590" s="19">
        <f t="shared" si="518"/>
        <v>3</v>
      </c>
      <c r="DH590" s="19">
        <f t="shared" si="519"/>
        <v>9</v>
      </c>
      <c r="DI590" s="14">
        <v>1</v>
      </c>
      <c r="DJ590" s="14"/>
      <c r="DK590" s="14">
        <v>2</v>
      </c>
      <c r="DL590" s="14">
        <v>2</v>
      </c>
      <c r="DM590" s="99">
        <v>0</v>
      </c>
      <c r="DN590" s="99">
        <v>0</v>
      </c>
      <c r="DO590" s="99">
        <v>0</v>
      </c>
      <c r="DP590" s="99">
        <v>0</v>
      </c>
      <c r="DQ590" s="99">
        <v>1</v>
      </c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 s="26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 s="26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 s="26"/>
      <c r="HS590"/>
      <c r="HT590"/>
      <c r="HU590"/>
      <c r="HV590"/>
      <c r="HW590" s="26"/>
      <c r="HX590"/>
      <c r="HY590"/>
      <c r="HZ590"/>
      <c r="IA590"/>
      <c r="IB590"/>
      <c r="IC590">
        <v>0</v>
      </c>
      <c r="ID590">
        <v>1</v>
      </c>
      <c r="IE590">
        <v>0</v>
      </c>
      <c r="IF590">
        <v>0</v>
      </c>
      <c r="IG590">
        <v>0</v>
      </c>
      <c r="IH590">
        <v>1</v>
      </c>
      <c r="II590">
        <v>1</v>
      </c>
      <c r="IJ590">
        <v>0</v>
      </c>
      <c r="IK590">
        <v>0</v>
      </c>
      <c r="IL590">
        <v>1</v>
      </c>
      <c r="IM590">
        <v>0</v>
      </c>
      <c r="IN590">
        <v>0</v>
      </c>
      <c r="IO590">
        <v>0</v>
      </c>
      <c r="IP590">
        <v>0</v>
      </c>
      <c r="IQ590">
        <v>1</v>
      </c>
      <c r="IR590">
        <v>2</v>
      </c>
      <c r="IS590">
        <v>3</v>
      </c>
      <c r="IT590">
        <v>0</v>
      </c>
      <c r="IU590">
        <v>2</v>
      </c>
      <c r="IV590">
        <v>6</v>
      </c>
      <c r="IW590">
        <v>6</v>
      </c>
      <c r="IX590">
        <v>2</v>
      </c>
      <c r="IY590">
        <v>2.5</v>
      </c>
      <c r="IZ590">
        <v>3</v>
      </c>
      <c r="JA590">
        <v>1</v>
      </c>
      <c r="JB590">
        <v>1</v>
      </c>
      <c r="JC590">
        <v>0</v>
      </c>
      <c r="JD590">
        <v>5</v>
      </c>
      <c r="JE590">
        <v>2</v>
      </c>
      <c r="JF590">
        <v>2</v>
      </c>
      <c r="JG590">
        <v>3</v>
      </c>
      <c r="JH590">
        <v>2</v>
      </c>
      <c r="JI590">
        <v>2</v>
      </c>
      <c r="JJ590">
        <v>2</v>
      </c>
      <c r="JK590">
        <v>2</v>
      </c>
      <c r="JL590">
        <v>4</v>
      </c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</row>
    <row r="591" spans="1:338" s="21" customFormat="1" x14ac:dyDescent="0.25">
      <c r="A591" t="s">
        <v>889</v>
      </c>
      <c r="B591" t="s">
        <v>803</v>
      </c>
      <c r="C591" t="s">
        <v>804</v>
      </c>
      <c r="D591" t="s">
        <v>549</v>
      </c>
      <c r="E591" s="1">
        <v>7</v>
      </c>
      <c r="F591" s="107">
        <v>30.5</v>
      </c>
      <c r="G591" s="107">
        <v>21</v>
      </c>
      <c r="H591" s="107">
        <v>200</v>
      </c>
      <c r="I591" s="107">
        <v>49</v>
      </c>
      <c r="J591" s="107">
        <v>48.166666666666664</v>
      </c>
      <c r="K591">
        <v>4</v>
      </c>
      <c r="L591">
        <v>2</v>
      </c>
      <c r="M591">
        <v>2</v>
      </c>
      <c r="N591">
        <v>1</v>
      </c>
      <c r="O591">
        <v>4</v>
      </c>
      <c r="P591">
        <v>2</v>
      </c>
      <c r="Q591">
        <v>3</v>
      </c>
      <c r="R591">
        <v>2</v>
      </c>
      <c r="S591">
        <v>2</v>
      </c>
      <c r="T591">
        <v>2</v>
      </c>
      <c r="U591">
        <v>2</v>
      </c>
      <c r="V591">
        <v>3</v>
      </c>
      <c r="W591">
        <v>2</v>
      </c>
      <c r="X591" s="6">
        <v>2</v>
      </c>
      <c r="Y591" s="6">
        <v>4</v>
      </c>
      <c r="Z591" s="6">
        <v>2</v>
      </c>
      <c r="AA591" s="6">
        <v>1</v>
      </c>
      <c r="AB591" s="6">
        <v>2</v>
      </c>
      <c r="AC591" s="6">
        <v>4</v>
      </c>
      <c r="AD591" s="6">
        <v>3</v>
      </c>
      <c r="AE591" s="6">
        <v>3</v>
      </c>
      <c r="AF591" s="6">
        <v>2</v>
      </c>
      <c r="AG591" s="6">
        <v>1</v>
      </c>
      <c r="AH591" s="6">
        <v>2</v>
      </c>
      <c r="AI591" s="6">
        <v>4</v>
      </c>
      <c r="AJ591" s="11">
        <v>5</v>
      </c>
      <c r="AK591" s="11">
        <v>3</v>
      </c>
      <c r="AL591" s="11">
        <v>3</v>
      </c>
      <c r="AM591" s="11">
        <v>1</v>
      </c>
      <c r="AN591" s="11">
        <v>3</v>
      </c>
      <c r="AO591" s="11">
        <v>3</v>
      </c>
      <c r="AP591" s="11">
        <v>4</v>
      </c>
      <c r="AQ591" s="11">
        <v>2</v>
      </c>
      <c r="AR591" s="11">
        <v>2</v>
      </c>
      <c r="AS591" s="11">
        <v>2</v>
      </c>
      <c r="AT591" s="11">
        <v>4</v>
      </c>
      <c r="AU591" s="11">
        <v>3</v>
      </c>
      <c r="AV591" s="11">
        <v>4</v>
      </c>
      <c r="AW591" s="11">
        <v>3</v>
      </c>
      <c r="AX591" s="11">
        <v>3</v>
      </c>
      <c r="AY591" s="11">
        <v>2</v>
      </c>
      <c r="AZ591" s="11">
        <v>5</v>
      </c>
      <c r="BA591" s="11">
        <v>3</v>
      </c>
      <c r="BB591" s="11">
        <v>2</v>
      </c>
      <c r="BC591" s="11">
        <v>1</v>
      </c>
      <c r="BD591" s="11">
        <v>3</v>
      </c>
      <c r="BE591" s="11">
        <v>4</v>
      </c>
      <c r="BF591" s="11">
        <v>1</v>
      </c>
      <c r="BG591" s="11">
        <v>3</v>
      </c>
      <c r="BH591" s="11">
        <v>2</v>
      </c>
      <c r="BI591" s="19">
        <f t="shared" si="468"/>
        <v>0</v>
      </c>
      <c r="BJ591" s="19">
        <f t="shared" si="469"/>
        <v>0</v>
      </c>
      <c r="BK591" s="19">
        <f t="shared" si="470"/>
        <v>0</v>
      </c>
      <c r="BL591" s="19">
        <f t="shared" si="471"/>
        <v>1</v>
      </c>
      <c r="BM591" s="19">
        <f t="shared" si="472"/>
        <v>0</v>
      </c>
      <c r="BN591" s="19">
        <f t="shared" si="473"/>
        <v>0</v>
      </c>
      <c r="BO591" s="19">
        <f t="shared" si="474"/>
        <v>0</v>
      </c>
      <c r="BP591" s="19">
        <f t="shared" si="475"/>
        <v>1</v>
      </c>
      <c r="BQ591" s="19">
        <f t="shared" si="476"/>
        <v>1</v>
      </c>
      <c r="BR591" s="19">
        <f t="shared" si="477"/>
        <v>0</v>
      </c>
      <c r="BS591" s="19">
        <f t="shared" si="478"/>
        <v>0</v>
      </c>
      <c r="BT591" s="19">
        <f t="shared" si="479"/>
        <v>1</v>
      </c>
      <c r="BU591" s="19">
        <f t="shared" si="480"/>
        <v>0</v>
      </c>
      <c r="BV591" s="19">
        <f t="shared" si="481"/>
        <v>0</v>
      </c>
      <c r="BW591" s="19">
        <f t="shared" si="482"/>
        <v>0</v>
      </c>
      <c r="BX591" s="19">
        <f t="shared" si="483"/>
        <v>1</v>
      </c>
      <c r="BY591" s="19">
        <f t="shared" si="484"/>
        <v>0</v>
      </c>
      <c r="BZ591" s="19">
        <f t="shared" si="485"/>
        <v>0</v>
      </c>
      <c r="CA591" s="19">
        <f t="shared" si="486"/>
        <v>0</v>
      </c>
      <c r="CB591" s="19">
        <f t="shared" si="487"/>
        <v>1</v>
      </c>
      <c r="CC591" s="19">
        <f t="shared" si="488"/>
        <v>1</v>
      </c>
      <c r="CD591" s="19">
        <f t="shared" si="489"/>
        <v>0</v>
      </c>
      <c r="CE591" s="19">
        <f t="shared" si="490"/>
        <v>1</v>
      </c>
      <c r="CF591" s="19">
        <f t="shared" si="491"/>
        <v>0</v>
      </c>
      <c r="CG591" s="19">
        <f t="shared" si="492"/>
        <v>0</v>
      </c>
      <c r="CH591" s="19">
        <f t="shared" si="493"/>
        <v>1</v>
      </c>
      <c r="CI591" s="19">
        <f t="shared" si="494"/>
        <v>1</v>
      </c>
      <c r="CJ591" s="19">
        <f t="shared" si="495"/>
        <v>1</v>
      </c>
      <c r="CK591" s="19">
        <f t="shared" si="496"/>
        <v>1</v>
      </c>
      <c r="CL591" s="19">
        <f t="shared" si="497"/>
        <v>1</v>
      </c>
      <c r="CM591" s="19">
        <f t="shared" si="498"/>
        <v>1</v>
      </c>
      <c r="CN591" s="19">
        <f t="shared" si="499"/>
        <v>1</v>
      </c>
      <c r="CO591" s="19">
        <f t="shared" si="500"/>
        <v>1</v>
      </c>
      <c r="CP591" s="19">
        <f t="shared" si="501"/>
        <v>1</v>
      </c>
      <c r="CQ591" s="19">
        <f t="shared" si="502"/>
        <v>0</v>
      </c>
      <c r="CR591" s="19">
        <f t="shared" si="503"/>
        <v>1</v>
      </c>
      <c r="CS591" s="19">
        <f t="shared" si="504"/>
        <v>1</v>
      </c>
      <c r="CT591" s="19">
        <f t="shared" si="505"/>
        <v>1</v>
      </c>
      <c r="CU591" s="19">
        <f t="shared" si="506"/>
        <v>1</v>
      </c>
      <c r="CV591" s="19">
        <f t="shared" si="507"/>
        <v>1</v>
      </c>
      <c r="CW591" s="19">
        <f t="shared" si="508"/>
        <v>1</v>
      </c>
      <c r="CX591" s="19">
        <f t="shared" si="509"/>
        <v>1</v>
      </c>
      <c r="CY591" s="19">
        <f t="shared" si="510"/>
        <v>1</v>
      </c>
      <c r="CZ591" s="19">
        <f t="shared" si="511"/>
        <v>1</v>
      </c>
      <c r="DA591" s="19">
        <f t="shared" si="512"/>
        <v>0</v>
      </c>
      <c r="DB591" s="19">
        <f t="shared" si="513"/>
        <v>1</v>
      </c>
      <c r="DC591" s="19">
        <f t="shared" si="514"/>
        <v>1</v>
      </c>
      <c r="DD591" s="19">
        <f t="shared" si="515"/>
        <v>1</v>
      </c>
      <c r="DE591" s="19">
        <f t="shared" si="516"/>
        <v>0</v>
      </c>
      <c r="DF591" s="19">
        <f t="shared" si="517"/>
        <v>1</v>
      </c>
      <c r="DG591" s="19">
        <f t="shared" si="518"/>
        <v>8</v>
      </c>
      <c r="DH591" s="19">
        <f t="shared" si="519"/>
        <v>22</v>
      </c>
      <c r="DI591" s="14">
        <v>1</v>
      </c>
      <c r="DJ591" s="14"/>
      <c r="DK591" s="14">
        <v>2</v>
      </c>
      <c r="DL591" s="14">
        <v>2</v>
      </c>
      <c r="DM591" s="99">
        <v>0</v>
      </c>
      <c r="DN591" s="99">
        <v>0</v>
      </c>
      <c r="DO591" s="99">
        <v>0</v>
      </c>
      <c r="DP591" s="99">
        <v>0</v>
      </c>
      <c r="DQ591" s="99">
        <v>1</v>
      </c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 s="26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 s="26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 s="26"/>
      <c r="HS591"/>
      <c r="HT591"/>
      <c r="HU591"/>
      <c r="HV591"/>
      <c r="HW591" s="26"/>
      <c r="HX591"/>
      <c r="HY591"/>
      <c r="HZ591"/>
      <c r="IA591"/>
      <c r="IB591"/>
      <c r="IC591">
        <v>1</v>
      </c>
      <c r="ID591">
        <v>0</v>
      </c>
      <c r="IE591">
        <v>1</v>
      </c>
      <c r="IF591">
        <v>0</v>
      </c>
      <c r="IG591">
        <v>1</v>
      </c>
      <c r="IH591">
        <v>1</v>
      </c>
      <c r="II591">
        <v>0</v>
      </c>
      <c r="IJ591">
        <v>0</v>
      </c>
      <c r="IK591">
        <v>1</v>
      </c>
      <c r="IL591">
        <v>1</v>
      </c>
      <c r="IM591">
        <v>0</v>
      </c>
      <c r="IN591">
        <v>1</v>
      </c>
      <c r="IO591">
        <v>1</v>
      </c>
      <c r="IP591">
        <v>1</v>
      </c>
      <c r="IQ591">
        <v>1</v>
      </c>
      <c r="IR591">
        <v>0</v>
      </c>
      <c r="IS591">
        <v>1</v>
      </c>
      <c r="IT591">
        <v>0</v>
      </c>
      <c r="IU591">
        <v>2</v>
      </c>
      <c r="IV591">
        <v>6</v>
      </c>
      <c r="IW591">
        <v>6</v>
      </c>
      <c r="IX591">
        <v>2</v>
      </c>
      <c r="IY591">
        <v>1</v>
      </c>
      <c r="IZ591">
        <v>3</v>
      </c>
      <c r="JA591">
        <v>5</v>
      </c>
      <c r="JB591">
        <v>2</v>
      </c>
      <c r="JC591">
        <v>0</v>
      </c>
      <c r="JD591">
        <v>2</v>
      </c>
      <c r="JE591">
        <v>2</v>
      </c>
      <c r="JF591">
        <v>2</v>
      </c>
      <c r="JG591">
        <v>6</v>
      </c>
      <c r="JH591">
        <v>2</v>
      </c>
      <c r="JI591">
        <v>4</v>
      </c>
      <c r="JJ591">
        <v>2</v>
      </c>
      <c r="JK591">
        <v>2</v>
      </c>
      <c r="JL591">
        <v>1</v>
      </c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</row>
    <row r="592" spans="1:338" s="21" customFormat="1" x14ac:dyDescent="0.25">
      <c r="A592" t="s">
        <v>890</v>
      </c>
      <c r="B592" t="s">
        <v>803</v>
      </c>
      <c r="C592" t="s">
        <v>804</v>
      </c>
      <c r="D592" t="s">
        <v>549</v>
      </c>
      <c r="E592" s="1">
        <v>7</v>
      </c>
      <c r="F592" s="107">
        <v>30.5</v>
      </c>
      <c r="G592" s="107">
        <v>21</v>
      </c>
      <c r="H592" s="107">
        <v>200</v>
      </c>
      <c r="I592" s="107">
        <v>49</v>
      </c>
      <c r="J592" s="107">
        <v>48.166666666666664</v>
      </c>
      <c r="K592">
        <v>5</v>
      </c>
      <c r="L592">
        <v>3</v>
      </c>
      <c r="M592">
        <v>3</v>
      </c>
      <c r="N592">
        <v>4</v>
      </c>
      <c r="O592">
        <v>4</v>
      </c>
      <c r="P592">
        <v>3</v>
      </c>
      <c r="Q592">
        <v>3</v>
      </c>
      <c r="R592">
        <v>1</v>
      </c>
      <c r="S592">
        <v>3</v>
      </c>
      <c r="T592">
        <v>2</v>
      </c>
      <c r="U592">
        <v>2</v>
      </c>
      <c r="V592">
        <v>2</v>
      </c>
      <c r="W592">
        <v>3</v>
      </c>
      <c r="X592" s="6">
        <v>2</v>
      </c>
      <c r="Y592" s="6">
        <v>3</v>
      </c>
      <c r="Z592" s="6">
        <v>3</v>
      </c>
      <c r="AA592" s="6">
        <v>3</v>
      </c>
      <c r="AB592" s="6">
        <v>1</v>
      </c>
      <c r="AC592" s="6">
        <v>2</v>
      </c>
      <c r="AD592" s="6">
        <v>1</v>
      </c>
      <c r="AE592" s="6">
        <v>2</v>
      </c>
      <c r="AF592" s="6"/>
      <c r="AG592" s="6">
        <v>1</v>
      </c>
      <c r="AH592" s="6">
        <v>2</v>
      </c>
      <c r="AI592" s="6">
        <v>4</v>
      </c>
      <c r="AJ592" s="11">
        <v>5</v>
      </c>
      <c r="AK592" s="11">
        <v>3</v>
      </c>
      <c r="AL592" s="11">
        <v>3</v>
      </c>
      <c r="AM592" s="11">
        <v>1</v>
      </c>
      <c r="AN592" s="11">
        <v>3</v>
      </c>
      <c r="AO592" s="11">
        <v>2</v>
      </c>
      <c r="AP592" s="11">
        <v>4</v>
      </c>
      <c r="AQ592" s="11">
        <v>2</v>
      </c>
      <c r="AR592" s="11">
        <v>2</v>
      </c>
      <c r="AS592" s="11">
        <v>3</v>
      </c>
      <c r="AT592" s="11">
        <v>4</v>
      </c>
      <c r="AU592" s="11">
        <v>3</v>
      </c>
      <c r="AV592" s="11">
        <v>4</v>
      </c>
      <c r="AW592" s="11">
        <v>3</v>
      </c>
      <c r="AX592" s="11">
        <v>3</v>
      </c>
      <c r="AY592" s="11">
        <v>2</v>
      </c>
      <c r="AZ592" s="11">
        <v>3</v>
      </c>
      <c r="BA592" s="11">
        <v>3</v>
      </c>
      <c r="BB592" s="11">
        <v>2</v>
      </c>
      <c r="BC592" s="11">
        <v>3</v>
      </c>
      <c r="BD592" s="11">
        <v>4</v>
      </c>
      <c r="BE592" s="11">
        <v>2</v>
      </c>
      <c r="BF592" s="11">
        <v>1</v>
      </c>
      <c r="BG592" s="11">
        <v>3</v>
      </c>
      <c r="BH592" s="11">
        <v>2</v>
      </c>
      <c r="BI592" s="19">
        <f t="shared" si="468"/>
        <v>1</v>
      </c>
      <c r="BJ592" s="19">
        <f t="shared" si="469"/>
        <v>1</v>
      </c>
      <c r="BK592" s="19">
        <f t="shared" si="470"/>
        <v>1</v>
      </c>
      <c r="BL592" s="19">
        <f t="shared" si="471"/>
        <v>0</v>
      </c>
      <c r="BM592" s="19">
        <f t="shared" si="472"/>
        <v>0</v>
      </c>
      <c r="BN592" s="19">
        <f t="shared" si="473"/>
        <v>1</v>
      </c>
      <c r="BO592" s="19">
        <f t="shared" si="474"/>
        <v>0</v>
      </c>
      <c r="BP592" s="19">
        <f t="shared" si="475"/>
        <v>0</v>
      </c>
      <c r="BQ592" s="19">
        <f t="shared" si="476"/>
        <v>0</v>
      </c>
      <c r="BR592" s="19">
        <f t="shared" si="477"/>
        <v>0</v>
      </c>
      <c r="BS592" s="19">
        <f t="shared" si="478"/>
        <v>0</v>
      </c>
      <c r="BT592" s="19">
        <f t="shared" si="479"/>
        <v>0</v>
      </c>
      <c r="BU592" s="19">
        <f t="shared" si="480"/>
        <v>0</v>
      </c>
      <c r="BV592" s="19">
        <f t="shared" si="481"/>
        <v>0</v>
      </c>
      <c r="BW592" s="19">
        <f t="shared" si="482"/>
        <v>1</v>
      </c>
      <c r="BX592" s="19">
        <f t="shared" si="483"/>
        <v>0</v>
      </c>
      <c r="BY592" s="19">
        <f t="shared" si="484"/>
        <v>0</v>
      </c>
      <c r="BZ592" s="19">
        <f t="shared" si="485"/>
        <v>0</v>
      </c>
      <c r="CA592" s="19">
        <f t="shared" si="486"/>
        <v>1</v>
      </c>
      <c r="CB592" s="19">
        <f t="shared" si="487"/>
        <v>0</v>
      </c>
      <c r="CC592" s="19">
        <f t="shared" si="488"/>
        <v>0</v>
      </c>
      <c r="CD592" s="19" t="str">
        <f t="shared" si="489"/>
        <v>NA</v>
      </c>
      <c r="CE592" s="19">
        <f t="shared" si="490"/>
        <v>1</v>
      </c>
      <c r="CF592" s="19">
        <f t="shared" si="491"/>
        <v>0</v>
      </c>
      <c r="CG592" s="19">
        <f t="shared" si="492"/>
        <v>0</v>
      </c>
      <c r="CH592" s="19">
        <f t="shared" si="493"/>
        <v>1</v>
      </c>
      <c r="CI592" s="19">
        <f t="shared" si="494"/>
        <v>1</v>
      </c>
      <c r="CJ592" s="19">
        <f t="shared" si="495"/>
        <v>1</v>
      </c>
      <c r="CK592" s="19">
        <f t="shared" si="496"/>
        <v>1</v>
      </c>
      <c r="CL592" s="19">
        <f t="shared" si="497"/>
        <v>1</v>
      </c>
      <c r="CM592" s="19">
        <f t="shared" si="498"/>
        <v>0</v>
      </c>
      <c r="CN592" s="19">
        <f t="shared" si="499"/>
        <v>1</v>
      </c>
      <c r="CO592" s="19">
        <f t="shared" si="500"/>
        <v>1</v>
      </c>
      <c r="CP592" s="19">
        <f t="shared" si="501"/>
        <v>1</v>
      </c>
      <c r="CQ592" s="19">
        <f t="shared" si="502"/>
        <v>1</v>
      </c>
      <c r="CR592" s="19">
        <f t="shared" si="503"/>
        <v>1</v>
      </c>
      <c r="CS592" s="19">
        <f t="shared" si="504"/>
        <v>1</v>
      </c>
      <c r="CT592" s="19">
        <f t="shared" si="505"/>
        <v>1</v>
      </c>
      <c r="CU592" s="19">
        <f t="shared" si="506"/>
        <v>1</v>
      </c>
      <c r="CV592" s="19">
        <f t="shared" si="507"/>
        <v>1</v>
      </c>
      <c r="CW592" s="19">
        <f t="shared" si="508"/>
        <v>1</v>
      </c>
      <c r="CX592" s="19">
        <f t="shared" si="509"/>
        <v>0</v>
      </c>
      <c r="CY592" s="19">
        <f t="shared" si="510"/>
        <v>1</v>
      </c>
      <c r="CZ592" s="19">
        <f t="shared" si="511"/>
        <v>1</v>
      </c>
      <c r="DA592" s="19">
        <f t="shared" si="512"/>
        <v>1</v>
      </c>
      <c r="DB592" s="19">
        <f t="shared" si="513"/>
        <v>0</v>
      </c>
      <c r="DC592" s="19">
        <f t="shared" si="514"/>
        <v>0</v>
      </c>
      <c r="DD592" s="19">
        <f t="shared" si="515"/>
        <v>1</v>
      </c>
      <c r="DE592" s="19">
        <f t="shared" si="516"/>
        <v>0</v>
      </c>
      <c r="DF592" s="19">
        <f t="shared" si="517"/>
        <v>1</v>
      </c>
      <c r="DG592" s="19">
        <f t="shared" si="518"/>
        <v>7</v>
      </c>
      <c r="DH592" s="19">
        <f t="shared" si="519"/>
        <v>20</v>
      </c>
      <c r="DI592" s="14">
        <v>1</v>
      </c>
      <c r="DJ592" s="14"/>
      <c r="DK592" s="14">
        <v>2</v>
      </c>
      <c r="DL592" s="14">
        <v>2</v>
      </c>
      <c r="DM592" s="99">
        <v>0</v>
      </c>
      <c r="DN592" s="99">
        <v>0</v>
      </c>
      <c r="DO592" s="99">
        <v>0</v>
      </c>
      <c r="DP592" s="99">
        <v>0</v>
      </c>
      <c r="DQ592" s="99">
        <v>1</v>
      </c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 s="26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 s="26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 s="26"/>
      <c r="HS592"/>
      <c r="HT592"/>
      <c r="HU592"/>
      <c r="HV592"/>
      <c r="HW592" s="26"/>
      <c r="HX592"/>
      <c r="HY592"/>
      <c r="HZ592"/>
      <c r="IA592"/>
      <c r="IB592"/>
      <c r="IC592">
        <v>1</v>
      </c>
      <c r="ID592">
        <v>0</v>
      </c>
      <c r="IE592">
        <v>0</v>
      </c>
      <c r="IF592">
        <v>0</v>
      </c>
      <c r="IG592">
        <v>1</v>
      </c>
      <c r="IH592">
        <v>1</v>
      </c>
      <c r="II592">
        <v>1</v>
      </c>
      <c r="IJ592">
        <v>1</v>
      </c>
      <c r="IK592">
        <v>0</v>
      </c>
      <c r="IL592">
        <v>1</v>
      </c>
      <c r="IM592">
        <v>1</v>
      </c>
      <c r="IN592">
        <v>1</v>
      </c>
      <c r="IO592">
        <v>0</v>
      </c>
      <c r="IP592">
        <v>0</v>
      </c>
      <c r="IQ592">
        <v>0</v>
      </c>
      <c r="IR592">
        <v>2</v>
      </c>
      <c r="IS592">
        <v>3</v>
      </c>
      <c r="IT592">
        <v>2</v>
      </c>
      <c r="IU592">
        <v>3</v>
      </c>
      <c r="IV592">
        <v>6</v>
      </c>
      <c r="IW592">
        <v>6</v>
      </c>
      <c r="IX592">
        <v>2</v>
      </c>
      <c r="IY592">
        <v>2.5</v>
      </c>
      <c r="IZ592">
        <v>0</v>
      </c>
      <c r="JA592">
        <v>5</v>
      </c>
      <c r="JB592">
        <v>3</v>
      </c>
      <c r="JC592">
        <v>2</v>
      </c>
      <c r="JD592">
        <v>6</v>
      </c>
      <c r="JE592">
        <v>2</v>
      </c>
      <c r="JF592">
        <v>2</v>
      </c>
      <c r="JG592">
        <v>6</v>
      </c>
      <c r="JH592">
        <v>2</v>
      </c>
      <c r="JI592">
        <v>4</v>
      </c>
      <c r="JJ592">
        <v>2</v>
      </c>
      <c r="JK592">
        <v>0</v>
      </c>
      <c r="JL592">
        <v>2</v>
      </c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</row>
    <row r="593" spans="1:338" s="21" customFormat="1" x14ac:dyDescent="0.25">
      <c r="A593" t="s">
        <v>891</v>
      </c>
      <c r="B593" t="s">
        <v>803</v>
      </c>
      <c r="C593" t="s">
        <v>804</v>
      </c>
      <c r="D593" t="s">
        <v>549</v>
      </c>
      <c r="E593" s="1">
        <v>7</v>
      </c>
      <c r="F593" s="107">
        <v>30.5</v>
      </c>
      <c r="G593" s="107">
        <v>21</v>
      </c>
      <c r="H593" s="107">
        <v>200</v>
      </c>
      <c r="I593" s="107">
        <v>49</v>
      </c>
      <c r="J593" s="107">
        <v>48.166666666666664</v>
      </c>
      <c r="K593">
        <v>5</v>
      </c>
      <c r="L593">
        <v>1</v>
      </c>
      <c r="M593">
        <v>1</v>
      </c>
      <c r="N593">
        <v>4</v>
      </c>
      <c r="O593">
        <v>3</v>
      </c>
      <c r="P593">
        <v>3</v>
      </c>
      <c r="Q593">
        <v>4</v>
      </c>
      <c r="R593">
        <v>2</v>
      </c>
      <c r="S593">
        <v>2</v>
      </c>
      <c r="T593">
        <v>2</v>
      </c>
      <c r="U593">
        <v>2</v>
      </c>
      <c r="V593">
        <v>3</v>
      </c>
      <c r="W593">
        <v>5</v>
      </c>
      <c r="X593" s="6">
        <v>1</v>
      </c>
      <c r="Y593" s="6">
        <v>3</v>
      </c>
      <c r="Z593" s="6">
        <v>3</v>
      </c>
      <c r="AA593" s="6">
        <v>1</v>
      </c>
      <c r="AB593" s="6">
        <v>4</v>
      </c>
      <c r="AC593" s="6">
        <v>2</v>
      </c>
      <c r="AD593" s="6">
        <v>2</v>
      </c>
      <c r="AE593" s="6">
        <v>3</v>
      </c>
      <c r="AF593" s="6">
        <v>1</v>
      </c>
      <c r="AG593" s="6">
        <v>3</v>
      </c>
      <c r="AH593" s="6">
        <v>2</v>
      </c>
      <c r="AI593" s="6">
        <v>2</v>
      </c>
      <c r="AJ593" s="11">
        <v>5</v>
      </c>
      <c r="AK593" s="11">
        <v>3</v>
      </c>
      <c r="AL593" s="11">
        <v>2</v>
      </c>
      <c r="AM593" s="11">
        <v>1</v>
      </c>
      <c r="AN593" s="11">
        <v>3</v>
      </c>
      <c r="AO593" s="11">
        <v>3</v>
      </c>
      <c r="AP593" s="11">
        <v>4</v>
      </c>
      <c r="AQ593" s="11">
        <v>2</v>
      </c>
      <c r="AR593" s="11">
        <v>1</v>
      </c>
      <c r="AS593" s="11">
        <v>3</v>
      </c>
      <c r="AT593" s="11">
        <v>4</v>
      </c>
      <c r="AU593" s="11">
        <v>3</v>
      </c>
      <c r="AV593" s="11">
        <v>1</v>
      </c>
      <c r="AW593" s="11">
        <v>3</v>
      </c>
      <c r="AX593" s="11">
        <v>3</v>
      </c>
      <c r="AY593" s="11">
        <v>2</v>
      </c>
      <c r="AZ593" s="11">
        <v>1</v>
      </c>
      <c r="BA593" s="11">
        <v>2</v>
      </c>
      <c r="BB593" s="11">
        <v>2</v>
      </c>
      <c r="BC593" s="11">
        <v>1</v>
      </c>
      <c r="BD593" s="11">
        <v>4</v>
      </c>
      <c r="BE593" s="11">
        <v>4</v>
      </c>
      <c r="BF593" s="11">
        <v>1</v>
      </c>
      <c r="BG593" s="11">
        <v>4</v>
      </c>
      <c r="BH593" s="11">
        <v>2</v>
      </c>
      <c r="BI593" s="19">
        <f t="shared" si="468"/>
        <v>1</v>
      </c>
      <c r="BJ593" s="19">
        <f t="shared" si="469"/>
        <v>0</v>
      </c>
      <c r="BK593" s="19">
        <f t="shared" si="470"/>
        <v>0</v>
      </c>
      <c r="BL593" s="19">
        <f t="shared" si="471"/>
        <v>0</v>
      </c>
      <c r="BM593" s="19">
        <f t="shared" si="472"/>
        <v>1</v>
      </c>
      <c r="BN593" s="19">
        <f t="shared" si="473"/>
        <v>1</v>
      </c>
      <c r="BO593" s="19">
        <f t="shared" si="474"/>
        <v>1</v>
      </c>
      <c r="BP593" s="19">
        <f t="shared" si="475"/>
        <v>1</v>
      </c>
      <c r="BQ593" s="19">
        <f t="shared" si="476"/>
        <v>1</v>
      </c>
      <c r="BR593" s="19">
        <f t="shared" si="477"/>
        <v>0</v>
      </c>
      <c r="BS593" s="19">
        <f t="shared" si="478"/>
        <v>0</v>
      </c>
      <c r="BT593" s="19">
        <f t="shared" si="479"/>
        <v>1</v>
      </c>
      <c r="BU593" s="19">
        <f t="shared" si="480"/>
        <v>0</v>
      </c>
      <c r="BV593" s="19">
        <f t="shared" si="481"/>
        <v>0</v>
      </c>
      <c r="BW593" s="19">
        <f t="shared" si="482"/>
        <v>1</v>
      </c>
      <c r="BX593" s="19">
        <f t="shared" si="483"/>
        <v>0</v>
      </c>
      <c r="BY593" s="19">
        <f t="shared" si="484"/>
        <v>0</v>
      </c>
      <c r="BZ593" s="19">
        <f t="shared" si="485"/>
        <v>0</v>
      </c>
      <c r="CA593" s="19">
        <f t="shared" si="486"/>
        <v>1</v>
      </c>
      <c r="CB593" s="19">
        <f t="shared" si="487"/>
        <v>0</v>
      </c>
      <c r="CC593" s="19">
        <f t="shared" si="488"/>
        <v>1</v>
      </c>
      <c r="CD593" s="19">
        <f t="shared" si="489"/>
        <v>0</v>
      </c>
      <c r="CE593" s="19">
        <f t="shared" si="490"/>
        <v>0</v>
      </c>
      <c r="CF593" s="19">
        <f t="shared" si="491"/>
        <v>0</v>
      </c>
      <c r="CG593" s="19">
        <f t="shared" si="492"/>
        <v>1</v>
      </c>
      <c r="CH593" s="19">
        <f t="shared" si="493"/>
        <v>1</v>
      </c>
      <c r="CI593" s="19">
        <f t="shared" si="494"/>
        <v>1</v>
      </c>
      <c r="CJ593" s="19">
        <f t="shared" si="495"/>
        <v>0</v>
      </c>
      <c r="CK593" s="19">
        <f t="shared" si="496"/>
        <v>1</v>
      </c>
      <c r="CL593" s="19">
        <f t="shared" si="497"/>
        <v>1</v>
      </c>
      <c r="CM593" s="19">
        <f t="shared" si="498"/>
        <v>1</v>
      </c>
      <c r="CN593" s="19">
        <f t="shared" si="499"/>
        <v>1</v>
      </c>
      <c r="CO593" s="19">
        <f t="shared" si="500"/>
        <v>1</v>
      </c>
      <c r="CP593" s="19">
        <f t="shared" si="501"/>
        <v>0</v>
      </c>
      <c r="CQ593" s="19">
        <f t="shared" si="502"/>
        <v>1</v>
      </c>
      <c r="CR593" s="19">
        <f t="shared" si="503"/>
        <v>1</v>
      </c>
      <c r="CS593" s="19">
        <f t="shared" si="504"/>
        <v>1</v>
      </c>
      <c r="CT593" s="19">
        <f t="shared" si="505"/>
        <v>0</v>
      </c>
      <c r="CU593" s="19">
        <f t="shared" si="506"/>
        <v>1</v>
      </c>
      <c r="CV593" s="19">
        <f t="shared" si="507"/>
        <v>1</v>
      </c>
      <c r="CW593" s="19">
        <f t="shared" si="508"/>
        <v>1</v>
      </c>
      <c r="CX593" s="19">
        <f t="shared" si="509"/>
        <v>0</v>
      </c>
      <c r="CY593" s="19">
        <f t="shared" si="510"/>
        <v>0</v>
      </c>
      <c r="CZ593" s="19">
        <f t="shared" si="511"/>
        <v>1</v>
      </c>
      <c r="DA593" s="19">
        <f t="shared" si="512"/>
        <v>0</v>
      </c>
      <c r="DB593" s="19">
        <f t="shared" si="513"/>
        <v>0</v>
      </c>
      <c r="DC593" s="19">
        <f t="shared" si="514"/>
        <v>1</v>
      </c>
      <c r="DD593" s="19">
        <f t="shared" si="515"/>
        <v>1</v>
      </c>
      <c r="DE593" s="19">
        <f t="shared" si="516"/>
        <v>1</v>
      </c>
      <c r="DF593" s="19">
        <f t="shared" si="517"/>
        <v>1</v>
      </c>
      <c r="DG593" s="19">
        <f t="shared" si="518"/>
        <v>11</v>
      </c>
      <c r="DH593" s="19">
        <f t="shared" si="519"/>
        <v>18</v>
      </c>
      <c r="DI593" s="14">
        <v>1</v>
      </c>
      <c r="DJ593" s="14"/>
      <c r="DK593" s="14">
        <v>2</v>
      </c>
      <c r="DL593" s="14">
        <v>2</v>
      </c>
      <c r="DM593" s="99">
        <v>0</v>
      </c>
      <c r="DN593" s="99">
        <v>0</v>
      </c>
      <c r="DO593" s="99">
        <v>0</v>
      </c>
      <c r="DP593" s="99">
        <v>0</v>
      </c>
      <c r="DQ593" s="99">
        <v>1</v>
      </c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 s="26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 s="26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 s="26"/>
      <c r="HS593"/>
      <c r="HT593"/>
      <c r="HU593"/>
      <c r="HV593"/>
      <c r="HW593" s="26"/>
      <c r="HX593"/>
      <c r="HY593"/>
      <c r="HZ593"/>
      <c r="IA593"/>
      <c r="IB593"/>
      <c r="IC593">
        <v>0</v>
      </c>
      <c r="ID593">
        <v>0</v>
      </c>
      <c r="IE593">
        <v>0</v>
      </c>
      <c r="IF593">
        <v>0</v>
      </c>
      <c r="IG593">
        <v>0</v>
      </c>
      <c r="IH593">
        <v>1</v>
      </c>
      <c r="II593">
        <v>1</v>
      </c>
      <c r="IJ593">
        <v>1</v>
      </c>
      <c r="IK593">
        <v>1</v>
      </c>
      <c r="IL593">
        <v>1</v>
      </c>
      <c r="IM593">
        <v>1</v>
      </c>
      <c r="IN593">
        <v>0</v>
      </c>
      <c r="IO593">
        <v>1</v>
      </c>
      <c r="IP593">
        <v>1</v>
      </c>
      <c r="IQ593">
        <v>1</v>
      </c>
      <c r="IR593">
        <v>0</v>
      </c>
      <c r="IS593">
        <v>0</v>
      </c>
      <c r="IT593">
        <v>0</v>
      </c>
      <c r="IU593">
        <v>2</v>
      </c>
      <c r="IV593">
        <v>4</v>
      </c>
      <c r="IW593">
        <v>0</v>
      </c>
      <c r="IX593">
        <v>0</v>
      </c>
      <c r="IY593">
        <v>2.5</v>
      </c>
      <c r="IZ593">
        <v>0</v>
      </c>
      <c r="JA593">
        <v>3</v>
      </c>
      <c r="JB593">
        <v>2</v>
      </c>
      <c r="JC593">
        <v>0</v>
      </c>
      <c r="JD593">
        <v>4</v>
      </c>
      <c r="JE593">
        <v>2</v>
      </c>
      <c r="JF593">
        <v>2</v>
      </c>
      <c r="JG593">
        <v>6</v>
      </c>
      <c r="JH593">
        <v>2</v>
      </c>
      <c r="JI593">
        <v>4</v>
      </c>
      <c r="JJ593">
        <v>2</v>
      </c>
      <c r="JK593">
        <v>0</v>
      </c>
      <c r="JL593">
        <v>0</v>
      </c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W593"/>
      <c r="KX593"/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</row>
    <row r="594" spans="1:338" s="21" customFormat="1" x14ac:dyDescent="0.25">
      <c r="A594" t="s">
        <v>892</v>
      </c>
      <c r="B594" t="s">
        <v>803</v>
      </c>
      <c r="C594" t="s">
        <v>804</v>
      </c>
      <c r="D594" t="s">
        <v>549</v>
      </c>
      <c r="E594" s="1">
        <v>7</v>
      </c>
      <c r="F594" s="107">
        <v>30.5</v>
      </c>
      <c r="G594" s="107">
        <v>21</v>
      </c>
      <c r="H594" s="107">
        <v>200</v>
      </c>
      <c r="I594" s="107">
        <v>49</v>
      </c>
      <c r="J594" s="107">
        <v>48.166666666666664</v>
      </c>
      <c r="K594"/>
      <c r="L594"/>
      <c r="M594"/>
      <c r="N594"/>
      <c r="O594"/>
      <c r="P594"/>
      <c r="Q594"/>
      <c r="R594"/>
      <c r="S594"/>
      <c r="T594"/>
      <c r="U594"/>
      <c r="V594"/>
      <c r="W594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11">
        <v>5</v>
      </c>
      <c r="AK594" s="11">
        <v>3</v>
      </c>
      <c r="AL594" s="11">
        <v>2</v>
      </c>
      <c r="AM594" s="11">
        <v>1</v>
      </c>
      <c r="AN594" s="11">
        <v>4</v>
      </c>
      <c r="AO594" s="11">
        <v>3</v>
      </c>
      <c r="AP594" s="11">
        <v>1</v>
      </c>
      <c r="AQ594" s="11">
        <v>2</v>
      </c>
      <c r="AR594" s="11">
        <v>3</v>
      </c>
      <c r="AS594" s="11">
        <v>2</v>
      </c>
      <c r="AT594" s="11">
        <v>4</v>
      </c>
      <c r="AU594" s="11">
        <v>4</v>
      </c>
      <c r="AV594" s="11">
        <v>4</v>
      </c>
      <c r="AW594" s="11">
        <v>4</v>
      </c>
      <c r="AX594" s="11">
        <v>3</v>
      </c>
      <c r="AY594" s="11">
        <v>2</v>
      </c>
      <c r="AZ594" s="11">
        <v>4</v>
      </c>
      <c r="BA594" s="11">
        <v>3</v>
      </c>
      <c r="BB594" s="11">
        <v>2</v>
      </c>
      <c r="BC594" s="11">
        <v>1</v>
      </c>
      <c r="BD594" s="11">
        <v>4</v>
      </c>
      <c r="BE594" s="11">
        <v>2</v>
      </c>
      <c r="BF594" s="11">
        <v>1</v>
      </c>
      <c r="BG594" s="11">
        <v>4</v>
      </c>
      <c r="BH594" s="11">
        <v>2</v>
      </c>
      <c r="BI594" s="19" t="str">
        <f t="shared" si="468"/>
        <v>NA</v>
      </c>
      <c r="BJ594" s="19" t="str">
        <f t="shared" si="469"/>
        <v>NA</v>
      </c>
      <c r="BK594" s="19" t="str">
        <f t="shared" si="470"/>
        <v>NA</v>
      </c>
      <c r="BL594" s="19" t="str">
        <f t="shared" si="471"/>
        <v>NA</v>
      </c>
      <c r="BM594" s="19" t="str">
        <f t="shared" si="472"/>
        <v>NA</v>
      </c>
      <c r="BN594" s="19" t="str">
        <f t="shared" si="473"/>
        <v>NA</v>
      </c>
      <c r="BO594" s="19" t="str">
        <f t="shared" si="474"/>
        <v>NA</v>
      </c>
      <c r="BP594" s="19" t="str">
        <f t="shared" si="475"/>
        <v>NA</v>
      </c>
      <c r="BQ594" s="19" t="str">
        <f t="shared" si="476"/>
        <v>NA</v>
      </c>
      <c r="BR594" s="19" t="str">
        <f t="shared" si="477"/>
        <v>NA</v>
      </c>
      <c r="BS594" s="19" t="str">
        <f t="shared" si="478"/>
        <v>NA</v>
      </c>
      <c r="BT594" s="19" t="str">
        <f t="shared" si="479"/>
        <v>NA</v>
      </c>
      <c r="BU594" s="19" t="str">
        <f t="shared" si="480"/>
        <v>NA</v>
      </c>
      <c r="BV594" s="19" t="str">
        <f t="shared" si="481"/>
        <v>NA</v>
      </c>
      <c r="BW594" s="19" t="str">
        <f t="shared" si="482"/>
        <v>NA</v>
      </c>
      <c r="BX594" s="19" t="str">
        <f t="shared" si="483"/>
        <v>NA</v>
      </c>
      <c r="BY594" s="19" t="str">
        <f t="shared" si="484"/>
        <v>NA</v>
      </c>
      <c r="BZ594" s="19" t="str">
        <f t="shared" si="485"/>
        <v>NA</v>
      </c>
      <c r="CA594" s="19" t="str">
        <f t="shared" si="486"/>
        <v>NA</v>
      </c>
      <c r="CB594" s="19" t="str">
        <f t="shared" si="487"/>
        <v>NA</v>
      </c>
      <c r="CC594" s="19" t="str">
        <f t="shared" si="488"/>
        <v>NA</v>
      </c>
      <c r="CD594" s="19" t="str">
        <f t="shared" si="489"/>
        <v>NA</v>
      </c>
      <c r="CE594" s="19" t="str">
        <f t="shared" si="490"/>
        <v>NA</v>
      </c>
      <c r="CF594" s="19" t="str">
        <f t="shared" si="491"/>
        <v>NA</v>
      </c>
      <c r="CG594" s="19" t="str">
        <f t="shared" si="492"/>
        <v>NA</v>
      </c>
      <c r="CH594" s="19">
        <f t="shared" si="493"/>
        <v>1</v>
      </c>
      <c r="CI594" s="19">
        <f t="shared" si="494"/>
        <v>1</v>
      </c>
      <c r="CJ594" s="19">
        <f t="shared" si="495"/>
        <v>0</v>
      </c>
      <c r="CK594" s="19">
        <f t="shared" si="496"/>
        <v>1</v>
      </c>
      <c r="CL594" s="19">
        <f t="shared" si="497"/>
        <v>0</v>
      </c>
      <c r="CM594" s="19">
        <f t="shared" si="498"/>
        <v>1</v>
      </c>
      <c r="CN594" s="19">
        <f t="shared" si="499"/>
        <v>0</v>
      </c>
      <c r="CO594" s="19">
        <f t="shared" si="500"/>
        <v>1</v>
      </c>
      <c r="CP594" s="19">
        <f t="shared" si="501"/>
        <v>0</v>
      </c>
      <c r="CQ594" s="19">
        <f t="shared" si="502"/>
        <v>0</v>
      </c>
      <c r="CR594" s="19">
        <f t="shared" si="503"/>
        <v>1</v>
      </c>
      <c r="CS594" s="19">
        <f t="shared" si="504"/>
        <v>0</v>
      </c>
      <c r="CT594" s="19">
        <f t="shared" si="505"/>
        <v>1</v>
      </c>
      <c r="CU594" s="19">
        <f t="shared" si="506"/>
        <v>0</v>
      </c>
      <c r="CV594" s="19">
        <f t="shared" si="507"/>
        <v>1</v>
      </c>
      <c r="CW594" s="19">
        <f t="shared" si="508"/>
        <v>1</v>
      </c>
      <c r="CX594" s="19">
        <f t="shared" si="509"/>
        <v>0</v>
      </c>
      <c r="CY594" s="19">
        <f t="shared" si="510"/>
        <v>1</v>
      </c>
      <c r="CZ594" s="19">
        <f t="shared" si="511"/>
        <v>1</v>
      </c>
      <c r="DA594" s="19">
        <f t="shared" si="512"/>
        <v>0</v>
      </c>
      <c r="DB594" s="19">
        <f t="shared" si="513"/>
        <v>0</v>
      </c>
      <c r="DC594" s="19">
        <f t="shared" si="514"/>
        <v>0</v>
      </c>
      <c r="DD594" s="19">
        <f t="shared" si="515"/>
        <v>1</v>
      </c>
      <c r="DE594" s="19">
        <f t="shared" si="516"/>
        <v>1</v>
      </c>
      <c r="DF594" s="19">
        <f t="shared" si="517"/>
        <v>1</v>
      </c>
      <c r="DG594" s="19">
        <f t="shared" si="518"/>
        <v>0</v>
      </c>
      <c r="DH594" s="19">
        <f t="shared" si="519"/>
        <v>14</v>
      </c>
      <c r="DI594" s="14"/>
      <c r="DJ594" s="14"/>
      <c r="DK594" s="14"/>
      <c r="DL594" s="14"/>
      <c r="DM594" s="104"/>
      <c r="DN594" s="104"/>
      <c r="DO594" s="104"/>
      <c r="DP594" s="104"/>
      <c r="DQ594" s="10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 s="26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 s="26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 s="26"/>
      <c r="HS594"/>
      <c r="HT594"/>
      <c r="HU594"/>
      <c r="HV594"/>
      <c r="HW594" s="26"/>
      <c r="HX594"/>
      <c r="HY594"/>
      <c r="HZ594"/>
      <c r="IA594"/>
      <c r="IB594"/>
      <c r="IC594">
        <v>1</v>
      </c>
      <c r="ID594">
        <v>0</v>
      </c>
      <c r="IE594">
        <v>0</v>
      </c>
      <c r="IF594">
        <v>1</v>
      </c>
      <c r="IG594">
        <v>0</v>
      </c>
      <c r="IH594">
        <v>0</v>
      </c>
      <c r="II594">
        <v>1</v>
      </c>
      <c r="IJ594">
        <v>1</v>
      </c>
      <c r="IK594">
        <v>1</v>
      </c>
      <c r="IL594">
        <v>0</v>
      </c>
      <c r="IM594">
        <v>1</v>
      </c>
      <c r="IN594">
        <v>1</v>
      </c>
      <c r="IO594">
        <v>0</v>
      </c>
      <c r="IP594">
        <v>1</v>
      </c>
      <c r="IQ594">
        <v>1</v>
      </c>
      <c r="IR594">
        <v>2</v>
      </c>
      <c r="IS594">
        <v>3</v>
      </c>
      <c r="IT594">
        <v>0</v>
      </c>
      <c r="IU594">
        <v>2</v>
      </c>
      <c r="IV594">
        <v>6</v>
      </c>
      <c r="IW594">
        <v>6</v>
      </c>
      <c r="IX594">
        <v>2</v>
      </c>
      <c r="IY594">
        <v>2.5</v>
      </c>
      <c r="IZ594">
        <v>0</v>
      </c>
      <c r="JA594">
        <v>3</v>
      </c>
      <c r="JB594">
        <v>1</v>
      </c>
      <c r="JC594">
        <v>0</v>
      </c>
      <c r="JD594">
        <v>2</v>
      </c>
      <c r="JE594">
        <v>2</v>
      </c>
      <c r="JF594">
        <v>2</v>
      </c>
      <c r="JG594">
        <v>6</v>
      </c>
      <c r="JH594">
        <v>2</v>
      </c>
      <c r="JI594">
        <v>4</v>
      </c>
      <c r="JJ594">
        <v>0</v>
      </c>
      <c r="JK594">
        <v>0</v>
      </c>
      <c r="JL594">
        <v>0</v>
      </c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</row>
    <row r="595" spans="1:338" s="21" customFormat="1" x14ac:dyDescent="0.25">
      <c r="A595" t="s">
        <v>893</v>
      </c>
      <c r="B595" t="s">
        <v>803</v>
      </c>
      <c r="C595" t="s">
        <v>804</v>
      </c>
      <c r="D595" t="s">
        <v>549</v>
      </c>
      <c r="E595" s="1">
        <v>7</v>
      </c>
      <c r="F595" s="107">
        <v>30.5</v>
      </c>
      <c r="G595" s="107">
        <v>21</v>
      </c>
      <c r="H595" s="107">
        <v>200</v>
      </c>
      <c r="I595" s="107">
        <v>49</v>
      </c>
      <c r="J595" s="107">
        <v>48.166666666666664</v>
      </c>
      <c r="K595">
        <v>5</v>
      </c>
      <c r="L595">
        <v>1</v>
      </c>
      <c r="M595">
        <v>2</v>
      </c>
      <c r="N595">
        <v>1</v>
      </c>
      <c r="O595">
        <v>1</v>
      </c>
      <c r="P595">
        <v>2</v>
      </c>
      <c r="Q595">
        <v>4</v>
      </c>
      <c r="R595">
        <v>2</v>
      </c>
      <c r="S595">
        <v>3</v>
      </c>
      <c r="T595">
        <v>2</v>
      </c>
      <c r="U595">
        <v>2</v>
      </c>
      <c r="V595">
        <v>4</v>
      </c>
      <c r="W595">
        <v>5</v>
      </c>
      <c r="X595" s="6">
        <v>4</v>
      </c>
      <c r="Y595" s="6">
        <v>4</v>
      </c>
      <c r="Z595" s="6">
        <v>4</v>
      </c>
      <c r="AA595" s="6">
        <v>5</v>
      </c>
      <c r="AB595" s="6">
        <v>5</v>
      </c>
      <c r="AC595" s="6">
        <v>2</v>
      </c>
      <c r="AD595" s="6">
        <v>3</v>
      </c>
      <c r="AE595" s="6">
        <v>3</v>
      </c>
      <c r="AF595" s="6">
        <v>4</v>
      </c>
      <c r="AG595" s="6">
        <v>2</v>
      </c>
      <c r="AH595" s="6">
        <v>2</v>
      </c>
      <c r="AI595" s="6">
        <v>5</v>
      </c>
      <c r="AJ595" s="11">
        <v>5</v>
      </c>
      <c r="AK595" s="11">
        <v>3</v>
      </c>
      <c r="AL595" s="11">
        <v>2</v>
      </c>
      <c r="AM595" s="11">
        <v>4</v>
      </c>
      <c r="AN595" s="11">
        <v>3</v>
      </c>
      <c r="AO595" s="11">
        <v>3</v>
      </c>
      <c r="AP595" s="11">
        <v>4</v>
      </c>
      <c r="AQ595" s="11">
        <v>2</v>
      </c>
      <c r="AR595" s="11">
        <v>2</v>
      </c>
      <c r="AS595" s="11">
        <v>3</v>
      </c>
      <c r="AT595" s="11">
        <v>4</v>
      </c>
      <c r="AU595" s="11">
        <v>4</v>
      </c>
      <c r="AV595" s="11">
        <v>4</v>
      </c>
      <c r="AW595" s="11">
        <v>3</v>
      </c>
      <c r="AX595" s="11">
        <v>3</v>
      </c>
      <c r="AY595" s="11">
        <v>2</v>
      </c>
      <c r="AZ595" s="11">
        <v>5</v>
      </c>
      <c r="BA595" s="11">
        <v>3</v>
      </c>
      <c r="BB595" s="11">
        <v>2</v>
      </c>
      <c r="BC595" s="11">
        <v>3</v>
      </c>
      <c r="BD595" s="11">
        <v>3</v>
      </c>
      <c r="BE595" s="11">
        <v>4</v>
      </c>
      <c r="BF595" s="11">
        <v>1</v>
      </c>
      <c r="BG595" s="11">
        <v>3</v>
      </c>
      <c r="BH595" s="11">
        <v>2</v>
      </c>
      <c r="BI595" s="19">
        <f t="shared" si="468"/>
        <v>1</v>
      </c>
      <c r="BJ595" s="19">
        <f t="shared" si="469"/>
        <v>0</v>
      </c>
      <c r="BK595" s="19">
        <f t="shared" si="470"/>
        <v>0</v>
      </c>
      <c r="BL595" s="19">
        <f t="shared" si="471"/>
        <v>1</v>
      </c>
      <c r="BM595" s="19">
        <f t="shared" si="472"/>
        <v>0</v>
      </c>
      <c r="BN595" s="19">
        <f t="shared" si="473"/>
        <v>0</v>
      </c>
      <c r="BO595" s="19">
        <f t="shared" si="474"/>
        <v>1</v>
      </c>
      <c r="BP595" s="19">
        <f t="shared" si="475"/>
        <v>1</v>
      </c>
      <c r="BQ595" s="19">
        <f t="shared" si="476"/>
        <v>0</v>
      </c>
      <c r="BR595" s="19">
        <f t="shared" si="477"/>
        <v>0</v>
      </c>
      <c r="BS595" s="19">
        <f t="shared" si="478"/>
        <v>0</v>
      </c>
      <c r="BT595" s="19">
        <f t="shared" si="479"/>
        <v>0</v>
      </c>
      <c r="BU595" s="19">
        <f t="shared" si="480"/>
        <v>0</v>
      </c>
      <c r="BV595" s="19">
        <f t="shared" si="481"/>
        <v>0</v>
      </c>
      <c r="BW595" s="19">
        <f t="shared" si="482"/>
        <v>0</v>
      </c>
      <c r="BX595" s="19">
        <f t="shared" si="483"/>
        <v>0</v>
      </c>
      <c r="BY595" s="19">
        <f t="shared" si="484"/>
        <v>1</v>
      </c>
      <c r="BZ595" s="19">
        <f t="shared" si="485"/>
        <v>0</v>
      </c>
      <c r="CA595" s="19">
        <f t="shared" si="486"/>
        <v>1</v>
      </c>
      <c r="CB595" s="19">
        <f t="shared" si="487"/>
        <v>1</v>
      </c>
      <c r="CC595" s="19">
        <f t="shared" si="488"/>
        <v>1</v>
      </c>
      <c r="CD595" s="19">
        <f t="shared" si="489"/>
        <v>1</v>
      </c>
      <c r="CE595" s="19">
        <f t="shared" si="490"/>
        <v>0</v>
      </c>
      <c r="CF595" s="19">
        <f t="shared" si="491"/>
        <v>0</v>
      </c>
      <c r="CG595" s="19">
        <f t="shared" si="492"/>
        <v>0</v>
      </c>
      <c r="CH595" s="19">
        <f t="shared" si="493"/>
        <v>1</v>
      </c>
      <c r="CI595" s="19">
        <f t="shared" si="494"/>
        <v>1</v>
      </c>
      <c r="CJ595" s="19">
        <f t="shared" si="495"/>
        <v>0</v>
      </c>
      <c r="CK595" s="19">
        <f t="shared" si="496"/>
        <v>0</v>
      </c>
      <c r="CL595" s="19">
        <f t="shared" si="497"/>
        <v>1</v>
      </c>
      <c r="CM595" s="19">
        <f t="shared" si="498"/>
        <v>1</v>
      </c>
      <c r="CN595" s="19">
        <f t="shared" si="499"/>
        <v>1</v>
      </c>
      <c r="CO595" s="19">
        <f t="shared" si="500"/>
        <v>1</v>
      </c>
      <c r="CP595" s="19">
        <f t="shared" si="501"/>
        <v>1</v>
      </c>
      <c r="CQ595" s="19">
        <f t="shared" si="502"/>
        <v>1</v>
      </c>
      <c r="CR595" s="19">
        <f t="shared" si="503"/>
        <v>1</v>
      </c>
      <c r="CS595" s="19">
        <f t="shared" si="504"/>
        <v>0</v>
      </c>
      <c r="CT595" s="19">
        <f t="shared" si="505"/>
        <v>1</v>
      </c>
      <c r="CU595" s="19">
        <f t="shared" si="506"/>
        <v>1</v>
      </c>
      <c r="CV595" s="19">
        <f t="shared" si="507"/>
        <v>1</v>
      </c>
      <c r="CW595" s="19">
        <f t="shared" si="508"/>
        <v>1</v>
      </c>
      <c r="CX595" s="19">
        <f t="shared" si="509"/>
        <v>1</v>
      </c>
      <c r="CY595" s="19">
        <f t="shared" si="510"/>
        <v>1</v>
      </c>
      <c r="CZ595" s="19">
        <f t="shared" si="511"/>
        <v>1</v>
      </c>
      <c r="DA595" s="19">
        <f t="shared" si="512"/>
        <v>1</v>
      </c>
      <c r="DB595" s="19">
        <f t="shared" si="513"/>
        <v>1</v>
      </c>
      <c r="DC595" s="19">
        <f t="shared" si="514"/>
        <v>1</v>
      </c>
      <c r="DD595" s="19">
        <f t="shared" si="515"/>
        <v>1</v>
      </c>
      <c r="DE595" s="19">
        <f t="shared" si="516"/>
        <v>0</v>
      </c>
      <c r="DF595" s="19">
        <f t="shared" si="517"/>
        <v>1</v>
      </c>
      <c r="DG595" s="19">
        <f t="shared" si="518"/>
        <v>9</v>
      </c>
      <c r="DH595" s="19">
        <f t="shared" si="519"/>
        <v>21</v>
      </c>
      <c r="DI595" s="14">
        <v>1</v>
      </c>
      <c r="DJ595" s="14"/>
      <c r="DK595" s="14">
        <v>2</v>
      </c>
      <c r="DL595" s="14">
        <v>2</v>
      </c>
      <c r="DM595" s="99">
        <v>0</v>
      </c>
      <c r="DN595" s="99">
        <v>0</v>
      </c>
      <c r="DO595" s="99">
        <v>0</v>
      </c>
      <c r="DP595" s="99">
        <v>0</v>
      </c>
      <c r="DQ595" s="99">
        <v>1</v>
      </c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 s="26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 s="26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 s="26"/>
      <c r="HS595"/>
      <c r="HT595"/>
      <c r="HU595"/>
      <c r="HV595"/>
      <c r="HW595" s="26"/>
      <c r="HX595"/>
      <c r="HY595"/>
      <c r="HZ595"/>
      <c r="IA595"/>
      <c r="IB595"/>
      <c r="IC595">
        <v>1</v>
      </c>
      <c r="ID595">
        <v>1</v>
      </c>
      <c r="IE595">
        <v>1</v>
      </c>
      <c r="IF595">
        <v>0</v>
      </c>
      <c r="IG595">
        <v>1</v>
      </c>
      <c r="IH595">
        <v>1</v>
      </c>
      <c r="II595">
        <v>1</v>
      </c>
      <c r="IJ595">
        <v>1</v>
      </c>
      <c r="IK595">
        <v>1</v>
      </c>
      <c r="IL595">
        <v>1</v>
      </c>
      <c r="IM595">
        <v>1</v>
      </c>
      <c r="IN595">
        <v>1</v>
      </c>
      <c r="IO595">
        <v>0</v>
      </c>
      <c r="IP595">
        <v>1</v>
      </c>
      <c r="IQ595">
        <v>1</v>
      </c>
      <c r="IR595">
        <v>2</v>
      </c>
      <c r="IS595">
        <v>3</v>
      </c>
      <c r="IT595">
        <v>0</v>
      </c>
      <c r="IU595">
        <v>2</v>
      </c>
      <c r="IV595">
        <v>6</v>
      </c>
      <c r="IW595">
        <v>6</v>
      </c>
      <c r="IX595">
        <v>2</v>
      </c>
      <c r="IY595">
        <v>2.5</v>
      </c>
      <c r="IZ595">
        <v>1</v>
      </c>
      <c r="JA595">
        <v>5</v>
      </c>
      <c r="JB595">
        <v>2</v>
      </c>
      <c r="JC595">
        <v>0</v>
      </c>
      <c r="JD595">
        <v>6</v>
      </c>
      <c r="JE595">
        <v>2</v>
      </c>
      <c r="JF595">
        <v>2</v>
      </c>
      <c r="JG595">
        <v>6</v>
      </c>
      <c r="JH595">
        <v>2</v>
      </c>
      <c r="JI595">
        <v>4</v>
      </c>
      <c r="JJ595">
        <v>0</v>
      </c>
      <c r="JK595">
        <v>0</v>
      </c>
      <c r="JL595">
        <v>0</v>
      </c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</row>
    <row r="596" spans="1:338" s="21" customFormat="1" x14ac:dyDescent="0.25">
      <c r="A596" t="s">
        <v>894</v>
      </c>
      <c r="B596" t="s">
        <v>803</v>
      </c>
      <c r="C596" t="s">
        <v>804</v>
      </c>
      <c r="D596" t="s">
        <v>549</v>
      </c>
      <c r="E596" s="1">
        <v>7</v>
      </c>
      <c r="F596" s="107">
        <v>30.5</v>
      </c>
      <c r="G596" s="107">
        <v>21</v>
      </c>
      <c r="H596" s="107">
        <v>200</v>
      </c>
      <c r="I596" s="107">
        <v>49</v>
      </c>
      <c r="J596" s="107">
        <v>48.166666666666664</v>
      </c>
      <c r="K596">
        <v>3</v>
      </c>
      <c r="L596">
        <v>3</v>
      </c>
      <c r="M596">
        <v>3</v>
      </c>
      <c r="N596">
        <v>1</v>
      </c>
      <c r="O596">
        <v>1</v>
      </c>
      <c r="P596">
        <v>3</v>
      </c>
      <c r="Q596">
        <v>2</v>
      </c>
      <c r="R596">
        <v>2</v>
      </c>
      <c r="S596">
        <v>2</v>
      </c>
      <c r="T596">
        <v>5</v>
      </c>
      <c r="U596">
        <v>2</v>
      </c>
      <c r="V596">
        <v>4</v>
      </c>
      <c r="W596">
        <v>2</v>
      </c>
      <c r="X596" s="6">
        <v>1</v>
      </c>
      <c r="Y596" s="6">
        <v>4</v>
      </c>
      <c r="Z596" s="6">
        <v>3</v>
      </c>
      <c r="AA596" s="6">
        <v>1</v>
      </c>
      <c r="AB596" s="6">
        <v>1</v>
      </c>
      <c r="AC596" s="6">
        <v>2</v>
      </c>
      <c r="AD596" s="6">
        <v>1</v>
      </c>
      <c r="AE596" s="6">
        <v>5</v>
      </c>
      <c r="AF596" s="6">
        <v>4</v>
      </c>
      <c r="AG596" s="6">
        <v>1</v>
      </c>
      <c r="AH596" s="6">
        <v>3</v>
      </c>
      <c r="AI596" s="6">
        <v>2</v>
      </c>
      <c r="AJ596" s="11">
        <v>4</v>
      </c>
      <c r="AK596" s="11">
        <v>1</v>
      </c>
      <c r="AL596" s="11">
        <v>1</v>
      </c>
      <c r="AM596" s="11">
        <v>1</v>
      </c>
      <c r="AN596" s="11">
        <v>3</v>
      </c>
      <c r="AO596" s="11">
        <v>3</v>
      </c>
      <c r="AP596" s="11">
        <v>3</v>
      </c>
      <c r="AQ596" s="11">
        <v>2</v>
      </c>
      <c r="AR596" s="11">
        <v>2</v>
      </c>
      <c r="AS596" s="11">
        <v>3</v>
      </c>
      <c r="AT596" s="11">
        <v>4</v>
      </c>
      <c r="AU596" s="11">
        <v>4</v>
      </c>
      <c r="AV596" s="11">
        <v>4</v>
      </c>
      <c r="AW596" s="11">
        <v>3</v>
      </c>
      <c r="AX596" s="11">
        <v>3</v>
      </c>
      <c r="AY596" s="11">
        <v>3</v>
      </c>
      <c r="AZ596" s="11">
        <v>1</v>
      </c>
      <c r="BA596" s="11">
        <v>3</v>
      </c>
      <c r="BB596" s="11">
        <v>2</v>
      </c>
      <c r="BC596" s="11">
        <v>3</v>
      </c>
      <c r="BD596" s="11">
        <v>4</v>
      </c>
      <c r="BE596" s="11">
        <v>1</v>
      </c>
      <c r="BF596" s="11">
        <v>1</v>
      </c>
      <c r="BG596" s="11">
        <v>3</v>
      </c>
      <c r="BH596" s="11">
        <v>2</v>
      </c>
      <c r="BI596" s="19">
        <f t="shared" si="468"/>
        <v>0</v>
      </c>
      <c r="BJ596" s="19">
        <f t="shared" si="469"/>
        <v>1</v>
      </c>
      <c r="BK596" s="19">
        <f t="shared" si="470"/>
        <v>1</v>
      </c>
      <c r="BL596" s="19">
        <f t="shared" si="471"/>
        <v>1</v>
      </c>
      <c r="BM596" s="19">
        <f t="shared" si="472"/>
        <v>0</v>
      </c>
      <c r="BN596" s="19">
        <f t="shared" si="473"/>
        <v>1</v>
      </c>
      <c r="BO596" s="19">
        <f t="shared" si="474"/>
        <v>0</v>
      </c>
      <c r="BP596" s="19">
        <f t="shared" si="475"/>
        <v>1</v>
      </c>
      <c r="BQ596" s="19">
        <f t="shared" si="476"/>
        <v>1</v>
      </c>
      <c r="BR596" s="19">
        <f t="shared" si="477"/>
        <v>0</v>
      </c>
      <c r="BS596" s="19">
        <f t="shared" si="478"/>
        <v>0</v>
      </c>
      <c r="BT596" s="19">
        <f t="shared" si="479"/>
        <v>0</v>
      </c>
      <c r="BU596" s="19">
        <f t="shared" si="480"/>
        <v>0</v>
      </c>
      <c r="BV596" s="19">
        <f t="shared" si="481"/>
        <v>0</v>
      </c>
      <c r="BW596" s="19">
        <f t="shared" si="482"/>
        <v>0</v>
      </c>
      <c r="BX596" s="19">
        <f t="shared" si="483"/>
        <v>0</v>
      </c>
      <c r="BY596" s="19">
        <f t="shared" si="484"/>
        <v>0</v>
      </c>
      <c r="BZ596" s="19">
        <f t="shared" si="485"/>
        <v>0</v>
      </c>
      <c r="CA596" s="19">
        <f t="shared" si="486"/>
        <v>1</v>
      </c>
      <c r="CB596" s="19">
        <f t="shared" si="487"/>
        <v>0</v>
      </c>
      <c r="CC596" s="19">
        <f t="shared" si="488"/>
        <v>0</v>
      </c>
      <c r="CD596" s="19">
        <f t="shared" si="489"/>
        <v>1</v>
      </c>
      <c r="CE596" s="19">
        <f t="shared" si="490"/>
        <v>1</v>
      </c>
      <c r="CF596" s="19">
        <f t="shared" si="491"/>
        <v>0</v>
      </c>
      <c r="CG596" s="19">
        <f t="shared" si="492"/>
        <v>1</v>
      </c>
      <c r="CH596" s="19">
        <f t="shared" si="493"/>
        <v>0</v>
      </c>
      <c r="CI596" s="19">
        <f t="shared" si="494"/>
        <v>0</v>
      </c>
      <c r="CJ596" s="19">
        <f t="shared" si="495"/>
        <v>0</v>
      </c>
      <c r="CK596" s="19">
        <f t="shared" si="496"/>
        <v>1</v>
      </c>
      <c r="CL596" s="19">
        <f t="shared" si="497"/>
        <v>1</v>
      </c>
      <c r="CM596" s="19">
        <f t="shared" si="498"/>
        <v>1</v>
      </c>
      <c r="CN596" s="19">
        <f t="shared" si="499"/>
        <v>0</v>
      </c>
      <c r="CO596" s="19">
        <f t="shared" si="500"/>
        <v>1</v>
      </c>
      <c r="CP596" s="19">
        <f t="shared" si="501"/>
        <v>1</v>
      </c>
      <c r="CQ596" s="19">
        <f t="shared" si="502"/>
        <v>1</v>
      </c>
      <c r="CR596" s="19">
        <f t="shared" si="503"/>
        <v>1</v>
      </c>
      <c r="CS596" s="19">
        <f t="shared" si="504"/>
        <v>0</v>
      </c>
      <c r="CT596" s="19">
        <f t="shared" si="505"/>
        <v>1</v>
      </c>
      <c r="CU596" s="19">
        <f t="shared" si="506"/>
        <v>1</v>
      </c>
      <c r="CV596" s="19">
        <f t="shared" si="507"/>
        <v>1</v>
      </c>
      <c r="CW596" s="19">
        <f t="shared" si="508"/>
        <v>0</v>
      </c>
      <c r="CX596" s="19">
        <f t="shared" si="509"/>
        <v>0</v>
      </c>
      <c r="CY596" s="19">
        <f t="shared" si="510"/>
        <v>1</v>
      </c>
      <c r="CZ596" s="19">
        <f t="shared" si="511"/>
        <v>1</v>
      </c>
      <c r="DA596" s="19">
        <f t="shared" si="512"/>
        <v>1</v>
      </c>
      <c r="DB596" s="19">
        <f t="shared" si="513"/>
        <v>0</v>
      </c>
      <c r="DC596" s="19">
        <f t="shared" si="514"/>
        <v>0</v>
      </c>
      <c r="DD596" s="19">
        <f t="shared" si="515"/>
        <v>1</v>
      </c>
      <c r="DE596" s="19">
        <f t="shared" si="516"/>
        <v>0</v>
      </c>
      <c r="DF596" s="19">
        <f t="shared" si="517"/>
        <v>1</v>
      </c>
      <c r="DG596" s="19">
        <f t="shared" si="518"/>
        <v>10</v>
      </c>
      <c r="DH596" s="19">
        <f t="shared" si="519"/>
        <v>15</v>
      </c>
      <c r="DI596" s="14">
        <v>1</v>
      </c>
      <c r="DJ596" s="14"/>
      <c r="DK596" s="14">
        <v>1</v>
      </c>
      <c r="DL596" s="14">
        <v>2</v>
      </c>
      <c r="DM596" s="99">
        <v>0</v>
      </c>
      <c r="DN596" s="99">
        <v>0</v>
      </c>
      <c r="DO596" s="99">
        <v>0</v>
      </c>
      <c r="DP596" s="99">
        <v>0</v>
      </c>
      <c r="DQ596" s="99">
        <v>1</v>
      </c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 s="2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 s="2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 s="26"/>
      <c r="HS596"/>
      <c r="HT596"/>
      <c r="HU596"/>
      <c r="HV596"/>
      <c r="HW596" s="26"/>
      <c r="HX596"/>
      <c r="HY596"/>
      <c r="HZ596"/>
      <c r="IA596"/>
      <c r="IB596"/>
      <c r="IC596">
        <v>1</v>
      </c>
      <c r="ID596">
        <v>0</v>
      </c>
      <c r="IE596">
        <v>1</v>
      </c>
      <c r="IF596">
        <v>0</v>
      </c>
      <c r="IG596">
        <v>1</v>
      </c>
      <c r="IH596">
        <v>1</v>
      </c>
      <c r="II596">
        <v>1</v>
      </c>
      <c r="IJ596">
        <v>1</v>
      </c>
      <c r="IK596">
        <v>0</v>
      </c>
      <c r="IL596">
        <v>1</v>
      </c>
      <c r="IM596">
        <v>1</v>
      </c>
      <c r="IN596">
        <v>1</v>
      </c>
      <c r="IO596">
        <v>1</v>
      </c>
      <c r="IP596">
        <v>0</v>
      </c>
      <c r="IQ596">
        <v>1</v>
      </c>
      <c r="IR596">
        <v>2</v>
      </c>
      <c r="IS596">
        <v>3</v>
      </c>
      <c r="IT596">
        <v>0</v>
      </c>
      <c r="IU596">
        <v>2</v>
      </c>
      <c r="IV596">
        <v>6</v>
      </c>
      <c r="IW596">
        <v>3</v>
      </c>
      <c r="IX596">
        <v>0</v>
      </c>
      <c r="IY596">
        <v>2.5</v>
      </c>
      <c r="IZ596">
        <v>3</v>
      </c>
      <c r="JA596">
        <v>5</v>
      </c>
      <c r="JB596">
        <v>0</v>
      </c>
      <c r="JC596">
        <v>2</v>
      </c>
      <c r="JD596">
        <v>6</v>
      </c>
      <c r="JE596">
        <v>2</v>
      </c>
      <c r="JF596">
        <v>2</v>
      </c>
      <c r="JG596">
        <v>6</v>
      </c>
      <c r="JH596">
        <v>2</v>
      </c>
      <c r="JI596">
        <v>4</v>
      </c>
      <c r="JJ596">
        <v>2</v>
      </c>
      <c r="JK596">
        <v>1</v>
      </c>
      <c r="JL596">
        <v>2</v>
      </c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</row>
    <row r="597" spans="1:338" s="21" customFormat="1" x14ac:dyDescent="0.25">
      <c r="A597" t="s">
        <v>895</v>
      </c>
      <c r="B597" t="s">
        <v>803</v>
      </c>
      <c r="C597" t="s">
        <v>804</v>
      </c>
      <c r="D597" t="s">
        <v>549</v>
      </c>
      <c r="E597" s="1">
        <v>7</v>
      </c>
      <c r="F597" s="107">
        <v>30.5</v>
      </c>
      <c r="G597" s="107">
        <v>21</v>
      </c>
      <c r="H597" s="107">
        <v>200</v>
      </c>
      <c r="I597" s="107">
        <v>49</v>
      </c>
      <c r="J597" s="107">
        <v>48.166666666666664</v>
      </c>
      <c r="K597">
        <v>4</v>
      </c>
      <c r="L597">
        <v>3</v>
      </c>
      <c r="M597">
        <v>1</v>
      </c>
      <c r="N597">
        <v>1</v>
      </c>
      <c r="O597">
        <v>4</v>
      </c>
      <c r="P597">
        <v>2</v>
      </c>
      <c r="Q597">
        <v>4</v>
      </c>
      <c r="R597">
        <v>2</v>
      </c>
      <c r="S597">
        <v>1</v>
      </c>
      <c r="T597">
        <v>2</v>
      </c>
      <c r="U597">
        <v>2</v>
      </c>
      <c r="V597">
        <v>4</v>
      </c>
      <c r="W597">
        <v>4</v>
      </c>
      <c r="X597" s="6">
        <v>3</v>
      </c>
      <c r="Y597" s="6">
        <v>4</v>
      </c>
      <c r="Z597" s="6">
        <v>2</v>
      </c>
      <c r="AA597" s="6">
        <v>1</v>
      </c>
      <c r="AB597" s="6">
        <v>5</v>
      </c>
      <c r="AC597" s="6">
        <v>2</v>
      </c>
      <c r="AD597" s="6">
        <v>1</v>
      </c>
      <c r="AE597" s="6">
        <v>3</v>
      </c>
      <c r="AF597" s="6">
        <v>3</v>
      </c>
      <c r="AG597" s="6">
        <v>2</v>
      </c>
      <c r="AH597" s="6">
        <v>1</v>
      </c>
      <c r="AI597" s="6">
        <v>2</v>
      </c>
      <c r="AJ597" s="11">
        <v>5</v>
      </c>
      <c r="AK597" s="11">
        <v>3</v>
      </c>
      <c r="AL597" s="11">
        <v>1</v>
      </c>
      <c r="AM597" s="11">
        <v>1</v>
      </c>
      <c r="AN597" s="11">
        <v>4</v>
      </c>
      <c r="AO597" s="11">
        <v>1</v>
      </c>
      <c r="AP597" s="11">
        <v>1</v>
      </c>
      <c r="AQ597" s="11">
        <v>2</v>
      </c>
      <c r="AR597" s="11">
        <v>3</v>
      </c>
      <c r="AS597" s="11">
        <v>3</v>
      </c>
      <c r="AT597" s="11">
        <v>2</v>
      </c>
      <c r="AU597" s="11">
        <v>4</v>
      </c>
      <c r="AV597" s="11">
        <v>4</v>
      </c>
      <c r="AW597" s="11">
        <v>1</v>
      </c>
      <c r="AX597" s="11">
        <v>4</v>
      </c>
      <c r="AY597" s="11">
        <v>2</v>
      </c>
      <c r="AZ597" s="11">
        <v>5</v>
      </c>
      <c r="BA597" s="11">
        <v>5</v>
      </c>
      <c r="BB597" s="11">
        <v>2</v>
      </c>
      <c r="BC597" s="11">
        <v>1</v>
      </c>
      <c r="BD597" s="11">
        <v>3</v>
      </c>
      <c r="BE597" s="11">
        <v>4</v>
      </c>
      <c r="BF597" s="11">
        <v>1</v>
      </c>
      <c r="BG597" s="11">
        <v>3</v>
      </c>
      <c r="BH597" s="11">
        <v>4</v>
      </c>
      <c r="BI597" s="19">
        <f t="shared" si="468"/>
        <v>0</v>
      </c>
      <c r="BJ597" s="19">
        <f t="shared" si="469"/>
        <v>1</v>
      </c>
      <c r="BK597" s="19">
        <f t="shared" si="470"/>
        <v>0</v>
      </c>
      <c r="BL597" s="19">
        <f t="shared" si="471"/>
        <v>1</v>
      </c>
      <c r="BM597" s="19">
        <f t="shared" si="472"/>
        <v>0</v>
      </c>
      <c r="BN597" s="19">
        <f t="shared" si="473"/>
        <v>0</v>
      </c>
      <c r="BO597" s="19">
        <f t="shared" si="474"/>
        <v>1</v>
      </c>
      <c r="BP597" s="19">
        <f t="shared" si="475"/>
        <v>1</v>
      </c>
      <c r="BQ597" s="19">
        <f t="shared" si="476"/>
        <v>0</v>
      </c>
      <c r="BR597" s="19">
        <f t="shared" si="477"/>
        <v>0</v>
      </c>
      <c r="BS597" s="19">
        <f t="shared" si="478"/>
        <v>0</v>
      </c>
      <c r="BT597" s="19">
        <f t="shared" si="479"/>
        <v>0</v>
      </c>
      <c r="BU597" s="19">
        <f t="shared" si="480"/>
        <v>1</v>
      </c>
      <c r="BV597" s="19">
        <f t="shared" si="481"/>
        <v>1</v>
      </c>
      <c r="BW597" s="19">
        <f t="shared" si="482"/>
        <v>0</v>
      </c>
      <c r="BX597" s="19">
        <f t="shared" si="483"/>
        <v>1</v>
      </c>
      <c r="BY597" s="19">
        <f t="shared" si="484"/>
        <v>0</v>
      </c>
      <c r="BZ597" s="19">
        <f t="shared" si="485"/>
        <v>0</v>
      </c>
      <c r="CA597" s="19">
        <f t="shared" si="486"/>
        <v>1</v>
      </c>
      <c r="CB597" s="19">
        <f t="shared" si="487"/>
        <v>0</v>
      </c>
      <c r="CC597" s="19">
        <f t="shared" si="488"/>
        <v>1</v>
      </c>
      <c r="CD597" s="19">
        <f t="shared" si="489"/>
        <v>0</v>
      </c>
      <c r="CE597" s="19">
        <f t="shared" si="490"/>
        <v>0</v>
      </c>
      <c r="CF597" s="19">
        <f t="shared" si="491"/>
        <v>0</v>
      </c>
      <c r="CG597" s="19">
        <f t="shared" si="492"/>
        <v>1</v>
      </c>
      <c r="CH597" s="19">
        <f t="shared" si="493"/>
        <v>1</v>
      </c>
      <c r="CI597" s="19">
        <f t="shared" si="494"/>
        <v>1</v>
      </c>
      <c r="CJ597" s="19">
        <f t="shared" si="495"/>
        <v>0</v>
      </c>
      <c r="CK597" s="19">
        <f t="shared" si="496"/>
        <v>1</v>
      </c>
      <c r="CL597" s="19">
        <f t="shared" si="497"/>
        <v>0</v>
      </c>
      <c r="CM597" s="19">
        <f t="shared" si="498"/>
        <v>0</v>
      </c>
      <c r="CN597" s="19">
        <f t="shared" si="499"/>
        <v>0</v>
      </c>
      <c r="CO597" s="19">
        <f t="shared" si="500"/>
        <v>1</v>
      </c>
      <c r="CP597" s="19">
        <f t="shared" si="501"/>
        <v>0</v>
      </c>
      <c r="CQ597" s="19">
        <f t="shared" si="502"/>
        <v>1</v>
      </c>
      <c r="CR597" s="19">
        <f t="shared" si="503"/>
        <v>0</v>
      </c>
      <c r="CS597" s="19">
        <f t="shared" si="504"/>
        <v>0</v>
      </c>
      <c r="CT597" s="19">
        <f t="shared" si="505"/>
        <v>1</v>
      </c>
      <c r="CU597" s="19">
        <f t="shared" si="506"/>
        <v>0</v>
      </c>
      <c r="CV597" s="19">
        <f t="shared" si="507"/>
        <v>0</v>
      </c>
      <c r="CW597" s="19">
        <f t="shared" si="508"/>
        <v>1</v>
      </c>
      <c r="CX597" s="19">
        <f t="shared" si="509"/>
        <v>1</v>
      </c>
      <c r="CY597" s="19">
        <f t="shared" si="510"/>
        <v>0</v>
      </c>
      <c r="CZ597" s="19">
        <f t="shared" si="511"/>
        <v>1</v>
      </c>
      <c r="DA597" s="19">
        <f t="shared" si="512"/>
        <v>0</v>
      </c>
      <c r="DB597" s="19">
        <f t="shared" si="513"/>
        <v>1</v>
      </c>
      <c r="DC597" s="19">
        <f t="shared" si="514"/>
        <v>1</v>
      </c>
      <c r="DD597" s="19">
        <f t="shared" si="515"/>
        <v>1</v>
      </c>
      <c r="DE597" s="19">
        <f t="shared" si="516"/>
        <v>0</v>
      </c>
      <c r="DF597" s="19">
        <f t="shared" si="517"/>
        <v>0</v>
      </c>
      <c r="DG597" s="19">
        <f t="shared" si="518"/>
        <v>10</v>
      </c>
      <c r="DH597" s="19">
        <f t="shared" si="519"/>
        <v>12</v>
      </c>
      <c r="DI597" s="14">
        <v>1</v>
      </c>
      <c r="DJ597" s="14"/>
      <c r="DK597" s="14">
        <v>2</v>
      </c>
      <c r="DL597" s="14">
        <v>2</v>
      </c>
      <c r="DM597" s="99">
        <v>0</v>
      </c>
      <c r="DN597" s="99">
        <v>0</v>
      </c>
      <c r="DO597" s="99">
        <v>0</v>
      </c>
      <c r="DP597" s="99">
        <v>0</v>
      </c>
      <c r="DQ597" s="99">
        <v>1</v>
      </c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 s="26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 s="26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 s="26"/>
      <c r="HS597"/>
      <c r="HT597"/>
      <c r="HU597"/>
      <c r="HV597"/>
      <c r="HW597" s="26"/>
      <c r="HX597"/>
      <c r="HY597"/>
      <c r="HZ597"/>
      <c r="IA597"/>
      <c r="IB597"/>
      <c r="IC597">
        <v>0</v>
      </c>
      <c r="ID597">
        <v>0</v>
      </c>
      <c r="IE597">
        <v>1</v>
      </c>
      <c r="IF597">
        <v>0</v>
      </c>
      <c r="IG597">
        <v>0</v>
      </c>
      <c r="IH597">
        <v>1</v>
      </c>
      <c r="II597">
        <v>1</v>
      </c>
      <c r="IJ597">
        <v>1</v>
      </c>
      <c r="IK597">
        <v>0</v>
      </c>
      <c r="IL597">
        <v>1</v>
      </c>
      <c r="IM597">
        <v>0</v>
      </c>
      <c r="IN597">
        <v>0</v>
      </c>
      <c r="IO597">
        <v>0</v>
      </c>
      <c r="IP597">
        <v>0</v>
      </c>
      <c r="IQ597">
        <v>1</v>
      </c>
      <c r="IR597">
        <v>0</v>
      </c>
      <c r="IS597">
        <v>1</v>
      </c>
      <c r="IT597">
        <v>0</v>
      </c>
      <c r="IU597">
        <v>2</v>
      </c>
      <c r="IV597">
        <v>6</v>
      </c>
      <c r="IW597">
        <v>0</v>
      </c>
      <c r="IX597">
        <v>2</v>
      </c>
      <c r="IY597">
        <v>2.5</v>
      </c>
      <c r="IZ597">
        <v>0</v>
      </c>
      <c r="JA597">
        <v>5</v>
      </c>
      <c r="JB597">
        <v>2</v>
      </c>
      <c r="JC597">
        <v>0</v>
      </c>
      <c r="JD597">
        <v>6</v>
      </c>
      <c r="JE597">
        <v>2</v>
      </c>
      <c r="JF597">
        <v>2</v>
      </c>
      <c r="JG597">
        <v>6</v>
      </c>
      <c r="JH597">
        <v>2</v>
      </c>
      <c r="JI597">
        <v>4</v>
      </c>
      <c r="JJ597">
        <v>2</v>
      </c>
      <c r="JK597">
        <v>0</v>
      </c>
      <c r="JL597">
        <v>4</v>
      </c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</row>
    <row r="598" spans="1:338" s="21" customFormat="1" x14ac:dyDescent="0.25">
      <c r="A598" t="s">
        <v>896</v>
      </c>
      <c r="B598" t="s">
        <v>803</v>
      </c>
      <c r="C598" t="s">
        <v>804</v>
      </c>
      <c r="D598" t="s">
        <v>549</v>
      </c>
      <c r="E598" s="1">
        <v>7</v>
      </c>
      <c r="F598" s="107">
        <v>30.5</v>
      </c>
      <c r="G598" s="107">
        <v>21</v>
      </c>
      <c r="H598" s="107">
        <v>200</v>
      </c>
      <c r="I598" s="107">
        <v>49</v>
      </c>
      <c r="J598" s="107">
        <v>48.166666666666664</v>
      </c>
      <c r="K598">
        <v>3</v>
      </c>
      <c r="L598">
        <v>3</v>
      </c>
      <c r="M598">
        <v>1</v>
      </c>
      <c r="N598">
        <v>4</v>
      </c>
      <c r="O598">
        <v>3</v>
      </c>
      <c r="P598">
        <v>1</v>
      </c>
      <c r="Q598">
        <v>3</v>
      </c>
      <c r="R598">
        <v>2</v>
      </c>
      <c r="S598">
        <v>1</v>
      </c>
      <c r="T598">
        <v>1</v>
      </c>
      <c r="U598">
        <v>2</v>
      </c>
      <c r="V598">
        <v>4</v>
      </c>
      <c r="W598">
        <v>4</v>
      </c>
      <c r="X598" s="6">
        <v>2</v>
      </c>
      <c r="Y598" s="6">
        <v>4</v>
      </c>
      <c r="Z598" s="6">
        <v>4</v>
      </c>
      <c r="AA598" s="6">
        <v>4</v>
      </c>
      <c r="AB598" s="6">
        <v>3</v>
      </c>
      <c r="AC598" s="6">
        <v>2</v>
      </c>
      <c r="AD598" s="6">
        <v>1</v>
      </c>
      <c r="AE598" s="6">
        <v>5</v>
      </c>
      <c r="AF598" s="6">
        <v>4</v>
      </c>
      <c r="AG598" s="6">
        <v>2</v>
      </c>
      <c r="AH598" s="6">
        <v>2</v>
      </c>
      <c r="AI598" s="6">
        <v>4</v>
      </c>
      <c r="AJ598" s="11">
        <v>5</v>
      </c>
      <c r="AK598" s="11">
        <v>3</v>
      </c>
      <c r="AL598" s="11">
        <v>1</v>
      </c>
      <c r="AM598" s="11">
        <v>4</v>
      </c>
      <c r="AN598" s="11">
        <v>3</v>
      </c>
      <c r="AO598" s="11">
        <v>3</v>
      </c>
      <c r="AP598" s="11">
        <v>4</v>
      </c>
      <c r="AQ598" s="11">
        <v>2</v>
      </c>
      <c r="AR598" s="11">
        <v>2</v>
      </c>
      <c r="AS598" s="11">
        <v>3</v>
      </c>
      <c r="AT598" s="11">
        <v>4</v>
      </c>
      <c r="AU598" s="11">
        <v>3</v>
      </c>
      <c r="AV598" s="11">
        <v>1</v>
      </c>
      <c r="AW598" s="11">
        <v>3</v>
      </c>
      <c r="AX598" s="11">
        <v>1</v>
      </c>
      <c r="AY598" s="11">
        <v>2</v>
      </c>
      <c r="AZ598" s="11">
        <v>2</v>
      </c>
      <c r="BA598" s="11">
        <v>3</v>
      </c>
      <c r="BB598" s="11">
        <v>2</v>
      </c>
      <c r="BC598" s="11">
        <v>3</v>
      </c>
      <c r="BD598" s="11">
        <v>3</v>
      </c>
      <c r="BE598" s="11">
        <v>4</v>
      </c>
      <c r="BF598" s="11">
        <v>1</v>
      </c>
      <c r="BG598" s="11">
        <v>3</v>
      </c>
      <c r="BH598" s="11">
        <v>2</v>
      </c>
      <c r="BI598" s="19">
        <f t="shared" si="468"/>
        <v>0</v>
      </c>
      <c r="BJ598" s="19">
        <f t="shared" si="469"/>
        <v>1</v>
      </c>
      <c r="BK598" s="19">
        <f t="shared" si="470"/>
        <v>0</v>
      </c>
      <c r="BL598" s="19">
        <f t="shared" si="471"/>
        <v>0</v>
      </c>
      <c r="BM598" s="19">
        <f t="shared" si="472"/>
        <v>1</v>
      </c>
      <c r="BN598" s="19">
        <f t="shared" si="473"/>
        <v>0</v>
      </c>
      <c r="BO598" s="19">
        <f t="shared" si="474"/>
        <v>0</v>
      </c>
      <c r="BP598" s="19">
        <f t="shared" si="475"/>
        <v>1</v>
      </c>
      <c r="BQ598" s="19">
        <f t="shared" si="476"/>
        <v>0</v>
      </c>
      <c r="BR598" s="19">
        <f t="shared" si="477"/>
        <v>0</v>
      </c>
      <c r="BS598" s="19">
        <f t="shared" si="478"/>
        <v>0</v>
      </c>
      <c r="BT598" s="19">
        <f t="shared" si="479"/>
        <v>0</v>
      </c>
      <c r="BU598" s="19">
        <f t="shared" si="480"/>
        <v>1</v>
      </c>
      <c r="BV598" s="19">
        <f t="shared" si="481"/>
        <v>0</v>
      </c>
      <c r="BW598" s="19">
        <f t="shared" si="482"/>
        <v>0</v>
      </c>
      <c r="BX598" s="19">
        <f t="shared" si="483"/>
        <v>0</v>
      </c>
      <c r="BY598" s="19">
        <f t="shared" si="484"/>
        <v>0</v>
      </c>
      <c r="BZ598" s="19">
        <f t="shared" si="485"/>
        <v>1</v>
      </c>
      <c r="CA598" s="19">
        <f t="shared" si="486"/>
        <v>1</v>
      </c>
      <c r="CB598" s="19">
        <f t="shared" si="487"/>
        <v>0</v>
      </c>
      <c r="CC598" s="19">
        <f t="shared" si="488"/>
        <v>0</v>
      </c>
      <c r="CD598" s="19">
        <f t="shared" si="489"/>
        <v>1</v>
      </c>
      <c r="CE598" s="19">
        <f t="shared" si="490"/>
        <v>0</v>
      </c>
      <c r="CF598" s="19">
        <f t="shared" si="491"/>
        <v>0</v>
      </c>
      <c r="CG598" s="19">
        <f t="shared" si="492"/>
        <v>0</v>
      </c>
      <c r="CH598" s="19">
        <f t="shared" si="493"/>
        <v>1</v>
      </c>
      <c r="CI598" s="19">
        <f t="shared" si="494"/>
        <v>1</v>
      </c>
      <c r="CJ598" s="19">
        <f t="shared" si="495"/>
        <v>0</v>
      </c>
      <c r="CK598" s="19">
        <f t="shared" si="496"/>
        <v>0</v>
      </c>
      <c r="CL598" s="19">
        <f t="shared" si="497"/>
        <v>1</v>
      </c>
      <c r="CM598" s="19">
        <f t="shared" si="498"/>
        <v>1</v>
      </c>
      <c r="CN598" s="19">
        <f t="shared" si="499"/>
        <v>1</v>
      </c>
      <c r="CO598" s="19">
        <f t="shared" si="500"/>
        <v>1</v>
      </c>
      <c r="CP598" s="19">
        <f t="shared" si="501"/>
        <v>1</v>
      </c>
      <c r="CQ598" s="19">
        <f t="shared" si="502"/>
        <v>1</v>
      </c>
      <c r="CR598" s="19">
        <f t="shared" si="503"/>
        <v>1</v>
      </c>
      <c r="CS598" s="19">
        <f t="shared" si="504"/>
        <v>1</v>
      </c>
      <c r="CT598" s="19">
        <f t="shared" si="505"/>
        <v>0</v>
      </c>
      <c r="CU598" s="19">
        <f t="shared" si="506"/>
        <v>1</v>
      </c>
      <c r="CV598" s="19">
        <f t="shared" si="507"/>
        <v>0</v>
      </c>
      <c r="CW598" s="19">
        <f t="shared" si="508"/>
        <v>1</v>
      </c>
      <c r="CX598" s="19">
        <f t="shared" si="509"/>
        <v>0</v>
      </c>
      <c r="CY598" s="19">
        <f t="shared" si="510"/>
        <v>1</v>
      </c>
      <c r="CZ598" s="19">
        <f t="shared" si="511"/>
        <v>1</v>
      </c>
      <c r="DA598" s="19">
        <f t="shared" si="512"/>
        <v>1</v>
      </c>
      <c r="DB598" s="19">
        <f t="shared" si="513"/>
        <v>1</v>
      </c>
      <c r="DC598" s="19">
        <f t="shared" si="514"/>
        <v>1</v>
      </c>
      <c r="DD598" s="19">
        <f t="shared" si="515"/>
        <v>1</v>
      </c>
      <c r="DE598" s="19">
        <f t="shared" si="516"/>
        <v>0</v>
      </c>
      <c r="DF598" s="19">
        <f t="shared" si="517"/>
        <v>1</v>
      </c>
      <c r="DG598" s="19">
        <f t="shared" si="518"/>
        <v>7</v>
      </c>
      <c r="DH598" s="19">
        <f t="shared" si="519"/>
        <v>19</v>
      </c>
      <c r="DI598" s="14">
        <v>1</v>
      </c>
      <c r="DJ598" s="14"/>
      <c r="DK598" s="14">
        <v>2</v>
      </c>
      <c r="DL598" s="14">
        <v>2</v>
      </c>
      <c r="DM598" s="99">
        <v>0</v>
      </c>
      <c r="DN598" s="99">
        <v>0</v>
      </c>
      <c r="DO598" s="99">
        <v>0</v>
      </c>
      <c r="DP598" s="99">
        <v>0</v>
      </c>
      <c r="DQ598" s="99">
        <v>1</v>
      </c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 s="26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 s="26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 s="26"/>
      <c r="HS598"/>
      <c r="HT598"/>
      <c r="HU598"/>
      <c r="HV598"/>
      <c r="HW598" s="26"/>
      <c r="HX598"/>
      <c r="HY598"/>
      <c r="HZ598"/>
      <c r="IA598"/>
      <c r="IB598"/>
      <c r="IC598">
        <v>1</v>
      </c>
      <c r="ID598">
        <v>1</v>
      </c>
      <c r="IE598">
        <v>1</v>
      </c>
      <c r="IF598">
        <v>1</v>
      </c>
      <c r="IG598">
        <v>0</v>
      </c>
      <c r="IH598">
        <v>1</v>
      </c>
      <c r="II598">
        <v>1</v>
      </c>
      <c r="IJ598">
        <v>1</v>
      </c>
      <c r="IK598">
        <v>1</v>
      </c>
      <c r="IL598">
        <v>1</v>
      </c>
      <c r="IM598">
        <v>0</v>
      </c>
      <c r="IN598">
        <v>1</v>
      </c>
      <c r="IO598">
        <v>1</v>
      </c>
      <c r="IP598">
        <v>1</v>
      </c>
      <c r="IQ598">
        <v>1</v>
      </c>
      <c r="IR598">
        <v>2</v>
      </c>
      <c r="IS598">
        <v>3</v>
      </c>
      <c r="IT598">
        <v>0</v>
      </c>
      <c r="IU598">
        <v>2</v>
      </c>
      <c r="IV598">
        <v>6</v>
      </c>
      <c r="IW598">
        <v>6</v>
      </c>
      <c r="IX598">
        <v>2</v>
      </c>
      <c r="IY598">
        <v>3</v>
      </c>
      <c r="IZ598">
        <v>1</v>
      </c>
      <c r="JA598">
        <v>5</v>
      </c>
      <c r="JB598">
        <v>3</v>
      </c>
      <c r="JC598">
        <v>2</v>
      </c>
      <c r="JD598">
        <v>6</v>
      </c>
      <c r="JE598">
        <v>2</v>
      </c>
      <c r="JF598">
        <v>2</v>
      </c>
      <c r="JG598">
        <v>6</v>
      </c>
      <c r="JH598">
        <v>2</v>
      </c>
      <c r="JI598">
        <v>4</v>
      </c>
      <c r="JJ598">
        <v>0</v>
      </c>
      <c r="JK598">
        <v>2</v>
      </c>
      <c r="JL598">
        <v>4</v>
      </c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</row>
    <row r="599" spans="1:338" s="21" customFormat="1" x14ac:dyDescent="0.25">
      <c r="A599" t="s">
        <v>897</v>
      </c>
      <c r="B599" t="s">
        <v>803</v>
      </c>
      <c r="C599" t="s">
        <v>804</v>
      </c>
      <c r="D599" t="s">
        <v>549</v>
      </c>
      <c r="E599" s="1">
        <v>7</v>
      </c>
      <c r="F599" s="107">
        <v>30.5</v>
      </c>
      <c r="G599" s="107">
        <v>21</v>
      </c>
      <c r="H599" s="107">
        <v>200</v>
      </c>
      <c r="I599" s="107">
        <v>49</v>
      </c>
      <c r="J599" s="107">
        <v>48.166666666666664</v>
      </c>
      <c r="K599">
        <v>4</v>
      </c>
      <c r="L599">
        <v>3</v>
      </c>
      <c r="M599">
        <v>1</v>
      </c>
      <c r="N599">
        <v>3</v>
      </c>
      <c r="O599">
        <v>4</v>
      </c>
      <c r="P599">
        <v>2</v>
      </c>
      <c r="Q599">
        <v>3</v>
      </c>
      <c r="R599">
        <v>2</v>
      </c>
      <c r="S599">
        <v>2</v>
      </c>
      <c r="T599">
        <v>2</v>
      </c>
      <c r="U599">
        <v>3</v>
      </c>
      <c r="V599">
        <v>1</v>
      </c>
      <c r="W599">
        <v>4</v>
      </c>
      <c r="X599" s="6">
        <v>2</v>
      </c>
      <c r="Y599" s="6">
        <v>3</v>
      </c>
      <c r="Z599" s="6">
        <v>4</v>
      </c>
      <c r="AA599" s="6">
        <v>4</v>
      </c>
      <c r="AB599" s="6">
        <v>2</v>
      </c>
      <c r="AC599" s="6">
        <v>4</v>
      </c>
      <c r="AD599" s="6">
        <v>2</v>
      </c>
      <c r="AE599" s="6">
        <v>4</v>
      </c>
      <c r="AF599" s="6">
        <v>2</v>
      </c>
      <c r="AG599" s="6">
        <v>2</v>
      </c>
      <c r="AH599" s="6">
        <v>2</v>
      </c>
      <c r="AI599" s="6">
        <v>4</v>
      </c>
      <c r="AJ599" s="11">
        <v>5</v>
      </c>
      <c r="AK599" s="11">
        <v>3</v>
      </c>
      <c r="AL599" s="11">
        <v>3</v>
      </c>
      <c r="AM599" s="11">
        <v>1</v>
      </c>
      <c r="AN599" s="11">
        <v>3</v>
      </c>
      <c r="AO599" s="11">
        <v>3</v>
      </c>
      <c r="AP599" s="11">
        <v>3</v>
      </c>
      <c r="AQ599" s="11">
        <v>2</v>
      </c>
      <c r="AR599" s="11">
        <v>3</v>
      </c>
      <c r="AS599" s="11">
        <v>3</v>
      </c>
      <c r="AT599" s="11">
        <v>4</v>
      </c>
      <c r="AU599" s="11">
        <v>3</v>
      </c>
      <c r="AV599" s="11">
        <v>4</v>
      </c>
      <c r="AW599" s="11">
        <v>3</v>
      </c>
      <c r="AX599" s="11">
        <v>3</v>
      </c>
      <c r="AY599" s="11">
        <v>2</v>
      </c>
      <c r="AZ599" s="11">
        <v>4</v>
      </c>
      <c r="BA599" s="11">
        <v>3</v>
      </c>
      <c r="BB599" s="11">
        <v>2</v>
      </c>
      <c r="BC599" s="11">
        <v>3</v>
      </c>
      <c r="BD599" s="11">
        <v>4</v>
      </c>
      <c r="BE599" s="11">
        <v>1</v>
      </c>
      <c r="BF599" s="11">
        <v>4</v>
      </c>
      <c r="BG599" s="11">
        <v>4</v>
      </c>
      <c r="BH599" s="11">
        <v>2</v>
      </c>
      <c r="BI599" s="19">
        <f t="shared" si="468"/>
        <v>0</v>
      </c>
      <c r="BJ599" s="19">
        <f t="shared" si="469"/>
        <v>1</v>
      </c>
      <c r="BK599" s="19">
        <f t="shared" si="470"/>
        <v>0</v>
      </c>
      <c r="BL599" s="19">
        <f t="shared" si="471"/>
        <v>0</v>
      </c>
      <c r="BM599" s="19">
        <f t="shared" si="472"/>
        <v>0</v>
      </c>
      <c r="BN599" s="19">
        <f t="shared" si="473"/>
        <v>0</v>
      </c>
      <c r="BO599" s="19">
        <f t="shared" si="474"/>
        <v>0</v>
      </c>
      <c r="BP599" s="19">
        <f t="shared" si="475"/>
        <v>1</v>
      </c>
      <c r="BQ599" s="19">
        <f t="shared" si="476"/>
        <v>1</v>
      </c>
      <c r="BR599" s="19">
        <f t="shared" si="477"/>
        <v>0</v>
      </c>
      <c r="BS599" s="19">
        <f t="shared" si="478"/>
        <v>0</v>
      </c>
      <c r="BT599" s="19">
        <f t="shared" si="479"/>
        <v>0</v>
      </c>
      <c r="BU599" s="19">
        <f t="shared" si="480"/>
        <v>1</v>
      </c>
      <c r="BV599" s="19">
        <f t="shared" si="481"/>
        <v>0</v>
      </c>
      <c r="BW599" s="19">
        <f t="shared" si="482"/>
        <v>1</v>
      </c>
      <c r="BX599" s="19">
        <f t="shared" si="483"/>
        <v>0</v>
      </c>
      <c r="BY599" s="19">
        <f t="shared" si="484"/>
        <v>0</v>
      </c>
      <c r="BZ599" s="19">
        <f t="shared" si="485"/>
        <v>0</v>
      </c>
      <c r="CA599" s="19">
        <f t="shared" si="486"/>
        <v>0</v>
      </c>
      <c r="CB599" s="19">
        <f t="shared" si="487"/>
        <v>0</v>
      </c>
      <c r="CC599" s="19">
        <f t="shared" si="488"/>
        <v>0</v>
      </c>
      <c r="CD599" s="19">
        <f t="shared" si="489"/>
        <v>0</v>
      </c>
      <c r="CE599" s="19">
        <f t="shared" si="490"/>
        <v>0</v>
      </c>
      <c r="CF599" s="19">
        <f t="shared" si="491"/>
        <v>0</v>
      </c>
      <c r="CG599" s="19">
        <f t="shared" si="492"/>
        <v>0</v>
      </c>
      <c r="CH599" s="19">
        <f t="shared" si="493"/>
        <v>1</v>
      </c>
      <c r="CI599" s="19">
        <f t="shared" si="494"/>
        <v>1</v>
      </c>
      <c r="CJ599" s="19">
        <f t="shared" si="495"/>
        <v>1</v>
      </c>
      <c r="CK599" s="19">
        <f t="shared" si="496"/>
        <v>1</v>
      </c>
      <c r="CL599" s="19">
        <f t="shared" si="497"/>
        <v>1</v>
      </c>
      <c r="CM599" s="19">
        <f t="shared" si="498"/>
        <v>1</v>
      </c>
      <c r="CN599" s="19">
        <f t="shared" si="499"/>
        <v>0</v>
      </c>
      <c r="CO599" s="19">
        <f t="shared" si="500"/>
        <v>1</v>
      </c>
      <c r="CP599" s="19">
        <f t="shared" si="501"/>
        <v>0</v>
      </c>
      <c r="CQ599" s="19">
        <f t="shared" si="502"/>
        <v>1</v>
      </c>
      <c r="CR599" s="19">
        <f t="shared" si="503"/>
        <v>1</v>
      </c>
      <c r="CS599" s="19">
        <f t="shared" si="504"/>
        <v>1</v>
      </c>
      <c r="CT599" s="19">
        <f t="shared" si="505"/>
        <v>1</v>
      </c>
      <c r="CU599" s="19">
        <f t="shared" si="506"/>
        <v>1</v>
      </c>
      <c r="CV599" s="19">
        <f t="shared" si="507"/>
        <v>1</v>
      </c>
      <c r="CW599" s="19">
        <f t="shared" si="508"/>
        <v>1</v>
      </c>
      <c r="CX599" s="19">
        <f t="shared" si="509"/>
        <v>0</v>
      </c>
      <c r="CY599" s="19">
        <f t="shared" si="510"/>
        <v>1</v>
      </c>
      <c r="CZ599" s="19">
        <f t="shared" si="511"/>
        <v>1</v>
      </c>
      <c r="DA599" s="19">
        <f t="shared" si="512"/>
        <v>1</v>
      </c>
      <c r="DB599" s="19">
        <f t="shared" si="513"/>
        <v>0</v>
      </c>
      <c r="DC599" s="19">
        <f t="shared" si="514"/>
        <v>0</v>
      </c>
      <c r="DD599" s="19">
        <f t="shared" si="515"/>
        <v>0</v>
      </c>
      <c r="DE599" s="19">
        <f t="shared" si="516"/>
        <v>1</v>
      </c>
      <c r="DF599" s="19">
        <f t="shared" si="517"/>
        <v>1</v>
      </c>
      <c r="DG599" s="19">
        <f t="shared" si="518"/>
        <v>5</v>
      </c>
      <c r="DH599" s="19">
        <f t="shared" si="519"/>
        <v>19</v>
      </c>
      <c r="DI599" s="14">
        <v>1</v>
      </c>
      <c r="DJ599" s="14"/>
      <c r="DK599" s="14">
        <v>1</v>
      </c>
      <c r="DL599" s="14">
        <v>2</v>
      </c>
      <c r="DM599" s="99">
        <v>0</v>
      </c>
      <c r="DN599" s="99">
        <v>1</v>
      </c>
      <c r="DO599" s="99">
        <v>0</v>
      </c>
      <c r="DP599" s="99">
        <v>0</v>
      </c>
      <c r="DQ599" s="99">
        <v>0</v>
      </c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 s="26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 s="26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 s="26"/>
      <c r="HS599"/>
      <c r="HT599"/>
      <c r="HU599"/>
      <c r="HV599"/>
      <c r="HW599" s="26"/>
      <c r="HX599"/>
      <c r="HY599"/>
      <c r="HZ599"/>
      <c r="IA599"/>
      <c r="IB599"/>
      <c r="IC599">
        <v>1</v>
      </c>
      <c r="ID599">
        <v>1</v>
      </c>
      <c r="IE599">
        <v>0</v>
      </c>
      <c r="IF599">
        <v>0</v>
      </c>
      <c r="IG599">
        <v>1</v>
      </c>
      <c r="IH599">
        <v>0</v>
      </c>
      <c r="II599">
        <v>1</v>
      </c>
      <c r="IJ599">
        <v>1</v>
      </c>
      <c r="IK599">
        <v>1</v>
      </c>
      <c r="IL599">
        <v>1</v>
      </c>
      <c r="IM599">
        <v>1</v>
      </c>
      <c r="IN599">
        <v>1</v>
      </c>
      <c r="IO599">
        <v>1</v>
      </c>
      <c r="IP599">
        <v>0</v>
      </c>
      <c r="IQ599">
        <v>1</v>
      </c>
      <c r="IR599">
        <v>2</v>
      </c>
      <c r="IS599">
        <v>3</v>
      </c>
      <c r="IT599">
        <v>0</v>
      </c>
      <c r="IU599">
        <v>2</v>
      </c>
      <c r="IV599">
        <v>4</v>
      </c>
      <c r="IW599">
        <v>0</v>
      </c>
      <c r="IX599">
        <v>0</v>
      </c>
      <c r="IY599">
        <v>1</v>
      </c>
      <c r="IZ599">
        <v>0</v>
      </c>
      <c r="JA599">
        <v>5</v>
      </c>
      <c r="JB599">
        <v>3</v>
      </c>
      <c r="JC599">
        <v>2</v>
      </c>
      <c r="JD599">
        <v>6</v>
      </c>
      <c r="JE599">
        <v>2</v>
      </c>
      <c r="JF599">
        <v>2</v>
      </c>
      <c r="JG599">
        <v>6</v>
      </c>
      <c r="JH599">
        <v>2</v>
      </c>
      <c r="JI599">
        <v>4</v>
      </c>
      <c r="JJ599">
        <v>0</v>
      </c>
      <c r="JK599">
        <v>0</v>
      </c>
      <c r="JL599">
        <v>0</v>
      </c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</row>
    <row r="600" spans="1:338" s="21" customFormat="1" x14ac:dyDescent="0.25">
      <c r="A600" t="s">
        <v>898</v>
      </c>
      <c r="B600" t="s">
        <v>803</v>
      </c>
      <c r="C600" t="s">
        <v>804</v>
      </c>
      <c r="D600" t="s">
        <v>549</v>
      </c>
      <c r="E600" s="1">
        <v>7</v>
      </c>
      <c r="F600" s="107">
        <v>30.5</v>
      </c>
      <c r="G600" s="107">
        <v>21</v>
      </c>
      <c r="H600" s="107">
        <v>200</v>
      </c>
      <c r="I600" s="107">
        <v>49</v>
      </c>
      <c r="J600" s="107">
        <v>48.166666666666664</v>
      </c>
      <c r="K600">
        <v>5</v>
      </c>
      <c r="L600">
        <v>1</v>
      </c>
      <c r="M600">
        <v>1</v>
      </c>
      <c r="N600">
        <v>1</v>
      </c>
      <c r="O600">
        <v>3</v>
      </c>
      <c r="P600">
        <v>2</v>
      </c>
      <c r="Q600">
        <v>4</v>
      </c>
      <c r="R600">
        <v>2</v>
      </c>
      <c r="S600">
        <v>1</v>
      </c>
      <c r="T600">
        <v>3</v>
      </c>
      <c r="U600">
        <v>2</v>
      </c>
      <c r="V600">
        <v>3</v>
      </c>
      <c r="W600">
        <v>4</v>
      </c>
      <c r="X600" s="6">
        <v>2</v>
      </c>
      <c r="Y600" s="6">
        <v>4</v>
      </c>
      <c r="Z600" s="6">
        <v>3</v>
      </c>
      <c r="AA600" s="6">
        <v>5</v>
      </c>
      <c r="AB600" s="6">
        <v>3</v>
      </c>
      <c r="AC600" s="6">
        <v>2</v>
      </c>
      <c r="AD600" s="6">
        <v>1</v>
      </c>
      <c r="AE600" s="6">
        <v>4</v>
      </c>
      <c r="AF600" s="6">
        <v>2</v>
      </c>
      <c r="AG600" s="6">
        <v>3</v>
      </c>
      <c r="AH600" s="6">
        <v>4</v>
      </c>
      <c r="AI600" s="6">
        <v>2</v>
      </c>
      <c r="AJ600" s="11">
        <v>5</v>
      </c>
      <c r="AK600" s="11">
        <v>3</v>
      </c>
      <c r="AL600" s="11">
        <v>3</v>
      </c>
      <c r="AM600" s="11">
        <v>1</v>
      </c>
      <c r="AN600" s="11">
        <v>3</v>
      </c>
      <c r="AO600" s="11">
        <v>3</v>
      </c>
      <c r="AP600" s="11">
        <v>4</v>
      </c>
      <c r="AQ600" s="11">
        <v>2</v>
      </c>
      <c r="AR600" s="11">
        <v>2</v>
      </c>
      <c r="AS600" s="11">
        <v>3</v>
      </c>
      <c r="AT600" s="11">
        <v>4</v>
      </c>
      <c r="AU600" s="11">
        <v>3</v>
      </c>
      <c r="AV600" s="11">
        <v>4</v>
      </c>
      <c r="AW600" s="11">
        <v>3</v>
      </c>
      <c r="AX600" s="11">
        <v>3</v>
      </c>
      <c r="AY600" s="11">
        <v>2</v>
      </c>
      <c r="AZ600" s="11">
        <v>5</v>
      </c>
      <c r="BA600" s="11">
        <v>2</v>
      </c>
      <c r="BB600" s="11">
        <v>2</v>
      </c>
      <c r="BC600" s="11">
        <v>1</v>
      </c>
      <c r="BD600" s="11">
        <v>4</v>
      </c>
      <c r="BE600" s="11">
        <v>4</v>
      </c>
      <c r="BF600" s="11">
        <v>1</v>
      </c>
      <c r="BG600" s="11">
        <v>4</v>
      </c>
      <c r="BH600" s="11">
        <v>2</v>
      </c>
      <c r="BI600" s="19">
        <f t="shared" si="468"/>
        <v>1</v>
      </c>
      <c r="BJ600" s="19">
        <f t="shared" si="469"/>
        <v>0</v>
      </c>
      <c r="BK600" s="19">
        <f t="shared" si="470"/>
        <v>0</v>
      </c>
      <c r="BL600" s="19">
        <f t="shared" si="471"/>
        <v>1</v>
      </c>
      <c r="BM600" s="19">
        <f t="shared" si="472"/>
        <v>1</v>
      </c>
      <c r="BN600" s="19">
        <f t="shared" si="473"/>
        <v>0</v>
      </c>
      <c r="BO600" s="19">
        <f t="shared" si="474"/>
        <v>1</v>
      </c>
      <c r="BP600" s="19">
        <f t="shared" si="475"/>
        <v>1</v>
      </c>
      <c r="BQ600" s="19">
        <f t="shared" si="476"/>
        <v>0</v>
      </c>
      <c r="BR600" s="19">
        <f t="shared" si="477"/>
        <v>1</v>
      </c>
      <c r="BS600" s="19">
        <f t="shared" si="478"/>
        <v>0</v>
      </c>
      <c r="BT600" s="19">
        <f t="shared" si="479"/>
        <v>1</v>
      </c>
      <c r="BU600" s="19">
        <f t="shared" si="480"/>
        <v>1</v>
      </c>
      <c r="BV600" s="19">
        <f t="shared" si="481"/>
        <v>0</v>
      </c>
      <c r="BW600" s="19">
        <f t="shared" si="482"/>
        <v>0</v>
      </c>
      <c r="BX600" s="19">
        <f t="shared" si="483"/>
        <v>0</v>
      </c>
      <c r="BY600" s="19">
        <f t="shared" si="484"/>
        <v>1</v>
      </c>
      <c r="BZ600" s="19">
        <f t="shared" si="485"/>
        <v>1</v>
      </c>
      <c r="CA600" s="19">
        <f t="shared" si="486"/>
        <v>1</v>
      </c>
      <c r="CB600" s="19">
        <f t="shared" si="487"/>
        <v>0</v>
      </c>
      <c r="CC600" s="19">
        <f t="shared" si="488"/>
        <v>0</v>
      </c>
      <c r="CD600" s="19">
        <f t="shared" si="489"/>
        <v>0</v>
      </c>
      <c r="CE600" s="19">
        <f t="shared" si="490"/>
        <v>0</v>
      </c>
      <c r="CF600" s="19">
        <f t="shared" si="491"/>
        <v>1</v>
      </c>
      <c r="CG600" s="19">
        <f t="shared" si="492"/>
        <v>1</v>
      </c>
      <c r="CH600" s="19">
        <f t="shared" si="493"/>
        <v>1</v>
      </c>
      <c r="CI600" s="19">
        <f t="shared" si="494"/>
        <v>1</v>
      </c>
      <c r="CJ600" s="19">
        <f t="shared" si="495"/>
        <v>1</v>
      </c>
      <c r="CK600" s="19">
        <f t="shared" si="496"/>
        <v>1</v>
      </c>
      <c r="CL600" s="19">
        <f t="shared" si="497"/>
        <v>1</v>
      </c>
      <c r="CM600" s="19">
        <f t="shared" si="498"/>
        <v>1</v>
      </c>
      <c r="CN600" s="19">
        <f t="shared" si="499"/>
        <v>1</v>
      </c>
      <c r="CO600" s="19">
        <f t="shared" si="500"/>
        <v>1</v>
      </c>
      <c r="CP600" s="19">
        <f t="shared" si="501"/>
        <v>1</v>
      </c>
      <c r="CQ600" s="19">
        <f t="shared" si="502"/>
        <v>1</v>
      </c>
      <c r="CR600" s="19">
        <f t="shared" si="503"/>
        <v>1</v>
      </c>
      <c r="CS600" s="19">
        <f t="shared" si="504"/>
        <v>1</v>
      </c>
      <c r="CT600" s="19">
        <f t="shared" si="505"/>
        <v>1</v>
      </c>
      <c r="CU600" s="19">
        <f t="shared" si="506"/>
        <v>1</v>
      </c>
      <c r="CV600" s="19">
        <f t="shared" si="507"/>
        <v>1</v>
      </c>
      <c r="CW600" s="19">
        <f t="shared" si="508"/>
        <v>1</v>
      </c>
      <c r="CX600" s="19">
        <f t="shared" si="509"/>
        <v>1</v>
      </c>
      <c r="CY600" s="19">
        <f t="shared" si="510"/>
        <v>0</v>
      </c>
      <c r="CZ600" s="19">
        <f t="shared" si="511"/>
        <v>1</v>
      </c>
      <c r="DA600" s="19">
        <f t="shared" si="512"/>
        <v>0</v>
      </c>
      <c r="DB600" s="19">
        <f t="shared" si="513"/>
        <v>0</v>
      </c>
      <c r="DC600" s="19">
        <f t="shared" si="514"/>
        <v>1</v>
      </c>
      <c r="DD600" s="19">
        <f t="shared" si="515"/>
        <v>1</v>
      </c>
      <c r="DE600" s="19">
        <f t="shared" si="516"/>
        <v>1</v>
      </c>
      <c r="DF600" s="19">
        <f t="shared" si="517"/>
        <v>1</v>
      </c>
      <c r="DG600" s="19">
        <f t="shared" si="518"/>
        <v>13</v>
      </c>
      <c r="DH600" s="19">
        <f t="shared" si="519"/>
        <v>22</v>
      </c>
      <c r="DI600" s="14">
        <v>1</v>
      </c>
      <c r="DJ600" s="14"/>
      <c r="DK600" s="14">
        <v>2</v>
      </c>
      <c r="DL600" s="14">
        <v>2</v>
      </c>
      <c r="DM600" s="99">
        <v>0</v>
      </c>
      <c r="DN600" s="99">
        <v>0</v>
      </c>
      <c r="DO600" s="99">
        <v>0</v>
      </c>
      <c r="DP600" s="99">
        <v>0</v>
      </c>
      <c r="DQ600" s="99">
        <v>1</v>
      </c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 s="26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 s="26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 s="26"/>
      <c r="HS600"/>
      <c r="HT600"/>
      <c r="HU600"/>
      <c r="HV600"/>
      <c r="HW600" s="26"/>
      <c r="HX600"/>
      <c r="HY600"/>
      <c r="HZ600"/>
      <c r="IA600"/>
      <c r="IB600"/>
      <c r="IC600">
        <v>1</v>
      </c>
      <c r="ID600">
        <v>1</v>
      </c>
      <c r="IE600">
        <v>1</v>
      </c>
      <c r="IF600">
        <v>1</v>
      </c>
      <c r="IG600">
        <v>1</v>
      </c>
      <c r="IH600">
        <v>1</v>
      </c>
      <c r="II600">
        <v>0</v>
      </c>
      <c r="IJ600">
        <v>0</v>
      </c>
      <c r="IK600">
        <v>1</v>
      </c>
      <c r="IL600">
        <v>1</v>
      </c>
      <c r="IM600">
        <v>1</v>
      </c>
      <c r="IN600">
        <v>0</v>
      </c>
      <c r="IO600">
        <v>1</v>
      </c>
      <c r="IP600">
        <v>0</v>
      </c>
      <c r="IQ600">
        <v>1</v>
      </c>
      <c r="IR600">
        <v>0</v>
      </c>
      <c r="IS600">
        <v>1</v>
      </c>
      <c r="IT600">
        <v>0</v>
      </c>
      <c r="IU600">
        <v>1</v>
      </c>
      <c r="IV600">
        <v>6</v>
      </c>
      <c r="IW600">
        <v>0</v>
      </c>
      <c r="IX600">
        <v>0</v>
      </c>
      <c r="IY600">
        <v>2.5</v>
      </c>
      <c r="IZ600">
        <v>1</v>
      </c>
      <c r="JA600">
        <v>5</v>
      </c>
      <c r="JB600">
        <v>2</v>
      </c>
      <c r="JC600">
        <v>0</v>
      </c>
      <c r="JD600">
        <v>4</v>
      </c>
      <c r="JE600">
        <v>2</v>
      </c>
      <c r="JF600">
        <v>2</v>
      </c>
      <c r="JG600">
        <v>6</v>
      </c>
      <c r="JH600">
        <v>2</v>
      </c>
      <c r="JI600">
        <v>4</v>
      </c>
      <c r="JJ600">
        <v>2</v>
      </c>
      <c r="JK600">
        <v>2</v>
      </c>
      <c r="JL600">
        <v>4</v>
      </c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</row>
    <row r="601" spans="1:338" s="21" customFormat="1" x14ac:dyDescent="0.25">
      <c r="A601" t="s">
        <v>899</v>
      </c>
      <c r="B601" t="s">
        <v>803</v>
      </c>
      <c r="C601" t="s">
        <v>804</v>
      </c>
      <c r="D601" t="s">
        <v>549</v>
      </c>
      <c r="E601" s="1">
        <v>7</v>
      </c>
      <c r="F601" s="107">
        <v>30.5</v>
      </c>
      <c r="G601" s="107">
        <v>21</v>
      </c>
      <c r="H601" s="107">
        <v>200</v>
      </c>
      <c r="I601" s="107">
        <v>49</v>
      </c>
      <c r="J601" s="107">
        <v>48.166666666666664</v>
      </c>
      <c r="K601">
        <v>4</v>
      </c>
      <c r="L601">
        <v>3</v>
      </c>
      <c r="M601">
        <v>1</v>
      </c>
      <c r="N601">
        <v>1</v>
      </c>
      <c r="O601">
        <v>3</v>
      </c>
      <c r="P601">
        <v>1</v>
      </c>
      <c r="Q601">
        <v>3</v>
      </c>
      <c r="R601">
        <v>2</v>
      </c>
      <c r="S601">
        <v>2</v>
      </c>
      <c r="T601">
        <v>2</v>
      </c>
      <c r="U601">
        <v>1</v>
      </c>
      <c r="V601">
        <v>4</v>
      </c>
      <c r="W601">
        <v>1</v>
      </c>
      <c r="X601" s="6">
        <v>2</v>
      </c>
      <c r="Y601" s="6">
        <v>1</v>
      </c>
      <c r="Z601" s="6">
        <v>4</v>
      </c>
      <c r="AA601" s="6"/>
      <c r="AB601" s="6">
        <v>3</v>
      </c>
      <c r="AC601" s="6">
        <v>4</v>
      </c>
      <c r="AD601" s="6">
        <v>3</v>
      </c>
      <c r="AE601" s="6">
        <v>3</v>
      </c>
      <c r="AF601" s="6">
        <v>4</v>
      </c>
      <c r="AG601" s="6">
        <v>3</v>
      </c>
      <c r="AH601" s="6">
        <v>3</v>
      </c>
      <c r="AI601" s="6">
        <v>4</v>
      </c>
      <c r="AJ601" s="11">
        <v>4</v>
      </c>
      <c r="AK601" s="11">
        <v>3</v>
      </c>
      <c r="AL601" s="11">
        <v>3</v>
      </c>
      <c r="AM601" s="11">
        <v>1</v>
      </c>
      <c r="AN601" s="11">
        <v>3</v>
      </c>
      <c r="AO601" s="11">
        <v>3</v>
      </c>
      <c r="AP601" s="11">
        <v>3</v>
      </c>
      <c r="AQ601" s="11">
        <v>2</v>
      </c>
      <c r="AR601" s="11">
        <v>2</v>
      </c>
      <c r="AS601" s="11">
        <v>3</v>
      </c>
      <c r="AT601" s="11">
        <v>2</v>
      </c>
      <c r="AU601" s="11">
        <v>3</v>
      </c>
      <c r="AV601" s="11">
        <v>2</v>
      </c>
      <c r="AW601" s="11">
        <v>3</v>
      </c>
      <c r="AX601" s="11">
        <v>3</v>
      </c>
      <c r="AY601" s="11">
        <v>2</v>
      </c>
      <c r="AZ601" s="11">
        <v>5</v>
      </c>
      <c r="BA601" s="11">
        <v>3</v>
      </c>
      <c r="BB601" s="11">
        <v>4</v>
      </c>
      <c r="BC601" s="11">
        <v>3</v>
      </c>
      <c r="BD601" s="11">
        <v>3</v>
      </c>
      <c r="BE601" s="11">
        <v>4</v>
      </c>
      <c r="BF601" s="11">
        <v>1</v>
      </c>
      <c r="BG601" s="11">
        <v>1</v>
      </c>
      <c r="BH601" s="11">
        <v>5</v>
      </c>
      <c r="BI601" s="19">
        <f t="shared" si="468"/>
        <v>0</v>
      </c>
      <c r="BJ601" s="19">
        <f t="shared" si="469"/>
        <v>1</v>
      </c>
      <c r="BK601" s="19">
        <f t="shared" si="470"/>
        <v>0</v>
      </c>
      <c r="BL601" s="19">
        <f t="shared" si="471"/>
        <v>1</v>
      </c>
      <c r="BM601" s="19">
        <f t="shared" si="472"/>
        <v>1</v>
      </c>
      <c r="BN601" s="19">
        <f t="shared" si="473"/>
        <v>0</v>
      </c>
      <c r="BO601" s="19">
        <f t="shared" si="474"/>
        <v>0</v>
      </c>
      <c r="BP601" s="19">
        <f t="shared" si="475"/>
        <v>1</v>
      </c>
      <c r="BQ601" s="19">
        <f t="shared" si="476"/>
        <v>1</v>
      </c>
      <c r="BR601" s="19">
        <f t="shared" si="477"/>
        <v>0</v>
      </c>
      <c r="BS601" s="19">
        <f t="shared" si="478"/>
        <v>0</v>
      </c>
      <c r="BT601" s="19">
        <f t="shared" si="479"/>
        <v>0</v>
      </c>
      <c r="BU601" s="19">
        <f t="shared" si="480"/>
        <v>0</v>
      </c>
      <c r="BV601" s="19">
        <f t="shared" si="481"/>
        <v>0</v>
      </c>
      <c r="BW601" s="19">
        <f t="shared" si="482"/>
        <v>0</v>
      </c>
      <c r="BX601" s="19">
        <f t="shared" si="483"/>
        <v>0</v>
      </c>
      <c r="BY601" s="19" t="str">
        <f t="shared" si="484"/>
        <v>NA</v>
      </c>
      <c r="BZ601" s="19">
        <f t="shared" si="485"/>
        <v>1</v>
      </c>
      <c r="CA601" s="19">
        <f t="shared" si="486"/>
        <v>0</v>
      </c>
      <c r="CB601" s="19">
        <f t="shared" si="487"/>
        <v>1</v>
      </c>
      <c r="CC601" s="19">
        <f t="shared" si="488"/>
        <v>1</v>
      </c>
      <c r="CD601" s="19">
        <f t="shared" si="489"/>
        <v>1</v>
      </c>
      <c r="CE601" s="19">
        <f t="shared" si="490"/>
        <v>0</v>
      </c>
      <c r="CF601" s="19">
        <f t="shared" si="491"/>
        <v>0</v>
      </c>
      <c r="CG601" s="19">
        <f t="shared" si="492"/>
        <v>0</v>
      </c>
      <c r="CH601" s="19">
        <f t="shared" si="493"/>
        <v>0</v>
      </c>
      <c r="CI601" s="19">
        <f t="shared" si="494"/>
        <v>1</v>
      </c>
      <c r="CJ601" s="19">
        <f t="shared" si="495"/>
        <v>1</v>
      </c>
      <c r="CK601" s="19">
        <f t="shared" si="496"/>
        <v>1</v>
      </c>
      <c r="CL601" s="19">
        <f t="shared" si="497"/>
        <v>1</v>
      </c>
      <c r="CM601" s="19">
        <f t="shared" si="498"/>
        <v>1</v>
      </c>
      <c r="CN601" s="19">
        <f t="shared" si="499"/>
        <v>0</v>
      </c>
      <c r="CO601" s="19">
        <f t="shared" si="500"/>
        <v>1</v>
      </c>
      <c r="CP601" s="19">
        <f t="shared" si="501"/>
        <v>1</v>
      </c>
      <c r="CQ601" s="19">
        <f t="shared" si="502"/>
        <v>1</v>
      </c>
      <c r="CR601" s="19">
        <f t="shared" si="503"/>
        <v>0</v>
      </c>
      <c r="CS601" s="19">
        <f t="shared" si="504"/>
        <v>1</v>
      </c>
      <c r="CT601" s="19">
        <f t="shared" si="505"/>
        <v>0</v>
      </c>
      <c r="CU601" s="19">
        <f t="shared" si="506"/>
        <v>1</v>
      </c>
      <c r="CV601" s="19">
        <f t="shared" si="507"/>
        <v>1</v>
      </c>
      <c r="CW601" s="19">
        <f t="shared" si="508"/>
        <v>1</v>
      </c>
      <c r="CX601" s="19">
        <f t="shared" si="509"/>
        <v>1</v>
      </c>
      <c r="CY601" s="19">
        <f t="shared" si="510"/>
        <v>1</v>
      </c>
      <c r="CZ601" s="19">
        <f t="shared" si="511"/>
        <v>0</v>
      </c>
      <c r="DA601" s="19">
        <f t="shared" si="512"/>
        <v>1</v>
      </c>
      <c r="DB601" s="19">
        <f t="shared" si="513"/>
        <v>1</v>
      </c>
      <c r="DC601" s="19">
        <f t="shared" si="514"/>
        <v>1</v>
      </c>
      <c r="DD601" s="19">
        <f t="shared" si="515"/>
        <v>1</v>
      </c>
      <c r="DE601" s="19">
        <f t="shared" si="516"/>
        <v>0</v>
      </c>
      <c r="DF601" s="19">
        <f t="shared" si="517"/>
        <v>0</v>
      </c>
      <c r="DG601" s="19">
        <f t="shared" si="518"/>
        <v>9</v>
      </c>
      <c r="DH601" s="19">
        <f t="shared" si="519"/>
        <v>18</v>
      </c>
      <c r="DI601" s="14">
        <v>1</v>
      </c>
      <c r="DJ601" s="14"/>
      <c r="DK601" s="14">
        <v>1</v>
      </c>
      <c r="DL601" s="14">
        <v>2</v>
      </c>
      <c r="DM601" s="99">
        <v>0</v>
      </c>
      <c r="DN601" s="99">
        <v>0</v>
      </c>
      <c r="DO601" s="99">
        <v>0</v>
      </c>
      <c r="DP601" s="99">
        <v>0</v>
      </c>
      <c r="DQ601" s="99">
        <v>1</v>
      </c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 s="26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 s="26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 s="26"/>
      <c r="HS601"/>
      <c r="HT601"/>
      <c r="HU601"/>
      <c r="HV601"/>
      <c r="HW601" s="26"/>
      <c r="HX601"/>
      <c r="HY601"/>
      <c r="HZ601"/>
      <c r="IA601"/>
      <c r="IB601"/>
      <c r="IC601">
        <v>0</v>
      </c>
      <c r="ID601">
        <v>0</v>
      </c>
      <c r="IE601">
        <v>1</v>
      </c>
      <c r="IF601">
        <v>0</v>
      </c>
      <c r="IG601">
        <v>0</v>
      </c>
      <c r="IH601">
        <v>1</v>
      </c>
      <c r="II601">
        <v>0</v>
      </c>
      <c r="IJ601">
        <v>0</v>
      </c>
      <c r="IK601">
        <v>1</v>
      </c>
      <c r="IL601">
        <v>1</v>
      </c>
      <c r="IM601">
        <v>1</v>
      </c>
      <c r="IN601">
        <v>0</v>
      </c>
      <c r="IO601">
        <v>1</v>
      </c>
      <c r="IP601">
        <v>1</v>
      </c>
      <c r="IQ601">
        <v>1</v>
      </c>
      <c r="IR601">
        <v>2</v>
      </c>
      <c r="IS601">
        <v>3</v>
      </c>
      <c r="IT601">
        <v>0</v>
      </c>
      <c r="IU601">
        <v>2</v>
      </c>
      <c r="IV601">
        <v>6</v>
      </c>
      <c r="IW601">
        <v>6</v>
      </c>
      <c r="IX601">
        <v>2</v>
      </c>
      <c r="IY601">
        <v>2.5</v>
      </c>
      <c r="IZ601">
        <v>3</v>
      </c>
      <c r="JA601">
        <v>3</v>
      </c>
      <c r="JB601">
        <v>3</v>
      </c>
      <c r="JC601">
        <v>2</v>
      </c>
      <c r="JD601">
        <v>2</v>
      </c>
      <c r="JE601">
        <v>2</v>
      </c>
      <c r="JF601">
        <v>2</v>
      </c>
      <c r="JG601">
        <v>6</v>
      </c>
      <c r="JH601">
        <v>2</v>
      </c>
      <c r="JI601">
        <v>4</v>
      </c>
      <c r="JJ601">
        <v>0</v>
      </c>
      <c r="JK601">
        <v>2</v>
      </c>
      <c r="JL601">
        <v>4</v>
      </c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</row>
    <row r="602" spans="1:338" s="21" customFormat="1" x14ac:dyDescent="0.25">
      <c r="A602" t="s">
        <v>900</v>
      </c>
      <c r="B602" t="s">
        <v>803</v>
      </c>
      <c r="C602" t="s">
        <v>804</v>
      </c>
      <c r="D602" t="s">
        <v>549</v>
      </c>
      <c r="E602" s="1">
        <v>7</v>
      </c>
      <c r="F602" s="107">
        <v>30.5</v>
      </c>
      <c r="G602" s="107">
        <v>21</v>
      </c>
      <c r="H602" s="107">
        <v>200</v>
      </c>
      <c r="I602" s="107">
        <v>49</v>
      </c>
      <c r="J602" s="107">
        <v>48.166666666666664</v>
      </c>
      <c r="K602">
        <v>5</v>
      </c>
      <c r="L602">
        <v>3</v>
      </c>
      <c r="M602">
        <v>1</v>
      </c>
      <c r="N602">
        <v>3</v>
      </c>
      <c r="O602">
        <v>4</v>
      </c>
      <c r="P602">
        <v>1</v>
      </c>
      <c r="Q602">
        <v>4</v>
      </c>
      <c r="R602">
        <v>2</v>
      </c>
      <c r="S602">
        <v>4</v>
      </c>
      <c r="T602">
        <v>2</v>
      </c>
      <c r="U602">
        <v>2</v>
      </c>
      <c r="V602">
        <v>3</v>
      </c>
      <c r="W602">
        <v>4</v>
      </c>
      <c r="X602" s="6">
        <v>4</v>
      </c>
      <c r="Y602" s="6">
        <v>1</v>
      </c>
      <c r="Z602" s="6">
        <v>3</v>
      </c>
      <c r="AA602" s="6">
        <v>5</v>
      </c>
      <c r="AB602" s="6">
        <v>2</v>
      </c>
      <c r="AC602" s="6">
        <v>2</v>
      </c>
      <c r="AD602" s="6">
        <v>1</v>
      </c>
      <c r="AE602" s="6">
        <v>5</v>
      </c>
      <c r="AF602" s="6">
        <v>3</v>
      </c>
      <c r="AG602" s="6">
        <v>2</v>
      </c>
      <c r="AH602" s="6">
        <v>2</v>
      </c>
      <c r="AI602" s="6">
        <v>2</v>
      </c>
      <c r="AJ602" s="11">
        <v>5</v>
      </c>
      <c r="AK602" s="11">
        <v>3</v>
      </c>
      <c r="AL602" s="11">
        <v>3</v>
      </c>
      <c r="AM602" s="11">
        <v>1</v>
      </c>
      <c r="AN602" s="11">
        <v>3</v>
      </c>
      <c r="AO602" s="11">
        <v>3</v>
      </c>
      <c r="AP602" s="11">
        <v>3</v>
      </c>
      <c r="AQ602" s="11">
        <v>2</v>
      </c>
      <c r="AR602" s="11">
        <v>2</v>
      </c>
      <c r="AS602" s="11">
        <v>3</v>
      </c>
      <c r="AT602" s="11">
        <v>2</v>
      </c>
      <c r="AU602" s="11">
        <v>3</v>
      </c>
      <c r="AV602" s="11">
        <v>4</v>
      </c>
      <c r="AW602" s="11">
        <v>3</v>
      </c>
      <c r="AX602" s="11">
        <v>3</v>
      </c>
      <c r="AY602" s="11">
        <v>2</v>
      </c>
      <c r="AZ602" s="11">
        <v>3</v>
      </c>
      <c r="BA602" s="11">
        <v>3</v>
      </c>
      <c r="BB602" s="11">
        <v>2</v>
      </c>
      <c r="BC602" s="11">
        <v>3</v>
      </c>
      <c r="BD602" s="11">
        <v>3</v>
      </c>
      <c r="BE602" s="11">
        <v>4</v>
      </c>
      <c r="BF602" s="11">
        <v>1</v>
      </c>
      <c r="BG602" s="11">
        <v>3</v>
      </c>
      <c r="BH602" s="11">
        <v>2</v>
      </c>
      <c r="BI602" s="19">
        <f t="shared" si="468"/>
        <v>1</v>
      </c>
      <c r="BJ602" s="19">
        <f t="shared" si="469"/>
        <v>1</v>
      </c>
      <c r="BK602" s="19">
        <f t="shared" si="470"/>
        <v>0</v>
      </c>
      <c r="BL602" s="19">
        <f t="shared" si="471"/>
        <v>0</v>
      </c>
      <c r="BM602" s="19">
        <f t="shared" si="472"/>
        <v>0</v>
      </c>
      <c r="BN602" s="19">
        <f t="shared" si="473"/>
        <v>0</v>
      </c>
      <c r="BO602" s="19">
        <f t="shared" si="474"/>
        <v>1</v>
      </c>
      <c r="BP602" s="19">
        <f t="shared" si="475"/>
        <v>1</v>
      </c>
      <c r="BQ602" s="19">
        <f t="shared" si="476"/>
        <v>0</v>
      </c>
      <c r="BR602" s="19">
        <f t="shared" si="477"/>
        <v>0</v>
      </c>
      <c r="BS602" s="19">
        <f t="shared" si="478"/>
        <v>0</v>
      </c>
      <c r="BT602" s="19">
        <f t="shared" si="479"/>
        <v>1</v>
      </c>
      <c r="BU602" s="19">
        <f t="shared" si="480"/>
        <v>1</v>
      </c>
      <c r="BV602" s="19">
        <f t="shared" si="481"/>
        <v>0</v>
      </c>
      <c r="BW602" s="19">
        <f t="shared" si="482"/>
        <v>0</v>
      </c>
      <c r="BX602" s="19">
        <f t="shared" si="483"/>
        <v>0</v>
      </c>
      <c r="BY602" s="19">
        <f t="shared" si="484"/>
        <v>1</v>
      </c>
      <c r="BZ602" s="19">
        <f t="shared" si="485"/>
        <v>0</v>
      </c>
      <c r="CA602" s="19">
        <f t="shared" si="486"/>
        <v>1</v>
      </c>
      <c r="CB602" s="19">
        <f t="shared" si="487"/>
        <v>0</v>
      </c>
      <c r="CC602" s="19">
        <f t="shared" si="488"/>
        <v>0</v>
      </c>
      <c r="CD602" s="19">
        <f t="shared" si="489"/>
        <v>0</v>
      </c>
      <c r="CE602" s="19">
        <f t="shared" si="490"/>
        <v>0</v>
      </c>
      <c r="CF602" s="19">
        <f t="shared" si="491"/>
        <v>0</v>
      </c>
      <c r="CG602" s="19">
        <f t="shared" si="492"/>
        <v>1</v>
      </c>
      <c r="CH602" s="19">
        <f t="shared" si="493"/>
        <v>1</v>
      </c>
      <c r="CI602" s="19">
        <f t="shared" si="494"/>
        <v>1</v>
      </c>
      <c r="CJ602" s="19">
        <f t="shared" si="495"/>
        <v>1</v>
      </c>
      <c r="CK602" s="19">
        <f t="shared" si="496"/>
        <v>1</v>
      </c>
      <c r="CL602" s="19">
        <f t="shared" si="497"/>
        <v>1</v>
      </c>
      <c r="CM602" s="19">
        <f t="shared" si="498"/>
        <v>1</v>
      </c>
      <c r="CN602" s="19">
        <f t="shared" si="499"/>
        <v>0</v>
      </c>
      <c r="CO602" s="19">
        <f t="shared" si="500"/>
        <v>1</v>
      </c>
      <c r="CP602" s="19">
        <f t="shared" si="501"/>
        <v>1</v>
      </c>
      <c r="CQ602" s="19">
        <f t="shared" si="502"/>
        <v>1</v>
      </c>
      <c r="CR602" s="19">
        <f t="shared" si="503"/>
        <v>0</v>
      </c>
      <c r="CS602" s="19">
        <f t="shared" si="504"/>
        <v>1</v>
      </c>
      <c r="CT602" s="19">
        <f t="shared" si="505"/>
        <v>1</v>
      </c>
      <c r="CU602" s="19">
        <f t="shared" si="506"/>
        <v>1</v>
      </c>
      <c r="CV602" s="19">
        <f t="shared" si="507"/>
        <v>1</v>
      </c>
      <c r="CW602" s="19">
        <f t="shared" si="508"/>
        <v>1</v>
      </c>
      <c r="CX602" s="19">
        <f t="shared" si="509"/>
        <v>0</v>
      </c>
      <c r="CY602" s="19">
        <f t="shared" si="510"/>
        <v>1</v>
      </c>
      <c r="CZ602" s="19">
        <f t="shared" si="511"/>
        <v>1</v>
      </c>
      <c r="DA602" s="19">
        <f t="shared" si="512"/>
        <v>1</v>
      </c>
      <c r="DB602" s="19">
        <f t="shared" si="513"/>
        <v>1</v>
      </c>
      <c r="DC602" s="19">
        <f t="shared" si="514"/>
        <v>1</v>
      </c>
      <c r="DD602" s="19">
        <f t="shared" si="515"/>
        <v>1</v>
      </c>
      <c r="DE602" s="19">
        <f t="shared" si="516"/>
        <v>0</v>
      </c>
      <c r="DF602" s="19">
        <f t="shared" si="517"/>
        <v>1</v>
      </c>
      <c r="DG602" s="19">
        <f t="shared" si="518"/>
        <v>9</v>
      </c>
      <c r="DH602" s="19">
        <f t="shared" si="519"/>
        <v>21</v>
      </c>
      <c r="DI602" s="14">
        <v>1</v>
      </c>
      <c r="DJ602" s="14"/>
      <c r="DK602" s="14">
        <v>2</v>
      </c>
      <c r="DL602" s="14">
        <v>2</v>
      </c>
      <c r="DM602" s="99">
        <v>0</v>
      </c>
      <c r="DN602" s="99">
        <v>0</v>
      </c>
      <c r="DO602" s="99">
        <v>0</v>
      </c>
      <c r="DP602" s="99">
        <v>0</v>
      </c>
      <c r="DQ602" s="99">
        <v>1</v>
      </c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 s="26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 s="26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 s="26"/>
      <c r="HS602"/>
      <c r="HT602"/>
      <c r="HU602"/>
      <c r="HV602"/>
      <c r="HW602" s="26"/>
      <c r="HX602"/>
      <c r="HY602"/>
      <c r="HZ602"/>
      <c r="IA602"/>
      <c r="IB602"/>
      <c r="IC602">
        <v>1</v>
      </c>
      <c r="ID602">
        <v>0</v>
      </c>
      <c r="IE602">
        <v>1</v>
      </c>
      <c r="IF602">
        <v>1</v>
      </c>
      <c r="IG602">
        <v>1</v>
      </c>
      <c r="IH602">
        <v>0</v>
      </c>
      <c r="II602">
        <v>1</v>
      </c>
      <c r="IJ602">
        <v>1</v>
      </c>
      <c r="IK602">
        <v>1</v>
      </c>
      <c r="IL602">
        <v>1</v>
      </c>
      <c r="IM602">
        <v>1</v>
      </c>
      <c r="IN602">
        <v>1</v>
      </c>
      <c r="IO602">
        <v>1</v>
      </c>
      <c r="IP602">
        <v>1</v>
      </c>
      <c r="IQ602">
        <v>1</v>
      </c>
      <c r="IR602">
        <v>2</v>
      </c>
      <c r="IS602">
        <v>3</v>
      </c>
      <c r="IT602">
        <v>0</v>
      </c>
      <c r="IU602">
        <v>2</v>
      </c>
      <c r="IV602">
        <v>4</v>
      </c>
      <c r="IW602">
        <v>6</v>
      </c>
      <c r="IX602">
        <v>2</v>
      </c>
      <c r="IY602">
        <v>3</v>
      </c>
      <c r="IZ602">
        <v>3</v>
      </c>
      <c r="JA602">
        <v>5</v>
      </c>
      <c r="JB602">
        <v>2</v>
      </c>
      <c r="JC602">
        <v>2</v>
      </c>
      <c r="JD602">
        <v>6</v>
      </c>
      <c r="JE602">
        <v>2</v>
      </c>
      <c r="JF602">
        <v>2</v>
      </c>
      <c r="JG602">
        <v>6</v>
      </c>
      <c r="JH602">
        <v>2</v>
      </c>
      <c r="JI602">
        <v>4</v>
      </c>
      <c r="JJ602">
        <v>2</v>
      </c>
      <c r="JK602">
        <v>2</v>
      </c>
      <c r="JL602">
        <v>4</v>
      </c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</row>
    <row r="603" spans="1:338" s="21" customFormat="1" x14ac:dyDescent="0.25">
      <c r="A603" t="s">
        <v>901</v>
      </c>
      <c r="B603" t="s">
        <v>803</v>
      </c>
      <c r="C603" t="s">
        <v>804</v>
      </c>
      <c r="D603" t="s">
        <v>549</v>
      </c>
      <c r="E603" s="1">
        <v>7</v>
      </c>
      <c r="F603" s="107">
        <v>30.5</v>
      </c>
      <c r="G603" s="107">
        <v>21</v>
      </c>
      <c r="H603" s="107">
        <v>200</v>
      </c>
      <c r="I603" s="107">
        <v>49</v>
      </c>
      <c r="J603" s="107">
        <v>48.166666666666664</v>
      </c>
      <c r="K603">
        <v>3</v>
      </c>
      <c r="L603">
        <v>3</v>
      </c>
      <c r="M603">
        <v>1</v>
      </c>
      <c r="N603">
        <v>4</v>
      </c>
      <c r="O603">
        <v>3</v>
      </c>
      <c r="P603">
        <v>3</v>
      </c>
      <c r="Q603">
        <v>4</v>
      </c>
      <c r="R603">
        <v>2</v>
      </c>
      <c r="S603">
        <v>2</v>
      </c>
      <c r="T603">
        <v>1</v>
      </c>
      <c r="U603">
        <v>2</v>
      </c>
      <c r="V603">
        <v>4</v>
      </c>
      <c r="W603">
        <v>4</v>
      </c>
      <c r="X603" s="6">
        <v>3</v>
      </c>
      <c r="Y603" s="6">
        <v>4</v>
      </c>
      <c r="Z603" s="6">
        <v>4</v>
      </c>
      <c r="AA603" s="6">
        <v>1</v>
      </c>
      <c r="AB603" s="6">
        <v>2</v>
      </c>
      <c r="AC603" s="6">
        <v>2</v>
      </c>
      <c r="AD603" s="6">
        <v>1</v>
      </c>
      <c r="AE603" s="6">
        <v>5</v>
      </c>
      <c r="AF603" s="6">
        <v>1</v>
      </c>
      <c r="AG603" s="6">
        <v>2</v>
      </c>
      <c r="AH603" s="6">
        <v>3</v>
      </c>
      <c r="AI603" s="6">
        <v>2</v>
      </c>
      <c r="AJ603" s="11">
        <v>5</v>
      </c>
      <c r="AK603" s="11">
        <v>3</v>
      </c>
      <c r="AL603" s="11">
        <v>3</v>
      </c>
      <c r="AM603" s="11">
        <v>1</v>
      </c>
      <c r="AN603" s="11">
        <v>3</v>
      </c>
      <c r="AO603" s="11">
        <v>3</v>
      </c>
      <c r="AP603" s="11">
        <v>4</v>
      </c>
      <c r="AQ603" s="11">
        <v>2</v>
      </c>
      <c r="AR603" s="11">
        <v>2</v>
      </c>
      <c r="AS603" s="11">
        <v>2</v>
      </c>
      <c r="AT603" s="11">
        <v>4</v>
      </c>
      <c r="AU603" s="11">
        <v>4</v>
      </c>
      <c r="AV603" s="11">
        <v>4</v>
      </c>
      <c r="AW603" s="11">
        <v>3</v>
      </c>
      <c r="AX603" s="11">
        <v>3</v>
      </c>
      <c r="AY603" s="11">
        <v>2</v>
      </c>
      <c r="AZ603" s="11">
        <v>1</v>
      </c>
      <c r="BA603" s="11">
        <v>3</v>
      </c>
      <c r="BB603" s="11">
        <v>2</v>
      </c>
      <c r="BC603" s="11">
        <v>3</v>
      </c>
      <c r="BD603" s="11">
        <v>3</v>
      </c>
      <c r="BE603" s="11">
        <v>4</v>
      </c>
      <c r="BF603" s="11">
        <v>1</v>
      </c>
      <c r="BG603" s="11">
        <v>4</v>
      </c>
      <c r="BH603" s="11">
        <v>4</v>
      </c>
      <c r="BI603" s="19">
        <f t="shared" si="468"/>
        <v>0</v>
      </c>
      <c r="BJ603" s="19">
        <f t="shared" si="469"/>
        <v>1</v>
      </c>
      <c r="BK603" s="19">
        <f t="shared" si="470"/>
        <v>0</v>
      </c>
      <c r="BL603" s="19">
        <f t="shared" si="471"/>
        <v>0</v>
      </c>
      <c r="BM603" s="19">
        <f t="shared" si="472"/>
        <v>1</v>
      </c>
      <c r="BN603" s="19">
        <f t="shared" si="473"/>
        <v>1</v>
      </c>
      <c r="BO603" s="19">
        <f t="shared" si="474"/>
        <v>1</v>
      </c>
      <c r="BP603" s="19">
        <f t="shared" si="475"/>
        <v>1</v>
      </c>
      <c r="BQ603" s="19">
        <f t="shared" si="476"/>
        <v>1</v>
      </c>
      <c r="BR603" s="19">
        <f t="shared" si="477"/>
        <v>0</v>
      </c>
      <c r="BS603" s="19">
        <f t="shared" si="478"/>
        <v>0</v>
      </c>
      <c r="BT603" s="19">
        <f t="shared" si="479"/>
        <v>0</v>
      </c>
      <c r="BU603" s="19">
        <f t="shared" si="480"/>
        <v>1</v>
      </c>
      <c r="BV603" s="19">
        <f t="shared" si="481"/>
        <v>1</v>
      </c>
      <c r="BW603" s="19">
        <f t="shared" si="482"/>
        <v>0</v>
      </c>
      <c r="BX603" s="19">
        <f t="shared" si="483"/>
        <v>0</v>
      </c>
      <c r="BY603" s="19">
        <f t="shared" si="484"/>
        <v>0</v>
      </c>
      <c r="BZ603" s="19">
        <f t="shared" si="485"/>
        <v>0</v>
      </c>
      <c r="CA603" s="19">
        <f t="shared" si="486"/>
        <v>1</v>
      </c>
      <c r="CB603" s="19">
        <f t="shared" si="487"/>
        <v>0</v>
      </c>
      <c r="CC603" s="19">
        <f t="shared" si="488"/>
        <v>0</v>
      </c>
      <c r="CD603" s="19">
        <f t="shared" si="489"/>
        <v>0</v>
      </c>
      <c r="CE603" s="19">
        <f t="shared" si="490"/>
        <v>0</v>
      </c>
      <c r="CF603" s="19">
        <f t="shared" si="491"/>
        <v>0</v>
      </c>
      <c r="CG603" s="19">
        <f t="shared" si="492"/>
        <v>1</v>
      </c>
      <c r="CH603" s="19">
        <f t="shared" si="493"/>
        <v>1</v>
      </c>
      <c r="CI603" s="19">
        <f t="shared" si="494"/>
        <v>1</v>
      </c>
      <c r="CJ603" s="19">
        <f t="shared" si="495"/>
        <v>1</v>
      </c>
      <c r="CK603" s="19">
        <f t="shared" si="496"/>
        <v>1</v>
      </c>
      <c r="CL603" s="19">
        <f t="shared" si="497"/>
        <v>1</v>
      </c>
      <c r="CM603" s="19">
        <f t="shared" si="498"/>
        <v>1</v>
      </c>
      <c r="CN603" s="19">
        <f t="shared" si="499"/>
        <v>1</v>
      </c>
      <c r="CO603" s="19">
        <f t="shared" si="500"/>
        <v>1</v>
      </c>
      <c r="CP603" s="19">
        <f t="shared" si="501"/>
        <v>1</v>
      </c>
      <c r="CQ603" s="19">
        <f t="shared" si="502"/>
        <v>0</v>
      </c>
      <c r="CR603" s="19">
        <f t="shared" si="503"/>
        <v>1</v>
      </c>
      <c r="CS603" s="19">
        <f t="shared" si="504"/>
        <v>0</v>
      </c>
      <c r="CT603" s="19">
        <f t="shared" si="505"/>
        <v>1</v>
      </c>
      <c r="CU603" s="19">
        <f t="shared" si="506"/>
        <v>1</v>
      </c>
      <c r="CV603" s="19">
        <f t="shared" si="507"/>
        <v>1</v>
      </c>
      <c r="CW603" s="19">
        <f t="shared" si="508"/>
        <v>1</v>
      </c>
      <c r="CX603" s="19">
        <f t="shared" si="509"/>
        <v>0</v>
      </c>
      <c r="CY603" s="19">
        <f t="shared" si="510"/>
        <v>1</v>
      </c>
      <c r="CZ603" s="19">
        <f t="shared" si="511"/>
        <v>1</v>
      </c>
      <c r="DA603" s="19">
        <f t="shared" si="512"/>
        <v>1</v>
      </c>
      <c r="DB603" s="19">
        <f t="shared" si="513"/>
        <v>1</v>
      </c>
      <c r="DC603" s="19">
        <f t="shared" si="514"/>
        <v>1</v>
      </c>
      <c r="DD603" s="19">
        <f t="shared" si="515"/>
        <v>1</v>
      </c>
      <c r="DE603" s="19">
        <f t="shared" si="516"/>
        <v>1</v>
      </c>
      <c r="DF603" s="19">
        <f t="shared" si="517"/>
        <v>0</v>
      </c>
      <c r="DG603" s="19">
        <f t="shared" si="518"/>
        <v>10</v>
      </c>
      <c r="DH603" s="19">
        <f t="shared" si="519"/>
        <v>21</v>
      </c>
      <c r="DI603" s="14">
        <v>1</v>
      </c>
      <c r="DJ603" s="14"/>
      <c r="DK603" s="14">
        <v>2</v>
      </c>
      <c r="DL603" s="14">
        <v>2</v>
      </c>
      <c r="DM603" s="99">
        <v>0</v>
      </c>
      <c r="DN603" s="99">
        <v>0</v>
      </c>
      <c r="DO603" s="99">
        <v>0</v>
      </c>
      <c r="DP603" s="99">
        <v>0</v>
      </c>
      <c r="DQ603" s="99">
        <v>1</v>
      </c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 s="26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 s="26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 s="26"/>
      <c r="HS603"/>
      <c r="HT603"/>
      <c r="HU603"/>
      <c r="HV603"/>
      <c r="HW603" s="26"/>
      <c r="HX603"/>
      <c r="HY603"/>
      <c r="HZ603"/>
      <c r="IA603"/>
      <c r="IB603"/>
      <c r="IC603">
        <v>0</v>
      </c>
      <c r="ID603">
        <v>1</v>
      </c>
      <c r="IE603">
        <v>0</v>
      </c>
      <c r="IF603">
        <v>1</v>
      </c>
      <c r="IG603">
        <v>1</v>
      </c>
      <c r="IH603">
        <v>1</v>
      </c>
      <c r="II603">
        <v>0</v>
      </c>
      <c r="IJ603">
        <v>1</v>
      </c>
      <c r="IK603">
        <v>0</v>
      </c>
      <c r="IL603">
        <v>1</v>
      </c>
      <c r="IM603">
        <v>0</v>
      </c>
      <c r="IN603">
        <v>0</v>
      </c>
      <c r="IO603">
        <v>1</v>
      </c>
      <c r="IP603">
        <v>1</v>
      </c>
      <c r="IQ603">
        <v>0</v>
      </c>
      <c r="IR603">
        <v>0</v>
      </c>
      <c r="IS603">
        <v>2</v>
      </c>
      <c r="IT603">
        <v>0</v>
      </c>
      <c r="IU603">
        <v>2</v>
      </c>
      <c r="IV603">
        <v>6</v>
      </c>
      <c r="IW603">
        <v>6</v>
      </c>
      <c r="IX603">
        <v>0</v>
      </c>
      <c r="IY603">
        <v>2.5</v>
      </c>
      <c r="IZ603">
        <v>3</v>
      </c>
      <c r="JA603">
        <v>3</v>
      </c>
      <c r="JB603">
        <v>1</v>
      </c>
      <c r="JC603">
        <v>2</v>
      </c>
      <c r="JD603">
        <v>6</v>
      </c>
      <c r="JE603">
        <v>2</v>
      </c>
      <c r="JF603">
        <v>2</v>
      </c>
      <c r="JG603">
        <v>6</v>
      </c>
      <c r="JH603">
        <v>2</v>
      </c>
      <c r="JI603">
        <v>4</v>
      </c>
      <c r="JJ603">
        <v>2</v>
      </c>
      <c r="JK603">
        <v>0</v>
      </c>
      <c r="JL603">
        <v>0</v>
      </c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</row>
    <row r="604" spans="1:338" s="21" customFormat="1" x14ac:dyDescent="0.25">
      <c r="A604" t="s">
        <v>902</v>
      </c>
      <c r="B604" t="s">
        <v>803</v>
      </c>
      <c r="C604" t="s">
        <v>804</v>
      </c>
      <c r="D604" t="s">
        <v>549</v>
      </c>
      <c r="E604" s="1">
        <v>7</v>
      </c>
      <c r="F604" s="107">
        <v>30.5</v>
      </c>
      <c r="G604" s="107">
        <v>21</v>
      </c>
      <c r="H604" s="107">
        <v>200</v>
      </c>
      <c r="I604" s="107">
        <v>49</v>
      </c>
      <c r="J604" s="107">
        <v>48.166666666666664</v>
      </c>
      <c r="K604">
        <v>3</v>
      </c>
      <c r="L604">
        <v>4</v>
      </c>
      <c r="M604">
        <v>1</v>
      </c>
      <c r="N604">
        <v>1</v>
      </c>
      <c r="O604">
        <v>3</v>
      </c>
      <c r="P604">
        <v>2</v>
      </c>
      <c r="Q604">
        <v>3</v>
      </c>
      <c r="R604">
        <v>2</v>
      </c>
      <c r="S604">
        <v>4</v>
      </c>
      <c r="T604">
        <v>2</v>
      </c>
      <c r="U604">
        <v>2</v>
      </c>
      <c r="V604">
        <v>2</v>
      </c>
      <c r="W604">
        <v>4</v>
      </c>
      <c r="X604" s="6">
        <v>2</v>
      </c>
      <c r="Y604" s="6">
        <v>4</v>
      </c>
      <c r="Z604" s="6">
        <v>4</v>
      </c>
      <c r="AA604" s="6">
        <v>1</v>
      </c>
      <c r="AB604" s="6">
        <v>1</v>
      </c>
      <c r="AC604" s="6">
        <v>2</v>
      </c>
      <c r="AD604" s="6">
        <v>3</v>
      </c>
      <c r="AE604" s="6">
        <v>4</v>
      </c>
      <c r="AF604" s="6">
        <v>1</v>
      </c>
      <c r="AG604" s="6">
        <v>2</v>
      </c>
      <c r="AH604" s="6">
        <v>2</v>
      </c>
      <c r="AI604" s="6">
        <v>4</v>
      </c>
      <c r="AJ604" s="11">
        <v>5</v>
      </c>
      <c r="AK604" s="11">
        <v>3</v>
      </c>
      <c r="AL604" s="11">
        <v>3</v>
      </c>
      <c r="AM604" s="11">
        <v>3</v>
      </c>
      <c r="AN604" s="11">
        <v>3</v>
      </c>
      <c r="AO604" s="11">
        <v>3</v>
      </c>
      <c r="AP604" s="11">
        <v>4</v>
      </c>
      <c r="AQ604" s="11">
        <v>2</v>
      </c>
      <c r="AR604" s="11">
        <v>2</v>
      </c>
      <c r="AS604" s="11">
        <v>3</v>
      </c>
      <c r="AT604" s="11">
        <v>4</v>
      </c>
      <c r="AU604" s="11">
        <v>4</v>
      </c>
      <c r="AV604" s="11">
        <v>4</v>
      </c>
      <c r="AW604" s="11">
        <v>3</v>
      </c>
      <c r="AX604" s="11">
        <v>4</v>
      </c>
      <c r="AY604" s="11">
        <v>2</v>
      </c>
      <c r="AZ604" s="11">
        <v>5</v>
      </c>
      <c r="BA604" s="11">
        <v>3</v>
      </c>
      <c r="BB604" s="11">
        <v>2</v>
      </c>
      <c r="BC604" s="11">
        <v>1</v>
      </c>
      <c r="BD604" s="11">
        <v>4</v>
      </c>
      <c r="BE604" s="11">
        <v>4</v>
      </c>
      <c r="BF604" s="11">
        <v>1</v>
      </c>
      <c r="BG604" s="11">
        <v>3</v>
      </c>
      <c r="BH604" s="11">
        <v>2</v>
      </c>
      <c r="BI604" s="19">
        <f t="shared" si="468"/>
        <v>0</v>
      </c>
      <c r="BJ604" s="19">
        <f t="shared" si="469"/>
        <v>0</v>
      </c>
      <c r="BK604" s="19">
        <f t="shared" si="470"/>
        <v>0</v>
      </c>
      <c r="BL604" s="19">
        <f t="shared" si="471"/>
        <v>1</v>
      </c>
      <c r="BM604" s="19">
        <f t="shared" si="472"/>
        <v>1</v>
      </c>
      <c r="BN604" s="19">
        <f t="shared" si="473"/>
        <v>0</v>
      </c>
      <c r="BO604" s="19">
        <f t="shared" si="474"/>
        <v>0</v>
      </c>
      <c r="BP604" s="19">
        <f t="shared" si="475"/>
        <v>1</v>
      </c>
      <c r="BQ604" s="19">
        <f t="shared" si="476"/>
        <v>0</v>
      </c>
      <c r="BR604" s="19">
        <f t="shared" si="477"/>
        <v>0</v>
      </c>
      <c r="BS604" s="19">
        <f t="shared" si="478"/>
        <v>0</v>
      </c>
      <c r="BT604" s="19">
        <f t="shared" si="479"/>
        <v>0</v>
      </c>
      <c r="BU604" s="19">
        <f t="shared" si="480"/>
        <v>1</v>
      </c>
      <c r="BV604" s="19">
        <f t="shared" si="481"/>
        <v>0</v>
      </c>
      <c r="BW604" s="19">
        <f t="shared" si="482"/>
        <v>0</v>
      </c>
      <c r="BX604" s="19">
        <f t="shared" si="483"/>
        <v>0</v>
      </c>
      <c r="BY604" s="19">
        <f t="shared" si="484"/>
        <v>0</v>
      </c>
      <c r="BZ604" s="19">
        <f t="shared" si="485"/>
        <v>0</v>
      </c>
      <c r="CA604" s="19">
        <f t="shared" si="486"/>
        <v>1</v>
      </c>
      <c r="CB604" s="19">
        <f t="shared" si="487"/>
        <v>1</v>
      </c>
      <c r="CC604" s="19">
        <f t="shared" si="488"/>
        <v>0</v>
      </c>
      <c r="CD604" s="19">
        <f t="shared" si="489"/>
        <v>0</v>
      </c>
      <c r="CE604" s="19">
        <f t="shared" si="490"/>
        <v>0</v>
      </c>
      <c r="CF604" s="19">
        <f t="shared" si="491"/>
        <v>0</v>
      </c>
      <c r="CG604" s="19">
        <f t="shared" si="492"/>
        <v>0</v>
      </c>
      <c r="CH604" s="19">
        <f t="shared" si="493"/>
        <v>1</v>
      </c>
      <c r="CI604" s="19">
        <f t="shared" si="494"/>
        <v>1</v>
      </c>
      <c r="CJ604" s="19">
        <f t="shared" si="495"/>
        <v>1</v>
      </c>
      <c r="CK604" s="19">
        <f t="shared" si="496"/>
        <v>0</v>
      </c>
      <c r="CL604" s="19">
        <f t="shared" si="497"/>
        <v>1</v>
      </c>
      <c r="CM604" s="19">
        <f t="shared" si="498"/>
        <v>1</v>
      </c>
      <c r="CN604" s="19">
        <f t="shared" si="499"/>
        <v>1</v>
      </c>
      <c r="CO604" s="19">
        <f t="shared" si="500"/>
        <v>1</v>
      </c>
      <c r="CP604" s="19">
        <f t="shared" si="501"/>
        <v>1</v>
      </c>
      <c r="CQ604" s="19">
        <f t="shared" si="502"/>
        <v>1</v>
      </c>
      <c r="CR604" s="19">
        <f t="shared" si="503"/>
        <v>1</v>
      </c>
      <c r="CS604" s="19">
        <f t="shared" si="504"/>
        <v>0</v>
      </c>
      <c r="CT604" s="19">
        <f t="shared" si="505"/>
        <v>1</v>
      </c>
      <c r="CU604" s="19">
        <f t="shared" si="506"/>
        <v>1</v>
      </c>
      <c r="CV604" s="19">
        <f t="shared" si="507"/>
        <v>0</v>
      </c>
      <c r="CW604" s="19">
        <f t="shared" si="508"/>
        <v>1</v>
      </c>
      <c r="CX604" s="19">
        <f t="shared" si="509"/>
        <v>1</v>
      </c>
      <c r="CY604" s="19">
        <f t="shared" si="510"/>
        <v>1</v>
      </c>
      <c r="CZ604" s="19">
        <f t="shared" si="511"/>
        <v>1</v>
      </c>
      <c r="DA604" s="19">
        <f t="shared" si="512"/>
        <v>0</v>
      </c>
      <c r="DB604" s="19">
        <f t="shared" si="513"/>
        <v>0</v>
      </c>
      <c r="DC604" s="19">
        <f t="shared" si="514"/>
        <v>1</v>
      </c>
      <c r="DD604" s="19">
        <f t="shared" si="515"/>
        <v>1</v>
      </c>
      <c r="DE604" s="19">
        <f t="shared" si="516"/>
        <v>0</v>
      </c>
      <c r="DF604" s="19">
        <f t="shared" si="517"/>
        <v>1</v>
      </c>
      <c r="DG604" s="19">
        <f t="shared" si="518"/>
        <v>6</v>
      </c>
      <c r="DH604" s="19">
        <f t="shared" si="519"/>
        <v>19</v>
      </c>
      <c r="DI604" s="14">
        <v>1</v>
      </c>
      <c r="DJ604" s="14"/>
      <c r="DK604" s="14">
        <v>2</v>
      </c>
      <c r="DL604" s="14">
        <v>2</v>
      </c>
      <c r="DM604" s="99">
        <v>0</v>
      </c>
      <c r="DN604" s="99">
        <v>0</v>
      </c>
      <c r="DO604" s="99">
        <v>0</v>
      </c>
      <c r="DP604" s="99">
        <v>0</v>
      </c>
      <c r="DQ604" s="99">
        <v>1</v>
      </c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 s="26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 s="26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 s="26"/>
      <c r="HS604"/>
      <c r="HT604"/>
      <c r="HU604"/>
      <c r="HV604"/>
      <c r="HW604" s="26"/>
      <c r="HX604"/>
      <c r="HY604"/>
      <c r="HZ604"/>
      <c r="IA604"/>
      <c r="IB604"/>
      <c r="IC604">
        <v>1</v>
      </c>
      <c r="ID604">
        <v>0</v>
      </c>
      <c r="IE604">
        <v>1</v>
      </c>
      <c r="IF604">
        <v>0</v>
      </c>
      <c r="IG604">
        <v>0</v>
      </c>
      <c r="IH604">
        <v>1</v>
      </c>
      <c r="II604">
        <v>1</v>
      </c>
      <c r="IJ604">
        <v>0</v>
      </c>
      <c r="IK604">
        <v>1</v>
      </c>
      <c r="IL604">
        <v>1</v>
      </c>
      <c r="IM604">
        <v>0</v>
      </c>
      <c r="IN604">
        <v>0</v>
      </c>
      <c r="IO604">
        <v>0</v>
      </c>
      <c r="IP604">
        <v>0</v>
      </c>
      <c r="IQ604">
        <v>1</v>
      </c>
      <c r="IR604">
        <v>2</v>
      </c>
      <c r="IS604">
        <v>3</v>
      </c>
      <c r="IT604">
        <v>2</v>
      </c>
      <c r="IU604">
        <v>3</v>
      </c>
      <c r="IV604">
        <v>6</v>
      </c>
      <c r="IW604">
        <v>0</v>
      </c>
      <c r="IX604">
        <v>2</v>
      </c>
      <c r="IY604">
        <v>3</v>
      </c>
      <c r="IZ604">
        <v>0</v>
      </c>
      <c r="JA604">
        <v>5</v>
      </c>
      <c r="JB604">
        <v>2</v>
      </c>
      <c r="JC604">
        <v>0</v>
      </c>
      <c r="JD604">
        <v>6</v>
      </c>
      <c r="JE604">
        <v>2</v>
      </c>
      <c r="JF604">
        <v>2</v>
      </c>
      <c r="JG604">
        <v>6</v>
      </c>
      <c r="JH604">
        <v>2</v>
      </c>
      <c r="JI604">
        <v>4</v>
      </c>
      <c r="JJ604">
        <v>0</v>
      </c>
      <c r="JK604">
        <v>0</v>
      </c>
      <c r="JL604">
        <v>2</v>
      </c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</row>
    <row r="605" spans="1:338" s="21" customFormat="1" x14ac:dyDescent="0.25">
      <c r="A605" t="s">
        <v>903</v>
      </c>
      <c r="B605" t="s">
        <v>803</v>
      </c>
      <c r="C605" t="s">
        <v>804</v>
      </c>
      <c r="D605" t="s">
        <v>549</v>
      </c>
      <c r="E605" s="1">
        <v>7</v>
      </c>
      <c r="F605" s="107">
        <v>30.5</v>
      </c>
      <c r="G605" s="107">
        <v>21</v>
      </c>
      <c r="H605" s="107">
        <v>200</v>
      </c>
      <c r="I605" s="107">
        <v>49</v>
      </c>
      <c r="J605" s="107">
        <v>48.166666666666664</v>
      </c>
      <c r="K605">
        <v>1</v>
      </c>
      <c r="L605">
        <v>3</v>
      </c>
      <c r="M605">
        <v>1</v>
      </c>
      <c r="N605">
        <v>1</v>
      </c>
      <c r="O605">
        <v>3</v>
      </c>
      <c r="P605">
        <v>2</v>
      </c>
      <c r="Q605">
        <v>2</v>
      </c>
      <c r="R605">
        <v>2</v>
      </c>
      <c r="S605">
        <v>4</v>
      </c>
      <c r="T605">
        <v>1</v>
      </c>
      <c r="U605">
        <v>2</v>
      </c>
      <c r="V605">
        <v>3</v>
      </c>
      <c r="W605">
        <v>4</v>
      </c>
      <c r="X605" s="6">
        <v>4</v>
      </c>
      <c r="Y605" s="6">
        <v>3</v>
      </c>
      <c r="Z605" s="6">
        <v>4</v>
      </c>
      <c r="AA605" s="6">
        <v>4</v>
      </c>
      <c r="AB605" s="6">
        <v>1</v>
      </c>
      <c r="AC605" s="6">
        <v>2</v>
      </c>
      <c r="AD605" s="6">
        <v>1</v>
      </c>
      <c r="AE605" s="6">
        <v>4</v>
      </c>
      <c r="AF605" s="6">
        <v>3</v>
      </c>
      <c r="AG605" s="6">
        <v>3</v>
      </c>
      <c r="AH605" s="6">
        <v>2</v>
      </c>
      <c r="AI605" s="6">
        <v>2</v>
      </c>
      <c r="AJ605" s="11">
        <v>3</v>
      </c>
      <c r="AK605" s="11">
        <v>3</v>
      </c>
      <c r="AL605" s="11">
        <v>2</v>
      </c>
      <c r="AM605" s="11">
        <v>1</v>
      </c>
      <c r="AN605" s="11">
        <v>3</v>
      </c>
      <c r="AO605" s="11">
        <v>3</v>
      </c>
      <c r="AP605" s="11">
        <v>4</v>
      </c>
      <c r="AQ605" s="11">
        <v>2</v>
      </c>
      <c r="AR605" s="11">
        <v>2</v>
      </c>
      <c r="AS605" s="11">
        <v>3</v>
      </c>
      <c r="AT605" s="11">
        <v>4</v>
      </c>
      <c r="AU605" s="11">
        <v>3</v>
      </c>
      <c r="AV605" s="11">
        <v>4</v>
      </c>
      <c r="AW605" s="11">
        <v>3</v>
      </c>
      <c r="AX605" s="11">
        <v>3</v>
      </c>
      <c r="AY605" s="11">
        <v>2</v>
      </c>
      <c r="AZ605" s="11">
        <v>1</v>
      </c>
      <c r="BA605" s="11">
        <v>3</v>
      </c>
      <c r="BB605" s="11">
        <v>2</v>
      </c>
      <c r="BC605" s="11">
        <v>1</v>
      </c>
      <c r="BD605" s="11">
        <v>4</v>
      </c>
      <c r="BE605" s="11">
        <v>1</v>
      </c>
      <c r="BF605" s="11">
        <v>1</v>
      </c>
      <c r="BG605" s="11">
        <v>4</v>
      </c>
      <c r="BH605" s="11">
        <v>2</v>
      </c>
      <c r="BI605" s="19">
        <f t="shared" si="468"/>
        <v>0</v>
      </c>
      <c r="BJ605" s="19">
        <f t="shared" si="469"/>
        <v>1</v>
      </c>
      <c r="BK605" s="19">
        <f t="shared" si="470"/>
        <v>0</v>
      </c>
      <c r="BL605" s="19">
        <f t="shared" si="471"/>
        <v>1</v>
      </c>
      <c r="BM605" s="19">
        <f t="shared" si="472"/>
        <v>1</v>
      </c>
      <c r="BN605" s="19">
        <f t="shared" si="473"/>
        <v>0</v>
      </c>
      <c r="BO605" s="19">
        <f t="shared" si="474"/>
        <v>0</v>
      </c>
      <c r="BP605" s="19">
        <f t="shared" si="475"/>
        <v>1</v>
      </c>
      <c r="BQ605" s="19">
        <f t="shared" si="476"/>
        <v>0</v>
      </c>
      <c r="BR605" s="19">
        <f t="shared" si="477"/>
        <v>0</v>
      </c>
      <c r="BS605" s="19">
        <f t="shared" si="478"/>
        <v>0</v>
      </c>
      <c r="BT605" s="19">
        <f t="shared" si="479"/>
        <v>1</v>
      </c>
      <c r="BU605" s="19">
        <f t="shared" si="480"/>
        <v>1</v>
      </c>
      <c r="BV605" s="19">
        <f t="shared" si="481"/>
        <v>0</v>
      </c>
      <c r="BW605" s="19">
        <f t="shared" si="482"/>
        <v>1</v>
      </c>
      <c r="BX605" s="19">
        <f t="shared" si="483"/>
        <v>0</v>
      </c>
      <c r="BY605" s="19">
        <f t="shared" si="484"/>
        <v>0</v>
      </c>
      <c r="BZ605" s="19">
        <f t="shared" si="485"/>
        <v>0</v>
      </c>
      <c r="CA605" s="19">
        <f t="shared" si="486"/>
        <v>1</v>
      </c>
      <c r="CB605" s="19">
        <f t="shared" si="487"/>
        <v>0</v>
      </c>
      <c r="CC605" s="19">
        <f t="shared" si="488"/>
        <v>0</v>
      </c>
      <c r="CD605" s="19">
        <f t="shared" si="489"/>
        <v>0</v>
      </c>
      <c r="CE605" s="19">
        <f t="shared" si="490"/>
        <v>0</v>
      </c>
      <c r="CF605" s="19">
        <f t="shared" si="491"/>
        <v>0</v>
      </c>
      <c r="CG605" s="19">
        <f t="shared" si="492"/>
        <v>1</v>
      </c>
      <c r="CH605" s="19">
        <f t="shared" si="493"/>
        <v>0</v>
      </c>
      <c r="CI605" s="19">
        <f t="shared" si="494"/>
        <v>1</v>
      </c>
      <c r="CJ605" s="19">
        <f t="shared" si="495"/>
        <v>0</v>
      </c>
      <c r="CK605" s="19">
        <f t="shared" si="496"/>
        <v>1</v>
      </c>
      <c r="CL605" s="19">
        <f t="shared" si="497"/>
        <v>1</v>
      </c>
      <c r="CM605" s="19">
        <f t="shared" si="498"/>
        <v>1</v>
      </c>
      <c r="CN605" s="19">
        <f t="shared" si="499"/>
        <v>1</v>
      </c>
      <c r="CO605" s="19">
        <f t="shared" si="500"/>
        <v>1</v>
      </c>
      <c r="CP605" s="19">
        <f t="shared" si="501"/>
        <v>1</v>
      </c>
      <c r="CQ605" s="19">
        <f t="shared" si="502"/>
        <v>1</v>
      </c>
      <c r="CR605" s="19">
        <f t="shared" si="503"/>
        <v>1</v>
      </c>
      <c r="CS605" s="19">
        <f t="shared" si="504"/>
        <v>1</v>
      </c>
      <c r="CT605" s="19">
        <f t="shared" si="505"/>
        <v>1</v>
      </c>
      <c r="CU605" s="19">
        <f t="shared" si="506"/>
        <v>1</v>
      </c>
      <c r="CV605" s="19">
        <f t="shared" si="507"/>
        <v>1</v>
      </c>
      <c r="CW605" s="19">
        <f t="shared" si="508"/>
        <v>1</v>
      </c>
      <c r="CX605" s="19">
        <f t="shared" si="509"/>
        <v>0</v>
      </c>
      <c r="CY605" s="19">
        <f t="shared" si="510"/>
        <v>1</v>
      </c>
      <c r="CZ605" s="19">
        <f t="shared" si="511"/>
        <v>1</v>
      </c>
      <c r="DA605" s="19">
        <f t="shared" si="512"/>
        <v>0</v>
      </c>
      <c r="DB605" s="19">
        <f t="shared" si="513"/>
        <v>0</v>
      </c>
      <c r="DC605" s="19">
        <f t="shared" si="514"/>
        <v>0</v>
      </c>
      <c r="DD605" s="19">
        <f t="shared" si="515"/>
        <v>1</v>
      </c>
      <c r="DE605" s="19">
        <f t="shared" si="516"/>
        <v>1</v>
      </c>
      <c r="DF605" s="19">
        <f t="shared" si="517"/>
        <v>1</v>
      </c>
      <c r="DG605" s="19">
        <f t="shared" si="518"/>
        <v>9</v>
      </c>
      <c r="DH605" s="19">
        <f t="shared" si="519"/>
        <v>19</v>
      </c>
      <c r="DI605" s="14">
        <v>1</v>
      </c>
      <c r="DJ605" s="14"/>
      <c r="DK605" s="14">
        <v>2</v>
      </c>
      <c r="DL605" s="14">
        <v>2</v>
      </c>
      <c r="DM605" s="99">
        <v>0</v>
      </c>
      <c r="DN605" s="99">
        <v>1</v>
      </c>
      <c r="DO605" s="99">
        <v>0</v>
      </c>
      <c r="DP605" s="99">
        <v>0</v>
      </c>
      <c r="DQ605" s="99">
        <v>0</v>
      </c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 s="26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 s="26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 s="26"/>
      <c r="HS605"/>
      <c r="HT605"/>
      <c r="HU605"/>
      <c r="HV605"/>
      <c r="HW605" s="26"/>
      <c r="HX605"/>
      <c r="HY605"/>
      <c r="HZ605"/>
      <c r="IA605"/>
      <c r="IB605"/>
      <c r="IC605">
        <v>1</v>
      </c>
      <c r="ID605">
        <v>0</v>
      </c>
      <c r="IE605">
        <v>1</v>
      </c>
      <c r="IF605">
        <v>1</v>
      </c>
      <c r="IG605">
        <v>1</v>
      </c>
      <c r="IH605">
        <v>1</v>
      </c>
      <c r="II605">
        <v>1</v>
      </c>
      <c r="IJ605">
        <v>0</v>
      </c>
      <c r="IK605">
        <v>1</v>
      </c>
      <c r="IL605">
        <v>1</v>
      </c>
      <c r="IM605">
        <v>0</v>
      </c>
      <c r="IN605">
        <v>1</v>
      </c>
      <c r="IO605">
        <v>0</v>
      </c>
      <c r="IP605">
        <v>0</v>
      </c>
      <c r="IQ605">
        <v>1</v>
      </c>
      <c r="IR605">
        <v>2</v>
      </c>
      <c r="IS605">
        <v>3</v>
      </c>
      <c r="IT605">
        <v>0</v>
      </c>
      <c r="IU605">
        <v>2</v>
      </c>
      <c r="IV605">
        <v>4</v>
      </c>
      <c r="IW605">
        <v>3</v>
      </c>
      <c r="IX605">
        <v>2</v>
      </c>
      <c r="IY605">
        <v>3</v>
      </c>
      <c r="IZ605">
        <v>3</v>
      </c>
      <c r="JA605">
        <v>3</v>
      </c>
      <c r="JB605">
        <v>2</v>
      </c>
      <c r="JC605">
        <v>0</v>
      </c>
      <c r="JD605">
        <v>5.5</v>
      </c>
      <c r="JE605">
        <v>2</v>
      </c>
      <c r="JF605">
        <v>2</v>
      </c>
      <c r="JG605">
        <v>6</v>
      </c>
      <c r="JH605">
        <v>2</v>
      </c>
      <c r="JI605">
        <v>4</v>
      </c>
      <c r="JJ605">
        <v>0</v>
      </c>
      <c r="JK605">
        <v>2</v>
      </c>
      <c r="JL605">
        <v>4</v>
      </c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</row>
    <row r="606" spans="1:338" s="21" customFormat="1" x14ac:dyDescent="0.25">
      <c r="A606" t="s">
        <v>904</v>
      </c>
      <c r="B606" t="s">
        <v>803</v>
      </c>
      <c r="C606" t="s">
        <v>804</v>
      </c>
      <c r="D606" t="s">
        <v>549</v>
      </c>
      <c r="E606" s="1">
        <v>7</v>
      </c>
      <c r="F606" s="107">
        <v>30.5</v>
      </c>
      <c r="G606" s="107">
        <v>21</v>
      </c>
      <c r="H606" s="107">
        <v>200</v>
      </c>
      <c r="I606" s="107">
        <v>49</v>
      </c>
      <c r="J606" s="107">
        <v>48.166666666666664</v>
      </c>
      <c r="K606">
        <v>5</v>
      </c>
      <c r="L606">
        <v>3</v>
      </c>
      <c r="M606">
        <v>3</v>
      </c>
      <c r="N606">
        <v>1</v>
      </c>
      <c r="O606">
        <v>5</v>
      </c>
      <c r="P606">
        <v>3</v>
      </c>
      <c r="Q606">
        <v>4</v>
      </c>
      <c r="R606">
        <v>4</v>
      </c>
      <c r="S606">
        <v>2</v>
      </c>
      <c r="T606">
        <v>2</v>
      </c>
      <c r="U606">
        <v>4</v>
      </c>
      <c r="V606">
        <v>4</v>
      </c>
      <c r="W606">
        <v>4</v>
      </c>
      <c r="X606" s="6">
        <v>3</v>
      </c>
      <c r="Y606" s="6">
        <v>4</v>
      </c>
      <c r="Z606" s="6">
        <v>4</v>
      </c>
      <c r="AA606" s="6">
        <v>1</v>
      </c>
      <c r="AB606" s="6">
        <v>3</v>
      </c>
      <c r="AC606" s="6">
        <v>2</v>
      </c>
      <c r="AD606" s="6">
        <v>2</v>
      </c>
      <c r="AE606" s="6">
        <v>4</v>
      </c>
      <c r="AF606" s="6">
        <v>2</v>
      </c>
      <c r="AG606" s="6">
        <v>2</v>
      </c>
      <c r="AH606" s="6">
        <v>3</v>
      </c>
      <c r="AI606" s="6">
        <v>4</v>
      </c>
      <c r="AJ606" s="11">
        <v>5</v>
      </c>
      <c r="AK606" s="11">
        <v>3</v>
      </c>
      <c r="AL606" s="11">
        <v>1</v>
      </c>
      <c r="AM606" s="11">
        <v>1</v>
      </c>
      <c r="AN606" s="11">
        <v>5</v>
      </c>
      <c r="AO606" s="11">
        <v>3</v>
      </c>
      <c r="AP606" s="11">
        <v>4</v>
      </c>
      <c r="AQ606" s="11">
        <v>2</v>
      </c>
      <c r="AR606" s="11">
        <v>2</v>
      </c>
      <c r="AS606" s="11">
        <v>3</v>
      </c>
      <c r="AT606" s="11">
        <v>4</v>
      </c>
      <c r="AU606" s="11">
        <v>3</v>
      </c>
      <c r="AV606" s="11">
        <v>4</v>
      </c>
      <c r="AW606" s="11">
        <v>4</v>
      </c>
      <c r="AX606" s="11">
        <v>3</v>
      </c>
      <c r="AY606" s="11">
        <v>2</v>
      </c>
      <c r="AZ606" s="11">
        <v>1</v>
      </c>
      <c r="BA606" s="11">
        <v>3</v>
      </c>
      <c r="BB606" s="11">
        <v>4</v>
      </c>
      <c r="BC606" s="11">
        <v>3</v>
      </c>
      <c r="BD606" s="11">
        <v>3</v>
      </c>
      <c r="BE606" s="11">
        <v>4</v>
      </c>
      <c r="BF606" s="11">
        <v>1</v>
      </c>
      <c r="BG606" s="11">
        <v>4</v>
      </c>
      <c r="BH606" s="11">
        <v>5</v>
      </c>
      <c r="BI606" s="19">
        <f t="shared" si="468"/>
        <v>1</v>
      </c>
      <c r="BJ606" s="19">
        <f t="shared" si="469"/>
        <v>1</v>
      </c>
      <c r="BK606" s="19">
        <f t="shared" si="470"/>
        <v>1</v>
      </c>
      <c r="BL606" s="19">
        <f t="shared" si="471"/>
        <v>1</v>
      </c>
      <c r="BM606" s="19">
        <f t="shared" si="472"/>
        <v>0</v>
      </c>
      <c r="BN606" s="19">
        <f t="shared" si="473"/>
        <v>1</v>
      </c>
      <c r="BO606" s="19">
        <f t="shared" si="474"/>
        <v>1</v>
      </c>
      <c r="BP606" s="19">
        <f t="shared" si="475"/>
        <v>0</v>
      </c>
      <c r="BQ606" s="19">
        <f t="shared" si="476"/>
        <v>1</v>
      </c>
      <c r="BR606" s="19">
        <f t="shared" si="477"/>
        <v>0</v>
      </c>
      <c r="BS606" s="19">
        <f t="shared" si="478"/>
        <v>1</v>
      </c>
      <c r="BT606" s="19">
        <f t="shared" si="479"/>
        <v>0</v>
      </c>
      <c r="BU606" s="19">
        <f t="shared" si="480"/>
        <v>1</v>
      </c>
      <c r="BV606" s="19">
        <f t="shared" si="481"/>
        <v>1</v>
      </c>
      <c r="BW606" s="19">
        <f t="shared" si="482"/>
        <v>0</v>
      </c>
      <c r="BX606" s="19">
        <f t="shared" si="483"/>
        <v>0</v>
      </c>
      <c r="BY606" s="19">
        <f t="shared" si="484"/>
        <v>0</v>
      </c>
      <c r="BZ606" s="19">
        <f t="shared" si="485"/>
        <v>1</v>
      </c>
      <c r="CA606" s="19">
        <f t="shared" si="486"/>
        <v>1</v>
      </c>
      <c r="CB606" s="19">
        <f t="shared" si="487"/>
        <v>0</v>
      </c>
      <c r="CC606" s="19">
        <f t="shared" si="488"/>
        <v>0</v>
      </c>
      <c r="CD606" s="19">
        <f t="shared" si="489"/>
        <v>0</v>
      </c>
      <c r="CE606" s="19">
        <f t="shared" si="490"/>
        <v>0</v>
      </c>
      <c r="CF606" s="19">
        <f t="shared" si="491"/>
        <v>0</v>
      </c>
      <c r="CG606" s="19">
        <f t="shared" si="492"/>
        <v>0</v>
      </c>
      <c r="CH606" s="19">
        <f t="shared" si="493"/>
        <v>1</v>
      </c>
      <c r="CI606" s="19">
        <f t="shared" si="494"/>
        <v>1</v>
      </c>
      <c r="CJ606" s="19">
        <f t="shared" si="495"/>
        <v>0</v>
      </c>
      <c r="CK606" s="19">
        <f t="shared" si="496"/>
        <v>1</v>
      </c>
      <c r="CL606" s="19">
        <f t="shared" si="497"/>
        <v>0</v>
      </c>
      <c r="CM606" s="19">
        <f t="shared" si="498"/>
        <v>1</v>
      </c>
      <c r="CN606" s="19">
        <f t="shared" si="499"/>
        <v>1</v>
      </c>
      <c r="CO606" s="19">
        <f t="shared" si="500"/>
        <v>1</v>
      </c>
      <c r="CP606" s="19">
        <f t="shared" si="501"/>
        <v>1</v>
      </c>
      <c r="CQ606" s="19">
        <f t="shared" si="502"/>
        <v>1</v>
      </c>
      <c r="CR606" s="19">
        <f t="shared" si="503"/>
        <v>1</v>
      </c>
      <c r="CS606" s="19">
        <f t="shared" si="504"/>
        <v>1</v>
      </c>
      <c r="CT606" s="19">
        <f t="shared" si="505"/>
        <v>1</v>
      </c>
      <c r="CU606" s="19">
        <f t="shared" si="506"/>
        <v>0</v>
      </c>
      <c r="CV606" s="19">
        <f t="shared" si="507"/>
        <v>1</v>
      </c>
      <c r="CW606" s="19">
        <f t="shared" si="508"/>
        <v>1</v>
      </c>
      <c r="CX606" s="19">
        <f t="shared" si="509"/>
        <v>0</v>
      </c>
      <c r="CY606" s="19">
        <f t="shared" si="510"/>
        <v>1</v>
      </c>
      <c r="CZ606" s="19">
        <f t="shared" si="511"/>
        <v>0</v>
      </c>
      <c r="DA606" s="19">
        <f t="shared" si="512"/>
        <v>1</v>
      </c>
      <c r="DB606" s="19">
        <f t="shared" si="513"/>
        <v>1</v>
      </c>
      <c r="DC606" s="19">
        <f t="shared" si="514"/>
        <v>1</v>
      </c>
      <c r="DD606" s="19">
        <f t="shared" si="515"/>
        <v>1</v>
      </c>
      <c r="DE606" s="19">
        <f t="shared" si="516"/>
        <v>1</v>
      </c>
      <c r="DF606" s="19">
        <f t="shared" si="517"/>
        <v>0</v>
      </c>
      <c r="DG606" s="19">
        <f t="shared" si="518"/>
        <v>12</v>
      </c>
      <c r="DH606" s="19">
        <f t="shared" si="519"/>
        <v>19</v>
      </c>
      <c r="DI606" s="14">
        <v>1</v>
      </c>
      <c r="DJ606" s="14"/>
      <c r="DK606" s="14">
        <v>2</v>
      </c>
      <c r="DL606" s="14">
        <v>2</v>
      </c>
      <c r="DM606" s="99">
        <v>0</v>
      </c>
      <c r="DN606" s="99">
        <v>0</v>
      </c>
      <c r="DO606" s="99">
        <v>0</v>
      </c>
      <c r="DP606" s="99">
        <v>0</v>
      </c>
      <c r="DQ606" s="99">
        <v>1</v>
      </c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 s="2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 s="2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 s="26"/>
      <c r="HS606"/>
      <c r="HT606"/>
      <c r="HU606"/>
      <c r="HV606"/>
      <c r="HW606" s="26"/>
      <c r="HX606"/>
      <c r="HY606"/>
      <c r="HZ606"/>
      <c r="IA606"/>
      <c r="IB606"/>
      <c r="IC606">
        <v>1</v>
      </c>
      <c r="ID606">
        <v>0</v>
      </c>
      <c r="IE606">
        <v>0</v>
      </c>
      <c r="IF606">
        <v>0</v>
      </c>
      <c r="IG606">
        <v>1</v>
      </c>
      <c r="IH606">
        <v>0</v>
      </c>
      <c r="II606">
        <v>0</v>
      </c>
      <c r="IJ606">
        <v>1</v>
      </c>
      <c r="IK606">
        <v>0</v>
      </c>
      <c r="IL606">
        <v>1</v>
      </c>
      <c r="IM606">
        <v>0</v>
      </c>
      <c r="IN606">
        <v>1</v>
      </c>
      <c r="IO606">
        <v>0</v>
      </c>
      <c r="IP606">
        <v>1</v>
      </c>
      <c r="IQ606">
        <v>0</v>
      </c>
      <c r="IR606">
        <v>2</v>
      </c>
      <c r="IS606">
        <v>3</v>
      </c>
      <c r="IT606">
        <v>0</v>
      </c>
      <c r="IU606">
        <v>2</v>
      </c>
      <c r="IV606">
        <v>6</v>
      </c>
      <c r="IW606">
        <v>0</v>
      </c>
      <c r="IX606">
        <v>2</v>
      </c>
      <c r="IY606">
        <v>0</v>
      </c>
      <c r="IZ606">
        <v>3</v>
      </c>
      <c r="JA606">
        <v>5</v>
      </c>
      <c r="JB606">
        <v>2</v>
      </c>
      <c r="JC606">
        <v>2</v>
      </c>
      <c r="JD606">
        <v>4</v>
      </c>
      <c r="JE606">
        <v>2</v>
      </c>
      <c r="JF606">
        <v>2</v>
      </c>
      <c r="JG606">
        <v>6</v>
      </c>
      <c r="JH606">
        <v>2</v>
      </c>
      <c r="JI606">
        <v>4</v>
      </c>
      <c r="JJ606">
        <v>2</v>
      </c>
      <c r="JK606">
        <v>2</v>
      </c>
      <c r="JL606">
        <v>4</v>
      </c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</row>
    <row r="607" spans="1:338" s="21" customFormat="1" x14ac:dyDescent="0.25">
      <c r="A607" t="s">
        <v>905</v>
      </c>
      <c r="B607" t="s">
        <v>803</v>
      </c>
      <c r="C607" t="s">
        <v>804</v>
      </c>
      <c r="D607" t="s">
        <v>549</v>
      </c>
      <c r="E607" s="1">
        <v>7</v>
      </c>
      <c r="F607" s="107">
        <v>30.5</v>
      </c>
      <c r="G607" s="107">
        <v>21</v>
      </c>
      <c r="H607" s="107">
        <v>200</v>
      </c>
      <c r="I607" s="107">
        <v>49</v>
      </c>
      <c r="J607" s="107">
        <v>48.166666666666664</v>
      </c>
      <c r="K607">
        <v>5</v>
      </c>
      <c r="L607">
        <v>3</v>
      </c>
      <c r="M607">
        <v>3</v>
      </c>
      <c r="N607">
        <v>1</v>
      </c>
      <c r="O607">
        <v>3</v>
      </c>
      <c r="P607">
        <v>3</v>
      </c>
      <c r="Q607">
        <v>4</v>
      </c>
      <c r="R607">
        <v>2</v>
      </c>
      <c r="S607">
        <v>2</v>
      </c>
      <c r="T607">
        <v>2</v>
      </c>
      <c r="U607">
        <v>2</v>
      </c>
      <c r="V607">
        <v>4</v>
      </c>
      <c r="W607">
        <v>4</v>
      </c>
      <c r="X607" s="6">
        <v>4</v>
      </c>
      <c r="Y607" s="6">
        <v>4</v>
      </c>
      <c r="Z607" s="6">
        <v>4</v>
      </c>
      <c r="AA607" s="6">
        <v>1</v>
      </c>
      <c r="AB607" s="6">
        <v>5</v>
      </c>
      <c r="AC607" s="6">
        <v>2</v>
      </c>
      <c r="AD607" s="6">
        <v>2</v>
      </c>
      <c r="AE607" s="6">
        <v>5</v>
      </c>
      <c r="AF607" s="6">
        <v>3</v>
      </c>
      <c r="AG607" s="6">
        <v>3</v>
      </c>
      <c r="AH607" s="6">
        <v>4</v>
      </c>
      <c r="AI607" s="6">
        <v>4</v>
      </c>
      <c r="AJ607" s="11">
        <v>5</v>
      </c>
      <c r="AK607" s="11">
        <v>3</v>
      </c>
      <c r="AL607" s="11">
        <v>3</v>
      </c>
      <c r="AM607" s="11">
        <v>4</v>
      </c>
      <c r="AN607" s="11">
        <v>4</v>
      </c>
      <c r="AO607" s="11">
        <v>3</v>
      </c>
      <c r="AP607" s="11">
        <v>3</v>
      </c>
      <c r="AQ607" s="11">
        <v>2</v>
      </c>
      <c r="AR607" s="11">
        <v>1</v>
      </c>
      <c r="AS607" s="11">
        <v>3</v>
      </c>
      <c r="AT607" s="11">
        <v>4</v>
      </c>
      <c r="AU607" s="11">
        <v>3</v>
      </c>
      <c r="AV607" s="11">
        <v>4</v>
      </c>
      <c r="AW607" s="11">
        <v>3</v>
      </c>
      <c r="AX607" s="11">
        <v>3</v>
      </c>
      <c r="AY607" s="11">
        <v>2</v>
      </c>
      <c r="AZ607" s="11">
        <v>4</v>
      </c>
      <c r="BA607" s="11">
        <v>5</v>
      </c>
      <c r="BB607" s="11">
        <v>1</v>
      </c>
      <c r="BC607" s="11">
        <v>1</v>
      </c>
      <c r="BD607" s="11">
        <v>4</v>
      </c>
      <c r="BE607" s="11">
        <v>4</v>
      </c>
      <c r="BF607" s="11">
        <v>1</v>
      </c>
      <c r="BG607" s="11">
        <v>3</v>
      </c>
      <c r="BH607" s="11">
        <v>4</v>
      </c>
      <c r="BI607" s="19">
        <f t="shared" si="468"/>
        <v>1</v>
      </c>
      <c r="BJ607" s="19">
        <f t="shared" si="469"/>
        <v>1</v>
      </c>
      <c r="BK607" s="19">
        <f t="shared" si="470"/>
        <v>1</v>
      </c>
      <c r="BL607" s="19">
        <f t="shared" si="471"/>
        <v>1</v>
      </c>
      <c r="BM607" s="19">
        <f t="shared" si="472"/>
        <v>1</v>
      </c>
      <c r="BN607" s="19">
        <f t="shared" si="473"/>
        <v>1</v>
      </c>
      <c r="BO607" s="19">
        <f t="shared" si="474"/>
        <v>1</v>
      </c>
      <c r="BP607" s="19">
        <f t="shared" si="475"/>
        <v>1</v>
      </c>
      <c r="BQ607" s="19">
        <f t="shared" si="476"/>
        <v>1</v>
      </c>
      <c r="BR607" s="19">
        <f t="shared" si="477"/>
        <v>0</v>
      </c>
      <c r="BS607" s="19">
        <f t="shared" si="478"/>
        <v>0</v>
      </c>
      <c r="BT607" s="19">
        <f t="shared" si="479"/>
        <v>0</v>
      </c>
      <c r="BU607" s="19">
        <f t="shared" si="480"/>
        <v>1</v>
      </c>
      <c r="BV607" s="19">
        <f t="shared" si="481"/>
        <v>0</v>
      </c>
      <c r="BW607" s="19">
        <f t="shared" si="482"/>
        <v>0</v>
      </c>
      <c r="BX607" s="19">
        <f t="shared" si="483"/>
        <v>0</v>
      </c>
      <c r="BY607" s="19">
        <f t="shared" si="484"/>
        <v>0</v>
      </c>
      <c r="BZ607" s="19">
        <f t="shared" si="485"/>
        <v>0</v>
      </c>
      <c r="CA607" s="19">
        <f t="shared" si="486"/>
        <v>1</v>
      </c>
      <c r="CB607" s="19">
        <f t="shared" si="487"/>
        <v>0</v>
      </c>
      <c r="CC607" s="19">
        <f t="shared" si="488"/>
        <v>0</v>
      </c>
      <c r="CD607" s="19">
        <f t="shared" si="489"/>
        <v>0</v>
      </c>
      <c r="CE607" s="19">
        <f t="shared" si="490"/>
        <v>0</v>
      </c>
      <c r="CF607" s="19">
        <f t="shared" si="491"/>
        <v>1</v>
      </c>
      <c r="CG607" s="19">
        <f t="shared" si="492"/>
        <v>0</v>
      </c>
      <c r="CH607" s="19">
        <f t="shared" si="493"/>
        <v>1</v>
      </c>
      <c r="CI607" s="19">
        <f t="shared" si="494"/>
        <v>1</v>
      </c>
      <c r="CJ607" s="19">
        <f t="shared" si="495"/>
        <v>1</v>
      </c>
      <c r="CK607" s="19">
        <f t="shared" si="496"/>
        <v>0</v>
      </c>
      <c r="CL607" s="19">
        <f t="shared" si="497"/>
        <v>0</v>
      </c>
      <c r="CM607" s="19">
        <f t="shared" si="498"/>
        <v>1</v>
      </c>
      <c r="CN607" s="19">
        <f t="shared" si="499"/>
        <v>0</v>
      </c>
      <c r="CO607" s="19">
        <f t="shared" si="500"/>
        <v>1</v>
      </c>
      <c r="CP607" s="19">
        <f t="shared" si="501"/>
        <v>0</v>
      </c>
      <c r="CQ607" s="19">
        <f t="shared" si="502"/>
        <v>1</v>
      </c>
      <c r="CR607" s="19">
        <f t="shared" si="503"/>
        <v>1</v>
      </c>
      <c r="CS607" s="19">
        <f t="shared" si="504"/>
        <v>1</v>
      </c>
      <c r="CT607" s="19">
        <f t="shared" si="505"/>
        <v>1</v>
      </c>
      <c r="CU607" s="19">
        <f t="shared" si="506"/>
        <v>1</v>
      </c>
      <c r="CV607" s="19">
        <f t="shared" si="507"/>
        <v>1</v>
      </c>
      <c r="CW607" s="19">
        <f t="shared" si="508"/>
        <v>1</v>
      </c>
      <c r="CX607" s="19">
        <f t="shared" si="509"/>
        <v>0</v>
      </c>
      <c r="CY607" s="19">
        <f t="shared" si="510"/>
        <v>0</v>
      </c>
      <c r="CZ607" s="19">
        <f t="shared" si="511"/>
        <v>0</v>
      </c>
      <c r="DA607" s="19">
        <f t="shared" si="512"/>
        <v>0</v>
      </c>
      <c r="DB607" s="19">
        <f t="shared" si="513"/>
        <v>0</v>
      </c>
      <c r="DC607" s="19">
        <f t="shared" si="514"/>
        <v>1</v>
      </c>
      <c r="DD607" s="19">
        <f t="shared" si="515"/>
        <v>1</v>
      </c>
      <c r="DE607" s="19">
        <f t="shared" si="516"/>
        <v>0</v>
      </c>
      <c r="DF607" s="19">
        <f t="shared" si="517"/>
        <v>0</v>
      </c>
      <c r="DG607" s="19">
        <f t="shared" si="518"/>
        <v>12</v>
      </c>
      <c r="DH607" s="19">
        <f t="shared" si="519"/>
        <v>14</v>
      </c>
      <c r="DI607" s="14">
        <v>1</v>
      </c>
      <c r="DJ607" s="14"/>
      <c r="DK607" s="14">
        <v>2</v>
      </c>
      <c r="DL607" s="14">
        <v>2</v>
      </c>
      <c r="DM607" s="99">
        <v>0</v>
      </c>
      <c r="DN607" s="99">
        <v>0</v>
      </c>
      <c r="DO607" s="99">
        <v>0</v>
      </c>
      <c r="DP607" s="99">
        <v>0</v>
      </c>
      <c r="DQ607" s="99">
        <v>1</v>
      </c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 s="26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 s="26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 s="26"/>
      <c r="HS607"/>
      <c r="HT607"/>
      <c r="HU607"/>
      <c r="HV607"/>
      <c r="HW607" s="26"/>
      <c r="HX607"/>
      <c r="HY607"/>
      <c r="HZ607"/>
      <c r="IA607"/>
      <c r="IB607"/>
      <c r="IC607">
        <v>0</v>
      </c>
      <c r="ID607">
        <v>1</v>
      </c>
      <c r="IE607">
        <v>1</v>
      </c>
      <c r="IF607">
        <v>0</v>
      </c>
      <c r="IG607">
        <v>0</v>
      </c>
      <c r="IH607">
        <v>1</v>
      </c>
      <c r="II607">
        <v>1</v>
      </c>
      <c r="IJ607">
        <v>0</v>
      </c>
      <c r="IK607">
        <v>1</v>
      </c>
      <c r="IL607">
        <v>1</v>
      </c>
      <c r="IM607">
        <v>0</v>
      </c>
      <c r="IN607">
        <v>0</v>
      </c>
      <c r="IO607">
        <v>1</v>
      </c>
      <c r="IP607">
        <v>1</v>
      </c>
      <c r="IQ607">
        <v>0</v>
      </c>
      <c r="IR607">
        <v>0</v>
      </c>
      <c r="IS607">
        <v>0</v>
      </c>
      <c r="IT607">
        <v>0</v>
      </c>
      <c r="IU607">
        <v>2</v>
      </c>
      <c r="IV607">
        <v>4</v>
      </c>
      <c r="IW607">
        <v>0</v>
      </c>
      <c r="IX607">
        <v>0</v>
      </c>
      <c r="IY607">
        <v>2.5</v>
      </c>
      <c r="IZ607">
        <v>1</v>
      </c>
      <c r="JA607">
        <v>5</v>
      </c>
      <c r="JB607">
        <v>3</v>
      </c>
      <c r="JC607">
        <v>2</v>
      </c>
      <c r="JD607">
        <v>5</v>
      </c>
      <c r="JE607">
        <v>2</v>
      </c>
      <c r="JF607">
        <v>2</v>
      </c>
      <c r="JG607">
        <v>6</v>
      </c>
      <c r="JH607">
        <v>2</v>
      </c>
      <c r="JI607">
        <v>4</v>
      </c>
      <c r="JJ607">
        <v>0</v>
      </c>
      <c r="JK607">
        <v>0</v>
      </c>
      <c r="JL607">
        <v>2</v>
      </c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</row>
    <row r="608" spans="1:338" s="21" customFormat="1" x14ac:dyDescent="0.25">
      <c r="A608" t="s">
        <v>906</v>
      </c>
      <c r="B608" t="s">
        <v>803</v>
      </c>
      <c r="C608" t="s">
        <v>804</v>
      </c>
      <c r="D608" t="s">
        <v>549</v>
      </c>
      <c r="E608" s="1">
        <v>7</v>
      </c>
      <c r="F608" s="107">
        <v>30.5</v>
      </c>
      <c r="G608" s="107">
        <v>21</v>
      </c>
      <c r="H608" s="107">
        <v>200</v>
      </c>
      <c r="I608" s="107">
        <v>49</v>
      </c>
      <c r="J608" s="107">
        <v>48.166666666666664</v>
      </c>
      <c r="K608">
        <v>4</v>
      </c>
      <c r="L608">
        <v>3</v>
      </c>
      <c r="M608">
        <v>1</v>
      </c>
      <c r="N608">
        <v>1</v>
      </c>
      <c r="O608">
        <v>3</v>
      </c>
      <c r="P608">
        <v>3</v>
      </c>
      <c r="Q608">
        <v>4</v>
      </c>
      <c r="R608">
        <v>2</v>
      </c>
      <c r="S608">
        <v>2</v>
      </c>
      <c r="T608">
        <v>2</v>
      </c>
      <c r="U608">
        <v>2</v>
      </c>
      <c r="V608">
        <v>4</v>
      </c>
      <c r="W608">
        <v>4</v>
      </c>
      <c r="X608" s="6">
        <v>3</v>
      </c>
      <c r="Y608" s="6">
        <v>1</v>
      </c>
      <c r="Z608" s="6">
        <v>2</v>
      </c>
      <c r="AA608" s="6">
        <v>5</v>
      </c>
      <c r="AB608" s="6">
        <v>5</v>
      </c>
      <c r="AC608" s="6">
        <v>2</v>
      </c>
      <c r="AD608" s="6">
        <v>3</v>
      </c>
      <c r="AE608" s="6">
        <v>5</v>
      </c>
      <c r="AF608" s="6">
        <v>4</v>
      </c>
      <c r="AG608" s="6">
        <v>3</v>
      </c>
      <c r="AH608" s="6">
        <v>3</v>
      </c>
      <c r="AI608" s="6">
        <v>4</v>
      </c>
      <c r="AJ608" s="11">
        <v>5</v>
      </c>
      <c r="AK608" s="11">
        <v>3</v>
      </c>
      <c r="AL608" s="11">
        <v>3</v>
      </c>
      <c r="AM608" s="11">
        <v>1</v>
      </c>
      <c r="AN608" s="11">
        <v>3</v>
      </c>
      <c r="AO608" s="11">
        <v>3</v>
      </c>
      <c r="AP608" s="11">
        <v>4</v>
      </c>
      <c r="AQ608" s="11">
        <v>2</v>
      </c>
      <c r="AR608" s="11">
        <v>2</v>
      </c>
      <c r="AS608" s="11">
        <v>3</v>
      </c>
      <c r="AT608" s="11">
        <v>4</v>
      </c>
      <c r="AU608" s="11">
        <v>3</v>
      </c>
      <c r="AV608" s="11">
        <v>4</v>
      </c>
      <c r="AW608" s="11">
        <v>3</v>
      </c>
      <c r="AX608" s="11">
        <v>3</v>
      </c>
      <c r="AY608" s="11">
        <v>2</v>
      </c>
      <c r="AZ608" s="11">
        <v>5</v>
      </c>
      <c r="BA608" s="11">
        <v>3</v>
      </c>
      <c r="BB608" s="11">
        <v>2</v>
      </c>
      <c r="BC608" s="11">
        <v>1</v>
      </c>
      <c r="BD608" s="11">
        <v>4</v>
      </c>
      <c r="BE608" s="11">
        <v>4</v>
      </c>
      <c r="BF608" s="11">
        <v>1</v>
      </c>
      <c r="BG608" s="11">
        <v>4</v>
      </c>
      <c r="BH608" s="11">
        <v>2</v>
      </c>
      <c r="BI608" s="19">
        <f t="shared" si="468"/>
        <v>0</v>
      </c>
      <c r="BJ608" s="19">
        <f t="shared" si="469"/>
        <v>1</v>
      </c>
      <c r="BK608" s="19">
        <f t="shared" si="470"/>
        <v>0</v>
      </c>
      <c r="BL608" s="19">
        <f t="shared" si="471"/>
        <v>1</v>
      </c>
      <c r="BM608" s="19">
        <f t="shared" si="472"/>
        <v>1</v>
      </c>
      <c r="BN608" s="19">
        <f t="shared" si="473"/>
        <v>1</v>
      </c>
      <c r="BO608" s="19">
        <f t="shared" si="474"/>
        <v>1</v>
      </c>
      <c r="BP608" s="19">
        <f t="shared" si="475"/>
        <v>1</v>
      </c>
      <c r="BQ608" s="19">
        <f t="shared" si="476"/>
        <v>1</v>
      </c>
      <c r="BR608" s="19">
        <f t="shared" si="477"/>
        <v>0</v>
      </c>
      <c r="BS608" s="19">
        <f t="shared" si="478"/>
        <v>0</v>
      </c>
      <c r="BT608" s="19">
        <f t="shared" si="479"/>
        <v>0</v>
      </c>
      <c r="BU608" s="19">
        <f t="shared" si="480"/>
        <v>1</v>
      </c>
      <c r="BV608" s="19">
        <f t="shared" si="481"/>
        <v>1</v>
      </c>
      <c r="BW608" s="19">
        <f t="shared" si="482"/>
        <v>0</v>
      </c>
      <c r="BX608" s="19">
        <f t="shared" si="483"/>
        <v>1</v>
      </c>
      <c r="BY608" s="19">
        <f t="shared" si="484"/>
        <v>1</v>
      </c>
      <c r="BZ608" s="19">
        <f t="shared" si="485"/>
        <v>0</v>
      </c>
      <c r="CA608" s="19">
        <f t="shared" si="486"/>
        <v>1</v>
      </c>
      <c r="CB608" s="19">
        <f t="shared" si="487"/>
        <v>1</v>
      </c>
      <c r="CC608" s="19">
        <f t="shared" si="488"/>
        <v>0</v>
      </c>
      <c r="CD608" s="19">
        <f t="shared" si="489"/>
        <v>1</v>
      </c>
      <c r="CE608" s="19">
        <f t="shared" si="490"/>
        <v>0</v>
      </c>
      <c r="CF608" s="19">
        <f t="shared" si="491"/>
        <v>0</v>
      </c>
      <c r="CG608" s="19">
        <f t="shared" si="492"/>
        <v>0</v>
      </c>
      <c r="CH608" s="19">
        <f t="shared" si="493"/>
        <v>1</v>
      </c>
      <c r="CI608" s="19">
        <f t="shared" si="494"/>
        <v>1</v>
      </c>
      <c r="CJ608" s="19">
        <f t="shared" si="495"/>
        <v>1</v>
      </c>
      <c r="CK608" s="19">
        <f t="shared" si="496"/>
        <v>1</v>
      </c>
      <c r="CL608" s="19">
        <f t="shared" si="497"/>
        <v>1</v>
      </c>
      <c r="CM608" s="19">
        <f t="shared" si="498"/>
        <v>1</v>
      </c>
      <c r="CN608" s="19">
        <f t="shared" si="499"/>
        <v>1</v>
      </c>
      <c r="CO608" s="19">
        <f t="shared" si="500"/>
        <v>1</v>
      </c>
      <c r="CP608" s="19">
        <f t="shared" si="501"/>
        <v>1</v>
      </c>
      <c r="CQ608" s="19">
        <f t="shared" si="502"/>
        <v>1</v>
      </c>
      <c r="CR608" s="19">
        <f t="shared" si="503"/>
        <v>1</v>
      </c>
      <c r="CS608" s="19">
        <f t="shared" si="504"/>
        <v>1</v>
      </c>
      <c r="CT608" s="19">
        <f t="shared" si="505"/>
        <v>1</v>
      </c>
      <c r="CU608" s="19">
        <f t="shared" si="506"/>
        <v>1</v>
      </c>
      <c r="CV608" s="19">
        <f t="shared" si="507"/>
        <v>1</v>
      </c>
      <c r="CW608" s="19">
        <f t="shared" si="508"/>
        <v>1</v>
      </c>
      <c r="CX608" s="19">
        <f t="shared" si="509"/>
        <v>1</v>
      </c>
      <c r="CY608" s="19">
        <f t="shared" si="510"/>
        <v>1</v>
      </c>
      <c r="CZ608" s="19">
        <f t="shared" si="511"/>
        <v>1</v>
      </c>
      <c r="DA608" s="19">
        <f t="shared" si="512"/>
        <v>0</v>
      </c>
      <c r="DB608" s="19">
        <f t="shared" si="513"/>
        <v>0</v>
      </c>
      <c r="DC608" s="19">
        <f t="shared" si="514"/>
        <v>1</v>
      </c>
      <c r="DD608" s="19">
        <f t="shared" si="515"/>
        <v>1</v>
      </c>
      <c r="DE608" s="19">
        <f t="shared" si="516"/>
        <v>1</v>
      </c>
      <c r="DF608" s="19">
        <f t="shared" si="517"/>
        <v>1</v>
      </c>
      <c r="DG608" s="19">
        <f t="shared" si="518"/>
        <v>14</v>
      </c>
      <c r="DH608" s="19">
        <f t="shared" si="519"/>
        <v>23</v>
      </c>
      <c r="DI608" s="14">
        <v>1</v>
      </c>
      <c r="DJ608" s="14"/>
      <c r="DK608" s="14">
        <v>2</v>
      </c>
      <c r="DL608" s="14">
        <v>2</v>
      </c>
      <c r="DM608" s="99">
        <v>0</v>
      </c>
      <c r="DN608" s="99">
        <v>0</v>
      </c>
      <c r="DO608" s="99">
        <v>0</v>
      </c>
      <c r="DP608" s="99">
        <v>0</v>
      </c>
      <c r="DQ608" s="99">
        <v>1</v>
      </c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 s="26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 s="26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 s="26"/>
      <c r="HS608"/>
      <c r="HT608"/>
      <c r="HU608"/>
      <c r="HV608"/>
      <c r="HW608" s="26"/>
      <c r="HX608"/>
      <c r="HY608"/>
      <c r="HZ608"/>
      <c r="IA608"/>
      <c r="IB608"/>
      <c r="IC608">
        <v>1</v>
      </c>
      <c r="ID608">
        <v>1</v>
      </c>
      <c r="IE608">
        <v>1</v>
      </c>
      <c r="IF608">
        <v>1</v>
      </c>
      <c r="IG608">
        <v>1</v>
      </c>
      <c r="IH608">
        <v>1</v>
      </c>
      <c r="II608">
        <v>1</v>
      </c>
      <c r="IJ608">
        <v>1</v>
      </c>
      <c r="IK608">
        <v>1</v>
      </c>
      <c r="IL608">
        <v>1</v>
      </c>
      <c r="IM608">
        <v>1</v>
      </c>
      <c r="IN608">
        <v>1</v>
      </c>
      <c r="IO608">
        <v>1</v>
      </c>
      <c r="IP608">
        <v>0</v>
      </c>
      <c r="IQ608">
        <v>1</v>
      </c>
      <c r="IR608">
        <v>2</v>
      </c>
      <c r="IS608">
        <v>3</v>
      </c>
      <c r="IT608">
        <v>0</v>
      </c>
      <c r="IU608">
        <v>2</v>
      </c>
      <c r="IV608">
        <v>6</v>
      </c>
      <c r="IW608">
        <v>6</v>
      </c>
      <c r="IX608">
        <v>2</v>
      </c>
      <c r="IY608">
        <v>2.5</v>
      </c>
      <c r="IZ608">
        <v>0</v>
      </c>
      <c r="JA608">
        <v>3</v>
      </c>
      <c r="JB608">
        <v>2</v>
      </c>
      <c r="JC608">
        <v>2</v>
      </c>
      <c r="JD608">
        <v>6</v>
      </c>
      <c r="JE608">
        <v>2</v>
      </c>
      <c r="JF608">
        <v>2</v>
      </c>
      <c r="JG608">
        <v>6</v>
      </c>
      <c r="JH608">
        <v>2</v>
      </c>
      <c r="JI608">
        <v>4</v>
      </c>
      <c r="JJ608">
        <v>2</v>
      </c>
      <c r="JK608">
        <v>0</v>
      </c>
      <c r="JL608">
        <v>4</v>
      </c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</row>
    <row r="609" spans="1:338" s="21" customFormat="1" x14ac:dyDescent="0.25">
      <c r="A609" t="s">
        <v>907</v>
      </c>
      <c r="B609" t="s">
        <v>803</v>
      </c>
      <c r="C609" t="s">
        <v>804</v>
      </c>
      <c r="D609" t="s">
        <v>549</v>
      </c>
      <c r="E609" s="1">
        <v>7</v>
      </c>
      <c r="F609" s="107">
        <v>30.5</v>
      </c>
      <c r="G609" s="107">
        <v>21</v>
      </c>
      <c r="H609" s="107">
        <v>200</v>
      </c>
      <c r="I609" s="107">
        <v>49</v>
      </c>
      <c r="J609" s="107">
        <v>48.166666666666664</v>
      </c>
      <c r="K609">
        <v>5</v>
      </c>
      <c r="L609">
        <v>3</v>
      </c>
      <c r="M609">
        <v>3</v>
      </c>
      <c r="N609">
        <v>4</v>
      </c>
      <c r="O609">
        <v>4</v>
      </c>
      <c r="P609">
        <v>2</v>
      </c>
      <c r="Q609">
        <v>3</v>
      </c>
      <c r="R609">
        <v>2</v>
      </c>
      <c r="S609">
        <v>2</v>
      </c>
      <c r="T609">
        <v>4</v>
      </c>
      <c r="U609">
        <v>2</v>
      </c>
      <c r="V609">
        <v>4</v>
      </c>
      <c r="W609">
        <v>4</v>
      </c>
      <c r="X609" s="6">
        <v>3</v>
      </c>
      <c r="Y609" s="6">
        <v>4</v>
      </c>
      <c r="Z609" s="6">
        <v>4</v>
      </c>
      <c r="AA609" s="6">
        <v>4</v>
      </c>
      <c r="AB609" s="6">
        <v>2</v>
      </c>
      <c r="AC609" s="6">
        <v>4</v>
      </c>
      <c r="AD609" s="6">
        <v>3</v>
      </c>
      <c r="AE609" s="6">
        <v>1</v>
      </c>
      <c r="AF609" s="6">
        <v>4</v>
      </c>
      <c r="AG609" s="6">
        <v>2</v>
      </c>
      <c r="AH609" s="6">
        <v>3</v>
      </c>
      <c r="AI609" s="6">
        <v>3</v>
      </c>
      <c r="AJ609" s="11">
        <v>5</v>
      </c>
      <c r="AK609" s="11">
        <v>3</v>
      </c>
      <c r="AL609" s="11">
        <v>3</v>
      </c>
      <c r="AM609" s="11">
        <v>1</v>
      </c>
      <c r="AN609" s="11">
        <v>4</v>
      </c>
      <c r="AO609" s="11">
        <v>3</v>
      </c>
      <c r="AP609" s="11">
        <v>3</v>
      </c>
      <c r="AQ609" s="11">
        <v>2</v>
      </c>
      <c r="AR609" s="11">
        <v>3</v>
      </c>
      <c r="AS609" s="11">
        <v>2</v>
      </c>
      <c r="AT609" s="11">
        <v>4</v>
      </c>
      <c r="AU609" s="11">
        <v>3</v>
      </c>
      <c r="AV609" s="11">
        <v>1</v>
      </c>
      <c r="AW609" s="11">
        <v>3</v>
      </c>
      <c r="AX609" s="11">
        <v>4</v>
      </c>
      <c r="AY609" s="11">
        <v>2</v>
      </c>
      <c r="AZ609" s="11">
        <v>3</v>
      </c>
      <c r="BA609" s="11">
        <v>2</v>
      </c>
      <c r="BB609" s="11">
        <v>2</v>
      </c>
      <c r="BC609" s="11">
        <v>2</v>
      </c>
      <c r="BD609" s="11">
        <v>4</v>
      </c>
      <c r="BE609" s="11">
        <v>1</v>
      </c>
      <c r="BF609" s="11">
        <v>1</v>
      </c>
      <c r="BG609" s="11">
        <v>1</v>
      </c>
      <c r="BH609" s="11">
        <v>4</v>
      </c>
      <c r="BI609" s="19">
        <f t="shared" si="468"/>
        <v>1</v>
      </c>
      <c r="BJ609" s="19">
        <f t="shared" si="469"/>
        <v>1</v>
      </c>
      <c r="BK609" s="19">
        <f t="shared" si="470"/>
        <v>1</v>
      </c>
      <c r="BL609" s="19">
        <f t="shared" si="471"/>
        <v>0</v>
      </c>
      <c r="BM609" s="19">
        <f t="shared" si="472"/>
        <v>0</v>
      </c>
      <c r="BN609" s="19">
        <f t="shared" si="473"/>
        <v>0</v>
      </c>
      <c r="BO609" s="19">
        <f t="shared" si="474"/>
        <v>0</v>
      </c>
      <c r="BP609" s="19">
        <f t="shared" si="475"/>
        <v>1</v>
      </c>
      <c r="BQ609" s="19">
        <f t="shared" si="476"/>
        <v>1</v>
      </c>
      <c r="BR609" s="19">
        <f t="shared" si="477"/>
        <v>0</v>
      </c>
      <c r="BS609" s="19">
        <f t="shared" si="478"/>
        <v>0</v>
      </c>
      <c r="BT609" s="19">
        <f t="shared" si="479"/>
        <v>0</v>
      </c>
      <c r="BU609" s="19">
        <f t="shared" si="480"/>
        <v>1</v>
      </c>
      <c r="BV609" s="19">
        <f t="shared" si="481"/>
        <v>1</v>
      </c>
      <c r="BW609" s="19">
        <f t="shared" si="482"/>
        <v>0</v>
      </c>
      <c r="BX609" s="19">
        <f t="shared" si="483"/>
        <v>0</v>
      </c>
      <c r="BY609" s="19">
        <f t="shared" si="484"/>
        <v>0</v>
      </c>
      <c r="BZ609" s="19">
        <f t="shared" si="485"/>
        <v>0</v>
      </c>
      <c r="CA609" s="19">
        <f t="shared" si="486"/>
        <v>0</v>
      </c>
      <c r="CB609" s="19">
        <f t="shared" si="487"/>
        <v>1</v>
      </c>
      <c r="CC609" s="19">
        <f t="shared" si="488"/>
        <v>0</v>
      </c>
      <c r="CD609" s="19">
        <f t="shared" si="489"/>
        <v>1</v>
      </c>
      <c r="CE609" s="19">
        <f t="shared" si="490"/>
        <v>0</v>
      </c>
      <c r="CF609" s="19">
        <f t="shared" si="491"/>
        <v>0</v>
      </c>
      <c r="CG609" s="19">
        <f t="shared" si="492"/>
        <v>0</v>
      </c>
      <c r="CH609" s="19">
        <f t="shared" si="493"/>
        <v>1</v>
      </c>
      <c r="CI609" s="19">
        <f t="shared" si="494"/>
        <v>1</v>
      </c>
      <c r="CJ609" s="19">
        <f t="shared" si="495"/>
        <v>1</v>
      </c>
      <c r="CK609" s="19">
        <f t="shared" si="496"/>
        <v>1</v>
      </c>
      <c r="CL609" s="19">
        <f t="shared" si="497"/>
        <v>0</v>
      </c>
      <c r="CM609" s="19">
        <f t="shared" si="498"/>
        <v>1</v>
      </c>
      <c r="CN609" s="19">
        <f t="shared" si="499"/>
        <v>0</v>
      </c>
      <c r="CO609" s="19">
        <f t="shared" si="500"/>
        <v>1</v>
      </c>
      <c r="CP609" s="19">
        <f t="shared" si="501"/>
        <v>0</v>
      </c>
      <c r="CQ609" s="19">
        <f t="shared" si="502"/>
        <v>0</v>
      </c>
      <c r="CR609" s="19">
        <f t="shared" si="503"/>
        <v>1</v>
      </c>
      <c r="CS609" s="19">
        <f t="shared" si="504"/>
        <v>1</v>
      </c>
      <c r="CT609" s="19">
        <f t="shared" si="505"/>
        <v>0</v>
      </c>
      <c r="CU609" s="19">
        <f t="shared" si="506"/>
        <v>1</v>
      </c>
      <c r="CV609" s="19">
        <f t="shared" si="507"/>
        <v>0</v>
      </c>
      <c r="CW609" s="19">
        <f t="shared" si="508"/>
        <v>1</v>
      </c>
      <c r="CX609" s="19">
        <f t="shared" si="509"/>
        <v>0</v>
      </c>
      <c r="CY609" s="19">
        <f t="shared" si="510"/>
        <v>0</v>
      </c>
      <c r="CZ609" s="19">
        <f t="shared" si="511"/>
        <v>1</v>
      </c>
      <c r="DA609" s="19">
        <f t="shared" si="512"/>
        <v>0</v>
      </c>
      <c r="DB609" s="19">
        <f t="shared" si="513"/>
        <v>0</v>
      </c>
      <c r="DC609" s="19">
        <f t="shared" si="514"/>
        <v>0</v>
      </c>
      <c r="DD609" s="19">
        <f t="shared" si="515"/>
        <v>1</v>
      </c>
      <c r="DE609" s="19">
        <f t="shared" si="516"/>
        <v>0</v>
      </c>
      <c r="DF609" s="19">
        <f t="shared" si="517"/>
        <v>0</v>
      </c>
      <c r="DG609" s="19">
        <f t="shared" si="518"/>
        <v>9</v>
      </c>
      <c r="DH609" s="19">
        <f t="shared" si="519"/>
        <v>12</v>
      </c>
      <c r="DI609" s="14">
        <v>1</v>
      </c>
      <c r="DJ609" s="14"/>
      <c r="DK609" s="14">
        <v>2</v>
      </c>
      <c r="DL609" s="14">
        <v>2</v>
      </c>
      <c r="DM609" s="99">
        <v>0</v>
      </c>
      <c r="DN609" s="99">
        <v>0</v>
      </c>
      <c r="DO609" s="99">
        <v>0</v>
      </c>
      <c r="DP609" s="99">
        <v>0</v>
      </c>
      <c r="DQ609" s="99">
        <v>1</v>
      </c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 s="26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 s="26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 s="26"/>
      <c r="HS609"/>
      <c r="HT609"/>
      <c r="HU609"/>
      <c r="HV609"/>
      <c r="HW609" s="26"/>
      <c r="HX609"/>
      <c r="HY609"/>
      <c r="HZ609"/>
      <c r="IA609"/>
      <c r="IB609"/>
      <c r="IC609">
        <v>1</v>
      </c>
      <c r="ID609">
        <v>1</v>
      </c>
      <c r="IE609">
        <v>1</v>
      </c>
      <c r="IF609">
        <v>1</v>
      </c>
      <c r="IG609">
        <v>1</v>
      </c>
      <c r="IH609">
        <v>1</v>
      </c>
      <c r="II609">
        <v>0</v>
      </c>
      <c r="IJ609">
        <v>1</v>
      </c>
      <c r="IK609">
        <v>1</v>
      </c>
      <c r="IL609">
        <v>0</v>
      </c>
      <c r="IM609">
        <v>0</v>
      </c>
      <c r="IN609">
        <v>0</v>
      </c>
      <c r="IO609">
        <v>1</v>
      </c>
      <c r="IP609">
        <v>0</v>
      </c>
      <c r="IQ609">
        <v>1</v>
      </c>
      <c r="IR609">
        <v>0</v>
      </c>
      <c r="IS609">
        <v>0</v>
      </c>
      <c r="IT609">
        <v>0</v>
      </c>
      <c r="IU609">
        <v>2</v>
      </c>
      <c r="IV609">
        <v>4</v>
      </c>
      <c r="IW609">
        <v>0</v>
      </c>
      <c r="IX609">
        <v>0</v>
      </c>
      <c r="IY609">
        <v>2.5</v>
      </c>
      <c r="IZ609">
        <v>1</v>
      </c>
      <c r="JA609">
        <v>1</v>
      </c>
      <c r="JB609">
        <v>2</v>
      </c>
      <c r="JC609">
        <v>2</v>
      </c>
      <c r="JD609">
        <v>2</v>
      </c>
      <c r="JE609">
        <v>0</v>
      </c>
      <c r="JF609">
        <v>2</v>
      </c>
      <c r="JG609">
        <v>6</v>
      </c>
      <c r="JH609">
        <v>0</v>
      </c>
      <c r="JI609">
        <v>4</v>
      </c>
      <c r="JJ609">
        <v>0</v>
      </c>
      <c r="JK609">
        <v>0</v>
      </c>
      <c r="JL609">
        <v>4</v>
      </c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</row>
    <row r="610" spans="1:338" s="21" customFormat="1" x14ac:dyDescent="0.25">
      <c r="A610" t="s">
        <v>908</v>
      </c>
      <c r="B610" t="s">
        <v>803</v>
      </c>
      <c r="C610" t="s">
        <v>804</v>
      </c>
      <c r="D610" t="s">
        <v>549</v>
      </c>
      <c r="E610" s="1">
        <v>7</v>
      </c>
      <c r="F610" s="107">
        <v>30.5</v>
      </c>
      <c r="G610" s="107">
        <v>21</v>
      </c>
      <c r="H610" s="107">
        <v>200</v>
      </c>
      <c r="I610" s="107">
        <v>49</v>
      </c>
      <c r="J610" s="107">
        <v>48.166666666666664</v>
      </c>
      <c r="K610">
        <v>3</v>
      </c>
      <c r="L610">
        <v>4</v>
      </c>
      <c r="M610">
        <v>1</v>
      </c>
      <c r="N610">
        <v>4</v>
      </c>
      <c r="O610">
        <v>3</v>
      </c>
      <c r="P610">
        <v>3</v>
      </c>
      <c r="Q610">
        <v>2</v>
      </c>
      <c r="R610">
        <v>3</v>
      </c>
      <c r="S610">
        <v>2</v>
      </c>
      <c r="T610">
        <v>4</v>
      </c>
      <c r="U610">
        <v>3</v>
      </c>
      <c r="V610">
        <v>2</v>
      </c>
      <c r="W610">
        <v>3</v>
      </c>
      <c r="X610" s="6">
        <v>3</v>
      </c>
      <c r="Y610" s="6">
        <v>3</v>
      </c>
      <c r="Z610" s="6">
        <v>3</v>
      </c>
      <c r="AA610" s="6">
        <v>2</v>
      </c>
      <c r="AB610" s="6">
        <v>3</v>
      </c>
      <c r="AC610" s="6">
        <v>1</v>
      </c>
      <c r="AD610" s="6">
        <v>2</v>
      </c>
      <c r="AE610" s="6">
        <v>2</v>
      </c>
      <c r="AF610" s="6">
        <v>2</v>
      </c>
      <c r="AG610" s="6">
        <v>3</v>
      </c>
      <c r="AH610" s="6">
        <v>4</v>
      </c>
      <c r="AI610" s="6">
        <v>3</v>
      </c>
      <c r="AJ610" s="11">
        <v>3</v>
      </c>
      <c r="AK610" s="11">
        <v>3</v>
      </c>
      <c r="AL610" s="11">
        <v>1</v>
      </c>
      <c r="AM610" s="11">
        <v>4</v>
      </c>
      <c r="AN610" s="11">
        <v>5</v>
      </c>
      <c r="AO610" s="11">
        <v>3</v>
      </c>
      <c r="AP610" s="11">
        <v>4</v>
      </c>
      <c r="AQ610" s="11">
        <v>2</v>
      </c>
      <c r="AR610" s="11">
        <v>3</v>
      </c>
      <c r="AS610" s="11">
        <v>3</v>
      </c>
      <c r="AT610" s="11">
        <v>4</v>
      </c>
      <c r="AU610" s="11">
        <v>3</v>
      </c>
      <c r="AV610" s="11">
        <v>4</v>
      </c>
      <c r="AW610" s="11">
        <v>3</v>
      </c>
      <c r="AX610" s="11">
        <v>2</v>
      </c>
      <c r="AY610" s="11">
        <v>2</v>
      </c>
      <c r="AZ610" s="11">
        <v>5</v>
      </c>
      <c r="BA610" s="11">
        <v>3</v>
      </c>
      <c r="BB610" s="11">
        <v>2</v>
      </c>
      <c r="BC610" s="11">
        <v>2</v>
      </c>
      <c r="BD610" s="11">
        <v>4</v>
      </c>
      <c r="BE610" s="11">
        <v>3</v>
      </c>
      <c r="BF610" s="11">
        <v>1</v>
      </c>
      <c r="BG610" s="11">
        <v>3</v>
      </c>
      <c r="BH610" s="11">
        <v>4</v>
      </c>
      <c r="BI610" s="19">
        <f t="shared" si="468"/>
        <v>0</v>
      </c>
      <c r="BJ610" s="19">
        <f t="shared" si="469"/>
        <v>0</v>
      </c>
      <c r="BK610" s="19">
        <f t="shared" si="470"/>
        <v>0</v>
      </c>
      <c r="BL610" s="19">
        <f t="shared" si="471"/>
        <v>0</v>
      </c>
      <c r="BM610" s="19">
        <f t="shared" si="472"/>
        <v>1</v>
      </c>
      <c r="BN610" s="19">
        <f t="shared" si="473"/>
        <v>1</v>
      </c>
      <c r="BO610" s="19">
        <f t="shared" si="474"/>
        <v>0</v>
      </c>
      <c r="BP610" s="19">
        <f t="shared" si="475"/>
        <v>0</v>
      </c>
      <c r="BQ610" s="19">
        <f t="shared" si="476"/>
        <v>1</v>
      </c>
      <c r="BR610" s="19">
        <f t="shared" si="477"/>
        <v>0</v>
      </c>
      <c r="BS610" s="19">
        <f t="shared" si="478"/>
        <v>0</v>
      </c>
      <c r="BT610" s="19">
        <f t="shared" si="479"/>
        <v>0</v>
      </c>
      <c r="BU610" s="19">
        <f t="shared" si="480"/>
        <v>0</v>
      </c>
      <c r="BV610" s="19">
        <f t="shared" si="481"/>
        <v>1</v>
      </c>
      <c r="BW610" s="19">
        <f t="shared" si="482"/>
        <v>1</v>
      </c>
      <c r="BX610" s="19">
        <f t="shared" si="483"/>
        <v>0</v>
      </c>
      <c r="BY610" s="19">
        <f t="shared" si="484"/>
        <v>0</v>
      </c>
      <c r="BZ610" s="19">
        <f t="shared" si="485"/>
        <v>1</v>
      </c>
      <c r="CA610" s="19">
        <f t="shared" si="486"/>
        <v>0</v>
      </c>
      <c r="CB610" s="19">
        <f t="shared" si="487"/>
        <v>0</v>
      </c>
      <c r="CC610" s="19">
        <f t="shared" si="488"/>
        <v>0</v>
      </c>
      <c r="CD610" s="19">
        <f t="shared" si="489"/>
        <v>0</v>
      </c>
      <c r="CE610" s="19">
        <f t="shared" si="490"/>
        <v>0</v>
      </c>
      <c r="CF610" s="19">
        <f t="shared" si="491"/>
        <v>1</v>
      </c>
      <c r="CG610" s="19">
        <f t="shared" si="492"/>
        <v>0</v>
      </c>
      <c r="CH610" s="19">
        <f t="shared" si="493"/>
        <v>0</v>
      </c>
      <c r="CI610" s="19">
        <f t="shared" si="494"/>
        <v>1</v>
      </c>
      <c r="CJ610" s="19">
        <f t="shared" si="495"/>
        <v>0</v>
      </c>
      <c r="CK610" s="19">
        <f t="shared" si="496"/>
        <v>0</v>
      </c>
      <c r="CL610" s="19">
        <f t="shared" si="497"/>
        <v>0</v>
      </c>
      <c r="CM610" s="19">
        <f t="shared" si="498"/>
        <v>1</v>
      </c>
      <c r="CN610" s="19">
        <f t="shared" si="499"/>
        <v>1</v>
      </c>
      <c r="CO610" s="19">
        <f t="shared" si="500"/>
        <v>1</v>
      </c>
      <c r="CP610" s="19">
        <f t="shared" si="501"/>
        <v>0</v>
      </c>
      <c r="CQ610" s="19">
        <f t="shared" si="502"/>
        <v>1</v>
      </c>
      <c r="CR610" s="19">
        <f t="shared" si="503"/>
        <v>1</v>
      </c>
      <c r="CS610" s="19">
        <f t="shared" si="504"/>
        <v>1</v>
      </c>
      <c r="CT610" s="19">
        <f t="shared" si="505"/>
        <v>1</v>
      </c>
      <c r="CU610" s="19">
        <f t="shared" si="506"/>
        <v>1</v>
      </c>
      <c r="CV610" s="19">
        <f t="shared" si="507"/>
        <v>0</v>
      </c>
      <c r="CW610" s="19">
        <f t="shared" si="508"/>
        <v>1</v>
      </c>
      <c r="CX610" s="19">
        <f t="shared" si="509"/>
        <v>1</v>
      </c>
      <c r="CY610" s="19">
        <f t="shared" si="510"/>
        <v>1</v>
      </c>
      <c r="CZ610" s="19">
        <f t="shared" si="511"/>
        <v>1</v>
      </c>
      <c r="DA610" s="19">
        <f t="shared" si="512"/>
        <v>0</v>
      </c>
      <c r="DB610" s="19">
        <f t="shared" si="513"/>
        <v>0</v>
      </c>
      <c r="DC610" s="19">
        <f t="shared" si="514"/>
        <v>0</v>
      </c>
      <c r="DD610" s="19">
        <f t="shared" si="515"/>
        <v>1</v>
      </c>
      <c r="DE610" s="19">
        <f t="shared" si="516"/>
        <v>0</v>
      </c>
      <c r="DF610" s="19">
        <f t="shared" si="517"/>
        <v>0</v>
      </c>
      <c r="DG610" s="19">
        <f t="shared" si="518"/>
        <v>7</v>
      </c>
      <c r="DH610" s="19">
        <f t="shared" si="519"/>
        <v>14</v>
      </c>
      <c r="DI610" s="14">
        <v>1</v>
      </c>
      <c r="DJ610" s="14"/>
      <c r="DK610" s="14">
        <v>2</v>
      </c>
      <c r="DL610" s="14">
        <v>2</v>
      </c>
      <c r="DM610" s="99">
        <v>0</v>
      </c>
      <c r="DN610" s="99">
        <v>1</v>
      </c>
      <c r="DO610" s="99">
        <v>0</v>
      </c>
      <c r="DP610" s="99">
        <v>0</v>
      </c>
      <c r="DQ610" s="99">
        <v>0</v>
      </c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 s="26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 s="26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 s="26"/>
      <c r="HS610"/>
      <c r="HT610"/>
      <c r="HU610"/>
      <c r="HV610"/>
      <c r="HW610" s="26"/>
      <c r="HX610"/>
      <c r="HY610"/>
      <c r="HZ610"/>
      <c r="IA610"/>
      <c r="IB610"/>
      <c r="IC610">
        <v>1</v>
      </c>
      <c r="ID610">
        <v>1</v>
      </c>
      <c r="IE610">
        <v>1</v>
      </c>
      <c r="IF610">
        <v>0</v>
      </c>
      <c r="IG610">
        <v>0</v>
      </c>
      <c r="IH610">
        <v>1</v>
      </c>
      <c r="II610">
        <v>1</v>
      </c>
      <c r="IJ610">
        <v>1</v>
      </c>
      <c r="IK610">
        <v>1</v>
      </c>
      <c r="IL610">
        <v>0</v>
      </c>
      <c r="IM610">
        <v>1</v>
      </c>
      <c r="IN610">
        <v>0</v>
      </c>
      <c r="IO610">
        <v>0</v>
      </c>
      <c r="IP610">
        <v>0</v>
      </c>
      <c r="IQ610">
        <v>1</v>
      </c>
      <c r="IR610">
        <v>2</v>
      </c>
      <c r="IS610">
        <v>3</v>
      </c>
      <c r="IT610">
        <v>0</v>
      </c>
      <c r="IU610">
        <v>2</v>
      </c>
      <c r="IV610">
        <v>6</v>
      </c>
      <c r="IW610">
        <v>6</v>
      </c>
      <c r="IX610">
        <v>2</v>
      </c>
      <c r="IY610">
        <v>1</v>
      </c>
      <c r="IZ610">
        <v>0</v>
      </c>
      <c r="JA610">
        <v>3</v>
      </c>
      <c r="JB610">
        <v>3</v>
      </c>
      <c r="JC610">
        <v>2</v>
      </c>
      <c r="JD610">
        <v>6</v>
      </c>
      <c r="JE610">
        <v>2</v>
      </c>
      <c r="JF610">
        <v>2</v>
      </c>
      <c r="JG610">
        <v>6</v>
      </c>
      <c r="JH610">
        <v>2</v>
      </c>
      <c r="JI610">
        <v>4</v>
      </c>
      <c r="JJ610">
        <v>2</v>
      </c>
      <c r="JK610">
        <v>0</v>
      </c>
      <c r="JL610">
        <v>4</v>
      </c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</row>
    <row r="611" spans="1:338" s="21" customFormat="1" x14ac:dyDescent="0.25">
      <c r="A611" t="s">
        <v>909</v>
      </c>
      <c r="B611" t="s">
        <v>803</v>
      </c>
      <c r="C611" t="s">
        <v>804</v>
      </c>
      <c r="D611" t="s">
        <v>549</v>
      </c>
      <c r="E611" s="1">
        <v>7</v>
      </c>
      <c r="F611" s="107">
        <v>30.5</v>
      </c>
      <c r="G611" s="107">
        <v>21</v>
      </c>
      <c r="H611" s="107">
        <v>200</v>
      </c>
      <c r="I611" s="107">
        <v>49</v>
      </c>
      <c r="J611" s="107">
        <v>48.166666666666664</v>
      </c>
      <c r="K611">
        <v>4</v>
      </c>
      <c r="L611">
        <v>3</v>
      </c>
      <c r="M611">
        <v>3</v>
      </c>
      <c r="N611">
        <v>1</v>
      </c>
      <c r="O611">
        <v>3</v>
      </c>
      <c r="P611">
        <v>2</v>
      </c>
      <c r="Q611">
        <v>3</v>
      </c>
      <c r="R611">
        <v>1</v>
      </c>
      <c r="S611">
        <v>1</v>
      </c>
      <c r="T611">
        <v>1</v>
      </c>
      <c r="U611">
        <v>4</v>
      </c>
      <c r="V611">
        <v>4</v>
      </c>
      <c r="W611">
        <v>4</v>
      </c>
      <c r="X611" s="6">
        <v>4</v>
      </c>
      <c r="Y611" s="6">
        <v>4</v>
      </c>
      <c r="Z611" s="6">
        <v>4</v>
      </c>
      <c r="AA611" s="6">
        <v>5</v>
      </c>
      <c r="AB611" s="6">
        <v>5</v>
      </c>
      <c r="AC611" s="6">
        <v>2</v>
      </c>
      <c r="AD611" s="6">
        <v>1</v>
      </c>
      <c r="AE611" s="6">
        <v>4</v>
      </c>
      <c r="AF611" s="6">
        <v>1</v>
      </c>
      <c r="AG611" s="6">
        <v>1</v>
      </c>
      <c r="AH611" s="6">
        <v>3</v>
      </c>
      <c r="AI611" s="6">
        <v>5</v>
      </c>
      <c r="AJ611" s="11">
        <v>5</v>
      </c>
      <c r="AK611" s="11">
        <v>3</v>
      </c>
      <c r="AL611" s="11">
        <v>2</v>
      </c>
      <c r="AM611" s="11">
        <v>1</v>
      </c>
      <c r="AN611" s="11">
        <v>3</v>
      </c>
      <c r="AO611" s="11">
        <v>3</v>
      </c>
      <c r="AP611" s="11">
        <v>4</v>
      </c>
      <c r="AQ611" s="11">
        <v>2</v>
      </c>
      <c r="AR611" s="11">
        <v>1</v>
      </c>
      <c r="AS611" s="11">
        <v>3</v>
      </c>
      <c r="AT611" s="11">
        <v>4</v>
      </c>
      <c r="AU611" s="11">
        <v>3</v>
      </c>
      <c r="AV611" s="11">
        <v>4</v>
      </c>
      <c r="AW611" s="11">
        <v>1</v>
      </c>
      <c r="AX611" s="11">
        <v>3</v>
      </c>
      <c r="AY611" s="11">
        <v>2</v>
      </c>
      <c r="AZ611" s="11">
        <v>5</v>
      </c>
      <c r="BA611" s="11">
        <v>3</v>
      </c>
      <c r="BB611" s="11">
        <v>2</v>
      </c>
      <c r="BC611" s="11">
        <v>3</v>
      </c>
      <c r="BD611" s="11">
        <v>3</v>
      </c>
      <c r="BE611" s="11">
        <v>4</v>
      </c>
      <c r="BF611" s="11">
        <v>1</v>
      </c>
      <c r="BG611" s="11">
        <v>4</v>
      </c>
      <c r="BH611" s="11">
        <v>2</v>
      </c>
      <c r="BI611" s="19">
        <f t="shared" si="468"/>
        <v>0</v>
      </c>
      <c r="BJ611" s="19">
        <f t="shared" si="469"/>
        <v>1</v>
      </c>
      <c r="BK611" s="19">
        <f t="shared" si="470"/>
        <v>1</v>
      </c>
      <c r="BL611" s="19">
        <f t="shared" si="471"/>
        <v>1</v>
      </c>
      <c r="BM611" s="19">
        <f t="shared" si="472"/>
        <v>1</v>
      </c>
      <c r="BN611" s="19">
        <f t="shared" si="473"/>
        <v>0</v>
      </c>
      <c r="BO611" s="19">
        <f t="shared" si="474"/>
        <v>0</v>
      </c>
      <c r="BP611" s="19">
        <f t="shared" si="475"/>
        <v>0</v>
      </c>
      <c r="BQ611" s="19">
        <f t="shared" si="476"/>
        <v>0</v>
      </c>
      <c r="BR611" s="19">
        <f t="shared" si="477"/>
        <v>0</v>
      </c>
      <c r="BS611" s="19">
        <f t="shared" si="478"/>
        <v>1</v>
      </c>
      <c r="BT611" s="19">
        <f t="shared" si="479"/>
        <v>0</v>
      </c>
      <c r="BU611" s="19">
        <f t="shared" si="480"/>
        <v>1</v>
      </c>
      <c r="BV611" s="19">
        <f t="shared" si="481"/>
        <v>0</v>
      </c>
      <c r="BW611" s="19">
        <f t="shared" si="482"/>
        <v>0</v>
      </c>
      <c r="BX611" s="19">
        <f t="shared" si="483"/>
        <v>0</v>
      </c>
      <c r="BY611" s="19">
        <f t="shared" si="484"/>
        <v>1</v>
      </c>
      <c r="BZ611" s="19">
        <f t="shared" si="485"/>
        <v>0</v>
      </c>
      <c r="CA611" s="19">
        <f t="shared" si="486"/>
        <v>1</v>
      </c>
      <c r="CB611" s="19">
        <f t="shared" si="487"/>
        <v>0</v>
      </c>
      <c r="CC611" s="19">
        <f t="shared" si="488"/>
        <v>0</v>
      </c>
      <c r="CD611" s="19">
        <f t="shared" si="489"/>
        <v>0</v>
      </c>
      <c r="CE611" s="19">
        <f t="shared" si="490"/>
        <v>1</v>
      </c>
      <c r="CF611" s="19">
        <f t="shared" si="491"/>
        <v>0</v>
      </c>
      <c r="CG611" s="19">
        <f t="shared" si="492"/>
        <v>0</v>
      </c>
      <c r="CH611" s="19">
        <f t="shared" si="493"/>
        <v>1</v>
      </c>
      <c r="CI611" s="19">
        <f t="shared" si="494"/>
        <v>1</v>
      </c>
      <c r="CJ611" s="19">
        <f t="shared" si="495"/>
        <v>0</v>
      </c>
      <c r="CK611" s="19">
        <f t="shared" si="496"/>
        <v>1</v>
      </c>
      <c r="CL611" s="19">
        <f t="shared" si="497"/>
        <v>1</v>
      </c>
      <c r="CM611" s="19">
        <f t="shared" si="498"/>
        <v>1</v>
      </c>
      <c r="CN611" s="19">
        <f t="shared" si="499"/>
        <v>1</v>
      </c>
      <c r="CO611" s="19">
        <f t="shared" si="500"/>
        <v>1</v>
      </c>
      <c r="CP611" s="19">
        <f t="shared" si="501"/>
        <v>0</v>
      </c>
      <c r="CQ611" s="19">
        <f t="shared" si="502"/>
        <v>1</v>
      </c>
      <c r="CR611" s="19">
        <f t="shared" si="503"/>
        <v>1</v>
      </c>
      <c r="CS611" s="19">
        <f t="shared" si="504"/>
        <v>1</v>
      </c>
      <c r="CT611" s="19">
        <f t="shared" si="505"/>
        <v>1</v>
      </c>
      <c r="CU611" s="19">
        <f t="shared" si="506"/>
        <v>0</v>
      </c>
      <c r="CV611" s="19">
        <f t="shared" si="507"/>
        <v>1</v>
      </c>
      <c r="CW611" s="19">
        <f t="shared" si="508"/>
        <v>1</v>
      </c>
      <c r="CX611" s="19">
        <f t="shared" si="509"/>
        <v>1</v>
      </c>
      <c r="CY611" s="19">
        <f t="shared" si="510"/>
        <v>1</v>
      </c>
      <c r="CZ611" s="19">
        <f t="shared" si="511"/>
        <v>1</v>
      </c>
      <c r="DA611" s="19">
        <f t="shared" si="512"/>
        <v>1</v>
      </c>
      <c r="DB611" s="19">
        <f t="shared" si="513"/>
        <v>1</v>
      </c>
      <c r="DC611" s="19">
        <f t="shared" si="514"/>
        <v>1</v>
      </c>
      <c r="DD611" s="19">
        <f t="shared" si="515"/>
        <v>1</v>
      </c>
      <c r="DE611" s="19">
        <f t="shared" si="516"/>
        <v>1</v>
      </c>
      <c r="DF611" s="19">
        <f t="shared" si="517"/>
        <v>1</v>
      </c>
      <c r="DG611" s="19">
        <f t="shared" si="518"/>
        <v>9</v>
      </c>
      <c r="DH611" s="19">
        <f t="shared" si="519"/>
        <v>22</v>
      </c>
      <c r="DI611" s="14">
        <v>1</v>
      </c>
      <c r="DJ611" s="14"/>
      <c r="DK611" s="14">
        <v>1</v>
      </c>
      <c r="DL611" s="14">
        <v>2</v>
      </c>
      <c r="DM611" s="99">
        <v>0</v>
      </c>
      <c r="DN611" s="99">
        <v>0</v>
      </c>
      <c r="DO611" s="99">
        <v>0</v>
      </c>
      <c r="DP611" s="99">
        <v>0</v>
      </c>
      <c r="DQ611" s="99">
        <v>1</v>
      </c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 s="26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 s="26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 s="26"/>
      <c r="HS611"/>
      <c r="HT611"/>
      <c r="HU611"/>
      <c r="HV611"/>
      <c r="HW611" s="26"/>
      <c r="HX611"/>
      <c r="HY611"/>
      <c r="HZ611"/>
      <c r="IA611"/>
      <c r="IB611"/>
      <c r="IC611">
        <v>1</v>
      </c>
      <c r="ID611">
        <v>1</v>
      </c>
      <c r="IE611">
        <v>1</v>
      </c>
      <c r="IF611">
        <v>1</v>
      </c>
      <c r="IG611">
        <v>1</v>
      </c>
      <c r="IH611">
        <v>1</v>
      </c>
      <c r="II611">
        <v>1</v>
      </c>
      <c r="IJ611">
        <v>1</v>
      </c>
      <c r="IK611">
        <v>1</v>
      </c>
      <c r="IL611">
        <v>1</v>
      </c>
      <c r="IM611">
        <v>1</v>
      </c>
      <c r="IN611">
        <v>1</v>
      </c>
      <c r="IO611">
        <v>1</v>
      </c>
      <c r="IP611">
        <v>1</v>
      </c>
      <c r="IQ611">
        <v>1</v>
      </c>
      <c r="IR611">
        <v>0</v>
      </c>
      <c r="IS611">
        <v>0</v>
      </c>
      <c r="IT611">
        <v>0</v>
      </c>
      <c r="IU611">
        <v>2</v>
      </c>
      <c r="IV611">
        <v>6</v>
      </c>
      <c r="IW611">
        <v>6</v>
      </c>
      <c r="IX611">
        <v>0</v>
      </c>
      <c r="IY611">
        <v>3</v>
      </c>
      <c r="IZ611">
        <v>3</v>
      </c>
      <c r="JA611">
        <v>3</v>
      </c>
      <c r="JB611">
        <v>2</v>
      </c>
      <c r="JC611">
        <v>2</v>
      </c>
      <c r="JD611">
        <v>6</v>
      </c>
      <c r="JE611">
        <v>2</v>
      </c>
      <c r="JF611">
        <v>2</v>
      </c>
      <c r="JG611">
        <v>6</v>
      </c>
      <c r="JH611">
        <v>2</v>
      </c>
      <c r="JI611">
        <v>4</v>
      </c>
      <c r="JJ611">
        <v>2</v>
      </c>
      <c r="JK611">
        <v>2</v>
      </c>
      <c r="JL611">
        <v>2</v>
      </c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</row>
    <row r="612" spans="1:338" s="21" customFormat="1" x14ac:dyDescent="0.25">
      <c r="A612" t="s">
        <v>910</v>
      </c>
      <c r="B612" t="s">
        <v>803</v>
      </c>
      <c r="C612" t="s">
        <v>804</v>
      </c>
      <c r="D612" t="s">
        <v>549</v>
      </c>
      <c r="E612" s="1">
        <v>7</v>
      </c>
      <c r="F612" s="107">
        <v>30.5</v>
      </c>
      <c r="G612" s="107">
        <v>21</v>
      </c>
      <c r="H612" s="107">
        <v>200</v>
      </c>
      <c r="I612" s="107">
        <v>49</v>
      </c>
      <c r="J612" s="107">
        <v>48.166666666666664</v>
      </c>
      <c r="K612">
        <v>5</v>
      </c>
      <c r="L612">
        <v>1</v>
      </c>
      <c r="M612">
        <v>3</v>
      </c>
      <c r="N612">
        <v>4</v>
      </c>
      <c r="O612">
        <v>1</v>
      </c>
      <c r="P612">
        <v>3</v>
      </c>
      <c r="Q612">
        <v>4</v>
      </c>
      <c r="R612">
        <v>2</v>
      </c>
      <c r="S612">
        <v>4</v>
      </c>
      <c r="T612">
        <v>2</v>
      </c>
      <c r="U612">
        <v>2</v>
      </c>
      <c r="V612">
        <v>3</v>
      </c>
      <c r="W612">
        <v>1</v>
      </c>
      <c r="X612" s="6">
        <v>4</v>
      </c>
      <c r="Y612" s="6">
        <v>4</v>
      </c>
      <c r="Z612" s="6">
        <v>2</v>
      </c>
      <c r="AA612" s="6">
        <v>4</v>
      </c>
      <c r="AB612" s="6">
        <v>3</v>
      </c>
      <c r="AC612" s="6">
        <v>2</v>
      </c>
      <c r="AD612" s="6">
        <v>1</v>
      </c>
      <c r="AE612" s="6">
        <v>5</v>
      </c>
      <c r="AF612" s="6">
        <v>1</v>
      </c>
      <c r="AG612" s="6">
        <v>3</v>
      </c>
      <c r="AH612" s="6">
        <v>1</v>
      </c>
      <c r="AI612" s="6">
        <v>3</v>
      </c>
      <c r="AJ612" s="11">
        <v>5</v>
      </c>
      <c r="AK612" s="11">
        <v>1</v>
      </c>
      <c r="AL612" s="11">
        <v>3</v>
      </c>
      <c r="AM612" s="11">
        <v>1</v>
      </c>
      <c r="AN612" s="11">
        <v>5</v>
      </c>
      <c r="AO612" s="11">
        <v>3</v>
      </c>
      <c r="AP612" s="11">
        <v>4</v>
      </c>
      <c r="AQ612" s="11">
        <v>2</v>
      </c>
      <c r="AR612" s="11">
        <v>4</v>
      </c>
      <c r="AS612" s="11">
        <v>2</v>
      </c>
      <c r="AT612" s="11">
        <v>4</v>
      </c>
      <c r="AU612" s="11">
        <v>4</v>
      </c>
      <c r="AV612" s="11">
        <v>4</v>
      </c>
      <c r="AW612" s="11">
        <v>3</v>
      </c>
      <c r="AX612" s="11">
        <v>4</v>
      </c>
      <c r="AY612" s="11">
        <v>3</v>
      </c>
      <c r="AZ612" s="11">
        <v>2</v>
      </c>
      <c r="BA612" s="11">
        <v>3</v>
      </c>
      <c r="BB612" s="11">
        <v>2</v>
      </c>
      <c r="BC612" s="11">
        <v>1</v>
      </c>
      <c r="BD612" s="11">
        <v>4</v>
      </c>
      <c r="BE612" s="11">
        <v>4</v>
      </c>
      <c r="BF612" s="11">
        <v>1</v>
      </c>
      <c r="BG612" s="11">
        <v>4</v>
      </c>
      <c r="BH612" s="11">
        <v>5</v>
      </c>
      <c r="BI612" s="19">
        <f t="shared" si="468"/>
        <v>1</v>
      </c>
      <c r="BJ612" s="19">
        <f t="shared" si="469"/>
        <v>0</v>
      </c>
      <c r="BK612" s="19">
        <f t="shared" si="470"/>
        <v>1</v>
      </c>
      <c r="BL612" s="19">
        <f t="shared" si="471"/>
        <v>0</v>
      </c>
      <c r="BM612" s="19">
        <f t="shared" si="472"/>
        <v>0</v>
      </c>
      <c r="BN612" s="19">
        <f t="shared" si="473"/>
        <v>1</v>
      </c>
      <c r="BO612" s="19">
        <f t="shared" si="474"/>
        <v>1</v>
      </c>
      <c r="BP612" s="19">
        <f t="shared" si="475"/>
        <v>1</v>
      </c>
      <c r="BQ612" s="19">
        <f t="shared" si="476"/>
        <v>0</v>
      </c>
      <c r="BR612" s="19">
        <f t="shared" si="477"/>
        <v>0</v>
      </c>
      <c r="BS612" s="19">
        <f t="shared" si="478"/>
        <v>0</v>
      </c>
      <c r="BT612" s="19">
        <f t="shared" si="479"/>
        <v>1</v>
      </c>
      <c r="BU612" s="19">
        <f t="shared" si="480"/>
        <v>0</v>
      </c>
      <c r="BV612" s="19">
        <f t="shared" si="481"/>
        <v>0</v>
      </c>
      <c r="BW612" s="19">
        <f t="shared" si="482"/>
        <v>0</v>
      </c>
      <c r="BX612" s="19">
        <f t="shared" si="483"/>
        <v>1</v>
      </c>
      <c r="BY612" s="19">
        <f t="shared" si="484"/>
        <v>0</v>
      </c>
      <c r="BZ612" s="19">
        <f t="shared" si="485"/>
        <v>1</v>
      </c>
      <c r="CA612" s="19">
        <f t="shared" si="486"/>
        <v>1</v>
      </c>
      <c r="CB612" s="19">
        <f t="shared" si="487"/>
        <v>0</v>
      </c>
      <c r="CC612" s="19">
        <f t="shared" si="488"/>
        <v>0</v>
      </c>
      <c r="CD612" s="19">
        <f t="shared" si="489"/>
        <v>0</v>
      </c>
      <c r="CE612" s="19">
        <f t="shared" si="490"/>
        <v>0</v>
      </c>
      <c r="CF612" s="19">
        <f t="shared" si="491"/>
        <v>0</v>
      </c>
      <c r="CG612" s="19">
        <f t="shared" si="492"/>
        <v>0</v>
      </c>
      <c r="CH612" s="19">
        <f t="shared" si="493"/>
        <v>1</v>
      </c>
      <c r="CI612" s="19">
        <f t="shared" si="494"/>
        <v>0</v>
      </c>
      <c r="CJ612" s="19">
        <f t="shared" si="495"/>
        <v>1</v>
      </c>
      <c r="CK612" s="19">
        <f t="shared" si="496"/>
        <v>1</v>
      </c>
      <c r="CL612" s="19">
        <f t="shared" si="497"/>
        <v>0</v>
      </c>
      <c r="CM612" s="19">
        <f t="shared" si="498"/>
        <v>1</v>
      </c>
      <c r="CN612" s="19">
        <f t="shared" si="499"/>
        <v>1</v>
      </c>
      <c r="CO612" s="19">
        <f t="shared" si="500"/>
        <v>1</v>
      </c>
      <c r="CP612" s="19">
        <f t="shared" si="501"/>
        <v>0</v>
      </c>
      <c r="CQ612" s="19">
        <f t="shared" si="502"/>
        <v>0</v>
      </c>
      <c r="CR612" s="19">
        <f t="shared" si="503"/>
        <v>1</v>
      </c>
      <c r="CS612" s="19">
        <f t="shared" si="504"/>
        <v>0</v>
      </c>
      <c r="CT612" s="19">
        <f t="shared" si="505"/>
        <v>1</v>
      </c>
      <c r="CU612" s="19">
        <f t="shared" si="506"/>
        <v>1</v>
      </c>
      <c r="CV612" s="19">
        <f t="shared" si="507"/>
        <v>0</v>
      </c>
      <c r="CW612" s="19">
        <f t="shared" si="508"/>
        <v>0</v>
      </c>
      <c r="CX612" s="19">
        <f t="shared" si="509"/>
        <v>0</v>
      </c>
      <c r="CY612" s="19">
        <f t="shared" si="510"/>
        <v>1</v>
      </c>
      <c r="CZ612" s="19">
        <f t="shared" si="511"/>
        <v>1</v>
      </c>
      <c r="DA612" s="19">
        <f t="shared" si="512"/>
        <v>0</v>
      </c>
      <c r="DB612" s="19">
        <f t="shared" si="513"/>
        <v>0</v>
      </c>
      <c r="DC612" s="19">
        <f t="shared" si="514"/>
        <v>1</v>
      </c>
      <c r="DD612" s="19">
        <f t="shared" si="515"/>
        <v>1</v>
      </c>
      <c r="DE612" s="19">
        <f t="shared" si="516"/>
        <v>1</v>
      </c>
      <c r="DF612" s="19">
        <f t="shared" si="517"/>
        <v>0</v>
      </c>
      <c r="DG612" s="19">
        <f t="shared" si="518"/>
        <v>9</v>
      </c>
      <c r="DH612" s="19">
        <f t="shared" si="519"/>
        <v>14</v>
      </c>
      <c r="DI612" s="14">
        <v>1</v>
      </c>
      <c r="DJ612" s="14"/>
      <c r="DK612" s="14">
        <v>2</v>
      </c>
      <c r="DL612" s="14">
        <v>2</v>
      </c>
      <c r="DM612" s="99">
        <v>0</v>
      </c>
      <c r="DN612" s="99">
        <v>0</v>
      </c>
      <c r="DO612" s="99">
        <v>0</v>
      </c>
      <c r="DP612" s="99">
        <v>0</v>
      </c>
      <c r="DQ612" s="99">
        <v>1</v>
      </c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 s="26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 s="26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 s="26"/>
      <c r="HS612"/>
      <c r="HT612"/>
      <c r="HU612"/>
      <c r="HV612"/>
      <c r="HW612" s="26"/>
      <c r="HX612"/>
      <c r="HY612"/>
      <c r="HZ612"/>
      <c r="IA612"/>
      <c r="IB612"/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1</v>
      </c>
      <c r="IJ612">
        <v>0</v>
      </c>
      <c r="IK612">
        <v>0</v>
      </c>
      <c r="IL612">
        <v>1</v>
      </c>
      <c r="IM612">
        <v>0</v>
      </c>
      <c r="IN612">
        <v>0</v>
      </c>
      <c r="IO612">
        <v>0</v>
      </c>
      <c r="IP612">
        <v>1</v>
      </c>
      <c r="IQ612">
        <v>1</v>
      </c>
      <c r="IR612">
        <v>0</v>
      </c>
      <c r="IS612">
        <v>2</v>
      </c>
      <c r="IT612">
        <v>0</v>
      </c>
      <c r="IU612">
        <v>2</v>
      </c>
      <c r="IV612">
        <v>4</v>
      </c>
      <c r="IW612">
        <v>0</v>
      </c>
      <c r="IX612">
        <v>0</v>
      </c>
      <c r="IY612">
        <v>2.5</v>
      </c>
      <c r="IZ612">
        <v>1</v>
      </c>
      <c r="JA612">
        <v>1</v>
      </c>
      <c r="JB612">
        <v>3</v>
      </c>
      <c r="JC612">
        <v>0</v>
      </c>
      <c r="JD612">
        <v>0</v>
      </c>
      <c r="JE612">
        <v>0</v>
      </c>
      <c r="JF612">
        <v>0</v>
      </c>
      <c r="JG612">
        <v>6</v>
      </c>
      <c r="JH612">
        <v>2</v>
      </c>
      <c r="JI612">
        <v>4</v>
      </c>
      <c r="JJ612">
        <v>0</v>
      </c>
      <c r="JK612">
        <v>0</v>
      </c>
      <c r="JL612">
        <v>0</v>
      </c>
      <c r="JN612"/>
      <c r="JO612"/>
      <c r="JP612"/>
      <c r="JQ612"/>
      <c r="JR612"/>
      <c r="JS612"/>
      <c r="JT612"/>
      <c r="JU612"/>
      <c r="JV612"/>
      <c r="JW612"/>
      <c r="JX612"/>
      <c r="JY612"/>
      <c r="JZ612"/>
      <c r="KA612"/>
      <c r="KB612"/>
      <c r="KC612"/>
      <c r="KD612"/>
      <c r="KE612"/>
      <c r="KF612"/>
      <c r="KH612"/>
      <c r="KI612"/>
      <c r="KJ612"/>
      <c r="KK612"/>
      <c r="KL612"/>
      <c r="KM612"/>
      <c r="KN612"/>
      <c r="KO612"/>
      <c r="KP612"/>
      <c r="KQ612"/>
      <c r="KR612"/>
      <c r="KS612"/>
      <c r="KT612"/>
      <c r="KU612"/>
      <c r="KW612"/>
      <c r="KX612"/>
      <c r="KY612"/>
      <c r="KZ612"/>
      <c r="LA612"/>
      <c r="LB612"/>
      <c r="LC612"/>
      <c r="LD612"/>
      <c r="LE612"/>
      <c r="LF612"/>
      <c r="LG612"/>
      <c r="LH612"/>
      <c r="LI612"/>
      <c r="LJ612"/>
      <c r="LK612"/>
      <c r="LL612"/>
      <c r="LM612"/>
      <c r="LN612"/>
      <c r="LO612"/>
      <c r="LP612"/>
      <c r="LQ612"/>
      <c r="LR612"/>
      <c r="LS612"/>
      <c r="LT612"/>
      <c r="LU612"/>
      <c r="LV612"/>
      <c r="LW612"/>
      <c r="LX612"/>
      <c r="LY612"/>
      <c r="LZ612"/>
    </row>
    <row r="613" spans="1:338" s="21" customFormat="1" x14ac:dyDescent="0.25">
      <c r="A613" t="s">
        <v>911</v>
      </c>
      <c r="B613" t="s">
        <v>803</v>
      </c>
      <c r="C613" t="s">
        <v>804</v>
      </c>
      <c r="D613" t="s">
        <v>549</v>
      </c>
      <c r="E613" s="1">
        <v>7</v>
      </c>
      <c r="F613" s="107">
        <v>30.5</v>
      </c>
      <c r="G613" s="107">
        <v>21</v>
      </c>
      <c r="H613" s="107">
        <v>200</v>
      </c>
      <c r="I613" s="107">
        <v>49</v>
      </c>
      <c r="J613" s="107">
        <v>48.166666666666664</v>
      </c>
      <c r="K613"/>
      <c r="L613"/>
      <c r="M613"/>
      <c r="N613"/>
      <c r="O613"/>
      <c r="P613"/>
      <c r="Q613"/>
      <c r="R613"/>
      <c r="S613"/>
      <c r="T613"/>
      <c r="U613"/>
      <c r="V613"/>
      <c r="W613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11">
        <v>4</v>
      </c>
      <c r="AK613" s="11">
        <v>2</v>
      </c>
      <c r="AL613" s="11">
        <v>3</v>
      </c>
      <c r="AM613" s="11">
        <v>1</v>
      </c>
      <c r="AN613" s="11">
        <v>3</v>
      </c>
      <c r="AO613" s="11">
        <v>3</v>
      </c>
      <c r="AP613" s="11">
        <v>3</v>
      </c>
      <c r="AQ613" s="11">
        <v>2</v>
      </c>
      <c r="AR613" s="11">
        <v>4</v>
      </c>
      <c r="AS613" s="11">
        <v>3</v>
      </c>
      <c r="AT613" s="11">
        <v>4</v>
      </c>
      <c r="AU613" s="11">
        <v>3</v>
      </c>
      <c r="AV613" s="11">
        <v>4</v>
      </c>
      <c r="AW613" s="11">
        <v>3</v>
      </c>
      <c r="AX613" s="11">
        <v>4</v>
      </c>
      <c r="AY613" s="11">
        <v>2</v>
      </c>
      <c r="AZ613" s="11">
        <v>5</v>
      </c>
      <c r="BA613" s="11">
        <v>5</v>
      </c>
      <c r="BB613" s="11">
        <v>4</v>
      </c>
      <c r="BC613" s="11">
        <v>3</v>
      </c>
      <c r="BD613" s="11">
        <v>3</v>
      </c>
      <c r="BE613" s="11">
        <v>2</v>
      </c>
      <c r="BF613" s="11">
        <v>2</v>
      </c>
      <c r="BG613" s="11">
        <v>3</v>
      </c>
      <c r="BH613" s="11">
        <v>2</v>
      </c>
      <c r="BI613" s="19" t="str">
        <f t="shared" si="468"/>
        <v>NA</v>
      </c>
      <c r="BJ613" s="19" t="str">
        <f t="shared" si="469"/>
        <v>NA</v>
      </c>
      <c r="BK613" s="19" t="str">
        <f t="shared" si="470"/>
        <v>NA</v>
      </c>
      <c r="BL613" s="19" t="str">
        <f t="shared" si="471"/>
        <v>NA</v>
      </c>
      <c r="BM613" s="19" t="str">
        <f t="shared" si="472"/>
        <v>NA</v>
      </c>
      <c r="BN613" s="19" t="str">
        <f t="shared" si="473"/>
        <v>NA</v>
      </c>
      <c r="BO613" s="19" t="str">
        <f t="shared" si="474"/>
        <v>NA</v>
      </c>
      <c r="BP613" s="19" t="str">
        <f t="shared" si="475"/>
        <v>NA</v>
      </c>
      <c r="BQ613" s="19" t="str">
        <f t="shared" si="476"/>
        <v>NA</v>
      </c>
      <c r="BR613" s="19" t="str">
        <f t="shared" si="477"/>
        <v>NA</v>
      </c>
      <c r="BS613" s="19" t="str">
        <f t="shared" si="478"/>
        <v>NA</v>
      </c>
      <c r="BT613" s="19" t="str">
        <f t="shared" si="479"/>
        <v>NA</v>
      </c>
      <c r="BU613" s="19" t="str">
        <f t="shared" si="480"/>
        <v>NA</v>
      </c>
      <c r="BV613" s="19" t="str">
        <f t="shared" si="481"/>
        <v>NA</v>
      </c>
      <c r="BW613" s="19" t="str">
        <f t="shared" si="482"/>
        <v>NA</v>
      </c>
      <c r="BX613" s="19" t="str">
        <f t="shared" si="483"/>
        <v>NA</v>
      </c>
      <c r="BY613" s="19" t="str">
        <f t="shared" si="484"/>
        <v>NA</v>
      </c>
      <c r="BZ613" s="19" t="str">
        <f t="shared" si="485"/>
        <v>NA</v>
      </c>
      <c r="CA613" s="19" t="str">
        <f t="shared" si="486"/>
        <v>NA</v>
      </c>
      <c r="CB613" s="19" t="str">
        <f t="shared" si="487"/>
        <v>NA</v>
      </c>
      <c r="CC613" s="19" t="str">
        <f t="shared" si="488"/>
        <v>NA</v>
      </c>
      <c r="CD613" s="19" t="str">
        <f t="shared" si="489"/>
        <v>NA</v>
      </c>
      <c r="CE613" s="19" t="str">
        <f t="shared" si="490"/>
        <v>NA</v>
      </c>
      <c r="CF613" s="19" t="str">
        <f t="shared" si="491"/>
        <v>NA</v>
      </c>
      <c r="CG613" s="19" t="str">
        <f t="shared" si="492"/>
        <v>NA</v>
      </c>
      <c r="CH613" s="19">
        <f t="shared" si="493"/>
        <v>0</v>
      </c>
      <c r="CI613" s="19">
        <f t="shared" si="494"/>
        <v>0</v>
      </c>
      <c r="CJ613" s="19">
        <f t="shared" si="495"/>
        <v>1</v>
      </c>
      <c r="CK613" s="19">
        <f t="shared" si="496"/>
        <v>1</v>
      </c>
      <c r="CL613" s="19">
        <f t="shared" si="497"/>
        <v>1</v>
      </c>
      <c r="CM613" s="19">
        <f t="shared" si="498"/>
        <v>1</v>
      </c>
      <c r="CN613" s="19">
        <f t="shared" si="499"/>
        <v>0</v>
      </c>
      <c r="CO613" s="19">
        <f t="shared" si="500"/>
        <v>1</v>
      </c>
      <c r="CP613" s="19">
        <f t="shared" si="501"/>
        <v>0</v>
      </c>
      <c r="CQ613" s="19">
        <f t="shared" si="502"/>
        <v>1</v>
      </c>
      <c r="CR613" s="19">
        <f t="shared" si="503"/>
        <v>1</v>
      </c>
      <c r="CS613" s="19">
        <f t="shared" si="504"/>
        <v>1</v>
      </c>
      <c r="CT613" s="19">
        <f t="shared" si="505"/>
        <v>1</v>
      </c>
      <c r="CU613" s="19">
        <f t="shared" si="506"/>
        <v>1</v>
      </c>
      <c r="CV613" s="19">
        <f t="shared" si="507"/>
        <v>0</v>
      </c>
      <c r="CW613" s="19">
        <f t="shared" si="508"/>
        <v>1</v>
      </c>
      <c r="CX613" s="19">
        <f t="shared" si="509"/>
        <v>1</v>
      </c>
      <c r="CY613" s="19">
        <f t="shared" si="510"/>
        <v>0</v>
      </c>
      <c r="CZ613" s="19">
        <f t="shared" si="511"/>
        <v>0</v>
      </c>
      <c r="DA613" s="19">
        <f t="shared" si="512"/>
        <v>1</v>
      </c>
      <c r="DB613" s="19">
        <f t="shared" si="513"/>
        <v>1</v>
      </c>
      <c r="DC613" s="19">
        <f t="shared" si="514"/>
        <v>0</v>
      </c>
      <c r="DD613" s="19">
        <f t="shared" si="515"/>
        <v>0</v>
      </c>
      <c r="DE613" s="19">
        <f t="shared" si="516"/>
        <v>0</v>
      </c>
      <c r="DF613" s="19">
        <f t="shared" si="517"/>
        <v>1</v>
      </c>
      <c r="DG613" s="19">
        <f t="shared" si="518"/>
        <v>0</v>
      </c>
      <c r="DH613" s="19">
        <f t="shared" si="519"/>
        <v>15</v>
      </c>
      <c r="DI613" s="14"/>
      <c r="DJ613" s="14"/>
      <c r="DK613" s="14"/>
      <c r="DL613" s="14"/>
      <c r="DM613" s="104"/>
      <c r="DN613" s="104"/>
      <c r="DO613" s="104"/>
      <c r="DP613" s="104"/>
      <c r="DQ613" s="104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 s="26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 s="26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 s="26"/>
      <c r="HS613"/>
      <c r="HT613"/>
      <c r="HU613"/>
      <c r="HV613"/>
      <c r="HW613" s="26"/>
      <c r="HX613"/>
      <c r="HY613"/>
      <c r="HZ613"/>
      <c r="IA613"/>
      <c r="IB613"/>
      <c r="IC613">
        <v>1</v>
      </c>
      <c r="ID613">
        <v>1</v>
      </c>
      <c r="IE613">
        <v>0</v>
      </c>
      <c r="IF613">
        <v>0</v>
      </c>
      <c r="IG613">
        <v>1</v>
      </c>
      <c r="IH613">
        <v>1</v>
      </c>
      <c r="II613">
        <v>1</v>
      </c>
      <c r="IJ613">
        <v>1</v>
      </c>
      <c r="IK613">
        <v>1</v>
      </c>
      <c r="IL613">
        <v>1</v>
      </c>
      <c r="IM613">
        <v>0</v>
      </c>
      <c r="IN613">
        <v>1</v>
      </c>
      <c r="IO613">
        <v>0</v>
      </c>
      <c r="IP613">
        <v>0</v>
      </c>
      <c r="IQ613">
        <v>1</v>
      </c>
      <c r="IR613">
        <v>2</v>
      </c>
      <c r="IS613">
        <v>3</v>
      </c>
      <c r="IT613">
        <v>0</v>
      </c>
      <c r="IU613">
        <v>2</v>
      </c>
      <c r="IV613">
        <v>6</v>
      </c>
      <c r="IW613">
        <v>3</v>
      </c>
      <c r="IX613">
        <v>2</v>
      </c>
      <c r="IY613">
        <v>2.5</v>
      </c>
      <c r="IZ613">
        <v>3</v>
      </c>
      <c r="JA613">
        <v>5</v>
      </c>
      <c r="JB613">
        <v>2</v>
      </c>
      <c r="JC613">
        <v>2</v>
      </c>
      <c r="JD613">
        <v>6</v>
      </c>
      <c r="JE613">
        <v>2</v>
      </c>
      <c r="JF613">
        <v>2</v>
      </c>
      <c r="JG613">
        <v>6</v>
      </c>
      <c r="JH613">
        <v>2</v>
      </c>
      <c r="JI613">
        <v>4</v>
      </c>
      <c r="JJ613">
        <v>2</v>
      </c>
      <c r="JK613">
        <v>0</v>
      </c>
      <c r="JL613">
        <v>0</v>
      </c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</row>
    <row r="614" spans="1:338" s="21" customFormat="1" x14ac:dyDescent="0.25">
      <c r="A614" t="s">
        <v>912</v>
      </c>
      <c r="B614" t="s">
        <v>803</v>
      </c>
      <c r="C614" t="s">
        <v>804</v>
      </c>
      <c r="D614" t="s">
        <v>549</v>
      </c>
      <c r="E614" s="1">
        <v>7</v>
      </c>
      <c r="F614" s="107">
        <v>30.5</v>
      </c>
      <c r="G614" s="107">
        <v>21</v>
      </c>
      <c r="H614" s="107">
        <v>200</v>
      </c>
      <c r="I614" s="107">
        <v>49</v>
      </c>
      <c r="J614" s="107">
        <v>48.166666666666664</v>
      </c>
      <c r="K614">
        <v>3</v>
      </c>
      <c r="L614">
        <v>3</v>
      </c>
      <c r="M614">
        <v>1</v>
      </c>
      <c r="N614">
        <v>4</v>
      </c>
      <c r="O614">
        <v>4</v>
      </c>
      <c r="P614">
        <v>2</v>
      </c>
      <c r="Q614">
        <v>4</v>
      </c>
      <c r="R614">
        <v>4</v>
      </c>
      <c r="S614">
        <v>2</v>
      </c>
      <c r="T614">
        <v>1</v>
      </c>
      <c r="U614">
        <v>2</v>
      </c>
      <c r="V614">
        <v>4</v>
      </c>
      <c r="W614">
        <v>4</v>
      </c>
      <c r="X614" s="6">
        <v>4</v>
      </c>
      <c r="Y614" s="6">
        <v>1</v>
      </c>
      <c r="Z614" s="6">
        <v>2</v>
      </c>
      <c r="AA614" s="6">
        <v>2</v>
      </c>
      <c r="AB614" s="6">
        <v>2</v>
      </c>
      <c r="AC614" s="6">
        <v>2</v>
      </c>
      <c r="AD614" s="6">
        <v>3</v>
      </c>
      <c r="AE614" s="6">
        <v>1</v>
      </c>
      <c r="AF614" s="6">
        <v>3</v>
      </c>
      <c r="AG614" s="6">
        <v>2</v>
      </c>
      <c r="AH614" s="6">
        <v>3</v>
      </c>
      <c r="AI614" s="6">
        <v>2</v>
      </c>
      <c r="AJ614" s="11">
        <v>5</v>
      </c>
      <c r="AK614" s="11">
        <v>3</v>
      </c>
      <c r="AL614" s="11">
        <v>1</v>
      </c>
      <c r="AM614" s="11">
        <v>4</v>
      </c>
      <c r="AN614" s="11">
        <v>3</v>
      </c>
      <c r="AO614" s="11">
        <v>3</v>
      </c>
      <c r="AP614" s="11">
        <v>4</v>
      </c>
      <c r="AQ614" s="11">
        <v>2</v>
      </c>
      <c r="AR614" s="11">
        <v>2</v>
      </c>
      <c r="AS614" s="11">
        <v>3</v>
      </c>
      <c r="AT614" s="11">
        <v>4</v>
      </c>
      <c r="AU614" s="11">
        <v>3</v>
      </c>
      <c r="AV614" s="11">
        <v>4</v>
      </c>
      <c r="AW614" s="11">
        <v>3</v>
      </c>
      <c r="AX614" s="11">
        <v>3</v>
      </c>
      <c r="AY614" s="11">
        <v>2</v>
      </c>
      <c r="AZ614" s="11">
        <v>5</v>
      </c>
      <c r="BA614" s="11">
        <v>3</v>
      </c>
      <c r="BB614" s="11">
        <v>4</v>
      </c>
      <c r="BC614" s="11">
        <v>1</v>
      </c>
      <c r="BD614" s="11">
        <v>3</v>
      </c>
      <c r="BE614" s="11">
        <v>4</v>
      </c>
      <c r="BF614" s="11">
        <v>1</v>
      </c>
      <c r="BG614" s="11">
        <v>4</v>
      </c>
      <c r="BH614" s="11">
        <v>2</v>
      </c>
      <c r="BI614" s="19">
        <f t="shared" si="468"/>
        <v>0</v>
      </c>
      <c r="BJ614" s="19">
        <f t="shared" si="469"/>
        <v>1</v>
      </c>
      <c r="BK614" s="19">
        <f t="shared" si="470"/>
        <v>0</v>
      </c>
      <c r="BL614" s="19">
        <f t="shared" si="471"/>
        <v>0</v>
      </c>
      <c r="BM614" s="19">
        <f t="shared" si="472"/>
        <v>0</v>
      </c>
      <c r="BN614" s="19">
        <f t="shared" si="473"/>
        <v>0</v>
      </c>
      <c r="BO614" s="19">
        <f t="shared" si="474"/>
        <v>1</v>
      </c>
      <c r="BP614" s="19">
        <f t="shared" si="475"/>
        <v>0</v>
      </c>
      <c r="BQ614" s="19">
        <f t="shared" si="476"/>
        <v>1</v>
      </c>
      <c r="BR614" s="19">
        <f t="shared" si="477"/>
        <v>0</v>
      </c>
      <c r="BS614" s="19">
        <f t="shared" si="478"/>
        <v>0</v>
      </c>
      <c r="BT614" s="19">
        <f t="shared" si="479"/>
        <v>0</v>
      </c>
      <c r="BU614" s="19">
        <f t="shared" si="480"/>
        <v>1</v>
      </c>
      <c r="BV614" s="19">
        <f t="shared" si="481"/>
        <v>0</v>
      </c>
      <c r="BW614" s="19">
        <f t="shared" si="482"/>
        <v>0</v>
      </c>
      <c r="BX614" s="19">
        <f t="shared" si="483"/>
        <v>1</v>
      </c>
      <c r="BY614" s="19">
        <f t="shared" si="484"/>
        <v>0</v>
      </c>
      <c r="BZ614" s="19">
        <f t="shared" si="485"/>
        <v>0</v>
      </c>
      <c r="CA614" s="19">
        <f t="shared" si="486"/>
        <v>1</v>
      </c>
      <c r="CB614" s="19">
        <f t="shared" si="487"/>
        <v>1</v>
      </c>
      <c r="CC614" s="19">
        <f t="shared" si="488"/>
        <v>0</v>
      </c>
      <c r="CD614" s="19">
        <f t="shared" si="489"/>
        <v>0</v>
      </c>
      <c r="CE614" s="19">
        <f t="shared" si="490"/>
        <v>0</v>
      </c>
      <c r="CF614" s="19">
        <f t="shared" si="491"/>
        <v>0</v>
      </c>
      <c r="CG614" s="19">
        <f t="shared" si="492"/>
        <v>1</v>
      </c>
      <c r="CH614" s="19">
        <f t="shared" si="493"/>
        <v>1</v>
      </c>
      <c r="CI614" s="19">
        <f t="shared" si="494"/>
        <v>1</v>
      </c>
      <c r="CJ614" s="19">
        <f t="shared" si="495"/>
        <v>0</v>
      </c>
      <c r="CK614" s="19">
        <f t="shared" si="496"/>
        <v>0</v>
      </c>
      <c r="CL614" s="19">
        <f t="shared" si="497"/>
        <v>1</v>
      </c>
      <c r="CM614" s="19">
        <f t="shared" si="498"/>
        <v>1</v>
      </c>
      <c r="CN614" s="19">
        <f t="shared" si="499"/>
        <v>1</v>
      </c>
      <c r="CO614" s="19">
        <f t="shared" si="500"/>
        <v>1</v>
      </c>
      <c r="CP614" s="19">
        <f t="shared" si="501"/>
        <v>1</v>
      </c>
      <c r="CQ614" s="19">
        <f t="shared" si="502"/>
        <v>1</v>
      </c>
      <c r="CR614" s="19">
        <f t="shared" si="503"/>
        <v>1</v>
      </c>
      <c r="CS614" s="19">
        <f t="shared" si="504"/>
        <v>1</v>
      </c>
      <c r="CT614" s="19">
        <f t="shared" si="505"/>
        <v>1</v>
      </c>
      <c r="CU614" s="19">
        <f t="shared" si="506"/>
        <v>1</v>
      </c>
      <c r="CV614" s="19">
        <f t="shared" si="507"/>
        <v>1</v>
      </c>
      <c r="CW614" s="19">
        <f t="shared" si="508"/>
        <v>1</v>
      </c>
      <c r="CX614" s="19">
        <f t="shared" si="509"/>
        <v>1</v>
      </c>
      <c r="CY614" s="19">
        <f t="shared" si="510"/>
        <v>1</v>
      </c>
      <c r="CZ614" s="19">
        <f t="shared" si="511"/>
        <v>0</v>
      </c>
      <c r="DA614" s="19">
        <f t="shared" si="512"/>
        <v>0</v>
      </c>
      <c r="DB614" s="19">
        <f t="shared" si="513"/>
        <v>1</v>
      </c>
      <c r="DC614" s="19">
        <f t="shared" si="514"/>
        <v>1</v>
      </c>
      <c r="DD614" s="19">
        <f t="shared" si="515"/>
        <v>1</v>
      </c>
      <c r="DE614" s="19">
        <f t="shared" si="516"/>
        <v>1</v>
      </c>
      <c r="DF614" s="19">
        <f t="shared" si="517"/>
        <v>1</v>
      </c>
      <c r="DG614" s="19">
        <f t="shared" si="518"/>
        <v>8</v>
      </c>
      <c r="DH614" s="19">
        <f t="shared" si="519"/>
        <v>21</v>
      </c>
      <c r="DI614" s="14">
        <v>1</v>
      </c>
      <c r="DJ614" s="14"/>
      <c r="DK614" s="14">
        <v>2</v>
      </c>
      <c r="DL614" s="14">
        <v>2</v>
      </c>
      <c r="DM614" s="99">
        <v>0</v>
      </c>
      <c r="DN614" s="99">
        <v>0</v>
      </c>
      <c r="DO614" s="99">
        <v>0</v>
      </c>
      <c r="DP614" s="99">
        <v>0</v>
      </c>
      <c r="DQ614" s="99">
        <v>1</v>
      </c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 s="26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 s="26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 s="26"/>
      <c r="HS614"/>
      <c r="HT614"/>
      <c r="HU614"/>
      <c r="HV614"/>
      <c r="HW614" s="26"/>
      <c r="HX614"/>
      <c r="HY614"/>
      <c r="HZ614"/>
      <c r="IA614"/>
      <c r="IB614"/>
      <c r="IC614">
        <v>1</v>
      </c>
      <c r="ID614">
        <v>1</v>
      </c>
      <c r="IE614">
        <v>1</v>
      </c>
      <c r="IF614">
        <v>1</v>
      </c>
      <c r="IG614">
        <v>1</v>
      </c>
      <c r="IH614">
        <v>1</v>
      </c>
      <c r="II614">
        <v>1</v>
      </c>
      <c r="IJ614">
        <v>1</v>
      </c>
      <c r="IK614">
        <v>1</v>
      </c>
      <c r="IL614">
        <v>1</v>
      </c>
      <c r="IM614">
        <v>1</v>
      </c>
      <c r="IN614">
        <v>1</v>
      </c>
      <c r="IO614">
        <v>0</v>
      </c>
      <c r="IP614">
        <v>0</v>
      </c>
      <c r="IQ614">
        <v>1</v>
      </c>
      <c r="IR614">
        <v>2</v>
      </c>
      <c r="IS614">
        <v>1</v>
      </c>
      <c r="IT614">
        <v>0</v>
      </c>
      <c r="IU614">
        <v>2</v>
      </c>
      <c r="IV614">
        <v>6</v>
      </c>
      <c r="IW614">
        <v>0</v>
      </c>
      <c r="IX614">
        <v>0</v>
      </c>
      <c r="IY614">
        <v>1</v>
      </c>
      <c r="IZ614">
        <v>1</v>
      </c>
      <c r="JA614">
        <v>3</v>
      </c>
      <c r="JB614">
        <v>3</v>
      </c>
      <c r="JC614">
        <v>2</v>
      </c>
      <c r="JD614">
        <v>6</v>
      </c>
      <c r="JE614">
        <v>2</v>
      </c>
      <c r="JF614">
        <v>2</v>
      </c>
      <c r="JG614">
        <v>2</v>
      </c>
      <c r="JH614">
        <v>2</v>
      </c>
      <c r="JI614">
        <v>4</v>
      </c>
      <c r="JJ614">
        <v>2</v>
      </c>
      <c r="JK614">
        <v>0</v>
      </c>
      <c r="JL614">
        <v>4</v>
      </c>
      <c r="JN614"/>
      <c r="JO614"/>
      <c r="JP614"/>
      <c r="JQ614"/>
      <c r="JR614"/>
      <c r="JS614"/>
      <c r="JT614"/>
      <c r="JU614"/>
      <c r="JV614"/>
      <c r="JW614"/>
      <c r="JX614"/>
      <c r="JY614"/>
      <c r="JZ614"/>
      <c r="KA614"/>
      <c r="KB614"/>
      <c r="KC614"/>
      <c r="KD614"/>
      <c r="KE614"/>
      <c r="KF614"/>
      <c r="KH614"/>
      <c r="KI614"/>
      <c r="KJ614"/>
      <c r="KK614"/>
      <c r="KL614"/>
      <c r="KM614"/>
      <c r="KN614"/>
      <c r="KO614"/>
      <c r="KP614"/>
      <c r="KQ614"/>
      <c r="KR614"/>
      <c r="KS614"/>
      <c r="KT614"/>
      <c r="KU614"/>
      <c r="KW614"/>
      <c r="KX614"/>
      <c r="KY614"/>
      <c r="KZ614"/>
      <c r="LA614"/>
      <c r="LB614"/>
      <c r="LC614"/>
      <c r="LD614"/>
      <c r="LE614"/>
      <c r="LF614"/>
      <c r="LG614"/>
      <c r="LH614"/>
      <c r="LI614"/>
      <c r="LJ614"/>
      <c r="LK614"/>
      <c r="LL614"/>
      <c r="LM614"/>
      <c r="LN614"/>
      <c r="LO614"/>
      <c r="LP614"/>
      <c r="LQ614"/>
      <c r="LR614"/>
      <c r="LS614"/>
      <c r="LT614"/>
      <c r="LU614"/>
      <c r="LV614"/>
      <c r="LW614"/>
      <c r="LX614"/>
      <c r="LY614"/>
      <c r="LZ614"/>
    </row>
    <row r="615" spans="1:338" s="21" customFormat="1" x14ac:dyDescent="0.25">
      <c r="A615" t="s">
        <v>913</v>
      </c>
      <c r="B615" t="s">
        <v>803</v>
      </c>
      <c r="C615" t="s">
        <v>804</v>
      </c>
      <c r="D615" t="s">
        <v>549</v>
      </c>
      <c r="E615" s="1">
        <v>7</v>
      </c>
      <c r="F615" s="107">
        <v>30.5</v>
      </c>
      <c r="G615" s="107">
        <v>21</v>
      </c>
      <c r="H615" s="107">
        <v>200</v>
      </c>
      <c r="I615" s="107">
        <v>49</v>
      </c>
      <c r="J615" s="107">
        <v>48.166666666666664</v>
      </c>
      <c r="K615">
        <v>5</v>
      </c>
      <c r="L615">
        <v>2</v>
      </c>
      <c r="M615">
        <v>1</v>
      </c>
      <c r="N615">
        <v>3</v>
      </c>
      <c r="O615">
        <v>1</v>
      </c>
      <c r="P615">
        <v>2</v>
      </c>
      <c r="Q615"/>
      <c r="R615">
        <v>1</v>
      </c>
      <c r="S615">
        <v>3</v>
      </c>
      <c r="T615">
        <v>4</v>
      </c>
      <c r="U615">
        <v>1</v>
      </c>
      <c r="V615">
        <v>3</v>
      </c>
      <c r="W615">
        <v>4</v>
      </c>
      <c r="X615" s="6">
        <v>2</v>
      </c>
      <c r="Y615" s="6">
        <v>1</v>
      </c>
      <c r="Z615" s="6">
        <v>2</v>
      </c>
      <c r="AA615" s="6">
        <v>3</v>
      </c>
      <c r="AB615" s="6">
        <v>3</v>
      </c>
      <c r="AC615" s="6">
        <v>2</v>
      </c>
      <c r="AD615" s="6">
        <v>2</v>
      </c>
      <c r="AE615" s="6">
        <v>4</v>
      </c>
      <c r="AF615" s="6">
        <v>3</v>
      </c>
      <c r="AG615" s="6">
        <v>1</v>
      </c>
      <c r="AH615" s="6">
        <v>1</v>
      </c>
      <c r="AI615" s="6">
        <v>4</v>
      </c>
      <c r="AJ615" s="11">
        <v>5</v>
      </c>
      <c r="AK615" s="11">
        <v>3</v>
      </c>
      <c r="AL615" s="11">
        <v>1</v>
      </c>
      <c r="AM615" s="11">
        <v>1</v>
      </c>
      <c r="AN615" s="11">
        <v>3</v>
      </c>
      <c r="AO615" s="11">
        <v>3</v>
      </c>
      <c r="AP615" s="11">
        <v>4</v>
      </c>
      <c r="AQ615" s="11">
        <v>2</v>
      </c>
      <c r="AR615" s="11">
        <v>2</v>
      </c>
      <c r="AS615" s="11">
        <v>3</v>
      </c>
      <c r="AT615" s="11">
        <v>4</v>
      </c>
      <c r="AU615" s="11">
        <v>3</v>
      </c>
      <c r="AV615" s="11">
        <v>4</v>
      </c>
      <c r="AW615" s="11">
        <v>3</v>
      </c>
      <c r="AX615" s="11">
        <v>3</v>
      </c>
      <c r="AY615" s="11">
        <v>2</v>
      </c>
      <c r="AZ615" s="11">
        <v>5</v>
      </c>
      <c r="BA615" s="11">
        <v>3</v>
      </c>
      <c r="BB615" s="11">
        <v>2</v>
      </c>
      <c r="BC615" s="11">
        <v>3</v>
      </c>
      <c r="BD615" s="11">
        <v>4</v>
      </c>
      <c r="BE615" s="11">
        <v>4</v>
      </c>
      <c r="BF615" s="11">
        <v>1</v>
      </c>
      <c r="BG615" s="11">
        <v>4</v>
      </c>
      <c r="BH615" s="11">
        <v>2</v>
      </c>
      <c r="BI615" s="19">
        <f t="shared" si="468"/>
        <v>1</v>
      </c>
      <c r="BJ615" s="19">
        <f t="shared" si="469"/>
        <v>0</v>
      </c>
      <c r="BK615" s="19">
        <f t="shared" si="470"/>
        <v>0</v>
      </c>
      <c r="BL615" s="19">
        <f t="shared" si="471"/>
        <v>0</v>
      </c>
      <c r="BM615" s="19">
        <f t="shared" si="472"/>
        <v>0</v>
      </c>
      <c r="BN615" s="19">
        <f t="shared" si="473"/>
        <v>0</v>
      </c>
      <c r="BO615" s="19" t="str">
        <f t="shared" si="474"/>
        <v>NA</v>
      </c>
      <c r="BP615" s="19">
        <f t="shared" si="475"/>
        <v>0</v>
      </c>
      <c r="BQ615" s="19">
        <f t="shared" si="476"/>
        <v>0</v>
      </c>
      <c r="BR615" s="19">
        <f t="shared" si="477"/>
        <v>0</v>
      </c>
      <c r="BS615" s="19">
        <f t="shared" si="478"/>
        <v>0</v>
      </c>
      <c r="BT615" s="19">
        <f t="shared" si="479"/>
        <v>1</v>
      </c>
      <c r="BU615" s="19">
        <f t="shared" si="480"/>
        <v>1</v>
      </c>
      <c r="BV615" s="19">
        <f t="shared" si="481"/>
        <v>0</v>
      </c>
      <c r="BW615" s="19">
        <f t="shared" si="482"/>
        <v>0</v>
      </c>
      <c r="BX615" s="19">
        <f t="shared" si="483"/>
        <v>1</v>
      </c>
      <c r="BY615" s="19">
        <f t="shared" si="484"/>
        <v>0</v>
      </c>
      <c r="BZ615" s="19">
        <f t="shared" si="485"/>
        <v>1</v>
      </c>
      <c r="CA615" s="19">
        <f t="shared" si="486"/>
        <v>1</v>
      </c>
      <c r="CB615" s="19">
        <f t="shared" si="487"/>
        <v>0</v>
      </c>
      <c r="CC615" s="19">
        <f t="shared" si="488"/>
        <v>0</v>
      </c>
      <c r="CD615" s="19">
        <f t="shared" si="489"/>
        <v>0</v>
      </c>
      <c r="CE615" s="19">
        <f t="shared" si="490"/>
        <v>1</v>
      </c>
      <c r="CF615" s="19">
        <f t="shared" si="491"/>
        <v>0</v>
      </c>
      <c r="CG615" s="19">
        <f t="shared" si="492"/>
        <v>0</v>
      </c>
      <c r="CH615" s="19">
        <f t="shared" si="493"/>
        <v>1</v>
      </c>
      <c r="CI615" s="19">
        <f t="shared" si="494"/>
        <v>1</v>
      </c>
      <c r="CJ615" s="19">
        <f t="shared" si="495"/>
        <v>0</v>
      </c>
      <c r="CK615" s="19">
        <f t="shared" si="496"/>
        <v>1</v>
      </c>
      <c r="CL615" s="19">
        <f t="shared" si="497"/>
        <v>1</v>
      </c>
      <c r="CM615" s="19">
        <f t="shared" si="498"/>
        <v>1</v>
      </c>
      <c r="CN615" s="19">
        <f t="shared" si="499"/>
        <v>1</v>
      </c>
      <c r="CO615" s="19">
        <f t="shared" si="500"/>
        <v>1</v>
      </c>
      <c r="CP615" s="19">
        <f t="shared" si="501"/>
        <v>1</v>
      </c>
      <c r="CQ615" s="19">
        <f t="shared" si="502"/>
        <v>1</v>
      </c>
      <c r="CR615" s="19">
        <f t="shared" si="503"/>
        <v>1</v>
      </c>
      <c r="CS615" s="19">
        <f t="shared" si="504"/>
        <v>1</v>
      </c>
      <c r="CT615" s="19">
        <f t="shared" si="505"/>
        <v>1</v>
      </c>
      <c r="CU615" s="19">
        <f t="shared" si="506"/>
        <v>1</v>
      </c>
      <c r="CV615" s="19">
        <f t="shared" si="507"/>
        <v>1</v>
      </c>
      <c r="CW615" s="19">
        <f t="shared" si="508"/>
        <v>1</v>
      </c>
      <c r="CX615" s="19">
        <f t="shared" si="509"/>
        <v>1</v>
      </c>
      <c r="CY615" s="19">
        <f t="shared" si="510"/>
        <v>1</v>
      </c>
      <c r="CZ615" s="19">
        <f t="shared" si="511"/>
        <v>1</v>
      </c>
      <c r="DA615" s="19">
        <f t="shared" si="512"/>
        <v>1</v>
      </c>
      <c r="DB615" s="19">
        <f t="shared" si="513"/>
        <v>0</v>
      </c>
      <c r="DC615" s="19">
        <f t="shared" si="514"/>
        <v>1</v>
      </c>
      <c r="DD615" s="19">
        <f t="shared" si="515"/>
        <v>1</v>
      </c>
      <c r="DE615" s="19">
        <f t="shared" si="516"/>
        <v>1</v>
      </c>
      <c r="DF615" s="19">
        <f t="shared" si="517"/>
        <v>1</v>
      </c>
      <c r="DG615" s="19">
        <f t="shared" si="518"/>
        <v>7</v>
      </c>
      <c r="DH615" s="19">
        <f t="shared" si="519"/>
        <v>23</v>
      </c>
      <c r="DI615" s="14">
        <v>1</v>
      </c>
      <c r="DJ615" s="14"/>
      <c r="DK615" s="14">
        <v>2</v>
      </c>
      <c r="DL615" s="14">
        <v>2</v>
      </c>
      <c r="DM615" s="99">
        <v>0</v>
      </c>
      <c r="DN615" s="99">
        <v>0</v>
      </c>
      <c r="DO615" s="99">
        <v>0</v>
      </c>
      <c r="DP615" s="99">
        <v>0</v>
      </c>
      <c r="DQ615" s="99">
        <v>1</v>
      </c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 s="26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 s="26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 s="26"/>
      <c r="HS615"/>
      <c r="HT615"/>
      <c r="HU615"/>
      <c r="HV615"/>
      <c r="HW615" s="26"/>
      <c r="HX615"/>
      <c r="HY615"/>
      <c r="HZ615"/>
      <c r="IA615"/>
      <c r="IB615"/>
      <c r="IC615">
        <v>1</v>
      </c>
      <c r="ID615">
        <v>1</v>
      </c>
      <c r="IE615">
        <v>0</v>
      </c>
      <c r="IF615">
        <v>1</v>
      </c>
      <c r="IG615">
        <v>1</v>
      </c>
      <c r="IH615">
        <v>0</v>
      </c>
      <c r="II615">
        <v>0</v>
      </c>
      <c r="IJ615">
        <v>1</v>
      </c>
      <c r="IK615">
        <v>1</v>
      </c>
      <c r="IL615">
        <v>1</v>
      </c>
      <c r="IM615">
        <v>0</v>
      </c>
      <c r="IN615">
        <v>1</v>
      </c>
      <c r="IO615">
        <v>0</v>
      </c>
      <c r="IP615">
        <v>0</v>
      </c>
      <c r="IQ615">
        <v>1</v>
      </c>
      <c r="IR615">
        <v>2</v>
      </c>
      <c r="IS615">
        <v>3</v>
      </c>
      <c r="IT615">
        <v>0</v>
      </c>
      <c r="IU615">
        <v>2</v>
      </c>
      <c r="IV615">
        <v>6</v>
      </c>
      <c r="IW615">
        <v>6</v>
      </c>
      <c r="IX615">
        <v>0</v>
      </c>
      <c r="IY615">
        <v>3</v>
      </c>
      <c r="IZ615">
        <v>0</v>
      </c>
      <c r="JA615">
        <v>5</v>
      </c>
      <c r="JB615">
        <v>1</v>
      </c>
      <c r="JC615">
        <v>2</v>
      </c>
      <c r="JD615">
        <v>6</v>
      </c>
      <c r="JE615">
        <v>2</v>
      </c>
      <c r="JF615">
        <v>2</v>
      </c>
      <c r="JG615">
        <v>2</v>
      </c>
      <c r="JH615">
        <v>2</v>
      </c>
      <c r="JI615">
        <v>4</v>
      </c>
      <c r="JJ615">
        <v>0</v>
      </c>
      <c r="JK615">
        <v>0</v>
      </c>
      <c r="JL615">
        <v>4</v>
      </c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</row>
    <row r="616" spans="1:338" s="21" customFormat="1" x14ac:dyDescent="0.25">
      <c r="A616" t="s">
        <v>914</v>
      </c>
      <c r="B616" t="s">
        <v>803</v>
      </c>
      <c r="C616" t="s">
        <v>804</v>
      </c>
      <c r="D616" t="s">
        <v>549</v>
      </c>
      <c r="E616" s="1">
        <v>7</v>
      </c>
      <c r="F616" s="107">
        <v>30.5</v>
      </c>
      <c r="G616" s="107">
        <v>21</v>
      </c>
      <c r="H616" s="107">
        <v>200</v>
      </c>
      <c r="I616" s="107">
        <v>49</v>
      </c>
      <c r="J616" s="107">
        <v>48.166666666666664</v>
      </c>
      <c r="K616">
        <v>5</v>
      </c>
      <c r="L616">
        <v>2</v>
      </c>
      <c r="M616">
        <v>1</v>
      </c>
      <c r="N616">
        <v>1</v>
      </c>
      <c r="O616">
        <v>1</v>
      </c>
      <c r="P616">
        <v>1</v>
      </c>
      <c r="Q616">
        <v>4</v>
      </c>
      <c r="R616">
        <v>2</v>
      </c>
      <c r="S616">
        <v>3</v>
      </c>
      <c r="T616">
        <v>2</v>
      </c>
      <c r="U616">
        <v>4</v>
      </c>
      <c r="V616">
        <v>3</v>
      </c>
      <c r="W616">
        <v>4</v>
      </c>
      <c r="X616" s="6">
        <v>4</v>
      </c>
      <c r="Y616" s="6">
        <v>3</v>
      </c>
      <c r="Z616" s="6">
        <v>4</v>
      </c>
      <c r="AA616" s="6">
        <v>4</v>
      </c>
      <c r="AB616" s="6">
        <v>3</v>
      </c>
      <c r="AC616" s="6">
        <v>2</v>
      </c>
      <c r="AD616" s="6">
        <v>1</v>
      </c>
      <c r="AE616" s="6">
        <v>3</v>
      </c>
      <c r="AF616" s="6">
        <v>4</v>
      </c>
      <c r="AG616" s="6">
        <v>3</v>
      </c>
      <c r="AH616" s="6">
        <v>4</v>
      </c>
      <c r="AI616" s="6">
        <v>3</v>
      </c>
      <c r="AJ616" s="11">
        <v>5</v>
      </c>
      <c r="AK616" s="11">
        <v>3</v>
      </c>
      <c r="AL616" s="11">
        <v>1</v>
      </c>
      <c r="AM616" s="11">
        <v>1</v>
      </c>
      <c r="AN616" s="11">
        <v>3</v>
      </c>
      <c r="AO616" s="11">
        <v>3</v>
      </c>
      <c r="AP616" s="11">
        <v>4</v>
      </c>
      <c r="AQ616" s="11">
        <v>2</v>
      </c>
      <c r="AR616" s="11">
        <v>2</v>
      </c>
      <c r="AS616" s="11">
        <v>4</v>
      </c>
      <c r="AT616" s="11">
        <v>4</v>
      </c>
      <c r="AU616" s="11">
        <v>4</v>
      </c>
      <c r="AV616" s="11">
        <v>4</v>
      </c>
      <c r="AW616" s="11">
        <v>3</v>
      </c>
      <c r="AX616" s="11">
        <v>3</v>
      </c>
      <c r="AY616" s="11">
        <v>2</v>
      </c>
      <c r="AZ616" s="11">
        <v>3</v>
      </c>
      <c r="BA616" s="11">
        <v>3</v>
      </c>
      <c r="BB616" s="11">
        <v>2</v>
      </c>
      <c r="BC616" s="11">
        <v>1</v>
      </c>
      <c r="BD616" s="11">
        <v>3</v>
      </c>
      <c r="BE616" s="11">
        <v>4</v>
      </c>
      <c r="BF616" s="11">
        <v>1</v>
      </c>
      <c r="BG616" s="11">
        <v>4</v>
      </c>
      <c r="BH616" s="11">
        <v>2</v>
      </c>
      <c r="BI616" s="19">
        <f t="shared" si="468"/>
        <v>1</v>
      </c>
      <c r="BJ616" s="19">
        <f t="shared" si="469"/>
        <v>0</v>
      </c>
      <c r="BK616" s="19">
        <f t="shared" si="470"/>
        <v>0</v>
      </c>
      <c r="BL616" s="19">
        <f t="shared" si="471"/>
        <v>1</v>
      </c>
      <c r="BM616" s="19">
        <f t="shared" si="472"/>
        <v>0</v>
      </c>
      <c r="BN616" s="19">
        <f t="shared" si="473"/>
        <v>0</v>
      </c>
      <c r="BO616" s="19">
        <f t="shared" si="474"/>
        <v>1</v>
      </c>
      <c r="BP616" s="19">
        <f t="shared" si="475"/>
        <v>1</v>
      </c>
      <c r="BQ616" s="19">
        <f t="shared" si="476"/>
        <v>0</v>
      </c>
      <c r="BR616" s="19">
        <f t="shared" si="477"/>
        <v>0</v>
      </c>
      <c r="BS616" s="19">
        <f t="shared" si="478"/>
        <v>1</v>
      </c>
      <c r="BT616" s="19">
        <f t="shared" si="479"/>
        <v>1</v>
      </c>
      <c r="BU616" s="19">
        <f t="shared" si="480"/>
        <v>1</v>
      </c>
      <c r="BV616" s="19">
        <f t="shared" si="481"/>
        <v>0</v>
      </c>
      <c r="BW616" s="19">
        <f t="shared" si="482"/>
        <v>1</v>
      </c>
      <c r="BX616" s="19">
        <f t="shared" si="483"/>
        <v>0</v>
      </c>
      <c r="BY616" s="19">
        <f t="shared" si="484"/>
        <v>0</v>
      </c>
      <c r="BZ616" s="19">
        <f t="shared" si="485"/>
        <v>1</v>
      </c>
      <c r="CA616" s="19">
        <f t="shared" si="486"/>
        <v>1</v>
      </c>
      <c r="CB616" s="19">
        <f t="shared" si="487"/>
        <v>0</v>
      </c>
      <c r="CC616" s="19">
        <f t="shared" si="488"/>
        <v>1</v>
      </c>
      <c r="CD616" s="19">
        <f t="shared" si="489"/>
        <v>1</v>
      </c>
      <c r="CE616" s="19">
        <f t="shared" si="490"/>
        <v>0</v>
      </c>
      <c r="CF616" s="19">
        <f t="shared" si="491"/>
        <v>1</v>
      </c>
      <c r="CG616" s="19">
        <f t="shared" si="492"/>
        <v>0</v>
      </c>
      <c r="CH616" s="19">
        <f t="shared" si="493"/>
        <v>1</v>
      </c>
      <c r="CI616" s="19">
        <f t="shared" si="494"/>
        <v>1</v>
      </c>
      <c r="CJ616" s="19">
        <f t="shared" si="495"/>
        <v>0</v>
      </c>
      <c r="CK616" s="19">
        <f t="shared" si="496"/>
        <v>1</v>
      </c>
      <c r="CL616" s="19">
        <f t="shared" si="497"/>
        <v>1</v>
      </c>
      <c r="CM616" s="19">
        <f t="shared" si="498"/>
        <v>1</v>
      </c>
      <c r="CN616" s="19">
        <f t="shared" si="499"/>
        <v>1</v>
      </c>
      <c r="CO616" s="19">
        <f t="shared" si="500"/>
        <v>1</v>
      </c>
      <c r="CP616" s="19">
        <f t="shared" si="501"/>
        <v>1</v>
      </c>
      <c r="CQ616" s="19">
        <f t="shared" si="502"/>
        <v>0</v>
      </c>
      <c r="CR616" s="19">
        <f t="shared" si="503"/>
        <v>1</v>
      </c>
      <c r="CS616" s="19">
        <f t="shared" si="504"/>
        <v>0</v>
      </c>
      <c r="CT616" s="19">
        <f t="shared" si="505"/>
        <v>1</v>
      </c>
      <c r="CU616" s="19">
        <f t="shared" si="506"/>
        <v>1</v>
      </c>
      <c r="CV616" s="19">
        <f t="shared" si="507"/>
        <v>1</v>
      </c>
      <c r="CW616" s="19">
        <f t="shared" si="508"/>
        <v>1</v>
      </c>
      <c r="CX616" s="19">
        <f t="shared" si="509"/>
        <v>0</v>
      </c>
      <c r="CY616" s="19">
        <f t="shared" si="510"/>
        <v>1</v>
      </c>
      <c r="CZ616" s="19">
        <f t="shared" si="511"/>
        <v>1</v>
      </c>
      <c r="DA616" s="19">
        <f t="shared" si="512"/>
        <v>0</v>
      </c>
      <c r="DB616" s="19">
        <f t="shared" si="513"/>
        <v>1</v>
      </c>
      <c r="DC616" s="19">
        <f t="shared" si="514"/>
        <v>1</v>
      </c>
      <c r="DD616" s="19">
        <f t="shared" si="515"/>
        <v>1</v>
      </c>
      <c r="DE616" s="19">
        <f t="shared" si="516"/>
        <v>1</v>
      </c>
      <c r="DF616" s="19">
        <f t="shared" si="517"/>
        <v>1</v>
      </c>
      <c r="DG616" s="19">
        <f t="shared" si="518"/>
        <v>13</v>
      </c>
      <c r="DH616" s="19">
        <f t="shared" si="519"/>
        <v>20</v>
      </c>
      <c r="DI616" s="14">
        <v>1</v>
      </c>
      <c r="DJ616" s="14"/>
      <c r="DK616" s="14">
        <v>2</v>
      </c>
      <c r="DL616" s="14">
        <v>2</v>
      </c>
      <c r="DM616" s="99">
        <v>0</v>
      </c>
      <c r="DN616" s="99">
        <v>0</v>
      </c>
      <c r="DO616" s="99">
        <v>0</v>
      </c>
      <c r="DP616" s="99">
        <v>0</v>
      </c>
      <c r="DQ616" s="99">
        <v>1</v>
      </c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 s="2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 s="2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 s="26"/>
      <c r="HS616"/>
      <c r="HT616"/>
      <c r="HU616"/>
      <c r="HV616"/>
      <c r="HW616" s="26"/>
      <c r="HX616"/>
      <c r="HY616"/>
      <c r="HZ616"/>
      <c r="IA616"/>
      <c r="IB616"/>
      <c r="IC616">
        <v>1</v>
      </c>
      <c r="ID616">
        <v>0</v>
      </c>
      <c r="IE616">
        <v>1</v>
      </c>
      <c r="IF616">
        <v>0</v>
      </c>
      <c r="IG616">
        <v>1</v>
      </c>
      <c r="IH616">
        <v>1</v>
      </c>
      <c r="II616">
        <v>0</v>
      </c>
      <c r="IJ616">
        <v>0</v>
      </c>
      <c r="IK616">
        <v>1</v>
      </c>
      <c r="IL616">
        <v>1</v>
      </c>
      <c r="IM616">
        <v>1</v>
      </c>
      <c r="IN616">
        <v>1</v>
      </c>
      <c r="IO616">
        <v>1</v>
      </c>
      <c r="IP616">
        <v>0</v>
      </c>
      <c r="IQ616">
        <v>1</v>
      </c>
      <c r="IR616">
        <v>2</v>
      </c>
      <c r="IS616">
        <v>3</v>
      </c>
      <c r="IT616">
        <v>2</v>
      </c>
      <c r="IU616">
        <v>3</v>
      </c>
      <c r="IV616">
        <v>6</v>
      </c>
      <c r="IW616">
        <v>3</v>
      </c>
      <c r="IX616">
        <v>2</v>
      </c>
      <c r="IY616">
        <v>2.5</v>
      </c>
      <c r="IZ616">
        <v>3</v>
      </c>
      <c r="JA616">
        <v>5</v>
      </c>
      <c r="JB616">
        <v>2</v>
      </c>
      <c r="JC616">
        <v>2</v>
      </c>
      <c r="JD616">
        <v>6</v>
      </c>
      <c r="JE616">
        <v>2</v>
      </c>
      <c r="JF616">
        <v>2</v>
      </c>
      <c r="JG616">
        <v>6</v>
      </c>
      <c r="JH616">
        <v>2</v>
      </c>
      <c r="JI616">
        <v>4</v>
      </c>
      <c r="JJ616">
        <v>0</v>
      </c>
      <c r="JK616">
        <v>2</v>
      </c>
      <c r="JL616">
        <v>2</v>
      </c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</row>
    <row r="617" spans="1:338" s="21" customFormat="1" x14ac:dyDescent="0.25">
      <c r="A617" t="s">
        <v>915</v>
      </c>
      <c r="B617" t="s">
        <v>803</v>
      </c>
      <c r="C617" t="s">
        <v>804</v>
      </c>
      <c r="D617" t="s">
        <v>549</v>
      </c>
      <c r="E617" s="1">
        <v>7</v>
      </c>
      <c r="F617" s="107">
        <v>30.5</v>
      </c>
      <c r="G617" s="107">
        <v>21</v>
      </c>
      <c r="H617" s="107">
        <v>200</v>
      </c>
      <c r="I617" s="107">
        <v>49</v>
      </c>
      <c r="J617" s="107">
        <v>48.166666666666664</v>
      </c>
      <c r="K617">
        <v>5</v>
      </c>
      <c r="L617">
        <v>3</v>
      </c>
      <c r="M617">
        <v>1</v>
      </c>
      <c r="N617">
        <v>1</v>
      </c>
      <c r="O617">
        <v>5</v>
      </c>
      <c r="P617">
        <v>2</v>
      </c>
      <c r="Q617">
        <v>3</v>
      </c>
      <c r="R617">
        <v>2</v>
      </c>
      <c r="S617">
        <v>2</v>
      </c>
      <c r="T617">
        <v>2</v>
      </c>
      <c r="U617">
        <v>1</v>
      </c>
      <c r="V617">
        <v>2</v>
      </c>
      <c r="W617">
        <v>1</v>
      </c>
      <c r="X617" s="6">
        <v>3</v>
      </c>
      <c r="Y617" s="6">
        <v>1</v>
      </c>
      <c r="Z617" s="6">
        <v>3</v>
      </c>
      <c r="AA617" s="6">
        <v>2</v>
      </c>
      <c r="AB617" s="6">
        <v>1</v>
      </c>
      <c r="AC617" s="6">
        <v>2</v>
      </c>
      <c r="AD617" s="6">
        <v>3</v>
      </c>
      <c r="AE617" s="6">
        <v>2</v>
      </c>
      <c r="AF617" s="6">
        <v>4</v>
      </c>
      <c r="AG617" s="6">
        <v>1</v>
      </c>
      <c r="AH617" s="6">
        <v>4</v>
      </c>
      <c r="AI617" s="6">
        <v>1</v>
      </c>
      <c r="AJ617" s="11">
        <v>5</v>
      </c>
      <c r="AK617" s="11">
        <v>3</v>
      </c>
      <c r="AL617" s="11">
        <v>3</v>
      </c>
      <c r="AM617" s="11">
        <v>1</v>
      </c>
      <c r="AN617" s="11">
        <v>3</v>
      </c>
      <c r="AO617" s="11">
        <v>3</v>
      </c>
      <c r="AP617" s="11">
        <v>4</v>
      </c>
      <c r="AQ617" s="11">
        <v>2</v>
      </c>
      <c r="AR617" s="11">
        <v>2</v>
      </c>
      <c r="AS617" s="11">
        <v>3</v>
      </c>
      <c r="AT617" s="11">
        <v>4</v>
      </c>
      <c r="AU617" s="11">
        <v>4</v>
      </c>
      <c r="AV617" s="11">
        <v>4</v>
      </c>
      <c r="AW617" s="11">
        <v>3</v>
      </c>
      <c r="AX617" s="11">
        <v>3</v>
      </c>
      <c r="AY617" s="11">
        <v>2</v>
      </c>
      <c r="AZ617" s="11">
        <v>5</v>
      </c>
      <c r="BA617" s="11">
        <v>3</v>
      </c>
      <c r="BB617" s="11">
        <v>2</v>
      </c>
      <c r="BC617" s="11">
        <v>1</v>
      </c>
      <c r="BD617" s="11">
        <v>3</v>
      </c>
      <c r="BE617" s="11">
        <v>4</v>
      </c>
      <c r="BF617" s="11">
        <v>1</v>
      </c>
      <c r="BG617" s="11">
        <v>3</v>
      </c>
      <c r="BH617" s="11">
        <v>2</v>
      </c>
      <c r="BI617" s="19">
        <f t="shared" si="468"/>
        <v>1</v>
      </c>
      <c r="BJ617" s="19">
        <f t="shared" si="469"/>
        <v>1</v>
      </c>
      <c r="BK617" s="19">
        <f t="shared" si="470"/>
        <v>0</v>
      </c>
      <c r="BL617" s="19">
        <f t="shared" si="471"/>
        <v>1</v>
      </c>
      <c r="BM617" s="19">
        <f t="shared" si="472"/>
        <v>0</v>
      </c>
      <c r="BN617" s="19">
        <f t="shared" si="473"/>
        <v>0</v>
      </c>
      <c r="BO617" s="19">
        <f t="shared" si="474"/>
        <v>0</v>
      </c>
      <c r="BP617" s="19">
        <f t="shared" si="475"/>
        <v>1</v>
      </c>
      <c r="BQ617" s="19">
        <f t="shared" si="476"/>
        <v>1</v>
      </c>
      <c r="BR617" s="19">
        <f t="shared" si="477"/>
        <v>0</v>
      </c>
      <c r="BS617" s="19">
        <f t="shared" si="478"/>
        <v>0</v>
      </c>
      <c r="BT617" s="19">
        <f t="shared" si="479"/>
        <v>0</v>
      </c>
      <c r="BU617" s="19">
        <f t="shared" si="480"/>
        <v>0</v>
      </c>
      <c r="BV617" s="19">
        <f t="shared" si="481"/>
        <v>1</v>
      </c>
      <c r="BW617" s="19">
        <f t="shared" si="482"/>
        <v>0</v>
      </c>
      <c r="BX617" s="19">
        <f t="shared" si="483"/>
        <v>0</v>
      </c>
      <c r="BY617" s="19">
        <f t="shared" si="484"/>
        <v>0</v>
      </c>
      <c r="BZ617" s="19">
        <f t="shared" si="485"/>
        <v>0</v>
      </c>
      <c r="CA617" s="19">
        <f t="shared" si="486"/>
        <v>1</v>
      </c>
      <c r="CB617" s="19">
        <f t="shared" si="487"/>
        <v>1</v>
      </c>
      <c r="CC617" s="19">
        <f t="shared" si="488"/>
        <v>0</v>
      </c>
      <c r="CD617" s="19">
        <f t="shared" si="489"/>
        <v>1</v>
      </c>
      <c r="CE617" s="19">
        <f t="shared" si="490"/>
        <v>1</v>
      </c>
      <c r="CF617" s="19">
        <f t="shared" si="491"/>
        <v>1</v>
      </c>
      <c r="CG617" s="19">
        <f t="shared" si="492"/>
        <v>0</v>
      </c>
      <c r="CH617" s="19">
        <f t="shared" si="493"/>
        <v>1</v>
      </c>
      <c r="CI617" s="19">
        <f t="shared" si="494"/>
        <v>1</v>
      </c>
      <c r="CJ617" s="19">
        <f t="shared" si="495"/>
        <v>1</v>
      </c>
      <c r="CK617" s="19">
        <f t="shared" si="496"/>
        <v>1</v>
      </c>
      <c r="CL617" s="19">
        <f t="shared" si="497"/>
        <v>1</v>
      </c>
      <c r="CM617" s="19">
        <f t="shared" si="498"/>
        <v>1</v>
      </c>
      <c r="CN617" s="19">
        <f t="shared" si="499"/>
        <v>1</v>
      </c>
      <c r="CO617" s="19">
        <f t="shared" si="500"/>
        <v>1</v>
      </c>
      <c r="CP617" s="19">
        <f t="shared" si="501"/>
        <v>1</v>
      </c>
      <c r="CQ617" s="19">
        <f t="shared" si="502"/>
        <v>1</v>
      </c>
      <c r="CR617" s="19">
        <f t="shared" si="503"/>
        <v>1</v>
      </c>
      <c r="CS617" s="19">
        <f t="shared" si="504"/>
        <v>0</v>
      </c>
      <c r="CT617" s="19">
        <f t="shared" si="505"/>
        <v>1</v>
      </c>
      <c r="CU617" s="19">
        <f t="shared" si="506"/>
        <v>1</v>
      </c>
      <c r="CV617" s="19">
        <f t="shared" si="507"/>
        <v>1</v>
      </c>
      <c r="CW617" s="19">
        <f t="shared" si="508"/>
        <v>1</v>
      </c>
      <c r="CX617" s="19">
        <f t="shared" si="509"/>
        <v>1</v>
      </c>
      <c r="CY617" s="19">
        <f t="shared" si="510"/>
        <v>1</v>
      </c>
      <c r="CZ617" s="19">
        <f t="shared" si="511"/>
        <v>1</v>
      </c>
      <c r="DA617" s="19">
        <f t="shared" si="512"/>
        <v>0</v>
      </c>
      <c r="DB617" s="19">
        <f t="shared" si="513"/>
        <v>1</v>
      </c>
      <c r="DC617" s="19">
        <f t="shared" si="514"/>
        <v>1</v>
      </c>
      <c r="DD617" s="19">
        <f t="shared" si="515"/>
        <v>1</v>
      </c>
      <c r="DE617" s="19">
        <f t="shared" si="516"/>
        <v>0</v>
      </c>
      <c r="DF617" s="19">
        <f t="shared" si="517"/>
        <v>1</v>
      </c>
      <c r="DG617" s="19">
        <f t="shared" si="518"/>
        <v>11</v>
      </c>
      <c r="DH617" s="19">
        <f t="shared" si="519"/>
        <v>22</v>
      </c>
      <c r="DI617" s="14">
        <v>1</v>
      </c>
      <c r="DJ617" s="14"/>
      <c r="DK617" s="14">
        <v>2</v>
      </c>
      <c r="DL617" s="14">
        <v>2</v>
      </c>
      <c r="DM617" s="99">
        <v>0</v>
      </c>
      <c r="DN617" s="99">
        <v>0</v>
      </c>
      <c r="DO617" s="99">
        <v>0</v>
      </c>
      <c r="DP617" s="99">
        <v>0</v>
      </c>
      <c r="DQ617" s="99">
        <v>1</v>
      </c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 s="26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 s="26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 s="26"/>
      <c r="HS617"/>
      <c r="HT617"/>
      <c r="HU617"/>
      <c r="HV617"/>
      <c r="HW617" s="26"/>
      <c r="HX617"/>
      <c r="HY617"/>
      <c r="HZ617"/>
      <c r="IA617"/>
      <c r="IB617"/>
      <c r="IC617">
        <v>1</v>
      </c>
      <c r="ID617">
        <v>1</v>
      </c>
      <c r="IE617">
        <v>1</v>
      </c>
      <c r="IF617">
        <v>0</v>
      </c>
      <c r="IG617">
        <v>1</v>
      </c>
      <c r="IH617">
        <v>0</v>
      </c>
      <c r="II617">
        <v>1</v>
      </c>
      <c r="IJ617">
        <v>0</v>
      </c>
      <c r="IK617">
        <v>0</v>
      </c>
      <c r="IL617">
        <v>1</v>
      </c>
      <c r="IM617">
        <v>1</v>
      </c>
      <c r="IN617">
        <v>1</v>
      </c>
      <c r="IO617">
        <v>1</v>
      </c>
      <c r="IP617">
        <v>1</v>
      </c>
      <c r="IQ617">
        <v>0</v>
      </c>
      <c r="IR617">
        <v>2</v>
      </c>
      <c r="IS617">
        <v>3</v>
      </c>
      <c r="IT617">
        <v>0</v>
      </c>
      <c r="IU617">
        <v>2</v>
      </c>
      <c r="IV617">
        <v>6</v>
      </c>
      <c r="IW617">
        <v>6</v>
      </c>
      <c r="IX617">
        <v>2</v>
      </c>
      <c r="IY617">
        <v>2.5</v>
      </c>
      <c r="IZ617">
        <v>1</v>
      </c>
      <c r="JA617">
        <v>5</v>
      </c>
      <c r="JB617">
        <v>2</v>
      </c>
      <c r="JC617">
        <v>2</v>
      </c>
      <c r="JD617">
        <v>6</v>
      </c>
      <c r="JE617">
        <v>2</v>
      </c>
      <c r="JF617">
        <v>2</v>
      </c>
      <c r="JG617">
        <v>6</v>
      </c>
      <c r="JH617">
        <v>2</v>
      </c>
      <c r="JI617">
        <v>2</v>
      </c>
      <c r="JJ617">
        <v>0</v>
      </c>
      <c r="JK617">
        <v>0</v>
      </c>
      <c r="JL617">
        <v>4</v>
      </c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</row>
    <row r="618" spans="1:338" s="21" customFormat="1" x14ac:dyDescent="0.25">
      <c r="A618" t="s">
        <v>916</v>
      </c>
      <c r="B618" t="s">
        <v>803</v>
      </c>
      <c r="C618" t="s">
        <v>804</v>
      </c>
      <c r="D618" t="s">
        <v>549</v>
      </c>
      <c r="E618" s="1">
        <v>7</v>
      </c>
      <c r="F618" s="107">
        <v>30.5</v>
      </c>
      <c r="G618" s="107">
        <v>21</v>
      </c>
      <c r="H618" s="107">
        <v>200</v>
      </c>
      <c r="I618" s="107">
        <v>49</v>
      </c>
      <c r="J618" s="107">
        <v>48.166666666666664</v>
      </c>
      <c r="K618">
        <v>5</v>
      </c>
      <c r="L618">
        <v>3</v>
      </c>
      <c r="M618">
        <v>3</v>
      </c>
      <c r="N618">
        <v>1</v>
      </c>
      <c r="O618">
        <v>3</v>
      </c>
      <c r="P618">
        <v>1</v>
      </c>
      <c r="Q618">
        <v>2</v>
      </c>
      <c r="R618">
        <v>1</v>
      </c>
      <c r="S618">
        <v>4</v>
      </c>
      <c r="T618">
        <v>2</v>
      </c>
      <c r="U618">
        <v>3</v>
      </c>
      <c r="V618">
        <v>2</v>
      </c>
      <c r="W618">
        <v>4</v>
      </c>
      <c r="X618" s="6">
        <v>2</v>
      </c>
      <c r="Y618" s="6">
        <v>3</v>
      </c>
      <c r="Z618" s="6">
        <v>2</v>
      </c>
      <c r="AA618" s="6">
        <v>5</v>
      </c>
      <c r="AB618" s="6">
        <v>5</v>
      </c>
      <c r="AC618" s="6">
        <v>2</v>
      </c>
      <c r="AD618" s="6">
        <v>2</v>
      </c>
      <c r="AE618" s="6">
        <v>2</v>
      </c>
      <c r="AF618" s="6">
        <v>3</v>
      </c>
      <c r="AG618" s="6">
        <v>2</v>
      </c>
      <c r="AH618" s="6">
        <v>3</v>
      </c>
      <c r="AI618" s="6">
        <v>3</v>
      </c>
      <c r="AJ618" s="11">
        <v>5</v>
      </c>
      <c r="AK618" s="11">
        <v>3</v>
      </c>
      <c r="AL618" s="11">
        <v>1</v>
      </c>
      <c r="AM618" s="11">
        <v>1</v>
      </c>
      <c r="AN618" s="11">
        <v>3</v>
      </c>
      <c r="AO618" s="11">
        <v>3</v>
      </c>
      <c r="AP618" s="11">
        <v>4</v>
      </c>
      <c r="AQ618" s="11">
        <v>2</v>
      </c>
      <c r="AR618" s="11">
        <v>2</v>
      </c>
      <c r="AS618" s="11">
        <v>3</v>
      </c>
      <c r="AT618" s="11">
        <v>4</v>
      </c>
      <c r="AU618" s="11">
        <v>3</v>
      </c>
      <c r="AV618" s="11">
        <v>2</v>
      </c>
      <c r="AW618" s="11">
        <v>3</v>
      </c>
      <c r="AX618" s="11">
        <v>3</v>
      </c>
      <c r="AY618" s="11">
        <v>2</v>
      </c>
      <c r="AZ618" s="11">
        <v>1</v>
      </c>
      <c r="BA618" s="11">
        <v>3</v>
      </c>
      <c r="BB618" s="11">
        <v>2</v>
      </c>
      <c r="BC618" s="11">
        <v>3</v>
      </c>
      <c r="BD618" s="11">
        <v>3</v>
      </c>
      <c r="BE618" s="11">
        <v>4</v>
      </c>
      <c r="BF618" s="11">
        <v>1</v>
      </c>
      <c r="BG618" s="11">
        <v>3</v>
      </c>
      <c r="BH618" s="11">
        <v>2</v>
      </c>
      <c r="BI618" s="19">
        <f t="shared" si="468"/>
        <v>1</v>
      </c>
      <c r="BJ618" s="19">
        <f t="shared" si="469"/>
        <v>1</v>
      </c>
      <c r="BK618" s="19">
        <f t="shared" si="470"/>
        <v>1</v>
      </c>
      <c r="BL618" s="19">
        <f t="shared" si="471"/>
        <v>1</v>
      </c>
      <c r="BM618" s="19">
        <f t="shared" si="472"/>
        <v>1</v>
      </c>
      <c r="BN618" s="19">
        <f t="shared" si="473"/>
        <v>0</v>
      </c>
      <c r="BO618" s="19">
        <f t="shared" si="474"/>
        <v>0</v>
      </c>
      <c r="BP618" s="19">
        <f t="shared" si="475"/>
        <v>0</v>
      </c>
      <c r="BQ618" s="19">
        <f t="shared" si="476"/>
        <v>0</v>
      </c>
      <c r="BR618" s="19">
        <f t="shared" si="477"/>
        <v>0</v>
      </c>
      <c r="BS618" s="19">
        <f t="shared" si="478"/>
        <v>0</v>
      </c>
      <c r="BT618" s="19">
        <f t="shared" si="479"/>
        <v>0</v>
      </c>
      <c r="BU618" s="19">
        <f t="shared" si="480"/>
        <v>1</v>
      </c>
      <c r="BV618" s="19">
        <f t="shared" si="481"/>
        <v>0</v>
      </c>
      <c r="BW618" s="19">
        <f t="shared" si="482"/>
        <v>1</v>
      </c>
      <c r="BX618" s="19">
        <f t="shared" si="483"/>
        <v>1</v>
      </c>
      <c r="BY618" s="19">
        <f t="shared" si="484"/>
        <v>1</v>
      </c>
      <c r="BZ618" s="19">
        <f t="shared" si="485"/>
        <v>0</v>
      </c>
      <c r="CA618" s="19">
        <f t="shared" si="486"/>
        <v>1</v>
      </c>
      <c r="CB618" s="19">
        <f t="shared" si="487"/>
        <v>0</v>
      </c>
      <c r="CC618" s="19">
        <f t="shared" si="488"/>
        <v>0</v>
      </c>
      <c r="CD618" s="19">
        <f t="shared" si="489"/>
        <v>0</v>
      </c>
      <c r="CE618" s="19">
        <f t="shared" si="490"/>
        <v>0</v>
      </c>
      <c r="CF618" s="19">
        <f t="shared" si="491"/>
        <v>0</v>
      </c>
      <c r="CG618" s="19">
        <f t="shared" si="492"/>
        <v>0</v>
      </c>
      <c r="CH618" s="19">
        <f t="shared" si="493"/>
        <v>1</v>
      </c>
      <c r="CI618" s="19">
        <f t="shared" si="494"/>
        <v>1</v>
      </c>
      <c r="CJ618" s="19">
        <f t="shared" si="495"/>
        <v>0</v>
      </c>
      <c r="CK618" s="19">
        <f t="shared" si="496"/>
        <v>1</v>
      </c>
      <c r="CL618" s="19">
        <f t="shared" si="497"/>
        <v>1</v>
      </c>
      <c r="CM618" s="19">
        <f t="shared" si="498"/>
        <v>1</v>
      </c>
      <c r="CN618" s="19">
        <f t="shared" si="499"/>
        <v>1</v>
      </c>
      <c r="CO618" s="19">
        <f t="shared" si="500"/>
        <v>1</v>
      </c>
      <c r="CP618" s="19">
        <f t="shared" si="501"/>
        <v>1</v>
      </c>
      <c r="CQ618" s="19">
        <f t="shared" si="502"/>
        <v>1</v>
      </c>
      <c r="CR618" s="19">
        <f t="shared" si="503"/>
        <v>1</v>
      </c>
      <c r="CS618" s="19">
        <f t="shared" si="504"/>
        <v>1</v>
      </c>
      <c r="CT618" s="19">
        <f t="shared" si="505"/>
        <v>0</v>
      </c>
      <c r="CU618" s="19">
        <f t="shared" si="506"/>
        <v>1</v>
      </c>
      <c r="CV618" s="19">
        <f t="shared" si="507"/>
        <v>1</v>
      </c>
      <c r="CW618" s="19">
        <f t="shared" si="508"/>
        <v>1</v>
      </c>
      <c r="CX618" s="19">
        <f t="shared" si="509"/>
        <v>0</v>
      </c>
      <c r="CY618" s="19">
        <f t="shared" si="510"/>
        <v>1</v>
      </c>
      <c r="CZ618" s="19">
        <f t="shared" si="511"/>
        <v>1</v>
      </c>
      <c r="DA618" s="19">
        <f t="shared" si="512"/>
        <v>1</v>
      </c>
      <c r="DB618" s="19">
        <f t="shared" si="513"/>
        <v>1</v>
      </c>
      <c r="DC618" s="19">
        <f t="shared" si="514"/>
        <v>1</v>
      </c>
      <c r="DD618" s="19">
        <f t="shared" si="515"/>
        <v>1</v>
      </c>
      <c r="DE618" s="19">
        <f t="shared" si="516"/>
        <v>0</v>
      </c>
      <c r="DF618" s="19">
        <f t="shared" si="517"/>
        <v>1</v>
      </c>
      <c r="DG618" s="19">
        <f t="shared" si="518"/>
        <v>10</v>
      </c>
      <c r="DH618" s="19">
        <f t="shared" si="519"/>
        <v>21</v>
      </c>
      <c r="DI618" s="14">
        <v>1</v>
      </c>
      <c r="DJ618" s="14"/>
      <c r="DK618" s="14">
        <v>2</v>
      </c>
      <c r="DL618" s="14">
        <v>2</v>
      </c>
      <c r="DM618" s="99">
        <v>0</v>
      </c>
      <c r="DN618" s="99">
        <v>1</v>
      </c>
      <c r="DO618" s="99">
        <v>0</v>
      </c>
      <c r="DP618" s="99">
        <v>0</v>
      </c>
      <c r="DQ618" s="99">
        <v>0</v>
      </c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 s="26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 s="26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 s="26"/>
      <c r="HS618"/>
      <c r="HT618"/>
      <c r="HU618"/>
      <c r="HV618"/>
      <c r="HW618" s="26"/>
      <c r="HX618"/>
      <c r="HY618"/>
      <c r="HZ618"/>
      <c r="IA618"/>
      <c r="IB618"/>
      <c r="IC618">
        <v>1</v>
      </c>
      <c r="ID618">
        <v>0</v>
      </c>
      <c r="IE618">
        <v>1</v>
      </c>
      <c r="IF618">
        <v>1</v>
      </c>
      <c r="IG618">
        <v>1</v>
      </c>
      <c r="IH618">
        <v>1</v>
      </c>
      <c r="II618">
        <v>0</v>
      </c>
      <c r="IJ618">
        <v>1</v>
      </c>
      <c r="IK618">
        <v>0</v>
      </c>
      <c r="IL618">
        <v>1</v>
      </c>
      <c r="IM618">
        <v>1</v>
      </c>
      <c r="IN618">
        <v>1</v>
      </c>
      <c r="IO618">
        <v>1</v>
      </c>
      <c r="IP618">
        <v>1</v>
      </c>
      <c r="IQ618">
        <v>0</v>
      </c>
      <c r="IR618">
        <v>2</v>
      </c>
      <c r="IS618">
        <v>3</v>
      </c>
      <c r="IT618">
        <v>2</v>
      </c>
      <c r="IU618">
        <v>3</v>
      </c>
      <c r="IV618">
        <v>6</v>
      </c>
      <c r="IW618">
        <v>6</v>
      </c>
      <c r="IX618">
        <v>0</v>
      </c>
      <c r="IY618">
        <v>1</v>
      </c>
      <c r="IZ618">
        <v>3</v>
      </c>
      <c r="JA618">
        <v>4</v>
      </c>
      <c r="JB618">
        <v>3</v>
      </c>
      <c r="JC618">
        <v>2</v>
      </c>
      <c r="JD618">
        <v>6</v>
      </c>
      <c r="JE618">
        <v>2</v>
      </c>
      <c r="JF618">
        <v>2</v>
      </c>
      <c r="JG618">
        <v>6</v>
      </c>
      <c r="JH618">
        <v>2</v>
      </c>
      <c r="JI618">
        <v>4</v>
      </c>
      <c r="JJ618">
        <v>2</v>
      </c>
      <c r="JK618">
        <v>2</v>
      </c>
      <c r="JL618">
        <v>0</v>
      </c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</row>
    <row r="619" spans="1:338" s="21" customFormat="1" x14ac:dyDescent="0.25">
      <c r="A619" t="s">
        <v>917</v>
      </c>
      <c r="B619" t="s">
        <v>803</v>
      </c>
      <c r="C619" t="s">
        <v>804</v>
      </c>
      <c r="D619" t="s">
        <v>549</v>
      </c>
      <c r="E619" s="1">
        <v>7</v>
      </c>
      <c r="F619" s="107">
        <v>30.5</v>
      </c>
      <c r="G619" s="107">
        <v>21</v>
      </c>
      <c r="H619" s="107">
        <v>200</v>
      </c>
      <c r="I619" s="107">
        <v>49</v>
      </c>
      <c r="J619" s="107">
        <v>48.166666666666664</v>
      </c>
      <c r="K619">
        <v>5</v>
      </c>
      <c r="L619">
        <v>1</v>
      </c>
      <c r="M619">
        <v>2</v>
      </c>
      <c r="N619">
        <v>1</v>
      </c>
      <c r="O619">
        <v>3</v>
      </c>
      <c r="P619">
        <v>2</v>
      </c>
      <c r="Q619">
        <v>4</v>
      </c>
      <c r="R619">
        <v>2</v>
      </c>
      <c r="S619">
        <v>3</v>
      </c>
      <c r="T619">
        <v>2</v>
      </c>
      <c r="U619">
        <v>2</v>
      </c>
      <c r="V619">
        <v>4</v>
      </c>
      <c r="W619">
        <v>5</v>
      </c>
      <c r="X619" s="6">
        <v>1</v>
      </c>
      <c r="Y619" s="6">
        <v>3</v>
      </c>
      <c r="Z619" s="6">
        <v>4</v>
      </c>
      <c r="AA619" s="6">
        <v>4</v>
      </c>
      <c r="AB619" s="6">
        <v>3</v>
      </c>
      <c r="AC619" s="6">
        <v>2</v>
      </c>
      <c r="AD619" s="6">
        <v>1</v>
      </c>
      <c r="AE619" s="6">
        <v>5</v>
      </c>
      <c r="AF619" s="6">
        <v>4</v>
      </c>
      <c r="AG619" s="6">
        <v>3</v>
      </c>
      <c r="AH619" s="6">
        <v>2</v>
      </c>
      <c r="AI619" s="6">
        <v>1</v>
      </c>
      <c r="AJ619" s="11">
        <v>5</v>
      </c>
      <c r="AK619" s="11">
        <v>3</v>
      </c>
      <c r="AL619" s="11">
        <v>2</v>
      </c>
      <c r="AM619" s="11">
        <v>1</v>
      </c>
      <c r="AN619" s="11">
        <v>3</v>
      </c>
      <c r="AO619" s="11">
        <v>3</v>
      </c>
      <c r="AP619" s="11">
        <v>4</v>
      </c>
      <c r="AQ619" s="11">
        <v>2</v>
      </c>
      <c r="AR619" s="11">
        <v>2</v>
      </c>
      <c r="AS619" s="11">
        <v>2</v>
      </c>
      <c r="AT619" s="11">
        <v>4</v>
      </c>
      <c r="AU619" s="11">
        <v>4</v>
      </c>
      <c r="AV619" s="11">
        <v>4</v>
      </c>
      <c r="AW619" s="11">
        <v>3</v>
      </c>
      <c r="AX619" s="11">
        <v>3</v>
      </c>
      <c r="AY619" s="11">
        <v>2</v>
      </c>
      <c r="AZ619" s="11">
        <v>4</v>
      </c>
      <c r="BA619" s="11">
        <v>3</v>
      </c>
      <c r="BB619" s="11">
        <v>2</v>
      </c>
      <c r="BC619" s="11">
        <v>3</v>
      </c>
      <c r="BD619" s="11">
        <v>4</v>
      </c>
      <c r="BE619" s="11">
        <v>4</v>
      </c>
      <c r="BF619" s="11">
        <v>1</v>
      </c>
      <c r="BG619" s="11">
        <v>2</v>
      </c>
      <c r="BH619" s="11">
        <v>2</v>
      </c>
      <c r="BI619" s="19">
        <f t="shared" si="468"/>
        <v>1</v>
      </c>
      <c r="BJ619" s="19">
        <f t="shared" si="469"/>
        <v>0</v>
      </c>
      <c r="BK619" s="19">
        <f t="shared" si="470"/>
        <v>0</v>
      </c>
      <c r="BL619" s="19">
        <f t="shared" si="471"/>
        <v>1</v>
      </c>
      <c r="BM619" s="19">
        <f t="shared" si="472"/>
        <v>1</v>
      </c>
      <c r="BN619" s="19">
        <f t="shared" si="473"/>
        <v>0</v>
      </c>
      <c r="BO619" s="19">
        <f t="shared" si="474"/>
        <v>1</v>
      </c>
      <c r="BP619" s="19">
        <f t="shared" si="475"/>
        <v>1</v>
      </c>
      <c r="BQ619" s="19">
        <f t="shared" si="476"/>
        <v>0</v>
      </c>
      <c r="BR619" s="19">
        <f t="shared" si="477"/>
        <v>0</v>
      </c>
      <c r="BS619" s="19">
        <f t="shared" si="478"/>
        <v>0</v>
      </c>
      <c r="BT619" s="19">
        <f t="shared" si="479"/>
        <v>0</v>
      </c>
      <c r="BU619" s="19">
        <f t="shared" si="480"/>
        <v>0</v>
      </c>
      <c r="BV619" s="19">
        <f t="shared" si="481"/>
        <v>0</v>
      </c>
      <c r="BW619" s="19">
        <f t="shared" si="482"/>
        <v>1</v>
      </c>
      <c r="BX619" s="19">
        <f t="shared" si="483"/>
        <v>0</v>
      </c>
      <c r="BY619" s="19">
        <f t="shared" si="484"/>
        <v>0</v>
      </c>
      <c r="BZ619" s="19">
        <f t="shared" si="485"/>
        <v>1</v>
      </c>
      <c r="CA619" s="19">
        <f t="shared" si="486"/>
        <v>1</v>
      </c>
      <c r="CB619" s="19">
        <f t="shared" si="487"/>
        <v>0</v>
      </c>
      <c r="CC619" s="19">
        <f t="shared" si="488"/>
        <v>0</v>
      </c>
      <c r="CD619" s="19">
        <f t="shared" si="489"/>
        <v>1</v>
      </c>
      <c r="CE619" s="19">
        <f t="shared" si="490"/>
        <v>0</v>
      </c>
      <c r="CF619" s="19">
        <f t="shared" si="491"/>
        <v>0</v>
      </c>
      <c r="CG619" s="19">
        <f t="shared" si="492"/>
        <v>0</v>
      </c>
      <c r="CH619" s="19">
        <f t="shared" si="493"/>
        <v>1</v>
      </c>
      <c r="CI619" s="19">
        <f t="shared" si="494"/>
        <v>1</v>
      </c>
      <c r="CJ619" s="19">
        <f t="shared" si="495"/>
        <v>0</v>
      </c>
      <c r="CK619" s="19">
        <f t="shared" si="496"/>
        <v>1</v>
      </c>
      <c r="CL619" s="19">
        <f t="shared" si="497"/>
        <v>1</v>
      </c>
      <c r="CM619" s="19">
        <f t="shared" si="498"/>
        <v>1</v>
      </c>
      <c r="CN619" s="19">
        <f t="shared" si="499"/>
        <v>1</v>
      </c>
      <c r="CO619" s="19">
        <f t="shared" si="500"/>
        <v>1</v>
      </c>
      <c r="CP619" s="19">
        <f t="shared" si="501"/>
        <v>1</v>
      </c>
      <c r="CQ619" s="19">
        <f t="shared" si="502"/>
        <v>0</v>
      </c>
      <c r="CR619" s="19">
        <f t="shared" si="503"/>
        <v>1</v>
      </c>
      <c r="CS619" s="19">
        <f t="shared" si="504"/>
        <v>0</v>
      </c>
      <c r="CT619" s="19">
        <f t="shared" si="505"/>
        <v>1</v>
      </c>
      <c r="CU619" s="19">
        <f t="shared" si="506"/>
        <v>1</v>
      </c>
      <c r="CV619" s="19">
        <f t="shared" si="507"/>
        <v>1</v>
      </c>
      <c r="CW619" s="19">
        <f t="shared" si="508"/>
        <v>1</v>
      </c>
      <c r="CX619" s="19">
        <f t="shared" si="509"/>
        <v>0</v>
      </c>
      <c r="CY619" s="19">
        <f t="shared" si="510"/>
        <v>1</v>
      </c>
      <c r="CZ619" s="19">
        <f t="shared" si="511"/>
        <v>1</v>
      </c>
      <c r="DA619" s="19">
        <f t="shared" si="512"/>
        <v>1</v>
      </c>
      <c r="DB619" s="19">
        <f t="shared" si="513"/>
        <v>0</v>
      </c>
      <c r="DC619" s="19">
        <f t="shared" si="514"/>
        <v>1</v>
      </c>
      <c r="DD619" s="19">
        <f t="shared" si="515"/>
        <v>1</v>
      </c>
      <c r="DE619" s="19">
        <f t="shared" si="516"/>
        <v>0</v>
      </c>
      <c r="DF619" s="19">
        <f t="shared" si="517"/>
        <v>1</v>
      </c>
      <c r="DG619" s="19">
        <f t="shared" si="518"/>
        <v>9</v>
      </c>
      <c r="DH619" s="19">
        <f t="shared" si="519"/>
        <v>19</v>
      </c>
      <c r="DI619" s="14">
        <v>1</v>
      </c>
      <c r="DJ619" s="14"/>
      <c r="DK619" s="14">
        <v>2</v>
      </c>
      <c r="DL619" s="14">
        <v>2</v>
      </c>
      <c r="DM619" s="99">
        <v>0</v>
      </c>
      <c r="DN619" s="99">
        <v>0</v>
      </c>
      <c r="DO619" s="99">
        <v>0</v>
      </c>
      <c r="DP619" s="99">
        <v>0</v>
      </c>
      <c r="DQ619" s="99">
        <v>1</v>
      </c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 s="26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 s="26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 s="26"/>
      <c r="HS619"/>
      <c r="HT619"/>
      <c r="HU619"/>
      <c r="HV619"/>
      <c r="HW619" s="26"/>
      <c r="HX619"/>
      <c r="HY619"/>
      <c r="HZ619"/>
      <c r="IA619"/>
      <c r="IB619"/>
      <c r="IC619">
        <v>0</v>
      </c>
      <c r="ID619">
        <v>1</v>
      </c>
      <c r="IE619">
        <v>1</v>
      </c>
      <c r="IF619">
        <v>0</v>
      </c>
      <c r="IG619">
        <v>0</v>
      </c>
      <c r="IH619">
        <v>1</v>
      </c>
      <c r="II619">
        <v>1</v>
      </c>
      <c r="IJ619">
        <v>1</v>
      </c>
      <c r="IK619">
        <v>1</v>
      </c>
      <c r="IL619">
        <v>1</v>
      </c>
      <c r="IM619">
        <v>1</v>
      </c>
      <c r="IN619">
        <v>1</v>
      </c>
      <c r="IO619">
        <v>0</v>
      </c>
      <c r="IP619">
        <v>1</v>
      </c>
      <c r="IQ619">
        <v>1</v>
      </c>
      <c r="IR619">
        <v>0</v>
      </c>
      <c r="IS619">
        <v>1</v>
      </c>
      <c r="IT619">
        <v>0</v>
      </c>
      <c r="IU619">
        <v>2</v>
      </c>
      <c r="IV619">
        <v>6</v>
      </c>
      <c r="IW619">
        <v>6</v>
      </c>
      <c r="IX619">
        <v>2</v>
      </c>
      <c r="IY619">
        <v>1</v>
      </c>
      <c r="IZ619">
        <v>3</v>
      </c>
      <c r="JA619">
        <v>1</v>
      </c>
      <c r="JB619">
        <v>2</v>
      </c>
      <c r="JC619">
        <v>0</v>
      </c>
      <c r="JD619">
        <v>6</v>
      </c>
      <c r="JE619">
        <v>0</v>
      </c>
      <c r="JF619">
        <v>2</v>
      </c>
      <c r="JG619">
        <v>6</v>
      </c>
      <c r="JH619">
        <v>2</v>
      </c>
      <c r="JI619">
        <v>2</v>
      </c>
      <c r="JJ619">
        <v>0</v>
      </c>
      <c r="JK619">
        <v>0</v>
      </c>
      <c r="JL619">
        <v>2</v>
      </c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</row>
    <row r="620" spans="1:338" s="21" customFormat="1" x14ac:dyDescent="0.25">
      <c r="A620" t="s">
        <v>918</v>
      </c>
      <c r="B620" t="s">
        <v>803</v>
      </c>
      <c r="C620" t="s">
        <v>804</v>
      </c>
      <c r="D620" t="s">
        <v>549</v>
      </c>
      <c r="E620" s="1">
        <v>7</v>
      </c>
      <c r="F620" s="107">
        <v>30.5</v>
      </c>
      <c r="G620" s="107">
        <v>21</v>
      </c>
      <c r="H620" s="107">
        <v>200</v>
      </c>
      <c r="I620" s="107">
        <v>49</v>
      </c>
      <c r="J620" s="107">
        <v>48.166666666666664</v>
      </c>
      <c r="K620">
        <v>5</v>
      </c>
      <c r="L620">
        <v>2</v>
      </c>
      <c r="M620">
        <v>2</v>
      </c>
      <c r="N620">
        <v>4</v>
      </c>
      <c r="O620">
        <v>4</v>
      </c>
      <c r="P620">
        <v>2</v>
      </c>
      <c r="Q620">
        <v>3</v>
      </c>
      <c r="R620">
        <v>2</v>
      </c>
      <c r="S620">
        <v>4</v>
      </c>
      <c r="T620">
        <v>2</v>
      </c>
      <c r="U620">
        <v>2</v>
      </c>
      <c r="V620">
        <v>3</v>
      </c>
      <c r="W620">
        <v>1</v>
      </c>
      <c r="X620" s="6">
        <v>2</v>
      </c>
      <c r="Y620" s="6">
        <v>1</v>
      </c>
      <c r="Z620" s="6">
        <v>2</v>
      </c>
      <c r="AA620" s="6">
        <v>2</v>
      </c>
      <c r="AB620" s="6">
        <v>5</v>
      </c>
      <c r="AC620" s="6">
        <v>4</v>
      </c>
      <c r="AD620" s="6">
        <v>1</v>
      </c>
      <c r="AE620" s="6">
        <v>4</v>
      </c>
      <c r="AF620" s="6">
        <v>1</v>
      </c>
      <c r="AG620" s="6">
        <v>2</v>
      </c>
      <c r="AH620" s="6">
        <v>3</v>
      </c>
      <c r="AI620" s="6">
        <v>4</v>
      </c>
      <c r="AJ620" s="11">
        <v>5</v>
      </c>
      <c r="AK620" s="11">
        <v>3</v>
      </c>
      <c r="AL620" s="11">
        <v>1</v>
      </c>
      <c r="AM620" s="11">
        <v>4</v>
      </c>
      <c r="AN620" s="11">
        <v>4</v>
      </c>
      <c r="AO620" s="11">
        <v>3</v>
      </c>
      <c r="AP620" s="11">
        <v>3</v>
      </c>
      <c r="AQ620" s="11">
        <v>2</v>
      </c>
      <c r="AR620" s="11">
        <v>3</v>
      </c>
      <c r="AS620" s="11">
        <v>2</v>
      </c>
      <c r="AT620" s="11">
        <v>4</v>
      </c>
      <c r="AU620" s="11">
        <v>1</v>
      </c>
      <c r="AV620" s="11">
        <v>4</v>
      </c>
      <c r="AW620" s="11">
        <v>3</v>
      </c>
      <c r="AX620" s="11">
        <v>1</v>
      </c>
      <c r="AY620" s="11">
        <v>2</v>
      </c>
      <c r="AZ620" s="11">
        <v>1</v>
      </c>
      <c r="BA620" s="11">
        <v>5</v>
      </c>
      <c r="BB620" s="11">
        <v>3</v>
      </c>
      <c r="BC620" s="11">
        <v>1</v>
      </c>
      <c r="BD620" s="11">
        <v>3</v>
      </c>
      <c r="BE620" s="11">
        <v>1</v>
      </c>
      <c r="BF620" s="11">
        <v>4</v>
      </c>
      <c r="BG620" s="11">
        <v>3</v>
      </c>
      <c r="BH620" s="11">
        <v>2</v>
      </c>
      <c r="BI620" s="19">
        <f t="shared" si="468"/>
        <v>1</v>
      </c>
      <c r="BJ620" s="19">
        <f t="shared" si="469"/>
        <v>0</v>
      </c>
      <c r="BK620" s="19">
        <f t="shared" si="470"/>
        <v>0</v>
      </c>
      <c r="BL620" s="19">
        <f t="shared" si="471"/>
        <v>0</v>
      </c>
      <c r="BM620" s="19">
        <f t="shared" si="472"/>
        <v>0</v>
      </c>
      <c r="BN620" s="19">
        <f t="shared" si="473"/>
        <v>0</v>
      </c>
      <c r="BO620" s="19">
        <f t="shared" si="474"/>
        <v>0</v>
      </c>
      <c r="BP620" s="19">
        <f t="shared" si="475"/>
        <v>1</v>
      </c>
      <c r="BQ620" s="19">
        <f t="shared" si="476"/>
        <v>0</v>
      </c>
      <c r="BR620" s="19">
        <f t="shared" si="477"/>
        <v>0</v>
      </c>
      <c r="BS620" s="19">
        <f t="shared" si="478"/>
        <v>0</v>
      </c>
      <c r="BT620" s="19">
        <f t="shared" si="479"/>
        <v>1</v>
      </c>
      <c r="BU620" s="19">
        <f t="shared" si="480"/>
        <v>0</v>
      </c>
      <c r="BV620" s="19">
        <f t="shared" si="481"/>
        <v>0</v>
      </c>
      <c r="BW620" s="19">
        <f t="shared" si="482"/>
        <v>0</v>
      </c>
      <c r="BX620" s="19">
        <f t="shared" si="483"/>
        <v>1</v>
      </c>
      <c r="BY620" s="19">
        <f t="shared" si="484"/>
        <v>0</v>
      </c>
      <c r="BZ620" s="19">
        <f t="shared" si="485"/>
        <v>0</v>
      </c>
      <c r="CA620" s="19">
        <f t="shared" si="486"/>
        <v>0</v>
      </c>
      <c r="CB620" s="19">
        <f t="shared" si="487"/>
        <v>0</v>
      </c>
      <c r="CC620" s="19">
        <f t="shared" si="488"/>
        <v>0</v>
      </c>
      <c r="CD620" s="19">
        <f t="shared" si="489"/>
        <v>0</v>
      </c>
      <c r="CE620" s="19">
        <f t="shared" si="490"/>
        <v>0</v>
      </c>
      <c r="CF620" s="19">
        <f t="shared" si="491"/>
        <v>0</v>
      </c>
      <c r="CG620" s="19">
        <f t="shared" si="492"/>
        <v>0</v>
      </c>
      <c r="CH620" s="19">
        <f t="shared" si="493"/>
        <v>1</v>
      </c>
      <c r="CI620" s="19">
        <f t="shared" si="494"/>
        <v>1</v>
      </c>
      <c r="CJ620" s="19">
        <f t="shared" si="495"/>
        <v>0</v>
      </c>
      <c r="CK620" s="19">
        <f t="shared" si="496"/>
        <v>0</v>
      </c>
      <c r="CL620" s="19">
        <f t="shared" si="497"/>
        <v>0</v>
      </c>
      <c r="CM620" s="19">
        <f t="shared" si="498"/>
        <v>1</v>
      </c>
      <c r="CN620" s="19">
        <f t="shared" si="499"/>
        <v>0</v>
      </c>
      <c r="CO620" s="19">
        <f t="shared" si="500"/>
        <v>1</v>
      </c>
      <c r="CP620" s="19">
        <f t="shared" si="501"/>
        <v>0</v>
      </c>
      <c r="CQ620" s="19">
        <f t="shared" si="502"/>
        <v>0</v>
      </c>
      <c r="CR620" s="19">
        <f t="shared" si="503"/>
        <v>1</v>
      </c>
      <c r="CS620" s="19">
        <f t="shared" si="504"/>
        <v>0</v>
      </c>
      <c r="CT620" s="19">
        <f t="shared" si="505"/>
        <v>1</v>
      </c>
      <c r="CU620" s="19">
        <f t="shared" si="506"/>
        <v>1</v>
      </c>
      <c r="CV620" s="19">
        <f t="shared" si="507"/>
        <v>0</v>
      </c>
      <c r="CW620" s="19">
        <f t="shared" si="508"/>
        <v>1</v>
      </c>
      <c r="CX620" s="19">
        <f t="shared" si="509"/>
        <v>0</v>
      </c>
      <c r="CY620" s="19">
        <f t="shared" si="510"/>
        <v>0</v>
      </c>
      <c r="CZ620" s="19">
        <f t="shared" si="511"/>
        <v>0</v>
      </c>
      <c r="DA620" s="19">
        <f t="shared" si="512"/>
        <v>0</v>
      </c>
      <c r="DB620" s="19">
        <f t="shared" si="513"/>
        <v>1</v>
      </c>
      <c r="DC620" s="19">
        <f t="shared" si="514"/>
        <v>0</v>
      </c>
      <c r="DD620" s="19">
        <f t="shared" si="515"/>
        <v>0</v>
      </c>
      <c r="DE620" s="19">
        <f t="shared" si="516"/>
        <v>0</v>
      </c>
      <c r="DF620" s="19">
        <f t="shared" si="517"/>
        <v>1</v>
      </c>
      <c r="DG620" s="19">
        <f t="shared" si="518"/>
        <v>4</v>
      </c>
      <c r="DH620" s="19">
        <f t="shared" si="519"/>
        <v>10</v>
      </c>
      <c r="DI620" s="14">
        <v>1</v>
      </c>
      <c r="DJ620" s="14"/>
      <c r="DK620" s="14">
        <v>2</v>
      </c>
      <c r="DL620" s="14">
        <v>2</v>
      </c>
      <c r="DM620" s="99">
        <v>0</v>
      </c>
      <c r="DN620" s="99">
        <v>0</v>
      </c>
      <c r="DO620" s="99">
        <v>0</v>
      </c>
      <c r="DP620" s="99">
        <v>0</v>
      </c>
      <c r="DQ620" s="99">
        <v>1</v>
      </c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 s="26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 s="26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 s="26"/>
      <c r="HS620"/>
      <c r="HT620"/>
      <c r="HU620"/>
      <c r="HV620"/>
      <c r="HW620" s="26"/>
      <c r="HX620"/>
      <c r="HY620"/>
      <c r="HZ620"/>
      <c r="IA620"/>
      <c r="IB620"/>
      <c r="IC620">
        <v>0</v>
      </c>
      <c r="ID620">
        <v>0</v>
      </c>
      <c r="IE620">
        <v>1</v>
      </c>
      <c r="IF620">
        <v>0</v>
      </c>
      <c r="IG620">
        <v>0</v>
      </c>
      <c r="IH620">
        <v>0</v>
      </c>
      <c r="II620">
        <v>1</v>
      </c>
      <c r="IJ620">
        <v>0</v>
      </c>
      <c r="IK620">
        <v>0</v>
      </c>
      <c r="IL620">
        <v>1</v>
      </c>
      <c r="IM620">
        <v>0</v>
      </c>
      <c r="IN620">
        <v>0</v>
      </c>
      <c r="IO620">
        <v>0</v>
      </c>
      <c r="IP620">
        <v>0</v>
      </c>
      <c r="IQ620">
        <v>1</v>
      </c>
      <c r="IR620">
        <v>2</v>
      </c>
      <c r="IS620">
        <v>3</v>
      </c>
      <c r="IT620">
        <v>0</v>
      </c>
      <c r="IU620">
        <v>2</v>
      </c>
      <c r="IV620">
        <v>4</v>
      </c>
      <c r="IW620">
        <v>0</v>
      </c>
      <c r="IX620">
        <v>0</v>
      </c>
      <c r="IY620">
        <v>1.5</v>
      </c>
      <c r="IZ620">
        <v>3</v>
      </c>
      <c r="JA620">
        <v>1</v>
      </c>
      <c r="JB620">
        <v>0</v>
      </c>
      <c r="JC620">
        <v>2</v>
      </c>
      <c r="JD620">
        <v>2</v>
      </c>
      <c r="JE620">
        <v>2</v>
      </c>
      <c r="JF620">
        <v>2</v>
      </c>
      <c r="JG620">
        <v>6</v>
      </c>
      <c r="JH620">
        <v>2</v>
      </c>
      <c r="JI620">
        <v>4</v>
      </c>
      <c r="JJ620">
        <v>0</v>
      </c>
      <c r="JK620">
        <v>0</v>
      </c>
      <c r="JL620">
        <v>0</v>
      </c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</row>
    <row r="621" spans="1:338" s="21" customFormat="1" x14ac:dyDescent="0.25">
      <c r="A621" t="s">
        <v>919</v>
      </c>
      <c r="B621" t="s">
        <v>803</v>
      </c>
      <c r="C621" t="s">
        <v>804</v>
      </c>
      <c r="D621" t="s">
        <v>549</v>
      </c>
      <c r="E621" s="1">
        <v>7</v>
      </c>
      <c r="F621" s="107">
        <v>30.5</v>
      </c>
      <c r="G621" s="107">
        <v>21</v>
      </c>
      <c r="H621" s="107">
        <v>200</v>
      </c>
      <c r="I621" s="107">
        <v>49</v>
      </c>
      <c r="J621" s="107">
        <v>48.166666666666664</v>
      </c>
      <c r="K621">
        <v>5</v>
      </c>
      <c r="L621">
        <v>3</v>
      </c>
      <c r="M621">
        <v>1</v>
      </c>
      <c r="N621">
        <v>1</v>
      </c>
      <c r="O621">
        <v>3</v>
      </c>
      <c r="P621">
        <v>1</v>
      </c>
      <c r="Q621">
        <v>1</v>
      </c>
      <c r="R621">
        <v>2</v>
      </c>
      <c r="S621">
        <v>3</v>
      </c>
      <c r="T621">
        <v>2</v>
      </c>
      <c r="U621">
        <v>1</v>
      </c>
      <c r="V621">
        <v>1</v>
      </c>
      <c r="W621">
        <v>2</v>
      </c>
      <c r="X621" s="6">
        <v>2</v>
      </c>
      <c r="Y621" s="6">
        <v>2</v>
      </c>
      <c r="Z621" s="6">
        <v>3</v>
      </c>
      <c r="AA621" s="6">
        <v>3</v>
      </c>
      <c r="AB621" s="6">
        <v>3</v>
      </c>
      <c r="AC621" s="6">
        <v>2</v>
      </c>
      <c r="AD621" s="6">
        <v>2</v>
      </c>
      <c r="AE621" s="6">
        <v>2</v>
      </c>
      <c r="AF621" s="6">
        <v>1</v>
      </c>
      <c r="AG621" s="6">
        <v>3</v>
      </c>
      <c r="AH621" s="6">
        <v>2</v>
      </c>
      <c r="AI621" s="6">
        <v>1</v>
      </c>
      <c r="AJ621" s="11">
        <v>5</v>
      </c>
      <c r="AK621" s="11">
        <v>3</v>
      </c>
      <c r="AL621" s="11">
        <v>1</v>
      </c>
      <c r="AM621" s="11">
        <v>1</v>
      </c>
      <c r="AN621" s="11">
        <v>3</v>
      </c>
      <c r="AO621" s="11">
        <v>3</v>
      </c>
      <c r="AP621" s="11">
        <v>4</v>
      </c>
      <c r="AQ621" s="11">
        <v>2</v>
      </c>
      <c r="AR621" s="11">
        <v>3</v>
      </c>
      <c r="AS621" s="11">
        <v>3</v>
      </c>
      <c r="AT621" s="11">
        <v>4</v>
      </c>
      <c r="AU621" s="11">
        <v>3</v>
      </c>
      <c r="AV621" s="11">
        <v>4</v>
      </c>
      <c r="AW621" s="11">
        <v>3</v>
      </c>
      <c r="AX621" s="11">
        <v>3</v>
      </c>
      <c r="AY621" s="11">
        <v>2</v>
      </c>
      <c r="AZ621" s="11">
        <v>5</v>
      </c>
      <c r="BA621" s="11">
        <v>3</v>
      </c>
      <c r="BB621" s="11">
        <v>2</v>
      </c>
      <c r="BC621" s="11">
        <v>3</v>
      </c>
      <c r="BD621" s="11">
        <v>5</v>
      </c>
      <c r="BE621" s="11">
        <v>4</v>
      </c>
      <c r="BF621" s="11">
        <v>1</v>
      </c>
      <c r="BG621" s="11">
        <v>4</v>
      </c>
      <c r="BH621" s="11">
        <v>2</v>
      </c>
      <c r="BI621" s="19">
        <f t="shared" si="468"/>
        <v>1</v>
      </c>
      <c r="BJ621" s="19">
        <f t="shared" si="469"/>
        <v>1</v>
      </c>
      <c r="BK621" s="19">
        <f t="shared" si="470"/>
        <v>0</v>
      </c>
      <c r="BL621" s="19">
        <f t="shared" si="471"/>
        <v>1</v>
      </c>
      <c r="BM621" s="19">
        <f t="shared" si="472"/>
        <v>1</v>
      </c>
      <c r="BN621" s="19">
        <f t="shared" si="473"/>
        <v>0</v>
      </c>
      <c r="BO621" s="19">
        <f t="shared" si="474"/>
        <v>0</v>
      </c>
      <c r="BP621" s="19">
        <f t="shared" si="475"/>
        <v>1</v>
      </c>
      <c r="BQ621" s="19">
        <f t="shared" si="476"/>
        <v>0</v>
      </c>
      <c r="BR621" s="19">
        <f t="shared" si="477"/>
        <v>0</v>
      </c>
      <c r="BS621" s="19">
        <f t="shared" si="478"/>
        <v>0</v>
      </c>
      <c r="BT621" s="19">
        <f t="shared" si="479"/>
        <v>0</v>
      </c>
      <c r="BU621" s="19">
        <f t="shared" si="480"/>
        <v>0</v>
      </c>
      <c r="BV621" s="19">
        <f t="shared" si="481"/>
        <v>0</v>
      </c>
      <c r="BW621" s="19">
        <f t="shared" si="482"/>
        <v>0</v>
      </c>
      <c r="BX621" s="19">
        <f t="shared" si="483"/>
        <v>0</v>
      </c>
      <c r="BY621" s="19">
        <f t="shared" si="484"/>
        <v>0</v>
      </c>
      <c r="BZ621" s="19">
        <f t="shared" si="485"/>
        <v>1</v>
      </c>
      <c r="CA621" s="19">
        <f t="shared" si="486"/>
        <v>1</v>
      </c>
      <c r="CB621" s="19">
        <f t="shared" si="487"/>
        <v>0</v>
      </c>
      <c r="CC621" s="19">
        <f t="shared" si="488"/>
        <v>0</v>
      </c>
      <c r="CD621" s="19">
        <f t="shared" si="489"/>
        <v>0</v>
      </c>
      <c r="CE621" s="19">
        <f t="shared" si="490"/>
        <v>0</v>
      </c>
      <c r="CF621" s="19">
        <f t="shared" si="491"/>
        <v>0</v>
      </c>
      <c r="CG621" s="19">
        <f t="shared" si="492"/>
        <v>0</v>
      </c>
      <c r="CH621" s="19">
        <f t="shared" si="493"/>
        <v>1</v>
      </c>
      <c r="CI621" s="19">
        <f t="shared" si="494"/>
        <v>1</v>
      </c>
      <c r="CJ621" s="19">
        <f t="shared" si="495"/>
        <v>0</v>
      </c>
      <c r="CK621" s="19">
        <f t="shared" si="496"/>
        <v>1</v>
      </c>
      <c r="CL621" s="19">
        <f t="shared" si="497"/>
        <v>1</v>
      </c>
      <c r="CM621" s="19">
        <f t="shared" si="498"/>
        <v>1</v>
      </c>
      <c r="CN621" s="19">
        <f t="shared" si="499"/>
        <v>1</v>
      </c>
      <c r="CO621" s="19">
        <f t="shared" si="500"/>
        <v>1</v>
      </c>
      <c r="CP621" s="19">
        <f t="shared" si="501"/>
        <v>0</v>
      </c>
      <c r="CQ621" s="19">
        <f t="shared" si="502"/>
        <v>1</v>
      </c>
      <c r="CR621" s="19">
        <f t="shared" si="503"/>
        <v>1</v>
      </c>
      <c r="CS621" s="19">
        <f t="shared" si="504"/>
        <v>1</v>
      </c>
      <c r="CT621" s="19">
        <f t="shared" si="505"/>
        <v>1</v>
      </c>
      <c r="CU621" s="19">
        <f t="shared" si="506"/>
        <v>1</v>
      </c>
      <c r="CV621" s="19">
        <f t="shared" si="507"/>
        <v>1</v>
      </c>
      <c r="CW621" s="19">
        <f t="shared" si="508"/>
        <v>1</v>
      </c>
      <c r="CX621" s="19">
        <f t="shared" si="509"/>
        <v>1</v>
      </c>
      <c r="CY621" s="19">
        <f t="shared" si="510"/>
        <v>1</v>
      </c>
      <c r="CZ621" s="19">
        <f t="shared" si="511"/>
        <v>1</v>
      </c>
      <c r="DA621" s="19">
        <f t="shared" si="512"/>
        <v>1</v>
      </c>
      <c r="DB621" s="19">
        <f t="shared" si="513"/>
        <v>0</v>
      </c>
      <c r="DC621" s="19">
        <f t="shared" si="514"/>
        <v>1</v>
      </c>
      <c r="DD621" s="19">
        <f t="shared" si="515"/>
        <v>1</v>
      </c>
      <c r="DE621" s="19">
        <f t="shared" si="516"/>
        <v>1</v>
      </c>
      <c r="DF621" s="19">
        <f t="shared" si="517"/>
        <v>1</v>
      </c>
      <c r="DG621" s="19">
        <f t="shared" si="518"/>
        <v>7</v>
      </c>
      <c r="DH621" s="19">
        <f t="shared" si="519"/>
        <v>22</v>
      </c>
      <c r="DI621" s="14">
        <v>1</v>
      </c>
      <c r="DJ621" s="14"/>
      <c r="DK621" s="14">
        <v>2</v>
      </c>
      <c r="DL621" s="14">
        <v>2</v>
      </c>
      <c r="DM621" s="99">
        <v>0</v>
      </c>
      <c r="DN621" s="99">
        <v>1</v>
      </c>
      <c r="DO621" s="99">
        <v>0</v>
      </c>
      <c r="DP621" s="99">
        <v>0</v>
      </c>
      <c r="DQ621" s="99">
        <v>0</v>
      </c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 s="26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 s="26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 s="26"/>
      <c r="HS621"/>
      <c r="HT621"/>
      <c r="HU621"/>
      <c r="HV621"/>
      <c r="HW621" s="26"/>
      <c r="HX621"/>
      <c r="HY621"/>
      <c r="HZ621"/>
      <c r="IA621"/>
      <c r="IB621"/>
      <c r="IC621">
        <v>1</v>
      </c>
      <c r="ID621">
        <v>1</v>
      </c>
      <c r="IE621">
        <v>0</v>
      </c>
      <c r="IF621">
        <v>0</v>
      </c>
      <c r="IG621">
        <v>1</v>
      </c>
      <c r="IH621">
        <v>1</v>
      </c>
      <c r="II621">
        <v>1</v>
      </c>
      <c r="IJ621">
        <v>1</v>
      </c>
      <c r="IK621">
        <v>1</v>
      </c>
      <c r="IL621">
        <v>1</v>
      </c>
      <c r="IM621">
        <v>1</v>
      </c>
      <c r="IN621">
        <v>1</v>
      </c>
      <c r="IO621">
        <v>1</v>
      </c>
      <c r="IP621">
        <v>1</v>
      </c>
      <c r="IQ621">
        <v>1</v>
      </c>
      <c r="IR621">
        <v>0</v>
      </c>
      <c r="IS621">
        <v>2</v>
      </c>
      <c r="IT621">
        <v>2</v>
      </c>
      <c r="IU621">
        <v>3</v>
      </c>
      <c r="IV621">
        <v>6</v>
      </c>
      <c r="IW621">
        <v>6</v>
      </c>
      <c r="IX621">
        <v>2</v>
      </c>
      <c r="IY621">
        <v>2.5</v>
      </c>
      <c r="IZ621">
        <v>0</v>
      </c>
      <c r="JA621">
        <v>3</v>
      </c>
      <c r="JB621">
        <v>2</v>
      </c>
      <c r="JC621">
        <v>2</v>
      </c>
      <c r="JD621">
        <v>6</v>
      </c>
      <c r="JE621">
        <v>2</v>
      </c>
      <c r="JF621">
        <v>2</v>
      </c>
      <c r="JG621">
        <v>6</v>
      </c>
      <c r="JH621">
        <v>2</v>
      </c>
      <c r="JI621">
        <v>4</v>
      </c>
      <c r="JJ621">
        <v>2</v>
      </c>
      <c r="JK621">
        <v>0</v>
      </c>
      <c r="JL621">
        <v>4</v>
      </c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</row>
    <row r="622" spans="1:338" s="21" customFormat="1" x14ac:dyDescent="0.25">
      <c r="A622" t="s">
        <v>920</v>
      </c>
      <c r="B622" t="s">
        <v>803</v>
      </c>
      <c r="C622" t="s">
        <v>804</v>
      </c>
      <c r="D622" t="s">
        <v>549</v>
      </c>
      <c r="E622" s="1">
        <v>7</v>
      </c>
      <c r="F622" s="107">
        <v>30.5</v>
      </c>
      <c r="G622" s="107">
        <v>21</v>
      </c>
      <c r="H622" s="107">
        <v>200</v>
      </c>
      <c r="I622" s="107">
        <v>49</v>
      </c>
      <c r="J622" s="107">
        <v>48.166666666666664</v>
      </c>
      <c r="K622">
        <v>4</v>
      </c>
      <c r="L622">
        <v>4</v>
      </c>
      <c r="M622">
        <v>3</v>
      </c>
      <c r="N622">
        <v>4</v>
      </c>
      <c r="O622">
        <v>1</v>
      </c>
      <c r="P622">
        <v>2</v>
      </c>
      <c r="Q622">
        <v>3</v>
      </c>
      <c r="R622">
        <v>2</v>
      </c>
      <c r="S622">
        <v>2</v>
      </c>
      <c r="T622">
        <v>3</v>
      </c>
      <c r="U622">
        <v>4</v>
      </c>
      <c r="V622">
        <v>3</v>
      </c>
      <c r="W622">
        <v>4</v>
      </c>
      <c r="X622" s="6">
        <v>4</v>
      </c>
      <c r="Y622" s="6">
        <v>2</v>
      </c>
      <c r="Z622" s="6">
        <v>2</v>
      </c>
      <c r="AA622" s="6">
        <v>1</v>
      </c>
      <c r="AB622" s="6">
        <v>4</v>
      </c>
      <c r="AC622" s="6">
        <v>1</v>
      </c>
      <c r="AD622" s="6">
        <v>3</v>
      </c>
      <c r="AE622" s="6">
        <v>3</v>
      </c>
      <c r="AF622" s="6">
        <v>2</v>
      </c>
      <c r="AG622" s="6">
        <v>3</v>
      </c>
      <c r="AH622" s="6">
        <v>4</v>
      </c>
      <c r="AI622" s="6">
        <v>3</v>
      </c>
      <c r="AJ622" s="11">
        <v>4</v>
      </c>
      <c r="AK622" s="11">
        <v>2</v>
      </c>
      <c r="AL622" s="11">
        <v>3</v>
      </c>
      <c r="AM622" s="11">
        <v>4</v>
      </c>
      <c r="AN622" s="11">
        <v>3</v>
      </c>
      <c r="AO622" s="11">
        <v>3</v>
      </c>
      <c r="AP622" s="11">
        <v>4</v>
      </c>
      <c r="AQ622" s="11">
        <v>2</v>
      </c>
      <c r="AR622" s="11">
        <v>3</v>
      </c>
      <c r="AS622" s="11">
        <v>3</v>
      </c>
      <c r="AT622" s="11">
        <v>4</v>
      </c>
      <c r="AU622" s="11">
        <v>3</v>
      </c>
      <c r="AV622" s="11">
        <v>2</v>
      </c>
      <c r="AW622" s="11">
        <v>4</v>
      </c>
      <c r="AX622" s="11">
        <v>3</v>
      </c>
      <c r="AY622" s="11">
        <v>2</v>
      </c>
      <c r="AZ622" s="11">
        <v>5</v>
      </c>
      <c r="BA622" s="11">
        <v>3</v>
      </c>
      <c r="BB622" s="11">
        <v>2</v>
      </c>
      <c r="BC622" s="11">
        <v>1</v>
      </c>
      <c r="BD622" s="11">
        <v>3</v>
      </c>
      <c r="BE622" s="11">
        <v>4</v>
      </c>
      <c r="BF622" s="11">
        <v>2</v>
      </c>
      <c r="BG622" s="11">
        <v>3</v>
      </c>
      <c r="BH622" s="11">
        <v>4</v>
      </c>
      <c r="BI622" s="19">
        <f t="shared" si="468"/>
        <v>0</v>
      </c>
      <c r="BJ622" s="19">
        <f t="shared" si="469"/>
        <v>0</v>
      </c>
      <c r="BK622" s="19">
        <f t="shared" si="470"/>
        <v>1</v>
      </c>
      <c r="BL622" s="19">
        <f t="shared" si="471"/>
        <v>0</v>
      </c>
      <c r="BM622" s="19">
        <f t="shared" si="472"/>
        <v>0</v>
      </c>
      <c r="BN622" s="19">
        <f t="shared" si="473"/>
        <v>0</v>
      </c>
      <c r="BO622" s="19">
        <f t="shared" si="474"/>
        <v>0</v>
      </c>
      <c r="BP622" s="19">
        <f t="shared" si="475"/>
        <v>1</v>
      </c>
      <c r="BQ622" s="19">
        <f t="shared" si="476"/>
        <v>1</v>
      </c>
      <c r="BR622" s="19">
        <f t="shared" si="477"/>
        <v>1</v>
      </c>
      <c r="BS622" s="19">
        <f t="shared" si="478"/>
        <v>1</v>
      </c>
      <c r="BT622" s="19">
        <f t="shared" si="479"/>
        <v>1</v>
      </c>
      <c r="BU622" s="19">
        <f t="shared" si="480"/>
        <v>1</v>
      </c>
      <c r="BV622" s="19">
        <f t="shared" si="481"/>
        <v>0</v>
      </c>
      <c r="BW622" s="19">
        <f t="shared" si="482"/>
        <v>0</v>
      </c>
      <c r="BX622" s="19">
        <f t="shared" si="483"/>
        <v>1</v>
      </c>
      <c r="BY622" s="19">
        <f t="shared" si="484"/>
        <v>0</v>
      </c>
      <c r="BZ622" s="19">
        <f t="shared" si="485"/>
        <v>0</v>
      </c>
      <c r="CA622" s="19">
        <f t="shared" si="486"/>
        <v>0</v>
      </c>
      <c r="CB622" s="19">
        <f t="shared" si="487"/>
        <v>1</v>
      </c>
      <c r="CC622" s="19">
        <f t="shared" si="488"/>
        <v>1</v>
      </c>
      <c r="CD622" s="19">
        <f t="shared" si="489"/>
        <v>0</v>
      </c>
      <c r="CE622" s="19">
        <f t="shared" si="490"/>
        <v>0</v>
      </c>
      <c r="CF622" s="19">
        <f t="shared" si="491"/>
        <v>1</v>
      </c>
      <c r="CG622" s="19">
        <f t="shared" si="492"/>
        <v>0</v>
      </c>
      <c r="CH622" s="19">
        <f t="shared" si="493"/>
        <v>0</v>
      </c>
      <c r="CI622" s="19">
        <f t="shared" si="494"/>
        <v>0</v>
      </c>
      <c r="CJ622" s="19">
        <f t="shared" si="495"/>
        <v>1</v>
      </c>
      <c r="CK622" s="19">
        <f t="shared" si="496"/>
        <v>0</v>
      </c>
      <c r="CL622" s="19">
        <f t="shared" si="497"/>
        <v>1</v>
      </c>
      <c r="CM622" s="19">
        <f t="shared" si="498"/>
        <v>1</v>
      </c>
      <c r="CN622" s="19">
        <f t="shared" si="499"/>
        <v>1</v>
      </c>
      <c r="CO622" s="19">
        <f t="shared" si="500"/>
        <v>1</v>
      </c>
      <c r="CP622" s="19">
        <f t="shared" si="501"/>
        <v>0</v>
      </c>
      <c r="CQ622" s="19">
        <f t="shared" si="502"/>
        <v>1</v>
      </c>
      <c r="CR622" s="19">
        <f t="shared" si="503"/>
        <v>1</v>
      </c>
      <c r="CS622" s="19">
        <f t="shared" si="504"/>
        <v>1</v>
      </c>
      <c r="CT622" s="19">
        <f t="shared" si="505"/>
        <v>0</v>
      </c>
      <c r="CU622" s="19">
        <f t="shared" si="506"/>
        <v>0</v>
      </c>
      <c r="CV622" s="19">
        <f t="shared" si="507"/>
        <v>1</v>
      </c>
      <c r="CW622" s="19">
        <f t="shared" si="508"/>
        <v>1</v>
      </c>
      <c r="CX622" s="19">
        <f t="shared" si="509"/>
        <v>1</v>
      </c>
      <c r="CY622" s="19">
        <f t="shared" si="510"/>
        <v>1</v>
      </c>
      <c r="CZ622" s="19">
        <f t="shared" si="511"/>
        <v>1</v>
      </c>
      <c r="DA622" s="19">
        <f t="shared" si="512"/>
        <v>0</v>
      </c>
      <c r="DB622" s="19">
        <f t="shared" si="513"/>
        <v>1</v>
      </c>
      <c r="DC622" s="19">
        <f t="shared" si="514"/>
        <v>1</v>
      </c>
      <c r="DD622" s="19">
        <f t="shared" si="515"/>
        <v>0</v>
      </c>
      <c r="DE622" s="19">
        <f t="shared" si="516"/>
        <v>0</v>
      </c>
      <c r="DF622" s="19">
        <f t="shared" si="517"/>
        <v>0</v>
      </c>
      <c r="DG622" s="19">
        <f t="shared" si="518"/>
        <v>11</v>
      </c>
      <c r="DH622" s="19">
        <f t="shared" si="519"/>
        <v>15</v>
      </c>
      <c r="DI622" s="14">
        <v>1</v>
      </c>
      <c r="DJ622" s="14"/>
      <c r="DK622" s="14">
        <v>2</v>
      </c>
      <c r="DL622" s="14">
        <v>2</v>
      </c>
      <c r="DM622" s="99">
        <v>0</v>
      </c>
      <c r="DN622" s="99">
        <v>0</v>
      </c>
      <c r="DO622" s="99">
        <v>1</v>
      </c>
      <c r="DP622" s="99">
        <v>0</v>
      </c>
      <c r="DQ622" s="99">
        <v>0</v>
      </c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 s="26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 s="26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 s="26"/>
      <c r="HS622"/>
      <c r="HT622"/>
      <c r="HU622"/>
      <c r="HV622"/>
      <c r="HW622" s="26"/>
      <c r="HX622"/>
      <c r="HY622"/>
      <c r="HZ622"/>
      <c r="IA622"/>
      <c r="IB622"/>
      <c r="IC622">
        <v>1</v>
      </c>
      <c r="ID622">
        <v>0</v>
      </c>
      <c r="IE622">
        <v>1</v>
      </c>
      <c r="IF622">
        <v>1</v>
      </c>
      <c r="IG622">
        <v>0</v>
      </c>
      <c r="IH622">
        <v>1</v>
      </c>
      <c r="II622">
        <v>0</v>
      </c>
      <c r="IJ622">
        <v>0</v>
      </c>
      <c r="IK622">
        <v>1</v>
      </c>
      <c r="IL622">
        <v>1</v>
      </c>
      <c r="IM622">
        <v>0</v>
      </c>
      <c r="IN622">
        <v>1</v>
      </c>
      <c r="IO622">
        <v>1</v>
      </c>
      <c r="IP622">
        <v>0</v>
      </c>
      <c r="IQ622">
        <v>1</v>
      </c>
      <c r="IR622">
        <v>2</v>
      </c>
      <c r="IS622">
        <v>3</v>
      </c>
      <c r="IT622">
        <v>2</v>
      </c>
      <c r="IU622">
        <v>3</v>
      </c>
      <c r="IV622">
        <v>6</v>
      </c>
      <c r="IW622">
        <v>0</v>
      </c>
      <c r="IX622">
        <v>0</v>
      </c>
      <c r="IY622">
        <v>2.5</v>
      </c>
      <c r="IZ622">
        <v>3</v>
      </c>
      <c r="JA622">
        <v>5</v>
      </c>
      <c r="JB622">
        <v>2</v>
      </c>
      <c r="JC622">
        <v>0</v>
      </c>
      <c r="JD622">
        <v>4</v>
      </c>
      <c r="JE622">
        <v>2</v>
      </c>
      <c r="JF622">
        <v>2</v>
      </c>
      <c r="JG622">
        <v>6</v>
      </c>
      <c r="JH622">
        <v>2</v>
      </c>
      <c r="JI622">
        <v>4</v>
      </c>
      <c r="JJ622">
        <v>0</v>
      </c>
      <c r="JK622">
        <v>2</v>
      </c>
      <c r="JL622">
        <v>2</v>
      </c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</row>
    <row r="623" spans="1:338" s="21" customFormat="1" x14ac:dyDescent="0.25">
      <c r="A623" t="s">
        <v>921</v>
      </c>
      <c r="B623" t="s">
        <v>803</v>
      </c>
      <c r="C623" t="s">
        <v>804</v>
      </c>
      <c r="D623" t="s">
        <v>549</v>
      </c>
      <c r="E623" s="1">
        <v>7</v>
      </c>
      <c r="F623" s="107">
        <v>30.5</v>
      </c>
      <c r="G623" s="107">
        <v>21</v>
      </c>
      <c r="H623" s="107">
        <v>200</v>
      </c>
      <c r="I623" s="107">
        <v>49</v>
      </c>
      <c r="J623" s="107">
        <v>48.166666666666664</v>
      </c>
      <c r="K623">
        <v>2</v>
      </c>
      <c r="L623">
        <v>2</v>
      </c>
      <c r="M623">
        <v>2</v>
      </c>
      <c r="N623">
        <v>2</v>
      </c>
      <c r="O623">
        <v>1</v>
      </c>
      <c r="P623">
        <v>2</v>
      </c>
      <c r="Q623">
        <v>3</v>
      </c>
      <c r="R623">
        <v>2</v>
      </c>
      <c r="S623">
        <v>3</v>
      </c>
      <c r="T623">
        <v>1</v>
      </c>
      <c r="U623">
        <v>3</v>
      </c>
      <c r="V623">
        <v>3</v>
      </c>
      <c r="W623">
        <v>3</v>
      </c>
      <c r="X623" s="6">
        <v>1</v>
      </c>
      <c r="Y623" s="6">
        <v>2</v>
      </c>
      <c r="Z623" s="6">
        <v>1</v>
      </c>
      <c r="AA623" s="6">
        <v>5</v>
      </c>
      <c r="AB623" s="6">
        <v>3</v>
      </c>
      <c r="AC623" s="6">
        <v>3</v>
      </c>
      <c r="AD623" s="6">
        <v>3</v>
      </c>
      <c r="AE623" s="6">
        <v>4</v>
      </c>
      <c r="AF623" s="6">
        <v>3</v>
      </c>
      <c r="AG623" s="6">
        <v>2</v>
      </c>
      <c r="AH623" s="6">
        <v>3</v>
      </c>
      <c r="AI623" s="6">
        <v>1</v>
      </c>
      <c r="AJ623" s="11">
        <v>4</v>
      </c>
      <c r="AK623" s="11">
        <v>1</v>
      </c>
      <c r="AL623" s="11">
        <v>3</v>
      </c>
      <c r="AM623" s="11">
        <v>3</v>
      </c>
      <c r="AN623" s="11">
        <v>3</v>
      </c>
      <c r="AO623" s="11">
        <v>3</v>
      </c>
      <c r="AP623" s="11">
        <v>4</v>
      </c>
      <c r="AQ623" s="11">
        <v>4</v>
      </c>
      <c r="AR623" s="11">
        <v>4</v>
      </c>
      <c r="AS623" s="11">
        <v>3</v>
      </c>
      <c r="AT623" s="11">
        <v>4</v>
      </c>
      <c r="AU623" s="11">
        <v>4</v>
      </c>
      <c r="AV623" s="11">
        <v>4</v>
      </c>
      <c r="AW623" s="11">
        <v>3</v>
      </c>
      <c r="AX623" s="11">
        <v>3</v>
      </c>
      <c r="AY623" s="11">
        <v>4</v>
      </c>
      <c r="AZ623" s="11">
        <v>4</v>
      </c>
      <c r="BA623" s="11">
        <v>2</v>
      </c>
      <c r="BB623" s="11">
        <v>2</v>
      </c>
      <c r="BC623" s="11">
        <v>1</v>
      </c>
      <c r="BD623" s="11">
        <v>4</v>
      </c>
      <c r="BE623" s="11">
        <v>4</v>
      </c>
      <c r="BF623" s="11">
        <v>1</v>
      </c>
      <c r="BG623" s="11">
        <v>4</v>
      </c>
      <c r="BH623" s="11">
        <v>2</v>
      </c>
      <c r="BI623" s="19">
        <f t="shared" si="468"/>
        <v>0</v>
      </c>
      <c r="BJ623" s="19">
        <f t="shared" si="469"/>
        <v>0</v>
      </c>
      <c r="BK623" s="19">
        <f t="shared" si="470"/>
        <v>0</v>
      </c>
      <c r="BL623" s="19">
        <f t="shared" si="471"/>
        <v>0</v>
      </c>
      <c r="BM623" s="19">
        <f t="shared" si="472"/>
        <v>0</v>
      </c>
      <c r="BN623" s="19">
        <f t="shared" si="473"/>
        <v>0</v>
      </c>
      <c r="BO623" s="19">
        <f t="shared" si="474"/>
        <v>0</v>
      </c>
      <c r="BP623" s="19">
        <f t="shared" si="475"/>
        <v>1</v>
      </c>
      <c r="BQ623" s="19">
        <f t="shared" si="476"/>
        <v>0</v>
      </c>
      <c r="BR623" s="19">
        <f t="shared" si="477"/>
        <v>0</v>
      </c>
      <c r="BS623" s="19">
        <f t="shared" si="478"/>
        <v>0</v>
      </c>
      <c r="BT623" s="19">
        <f t="shared" si="479"/>
        <v>1</v>
      </c>
      <c r="BU623" s="19">
        <f t="shared" si="480"/>
        <v>0</v>
      </c>
      <c r="BV623" s="19">
        <f t="shared" si="481"/>
        <v>0</v>
      </c>
      <c r="BW623" s="19">
        <f t="shared" si="482"/>
        <v>0</v>
      </c>
      <c r="BX623" s="19">
        <f t="shared" si="483"/>
        <v>0</v>
      </c>
      <c r="BY623" s="19">
        <f t="shared" si="484"/>
        <v>1</v>
      </c>
      <c r="BZ623" s="19">
        <f t="shared" si="485"/>
        <v>1</v>
      </c>
      <c r="CA623" s="19">
        <f t="shared" si="486"/>
        <v>0</v>
      </c>
      <c r="CB623" s="19">
        <f t="shared" si="487"/>
        <v>1</v>
      </c>
      <c r="CC623" s="19">
        <f t="shared" si="488"/>
        <v>0</v>
      </c>
      <c r="CD623" s="19">
        <f t="shared" si="489"/>
        <v>0</v>
      </c>
      <c r="CE623" s="19">
        <f t="shared" si="490"/>
        <v>0</v>
      </c>
      <c r="CF623" s="19">
        <f t="shared" si="491"/>
        <v>0</v>
      </c>
      <c r="CG623" s="19">
        <f t="shared" si="492"/>
        <v>0</v>
      </c>
      <c r="CH623" s="19">
        <f t="shared" si="493"/>
        <v>0</v>
      </c>
      <c r="CI623" s="19">
        <f t="shared" si="494"/>
        <v>0</v>
      </c>
      <c r="CJ623" s="19">
        <f t="shared" si="495"/>
        <v>1</v>
      </c>
      <c r="CK623" s="19">
        <f t="shared" si="496"/>
        <v>0</v>
      </c>
      <c r="CL623" s="19">
        <f t="shared" si="497"/>
        <v>1</v>
      </c>
      <c r="CM623" s="19">
        <f t="shared" si="498"/>
        <v>1</v>
      </c>
      <c r="CN623" s="19">
        <f t="shared" si="499"/>
        <v>1</v>
      </c>
      <c r="CO623" s="19">
        <f t="shared" si="500"/>
        <v>0</v>
      </c>
      <c r="CP623" s="19">
        <f t="shared" si="501"/>
        <v>0</v>
      </c>
      <c r="CQ623" s="19">
        <f t="shared" si="502"/>
        <v>1</v>
      </c>
      <c r="CR623" s="19">
        <f t="shared" si="503"/>
        <v>1</v>
      </c>
      <c r="CS623" s="19">
        <f t="shared" si="504"/>
        <v>0</v>
      </c>
      <c r="CT623" s="19">
        <f t="shared" si="505"/>
        <v>1</v>
      </c>
      <c r="CU623" s="19">
        <f t="shared" si="506"/>
        <v>1</v>
      </c>
      <c r="CV623" s="19">
        <f t="shared" si="507"/>
        <v>1</v>
      </c>
      <c r="CW623" s="19">
        <f t="shared" si="508"/>
        <v>0</v>
      </c>
      <c r="CX623" s="19">
        <f t="shared" si="509"/>
        <v>0</v>
      </c>
      <c r="CY623" s="19">
        <f t="shared" si="510"/>
        <v>0</v>
      </c>
      <c r="CZ623" s="19">
        <f t="shared" si="511"/>
        <v>1</v>
      </c>
      <c r="DA623" s="19">
        <f t="shared" si="512"/>
        <v>0</v>
      </c>
      <c r="DB623" s="19">
        <f t="shared" si="513"/>
        <v>0</v>
      </c>
      <c r="DC623" s="19">
        <f t="shared" si="514"/>
        <v>1</v>
      </c>
      <c r="DD623" s="19">
        <f t="shared" si="515"/>
        <v>1</v>
      </c>
      <c r="DE623" s="19">
        <f t="shared" si="516"/>
        <v>1</v>
      </c>
      <c r="DF623" s="19">
        <f t="shared" si="517"/>
        <v>1</v>
      </c>
      <c r="DG623" s="19">
        <f t="shared" si="518"/>
        <v>5</v>
      </c>
      <c r="DH623" s="19">
        <f t="shared" si="519"/>
        <v>14</v>
      </c>
      <c r="DI623" s="14">
        <v>1</v>
      </c>
      <c r="DJ623" s="14"/>
      <c r="DK623" s="14">
        <v>1</v>
      </c>
      <c r="DL623" s="14">
        <v>2</v>
      </c>
      <c r="DM623" s="99">
        <v>0</v>
      </c>
      <c r="DN623" s="99">
        <v>0</v>
      </c>
      <c r="DO623" s="99">
        <v>0</v>
      </c>
      <c r="DP623" s="99">
        <v>0</v>
      </c>
      <c r="DQ623" s="99">
        <v>1</v>
      </c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 s="26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 s="26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 s="26"/>
      <c r="HS623"/>
      <c r="HT623"/>
      <c r="HU623"/>
      <c r="HV623"/>
      <c r="HW623" s="26"/>
      <c r="HX623"/>
      <c r="HY623"/>
      <c r="HZ623"/>
      <c r="IA623"/>
      <c r="IB623"/>
      <c r="IC623">
        <v>1</v>
      </c>
      <c r="ID623">
        <v>0</v>
      </c>
      <c r="IE623">
        <v>0</v>
      </c>
      <c r="IF623">
        <v>0</v>
      </c>
      <c r="IG623">
        <v>1</v>
      </c>
      <c r="IH623">
        <v>1</v>
      </c>
      <c r="II623">
        <v>1</v>
      </c>
      <c r="IJ623">
        <v>0</v>
      </c>
      <c r="IK623">
        <v>0</v>
      </c>
      <c r="IL623">
        <v>1</v>
      </c>
      <c r="IM623">
        <v>0</v>
      </c>
      <c r="IN623">
        <v>1</v>
      </c>
      <c r="IO623">
        <v>1</v>
      </c>
      <c r="IP623">
        <v>0</v>
      </c>
      <c r="IQ623">
        <v>1</v>
      </c>
      <c r="IR623">
        <v>0</v>
      </c>
      <c r="IS623">
        <v>0</v>
      </c>
      <c r="IT623">
        <v>0</v>
      </c>
      <c r="IU623">
        <v>2</v>
      </c>
      <c r="IV623">
        <v>6</v>
      </c>
      <c r="IW623">
        <v>0</v>
      </c>
      <c r="IX623">
        <v>2</v>
      </c>
      <c r="IY623">
        <v>1</v>
      </c>
      <c r="IZ623">
        <v>0</v>
      </c>
      <c r="JA623">
        <v>1</v>
      </c>
      <c r="JB623">
        <v>0</v>
      </c>
      <c r="JC623">
        <v>2</v>
      </c>
      <c r="JD623">
        <v>1</v>
      </c>
      <c r="JE623">
        <v>2</v>
      </c>
      <c r="JF623">
        <v>2</v>
      </c>
      <c r="JG623">
        <v>6</v>
      </c>
      <c r="JH623">
        <v>2</v>
      </c>
      <c r="JI623">
        <v>4</v>
      </c>
      <c r="JJ623">
        <v>0</v>
      </c>
      <c r="JK623">
        <v>0</v>
      </c>
      <c r="JL623">
        <v>4</v>
      </c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</row>
    <row r="624" spans="1:338" s="21" customFormat="1" x14ac:dyDescent="0.25">
      <c r="A624" t="s">
        <v>922</v>
      </c>
      <c r="B624" t="s">
        <v>803</v>
      </c>
      <c r="C624" t="s">
        <v>804</v>
      </c>
      <c r="D624" t="s">
        <v>549</v>
      </c>
      <c r="E624" s="1">
        <v>7</v>
      </c>
      <c r="F624" s="107">
        <v>30.5</v>
      </c>
      <c r="G624" s="107">
        <v>21</v>
      </c>
      <c r="H624" s="107">
        <v>200</v>
      </c>
      <c r="I624" s="107">
        <v>49</v>
      </c>
      <c r="J624" s="107">
        <v>48.166666666666664</v>
      </c>
      <c r="K624">
        <v>5</v>
      </c>
      <c r="L624">
        <v>3</v>
      </c>
      <c r="M624">
        <v>3</v>
      </c>
      <c r="N624">
        <v>4</v>
      </c>
      <c r="O624">
        <v>3</v>
      </c>
      <c r="P624">
        <v>2</v>
      </c>
      <c r="Q624">
        <v>4</v>
      </c>
      <c r="R624">
        <v>1</v>
      </c>
      <c r="S624">
        <v>2</v>
      </c>
      <c r="T624">
        <v>4</v>
      </c>
      <c r="U624">
        <v>2</v>
      </c>
      <c r="V624">
        <v>4</v>
      </c>
      <c r="W624">
        <v>4</v>
      </c>
      <c r="X624" s="6">
        <v>3</v>
      </c>
      <c r="Y624" s="6">
        <v>4</v>
      </c>
      <c r="Z624" s="6">
        <v>4</v>
      </c>
      <c r="AA624" s="6">
        <v>1</v>
      </c>
      <c r="AB624" s="6">
        <v>5</v>
      </c>
      <c r="AC624" s="6">
        <v>2</v>
      </c>
      <c r="AD624" s="6">
        <v>1</v>
      </c>
      <c r="AE624" s="6">
        <v>3</v>
      </c>
      <c r="AF624" s="6">
        <v>3</v>
      </c>
      <c r="AG624" s="6">
        <v>2</v>
      </c>
      <c r="AH624" s="6">
        <v>4</v>
      </c>
      <c r="AI624" s="6">
        <v>2</v>
      </c>
      <c r="AJ624" s="11">
        <v>5</v>
      </c>
      <c r="AK624" s="11">
        <v>3</v>
      </c>
      <c r="AL624" s="11">
        <v>1</v>
      </c>
      <c r="AM624" s="11">
        <v>1</v>
      </c>
      <c r="AN624" s="11">
        <v>3</v>
      </c>
      <c r="AO624" s="11">
        <v>3</v>
      </c>
      <c r="AP624" s="11">
        <v>4</v>
      </c>
      <c r="AQ624" s="11">
        <v>2</v>
      </c>
      <c r="AR624" s="11">
        <v>2</v>
      </c>
      <c r="AS624" s="11">
        <v>3</v>
      </c>
      <c r="AT624" s="11">
        <v>2</v>
      </c>
      <c r="AU624" s="11">
        <v>3</v>
      </c>
      <c r="AV624" s="11">
        <v>4</v>
      </c>
      <c r="AW624" s="11">
        <v>3</v>
      </c>
      <c r="AX624" s="11">
        <v>3</v>
      </c>
      <c r="AY624" s="11">
        <v>2</v>
      </c>
      <c r="AZ624" s="11">
        <v>5</v>
      </c>
      <c r="BA624" s="11">
        <v>3</v>
      </c>
      <c r="BB624" s="11">
        <v>2</v>
      </c>
      <c r="BC624" s="11">
        <v>3</v>
      </c>
      <c r="BD624" s="11">
        <v>4</v>
      </c>
      <c r="BE624" s="11">
        <v>4</v>
      </c>
      <c r="BF624" s="11">
        <v>1</v>
      </c>
      <c r="BG624" s="11">
        <v>5</v>
      </c>
      <c r="BH624" s="11">
        <v>2</v>
      </c>
      <c r="BI624" s="19">
        <f t="shared" si="468"/>
        <v>1</v>
      </c>
      <c r="BJ624" s="19">
        <f t="shared" si="469"/>
        <v>1</v>
      </c>
      <c r="BK624" s="19">
        <f t="shared" si="470"/>
        <v>1</v>
      </c>
      <c r="BL624" s="19">
        <f t="shared" si="471"/>
        <v>0</v>
      </c>
      <c r="BM624" s="19">
        <f t="shared" si="472"/>
        <v>1</v>
      </c>
      <c r="BN624" s="19">
        <f t="shared" si="473"/>
        <v>0</v>
      </c>
      <c r="BO624" s="19">
        <f t="shared" si="474"/>
        <v>1</v>
      </c>
      <c r="BP624" s="19">
        <f t="shared" si="475"/>
        <v>0</v>
      </c>
      <c r="BQ624" s="19">
        <f t="shared" si="476"/>
        <v>1</v>
      </c>
      <c r="BR624" s="19">
        <f t="shared" si="477"/>
        <v>0</v>
      </c>
      <c r="BS624" s="19">
        <f t="shared" si="478"/>
        <v>0</v>
      </c>
      <c r="BT624" s="19">
        <f t="shared" si="479"/>
        <v>0</v>
      </c>
      <c r="BU624" s="19">
        <f t="shared" si="480"/>
        <v>1</v>
      </c>
      <c r="BV624" s="19">
        <f t="shared" si="481"/>
        <v>1</v>
      </c>
      <c r="BW624" s="19">
        <f t="shared" si="482"/>
        <v>0</v>
      </c>
      <c r="BX624" s="19">
        <f t="shared" si="483"/>
        <v>0</v>
      </c>
      <c r="BY624" s="19">
        <f t="shared" si="484"/>
        <v>0</v>
      </c>
      <c r="BZ624" s="19">
        <f t="shared" si="485"/>
        <v>0</v>
      </c>
      <c r="CA624" s="19">
        <f t="shared" si="486"/>
        <v>1</v>
      </c>
      <c r="CB624" s="19">
        <f t="shared" si="487"/>
        <v>0</v>
      </c>
      <c r="CC624" s="19">
        <f t="shared" si="488"/>
        <v>1</v>
      </c>
      <c r="CD624" s="19">
        <f t="shared" si="489"/>
        <v>0</v>
      </c>
      <c r="CE624" s="19">
        <f t="shared" si="490"/>
        <v>0</v>
      </c>
      <c r="CF624" s="19">
        <f t="shared" si="491"/>
        <v>1</v>
      </c>
      <c r="CG624" s="19">
        <f t="shared" si="492"/>
        <v>1</v>
      </c>
      <c r="CH624" s="19">
        <f t="shared" si="493"/>
        <v>1</v>
      </c>
      <c r="CI624" s="19">
        <f t="shared" si="494"/>
        <v>1</v>
      </c>
      <c r="CJ624" s="19">
        <f t="shared" si="495"/>
        <v>0</v>
      </c>
      <c r="CK624" s="19">
        <f t="shared" si="496"/>
        <v>1</v>
      </c>
      <c r="CL624" s="19">
        <f t="shared" si="497"/>
        <v>1</v>
      </c>
      <c r="CM624" s="19">
        <f t="shared" si="498"/>
        <v>1</v>
      </c>
      <c r="CN624" s="19">
        <f t="shared" si="499"/>
        <v>1</v>
      </c>
      <c r="CO624" s="19">
        <f t="shared" si="500"/>
        <v>1</v>
      </c>
      <c r="CP624" s="19">
        <f t="shared" si="501"/>
        <v>1</v>
      </c>
      <c r="CQ624" s="19">
        <f t="shared" si="502"/>
        <v>1</v>
      </c>
      <c r="CR624" s="19">
        <f t="shared" si="503"/>
        <v>0</v>
      </c>
      <c r="CS624" s="19">
        <f t="shared" si="504"/>
        <v>1</v>
      </c>
      <c r="CT624" s="19">
        <f t="shared" si="505"/>
        <v>1</v>
      </c>
      <c r="CU624" s="19">
        <f t="shared" si="506"/>
        <v>1</v>
      </c>
      <c r="CV624" s="19">
        <f t="shared" si="507"/>
        <v>1</v>
      </c>
      <c r="CW624" s="19">
        <f t="shared" si="508"/>
        <v>1</v>
      </c>
      <c r="CX624" s="19">
        <f t="shared" si="509"/>
        <v>1</v>
      </c>
      <c r="CY624" s="19">
        <f t="shared" si="510"/>
        <v>1</v>
      </c>
      <c r="CZ624" s="19">
        <f t="shared" si="511"/>
        <v>1</v>
      </c>
      <c r="DA624" s="19">
        <f t="shared" si="512"/>
        <v>1</v>
      </c>
      <c r="DB624" s="19">
        <f t="shared" si="513"/>
        <v>0</v>
      </c>
      <c r="DC624" s="19">
        <f t="shared" si="514"/>
        <v>1</v>
      </c>
      <c r="DD624" s="19">
        <f t="shared" si="515"/>
        <v>1</v>
      </c>
      <c r="DE624" s="19">
        <f t="shared" si="516"/>
        <v>0</v>
      </c>
      <c r="DF624" s="19">
        <f t="shared" si="517"/>
        <v>1</v>
      </c>
      <c r="DG624" s="19">
        <f t="shared" si="518"/>
        <v>12</v>
      </c>
      <c r="DH624" s="19">
        <f t="shared" si="519"/>
        <v>21</v>
      </c>
      <c r="DI624" s="14">
        <v>1</v>
      </c>
      <c r="DJ624" s="14"/>
      <c r="DK624" s="14">
        <v>2</v>
      </c>
      <c r="DL624" s="14">
        <v>2</v>
      </c>
      <c r="DM624" s="99">
        <v>0</v>
      </c>
      <c r="DN624" s="99">
        <v>0</v>
      </c>
      <c r="DO624" s="99">
        <v>0</v>
      </c>
      <c r="DP624" s="99">
        <v>0</v>
      </c>
      <c r="DQ624" s="99">
        <v>1</v>
      </c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 s="26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 s="26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 s="26"/>
      <c r="HS624"/>
      <c r="HT624"/>
      <c r="HU624"/>
      <c r="HV624"/>
      <c r="HW624" s="26"/>
      <c r="HX624"/>
      <c r="HY624"/>
      <c r="HZ624"/>
      <c r="IA624"/>
      <c r="IB624"/>
      <c r="IC624">
        <v>1</v>
      </c>
      <c r="ID624">
        <v>0</v>
      </c>
      <c r="IE624">
        <v>1</v>
      </c>
      <c r="IF624">
        <v>1</v>
      </c>
      <c r="IG624">
        <v>0</v>
      </c>
      <c r="IH624">
        <v>1</v>
      </c>
      <c r="II624">
        <v>0</v>
      </c>
      <c r="IJ624">
        <v>0</v>
      </c>
      <c r="IK624">
        <v>0</v>
      </c>
      <c r="IL624">
        <v>1</v>
      </c>
      <c r="IM624">
        <v>1</v>
      </c>
      <c r="IN624">
        <v>0</v>
      </c>
      <c r="IO624">
        <v>1</v>
      </c>
      <c r="IP624">
        <v>1</v>
      </c>
      <c r="IQ624">
        <v>1</v>
      </c>
      <c r="IR624">
        <v>2</v>
      </c>
      <c r="IS624">
        <v>3</v>
      </c>
      <c r="IT624">
        <v>0</v>
      </c>
      <c r="IU624">
        <v>1</v>
      </c>
      <c r="IV624">
        <v>6</v>
      </c>
      <c r="IW624">
        <v>2</v>
      </c>
      <c r="IX624">
        <v>2</v>
      </c>
      <c r="IY624">
        <v>1</v>
      </c>
      <c r="IZ624">
        <v>3</v>
      </c>
      <c r="JA624">
        <v>1</v>
      </c>
      <c r="JB624">
        <v>3</v>
      </c>
      <c r="JC624">
        <v>2</v>
      </c>
      <c r="JD624">
        <v>6</v>
      </c>
      <c r="JE624">
        <v>2</v>
      </c>
      <c r="JF624">
        <v>2</v>
      </c>
      <c r="JG624">
        <v>6</v>
      </c>
      <c r="JH624">
        <v>2</v>
      </c>
      <c r="JI624">
        <v>4</v>
      </c>
      <c r="JJ624">
        <v>2</v>
      </c>
      <c r="JK624">
        <v>2</v>
      </c>
      <c r="JL624">
        <v>4</v>
      </c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</row>
    <row r="625" spans="1:338" s="21" customFormat="1" x14ac:dyDescent="0.25">
      <c r="A625" t="s">
        <v>923</v>
      </c>
      <c r="B625" t="s">
        <v>803</v>
      </c>
      <c r="C625" t="s">
        <v>804</v>
      </c>
      <c r="D625" t="s">
        <v>549</v>
      </c>
      <c r="E625" s="1">
        <v>7</v>
      </c>
      <c r="F625" s="107">
        <v>30.5</v>
      </c>
      <c r="G625" s="107">
        <v>21</v>
      </c>
      <c r="H625" s="107">
        <v>200</v>
      </c>
      <c r="I625" s="107">
        <v>49</v>
      </c>
      <c r="J625" s="107">
        <v>48.166666666666664</v>
      </c>
      <c r="K625">
        <v>4</v>
      </c>
      <c r="L625">
        <v>3</v>
      </c>
      <c r="M625">
        <v>3</v>
      </c>
      <c r="N625">
        <v>4</v>
      </c>
      <c r="O625">
        <v>3</v>
      </c>
      <c r="P625">
        <v>3</v>
      </c>
      <c r="Q625">
        <v>4</v>
      </c>
      <c r="R625">
        <v>2</v>
      </c>
      <c r="S625">
        <v>1</v>
      </c>
      <c r="T625">
        <v>2</v>
      </c>
      <c r="U625">
        <v>4</v>
      </c>
      <c r="V625">
        <v>4</v>
      </c>
      <c r="W625">
        <v>4</v>
      </c>
      <c r="X625" s="6">
        <v>3</v>
      </c>
      <c r="Y625" s="6">
        <v>3</v>
      </c>
      <c r="Z625" s="6">
        <v>2</v>
      </c>
      <c r="AA625" s="6">
        <v>5</v>
      </c>
      <c r="AB625" s="6">
        <v>3</v>
      </c>
      <c r="AC625" s="6">
        <v>2</v>
      </c>
      <c r="AD625" s="6">
        <v>1</v>
      </c>
      <c r="AE625" s="6">
        <v>3</v>
      </c>
      <c r="AF625" s="6">
        <v>1</v>
      </c>
      <c r="AG625" s="6">
        <v>2</v>
      </c>
      <c r="AH625" s="6">
        <v>1</v>
      </c>
      <c r="AI625" s="6">
        <v>2</v>
      </c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9">
        <f t="shared" si="468"/>
        <v>0</v>
      </c>
      <c r="BJ625" s="19">
        <f t="shared" si="469"/>
        <v>1</v>
      </c>
      <c r="BK625" s="19">
        <f t="shared" si="470"/>
        <v>1</v>
      </c>
      <c r="BL625" s="19">
        <f t="shared" si="471"/>
        <v>0</v>
      </c>
      <c r="BM625" s="19">
        <f t="shared" si="472"/>
        <v>1</v>
      </c>
      <c r="BN625" s="19">
        <f t="shared" si="473"/>
        <v>1</v>
      </c>
      <c r="BO625" s="19">
        <f t="shared" si="474"/>
        <v>1</v>
      </c>
      <c r="BP625" s="19">
        <f t="shared" si="475"/>
        <v>1</v>
      </c>
      <c r="BQ625" s="19">
        <f t="shared" si="476"/>
        <v>0</v>
      </c>
      <c r="BR625" s="19">
        <f t="shared" si="477"/>
        <v>0</v>
      </c>
      <c r="BS625" s="19">
        <f t="shared" si="478"/>
        <v>1</v>
      </c>
      <c r="BT625" s="19">
        <f t="shared" si="479"/>
        <v>0</v>
      </c>
      <c r="BU625" s="19">
        <f t="shared" si="480"/>
        <v>1</v>
      </c>
      <c r="BV625" s="19">
        <f t="shared" si="481"/>
        <v>1</v>
      </c>
      <c r="BW625" s="19">
        <f t="shared" si="482"/>
        <v>1</v>
      </c>
      <c r="BX625" s="19">
        <f t="shared" si="483"/>
        <v>1</v>
      </c>
      <c r="BY625" s="19">
        <f t="shared" si="484"/>
        <v>1</v>
      </c>
      <c r="BZ625" s="19">
        <f t="shared" si="485"/>
        <v>1</v>
      </c>
      <c r="CA625" s="19">
        <f t="shared" si="486"/>
        <v>1</v>
      </c>
      <c r="CB625" s="19">
        <f t="shared" si="487"/>
        <v>0</v>
      </c>
      <c r="CC625" s="19">
        <f t="shared" si="488"/>
        <v>1</v>
      </c>
      <c r="CD625" s="19">
        <f t="shared" si="489"/>
        <v>0</v>
      </c>
      <c r="CE625" s="19">
        <f t="shared" si="490"/>
        <v>0</v>
      </c>
      <c r="CF625" s="19">
        <f t="shared" si="491"/>
        <v>0</v>
      </c>
      <c r="CG625" s="19">
        <f t="shared" si="492"/>
        <v>1</v>
      </c>
      <c r="CH625" s="19" t="str">
        <f t="shared" si="493"/>
        <v>NA</v>
      </c>
      <c r="CI625" s="19" t="str">
        <f t="shared" si="494"/>
        <v>NA</v>
      </c>
      <c r="CJ625" s="19" t="str">
        <f t="shared" si="495"/>
        <v>NA</v>
      </c>
      <c r="CK625" s="19" t="str">
        <f t="shared" si="496"/>
        <v>NA</v>
      </c>
      <c r="CL625" s="19" t="str">
        <f t="shared" si="497"/>
        <v>NA</v>
      </c>
      <c r="CM625" s="19" t="str">
        <f t="shared" si="498"/>
        <v>NA</v>
      </c>
      <c r="CN625" s="19" t="str">
        <f t="shared" si="499"/>
        <v>NA</v>
      </c>
      <c r="CO625" s="19" t="str">
        <f t="shared" si="500"/>
        <v>NA</v>
      </c>
      <c r="CP625" s="19" t="str">
        <f t="shared" si="501"/>
        <v>NA</v>
      </c>
      <c r="CQ625" s="19" t="str">
        <f t="shared" si="502"/>
        <v>NA</v>
      </c>
      <c r="CR625" s="19" t="str">
        <f t="shared" si="503"/>
        <v>NA</v>
      </c>
      <c r="CS625" s="19" t="str">
        <f t="shared" si="504"/>
        <v>NA</v>
      </c>
      <c r="CT625" s="19" t="str">
        <f t="shared" si="505"/>
        <v>NA</v>
      </c>
      <c r="CU625" s="19" t="str">
        <f t="shared" si="506"/>
        <v>NA</v>
      </c>
      <c r="CV625" s="19" t="str">
        <f t="shared" si="507"/>
        <v>NA</v>
      </c>
      <c r="CW625" s="19" t="str">
        <f t="shared" si="508"/>
        <v>NA</v>
      </c>
      <c r="CX625" s="19" t="str">
        <f t="shared" si="509"/>
        <v>NA</v>
      </c>
      <c r="CY625" s="19" t="str">
        <f t="shared" si="510"/>
        <v>NA</v>
      </c>
      <c r="CZ625" s="19" t="str">
        <f t="shared" si="511"/>
        <v>NA</v>
      </c>
      <c r="DA625" s="19" t="str">
        <f t="shared" si="512"/>
        <v>NA</v>
      </c>
      <c r="DB625" s="19" t="str">
        <f t="shared" si="513"/>
        <v>NA</v>
      </c>
      <c r="DC625" s="19" t="str">
        <f t="shared" si="514"/>
        <v>NA</v>
      </c>
      <c r="DD625" s="19" t="str">
        <f t="shared" si="515"/>
        <v>NA</v>
      </c>
      <c r="DE625" s="19" t="str">
        <f t="shared" si="516"/>
        <v>NA</v>
      </c>
      <c r="DF625" s="19" t="str">
        <f t="shared" si="517"/>
        <v>NA</v>
      </c>
      <c r="DG625" s="19">
        <f t="shared" si="518"/>
        <v>16</v>
      </c>
      <c r="DH625" s="19">
        <f t="shared" si="519"/>
        <v>0</v>
      </c>
      <c r="DI625" s="14">
        <v>1</v>
      </c>
      <c r="DJ625" s="14"/>
      <c r="DK625" s="14">
        <v>2</v>
      </c>
      <c r="DL625" s="14">
        <v>2</v>
      </c>
      <c r="DM625" s="99">
        <v>0</v>
      </c>
      <c r="DN625" s="99">
        <v>0</v>
      </c>
      <c r="DO625" s="99">
        <v>0</v>
      </c>
      <c r="DP625" s="99">
        <v>0</v>
      </c>
      <c r="DQ625" s="99">
        <v>1</v>
      </c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 s="26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 s="26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 s="26"/>
      <c r="HS625"/>
      <c r="HT625"/>
      <c r="HU625"/>
      <c r="HV625"/>
      <c r="HW625" s="26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</row>
    <row r="626" spans="1:338" s="21" customFormat="1" x14ac:dyDescent="0.25">
      <c r="A626" t="s">
        <v>924</v>
      </c>
      <c r="B626" t="s">
        <v>803</v>
      </c>
      <c r="C626" t="s">
        <v>804</v>
      </c>
      <c r="D626" t="s">
        <v>549</v>
      </c>
      <c r="E626" s="1">
        <v>7</v>
      </c>
      <c r="F626" s="107">
        <v>30.5</v>
      </c>
      <c r="G626" s="107">
        <v>21</v>
      </c>
      <c r="H626" s="107">
        <v>200</v>
      </c>
      <c r="I626" s="107">
        <v>49</v>
      </c>
      <c r="J626" s="107">
        <v>48.166666666666664</v>
      </c>
      <c r="K626">
        <v>4</v>
      </c>
      <c r="L626">
        <v>1</v>
      </c>
      <c r="M626">
        <v>2</v>
      </c>
      <c r="N626">
        <v>5</v>
      </c>
      <c r="O626">
        <v>2</v>
      </c>
      <c r="P626">
        <v>2</v>
      </c>
      <c r="Q626">
        <v>2</v>
      </c>
      <c r="R626">
        <v>3</v>
      </c>
      <c r="S626">
        <v>2</v>
      </c>
      <c r="T626">
        <v>3</v>
      </c>
      <c r="U626">
        <v>3</v>
      </c>
      <c r="V626">
        <v>1</v>
      </c>
      <c r="W626">
        <v>3</v>
      </c>
      <c r="X626" s="6">
        <v>3</v>
      </c>
      <c r="Y626" s="6">
        <v>2</v>
      </c>
      <c r="Z626" s="6">
        <v>2</v>
      </c>
      <c r="AA626" s="6">
        <v>4</v>
      </c>
      <c r="AB626" s="6">
        <v>4</v>
      </c>
      <c r="AC626" s="6">
        <v>4</v>
      </c>
      <c r="AD626" s="6">
        <v>2</v>
      </c>
      <c r="AE626" s="6">
        <v>3</v>
      </c>
      <c r="AF626" s="6">
        <v>2</v>
      </c>
      <c r="AG626" s="6">
        <v>3</v>
      </c>
      <c r="AH626" s="6">
        <v>3</v>
      </c>
      <c r="AI626" s="6">
        <v>2</v>
      </c>
      <c r="AJ626" s="11">
        <v>5</v>
      </c>
      <c r="AK626" s="11">
        <v>1</v>
      </c>
      <c r="AL626" s="11">
        <v>3</v>
      </c>
      <c r="AM626" s="11">
        <v>1</v>
      </c>
      <c r="AN626" s="11">
        <v>3</v>
      </c>
      <c r="AO626" s="11">
        <v>2</v>
      </c>
      <c r="AP626" s="11">
        <v>4</v>
      </c>
      <c r="AQ626" s="11">
        <v>2</v>
      </c>
      <c r="AR626" s="11">
        <v>4</v>
      </c>
      <c r="AS626" s="11">
        <v>2</v>
      </c>
      <c r="AT626" s="11">
        <v>4</v>
      </c>
      <c r="AU626" s="11">
        <v>3</v>
      </c>
      <c r="AV626" s="11">
        <v>4</v>
      </c>
      <c r="AW626" s="11">
        <v>3</v>
      </c>
      <c r="AX626" s="11">
        <v>3</v>
      </c>
      <c r="AY626" s="11">
        <v>1</v>
      </c>
      <c r="AZ626" s="11">
        <v>2</v>
      </c>
      <c r="BA626" s="11">
        <v>3</v>
      </c>
      <c r="BB626" s="11">
        <v>2</v>
      </c>
      <c r="BC626" s="11">
        <v>3</v>
      </c>
      <c r="BD626" s="11">
        <v>3</v>
      </c>
      <c r="BE626" s="11">
        <v>4</v>
      </c>
      <c r="BF626" s="11">
        <v>1</v>
      </c>
      <c r="BG626" s="11">
        <v>2</v>
      </c>
      <c r="BH626" s="11">
        <v>2</v>
      </c>
      <c r="BI626" s="19">
        <f t="shared" si="468"/>
        <v>0</v>
      </c>
      <c r="BJ626" s="19">
        <f t="shared" si="469"/>
        <v>0</v>
      </c>
      <c r="BK626" s="19">
        <f t="shared" si="470"/>
        <v>0</v>
      </c>
      <c r="BL626" s="19">
        <f t="shared" si="471"/>
        <v>0</v>
      </c>
      <c r="BM626" s="19">
        <f t="shared" si="472"/>
        <v>0</v>
      </c>
      <c r="BN626" s="19">
        <f t="shared" si="473"/>
        <v>0</v>
      </c>
      <c r="BO626" s="19">
        <f t="shared" si="474"/>
        <v>0</v>
      </c>
      <c r="BP626" s="19">
        <f t="shared" si="475"/>
        <v>0</v>
      </c>
      <c r="BQ626" s="19">
        <f t="shared" si="476"/>
        <v>1</v>
      </c>
      <c r="BR626" s="19">
        <f t="shared" si="477"/>
        <v>1</v>
      </c>
      <c r="BS626" s="19">
        <f t="shared" si="478"/>
        <v>0</v>
      </c>
      <c r="BT626" s="19">
        <f t="shared" si="479"/>
        <v>0</v>
      </c>
      <c r="BU626" s="19">
        <f t="shared" si="480"/>
        <v>0</v>
      </c>
      <c r="BV626" s="19">
        <f t="shared" si="481"/>
        <v>1</v>
      </c>
      <c r="BW626" s="19">
        <f t="shared" si="482"/>
        <v>0</v>
      </c>
      <c r="BX626" s="19">
        <f t="shared" si="483"/>
        <v>1</v>
      </c>
      <c r="BY626" s="19">
        <f t="shared" si="484"/>
        <v>0</v>
      </c>
      <c r="BZ626" s="19">
        <f t="shared" si="485"/>
        <v>0</v>
      </c>
      <c r="CA626" s="19">
        <f t="shared" si="486"/>
        <v>0</v>
      </c>
      <c r="CB626" s="19">
        <f t="shared" si="487"/>
        <v>0</v>
      </c>
      <c r="CC626" s="19">
        <f t="shared" si="488"/>
        <v>1</v>
      </c>
      <c r="CD626" s="19">
        <f t="shared" si="489"/>
        <v>0</v>
      </c>
      <c r="CE626" s="19">
        <f t="shared" si="490"/>
        <v>0</v>
      </c>
      <c r="CF626" s="19">
        <f t="shared" si="491"/>
        <v>0</v>
      </c>
      <c r="CG626" s="19">
        <f t="shared" si="492"/>
        <v>1</v>
      </c>
      <c r="CH626" s="19">
        <f t="shared" si="493"/>
        <v>1</v>
      </c>
      <c r="CI626" s="19">
        <f t="shared" si="494"/>
        <v>0</v>
      </c>
      <c r="CJ626" s="19">
        <f t="shared" si="495"/>
        <v>1</v>
      </c>
      <c r="CK626" s="19">
        <f t="shared" si="496"/>
        <v>1</v>
      </c>
      <c r="CL626" s="19">
        <f t="shared" si="497"/>
        <v>1</v>
      </c>
      <c r="CM626" s="19">
        <f t="shared" si="498"/>
        <v>0</v>
      </c>
      <c r="CN626" s="19">
        <f t="shared" si="499"/>
        <v>1</v>
      </c>
      <c r="CO626" s="19">
        <f t="shared" si="500"/>
        <v>1</v>
      </c>
      <c r="CP626" s="19">
        <f t="shared" si="501"/>
        <v>0</v>
      </c>
      <c r="CQ626" s="19">
        <f t="shared" si="502"/>
        <v>0</v>
      </c>
      <c r="CR626" s="19">
        <f t="shared" si="503"/>
        <v>1</v>
      </c>
      <c r="CS626" s="19">
        <f t="shared" si="504"/>
        <v>1</v>
      </c>
      <c r="CT626" s="19">
        <f t="shared" si="505"/>
        <v>1</v>
      </c>
      <c r="CU626" s="19">
        <f t="shared" si="506"/>
        <v>1</v>
      </c>
      <c r="CV626" s="19">
        <f t="shared" si="507"/>
        <v>1</v>
      </c>
      <c r="CW626" s="19">
        <f t="shared" si="508"/>
        <v>0</v>
      </c>
      <c r="CX626" s="19">
        <f t="shared" si="509"/>
        <v>0</v>
      </c>
      <c r="CY626" s="19">
        <f t="shared" si="510"/>
        <v>1</v>
      </c>
      <c r="CZ626" s="19">
        <f t="shared" si="511"/>
        <v>1</v>
      </c>
      <c r="DA626" s="19">
        <f t="shared" si="512"/>
        <v>1</v>
      </c>
      <c r="DB626" s="19">
        <f t="shared" si="513"/>
        <v>1</v>
      </c>
      <c r="DC626" s="19">
        <f t="shared" si="514"/>
        <v>1</v>
      </c>
      <c r="DD626" s="19">
        <f t="shared" si="515"/>
        <v>1</v>
      </c>
      <c r="DE626" s="19">
        <f t="shared" si="516"/>
        <v>0</v>
      </c>
      <c r="DF626" s="19">
        <f t="shared" si="517"/>
        <v>1</v>
      </c>
      <c r="DG626" s="19">
        <f t="shared" si="518"/>
        <v>6</v>
      </c>
      <c r="DH626" s="19">
        <f t="shared" si="519"/>
        <v>18</v>
      </c>
      <c r="DI626" s="14">
        <v>1</v>
      </c>
      <c r="DJ626" s="14"/>
      <c r="DK626" s="14">
        <v>1</v>
      </c>
      <c r="DL626" s="14">
        <v>2</v>
      </c>
      <c r="DM626" s="99">
        <v>0</v>
      </c>
      <c r="DN626" s="99">
        <v>0</v>
      </c>
      <c r="DO626" s="99">
        <v>0</v>
      </c>
      <c r="DP626" s="99">
        <v>0</v>
      </c>
      <c r="DQ626" s="99">
        <v>1</v>
      </c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 s="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 s="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 s="26"/>
      <c r="HS626"/>
      <c r="HT626"/>
      <c r="HU626"/>
      <c r="HV626"/>
      <c r="HW626" s="26"/>
      <c r="HX626"/>
      <c r="HY626"/>
      <c r="HZ626"/>
      <c r="IA626"/>
      <c r="IB626"/>
      <c r="IC626">
        <v>0</v>
      </c>
      <c r="ID626">
        <v>0</v>
      </c>
      <c r="IE626">
        <v>1</v>
      </c>
      <c r="IF626">
        <v>0</v>
      </c>
      <c r="IG626">
        <v>1</v>
      </c>
      <c r="IH626">
        <v>1</v>
      </c>
      <c r="II626">
        <v>1</v>
      </c>
      <c r="IJ626">
        <v>1</v>
      </c>
      <c r="IK626">
        <v>0</v>
      </c>
      <c r="IL626">
        <v>1</v>
      </c>
      <c r="IM626">
        <v>1</v>
      </c>
      <c r="IN626">
        <v>0</v>
      </c>
      <c r="IO626">
        <v>0</v>
      </c>
      <c r="IP626">
        <v>1</v>
      </c>
      <c r="IQ626">
        <v>1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</row>
    <row r="627" spans="1:338" s="21" customFormat="1" x14ac:dyDescent="0.25">
      <c r="A627" t="s">
        <v>925</v>
      </c>
      <c r="B627" t="s">
        <v>803</v>
      </c>
      <c r="C627" t="s">
        <v>804</v>
      </c>
      <c r="D627" t="s">
        <v>549</v>
      </c>
      <c r="E627" s="1">
        <v>7</v>
      </c>
      <c r="F627" s="107">
        <v>30.5</v>
      </c>
      <c r="G627" s="107">
        <v>21</v>
      </c>
      <c r="H627" s="107">
        <v>200</v>
      </c>
      <c r="I627" s="107">
        <v>49</v>
      </c>
      <c r="J627" s="107">
        <v>48.166666666666664</v>
      </c>
      <c r="K627">
        <v>5</v>
      </c>
      <c r="L627">
        <v>2</v>
      </c>
      <c r="M627">
        <v>2</v>
      </c>
      <c r="N627">
        <v>3</v>
      </c>
      <c r="O627">
        <v>3</v>
      </c>
      <c r="P627">
        <v>3</v>
      </c>
      <c r="Q627">
        <v>1</v>
      </c>
      <c r="R627">
        <v>4</v>
      </c>
      <c r="S627">
        <v>1</v>
      </c>
      <c r="T627">
        <v>4</v>
      </c>
      <c r="U627">
        <v>3</v>
      </c>
      <c r="V627">
        <v>1</v>
      </c>
      <c r="W627">
        <v>3</v>
      </c>
      <c r="X627" s="6">
        <v>3</v>
      </c>
      <c r="Y627" s="6">
        <v>2</v>
      </c>
      <c r="Z627" s="6">
        <v>4</v>
      </c>
      <c r="AA627" s="6">
        <v>1</v>
      </c>
      <c r="AB627" s="6">
        <v>2</v>
      </c>
      <c r="AC627" s="6">
        <v>3</v>
      </c>
      <c r="AD627" s="6">
        <v>2</v>
      </c>
      <c r="AE627" s="6">
        <v>2</v>
      </c>
      <c r="AF627" s="6">
        <v>3</v>
      </c>
      <c r="AG627" s="6">
        <v>3</v>
      </c>
      <c r="AH627" s="6">
        <v>2</v>
      </c>
      <c r="AI627" s="6">
        <v>4</v>
      </c>
      <c r="AJ627" s="11">
        <v>5</v>
      </c>
      <c r="AK627" s="11">
        <v>3</v>
      </c>
      <c r="AL627" s="11">
        <v>1</v>
      </c>
      <c r="AM627" s="11">
        <v>1</v>
      </c>
      <c r="AN627" s="11">
        <v>3</v>
      </c>
      <c r="AO627" s="11">
        <v>3</v>
      </c>
      <c r="AP627" s="11">
        <v>3</v>
      </c>
      <c r="AQ627" s="11">
        <v>2</v>
      </c>
      <c r="AR627" s="11">
        <v>3</v>
      </c>
      <c r="AS627" s="11">
        <v>3</v>
      </c>
      <c r="AT627" s="11">
        <v>2</v>
      </c>
      <c r="AU627" s="11">
        <v>3</v>
      </c>
      <c r="AV627" s="11">
        <v>5</v>
      </c>
      <c r="AW627" s="11">
        <v>4</v>
      </c>
      <c r="AX627" s="11">
        <v>3</v>
      </c>
      <c r="AY627" s="11">
        <v>2</v>
      </c>
      <c r="AZ627" s="11">
        <v>5</v>
      </c>
      <c r="BA627" s="11">
        <v>3</v>
      </c>
      <c r="BB627" s="11">
        <v>2</v>
      </c>
      <c r="BC627" s="11">
        <v>1</v>
      </c>
      <c r="BD627" s="11">
        <v>3</v>
      </c>
      <c r="BE627" s="11">
        <v>4</v>
      </c>
      <c r="BF627" s="11">
        <v>1</v>
      </c>
      <c r="BG627" s="11">
        <v>4</v>
      </c>
      <c r="BH627" s="11">
        <v>2</v>
      </c>
      <c r="BI627" s="19">
        <f t="shared" si="468"/>
        <v>1</v>
      </c>
      <c r="BJ627" s="19">
        <f t="shared" si="469"/>
        <v>0</v>
      </c>
      <c r="BK627" s="19">
        <f t="shared" si="470"/>
        <v>0</v>
      </c>
      <c r="BL627" s="19">
        <f t="shared" si="471"/>
        <v>0</v>
      </c>
      <c r="BM627" s="19">
        <f t="shared" si="472"/>
        <v>1</v>
      </c>
      <c r="BN627" s="19">
        <f t="shared" si="473"/>
        <v>1</v>
      </c>
      <c r="BO627" s="19">
        <f t="shared" si="474"/>
        <v>0</v>
      </c>
      <c r="BP627" s="19">
        <f t="shared" si="475"/>
        <v>0</v>
      </c>
      <c r="BQ627" s="19">
        <f t="shared" si="476"/>
        <v>0</v>
      </c>
      <c r="BR627" s="19">
        <f t="shared" si="477"/>
        <v>0</v>
      </c>
      <c r="BS627" s="19">
        <f t="shared" si="478"/>
        <v>0</v>
      </c>
      <c r="BT627" s="19">
        <f t="shared" si="479"/>
        <v>0</v>
      </c>
      <c r="BU627" s="19">
        <f t="shared" si="480"/>
        <v>0</v>
      </c>
      <c r="BV627" s="19">
        <f t="shared" si="481"/>
        <v>1</v>
      </c>
      <c r="BW627" s="19">
        <f t="shared" si="482"/>
        <v>0</v>
      </c>
      <c r="BX627" s="19">
        <f t="shared" si="483"/>
        <v>0</v>
      </c>
      <c r="BY627" s="19">
        <f t="shared" si="484"/>
        <v>0</v>
      </c>
      <c r="BZ627" s="19">
        <f t="shared" si="485"/>
        <v>0</v>
      </c>
      <c r="CA627" s="19">
        <f t="shared" si="486"/>
        <v>0</v>
      </c>
      <c r="CB627" s="19">
        <f t="shared" si="487"/>
        <v>0</v>
      </c>
      <c r="CC627" s="19">
        <f t="shared" si="488"/>
        <v>0</v>
      </c>
      <c r="CD627" s="19">
        <f t="shared" si="489"/>
        <v>0</v>
      </c>
      <c r="CE627" s="19">
        <f t="shared" si="490"/>
        <v>0</v>
      </c>
      <c r="CF627" s="19">
        <f t="shared" si="491"/>
        <v>0</v>
      </c>
      <c r="CG627" s="19">
        <f t="shared" si="492"/>
        <v>0</v>
      </c>
      <c r="CH627" s="19">
        <f t="shared" si="493"/>
        <v>1</v>
      </c>
      <c r="CI627" s="19">
        <f t="shared" si="494"/>
        <v>1</v>
      </c>
      <c r="CJ627" s="19">
        <f t="shared" si="495"/>
        <v>0</v>
      </c>
      <c r="CK627" s="19">
        <f t="shared" si="496"/>
        <v>1</v>
      </c>
      <c r="CL627" s="19">
        <f t="shared" si="497"/>
        <v>1</v>
      </c>
      <c r="CM627" s="19">
        <f t="shared" si="498"/>
        <v>1</v>
      </c>
      <c r="CN627" s="19">
        <f t="shared" si="499"/>
        <v>0</v>
      </c>
      <c r="CO627" s="19">
        <f t="shared" si="500"/>
        <v>1</v>
      </c>
      <c r="CP627" s="19">
        <f t="shared" si="501"/>
        <v>0</v>
      </c>
      <c r="CQ627" s="19">
        <f t="shared" si="502"/>
        <v>1</v>
      </c>
      <c r="CR627" s="19">
        <f t="shared" si="503"/>
        <v>0</v>
      </c>
      <c r="CS627" s="19">
        <f t="shared" si="504"/>
        <v>1</v>
      </c>
      <c r="CT627" s="19">
        <f t="shared" si="505"/>
        <v>0</v>
      </c>
      <c r="CU627" s="19">
        <f t="shared" si="506"/>
        <v>0</v>
      </c>
      <c r="CV627" s="19">
        <f t="shared" si="507"/>
        <v>1</v>
      </c>
      <c r="CW627" s="19">
        <f t="shared" si="508"/>
        <v>1</v>
      </c>
      <c r="CX627" s="19">
        <f t="shared" si="509"/>
        <v>1</v>
      </c>
      <c r="CY627" s="19">
        <f t="shared" si="510"/>
        <v>1</v>
      </c>
      <c r="CZ627" s="19">
        <f t="shared" si="511"/>
        <v>1</v>
      </c>
      <c r="DA627" s="19">
        <f t="shared" si="512"/>
        <v>0</v>
      </c>
      <c r="DB627" s="19">
        <f t="shared" si="513"/>
        <v>1</v>
      </c>
      <c r="DC627" s="19">
        <f t="shared" si="514"/>
        <v>1</v>
      </c>
      <c r="DD627" s="19">
        <f t="shared" si="515"/>
        <v>1</v>
      </c>
      <c r="DE627" s="19">
        <f t="shared" si="516"/>
        <v>1</v>
      </c>
      <c r="DF627" s="19">
        <f t="shared" si="517"/>
        <v>1</v>
      </c>
      <c r="DG627" s="19">
        <f t="shared" si="518"/>
        <v>4</v>
      </c>
      <c r="DH627" s="19">
        <f t="shared" si="519"/>
        <v>18</v>
      </c>
      <c r="DI627" s="14">
        <v>1</v>
      </c>
      <c r="DJ627" s="14"/>
      <c r="DK627" s="14">
        <v>1</v>
      </c>
      <c r="DL627" s="14">
        <v>1</v>
      </c>
      <c r="DM627" s="99">
        <v>0</v>
      </c>
      <c r="DN627" s="99">
        <v>0</v>
      </c>
      <c r="DO627" s="99">
        <v>0</v>
      </c>
      <c r="DP627" s="99">
        <v>0</v>
      </c>
      <c r="DQ627" s="99">
        <v>1</v>
      </c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 s="26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 s="26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 s="26"/>
      <c r="HS627"/>
      <c r="HT627"/>
      <c r="HU627"/>
      <c r="HV627"/>
      <c r="HW627" s="26"/>
      <c r="HX627"/>
      <c r="HY627"/>
      <c r="HZ627"/>
      <c r="IA627"/>
      <c r="IB627"/>
      <c r="IC627">
        <v>0</v>
      </c>
      <c r="ID627">
        <v>1</v>
      </c>
      <c r="IE627">
        <v>1</v>
      </c>
      <c r="IF627">
        <v>0</v>
      </c>
      <c r="IG627">
        <v>0</v>
      </c>
      <c r="IH627">
        <v>0</v>
      </c>
      <c r="II627">
        <v>1</v>
      </c>
      <c r="IJ627">
        <v>1</v>
      </c>
      <c r="IK627">
        <v>1</v>
      </c>
      <c r="IL627">
        <v>1</v>
      </c>
      <c r="IM627">
        <v>1</v>
      </c>
      <c r="IN627">
        <v>0</v>
      </c>
      <c r="IO627">
        <v>1</v>
      </c>
      <c r="IP627">
        <v>0</v>
      </c>
      <c r="IQ627">
        <v>1</v>
      </c>
      <c r="IR627">
        <v>0</v>
      </c>
      <c r="IS627">
        <v>0</v>
      </c>
      <c r="IT627">
        <v>2</v>
      </c>
      <c r="IU627">
        <v>0</v>
      </c>
      <c r="IV627">
        <v>4</v>
      </c>
      <c r="IW627">
        <v>0</v>
      </c>
      <c r="IX627">
        <v>1</v>
      </c>
      <c r="IY627">
        <v>1</v>
      </c>
      <c r="IZ627">
        <v>0</v>
      </c>
      <c r="JA627">
        <v>4</v>
      </c>
      <c r="JB627">
        <v>3</v>
      </c>
      <c r="JC627">
        <v>0</v>
      </c>
      <c r="JD627">
        <v>2</v>
      </c>
      <c r="JE627">
        <v>2</v>
      </c>
      <c r="JF627">
        <v>2</v>
      </c>
      <c r="JG627">
        <v>6</v>
      </c>
      <c r="JH627">
        <v>0</v>
      </c>
      <c r="JI627">
        <v>2</v>
      </c>
      <c r="JJ627">
        <v>0</v>
      </c>
      <c r="JK627">
        <v>2</v>
      </c>
      <c r="JL627">
        <v>2</v>
      </c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</row>
    <row r="628" spans="1:338" s="21" customFormat="1" x14ac:dyDescent="0.25">
      <c r="A628" t="s">
        <v>926</v>
      </c>
      <c r="B628" t="s">
        <v>803</v>
      </c>
      <c r="C628" t="s">
        <v>804</v>
      </c>
      <c r="D628" t="s">
        <v>549</v>
      </c>
      <c r="E628" s="1">
        <v>7</v>
      </c>
      <c r="F628" s="107">
        <v>30.5</v>
      </c>
      <c r="G628" s="107">
        <v>21</v>
      </c>
      <c r="H628" s="107">
        <v>200</v>
      </c>
      <c r="I628" s="107">
        <v>49</v>
      </c>
      <c r="J628" s="107">
        <v>48.166666666666664</v>
      </c>
      <c r="K628">
        <v>4</v>
      </c>
      <c r="L628">
        <v>3</v>
      </c>
      <c r="M628">
        <v>1</v>
      </c>
      <c r="N628">
        <v>4</v>
      </c>
      <c r="O628">
        <v>3</v>
      </c>
      <c r="P628">
        <v>2</v>
      </c>
      <c r="Q628">
        <v>4</v>
      </c>
      <c r="R628">
        <v>4</v>
      </c>
      <c r="S628">
        <v>4</v>
      </c>
      <c r="T628">
        <v>2</v>
      </c>
      <c r="U628">
        <v>2</v>
      </c>
      <c r="V628">
        <v>3</v>
      </c>
      <c r="W628">
        <v>4</v>
      </c>
      <c r="X628" s="6">
        <v>3</v>
      </c>
      <c r="Y628" s="6">
        <v>4</v>
      </c>
      <c r="Z628" s="6">
        <v>2</v>
      </c>
      <c r="AA628" s="6">
        <v>4</v>
      </c>
      <c r="AB628" s="6">
        <v>2</v>
      </c>
      <c r="AC628" s="6">
        <v>2</v>
      </c>
      <c r="AD628" s="6">
        <v>3</v>
      </c>
      <c r="AE628" s="6">
        <v>3</v>
      </c>
      <c r="AF628" s="6">
        <v>2</v>
      </c>
      <c r="AG628" s="6">
        <v>2</v>
      </c>
      <c r="AH628" s="6">
        <v>3</v>
      </c>
      <c r="AI628" s="6">
        <v>5</v>
      </c>
      <c r="AJ628" s="11">
        <v>5</v>
      </c>
      <c r="AK628" s="11">
        <v>3</v>
      </c>
      <c r="AL628" s="11">
        <v>3</v>
      </c>
      <c r="AM628" s="11">
        <v>1</v>
      </c>
      <c r="AN628" s="11">
        <v>3</v>
      </c>
      <c r="AO628" s="11">
        <v>3</v>
      </c>
      <c r="AP628" s="11">
        <v>4</v>
      </c>
      <c r="AQ628" s="11">
        <v>2</v>
      </c>
      <c r="AR628" s="11">
        <v>1</v>
      </c>
      <c r="AS628" s="11">
        <v>1</v>
      </c>
      <c r="AT628" s="11">
        <v>4</v>
      </c>
      <c r="AU628" s="11">
        <v>3</v>
      </c>
      <c r="AV628" s="11">
        <v>4</v>
      </c>
      <c r="AW628" s="11">
        <v>3</v>
      </c>
      <c r="AX628" s="11">
        <v>3</v>
      </c>
      <c r="AY628" s="11">
        <v>2</v>
      </c>
      <c r="AZ628" s="11">
        <v>4</v>
      </c>
      <c r="BA628" s="11">
        <v>3</v>
      </c>
      <c r="BB628" s="11">
        <v>2</v>
      </c>
      <c r="BC628" s="11">
        <v>3</v>
      </c>
      <c r="BD628" s="11">
        <v>3</v>
      </c>
      <c r="BE628" s="11">
        <v>4</v>
      </c>
      <c r="BF628" s="11">
        <v>1</v>
      </c>
      <c r="BG628" s="11">
        <v>4</v>
      </c>
      <c r="BH628" s="11">
        <v>4</v>
      </c>
      <c r="BI628" s="19">
        <f t="shared" si="468"/>
        <v>0</v>
      </c>
      <c r="BJ628" s="19">
        <f t="shared" si="469"/>
        <v>1</v>
      </c>
      <c r="BK628" s="19">
        <f t="shared" si="470"/>
        <v>0</v>
      </c>
      <c r="BL628" s="19">
        <f t="shared" si="471"/>
        <v>0</v>
      </c>
      <c r="BM628" s="19">
        <f t="shared" si="472"/>
        <v>1</v>
      </c>
      <c r="BN628" s="19">
        <f t="shared" si="473"/>
        <v>0</v>
      </c>
      <c r="BO628" s="19">
        <f t="shared" si="474"/>
        <v>1</v>
      </c>
      <c r="BP628" s="19">
        <f t="shared" si="475"/>
        <v>0</v>
      </c>
      <c r="BQ628" s="19">
        <f t="shared" si="476"/>
        <v>0</v>
      </c>
      <c r="BR628" s="19">
        <f t="shared" si="477"/>
        <v>0</v>
      </c>
      <c r="BS628" s="19">
        <f t="shared" si="478"/>
        <v>0</v>
      </c>
      <c r="BT628" s="19">
        <f t="shared" si="479"/>
        <v>1</v>
      </c>
      <c r="BU628" s="19">
        <f t="shared" si="480"/>
        <v>1</v>
      </c>
      <c r="BV628" s="19">
        <f t="shared" si="481"/>
        <v>1</v>
      </c>
      <c r="BW628" s="19">
        <f t="shared" si="482"/>
        <v>0</v>
      </c>
      <c r="BX628" s="19">
        <f t="shared" si="483"/>
        <v>1</v>
      </c>
      <c r="BY628" s="19">
        <f t="shared" si="484"/>
        <v>0</v>
      </c>
      <c r="BZ628" s="19">
        <f t="shared" si="485"/>
        <v>0</v>
      </c>
      <c r="CA628" s="19">
        <f t="shared" si="486"/>
        <v>1</v>
      </c>
      <c r="CB628" s="19">
        <f t="shared" si="487"/>
        <v>1</v>
      </c>
      <c r="CC628" s="19">
        <f t="shared" si="488"/>
        <v>1</v>
      </c>
      <c r="CD628" s="19">
        <f t="shared" si="489"/>
        <v>0</v>
      </c>
      <c r="CE628" s="19">
        <f t="shared" si="490"/>
        <v>0</v>
      </c>
      <c r="CF628" s="19">
        <f t="shared" si="491"/>
        <v>0</v>
      </c>
      <c r="CG628" s="19">
        <f t="shared" si="492"/>
        <v>0</v>
      </c>
      <c r="CH628" s="19">
        <f t="shared" si="493"/>
        <v>1</v>
      </c>
      <c r="CI628" s="19">
        <f t="shared" si="494"/>
        <v>1</v>
      </c>
      <c r="CJ628" s="19">
        <f t="shared" si="495"/>
        <v>1</v>
      </c>
      <c r="CK628" s="19">
        <f t="shared" si="496"/>
        <v>1</v>
      </c>
      <c r="CL628" s="19">
        <f t="shared" si="497"/>
        <v>1</v>
      </c>
      <c r="CM628" s="19">
        <f t="shared" si="498"/>
        <v>1</v>
      </c>
      <c r="CN628" s="19">
        <f t="shared" si="499"/>
        <v>1</v>
      </c>
      <c r="CO628" s="19">
        <f t="shared" si="500"/>
        <v>1</v>
      </c>
      <c r="CP628" s="19">
        <f t="shared" si="501"/>
        <v>0</v>
      </c>
      <c r="CQ628" s="19">
        <f t="shared" si="502"/>
        <v>0</v>
      </c>
      <c r="CR628" s="19">
        <f t="shared" si="503"/>
        <v>1</v>
      </c>
      <c r="CS628" s="19">
        <f t="shared" si="504"/>
        <v>1</v>
      </c>
      <c r="CT628" s="19">
        <f t="shared" si="505"/>
        <v>1</v>
      </c>
      <c r="CU628" s="19">
        <f t="shared" si="506"/>
        <v>1</v>
      </c>
      <c r="CV628" s="19">
        <f t="shared" si="507"/>
        <v>1</v>
      </c>
      <c r="CW628" s="19">
        <f t="shared" si="508"/>
        <v>1</v>
      </c>
      <c r="CX628" s="19">
        <f t="shared" si="509"/>
        <v>0</v>
      </c>
      <c r="CY628" s="19">
        <f t="shared" si="510"/>
        <v>1</v>
      </c>
      <c r="CZ628" s="19">
        <f t="shared" si="511"/>
        <v>1</v>
      </c>
      <c r="DA628" s="19">
        <f t="shared" si="512"/>
        <v>1</v>
      </c>
      <c r="DB628" s="19">
        <f t="shared" si="513"/>
        <v>1</v>
      </c>
      <c r="DC628" s="19">
        <f t="shared" si="514"/>
        <v>1</v>
      </c>
      <c r="DD628" s="19">
        <f t="shared" si="515"/>
        <v>1</v>
      </c>
      <c r="DE628" s="19">
        <f t="shared" si="516"/>
        <v>1</v>
      </c>
      <c r="DF628" s="19">
        <f t="shared" si="517"/>
        <v>0</v>
      </c>
      <c r="DG628" s="19">
        <f t="shared" si="518"/>
        <v>10</v>
      </c>
      <c r="DH628" s="19">
        <f t="shared" si="519"/>
        <v>21</v>
      </c>
      <c r="DI628" s="14">
        <v>1</v>
      </c>
      <c r="DJ628" s="14"/>
      <c r="DK628" s="14">
        <v>2</v>
      </c>
      <c r="DL628" s="14">
        <v>2</v>
      </c>
      <c r="DM628" s="99">
        <v>0</v>
      </c>
      <c r="DN628" s="99">
        <v>0</v>
      </c>
      <c r="DO628" s="99">
        <v>0</v>
      </c>
      <c r="DP628" s="99">
        <v>0</v>
      </c>
      <c r="DQ628" s="99">
        <v>1</v>
      </c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 s="26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 s="26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 s="26"/>
      <c r="HS628"/>
      <c r="HT628"/>
      <c r="HU628"/>
      <c r="HV628"/>
      <c r="HW628" s="26"/>
      <c r="HX628"/>
      <c r="HY628"/>
      <c r="HZ628"/>
      <c r="IA628"/>
      <c r="IB628"/>
      <c r="IC628">
        <v>0</v>
      </c>
      <c r="ID628">
        <v>1</v>
      </c>
      <c r="IE628">
        <v>1</v>
      </c>
      <c r="IF628">
        <v>0</v>
      </c>
      <c r="IG628">
        <v>0</v>
      </c>
      <c r="IH628">
        <v>1</v>
      </c>
      <c r="II628">
        <v>1</v>
      </c>
      <c r="IJ628">
        <v>1</v>
      </c>
      <c r="IK628">
        <v>1</v>
      </c>
      <c r="IL628">
        <v>1</v>
      </c>
      <c r="IM628">
        <v>1</v>
      </c>
      <c r="IN628">
        <v>0</v>
      </c>
      <c r="IO628">
        <v>1</v>
      </c>
      <c r="IP628">
        <v>0</v>
      </c>
      <c r="IQ628">
        <v>1</v>
      </c>
      <c r="IR628">
        <v>2</v>
      </c>
      <c r="IS628">
        <v>3</v>
      </c>
      <c r="IT628">
        <v>0</v>
      </c>
      <c r="IU628">
        <v>2</v>
      </c>
      <c r="IV628">
        <v>6</v>
      </c>
      <c r="IW628">
        <v>0</v>
      </c>
      <c r="IX628">
        <v>0</v>
      </c>
      <c r="IY628">
        <v>3</v>
      </c>
      <c r="IZ628">
        <v>0</v>
      </c>
      <c r="JA628">
        <v>5</v>
      </c>
      <c r="JB628">
        <v>2</v>
      </c>
      <c r="JC628">
        <v>2</v>
      </c>
      <c r="JD628">
        <v>6</v>
      </c>
      <c r="JE628">
        <v>2</v>
      </c>
      <c r="JF628">
        <v>2</v>
      </c>
      <c r="JG628">
        <v>6</v>
      </c>
      <c r="JH628">
        <v>2</v>
      </c>
      <c r="JI628">
        <v>4</v>
      </c>
      <c r="JJ628">
        <v>2</v>
      </c>
      <c r="JK628">
        <v>0</v>
      </c>
      <c r="JL628">
        <v>0</v>
      </c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</row>
    <row r="629" spans="1:338" s="21" customFormat="1" x14ac:dyDescent="0.25">
      <c r="A629" t="s">
        <v>927</v>
      </c>
      <c r="B629" t="s">
        <v>803</v>
      </c>
      <c r="C629" t="s">
        <v>804</v>
      </c>
      <c r="D629" t="s">
        <v>549</v>
      </c>
      <c r="E629" s="1">
        <v>7</v>
      </c>
      <c r="F629" s="107">
        <v>30.5</v>
      </c>
      <c r="G629" s="107">
        <v>21</v>
      </c>
      <c r="H629" s="107">
        <v>200</v>
      </c>
      <c r="I629" s="107">
        <v>49</v>
      </c>
      <c r="J629" s="107">
        <v>48.166666666666664</v>
      </c>
      <c r="K629">
        <v>5</v>
      </c>
      <c r="L629">
        <v>4</v>
      </c>
      <c r="M629">
        <v>1</v>
      </c>
      <c r="N629">
        <v>3</v>
      </c>
      <c r="O629">
        <v>3</v>
      </c>
      <c r="P629">
        <v>2</v>
      </c>
      <c r="Q629">
        <v>3</v>
      </c>
      <c r="R629">
        <v>1</v>
      </c>
      <c r="S629">
        <v>2</v>
      </c>
      <c r="T629">
        <v>2</v>
      </c>
      <c r="U629">
        <v>4</v>
      </c>
      <c r="V629">
        <v>4</v>
      </c>
      <c r="W629">
        <v>1</v>
      </c>
      <c r="X629" s="6">
        <v>4</v>
      </c>
      <c r="Y629" s="6">
        <v>3</v>
      </c>
      <c r="Z629" s="6">
        <v>3</v>
      </c>
      <c r="AA629" s="6">
        <v>1</v>
      </c>
      <c r="AB629" s="6">
        <v>2</v>
      </c>
      <c r="AC629" s="6">
        <v>4</v>
      </c>
      <c r="AD629" s="6">
        <v>1</v>
      </c>
      <c r="AE629" s="6">
        <v>4</v>
      </c>
      <c r="AF629" s="6">
        <v>2</v>
      </c>
      <c r="AG629" s="6">
        <v>2</v>
      </c>
      <c r="AH629" s="6">
        <v>3</v>
      </c>
      <c r="AI629" s="6">
        <v>3</v>
      </c>
      <c r="AJ629" s="11">
        <v>4</v>
      </c>
      <c r="AK629" s="11">
        <v>3</v>
      </c>
      <c r="AL629" s="11">
        <v>3</v>
      </c>
      <c r="AM629" s="11">
        <v>3</v>
      </c>
      <c r="AN629" s="11">
        <v>3</v>
      </c>
      <c r="AO629" s="11">
        <v>1</v>
      </c>
      <c r="AP629" s="11">
        <v>3</v>
      </c>
      <c r="AQ629" s="11">
        <v>2</v>
      </c>
      <c r="AR629" s="11">
        <v>4</v>
      </c>
      <c r="AS629" s="11">
        <v>3</v>
      </c>
      <c r="AT629" s="11">
        <v>2</v>
      </c>
      <c r="AU629" s="11">
        <v>4</v>
      </c>
      <c r="AV629" s="11">
        <v>4</v>
      </c>
      <c r="AW629" s="11">
        <v>3</v>
      </c>
      <c r="AX629" s="11">
        <v>3</v>
      </c>
      <c r="AY629" s="11">
        <v>2</v>
      </c>
      <c r="AZ629" s="11">
        <v>5</v>
      </c>
      <c r="BA629" s="11">
        <v>5</v>
      </c>
      <c r="BB629" s="11">
        <v>2</v>
      </c>
      <c r="BC629" s="11">
        <v>1</v>
      </c>
      <c r="BD629" s="11">
        <v>2</v>
      </c>
      <c r="BE629" s="11">
        <v>3</v>
      </c>
      <c r="BF629" s="11">
        <v>4</v>
      </c>
      <c r="BG629" s="11">
        <v>3</v>
      </c>
      <c r="BH629" s="11">
        <v>5</v>
      </c>
      <c r="BI629" s="19">
        <f t="shared" si="468"/>
        <v>1</v>
      </c>
      <c r="BJ629" s="19">
        <f t="shared" si="469"/>
        <v>0</v>
      </c>
      <c r="BK629" s="19">
        <f t="shared" si="470"/>
        <v>0</v>
      </c>
      <c r="BL629" s="19">
        <f t="shared" si="471"/>
        <v>0</v>
      </c>
      <c r="BM629" s="19">
        <f t="shared" si="472"/>
        <v>1</v>
      </c>
      <c r="BN629" s="19">
        <f t="shared" si="473"/>
        <v>0</v>
      </c>
      <c r="BO629" s="19">
        <f t="shared" si="474"/>
        <v>0</v>
      </c>
      <c r="BP629" s="19">
        <f t="shared" si="475"/>
        <v>0</v>
      </c>
      <c r="BQ629" s="19">
        <f t="shared" si="476"/>
        <v>1</v>
      </c>
      <c r="BR629" s="19">
        <f t="shared" si="477"/>
        <v>0</v>
      </c>
      <c r="BS629" s="19">
        <f t="shared" si="478"/>
        <v>1</v>
      </c>
      <c r="BT629" s="19">
        <f t="shared" si="479"/>
        <v>0</v>
      </c>
      <c r="BU629" s="19">
        <f t="shared" si="480"/>
        <v>0</v>
      </c>
      <c r="BV629" s="19">
        <f t="shared" si="481"/>
        <v>0</v>
      </c>
      <c r="BW629" s="19">
        <f t="shared" si="482"/>
        <v>1</v>
      </c>
      <c r="BX629" s="19">
        <f t="shared" si="483"/>
        <v>0</v>
      </c>
      <c r="BY629" s="19">
        <f t="shared" si="484"/>
        <v>0</v>
      </c>
      <c r="BZ629" s="19">
        <f t="shared" si="485"/>
        <v>0</v>
      </c>
      <c r="CA629" s="19">
        <f t="shared" si="486"/>
        <v>0</v>
      </c>
      <c r="CB629" s="19">
        <f t="shared" si="487"/>
        <v>0</v>
      </c>
      <c r="CC629" s="19">
        <f t="shared" si="488"/>
        <v>0</v>
      </c>
      <c r="CD629" s="19">
        <f t="shared" si="489"/>
        <v>0</v>
      </c>
      <c r="CE629" s="19">
        <f t="shared" si="490"/>
        <v>0</v>
      </c>
      <c r="CF629" s="19">
        <f t="shared" si="491"/>
        <v>0</v>
      </c>
      <c r="CG629" s="19">
        <f t="shared" si="492"/>
        <v>0</v>
      </c>
      <c r="CH629" s="19">
        <f t="shared" si="493"/>
        <v>0</v>
      </c>
      <c r="CI629" s="19">
        <f t="shared" si="494"/>
        <v>1</v>
      </c>
      <c r="CJ629" s="19">
        <f t="shared" si="495"/>
        <v>1</v>
      </c>
      <c r="CK629" s="19">
        <f t="shared" si="496"/>
        <v>0</v>
      </c>
      <c r="CL629" s="19">
        <f t="shared" si="497"/>
        <v>1</v>
      </c>
      <c r="CM629" s="19">
        <f t="shared" si="498"/>
        <v>0</v>
      </c>
      <c r="CN629" s="19">
        <f t="shared" si="499"/>
        <v>0</v>
      </c>
      <c r="CO629" s="19">
        <f t="shared" si="500"/>
        <v>1</v>
      </c>
      <c r="CP629" s="19">
        <f t="shared" si="501"/>
        <v>0</v>
      </c>
      <c r="CQ629" s="19">
        <f t="shared" si="502"/>
        <v>1</v>
      </c>
      <c r="CR629" s="19">
        <f t="shared" si="503"/>
        <v>0</v>
      </c>
      <c r="CS629" s="19">
        <f t="shared" si="504"/>
        <v>0</v>
      </c>
      <c r="CT629" s="19">
        <f t="shared" si="505"/>
        <v>1</v>
      </c>
      <c r="CU629" s="19">
        <f t="shared" si="506"/>
        <v>1</v>
      </c>
      <c r="CV629" s="19">
        <f t="shared" si="507"/>
        <v>1</v>
      </c>
      <c r="CW629" s="19">
        <f t="shared" si="508"/>
        <v>1</v>
      </c>
      <c r="CX629" s="19">
        <f t="shared" si="509"/>
        <v>1</v>
      </c>
      <c r="CY629" s="19">
        <f t="shared" si="510"/>
        <v>0</v>
      </c>
      <c r="CZ629" s="19">
        <f t="shared" si="511"/>
        <v>1</v>
      </c>
      <c r="DA629" s="19">
        <f t="shared" si="512"/>
        <v>0</v>
      </c>
      <c r="DB629" s="19">
        <f t="shared" si="513"/>
        <v>0</v>
      </c>
      <c r="DC629" s="19">
        <f t="shared" si="514"/>
        <v>0</v>
      </c>
      <c r="DD629" s="19">
        <f t="shared" si="515"/>
        <v>0</v>
      </c>
      <c r="DE629" s="19">
        <f t="shared" si="516"/>
        <v>0</v>
      </c>
      <c r="DF629" s="19">
        <f t="shared" si="517"/>
        <v>0</v>
      </c>
      <c r="DG629" s="19">
        <f t="shared" si="518"/>
        <v>5</v>
      </c>
      <c r="DH629" s="19">
        <f t="shared" si="519"/>
        <v>11</v>
      </c>
      <c r="DI629" s="14">
        <v>1</v>
      </c>
      <c r="DJ629" s="14"/>
      <c r="DK629" s="14">
        <v>2</v>
      </c>
      <c r="DL629" s="14">
        <v>2</v>
      </c>
      <c r="DM629" s="99">
        <v>0</v>
      </c>
      <c r="DN629" s="99">
        <v>1</v>
      </c>
      <c r="DO629" s="99">
        <v>0</v>
      </c>
      <c r="DP629" s="99">
        <v>0</v>
      </c>
      <c r="DQ629" s="99">
        <v>0</v>
      </c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 s="26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 s="26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 s="26"/>
      <c r="HS629"/>
      <c r="HT629"/>
      <c r="HU629"/>
      <c r="HV629"/>
      <c r="HW629" s="26"/>
      <c r="HX629"/>
      <c r="HY629"/>
      <c r="HZ629"/>
      <c r="IA629"/>
      <c r="IB629"/>
      <c r="IC629">
        <v>0</v>
      </c>
      <c r="ID629">
        <v>1</v>
      </c>
      <c r="IE629">
        <v>1</v>
      </c>
      <c r="IF629">
        <v>1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1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4</v>
      </c>
      <c r="IW629">
        <v>6</v>
      </c>
      <c r="IX629">
        <v>2</v>
      </c>
      <c r="IY629">
        <v>1</v>
      </c>
      <c r="IZ629">
        <v>0</v>
      </c>
      <c r="JA629">
        <v>1</v>
      </c>
      <c r="JB629">
        <v>0</v>
      </c>
      <c r="JC629">
        <v>0</v>
      </c>
      <c r="JD629">
        <v>2</v>
      </c>
      <c r="JE629">
        <v>2</v>
      </c>
      <c r="JF629">
        <v>2</v>
      </c>
      <c r="JG629">
        <v>6</v>
      </c>
      <c r="JH629">
        <v>2</v>
      </c>
      <c r="JI629">
        <v>4</v>
      </c>
      <c r="JJ629">
        <v>0</v>
      </c>
      <c r="JK629">
        <v>2</v>
      </c>
      <c r="JL629">
        <v>0</v>
      </c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</row>
    <row r="630" spans="1:338" s="21" customFormat="1" x14ac:dyDescent="0.25">
      <c r="A630" t="s">
        <v>928</v>
      </c>
      <c r="B630" t="s">
        <v>803</v>
      </c>
      <c r="C630" t="s">
        <v>804</v>
      </c>
      <c r="D630" t="s">
        <v>549</v>
      </c>
      <c r="E630" s="1">
        <v>7</v>
      </c>
      <c r="F630" s="107">
        <v>30.5</v>
      </c>
      <c r="G630" s="107">
        <v>21</v>
      </c>
      <c r="H630" s="107">
        <v>200</v>
      </c>
      <c r="I630" s="107">
        <v>49</v>
      </c>
      <c r="J630" s="107">
        <v>48.166666666666664</v>
      </c>
      <c r="K630">
        <v>5</v>
      </c>
      <c r="L630">
        <v>3</v>
      </c>
      <c r="M630">
        <v>3</v>
      </c>
      <c r="N630">
        <v>1</v>
      </c>
      <c r="O630">
        <v>4</v>
      </c>
      <c r="P630">
        <v>3</v>
      </c>
      <c r="Q630">
        <v>3</v>
      </c>
      <c r="R630">
        <v>2</v>
      </c>
      <c r="S630">
        <v>4</v>
      </c>
      <c r="T630">
        <v>4</v>
      </c>
      <c r="U630">
        <v>4</v>
      </c>
      <c r="V630">
        <v>3</v>
      </c>
      <c r="W630">
        <v>4</v>
      </c>
      <c r="X630" s="6">
        <v>3</v>
      </c>
      <c r="Y630" s="6">
        <v>2</v>
      </c>
      <c r="Z630" s="6">
        <v>3</v>
      </c>
      <c r="AA630" s="6">
        <v>4</v>
      </c>
      <c r="AB630" s="6">
        <v>2</v>
      </c>
      <c r="AC630" s="6">
        <v>2</v>
      </c>
      <c r="AD630" s="6">
        <v>2</v>
      </c>
      <c r="AE630" s="6">
        <v>4</v>
      </c>
      <c r="AF630" s="6">
        <v>3</v>
      </c>
      <c r="AG630" s="6">
        <v>1</v>
      </c>
      <c r="AH630" s="6">
        <v>2</v>
      </c>
      <c r="AI630" s="6">
        <v>2</v>
      </c>
      <c r="AJ630" s="11">
        <v>5</v>
      </c>
      <c r="AK630" s="11">
        <v>3</v>
      </c>
      <c r="AL630" s="11">
        <v>3</v>
      </c>
      <c r="AM630" s="11">
        <v>1</v>
      </c>
      <c r="AN630" s="11">
        <v>3</v>
      </c>
      <c r="AO630" s="11">
        <v>2</v>
      </c>
      <c r="AP630" s="11">
        <v>3</v>
      </c>
      <c r="AQ630" s="11">
        <v>4</v>
      </c>
      <c r="AR630" s="11">
        <v>2</v>
      </c>
      <c r="AS630" s="11">
        <v>3</v>
      </c>
      <c r="AT630" s="11">
        <v>4</v>
      </c>
      <c r="AU630" s="11">
        <v>4</v>
      </c>
      <c r="AV630" s="11">
        <v>4</v>
      </c>
      <c r="AW630" s="11">
        <v>1</v>
      </c>
      <c r="AX630" s="11">
        <v>3</v>
      </c>
      <c r="AY630" s="11">
        <v>2</v>
      </c>
      <c r="AZ630" s="11">
        <v>5</v>
      </c>
      <c r="BA630" s="11">
        <v>3</v>
      </c>
      <c r="BB630" s="11">
        <v>2</v>
      </c>
      <c r="BC630" s="11">
        <v>1</v>
      </c>
      <c r="BD630" s="11">
        <v>4</v>
      </c>
      <c r="BE630" s="11">
        <v>3</v>
      </c>
      <c r="BF630" s="11">
        <v>1</v>
      </c>
      <c r="BG630" s="11">
        <v>4</v>
      </c>
      <c r="BH630" s="11">
        <v>5</v>
      </c>
      <c r="BI630" s="19">
        <f t="shared" si="468"/>
        <v>1</v>
      </c>
      <c r="BJ630" s="19">
        <f t="shared" si="469"/>
        <v>1</v>
      </c>
      <c r="BK630" s="19">
        <f t="shared" si="470"/>
        <v>1</v>
      </c>
      <c r="BL630" s="19">
        <f t="shared" si="471"/>
        <v>1</v>
      </c>
      <c r="BM630" s="19">
        <f t="shared" si="472"/>
        <v>0</v>
      </c>
      <c r="BN630" s="19">
        <f t="shared" si="473"/>
        <v>1</v>
      </c>
      <c r="BO630" s="19">
        <f t="shared" si="474"/>
        <v>0</v>
      </c>
      <c r="BP630" s="19">
        <f t="shared" si="475"/>
        <v>1</v>
      </c>
      <c r="BQ630" s="19">
        <f t="shared" si="476"/>
        <v>0</v>
      </c>
      <c r="BR630" s="19">
        <f t="shared" si="477"/>
        <v>0</v>
      </c>
      <c r="BS630" s="19">
        <f t="shared" si="478"/>
        <v>1</v>
      </c>
      <c r="BT630" s="19">
        <f t="shared" si="479"/>
        <v>1</v>
      </c>
      <c r="BU630" s="19">
        <f t="shared" si="480"/>
        <v>1</v>
      </c>
      <c r="BV630" s="19">
        <f t="shared" si="481"/>
        <v>1</v>
      </c>
      <c r="BW630" s="19">
        <f t="shared" si="482"/>
        <v>0</v>
      </c>
      <c r="BX630" s="19">
        <f t="shared" si="483"/>
        <v>0</v>
      </c>
      <c r="BY630" s="19">
        <f t="shared" si="484"/>
        <v>0</v>
      </c>
      <c r="BZ630" s="19">
        <f t="shared" si="485"/>
        <v>0</v>
      </c>
      <c r="CA630" s="19">
        <f t="shared" si="486"/>
        <v>1</v>
      </c>
      <c r="CB630" s="19">
        <f t="shared" si="487"/>
        <v>0</v>
      </c>
      <c r="CC630" s="19">
        <f t="shared" si="488"/>
        <v>0</v>
      </c>
      <c r="CD630" s="19">
        <f t="shared" si="489"/>
        <v>0</v>
      </c>
      <c r="CE630" s="19">
        <f t="shared" si="490"/>
        <v>1</v>
      </c>
      <c r="CF630" s="19">
        <f t="shared" si="491"/>
        <v>0</v>
      </c>
      <c r="CG630" s="19">
        <f t="shared" si="492"/>
        <v>1</v>
      </c>
      <c r="CH630" s="19">
        <f t="shared" si="493"/>
        <v>1</v>
      </c>
      <c r="CI630" s="19">
        <f t="shared" si="494"/>
        <v>1</v>
      </c>
      <c r="CJ630" s="19">
        <f t="shared" si="495"/>
        <v>1</v>
      </c>
      <c r="CK630" s="19">
        <f t="shared" si="496"/>
        <v>1</v>
      </c>
      <c r="CL630" s="19">
        <f t="shared" si="497"/>
        <v>1</v>
      </c>
      <c r="CM630" s="19">
        <f t="shared" si="498"/>
        <v>0</v>
      </c>
      <c r="CN630" s="19">
        <f t="shared" si="499"/>
        <v>0</v>
      </c>
      <c r="CO630" s="19">
        <f t="shared" si="500"/>
        <v>0</v>
      </c>
      <c r="CP630" s="19">
        <f t="shared" si="501"/>
        <v>1</v>
      </c>
      <c r="CQ630" s="19">
        <f t="shared" si="502"/>
        <v>1</v>
      </c>
      <c r="CR630" s="19">
        <f t="shared" si="503"/>
        <v>1</v>
      </c>
      <c r="CS630" s="19">
        <f t="shared" si="504"/>
        <v>0</v>
      </c>
      <c r="CT630" s="19">
        <f t="shared" si="505"/>
        <v>1</v>
      </c>
      <c r="CU630" s="19">
        <f t="shared" si="506"/>
        <v>0</v>
      </c>
      <c r="CV630" s="19">
        <f t="shared" si="507"/>
        <v>1</v>
      </c>
      <c r="CW630" s="19">
        <f t="shared" si="508"/>
        <v>1</v>
      </c>
      <c r="CX630" s="19">
        <f t="shared" si="509"/>
        <v>1</v>
      </c>
      <c r="CY630" s="19">
        <f t="shared" si="510"/>
        <v>1</v>
      </c>
      <c r="CZ630" s="19">
        <f t="shared" si="511"/>
        <v>1</v>
      </c>
      <c r="DA630" s="19">
        <f t="shared" si="512"/>
        <v>0</v>
      </c>
      <c r="DB630" s="19">
        <f t="shared" si="513"/>
        <v>0</v>
      </c>
      <c r="DC630" s="19">
        <f t="shared" si="514"/>
        <v>0</v>
      </c>
      <c r="DD630" s="19">
        <f t="shared" si="515"/>
        <v>1</v>
      </c>
      <c r="DE630" s="19">
        <f t="shared" si="516"/>
        <v>1</v>
      </c>
      <c r="DF630" s="19">
        <f t="shared" si="517"/>
        <v>0</v>
      </c>
      <c r="DG630" s="19">
        <f t="shared" si="518"/>
        <v>13</v>
      </c>
      <c r="DH630" s="19">
        <f t="shared" si="519"/>
        <v>16</v>
      </c>
      <c r="DI630" s="14">
        <v>1</v>
      </c>
      <c r="DJ630" s="14"/>
      <c r="DK630" s="14">
        <v>1</v>
      </c>
      <c r="DL630" s="14">
        <v>2</v>
      </c>
      <c r="DM630" s="99">
        <v>0</v>
      </c>
      <c r="DN630" s="99">
        <v>1</v>
      </c>
      <c r="DO630" s="99">
        <v>0</v>
      </c>
      <c r="DP630" s="99">
        <v>0</v>
      </c>
      <c r="DQ630" s="99">
        <v>0</v>
      </c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 s="26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 s="26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 s="26"/>
      <c r="HS630"/>
      <c r="HT630"/>
      <c r="HU630"/>
      <c r="HV630"/>
      <c r="HW630" s="26"/>
      <c r="HX630"/>
      <c r="HY630"/>
      <c r="HZ630"/>
      <c r="IA630"/>
      <c r="IB630"/>
      <c r="IC630">
        <v>0</v>
      </c>
      <c r="ID630">
        <v>0</v>
      </c>
      <c r="IE630">
        <v>0</v>
      </c>
      <c r="IF630">
        <v>0</v>
      </c>
      <c r="IG630">
        <v>1</v>
      </c>
      <c r="IH630">
        <v>1</v>
      </c>
      <c r="II630">
        <v>0</v>
      </c>
      <c r="IJ630">
        <v>0</v>
      </c>
      <c r="IK630">
        <v>0</v>
      </c>
      <c r="IL630">
        <v>1</v>
      </c>
      <c r="IM630">
        <v>0</v>
      </c>
      <c r="IN630">
        <v>0</v>
      </c>
      <c r="IO630">
        <v>0</v>
      </c>
      <c r="IP630">
        <v>0</v>
      </c>
      <c r="IQ630">
        <v>1</v>
      </c>
      <c r="IR630">
        <v>0</v>
      </c>
      <c r="IS630">
        <v>0</v>
      </c>
      <c r="IT630">
        <v>0</v>
      </c>
      <c r="IU630">
        <v>0</v>
      </c>
      <c r="IV630">
        <v>2</v>
      </c>
      <c r="IW630">
        <v>0</v>
      </c>
      <c r="IX630">
        <v>0</v>
      </c>
      <c r="IY630">
        <v>2.5</v>
      </c>
      <c r="IZ630">
        <v>3</v>
      </c>
      <c r="JA630">
        <v>1</v>
      </c>
      <c r="JB630">
        <v>0</v>
      </c>
      <c r="JC630">
        <v>2</v>
      </c>
      <c r="JD630">
        <v>4</v>
      </c>
      <c r="JE630">
        <v>2</v>
      </c>
      <c r="JF630">
        <v>2</v>
      </c>
      <c r="JG630">
        <v>6</v>
      </c>
      <c r="JH630">
        <v>2</v>
      </c>
      <c r="JI630">
        <v>4</v>
      </c>
      <c r="JJ630">
        <v>0</v>
      </c>
      <c r="JK630">
        <v>2</v>
      </c>
      <c r="JL630">
        <v>4</v>
      </c>
      <c r="JN630"/>
      <c r="JO630"/>
      <c r="JP630"/>
      <c r="JQ630"/>
      <c r="JR630"/>
      <c r="JS630"/>
      <c r="JT630"/>
      <c r="JU630"/>
      <c r="JV630"/>
      <c r="JW630"/>
      <c r="JX630"/>
      <c r="JY630"/>
      <c r="JZ630"/>
      <c r="KA630"/>
      <c r="KB630"/>
      <c r="KC630"/>
      <c r="KD630"/>
      <c r="KE630"/>
      <c r="KF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  <c r="LM630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</row>
    <row r="631" spans="1:338" s="21" customFormat="1" x14ac:dyDescent="0.25">
      <c r="A631" t="s">
        <v>929</v>
      </c>
      <c r="B631" t="s">
        <v>803</v>
      </c>
      <c r="C631" t="s">
        <v>804</v>
      </c>
      <c r="D631" t="s">
        <v>549</v>
      </c>
      <c r="E631" s="1">
        <v>7</v>
      </c>
      <c r="F631" s="107">
        <v>30.5</v>
      </c>
      <c r="G631" s="107">
        <v>21</v>
      </c>
      <c r="H631" s="107">
        <v>200</v>
      </c>
      <c r="I631" s="107">
        <v>49</v>
      </c>
      <c r="J631" s="107">
        <v>48.166666666666664</v>
      </c>
      <c r="K631">
        <v>5</v>
      </c>
      <c r="L631">
        <v>2</v>
      </c>
      <c r="M631">
        <v>1</v>
      </c>
      <c r="N631">
        <v>1</v>
      </c>
      <c r="O631">
        <v>1</v>
      </c>
      <c r="P631"/>
      <c r="Q631"/>
      <c r="R631"/>
      <c r="S631">
        <v>2</v>
      </c>
      <c r="T631">
        <v>2</v>
      </c>
      <c r="U631">
        <v>1</v>
      </c>
      <c r="V631">
        <v>2</v>
      </c>
      <c r="W631">
        <v>2</v>
      </c>
      <c r="X631" s="6">
        <v>1</v>
      </c>
      <c r="Y631" s="6">
        <v>1</v>
      </c>
      <c r="Z631" s="6">
        <v>2</v>
      </c>
      <c r="AA631" s="6">
        <v>2</v>
      </c>
      <c r="AB631" s="6">
        <v>3</v>
      </c>
      <c r="AC631" s="6">
        <v>4</v>
      </c>
      <c r="AD631" s="6">
        <v>1</v>
      </c>
      <c r="AE631" s="6">
        <v>4</v>
      </c>
      <c r="AF631" s="6">
        <v>4</v>
      </c>
      <c r="AG631" s="6">
        <v>3</v>
      </c>
      <c r="AH631" s="6">
        <v>2</v>
      </c>
      <c r="AI631" s="6">
        <v>1</v>
      </c>
      <c r="AJ631" s="11">
        <v>5</v>
      </c>
      <c r="AK631" s="11">
        <v>3</v>
      </c>
      <c r="AL631" s="11">
        <v>3</v>
      </c>
      <c r="AM631" s="11">
        <v>1</v>
      </c>
      <c r="AN631" s="11">
        <v>1</v>
      </c>
      <c r="AO631" s="11">
        <v>3</v>
      </c>
      <c r="AP631" s="11">
        <v>4</v>
      </c>
      <c r="AQ631" s="11">
        <v>2</v>
      </c>
      <c r="AR631" s="11">
        <v>2</v>
      </c>
      <c r="AS631" s="11">
        <v>2</v>
      </c>
      <c r="AT631" s="11">
        <v>4</v>
      </c>
      <c r="AU631" s="11">
        <v>3</v>
      </c>
      <c r="AV631" s="11">
        <v>4</v>
      </c>
      <c r="AW631" s="11">
        <v>3</v>
      </c>
      <c r="AX631" s="11">
        <v>2</v>
      </c>
      <c r="AY631" s="11">
        <v>2</v>
      </c>
      <c r="AZ631" s="11">
        <v>5</v>
      </c>
      <c r="BA631" s="11">
        <v>5</v>
      </c>
      <c r="BB631" s="11">
        <v>2</v>
      </c>
      <c r="BC631" s="11">
        <v>1</v>
      </c>
      <c r="BD631" s="11">
        <v>4</v>
      </c>
      <c r="BE631" s="11">
        <v>4</v>
      </c>
      <c r="BF631" s="11">
        <v>2</v>
      </c>
      <c r="BG631" s="11">
        <v>4</v>
      </c>
      <c r="BH631" s="11">
        <v>2</v>
      </c>
      <c r="BI631" s="19">
        <f t="shared" si="468"/>
        <v>1</v>
      </c>
      <c r="BJ631" s="19">
        <f t="shared" si="469"/>
        <v>0</v>
      </c>
      <c r="BK631" s="19">
        <f t="shared" si="470"/>
        <v>0</v>
      </c>
      <c r="BL631" s="19">
        <f t="shared" si="471"/>
        <v>1</v>
      </c>
      <c r="BM631" s="19">
        <f t="shared" si="472"/>
        <v>0</v>
      </c>
      <c r="BN631" s="19" t="str">
        <f t="shared" si="473"/>
        <v>NA</v>
      </c>
      <c r="BO631" s="19" t="str">
        <f t="shared" si="474"/>
        <v>NA</v>
      </c>
      <c r="BP631" s="19" t="str">
        <f t="shared" si="475"/>
        <v>NA</v>
      </c>
      <c r="BQ631" s="19">
        <f t="shared" si="476"/>
        <v>1</v>
      </c>
      <c r="BR631" s="19">
        <f t="shared" si="477"/>
        <v>0</v>
      </c>
      <c r="BS631" s="19">
        <f t="shared" si="478"/>
        <v>0</v>
      </c>
      <c r="BT631" s="19">
        <f t="shared" si="479"/>
        <v>0</v>
      </c>
      <c r="BU631" s="19">
        <f t="shared" si="480"/>
        <v>0</v>
      </c>
      <c r="BV631" s="19">
        <f t="shared" si="481"/>
        <v>0</v>
      </c>
      <c r="BW631" s="19">
        <f t="shared" si="482"/>
        <v>0</v>
      </c>
      <c r="BX631" s="19">
        <f t="shared" si="483"/>
        <v>1</v>
      </c>
      <c r="BY631" s="19">
        <f t="shared" si="484"/>
        <v>0</v>
      </c>
      <c r="BZ631" s="19">
        <f t="shared" si="485"/>
        <v>1</v>
      </c>
      <c r="CA631" s="19">
        <f t="shared" si="486"/>
        <v>0</v>
      </c>
      <c r="CB631" s="19">
        <f t="shared" si="487"/>
        <v>0</v>
      </c>
      <c r="CC631" s="19">
        <f t="shared" si="488"/>
        <v>0</v>
      </c>
      <c r="CD631" s="19">
        <f t="shared" si="489"/>
        <v>1</v>
      </c>
      <c r="CE631" s="19">
        <f t="shared" si="490"/>
        <v>0</v>
      </c>
      <c r="CF631" s="19">
        <f t="shared" si="491"/>
        <v>0</v>
      </c>
      <c r="CG631" s="19">
        <f t="shared" si="492"/>
        <v>0</v>
      </c>
      <c r="CH631" s="19">
        <f t="shared" si="493"/>
        <v>1</v>
      </c>
      <c r="CI631" s="19">
        <f t="shared" si="494"/>
        <v>1</v>
      </c>
      <c r="CJ631" s="19">
        <f t="shared" si="495"/>
        <v>1</v>
      </c>
      <c r="CK631" s="19">
        <f t="shared" si="496"/>
        <v>1</v>
      </c>
      <c r="CL631" s="19">
        <f t="shared" si="497"/>
        <v>0</v>
      </c>
      <c r="CM631" s="19">
        <f t="shared" si="498"/>
        <v>1</v>
      </c>
      <c r="CN631" s="19">
        <f t="shared" si="499"/>
        <v>1</v>
      </c>
      <c r="CO631" s="19">
        <f t="shared" si="500"/>
        <v>1</v>
      </c>
      <c r="CP631" s="19">
        <f t="shared" si="501"/>
        <v>1</v>
      </c>
      <c r="CQ631" s="19">
        <f t="shared" si="502"/>
        <v>0</v>
      </c>
      <c r="CR631" s="19">
        <f t="shared" si="503"/>
        <v>1</v>
      </c>
      <c r="CS631" s="19">
        <f t="shared" si="504"/>
        <v>1</v>
      </c>
      <c r="CT631" s="19">
        <f t="shared" si="505"/>
        <v>1</v>
      </c>
      <c r="CU631" s="19">
        <f t="shared" si="506"/>
        <v>1</v>
      </c>
      <c r="CV631" s="19">
        <f t="shared" si="507"/>
        <v>0</v>
      </c>
      <c r="CW631" s="19">
        <f t="shared" si="508"/>
        <v>1</v>
      </c>
      <c r="CX631" s="19">
        <f t="shared" si="509"/>
        <v>1</v>
      </c>
      <c r="CY631" s="19">
        <f t="shared" si="510"/>
        <v>0</v>
      </c>
      <c r="CZ631" s="19">
        <f t="shared" si="511"/>
        <v>1</v>
      </c>
      <c r="DA631" s="19">
        <f t="shared" si="512"/>
        <v>0</v>
      </c>
      <c r="DB631" s="19">
        <f t="shared" si="513"/>
        <v>0</v>
      </c>
      <c r="DC631" s="19">
        <f t="shared" si="514"/>
        <v>1</v>
      </c>
      <c r="DD631" s="19">
        <f t="shared" si="515"/>
        <v>0</v>
      </c>
      <c r="DE631" s="19">
        <f t="shared" si="516"/>
        <v>1</v>
      </c>
      <c r="DF631" s="19">
        <f t="shared" si="517"/>
        <v>1</v>
      </c>
      <c r="DG631" s="19">
        <f t="shared" si="518"/>
        <v>6</v>
      </c>
      <c r="DH631" s="19">
        <f t="shared" si="519"/>
        <v>18</v>
      </c>
      <c r="DI631" s="14">
        <v>1</v>
      </c>
      <c r="DJ631" s="14"/>
      <c r="DK631" s="14">
        <v>1</v>
      </c>
      <c r="DL631" s="14">
        <v>2</v>
      </c>
      <c r="DM631" s="99">
        <v>0</v>
      </c>
      <c r="DN631" s="99">
        <v>0</v>
      </c>
      <c r="DO631" s="99">
        <v>0</v>
      </c>
      <c r="DP631" s="99">
        <v>0</v>
      </c>
      <c r="DQ631" s="99">
        <v>1</v>
      </c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 s="26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 s="26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 s="26"/>
      <c r="HS631"/>
      <c r="HT631"/>
      <c r="HU631"/>
      <c r="HV631"/>
      <c r="HW631" s="26"/>
      <c r="HX631"/>
      <c r="HY631"/>
      <c r="HZ631"/>
      <c r="IA631"/>
      <c r="IB631"/>
      <c r="IC631">
        <v>0</v>
      </c>
      <c r="ID631">
        <v>0</v>
      </c>
      <c r="IE631">
        <v>1</v>
      </c>
      <c r="IF631">
        <v>0</v>
      </c>
      <c r="IG631">
        <v>1</v>
      </c>
      <c r="IH631">
        <v>1</v>
      </c>
      <c r="II631">
        <v>1</v>
      </c>
      <c r="IJ631">
        <v>0</v>
      </c>
      <c r="IK631">
        <v>1</v>
      </c>
      <c r="IL631">
        <v>1</v>
      </c>
      <c r="IM631">
        <v>0</v>
      </c>
      <c r="IN631">
        <v>1</v>
      </c>
      <c r="IO631">
        <v>0</v>
      </c>
      <c r="IP631">
        <v>1</v>
      </c>
      <c r="IQ631">
        <v>1</v>
      </c>
      <c r="IR631">
        <v>2</v>
      </c>
      <c r="IS631">
        <v>3</v>
      </c>
      <c r="IT631">
        <v>0</v>
      </c>
      <c r="IU631">
        <v>2</v>
      </c>
      <c r="IV631">
        <v>4</v>
      </c>
      <c r="IW631">
        <v>0</v>
      </c>
      <c r="IX631">
        <v>0</v>
      </c>
      <c r="IY631">
        <v>1</v>
      </c>
      <c r="IZ631">
        <v>3</v>
      </c>
      <c r="JA631">
        <v>3</v>
      </c>
      <c r="JB631">
        <v>3</v>
      </c>
      <c r="JC631">
        <v>2</v>
      </c>
      <c r="JD631">
        <v>0</v>
      </c>
      <c r="JE631">
        <v>2</v>
      </c>
      <c r="JF631">
        <v>2</v>
      </c>
      <c r="JG631">
        <v>6</v>
      </c>
      <c r="JH631">
        <v>0</v>
      </c>
      <c r="JI631">
        <v>4</v>
      </c>
      <c r="JJ631">
        <v>0</v>
      </c>
      <c r="JK631">
        <v>0</v>
      </c>
      <c r="JL631">
        <v>0</v>
      </c>
      <c r="JN631"/>
      <c r="JO631"/>
      <c r="JP631"/>
      <c r="JQ631"/>
      <c r="JR631"/>
      <c r="JS631"/>
      <c r="JT631"/>
      <c r="JU631"/>
      <c r="JV631"/>
      <c r="JW631"/>
      <c r="JX631"/>
      <c r="JY631"/>
      <c r="JZ631"/>
      <c r="KA631"/>
      <c r="KB631"/>
      <c r="KC631"/>
      <c r="KD631"/>
      <c r="KE631"/>
      <c r="KF631"/>
      <c r="KH631"/>
      <c r="KI631"/>
      <c r="KJ631"/>
      <c r="KK631"/>
      <c r="KL631"/>
      <c r="KM631"/>
      <c r="KN631"/>
      <c r="KO631"/>
      <c r="KP631"/>
      <c r="KQ631"/>
      <c r="KR631"/>
      <c r="KS631"/>
      <c r="KT631"/>
      <c r="KU631"/>
      <c r="KW631"/>
      <c r="KX631"/>
      <c r="KY631"/>
      <c r="KZ631"/>
      <c r="LA631"/>
      <c r="LB631"/>
      <c r="LC631"/>
      <c r="LD631"/>
      <c r="LE631"/>
      <c r="LF631"/>
      <c r="LG631"/>
      <c r="LH631"/>
      <c r="LI631"/>
      <c r="LJ631"/>
      <c r="LK631"/>
      <c r="LL631"/>
      <c r="LM631"/>
      <c r="LN631"/>
      <c r="LO631"/>
      <c r="LP631"/>
      <c r="LQ631"/>
      <c r="LR631"/>
      <c r="LS631"/>
      <c r="LT631"/>
      <c r="LU631"/>
      <c r="LV631"/>
      <c r="LW631"/>
      <c r="LX631"/>
      <c r="LY631"/>
      <c r="LZ631"/>
    </row>
    <row r="632" spans="1:338" s="21" customFormat="1" x14ac:dyDescent="0.25">
      <c r="A632" t="s">
        <v>930</v>
      </c>
      <c r="B632" t="s">
        <v>803</v>
      </c>
      <c r="C632" t="s">
        <v>804</v>
      </c>
      <c r="D632" t="s">
        <v>549</v>
      </c>
      <c r="E632" s="1">
        <v>7</v>
      </c>
      <c r="F632" s="107">
        <v>30.5</v>
      </c>
      <c r="G632" s="107">
        <v>21</v>
      </c>
      <c r="H632" s="107">
        <v>200</v>
      </c>
      <c r="I632" s="107">
        <v>49</v>
      </c>
      <c r="J632" s="107">
        <v>48.166666666666664</v>
      </c>
      <c r="K632">
        <v>5</v>
      </c>
      <c r="L632">
        <v>1</v>
      </c>
      <c r="M632">
        <v>1</v>
      </c>
      <c r="N632">
        <v>1</v>
      </c>
      <c r="O632">
        <v>3</v>
      </c>
      <c r="P632">
        <v>3</v>
      </c>
      <c r="Q632">
        <v>4</v>
      </c>
      <c r="R632">
        <v>2</v>
      </c>
      <c r="S632">
        <v>3</v>
      </c>
      <c r="T632">
        <v>2</v>
      </c>
      <c r="U632">
        <v>4</v>
      </c>
      <c r="V632">
        <v>3</v>
      </c>
      <c r="W632">
        <v>4</v>
      </c>
      <c r="X632" s="6">
        <v>3</v>
      </c>
      <c r="Y632" s="6">
        <v>3</v>
      </c>
      <c r="Z632" s="6">
        <v>2</v>
      </c>
      <c r="AA632" s="6">
        <v>5</v>
      </c>
      <c r="AB632" s="6">
        <v>5</v>
      </c>
      <c r="AC632" s="6">
        <v>2</v>
      </c>
      <c r="AD632" s="6">
        <v>3</v>
      </c>
      <c r="AE632" s="6">
        <v>4</v>
      </c>
      <c r="AF632" s="6">
        <v>1</v>
      </c>
      <c r="AG632" s="6">
        <v>2</v>
      </c>
      <c r="AH632" s="6">
        <v>2</v>
      </c>
      <c r="AI632" s="6">
        <v>2</v>
      </c>
      <c r="AJ632" s="11">
        <v>5</v>
      </c>
      <c r="AK632" s="11">
        <v>3</v>
      </c>
      <c r="AL632" s="11">
        <v>1</v>
      </c>
      <c r="AM632" s="11">
        <v>1</v>
      </c>
      <c r="AN632" s="11">
        <v>3</v>
      </c>
      <c r="AO632" s="11">
        <v>1</v>
      </c>
      <c r="AP632" s="11">
        <v>4</v>
      </c>
      <c r="AQ632" s="11">
        <v>2</v>
      </c>
      <c r="AR632" s="11">
        <v>2</v>
      </c>
      <c r="AS632" s="11">
        <v>3</v>
      </c>
      <c r="AT632" s="11">
        <v>4</v>
      </c>
      <c r="AU632" s="11">
        <v>3</v>
      </c>
      <c r="AV632" s="11">
        <v>4</v>
      </c>
      <c r="AW632" s="11">
        <v>3</v>
      </c>
      <c r="AX632" s="11">
        <v>3</v>
      </c>
      <c r="AY632" s="11">
        <v>2</v>
      </c>
      <c r="AZ632" s="11">
        <v>1</v>
      </c>
      <c r="BA632" s="11">
        <v>3</v>
      </c>
      <c r="BB632" s="11">
        <v>2</v>
      </c>
      <c r="BC632" s="11">
        <v>3</v>
      </c>
      <c r="BD632" s="11">
        <v>3</v>
      </c>
      <c r="BE632" s="11">
        <v>1</v>
      </c>
      <c r="BF632" s="11">
        <v>2</v>
      </c>
      <c r="BG632" s="11">
        <v>4</v>
      </c>
      <c r="BH632" s="11">
        <v>2</v>
      </c>
      <c r="BI632" s="19">
        <f t="shared" si="468"/>
        <v>1</v>
      </c>
      <c r="BJ632" s="19">
        <f t="shared" si="469"/>
        <v>0</v>
      </c>
      <c r="BK632" s="19">
        <f t="shared" si="470"/>
        <v>0</v>
      </c>
      <c r="BL632" s="19">
        <f t="shared" si="471"/>
        <v>1</v>
      </c>
      <c r="BM632" s="19">
        <f t="shared" si="472"/>
        <v>1</v>
      </c>
      <c r="BN632" s="19">
        <f t="shared" si="473"/>
        <v>1</v>
      </c>
      <c r="BO632" s="19">
        <f t="shared" si="474"/>
        <v>1</v>
      </c>
      <c r="BP632" s="19">
        <f t="shared" si="475"/>
        <v>1</v>
      </c>
      <c r="BQ632" s="19">
        <f t="shared" si="476"/>
        <v>0</v>
      </c>
      <c r="BR632" s="19">
        <f t="shared" si="477"/>
        <v>0</v>
      </c>
      <c r="BS632" s="19">
        <f t="shared" si="478"/>
        <v>1</v>
      </c>
      <c r="BT632" s="19">
        <f t="shared" si="479"/>
        <v>1</v>
      </c>
      <c r="BU632" s="19">
        <f t="shared" si="480"/>
        <v>1</v>
      </c>
      <c r="BV632" s="19">
        <f t="shared" si="481"/>
        <v>1</v>
      </c>
      <c r="BW632" s="19">
        <f t="shared" si="482"/>
        <v>1</v>
      </c>
      <c r="BX632" s="19">
        <f t="shared" si="483"/>
        <v>1</v>
      </c>
      <c r="BY632" s="19">
        <f t="shared" si="484"/>
        <v>1</v>
      </c>
      <c r="BZ632" s="19">
        <f t="shared" si="485"/>
        <v>0</v>
      </c>
      <c r="CA632" s="19">
        <f t="shared" si="486"/>
        <v>1</v>
      </c>
      <c r="CB632" s="19">
        <f t="shared" si="487"/>
        <v>1</v>
      </c>
      <c r="CC632" s="19">
        <f t="shared" si="488"/>
        <v>0</v>
      </c>
      <c r="CD632" s="19">
        <f t="shared" si="489"/>
        <v>0</v>
      </c>
      <c r="CE632" s="19">
        <f t="shared" si="490"/>
        <v>0</v>
      </c>
      <c r="CF632" s="19">
        <f t="shared" si="491"/>
        <v>0</v>
      </c>
      <c r="CG632" s="19">
        <f t="shared" si="492"/>
        <v>1</v>
      </c>
      <c r="CH632" s="19">
        <f t="shared" si="493"/>
        <v>1</v>
      </c>
      <c r="CI632" s="19">
        <f t="shared" si="494"/>
        <v>1</v>
      </c>
      <c r="CJ632" s="19">
        <f t="shared" si="495"/>
        <v>0</v>
      </c>
      <c r="CK632" s="19">
        <f t="shared" si="496"/>
        <v>1</v>
      </c>
      <c r="CL632" s="19">
        <f t="shared" si="497"/>
        <v>1</v>
      </c>
      <c r="CM632" s="19">
        <f t="shared" si="498"/>
        <v>0</v>
      </c>
      <c r="CN632" s="19">
        <f t="shared" si="499"/>
        <v>1</v>
      </c>
      <c r="CO632" s="19">
        <f t="shared" si="500"/>
        <v>1</v>
      </c>
      <c r="CP632" s="19">
        <f t="shared" si="501"/>
        <v>1</v>
      </c>
      <c r="CQ632" s="19">
        <f t="shared" si="502"/>
        <v>1</v>
      </c>
      <c r="CR632" s="19">
        <f t="shared" si="503"/>
        <v>1</v>
      </c>
      <c r="CS632" s="19">
        <f t="shared" si="504"/>
        <v>1</v>
      </c>
      <c r="CT632" s="19">
        <f t="shared" si="505"/>
        <v>1</v>
      </c>
      <c r="CU632" s="19">
        <f t="shared" si="506"/>
        <v>1</v>
      </c>
      <c r="CV632" s="19">
        <f t="shared" si="507"/>
        <v>1</v>
      </c>
      <c r="CW632" s="19">
        <f t="shared" si="508"/>
        <v>1</v>
      </c>
      <c r="CX632" s="19">
        <f t="shared" si="509"/>
        <v>0</v>
      </c>
      <c r="CY632" s="19">
        <f t="shared" si="510"/>
        <v>1</v>
      </c>
      <c r="CZ632" s="19">
        <f t="shared" si="511"/>
        <v>1</v>
      </c>
      <c r="DA632" s="19">
        <f t="shared" si="512"/>
        <v>1</v>
      </c>
      <c r="DB632" s="19">
        <f t="shared" si="513"/>
        <v>1</v>
      </c>
      <c r="DC632" s="19">
        <f t="shared" si="514"/>
        <v>0</v>
      </c>
      <c r="DD632" s="19">
        <f t="shared" si="515"/>
        <v>0</v>
      </c>
      <c r="DE632" s="19">
        <f t="shared" si="516"/>
        <v>1</v>
      </c>
      <c r="DF632" s="19">
        <f t="shared" si="517"/>
        <v>1</v>
      </c>
      <c r="DG632" s="19">
        <f t="shared" si="518"/>
        <v>16</v>
      </c>
      <c r="DH632" s="19">
        <f t="shared" si="519"/>
        <v>20</v>
      </c>
      <c r="DI632" s="14">
        <v>1</v>
      </c>
      <c r="DJ632" s="14"/>
      <c r="DK632" s="14">
        <v>2</v>
      </c>
      <c r="DL632" s="14">
        <v>2</v>
      </c>
      <c r="DM632" s="99">
        <v>0</v>
      </c>
      <c r="DN632" s="99">
        <v>1</v>
      </c>
      <c r="DO632" s="99">
        <v>0</v>
      </c>
      <c r="DP632" s="99">
        <v>0</v>
      </c>
      <c r="DQ632" s="99">
        <v>0</v>
      </c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 s="26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 s="26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 s="26"/>
      <c r="HS632"/>
      <c r="HT632"/>
      <c r="HU632"/>
      <c r="HV632"/>
      <c r="HW632" s="26"/>
      <c r="HX632"/>
      <c r="HY632"/>
      <c r="HZ632"/>
      <c r="IA632"/>
      <c r="IB632"/>
      <c r="IC632">
        <v>1</v>
      </c>
      <c r="ID632">
        <v>0</v>
      </c>
      <c r="IE632">
        <v>0</v>
      </c>
      <c r="IF632">
        <v>0</v>
      </c>
      <c r="IG632">
        <v>1</v>
      </c>
      <c r="IH632">
        <v>1</v>
      </c>
      <c r="II632">
        <v>0</v>
      </c>
      <c r="IJ632">
        <v>1</v>
      </c>
      <c r="IK632">
        <v>1</v>
      </c>
      <c r="IL632">
        <v>1</v>
      </c>
      <c r="IM632">
        <v>0</v>
      </c>
      <c r="IN632">
        <v>1</v>
      </c>
      <c r="IO632">
        <v>0</v>
      </c>
      <c r="IP632">
        <v>0</v>
      </c>
      <c r="IQ632">
        <v>1</v>
      </c>
      <c r="IR632">
        <v>2</v>
      </c>
      <c r="IS632">
        <v>3</v>
      </c>
      <c r="IT632">
        <v>0</v>
      </c>
      <c r="IU632">
        <v>2</v>
      </c>
      <c r="IV632">
        <v>4</v>
      </c>
      <c r="IW632">
        <v>0</v>
      </c>
      <c r="IX632">
        <v>0</v>
      </c>
      <c r="IY632">
        <v>1</v>
      </c>
      <c r="IZ632">
        <v>0</v>
      </c>
      <c r="JA632">
        <v>3</v>
      </c>
      <c r="JB632">
        <v>2</v>
      </c>
      <c r="JC632">
        <v>2</v>
      </c>
      <c r="JD632">
        <v>2</v>
      </c>
      <c r="JE632">
        <v>2</v>
      </c>
      <c r="JF632">
        <v>2</v>
      </c>
      <c r="JG632">
        <v>6</v>
      </c>
      <c r="JH632">
        <v>2</v>
      </c>
      <c r="JI632">
        <v>4</v>
      </c>
      <c r="JJ632">
        <v>2</v>
      </c>
      <c r="JK632">
        <v>0</v>
      </c>
      <c r="JL632">
        <v>1</v>
      </c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</row>
    <row r="633" spans="1:338" s="21" customFormat="1" x14ac:dyDescent="0.25">
      <c r="A633" t="s">
        <v>931</v>
      </c>
      <c r="B633" t="s">
        <v>803</v>
      </c>
      <c r="C633" t="s">
        <v>804</v>
      </c>
      <c r="D633" t="s">
        <v>549</v>
      </c>
      <c r="E633" s="1">
        <v>7</v>
      </c>
      <c r="F633" s="107">
        <v>30.5</v>
      </c>
      <c r="G633" s="107">
        <v>21</v>
      </c>
      <c r="H633" s="107">
        <v>200</v>
      </c>
      <c r="I633" s="107">
        <v>49</v>
      </c>
      <c r="J633" s="107">
        <v>48.166666666666664</v>
      </c>
      <c r="K633">
        <v>5</v>
      </c>
      <c r="L633">
        <v>3</v>
      </c>
      <c r="M633">
        <v>1</v>
      </c>
      <c r="N633">
        <v>1</v>
      </c>
      <c r="O633">
        <v>3</v>
      </c>
      <c r="P633">
        <v>2</v>
      </c>
      <c r="Q633">
        <v>1</v>
      </c>
      <c r="R633">
        <v>2</v>
      </c>
      <c r="S633">
        <v>3</v>
      </c>
      <c r="T633">
        <v>3</v>
      </c>
      <c r="U633">
        <v>3</v>
      </c>
      <c r="V633">
        <v>3</v>
      </c>
      <c r="W633">
        <v>2</v>
      </c>
      <c r="X633" s="6">
        <v>3</v>
      </c>
      <c r="Y633" s="6">
        <v>1</v>
      </c>
      <c r="Z633" s="6">
        <v>2</v>
      </c>
      <c r="AA633" s="6">
        <v>2</v>
      </c>
      <c r="AB633" s="6">
        <v>3</v>
      </c>
      <c r="AC633" s="6">
        <v>3</v>
      </c>
      <c r="AD633" s="6">
        <v>2</v>
      </c>
      <c r="AE633" s="6">
        <v>3</v>
      </c>
      <c r="AF633" s="6">
        <v>3</v>
      </c>
      <c r="AG633" s="6">
        <v>3</v>
      </c>
      <c r="AH633" s="6">
        <v>1</v>
      </c>
      <c r="AI633" s="6">
        <v>3</v>
      </c>
      <c r="AJ633" s="11">
        <v>5</v>
      </c>
      <c r="AK633" s="11">
        <v>1</v>
      </c>
      <c r="AL633" s="11">
        <v>1</v>
      </c>
      <c r="AM633" s="11">
        <v>1</v>
      </c>
      <c r="AN633" s="11">
        <v>3</v>
      </c>
      <c r="AO633" s="11">
        <v>3</v>
      </c>
      <c r="AP633" s="11">
        <v>4</v>
      </c>
      <c r="AQ633" s="11">
        <v>2</v>
      </c>
      <c r="AR633" s="11">
        <v>2</v>
      </c>
      <c r="AS633" s="11">
        <v>3</v>
      </c>
      <c r="AT633" s="11">
        <v>4</v>
      </c>
      <c r="AU633" s="11">
        <v>3</v>
      </c>
      <c r="AV633" s="11">
        <v>4</v>
      </c>
      <c r="AW633" s="11">
        <v>3</v>
      </c>
      <c r="AX633" s="11">
        <v>3</v>
      </c>
      <c r="AY633" s="11">
        <v>2</v>
      </c>
      <c r="AZ633" s="11">
        <v>5</v>
      </c>
      <c r="BA633" s="11">
        <v>3</v>
      </c>
      <c r="BB633" s="11">
        <v>2</v>
      </c>
      <c r="BC633" s="11">
        <v>3</v>
      </c>
      <c r="BD633" s="11">
        <v>3</v>
      </c>
      <c r="BE633" s="11">
        <v>4</v>
      </c>
      <c r="BF633" s="11">
        <v>1</v>
      </c>
      <c r="BG633" s="11">
        <v>4</v>
      </c>
      <c r="BH633" s="11">
        <v>5</v>
      </c>
      <c r="BI633" s="19">
        <f t="shared" si="468"/>
        <v>1</v>
      </c>
      <c r="BJ633" s="19">
        <f t="shared" si="469"/>
        <v>1</v>
      </c>
      <c r="BK633" s="19">
        <f t="shared" si="470"/>
        <v>0</v>
      </c>
      <c r="BL633" s="19">
        <f t="shared" si="471"/>
        <v>1</v>
      </c>
      <c r="BM633" s="19">
        <f t="shared" si="472"/>
        <v>1</v>
      </c>
      <c r="BN633" s="19">
        <f t="shared" si="473"/>
        <v>0</v>
      </c>
      <c r="BO633" s="19">
        <f t="shared" si="474"/>
        <v>0</v>
      </c>
      <c r="BP633" s="19">
        <f t="shared" si="475"/>
        <v>1</v>
      </c>
      <c r="BQ633" s="19">
        <f t="shared" si="476"/>
        <v>0</v>
      </c>
      <c r="BR633" s="19">
        <f t="shared" si="477"/>
        <v>1</v>
      </c>
      <c r="BS633" s="19">
        <f t="shared" si="478"/>
        <v>0</v>
      </c>
      <c r="BT633" s="19">
        <f t="shared" si="479"/>
        <v>1</v>
      </c>
      <c r="BU633" s="19">
        <f t="shared" si="480"/>
        <v>0</v>
      </c>
      <c r="BV633" s="19">
        <f t="shared" si="481"/>
        <v>1</v>
      </c>
      <c r="BW633" s="19">
        <f t="shared" si="482"/>
        <v>0</v>
      </c>
      <c r="BX633" s="19">
        <f t="shared" si="483"/>
        <v>1</v>
      </c>
      <c r="BY633" s="19">
        <f t="shared" si="484"/>
        <v>0</v>
      </c>
      <c r="BZ633" s="19">
        <f t="shared" si="485"/>
        <v>1</v>
      </c>
      <c r="CA633" s="19">
        <f t="shared" si="486"/>
        <v>0</v>
      </c>
      <c r="CB633" s="19">
        <f t="shared" si="487"/>
        <v>0</v>
      </c>
      <c r="CC633" s="19">
        <f t="shared" si="488"/>
        <v>1</v>
      </c>
      <c r="CD633" s="19">
        <f t="shared" si="489"/>
        <v>0</v>
      </c>
      <c r="CE633" s="19">
        <f t="shared" si="490"/>
        <v>0</v>
      </c>
      <c r="CF633" s="19">
        <f t="shared" si="491"/>
        <v>0</v>
      </c>
      <c r="CG633" s="19">
        <f t="shared" si="492"/>
        <v>0</v>
      </c>
      <c r="CH633" s="19">
        <f t="shared" si="493"/>
        <v>1</v>
      </c>
      <c r="CI633" s="19">
        <f t="shared" si="494"/>
        <v>0</v>
      </c>
      <c r="CJ633" s="19">
        <f t="shared" si="495"/>
        <v>0</v>
      </c>
      <c r="CK633" s="19">
        <f t="shared" si="496"/>
        <v>1</v>
      </c>
      <c r="CL633" s="19">
        <f t="shared" si="497"/>
        <v>1</v>
      </c>
      <c r="CM633" s="19">
        <f t="shared" si="498"/>
        <v>1</v>
      </c>
      <c r="CN633" s="19">
        <f t="shared" si="499"/>
        <v>1</v>
      </c>
      <c r="CO633" s="19">
        <f t="shared" si="500"/>
        <v>1</v>
      </c>
      <c r="CP633" s="19">
        <f t="shared" si="501"/>
        <v>1</v>
      </c>
      <c r="CQ633" s="19">
        <f t="shared" si="502"/>
        <v>1</v>
      </c>
      <c r="CR633" s="19">
        <f t="shared" si="503"/>
        <v>1</v>
      </c>
      <c r="CS633" s="19">
        <f t="shared" si="504"/>
        <v>1</v>
      </c>
      <c r="CT633" s="19">
        <f t="shared" si="505"/>
        <v>1</v>
      </c>
      <c r="CU633" s="19">
        <f t="shared" si="506"/>
        <v>1</v>
      </c>
      <c r="CV633" s="19">
        <f t="shared" si="507"/>
        <v>1</v>
      </c>
      <c r="CW633" s="19">
        <f t="shared" si="508"/>
        <v>1</v>
      </c>
      <c r="CX633" s="19">
        <f t="shared" si="509"/>
        <v>1</v>
      </c>
      <c r="CY633" s="19">
        <f t="shared" si="510"/>
        <v>1</v>
      </c>
      <c r="CZ633" s="19">
        <f t="shared" si="511"/>
        <v>1</v>
      </c>
      <c r="DA633" s="19">
        <f t="shared" si="512"/>
        <v>1</v>
      </c>
      <c r="DB633" s="19">
        <f t="shared" si="513"/>
        <v>1</v>
      </c>
      <c r="DC633" s="19">
        <f t="shared" si="514"/>
        <v>1</v>
      </c>
      <c r="DD633" s="19">
        <f t="shared" si="515"/>
        <v>1</v>
      </c>
      <c r="DE633" s="19">
        <f t="shared" si="516"/>
        <v>1</v>
      </c>
      <c r="DF633" s="19">
        <f t="shared" si="517"/>
        <v>0</v>
      </c>
      <c r="DG633" s="19">
        <f t="shared" si="518"/>
        <v>11</v>
      </c>
      <c r="DH633" s="19">
        <f t="shared" si="519"/>
        <v>22</v>
      </c>
      <c r="DI633" s="14">
        <v>1</v>
      </c>
      <c r="DJ633" s="14"/>
      <c r="DK633" s="14">
        <v>1</v>
      </c>
      <c r="DL633" s="14">
        <v>2</v>
      </c>
      <c r="DM633" s="99">
        <v>0</v>
      </c>
      <c r="DN633" s="99">
        <v>0</v>
      </c>
      <c r="DO633" s="99">
        <v>0</v>
      </c>
      <c r="DP633" s="99">
        <v>0</v>
      </c>
      <c r="DQ633" s="99">
        <v>1</v>
      </c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 s="26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 s="26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 s="26"/>
      <c r="HS633"/>
      <c r="HT633"/>
      <c r="HU633"/>
      <c r="HV633"/>
      <c r="HW633" s="26"/>
      <c r="HX633"/>
      <c r="HY633"/>
      <c r="HZ633"/>
      <c r="IA633"/>
      <c r="IB633"/>
      <c r="IC633">
        <v>1</v>
      </c>
      <c r="ID633">
        <v>1</v>
      </c>
      <c r="IE633">
        <v>1</v>
      </c>
      <c r="IF633">
        <v>0</v>
      </c>
      <c r="IG633">
        <v>1</v>
      </c>
      <c r="IH633">
        <v>1</v>
      </c>
      <c r="II633">
        <v>1</v>
      </c>
      <c r="IJ633">
        <v>1</v>
      </c>
      <c r="IK633">
        <v>0</v>
      </c>
      <c r="IL633">
        <v>1</v>
      </c>
      <c r="IM633">
        <v>0</v>
      </c>
      <c r="IN633">
        <v>1</v>
      </c>
      <c r="IO633">
        <v>1</v>
      </c>
      <c r="IP633">
        <v>1</v>
      </c>
      <c r="IQ633">
        <v>0</v>
      </c>
      <c r="IR633">
        <v>2</v>
      </c>
      <c r="IS633">
        <v>3</v>
      </c>
      <c r="IT633">
        <v>0</v>
      </c>
      <c r="IU633">
        <v>2</v>
      </c>
      <c r="IV633">
        <v>6</v>
      </c>
      <c r="IW633">
        <v>0</v>
      </c>
      <c r="IX633">
        <v>2</v>
      </c>
      <c r="IY633">
        <v>2.5</v>
      </c>
      <c r="IZ633">
        <v>1</v>
      </c>
      <c r="JA633">
        <v>2</v>
      </c>
      <c r="JB633">
        <v>3</v>
      </c>
      <c r="JC633">
        <v>2</v>
      </c>
      <c r="JD633">
        <v>2</v>
      </c>
      <c r="JE633">
        <v>2</v>
      </c>
      <c r="JF633">
        <v>2</v>
      </c>
      <c r="JG633">
        <v>6</v>
      </c>
      <c r="JH633">
        <v>2</v>
      </c>
      <c r="JI633">
        <v>4</v>
      </c>
      <c r="JJ633">
        <v>0</v>
      </c>
      <c r="JK633">
        <v>0</v>
      </c>
      <c r="JL633">
        <v>4</v>
      </c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</row>
    <row r="634" spans="1:338" s="21" customFormat="1" x14ac:dyDescent="0.25">
      <c r="A634" t="s">
        <v>932</v>
      </c>
      <c r="B634" t="s">
        <v>803</v>
      </c>
      <c r="C634" t="s">
        <v>804</v>
      </c>
      <c r="D634" t="s">
        <v>549</v>
      </c>
      <c r="E634" s="1">
        <v>7</v>
      </c>
      <c r="F634" s="107">
        <v>30.5</v>
      </c>
      <c r="G634" s="107">
        <v>21</v>
      </c>
      <c r="H634" s="107">
        <v>200</v>
      </c>
      <c r="I634" s="107">
        <v>49</v>
      </c>
      <c r="J634" s="107">
        <v>48.166666666666664</v>
      </c>
      <c r="K634">
        <v>4</v>
      </c>
      <c r="L634">
        <v>3</v>
      </c>
      <c r="M634">
        <v>1</v>
      </c>
      <c r="N634">
        <v>4</v>
      </c>
      <c r="O634">
        <v>3</v>
      </c>
      <c r="P634">
        <v>2</v>
      </c>
      <c r="Q634">
        <v>3</v>
      </c>
      <c r="R634">
        <v>4</v>
      </c>
      <c r="S634">
        <v>3</v>
      </c>
      <c r="T634">
        <v>2</v>
      </c>
      <c r="U634">
        <v>2</v>
      </c>
      <c r="V634">
        <v>2</v>
      </c>
      <c r="W634">
        <v>4</v>
      </c>
      <c r="X634" s="6">
        <v>3</v>
      </c>
      <c r="Y634" s="6">
        <v>1</v>
      </c>
      <c r="Z634" s="6">
        <v>4</v>
      </c>
      <c r="AA634" s="6">
        <v>5</v>
      </c>
      <c r="AB634" s="6">
        <v>3</v>
      </c>
      <c r="AC634" s="6">
        <v>2</v>
      </c>
      <c r="AD634" s="6">
        <v>1</v>
      </c>
      <c r="AE634" s="6">
        <v>1</v>
      </c>
      <c r="AF634" s="6">
        <v>1</v>
      </c>
      <c r="AG634" s="6">
        <v>4</v>
      </c>
      <c r="AH634" s="6">
        <v>3</v>
      </c>
      <c r="AI634" s="6">
        <v>2</v>
      </c>
      <c r="AJ634" s="11">
        <v>5</v>
      </c>
      <c r="AK634" s="11">
        <v>3</v>
      </c>
      <c r="AL634" s="11">
        <v>3</v>
      </c>
      <c r="AM634" s="11">
        <v>3</v>
      </c>
      <c r="AN634" s="11">
        <v>3</v>
      </c>
      <c r="AO634" s="11">
        <v>2</v>
      </c>
      <c r="AP634" s="11">
        <v>4</v>
      </c>
      <c r="AQ634" s="11">
        <v>2</v>
      </c>
      <c r="AR634" s="11">
        <v>2</v>
      </c>
      <c r="AS634" s="11">
        <v>3</v>
      </c>
      <c r="AT634" s="11">
        <v>4</v>
      </c>
      <c r="AU634" s="11">
        <v>3</v>
      </c>
      <c r="AV634" s="11">
        <v>4</v>
      </c>
      <c r="AW634" s="11">
        <v>3</v>
      </c>
      <c r="AX634" s="11">
        <v>3</v>
      </c>
      <c r="AY634" s="11">
        <v>2</v>
      </c>
      <c r="AZ634" s="11">
        <v>5</v>
      </c>
      <c r="BA634" s="11">
        <v>3</v>
      </c>
      <c r="BB634" s="11">
        <v>2</v>
      </c>
      <c r="BC634" s="11">
        <v>3</v>
      </c>
      <c r="BD634" s="11">
        <v>5</v>
      </c>
      <c r="BE634" s="11">
        <v>1</v>
      </c>
      <c r="BF634" s="11">
        <v>3</v>
      </c>
      <c r="BG634" s="11">
        <v>3</v>
      </c>
      <c r="BH634" s="11">
        <v>2</v>
      </c>
      <c r="BI634" s="19">
        <f t="shared" si="468"/>
        <v>0</v>
      </c>
      <c r="BJ634" s="19">
        <f t="shared" si="469"/>
        <v>1</v>
      </c>
      <c r="BK634" s="19">
        <f t="shared" si="470"/>
        <v>0</v>
      </c>
      <c r="BL634" s="19">
        <f t="shared" si="471"/>
        <v>0</v>
      </c>
      <c r="BM634" s="19">
        <f t="shared" si="472"/>
        <v>1</v>
      </c>
      <c r="BN634" s="19">
        <f t="shared" si="473"/>
        <v>0</v>
      </c>
      <c r="BO634" s="19">
        <f t="shared" si="474"/>
        <v>0</v>
      </c>
      <c r="BP634" s="19">
        <f t="shared" si="475"/>
        <v>0</v>
      </c>
      <c r="BQ634" s="19">
        <f t="shared" si="476"/>
        <v>0</v>
      </c>
      <c r="BR634" s="19">
        <f t="shared" si="477"/>
        <v>0</v>
      </c>
      <c r="BS634" s="19">
        <f t="shared" si="478"/>
        <v>0</v>
      </c>
      <c r="BT634" s="19">
        <f t="shared" si="479"/>
        <v>0</v>
      </c>
      <c r="BU634" s="19">
        <f t="shared" si="480"/>
        <v>1</v>
      </c>
      <c r="BV634" s="19">
        <f t="shared" si="481"/>
        <v>1</v>
      </c>
      <c r="BW634" s="19">
        <f t="shared" si="482"/>
        <v>0</v>
      </c>
      <c r="BX634" s="19">
        <f t="shared" si="483"/>
        <v>0</v>
      </c>
      <c r="BY634" s="19">
        <f t="shared" si="484"/>
        <v>1</v>
      </c>
      <c r="BZ634" s="19">
        <f t="shared" si="485"/>
        <v>1</v>
      </c>
      <c r="CA634" s="19">
        <f t="shared" si="486"/>
        <v>1</v>
      </c>
      <c r="CB634" s="19">
        <f t="shared" si="487"/>
        <v>0</v>
      </c>
      <c r="CC634" s="19">
        <f t="shared" si="488"/>
        <v>0</v>
      </c>
      <c r="CD634" s="19">
        <f t="shared" si="489"/>
        <v>0</v>
      </c>
      <c r="CE634" s="19">
        <f t="shared" si="490"/>
        <v>0</v>
      </c>
      <c r="CF634" s="19">
        <f t="shared" si="491"/>
        <v>0</v>
      </c>
      <c r="CG634" s="19">
        <f t="shared" si="492"/>
        <v>1</v>
      </c>
      <c r="CH634" s="19">
        <f t="shared" si="493"/>
        <v>1</v>
      </c>
      <c r="CI634" s="19">
        <f t="shared" si="494"/>
        <v>1</v>
      </c>
      <c r="CJ634" s="19">
        <f t="shared" si="495"/>
        <v>1</v>
      </c>
      <c r="CK634" s="19">
        <f t="shared" si="496"/>
        <v>0</v>
      </c>
      <c r="CL634" s="19">
        <f t="shared" si="497"/>
        <v>1</v>
      </c>
      <c r="CM634" s="19">
        <f t="shared" si="498"/>
        <v>0</v>
      </c>
      <c r="CN634" s="19">
        <f t="shared" si="499"/>
        <v>1</v>
      </c>
      <c r="CO634" s="19">
        <f t="shared" si="500"/>
        <v>1</v>
      </c>
      <c r="CP634" s="19">
        <f t="shared" si="501"/>
        <v>1</v>
      </c>
      <c r="CQ634" s="19">
        <f t="shared" si="502"/>
        <v>1</v>
      </c>
      <c r="CR634" s="19">
        <f t="shared" si="503"/>
        <v>1</v>
      </c>
      <c r="CS634" s="19">
        <f t="shared" si="504"/>
        <v>1</v>
      </c>
      <c r="CT634" s="19">
        <f t="shared" si="505"/>
        <v>1</v>
      </c>
      <c r="CU634" s="19">
        <f t="shared" si="506"/>
        <v>1</v>
      </c>
      <c r="CV634" s="19">
        <f t="shared" si="507"/>
        <v>1</v>
      </c>
      <c r="CW634" s="19">
        <f t="shared" si="508"/>
        <v>1</v>
      </c>
      <c r="CX634" s="19">
        <f t="shared" si="509"/>
        <v>1</v>
      </c>
      <c r="CY634" s="19">
        <f t="shared" si="510"/>
        <v>1</v>
      </c>
      <c r="CZ634" s="19">
        <f t="shared" si="511"/>
        <v>1</v>
      </c>
      <c r="DA634" s="19">
        <f t="shared" si="512"/>
        <v>1</v>
      </c>
      <c r="DB634" s="19">
        <f t="shared" si="513"/>
        <v>0</v>
      </c>
      <c r="DC634" s="19">
        <f t="shared" si="514"/>
        <v>0</v>
      </c>
      <c r="DD634" s="19">
        <f t="shared" si="515"/>
        <v>0</v>
      </c>
      <c r="DE634" s="19">
        <f t="shared" si="516"/>
        <v>0</v>
      </c>
      <c r="DF634" s="19">
        <f t="shared" si="517"/>
        <v>1</v>
      </c>
      <c r="DG634" s="19">
        <f t="shared" si="518"/>
        <v>8</v>
      </c>
      <c r="DH634" s="19">
        <f t="shared" si="519"/>
        <v>19</v>
      </c>
      <c r="DI634" s="14">
        <v>1</v>
      </c>
      <c r="DJ634" s="14"/>
      <c r="DK634" s="14">
        <v>2</v>
      </c>
      <c r="DL634" s="14">
        <v>2</v>
      </c>
      <c r="DM634" s="99">
        <v>0</v>
      </c>
      <c r="DN634" s="99">
        <v>1</v>
      </c>
      <c r="DO634" s="99">
        <v>0</v>
      </c>
      <c r="DP634" s="99">
        <v>0</v>
      </c>
      <c r="DQ634" s="99">
        <v>0</v>
      </c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 s="26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 s="26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 s="26"/>
      <c r="HS634"/>
      <c r="HT634"/>
      <c r="HU634"/>
      <c r="HV634"/>
      <c r="HW634" s="26"/>
      <c r="HX634"/>
      <c r="HY634"/>
      <c r="HZ634"/>
      <c r="IA634"/>
      <c r="IB634"/>
      <c r="IC634">
        <v>1</v>
      </c>
      <c r="ID634">
        <v>1</v>
      </c>
      <c r="IE634">
        <v>0</v>
      </c>
      <c r="IF634">
        <v>1</v>
      </c>
      <c r="IG634">
        <v>0</v>
      </c>
      <c r="IH634">
        <v>0</v>
      </c>
      <c r="II634">
        <v>0</v>
      </c>
      <c r="IJ634">
        <v>1</v>
      </c>
      <c r="IK634">
        <v>0</v>
      </c>
      <c r="IL634">
        <v>1</v>
      </c>
      <c r="IM634">
        <v>1</v>
      </c>
      <c r="IN634">
        <v>1</v>
      </c>
      <c r="IO634">
        <v>1</v>
      </c>
      <c r="IP634">
        <v>0</v>
      </c>
      <c r="IQ634">
        <v>1</v>
      </c>
      <c r="IR634">
        <v>2</v>
      </c>
      <c r="IS634">
        <v>3</v>
      </c>
      <c r="IT634">
        <v>0</v>
      </c>
      <c r="IU634">
        <v>2</v>
      </c>
      <c r="IV634">
        <v>6</v>
      </c>
      <c r="IW634">
        <v>6</v>
      </c>
      <c r="IX634">
        <v>0</v>
      </c>
      <c r="IY634">
        <v>2.5</v>
      </c>
      <c r="IZ634">
        <v>0</v>
      </c>
      <c r="JA634">
        <v>5</v>
      </c>
      <c r="JB634">
        <v>1</v>
      </c>
      <c r="JC634">
        <v>2</v>
      </c>
      <c r="JD634">
        <v>6</v>
      </c>
      <c r="JE634">
        <v>2</v>
      </c>
      <c r="JF634">
        <v>2</v>
      </c>
      <c r="JG634">
        <v>6</v>
      </c>
      <c r="JH634">
        <v>2</v>
      </c>
      <c r="JI634">
        <v>4</v>
      </c>
      <c r="JJ634">
        <v>2</v>
      </c>
      <c r="JK634">
        <v>2</v>
      </c>
      <c r="JL634">
        <v>4</v>
      </c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</row>
    <row r="635" spans="1:338" s="21" customFormat="1" x14ac:dyDescent="0.25">
      <c r="A635" t="s">
        <v>933</v>
      </c>
      <c r="B635" t="s">
        <v>803</v>
      </c>
      <c r="C635" t="s">
        <v>804</v>
      </c>
      <c r="D635" t="s">
        <v>549</v>
      </c>
      <c r="E635" s="1">
        <v>7</v>
      </c>
      <c r="F635" s="107">
        <v>30.5</v>
      </c>
      <c r="G635" s="107">
        <v>21</v>
      </c>
      <c r="H635" s="107">
        <v>200</v>
      </c>
      <c r="I635" s="107">
        <v>49</v>
      </c>
      <c r="J635" s="107">
        <v>48.166666666666664</v>
      </c>
      <c r="K635">
        <v>4</v>
      </c>
      <c r="L635">
        <v>4</v>
      </c>
      <c r="M635">
        <v>2</v>
      </c>
      <c r="N635">
        <v>4</v>
      </c>
      <c r="O635">
        <v>3</v>
      </c>
      <c r="P635">
        <v>2</v>
      </c>
      <c r="Q635">
        <v>3</v>
      </c>
      <c r="R635">
        <v>2</v>
      </c>
      <c r="S635">
        <v>4</v>
      </c>
      <c r="T635">
        <v>2</v>
      </c>
      <c r="U635">
        <v>2</v>
      </c>
      <c r="V635">
        <v>3</v>
      </c>
      <c r="W635">
        <v>3</v>
      </c>
      <c r="X635" s="6"/>
      <c r="Y635" s="6">
        <v>3</v>
      </c>
      <c r="Z635" s="6">
        <v>1</v>
      </c>
      <c r="AA635" s="6">
        <v>5</v>
      </c>
      <c r="AB635" s="6">
        <v>5</v>
      </c>
      <c r="AC635" s="6">
        <v>4</v>
      </c>
      <c r="AD635" s="6">
        <v>2</v>
      </c>
      <c r="AE635" s="6">
        <v>3</v>
      </c>
      <c r="AF635" s="6">
        <v>1</v>
      </c>
      <c r="AG635" s="6">
        <v>3</v>
      </c>
      <c r="AH635" s="6">
        <v>4</v>
      </c>
      <c r="AI635" s="6">
        <v>3</v>
      </c>
      <c r="AJ635" s="11">
        <v>5</v>
      </c>
      <c r="AK635" s="11">
        <v>3</v>
      </c>
      <c r="AL635" s="11">
        <v>3</v>
      </c>
      <c r="AM635" s="11">
        <v>1</v>
      </c>
      <c r="AN635" s="11">
        <v>1</v>
      </c>
      <c r="AO635" s="11">
        <v>3</v>
      </c>
      <c r="AP635" s="11">
        <v>4</v>
      </c>
      <c r="AQ635" s="11">
        <v>4</v>
      </c>
      <c r="AR635" s="11">
        <v>1</v>
      </c>
      <c r="AS635" s="11">
        <v>3</v>
      </c>
      <c r="AT635" s="11">
        <v>2</v>
      </c>
      <c r="AU635" s="11">
        <v>3</v>
      </c>
      <c r="AV635" s="11">
        <v>1</v>
      </c>
      <c r="AW635" s="11">
        <v>4</v>
      </c>
      <c r="AX635" s="11">
        <v>3</v>
      </c>
      <c r="AY635" s="11">
        <v>2</v>
      </c>
      <c r="AZ635" s="11">
        <v>5</v>
      </c>
      <c r="BA635" s="11">
        <v>2</v>
      </c>
      <c r="BB635" s="11">
        <v>2</v>
      </c>
      <c r="BC635" s="11">
        <v>1</v>
      </c>
      <c r="BD635" s="11">
        <v>3</v>
      </c>
      <c r="BE635" s="11">
        <v>1</v>
      </c>
      <c r="BF635" s="11">
        <v>1</v>
      </c>
      <c r="BG635" s="11">
        <v>3</v>
      </c>
      <c r="BH635" s="11">
        <v>4</v>
      </c>
      <c r="BI635" s="19">
        <f t="shared" si="468"/>
        <v>0</v>
      </c>
      <c r="BJ635" s="19">
        <f t="shared" si="469"/>
        <v>0</v>
      </c>
      <c r="BK635" s="19">
        <f t="shared" si="470"/>
        <v>0</v>
      </c>
      <c r="BL635" s="19">
        <f t="shared" si="471"/>
        <v>0</v>
      </c>
      <c r="BM635" s="19">
        <f t="shared" si="472"/>
        <v>1</v>
      </c>
      <c r="BN635" s="19">
        <f t="shared" si="473"/>
        <v>0</v>
      </c>
      <c r="BO635" s="19">
        <f t="shared" si="474"/>
        <v>0</v>
      </c>
      <c r="BP635" s="19">
        <f t="shared" si="475"/>
        <v>1</v>
      </c>
      <c r="BQ635" s="19">
        <f t="shared" si="476"/>
        <v>0</v>
      </c>
      <c r="BR635" s="19">
        <f t="shared" si="477"/>
        <v>0</v>
      </c>
      <c r="BS635" s="19">
        <f t="shared" si="478"/>
        <v>0</v>
      </c>
      <c r="BT635" s="19">
        <f t="shared" si="479"/>
        <v>1</v>
      </c>
      <c r="BU635" s="19">
        <f t="shared" si="480"/>
        <v>0</v>
      </c>
      <c r="BV635" s="19" t="str">
        <f t="shared" si="481"/>
        <v>NA</v>
      </c>
      <c r="BW635" s="19">
        <f t="shared" si="482"/>
        <v>1</v>
      </c>
      <c r="BX635" s="19">
        <f t="shared" si="483"/>
        <v>0</v>
      </c>
      <c r="BY635" s="19">
        <f t="shared" si="484"/>
        <v>1</v>
      </c>
      <c r="BZ635" s="19">
        <f t="shared" si="485"/>
        <v>0</v>
      </c>
      <c r="CA635" s="19">
        <f t="shared" si="486"/>
        <v>0</v>
      </c>
      <c r="CB635" s="19">
        <f t="shared" si="487"/>
        <v>0</v>
      </c>
      <c r="CC635" s="19">
        <f t="shared" si="488"/>
        <v>1</v>
      </c>
      <c r="CD635" s="19">
        <f t="shared" si="489"/>
        <v>0</v>
      </c>
      <c r="CE635" s="19">
        <f t="shared" si="490"/>
        <v>0</v>
      </c>
      <c r="CF635" s="19">
        <f t="shared" si="491"/>
        <v>1</v>
      </c>
      <c r="CG635" s="19">
        <f t="shared" si="492"/>
        <v>0</v>
      </c>
      <c r="CH635" s="19">
        <f t="shared" si="493"/>
        <v>1</v>
      </c>
      <c r="CI635" s="19">
        <f t="shared" si="494"/>
        <v>1</v>
      </c>
      <c r="CJ635" s="19">
        <f t="shared" si="495"/>
        <v>1</v>
      </c>
      <c r="CK635" s="19">
        <f t="shared" si="496"/>
        <v>1</v>
      </c>
      <c r="CL635" s="19">
        <f t="shared" si="497"/>
        <v>0</v>
      </c>
      <c r="CM635" s="19">
        <f t="shared" si="498"/>
        <v>1</v>
      </c>
      <c r="CN635" s="19">
        <f t="shared" si="499"/>
        <v>1</v>
      </c>
      <c r="CO635" s="19">
        <f t="shared" si="500"/>
        <v>0</v>
      </c>
      <c r="CP635" s="19">
        <f t="shared" si="501"/>
        <v>0</v>
      </c>
      <c r="CQ635" s="19">
        <f t="shared" si="502"/>
        <v>1</v>
      </c>
      <c r="CR635" s="19">
        <f t="shared" si="503"/>
        <v>0</v>
      </c>
      <c r="CS635" s="19">
        <f t="shared" si="504"/>
        <v>1</v>
      </c>
      <c r="CT635" s="19">
        <f t="shared" si="505"/>
        <v>0</v>
      </c>
      <c r="CU635" s="19">
        <f t="shared" si="506"/>
        <v>0</v>
      </c>
      <c r="CV635" s="19">
        <f t="shared" si="507"/>
        <v>1</v>
      </c>
      <c r="CW635" s="19">
        <f t="shared" si="508"/>
        <v>1</v>
      </c>
      <c r="CX635" s="19">
        <f t="shared" si="509"/>
        <v>1</v>
      </c>
      <c r="CY635" s="19">
        <f t="shared" si="510"/>
        <v>0</v>
      </c>
      <c r="CZ635" s="19">
        <f t="shared" si="511"/>
        <v>1</v>
      </c>
      <c r="DA635" s="19">
        <f t="shared" si="512"/>
        <v>0</v>
      </c>
      <c r="DB635" s="19">
        <f t="shared" si="513"/>
        <v>1</v>
      </c>
      <c r="DC635" s="19">
        <f t="shared" si="514"/>
        <v>0</v>
      </c>
      <c r="DD635" s="19">
        <f t="shared" si="515"/>
        <v>1</v>
      </c>
      <c r="DE635" s="19">
        <f t="shared" si="516"/>
        <v>0</v>
      </c>
      <c r="DF635" s="19">
        <f t="shared" si="517"/>
        <v>0</v>
      </c>
      <c r="DG635" s="19">
        <f t="shared" si="518"/>
        <v>7</v>
      </c>
      <c r="DH635" s="19">
        <f t="shared" si="519"/>
        <v>14</v>
      </c>
      <c r="DI635" s="14">
        <v>1</v>
      </c>
      <c r="DJ635" s="14"/>
      <c r="DK635" s="14">
        <v>2</v>
      </c>
      <c r="DL635" s="14">
        <v>2</v>
      </c>
      <c r="DM635" s="99">
        <v>0</v>
      </c>
      <c r="DN635" s="99">
        <v>0</v>
      </c>
      <c r="DO635" s="99">
        <v>1</v>
      </c>
      <c r="DP635" s="99">
        <v>0</v>
      </c>
      <c r="DQ635" s="99">
        <v>0</v>
      </c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 s="26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 s="26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 s="26"/>
      <c r="HS635"/>
      <c r="HT635"/>
      <c r="HU635"/>
      <c r="HV635"/>
      <c r="HW635" s="26"/>
      <c r="HX635"/>
      <c r="HY635"/>
      <c r="HZ635"/>
      <c r="IA635"/>
      <c r="IB635"/>
      <c r="IC635">
        <v>0</v>
      </c>
      <c r="ID635">
        <v>0</v>
      </c>
      <c r="IE635">
        <v>0</v>
      </c>
      <c r="IF635">
        <v>0</v>
      </c>
      <c r="IG635">
        <v>1</v>
      </c>
      <c r="IH635">
        <v>1</v>
      </c>
      <c r="II635">
        <v>0</v>
      </c>
      <c r="IJ635">
        <v>1</v>
      </c>
      <c r="IK635">
        <v>0</v>
      </c>
      <c r="IL635">
        <v>1</v>
      </c>
      <c r="IM635">
        <v>0</v>
      </c>
      <c r="IN635">
        <v>1</v>
      </c>
      <c r="IO635">
        <v>1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6</v>
      </c>
      <c r="IW635">
        <v>0</v>
      </c>
      <c r="IX635">
        <v>0</v>
      </c>
      <c r="IY635">
        <v>1.5</v>
      </c>
      <c r="IZ635">
        <v>0</v>
      </c>
      <c r="JA635">
        <v>1</v>
      </c>
      <c r="JB635">
        <v>3</v>
      </c>
      <c r="JC635">
        <v>2</v>
      </c>
      <c r="JD635">
        <v>2</v>
      </c>
      <c r="JE635">
        <v>2</v>
      </c>
      <c r="JF635">
        <v>2</v>
      </c>
      <c r="JG635">
        <v>6</v>
      </c>
      <c r="JH635">
        <v>2</v>
      </c>
      <c r="JI635">
        <v>4</v>
      </c>
      <c r="JJ635">
        <v>0</v>
      </c>
      <c r="JK635">
        <v>0</v>
      </c>
      <c r="JL635">
        <v>0</v>
      </c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W635"/>
      <c r="KX635"/>
      <c r="KY635"/>
      <c r="KZ635"/>
      <c r="LA635"/>
      <c r="LB635"/>
      <c r="LC635"/>
      <c r="LD635"/>
      <c r="LE635"/>
      <c r="LF635"/>
      <c r="LG635"/>
      <c r="LH635"/>
      <c r="LI635"/>
      <c r="LJ635"/>
      <c r="LK635"/>
      <c r="LL635"/>
      <c r="LM635"/>
      <c r="LN635"/>
      <c r="LO635"/>
      <c r="LP635"/>
      <c r="LQ635"/>
      <c r="LR635"/>
      <c r="LS635"/>
      <c r="LT635"/>
      <c r="LU635"/>
      <c r="LV635"/>
      <c r="LW635"/>
      <c r="LX635"/>
      <c r="LY635"/>
      <c r="LZ635"/>
    </row>
    <row r="636" spans="1:338" s="21" customFormat="1" x14ac:dyDescent="0.25">
      <c r="A636" t="s">
        <v>934</v>
      </c>
      <c r="B636" t="s">
        <v>803</v>
      </c>
      <c r="C636" t="s">
        <v>804</v>
      </c>
      <c r="D636" t="s">
        <v>549</v>
      </c>
      <c r="E636" s="1">
        <v>7</v>
      </c>
      <c r="F636" s="107">
        <v>30.5</v>
      </c>
      <c r="G636" s="107">
        <v>21</v>
      </c>
      <c r="H636" s="107">
        <v>200</v>
      </c>
      <c r="I636" s="107">
        <v>49</v>
      </c>
      <c r="J636" s="107">
        <v>48.166666666666664</v>
      </c>
      <c r="K636">
        <v>4</v>
      </c>
      <c r="L636">
        <v>3</v>
      </c>
      <c r="M636">
        <v>1</v>
      </c>
      <c r="N636">
        <v>4</v>
      </c>
      <c r="O636">
        <v>5</v>
      </c>
      <c r="P636">
        <v>2</v>
      </c>
      <c r="Q636">
        <v>3</v>
      </c>
      <c r="R636">
        <v>4</v>
      </c>
      <c r="S636">
        <v>3</v>
      </c>
      <c r="T636">
        <v>2</v>
      </c>
      <c r="U636">
        <v>2</v>
      </c>
      <c r="V636">
        <v>4</v>
      </c>
      <c r="W636">
        <v>1</v>
      </c>
      <c r="X636" s="6">
        <v>1</v>
      </c>
      <c r="Y636" s="6">
        <v>4</v>
      </c>
      <c r="Z636" s="6">
        <v>3</v>
      </c>
      <c r="AA636" s="6">
        <v>1</v>
      </c>
      <c r="AB636" s="6">
        <v>3</v>
      </c>
      <c r="AC636" s="6">
        <v>4</v>
      </c>
      <c r="AD636" s="6">
        <v>3</v>
      </c>
      <c r="AE636" s="6">
        <v>3</v>
      </c>
      <c r="AF636" s="6">
        <v>4</v>
      </c>
      <c r="AG636" s="6">
        <v>1</v>
      </c>
      <c r="AH636" s="6">
        <v>2</v>
      </c>
      <c r="AI636" s="6">
        <v>1</v>
      </c>
      <c r="AJ636" s="11">
        <v>4</v>
      </c>
      <c r="AK636" s="11">
        <v>3</v>
      </c>
      <c r="AL636" s="11">
        <v>1</v>
      </c>
      <c r="AM636" s="11">
        <v>1</v>
      </c>
      <c r="AN636" s="11">
        <v>4</v>
      </c>
      <c r="AO636" s="11">
        <v>1</v>
      </c>
      <c r="AP636" s="11">
        <v>3</v>
      </c>
      <c r="AQ636" s="11">
        <v>2</v>
      </c>
      <c r="AR636" s="11">
        <v>3</v>
      </c>
      <c r="AS636" s="11">
        <v>1</v>
      </c>
      <c r="AT636" s="11">
        <v>4</v>
      </c>
      <c r="AU636" s="11">
        <v>3</v>
      </c>
      <c r="AV636" s="11">
        <v>4</v>
      </c>
      <c r="AW636" s="11">
        <v>4</v>
      </c>
      <c r="AX636" s="11">
        <v>3</v>
      </c>
      <c r="AY636" s="11">
        <v>2</v>
      </c>
      <c r="AZ636" s="11">
        <v>5</v>
      </c>
      <c r="BA636" s="11">
        <v>3</v>
      </c>
      <c r="BB636" s="11">
        <v>2</v>
      </c>
      <c r="BC636" s="11">
        <v>1</v>
      </c>
      <c r="BD636" s="11">
        <v>5</v>
      </c>
      <c r="BE636" s="11">
        <v>1</v>
      </c>
      <c r="BF636" s="11">
        <v>1</v>
      </c>
      <c r="BG636" s="11">
        <v>3</v>
      </c>
      <c r="BH636" s="11">
        <v>4</v>
      </c>
      <c r="BI636" s="19">
        <f t="shared" si="468"/>
        <v>0</v>
      </c>
      <c r="BJ636" s="19">
        <f t="shared" si="469"/>
        <v>1</v>
      </c>
      <c r="BK636" s="19">
        <f t="shared" si="470"/>
        <v>0</v>
      </c>
      <c r="BL636" s="19">
        <f t="shared" si="471"/>
        <v>0</v>
      </c>
      <c r="BM636" s="19">
        <f t="shared" si="472"/>
        <v>0</v>
      </c>
      <c r="BN636" s="19">
        <f t="shared" si="473"/>
        <v>0</v>
      </c>
      <c r="BO636" s="19">
        <f t="shared" si="474"/>
        <v>0</v>
      </c>
      <c r="BP636" s="19">
        <f t="shared" si="475"/>
        <v>0</v>
      </c>
      <c r="BQ636" s="19">
        <f t="shared" si="476"/>
        <v>0</v>
      </c>
      <c r="BR636" s="19">
        <f t="shared" si="477"/>
        <v>0</v>
      </c>
      <c r="BS636" s="19">
        <f t="shared" si="478"/>
        <v>0</v>
      </c>
      <c r="BT636" s="19">
        <f t="shared" si="479"/>
        <v>0</v>
      </c>
      <c r="BU636" s="19">
        <f t="shared" si="480"/>
        <v>0</v>
      </c>
      <c r="BV636" s="19">
        <f t="shared" si="481"/>
        <v>0</v>
      </c>
      <c r="BW636" s="19">
        <f t="shared" si="482"/>
        <v>0</v>
      </c>
      <c r="BX636" s="19">
        <f t="shared" si="483"/>
        <v>0</v>
      </c>
      <c r="BY636" s="19">
        <f t="shared" si="484"/>
        <v>0</v>
      </c>
      <c r="BZ636" s="19">
        <f t="shared" si="485"/>
        <v>1</v>
      </c>
      <c r="CA636" s="19">
        <f t="shared" si="486"/>
        <v>0</v>
      </c>
      <c r="CB636" s="19">
        <f t="shared" si="487"/>
        <v>1</v>
      </c>
      <c r="CC636" s="19">
        <f t="shared" si="488"/>
        <v>1</v>
      </c>
      <c r="CD636" s="19">
        <f t="shared" si="489"/>
        <v>1</v>
      </c>
      <c r="CE636" s="19">
        <f t="shared" si="490"/>
        <v>1</v>
      </c>
      <c r="CF636" s="19">
        <f t="shared" si="491"/>
        <v>0</v>
      </c>
      <c r="CG636" s="19">
        <f t="shared" si="492"/>
        <v>0</v>
      </c>
      <c r="CH636" s="19">
        <f t="shared" si="493"/>
        <v>0</v>
      </c>
      <c r="CI636" s="19">
        <f t="shared" si="494"/>
        <v>1</v>
      </c>
      <c r="CJ636" s="19">
        <f t="shared" si="495"/>
        <v>0</v>
      </c>
      <c r="CK636" s="19">
        <f t="shared" si="496"/>
        <v>1</v>
      </c>
      <c r="CL636" s="19">
        <f t="shared" si="497"/>
        <v>0</v>
      </c>
      <c r="CM636" s="19">
        <f t="shared" si="498"/>
        <v>0</v>
      </c>
      <c r="CN636" s="19">
        <f t="shared" si="499"/>
        <v>0</v>
      </c>
      <c r="CO636" s="19">
        <f t="shared" si="500"/>
        <v>1</v>
      </c>
      <c r="CP636" s="19">
        <f t="shared" si="501"/>
        <v>0</v>
      </c>
      <c r="CQ636" s="19">
        <f t="shared" si="502"/>
        <v>0</v>
      </c>
      <c r="CR636" s="19">
        <f t="shared" si="503"/>
        <v>1</v>
      </c>
      <c r="CS636" s="19">
        <f t="shared" si="504"/>
        <v>1</v>
      </c>
      <c r="CT636" s="19">
        <f t="shared" si="505"/>
        <v>1</v>
      </c>
      <c r="CU636" s="19">
        <f t="shared" si="506"/>
        <v>0</v>
      </c>
      <c r="CV636" s="19">
        <f t="shared" si="507"/>
        <v>1</v>
      </c>
      <c r="CW636" s="19">
        <f t="shared" si="508"/>
        <v>1</v>
      </c>
      <c r="CX636" s="19">
        <f t="shared" si="509"/>
        <v>1</v>
      </c>
      <c r="CY636" s="19">
        <f t="shared" si="510"/>
        <v>1</v>
      </c>
      <c r="CZ636" s="19">
        <f t="shared" si="511"/>
        <v>1</v>
      </c>
      <c r="DA636" s="19">
        <f t="shared" si="512"/>
        <v>0</v>
      </c>
      <c r="DB636" s="19">
        <f t="shared" si="513"/>
        <v>0</v>
      </c>
      <c r="DC636" s="19">
        <f t="shared" si="514"/>
        <v>0</v>
      </c>
      <c r="DD636" s="19">
        <f t="shared" si="515"/>
        <v>1</v>
      </c>
      <c r="DE636" s="19">
        <f t="shared" si="516"/>
        <v>0</v>
      </c>
      <c r="DF636" s="19">
        <f t="shared" si="517"/>
        <v>0</v>
      </c>
      <c r="DG636" s="19">
        <f t="shared" si="518"/>
        <v>6</v>
      </c>
      <c r="DH636" s="19">
        <f t="shared" si="519"/>
        <v>12</v>
      </c>
      <c r="DI636" s="14">
        <v>1</v>
      </c>
      <c r="DJ636" s="14"/>
      <c r="DK636" s="14">
        <v>2</v>
      </c>
      <c r="DL636" s="14">
        <v>2</v>
      </c>
      <c r="DM636" s="99">
        <v>0</v>
      </c>
      <c r="DN636" s="99">
        <v>1</v>
      </c>
      <c r="DO636" s="99">
        <v>0</v>
      </c>
      <c r="DP636" s="99">
        <v>0</v>
      </c>
      <c r="DQ636" s="99">
        <v>0</v>
      </c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 s="2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 s="2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 s="26"/>
      <c r="HS636"/>
      <c r="HT636"/>
      <c r="HU636"/>
      <c r="HV636"/>
      <c r="HW636" s="26"/>
      <c r="HX636"/>
      <c r="HY636"/>
      <c r="HZ636"/>
      <c r="IA636"/>
      <c r="IB636"/>
      <c r="IC636">
        <v>1</v>
      </c>
      <c r="ID636">
        <v>0</v>
      </c>
      <c r="IE636">
        <v>0</v>
      </c>
      <c r="IF636">
        <v>0</v>
      </c>
      <c r="IG636">
        <v>1</v>
      </c>
      <c r="IH636">
        <v>1</v>
      </c>
      <c r="II636">
        <v>1</v>
      </c>
      <c r="IJ636">
        <v>0</v>
      </c>
      <c r="IK636">
        <v>1</v>
      </c>
      <c r="IL636">
        <v>1</v>
      </c>
      <c r="IM636">
        <v>0</v>
      </c>
      <c r="IN636">
        <v>1</v>
      </c>
      <c r="IO636">
        <v>1</v>
      </c>
      <c r="IP636">
        <v>0</v>
      </c>
      <c r="IQ636">
        <v>0</v>
      </c>
      <c r="IR636">
        <v>2</v>
      </c>
      <c r="IS636">
        <v>0</v>
      </c>
      <c r="IT636">
        <v>2</v>
      </c>
      <c r="IU636">
        <v>3</v>
      </c>
      <c r="IV636">
        <v>6</v>
      </c>
      <c r="IW636">
        <v>0</v>
      </c>
      <c r="IX636">
        <v>0</v>
      </c>
      <c r="IY636">
        <v>1</v>
      </c>
      <c r="IZ636">
        <v>3</v>
      </c>
      <c r="JA636">
        <v>1</v>
      </c>
      <c r="JB636">
        <v>1</v>
      </c>
      <c r="JC636">
        <v>0</v>
      </c>
      <c r="JD636">
        <v>6</v>
      </c>
      <c r="JE636">
        <v>0</v>
      </c>
      <c r="JF636">
        <v>1</v>
      </c>
      <c r="JG636">
        <v>4</v>
      </c>
      <c r="JH636">
        <v>0</v>
      </c>
      <c r="JI636">
        <v>2</v>
      </c>
      <c r="JJ636">
        <v>2</v>
      </c>
      <c r="JK636">
        <v>0</v>
      </c>
      <c r="JL636">
        <v>2</v>
      </c>
      <c r="JN636"/>
      <c r="JO636"/>
      <c r="JP636"/>
      <c r="JQ636"/>
      <c r="JR636"/>
      <c r="JS636"/>
      <c r="JT636"/>
      <c r="JU636"/>
      <c r="JV636"/>
      <c r="JW636"/>
      <c r="JX636"/>
      <c r="JY636"/>
      <c r="JZ636"/>
      <c r="KA636"/>
      <c r="KB636"/>
      <c r="KC636"/>
      <c r="KD636"/>
      <c r="KE636"/>
      <c r="KF636"/>
      <c r="KH636"/>
      <c r="KI636"/>
      <c r="KJ636"/>
      <c r="KK636"/>
      <c r="KL636"/>
      <c r="KM636"/>
      <c r="KN636"/>
      <c r="KO636"/>
      <c r="KP636"/>
      <c r="KQ636"/>
      <c r="KR636"/>
      <c r="KS636"/>
      <c r="KT636"/>
      <c r="KU636"/>
      <c r="KW636"/>
      <c r="KX636"/>
      <c r="KY636"/>
      <c r="KZ636"/>
      <c r="LA636"/>
      <c r="LB636"/>
      <c r="LC636"/>
      <c r="LD636"/>
      <c r="LE636"/>
      <c r="LF636"/>
      <c r="LG636"/>
      <c r="LH636"/>
      <c r="LI636"/>
      <c r="LJ636"/>
      <c r="LK636"/>
      <c r="LL636"/>
      <c r="LM636"/>
      <c r="LN636"/>
      <c r="LO636"/>
      <c r="LP636"/>
      <c r="LQ636"/>
      <c r="LR636"/>
      <c r="LS636"/>
      <c r="LT636"/>
      <c r="LU636"/>
      <c r="LV636"/>
      <c r="LW636"/>
      <c r="LX636"/>
      <c r="LY636"/>
      <c r="LZ636"/>
    </row>
    <row r="637" spans="1:338" s="21" customFormat="1" x14ac:dyDescent="0.25">
      <c r="A637" t="s">
        <v>935</v>
      </c>
      <c r="B637" t="s">
        <v>803</v>
      </c>
      <c r="C637" t="s">
        <v>804</v>
      </c>
      <c r="D637" t="s">
        <v>549</v>
      </c>
      <c r="E637" s="1">
        <v>7</v>
      </c>
      <c r="F637" s="107">
        <v>30.5</v>
      </c>
      <c r="G637" s="107">
        <v>21</v>
      </c>
      <c r="H637" s="107">
        <v>200</v>
      </c>
      <c r="I637" s="107">
        <v>49</v>
      </c>
      <c r="J637" s="107">
        <v>48.166666666666664</v>
      </c>
      <c r="K637"/>
      <c r="L637"/>
      <c r="M637"/>
      <c r="N637"/>
      <c r="O637"/>
      <c r="P637"/>
      <c r="Q637"/>
      <c r="R637"/>
      <c r="S637"/>
      <c r="T637"/>
      <c r="U637"/>
      <c r="V637"/>
      <c r="W637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9" t="str">
        <f t="shared" si="468"/>
        <v>NA</v>
      </c>
      <c r="BJ637" s="19" t="str">
        <f t="shared" si="469"/>
        <v>NA</v>
      </c>
      <c r="BK637" s="19" t="str">
        <f t="shared" si="470"/>
        <v>NA</v>
      </c>
      <c r="BL637" s="19" t="str">
        <f t="shared" si="471"/>
        <v>NA</v>
      </c>
      <c r="BM637" s="19" t="str">
        <f t="shared" si="472"/>
        <v>NA</v>
      </c>
      <c r="BN637" s="19" t="str">
        <f t="shared" si="473"/>
        <v>NA</v>
      </c>
      <c r="BO637" s="19" t="str">
        <f t="shared" si="474"/>
        <v>NA</v>
      </c>
      <c r="BP637" s="19" t="str">
        <f t="shared" si="475"/>
        <v>NA</v>
      </c>
      <c r="BQ637" s="19" t="str">
        <f t="shared" si="476"/>
        <v>NA</v>
      </c>
      <c r="BR637" s="19" t="str">
        <f t="shared" si="477"/>
        <v>NA</v>
      </c>
      <c r="BS637" s="19" t="str">
        <f t="shared" si="478"/>
        <v>NA</v>
      </c>
      <c r="BT637" s="19" t="str">
        <f t="shared" si="479"/>
        <v>NA</v>
      </c>
      <c r="BU637" s="19" t="str">
        <f t="shared" si="480"/>
        <v>NA</v>
      </c>
      <c r="BV637" s="19" t="str">
        <f t="shared" si="481"/>
        <v>NA</v>
      </c>
      <c r="BW637" s="19" t="str">
        <f t="shared" si="482"/>
        <v>NA</v>
      </c>
      <c r="BX637" s="19" t="str">
        <f t="shared" si="483"/>
        <v>NA</v>
      </c>
      <c r="BY637" s="19" t="str">
        <f t="shared" si="484"/>
        <v>NA</v>
      </c>
      <c r="BZ637" s="19" t="str">
        <f t="shared" si="485"/>
        <v>NA</v>
      </c>
      <c r="CA637" s="19" t="str">
        <f t="shared" si="486"/>
        <v>NA</v>
      </c>
      <c r="CB637" s="19" t="str">
        <f t="shared" si="487"/>
        <v>NA</v>
      </c>
      <c r="CC637" s="19" t="str">
        <f t="shared" si="488"/>
        <v>NA</v>
      </c>
      <c r="CD637" s="19" t="str">
        <f t="shared" si="489"/>
        <v>NA</v>
      </c>
      <c r="CE637" s="19" t="str">
        <f t="shared" si="490"/>
        <v>NA</v>
      </c>
      <c r="CF637" s="19" t="str">
        <f t="shared" si="491"/>
        <v>NA</v>
      </c>
      <c r="CG637" s="19" t="str">
        <f t="shared" si="492"/>
        <v>NA</v>
      </c>
      <c r="CH637" s="19" t="str">
        <f t="shared" si="493"/>
        <v>NA</v>
      </c>
      <c r="CI637" s="19" t="str">
        <f t="shared" si="494"/>
        <v>NA</v>
      </c>
      <c r="CJ637" s="19" t="str">
        <f t="shared" si="495"/>
        <v>NA</v>
      </c>
      <c r="CK637" s="19" t="str">
        <f t="shared" si="496"/>
        <v>NA</v>
      </c>
      <c r="CL637" s="19" t="str">
        <f t="shared" si="497"/>
        <v>NA</v>
      </c>
      <c r="CM637" s="19" t="str">
        <f t="shared" si="498"/>
        <v>NA</v>
      </c>
      <c r="CN637" s="19" t="str">
        <f t="shared" si="499"/>
        <v>NA</v>
      </c>
      <c r="CO637" s="19" t="str">
        <f t="shared" si="500"/>
        <v>NA</v>
      </c>
      <c r="CP637" s="19" t="str">
        <f t="shared" si="501"/>
        <v>NA</v>
      </c>
      <c r="CQ637" s="19" t="str">
        <f t="shared" si="502"/>
        <v>NA</v>
      </c>
      <c r="CR637" s="19" t="str">
        <f t="shared" si="503"/>
        <v>NA</v>
      </c>
      <c r="CS637" s="19" t="str">
        <f t="shared" si="504"/>
        <v>NA</v>
      </c>
      <c r="CT637" s="19" t="str">
        <f t="shared" si="505"/>
        <v>NA</v>
      </c>
      <c r="CU637" s="19" t="str">
        <f t="shared" si="506"/>
        <v>NA</v>
      </c>
      <c r="CV637" s="19" t="str">
        <f t="shared" si="507"/>
        <v>NA</v>
      </c>
      <c r="CW637" s="19" t="str">
        <f t="shared" si="508"/>
        <v>NA</v>
      </c>
      <c r="CX637" s="19" t="str">
        <f t="shared" si="509"/>
        <v>NA</v>
      </c>
      <c r="CY637" s="19" t="str">
        <f t="shared" si="510"/>
        <v>NA</v>
      </c>
      <c r="CZ637" s="19" t="str">
        <f t="shared" si="511"/>
        <v>NA</v>
      </c>
      <c r="DA637" s="19" t="str">
        <f t="shared" si="512"/>
        <v>NA</v>
      </c>
      <c r="DB637" s="19" t="str">
        <f t="shared" si="513"/>
        <v>NA</v>
      </c>
      <c r="DC637" s="19" t="str">
        <f t="shared" si="514"/>
        <v>NA</v>
      </c>
      <c r="DD637" s="19" t="str">
        <f t="shared" si="515"/>
        <v>NA</v>
      </c>
      <c r="DE637" s="19" t="str">
        <f t="shared" si="516"/>
        <v>NA</v>
      </c>
      <c r="DF637" s="19" t="str">
        <f t="shared" si="517"/>
        <v>NA</v>
      </c>
      <c r="DG637" s="19">
        <f t="shared" si="518"/>
        <v>0</v>
      </c>
      <c r="DH637" s="19">
        <f t="shared" si="519"/>
        <v>0</v>
      </c>
      <c r="DI637" s="14"/>
      <c r="DJ637" s="14"/>
      <c r="DK637" s="14"/>
      <c r="DL637" s="14"/>
      <c r="DM637" s="104"/>
      <c r="DN637" s="104"/>
      <c r="DO637" s="104"/>
      <c r="DP637" s="104"/>
      <c r="DQ637" s="104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 s="26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 s="26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 s="26"/>
      <c r="HS637"/>
      <c r="HT637"/>
      <c r="HU637"/>
      <c r="HV637"/>
      <c r="HW637" s="26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  <c r="JA637"/>
      <c r="JB637"/>
      <c r="JC637"/>
      <c r="JD637"/>
      <c r="JE637"/>
      <c r="JF637"/>
      <c r="JG637"/>
      <c r="JH637"/>
      <c r="JI637"/>
      <c r="JJ637"/>
      <c r="JK637"/>
      <c r="JL637"/>
      <c r="JN637"/>
      <c r="JO637"/>
      <c r="JP637"/>
      <c r="JQ637"/>
      <c r="JR637"/>
      <c r="JS637"/>
      <c r="JT637"/>
      <c r="JU637"/>
      <c r="JV637"/>
      <c r="JW637"/>
      <c r="JX637"/>
      <c r="JY637"/>
      <c r="JZ637"/>
      <c r="KA637"/>
      <c r="KB637"/>
      <c r="KC637"/>
      <c r="KD637"/>
      <c r="KE637"/>
      <c r="KF637"/>
      <c r="KH637"/>
      <c r="KI637"/>
      <c r="KJ637"/>
      <c r="KK637"/>
      <c r="KL637"/>
      <c r="KM637"/>
      <c r="KN637"/>
      <c r="KO637"/>
      <c r="KP637"/>
      <c r="KQ637"/>
      <c r="KR637"/>
      <c r="KS637"/>
      <c r="KT637"/>
      <c r="KU637"/>
      <c r="KW637"/>
      <c r="KX637"/>
      <c r="KY637"/>
      <c r="KZ637"/>
      <c r="LA637"/>
      <c r="LB637"/>
      <c r="LC637"/>
      <c r="LD637"/>
      <c r="LE637"/>
      <c r="LF637"/>
      <c r="LG637"/>
      <c r="LH637"/>
      <c r="LI637"/>
      <c r="LJ637"/>
      <c r="LK637"/>
      <c r="LL637"/>
      <c r="LM637"/>
      <c r="LN637"/>
      <c r="LO637"/>
      <c r="LP637"/>
      <c r="LQ637"/>
      <c r="LR637"/>
      <c r="LS637"/>
      <c r="LT637"/>
      <c r="LU637"/>
      <c r="LV637"/>
      <c r="LW637"/>
      <c r="LX637"/>
      <c r="LY637"/>
      <c r="LZ637"/>
    </row>
    <row r="638" spans="1:338" s="21" customFormat="1" x14ac:dyDescent="0.25">
      <c r="A638" t="s">
        <v>936</v>
      </c>
      <c r="B638" t="s">
        <v>803</v>
      </c>
      <c r="C638" t="s">
        <v>804</v>
      </c>
      <c r="D638" t="s">
        <v>549</v>
      </c>
      <c r="E638" s="1">
        <v>7</v>
      </c>
      <c r="F638" s="107">
        <v>30.5</v>
      </c>
      <c r="G638" s="107">
        <v>21</v>
      </c>
      <c r="H638" s="107">
        <v>200</v>
      </c>
      <c r="I638" s="107">
        <v>49</v>
      </c>
      <c r="J638" s="107">
        <v>48.166666666666664</v>
      </c>
      <c r="K638">
        <v>5</v>
      </c>
      <c r="L638">
        <v>3</v>
      </c>
      <c r="M638">
        <v>3</v>
      </c>
      <c r="N638">
        <v>1</v>
      </c>
      <c r="O638">
        <v>1</v>
      </c>
      <c r="P638">
        <v>1</v>
      </c>
      <c r="Q638">
        <v>4</v>
      </c>
      <c r="R638">
        <v>2</v>
      </c>
      <c r="S638">
        <v>1</v>
      </c>
      <c r="T638">
        <v>1</v>
      </c>
      <c r="U638">
        <v>2</v>
      </c>
      <c r="V638">
        <v>4</v>
      </c>
      <c r="W638">
        <v>4</v>
      </c>
      <c r="X638" s="6">
        <v>4</v>
      </c>
      <c r="Y638" s="6">
        <v>1</v>
      </c>
      <c r="Z638" s="6">
        <v>4</v>
      </c>
      <c r="AA638" s="6">
        <v>5</v>
      </c>
      <c r="AB638" s="6">
        <v>2</v>
      </c>
      <c r="AC638" s="6">
        <v>2</v>
      </c>
      <c r="AD638" s="6">
        <v>3</v>
      </c>
      <c r="AE638" s="6">
        <v>3</v>
      </c>
      <c r="AF638" s="6">
        <v>1</v>
      </c>
      <c r="AG638" s="6">
        <v>2</v>
      </c>
      <c r="AH638" s="6">
        <v>2</v>
      </c>
      <c r="AI638" s="6">
        <v>4</v>
      </c>
      <c r="AJ638" s="11">
        <v>5</v>
      </c>
      <c r="AK638" s="11">
        <v>3</v>
      </c>
      <c r="AL638" s="11">
        <v>3</v>
      </c>
      <c r="AM638" s="11">
        <v>1</v>
      </c>
      <c r="AN638" s="11">
        <v>1</v>
      </c>
      <c r="AO638" s="11">
        <v>2</v>
      </c>
      <c r="AP638" s="11">
        <v>3</v>
      </c>
      <c r="AQ638" s="11">
        <v>4</v>
      </c>
      <c r="AR638" s="11">
        <v>3</v>
      </c>
      <c r="AS638" s="11">
        <v>2</v>
      </c>
      <c r="AT638" s="11">
        <v>4</v>
      </c>
      <c r="AU638" s="11">
        <v>4</v>
      </c>
      <c r="AV638" s="11">
        <v>4</v>
      </c>
      <c r="AW638" s="11">
        <v>2</v>
      </c>
      <c r="AX638" s="11">
        <v>3</v>
      </c>
      <c r="AY638" s="11">
        <v>2</v>
      </c>
      <c r="AZ638" s="11">
        <v>4</v>
      </c>
      <c r="BA638" s="11">
        <v>2</v>
      </c>
      <c r="BB638" s="11">
        <v>2</v>
      </c>
      <c r="BC638" s="11">
        <v>3</v>
      </c>
      <c r="BD638" s="11">
        <v>3</v>
      </c>
      <c r="BE638" s="11">
        <v>2</v>
      </c>
      <c r="BF638" s="11">
        <v>2</v>
      </c>
      <c r="BG638" s="11">
        <v>3</v>
      </c>
      <c r="BH638" s="11">
        <v>5</v>
      </c>
      <c r="BI638" s="19">
        <f t="shared" si="468"/>
        <v>1</v>
      </c>
      <c r="BJ638" s="19">
        <f t="shared" si="469"/>
        <v>1</v>
      </c>
      <c r="BK638" s="19">
        <f t="shared" si="470"/>
        <v>1</v>
      </c>
      <c r="BL638" s="19">
        <f t="shared" si="471"/>
        <v>1</v>
      </c>
      <c r="BM638" s="19">
        <f t="shared" si="472"/>
        <v>0</v>
      </c>
      <c r="BN638" s="19">
        <f t="shared" si="473"/>
        <v>0</v>
      </c>
      <c r="BO638" s="19">
        <f t="shared" si="474"/>
        <v>1</v>
      </c>
      <c r="BP638" s="19">
        <f t="shared" si="475"/>
        <v>1</v>
      </c>
      <c r="BQ638" s="19">
        <f t="shared" si="476"/>
        <v>0</v>
      </c>
      <c r="BR638" s="19">
        <f t="shared" si="477"/>
        <v>0</v>
      </c>
      <c r="BS638" s="19">
        <f t="shared" si="478"/>
        <v>0</v>
      </c>
      <c r="BT638" s="19">
        <f t="shared" si="479"/>
        <v>0</v>
      </c>
      <c r="BU638" s="19">
        <f t="shared" si="480"/>
        <v>1</v>
      </c>
      <c r="BV638" s="19">
        <f t="shared" si="481"/>
        <v>0</v>
      </c>
      <c r="BW638" s="19">
        <f t="shared" si="482"/>
        <v>0</v>
      </c>
      <c r="BX638" s="19">
        <f t="shared" si="483"/>
        <v>0</v>
      </c>
      <c r="BY638" s="19">
        <f t="shared" si="484"/>
        <v>1</v>
      </c>
      <c r="BZ638" s="19">
        <f t="shared" si="485"/>
        <v>0</v>
      </c>
      <c r="CA638" s="19">
        <f t="shared" si="486"/>
        <v>1</v>
      </c>
      <c r="CB638" s="19">
        <f t="shared" si="487"/>
        <v>1</v>
      </c>
      <c r="CC638" s="19">
        <f t="shared" si="488"/>
        <v>1</v>
      </c>
      <c r="CD638" s="19">
        <f t="shared" si="489"/>
        <v>0</v>
      </c>
      <c r="CE638" s="19">
        <f t="shared" si="490"/>
        <v>0</v>
      </c>
      <c r="CF638" s="19">
        <f t="shared" si="491"/>
        <v>0</v>
      </c>
      <c r="CG638" s="19">
        <f t="shared" si="492"/>
        <v>0</v>
      </c>
      <c r="CH638" s="19">
        <f t="shared" si="493"/>
        <v>1</v>
      </c>
      <c r="CI638" s="19">
        <f t="shared" si="494"/>
        <v>1</v>
      </c>
      <c r="CJ638" s="19">
        <f t="shared" si="495"/>
        <v>1</v>
      </c>
      <c r="CK638" s="19">
        <f t="shared" si="496"/>
        <v>1</v>
      </c>
      <c r="CL638" s="19">
        <f t="shared" si="497"/>
        <v>0</v>
      </c>
      <c r="CM638" s="19">
        <f t="shared" si="498"/>
        <v>0</v>
      </c>
      <c r="CN638" s="19">
        <f t="shared" si="499"/>
        <v>0</v>
      </c>
      <c r="CO638" s="19">
        <f t="shared" si="500"/>
        <v>0</v>
      </c>
      <c r="CP638" s="19">
        <f t="shared" si="501"/>
        <v>0</v>
      </c>
      <c r="CQ638" s="19">
        <f t="shared" si="502"/>
        <v>0</v>
      </c>
      <c r="CR638" s="19">
        <f t="shared" si="503"/>
        <v>1</v>
      </c>
      <c r="CS638" s="19">
        <f t="shared" si="504"/>
        <v>0</v>
      </c>
      <c r="CT638" s="19">
        <f t="shared" si="505"/>
        <v>1</v>
      </c>
      <c r="CU638" s="19">
        <f t="shared" si="506"/>
        <v>0</v>
      </c>
      <c r="CV638" s="19">
        <f t="shared" si="507"/>
        <v>1</v>
      </c>
      <c r="CW638" s="19">
        <f t="shared" si="508"/>
        <v>1</v>
      </c>
      <c r="CX638" s="19">
        <f t="shared" si="509"/>
        <v>0</v>
      </c>
      <c r="CY638" s="19">
        <f t="shared" si="510"/>
        <v>0</v>
      </c>
      <c r="CZ638" s="19">
        <f t="shared" si="511"/>
        <v>1</v>
      </c>
      <c r="DA638" s="19">
        <f t="shared" si="512"/>
        <v>1</v>
      </c>
      <c r="DB638" s="19">
        <f t="shared" si="513"/>
        <v>1</v>
      </c>
      <c r="DC638" s="19">
        <f t="shared" si="514"/>
        <v>0</v>
      </c>
      <c r="DD638" s="19">
        <f t="shared" si="515"/>
        <v>0</v>
      </c>
      <c r="DE638" s="19">
        <f t="shared" si="516"/>
        <v>0</v>
      </c>
      <c r="DF638" s="19">
        <f t="shared" si="517"/>
        <v>0</v>
      </c>
      <c r="DG638" s="19">
        <f t="shared" si="518"/>
        <v>11</v>
      </c>
      <c r="DH638" s="19">
        <f t="shared" si="519"/>
        <v>11</v>
      </c>
      <c r="DI638" s="14">
        <v>1</v>
      </c>
      <c r="DJ638" s="14"/>
      <c r="DK638" s="14">
        <v>2</v>
      </c>
      <c r="DL638" s="14">
        <v>1</v>
      </c>
      <c r="DM638" s="99">
        <v>1</v>
      </c>
      <c r="DN638" s="99">
        <v>0</v>
      </c>
      <c r="DO638" s="99">
        <v>0</v>
      </c>
      <c r="DP638" s="99">
        <v>0</v>
      </c>
      <c r="DQ638" s="99">
        <v>1</v>
      </c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 s="26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 s="26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 s="26"/>
      <c r="HS638"/>
      <c r="HT638"/>
      <c r="HU638"/>
      <c r="HV638"/>
      <c r="HW638" s="26"/>
      <c r="HX638"/>
      <c r="HY638"/>
      <c r="HZ638"/>
      <c r="IA638"/>
      <c r="IB638"/>
      <c r="IC638">
        <v>1</v>
      </c>
      <c r="ID638">
        <v>0</v>
      </c>
      <c r="IE638">
        <v>0</v>
      </c>
      <c r="IF638">
        <v>0</v>
      </c>
      <c r="IG638">
        <v>1</v>
      </c>
      <c r="IH638">
        <v>1</v>
      </c>
      <c r="II638">
        <v>1</v>
      </c>
      <c r="IJ638">
        <v>0</v>
      </c>
      <c r="IK638">
        <v>1</v>
      </c>
      <c r="IL638">
        <v>1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2</v>
      </c>
      <c r="IS638">
        <v>3</v>
      </c>
      <c r="IT638">
        <v>2</v>
      </c>
      <c r="IU638">
        <v>1</v>
      </c>
      <c r="IV638">
        <v>0</v>
      </c>
      <c r="IW638">
        <v>0</v>
      </c>
      <c r="IX638">
        <v>0</v>
      </c>
      <c r="IY638">
        <v>1</v>
      </c>
      <c r="IZ638">
        <v>3</v>
      </c>
      <c r="JA638">
        <v>3</v>
      </c>
      <c r="JB638">
        <v>0</v>
      </c>
      <c r="JC638">
        <v>0</v>
      </c>
      <c r="JD638">
        <v>2</v>
      </c>
      <c r="JE638">
        <v>2</v>
      </c>
      <c r="JF638">
        <v>2</v>
      </c>
      <c r="JG638">
        <v>6</v>
      </c>
      <c r="JH638">
        <v>2</v>
      </c>
      <c r="JI638">
        <v>4</v>
      </c>
      <c r="JJ638">
        <v>0</v>
      </c>
      <c r="JK638">
        <v>0</v>
      </c>
      <c r="JL638">
        <v>0</v>
      </c>
      <c r="JN638"/>
      <c r="JO638"/>
      <c r="JP638"/>
      <c r="JQ638"/>
      <c r="JR638"/>
      <c r="JS638"/>
      <c r="JT638"/>
      <c r="JU638"/>
      <c r="JV638"/>
      <c r="JW638"/>
      <c r="JX638"/>
      <c r="JY638"/>
      <c r="JZ638"/>
      <c r="KA638"/>
      <c r="KB638"/>
      <c r="KC638"/>
      <c r="KD638"/>
      <c r="KE638"/>
      <c r="KF638"/>
      <c r="KH638"/>
      <c r="KI638"/>
      <c r="KJ638"/>
      <c r="KK638"/>
      <c r="KL638"/>
      <c r="KM638"/>
      <c r="KN638"/>
      <c r="KO638"/>
      <c r="KP638"/>
      <c r="KQ638"/>
      <c r="KR638"/>
      <c r="KS638"/>
      <c r="KT638"/>
      <c r="KU638"/>
      <c r="KW638"/>
      <c r="KX638"/>
      <c r="KY638"/>
      <c r="KZ638"/>
      <c r="LA638"/>
      <c r="LB638"/>
      <c r="LC638"/>
      <c r="LD638"/>
      <c r="LE638"/>
      <c r="LF638"/>
      <c r="LG638"/>
      <c r="LH638"/>
      <c r="LI638"/>
      <c r="LJ638"/>
      <c r="LK638"/>
      <c r="LL638"/>
      <c r="LM638"/>
      <c r="LN638"/>
      <c r="LO638"/>
      <c r="LP638"/>
      <c r="LQ638"/>
      <c r="LR638"/>
      <c r="LS638"/>
      <c r="LT638"/>
      <c r="LU638"/>
      <c r="LV638"/>
      <c r="LW638"/>
      <c r="LX638"/>
      <c r="LY638"/>
      <c r="LZ638"/>
    </row>
    <row r="639" spans="1:338" s="21" customFormat="1" x14ac:dyDescent="0.25">
      <c r="A639" t="s">
        <v>937</v>
      </c>
      <c r="B639" t="s">
        <v>803</v>
      </c>
      <c r="C639" t="s">
        <v>804</v>
      </c>
      <c r="D639" t="s">
        <v>549</v>
      </c>
      <c r="E639" s="1">
        <v>7</v>
      </c>
      <c r="F639" s="107">
        <v>30.5</v>
      </c>
      <c r="G639" s="107">
        <v>21</v>
      </c>
      <c r="H639" s="107">
        <v>200</v>
      </c>
      <c r="I639" s="107">
        <v>49</v>
      </c>
      <c r="J639" s="107">
        <v>48.166666666666664</v>
      </c>
      <c r="K639">
        <v>4</v>
      </c>
      <c r="L639">
        <v>4</v>
      </c>
      <c r="M639">
        <v>1</v>
      </c>
      <c r="N639">
        <v>3</v>
      </c>
      <c r="O639">
        <v>5</v>
      </c>
      <c r="P639">
        <v>2</v>
      </c>
      <c r="Q639">
        <v>3</v>
      </c>
      <c r="R639">
        <v>2</v>
      </c>
      <c r="S639">
        <v>2</v>
      </c>
      <c r="T639">
        <v>1</v>
      </c>
      <c r="U639">
        <v>2</v>
      </c>
      <c r="V639">
        <v>2</v>
      </c>
      <c r="W639">
        <v>3</v>
      </c>
      <c r="X639" s="6">
        <v>1</v>
      </c>
      <c r="Y639" s="6">
        <v>3</v>
      </c>
      <c r="Z639" s="6">
        <v>4</v>
      </c>
      <c r="AA639" s="6">
        <v>2</v>
      </c>
      <c r="AB639" s="6">
        <v>3</v>
      </c>
      <c r="AC639" s="6">
        <v>1</v>
      </c>
      <c r="AD639" s="6">
        <v>2</v>
      </c>
      <c r="AE639" s="6">
        <v>3</v>
      </c>
      <c r="AF639" s="6">
        <v>2</v>
      </c>
      <c r="AG639" s="6">
        <v>4</v>
      </c>
      <c r="AH639" s="6">
        <v>2</v>
      </c>
      <c r="AI639" s="6">
        <v>5</v>
      </c>
      <c r="AJ639" s="11">
        <v>3</v>
      </c>
      <c r="AK639" s="11">
        <v>3</v>
      </c>
      <c r="AL639" s="11">
        <v>3</v>
      </c>
      <c r="AM639" s="11">
        <v>4</v>
      </c>
      <c r="AN639" s="11">
        <v>3</v>
      </c>
      <c r="AO639" s="11">
        <v>3</v>
      </c>
      <c r="AP639" s="11">
        <v>4</v>
      </c>
      <c r="AQ639" s="11">
        <v>1</v>
      </c>
      <c r="AR639" s="11">
        <v>1</v>
      </c>
      <c r="AS639" s="11">
        <v>2</v>
      </c>
      <c r="AT639" s="11">
        <v>3</v>
      </c>
      <c r="AU639" s="11">
        <v>4</v>
      </c>
      <c r="AV639" s="11">
        <v>4</v>
      </c>
      <c r="AW639" s="11">
        <v>2</v>
      </c>
      <c r="AX639" s="11">
        <v>3</v>
      </c>
      <c r="AY639" s="11">
        <v>1</v>
      </c>
      <c r="AZ639" s="11">
        <v>5</v>
      </c>
      <c r="BA639" s="11">
        <v>3</v>
      </c>
      <c r="BB639" s="11">
        <v>4</v>
      </c>
      <c r="BC639" s="11">
        <v>1</v>
      </c>
      <c r="BD639" s="11">
        <v>3</v>
      </c>
      <c r="BE639" s="11">
        <v>4</v>
      </c>
      <c r="BF639" s="11">
        <v>1</v>
      </c>
      <c r="BG639" s="11">
        <v>4</v>
      </c>
      <c r="BH639" s="11">
        <v>2</v>
      </c>
      <c r="BI639" s="19">
        <f t="shared" si="468"/>
        <v>0</v>
      </c>
      <c r="BJ639" s="19">
        <f t="shared" si="469"/>
        <v>0</v>
      </c>
      <c r="BK639" s="19">
        <f t="shared" si="470"/>
        <v>0</v>
      </c>
      <c r="BL639" s="19">
        <f t="shared" si="471"/>
        <v>0</v>
      </c>
      <c r="BM639" s="19">
        <f t="shared" si="472"/>
        <v>0</v>
      </c>
      <c r="BN639" s="19">
        <f t="shared" si="473"/>
        <v>0</v>
      </c>
      <c r="BO639" s="19">
        <f t="shared" si="474"/>
        <v>0</v>
      </c>
      <c r="BP639" s="19">
        <f t="shared" si="475"/>
        <v>1</v>
      </c>
      <c r="BQ639" s="19">
        <f t="shared" si="476"/>
        <v>1</v>
      </c>
      <c r="BR639" s="19">
        <f t="shared" si="477"/>
        <v>0</v>
      </c>
      <c r="BS639" s="19">
        <f t="shared" si="478"/>
        <v>0</v>
      </c>
      <c r="BT639" s="19">
        <f t="shared" si="479"/>
        <v>0</v>
      </c>
      <c r="BU639" s="19">
        <f t="shared" si="480"/>
        <v>0</v>
      </c>
      <c r="BV639" s="19">
        <f t="shared" si="481"/>
        <v>0</v>
      </c>
      <c r="BW639" s="19">
        <f t="shared" si="482"/>
        <v>1</v>
      </c>
      <c r="BX639" s="19">
        <f t="shared" si="483"/>
        <v>0</v>
      </c>
      <c r="BY639" s="19">
        <f t="shared" si="484"/>
        <v>0</v>
      </c>
      <c r="BZ639" s="19">
        <f t="shared" si="485"/>
        <v>1</v>
      </c>
      <c r="CA639" s="19">
        <f t="shared" si="486"/>
        <v>0</v>
      </c>
      <c r="CB639" s="19">
        <f t="shared" si="487"/>
        <v>0</v>
      </c>
      <c r="CC639" s="19">
        <f t="shared" si="488"/>
        <v>1</v>
      </c>
      <c r="CD639" s="19">
        <f t="shared" si="489"/>
        <v>0</v>
      </c>
      <c r="CE639" s="19">
        <f t="shared" si="490"/>
        <v>0</v>
      </c>
      <c r="CF639" s="19">
        <f t="shared" si="491"/>
        <v>0</v>
      </c>
      <c r="CG639" s="19">
        <f t="shared" si="492"/>
        <v>0</v>
      </c>
      <c r="CH639" s="19">
        <f t="shared" si="493"/>
        <v>0</v>
      </c>
      <c r="CI639" s="19">
        <f t="shared" si="494"/>
        <v>1</v>
      </c>
      <c r="CJ639" s="19">
        <f t="shared" si="495"/>
        <v>1</v>
      </c>
      <c r="CK639" s="19">
        <f t="shared" si="496"/>
        <v>0</v>
      </c>
      <c r="CL639" s="19">
        <f t="shared" si="497"/>
        <v>1</v>
      </c>
      <c r="CM639" s="19">
        <f t="shared" si="498"/>
        <v>1</v>
      </c>
      <c r="CN639" s="19">
        <f t="shared" si="499"/>
        <v>1</v>
      </c>
      <c r="CO639" s="19">
        <f t="shared" si="500"/>
        <v>0</v>
      </c>
      <c r="CP639" s="19">
        <f t="shared" si="501"/>
        <v>0</v>
      </c>
      <c r="CQ639" s="19">
        <f t="shared" si="502"/>
        <v>0</v>
      </c>
      <c r="CR639" s="19">
        <f t="shared" si="503"/>
        <v>0</v>
      </c>
      <c r="CS639" s="19">
        <f t="shared" si="504"/>
        <v>0</v>
      </c>
      <c r="CT639" s="19">
        <f t="shared" si="505"/>
        <v>1</v>
      </c>
      <c r="CU639" s="19">
        <f t="shared" si="506"/>
        <v>0</v>
      </c>
      <c r="CV639" s="19">
        <f t="shared" si="507"/>
        <v>1</v>
      </c>
      <c r="CW639" s="19">
        <f t="shared" si="508"/>
        <v>0</v>
      </c>
      <c r="CX639" s="19">
        <f t="shared" si="509"/>
        <v>1</v>
      </c>
      <c r="CY639" s="19">
        <f t="shared" si="510"/>
        <v>1</v>
      </c>
      <c r="CZ639" s="19">
        <f t="shared" si="511"/>
        <v>0</v>
      </c>
      <c r="DA639" s="19">
        <f t="shared" si="512"/>
        <v>0</v>
      </c>
      <c r="DB639" s="19">
        <f t="shared" si="513"/>
        <v>1</v>
      </c>
      <c r="DC639" s="19">
        <f t="shared" si="514"/>
        <v>1</v>
      </c>
      <c r="DD639" s="19">
        <f t="shared" si="515"/>
        <v>1</v>
      </c>
      <c r="DE639" s="19">
        <f t="shared" si="516"/>
        <v>1</v>
      </c>
      <c r="DF639" s="19">
        <f t="shared" si="517"/>
        <v>1</v>
      </c>
      <c r="DG639" s="19">
        <f t="shared" si="518"/>
        <v>5</v>
      </c>
      <c r="DH639" s="19">
        <f t="shared" si="519"/>
        <v>14</v>
      </c>
      <c r="DI639" s="14">
        <v>1</v>
      </c>
      <c r="DJ639" s="14"/>
      <c r="DK639" s="14">
        <v>2</v>
      </c>
      <c r="DL639" s="14">
        <v>1</v>
      </c>
      <c r="DM639" s="99">
        <v>0</v>
      </c>
      <c r="DN639" s="99">
        <v>0</v>
      </c>
      <c r="DO639" s="99">
        <v>0</v>
      </c>
      <c r="DP639" s="99">
        <v>0</v>
      </c>
      <c r="DQ639" s="99">
        <v>0</v>
      </c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 s="26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 s="26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 s="26"/>
      <c r="HS639"/>
      <c r="HT639"/>
      <c r="HU639"/>
      <c r="HV639"/>
      <c r="HW639" s="26"/>
      <c r="HX639"/>
      <c r="HY639"/>
      <c r="HZ639"/>
      <c r="IA639"/>
      <c r="IB639"/>
      <c r="IC639">
        <v>0</v>
      </c>
      <c r="ID639">
        <v>0</v>
      </c>
      <c r="IE639">
        <v>0</v>
      </c>
      <c r="IF639">
        <v>0</v>
      </c>
      <c r="IG639">
        <v>0</v>
      </c>
      <c r="IH639">
        <v>1</v>
      </c>
      <c r="II639">
        <v>1</v>
      </c>
      <c r="IJ639">
        <v>1</v>
      </c>
      <c r="IK639">
        <v>0</v>
      </c>
      <c r="IL639">
        <v>1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2</v>
      </c>
      <c r="IS639">
        <v>3</v>
      </c>
      <c r="IT639">
        <v>2</v>
      </c>
      <c r="IU639">
        <v>3</v>
      </c>
      <c r="IV639">
        <v>4</v>
      </c>
      <c r="IW639">
        <v>0</v>
      </c>
      <c r="IX639">
        <v>2</v>
      </c>
      <c r="IY639">
        <v>1</v>
      </c>
      <c r="IZ639">
        <v>3</v>
      </c>
      <c r="JA639">
        <v>1</v>
      </c>
      <c r="JB639">
        <v>2</v>
      </c>
      <c r="JC639">
        <v>0</v>
      </c>
      <c r="JD639">
        <v>2</v>
      </c>
      <c r="JE639">
        <v>2</v>
      </c>
      <c r="JF639">
        <v>2</v>
      </c>
      <c r="JG639">
        <v>3</v>
      </c>
      <c r="JH639">
        <v>2</v>
      </c>
      <c r="JI639">
        <v>2</v>
      </c>
      <c r="JJ639">
        <v>0</v>
      </c>
      <c r="JK639">
        <v>0</v>
      </c>
      <c r="JL639">
        <v>0</v>
      </c>
      <c r="JN639"/>
      <c r="JO639"/>
      <c r="JP639"/>
      <c r="JQ639"/>
      <c r="JR639"/>
      <c r="JS639"/>
      <c r="JT639"/>
      <c r="JU639"/>
      <c r="JV639"/>
      <c r="JW639"/>
      <c r="JX639"/>
      <c r="JY639"/>
      <c r="JZ639"/>
      <c r="KA639"/>
      <c r="KB639"/>
      <c r="KC639"/>
      <c r="KD639"/>
      <c r="KE639"/>
      <c r="KF639"/>
      <c r="KH639"/>
      <c r="KI639"/>
      <c r="KJ639"/>
      <c r="KK639"/>
      <c r="KL639"/>
      <c r="KM639"/>
      <c r="KN639"/>
      <c r="KO639"/>
      <c r="KP639"/>
      <c r="KQ639"/>
      <c r="KR639"/>
      <c r="KS639"/>
      <c r="KT639"/>
      <c r="KU639"/>
      <c r="KW639"/>
      <c r="KX639"/>
      <c r="KY639"/>
      <c r="KZ639"/>
      <c r="LA639"/>
      <c r="LB639"/>
      <c r="LC639"/>
      <c r="LD639"/>
      <c r="LE639"/>
      <c r="LF639"/>
      <c r="LG639"/>
      <c r="LH639"/>
      <c r="LI639"/>
      <c r="LJ639"/>
      <c r="LK639"/>
      <c r="LL639"/>
      <c r="LM639"/>
      <c r="LN639"/>
      <c r="LO639"/>
      <c r="LP639"/>
      <c r="LQ639"/>
      <c r="LR639"/>
      <c r="LS639"/>
      <c r="LT639"/>
      <c r="LU639"/>
      <c r="LV639"/>
      <c r="LW639"/>
      <c r="LX639"/>
      <c r="LY639"/>
      <c r="LZ639"/>
    </row>
    <row r="640" spans="1:338" s="21" customFormat="1" x14ac:dyDescent="0.25">
      <c r="A640" t="s">
        <v>938</v>
      </c>
      <c r="B640" t="s">
        <v>803</v>
      </c>
      <c r="C640" t="s">
        <v>804</v>
      </c>
      <c r="D640" t="s">
        <v>549</v>
      </c>
      <c r="E640" s="1">
        <v>7</v>
      </c>
      <c r="F640" s="107">
        <v>30.5</v>
      </c>
      <c r="G640" s="107">
        <v>21</v>
      </c>
      <c r="H640" s="107">
        <v>200</v>
      </c>
      <c r="I640" s="107">
        <v>49</v>
      </c>
      <c r="J640" s="107">
        <v>48.166666666666664</v>
      </c>
      <c r="K640">
        <v>4</v>
      </c>
      <c r="L640">
        <v>3</v>
      </c>
      <c r="M640">
        <v>2</v>
      </c>
      <c r="N640">
        <v>4</v>
      </c>
      <c r="O640">
        <v>1</v>
      </c>
      <c r="P640">
        <v>1</v>
      </c>
      <c r="Q640">
        <v>4</v>
      </c>
      <c r="R640">
        <v>1</v>
      </c>
      <c r="S640">
        <v>2</v>
      </c>
      <c r="T640">
        <v>2</v>
      </c>
      <c r="U640">
        <v>4</v>
      </c>
      <c r="V640">
        <v>3</v>
      </c>
      <c r="W640">
        <v>3</v>
      </c>
      <c r="X640" s="6">
        <v>4</v>
      </c>
      <c r="Y640" s="6">
        <v>4</v>
      </c>
      <c r="Z640" s="6">
        <v>2</v>
      </c>
      <c r="AA640" s="6">
        <v>5</v>
      </c>
      <c r="AB640" s="6">
        <v>1</v>
      </c>
      <c r="AC640" s="6">
        <v>4</v>
      </c>
      <c r="AD640" s="6">
        <v>1</v>
      </c>
      <c r="AE640" s="6">
        <v>3</v>
      </c>
      <c r="AF640" s="6">
        <v>1</v>
      </c>
      <c r="AG640" s="6">
        <v>2</v>
      </c>
      <c r="AH640" s="6">
        <v>4</v>
      </c>
      <c r="AI640" s="6">
        <v>2</v>
      </c>
      <c r="AJ640" s="11">
        <v>5</v>
      </c>
      <c r="AK640" s="11">
        <v>3</v>
      </c>
      <c r="AL640" s="11">
        <v>3</v>
      </c>
      <c r="AM640" s="11">
        <v>1</v>
      </c>
      <c r="AN640" s="11">
        <v>3</v>
      </c>
      <c r="AO640" s="11">
        <v>3</v>
      </c>
      <c r="AP640" s="11">
        <v>4</v>
      </c>
      <c r="AQ640" s="11">
        <v>2</v>
      </c>
      <c r="AR640" s="11">
        <v>2</v>
      </c>
      <c r="AS640" s="11">
        <v>3</v>
      </c>
      <c r="AT640" s="11">
        <v>4</v>
      </c>
      <c r="AU640" s="11">
        <v>4</v>
      </c>
      <c r="AV640" s="11">
        <v>4</v>
      </c>
      <c r="AW640" s="11">
        <v>3</v>
      </c>
      <c r="AX640" s="11">
        <v>3</v>
      </c>
      <c r="AY640" s="11">
        <v>2</v>
      </c>
      <c r="AZ640" s="11">
        <v>5</v>
      </c>
      <c r="BA640" s="11">
        <v>3</v>
      </c>
      <c r="BB640" s="11">
        <v>2</v>
      </c>
      <c r="BC640" s="11">
        <v>3</v>
      </c>
      <c r="BD640" s="11">
        <v>3</v>
      </c>
      <c r="BE640" s="11">
        <v>4</v>
      </c>
      <c r="BF640" s="11">
        <v>1</v>
      </c>
      <c r="BG640" s="11">
        <v>4</v>
      </c>
      <c r="BH640" s="11">
        <v>2</v>
      </c>
      <c r="BI640" s="19">
        <f t="shared" si="468"/>
        <v>0</v>
      </c>
      <c r="BJ640" s="19">
        <f t="shared" si="469"/>
        <v>1</v>
      </c>
      <c r="BK640" s="19">
        <f t="shared" si="470"/>
        <v>0</v>
      </c>
      <c r="BL640" s="19">
        <f t="shared" si="471"/>
        <v>0</v>
      </c>
      <c r="BM640" s="19">
        <f t="shared" si="472"/>
        <v>0</v>
      </c>
      <c r="BN640" s="19">
        <f t="shared" si="473"/>
        <v>0</v>
      </c>
      <c r="BO640" s="19">
        <f t="shared" si="474"/>
        <v>1</v>
      </c>
      <c r="BP640" s="19">
        <f t="shared" si="475"/>
        <v>0</v>
      </c>
      <c r="BQ640" s="19">
        <f t="shared" si="476"/>
        <v>1</v>
      </c>
      <c r="BR640" s="19">
        <f t="shared" si="477"/>
        <v>0</v>
      </c>
      <c r="BS640" s="19">
        <f t="shared" si="478"/>
        <v>1</v>
      </c>
      <c r="BT640" s="19">
        <f t="shared" si="479"/>
        <v>1</v>
      </c>
      <c r="BU640" s="19">
        <f t="shared" si="480"/>
        <v>0</v>
      </c>
      <c r="BV640" s="19">
        <f t="shared" si="481"/>
        <v>0</v>
      </c>
      <c r="BW640" s="19">
        <f t="shared" si="482"/>
        <v>0</v>
      </c>
      <c r="BX640" s="19">
        <f t="shared" si="483"/>
        <v>1</v>
      </c>
      <c r="BY640" s="19">
        <f t="shared" si="484"/>
        <v>1</v>
      </c>
      <c r="BZ640" s="19">
        <f t="shared" si="485"/>
        <v>0</v>
      </c>
      <c r="CA640" s="19">
        <f t="shared" si="486"/>
        <v>0</v>
      </c>
      <c r="CB640" s="19">
        <f t="shared" si="487"/>
        <v>0</v>
      </c>
      <c r="CC640" s="19">
        <f t="shared" si="488"/>
        <v>1</v>
      </c>
      <c r="CD640" s="19">
        <f t="shared" si="489"/>
        <v>0</v>
      </c>
      <c r="CE640" s="19">
        <f t="shared" si="490"/>
        <v>0</v>
      </c>
      <c r="CF640" s="19">
        <f t="shared" si="491"/>
        <v>1</v>
      </c>
      <c r="CG640" s="19">
        <f t="shared" si="492"/>
        <v>1</v>
      </c>
      <c r="CH640" s="19">
        <f t="shared" si="493"/>
        <v>1</v>
      </c>
      <c r="CI640" s="19">
        <f t="shared" si="494"/>
        <v>1</v>
      </c>
      <c r="CJ640" s="19">
        <f t="shared" si="495"/>
        <v>1</v>
      </c>
      <c r="CK640" s="19">
        <f t="shared" si="496"/>
        <v>1</v>
      </c>
      <c r="CL640" s="19">
        <f t="shared" si="497"/>
        <v>1</v>
      </c>
      <c r="CM640" s="19">
        <f t="shared" si="498"/>
        <v>1</v>
      </c>
      <c r="CN640" s="19">
        <f t="shared" si="499"/>
        <v>1</v>
      </c>
      <c r="CO640" s="19">
        <f t="shared" si="500"/>
        <v>1</v>
      </c>
      <c r="CP640" s="19">
        <f t="shared" si="501"/>
        <v>1</v>
      </c>
      <c r="CQ640" s="19">
        <f t="shared" si="502"/>
        <v>1</v>
      </c>
      <c r="CR640" s="19">
        <f t="shared" si="503"/>
        <v>1</v>
      </c>
      <c r="CS640" s="19">
        <f t="shared" si="504"/>
        <v>0</v>
      </c>
      <c r="CT640" s="19">
        <f t="shared" si="505"/>
        <v>1</v>
      </c>
      <c r="CU640" s="19">
        <f t="shared" si="506"/>
        <v>1</v>
      </c>
      <c r="CV640" s="19">
        <f t="shared" si="507"/>
        <v>1</v>
      </c>
      <c r="CW640" s="19">
        <f t="shared" si="508"/>
        <v>1</v>
      </c>
      <c r="CX640" s="19">
        <f t="shared" si="509"/>
        <v>1</v>
      </c>
      <c r="CY640" s="19">
        <f t="shared" si="510"/>
        <v>1</v>
      </c>
      <c r="CZ640" s="19">
        <f t="shared" si="511"/>
        <v>1</v>
      </c>
      <c r="DA640" s="19">
        <f t="shared" si="512"/>
        <v>1</v>
      </c>
      <c r="DB640" s="19">
        <f t="shared" si="513"/>
        <v>1</v>
      </c>
      <c r="DC640" s="19">
        <f t="shared" si="514"/>
        <v>1</v>
      </c>
      <c r="DD640" s="19">
        <f t="shared" si="515"/>
        <v>1</v>
      </c>
      <c r="DE640" s="19">
        <f t="shared" si="516"/>
        <v>1</v>
      </c>
      <c r="DF640" s="19">
        <f t="shared" si="517"/>
        <v>1</v>
      </c>
      <c r="DG640" s="19">
        <f t="shared" si="518"/>
        <v>10</v>
      </c>
      <c r="DH640" s="19">
        <f t="shared" si="519"/>
        <v>24</v>
      </c>
      <c r="DI640" s="14">
        <v>1</v>
      </c>
      <c r="DJ640" s="14"/>
      <c r="DK640" s="14">
        <v>2</v>
      </c>
      <c r="DL640" s="14">
        <v>2</v>
      </c>
      <c r="DM640" s="99">
        <v>0</v>
      </c>
      <c r="DN640" s="99">
        <v>0</v>
      </c>
      <c r="DO640" s="99">
        <v>0</v>
      </c>
      <c r="DP640" s="99">
        <v>0</v>
      </c>
      <c r="DQ640" s="99">
        <v>1</v>
      </c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 s="26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 s="26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 s="26"/>
      <c r="HS640"/>
      <c r="HT640"/>
      <c r="HU640"/>
      <c r="HV640"/>
      <c r="HW640" s="26"/>
      <c r="HX640"/>
      <c r="HY640"/>
      <c r="HZ640"/>
      <c r="IA640"/>
      <c r="IB640"/>
      <c r="IC640">
        <v>1</v>
      </c>
      <c r="ID640">
        <v>0</v>
      </c>
      <c r="IE640">
        <v>1</v>
      </c>
      <c r="IF640">
        <v>0</v>
      </c>
      <c r="IG640">
        <v>1</v>
      </c>
      <c r="IH640">
        <v>1</v>
      </c>
      <c r="II640">
        <v>1</v>
      </c>
      <c r="IJ640">
        <v>1</v>
      </c>
      <c r="IK640">
        <v>1</v>
      </c>
      <c r="IL640">
        <v>1</v>
      </c>
      <c r="IM640">
        <v>1</v>
      </c>
      <c r="IN640">
        <v>1</v>
      </c>
      <c r="IO640">
        <v>1</v>
      </c>
      <c r="IP640">
        <v>0</v>
      </c>
      <c r="IQ640">
        <v>1</v>
      </c>
      <c r="IR640">
        <v>2</v>
      </c>
      <c r="IS640">
        <v>3</v>
      </c>
      <c r="IT640">
        <v>2</v>
      </c>
      <c r="IU640">
        <v>3</v>
      </c>
      <c r="IV640">
        <v>6</v>
      </c>
      <c r="IW640">
        <v>6</v>
      </c>
      <c r="IX640">
        <v>2</v>
      </c>
      <c r="IY640">
        <v>3</v>
      </c>
      <c r="IZ640">
        <v>3</v>
      </c>
      <c r="JA640">
        <v>5</v>
      </c>
      <c r="JB640">
        <v>2</v>
      </c>
      <c r="JC640">
        <v>2</v>
      </c>
      <c r="JD640">
        <v>6</v>
      </c>
      <c r="JE640">
        <v>2</v>
      </c>
      <c r="JF640">
        <v>2</v>
      </c>
      <c r="JG640">
        <v>6</v>
      </c>
      <c r="JH640">
        <v>2</v>
      </c>
      <c r="JI640">
        <v>4</v>
      </c>
      <c r="JJ640">
        <v>2</v>
      </c>
      <c r="JK640">
        <v>0</v>
      </c>
      <c r="JL640">
        <v>2</v>
      </c>
      <c r="JN640"/>
      <c r="JO640"/>
      <c r="JP640"/>
      <c r="JQ640"/>
      <c r="JR640"/>
      <c r="JS640"/>
      <c r="JT640"/>
      <c r="JU640"/>
      <c r="JV640"/>
      <c r="JW640"/>
      <c r="JX640"/>
      <c r="JY640"/>
      <c r="JZ640"/>
      <c r="KA640"/>
      <c r="KB640"/>
      <c r="KC640"/>
      <c r="KD640"/>
      <c r="KE640"/>
      <c r="KF640"/>
      <c r="KH640"/>
      <c r="KI640"/>
      <c r="KJ640"/>
      <c r="KK640"/>
      <c r="KL640"/>
      <c r="KM640"/>
      <c r="KN640"/>
      <c r="KO640"/>
      <c r="KP640"/>
      <c r="KQ640"/>
      <c r="KR640"/>
      <c r="KS640"/>
      <c r="KT640"/>
      <c r="KU640"/>
      <c r="KW640"/>
      <c r="KX640"/>
      <c r="KY640"/>
      <c r="KZ640"/>
      <c r="LA640"/>
      <c r="LB640"/>
      <c r="LC640"/>
      <c r="LD640"/>
      <c r="LE640"/>
      <c r="LF640"/>
      <c r="LG640"/>
      <c r="LH640"/>
      <c r="LI640"/>
      <c r="LJ640"/>
      <c r="LK640"/>
      <c r="LL640"/>
      <c r="LM640"/>
      <c r="LN640"/>
      <c r="LO640"/>
      <c r="LP640"/>
      <c r="LQ640"/>
      <c r="LR640"/>
      <c r="LS640"/>
      <c r="LT640"/>
      <c r="LU640"/>
      <c r="LV640"/>
      <c r="LW640"/>
      <c r="LX640"/>
      <c r="LY640"/>
      <c r="LZ640"/>
    </row>
    <row r="641" spans="1:338" s="21" customFormat="1" x14ac:dyDescent="0.25">
      <c r="A641" t="s">
        <v>939</v>
      </c>
      <c r="B641" t="s">
        <v>803</v>
      </c>
      <c r="C641" t="s">
        <v>804</v>
      </c>
      <c r="D641" t="s">
        <v>549</v>
      </c>
      <c r="E641" s="1">
        <v>7</v>
      </c>
      <c r="F641" s="107">
        <v>30.5</v>
      </c>
      <c r="G641" s="107">
        <v>21</v>
      </c>
      <c r="H641" s="107">
        <v>200</v>
      </c>
      <c r="I641" s="107">
        <v>49</v>
      </c>
      <c r="J641" s="107">
        <v>48.166666666666664</v>
      </c>
      <c r="K641">
        <v>5</v>
      </c>
      <c r="L641">
        <v>3</v>
      </c>
      <c r="M641">
        <v>3</v>
      </c>
      <c r="N641">
        <v>4</v>
      </c>
      <c r="O641">
        <v>3</v>
      </c>
      <c r="P641">
        <v>3</v>
      </c>
      <c r="Q641">
        <v>3</v>
      </c>
      <c r="R641">
        <v>2</v>
      </c>
      <c r="S641">
        <v>2</v>
      </c>
      <c r="T641">
        <v>1</v>
      </c>
      <c r="U641">
        <v>2</v>
      </c>
      <c r="V641">
        <v>4</v>
      </c>
      <c r="W641">
        <v>3</v>
      </c>
      <c r="X641" s="6">
        <v>2</v>
      </c>
      <c r="Y641" s="6">
        <v>4</v>
      </c>
      <c r="Z641" s="6">
        <v>4</v>
      </c>
      <c r="AA641" s="6">
        <v>5</v>
      </c>
      <c r="AB641" s="6">
        <v>2</v>
      </c>
      <c r="AC641" s="6">
        <v>2</v>
      </c>
      <c r="AD641" s="6">
        <v>3</v>
      </c>
      <c r="AE641" s="6">
        <v>5</v>
      </c>
      <c r="AF641" s="6">
        <v>1</v>
      </c>
      <c r="AG641" s="6">
        <v>2</v>
      </c>
      <c r="AH641" s="6">
        <v>4</v>
      </c>
      <c r="AI641" s="6">
        <v>2</v>
      </c>
      <c r="AJ641" s="11">
        <v>5</v>
      </c>
      <c r="AK641" s="11">
        <v>3</v>
      </c>
      <c r="AL641" s="11">
        <v>1</v>
      </c>
      <c r="AM641" s="11">
        <v>1</v>
      </c>
      <c r="AN641" s="11">
        <v>3</v>
      </c>
      <c r="AO641" s="11">
        <v>3</v>
      </c>
      <c r="AP641" s="11">
        <v>4</v>
      </c>
      <c r="AQ641" s="11">
        <v>2</v>
      </c>
      <c r="AR641" s="11">
        <v>2</v>
      </c>
      <c r="AS641" s="11">
        <v>2</v>
      </c>
      <c r="AT641" s="11">
        <v>4</v>
      </c>
      <c r="AU641" s="11">
        <v>3</v>
      </c>
      <c r="AV641" s="11">
        <v>4</v>
      </c>
      <c r="AW641" s="11">
        <v>3</v>
      </c>
      <c r="AX641" s="11">
        <v>3</v>
      </c>
      <c r="AY641" s="11">
        <v>2</v>
      </c>
      <c r="AZ641" s="11">
        <v>1</v>
      </c>
      <c r="BA641" s="11">
        <v>3</v>
      </c>
      <c r="BB641" s="11">
        <v>2</v>
      </c>
      <c r="BC641" s="11">
        <v>3</v>
      </c>
      <c r="BD641" s="11">
        <v>3</v>
      </c>
      <c r="BE641" s="11">
        <v>1</v>
      </c>
      <c r="BF641" s="11">
        <v>2</v>
      </c>
      <c r="BG641" s="11">
        <v>4</v>
      </c>
      <c r="BH641" s="11">
        <v>2</v>
      </c>
      <c r="BI641" s="19">
        <f t="shared" si="468"/>
        <v>1</v>
      </c>
      <c r="BJ641" s="19">
        <f t="shared" si="469"/>
        <v>1</v>
      </c>
      <c r="BK641" s="19">
        <f t="shared" si="470"/>
        <v>1</v>
      </c>
      <c r="BL641" s="19">
        <f t="shared" si="471"/>
        <v>0</v>
      </c>
      <c r="BM641" s="19">
        <f t="shared" si="472"/>
        <v>1</v>
      </c>
      <c r="BN641" s="19">
        <f t="shared" si="473"/>
        <v>1</v>
      </c>
      <c r="BO641" s="19">
        <f t="shared" si="474"/>
        <v>0</v>
      </c>
      <c r="BP641" s="19">
        <f t="shared" si="475"/>
        <v>1</v>
      </c>
      <c r="BQ641" s="19">
        <f t="shared" si="476"/>
        <v>1</v>
      </c>
      <c r="BR641" s="19">
        <f t="shared" si="477"/>
        <v>0</v>
      </c>
      <c r="BS641" s="19">
        <f t="shared" si="478"/>
        <v>0</v>
      </c>
      <c r="BT641" s="19">
        <f t="shared" si="479"/>
        <v>0</v>
      </c>
      <c r="BU641" s="19">
        <f t="shared" si="480"/>
        <v>0</v>
      </c>
      <c r="BV641" s="19">
        <f t="shared" si="481"/>
        <v>0</v>
      </c>
      <c r="BW641" s="19">
        <f t="shared" si="482"/>
        <v>0</v>
      </c>
      <c r="BX641" s="19">
        <f t="shared" si="483"/>
        <v>0</v>
      </c>
      <c r="BY641" s="19">
        <f t="shared" si="484"/>
        <v>1</v>
      </c>
      <c r="BZ641" s="19">
        <f t="shared" si="485"/>
        <v>0</v>
      </c>
      <c r="CA641" s="19">
        <f t="shared" si="486"/>
        <v>1</v>
      </c>
      <c r="CB641" s="19">
        <f t="shared" si="487"/>
        <v>1</v>
      </c>
      <c r="CC641" s="19">
        <f t="shared" si="488"/>
        <v>0</v>
      </c>
      <c r="CD641" s="19">
        <f t="shared" si="489"/>
        <v>0</v>
      </c>
      <c r="CE641" s="19">
        <f t="shared" si="490"/>
        <v>0</v>
      </c>
      <c r="CF641" s="19">
        <f t="shared" si="491"/>
        <v>1</v>
      </c>
      <c r="CG641" s="19">
        <f t="shared" si="492"/>
        <v>1</v>
      </c>
      <c r="CH641" s="19">
        <f t="shared" si="493"/>
        <v>1</v>
      </c>
      <c r="CI641" s="19">
        <f t="shared" si="494"/>
        <v>1</v>
      </c>
      <c r="CJ641" s="19">
        <f t="shared" si="495"/>
        <v>0</v>
      </c>
      <c r="CK641" s="19">
        <f t="shared" si="496"/>
        <v>1</v>
      </c>
      <c r="CL641" s="19">
        <f t="shared" si="497"/>
        <v>1</v>
      </c>
      <c r="CM641" s="19">
        <f t="shared" si="498"/>
        <v>1</v>
      </c>
      <c r="CN641" s="19">
        <f t="shared" si="499"/>
        <v>1</v>
      </c>
      <c r="CO641" s="19">
        <f t="shared" si="500"/>
        <v>1</v>
      </c>
      <c r="CP641" s="19">
        <f t="shared" si="501"/>
        <v>1</v>
      </c>
      <c r="CQ641" s="19">
        <f t="shared" si="502"/>
        <v>0</v>
      </c>
      <c r="CR641" s="19">
        <f t="shared" si="503"/>
        <v>1</v>
      </c>
      <c r="CS641" s="19">
        <f t="shared" si="504"/>
        <v>1</v>
      </c>
      <c r="CT641" s="19">
        <f t="shared" si="505"/>
        <v>1</v>
      </c>
      <c r="CU641" s="19">
        <f t="shared" si="506"/>
        <v>1</v>
      </c>
      <c r="CV641" s="19">
        <f t="shared" si="507"/>
        <v>1</v>
      </c>
      <c r="CW641" s="19">
        <f t="shared" si="508"/>
        <v>1</v>
      </c>
      <c r="CX641" s="19">
        <f t="shared" si="509"/>
        <v>0</v>
      </c>
      <c r="CY641" s="19">
        <f t="shared" si="510"/>
        <v>1</v>
      </c>
      <c r="CZ641" s="19">
        <f t="shared" si="511"/>
        <v>1</v>
      </c>
      <c r="DA641" s="19">
        <f t="shared" si="512"/>
        <v>1</v>
      </c>
      <c r="DB641" s="19">
        <f t="shared" si="513"/>
        <v>1</v>
      </c>
      <c r="DC641" s="19">
        <f t="shared" si="514"/>
        <v>0</v>
      </c>
      <c r="DD641" s="19">
        <f t="shared" si="515"/>
        <v>0</v>
      </c>
      <c r="DE641" s="19">
        <f t="shared" si="516"/>
        <v>1</v>
      </c>
      <c r="DF641" s="19">
        <f t="shared" si="517"/>
        <v>1</v>
      </c>
      <c r="DG641" s="19">
        <f t="shared" si="518"/>
        <v>12</v>
      </c>
      <c r="DH641" s="19">
        <f t="shared" si="519"/>
        <v>20</v>
      </c>
      <c r="DI641" s="14">
        <v>2</v>
      </c>
      <c r="DJ641" s="14"/>
      <c r="DK641" s="14">
        <v>2</v>
      </c>
      <c r="DL641" s="14">
        <v>2</v>
      </c>
      <c r="DM641" s="99">
        <v>0</v>
      </c>
      <c r="DN641" s="99">
        <v>0</v>
      </c>
      <c r="DO641" s="99">
        <v>0</v>
      </c>
      <c r="DP641" s="99">
        <v>0</v>
      </c>
      <c r="DQ641" s="99">
        <v>1</v>
      </c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 s="26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 s="26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 s="26"/>
      <c r="HS641"/>
      <c r="HT641"/>
      <c r="HU641"/>
      <c r="HV641"/>
      <c r="HW641" s="26"/>
      <c r="HX641"/>
      <c r="HY641"/>
      <c r="HZ641"/>
      <c r="IA641"/>
      <c r="IB641"/>
      <c r="IC641">
        <v>1</v>
      </c>
      <c r="ID641">
        <v>0</v>
      </c>
      <c r="IE641">
        <v>1</v>
      </c>
      <c r="IF641">
        <v>0</v>
      </c>
      <c r="IG641">
        <v>1</v>
      </c>
      <c r="IH641">
        <v>1</v>
      </c>
      <c r="II641">
        <v>1</v>
      </c>
      <c r="IJ641">
        <v>0</v>
      </c>
      <c r="IK641">
        <v>1</v>
      </c>
      <c r="IL641">
        <v>1</v>
      </c>
      <c r="IM641">
        <v>1</v>
      </c>
      <c r="IN641">
        <v>0</v>
      </c>
      <c r="IO641">
        <v>1</v>
      </c>
      <c r="IP641">
        <v>1</v>
      </c>
      <c r="IQ641">
        <v>1</v>
      </c>
      <c r="IR641">
        <v>2</v>
      </c>
      <c r="IS641">
        <v>3</v>
      </c>
      <c r="IT641">
        <v>0</v>
      </c>
      <c r="IU641">
        <v>2</v>
      </c>
      <c r="IV641">
        <v>4</v>
      </c>
      <c r="IW641">
        <v>0</v>
      </c>
      <c r="IX641">
        <v>0</v>
      </c>
      <c r="IY641">
        <v>2.5</v>
      </c>
      <c r="IZ641">
        <v>3</v>
      </c>
      <c r="JA641">
        <v>1</v>
      </c>
      <c r="JB641">
        <v>3</v>
      </c>
      <c r="JC641">
        <v>2</v>
      </c>
      <c r="JD641">
        <v>2</v>
      </c>
      <c r="JE641">
        <v>0</v>
      </c>
      <c r="JF641">
        <v>0</v>
      </c>
      <c r="JG641">
        <v>6</v>
      </c>
      <c r="JH641">
        <v>2</v>
      </c>
      <c r="JI641">
        <v>4</v>
      </c>
      <c r="JJ641">
        <v>2</v>
      </c>
      <c r="JK641">
        <v>0</v>
      </c>
      <c r="JL641">
        <v>0</v>
      </c>
      <c r="JN641"/>
      <c r="JO641"/>
      <c r="JP641"/>
      <c r="JQ641"/>
      <c r="JR641"/>
      <c r="JS641"/>
      <c r="JT641"/>
      <c r="JU641"/>
      <c r="JV641"/>
      <c r="JW641"/>
      <c r="JX641"/>
      <c r="JY641"/>
      <c r="JZ641"/>
      <c r="KA641"/>
      <c r="KB641"/>
      <c r="KC641"/>
      <c r="KD641"/>
      <c r="KE641"/>
      <c r="KF641"/>
      <c r="KH641"/>
      <c r="KI641"/>
      <c r="KJ641"/>
      <c r="KK641"/>
      <c r="KL641"/>
      <c r="KM641"/>
      <c r="KN641"/>
      <c r="KO641"/>
      <c r="KP641"/>
      <c r="KQ641"/>
      <c r="KR641"/>
      <c r="KS641"/>
      <c r="KT641"/>
      <c r="KU641"/>
      <c r="KW641"/>
      <c r="KX641"/>
      <c r="KY641"/>
      <c r="KZ641"/>
      <c r="LA641"/>
      <c r="LB641"/>
      <c r="LC641"/>
      <c r="LD641"/>
      <c r="LE641"/>
      <c r="LF641"/>
      <c r="LG641"/>
      <c r="LH641"/>
      <c r="LI641"/>
      <c r="LJ641"/>
      <c r="LK641"/>
      <c r="LL641"/>
      <c r="LM641"/>
      <c r="LN641"/>
      <c r="LO641"/>
      <c r="LP641"/>
      <c r="LQ641"/>
      <c r="LR641"/>
      <c r="LS641"/>
      <c r="LT641"/>
      <c r="LU641"/>
      <c r="LV641"/>
      <c r="LW641"/>
      <c r="LX641"/>
      <c r="LY641"/>
      <c r="LZ641"/>
    </row>
    <row r="642" spans="1:338" s="21" customFormat="1" x14ac:dyDescent="0.25">
      <c r="A642" t="s">
        <v>940</v>
      </c>
      <c r="B642" t="s">
        <v>803</v>
      </c>
      <c r="C642" t="s">
        <v>804</v>
      </c>
      <c r="D642" t="s">
        <v>549</v>
      </c>
      <c r="E642" s="1">
        <v>7</v>
      </c>
      <c r="F642" s="107">
        <v>30.5</v>
      </c>
      <c r="G642" s="107">
        <v>21</v>
      </c>
      <c r="H642" s="107">
        <v>200</v>
      </c>
      <c r="I642" s="107">
        <v>49</v>
      </c>
      <c r="J642" s="107">
        <v>48.166666666666664</v>
      </c>
      <c r="K642">
        <v>5</v>
      </c>
      <c r="L642">
        <v>3</v>
      </c>
      <c r="M642">
        <v>1</v>
      </c>
      <c r="N642">
        <v>5</v>
      </c>
      <c r="O642">
        <v>3</v>
      </c>
      <c r="P642">
        <v>3</v>
      </c>
      <c r="Q642">
        <v>4</v>
      </c>
      <c r="R642">
        <v>2</v>
      </c>
      <c r="S642">
        <v>2</v>
      </c>
      <c r="T642">
        <v>2</v>
      </c>
      <c r="U642">
        <v>4</v>
      </c>
      <c r="V642">
        <v>3</v>
      </c>
      <c r="W642">
        <v>4</v>
      </c>
      <c r="X642" s="6">
        <v>2</v>
      </c>
      <c r="Y642" s="6">
        <v>4</v>
      </c>
      <c r="Z642" s="6">
        <v>2</v>
      </c>
      <c r="AA642" s="6">
        <v>1</v>
      </c>
      <c r="AB642" s="6">
        <v>3</v>
      </c>
      <c r="AC642" s="6">
        <v>2</v>
      </c>
      <c r="AD642" s="6">
        <v>2</v>
      </c>
      <c r="AE642" s="6">
        <v>3</v>
      </c>
      <c r="AF642" s="6">
        <v>4</v>
      </c>
      <c r="AG642" s="6">
        <v>3</v>
      </c>
      <c r="AH642" s="6">
        <v>1</v>
      </c>
      <c r="AI642" s="6">
        <v>5</v>
      </c>
      <c r="AJ642" s="11">
        <v>5</v>
      </c>
      <c r="AK642" s="11">
        <v>3</v>
      </c>
      <c r="AL642" s="11">
        <v>2</v>
      </c>
      <c r="AM642" s="11">
        <v>1</v>
      </c>
      <c r="AN642" s="11">
        <v>3</v>
      </c>
      <c r="AO642" s="11">
        <v>3</v>
      </c>
      <c r="AP642" s="11">
        <v>4</v>
      </c>
      <c r="AQ642" s="11">
        <v>2</v>
      </c>
      <c r="AR642" s="11">
        <v>2</v>
      </c>
      <c r="AS642" s="11">
        <v>3</v>
      </c>
      <c r="AT642" s="11">
        <v>4</v>
      </c>
      <c r="AU642" s="11">
        <v>3</v>
      </c>
      <c r="AV642" s="11">
        <v>4</v>
      </c>
      <c r="AW642" s="11">
        <v>1</v>
      </c>
      <c r="AX642" s="11">
        <v>3</v>
      </c>
      <c r="AY642" s="11">
        <v>2</v>
      </c>
      <c r="AZ642" s="11">
        <v>5</v>
      </c>
      <c r="BA642" s="11">
        <v>3</v>
      </c>
      <c r="BB642" s="11">
        <v>2</v>
      </c>
      <c r="BC642" s="11">
        <v>3</v>
      </c>
      <c r="BD642" s="11">
        <v>3</v>
      </c>
      <c r="BE642" s="11">
        <v>4</v>
      </c>
      <c r="BF642" s="11">
        <v>1</v>
      </c>
      <c r="BG642" s="11">
        <v>4</v>
      </c>
      <c r="BH642" s="11">
        <v>2</v>
      </c>
      <c r="BI642" s="19">
        <f t="shared" si="468"/>
        <v>1</v>
      </c>
      <c r="BJ642" s="19">
        <f t="shared" si="469"/>
        <v>1</v>
      </c>
      <c r="BK642" s="19">
        <f t="shared" si="470"/>
        <v>0</v>
      </c>
      <c r="BL642" s="19">
        <f t="shared" si="471"/>
        <v>0</v>
      </c>
      <c r="BM642" s="19">
        <f t="shared" si="472"/>
        <v>1</v>
      </c>
      <c r="BN642" s="19">
        <f t="shared" si="473"/>
        <v>1</v>
      </c>
      <c r="BO642" s="19">
        <f t="shared" si="474"/>
        <v>1</v>
      </c>
      <c r="BP642" s="19">
        <f t="shared" si="475"/>
        <v>1</v>
      </c>
      <c r="BQ642" s="19">
        <f t="shared" si="476"/>
        <v>1</v>
      </c>
      <c r="BR642" s="19">
        <f t="shared" si="477"/>
        <v>0</v>
      </c>
      <c r="BS642" s="19">
        <f t="shared" si="478"/>
        <v>1</v>
      </c>
      <c r="BT642" s="19">
        <f t="shared" si="479"/>
        <v>1</v>
      </c>
      <c r="BU642" s="19">
        <f t="shared" si="480"/>
        <v>1</v>
      </c>
      <c r="BV642" s="19">
        <f t="shared" si="481"/>
        <v>0</v>
      </c>
      <c r="BW642" s="19">
        <f t="shared" si="482"/>
        <v>0</v>
      </c>
      <c r="BX642" s="19">
        <f t="shared" si="483"/>
        <v>1</v>
      </c>
      <c r="BY642" s="19">
        <f t="shared" si="484"/>
        <v>0</v>
      </c>
      <c r="BZ642" s="19">
        <f t="shared" si="485"/>
        <v>1</v>
      </c>
      <c r="CA642" s="19">
        <f t="shared" si="486"/>
        <v>1</v>
      </c>
      <c r="CB642" s="19">
        <f t="shared" si="487"/>
        <v>0</v>
      </c>
      <c r="CC642" s="19">
        <f t="shared" si="488"/>
        <v>1</v>
      </c>
      <c r="CD642" s="19">
        <f t="shared" si="489"/>
        <v>1</v>
      </c>
      <c r="CE642" s="19">
        <f t="shared" si="490"/>
        <v>0</v>
      </c>
      <c r="CF642" s="19">
        <f t="shared" si="491"/>
        <v>0</v>
      </c>
      <c r="CG642" s="19">
        <f t="shared" si="492"/>
        <v>0</v>
      </c>
      <c r="CH642" s="19">
        <f t="shared" si="493"/>
        <v>1</v>
      </c>
      <c r="CI642" s="19">
        <f t="shared" si="494"/>
        <v>1</v>
      </c>
      <c r="CJ642" s="19">
        <f t="shared" si="495"/>
        <v>0</v>
      </c>
      <c r="CK642" s="19">
        <f t="shared" si="496"/>
        <v>1</v>
      </c>
      <c r="CL642" s="19">
        <f t="shared" si="497"/>
        <v>1</v>
      </c>
      <c r="CM642" s="19">
        <f t="shared" si="498"/>
        <v>1</v>
      </c>
      <c r="CN642" s="19">
        <f t="shared" si="499"/>
        <v>1</v>
      </c>
      <c r="CO642" s="19">
        <f t="shared" si="500"/>
        <v>1</v>
      </c>
      <c r="CP642" s="19">
        <f t="shared" si="501"/>
        <v>1</v>
      </c>
      <c r="CQ642" s="19">
        <f t="shared" si="502"/>
        <v>1</v>
      </c>
      <c r="CR642" s="19">
        <f t="shared" si="503"/>
        <v>1</v>
      </c>
      <c r="CS642" s="19">
        <f t="shared" si="504"/>
        <v>1</v>
      </c>
      <c r="CT642" s="19">
        <f t="shared" si="505"/>
        <v>1</v>
      </c>
      <c r="CU642" s="19">
        <f t="shared" si="506"/>
        <v>0</v>
      </c>
      <c r="CV642" s="19">
        <f t="shared" si="507"/>
        <v>1</v>
      </c>
      <c r="CW642" s="19">
        <f t="shared" si="508"/>
        <v>1</v>
      </c>
      <c r="CX642" s="19">
        <f t="shared" si="509"/>
        <v>1</v>
      </c>
      <c r="CY642" s="19">
        <f t="shared" si="510"/>
        <v>1</v>
      </c>
      <c r="CZ642" s="19">
        <f t="shared" si="511"/>
        <v>1</v>
      </c>
      <c r="DA642" s="19">
        <f t="shared" si="512"/>
        <v>1</v>
      </c>
      <c r="DB642" s="19">
        <f t="shared" si="513"/>
        <v>1</v>
      </c>
      <c r="DC642" s="19">
        <f t="shared" si="514"/>
        <v>1</v>
      </c>
      <c r="DD642" s="19">
        <f t="shared" si="515"/>
        <v>1</v>
      </c>
      <c r="DE642" s="19">
        <f t="shared" si="516"/>
        <v>1</v>
      </c>
      <c r="DF642" s="19">
        <f t="shared" si="517"/>
        <v>1</v>
      </c>
      <c r="DG642" s="19">
        <f t="shared" si="518"/>
        <v>15</v>
      </c>
      <c r="DH642" s="19">
        <f t="shared" si="519"/>
        <v>23</v>
      </c>
      <c r="DI642" s="14">
        <v>5</v>
      </c>
      <c r="DJ642" s="14" t="s">
        <v>941</v>
      </c>
      <c r="DK642" s="14">
        <v>2</v>
      </c>
      <c r="DL642" s="14">
        <v>2</v>
      </c>
      <c r="DM642" s="99">
        <v>0</v>
      </c>
      <c r="DN642" s="99">
        <v>0</v>
      </c>
      <c r="DO642" s="99">
        <v>0</v>
      </c>
      <c r="DP642" s="99">
        <v>0</v>
      </c>
      <c r="DQ642" s="99">
        <v>1</v>
      </c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 s="26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 s="26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 s="26"/>
      <c r="HS642"/>
      <c r="HT642"/>
      <c r="HU642"/>
      <c r="HV642"/>
      <c r="HW642" s="26"/>
      <c r="HX642"/>
      <c r="HY642"/>
      <c r="HZ642"/>
      <c r="IA642"/>
      <c r="IB642"/>
      <c r="IC642">
        <v>1</v>
      </c>
      <c r="ID642">
        <v>0</v>
      </c>
      <c r="IE642">
        <v>1</v>
      </c>
      <c r="IF642">
        <v>1</v>
      </c>
      <c r="IG642">
        <v>1</v>
      </c>
      <c r="IH642">
        <v>0</v>
      </c>
      <c r="II642">
        <v>1</v>
      </c>
      <c r="IJ642">
        <v>1</v>
      </c>
      <c r="IK642">
        <v>1</v>
      </c>
      <c r="IL642">
        <v>1</v>
      </c>
      <c r="IM642">
        <v>1</v>
      </c>
      <c r="IN642">
        <v>1</v>
      </c>
      <c r="IO642">
        <v>1</v>
      </c>
      <c r="IP642">
        <v>1</v>
      </c>
      <c r="IQ642">
        <v>1</v>
      </c>
      <c r="IR642">
        <v>2</v>
      </c>
      <c r="IS642">
        <v>3</v>
      </c>
      <c r="IT642">
        <v>0</v>
      </c>
      <c r="IU642">
        <v>2</v>
      </c>
      <c r="IV642">
        <v>6</v>
      </c>
      <c r="IW642">
        <v>6</v>
      </c>
      <c r="IX642">
        <v>2</v>
      </c>
      <c r="IY642">
        <v>3</v>
      </c>
      <c r="IZ642">
        <v>3</v>
      </c>
      <c r="JA642">
        <v>4</v>
      </c>
      <c r="JB642">
        <v>3</v>
      </c>
      <c r="JC642">
        <v>2</v>
      </c>
      <c r="JD642">
        <v>5.5</v>
      </c>
      <c r="JE642">
        <v>2</v>
      </c>
      <c r="JF642">
        <v>2</v>
      </c>
      <c r="JG642">
        <v>6</v>
      </c>
      <c r="JH642">
        <v>2</v>
      </c>
      <c r="JI642">
        <v>4</v>
      </c>
      <c r="JJ642">
        <v>2</v>
      </c>
      <c r="JK642">
        <v>0</v>
      </c>
      <c r="JL642">
        <v>2</v>
      </c>
      <c r="JN642"/>
      <c r="JO642"/>
      <c r="JP642"/>
      <c r="JQ642"/>
      <c r="JR642"/>
      <c r="JS642"/>
      <c r="JT642"/>
      <c r="JU642"/>
      <c r="JV642"/>
      <c r="JW642"/>
      <c r="JX642"/>
      <c r="JY642"/>
      <c r="JZ642"/>
      <c r="KA642"/>
      <c r="KB642"/>
      <c r="KC642"/>
      <c r="KD642"/>
      <c r="KE642"/>
      <c r="KF642"/>
      <c r="KH642"/>
      <c r="KI642"/>
      <c r="KJ642"/>
      <c r="KK642"/>
      <c r="KL642"/>
      <c r="KM642"/>
      <c r="KN642"/>
      <c r="KO642"/>
      <c r="KP642"/>
      <c r="KQ642"/>
      <c r="KR642"/>
      <c r="KS642"/>
      <c r="KT642"/>
      <c r="KU642"/>
      <c r="KW642"/>
      <c r="KX642"/>
      <c r="KY642"/>
      <c r="KZ642"/>
      <c r="LA642"/>
      <c r="LB642"/>
      <c r="LC642"/>
      <c r="LD642"/>
      <c r="LE642"/>
      <c r="LF642"/>
      <c r="LG642"/>
      <c r="LH642"/>
      <c r="LI642"/>
      <c r="LJ642"/>
      <c r="LK642"/>
      <c r="LL642"/>
      <c r="LM642"/>
      <c r="LN642"/>
      <c r="LO642"/>
      <c r="LP642"/>
      <c r="LQ642"/>
      <c r="LR642"/>
      <c r="LS642"/>
      <c r="LT642"/>
      <c r="LU642"/>
      <c r="LV642"/>
      <c r="LW642"/>
      <c r="LX642"/>
      <c r="LY642"/>
      <c r="LZ642"/>
    </row>
    <row r="643" spans="1:338" s="21" customFormat="1" x14ac:dyDescent="0.25">
      <c r="A643" t="s">
        <v>942</v>
      </c>
      <c r="B643" t="s">
        <v>803</v>
      </c>
      <c r="C643" t="s">
        <v>804</v>
      </c>
      <c r="D643" t="s">
        <v>549</v>
      </c>
      <c r="E643" s="1">
        <v>7</v>
      </c>
      <c r="F643" s="107">
        <v>30.5</v>
      </c>
      <c r="G643" s="107">
        <v>21</v>
      </c>
      <c r="H643" s="107">
        <v>200</v>
      </c>
      <c r="I643" s="107">
        <v>49</v>
      </c>
      <c r="J643" s="107">
        <v>48.166666666666664</v>
      </c>
      <c r="K643">
        <v>4</v>
      </c>
      <c r="L643">
        <v>2</v>
      </c>
      <c r="M643">
        <v>3</v>
      </c>
      <c r="N643">
        <v>3</v>
      </c>
      <c r="O643">
        <v>4</v>
      </c>
      <c r="P643">
        <v>2</v>
      </c>
      <c r="Q643">
        <v>4</v>
      </c>
      <c r="R643">
        <v>2</v>
      </c>
      <c r="S643">
        <v>3</v>
      </c>
      <c r="T643">
        <v>4</v>
      </c>
      <c r="U643">
        <v>4</v>
      </c>
      <c r="V643">
        <v>4</v>
      </c>
      <c r="W643">
        <v>4</v>
      </c>
      <c r="X643" s="6">
        <v>2</v>
      </c>
      <c r="Y643" s="6">
        <v>4</v>
      </c>
      <c r="Z643" s="6">
        <v>3</v>
      </c>
      <c r="AA643" s="6">
        <v>1</v>
      </c>
      <c r="AB643" s="6">
        <v>5</v>
      </c>
      <c r="AC643" s="6">
        <v>2</v>
      </c>
      <c r="AD643" s="6">
        <v>1</v>
      </c>
      <c r="AE643" s="6">
        <v>4</v>
      </c>
      <c r="AF643" s="6">
        <v>1</v>
      </c>
      <c r="AG643" s="6">
        <v>3</v>
      </c>
      <c r="AH643" s="6">
        <v>1</v>
      </c>
      <c r="AI643" s="6">
        <v>4</v>
      </c>
      <c r="AJ643" s="11">
        <v>5</v>
      </c>
      <c r="AK643" s="11">
        <v>3</v>
      </c>
      <c r="AL643" s="11">
        <v>2</v>
      </c>
      <c r="AM643" s="11">
        <v>3</v>
      </c>
      <c r="AN643" s="11">
        <v>5</v>
      </c>
      <c r="AO643" s="11">
        <v>3</v>
      </c>
      <c r="AP643" s="11">
        <v>4</v>
      </c>
      <c r="AQ643" s="11">
        <v>2</v>
      </c>
      <c r="AR643" s="11">
        <v>3</v>
      </c>
      <c r="AS643" s="11">
        <v>2</v>
      </c>
      <c r="AT643" s="11">
        <v>2</v>
      </c>
      <c r="AU643" s="11">
        <v>3</v>
      </c>
      <c r="AV643" s="11">
        <v>4</v>
      </c>
      <c r="AW643" s="11">
        <v>3</v>
      </c>
      <c r="AX643" s="11">
        <v>3</v>
      </c>
      <c r="AY643" s="11">
        <v>2</v>
      </c>
      <c r="AZ643" s="11">
        <v>4</v>
      </c>
      <c r="BA643" s="11">
        <v>3</v>
      </c>
      <c r="BB643" s="11">
        <v>2</v>
      </c>
      <c r="BC643" s="11">
        <v>1</v>
      </c>
      <c r="BD643" s="11">
        <v>4</v>
      </c>
      <c r="BE643" s="11">
        <v>4</v>
      </c>
      <c r="BF643" s="11">
        <v>1</v>
      </c>
      <c r="BG643" s="11">
        <v>3</v>
      </c>
      <c r="BH643" s="11">
        <v>2</v>
      </c>
      <c r="BI643" s="19">
        <f t="shared" ref="BI643:BI706" si="520">IF(K643=5, 1, IF(ISBLANK(K643), "NA", 0))</f>
        <v>0</v>
      </c>
      <c r="BJ643" s="19">
        <f t="shared" ref="BJ643:BJ706" si="521">IF(L643=3, 1, IF(ISBLANK(L643), "NA", 0))</f>
        <v>0</v>
      </c>
      <c r="BK643" s="19">
        <f t="shared" ref="BK643:BK706" si="522">IF(M643=3, 1, IF(ISBLANK(M643), "NA", 0))</f>
        <v>1</v>
      </c>
      <c r="BL643" s="19">
        <f t="shared" ref="BL643:BL706" si="523">IF(N643=1, 1, IF(ISBLANK(N643), "NA", 0))</f>
        <v>0</v>
      </c>
      <c r="BM643" s="19">
        <f t="shared" ref="BM643:BM706" si="524">IF(O643=3, 1, IF(ISBLANK(O643), "NA", 0))</f>
        <v>0</v>
      </c>
      <c r="BN643" s="19">
        <f t="shared" ref="BN643:BN706" si="525">IF(P643=3, 1, IF(ISBLANK(P643), "NA", 0))</f>
        <v>0</v>
      </c>
      <c r="BO643" s="19">
        <f t="shared" ref="BO643:BO706" si="526">IF(Q643=4, 1, IF(ISBLANK(Q643), "NA", 0))</f>
        <v>1</v>
      </c>
      <c r="BP643" s="19">
        <f t="shared" ref="BP643:BP706" si="527">IF(R643=2, 1, IF(ISBLANK(R643), "NA", 0))</f>
        <v>1</v>
      </c>
      <c r="BQ643" s="19">
        <f t="shared" ref="BQ643:BQ706" si="528">IF(S643=2, 1, IF(ISBLANK(S643), "NA", 0))</f>
        <v>0</v>
      </c>
      <c r="BR643" s="19">
        <f t="shared" ref="BR643:BR706" si="529">IF(T643=3, 1, IF(ISBLANK(T643), "NA", 0))</f>
        <v>0</v>
      </c>
      <c r="BS643" s="19">
        <f t="shared" ref="BS643:BS706" si="530">IF(U643=4, 1, IF(ISBLANK(U643), "NA", 0))</f>
        <v>1</v>
      </c>
      <c r="BT643" s="19">
        <f t="shared" ref="BT643:BT706" si="531">IF(V643=3, 1, IF(ISBLANK(V643), "NA", 0))</f>
        <v>0</v>
      </c>
      <c r="BU643" s="19">
        <f t="shared" ref="BU643:BU706" si="532">IF(W643=4, 1, IF(ISBLANK(W643), "NA", 0))</f>
        <v>1</v>
      </c>
      <c r="BV643" s="19">
        <f t="shared" ref="BV643:BV706" si="533">IF(X643=3, 1, IF(ISBLANK(X643), "NA", 0))</f>
        <v>0</v>
      </c>
      <c r="BW643" s="19">
        <f t="shared" ref="BW643:BW706" si="534">IF(Y643=3, 1, IF(ISBLANK(Y643), "NA", 0))</f>
        <v>0</v>
      </c>
      <c r="BX643" s="19">
        <f t="shared" ref="BX643:BX706" si="535">IF(Z643=2, 1, IF(ISBLANK(Z643), "NA", 0))</f>
        <v>0</v>
      </c>
      <c r="BY643" s="19">
        <f t="shared" ref="BY643:BY706" si="536">IF(AA643=5, 1, IF(ISBLANK(AA643), "NA", 0))</f>
        <v>0</v>
      </c>
      <c r="BZ643" s="19">
        <f t="shared" ref="BZ643:BZ706" si="537">IF(AB643=3, 1, IF(ISBLANK(AB643), "NA", 0))</f>
        <v>0</v>
      </c>
      <c r="CA643" s="19">
        <f t="shared" ref="CA643:CA706" si="538">IF(AC643=2, 1, IF(ISBLANK(AC643), "NA", 0))</f>
        <v>1</v>
      </c>
      <c r="CB643" s="19">
        <f t="shared" ref="CB643:CB706" si="539">IF(AD643=3, 1, IF(ISBLANK(AD643), "NA", 0))</f>
        <v>0</v>
      </c>
      <c r="CC643" s="19">
        <f t="shared" ref="CC643:CC706" si="540">IF(AE643=3, 1, IF(ISBLANK(AE643), "NA", 0))</f>
        <v>0</v>
      </c>
      <c r="CD643" s="19">
        <f t="shared" ref="CD643:CD706" si="541">IF(AF643=4, 1, IF(ISBLANK(AF643), "NA", 0))</f>
        <v>0</v>
      </c>
      <c r="CE643" s="19">
        <f t="shared" ref="CE643:CE706" si="542">IF(AG643=1, 1, IF(ISBLANK(AG643), "NA", 0))</f>
        <v>0</v>
      </c>
      <c r="CF643" s="19">
        <f t="shared" ref="CF643:CF706" si="543">IF(AH643=4, 1, IF(ISBLANK(AH643), "NA", 0))</f>
        <v>0</v>
      </c>
      <c r="CG643" s="19">
        <f t="shared" ref="CG643:CG706" si="544">IF(AI643=2, 1, IF(ISBLANK(AI643), "NA", 0))</f>
        <v>0</v>
      </c>
      <c r="CH643" s="19">
        <f t="shared" ref="CH643:CH706" si="545">IF(AJ643=5, 1, IF(ISBLANK(AJ643), "NA", 0))</f>
        <v>1</v>
      </c>
      <c r="CI643" s="19">
        <f t="shared" ref="CI643:CI706" si="546">IF(AK643=3, 1, IF(ISBLANK(AK643), "NA", 0))</f>
        <v>1</v>
      </c>
      <c r="CJ643" s="19">
        <f t="shared" ref="CJ643:CJ706" si="547">IF(AL643=3, 1, IF(ISBLANK(AL643), "NA", 0))</f>
        <v>0</v>
      </c>
      <c r="CK643" s="19">
        <f t="shared" ref="CK643:CK706" si="548">IF(AM643=1, 1, IF(ISBLANK(AM643), "NA", 0))</f>
        <v>0</v>
      </c>
      <c r="CL643" s="19">
        <f t="shared" ref="CL643:CL706" si="549">IF(AN643=3, 1, IF(ISBLANK(AN643), "NA", 0))</f>
        <v>0</v>
      </c>
      <c r="CM643" s="19">
        <f t="shared" ref="CM643:CM706" si="550">IF(AO643=3, 1, IF(ISBLANK(AO643), "NA", 0))</f>
        <v>1</v>
      </c>
      <c r="CN643" s="19">
        <f t="shared" ref="CN643:CN706" si="551">IF(AP643=4, 1, IF(ISBLANK(AP643), "NA", 0))</f>
        <v>1</v>
      </c>
      <c r="CO643" s="19">
        <f t="shared" ref="CO643:CO706" si="552">IF(AQ643=2, 1, IF(ISBLANK(AQ643), "NA", 0))</f>
        <v>1</v>
      </c>
      <c r="CP643" s="19">
        <f t="shared" ref="CP643:CP706" si="553">IF(AR643=2, 1, IF(ISBLANK(AR643), "NA", 0))</f>
        <v>0</v>
      </c>
      <c r="CQ643" s="19">
        <f t="shared" ref="CQ643:CQ706" si="554">IF(AS643=3, 1, IF(ISBLANK(AS643), "NA", 0))</f>
        <v>0</v>
      </c>
      <c r="CR643" s="19">
        <f t="shared" ref="CR643:CR706" si="555">IF(AT643=4, 1, IF(ISBLANK(AT643), "NA", 0))</f>
        <v>0</v>
      </c>
      <c r="CS643" s="19">
        <f t="shared" ref="CS643:CS706" si="556">IF(AU643=3, 1, IF(ISBLANK(AU643), "NA", 0))</f>
        <v>1</v>
      </c>
      <c r="CT643" s="19">
        <f t="shared" ref="CT643:CT706" si="557">IF(AV643=4, 1, IF(ISBLANK(AV643), "NA", 0))</f>
        <v>1</v>
      </c>
      <c r="CU643" s="19">
        <f t="shared" ref="CU643:CU706" si="558">IF(AW643=3, 1, IF(ISBLANK(AW643), "NA", 0))</f>
        <v>1</v>
      </c>
      <c r="CV643" s="19">
        <f t="shared" ref="CV643:CV706" si="559">IF(AX643=3, 1, IF(ISBLANK(AX643), "NA", 0))</f>
        <v>1</v>
      </c>
      <c r="CW643" s="19">
        <f t="shared" ref="CW643:CW706" si="560">IF(AY643=2, 1, IF(ISBLANK(AY643), "NA", 0))</f>
        <v>1</v>
      </c>
      <c r="CX643" s="19">
        <f t="shared" ref="CX643:CX706" si="561">IF(AZ643=5, 1, IF(ISBLANK(AZ643), "NA", 0))</f>
        <v>0</v>
      </c>
      <c r="CY643" s="19">
        <f t="shared" ref="CY643:CY706" si="562">IF(BA643=3, 1, IF(ISBLANK(BA643), "NA", 0))</f>
        <v>1</v>
      </c>
      <c r="CZ643" s="19">
        <f t="shared" ref="CZ643:CZ706" si="563">IF(BB643=2, 1, IF(ISBLANK(BB643), "NA", 0))</f>
        <v>1</v>
      </c>
      <c r="DA643" s="19">
        <f t="shared" ref="DA643:DA706" si="564">IF(BC643=3, 1, IF(ISBLANK(BC643), "NA", 0))</f>
        <v>0</v>
      </c>
      <c r="DB643" s="19">
        <f t="shared" ref="DB643:DB706" si="565">IF(BD643=3, 1, IF(ISBLANK(BD643), "NA", 0))</f>
        <v>0</v>
      </c>
      <c r="DC643" s="19">
        <f t="shared" ref="DC643:DC706" si="566">IF(BE643=4, 1, IF(ISBLANK(BE643), "NA", 0))</f>
        <v>1</v>
      </c>
      <c r="DD643" s="19">
        <f t="shared" ref="DD643:DD706" si="567">IF(BF643=1, 1, IF(ISBLANK(BF643), "NA", 0))</f>
        <v>1</v>
      </c>
      <c r="DE643" s="19">
        <f t="shared" ref="DE643:DE706" si="568">IF(BG643=4, 1, IF(ISBLANK(BG643), "NA", 0))</f>
        <v>0</v>
      </c>
      <c r="DF643" s="19">
        <f t="shared" ref="DF643:DF706" si="569">IF(BH643=2, 1, IF(ISBLANK(BH643), "NA", 0))</f>
        <v>1</v>
      </c>
      <c r="DG643" s="19">
        <f t="shared" ref="DG643:DG706" si="570">SUM(BI643:CG643)</f>
        <v>6</v>
      </c>
      <c r="DH643" s="19">
        <f t="shared" ref="DH643:DH706" si="571">SUM(CH643:DF643)</f>
        <v>15</v>
      </c>
      <c r="DI643" s="14">
        <v>2</v>
      </c>
      <c r="DJ643" s="14"/>
      <c r="DK643" s="14">
        <v>2</v>
      </c>
      <c r="DL643" s="14">
        <v>2</v>
      </c>
      <c r="DM643" s="99">
        <v>0</v>
      </c>
      <c r="DN643" s="99">
        <v>0</v>
      </c>
      <c r="DO643" s="99">
        <v>0</v>
      </c>
      <c r="DP643" s="99">
        <v>0</v>
      </c>
      <c r="DQ643" s="99">
        <v>1</v>
      </c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 s="26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 s="26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 s="26"/>
      <c r="HS643"/>
      <c r="HT643"/>
      <c r="HU643"/>
      <c r="HV643"/>
      <c r="HW643" s="26"/>
      <c r="HX643"/>
      <c r="HY643"/>
      <c r="HZ643"/>
      <c r="IA643"/>
      <c r="IB643"/>
      <c r="IC643">
        <v>0</v>
      </c>
      <c r="ID643">
        <v>1</v>
      </c>
      <c r="IE643">
        <v>0</v>
      </c>
      <c r="IF643">
        <v>0</v>
      </c>
      <c r="IG643">
        <v>1</v>
      </c>
      <c r="IH643">
        <v>1</v>
      </c>
      <c r="II643">
        <v>0</v>
      </c>
      <c r="IJ643">
        <v>0</v>
      </c>
      <c r="IK643">
        <v>1</v>
      </c>
      <c r="IL643">
        <v>1</v>
      </c>
      <c r="IM643">
        <v>1</v>
      </c>
      <c r="IN643">
        <v>1</v>
      </c>
      <c r="IO643">
        <v>1</v>
      </c>
      <c r="IP643">
        <v>0</v>
      </c>
      <c r="IQ643">
        <v>1</v>
      </c>
      <c r="IR643">
        <v>2</v>
      </c>
      <c r="IS643">
        <v>3</v>
      </c>
      <c r="IT643">
        <v>2</v>
      </c>
      <c r="IU643">
        <v>3</v>
      </c>
      <c r="IV643">
        <v>4</v>
      </c>
      <c r="IW643">
        <v>0</v>
      </c>
      <c r="IX643">
        <v>0</v>
      </c>
      <c r="IY643">
        <v>2.5</v>
      </c>
      <c r="IZ643">
        <v>0</v>
      </c>
      <c r="JA643">
        <v>1</v>
      </c>
      <c r="JB643">
        <v>3</v>
      </c>
      <c r="JC643">
        <v>2</v>
      </c>
      <c r="JD643">
        <v>2</v>
      </c>
      <c r="JE643">
        <v>2</v>
      </c>
      <c r="JF643">
        <v>2</v>
      </c>
      <c r="JG643">
        <v>6</v>
      </c>
      <c r="JH643">
        <v>2</v>
      </c>
      <c r="JI643">
        <v>4</v>
      </c>
      <c r="JJ643">
        <v>0</v>
      </c>
      <c r="JK643">
        <v>0</v>
      </c>
      <c r="JL643">
        <v>1</v>
      </c>
      <c r="JN643"/>
      <c r="JO643"/>
      <c r="JP643"/>
      <c r="JQ643"/>
      <c r="JR643"/>
      <c r="JS643"/>
      <c r="JT643"/>
      <c r="JU643"/>
      <c r="JV643"/>
      <c r="JW643"/>
      <c r="JX643"/>
      <c r="JY643"/>
      <c r="JZ643"/>
      <c r="KA643"/>
      <c r="KB643"/>
      <c r="KC643"/>
      <c r="KD643"/>
      <c r="KE643"/>
      <c r="KF643"/>
      <c r="KH643"/>
      <c r="KI643"/>
      <c r="KJ643"/>
      <c r="KK643"/>
      <c r="KL643"/>
      <c r="KM643"/>
      <c r="KN643"/>
      <c r="KO643"/>
      <c r="KP643"/>
      <c r="KQ643"/>
      <c r="KR643"/>
      <c r="KS643"/>
      <c r="KT643"/>
      <c r="KU643"/>
      <c r="KW643"/>
      <c r="KX643"/>
      <c r="KY643"/>
      <c r="KZ643"/>
      <c r="LA643"/>
      <c r="LB643"/>
      <c r="LC643"/>
      <c r="LD643"/>
      <c r="LE643"/>
      <c r="LF643"/>
      <c r="LG643"/>
      <c r="LH643"/>
      <c r="LI643"/>
      <c r="LJ643"/>
      <c r="LK643"/>
      <c r="LL643"/>
      <c r="LM643"/>
      <c r="LN643"/>
      <c r="LO643"/>
      <c r="LP643"/>
      <c r="LQ643"/>
      <c r="LR643"/>
      <c r="LS643"/>
      <c r="LT643"/>
      <c r="LU643"/>
      <c r="LV643"/>
      <c r="LW643"/>
      <c r="LX643"/>
      <c r="LY643"/>
      <c r="LZ643"/>
    </row>
    <row r="644" spans="1:338" s="21" customFormat="1" x14ac:dyDescent="0.25">
      <c r="A644" t="s">
        <v>943</v>
      </c>
      <c r="B644" t="s">
        <v>803</v>
      </c>
      <c r="C644" t="s">
        <v>804</v>
      </c>
      <c r="D644" t="s">
        <v>549</v>
      </c>
      <c r="E644" s="1">
        <v>7</v>
      </c>
      <c r="F644" s="107">
        <v>30.5</v>
      </c>
      <c r="G644" s="107">
        <v>21</v>
      </c>
      <c r="H644" s="107">
        <v>200</v>
      </c>
      <c r="I644" s="107">
        <v>49</v>
      </c>
      <c r="J644" s="107">
        <v>48.166666666666664</v>
      </c>
      <c r="K644">
        <v>5</v>
      </c>
      <c r="L644">
        <v>3</v>
      </c>
      <c r="M644">
        <v>3</v>
      </c>
      <c r="N644">
        <v>1</v>
      </c>
      <c r="O644">
        <v>3</v>
      </c>
      <c r="P644">
        <v>3</v>
      </c>
      <c r="Q644">
        <v>4</v>
      </c>
      <c r="R644">
        <v>2</v>
      </c>
      <c r="S644">
        <v>2</v>
      </c>
      <c r="T644">
        <v>2</v>
      </c>
      <c r="U644">
        <v>4</v>
      </c>
      <c r="V644">
        <v>3</v>
      </c>
      <c r="W644">
        <v>4</v>
      </c>
      <c r="X644" s="6">
        <v>3</v>
      </c>
      <c r="Y644" s="6">
        <v>1</v>
      </c>
      <c r="Z644" s="6">
        <v>3</v>
      </c>
      <c r="AA644" s="6">
        <v>1</v>
      </c>
      <c r="AB644" s="6">
        <v>2</v>
      </c>
      <c r="AC644" s="6">
        <v>2</v>
      </c>
      <c r="AD644" s="6">
        <v>1</v>
      </c>
      <c r="AE644" s="6">
        <v>3</v>
      </c>
      <c r="AF644" s="6">
        <v>1</v>
      </c>
      <c r="AG644" s="6">
        <v>2</v>
      </c>
      <c r="AH644" s="6">
        <v>4</v>
      </c>
      <c r="AI644" s="6">
        <v>5</v>
      </c>
      <c r="AJ644" s="11">
        <v>5</v>
      </c>
      <c r="AK644" s="11">
        <v>3</v>
      </c>
      <c r="AL644" s="11">
        <v>3</v>
      </c>
      <c r="AM644" s="11">
        <v>1</v>
      </c>
      <c r="AN644" s="11">
        <v>3</v>
      </c>
      <c r="AO644" s="11">
        <v>3</v>
      </c>
      <c r="AP644" s="11">
        <v>4</v>
      </c>
      <c r="AQ644" s="11">
        <v>2</v>
      </c>
      <c r="AR644" s="11">
        <v>2</v>
      </c>
      <c r="AS644" s="11">
        <v>2</v>
      </c>
      <c r="AT644" s="11">
        <v>2</v>
      </c>
      <c r="AU644" s="11">
        <v>3</v>
      </c>
      <c r="AV644" s="11">
        <v>4</v>
      </c>
      <c r="AW644" s="11">
        <v>3</v>
      </c>
      <c r="AX644" s="11">
        <v>3</v>
      </c>
      <c r="AY644" s="11">
        <v>2</v>
      </c>
      <c r="AZ644" s="11">
        <v>5</v>
      </c>
      <c r="BA644" s="11">
        <v>3</v>
      </c>
      <c r="BB644" s="11">
        <v>2</v>
      </c>
      <c r="BC644" s="11">
        <v>3</v>
      </c>
      <c r="BD644" s="11">
        <v>3</v>
      </c>
      <c r="BE644" s="11">
        <v>4</v>
      </c>
      <c r="BF644" s="11">
        <v>1</v>
      </c>
      <c r="BG644" s="11">
        <v>4</v>
      </c>
      <c r="BH644" s="11">
        <v>2</v>
      </c>
      <c r="BI644" s="19">
        <f t="shared" si="520"/>
        <v>1</v>
      </c>
      <c r="BJ644" s="19">
        <f t="shared" si="521"/>
        <v>1</v>
      </c>
      <c r="BK644" s="19">
        <f t="shared" si="522"/>
        <v>1</v>
      </c>
      <c r="BL644" s="19">
        <f t="shared" si="523"/>
        <v>1</v>
      </c>
      <c r="BM644" s="19">
        <f t="shared" si="524"/>
        <v>1</v>
      </c>
      <c r="BN644" s="19">
        <f t="shared" si="525"/>
        <v>1</v>
      </c>
      <c r="BO644" s="19">
        <f t="shared" si="526"/>
        <v>1</v>
      </c>
      <c r="BP644" s="19">
        <f t="shared" si="527"/>
        <v>1</v>
      </c>
      <c r="BQ644" s="19">
        <f t="shared" si="528"/>
        <v>1</v>
      </c>
      <c r="BR644" s="19">
        <f t="shared" si="529"/>
        <v>0</v>
      </c>
      <c r="BS644" s="19">
        <f t="shared" si="530"/>
        <v>1</v>
      </c>
      <c r="BT644" s="19">
        <f t="shared" si="531"/>
        <v>1</v>
      </c>
      <c r="BU644" s="19">
        <f t="shared" si="532"/>
        <v>1</v>
      </c>
      <c r="BV644" s="19">
        <f t="shared" si="533"/>
        <v>1</v>
      </c>
      <c r="BW644" s="19">
        <f t="shared" si="534"/>
        <v>0</v>
      </c>
      <c r="BX644" s="19">
        <f t="shared" si="535"/>
        <v>0</v>
      </c>
      <c r="BY644" s="19">
        <f t="shared" si="536"/>
        <v>0</v>
      </c>
      <c r="BZ644" s="19">
        <f t="shared" si="537"/>
        <v>0</v>
      </c>
      <c r="CA644" s="19">
        <f t="shared" si="538"/>
        <v>1</v>
      </c>
      <c r="CB644" s="19">
        <f t="shared" si="539"/>
        <v>0</v>
      </c>
      <c r="CC644" s="19">
        <f t="shared" si="540"/>
        <v>1</v>
      </c>
      <c r="CD644" s="19">
        <f t="shared" si="541"/>
        <v>0</v>
      </c>
      <c r="CE644" s="19">
        <f t="shared" si="542"/>
        <v>0</v>
      </c>
      <c r="CF644" s="19">
        <f t="shared" si="543"/>
        <v>1</v>
      </c>
      <c r="CG644" s="19">
        <f t="shared" si="544"/>
        <v>0</v>
      </c>
      <c r="CH644" s="19">
        <f t="shared" si="545"/>
        <v>1</v>
      </c>
      <c r="CI644" s="19">
        <f t="shared" si="546"/>
        <v>1</v>
      </c>
      <c r="CJ644" s="19">
        <f t="shared" si="547"/>
        <v>1</v>
      </c>
      <c r="CK644" s="19">
        <f t="shared" si="548"/>
        <v>1</v>
      </c>
      <c r="CL644" s="19">
        <f t="shared" si="549"/>
        <v>1</v>
      </c>
      <c r="CM644" s="19">
        <f t="shared" si="550"/>
        <v>1</v>
      </c>
      <c r="CN644" s="19">
        <f t="shared" si="551"/>
        <v>1</v>
      </c>
      <c r="CO644" s="19">
        <f t="shared" si="552"/>
        <v>1</v>
      </c>
      <c r="CP644" s="19">
        <f t="shared" si="553"/>
        <v>1</v>
      </c>
      <c r="CQ644" s="19">
        <f t="shared" si="554"/>
        <v>0</v>
      </c>
      <c r="CR644" s="19">
        <f t="shared" si="555"/>
        <v>0</v>
      </c>
      <c r="CS644" s="19">
        <f t="shared" si="556"/>
        <v>1</v>
      </c>
      <c r="CT644" s="19">
        <f t="shared" si="557"/>
        <v>1</v>
      </c>
      <c r="CU644" s="19">
        <f t="shared" si="558"/>
        <v>1</v>
      </c>
      <c r="CV644" s="19">
        <f t="shared" si="559"/>
        <v>1</v>
      </c>
      <c r="CW644" s="19">
        <f t="shared" si="560"/>
        <v>1</v>
      </c>
      <c r="CX644" s="19">
        <f t="shared" si="561"/>
        <v>1</v>
      </c>
      <c r="CY644" s="19">
        <f t="shared" si="562"/>
        <v>1</v>
      </c>
      <c r="CZ644" s="19">
        <f t="shared" si="563"/>
        <v>1</v>
      </c>
      <c r="DA644" s="19">
        <f t="shared" si="564"/>
        <v>1</v>
      </c>
      <c r="DB644" s="19">
        <f t="shared" si="565"/>
        <v>1</v>
      </c>
      <c r="DC644" s="19">
        <f t="shared" si="566"/>
        <v>1</v>
      </c>
      <c r="DD644" s="19">
        <f t="shared" si="567"/>
        <v>1</v>
      </c>
      <c r="DE644" s="19">
        <f t="shared" si="568"/>
        <v>1</v>
      </c>
      <c r="DF644" s="19">
        <f t="shared" si="569"/>
        <v>1</v>
      </c>
      <c r="DG644" s="19">
        <f t="shared" si="570"/>
        <v>16</v>
      </c>
      <c r="DH644" s="19">
        <f t="shared" si="571"/>
        <v>23</v>
      </c>
      <c r="DI644" s="14">
        <v>2</v>
      </c>
      <c r="DJ644" s="14"/>
      <c r="DK644" s="14">
        <v>2</v>
      </c>
      <c r="DL644" s="14">
        <v>2</v>
      </c>
      <c r="DM644" s="99">
        <v>0</v>
      </c>
      <c r="DN644" s="99">
        <v>1</v>
      </c>
      <c r="DO644" s="99">
        <v>0</v>
      </c>
      <c r="DP644" s="99">
        <v>0</v>
      </c>
      <c r="DQ644" s="99">
        <v>0</v>
      </c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 s="26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 s="26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 s="26"/>
      <c r="HS644"/>
      <c r="HT644"/>
      <c r="HU644"/>
      <c r="HV644"/>
      <c r="HW644" s="26"/>
      <c r="HX644"/>
      <c r="HY644"/>
      <c r="HZ644"/>
      <c r="IA644"/>
      <c r="IB644"/>
      <c r="IC644">
        <v>1</v>
      </c>
      <c r="ID644">
        <v>1</v>
      </c>
      <c r="IE644">
        <v>1</v>
      </c>
      <c r="IF644">
        <v>0</v>
      </c>
      <c r="IG644">
        <v>1</v>
      </c>
      <c r="IH644">
        <v>1</v>
      </c>
      <c r="II644">
        <v>0</v>
      </c>
      <c r="IJ644">
        <v>1</v>
      </c>
      <c r="IK644">
        <v>1</v>
      </c>
      <c r="IL644">
        <v>1</v>
      </c>
      <c r="IM644">
        <v>1</v>
      </c>
      <c r="IN644">
        <v>1</v>
      </c>
      <c r="IO644">
        <v>1</v>
      </c>
      <c r="IP644">
        <v>1</v>
      </c>
      <c r="IQ644">
        <v>1</v>
      </c>
      <c r="IR644">
        <v>2</v>
      </c>
      <c r="IS644">
        <v>3</v>
      </c>
      <c r="IT644">
        <v>0</v>
      </c>
      <c r="IU644">
        <v>2</v>
      </c>
      <c r="IV644">
        <v>6</v>
      </c>
      <c r="IW644">
        <v>6</v>
      </c>
      <c r="IX644">
        <v>0</v>
      </c>
      <c r="IY644">
        <v>3</v>
      </c>
      <c r="IZ644">
        <v>1</v>
      </c>
      <c r="JA644">
        <v>5</v>
      </c>
      <c r="JB644">
        <v>3</v>
      </c>
      <c r="JC644">
        <v>2</v>
      </c>
      <c r="JD644">
        <v>6</v>
      </c>
      <c r="JE644">
        <v>2</v>
      </c>
      <c r="JF644">
        <v>2</v>
      </c>
      <c r="JG644">
        <v>6</v>
      </c>
      <c r="JH644">
        <v>2</v>
      </c>
      <c r="JI644">
        <v>4</v>
      </c>
      <c r="JJ644">
        <v>2</v>
      </c>
      <c r="JK644">
        <v>0</v>
      </c>
      <c r="JL644">
        <v>4</v>
      </c>
      <c r="JN644"/>
      <c r="JO644"/>
      <c r="JP644"/>
      <c r="JQ644"/>
      <c r="JR644"/>
      <c r="JS644"/>
      <c r="JT644"/>
      <c r="JU644"/>
      <c r="JV644"/>
      <c r="JW644"/>
      <c r="JX644"/>
      <c r="JY644"/>
      <c r="JZ644"/>
      <c r="KA644"/>
      <c r="KB644"/>
      <c r="KC644"/>
      <c r="KD644"/>
      <c r="KE644"/>
      <c r="KF644"/>
      <c r="KH644"/>
      <c r="KI644"/>
      <c r="KJ644"/>
      <c r="KK644"/>
      <c r="KL644"/>
      <c r="KM644"/>
      <c r="KN644"/>
      <c r="KO644"/>
      <c r="KP644"/>
      <c r="KQ644"/>
      <c r="KR644"/>
      <c r="KS644"/>
      <c r="KT644"/>
      <c r="KU644"/>
      <c r="KW644"/>
      <c r="KX644"/>
      <c r="KY644"/>
      <c r="KZ644"/>
      <c r="LA644"/>
      <c r="LB644"/>
      <c r="LC644"/>
      <c r="LD644"/>
      <c r="LE644"/>
      <c r="LF644"/>
      <c r="LG644"/>
      <c r="LH644"/>
      <c r="LI644"/>
      <c r="LJ644"/>
      <c r="LK644"/>
      <c r="LL644"/>
      <c r="LM644"/>
      <c r="LN644"/>
      <c r="LO644"/>
      <c r="LP644"/>
      <c r="LQ644"/>
      <c r="LR644"/>
      <c r="LS644"/>
      <c r="LT644"/>
      <c r="LU644"/>
      <c r="LV644"/>
      <c r="LW644"/>
      <c r="LX644"/>
      <c r="LY644"/>
      <c r="LZ644"/>
    </row>
    <row r="645" spans="1:338" s="21" customFormat="1" x14ac:dyDescent="0.25">
      <c r="A645" t="s">
        <v>944</v>
      </c>
      <c r="B645" t="s">
        <v>803</v>
      </c>
      <c r="C645" t="s">
        <v>804</v>
      </c>
      <c r="D645" t="s">
        <v>549</v>
      </c>
      <c r="E645" s="1">
        <v>7</v>
      </c>
      <c r="F645" s="107">
        <v>30.5</v>
      </c>
      <c r="G645" s="107">
        <v>21</v>
      </c>
      <c r="H645" s="107">
        <v>200</v>
      </c>
      <c r="I645" s="107">
        <v>49</v>
      </c>
      <c r="J645" s="107">
        <v>48.166666666666664</v>
      </c>
      <c r="K645"/>
      <c r="L645"/>
      <c r="M645"/>
      <c r="N645"/>
      <c r="O645"/>
      <c r="P645"/>
      <c r="Q645"/>
      <c r="R645"/>
      <c r="S645"/>
      <c r="T645"/>
      <c r="U645"/>
      <c r="V645"/>
      <c r="W645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9" t="str">
        <f t="shared" si="520"/>
        <v>NA</v>
      </c>
      <c r="BJ645" s="19" t="str">
        <f t="shared" si="521"/>
        <v>NA</v>
      </c>
      <c r="BK645" s="19" t="str">
        <f t="shared" si="522"/>
        <v>NA</v>
      </c>
      <c r="BL645" s="19" t="str">
        <f t="shared" si="523"/>
        <v>NA</v>
      </c>
      <c r="BM645" s="19" t="str">
        <f t="shared" si="524"/>
        <v>NA</v>
      </c>
      <c r="BN645" s="19" t="str">
        <f t="shared" si="525"/>
        <v>NA</v>
      </c>
      <c r="BO645" s="19" t="str">
        <f t="shared" si="526"/>
        <v>NA</v>
      </c>
      <c r="BP645" s="19" t="str">
        <f t="shared" si="527"/>
        <v>NA</v>
      </c>
      <c r="BQ645" s="19" t="str">
        <f t="shared" si="528"/>
        <v>NA</v>
      </c>
      <c r="BR645" s="19" t="str">
        <f t="shared" si="529"/>
        <v>NA</v>
      </c>
      <c r="BS645" s="19" t="str">
        <f t="shared" si="530"/>
        <v>NA</v>
      </c>
      <c r="BT645" s="19" t="str">
        <f t="shared" si="531"/>
        <v>NA</v>
      </c>
      <c r="BU645" s="19" t="str">
        <f t="shared" si="532"/>
        <v>NA</v>
      </c>
      <c r="BV645" s="19" t="str">
        <f t="shared" si="533"/>
        <v>NA</v>
      </c>
      <c r="BW645" s="19" t="str">
        <f t="shared" si="534"/>
        <v>NA</v>
      </c>
      <c r="BX645" s="19" t="str">
        <f t="shared" si="535"/>
        <v>NA</v>
      </c>
      <c r="BY645" s="19" t="str">
        <f t="shared" si="536"/>
        <v>NA</v>
      </c>
      <c r="BZ645" s="19" t="str">
        <f t="shared" si="537"/>
        <v>NA</v>
      </c>
      <c r="CA645" s="19" t="str">
        <f t="shared" si="538"/>
        <v>NA</v>
      </c>
      <c r="CB645" s="19" t="str">
        <f t="shared" si="539"/>
        <v>NA</v>
      </c>
      <c r="CC645" s="19" t="str">
        <f t="shared" si="540"/>
        <v>NA</v>
      </c>
      <c r="CD645" s="19" t="str">
        <f t="shared" si="541"/>
        <v>NA</v>
      </c>
      <c r="CE645" s="19" t="str">
        <f t="shared" si="542"/>
        <v>NA</v>
      </c>
      <c r="CF645" s="19" t="str">
        <f t="shared" si="543"/>
        <v>NA</v>
      </c>
      <c r="CG645" s="19" t="str">
        <f t="shared" si="544"/>
        <v>NA</v>
      </c>
      <c r="CH645" s="19" t="str">
        <f t="shared" si="545"/>
        <v>NA</v>
      </c>
      <c r="CI645" s="19" t="str">
        <f t="shared" si="546"/>
        <v>NA</v>
      </c>
      <c r="CJ645" s="19" t="str">
        <f t="shared" si="547"/>
        <v>NA</v>
      </c>
      <c r="CK645" s="19" t="str">
        <f t="shared" si="548"/>
        <v>NA</v>
      </c>
      <c r="CL645" s="19" t="str">
        <f t="shared" si="549"/>
        <v>NA</v>
      </c>
      <c r="CM645" s="19" t="str">
        <f t="shared" si="550"/>
        <v>NA</v>
      </c>
      <c r="CN645" s="19" t="str">
        <f t="shared" si="551"/>
        <v>NA</v>
      </c>
      <c r="CO645" s="19" t="str">
        <f t="shared" si="552"/>
        <v>NA</v>
      </c>
      <c r="CP645" s="19" t="str">
        <f t="shared" si="553"/>
        <v>NA</v>
      </c>
      <c r="CQ645" s="19" t="str">
        <f t="shared" si="554"/>
        <v>NA</v>
      </c>
      <c r="CR645" s="19" t="str">
        <f t="shared" si="555"/>
        <v>NA</v>
      </c>
      <c r="CS645" s="19" t="str">
        <f t="shared" si="556"/>
        <v>NA</v>
      </c>
      <c r="CT645" s="19" t="str">
        <f t="shared" si="557"/>
        <v>NA</v>
      </c>
      <c r="CU645" s="19" t="str">
        <f t="shared" si="558"/>
        <v>NA</v>
      </c>
      <c r="CV645" s="19" t="str">
        <f t="shared" si="559"/>
        <v>NA</v>
      </c>
      <c r="CW645" s="19" t="str">
        <f t="shared" si="560"/>
        <v>NA</v>
      </c>
      <c r="CX645" s="19" t="str">
        <f t="shared" si="561"/>
        <v>NA</v>
      </c>
      <c r="CY645" s="19" t="str">
        <f t="shared" si="562"/>
        <v>NA</v>
      </c>
      <c r="CZ645" s="19" t="str">
        <f t="shared" si="563"/>
        <v>NA</v>
      </c>
      <c r="DA645" s="19" t="str">
        <f t="shared" si="564"/>
        <v>NA</v>
      </c>
      <c r="DB645" s="19" t="str">
        <f t="shared" si="565"/>
        <v>NA</v>
      </c>
      <c r="DC645" s="19" t="str">
        <f t="shared" si="566"/>
        <v>NA</v>
      </c>
      <c r="DD645" s="19" t="str">
        <f t="shared" si="567"/>
        <v>NA</v>
      </c>
      <c r="DE645" s="19" t="str">
        <f t="shared" si="568"/>
        <v>NA</v>
      </c>
      <c r="DF645" s="19" t="str">
        <f t="shared" si="569"/>
        <v>NA</v>
      </c>
      <c r="DG645" s="19">
        <f t="shared" si="570"/>
        <v>0</v>
      </c>
      <c r="DH645" s="19">
        <f t="shared" si="571"/>
        <v>0</v>
      </c>
      <c r="DI645" s="14"/>
      <c r="DJ645" s="14"/>
      <c r="DK645" s="14"/>
      <c r="DL645" s="14"/>
      <c r="DM645" s="104"/>
      <c r="DN645" s="104"/>
      <c r="DO645" s="104"/>
      <c r="DP645" s="104"/>
      <c r="DQ645" s="104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 s="26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 s="26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 s="26"/>
      <c r="HS645"/>
      <c r="HT645"/>
      <c r="HU645"/>
      <c r="HV645"/>
      <c r="HW645" s="26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/>
      <c r="KE645"/>
      <c r="KF645"/>
      <c r="KH645"/>
      <c r="KI645"/>
      <c r="KJ645"/>
      <c r="KK645"/>
      <c r="KL645"/>
      <c r="KM645"/>
      <c r="KN645"/>
      <c r="KO645"/>
      <c r="KP645"/>
      <c r="KQ645"/>
      <c r="KR645"/>
      <c r="KS645"/>
      <c r="KT645"/>
      <c r="KU645"/>
      <c r="KW645"/>
      <c r="KX645"/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/>
      <c r="LM645"/>
      <c r="LN645"/>
      <c r="LO645"/>
      <c r="LP645"/>
      <c r="LQ645"/>
      <c r="LR645"/>
      <c r="LS645"/>
      <c r="LT645"/>
      <c r="LU645"/>
      <c r="LV645"/>
      <c r="LW645"/>
      <c r="LX645"/>
      <c r="LY645"/>
      <c r="LZ645"/>
    </row>
    <row r="646" spans="1:338" s="21" customFormat="1" x14ac:dyDescent="0.25">
      <c r="A646" t="s">
        <v>945</v>
      </c>
      <c r="B646" t="s">
        <v>803</v>
      </c>
      <c r="C646" t="s">
        <v>804</v>
      </c>
      <c r="D646" t="s">
        <v>549</v>
      </c>
      <c r="E646" s="1">
        <v>7</v>
      </c>
      <c r="F646" s="107">
        <v>30.5</v>
      </c>
      <c r="G646" s="107">
        <v>21</v>
      </c>
      <c r="H646" s="107">
        <v>200</v>
      </c>
      <c r="I646" s="107">
        <v>49</v>
      </c>
      <c r="J646" s="107">
        <v>48.166666666666664</v>
      </c>
      <c r="K646">
        <v>4</v>
      </c>
      <c r="L646">
        <v>4</v>
      </c>
      <c r="M646">
        <v>1</v>
      </c>
      <c r="N646">
        <v>1</v>
      </c>
      <c r="O646">
        <v>3</v>
      </c>
      <c r="P646">
        <v>3</v>
      </c>
      <c r="Q646">
        <v>4</v>
      </c>
      <c r="R646">
        <v>2</v>
      </c>
      <c r="S646">
        <v>3</v>
      </c>
      <c r="T646">
        <v>4</v>
      </c>
      <c r="U646">
        <v>2</v>
      </c>
      <c r="V646">
        <v>1</v>
      </c>
      <c r="W646">
        <v>4</v>
      </c>
      <c r="X646" s="6">
        <v>2</v>
      </c>
      <c r="Y646" s="6">
        <v>3</v>
      </c>
      <c r="Z646" s="6">
        <v>3</v>
      </c>
      <c r="AA646" s="6">
        <v>1</v>
      </c>
      <c r="AB646" s="6">
        <v>3</v>
      </c>
      <c r="AC646" s="6">
        <v>2</v>
      </c>
      <c r="AD646" s="6">
        <v>2</v>
      </c>
      <c r="AE646" s="6">
        <v>5</v>
      </c>
      <c r="AF646" s="6">
        <v>2</v>
      </c>
      <c r="AG646" s="6">
        <v>3</v>
      </c>
      <c r="AH646" s="6">
        <v>3</v>
      </c>
      <c r="AI646" s="6">
        <v>3</v>
      </c>
      <c r="AJ646" s="11">
        <v>5</v>
      </c>
      <c r="AK646" s="11">
        <v>3</v>
      </c>
      <c r="AL646" s="11">
        <v>2</v>
      </c>
      <c r="AM646" s="11">
        <v>1</v>
      </c>
      <c r="AN646" s="11">
        <v>3</v>
      </c>
      <c r="AO646" s="11">
        <v>3</v>
      </c>
      <c r="AP646" s="11">
        <v>4</v>
      </c>
      <c r="AQ646" s="11">
        <v>2</v>
      </c>
      <c r="AR646" s="11">
        <v>2</v>
      </c>
      <c r="AS646" s="11">
        <v>3</v>
      </c>
      <c r="AT646" s="11">
        <v>4</v>
      </c>
      <c r="AU646" s="11">
        <v>3</v>
      </c>
      <c r="AV646" s="11">
        <v>4</v>
      </c>
      <c r="AW646" s="11">
        <v>3</v>
      </c>
      <c r="AX646" s="11">
        <v>3</v>
      </c>
      <c r="AY646" s="11">
        <v>2</v>
      </c>
      <c r="AZ646" s="11">
        <v>5</v>
      </c>
      <c r="BA646" s="11">
        <v>3</v>
      </c>
      <c r="BB646" s="11">
        <v>4</v>
      </c>
      <c r="BC646" s="11">
        <v>3</v>
      </c>
      <c r="BD646" s="11">
        <v>3</v>
      </c>
      <c r="BE646" s="11">
        <v>4</v>
      </c>
      <c r="BF646" s="11">
        <v>1</v>
      </c>
      <c r="BG646" s="11">
        <v>4</v>
      </c>
      <c r="BH646" s="11">
        <v>2</v>
      </c>
      <c r="BI646" s="19">
        <f t="shared" si="520"/>
        <v>0</v>
      </c>
      <c r="BJ646" s="19">
        <f t="shared" si="521"/>
        <v>0</v>
      </c>
      <c r="BK646" s="19">
        <f t="shared" si="522"/>
        <v>0</v>
      </c>
      <c r="BL646" s="19">
        <f t="shared" si="523"/>
        <v>1</v>
      </c>
      <c r="BM646" s="19">
        <f t="shared" si="524"/>
        <v>1</v>
      </c>
      <c r="BN646" s="19">
        <f t="shared" si="525"/>
        <v>1</v>
      </c>
      <c r="BO646" s="19">
        <f t="shared" si="526"/>
        <v>1</v>
      </c>
      <c r="BP646" s="19">
        <f t="shared" si="527"/>
        <v>1</v>
      </c>
      <c r="BQ646" s="19">
        <f t="shared" si="528"/>
        <v>0</v>
      </c>
      <c r="BR646" s="19">
        <f t="shared" si="529"/>
        <v>0</v>
      </c>
      <c r="BS646" s="19">
        <f t="shared" si="530"/>
        <v>0</v>
      </c>
      <c r="BT646" s="19">
        <f t="shared" si="531"/>
        <v>0</v>
      </c>
      <c r="BU646" s="19">
        <f t="shared" si="532"/>
        <v>1</v>
      </c>
      <c r="BV646" s="19">
        <f t="shared" si="533"/>
        <v>0</v>
      </c>
      <c r="BW646" s="19">
        <f t="shared" si="534"/>
        <v>1</v>
      </c>
      <c r="BX646" s="19">
        <f t="shared" si="535"/>
        <v>0</v>
      </c>
      <c r="BY646" s="19">
        <f t="shared" si="536"/>
        <v>0</v>
      </c>
      <c r="BZ646" s="19">
        <f t="shared" si="537"/>
        <v>1</v>
      </c>
      <c r="CA646" s="19">
        <f t="shared" si="538"/>
        <v>1</v>
      </c>
      <c r="CB646" s="19">
        <f t="shared" si="539"/>
        <v>0</v>
      </c>
      <c r="CC646" s="19">
        <f t="shared" si="540"/>
        <v>0</v>
      </c>
      <c r="CD646" s="19">
        <f t="shared" si="541"/>
        <v>0</v>
      </c>
      <c r="CE646" s="19">
        <f t="shared" si="542"/>
        <v>0</v>
      </c>
      <c r="CF646" s="19">
        <f t="shared" si="543"/>
        <v>0</v>
      </c>
      <c r="CG646" s="19">
        <f t="shared" si="544"/>
        <v>0</v>
      </c>
      <c r="CH646" s="19">
        <f t="shared" si="545"/>
        <v>1</v>
      </c>
      <c r="CI646" s="19">
        <f t="shared" si="546"/>
        <v>1</v>
      </c>
      <c r="CJ646" s="19">
        <f t="shared" si="547"/>
        <v>0</v>
      </c>
      <c r="CK646" s="19">
        <f t="shared" si="548"/>
        <v>1</v>
      </c>
      <c r="CL646" s="19">
        <f t="shared" si="549"/>
        <v>1</v>
      </c>
      <c r="CM646" s="19">
        <f t="shared" si="550"/>
        <v>1</v>
      </c>
      <c r="CN646" s="19">
        <f t="shared" si="551"/>
        <v>1</v>
      </c>
      <c r="CO646" s="19">
        <f t="shared" si="552"/>
        <v>1</v>
      </c>
      <c r="CP646" s="19">
        <f t="shared" si="553"/>
        <v>1</v>
      </c>
      <c r="CQ646" s="19">
        <f t="shared" si="554"/>
        <v>1</v>
      </c>
      <c r="CR646" s="19">
        <f t="shared" si="555"/>
        <v>1</v>
      </c>
      <c r="CS646" s="19">
        <f t="shared" si="556"/>
        <v>1</v>
      </c>
      <c r="CT646" s="19">
        <f t="shared" si="557"/>
        <v>1</v>
      </c>
      <c r="CU646" s="19">
        <f t="shared" si="558"/>
        <v>1</v>
      </c>
      <c r="CV646" s="19">
        <f t="shared" si="559"/>
        <v>1</v>
      </c>
      <c r="CW646" s="19">
        <f t="shared" si="560"/>
        <v>1</v>
      </c>
      <c r="CX646" s="19">
        <f t="shared" si="561"/>
        <v>1</v>
      </c>
      <c r="CY646" s="19">
        <f t="shared" si="562"/>
        <v>1</v>
      </c>
      <c r="CZ646" s="19">
        <f t="shared" si="563"/>
        <v>0</v>
      </c>
      <c r="DA646" s="19">
        <f t="shared" si="564"/>
        <v>1</v>
      </c>
      <c r="DB646" s="19">
        <f t="shared" si="565"/>
        <v>1</v>
      </c>
      <c r="DC646" s="19">
        <f t="shared" si="566"/>
        <v>1</v>
      </c>
      <c r="DD646" s="19">
        <f t="shared" si="567"/>
        <v>1</v>
      </c>
      <c r="DE646" s="19">
        <f t="shared" si="568"/>
        <v>1</v>
      </c>
      <c r="DF646" s="19">
        <f t="shared" si="569"/>
        <v>1</v>
      </c>
      <c r="DG646" s="19">
        <f t="shared" si="570"/>
        <v>9</v>
      </c>
      <c r="DH646" s="19">
        <f t="shared" si="571"/>
        <v>23</v>
      </c>
      <c r="DI646" s="14">
        <v>6</v>
      </c>
      <c r="DJ646" s="14"/>
      <c r="DK646" s="14">
        <v>1</v>
      </c>
      <c r="DL646" s="14">
        <v>1</v>
      </c>
      <c r="DM646" s="99">
        <v>0</v>
      </c>
      <c r="DN646" s="99">
        <v>0</v>
      </c>
      <c r="DO646" s="99">
        <v>0</v>
      </c>
      <c r="DP646" s="99">
        <v>0</v>
      </c>
      <c r="DQ646" s="99">
        <v>1</v>
      </c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 s="2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 s="2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 s="26"/>
      <c r="HS646"/>
      <c r="HT646"/>
      <c r="HU646"/>
      <c r="HV646"/>
      <c r="HW646" s="26"/>
      <c r="HX646"/>
      <c r="HY646"/>
      <c r="HZ646"/>
      <c r="IA646"/>
      <c r="IB646"/>
      <c r="IC646">
        <v>1</v>
      </c>
      <c r="ID646">
        <v>1</v>
      </c>
      <c r="IE646">
        <v>1</v>
      </c>
      <c r="IF646">
        <v>0</v>
      </c>
      <c r="IG646">
        <v>1</v>
      </c>
      <c r="IH646">
        <v>1</v>
      </c>
      <c r="II646">
        <v>1</v>
      </c>
      <c r="IJ646">
        <v>1</v>
      </c>
      <c r="IK646">
        <v>1</v>
      </c>
      <c r="IL646">
        <v>1</v>
      </c>
      <c r="IM646">
        <v>1</v>
      </c>
      <c r="IN646">
        <v>1</v>
      </c>
      <c r="IO646">
        <v>1</v>
      </c>
      <c r="IP646">
        <v>1</v>
      </c>
      <c r="IQ646">
        <v>1</v>
      </c>
      <c r="IR646">
        <v>2</v>
      </c>
      <c r="IS646">
        <v>3</v>
      </c>
      <c r="IT646">
        <v>0</v>
      </c>
      <c r="IU646">
        <v>2</v>
      </c>
      <c r="IV646">
        <v>6</v>
      </c>
      <c r="IW646">
        <v>6</v>
      </c>
      <c r="IX646">
        <v>2</v>
      </c>
      <c r="IY646">
        <v>1</v>
      </c>
      <c r="IZ646">
        <v>3</v>
      </c>
      <c r="JA646">
        <v>3</v>
      </c>
      <c r="JB646">
        <v>2</v>
      </c>
      <c r="JC646">
        <v>2</v>
      </c>
      <c r="JD646">
        <v>6</v>
      </c>
      <c r="JE646">
        <v>2</v>
      </c>
      <c r="JF646">
        <v>2</v>
      </c>
      <c r="JG646">
        <v>6</v>
      </c>
      <c r="JH646">
        <v>2</v>
      </c>
      <c r="JI646">
        <v>4</v>
      </c>
      <c r="JJ646">
        <v>2</v>
      </c>
      <c r="JK646">
        <v>2</v>
      </c>
      <c r="JL646">
        <v>4</v>
      </c>
      <c r="JN646"/>
      <c r="JO646"/>
      <c r="JP646"/>
      <c r="JQ646"/>
      <c r="JR646"/>
      <c r="JS646"/>
      <c r="JT646"/>
      <c r="JU646"/>
      <c r="JV646"/>
      <c r="JW646"/>
      <c r="JX646"/>
      <c r="JY646"/>
      <c r="JZ646"/>
      <c r="KA646"/>
      <c r="KB646"/>
      <c r="KC646"/>
      <c r="KD646"/>
      <c r="KE646"/>
      <c r="KF646"/>
      <c r="KH646"/>
      <c r="KI646"/>
      <c r="KJ646"/>
      <c r="KK646"/>
      <c r="KL646"/>
      <c r="KM646"/>
      <c r="KN646"/>
      <c r="KO646"/>
      <c r="KP646"/>
      <c r="KQ646"/>
      <c r="KR646"/>
      <c r="KS646"/>
      <c r="KT646"/>
      <c r="KU646"/>
      <c r="KW646"/>
      <c r="KX646"/>
      <c r="KY646"/>
      <c r="KZ646"/>
      <c r="LA646"/>
      <c r="LB646"/>
      <c r="LC646"/>
      <c r="LD646"/>
      <c r="LE646"/>
      <c r="LF646"/>
      <c r="LG646"/>
      <c r="LH646"/>
      <c r="LI646"/>
      <c r="LJ646"/>
      <c r="LK646"/>
      <c r="LL646"/>
      <c r="LM646"/>
      <c r="LN646"/>
      <c r="LO646"/>
      <c r="LP646"/>
      <c r="LQ646"/>
      <c r="LR646"/>
      <c r="LS646"/>
      <c r="LT646"/>
      <c r="LU646"/>
      <c r="LV646"/>
      <c r="LW646"/>
      <c r="LX646"/>
      <c r="LY646"/>
      <c r="LZ646"/>
    </row>
    <row r="647" spans="1:338" s="21" customFormat="1" x14ac:dyDescent="0.25">
      <c r="A647" t="s">
        <v>946</v>
      </c>
      <c r="B647" t="s">
        <v>803</v>
      </c>
      <c r="C647" t="s">
        <v>804</v>
      </c>
      <c r="D647" t="s">
        <v>549</v>
      </c>
      <c r="E647" s="1">
        <v>7</v>
      </c>
      <c r="F647" s="107">
        <v>30.5</v>
      </c>
      <c r="G647" s="107">
        <v>21</v>
      </c>
      <c r="H647" s="107">
        <v>200</v>
      </c>
      <c r="I647" s="107">
        <v>49</v>
      </c>
      <c r="J647" s="107">
        <v>48.166666666666664</v>
      </c>
      <c r="K647">
        <v>5</v>
      </c>
      <c r="L647">
        <v>3</v>
      </c>
      <c r="M647">
        <v>1</v>
      </c>
      <c r="N647">
        <v>1</v>
      </c>
      <c r="O647">
        <v>3</v>
      </c>
      <c r="P647">
        <v>3</v>
      </c>
      <c r="Q647">
        <v>4</v>
      </c>
      <c r="R647">
        <v>2</v>
      </c>
      <c r="S647">
        <v>2</v>
      </c>
      <c r="T647">
        <v>3</v>
      </c>
      <c r="U647">
        <v>4</v>
      </c>
      <c r="V647">
        <v>3</v>
      </c>
      <c r="W647">
        <v>5</v>
      </c>
      <c r="X647" s="6">
        <v>3</v>
      </c>
      <c r="Y647" s="6">
        <v>4</v>
      </c>
      <c r="Z647" s="6">
        <v>2</v>
      </c>
      <c r="AA647" s="6">
        <v>5</v>
      </c>
      <c r="AB647" s="6">
        <v>3</v>
      </c>
      <c r="AC647" s="6">
        <v>2</v>
      </c>
      <c r="AD647" s="6">
        <v>1</v>
      </c>
      <c r="AE647" s="6">
        <v>3</v>
      </c>
      <c r="AF647" s="6">
        <v>1</v>
      </c>
      <c r="AG647" s="6">
        <v>1</v>
      </c>
      <c r="AH647" s="6">
        <v>4</v>
      </c>
      <c r="AI647" s="6">
        <v>2</v>
      </c>
      <c r="AJ647" s="11">
        <v>5</v>
      </c>
      <c r="AK647" s="11">
        <v>3</v>
      </c>
      <c r="AL647" s="11">
        <v>1</v>
      </c>
      <c r="AM647" s="11">
        <v>1</v>
      </c>
      <c r="AN647" s="11">
        <v>3</v>
      </c>
      <c r="AO647" s="11">
        <v>3</v>
      </c>
      <c r="AP647" s="11">
        <v>4</v>
      </c>
      <c r="AQ647" s="11">
        <v>2</v>
      </c>
      <c r="AR647" s="11">
        <v>2</v>
      </c>
      <c r="AS647" s="11">
        <v>3</v>
      </c>
      <c r="AT647" s="11">
        <v>4</v>
      </c>
      <c r="AU647" s="11">
        <v>3</v>
      </c>
      <c r="AV647" s="11">
        <v>4</v>
      </c>
      <c r="AW647" s="11">
        <v>3</v>
      </c>
      <c r="AX647" s="11">
        <v>1</v>
      </c>
      <c r="AY647" s="11">
        <v>2</v>
      </c>
      <c r="AZ647" s="11">
        <v>5</v>
      </c>
      <c r="BA647" s="11">
        <v>3</v>
      </c>
      <c r="BB647" s="11">
        <v>2</v>
      </c>
      <c r="BC647" s="11">
        <v>3</v>
      </c>
      <c r="BD647" s="11">
        <v>3</v>
      </c>
      <c r="BE647" s="11">
        <v>4</v>
      </c>
      <c r="BF647" s="11">
        <v>1</v>
      </c>
      <c r="BG647" s="11">
        <v>4</v>
      </c>
      <c r="BH647" s="11">
        <v>2</v>
      </c>
      <c r="BI647" s="19">
        <f t="shared" si="520"/>
        <v>1</v>
      </c>
      <c r="BJ647" s="19">
        <f t="shared" si="521"/>
        <v>1</v>
      </c>
      <c r="BK647" s="19">
        <f t="shared" si="522"/>
        <v>0</v>
      </c>
      <c r="BL647" s="19">
        <f t="shared" si="523"/>
        <v>1</v>
      </c>
      <c r="BM647" s="19">
        <f t="shared" si="524"/>
        <v>1</v>
      </c>
      <c r="BN647" s="19">
        <f t="shared" si="525"/>
        <v>1</v>
      </c>
      <c r="BO647" s="19">
        <f t="shared" si="526"/>
        <v>1</v>
      </c>
      <c r="BP647" s="19">
        <f t="shared" si="527"/>
        <v>1</v>
      </c>
      <c r="BQ647" s="19">
        <f t="shared" si="528"/>
        <v>1</v>
      </c>
      <c r="BR647" s="19">
        <f t="shared" si="529"/>
        <v>1</v>
      </c>
      <c r="BS647" s="19">
        <f t="shared" si="530"/>
        <v>1</v>
      </c>
      <c r="BT647" s="19">
        <f t="shared" si="531"/>
        <v>1</v>
      </c>
      <c r="BU647" s="19">
        <f t="shared" si="532"/>
        <v>0</v>
      </c>
      <c r="BV647" s="19">
        <f t="shared" si="533"/>
        <v>1</v>
      </c>
      <c r="BW647" s="19">
        <f t="shared" si="534"/>
        <v>0</v>
      </c>
      <c r="BX647" s="19">
        <f t="shared" si="535"/>
        <v>1</v>
      </c>
      <c r="BY647" s="19">
        <f t="shared" si="536"/>
        <v>1</v>
      </c>
      <c r="BZ647" s="19">
        <f t="shared" si="537"/>
        <v>1</v>
      </c>
      <c r="CA647" s="19">
        <f t="shared" si="538"/>
        <v>1</v>
      </c>
      <c r="CB647" s="19">
        <f t="shared" si="539"/>
        <v>0</v>
      </c>
      <c r="CC647" s="19">
        <f t="shared" si="540"/>
        <v>1</v>
      </c>
      <c r="CD647" s="19">
        <f t="shared" si="541"/>
        <v>0</v>
      </c>
      <c r="CE647" s="19">
        <f t="shared" si="542"/>
        <v>1</v>
      </c>
      <c r="CF647" s="19">
        <f t="shared" si="543"/>
        <v>1</v>
      </c>
      <c r="CG647" s="19">
        <f t="shared" si="544"/>
        <v>1</v>
      </c>
      <c r="CH647" s="19">
        <f t="shared" si="545"/>
        <v>1</v>
      </c>
      <c r="CI647" s="19">
        <f t="shared" si="546"/>
        <v>1</v>
      </c>
      <c r="CJ647" s="19">
        <f t="shared" si="547"/>
        <v>0</v>
      </c>
      <c r="CK647" s="19">
        <f t="shared" si="548"/>
        <v>1</v>
      </c>
      <c r="CL647" s="19">
        <f t="shared" si="549"/>
        <v>1</v>
      </c>
      <c r="CM647" s="19">
        <f t="shared" si="550"/>
        <v>1</v>
      </c>
      <c r="CN647" s="19">
        <f t="shared" si="551"/>
        <v>1</v>
      </c>
      <c r="CO647" s="19">
        <f t="shared" si="552"/>
        <v>1</v>
      </c>
      <c r="CP647" s="19">
        <f t="shared" si="553"/>
        <v>1</v>
      </c>
      <c r="CQ647" s="19">
        <f t="shared" si="554"/>
        <v>1</v>
      </c>
      <c r="CR647" s="19">
        <f t="shared" si="555"/>
        <v>1</v>
      </c>
      <c r="CS647" s="19">
        <f t="shared" si="556"/>
        <v>1</v>
      </c>
      <c r="CT647" s="19">
        <f t="shared" si="557"/>
        <v>1</v>
      </c>
      <c r="CU647" s="19">
        <f t="shared" si="558"/>
        <v>1</v>
      </c>
      <c r="CV647" s="19">
        <f t="shared" si="559"/>
        <v>0</v>
      </c>
      <c r="CW647" s="19">
        <f t="shared" si="560"/>
        <v>1</v>
      </c>
      <c r="CX647" s="19">
        <f t="shared" si="561"/>
        <v>1</v>
      </c>
      <c r="CY647" s="19">
        <f t="shared" si="562"/>
        <v>1</v>
      </c>
      <c r="CZ647" s="19">
        <f t="shared" si="563"/>
        <v>1</v>
      </c>
      <c r="DA647" s="19">
        <f t="shared" si="564"/>
        <v>1</v>
      </c>
      <c r="DB647" s="19">
        <f t="shared" si="565"/>
        <v>1</v>
      </c>
      <c r="DC647" s="19">
        <f t="shared" si="566"/>
        <v>1</v>
      </c>
      <c r="DD647" s="19">
        <f t="shared" si="567"/>
        <v>1</v>
      </c>
      <c r="DE647" s="19">
        <f t="shared" si="568"/>
        <v>1</v>
      </c>
      <c r="DF647" s="19">
        <f t="shared" si="569"/>
        <v>1</v>
      </c>
      <c r="DG647" s="19">
        <f t="shared" si="570"/>
        <v>20</v>
      </c>
      <c r="DH647" s="19">
        <f t="shared" si="571"/>
        <v>23</v>
      </c>
      <c r="DI647" s="14">
        <v>5</v>
      </c>
      <c r="DJ647" s="14" t="s">
        <v>947</v>
      </c>
      <c r="DK647" s="14">
        <v>2</v>
      </c>
      <c r="DL647" s="14">
        <v>2</v>
      </c>
      <c r="DM647" s="99">
        <v>0</v>
      </c>
      <c r="DN647" s="99">
        <v>0</v>
      </c>
      <c r="DO647" s="99">
        <v>0</v>
      </c>
      <c r="DP647" s="99">
        <v>0</v>
      </c>
      <c r="DQ647" s="99">
        <v>1</v>
      </c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 s="26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 s="26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 s="26"/>
      <c r="HS647"/>
      <c r="HT647"/>
      <c r="HU647"/>
      <c r="HV647"/>
      <c r="HW647" s="26"/>
      <c r="HX647"/>
      <c r="HY647"/>
      <c r="HZ647"/>
      <c r="IA647"/>
      <c r="IB647"/>
      <c r="IC647">
        <v>1</v>
      </c>
      <c r="ID647">
        <v>0</v>
      </c>
      <c r="IE647">
        <v>1</v>
      </c>
      <c r="IF647">
        <v>0</v>
      </c>
      <c r="IG647">
        <v>1</v>
      </c>
      <c r="IH647">
        <v>1</v>
      </c>
      <c r="II647">
        <v>1</v>
      </c>
      <c r="IJ647">
        <v>1</v>
      </c>
      <c r="IK647">
        <v>1</v>
      </c>
      <c r="IL647">
        <v>1</v>
      </c>
      <c r="IM647">
        <v>1</v>
      </c>
      <c r="IN647">
        <v>1</v>
      </c>
      <c r="IO647">
        <v>1</v>
      </c>
      <c r="IP647">
        <v>1</v>
      </c>
      <c r="IQ647">
        <v>1</v>
      </c>
      <c r="IR647">
        <v>2</v>
      </c>
      <c r="IS647">
        <v>3</v>
      </c>
      <c r="IT647">
        <v>0</v>
      </c>
      <c r="IU647">
        <v>2</v>
      </c>
      <c r="IV647">
        <v>6</v>
      </c>
      <c r="IW647">
        <v>3</v>
      </c>
      <c r="IX647">
        <v>2</v>
      </c>
      <c r="IY647">
        <v>3</v>
      </c>
      <c r="IZ647">
        <v>3</v>
      </c>
      <c r="JA647">
        <v>3</v>
      </c>
      <c r="JB647">
        <v>2</v>
      </c>
      <c r="JC647">
        <v>2</v>
      </c>
      <c r="JD647">
        <v>6</v>
      </c>
      <c r="JE647">
        <v>2</v>
      </c>
      <c r="JF647">
        <v>2</v>
      </c>
      <c r="JG647">
        <v>6</v>
      </c>
      <c r="JH647">
        <v>2</v>
      </c>
      <c r="JI647">
        <v>4</v>
      </c>
      <c r="JJ647">
        <v>2</v>
      </c>
      <c r="JK647">
        <v>0</v>
      </c>
      <c r="JL647">
        <v>4</v>
      </c>
      <c r="JN647"/>
      <c r="JO647"/>
      <c r="JP647"/>
      <c r="JQ647"/>
      <c r="JR647"/>
      <c r="JS647"/>
      <c r="JT647"/>
      <c r="JU647"/>
      <c r="JV647"/>
      <c r="JW647"/>
      <c r="JX647"/>
      <c r="JY647"/>
      <c r="JZ647"/>
      <c r="KA647"/>
      <c r="KB647"/>
      <c r="KC647"/>
      <c r="KD647"/>
      <c r="KE647"/>
      <c r="KF647"/>
      <c r="KH647"/>
      <c r="KI647"/>
      <c r="KJ647"/>
      <c r="KK647"/>
      <c r="KL647"/>
      <c r="KM647"/>
      <c r="KN647"/>
      <c r="KO647"/>
      <c r="KP647"/>
      <c r="KQ647"/>
      <c r="KR647"/>
      <c r="KS647"/>
      <c r="KT647"/>
      <c r="KU647"/>
      <c r="KW647"/>
      <c r="KX647"/>
      <c r="KY647"/>
      <c r="KZ647"/>
      <c r="LA647"/>
      <c r="LB647"/>
      <c r="LC647"/>
      <c r="LD647"/>
      <c r="LE647"/>
      <c r="LF647"/>
      <c r="LG647"/>
      <c r="LH647"/>
      <c r="LI647"/>
      <c r="LJ647"/>
      <c r="LK647"/>
      <c r="LL647"/>
      <c r="LM647"/>
      <c r="LN647"/>
      <c r="LO647"/>
      <c r="LP647"/>
      <c r="LQ647"/>
      <c r="LR647"/>
      <c r="LS647"/>
      <c r="LT647"/>
      <c r="LU647"/>
      <c r="LV647"/>
      <c r="LW647"/>
      <c r="LX647"/>
      <c r="LY647"/>
      <c r="LZ647"/>
    </row>
    <row r="648" spans="1:338" s="21" customFormat="1" x14ac:dyDescent="0.25">
      <c r="A648" t="s">
        <v>948</v>
      </c>
      <c r="B648" t="s">
        <v>803</v>
      </c>
      <c r="C648" t="s">
        <v>804</v>
      </c>
      <c r="D648" t="s">
        <v>549</v>
      </c>
      <c r="E648" s="1">
        <v>7</v>
      </c>
      <c r="F648" s="107">
        <v>30.5</v>
      </c>
      <c r="G648" s="107">
        <v>21</v>
      </c>
      <c r="H648" s="107">
        <v>200</v>
      </c>
      <c r="I648" s="107">
        <v>49</v>
      </c>
      <c r="J648" s="107">
        <v>48.166666666666664</v>
      </c>
      <c r="K648">
        <v>5</v>
      </c>
      <c r="L648">
        <v>3</v>
      </c>
      <c r="M648">
        <v>1</v>
      </c>
      <c r="N648">
        <v>1</v>
      </c>
      <c r="O648">
        <v>3</v>
      </c>
      <c r="P648">
        <v>3</v>
      </c>
      <c r="Q648">
        <v>4</v>
      </c>
      <c r="R648">
        <v>1</v>
      </c>
      <c r="S648">
        <v>2</v>
      </c>
      <c r="T648">
        <v>1</v>
      </c>
      <c r="U648">
        <v>3</v>
      </c>
      <c r="V648">
        <v>1</v>
      </c>
      <c r="W648">
        <v>4</v>
      </c>
      <c r="X648" s="6">
        <v>2</v>
      </c>
      <c r="Y648" s="6">
        <v>4</v>
      </c>
      <c r="Z648" s="6">
        <v>1</v>
      </c>
      <c r="AA648" s="6">
        <v>5</v>
      </c>
      <c r="AB648" s="6">
        <v>2</v>
      </c>
      <c r="AC648" s="6">
        <v>2</v>
      </c>
      <c r="AD648" s="6">
        <v>1</v>
      </c>
      <c r="AE648" s="6">
        <v>3</v>
      </c>
      <c r="AF648" s="6">
        <v>3</v>
      </c>
      <c r="AG648" s="6">
        <v>1</v>
      </c>
      <c r="AH648" s="6">
        <v>1</v>
      </c>
      <c r="AI648" s="6">
        <v>2</v>
      </c>
      <c r="AJ648" s="11">
        <v>5</v>
      </c>
      <c r="AK648" s="11">
        <v>3</v>
      </c>
      <c r="AL648" s="11">
        <v>3</v>
      </c>
      <c r="AM648" s="11">
        <v>1</v>
      </c>
      <c r="AN648" s="11">
        <v>3</v>
      </c>
      <c r="AO648" s="11">
        <v>3</v>
      </c>
      <c r="AP648" s="11">
        <v>4</v>
      </c>
      <c r="AQ648" s="11">
        <v>2</v>
      </c>
      <c r="AR648" s="11">
        <v>2</v>
      </c>
      <c r="AS648" s="11">
        <v>3</v>
      </c>
      <c r="AT648" s="11">
        <v>4</v>
      </c>
      <c r="AU648" s="11">
        <v>3</v>
      </c>
      <c r="AV648" s="11">
        <v>4</v>
      </c>
      <c r="AW648" s="11">
        <v>3</v>
      </c>
      <c r="AX648" s="11">
        <v>3</v>
      </c>
      <c r="AY648" s="11">
        <v>2</v>
      </c>
      <c r="AZ648" s="11">
        <v>1</v>
      </c>
      <c r="BA648" s="11">
        <v>3</v>
      </c>
      <c r="BB648" s="11">
        <v>2</v>
      </c>
      <c r="BC648" s="11">
        <v>3</v>
      </c>
      <c r="BD648" s="11">
        <v>3</v>
      </c>
      <c r="BE648" s="11">
        <v>4</v>
      </c>
      <c r="BF648" s="11">
        <v>1</v>
      </c>
      <c r="BG648" s="11">
        <v>4</v>
      </c>
      <c r="BH648" s="11">
        <v>1</v>
      </c>
      <c r="BI648" s="19">
        <f t="shared" si="520"/>
        <v>1</v>
      </c>
      <c r="BJ648" s="19">
        <f t="shared" si="521"/>
        <v>1</v>
      </c>
      <c r="BK648" s="19">
        <f t="shared" si="522"/>
        <v>0</v>
      </c>
      <c r="BL648" s="19">
        <f t="shared" si="523"/>
        <v>1</v>
      </c>
      <c r="BM648" s="19">
        <f t="shared" si="524"/>
        <v>1</v>
      </c>
      <c r="BN648" s="19">
        <f t="shared" si="525"/>
        <v>1</v>
      </c>
      <c r="BO648" s="19">
        <f t="shared" si="526"/>
        <v>1</v>
      </c>
      <c r="BP648" s="19">
        <f t="shared" si="527"/>
        <v>0</v>
      </c>
      <c r="BQ648" s="19">
        <f t="shared" si="528"/>
        <v>1</v>
      </c>
      <c r="BR648" s="19">
        <f t="shared" si="529"/>
        <v>0</v>
      </c>
      <c r="BS648" s="19">
        <f t="shared" si="530"/>
        <v>0</v>
      </c>
      <c r="BT648" s="19">
        <f t="shared" si="531"/>
        <v>0</v>
      </c>
      <c r="BU648" s="19">
        <f t="shared" si="532"/>
        <v>1</v>
      </c>
      <c r="BV648" s="19">
        <f t="shared" si="533"/>
        <v>0</v>
      </c>
      <c r="BW648" s="19">
        <f t="shared" si="534"/>
        <v>0</v>
      </c>
      <c r="BX648" s="19">
        <f t="shared" si="535"/>
        <v>0</v>
      </c>
      <c r="BY648" s="19">
        <f t="shared" si="536"/>
        <v>1</v>
      </c>
      <c r="BZ648" s="19">
        <f t="shared" si="537"/>
        <v>0</v>
      </c>
      <c r="CA648" s="19">
        <f t="shared" si="538"/>
        <v>1</v>
      </c>
      <c r="CB648" s="19">
        <f t="shared" si="539"/>
        <v>0</v>
      </c>
      <c r="CC648" s="19">
        <f t="shared" si="540"/>
        <v>1</v>
      </c>
      <c r="CD648" s="19">
        <f t="shared" si="541"/>
        <v>0</v>
      </c>
      <c r="CE648" s="19">
        <f t="shared" si="542"/>
        <v>1</v>
      </c>
      <c r="CF648" s="19">
        <f t="shared" si="543"/>
        <v>0</v>
      </c>
      <c r="CG648" s="19">
        <f t="shared" si="544"/>
        <v>1</v>
      </c>
      <c r="CH648" s="19">
        <f t="shared" si="545"/>
        <v>1</v>
      </c>
      <c r="CI648" s="19">
        <f t="shared" si="546"/>
        <v>1</v>
      </c>
      <c r="CJ648" s="19">
        <f t="shared" si="547"/>
        <v>1</v>
      </c>
      <c r="CK648" s="19">
        <f t="shared" si="548"/>
        <v>1</v>
      </c>
      <c r="CL648" s="19">
        <f t="shared" si="549"/>
        <v>1</v>
      </c>
      <c r="CM648" s="19">
        <f t="shared" si="550"/>
        <v>1</v>
      </c>
      <c r="CN648" s="19">
        <f t="shared" si="551"/>
        <v>1</v>
      </c>
      <c r="CO648" s="19">
        <f t="shared" si="552"/>
        <v>1</v>
      </c>
      <c r="CP648" s="19">
        <f t="shared" si="553"/>
        <v>1</v>
      </c>
      <c r="CQ648" s="19">
        <f t="shared" si="554"/>
        <v>1</v>
      </c>
      <c r="CR648" s="19">
        <f t="shared" si="555"/>
        <v>1</v>
      </c>
      <c r="CS648" s="19">
        <f t="shared" si="556"/>
        <v>1</v>
      </c>
      <c r="CT648" s="19">
        <f t="shared" si="557"/>
        <v>1</v>
      </c>
      <c r="CU648" s="19">
        <f t="shared" si="558"/>
        <v>1</v>
      </c>
      <c r="CV648" s="19">
        <f t="shared" si="559"/>
        <v>1</v>
      </c>
      <c r="CW648" s="19">
        <f t="shared" si="560"/>
        <v>1</v>
      </c>
      <c r="CX648" s="19">
        <f t="shared" si="561"/>
        <v>0</v>
      </c>
      <c r="CY648" s="19">
        <f t="shared" si="562"/>
        <v>1</v>
      </c>
      <c r="CZ648" s="19">
        <f t="shared" si="563"/>
        <v>1</v>
      </c>
      <c r="DA648" s="19">
        <f t="shared" si="564"/>
        <v>1</v>
      </c>
      <c r="DB648" s="19">
        <f t="shared" si="565"/>
        <v>1</v>
      </c>
      <c r="DC648" s="19">
        <f t="shared" si="566"/>
        <v>1</v>
      </c>
      <c r="DD648" s="19">
        <f t="shared" si="567"/>
        <v>1</v>
      </c>
      <c r="DE648" s="19">
        <f t="shared" si="568"/>
        <v>1</v>
      </c>
      <c r="DF648" s="19">
        <f t="shared" si="569"/>
        <v>0</v>
      </c>
      <c r="DG648" s="19">
        <f t="shared" si="570"/>
        <v>13</v>
      </c>
      <c r="DH648" s="19">
        <f t="shared" si="571"/>
        <v>23</v>
      </c>
      <c r="DI648" s="14">
        <v>3</v>
      </c>
      <c r="DJ648" s="14"/>
      <c r="DK648" s="14">
        <v>1</v>
      </c>
      <c r="DL648" s="14">
        <v>2</v>
      </c>
      <c r="DM648" s="99">
        <v>0</v>
      </c>
      <c r="DN648" s="99">
        <v>0</v>
      </c>
      <c r="DO648" s="99">
        <v>0</v>
      </c>
      <c r="DP648" s="99">
        <v>0</v>
      </c>
      <c r="DQ648" s="99">
        <v>1</v>
      </c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 s="26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 s="26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 s="26"/>
      <c r="HS648"/>
      <c r="HT648"/>
      <c r="HU648"/>
      <c r="HV648"/>
      <c r="HW648" s="26"/>
      <c r="HX648"/>
      <c r="HY648"/>
      <c r="HZ648"/>
      <c r="IA648"/>
      <c r="IB648"/>
      <c r="IC648">
        <v>1</v>
      </c>
      <c r="ID648">
        <v>1</v>
      </c>
      <c r="IE648">
        <v>1</v>
      </c>
      <c r="IF648">
        <v>0</v>
      </c>
      <c r="IG648">
        <v>0</v>
      </c>
      <c r="IH648">
        <v>1</v>
      </c>
      <c r="II648">
        <v>1</v>
      </c>
      <c r="IJ648">
        <v>0</v>
      </c>
      <c r="IK648">
        <v>1</v>
      </c>
      <c r="IL648">
        <v>1</v>
      </c>
      <c r="IM648">
        <v>1</v>
      </c>
      <c r="IN648">
        <v>1</v>
      </c>
      <c r="IO648">
        <v>1</v>
      </c>
      <c r="IP648">
        <v>0</v>
      </c>
      <c r="IQ648">
        <v>0</v>
      </c>
      <c r="IR648">
        <v>2</v>
      </c>
      <c r="IS648">
        <v>3</v>
      </c>
      <c r="IT648">
        <v>0</v>
      </c>
      <c r="IU648">
        <v>2</v>
      </c>
      <c r="IV648">
        <v>6</v>
      </c>
      <c r="IW648">
        <v>6</v>
      </c>
      <c r="IX648">
        <v>0</v>
      </c>
      <c r="IY648">
        <v>3</v>
      </c>
      <c r="IZ648">
        <v>3</v>
      </c>
      <c r="JA648">
        <v>4</v>
      </c>
      <c r="JB648">
        <v>3</v>
      </c>
      <c r="JC648">
        <v>0</v>
      </c>
      <c r="JD648">
        <v>6</v>
      </c>
      <c r="JE648">
        <v>2</v>
      </c>
      <c r="JF648">
        <v>2</v>
      </c>
      <c r="JG648">
        <v>6</v>
      </c>
      <c r="JH648">
        <v>2</v>
      </c>
      <c r="JI648">
        <v>4</v>
      </c>
      <c r="JJ648">
        <v>2</v>
      </c>
      <c r="JK648">
        <v>0</v>
      </c>
      <c r="JL648">
        <v>4</v>
      </c>
      <c r="JN648"/>
      <c r="JO648"/>
      <c r="JP648"/>
      <c r="JQ648"/>
      <c r="JR648"/>
      <c r="JS648"/>
      <c r="JT648"/>
      <c r="JU648"/>
      <c r="JV648"/>
      <c r="JW648"/>
      <c r="JX648"/>
      <c r="JY648"/>
      <c r="JZ648"/>
      <c r="KA648"/>
      <c r="KB648"/>
      <c r="KC648"/>
      <c r="KD648"/>
      <c r="KE648"/>
      <c r="KF648"/>
      <c r="KH648"/>
      <c r="KI648"/>
      <c r="KJ648"/>
      <c r="KK648"/>
      <c r="KL648"/>
      <c r="KM648"/>
      <c r="KN648"/>
      <c r="KO648"/>
      <c r="KP648"/>
      <c r="KQ648"/>
      <c r="KR648"/>
      <c r="KS648"/>
      <c r="KT648"/>
      <c r="KU648"/>
      <c r="KW648"/>
      <c r="KX648"/>
      <c r="KY648"/>
      <c r="KZ648"/>
      <c r="LA648"/>
      <c r="LB648"/>
      <c r="LC648"/>
      <c r="LD648"/>
      <c r="LE648"/>
      <c r="LF648"/>
      <c r="LG648"/>
      <c r="LH648"/>
      <c r="LI648"/>
      <c r="LJ648"/>
      <c r="LK648"/>
      <c r="LL648"/>
      <c r="LM648"/>
      <c r="LN648"/>
      <c r="LO648"/>
      <c r="LP648"/>
      <c r="LQ648"/>
      <c r="LR648"/>
      <c r="LS648"/>
      <c r="LT648"/>
      <c r="LU648"/>
      <c r="LV648"/>
      <c r="LW648"/>
      <c r="LX648"/>
      <c r="LY648"/>
      <c r="LZ648"/>
    </row>
    <row r="649" spans="1:338" s="21" customFormat="1" x14ac:dyDescent="0.25">
      <c r="A649" t="s">
        <v>949</v>
      </c>
      <c r="B649" t="s">
        <v>803</v>
      </c>
      <c r="C649" t="s">
        <v>804</v>
      </c>
      <c r="D649" t="s">
        <v>549</v>
      </c>
      <c r="E649" s="1">
        <v>7</v>
      </c>
      <c r="F649" s="107">
        <v>30.5</v>
      </c>
      <c r="G649" s="107">
        <v>21</v>
      </c>
      <c r="H649" s="107">
        <v>200</v>
      </c>
      <c r="I649" s="107">
        <v>49</v>
      </c>
      <c r="J649" s="107">
        <v>48.166666666666664</v>
      </c>
      <c r="K649">
        <v>4</v>
      </c>
      <c r="L649">
        <v>2</v>
      </c>
      <c r="M649">
        <v>2</v>
      </c>
      <c r="N649">
        <v>4</v>
      </c>
      <c r="O649">
        <v>4</v>
      </c>
      <c r="P649">
        <v>3</v>
      </c>
      <c r="Q649">
        <v>2</v>
      </c>
      <c r="R649">
        <v>2</v>
      </c>
      <c r="S649">
        <v>3</v>
      </c>
      <c r="T649">
        <v>2</v>
      </c>
      <c r="U649">
        <v>1</v>
      </c>
      <c r="V649">
        <v>2</v>
      </c>
      <c r="W649">
        <v>4</v>
      </c>
      <c r="X649" s="6">
        <v>3</v>
      </c>
      <c r="Y649" s="6">
        <v>1</v>
      </c>
      <c r="Z649" s="6">
        <v>4</v>
      </c>
      <c r="AA649" s="6">
        <v>4</v>
      </c>
      <c r="AB649" s="6">
        <v>3</v>
      </c>
      <c r="AC649" s="6">
        <v>2</v>
      </c>
      <c r="AD649" s="6">
        <v>3</v>
      </c>
      <c r="AE649" s="6">
        <v>4</v>
      </c>
      <c r="AF649" s="6">
        <v>2</v>
      </c>
      <c r="AG649" s="6">
        <v>2</v>
      </c>
      <c r="AH649" s="6">
        <v>3</v>
      </c>
      <c r="AI649" s="6">
        <v>5</v>
      </c>
      <c r="AJ649" s="11">
        <v>5</v>
      </c>
      <c r="AK649" s="11">
        <v>3</v>
      </c>
      <c r="AL649" s="11">
        <v>1</v>
      </c>
      <c r="AM649" s="11">
        <v>4</v>
      </c>
      <c r="AN649" s="11">
        <v>4</v>
      </c>
      <c r="AO649" s="11">
        <v>3</v>
      </c>
      <c r="AP649" s="11">
        <v>4</v>
      </c>
      <c r="AQ649" s="11">
        <v>2</v>
      </c>
      <c r="AR649" s="11">
        <v>4</v>
      </c>
      <c r="AS649" s="11">
        <v>3</v>
      </c>
      <c r="AT649" s="11">
        <v>2</v>
      </c>
      <c r="AU649" s="11">
        <v>4</v>
      </c>
      <c r="AV649" s="11">
        <v>4</v>
      </c>
      <c r="AW649" s="11">
        <v>2</v>
      </c>
      <c r="AX649" s="11">
        <v>3</v>
      </c>
      <c r="AY649" s="11">
        <v>2</v>
      </c>
      <c r="AZ649" s="11">
        <v>4</v>
      </c>
      <c r="BA649" s="11">
        <v>3</v>
      </c>
      <c r="BB649" s="11">
        <v>2</v>
      </c>
      <c r="BC649" s="11">
        <v>2</v>
      </c>
      <c r="BD649" s="11">
        <v>4</v>
      </c>
      <c r="BE649" s="11">
        <v>4</v>
      </c>
      <c r="BF649" s="11">
        <v>1</v>
      </c>
      <c r="BG649" s="11">
        <v>3</v>
      </c>
      <c r="BH649" s="11">
        <v>4</v>
      </c>
      <c r="BI649" s="19">
        <f t="shared" si="520"/>
        <v>0</v>
      </c>
      <c r="BJ649" s="19">
        <f t="shared" si="521"/>
        <v>0</v>
      </c>
      <c r="BK649" s="19">
        <f t="shared" si="522"/>
        <v>0</v>
      </c>
      <c r="BL649" s="19">
        <f t="shared" si="523"/>
        <v>0</v>
      </c>
      <c r="BM649" s="19">
        <f t="shared" si="524"/>
        <v>0</v>
      </c>
      <c r="BN649" s="19">
        <f t="shared" si="525"/>
        <v>1</v>
      </c>
      <c r="BO649" s="19">
        <f t="shared" si="526"/>
        <v>0</v>
      </c>
      <c r="BP649" s="19">
        <f t="shared" si="527"/>
        <v>1</v>
      </c>
      <c r="BQ649" s="19">
        <f t="shared" si="528"/>
        <v>0</v>
      </c>
      <c r="BR649" s="19">
        <f t="shared" si="529"/>
        <v>0</v>
      </c>
      <c r="BS649" s="19">
        <f t="shared" si="530"/>
        <v>0</v>
      </c>
      <c r="BT649" s="19">
        <f t="shared" si="531"/>
        <v>0</v>
      </c>
      <c r="BU649" s="19">
        <f t="shared" si="532"/>
        <v>1</v>
      </c>
      <c r="BV649" s="19">
        <f t="shared" si="533"/>
        <v>1</v>
      </c>
      <c r="BW649" s="19">
        <f t="shared" si="534"/>
        <v>0</v>
      </c>
      <c r="BX649" s="19">
        <f t="shared" si="535"/>
        <v>0</v>
      </c>
      <c r="BY649" s="19">
        <f t="shared" si="536"/>
        <v>0</v>
      </c>
      <c r="BZ649" s="19">
        <f t="shared" si="537"/>
        <v>1</v>
      </c>
      <c r="CA649" s="19">
        <f t="shared" si="538"/>
        <v>1</v>
      </c>
      <c r="CB649" s="19">
        <f t="shared" si="539"/>
        <v>1</v>
      </c>
      <c r="CC649" s="19">
        <f t="shared" si="540"/>
        <v>0</v>
      </c>
      <c r="CD649" s="19">
        <f t="shared" si="541"/>
        <v>0</v>
      </c>
      <c r="CE649" s="19">
        <f t="shared" si="542"/>
        <v>0</v>
      </c>
      <c r="CF649" s="19">
        <f t="shared" si="543"/>
        <v>0</v>
      </c>
      <c r="CG649" s="19">
        <f t="shared" si="544"/>
        <v>0</v>
      </c>
      <c r="CH649" s="19">
        <f t="shared" si="545"/>
        <v>1</v>
      </c>
      <c r="CI649" s="19">
        <f t="shared" si="546"/>
        <v>1</v>
      </c>
      <c r="CJ649" s="19">
        <f t="shared" si="547"/>
        <v>0</v>
      </c>
      <c r="CK649" s="19">
        <f t="shared" si="548"/>
        <v>0</v>
      </c>
      <c r="CL649" s="19">
        <f t="shared" si="549"/>
        <v>0</v>
      </c>
      <c r="CM649" s="19">
        <f t="shared" si="550"/>
        <v>1</v>
      </c>
      <c r="CN649" s="19">
        <f t="shared" si="551"/>
        <v>1</v>
      </c>
      <c r="CO649" s="19">
        <f t="shared" si="552"/>
        <v>1</v>
      </c>
      <c r="CP649" s="19">
        <f t="shared" si="553"/>
        <v>0</v>
      </c>
      <c r="CQ649" s="19">
        <f t="shared" si="554"/>
        <v>1</v>
      </c>
      <c r="CR649" s="19">
        <f t="shared" si="555"/>
        <v>0</v>
      </c>
      <c r="CS649" s="19">
        <f t="shared" si="556"/>
        <v>0</v>
      </c>
      <c r="CT649" s="19">
        <f t="shared" si="557"/>
        <v>1</v>
      </c>
      <c r="CU649" s="19">
        <f t="shared" si="558"/>
        <v>0</v>
      </c>
      <c r="CV649" s="19">
        <f t="shared" si="559"/>
        <v>1</v>
      </c>
      <c r="CW649" s="19">
        <f t="shared" si="560"/>
        <v>1</v>
      </c>
      <c r="CX649" s="19">
        <f t="shared" si="561"/>
        <v>0</v>
      </c>
      <c r="CY649" s="19">
        <f t="shared" si="562"/>
        <v>1</v>
      </c>
      <c r="CZ649" s="19">
        <f t="shared" si="563"/>
        <v>1</v>
      </c>
      <c r="DA649" s="19">
        <f t="shared" si="564"/>
        <v>0</v>
      </c>
      <c r="DB649" s="19">
        <f t="shared" si="565"/>
        <v>0</v>
      </c>
      <c r="DC649" s="19">
        <f t="shared" si="566"/>
        <v>1</v>
      </c>
      <c r="DD649" s="19">
        <f t="shared" si="567"/>
        <v>1</v>
      </c>
      <c r="DE649" s="19">
        <f t="shared" si="568"/>
        <v>0</v>
      </c>
      <c r="DF649" s="19">
        <f t="shared" si="569"/>
        <v>0</v>
      </c>
      <c r="DG649" s="19">
        <f t="shared" si="570"/>
        <v>7</v>
      </c>
      <c r="DH649" s="19">
        <f t="shared" si="571"/>
        <v>13</v>
      </c>
      <c r="DI649" s="14">
        <v>5</v>
      </c>
      <c r="DJ649" s="14" t="s">
        <v>950</v>
      </c>
      <c r="DK649" s="14">
        <v>2</v>
      </c>
      <c r="DL649" s="14">
        <v>1</v>
      </c>
      <c r="DM649" s="99">
        <v>0</v>
      </c>
      <c r="DN649" s="99">
        <v>0</v>
      </c>
      <c r="DO649" s="99">
        <v>0</v>
      </c>
      <c r="DP649" s="99">
        <v>0</v>
      </c>
      <c r="DQ649" s="99">
        <v>0</v>
      </c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 s="26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 s="26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 s="26"/>
      <c r="HS649"/>
      <c r="HT649"/>
      <c r="HU649"/>
      <c r="HV649"/>
      <c r="HW649" s="26"/>
      <c r="HX649"/>
      <c r="HY649"/>
      <c r="HZ649"/>
      <c r="IA649"/>
      <c r="IB649"/>
      <c r="IC649">
        <v>0</v>
      </c>
      <c r="ID649">
        <v>1</v>
      </c>
      <c r="IE649">
        <v>1</v>
      </c>
      <c r="IF649">
        <v>0</v>
      </c>
      <c r="IG649">
        <v>1</v>
      </c>
      <c r="IH649">
        <v>1</v>
      </c>
      <c r="II649">
        <v>1</v>
      </c>
      <c r="IJ649">
        <v>0</v>
      </c>
      <c r="IK649">
        <v>1</v>
      </c>
      <c r="IL649">
        <v>1</v>
      </c>
      <c r="IM649">
        <v>0</v>
      </c>
      <c r="IN649">
        <v>1</v>
      </c>
      <c r="IO649">
        <v>0</v>
      </c>
      <c r="IP649">
        <v>1</v>
      </c>
      <c r="IQ649">
        <v>1</v>
      </c>
      <c r="IR649">
        <v>2</v>
      </c>
      <c r="IS649">
        <v>3</v>
      </c>
      <c r="IT649">
        <v>0</v>
      </c>
      <c r="IU649">
        <v>0</v>
      </c>
      <c r="IV649">
        <v>6</v>
      </c>
      <c r="IW649">
        <v>0</v>
      </c>
      <c r="IX649">
        <v>2</v>
      </c>
      <c r="IY649">
        <v>1</v>
      </c>
      <c r="IZ649">
        <v>1</v>
      </c>
      <c r="JA649">
        <v>5</v>
      </c>
      <c r="JB649">
        <v>2</v>
      </c>
      <c r="JC649">
        <v>0</v>
      </c>
      <c r="JD649">
        <v>6</v>
      </c>
      <c r="JE649">
        <v>2</v>
      </c>
      <c r="JF649">
        <v>2</v>
      </c>
      <c r="JG649">
        <v>6</v>
      </c>
      <c r="JH649">
        <v>2</v>
      </c>
      <c r="JI649">
        <v>4</v>
      </c>
      <c r="JJ649">
        <v>0</v>
      </c>
      <c r="JK649">
        <v>0</v>
      </c>
      <c r="JL649">
        <v>4</v>
      </c>
      <c r="JN649"/>
      <c r="JO649"/>
      <c r="JP649"/>
      <c r="JQ649"/>
      <c r="JR649"/>
      <c r="JS649"/>
      <c r="JT649"/>
      <c r="JU649"/>
      <c r="JV649"/>
      <c r="JW649"/>
      <c r="JX649"/>
      <c r="JY649"/>
      <c r="JZ649"/>
      <c r="KA649"/>
      <c r="KB649"/>
      <c r="KC649"/>
      <c r="KD649"/>
      <c r="KE649"/>
      <c r="KF649"/>
      <c r="KH649"/>
      <c r="KI649"/>
      <c r="KJ649"/>
      <c r="KK649"/>
      <c r="KL649"/>
      <c r="KM649"/>
      <c r="KN649"/>
      <c r="KO649"/>
      <c r="KP649"/>
      <c r="KQ649"/>
      <c r="KR649"/>
      <c r="KS649"/>
      <c r="KT649"/>
      <c r="KU649"/>
      <c r="KW649"/>
      <c r="KX649"/>
      <c r="KY649"/>
      <c r="KZ649"/>
      <c r="LA649"/>
      <c r="LB649"/>
      <c r="LC649"/>
      <c r="LD649"/>
      <c r="LE649"/>
      <c r="LF649"/>
      <c r="LG649"/>
      <c r="LH649"/>
      <c r="LI649"/>
      <c r="LJ649"/>
      <c r="LK649"/>
      <c r="LL649"/>
      <c r="LM649"/>
      <c r="LN649"/>
      <c r="LO649"/>
      <c r="LP649"/>
      <c r="LQ649"/>
      <c r="LR649"/>
      <c r="LS649"/>
      <c r="LT649"/>
      <c r="LU649"/>
      <c r="LV649"/>
      <c r="LW649"/>
      <c r="LX649"/>
      <c r="LY649"/>
      <c r="LZ649"/>
    </row>
    <row r="650" spans="1:338" s="21" customFormat="1" x14ac:dyDescent="0.25">
      <c r="A650" t="s">
        <v>951</v>
      </c>
      <c r="B650" t="s">
        <v>803</v>
      </c>
      <c r="C650" t="s">
        <v>804</v>
      </c>
      <c r="D650" t="s">
        <v>549</v>
      </c>
      <c r="E650" s="1">
        <v>7</v>
      </c>
      <c r="F650" s="107">
        <v>30.5</v>
      </c>
      <c r="G650" s="107">
        <v>21</v>
      </c>
      <c r="H650" s="107">
        <v>200</v>
      </c>
      <c r="I650" s="107">
        <v>49</v>
      </c>
      <c r="J650" s="107">
        <v>48.166666666666664</v>
      </c>
      <c r="K650"/>
      <c r="L650"/>
      <c r="M650"/>
      <c r="N650"/>
      <c r="O650"/>
      <c r="P650"/>
      <c r="Q650"/>
      <c r="R650"/>
      <c r="S650"/>
      <c r="T650"/>
      <c r="U650"/>
      <c r="V650"/>
      <c r="W650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9" t="str">
        <f t="shared" si="520"/>
        <v>NA</v>
      </c>
      <c r="BJ650" s="19" t="str">
        <f t="shared" si="521"/>
        <v>NA</v>
      </c>
      <c r="BK650" s="19" t="str">
        <f t="shared" si="522"/>
        <v>NA</v>
      </c>
      <c r="BL650" s="19" t="str">
        <f t="shared" si="523"/>
        <v>NA</v>
      </c>
      <c r="BM650" s="19" t="str">
        <f t="shared" si="524"/>
        <v>NA</v>
      </c>
      <c r="BN650" s="19" t="str">
        <f t="shared" si="525"/>
        <v>NA</v>
      </c>
      <c r="BO650" s="19" t="str">
        <f t="shared" si="526"/>
        <v>NA</v>
      </c>
      <c r="BP650" s="19" t="str">
        <f t="shared" si="527"/>
        <v>NA</v>
      </c>
      <c r="BQ650" s="19" t="str">
        <f t="shared" si="528"/>
        <v>NA</v>
      </c>
      <c r="BR650" s="19" t="str">
        <f t="shared" si="529"/>
        <v>NA</v>
      </c>
      <c r="BS650" s="19" t="str">
        <f t="shared" si="530"/>
        <v>NA</v>
      </c>
      <c r="BT650" s="19" t="str">
        <f t="shared" si="531"/>
        <v>NA</v>
      </c>
      <c r="BU650" s="19" t="str">
        <f t="shared" si="532"/>
        <v>NA</v>
      </c>
      <c r="BV650" s="19" t="str">
        <f t="shared" si="533"/>
        <v>NA</v>
      </c>
      <c r="BW650" s="19" t="str">
        <f t="shared" si="534"/>
        <v>NA</v>
      </c>
      <c r="BX650" s="19" t="str">
        <f t="shared" si="535"/>
        <v>NA</v>
      </c>
      <c r="BY650" s="19" t="str">
        <f t="shared" si="536"/>
        <v>NA</v>
      </c>
      <c r="BZ650" s="19" t="str">
        <f t="shared" si="537"/>
        <v>NA</v>
      </c>
      <c r="CA650" s="19" t="str">
        <f t="shared" si="538"/>
        <v>NA</v>
      </c>
      <c r="CB650" s="19" t="str">
        <f t="shared" si="539"/>
        <v>NA</v>
      </c>
      <c r="CC650" s="19" t="str">
        <f t="shared" si="540"/>
        <v>NA</v>
      </c>
      <c r="CD650" s="19" t="str">
        <f t="shared" si="541"/>
        <v>NA</v>
      </c>
      <c r="CE650" s="19" t="str">
        <f t="shared" si="542"/>
        <v>NA</v>
      </c>
      <c r="CF650" s="19" t="str">
        <f t="shared" si="543"/>
        <v>NA</v>
      </c>
      <c r="CG650" s="19" t="str">
        <f t="shared" si="544"/>
        <v>NA</v>
      </c>
      <c r="CH650" s="19" t="str">
        <f t="shared" si="545"/>
        <v>NA</v>
      </c>
      <c r="CI650" s="19" t="str">
        <f t="shared" si="546"/>
        <v>NA</v>
      </c>
      <c r="CJ650" s="19" t="str">
        <f t="shared" si="547"/>
        <v>NA</v>
      </c>
      <c r="CK650" s="19" t="str">
        <f t="shared" si="548"/>
        <v>NA</v>
      </c>
      <c r="CL650" s="19" t="str">
        <f t="shared" si="549"/>
        <v>NA</v>
      </c>
      <c r="CM650" s="19" t="str">
        <f t="shared" si="550"/>
        <v>NA</v>
      </c>
      <c r="CN650" s="19" t="str">
        <f t="shared" si="551"/>
        <v>NA</v>
      </c>
      <c r="CO650" s="19" t="str">
        <f t="shared" si="552"/>
        <v>NA</v>
      </c>
      <c r="CP650" s="19" t="str">
        <f t="shared" si="553"/>
        <v>NA</v>
      </c>
      <c r="CQ650" s="19" t="str">
        <f t="shared" si="554"/>
        <v>NA</v>
      </c>
      <c r="CR650" s="19" t="str">
        <f t="shared" si="555"/>
        <v>NA</v>
      </c>
      <c r="CS650" s="19" t="str">
        <f t="shared" si="556"/>
        <v>NA</v>
      </c>
      <c r="CT650" s="19" t="str">
        <f t="shared" si="557"/>
        <v>NA</v>
      </c>
      <c r="CU650" s="19" t="str">
        <f t="shared" si="558"/>
        <v>NA</v>
      </c>
      <c r="CV650" s="19" t="str">
        <f t="shared" si="559"/>
        <v>NA</v>
      </c>
      <c r="CW650" s="19" t="str">
        <f t="shared" si="560"/>
        <v>NA</v>
      </c>
      <c r="CX650" s="19" t="str">
        <f t="shared" si="561"/>
        <v>NA</v>
      </c>
      <c r="CY650" s="19" t="str">
        <f t="shared" si="562"/>
        <v>NA</v>
      </c>
      <c r="CZ650" s="19" t="str">
        <f t="shared" si="563"/>
        <v>NA</v>
      </c>
      <c r="DA650" s="19" t="str">
        <f t="shared" si="564"/>
        <v>NA</v>
      </c>
      <c r="DB650" s="19" t="str">
        <f t="shared" si="565"/>
        <v>NA</v>
      </c>
      <c r="DC650" s="19" t="str">
        <f t="shared" si="566"/>
        <v>NA</v>
      </c>
      <c r="DD650" s="19" t="str">
        <f t="shared" si="567"/>
        <v>NA</v>
      </c>
      <c r="DE650" s="19" t="str">
        <f t="shared" si="568"/>
        <v>NA</v>
      </c>
      <c r="DF650" s="19" t="str">
        <f t="shared" si="569"/>
        <v>NA</v>
      </c>
      <c r="DG650" s="19">
        <f t="shared" si="570"/>
        <v>0</v>
      </c>
      <c r="DH650" s="19">
        <f t="shared" si="571"/>
        <v>0</v>
      </c>
      <c r="DI650" s="14"/>
      <c r="DJ650" s="14"/>
      <c r="DK650" s="14"/>
      <c r="DL650" s="14"/>
      <c r="DM650" s="104"/>
      <c r="DN650" s="104"/>
      <c r="DO650" s="104"/>
      <c r="DP650" s="104"/>
      <c r="DQ650" s="104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 s="26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 s="26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 s="26"/>
      <c r="HS650"/>
      <c r="HT650"/>
      <c r="HU650"/>
      <c r="HV650"/>
      <c r="HW650" s="26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  <c r="JA650"/>
      <c r="JB650"/>
      <c r="JC650"/>
      <c r="JD650"/>
      <c r="JE650"/>
      <c r="JF650"/>
      <c r="JG650"/>
      <c r="JH650"/>
      <c r="JI650"/>
      <c r="JJ650"/>
      <c r="JK650"/>
      <c r="JL650"/>
      <c r="JN650"/>
      <c r="JO650"/>
      <c r="JP650"/>
      <c r="JQ650"/>
      <c r="JR650"/>
      <c r="JS650"/>
      <c r="JT650"/>
      <c r="JU650"/>
      <c r="JV650"/>
      <c r="JW650"/>
      <c r="JX650"/>
      <c r="JY650"/>
      <c r="JZ650"/>
      <c r="KA650"/>
      <c r="KB650"/>
      <c r="KC650"/>
      <c r="KD650"/>
      <c r="KE650"/>
      <c r="KF650"/>
      <c r="KH650"/>
      <c r="KI650"/>
      <c r="KJ650"/>
      <c r="KK650"/>
      <c r="KL650"/>
      <c r="KM650"/>
      <c r="KN650"/>
      <c r="KO650"/>
      <c r="KP650"/>
      <c r="KQ650"/>
      <c r="KR650"/>
      <c r="KS650"/>
      <c r="KT650"/>
      <c r="KU650"/>
      <c r="KW650"/>
      <c r="KX650"/>
      <c r="KY650"/>
      <c r="KZ650"/>
      <c r="LA650"/>
      <c r="LB650"/>
      <c r="LC650"/>
      <c r="LD650"/>
      <c r="LE650"/>
      <c r="LF650"/>
      <c r="LG650"/>
      <c r="LH650"/>
      <c r="LI650"/>
      <c r="LJ650"/>
      <c r="LK650"/>
      <c r="LL650"/>
      <c r="LM650"/>
      <c r="LN650"/>
      <c r="LO650"/>
      <c r="LP650"/>
      <c r="LQ650"/>
      <c r="LR650"/>
      <c r="LS650"/>
      <c r="LT650"/>
      <c r="LU650"/>
      <c r="LV650"/>
      <c r="LW650"/>
      <c r="LX650"/>
      <c r="LY650"/>
      <c r="LZ650"/>
    </row>
    <row r="651" spans="1:338" s="21" customFormat="1" x14ac:dyDescent="0.25">
      <c r="A651" t="s">
        <v>952</v>
      </c>
      <c r="B651" t="s">
        <v>803</v>
      </c>
      <c r="C651" t="s">
        <v>804</v>
      </c>
      <c r="D651" t="s">
        <v>549</v>
      </c>
      <c r="E651" s="1">
        <v>7</v>
      </c>
      <c r="F651" s="107">
        <v>30.5</v>
      </c>
      <c r="G651" s="107">
        <v>21</v>
      </c>
      <c r="H651" s="107">
        <v>200</v>
      </c>
      <c r="I651" s="107">
        <v>49</v>
      </c>
      <c r="J651" s="107">
        <v>48.166666666666664</v>
      </c>
      <c r="K651">
        <v>4</v>
      </c>
      <c r="L651">
        <v>3</v>
      </c>
      <c r="M651">
        <v>2</v>
      </c>
      <c r="N651">
        <v>4</v>
      </c>
      <c r="O651">
        <v>3</v>
      </c>
      <c r="P651">
        <v>2</v>
      </c>
      <c r="Q651">
        <v>4</v>
      </c>
      <c r="R651">
        <v>1</v>
      </c>
      <c r="S651">
        <v>2</v>
      </c>
      <c r="T651">
        <v>2</v>
      </c>
      <c r="U651">
        <v>2</v>
      </c>
      <c r="V651">
        <v>4</v>
      </c>
      <c r="W651">
        <v>2</v>
      </c>
      <c r="X651" s="6">
        <v>3</v>
      </c>
      <c r="Y651" s="6">
        <v>4</v>
      </c>
      <c r="Z651" s="6">
        <v>3</v>
      </c>
      <c r="AA651" s="6">
        <v>5</v>
      </c>
      <c r="AB651" s="6">
        <v>2</v>
      </c>
      <c r="AC651" s="6">
        <v>2</v>
      </c>
      <c r="AD651" s="6">
        <v>1</v>
      </c>
      <c r="AE651" s="6">
        <v>4</v>
      </c>
      <c r="AF651" s="6">
        <v>3</v>
      </c>
      <c r="AG651" s="6">
        <v>3</v>
      </c>
      <c r="AH651" s="6">
        <v>3</v>
      </c>
      <c r="AI651" s="6">
        <v>4</v>
      </c>
      <c r="AJ651" s="11">
        <v>5</v>
      </c>
      <c r="AK651" s="11">
        <v>3</v>
      </c>
      <c r="AL651" s="11">
        <v>2</v>
      </c>
      <c r="AM651" s="11">
        <v>1</v>
      </c>
      <c r="AN651" s="11">
        <v>3</v>
      </c>
      <c r="AO651" s="11">
        <v>2</v>
      </c>
      <c r="AP651" s="11">
        <v>4</v>
      </c>
      <c r="AQ651" s="11">
        <v>2</v>
      </c>
      <c r="AR651" s="11">
        <v>2</v>
      </c>
      <c r="AS651" s="11">
        <v>2</v>
      </c>
      <c r="AT651" s="11">
        <v>4</v>
      </c>
      <c r="AU651" s="11">
        <v>3</v>
      </c>
      <c r="AV651" s="11">
        <v>4</v>
      </c>
      <c r="AW651" s="11">
        <v>3</v>
      </c>
      <c r="AX651" s="11">
        <v>3</v>
      </c>
      <c r="AY651" s="11">
        <v>2</v>
      </c>
      <c r="AZ651" s="11">
        <v>1</v>
      </c>
      <c r="BA651" s="11">
        <v>2</v>
      </c>
      <c r="BB651" s="11">
        <v>2</v>
      </c>
      <c r="BC651" s="11">
        <v>1</v>
      </c>
      <c r="BD651" s="11">
        <v>3</v>
      </c>
      <c r="BE651" s="11">
        <v>1</v>
      </c>
      <c r="BF651" s="11">
        <v>2</v>
      </c>
      <c r="BG651" s="11">
        <v>4</v>
      </c>
      <c r="BH651" s="11">
        <v>2</v>
      </c>
      <c r="BI651" s="19">
        <f t="shared" si="520"/>
        <v>0</v>
      </c>
      <c r="BJ651" s="19">
        <f t="shared" si="521"/>
        <v>1</v>
      </c>
      <c r="BK651" s="19">
        <f t="shared" si="522"/>
        <v>0</v>
      </c>
      <c r="BL651" s="19">
        <f t="shared" si="523"/>
        <v>0</v>
      </c>
      <c r="BM651" s="19">
        <f t="shared" si="524"/>
        <v>1</v>
      </c>
      <c r="BN651" s="19">
        <f t="shared" si="525"/>
        <v>0</v>
      </c>
      <c r="BO651" s="19">
        <f t="shared" si="526"/>
        <v>1</v>
      </c>
      <c r="BP651" s="19">
        <f t="shared" si="527"/>
        <v>0</v>
      </c>
      <c r="BQ651" s="19">
        <f t="shared" si="528"/>
        <v>1</v>
      </c>
      <c r="BR651" s="19">
        <f t="shared" si="529"/>
        <v>0</v>
      </c>
      <c r="BS651" s="19">
        <f t="shared" si="530"/>
        <v>0</v>
      </c>
      <c r="BT651" s="19">
        <f t="shared" si="531"/>
        <v>0</v>
      </c>
      <c r="BU651" s="19">
        <f t="shared" si="532"/>
        <v>0</v>
      </c>
      <c r="BV651" s="19">
        <f t="shared" si="533"/>
        <v>1</v>
      </c>
      <c r="BW651" s="19">
        <f t="shared" si="534"/>
        <v>0</v>
      </c>
      <c r="BX651" s="19">
        <f t="shared" si="535"/>
        <v>0</v>
      </c>
      <c r="BY651" s="19">
        <f t="shared" si="536"/>
        <v>1</v>
      </c>
      <c r="BZ651" s="19">
        <f t="shared" si="537"/>
        <v>0</v>
      </c>
      <c r="CA651" s="19">
        <f t="shared" si="538"/>
        <v>1</v>
      </c>
      <c r="CB651" s="19">
        <f t="shared" si="539"/>
        <v>0</v>
      </c>
      <c r="CC651" s="19">
        <f t="shared" si="540"/>
        <v>0</v>
      </c>
      <c r="CD651" s="19">
        <f t="shared" si="541"/>
        <v>0</v>
      </c>
      <c r="CE651" s="19">
        <f t="shared" si="542"/>
        <v>0</v>
      </c>
      <c r="CF651" s="19">
        <f t="shared" si="543"/>
        <v>0</v>
      </c>
      <c r="CG651" s="19">
        <f t="shared" si="544"/>
        <v>0</v>
      </c>
      <c r="CH651" s="19">
        <f t="shared" si="545"/>
        <v>1</v>
      </c>
      <c r="CI651" s="19">
        <f t="shared" si="546"/>
        <v>1</v>
      </c>
      <c r="CJ651" s="19">
        <f t="shared" si="547"/>
        <v>0</v>
      </c>
      <c r="CK651" s="19">
        <f t="shared" si="548"/>
        <v>1</v>
      </c>
      <c r="CL651" s="19">
        <f t="shared" si="549"/>
        <v>1</v>
      </c>
      <c r="CM651" s="19">
        <f t="shared" si="550"/>
        <v>0</v>
      </c>
      <c r="CN651" s="19">
        <f t="shared" si="551"/>
        <v>1</v>
      </c>
      <c r="CO651" s="19">
        <f t="shared" si="552"/>
        <v>1</v>
      </c>
      <c r="CP651" s="19">
        <f t="shared" si="553"/>
        <v>1</v>
      </c>
      <c r="CQ651" s="19">
        <f t="shared" si="554"/>
        <v>0</v>
      </c>
      <c r="CR651" s="19">
        <f t="shared" si="555"/>
        <v>1</v>
      </c>
      <c r="CS651" s="19">
        <f t="shared" si="556"/>
        <v>1</v>
      </c>
      <c r="CT651" s="19">
        <f t="shared" si="557"/>
        <v>1</v>
      </c>
      <c r="CU651" s="19">
        <f t="shared" si="558"/>
        <v>1</v>
      </c>
      <c r="CV651" s="19">
        <f t="shared" si="559"/>
        <v>1</v>
      </c>
      <c r="CW651" s="19">
        <f t="shared" si="560"/>
        <v>1</v>
      </c>
      <c r="CX651" s="19">
        <f t="shared" si="561"/>
        <v>0</v>
      </c>
      <c r="CY651" s="19">
        <f t="shared" si="562"/>
        <v>0</v>
      </c>
      <c r="CZ651" s="19">
        <f t="shared" si="563"/>
        <v>1</v>
      </c>
      <c r="DA651" s="19">
        <f t="shared" si="564"/>
        <v>0</v>
      </c>
      <c r="DB651" s="19">
        <f t="shared" si="565"/>
        <v>1</v>
      </c>
      <c r="DC651" s="19">
        <f t="shared" si="566"/>
        <v>0</v>
      </c>
      <c r="DD651" s="19">
        <f t="shared" si="567"/>
        <v>0</v>
      </c>
      <c r="DE651" s="19">
        <f t="shared" si="568"/>
        <v>1</v>
      </c>
      <c r="DF651" s="19">
        <f t="shared" si="569"/>
        <v>1</v>
      </c>
      <c r="DG651" s="19">
        <f t="shared" si="570"/>
        <v>7</v>
      </c>
      <c r="DH651" s="19">
        <f t="shared" si="571"/>
        <v>17</v>
      </c>
      <c r="DI651" s="14">
        <v>1</v>
      </c>
      <c r="DJ651" s="14"/>
      <c r="DK651" s="14">
        <v>2</v>
      </c>
      <c r="DL651" s="14">
        <v>2</v>
      </c>
      <c r="DM651" s="99">
        <v>0</v>
      </c>
      <c r="DN651" s="99">
        <v>0</v>
      </c>
      <c r="DO651" s="99">
        <v>0</v>
      </c>
      <c r="DP651" s="99">
        <v>0</v>
      </c>
      <c r="DQ651" s="99">
        <v>1</v>
      </c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 s="26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 s="26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 s="26"/>
      <c r="HS651"/>
      <c r="HT651"/>
      <c r="HU651"/>
      <c r="HV651"/>
      <c r="HW651" s="26"/>
      <c r="HX651"/>
      <c r="HY651"/>
      <c r="HZ651"/>
      <c r="IA651"/>
      <c r="IB651"/>
      <c r="IC651">
        <v>0</v>
      </c>
      <c r="ID651">
        <v>0</v>
      </c>
      <c r="IE651">
        <v>1</v>
      </c>
      <c r="IF651">
        <v>0</v>
      </c>
      <c r="IG651">
        <v>0</v>
      </c>
      <c r="IH651">
        <v>0</v>
      </c>
      <c r="II651">
        <v>0</v>
      </c>
      <c r="IJ651">
        <v>1</v>
      </c>
      <c r="IK651">
        <v>0</v>
      </c>
      <c r="IL651">
        <v>1</v>
      </c>
      <c r="IM651">
        <v>0</v>
      </c>
      <c r="IN651">
        <v>0</v>
      </c>
      <c r="IO651">
        <v>1</v>
      </c>
      <c r="IP651">
        <v>1</v>
      </c>
      <c r="IQ651">
        <v>0</v>
      </c>
      <c r="IR651">
        <v>0</v>
      </c>
      <c r="IS651">
        <v>2</v>
      </c>
      <c r="IT651">
        <v>0</v>
      </c>
      <c r="IU651">
        <v>2</v>
      </c>
      <c r="IV651">
        <v>4</v>
      </c>
      <c r="IW651">
        <v>0</v>
      </c>
      <c r="IX651">
        <v>0</v>
      </c>
      <c r="IY651">
        <v>2.5</v>
      </c>
      <c r="IZ651">
        <v>3</v>
      </c>
      <c r="JA651">
        <v>3</v>
      </c>
      <c r="JB651">
        <v>1</v>
      </c>
      <c r="JC651">
        <v>0</v>
      </c>
      <c r="JD651">
        <v>2</v>
      </c>
      <c r="JE651">
        <v>2</v>
      </c>
      <c r="JF651">
        <v>2</v>
      </c>
      <c r="JG651">
        <v>6</v>
      </c>
      <c r="JH651">
        <v>0</v>
      </c>
      <c r="JI651">
        <v>2</v>
      </c>
      <c r="JJ651">
        <v>2</v>
      </c>
      <c r="JK651">
        <v>2</v>
      </c>
      <c r="JL651">
        <v>2</v>
      </c>
      <c r="JN651"/>
      <c r="JO651"/>
      <c r="JP651"/>
      <c r="JQ651"/>
      <c r="JR651"/>
      <c r="JS651"/>
      <c r="JT651"/>
      <c r="JU651"/>
      <c r="JV651"/>
      <c r="JW651"/>
      <c r="JX651"/>
      <c r="JY651"/>
      <c r="JZ651"/>
      <c r="KA651"/>
      <c r="KB651"/>
      <c r="KC651"/>
      <c r="KD651"/>
      <c r="KE651"/>
      <c r="KF651"/>
      <c r="KH651"/>
      <c r="KI651"/>
      <c r="KJ651"/>
      <c r="KK651"/>
      <c r="KL651"/>
      <c r="KM651"/>
      <c r="KN651"/>
      <c r="KO651"/>
      <c r="KP651"/>
      <c r="KQ651"/>
      <c r="KR651"/>
      <c r="KS651"/>
      <c r="KT651"/>
      <c r="KU651"/>
      <c r="KW651"/>
      <c r="KX651"/>
      <c r="KY651"/>
      <c r="KZ651"/>
      <c r="LA651"/>
      <c r="LB651"/>
      <c r="LC651"/>
      <c r="LD651"/>
      <c r="LE651"/>
      <c r="LF651"/>
      <c r="LG651"/>
      <c r="LH651"/>
      <c r="LI651"/>
      <c r="LJ651"/>
      <c r="LK651"/>
      <c r="LL651"/>
      <c r="LM651"/>
      <c r="LN651"/>
      <c r="LO651"/>
      <c r="LP651"/>
      <c r="LQ651"/>
      <c r="LR651"/>
      <c r="LS651"/>
      <c r="LT651"/>
      <c r="LU651"/>
      <c r="LV651"/>
      <c r="LW651"/>
      <c r="LX651"/>
      <c r="LY651"/>
      <c r="LZ651"/>
    </row>
    <row r="652" spans="1:338" s="21" customFormat="1" x14ac:dyDescent="0.25">
      <c r="A652" t="s">
        <v>953</v>
      </c>
      <c r="B652" t="s">
        <v>803</v>
      </c>
      <c r="C652" t="s">
        <v>804</v>
      </c>
      <c r="D652" t="s">
        <v>549</v>
      </c>
      <c r="E652" s="1">
        <v>7</v>
      </c>
      <c r="F652" s="107">
        <v>30.5</v>
      </c>
      <c r="G652" s="107">
        <v>21</v>
      </c>
      <c r="H652" s="107">
        <v>200</v>
      </c>
      <c r="I652" s="107">
        <v>49</v>
      </c>
      <c r="J652" s="107">
        <v>48.166666666666664</v>
      </c>
      <c r="K652">
        <v>4</v>
      </c>
      <c r="L652">
        <v>4</v>
      </c>
      <c r="M652">
        <v>1</v>
      </c>
      <c r="N652">
        <v>4</v>
      </c>
      <c r="O652">
        <v>4</v>
      </c>
      <c r="P652">
        <v>1</v>
      </c>
      <c r="Q652">
        <v>4</v>
      </c>
      <c r="R652">
        <v>2</v>
      </c>
      <c r="S652">
        <v>3</v>
      </c>
      <c r="T652">
        <v>2</v>
      </c>
      <c r="U652">
        <v>4</v>
      </c>
      <c r="V652">
        <v>2</v>
      </c>
      <c r="W652">
        <v>4</v>
      </c>
      <c r="X652" s="6">
        <v>3</v>
      </c>
      <c r="Y652" s="6">
        <v>4</v>
      </c>
      <c r="Z652" s="6">
        <v>4</v>
      </c>
      <c r="AA652" s="6">
        <v>5</v>
      </c>
      <c r="AB652" s="6">
        <v>2</v>
      </c>
      <c r="AC652" s="6">
        <v>2</v>
      </c>
      <c r="AD652" s="6">
        <v>3</v>
      </c>
      <c r="AE652" s="6">
        <v>3</v>
      </c>
      <c r="AF652" s="6">
        <v>4</v>
      </c>
      <c r="AG652" s="6">
        <v>3</v>
      </c>
      <c r="AH652" s="6">
        <v>2</v>
      </c>
      <c r="AI652" s="6">
        <v>4</v>
      </c>
      <c r="AJ652" s="11">
        <v>1</v>
      </c>
      <c r="AK652" s="11">
        <v>3</v>
      </c>
      <c r="AL652" s="11">
        <v>1</v>
      </c>
      <c r="AM652" s="11">
        <v>4</v>
      </c>
      <c r="AN652" s="11">
        <v>4</v>
      </c>
      <c r="AO652" s="11">
        <v>3</v>
      </c>
      <c r="AP652" s="11">
        <v>4</v>
      </c>
      <c r="AQ652" s="11">
        <v>2</v>
      </c>
      <c r="AR652" s="11">
        <v>2</v>
      </c>
      <c r="AS652" s="11">
        <v>3</v>
      </c>
      <c r="AT652" s="11">
        <v>4</v>
      </c>
      <c r="AU652" s="11">
        <v>3</v>
      </c>
      <c r="AV652" s="11">
        <v>4</v>
      </c>
      <c r="AW652" s="11">
        <v>1</v>
      </c>
      <c r="AX652" s="11">
        <v>3</v>
      </c>
      <c r="AY652" s="11">
        <v>2</v>
      </c>
      <c r="AZ652" s="11">
        <v>4</v>
      </c>
      <c r="BA652" s="11">
        <v>5</v>
      </c>
      <c r="BB652" s="11">
        <v>2</v>
      </c>
      <c r="BC652" s="11">
        <v>1</v>
      </c>
      <c r="BD652" s="11">
        <v>4</v>
      </c>
      <c r="BE652" s="11">
        <v>1</v>
      </c>
      <c r="BF652" s="11">
        <v>1</v>
      </c>
      <c r="BG652" s="11">
        <v>4</v>
      </c>
      <c r="BH652" s="11">
        <v>4</v>
      </c>
      <c r="BI652" s="19">
        <f t="shared" si="520"/>
        <v>0</v>
      </c>
      <c r="BJ652" s="19">
        <f t="shared" si="521"/>
        <v>0</v>
      </c>
      <c r="BK652" s="19">
        <f t="shared" si="522"/>
        <v>0</v>
      </c>
      <c r="BL652" s="19">
        <f t="shared" si="523"/>
        <v>0</v>
      </c>
      <c r="BM652" s="19">
        <f t="shared" si="524"/>
        <v>0</v>
      </c>
      <c r="BN652" s="19">
        <f t="shared" si="525"/>
        <v>0</v>
      </c>
      <c r="BO652" s="19">
        <f t="shared" si="526"/>
        <v>1</v>
      </c>
      <c r="BP652" s="19">
        <f t="shared" si="527"/>
        <v>1</v>
      </c>
      <c r="BQ652" s="19">
        <f t="shared" si="528"/>
        <v>0</v>
      </c>
      <c r="BR652" s="19">
        <f t="shared" si="529"/>
        <v>0</v>
      </c>
      <c r="BS652" s="19">
        <f t="shared" si="530"/>
        <v>1</v>
      </c>
      <c r="BT652" s="19">
        <f t="shared" si="531"/>
        <v>0</v>
      </c>
      <c r="BU652" s="19">
        <f t="shared" si="532"/>
        <v>1</v>
      </c>
      <c r="BV652" s="19">
        <f t="shared" si="533"/>
        <v>1</v>
      </c>
      <c r="BW652" s="19">
        <f t="shared" si="534"/>
        <v>0</v>
      </c>
      <c r="BX652" s="19">
        <f t="shared" si="535"/>
        <v>0</v>
      </c>
      <c r="BY652" s="19">
        <f t="shared" si="536"/>
        <v>1</v>
      </c>
      <c r="BZ652" s="19">
        <f t="shared" si="537"/>
        <v>0</v>
      </c>
      <c r="CA652" s="19">
        <f t="shared" si="538"/>
        <v>1</v>
      </c>
      <c r="CB652" s="19">
        <f t="shared" si="539"/>
        <v>1</v>
      </c>
      <c r="CC652" s="19">
        <f t="shared" si="540"/>
        <v>1</v>
      </c>
      <c r="CD652" s="19">
        <f t="shared" si="541"/>
        <v>1</v>
      </c>
      <c r="CE652" s="19">
        <f t="shared" si="542"/>
        <v>0</v>
      </c>
      <c r="CF652" s="19">
        <f t="shared" si="543"/>
        <v>0</v>
      </c>
      <c r="CG652" s="19">
        <f t="shared" si="544"/>
        <v>0</v>
      </c>
      <c r="CH652" s="19">
        <f t="shared" si="545"/>
        <v>0</v>
      </c>
      <c r="CI652" s="19">
        <f t="shared" si="546"/>
        <v>1</v>
      </c>
      <c r="CJ652" s="19">
        <f t="shared" si="547"/>
        <v>0</v>
      </c>
      <c r="CK652" s="19">
        <f t="shared" si="548"/>
        <v>0</v>
      </c>
      <c r="CL652" s="19">
        <f t="shared" si="549"/>
        <v>0</v>
      </c>
      <c r="CM652" s="19">
        <f t="shared" si="550"/>
        <v>1</v>
      </c>
      <c r="CN652" s="19">
        <f t="shared" si="551"/>
        <v>1</v>
      </c>
      <c r="CO652" s="19">
        <f t="shared" si="552"/>
        <v>1</v>
      </c>
      <c r="CP652" s="19">
        <f t="shared" si="553"/>
        <v>1</v>
      </c>
      <c r="CQ652" s="19">
        <f t="shared" si="554"/>
        <v>1</v>
      </c>
      <c r="CR652" s="19">
        <f t="shared" si="555"/>
        <v>1</v>
      </c>
      <c r="CS652" s="19">
        <f t="shared" si="556"/>
        <v>1</v>
      </c>
      <c r="CT652" s="19">
        <f t="shared" si="557"/>
        <v>1</v>
      </c>
      <c r="CU652" s="19">
        <f t="shared" si="558"/>
        <v>0</v>
      </c>
      <c r="CV652" s="19">
        <f t="shared" si="559"/>
        <v>1</v>
      </c>
      <c r="CW652" s="19">
        <f t="shared" si="560"/>
        <v>1</v>
      </c>
      <c r="CX652" s="19">
        <f t="shared" si="561"/>
        <v>0</v>
      </c>
      <c r="CY652" s="19">
        <f t="shared" si="562"/>
        <v>0</v>
      </c>
      <c r="CZ652" s="19">
        <f t="shared" si="563"/>
        <v>1</v>
      </c>
      <c r="DA652" s="19">
        <f t="shared" si="564"/>
        <v>0</v>
      </c>
      <c r="DB652" s="19">
        <f t="shared" si="565"/>
        <v>0</v>
      </c>
      <c r="DC652" s="19">
        <f t="shared" si="566"/>
        <v>0</v>
      </c>
      <c r="DD652" s="19">
        <f t="shared" si="567"/>
        <v>1</v>
      </c>
      <c r="DE652" s="19">
        <f t="shared" si="568"/>
        <v>1</v>
      </c>
      <c r="DF652" s="19">
        <f t="shared" si="569"/>
        <v>0</v>
      </c>
      <c r="DG652" s="19">
        <f t="shared" si="570"/>
        <v>10</v>
      </c>
      <c r="DH652" s="19">
        <f t="shared" si="571"/>
        <v>14</v>
      </c>
      <c r="DI652" s="14">
        <v>1</v>
      </c>
      <c r="DJ652" s="14"/>
      <c r="DK652" s="14">
        <v>1</v>
      </c>
      <c r="DL652" s="14">
        <v>2</v>
      </c>
      <c r="DM652" s="99">
        <v>0</v>
      </c>
      <c r="DN652" s="99">
        <v>0</v>
      </c>
      <c r="DO652" s="99">
        <v>1</v>
      </c>
      <c r="DP652" s="99">
        <v>0</v>
      </c>
      <c r="DQ652" s="99">
        <v>0</v>
      </c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 s="26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 s="26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 s="26"/>
      <c r="HS652"/>
      <c r="HT652"/>
      <c r="HU652"/>
      <c r="HV652"/>
      <c r="HW652" s="26"/>
      <c r="HX652"/>
      <c r="HY652"/>
      <c r="HZ652"/>
      <c r="IA652"/>
      <c r="IB652"/>
      <c r="IC652">
        <v>0</v>
      </c>
      <c r="ID652">
        <v>0</v>
      </c>
      <c r="IE652">
        <v>1</v>
      </c>
      <c r="IF652">
        <v>1</v>
      </c>
      <c r="IG652">
        <v>1</v>
      </c>
      <c r="IH652">
        <v>1</v>
      </c>
      <c r="II652">
        <v>1</v>
      </c>
      <c r="IJ652">
        <v>0</v>
      </c>
      <c r="IK652">
        <v>1</v>
      </c>
      <c r="IL652">
        <v>1</v>
      </c>
      <c r="IM652">
        <v>1</v>
      </c>
      <c r="IN652">
        <v>1</v>
      </c>
      <c r="IO652">
        <v>0</v>
      </c>
      <c r="IP652">
        <v>0</v>
      </c>
      <c r="IQ652">
        <v>1</v>
      </c>
      <c r="IR652">
        <v>2</v>
      </c>
      <c r="IS652">
        <v>3</v>
      </c>
      <c r="IT652">
        <v>0</v>
      </c>
      <c r="IU652">
        <v>1</v>
      </c>
      <c r="IV652">
        <v>6</v>
      </c>
      <c r="IW652">
        <v>0</v>
      </c>
      <c r="IX652">
        <v>0</v>
      </c>
      <c r="IY652">
        <v>2.5</v>
      </c>
      <c r="IZ652">
        <v>0</v>
      </c>
      <c r="JA652">
        <v>3</v>
      </c>
      <c r="JB652">
        <v>3</v>
      </c>
      <c r="JC652">
        <v>2</v>
      </c>
      <c r="JD652">
        <v>0</v>
      </c>
      <c r="JE652">
        <v>0</v>
      </c>
      <c r="JF652">
        <v>0</v>
      </c>
      <c r="JG652">
        <v>0</v>
      </c>
      <c r="JH652">
        <v>2</v>
      </c>
      <c r="JI652">
        <v>4</v>
      </c>
      <c r="JJ652">
        <v>0</v>
      </c>
      <c r="JK652">
        <v>0</v>
      </c>
      <c r="JL652">
        <v>0</v>
      </c>
      <c r="JN652"/>
      <c r="JO652"/>
      <c r="JP652"/>
      <c r="JQ652"/>
      <c r="JR652"/>
      <c r="JS652"/>
      <c r="JT652"/>
      <c r="JU652"/>
      <c r="JV652"/>
      <c r="JW652"/>
      <c r="JX652"/>
      <c r="JY652"/>
      <c r="JZ652"/>
      <c r="KA652"/>
      <c r="KB652"/>
      <c r="KC652"/>
      <c r="KD652"/>
      <c r="KE652"/>
      <c r="KF652"/>
      <c r="KH652"/>
      <c r="KI652"/>
      <c r="KJ652"/>
      <c r="KK652"/>
      <c r="KL652"/>
      <c r="KM652"/>
      <c r="KN652"/>
      <c r="KO652"/>
      <c r="KP652"/>
      <c r="KQ652"/>
      <c r="KR652"/>
      <c r="KS652"/>
      <c r="KT652"/>
      <c r="KU652"/>
      <c r="KW652"/>
      <c r="KX652"/>
      <c r="KY652"/>
      <c r="KZ652"/>
      <c r="LA652"/>
      <c r="LB652"/>
      <c r="LC652"/>
      <c r="LD652"/>
      <c r="LE652"/>
      <c r="LF652"/>
      <c r="LG652"/>
      <c r="LH652"/>
      <c r="LI652"/>
      <c r="LJ652"/>
      <c r="LK652"/>
      <c r="LL652"/>
      <c r="LM652"/>
      <c r="LN652"/>
      <c r="LO652"/>
      <c r="LP652"/>
      <c r="LQ652"/>
      <c r="LR652"/>
      <c r="LS652"/>
      <c r="LT652"/>
      <c r="LU652"/>
      <c r="LV652"/>
      <c r="LW652"/>
      <c r="LX652"/>
      <c r="LY652"/>
      <c r="LZ652"/>
    </row>
    <row r="653" spans="1:338" s="21" customFormat="1" x14ac:dyDescent="0.25">
      <c r="A653" t="s">
        <v>954</v>
      </c>
      <c r="B653" t="s">
        <v>803</v>
      </c>
      <c r="C653" t="s">
        <v>804</v>
      </c>
      <c r="D653" t="s">
        <v>549</v>
      </c>
      <c r="E653" s="1">
        <v>7</v>
      </c>
      <c r="F653" s="107">
        <v>30.5</v>
      </c>
      <c r="G653" s="107">
        <v>21</v>
      </c>
      <c r="H653" s="107">
        <v>200</v>
      </c>
      <c r="I653" s="107">
        <v>49</v>
      </c>
      <c r="J653" s="107">
        <v>48.166666666666664</v>
      </c>
      <c r="K653">
        <v>4</v>
      </c>
      <c r="L653">
        <v>4</v>
      </c>
      <c r="M653">
        <v>1</v>
      </c>
      <c r="N653">
        <v>3</v>
      </c>
      <c r="O653">
        <v>4</v>
      </c>
      <c r="P653">
        <v>1</v>
      </c>
      <c r="Q653">
        <v>3</v>
      </c>
      <c r="R653">
        <v>4</v>
      </c>
      <c r="S653">
        <v>3</v>
      </c>
      <c r="T653">
        <v>4</v>
      </c>
      <c r="U653">
        <v>1</v>
      </c>
      <c r="V653">
        <v>3</v>
      </c>
      <c r="W653">
        <v>3</v>
      </c>
      <c r="X653" s="6">
        <v>4</v>
      </c>
      <c r="Y653" s="6">
        <v>2</v>
      </c>
      <c r="Z653" s="6">
        <v>3</v>
      </c>
      <c r="AA653" s="6">
        <v>4</v>
      </c>
      <c r="AB653" s="6">
        <v>2</v>
      </c>
      <c r="AC653" s="6">
        <v>4</v>
      </c>
      <c r="AD653" s="6">
        <v>2</v>
      </c>
      <c r="AE653" s="6">
        <v>4</v>
      </c>
      <c r="AF653" s="6">
        <v>1</v>
      </c>
      <c r="AG653" s="6">
        <v>4</v>
      </c>
      <c r="AH653" s="6">
        <v>2</v>
      </c>
      <c r="AI653" s="6">
        <v>2</v>
      </c>
      <c r="AJ653" s="11">
        <v>5</v>
      </c>
      <c r="AK653" s="11">
        <v>2</v>
      </c>
      <c r="AL653" s="11">
        <v>1</v>
      </c>
      <c r="AM653" s="11">
        <v>4</v>
      </c>
      <c r="AN653" s="11">
        <v>4</v>
      </c>
      <c r="AO653" s="11">
        <v>1</v>
      </c>
      <c r="AP653" s="11">
        <v>4</v>
      </c>
      <c r="AQ653" s="11">
        <v>2</v>
      </c>
      <c r="AR653" s="11">
        <v>1</v>
      </c>
      <c r="AS653" s="11">
        <v>2</v>
      </c>
      <c r="AT653" s="11">
        <v>1</v>
      </c>
      <c r="AU653" s="11">
        <v>3</v>
      </c>
      <c r="AV653" s="11">
        <v>4</v>
      </c>
      <c r="AW653" s="11">
        <v>3</v>
      </c>
      <c r="AX653" s="11">
        <v>3</v>
      </c>
      <c r="AY653" s="11">
        <v>3</v>
      </c>
      <c r="AZ653" s="11">
        <v>4</v>
      </c>
      <c r="BA653" s="11">
        <v>2</v>
      </c>
      <c r="BB653" s="11">
        <v>4</v>
      </c>
      <c r="BC653" s="11">
        <v>1</v>
      </c>
      <c r="BD653" s="11">
        <v>3</v>
      </c>
      <c r="BE653" s="11">
        <v>2</v>
      </c>
      <c r="BF653" s="11">
        <v>2</v>
      </c>
      <c r="BG653" s="11">
        <v>3</v>
      </c>
      <c r="BH653" s="11">
        <v>2</v>
      </c>
      <c r="BI653" s="19">
        <f t="shared" si="520"/>
        <v>0</v>
      </c>
      <c r="BJ653" s="19">
        <f t="shared" si="521"/>
        <v>0</v>
      </c>
      <c r="BK653" s="19">
        <f t="shared" si="522"/>
        <v>0</v>
      </c>
      <c r="BL653" s="19">
        <f t="shared" si="523"/>
        <v>0</v>
      </c>
      <c r="BM653" s="19">
        <f t="shared" si="524"/>
        <v>0</v>
      </c>
      <c r="BN653" s="19">
        <f t="shared" si="525"/>
        <v>0</v>
      </c>
      <c r="BO653" s="19">
        <f t="shared" si="526"/>
        <v>0</v>
      </c>
      <c r="BP653" s="19">
        <f t="shared" si="527"/>
        <v>0</v>
      </c>
      <c r="BQ653" s="19">
        <f t="shared" si="528"/>
        <v>0</v>
      </c>
      <c r="BR653" s="19">
        <f t="shared" si="529"/>
        <v>0</v>
      </c>
      <c r="BS653" s="19">
        <f t="shared" si="530"/>
        <v>0</v>
      </c>
      <c r="BT653" s="19">
        <f t="shared" si="531"/>
        <v>1</v>
      </c>
      <c r="BU653" s="19">
        <f t="shared" si="532"/>
        <v>0</v>
      </c>
      <c r="BV653" s="19">
        <f t="shared" si="533"/>
        <v>0</v>
      </c>
      <c r="BW653" s="19">
        <f t="shared" si="534"/>
        <v>0</v>
      </c>
      <c r="BX653" s="19">
        <f t="shared" si="535"/>
        <v>0</v>
      </c>
      <c r="BY653" s="19">
        <f t="shared" si="536"/>
        <v>0</v>
      </c>
      <c r="BZ653" s="19">
        <f t="shared" si="537"/>
        <v>0</v>
      </c>
      <c r="CA653" s="19">
        <f t="shared" si="538"/>
        <v>0</v>
      </c>
      <c r="CB653" s="19">
        <f t="shared" si="539"/>
        <v>0</v>
      </c>
      <c r="CC653" s="19">
        <f t="shared" si="540"/>
        <v>0</v>
      </c>
      <c r="CD653" s="19">
        <f t="shared" si="541"/>
        <v>0</v>
      </c>
      <c r="CE653" s="19">
        <f t="shared" si="542"/>
        <v>0</v>
      </c>
      <c r="CF653" s="19">
        <f t="shared" si="543"/>
        <v>0</v>
      </c>
      <c r="CG653" s="19">
        <f t="shared" si="544"/>
        <v>1</v>
      </c>
      <c r="CH653" s="19">
        <f t="shared" si="545"/>
        <v>1</v>
      </c>
      <c r="CI653" s="19">
        <f t="shared" si="546"/>
        <v>0</v>
      </c>
      <c r="CJ653" s="19">
        <f t="shared" si="547"/>
        <v>0</v>
      </c>
      <c r="CK653" s="19">
        <f t="shared" si="548"/>
        <v>0</v>
      </c>
      <c r="CL653" s="19">
        <f t="shared" si="549"/>
        <v>0</v>
      </c>
      <c r="CM653" s="19">
        <f t="shared" si="550"/>
        <v>0</v>
      </c>
      <c r="CN653" s="19">
        <f t="shared" si="551"/>
        <v>1</v>
      </c>
      <c r="CO653" s="19">
        <f t="shared" si="552"/>
        <v>1</v>
      </c>
      <c r="CP653" s="19">
        <f t="shared" si="553"/>
        <v>0</v>
      </c>
      <c r="CQ653" s="19">
        <f t="shared" si="554"/>
        <v>0</v>
      </c>
      <c r="CR653" s="19">
        <f t="shared" si="555"/>
        <v>0</v>
      </c>
      <c r="CS653" s="19">
        <f t="shared" si="556"/>
        <v>1</v>
      </c>
      <c r="CT653" s="19">
        <f t="shared" si="557"/>
        <v>1</v>
      </c>
      <c r="CU653" s="19">
        <f t="shared" si="558"/>
        <v>1</v>
      </c>
      <c r="CV653" s="19">
        <f t="shared" si="559"/>
        <v>1</v>
      </c>
      <c r="CW653" s="19">
        <f t="shared" si="560"/>
        <v>0</v>
      </c>
      <c r="CX653" s="19">
        <f t="shared" si="561"/>
        <v>0</v>
      </c>
      <c r="CY653" s="19">
        <f t="shared" si="562"/>
        <v>0</v>
      </c>
      <c r="CZ653" s="19">
        <f t="shared" si="563"/>
        <v>0</v>
      </c>
      <c r="DA653" s="19">
        <f t="shared" si="564"/>
        <v>0</v>
      </c>
      <c r="DB653" s="19">
        <f t="shared" si="565"/>
        <v>1</v>
      </c>
      <c r="DC653" s="19">
        <f t="shared" si="566"/>
        <v>0</v>
      </c>
      <c r="DD653" s="19">
        <f t="shared" si="567"/>
        <v>0</v>
      </c>
      <c r="DE653" s="19">
        <f t="shared" si="568"/>
        <v>0</v>
      </c>
      <c r="DF653" s="19">
        <f t="shared" si="569"/>
        <v>1</v>
      </c>
      <c r="DG653" s="19">
        <f t="shared" si="570"/>
        <v>2</v>
      </c>
      <c r="DH653" s="19">
        <f t="shared" si="571"/>
        <v>9</v>
      </c>
      <c r="DI653" s="14">
        <v>1</v>
      </c>
      <c r="DJ653" s="14"/>
      <c r="DK653" s="14">
        <v>2</v>
      </c>
      <c r="DL653" s="14">
        <v>2</v>
      </c>
      <c r="DM653" s="99">
        <v>0</v>
      </c>
      <c r="DN653" s="99">
        <v>0</v>
      </c>
      <c r="DO653" s="99">
        <v>0</v>
      </c>
      <c r="DP653" s="99">
        <v>0</v>
      </c>
      <c r="DQ653" s="99">
        <v>1</v>
      </c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 s="26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 s="26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 s="26"/>
      <c r="HS653"/>
      <c r="HT653"/>
      <c r="HU653"/>
      <c r="HV653"/>
      <c r="HW653" s="26"/>
      <c r="HX653"/>
      <c r="HY653"/>
      <c r="HZ653"/>
      <c r="IA653"/>
      <c r="IB653"/>
      <c r="IC653">
        <v>1</v>
      </c>
      <c r="ID653">
        <v>1</v>
      </c>
      <c r="IE653">
        <v>0</v>
      </c>
      <c r="IF653">
        <v>0</v>
      </c>
      <c r="IG653">
        <v>0</v>
      </c>
      <c r="IH653">
        <v>0</v>
      </c>
      <c r="II653">
        <v>1</v>
      </c>
      <c r="IJ653">
        <v>1</v>
      </c>
      <c r="IK653">
        <v>1</v>
      </c>
      <c r="IL653">
        <v>1</v>
      </c>
      <c r="IM653">
        <v>0</v>
      </c>
      <c r="IN653">
        <v>0</v>
      </c>
      <c r="IO653">
        <v>0</v>
      </c>
      <c r="IP653">
        <v>1</v>
      </c>
      <c r="IQ653">
        <v>0</v>
      </c>
      <c r="IR653">
        <v>0</v>
      </c>
      <c r="IS653">
        <v>1</v>
      </c>
      <c r="IT653">
        <v>2</v>
      </c>
      <c r="IU653">
        <v>2</v>
      </c>
      <c r="IV653">
        <v>0</v>
      </c>
      <c r="IW653">
        <v>0</v>
      </c>
      <c r="IX653">
        <v>2</v>
      </c>
      <c r="IY653">
        <v>2.5</v>
      </c>
      <c r="IZ653">
        <v>0</v>
      </c>
      <c r="JA653">
        <v>1</v>
      </c>
      <c r="JB653">
        <v>0</v>
      </c>
      <c r="JC653">
        <v>2</v>
      </c>
      <c r="JD653">
        <v>0</v>
      </c>
      <c r="JE653">
        <v>0</v>
      </c>
      <c r="JF653">
        <v>1</v>
      </c>
      <c r="JG653">
        <v>2</v>
      </c>
      <c r="JH653">
        <v>2</v>
      </c>
      <c r="JI653">
        <v>4</v>
      </c>
      <c r="JJ653">
        <v>0</v>
      </c>
      <c r="JK653">
        <v>0</v>
      </c>
      <c r="JL653">
        <v>0</v>
      </c>
      <c r="JN653"/>
      <c r="JO653"/>
      <c r="JP653"/>
      <c r="JQ653"/>
      <c r="JR653"/>
      <c r="JS653"/>
      <c r="JT653"/>
      <c r="JU653"/>
      <c r="JV653"/>
      <c r="JW653"/>
      <c r="JX653"/>
      <c r="JY653"/>
      <c r="JZ653"/>
      <c r="KA653"/>
      <c r="KB653"/>
      <c r="KC653"/>
      <c r="KD653"/>
      <c r="KE653"/>
      <c r="KF653"/>
      <c r="KH653"/>
      <c r="KI653"/>
      <c r="KJ653"/>
      <c r="KK653"/>
      <c r="KL653"/>
      <c r="KM653"/>
      <c r="KN653"/>
      <c r="KO653"/>
      <c r="KP653"/>
      <c r="KQ653"/>
      <c r="KR653"/>
      <c r="KS653"/>
      <c r="KT653"/>
      <c r="KU653"/>
      <c r="KW653"/>
      <c r="KX653"/>
      <c r="KY653"/>
      <c r="KZ653"/>
      <c r="LA653"/>
      <c r="LB653"/>
      <c r="LC653"/>
      <c r="LD653"/>
      <c r="LE653"/>
      <c r="LF653"/>
      <c r="LG653"/>
      <c r="LH653"/>
      <c r="LI653"/>
      <c r="LJ653"/>
      <c r="LK653"/>
      <c r="LL653"/>
      <c r="LM653"/>
      <c r="LN653"/>
      <c r="LO653"/>
      <c r="LP653"/>
      <c r="LQ653"/>
      <c r="LR653"/>
      <c r="LS653"/>
      <c r="LT653"/>
      <c r="LU653"/>
      <c r="LV653"/>
      <c r="LW653"/>
      <c r="LX653"/>
      <c r="LY653"/>
      <c r="LZ653"/>
    </row>
    <row r="654" spans="1:338" s="21" customFormat="1" x14ac:dyDescent="0.25">
      <c r="A654" t="s">
        <v>955</v>
      </c>
      <c r="B654" t="s">
        <v>803</v>
      </c>
      <c r="C654" t="s">
        <v>804</v>
      </c>
      <c r="D654" t="s">
        <v>549</v>
      </c>
      <c r="E654" s="1">
        <v>7</v>
      </c>
      <c r="F654" s="107">
        <v>30.5</v>
      </c>
      <c r="G654" s="107">
        <v>21</v>
      </c>
      <c r="H654" s="107">
        <v>200</v>
      </c>
      <c r="I654" s="107">
        <v>49</v>
      </c>
      <c r="J654" s="107">
        <v>48.166666666666664</v>
      </c>
      <c r="K654">
        <v>3</v>
      </c>
      <c r="L654">
        <v>2</v>
      </c>
      <c r="M654">
        <v>1</v>
      </c>
      <c r="N654">
        <v>1</v>
      </c>
      <c r="O654">
        <v>2</v>
      </c>
      <c r="P654">
        <v>3</v>
      </c>
      <c r="Q654">
        <v>2</v>
      </c>
      <c r="R654">
        <v>3</v>
      </c>
      <c r="S654">
        <v>3</v>
      </c>
      <c r="T654">
        <v>4</v>
      </c>
      <c r="U654">
        <v>2</v>
      </c>
      <c r="V654">
        <v>3</v>
      </c>
      <c r="W654">
        <v>4</v>
      </c>
      <c r="X654" s="6">
        <v>2</v>
      </c>
      <c r="Y654" s="6">
        <v>4</v>
      </c>
      <c r="Z654" s="6">
        <v>2</v>
      </c>
      <c r="AA654" s="6">
        <v>3</v>
      </c>
      <c r="AB654" s="6">
        <v>4</v>
      </c>
      <c r="AC654" s="6">
        <v>2</v>
      </c>
      <c r="AD654" s="6"/>
      <c r="AE654" s="6">
        <v>1</v>
      </c>
      <c r="AF654" s="6">
        <v>3</v>
      </c>
      <c r="AG654" s="6">
        <v>4</v>
      </c>
      <c r="AH654" s="6">
        <v>2</v>
      </c>
      <c r="AI654" s="6">
        <v>5</v>
      </c>
      <c r="AJ654" s="11">
        <v>5</v>
      </c>
      <c r="AK654" s="11">
        <v>3</v>
      </c>
      <c r="AL654" s="11">
        <v>3</v>
      </c>
      <c r="AM654" s="11">
        <v>4</v>
      </c>
      <c r="AN654" s="11">
        <v>5</v>
      </c>
      <c r="AO654" s="11">
        <v>1</v>
      </c>
      <c r="AP654" s="11">
        <v>3</v>
      </c>
      <c r="AQ654" s="11">
        <v>2</v>
      </c>
      <c r="AR654" s="11">
        <v>4</v>
      </c>
      <c r="AS654" s="11">
        <v>1</v>
      </c>
      <c r="AT654" s="11">
        <v>2</v>
      </c>
      <c r="AU654" s="11">
        <v>4</v>
      </c>
      <c r="AV654" s="11">
        <v>4</v>
      </c>
      <c r="AW654" s="11">
        <v>4</v>
      </c>
      <c r="AX654" s="11">
        <v>4</v>
      </c>
      <c r="AY654" s="11">
        <v>3</v>
      </c>
      <c r="AZ654" s="11">
        <v>5</v>
      </c>
      <c r="BA654" s="11">
        <v>3</v>
      </c>
      <c r="BB654" s="11">
        <v>2</v>
      </c>
      <c r="BC654" s="11">
        <v>2</v>
      </c>
      <c r="BD654" s="11">
        <v>4</v>
      </c>
      <c r="BE654" s="11">
        <v>1</v>
      </c>
      <c r="BF654" s="11">
        <v>3</v>
      </c>
      <c r="BG654" s="11">
        <v>3</v>
      </c>
      <c r="BH654" s="11">
        <v>5</v>
      </c>
      <c r="BI654" s="19">
        <f t="shared" si="520"/>
        <v>0</v>
      </c>
      <c r="BJ654" s="19">
        <f t="shared" si="521"/>
        <v>0</v>
      </c>
      <c r="BK654" s="19">
        <f t="shared" si="522"/>
        <v>0</v>
      </c>
      <c r="BL654" s="19">
        <f t="shared" si="523"/>
        <v>1</v>
      </c>
      <c r="BM654" s="19">
        <f t="shared" si="524"/>
        <v>0</v>
      </c>
      <c r="BN654" s="19">
        <f t="shared" si="525"/>
        <v>1</v>
      </c>
      <c r="BO654" s="19">
        <f t="shared" si="526"/>
        <v>0</v>
      </c>
      <c r="BP654" s="19">
        <f t="shared" si="527"/>
        <v>0</v>
      </c>
      <c r="BQ654" s="19">
        <f t="shared" si="528"/>
        <v>0</v>
      </c>
      <c r="BR654" s="19">
        <f t="shared" si="529"/>
        <v>0</v>
      </c>
      <c r="BS654" s="19">
        <f t="shared" si="530"/>
        <v>0</v>
      </c>
      <c r="BT654" s="19">
        <f t="shared" si="531"/>
        <v>1</v>
      </c>
      <c r="BU654" s="19">
        <f t="shared" si="532"/>
        <v>1</v>
      </c>
      <c r="BV654" s="19">
        <f t="shared" si="533"/>
        <v>0</v>
      </c>
      <c r="BW654" s="19">
        <f t="shared" si="534"/>
        <v>0</v>
      </c>
      <c r="BX654" s="19">
        <f t="shared" si="535"/>
        <v>1</v>
      </c>
      <c r="BY654" s="19">
        <f t="shared" si="536"/>
        <v>0</v>
      </c>
      <c r="BZ654" s="19">
        <f t="shared" si="537"/>
        <v>0</v>
      </c>
      <c r="CA654" s="19">
        <f t="shared" si="538"/>
        <v>1</v>
      </c>
      <c r="CB654" s="19" t="str">
        <f t="shared" si="539"/>
        <v>NA</v>
      </c>
      <c r="CC654" s="19">
        <f t="shared" si="540"/>
        <v>0</v>
      </c>
      <c r="CD654" s="19">
        <f t="shared" si="541"/>
        <v>0</v>
      </c>
      <c r="CE654" s="19">
        <f t="shared" si="542"/>
        <v>0</v>
      </c>
      <c r="CF654" s="19">
        <f t="shared" si="543"/>
        <v>0</v>
      </c>
      <c r="CG654" s="19">
        <f t="shared" si="544"/>
        <v>0</v>
      </c>
      <c r="CH654" s="19">
        <f t="shared" si="545"/>
        <v>1</v>
      </c>
      <c r="CI654" s="19">
        <f t="shared" si="546"/>
        <v>1</v>
      </c>
      <c r="CJ654" s="19">
        <f t="shared" si="547"/>
        <v>1</v>
      </c>
      <c r="CK654" s="19">
        <f t="shared" si="548"/>
        <v>0</v>
      </c>
      <c r="CL654" s="19">
        <f t="shared" si="549"/>
        <v>0</v>
      </c>
      <c r="CM654" s="19">
        <f t="shared" si="550"/>
        <v>0</v>
      </c>
      <c r="CN654" s="19">
        <f t="shared" si="551"/>
        <v>0</v>
      </c>
      <c r="CO654" s="19">
        <f t="shared" si="552"/>
        <v>1</v>
      </c>
      <c r="CP654" s="19">
        <f t="shared" si="553"/>
        <v>0</v>
      </c>
      <c r="CQ654" s="19">
        <f t="shared" si="554"/>
        <v>0</v>
      </c>
      <c r="CR654" s="19">
        <f t="shared" si="555"/>
        <v>0</v>
      </c>
      <c r="CS654" s="19">
        <f t="shared" si="556"/>
        <v>0</v>
      </c>
      <c r="CT654" s="19">
        <f t="shared" si="557"/>
        <v>1</v>
      </c>
      <c r="CU654" s="19">
        <f t="shared" si="558"/>
        <v>0</v>
      </c>
      <c r="CV654" s="19">
        <f t="shared" si="559"/>
        <v>0</v>
      </c>
      <c r="CW654" s="19">
        <f t="shared" si="560"/>
        <v>0</v>
      </c>
      <c r="CX654" s="19">
        <f t="shared" si="561"/>
        <v>1</v>
      </c>
      <c r="CY654" s="19">
        <f t="shared" si="562"/>
        <v>1</v>
      </c>
      <c r="CZ654" s="19">
        <f t="shared" si="563"/>
        <v>1</v>
      </c>
      <c r="DA654" s="19">
        <f t="shared" si="564"/>
        <v>0</v>
      </c>
      <c r="DB654" s="19">
        <f t="shared" si="565"/>
        <v>0</v>
      </c>
      <c r="DC654" s="19">
        <f t="shared" si="566"/>
        <v>0</v>
      </c>
      <c r="DD654" s="19">
        <f t="shared" si="567"/>
        <v>0</v>
      </c>
      <c r="DE654" s="19">
        <f t="shared" si="568"/>
        <v>0</v>
      </c>
      <c r="DF654" s="19">
        <f t="shared" si="569"/>
        <v>0</v>
      </c>
      <c r="DG654" s="19">
        <f t="shared" si="570"/>
        <v>6</v>
      </c>
      <c r="DH654" s="19">
        <f t="shared" si="571"/>
        <v>8</v>
      </c>
      <c r="DI654" s="14">
        <v>1</v>
      </c>
      <c r="DJ654" s="14"/>
      <c r="DK654" s="14">
        <v>2</v>
      </c>
      <c r="DL654" s="14">
        <v>2</v>
      </c>
      <c r="DM654" s="99">
        <v>0</v>
      </c>
      <c r="DN654" s="99">
        <v>0</v>
      </c>
      <c r="DO654" s="99">
        <v>0</v>
      </c>
      <c r="DP654" s="99">
        <v>0</v>
      </c>
      <c r="DQ654" s="99">
        <v>1</v>
      </c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 s="26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 s="26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 s="26"/>
      <c r="HS654"/>
      <c r="HT654"/>
      <c r="HU654"/>
      <c r="HV654"/>
      <c r="HW654" s="26"/>
      <c r="HX654"/>
      <c r="HY654"/>
      <c r="HZ654"/>
      <c r="IA654"/>
      <c r="IB654"/>
      <c r="IC654">
        <v>0</v>
      </c>
      <c r="ID654">
        <v>0</v>
      </c>
      <c r="IE654">
        <v>0</v>
      </c>
      <c r="IF654">
        <v>0</v>
      </c>
      <c r="IG654">
        <v>0</v>
      </c>
      <c r="IH654">
        <v>1</v>
      </c>
      <c r="II654">
        <v>0</v>
      </c>
      <c r="IJ654">
        <v>1</v>
      </c>
      <c r="IK654">
        <v>0</v>
      </c>
      <c r="IL654">
        <v>0</v>
      </c>
      <c r="IM654">
        <v>1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2.5</v>
      </c>
      <c r="IZ654">
        <v>0</v>
      </c>
      <c r="JA654">
        <v>1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4</v>
      </c>
      <c r="JJ654">
        <v>2</v>
      </c>
      <c r="JK654">
        <v>0</v>
      </c>
      <c r="JL654">
        <v>2</v>
      </c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  <c r="LM65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</row>
    <row r="655" spans="1:338" s="21" customFormat="1" x14ac:dyDescent="0.25">
      <c r="A655" t="s">
        <v>956</v>
      </c>
      <c r="B655" t="s">
        <v>803</v>
      </c>
      <c r="C655" t="s">
        <v>804</v>
      </c>
      <c r="D655" t="s">
        <v>549</v>
      </c>
      <c r="E655" s="1">
        <v>7</v>
      </c>
      <c r="F655" s="107">
        <v>30.5</v>
      </c>
      <c r="G655" s="107">
        <v>21</v>
      </c>
      <c r="H655" s="107">
        <v>200</v>
      </c>
      <c r="I655" s="107">
        <v>49</v>
      </c>
      <c r="J655" s="107">
        <v>48.166666666666664</v>
      </c>
      <c r="K655">
        <v>3</v>
      </c>
      <c r="L655">
        <v>4</v>
      </c>
      <c r="M655">
        <v>1</v>
      </c>
      <c r="N655">
        <v>1</v>
      </c>
      <c r="O655">
        <v>1</v>
      </c>
      <c r="P655">
        <v>2</v>
      </c>
      <c r="Q655">
        <v>3</v>
      </c>
      <c r="R655">
        <v>4</v>
      </c>
      <c r="S655">
        <v>1</v>
      </c>
      <c r="T655">
        <v>3</v>
      </c>
      <c r="U655">
        <v>1</v>
      </c>
      <c r="V655">
        <v>3</v>
      </c>
      <c r="W655">
        <v>3</v>
      </c>
      <c r="X655" s="6">
        <v>2</v>
      </c>
      <c r="Y655" s="6">
        <v>3</v>
      </c>
      <c r="Z655" s="6">
        <v>2</v>
      </c>
      <c r="AA655" s="6">
        <v>3</v>
      </c>
      <c r="AB655" s="6">
        <v>2</v>
      </c>
      <c r="AC655" s="6">
        <v>1</v>
      </c>
      <c r="AD655" s="6">
        <v>2</v>
      </c>
      <c r="AE655" s="6">
        <v>3</v>
      </c>
      <c r="AF655" s="6">
        <v>3</v>
      </c>
      <c r="AG655" s="6">
        <v>2</v>
      </c>
      <c r="AH655" s="6">
        <v>3</v>
      </c>
      <c r="AI655" s="6">
        <v>2</v>
      </c>
      <c r="AJ655" s="11">
        <v>5</v>
      </c>
      <c r="AK655" s="11">
        <v>3</v>
      </c>
      <c r="AL655" s="11">
        <v>3</v>
      </c>
      <c r="AM655" s="11">
        <v>1</v>
      </c>
      <c r="AN655" s="11">
        <v>1</v>
      </c>
      <c r="AO655" s="11">
        <v>3</v>
      </c>
      <c r="AP655" s="11">
        <v>4</v>
      </c>
      <c r="AQ655" s="11">
        <v>2</v>
      </c>
      <c r="AR655" s="11">
        <v>1</v>
      </c>
      <c r="AS655" s="11">
        <v>3</v>
      </c>
      <c r="AT655" s="11">
        <v>4</v>
      </c>
      <c r="AU655" s="11">
        <v>3</v>
      </c>
      <c r="AV655" s="11">
        <v>4</v>
      </c>
      <c r="AW655" s="11">
        <v>1</v>
      </c>
      <c r="AX655" s="11">
        <v>3</v>
      </c>
      <c r="AY655" s="11">
        <v>2</v>
      </c>
      <c r="AZ655" s="11">
        <v>5</v>
      </c>
      <c r="BA655" s="11">
        <v>3</v>
      </c>
      <c r="BB655" s="11">
        <v>2</v>
      </c>
      <c r="BC655" s="11">
        <v>3</v>
      </c>
      <c r="BD655" s="11">
        <v>1</v>
      </c>
      <c r="BE655" s="11">
        <v>1</v>
      </c>
      <c r="BF655" s="11">
        <v>1</v>
      </c>
      <c r="BG655" s="11">
        <v>4</v>
      </c>
      <c r="BH655" s="11">
        <v>2</v>
      </c>
      <c r="BI655" s="19">
        <f t="shared" si="520"/>
        <v>0</v>
      </c>
      <c r="BJ655" s="19">
        <f t="shared" si="521"/>
        <v>0</v>
      </c>
      <c r="BK655" s="19">
        <f t="shared" si="522"/>
        <v>0</v>
      </c>
      <c r="BL655" s="19">
        <f t="shared" si="523"/>
        <v>1</v>
      </c>
      <c r="BM655" s="19">
        <f t="shared" si="524"/>
        <v>0</v>
      </c>
      <c r="BN655" s="19">
        <f t="shared" si="525"/>
        <v>0</v>
      </c>
      <c r="BO655" s="19">
        <f t="shared" si="526"/>
        <v>0</v>
      </c>
      <c r="BP655" s="19">
        <f t="shared" si="527"/>
        <v>0</v>
      </c>
      <c r="BQ655" s="19">
        <f t="shared" si="528"/>
        <v>0</v>
      </c>
      <c r="BR655" s="19">
        <f t="shared" si="529"/>
        <v>1</v>
      </c>
      <c r="BS655" s="19">
        <f t="shared" si="530"/>
        <v>0</v>
      </c>
      <c r="BT655" s="19">
        <f t="shared" si="531"/>
        <v>1</v>
      </c>
      <c r="BU655" s="19">
        <f t="shared" si="532"/>
        <v>0</v>
      </c>
      <c r="BV655" s="19">
        <f t="shared" si="533"/>
        <v>0</v>
      </c>
      <c r="BW655" s="19">
        <f t="shared" si="534"/>
        <v>1</v>
      </c>
      <c r="BX655" s="19">
        <f t="shared" si="535"/>
        <v>1</v>
      </c>
      <c r="BY655" s="19">
        <f t="shared" si="536"/>
        <v>0</v>
      </c>
      <c r="BZ655" s="19">
        <f t="shared" si="537"/>
        <v>0</v>
      </c>
      <c r="CA655" s="19">
        <f t="shared" si="538"/>
        <v>0</v>
      </c>
      <c r="CB655" s="19">
        <f t="shared" si="539"/>
        <v>0</v>
      </c>
      <c r="CC655" s="19">
        <f t="shared" si="540"/>
        <v>1</v>
      </c>
      <c r="CD655" s="19">
        <f t="shared" si="541"/>
        <v>0</v>
      </c>
      <c r="CE655" s="19">
        <f t="shared" si="542"/>
        <v>0</v>
      </c>
      <c r="CF655" s="19">
        <f t="shared" si="543"/>
        <v>0</v>
      </c>
      <c r="CG655" s="19">
        <f t="shared" si="544"/>
        <v>1</v>
      </c>
      <c r="CH655" s="19">
        <f t="shared" si="545"/>
        <v>1</v>
      </c>
      <c r="CI655" s="19">
        <f t="shared" si="546"/>
        <v>1</v>
      </c>
      <c r="CJ655" s="19">
        <f t="shared" si="547"/>
        <v>1</v>
      </c>
      <c r="CK655" s="19">
        <f t="shared" si="548"/>
        <v>1</v>
      </c>
      <c r="CL655" s="19">
        <f t="shared" si="549"/>
        <v>0</v>
      </c>
      <c r="CM655" s="19">
        <f t="shared" si="550"/>
        <v>1</v>
      </c>
      <c r="CN655" s="19">
        <f t="shared" si="551"/>
        <v>1</v>
      </c>
      <c r="CO655" s="19">
        <f t="shared" si="552"/>
        <v>1</v>
      </c>
      <c r="CP655" s="19">
        <f t="shared" si="553"/>
        <v>0</v>
      </c>
      <c r="CQ655" s="19">
        <f t="shared" si="554"/>
        <v>1</v>
      </c>
      <c r="CR655" s="19">
        <f t="shared" si="555"/>
        <v>1</v>
      </c>
      <c r="CS655" s="19">
        <f t="shared" si="556"/>
        <v>1</v>
      </c>
      <c r="CT655" s="19">
        <f t="shared" si="557"/>
        <v>1</v>
      </c>
      <c r="CU655" s="19">
        <f t="shared" si="558"/>
        <v>0</v>
      </c>
      <c r="CV655" s="19">
        <f t="shared" si="559"/>
        <v>1</v>
      </c>
      <c r="CW655" s="19">
        <f t="shared" si="560"/>
        <v>1</v>
      </c>
      <c r="CX655" s="19">
        <f t="shared" si="561"/>
        <v>1</v>
      </c>
      <c r="CY655" s="19">
        <f t="shared" si="562"/>
        <v>1</v>
      </c>
      <c r="CZ655" s="19">
        <f t="shared" si="563"/>
        <v>1</v>
      </c>
      <c r="DA655" s="19">
        <f t="shared" si="564"/>
        <v>1</v>
      </c>
      <c r="DB655" s="19">
        <f t="shared" si="565"/>
        <v>0</v>
      </c>
      <c r="DC655" s="19">
        <f t="shared" si="566"/>
        <v>0</v>
      </c>
      <c r="DD655" s="19">
        <f t="shared" si="567"/>
        <v>1</v>
      </c>
      <c r="DE655" s="19">
        <f t="shared" si="568"/>
        <v>1</v>
      </c>
      <c r="DF655" s="19">
        <f t="shared" si="569"/>
        <v>1</v>
      </c>
      <c r="DG655" s="19">
        <f t="shared" si="570"/>
        <v>7</v>
      </c>
      <c r="DH655" s="19">
        <f t="shared" si="571"/>
        <v>20</v>
      </c>
      <c r="DI655" s="14">
        <v>2</v>
      </c>
      <c r="DJ655" s="14"/>
      <c r="DK655" s="14">
        <v>1</v>
      </c>
      <c r="DL655" s="14">
        <v>1</v>
      </c>
      <c r="DM655" s="99">
        <v>0</v>
      </c>
      <c r="DN655" s="99">
        <v>0</v>
      </c>
      <c r="DO655" s="99">
        <v>0</v>
      </c>
      <c r="DP655" s="99">
        <v>0</v>
      </c>
      <c r="DQ655" s="99">
        <v>1</v>
      </c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 s="26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 s="26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 s="26"/>
      <c r="HS655"/>
      <c r="HT655"/>
      <c r="HU655"/>
      <c r="HV655"/>
      <c r="HW655" s="26"/>
      <c r="HX655"/>
      <c r="HY655"/>
      <c r="HZ655"/>
      <c r="IA655"/>
      <c r="IB655"/>
      <c r="IC655">
        <v>1</v>
      </c>
      <c r="ID655">
        <v>0</v>
      </c>
      <c r="IE655">
        <v>0</v>
      </c>
      <c r="IF655">
        <v>1</v>
      </c>
      <c r="IG655">
        <v>0</v>
      </c>
      <c r="IH655">
        <v>1</v>
      </c>
      <c r="II655">
        <v>0</v>
      </c>
      <c r="IJ655">
        <v>0</v>
      </c>
      <c r="IK655">
        <v>1</v>
      </c>
      <c r="IL655">
        <v>1</v>
      </c>
      <c r="IM655">
        <v>1</v>
      </c>
      <c r="IN655">
        <v>1</v>
      </c>
      <c r="IO655">
        <v>0</v>
      </c>
      <c r="IP655">
        <v>1</v>
      </c>
      <c r="IQ655">
        <v>1</v>
      </c>
      <c r="IR655">
        <v>2</v>
      </c>
      <c r="IS655">
        <v>3</v>
      </c>
      <c r="IT655">
        <v>2</v>
      </c>
      <c r="IU655">
        <v>3</v>
      </c>
      <c r="IV655">
        <v>4</v>
      </c>
      <c r="IW655">
        <v>6</v>
      </c>
      <c r="IX655">
        <v>2</v>
      </c>
      <c r="IY655">
        <v>2.5</v>
      </c>
      <c r="IZ655">
        <v>3</v>
      </c>
      <c r="JA655">
        <v>2</v>
      </c>
      <c r="JB655">
        <v>1</v>
      </c>
      <c r="JC655">
        <v>0</v>
      </c>
      <c r="JD655">
        <v>4</v>
      </c>
      <c r="JE655">
        <v>2</v>
      </c>
      <c r="JF655">
        <v>2</v>
      </c>
      <c r="JG655">
        <v>6</v>
      </c>
      <c r="JH655">
        <v>2</v>
      </c>
      <c r="JI655">
        <v>4</v>
      </c>
      <c r="JJ655">
        <v>2</v>
      </c>
      <c r="JK655">
        <v>0</v>
      </c>
      <c r="JL655">
        <v>1</v>
      </c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W655"/>
      <c r="KX655"/>
      <c r="KY655"/>
      <c r="KZ655"/>
      <c r="LA655"/>
      <c r="LB655"/>
      <c r="LC655"/>
      <c r="LD655"/>
      <c r="LE655"/>
      <c r="LF655"/>
      <c r="LG655"/>
      <c r="LH655"/>
      <c r="LI655"/>
      <c r="LJ655"/>
      <c r="LK655"/>
      <c r="LL655"/>
      <c r="LM655"/>
      <c r="LN655"/>
      <c r="LO655"/>
      <c r="LP655"/>
      <c r="LQ655"/>
      <c r="LR655"/>
      <c r="LS655"/>
      <c r="LT655"/>
      <c r="LU655"/>
      <c r="LV655"/>
      <c r="LW655"/>
      <c r="LX655"/>
      <c r="LY655"/>
      <c r="LZ655"/>
    </row>
    <row r="656" spans="1:338" s="21" customFormat="1" x14ac:dyDescent="0.25">
      <c r="A656" t="s">
        <v>957</v>
      </c>
      <c r="B656" t="s">
        <v>803</v>
      </c>
      <c r="C656" t="s">
        <v>804</v>
      </c>
      <c r="D656" t="s">
        <v>549</v>
      </c>
      <c r="E656" s="1">
        <v>7</v>
      </c>
      <c r="F656" s="107">
        <v>30.5</v>
      </c>
      <c r="G656" s="107">
        <v>21</v>
      </c>
      <c r="H656" s="107">
        <v>200</v>
      </c>
      <c r="I656" s="107">
        <v>49</v>
      </c>
      <c r="J656" s="107">
        <v>48.166666666666664</v>
      </c>
      <c r="K656">
        <v>5</v>
      </c>
      <c r="L656">
        <v>3</v>
      </c>
      <c r="M656">
        <v>1</v>
      </c>
      <c r="N656">
        <v>1</v>
      </c>
      <c r="O656">
        <v>3</v>
      </c>
      <c r="P656">
        <v>2</v>
      </c>
      <c r="Q656">
        <v>4</v>
      </c>
      <c r="R656">
        <v>2</v>
      </c>
      <c r="S656">
        <v>2</v>
      </c>
      <c r="T656">
        <v>2</v>
      </c>
      <c r="U656">
        <v>4</v>
      </c>
      <c r="V656">
        <v>3</v>
      </c>
      <c r="W656">
        <v>4</v>
      </c>
      <c r="X656" s="6">
        <v>3</v>
      </c>
      <c r="Y656" s="6">
        <v>4</v>
      </c>
      <c r="Z656" s="6">
        <v>4</v>
      </c>
      <c r="AA656" s="6">
        <v>4</v>
      </c>
      <c r="AB656" s="6">
        <v>1</v>
      </c>
      <c r="AC656" s="6">
        <v>2</v>
      </c>
      <c r="AD656" s="6">
        <v>1</v>
      </c>
      <c r="AE656" s="6">
        <v>3</v>
      </c>
      <c r="AF656" s="6">
        <v>1</v>
      </c>
      <c r="AG656" s="6">
        <v>2</v>
      </c>
      <c r="AH656" s="6">
        <v>4</v>
      </c>
      <c r="AI656" s="6">
        <v>2</v>
      </c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9">
        <f t="shared" si="520"/>
        <v>1</v>
      </c>
      <c r="BJ656" s="19">
        <f t="shared" si="521"/>
        <v>1</v>
      </c>
      <c r="BK656" s="19">
        <f t="shared" si="522"/>
        <v>0</v>
      </c>
      <c r="BL656" s="19">
        <f t="shared" si="523"/>
        <v>1</v>
      </c>
      <c r="BM656" s="19">
        <f t="shared" si="524"/>
        <v>1</v>
      </c>
      <c r="BN656" s="19">
        <f t="shared" si="525"/>
        <v>0</v>
      </c>
      <c r="BO656" s="19">
        <f t="shared" si="526"/>
        <v>1</v>
      </c>
      <c r="BP656" s="19">
        <f t="shared" si="527"/>
        <v>1</v>
      </c>
      <c r="BQ656" s="19">
        <f t="shared" si="528"/>
        <v>1</v>
      </c>
      <c r="BR656" s="19">
        <f t="shared" si="529"/>
        <v>0</v>
      </c>
      <c r="BS656" s="19">
        <f t="shared" si="530"/>
        <v>1</v>
      </c>
      <c r="BT656" s="19">
        <f t="shared" si="531"/>
        <v>1</v>
      </c>
      <c r="BU656" s="19">
        <f t="shared" si="532"/>
        <v>1</v>
      </c>
      <c r="BV656" s="19">
        <f t="shared" si="533"/>
        <v>1</v>
      </c>
      <c r="BW656" s="19">
        <f t="shared" si="534"/>
        <v>0</v>
      </c>
      <c r="BX656" s="19">
        <f t="shared" si="535"/>
        <v>0</v>
      </c>
      <c r="BY656" s="19">
        <f t="shared" si="536"/>
        <v>0</v>
      </c>
      <c r="BZ656" s="19">
        <f t="shared" si="537"/>
        <v>0</v>
      </c>
      <c r="CA656" s="19">
        <f t="shared" si="538"/>
        <v>1</v>
      </c>
      <c r="CB656" s="19">
        <f t="shared" si="539"/>
        <v>0</v>
      </c>
      <c r="CC656" s="19">
        <f t="shared" si="540"/>
        <v>1</v>
      </c>
      <c r="CD656" s="19">
        <f t="shared" si="541"/>
        <v>0</v>
      </c>
      <c r="CE656" s="19">
        <f t="shared" si="542"/>
        <v>0</v>
      </c>
      <c r="CF656" s="19">
        <f t="shared" si="543"/>
        <v>1</v>
      </c>
      <c r="CG656" s="19">
        <f t="shared" si="544"/>
        <v>1</v>
      </c>
      <c r="CH656" s="19" t="str">
        <f t="shared" si="545"/>
        <v>NA</v>
      </c>
      <c r="CI656" s="19" t="str">
        <f t="shared" si="546"/>
        <v>NA</v>
      </c>
      <c r="CJ656" s="19" t="str">
        <f t="shared" si="547"/>
        <v>NA</v>
      </c>
      <c r="CK656" s="19" t="str">
        <f t="shared" si="548"/>
        <v>NA</v>
      </c>
      <c r="CL656" s="19" t="str">
        <f t="shared" si="549"/>
        <v>NA</v>
      </c>
      <c r="CM656" s="19" t="str">
        <f t="shared" si="550"/>
        <v>NA</v>
      </c>
      <c r="CN656" s="19" t="str">
        <f t="shared" si="551"/>
        <v>NA</v>
      </c>
      <c r="CO656" s="19" t="str">
        <f t="shared" si="552"/>
        <v>NA</v>
      </c>
      <c r="CP656" s="19" t="str">
        <f t="shared" si="553"/>
        <v>NA</v>
      </c>
      <c r="CQ656" s="19" t="str">
        <f t="shared" si="554"/>
        <v>NA</v>
      </c>
      <c r="CR656" s="19" t="str">
        <f t="shared" si="555"/>
        <v>NA</v>
      </c>
      <c r="CS656" s="19" t="str">
        <f t="shared" si="556"/>
        <v>NA</v>
      </c>
      <c r="CT656" s="19" t="str">
        <f t="shared" si="557"/>
        <v>NA</v>
      </c>
      <c r="CU656" s="19" t="str">
        <f t="shared" si="558"/>
        <v>NA</v>
      </c>
      <c r="CV656" s="19" t="str">
        <f t="shared" si="559"/>
        <v>NA</v>
      </c>
      <c r="CW656" s="19" t="str">
        <f t="shared" si="560"/>
        <v>NA</v>
      </c>
      <c r="CX656" s="19" t="str">
        <f t="shared" si="561"/>
        <v>NA</v>
      </c>
      <c r="CY656" s="19" t="str">
        <f t="shared" si="562"/>
        <v>NA</v>
      </c>
      <c r="CZ656" s="19" t="str">
        <f t="shared" si="563"/>
        <v>NA</v>
      </c>
      <c r="DA656" s="19" t="str">
        <f t="shared" si="564"/>
        <v>NA</v>
      </c>
      <c r="DB656" s="19" t="str">
        <f t="shared" si="565"/>
        <v>NA</v>
      </c>
      <c r="DC656" s="19" t="str">
        <f t="shared" si="566"/>
        <v>NA</v>
      </c>
      <c r="DD656" s="19" t="str">
        <f t="shared" si="567"/>
        <v>NA</v>
      </c>
      <c r="DE656" s="19" t="str">
        <f t="shared" si="568"/>
        <v>NA</v>
      </c>
      <c r="DF656" s="19" t="str">
        <f t="shared" si="569"/>
        <v>NA</v>
      </c>
      <c r="DG656" s="19">
        <f t="shared" si="570"/>
        <v>15</v>
      </c>
      <c r="DH656" s="19">
        <f t="shared" si="571"/>
        <v>0</v>
      </c>
      <c r="DI656" s="14">
        <v>1</v>
      </c>
      <c r="DJ656" s="14"/>
      <c r="DK656" s="14">
        <v>1</v>
      </c>
      <c r="DL656" s="14">
        <v>2</v>
      </c>
      <c r="DM656" s="99">
        <v>0</v>
      </c>
      <c r="DN656" s="99">
        <v>1</v>
      </c>
      <c r="DO656" s="99">
        <v>0</v>
      </c>
      <c r="DP656" s="99">
        <v>0</v>
      </c>
      <c r="DQ656" s="99">
        <v>1</v>
      </c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 s="2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 s="2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 s="26"/>
      <c r="HS656"/>
      <c r="HT656"/>
      <c r="HU656"/>
      <c r="HV656"/>
      <c r="HW656" s="2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W656"/>
      <c r="KX656"/>
      <c r="KY656"/>
      <c r="KZ656"/>
      <c r="LA656"/>
      <c r="LB656"/>
      <c r="LC656"/>
      <c r="LD656"/>
      <c r="LE656"/>
      <c r="LF656"/>
      <c r="LG656"/>
      <c r="LH656"/>
      <c r="LI656"/>
      <c r="LJ656"/>
      <c r="LK656"/>
      <c r="LL656"/>
      <c r="LM656"/>
      <c r="LN656"/>
      <c r="LO656"/>
      <c r="LP656"/>
      <c r="LQ656"/>
      <c r="LR656"/>
      <c r="LS656"/>
      <c r="LT656"/>
      <c r="LU656"/>
      <c r="LV656"/>
      <c r="LW656"/>
      <c r="LX656"/>
      <c r="LY656"/>
      <c r="LZ656"/>
    </row>
    <row r="657" spans="1:338" s="21" customFormat="1" x14ac:dyDescent="0.25">
      <c r="A657" t="s">
        <v>958</v>
      </c>
      <c r="B657" t="s">
        <v>803</v>
      </c>
      <c r="C657" t="s">
        <v>804</v>
      </c>
      <c r="D657" t="s">
        <v>549</v>
      </c>
      <c r="E657" s="1">
        <v>7</v>
      </c>
      <c r="F657" s="107">
        <v>30.5</v>
      </c>
      <c r="G657" s="107">
        <v>21</v>
      </c>
      <c r="H657" s="107">
        <v>200</v>
      </c>
      <c r="I657" s="107">
        <v>49</v>
      </c>
      <c r="J657" s="107">
        <v>48.166666666666664</v>
      </c>
      <c r="K657">
        <v>5</v>
      </c>
      <c r="L657">
        <v>2</v>
      </c>
      <c r="M657">
        <v>3</v>
      </c>
      <c r="N657">
        <v>1</v>
      </c>
      <c r="O657">
        <v>3</v>
      </c>
      <c r="P657">
        <v>2</v>
      </c>
      <c r="Q657">
        <v>3</v>
      </c>
      <c r="R657">
        <v>3</v>
      </c>
      <c r="S657">
        <v>4</v>
      </c>
      <c r="T657">
        <v>5</v>
      </c>
      <c r="U657">
        <v>4</v>
      </c>
      <c r="V657">
        <v>4</v>
      </c>
      <c r="W657">
        <v>5</v>
      </c>
      <c r="X657" s="6">
        <v>3</v>
      </c>
      <c r="Y657" s="6">
        <v>4</v>
      </c>
      <c r="Z657" s="6">
        <v>2</v>
      </c>
      <c r="AA657" s="6">
        <v>5</v>
      </c>
      <c r="AB657" s="6">
        <v>1</v>
      </c>
      <c r="AC657" s="6">
        <v>4</v>
      </c>
      <c r="AD657" s="6">
        <v>1</v>
      </c>
      <c r="AE657" s="6">
        <v>5</v>
      </c>
      <c r="AF657" s="6">
        <v>1</v>
      </c>
      <c r="AG657" s="6">
        <v>1</v>
      </c>
      <c r="AH657" s="6">
        <v>3</v>
      </c>
      <c r="AI657" s="6">
        <v>5</v>
      </c>
      <c r="AJ657" s="11">
        <v>5</v>
      </c>
      <c r="AK657" s="11">
        <v>3</v>
      </c>
      <c r="AL657" s="11">
        <v>2</v>
      </c>
      <c r="AM657" s="11">
        <v>1</v>
      </c>
      <c r="AN657" s="11">
        <v>3</v>
      </c>
      <c r="AO657" s="11">
        <v>2</v>
      </c>
      <c r="AP657" s="11">
        <v>4</v>
      </c>
      <c r="AQ657" s="11">
        <v>2</v>
      </c>
      <c r="AR657" s="11">
        <v>1</v>
      </c>
      <c r="AS657" s="11">
        <v>2</v>
      </c>
      <c r="AT657" s="11">
        <v>4</v>
      </c>
      <c r="AU657" s="11">
        <v>4</v>
      </c>
      <c r="AV657" s="11">
        <v>4</v>
      </c>
      <c r="AW657" s="11">
        <v>2</v>
      </c>
      <c r="AX657" s="11">
        <v>3</v>
      </c>
      <c r="AY657" s="11">
        <v>3</v>
      </c>
      <c r="AZ657" s="11">
        <v>5</v>
      </c>
      <c r="BA657" s="11">
        <v>3</v>
      </c>
      <c r="BB657" s="11">
        <v>3</v>
      </c>
      <c r="BC657" s="11">
        <v>1</v>
      </c>
      <c r="BD657" s="11">
        <v>5</v>
      </c>
      <c r="BE657" s="11">
        <v>4</v>
      </c>
      <c r="BF657" s="11">
        <v>3</v>
      </c>
      <c r="BG657" s="11">
        <v>4</v>
      </c>
      <c r="BH657" s="11">
        <v>4</v>
      </c>
      <c r="BI657" s="19">
        <f t="shared" si="520"/>
        <v>1</v>
      </c>
      <c r="BJ657" s="19">
        <f t="shared" si="521"/>
        <v>0</v>
      </c>
      <c r="BK657" s="19">
        <f t="shared" si="522"/>
        <v>1</v>
      </c>
      <c r="BL657" s="19">
        <f t="shared" si="523"/>
        <v>1</v>
      </c>
      <c r="BM657" s="19">
        <f t="shared" si="524"/>
        <v>1</v>
      </c>
      <c r="BN657" s="19">
        <f t="shared" si="525"/>
        <v>0</v>
      </c>
      <c r="BO657" s="19">
        <f t="shared" si="526"/>
        <v>0</v>
      </c>
      <c r="BP657" s="19">
        <f t="shared" si="527"/>
        <v>0</v>
      </c>
      <c r="BQ657" s="19">
        <f t="shared" si="528"/>
        <v>0</v>
      </c>
      <c r="BR657" s="19">
        <f t="shared" si="529"/>
        <v>0</v>
      </c>
      <c r="BS657" s="19">
        <f t="shared" si="530"/>
        <v>1</v>
      </c>
      <c r="BT657" s="19">
        <f t="shared" si="531"/>
        <v>0</v>
      </c>
      <c r="BU657" s="19">
        <f t="shared" si="532"/>
        <v>0</v>
      </c>
      <c r="BV657" s="19">
        <f t="shared" si="533"/>
        <v>1</v>
      </c>
      <c r="BW657" s="19">
        <f t="shared" si="534"/>
        <v>0</v>
      </c>
      <c r="BX657" s="19">
        <f t="shared" si="535"/>
        <v>1</v>
      </c>
      <c r="BY657" s="19">
        <f t="shared" si="536"/>
        <v>1</v>
      </c>
      <c r="BZ657" s="19">
        <f t="shared" si="537"/>
        <v>0</v>
      </c>
      <c r="CA657" s="19">
        <f t="shared" si="538"/>
        <v>0</v>
      </c>
      <c r="CB657" s="19">
        <f t="shared" si="539"/>
        <v>0</v>
      </c>
      <c r="CC657" s="19">
        <f t="shared" si="540"/>
        <v>0</v>
      </c>
      <c r="CD657" s="19">
        <f t="shared" si="541"/>
        <v>0</v>
      </c>
      <c r="CE657" s="19">
        <f t="shared" si="542"/>
        <v>1</v>
      </c>
      <c r="CF657" s="19">
        <f t="shared" si="543"/>
        <v>0</v>
      </c>
      <c r="CG657" s="19">
        <f t="shared" si="544"/>
        <v>0</v>
      </c>
      <c r="CH657" s="19">
        <f t="shared" si="545"/>
        <v>1</v>
      </c>
      <c r="CI657" s="19">
        <f t="shared" si="546"/>
        <v>1</v>
      </c>
      <c r="CJ657" s="19">
        <f t="shared" si="547"/>
        <v>0</v>
      </c>
      <c r="CK657" s="19">
        <f t="shared" si="548"/>
        <v>1</v>
      </c>
      <c r="CL657" s="19">
        <f t="shared" si="549"/>
        <v>1</v>
      </c>
      <c r="CM657" s="19">
        <f t="shared" si="550"/>
        <v>0</v>
      </c>
      <c r="CN657" s="19">
        <f t="shared" si="551"/>
        <v>1</v>
      </c>
      <c r="CO657" s="19">
        <f t="shared" si="552"/>
        <v>1</v>
      </c>
      <c r="CP657" s="19">
        <f t="shared" si="553"/>
        <v>0</v>
      </c>
      <c r="CQ657" s="19">
        <f t="shared" si="554"/>
        <v>0</v>
      </c>
      <c r="CR657" s="19">
        <f t="shared" si="555"/>
        <v>1</v>
      </c>
      <c r="CS657" s="19">
        <f t="shared" si="556"/>
        <v>0</v>
      </c>
      <c r="CT657" s="19">
        <f t="shared" si="557"/>
        <v>1</v>
      </c>
      <c r="CU657" s="19">
        <f t="shared" si="558"/>
        <v>0</v>
      </c>
      <c r="CV657" s="19">
        <f t="shared" si="559"/>
        <v>1</v>
      </c>
      <c r="CW657" s="19">
        <f t="shared" si="560"/>
        <v>0</v>
      </c>
      <c r="CX657" s="19">
        <f t="shared" si="561"/>
        <v>1</v>
      </c>
      <c r="CY657" s="19">
        <f t="shared" si="562"/>
        <v>1</v>
      </c>
      <c r="CZ657" s="19">
        <f t="shared" si="563"/>
        <v>0</v>
      </c>
      <c r="DA657" s="19">
        <f t="shared" si="564"/>
        <v>0</v>
      </c>
      <c r="DB657" s="19">
        <f t="shared" si="565"/>
        <v>0</v>
      </c>
      <c r="DC657" s="19">
        <f t="shared" si="566"/>
        <v>1</v>
      </c>
      <c r="DD657" s="19">
        <f t="shared" si="567"/>
        <v>0</v>
      </c>
      <c r="DE657" s="19">
        <f t="shared" si="568"/>
        <v>1</v>
      </c>
      <c r="DF657" s="19">
        <f t="shared" si="569"/>
        <v>0</v>
      </c>
      <c r="DG657" s="19">
        <f t="shared" si="570"/>
        <v>9</v>
      </c>
      <c r="DH657" s="19">
        <f t="shared" si="571"/>
        <v>13</v>
      </c>
      <c r="DI657" s="14">
        <v>1</v>
      </c>
      <c r="DJ657" s="14"/>
      <c r="DK657" s="14">
        <v>1</v>
      </c>
      <c r="DL657" s="14">
        <v>2</v>
      </c>
      <c r="DM657" s="99">
        <v>0</v>
      </c>
      <c r="DN657" s="99">
        <v>1</v>
      </c>
      <c r="DO657" s="99">
        <v>0</v>
      </c>
      <c r="DP657" s="99">
        <v>0</v>
      </c>
      <c r="DQ657" s="99">
        <v>0</v>
      </c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 s="26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 s="26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 s="26"/>
      <c r="HS657"/>
      <c r="HT657"/>
      <c r="HU657"/>
      <c r="HV657"/>
      <c r="HW657" s="26"/>
      <c r="HX657"/>
      <c r="HY657"/>
      <c r="HZ657"/>
      <c r="IA657"/>
      <c r="IB657"/>
      <c r="IC657">
        <v>1</v>
      </c>
      <c r="ID657">
        <v>0</v>
      </c>
      <c r="IE657">
        <v>1</v>
      </c>
      <c r="IF657">
        <v>0</v>
      </c>
      <c r="IG657">
        <v>0</v>
      </c>
      <c r="IH657">
        <v>1</v>
      </c>
      <c r="II657">
        <v>0</v>
      </c>
      <c r="IJ657">
        <v>1</v>
      </c>
      <c r="IK657">
        <v>0</v>
      </c>
      <c r="IL657">
        <v>1</v>
      </c>
      <c r="IM657">
        <v>0</v>
      </c>
      <c r="IN657">
        <v>0</v>
      </c>
      <c r="IO657">
        <v>0</v>
      </c>
      <c r="IP657">
        <v>0</v>
      </c>
      <c r="IQ657">
        <v>1</v>
      </c>
      <c r="IR657">
        <v>0</v>
      </c>
      <c r="IS657">
        <v>1</v>
      </c>
      <c r="IT657">
        <v>0</v>
      </c>
      <c r="IU657">
        <v>1</v>
      </c>
      <c r="IV657">
        <v>0</v>
      </c>
      <c r="IW657">
        <v>0</v>
      </c>
      <c r="IX657">
        <v>2</v>
      </c>
      <c r="IY657">
        <v>2</v>
      </c>
      <c r="IZ657">
        <v>3</v>
      </c>
      <c r="JA657">
        <v>1</v>
      </c>
      <c r="JB657">
        <v>3</v>
      </c>
      <c r="JC657">
        <v>0</v>
      </c>
      <c r="JD657">
        <v>0</v>
      </c>
      <c r="JE657">
        <v>2</v>
      </c>
      <c r="JF657">
        <v>2</v>
      </c>
      <c r="JG657">
        <v>6</v>
      </c>
      <c r="JH657">
        <v>2</v>
      </c>
      <c r="JI657">
        <v>4</v>
      </c>
      <c r="JJ657">
        <v>2</v>
      </c>
      <c r="JK657">
        <v>2</v>
      </c>
      <c r="JL657">
        <v>0</v>
      </c>
      <c r="JN657"/>
      <c r="JO657"/>
      <c r="JP657"/>
      <c r="JQ657"/>
      <c r="JR657"/>
      <c r="JS657"/>
      <c r="JT657"/>
      <c r="JU657"/>
      <c r="JV657"/>
      <c r="JW657"/>
      <c r="JX657"/>
      <c r="JY657"/>
      <c r="JZ657"/>
      <c r="KA657"/>
      <c r="KB657"/>
      <c r="KC657"/>
      <c r="KD657"/>
      <c r="KE657"/>
      <c r="KF657"/>
      <c r="KH657"/>
      <c r="KI657"/>
      <c r="KJ657"/>
      <c r="KK657"/>
      <c r="KL657"/>
      <c r="KM657"/>
      <c r="KN657"/>
      <c r="KO657"/>
      <c r="KP657"/>
      <c r="KQ657"/>
      <c r="KR657"/>
      <c r="KS657"/>
      <c r="KT657"/>
      <c r="KU657"/>
      <c r="KW657"/>
      <c r="KX657"/>
      <c r="KY657"/>
      <c r="KZ657"/>
      <c r="LA657"/>
      <c r="LB657"/>
      <c r="LC657"/>
      <c r="LD657"/>
      <c r="LE657"/>
      <c r="LF657"/>
      <c r="LG657"/>
      <c r="LH657"/>
      <c r="LI657"/>
      <c r="LJ657"/>
      <c r="LK657"/>
      <c r="LL657"/>
      <c r="LM657"/>
      <c r="LN657"/>
      <c r="LO657"/>
      <c r="LP657"/>
      <c r="LQ657"/>
      <c r="LR657"/>
      <c r="LS657"/>
      <c r="LT657"/>
      <c r="LU657"/>
      <c r="LV657"/>
      <c r="LW657"/>
      <c r="LX657"/>
      <c r="LY657"/>
      <c r="LZ657"/>
    </row>
    <row r="658" spans="1:338" s="21" customFormat="1" x14ac:dyDescent="0.25">
      <c r="A658" t="s">
        <v>959</v>
      </c>
      <c r="B658" t="s">
        <v>803</v>
      </c>
      <c r="C658" t="s">
        <v>804</v>
      </c>
      <c r="D658" t="s">
        <v>549</v>
      </c>
      <c r="E658" s="1">
        <v>7</v>
      </c>
      <c r="F658" s="107">
        <v>30.5</v>
      </c>
      <c r="G658" s="107">
        <v>21</v>
      </c>
      <c r="H658" s="107">
        <v>200</v>
      </c>
      <c r="I658" s="107">
        <v>49</v>
      </c>
      <c r="J658" s="107">
        <v>48.166666666666664</v>
      </c>
      <c r="K658">
        <v>5</v>
      </c>
      <c r="L658">
        <v>4</v>
      </c>
      <c r="M658">
        <v>1</v>
      </c>
      <c r="N658">
        <v>1</v>
      </c>
      <c r="O658">
        <v>3</v>
      </c>
      <c r="P658">
        <v>3</v>
      </c>
      <c r="Q658">
        <v>4</v>
      </c>
      <c r="R658">
        <v>2</v>
      </c>
      <c r="S658">
        <v>3</v>
      </c>
      <c r="T658">
        <v>2</v>
      </c>
      <c r="U658">
        <v>1</v>
      </c>
      <c r="V658">
        <v>3</v>
      </c>
      <c r="W658">
        <v>4</v>
      </c>
      <c r="X658" s="6">
        <v>3</v>
      </c>
      <c r="Y658" s="6">
        <v>3</v>
      </c>
      <c r="Z658" s="6">
        <v>3</v>
      </c>
      <c r="AA658" s="6">
        <v>3</v>
      </c>
      <c r="AB658" s="6">
        <v>3</v>
      </c>
      <c r="AC658" s="6">
        <v>2</v>
      </c>
      <c r="AD658" s="6">
        <v>3</v>
      </c>
      <c r="AE658" s="6">
        <v>3</v>
      </c>
      <c r="AF658" s="6">
        <v>3</v>
      </c>
      <c r="AG658" s="6">
        <v>1</v>
      </c>
      <c r="AH658" s="6">
        <v>3</v>
      </c>
      <c r="AI658" s="6">
        <v>4</v>
      </c>
      <c r="AJ658" s="11">
        <v>5</v>
      </c>
      <c r="AK658" s="11">
        <v>3</v>
      </c>
      <c r="AL658" s="11">
        <v>3</v>
      </c>
      <c r="AM658" s="11">
        <v>1</v>
      </c>
      <c r="AN658" s="11">
        <v>3</v>
      </c>
      <c r="AO658" s="11">
        <v>3</v>
      </c>
      <c r="AP658" s="11">
        <v>4</v>
      </c>
      <c r="AQ658" s="11">
        <v>2</v>
      </c>
      <c r="AR658" s="11">
        <v>2</v>
      </c>
      <c r="AS658" s="11">
        <v>3</v>
      </c>
      <c r="AT658" s="11">
        <v>4</v>
      </c>
      <c r="AU658" s="11">
        <v>3</v>
      </c>
      <c r="AV658" s="11">
        <v>4</v>
      </c>
      <c r="AW658" s="11">
        <v>3</v>
      </c>
      <c r="AX658" s="11">
        <v>3</v>
      </c>
      <c r="AY658" s="11">
        <v>2</v>
      </c>
      <c r="AZ658" s="11">
        <v>5</v>
      </c>
      <c r="BA658" s="11">
        <v>3</v>
      </c>
      <c r="BB658" s="11">
        <v>2</v>
      </c>
      <c r="BC658" s="11">
        <v>3</v>
      </c>
      <c r="BD658" s="11">
        <v>4</v>
      </c>
      <c r="BE658" s="11">
        <v>4</v>
      </c>
      <c r="BF658" s="11">
        <v>1</v>
      </c>
      <c r="BG658" s="11">
        <v>3</v>
      </c>
      <c r="BH658" s="11">
        <v>5</v>
      </c>
      <c r="BI658" s="19">
        <f t="shared" si="520"/>
        <v>1</v>
      </c>
      <c r="BJ658" s="19">
        <f t="shared" si="521"/>
        <v>0</v>
      </c>
      <c r="BK658" s="19">
        <f t="shared" si="522"/>
        <v>0</v>
      </c>
      <c r="BL658" s="19">
        <f t="shared" si="523"/>
        <v>1</v>
      </c>
      <c r="BM658" s="19">
        <f t="shared" si="524"/>
        <v>1</v>
      </c>
      <c r="BN658" s="19">
        <f t="shared" si="525"/>
        <v>1</v>
      </c>
      <c r="BO658" s="19">
        <f t="shared" si="526"/>
        <v>1</v>
      </c>
      <c r="BP658" s="19">
        <f t="shared" si="527"/>
        <v>1</v>
      </c>
      <c r="BQ658" s="19">
        <f t="shared" si="528"/>
        <v>0</v>
      </c>
      <c r="BR658" s="19">
        <f t="shared" si="529"/>
        <v>0</v>
      </c>
      <c r="BS658" s="19">
        <f t="shared" si="530"/>
        <v>0</v>
      </c>
      <c r="BT658" s="19">
        <f t="shared" si="531"/>
        <v>1</v>
      </c>
      <c r="BU658" s="19">
        <f t="shared" si="532"/>
        <v>1</v>
      </c>
      <c r="BV658" s="19">
        <f t="shared" si="533"/>
        <v>1</v>
      </c>
      <c r="BW658" s="19">
        <f t="shared" si="534"/>
        <v>1</v>
      </c>
      <c r="BX658" s="19">
        <f t="shared" si="535"/>
        <v>0</v>
      </c>
      <c r="BY658" s="19">
        <f t="shared" si="536"/>
        <v>0</v>
      </c>
      <c r="BZ658" s="19">
        <f t="shared" si="537"/>
        <v>1</v>
      </c>
      <c r="CA658" s="19">
        <f t="shared" si="538"/>
        <v>1</v>
      </c>
      <c r="CB658" s="19">
        <f t="shared" si="539"/>
        <v>1</v>
      </c>
      <c r="CC658" s="19">
        <f t="shared" si="540"/>
        <v>1</v>
      </c>
      <c r="CD658" s="19">
        <f t="shared" si="541"/>
        <v>0</v>
      </c>
      <c r="CE658" s="19">
        <f t="shared" si="542"/>
        <v>1</v>
      </c>
      <c r="CF658" s="19">
        <f t="shared" si="543"/>
        <v>0</v>
      </c>
      <c r="CG658" s="19">
        <f t="shared" si="544"/>
        <v>0</v>
      </c>
      <c r="CH658" s="19">
        <f t="shared" si="545"/>
        <v>1</v>
      </c>
      <c r="CI658" s="19">
        <f t="shared" si="546"/>
        <v>1</v>
      </c>
      <c r="CJ658" s="19">
        <f t="shared" si="547"/>
        <v>1</v>
      </c>
      <c r="CK658" s="19">
        <f t="shared" si="548"/>
        <v>1</v>
      </c>
      <c r="CL658" s="19">
        <f t="shared" si="549"/>
        <v>1</v>
      </c>
      <c r="CM658" s="19">
        <f t="shared" si="550"/>
        <v>1</v>
      </c>
      <c r="CN658" s="19">
        <f t="shared" si="551"/>
        <v>1</v>
      </c>
      <c r="CO658" s="19">
        <f t="shared" si="552"/>
        <v>1</v>
      </c>
      <c r="CP658" s="19">
        <f t="shared" si="553"/>
        <v>1</v>
      </c>
      <c r="CQ658" s="19">
        <f t="shared" si="554"/>
        <v>1</v>
      </c>
      <c r="CR658" s="19">
        <f t="shared" si="555"/>
        <v>1</v>
      </c>
      <c r="CS658" s="19">
        <f t="shared" si="556"/>
        <v>1</v>
      </c>
      <c r="CT658" s="19">
        <f t="shared" si="557"/>
        <v>1</v>
      </c>
      <c r="CU658" s="19">
        <f t="shared" si="558"/>
        <v>1</v>
      </c>
      <c r="CV658" s="19">
        <f t="shared" si="559"/>
        <v>1</v>
      </c>
      <c r="CW658" s="19">
        <f t="shared" si="560"/>
        <v>1</v>
      </c>
      <c r="CX658" s="19">
        <f t="shared" si="561"/>
        <v>1</v>
      </c>
      <c r="CY658" s="19">
        <f t="shared" si="562"/>
        <v>1</v>
      </c>
      <c r="CZ658" s="19">
        <f t="shared" si="563"/>
        <v>1</v>
      </c>
      <c r="DA658" s="19">
        <f t="shared" si="564"/>
        <v>1</v>
      </c>
      <c r="DB658" s="19">
        <f t="shared" si="565"/>
        <v>0</v>
      </c>
      <c r="DC658" s="19">
        <f t="shared" si="566"/>
        <v>1</v>
      </c>
      <c r="DD658" s="19">
        <f t="shared" si="567"/>
        <v>1</v>
      </c>
      <c r="DE658" s="19">
        <f t="shared" si="568"/>
        <v>0</v>
      </c>
      <c r="DF658" s="19">
        <f t="shared" si="569"/>
        <v>0</v>
      </c>
      <c r="DG658" s="19">
        <f t="shared" si="570"/>
        <v>15</v>
      </c>
      <c r="DH658" s="19">
        <f t="shared" si="571"/>
        <v>22</v>
      </c>
      <c r="DI658" s="14">
        <v>1</v>
      </c>
      <c r="DJ658" s="14"/>
      <c r="DK658" s="14">
        <v>2</v>
      </c>
      <c r="DL658" s="14">
        <v>2</v>
      </c>
      <c r="DM658" s="99">
        <v>0</v>
      </c>
      <c r="DN658" s="99">
        <v>0</v>
      </c>
      <c r="DO658" s="99">
        <v>0</v>
      </c>
      <c r="DP658" s="99">
        <v>0</v>
      </c>
      <c r="DQ658" s="99">
        <v>1</v>
      </c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 s="26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 s="26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 s="26"/>
      <c r="HS658"/>
      <c r="HT658"/>
      <c r="HU658"/>
      <c r="HV658"/>
      <c r="HW658" s="26"/>
      <c r="HX658"/>
      <c r="HY658"/>
      <c r="HZ658"/>
      <c r="IA658"/>
      <c r="IB658"/>
      <c r="IC658">
        <v>0</v>
      </c>
      <c r="ID658">
        <v>0</v>
      </c>
      <c r="IE658">
        <v>0</v>
      </c>
      <c r="IF658">
        <v>0</v>
      </c>
      <c r="IG658">
        <v>1</v>
      </c>
      <c r="IH658">
        <v>1</v>
      </c>
      <c r="II658">
        <v>1</v>
      </c>
      <c r="IJ658">
        <v>0</v>
      </c>
      <c r="IK658">
        <v>1</v>
      </c>
      <c r="IL658">
        <v>1</v>
      </c>
      <c r="IM658">
        <v>0</v>
      </c>
      <c r="IN658">
        <v>1</v>
      </c>
      <c r="IO658">
        <v>1</v>
      </c>
      <c r="IP658">
        <v>0</v>
      </c>
      <c r="IQ658">
        <v>1</v>
      </c>
      <c r="IR658">
        <v>0</v>
      </c>
      <c r="IS658">
        <v>2</v>
      </c>
      <c r="IT658">
        <v>0</v>
      </c>
      <c r="IU658">
        <v>2</v>
      </c>
      <c r="IV658">
        <v>6</v>
      </c>
      <c r="IW658">
        <v>6</v>
      </c>
      <c r="IX658">
        <v>0</v>
      </c>
      <c r="IY658">
        <v>2.5</v>
      </c>
      <c r="IZ658">
        <v>3</v>
      </c>
      <c r="JA658">
        <v>4</v>
      </c>
      <c r="JB658">
        <v>2</v>
      </c>
      <c r="JC658">
        <v>0</v>
      </c>
      <c r="JD658">
        <v>2</v>
      </c>
      <c r="JE658">
        <v>2</v>
      </c>
      <c r="JF658">
        <v>2</v>
      </c>
      <c r="JG658">
        <v>2</v>
      </c>
      <c r="JH658">
        <v>2</v>
      </c>
      <c r="JI658">
        <v>4</v>
      </c>
      <c r="JJ658">
        <v>2</v>
      </c>
      <c r="JK658">
        <v>0</v>
      </c>
      <c r="JL658">
        <v>1</v>
      </c>
      <c r="JN658"/>
      <c r="JO658"/>
      <c r="JP658"/>
      <c r="JQ658"/>
      <c r="JR658"/>
      <c r="JS658"/>
      <c r="JT658"/>
      <c r="JU658"/>
      <c r="JV658"/>
      <c r="JW658"/>
      <c r="JX658"/>
      <c r="JY658"/>
      <c r="JZ658"/>
      <c r="KA658"/>
      <c r="KB658"/>
      <c r="KC658"/>
      <c r="KD658"/>
      <c r="KE658"/>
      <c r="KF658"/>
      <c r="KH658"/>
      <c r="KI658"/>
      <c r="KJ658"/>
      <c r="KK658"/>
      <c r="KL658"/>
      <c r="KM658"/>
      <c r="KN658"/>
      <c r="KO658"/>
      <c r="KP658"/>
      <c r="KQ658"/>
      <c r="KR658"/>
      <c r="KS658"/>
      <c r="KT658"/>
      <c r="KU658"/>
      <c r="KW658"/>
      <c r="KX658"/>
      <c r="KY658"/>
      <c r="KZ658"/>
      <c r="LA658"/>
      <c r="LB658"/>
      <c r="LC658"/>
      <c r="LD658"/>
      <c r="LE658"/>
      <c r="LF658"/>
      <c r="LG658"/>
      <c r="LH658"/>
      <c r="LI658"/>
      <c r="LJ658"/>
      <c r="LK658"/>
      <c r="LL658"/>
      <c r="LM658"/>
      <c r="LN658"/>
      <c r="LO658"/>
      <c r="LP658"/>
      <c r="LQ658"/>
      <c r="LR658"/>
      <c r="LS658"/>
      <c r="LT658"/>
      <c r="LU658"/>
      <c r="LV658"/>
      <c r="LW658"/>
      <c r="LX658"/>
      <c r="LY658"/>
      <c r="LZ658"/>
    </row>
    <row r="659" spans="1:338" s="21" customFormat="1" x14ac:dyDescent="0.25">
      <c r="A659" t="s">
        <v>960</v>
      </c>
      <c r="B659" t="s">
        <v>803</v>
      </c>
      <c r="C659" t="s">
        <v>804</v>
      </c>
      <c r="D659" t="s">
        <v>549</v>
      </c>
      <c r="E659" s="1">
        <v>7</v>
      </c>
      <c r="F659" s="107">
        <v>30.5</v>
      </c>
      <c r="G659" s="107">
        <v>21</v>
      </c>
      <c r="H659" s="107">
        <v>200</v>
      </c>
      <c r="I659" s="107">
        <v>49</v>
      </c>
      <c r="J659" s="107">
        <v>48.166666666666664</v>
      </c>
      <c r="K659">
        <v>4</v>
      </c>
      <c r="L659">
        <v>3</v>
      </c>
      <c r="M659">
        <v>1</v>
      </c>
      <c r="N659">
        <v>1</v>
      </c>
      <c r="O659">
        <v>3</v>
      </c>
      <c r="P659">
        <v>1</v>
      </c>
      <c r="Q659">
        <v>4</v>
      </c>
      <c r="R659">
        <v>2</v>
      </c>
      <c r="S659">
        <v>2</v>
      </c>
      <c r="T659">
        <v>4</v>
      </c>
      <c r="U659">
        <v>2</v>
      </c>
      <c r="V659">
        <v>2</v>
      </c>
      <c r="W659">
        <v>2</v>
      </c>
      <c r="X659" s="6">
        <v>4</v>
      </c>
      <c r="Y659" s="6">
        <v>3</v>
      </c>
      <c r="Z659" s="6">
        <v>3</v>
      </c>
      <c r="AA659" s="6">
        <v>5</v>
      </c>
      <c r="AB659" s="6">
        <v>1</v>
      </c>
      <c r="AC659" s="6">
        <v>2</v>
      </c>
      <c r="AD659" s="6">
        <v>1</v>
      </c>
      <c r="AE659" s="6">
        <v>3</v>
      </c>
      <c r="AF659" s="6">
        <v>1</v>
      </c>
      <c r="AG659" s="6">
        <v>2</v>
      </c>
      <c r="AH659" s="6">
        <v>1</v>
      </c>
      <c r="AI659" s="6">
        <v>1</v>
      </c>
      <c r="AJ659" s="11">
        <v>5</v>
      </c>
      <c r="AK659" s="11">
        <v>3</v>
      </c>
      <c r="AL659" s="11">
        <v>2</v>
      </c>
      <c r="AM659" s="11">
        <v>1</v>
      </c>
      <c r="AN659" s="11">
        <v>3</v>
      </c>
      <c r="AO659" s="11">
        <v>3</v>
      </c>
      <c r="AP659" s="11">
        <v>4</v>
      </c>
      <c r="AQ659" s="11">
        <v>2</v>
      </c>
      <c r="AR659" s="11">
        <v>2</v>
      </c>
      <c r="AS659" s="11">
        <v>2</v>
      </c>
      <c r="AT659" s="11">
        <v>2</v>
      </c>
      <c r="AU659" s="11">
        <v>3</v>
      </c>
      <c r="AV659" s="11">
        <v>4</v>
      </c>
      <c r="AW659" s="11">
        <v>2</v>
      </c>
      <c r="AX659" s="11">
        <v>3</v>
      </c>
      <c r="AY659" s="11">
        <v>2</v>
      </c>
      <c r="AZ659" s="11">
        <v>5</v>
      </c>
      <c r="BA659" s="11">
        <v>3</v>
      </c>
      <c r="BB659" s="11">
        <v>2</v>
      </c>
      <c r="BC659" s="11">
        <v>1</v>
      </c>
      <c r="BD659" s="11">
        <v>3</v>
      </c>
      <c r="BE659" s="11">
        <v>4</v>
      </c>
      <c r="BF659" s="11">
        <v>4</v>
      </c>
      <c r="BG659" s="11">
        <v>4</v>
      </c>
      <c r="BH659" s="11">
        <v>2</v>
      </c>
      <c r="BI659" s="19">
        <f t="shared" si="520"/>
        <v>0</v>
      </c>
      <c r="BJ659" s="19">
        <f t="shared" si="521"/>
        <v>1</v>
      </c>
      <c r="BK659" s="19">
        <f t="shared" si="522"/>
        <v>0</v>
      </c>
      <c r="BL659" s="19">
        <f t="shared" si="523"/>
        <v>1</v>
      </c>
      <c r="BM659" s="19">
        <f t="shared" si="524"/>
        <v>1</v>
      </c>
      <c r="BN659" s="19">
        <f t="shared" si="525"/>
        <v>0</v>
      </c>
      <c r="BO659" s="19">
        <f t="shared" si="526"/>
        <v>1</v>
      </c>
      <c r="BP659" s="19">
        <f t="shared" si="527"/>
        <v>1</v>
      </c>
      <c r="BQ659" s="19">
        <f t="shared" si="528"/>
        <v>1</v>
      </c>
      <c r="BR659" s="19">
        <f t="shared" si="529"/>
        <v>0</v>
      </c>
      <c r="BS659" s="19">
        <f t="shared" si="530"/>
        <v>0</v>
      </c>
      <c r="BT659" s="19">
        <f t="shared" si="531"/>
        <v>0</v>
      </c>
      <c r="BU659" s="19">
        <f t="shared" si="532"/>
        <v>0</v>
      </c>
      <c r="BV659" s="19">
        <f t="shared" si="533"/>
        <v>0</v>
      </c>
      <c r="BW659" s="19">
        <f t="shared" si="534"/>
        <v>1</v>
      </c>
      <c r="BX659" s="19">
        <f t="shared" si="535"/>
        <v>0</v>
      </c>
      <c r="BY659" s="19">
        <f t="shared" si="536"/>
        <v>1</v>
      </c>
      <c r="BZ659" s="19">
        <f t="shared" si="537"/>
        <v>0</v>
      </c>
      <c r="CA659" s="19">
        <f t="shared" si="538"/>
        <v>1</v>
      </c>
      <c r="CB659" s="19">
        <f t="shared" si="539"/>
        <v>0</v>
      </c>
      <c r="CC659" s="19">
        <f t="shared" si="540"/>
        <v>1</v>
      </c>
      <c r="CD659" s="19">
        <f t="shared" si="541"/>
        <v>0</v>
      </c>
      <c r="CE659" s="19">
        <f t="shared" si="542"/>
        <v>0</v>
      </c>
      <c r="CF659" s="19">
        <f t="shared" si="543"/>
        <v>0</v>
      </c>
      <c r="CG659" s="19">
        <f t="shared" si="544"/>
        <v>0</v>
      </c>
      <c r="CH659" s="19">
        <f t="shared" si="545"/>
        <v>1</v>
      </c>
      <c r="CI659" s="19">
        <f t="shared" si="546"/>
        <v>1</v>
      </c>
      <c r="CJ659" s="19">
        <f t="shared" si="547"/>
        <v>0</v>
      </c>
      <c r="CK659" s="19">
        <f t="shared" si="548"/>
        <v>1</v>
      </c>
      <c r="CL659" s="19">
        <f t="shared" si="549"/>
        <v>1</v>
      </c>
      <c r="CM659" s="19">
        <f t="shared" si="550"/>
        <v>1</v>
      </c>
      <c r="CN659" s="19">
        <f t="shared" si="551"/>
        <v>1</v>
      </c>
      <c r="CO659" s="19">
        <f t="shared" si="552"/>
        <v>1</v>
      </c>
      <c r="CP659" s="19">
        <f t="shared" si="553"/>
        <v>1</v>
      </c>
      <c r="CQ659" s="19">
        <f t="shared" si="554"/>
        <v>0</v>
      </c>
      <c r="CR659" s="19">
        <f t="shared" si="555"/>
        <v>0</v>
      </c>
      <c r="CS659" s="19">
        <f t="shared" si="556"/>
        <v>1</v>
      </c>
      <c r="CT659" s="19">
        <f t="shared" si="557"/>
        <v>1</v>
      </c>
      <c r="CU659" s="19">
        <f t="shared" si="558"/>
        <v>0</v>
      </c>
      <c r="CV659" s="19">
        <f t="shared" si="559"/>
        <v>1</v>
      </c>
      <c r="CW659" s="19">
        <f t="shared" si="560"/>
        <v>1</v>
      </c>
      <c r="CX659" s="19">
        <f t="shared" si="561"/>
        <v>1</v>
      </c>
      <c r="CY659" s="19">
        <f t="shared" si="562"/>
        <v>1</v>
      </c>
      <c r="CZ659" s="19">
        <f t="shared" si="563"/>
        <v>1</v>
      </c>
      <c r="DA659" s="19">
        <f t="shared" si="564"/>
        <v>0</v>
      </c>
      <c r="DB659" s="19">
        <f t="shared" si="565"/>
        <v>1</v>
      </c>
      <c r="DC659" s="19">
        <f t="shared" si="566"/>
        <v>1</v>
      </c>
      <c r="DD659" s="19">
        <f t="shared" si="567"/>
        <v>0</v>
      </c>
      <c r="DE659" s="19">
        <f t="shared" si="568"/>
        <v>1</v>
      </c>
      <c r="DF659" s="19">
        <f t="shared" si="569"/>
        <v>1</v>
      </c>
      <c r="DG659" s="19">
        <f t="shared" si="570"/>
        <v>10</v>
      </c>
      <c r="DH659" s="19">
        <f t="shared" si="571"/>
        <v>19</v>
      </c>
      <c r="DI659" s="14">
        <v>1</v>
      </c>
      <c r="DJ659" s="14"/>
      <c r="DK659" s="14">
        <v>2</v>
      </c>
      <c r="DL659" s="14">
        <v>2</v>
      </c>
      <c r="DM659" s="99">
        <v>0</v>
      </c>
      <c r="DN659" s="99">
        <v>0</v>
      </c>
      <c r="DO659" s="99">
        <v>0</v>
      </c>
      <c r="DP659" s="99">
        <v>0</v>
      </c>
      <c r="DQ659" s="99">
        <v>1</v>
      </c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 s="26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 s="26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 s="26"/>
      <c r="HS659"/>
      <c r="HT659"/>
      <c r="HU659"/>
      <c r="HV659"/>
      <c r="HW659" s="26"/>
      <c r="HX659"/>
      <c r="HY659"/>
      <c r="HZ659"/>
      <c r="IA659"/>
      <c r="IB659"/>
      <c r="IC659">
        <v>0</v>
      </c>
      <c r="ID659">
        <v>1</v>
      </c>
      <c r="IE659">
        <v>1</v>
      </c>
      <c r="IF659">
        <v>0</v>
      </c>
      <c r="IG659">
        <v>1</v>
      </c>
      <c r="IH659">
        <v>1</v>
      </c>
      <c r="II659">
        <v>1</v>
      </c>
      <c r="IJ659">
        <v>0</v>
      </c>
      <c r="IK659">
        <v>1</v>
      </c>
      <c r="IL659">
        <v>1</v>
      </c>
      <c r="IM659">
        <v>0</v>
      </c>
      <c r="IN659">
        <v>0</v>
      </c>
      <c r="IO659">
        <v>1</v>
      </c>
      <c r="IP659">
        <v>1</v>
      </c>
      <c r="IQ659">
        <v>1</v>
      </c>
      <c r="IR659">
        <v>0</v>
      </c>
      <c r="IS659">
        <v>2</v>
      </c>
      <c r="IT659">
        <v>0</v>
      </c>
      <c r="IU659">
        <v>2</v>
      </c>
      <c r="IV659">
        <v>6</v>
      </c>
      <c r="IW659">
        <v>0</v>
      </c>
      <c r="IX659">
        <v>0</v>
      </c>
      <c r="IY659">
        <v>1</v>
      </c>
      <c r="IZ659">
        <v>3</v>
      </c>
      <c r="JA659">
        <v>3</v>
      </c>
      <c r="JB659">
        <v>1</v>
      </c>
      <c r="JC659">
        <v>0</v>
      </c>
      <c r="JD659">
        <v>6</v>
      </c>
      <c r="JE659">
        <v>2</v>
      </c>
      <c r="JF659">
        <v>2</v>
      </c>
      <c r="JG659">
        <v>6</v>
      </c>
      <c r="JH659">
        <v>2</v>
      </c>
      <c r="JI659">
        <v>4</v>
      </c>
      <c r="JJ659">
        <v>2</v>
      </c>
      <c r="JK659">
        <v>2</v>
      </c>
      <c r="JL659">
        <v>0</v>
      </c>
      <c r="JN659"/>
      <c r="JO659"/>
      <c r="JP659"/>
      <c r="JQ659"/>
      <c r="JR659"/>
      <c r="JS659"/>
      <c r="JT659"/>
      <c r="JU659"/>
      <c r="JV659"/>
      <c r="JW659"/>
      <c r="JX659"/>
      <c r="JY659"/>
      <c r="JZ659"/>
      <c r="KA659"/>
      <c r="KB659"/>
      <c r="KC659"/>
      <c r="KD659"/>
      <c r="KE659"/>
      <c r="KF659"/>
      <c r="KH659"/>
      <c r="KI659"/>
      <c r="KJ659"/>
      <c r="KK659"/>
      <c r="KL659"/>
      <c r="KM659"/>
      <c r="KN659"/>
      <c r="KO659"/>
      <c r="KP659"/>
      <c r="KQ659"/>
      <c r="KR659"/>
      <c r="KS659"/>
      <c r="KT659"/>
      <c r="KU659"/>
      <c r="KW659"/>
      <c r="KX659"/>
      <c r="KY659"/>
      <c r="KZ659"/>
      <c r="LA659"/>
      <c r="LB659"/>
      <c r="LC659"/>
      <c r="LD659"/>
      <c r="LE659"/>
      <c r="LF659"/>
      <c r="LG659"/>
      <c r="LH659"/>
      <c r="LI659"/>
      <c r="LJ659"/>
      <c r="LK659"/>
      <c r="LL659"/>
      <c r="LM659"/>
      <c r="LN659"/>
      <c r="LO659"/>
      <c r="LP659"/>
      <c r="LQ659"/>
      <c r="LR659"/>
      <c r="LS659"/>
      <c r="LT659"/>
      <c r="LU659"/>
      <c r="LV659"/>
      <c r="LW659"/>
      <c r="LX659"/>
      <c r="LY659"/>
      <c r="LZ659"/>
    </row>
    <row r="660" spans="1:338" s="21" customFormat="1" x14ac:dyDescent="0.25">
      <c r="A660" t="s">
        <v>961</v>
      </c>
      <c r="B660" t="s">
        <v>803</v>
      </c>
      <c r="C660" t="s">
        <v>804</v>
      </c>
      <c r="D660" t="s">
        <v>549</v>
      </c>
      <c r="E660" s="1">
        <v>7</v>
      </c>
      <c r="F660" s="107">
        <v>30.5</v>
      </c>
      <c r="G660" s="107">
        <v>21</v>
      </c>
      <c r="H660" s="107">
        <v>200</v>
      </c>
      <c r="I660" s="107">
        <v>49</v>
      </c>
      <c r="J660" s="107">
        <v>48.166666666666664</v>
      </c>
      <c r="K660">
        <v>4</v>
      </c>
      <c r="L660">
        <v>3</v>
      </c>
      <c r="M660">
        <v>1</v>
      </c>
      <c r="N660">
        <v>4</v>
      </c>
      <c r="O660">
        <v>4</v>
      </c>
      <c r="P660">
        <v>2</v>
      </c>
      <c r="Q660">
        <v>3</v>
      </c>
      <c r="R660">
        <v>2</v>
      </c>
      <c r="S660">
        <v>4</v>
      </c>
      <c r="T660">
        <v>4</v>
      </c>
      <c r="U660">
        <v>2</v>
      </c>
      <c r="V660">
        <v>1</v>
      </c>
      <c r="W660">
        <v>4</v>
      </c>
      <c r="X660" s="6">
        <v>3</v>
      </c>
      <c r="Y660" s="6">
        <v>1</v>
      </c>
      <c r="Z660" s="6">
        <v>2</v>
      </c>
      <c r="AA660" s="6">
        <v>1</v>
      </c>
      <c r="AB660" s="6">
        <v>2</v>
      </c>
      <c r="AC660" s="6">
        <v>4</v>
      </c>
      <c r="AD660" s="6">
        <v>3</v>
      </c>
      <c r="AE660" s="6">
        <v>2</v>
      </c>
      <c r="AF660" s="6">
        <v>3</v>
      </c>
      <c r="AG660" s="6">
        <v>2</v>
      </c>
      <c r="AH660" s="6">
        <v>3</v>
      </c>
      <c r="AI660" s="6">
        <v>2</v>
      </c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9">
        <f t="shared" si="520"/>
        <v>0</v>
      </c>
      <c r="BJ660" s="19">
        <f t="shared" si="521"/>
        <v>1</v>
      </c>
      <c r="BK660" s="19">
        <f t="shared" si="522"/>
        <v>0</v>
      </c>
      <c r="BL660" s="19">
        <f t="shared" si="523"/>
        <v>0</v>
      </c>
      <c r="BM660" s="19">
        <f t="shared" si="524"/>
        <v>0</v>
      </c>
      <c r="BN660" s="19">
        <f t="shared" si="525"/>
        <v>0</v>
      </c>
      <c r="BO660" s="19">
        <f t="shared" si="526"/>
        <v>0</v>
      </c>
      <c r="BP660" s="19">
        <f t="shared" si="527"/>
        <v>1</v>
      </c>
      <c r="BQ660" s="19">
        <f t="shared" si="528"/>
        <v>0</v>
      </c>
      <c r="BR660" s="19">
        <f t="shared" si="529"/>
        <v>0</v>
      </c>
      <c r="BS660" s="19">
        <f t="shared" si="530"/>
        <v>0</v>
      </c>
      <c r="BT660" s="19">
        <f t="shared" si="531"/>
        <v>0</v>
      </c>
      <c r="BU660" s="19">
        <f t="shared" si="532"/>
        <v>1</v>
      </c>
      <c r="BV660" s="19">
        <f t="shared" si="533"/>
        <v>1</v>
      </c>
      <c r="BW660" s="19">
        <f t="shared" si="534"/>
        <v>0</v>
      </c>
      <c r="BX660" s="19">
        <f t="shared" si="535"/>
        <v>1</v>
      </c>
      <c r="BY660" s="19">
        <f t="shared" si="536"/>
        <v>0</v>
      </c>
      <c r="BZ660" s="19">
        <f t="shared" si="537"/>
        <v>0</v>
      </c>
      <c r="CA660" s="19">
        <f t="shared" si="538"/>
        <v>0</v>
      </c>
      <c r="CB660" s="19">
        <f t="shared" si="539"/>
        <v>1</v>
      </c>
      <c r="CC660" s="19">
        <f t="shared" si="540"/>
        <v>0</v>
      </c>
      <c r="CD660" s="19">
        <f t="shared" si="541"/>
        <v>0</v>
      </c>
      <c r="CE660" s="19">
        <f t="shared" si="542"/>
        <v>0</v>
      </c>
      <c r="CF660" s="19">
        <f t="shared" si="543"/>
        <v>0</v>
      </c>
      <c r="CG660" s="19">
        <f t="shared" si="544"/>
        <v>1</v>
      </c>
      <c r="CH660" s="19" t="str">
        <f t="shared" si="545"/>
        <v>NA</v>
      </c>
      <c r="CI660" s="19" t="str">
        <f t="shared" si="546"/>
        <v>NA</v>
      </c>
      <c r="CJ660" s="19" t="str">
        <f t="shared" si="547"/>
        <v>NA</v>
      </c>
      <c r="CK660" s="19" t="str">
        <f t="shared" si="548"/>
        <v>NA</v>
      </c>
      <c r="CL660" s="19" t="str">
        <f t="shared" si="549"/>
        <v>NA</v>
      </c>
      <c r="CM660" s="19" t="str">
        <f t="shared" si="550"/>
        <v>NA</v>
      </c>
      <c r="CN660" s="19" t="str">
        <f t="shared" si="551"/>
        <v>NA</v>
      </c>
      <c r="CO660" s="19" t="str">
        <f t="shared" si="552"/>
        <v>NA</v>
      </c>
      <c r="CP660" s="19" t="str">
        <f t="shared" si="553"/>
        <v>NA</v>
      </c>
      <c r="CQ660" s="19" t="str">
        <f t="shared" si="554"/>
        <v>NA</v>
      </c>
      <c r="CR660" s="19" t="str">
        <f t="shared" si="555"/>
        <v>NA</v>
      </c>
      <c r="CS660" s="19" t="str">
        <f t="shared" si="556"/>
        <v>NA</v>
      </c>
      <c r="CT660" s="19" t="str">
        <f t="shared" si="557"/>
        <v>NA</v>
      </c>
      <c r="CU660" s="19" t="str">
        <f t="shared" si="558"/>
        <v>NA</v>
      </c>
      <c r="CV660" s="19" t="str">
        <f t="shared" si="559"/>
        <v>NA</v>
      </c>
      <c r="CW660" s="19" t="str">
        <f t="shared" si="560"/>
        <v>NA</v>
      </c>
      <c r="CX660" s="19" t="str">
        <f t="shared" si="561"/>
        <v>NA</v>
      </c>
      <c r="CY660" s="19" t="str">
        <f t="shared" si="562"/>
        <v>NA</v>
      </c>
      <c r="CZ660" s="19" t="str">
        <f t="shared" si="563"/>
        <v>NA</v>
      </c>
      <c r="DA660" s="19" t="str">
        <f t="shared" si="564"/>
        <v>NA</v>
      </c>
      <c r="DB660" s="19" t="str">
        <f t="shared" si="565"/>
        <v>NA</v>
      </c>
      <c r="DC660" s="19" t="str">
        <f t="shared" si="566"/>
        <v>NA</v>
      </c>
      <c r="DD660" s="19" t="str">
        <f t="shared" si="567"/>
        <v>NA</v>
      </c>
      <c r="DE660" s="19" t="str">
        <f t="shared" si="568"/>
        <v>NA</v>
      </c>
      <c r="DF660" s="19" t="str">
        <f t="shared" si="569"/>
        <v>NA</v>
      </c>
      <c r="DG660" s="19">
        <f t="shared" si="570"/>
        <v>7</v>
      </c>
      <c r="DH660" s="19">
        <f t="shared" si="571"/>
        <v>0</v>
      </c>
      <c r="DI660" s="14">
        <v>1</v>
      </c>
      <c r="DJ660" s="14"/>
      <c r="DK660" s="14">
        <v>2</v>
      </c>
      <c r="DL660" s="14">
        <v>1</v>
      </c>
      <c r="DM660" s="99">
        <v>0</v>
      </c>
      <c r="DN660" s="99">
        <v>0</v>
      </c>
      <c r="DO660" s="99">
        <v>1</v>
      </c>
      <c r="DP660" s="99">
        <v>0</v>
      </c>
      <c r="DQ660" s="99">
        <v>0</v>
      </c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 s="26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 s="26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 s="26"/>
      <c r="HS660"/>
      <c r="HT660"/>
      <c r="HU660"/>
      <c r="HV660"/>
      <c r="HW660" s="26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N660"/>
      <c r="JO660"/>
      <c r="JP660"/>
      <c r="JQ660"/>
      <c r="JR660"/>
      <c r="JS660"/>
      <c r="JT660"/>
      <c r="JU660"/>
      <c r="JV660"/>
      <c r="JW660"/>
      <c r="JX660"/>
      <c r="JY660"/>
      <c r="JZ660"/>
      <c r="KA660"/>
      <c r="KB660"/>
      <c r="KC660"/>
      <c r="KD660"/>
      <c r="KE660"/>
      <c r="KF660"/>
      <c r="KH660"/>
      <c r="KI660"/>
      <c r="KJ660"/>
      <c r="KK660"/>
      <c r="KL660"/>
      <c r="KM660"/>
      <c r="KN660"/>
      <c r="KO660"/>
      <c r="KP660"/>
      <c r="KQ660"/>
      <c r="KR660"/>
      <c r="KS660"/>
      <c r="KT660"/>
      <c r="KU660"/>
      <c r="KW660"/>
      <c r="KX660"/>
      <c r="KY660"/>
      <c r="KZ660"/>
      <c r="LA660"/>
      <c r="LB660"/>
      <c r="LC660"/>
      <c r="LD660"/>
      <c r="LE660"/>
      <c r="LF660"/>
      <c r="LG660"/>
      <c r="LH660"/>
      <c r="LI660"/>
      <c r="LJ660"/>
      <c r="LK660"/>
      <c r="LL660"/>
      <c r="LM660"/>
      <c r="LN660"/>
      <c r="LO660"/>
      <c r="LP660"/>
      <c r="LQ660"/>
      <c r="LR660"/>
      <c r="LS660"/>
      <c r="LT660"/>
      <c r="LU660"/>
      <c r="LV660"/>
      <c r="LW660"/>
      <c r="LX660"/>
      <c r="LY660"/>
      <c r="LZ660"/>
    </row>
    <row r="661" spans="1:338" s="21" customFormat="1" x14ac:dyDescent="0.25">
      <c r="A661" t="s">
        <v>962</v>
      </c>
      <c r="B661" t="s">
        <v>803</v>
      </c>
      <c r="C661" t="s">
        <v>804</v>
      </c>
      <c r="D661" t="s">
        <v>549</v>
      </c>
      <c r="E661" s="1">
        <v>7</v>
      </c>
      <c r="F661" s="107">
        <v>30.5</v>
      </c>
      <c r="G661" s="107">
        <v>21</v>
      </c>
      <c r="H661" s="107">
        <v>200</v>
      </c>
      <c r="I661" s="107">
        <v>49</v>
      </c>
      <c r="J661" s="107">
        <v>48.166666666666664</v>
      </c>
      <c r="K661">
        <v>5</v>
      </c>
      <c r="L661">
        <v>3</v>
      </c>
      <c r="M661">
        <v>1</v>
      </c>
      <c r="N661">
        <v>1</v>
      </c>
      <c r="O661">
        <v>5</v>
      </c>
      <c r="P661">
        <v>1</v>
      </c>
      <c r="Q661">
        <v>3</v>
      </c>
      <c r="R661">
        <v>2</v>
      </c>
      <c r="S661">
        <v>2</v>
      </c>
      <c r="T661">
        <v>2</v>
      </c>
      <c r="U661">
        <v>2</v>
      </c>
      <c r="V661">
        <v>4</v>
      </c>
      <c r="W661">
        <v>4</v>
      </c>
      <c r="X661" s="6">
        <v>4</v>
      </c>
      <c r="Y661" s="6">
        <v>4</v>
      </c>
      <c r="Z661" s="6">
        <v>4</v>
      </c>
      <c r="AA661" s="6">
        <v>5</v>
      </c>
      <c r="AB661" s="6">
        <v>1</v>
      </c>
      <c r="AC661" s="6">
        <v>2</v>
      </c>
      <c r="AD661" s="6">
        <v>1</v>
      </c>
      <c r="AE661" s="6">
        <v>4</v>
      </c>
      <c r="AF661" s="6">
        <v>2</v>
      </c>
      <c r="AG661" s="6">
        <v>3</v>
      </c>
      <c r="AH661" s="6">
        <v>2</v>
      </c>
      <c r="AI661" s="6">
        <v>2</v>
      </c>
      <c r="AJ661" s="11">
        <v>5</v>
      </c>
      <c r="AK661" s="11">
        <v>3</v>
      </c>
      <c r="AL661" s="11">
        <v>3</v>
      </c>
      <c r="AM661" s="11">
        <v>1</v>
      </c>
      <c r="AN661" s="11">
        <v>1</v>
      </c>
      <c r="AO661" s="11">
        <v>3</v>
      </c>
      <c r="AP661" s="11">
        <v>4</v>
      </c>
      <c r="AQ661" s="11">
        <v>2</v>
      </c>
      <c r="AR661" s="11">
        <v>3</v>
      </c>
      <c r="AS661" s="11">
        <v>3</v>
      </c>
      <c r="AT661" s="11">
        <v>4</v>
      </c>
      <c r="AU661" s="11">
        <v>3</v>
      </c>
      <c r="AV661" s="11">
        <v>4</v>
      </c>
      <c r="AW661" s="11">
        <v>1</v>
      </c>
      <c r="AX661" s="11">
        <v>3</v>
      </c>
      <c r="AY661" s="11">
        <v>2</v>
      </c>
      <c r="AZ661" s="11">
        <v>5</v>
      </c>
      <c r="BA661" s="11">
        <v>2</v>
      </c>
      <c r="BB661" s="11">
        <v>2</v>
      </c>
      <c r="BC661" s="11">
        <v>1</v>
      </c>
      <c r="BD661" s="11">
        <v>4</v>
      </c>
      <c r="BE661" s="11">
        <v>4</v>
      </c>
      <c r="BF661" s="11">
        <v>1</v>
      </c>
      <c r="BG661" s="11">
        <v>4</v>
      </c>
      <c r="BH661" s="11">
        <v>2</v>
      </c>
      <c r="BI661" s="19">
        <f t="shared" si="520"/>
        <v>1</v>
      </c>
      <c r="BJ661" s="19">
        <f t="shared" si="521"/>
        <v>1</v>
      </c>
      <c r="BK661" s="19">
        <f t="shared" si="522"/>
        <v>0</v>
      </c>
      <c r="BL661" s="19">
        <f t="shared" si="523"/>
        <v>1</v>
      </c>
      <c r="BM661" s="19">
        <f t="shared" si="524"/>
        <v>0</v>
      </c>
      <c r="BN661" s="19">
        <f t="shared" si="525"/>
        <v>0</v>
      </c>
      <c r="BO661" s="19">
        <f t="shared" si="526"/>
        <v>0</v>
      </c>
      <c r="BP661" s="19">
        <f t="shared" si="527"/>
        <v>1</v>
      </c>
      <c r="BQ661" s="19">
        <f t="shared" si="528"/>
        <v>1</v>
      </c>
      <c r="BR661" s="19">
        <f t="shared" si="529"/>
        <v>0</v>
      </c>
      <c r="BS661" s="19">
        <f t="shared" si="530"/>
        <v>0</v>
      </c>
      <c r="BT661" s="19">
        <f t="shared" si="531"/>
        <v>0</v>
      </c>
      <c r="BU661" s="19">
        <f t="shared" si="532"/>
        <v>1</v>
      </c>
      <c r="BV661" s="19">
        <f t="shared" si="533"/>
        <v>0</v>
      </c>
      <c r="BW661" s="19">
        <f t="shared" si="534"/>
        <v>0</v>
      </c>
      <c r="BX661" s="19">
        <f t="shared" si="535"/>
        <v>0</v>
      </c>
      <c r="BY661" s="19">
        <f t="shared" si="536"/>
        <v>1</v>
      </c>
      <c r="BZ661" s="19">
        <f t="shared" si="537"/>
        <v>0</v>
      </c>
      <c r="CA661" s="19">
        <f t="shared" si="538"/>
        <v>1</v>
      </c>
      <c r="CB661" s="19">
        <f t="shared" si="539"/>
        <v>0</v>
      </c>
      <c r="CC661" s="19">
        <f t="shared" si="540"/>
        <v>0</v>
      </c>
      <c r="CD661" s="19">
        <f t="shared" si="541"/>
        <v>0</v>
      </c>
      <c r="CE661" s="19">
        <f t="shared" si="542"/>
        <v>0</v>
      </c>
      <c r="CF661" s="19">
        <f t="shared" si="543"/>
        <v>0</v>
      </c>
      <c r="CG661" s="19">
        <f t="shared" si="544"/>
        <v>1</v>
      </c>
      <c r="CH661" s="19">
        <f t="shared" si="545"/>
        <v>1</v>
      </c>
      <c r="CI661" s="19">
        <f t="shared" si="546"/>
        <v>1</v>
      </c>
      <c r="CJ661" s="19">
        <f t="shared" si="547"/>
        <v>1</v>
      </c>
      <c r="CK661" s="19">
        <f t="shared" si="548"/>
        <v>1</v>
      </c>
      <c r="CL661" s="19">
        <f t="shared" si="549"/>
        <v>0</v>
      </c>
      <c r="CM661" s="19">
        <f t="shared" si="550"/>
        <v>1</v>
      </c>
      <c r="CN661" s="19">
        <f t="shared" si="551"/>
        <v>1</v>
      </c>
      <c r="CO661" s="19">
        <f t="shared" si="552"/>
        <v>1</v>
      </c>
      <c r="CP661" s="19">
        <f t="shared" si="553"/>
        <v>0</v>
      </c>
      <c r="CQ661" s="19">
        <f t="shared" si="554"/>
        <v>1</v>
      </c>
      <c r="CR661" s="19">
        <f t="shared" si="555"/>
        <v>1</v>
      </c>
      <c r="CS661" s="19">
        <f t="shared" si="556"/>
        <v>1</v>
      </c>
      <c r="CT661" s="19">
        <f t="shared" si="557"/>
        <v>1</v>
      </c>
      <c r="CU661" s="19">
        <f t="shared" si="558"/>
        <v>0</v>
      </c>
      <c r="CV661" s="19">
        <f t="shared" si="559"/>
        <v>1</v>
      </c>
      <c r="CW661" s="19">
        <f t="shared" si="560"/>
        <v>1</v>
      </c>
      <c r="CX661" s="19">
        <f t="shared" si="561"/>
        <v>1</v>
      </c>
      <c r="CY661" s="19">
        <f t="shared" si="562"/>
        <v>0</v>
      </c>
      <c r="CZ661" s="19">
        <f t="shared" si="563"/>
        <v>1</v>
      </c>
      <c r="DA661" s="19">
        <f t="shared" si="564"/>
        <v>0</v>
      </c>
      <c r="DB661" s="19">
        <f t="shared" si="565"/>
        <v>0</v>
      </c>
      <c r="DC661" s="19">
        <f t="shared" si="566"/>
        <v>1</v>
      </c>
      <c r="DD661" s="19">
        <f t="shared" si="567"/>
        <v>1</v>
      </c>
      <c r="DE661" s="19">
        <f t="shared" si="568"/>
        <v>1</v>
      </c>
      <c r="DF661" s="19">
        <f t="shared" si="569"/>
        <v>1</v>
      </c>
      <c r="DG661" s="19">
        <f t="shared" si="570"/>
        <v>9</v>
      </c>
      <c r="DH661" s="19">
        <f t="shared" si="571"/>
        <v>19</v>
      </c>
      <c r="DI661" s="14">
        <v>3</v>
      </c>
      <c r="DJ661" s="14"/>
      <c r="DK661" s="14">
        <v>1</v>
      </c>
      <c r="DL661" s="14">
        <v>2</v>
      </c>
      <c r="DM661" s="99">
        <v>0</v>
      </c>
      <c r="DN661" s="99">
        <v>0</v>
      </c>
      <c r="DO661" s="99">
        <v>0</v>
      </c>
      <c r="DP661" s="99">
        <v>0</v>
      </c>
      <c r="DQ661" s="99">
        <v>1</v>
      </c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 s="26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 s="26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 s="26"/>
      <c r="HS661"/>
      <c r="HT661"/>
      <c r="HU661"/>
      <c r="HV661"/>
      <c r="HW661" s="26"/>
      <c r="HX661"/>
      <c r="HY661"/>
      <c r="HZ661"/>
      <c r="IA661"/>
      <c r="IB661"/>
      <c r="IC661">
        <v>0</v>
      </c>
      <c r="ID661">
        <v>1</v>
      </c>
      <c r="IE661">
        <v>1</v>
      </c>
      <c r="IF661">
        <v>0</v>
      </c>
      <c r="IG661">
        <v>1</v>
      </c>
      <c r="IH661">
        <v>1</v>
      </c>
      <c r="II661">
        <v>0</v>
      </c>
      <c r="IJ661">
        <v>0</v>
      </c>
      <c r="IK661">
        <v>0</v>
      </c>
      <c r="IL661">
        <v>0</v>
      </c>
      <c r="IM661">
        <v>1</v>
      </c>
      <c r="IN661">
        <v>0</v>
      </c>
      <c r="IO661">
        <v>0</v>
      </c>
      <c r="IP661">
        <v>0</v>
      </c>
      <c r="IQ661">
        <v>1</v>
      </c>
      <c r="IR661">
        <v>2</v>
      </c>
      <c r="IS661">
        <v>3</v>
      </c>
      <c r="IT661">
        <v>0</v>
      </c>
      <c r="IU661">
        <v>2</v>
      </c>
      <c r="IV661">
        <v>6</v>
      </c>
      <c r="IW661">
        <v>0</v>
      </c>
      <c r="IX661">
        <v>0</v>
      </c>
      <c r="IY661">
        <v>0</v>
      </c>
      <c r="IZ661">
        <v>0</v>
      </c>
      <c r="JA661">
        <v>3</v>
      </c>
      <c r="JB661">
        <v>2</v>
      </c>
      <c r="JC661">
        <v>2</v>
      </c>
      <c r="JD661">
        <v>6</v>
      </c>
      <c r="JE661">
        <v>2</v>
      </c>
      <c r="JF661">
        <v>2</v>
      </c>
      <c r="JG661">
        <v>6</v>
      </c>
      <c r="JH661">
        <v>2</v>
      </c>
      <c r="JI661">
        <v>4</v>
      </c>
      <c r="JJ661">
        <v>2</v>
      </c>
      <c r="JK661">
        <v>0</v>
      </c>
      <c r="JL661">
        <v>4</v>
      </c>
      <c r="JN661"/>
      <c r="JO661"/>
      <c r="JP661"/>
      <c r="JQ661"/>
      <c r="JR661"/>
      <c r="JS661"/>
      <c r="JT661"/>
      <c r="JU661"/>
      <c r="JV661"/>
      <c r="JW661"/>
      <c r="JX661"/>
      <c r="JY661"/>
      <c r="JZ661"/>
      <c r="KA661"/>
      <c r="KB661"/>
      <c r="KC661"/>
      <c r="KD661"/>
      <c r="KE661"/>
      <c r="KF661"/>
      <c r="KH661"/>
      <c r="KI661"/>
      <c r="KJ661"/>
      <c r="KK661"/>
      <c r="KL661"/>
      <c r="KM661"/>
      <c r="KN661"/>
      <c r="KO661"/>
      <c r="KP661"/>
      <c r="KQ661"/>
      <c r="KR661"/>
      <c r="KS661"/>
      <c r="KT661"/>
      <c r="KU661"/>
      <c r="KW661"/>
      <c r="KX661"/>
      <c r="KY661"/>
      <c r="KZ661"/>
      <c r="LA661"/>
      <c r="LB661"/>
      <c r="LC661"/>
      <c r="LD661"/>
      <c r="LE661"/>
      <c r="LF661"/>
      <c r="LG661"/>
      <c r="LH661"/>
      <c r="LI661"/>
      <c r="LJ661"/>
      <c r="LK661"/>
      <c r="LL661"/>
      <c r="LM661"/>
      <c r="LN661"/>
      <c r="LO661"/>
      <c r="LP661"/>
      <c r="LQ661"/>
      <c r="LR661"/>
      <c r="LS661"/>
      <c r="LT661"/>
      <c r="LU661"/>
      <c r="LV661"/>
      <c r="LW661"/>
      <c r="LX661"/>
      <c r="LY661"/>
      <c r="LZ661"/>
    </row>
    <row r="662" spans="1:338" s="21" customFormat="1" x14ac:dyDescent="0.25">
      <c r="A662" t="s">
        <v>963</v>
      </c>
      <c r="B662" t="s">
        <v>803</v>
      </c>
      <c r="C662" t="s">
        <v>804</v>
      </c>
      <c r="D662" t="s">
        <v>549</v>
      </c>
      <c r="E662" s="1">
        <v>7</v>
      </c>
      <c r="F662" s="107">
        <v>30.5</v>
      </c>
      <c r="G662" s="107">
        <v>21</v>
      </c>
      <c r="H662" s="107">
        <v>200</v>
      </c>
      <c r="I662" s="107">
        <v>49</v>
      </c>
      <c r="J662" s="107">
        <v>48.166666666666664</v>
      </c>
      <c r="K662">
        <v>3</v>
      </c>
      <c r="L662">
        <v>3</v>
      </c>
      <c r="M662">
        <v>1</v>
      </c>
      <c r="N662">
        <v>4</v>
      </c>
      <c r="O662">
        <v>1</v>
      </c>
      <c r="P662">
        <v>1</v>
      </c>
      <c r="Q662">
        <v>4</v>
      </c>
      <c r="R662">
        <v>4</v>
      </c>
      <c r="S662">
        <v>3</v>
      </c>
      <c r="T662">
        <v>1</v>
      </c>
      <c r="U662">
        <v>4</v>
      </c>
      <c r="V662">
        <v>4</v>
      </c>
      <c r="W662">
        <v>4</v>
      </c>
      <c r="X662" s="6">
        <v>3</v>
      </c>
      <c r="Y662" s="6">
        <v>4</v>
      </c>
      <c r="Z662" s="6">
        <v>4</v>
      </c>
      <c r="AA662" s="6">
        <v>5</v>
      </c>
      <c r="AB662" s="6">
        <v>2</v>
      </c>
      <c r="AC662" s="6">
        <v>2</v>
      </c>
      <c r="AD662" s="6">
        <v>2</v>
      </c>
      <c r="AE662" s="6">
        <v>4</v>
      </c>
      <c r="AF662" s="6">
        <v>2</v>
      </c>
      <c r="AG662" s="6">
        <v>1</v>
      </c>
      <c r="AH662" s="6">
        <v>3</v>
      </c>
      <c r="AI662" s="6">
        <v>3</v>
      </c>
      <c r="AJ662" s="11">
        <v>5</v>
      </c>
      <c r="AK662" s="11">
        <v>3</v>
      </c>
      <c r="AL662" s="11">
        <v>3</v>
      </c>
      <c r="AM662" s="11">
        <v>1</v>
      </c>
      <c r="AN662" s="11">
        <v>1</v>
      </c>
      <c r="AO662" s="11">
        <v>3</v>
      </c>
      <c r="AP662" s="11">
        <v>4</v>
      </c>
      <c r="AQ662" s="11">
        <v>2</v>
      </c>
      <c r="AR662" s="11">
        <v>2</v>
      </c>
      <c r="AS662" s="11">
        <v>1</v>
      </c>
      <c r="AT662" s="11">
        <v>4</v>
      </c>
      <c r="AU662" s="11">
        <v>4</v>
      </c>
      <c r="AV662" s="11">
        <v>4</v>
      </c>
      <c r="AW662" s="11">
        <v>1</v>
      </c>
      <c r="AX662" s="11">
        <v>3</v>
      </c>
      <c r="AY662" s="11">
        <v>4</v>
      </c>
      <c r="AZ662" s="11">
        <v>1</v>
      </c>
      <c r="BA662" s="11" t="s">
        <v>216</v>
      </c>
      <c r="BB662" s="11">
        <v>2</v>
      </c>
      <c r="BC662" s="11">
        <v>1</v>
      </c>
      <c r="BD662" s="11">
        <v>4</v>
      </c>
      <c r="BE662" s="11">
        <v>4</v>
      </c>
      <c r="BF662" s="11">
        <v>1</v>
      </c>
      <c r="BG662" s="11">
        <v>4</v>
      </c>
      <c r="BH662" s="11">
        <v>2</v>
      </c>
      <c r="BI662" s="19">
        <f t="shared" si="520"/>
        <v>0</v>
      </c>
      <c r="BJ662" s="19">
        <f t="shared" si="521"/>
        <v>1</v>
      </c>
      <c r="BK662" s="19">
        <f t="shared" si="522"/>
        <v>0</v>
      </c>
      <c r="BL662" s="19">
        <f t="shared" si="523"/>
        <v>0</v>
      </c>
      <c r="BM662" s="19">
        <f t="shared" si="524"/>
        <v>0</v>
      </c>
      <c r="BN662" s="19">
        <f t="shared" si="525"/>
        <v>0</v>
      </c>
      <c r="BO662" s="19">
        <f t="shared" si="526"/>
        <v>1</v>
      </c>
      <c r="BP662" s="19">
        <f t="shared" si="527"/>
        <v>0</v>
      </c>
      <c r="BQ662" s="19">
        <f t="shared" si="528"/>
        <v>0</v>
      </c>
      <c r="BR662" s="19">
        <f t="shared" si="529"/>
        <v>0</v>
      </c>
      <c r="BS662" s="19">
        <f t="shared" si="530"/>
        <v>1</v>
      </c>
      <c r="BT662" s="19">
        <f t="shared" si="531"/>
        <v>0</v>
      </c>
      <c r="BU662" s="19">
        <f t="shared" si="532"/>
        <v>1</v>
      </c>
      <c r="BV662" s="19">
        <f t="shared" si="533"/>
        <v>1</v>
      </c>
      <c r="BW662" s="19">
        <f t="shared" si="534"/>
        <v>0</v>
      </c>
      <c r="BX662" s="19">
        <f t="shared" si="535"/>
        <v>0</v>
      </c>
      <c r="BY662" s="19">
        <f t="shared" si="536"/>
        <v>1</v>
      </c>
      <c r="BZ662" s="19">
        <f t="shared" si="537"/>
        <v>0</v>
      </c>
      <c r="CA662" s="19">
        <f t="shared" si="538"/>
        <v>1</v>
      </c>
      <c r="CB662" s="19">
        <f t="shared" si="539"/>
        <v>0</v>
      </c>
      <c r="CC662" s="19">
        <f t="shared" si="540"/>
        <v>0</v>
      </c>
      <c r="CD662" s="19">
        <f t="shared" si="541"/>
        <v>0</v>
      </c>
      <c r="CE662" s="19">
        <f t="shared" si="542"/>
        <v>1</v>
      </c>
      <c r="CF662" s="19">
        <f t="shared" si="543"/>
        <v>0</v>
      </c>
      <c r="CG662" s="19">
        <f t="shared" si="544"/>
        <v>0</v>
      </c>
      <c r="CH662" s="19">
        <f t="shared" si="545"/>
        <v>1</v>
      </c>
      <c r="CI662" s="19">
        <f t="shared" si="546"/>
        <v>1</v>
      </c>
      <c r="CJ662" s="19">
        <f t="shared" si="547"/>
        <v>1</v>
      </c>
      <c r="CK662" s="19">
        <f t="shared" si="548"/>
        <v>1</v>
      </c>
      <c r="CL662" s="19">
        <f t="shared" si="549"/>
        <v>0</v>
      </c>
      <c r="CM662" s="19">
        <f t="shared" si="550"/>
        <v>1</v>
      </c>
      <c r="CN662" s="19">
        <f t="shared" si="551"/>
        <v>1</v>
      </c>
      <c r="CO662" s="19">
        <f t="shared" si="552"/>
        <v>1</v>
      </c>
      <c r="CP662" s="19">
        <f t="shared" si="553"/>
        <v>1</v>
      </c>
      <c r="CQ662" s="19">
        <f t="shared" si="554"/>
        <v>0</v>
      </c>
      <c r="CR662" s="19">
        <f t="shared" si="555"/>
        <v>1</v>
      </c>
      <c r="CS662" s="19">
        <f t="shared" si="556"/>
        <v>0</v>
      </c>
      <c r="CT662" s="19">
        <f t="shared" si="557"/>
        <v>1</v>
      </c>
      <c r="CU662" s="19">
        <f t="shared" si="558"/>
        <v>0</v>
      </c>
      <c r="CV662" s="19">
        <f t="shared" si="559"/>
        <v>1</v>
      </c>
      <c r="CW662" s="19">
        <f t="shared" si="560"/>
        <v>0</v>
      </c>
      <c r="CX662" s="19">
        <f t="shared" si="561"/>
        <v>0</v>
      </c>
      <c r="CY662" s="19">
        <f t="shared" si="562"/>
        <v>0</v>
      </c>
      <c r="CZ662" s="19">
        <f t="shared" si="563"/>
        <v>1</v>
      </c>
      <c r="DA662" s="19">
        <f t="shared" si="564"/>
        <v>0</v>
      </c>
      <c r="DB662" s="19">
        <f t="shared" si="565"/>
        <v>0</v>
      </c>
      <c r="DC662" s="19">
        <f t="shared" si="566"/>
        <v>1</v>
      </c>
      <c r="DD662" s="19">
        <f t="shared" si="567"/>
        <v>1</v>
      </c>
      <c r="DE662" s="19">
        <f t="shared" si="568"/>
        <v>1</v>
      </c>
      <c r="DF662" s="19">
        <f t="shared" si="569"/>
        <v>1</v>
      </c>
      <c r="DG662" s="19">
        <f t="shared" si="570"/>
        <v>8</v>
      </c>
      <c r="DH662" s="19">
        <f t="shared" si="571"/>
        <v>16</v>
      </c>
      <c r="DI662" s="14">
        <v>1</v>
      </c>
      <c r="DJ662" s="14"/>
      <c r="DK662" s="14">
        <v>2</v>
      </c>
      <c r="DL662" s="14">
        <v>2</v>
      </c>
      <c r="DM662" s="99">
        <v>0</v>
      </c>
      <c r="DN662" s="99">
        <v>0</v>
      </c>
      <c r="DO662" s="99">
        <v>0</v>
      </c>
      <c r="DP662" s="99">
        <v>0</v>
      </c>
      <c r="DQ662" s="99">
        <v>1</v>
      </c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 s="26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 s="26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 s="26"/>
      <c r="HS662"/>
      <c r="HT662"/>
      <c r="HU662"/>
      <c r="HV662"/>
      <c r="HW662" s="26"/>
      <c r="HX662"/>
      <c r="HY662"/>
      <c r="HZ662"/>
      <c r="IA662"/>
      <c r="IB662"/>
      <c r="IC662">
        <v>0</v>
      </c>
      <c r="ID662">
        <v>0</v>
      </c>
      <c r="IE662">
        <v>1</v>
      </c>
      <c r="IF662">
        <v>0</v>
      </c>
      <c r="IG662">
        <v>1</v>
      </c>
      <c r="IH662">
        <v>0</v>
      </c>
      <c r="II662">
        <v>0</v>
      </c>
      <c r="IJ662">
        <v>1</v>
      </c>
      <c r="IK662">
        <v>1</v>
      </c>
      <c r="IL662">
        <v>1</v>
      </c>
      <c r="IM662">
        <v>0</v>
      </c>
      <c r="IN662">
        <v>1</v>
      </c>
      <c r="IO662">
        <v>1</v>
      </c>
      <c r="IP662">
        <v>1</v>
      </c>
      <c r="IQ662">
        <v>0</v>
      </c>
      <c r="IR662">
        <v>0</v>
      </c>
      <c r="IS662">
        <v>0</v>
      </c>
      <c r="IT662">
        <v>0</v>
      </c>
      <c r="IU662">
        <v>2</v>
      </c>
      <c r="IV662">
        <v>0</v>
      </c>
      <c r="IW662">
        <v>0</v>
      </c>
      <c r="IX662">
        <v>0</v>
      </c>
      <c r="IY662">
        <v>1</v>
      </c>
      <c r="IZ662">
        <v>0</v>
      </c>
      <c r="JA662">
        <v>1</v>
      </c>
      <c r="JB662">
        <v>3</v>
      </c>
      <c r="JC662">
        <v>0</v>
      </c>
      <c r="JD662">
        <v>2</v>
      </c>
      <c r="JE662">
        <v>2</v>
      </c>
      <c r="JF662">
        <v>2</v>
      </c>
      <c r="JG662">
        <v>6</v>
      </c>
      <c r="JH662">
        <v>2</v>
      </c>
      <c r="JI662">
        <v>4</v>
      </c>
      <c r="JJ662">
        <v>0</v>
      </c>
      <c r="JK662">
        <v>0</v>
      </c>
      <c r="JL662">
        <v>0</v>
      </c>
      <c r="JN662"/>
      <c r="JO662"/>
      <c r="JP662"/>
      <c r="JQ662"/>
      <c r="JR662"/>
      <c r="JS662"/>
      <c r="JT662"/>
      <c r="JU662"/>
      <c r="JV662"/>
      <c r="JW662"/>
      <c r="JX662"/>
      <c r="JY662"/>
      <c r="JZ662"/>
      <c r="KA662"/>
      <c r="KB662"/>
      <c r="KC662"/>
      <c r="KD662"/>
      <c r="KE662"/>
      <c r="KF662"/>
      <c r="KH662"/>
      <c r="KI662"/>
      <c r="KJ662"/>
      <c r="KK662"/>
      <c r="KL662"/>
      <c r="KM662"/>
      <c r="KN662"/>
      <c r="KO662"/>
      <c r="KP662"/>
      <c r="KQ662"/>
      <c r="KR662"/>
      <c r="KS662"/>
      <c r="KT662"/>
      <c r="KU662"/>
      <c r="KW662"/>
      <c r="KX662"/>
      <c r="KY662"/>
      <c r="KZ662"/>
      <c r="LA662"/>
      <c r="LB662"/>
      <c r="LC662"/>
      <c r="LD662"/>
      <c r="LE662"/>
      <c r="LF662"/>
      <c r="LG662"/>
      <c r="LH662"/>
      <c r="LI662"/>
      <c r="LJ662"/>
      <c r="LK662"/>
      <c r="LL662"/>
      <c r="LM662"/>
      <c r="LN662"/>
      <c r="LO662"/>
      <c r="LP662"/>
      <c r="LQ662"/>
      <c r="LR662"/>
      <c r="LS662"/>
      <c r="LT662"/>
      <c r="LU662"/>
      <c r="LV662"/>
      <c r="LW662"/>
      <c r="LX662"/>
      <c r="LY662"/>
      <c r="LZ662"/>
    </row>
    <row r="663" spans="1:338" s="21" customFormat="1" x14ac:dyDescent="0.25">
      <c r="A663" t="s">
        <v>964</v>
      </c>
      <c r="B663" t="s">
        <v>803</v>
      </c>
      <c r="C663" t="s">
        <v>804</v>
      </c>
      <c r="D663" t="s">
        <v>549</v>
      </c>
      <c r="E663" s="1">
        <v>7</v>
      </c>
      <c r="F663" s="107">
        <v>30.5</v>
      </c>
      <c r="G663" s="107">
        <v>21</v>
      </c>
      <c r="H663" s="107">
        <v>200</v>
      </c>
      <c r="I663" s="107">
        <v>49</v>
      </c>
      <c r="J663" s="107">
        <v>48.166666666666664</v>
      </c>
      <c r="K663">
        <v>3</v>
      </c>
      <c r="L663">
        <v>3</v>
      </c>
      <c r="M663">
        <v>3</v>
      </c>
      <c r="N663">
        <v>3</v>
      </c>
      <c r="O663">
        <v>1</v>
      </c>
      <c r="P663">
        <v>3</v>
      </c>
      <c r="Q663">
        <v>2</v>
      </c>
      <c r="R663">
        <v>3</v>
      </c>
      <c r="S663">
        <v>2</v>
      </c>
      <c r="T663">
        <v>1</v>
      </c>
      <c r="U663">
        <v>2</v>
      </c>
      <c r="V663">
        <v>3</v>
      </c>
      <c r="W663">
        <v>1</v>
      </c>
      <c r="X663" s="6">
        <v>3</v>
      </c>
      <c r="Y663" s="6">
        <v>1</v>
      </c>
      <c r="Z663" s="6">
        <v>4</v>
      </c>
      <c r="AA663" s="6">
        <v>4</v>
      </c>
      <c r="AB663" s="6">
        <v>3</v>
      </c>
      <c r="AC663" s="6">
        <v>3</v>
      </c>
      <c r="AD663" s="6">
        <v>1</v>
      </c>
      <c r="AE663" s="6">
        <v>1</v>
      </c>
      <c r="AF663" s="6">
        <v>2</v>
      </c>
      <c r="AG663" s="6">
        <v>4</v>
      </c>
      <c r="AH663" s="6">
        <v>2</v>
      </c>
      <c r="AI663" s="6">
        <v>1</v>
      </c>
      <c r="AJ663" s="11">
        <v>5</v>
      </c>
      <c r="AK663" s="11">
        <v>3</v>
      </c>
      <c r="AL663" s="11">
        <v>2</v>
      </c>
      <c r="AM663" s="11">
        <v>1</v>
      </c>
      <c r="AN663" s="11">
        <v>4</v>
      </c>
      <c r="AO663" s="11">
        <v>3</v>
      </c>
      <c r="AP663" s="11">
        <v>4</v>
      </c>
      <c r="AQ663" s="11">
        <v>2</v>
      </c>
      <c r="AR663" s="11">
        <v>3</v>
      </c>
      <c r="AS663" s="11">
        <v>3</v>
      </c>
      <c r="AT663" s="11">
        <v>4</v>
      </c>
      <c r="AU663" s="11">
        <v>3</v>
      </c>
      <c r="AV663" s="11">
        <v>4</v>
      </c>
      <c r="AW663" s="11">
        <v>2</v>
      </c>
      <c r="AX663" s="11">
        <v>3</v>
      </c>
      <c r="AY663" s="11">
        <v>2</v>
      </c>
      <c r="AZ663" s="11">
        <v>5</v>
      </c>
      <c r="BA663" s="11">
        <v>4</v>
      </c>
      <c r="BB663" s="11">
        <v>2</v>
      </c>
      <c r="BC663" s="11">
        <v>3</v>
      </c>
      <c r="BD663" s="11">
        <v>4</v>
      </c>
      <c r="BE663" s="11">
        <v>1</v>
      </c>
      <c r="BF663" s="11">
        <v>2</v>
      </c>
      <c r="BG663" s="11">
        <v>4</v>
      </c>
      <c r="BH663" s="11">
        <v>2</v>
      </c>
      <c r="BI663" s="19">
        <f t="shared" si="520"/>
        <v>0</v>
      </c>
      <c r="BJ663" s="19">
        <f t="shared" si="521"/>
        <v>1</v>
      </c>
      <c r="BK663" s="19">
        <f t="shared" si="522"/>
        <v>1</v>
      </c>
      <c r="BL663" s="19">
        <f t="shared" si="523"/>
        <v>0</v>
      </c>
      <c r="BM663" s="19">
        <f t="shared" si="524"/>
        <v>0</v>
      </c>
      <c r="BN663" s="19">
        <f t="shared" si="525"/>
        <v>1</v>
      </c>
      <c r="BO663" s="19">
        <f t="shared" si="526"/>
        <v>0</v>
      </c>
      <c r="BP663" s="19">
        <f t="shared" si="527"/>
        <v>0</v>
      </c>
      <c r="BQ663" s="19">
        <f t="shared" si="528"/>
        <v>1</v>
      </c>
      <c r="BR663" s="19">
        <f t="shared" si="529"/>
        <v>0</v>
      </c>
      <c r="BS663" s="19">
        <f t="shared" si="530"/>
        <v>0</v>
      </c>
      <c r="BT663" s="19">
        <f t="shared" si="531"/>
        <v>1</v>
      </c>
      <c r="BU663" s="19">
        <f t="shared" si="532"/>
        <v>0</v>
      </c>
      <c r="BV663" s="19">
        <f t="shared" si="533"/>
        <v>1</v>
      </c>
      <c r="BW663" s="19">
        <f t="shared" si="534"/>
        <v>0</v>
      </c>
      <c r="BX663" s="19">
        <f t="shared" si="535"/>
        <v>0</v>
      </c>
      <c r="BY663" s="19">
        <f t="shared" si="536"/>
        <v>0</v>
      </c>
      <c r="BZ663" s="19">
        <f t="shared" si="537"/>
        <v>1</v>
      </c>
      <c r="CA663" s="19">
        <f t="shared" si="538"/>
        <v>0</v>
      </c>
      <c r="CB663" s="19">
        <f t="shared" si="539"/>
        <v>0</v>
      </c>
      <c r="CC663" s="19">
        <f t="shared" si="540"/>
        <v>0</v>
      </c>
      <c r="CD663" s="19">
        <f t="shared" si="541"/>
        <v>0</v>
      </c>
      <c r="CE663" s="19">
        <f t="shared" si="542"/>
        <v>0</v>
      </c>
      <c r="CF663" s="19">
        <f t="shared" si="543"/>
        <v>0</v>
      </c>
      <c r="CG663" s="19">
        <f t="shared" si="544"/>
        <v>0</v>
      </c>
      <c r="CH663" s="19">
        <f t="shared" si="545"/>
        <v>1</v>
      </c>
      <c r="CI663" s="19">
        <f t="shared" si="546"/>
        <v>1</v>
      </c>
      <c r="CJ663" s="19">
        <f t="shared" si="547"/>
        <v>0</v>
      </c>
      <c r="CK663" s="19">
        <f t="shared" si="548"/>
        <v>1</v>
      </c>
      <c r="CL663" s="19">
        <f t="shared" si="549"/>
        <v>0</v>
      </c>
      <c r="CM663" s="19">
        <f t="shared" si="550"/>
        <v>1</v>
      </c>
      <c r="CN663" s="19">
        <f t="shared" si="551"/>
        <v>1</v>
      </c>
      <c r="CO663" s="19">
        <f t="shared" si="552"/>
        <v>1</v>
      </c>
      <c r="CP663" s="19">
        <f t="shared" si="553"/>
        <v>0</v>
      </c>
      <c r="CQ663" s="19">
        <f t="shared" si="554"/>
        <v>1</v>
      </c>
      <c r="CR663" s="19">
        <f t="shared" si="555"/>
        <v>1</v>
      </c>
      <c r="CS663" s="19">
        <f t="shared" si="556"/>
        <v>1</v>
      </c>
      <c r="CT663" s="19">
        <f t="shared" si="557"/>
        <v>1</v>
      </c>
      <c r="CU663" s="19">
        <f t="shared" si="558"/>
        <v>0</v>
      </c>
      <c r="CV663" s="19">
        <f t="shared" si="559"/>
        <v>1</v>
      </c>
      <c r="CW663" s="19">
        <f t="shared" si="560"/>
        <v>1</v>
      </c>
      <c r="CX663" s="19">
        <f t="shared" si="561"/>
        <v>1</v>
      </c>
      <c r="CY663" s="19">
        <f t="shared" si="562"/>
        <v>0</v>
      </c>
      <c r="CZ663" s="19">
        <f t="shared" si="563"/>
        <v>1</v>
      </c>
      <c r="DA663" s="19">
        <f t="shared" si="564"/>
        <v>1</v>
      </c>
      <c r="DB663" s="19">
        <f t="shared" si="565"/>
        <v>0</v>
      </c>
      <c r="DC663" s="19">
        <f t="shared" si="566"/>
        <v>0</v>
      </c>
      <c r="DD663" s="19">
        <f t="shared" si="567"/>
        <v>0</v>
      </c>
      <c r="DE663" s="19">
        <f t="shared" si="568"/>
        <v>1</v>
      </c>
      <c r="DF663" s="19">
        <f t="shared" si="569"/>
        <v>1</v>
      </c>
      <c r="DG663" s="19">
        <f t="shared" si="570"/>
        <v>7</v>
      </c>
      <c r="DH663" s="19">
        <f t="shared" si="571"/>
        <v>17</v>
      </c>
      <c r="DI663" s="14">
        <v>4</v>
      </c>
      <c r="DJ663" s="14"/>
      <c r="DK663" s="14">
        <v>2</v>
      </c>
      <c r="DL663" s="14">
        <v>2</v>
      </c>
      <c r="DM663" s="99">
        <v>0</v>
      </c>
      <c r="DN663" s="99">
        <v>0</v>
      </c>
      <c r="DO663" s="99">
        <v>0</v>
      </c>
      <c r="DP663" s="99">
        <v>0</v>
      </c>
      <c r="DQ663" s="99">
        <v>1</v>
      </c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 s="26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 s="26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 s="26"/>
      <c r="HS663"/>
      <c r="HT663"/>
      <c r="HU663"/>
      <c r="HV663"/>
      <c r="HW663" s="26"/>
      <c r="HX663"/>
      <c r="HY663"/>
      <c r="HZ663"/>
      <c r="IA663"/>
      <c r="IB663"/>
      <c r="IC663">
        <v>1</v>
      </c>
      <c r="ID663">
        <v>0</v>
      </c>
      <c r="IE663">
        <v>1</v>
      </c>
      <c r="IF663">
        <v>0</v>
      </c>
      <c r="IG663">
        <v>0</v>
      </c>
      <c r="IH663">
        <v>1</v>
      </c>
      <c r="II663">
        <v>1</v>
      </c>
      <c r="IJ663">
        <v>0</v>
      </c>
      <c r="IK663">
        <v>0</v>
      </c>
      <c r="IL663">
        <v>1</v>
      </c>
      <c r="IM663">
        <v>0</v>
      </c>
      <c r="IN663">
        <v>1</v>
      </c>
      <c r="IO663">
        <v>1</v>
      </c>
      <c r="IP663">
        <v>0</v>
      </c>
      <c r="IQ663">
        <v>1</v>
      </c>
      <c r="IR663">
        <v>2</v>
      </c>
      <c r="IS663">
        <v>3</v>
      </c>
      <c r="IT663">
        <v>0</v>
      </c>
      <c r="IU663">
        <v>2</v>
      </c>
      <c r="IV663">
        <v>6</v>
      </c>
      <c r="IW663">
        <v>3</v>
      </c>
      <c r="IX663">
        <v>0</v>
      </c>
      <c r="IY663">
        <v>3</v>
      </c>
      <c r="IZ663">
        <v>0</v>
      </c>
      <c r="JA663">
        <v>3</v>
      </c>
      <c r="JB663">
        <v>1</v>
      </c>
      <c r="JC663">
        <v>0</v>
      </c>
      <c r="JD663">
        <v>6</v>
      </c>
      <c r="JE663">
        <v>2</v>
      </c>
      <c r="JF663">
        <v>2</v>
      </c>
      <c r="JG663">
        <v>6</v>
      </c>
      <c r="JH663">
        <v>2</v>
      </c>
      <c r="JI663">
        <v>4</v>
      </c>
      <c r="JJ663">
        <v>0</v>
      </c>
      <c r="JK663">
        <v>0</v>
      </c>
      <c r="JL663">
        <v>4</v>
      </c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/>
      <c r="KE663"/>
      <c r="KF663"/>
      <c r="KH663"/>
      <c r="KI663"/>
      <c r="KJ663"/>
      <c r="KK663"/>
      <c r="KL663"/>
      <c r="KM663"/>
      <c r="KN663"/>
      <c r="KO663"/>
      <c r="KP663"/>
      <c r="KQ663"/>
      <c r="KR663"/>
      <c r="KS663"/>
      <c r="KT663"/>
      <c r="KU663"/>
      <c r="KW663"/>
      <c r="KX663"/>
      <c r="KY663"/>
      <c r="KZ663"/>
      <c r="LA663"/>
      <c r="LB663"/>
      <c r="LC663"/>
      <c r="LD663"/>
      <c r="LE663"/>
      <c r="LF663"/>
      <c r="LG663"/>
      <c r="LH663"/>
      <c r="LI663"/>
      <c r="LJ663"/>
      <c r="LK663"/>
      <c r="LL663"/>
      <c r="LM663"/>
      <c r="LN663"/>
      <c r="LO663"/>
      <c r="LP663"/>
      <c r="LQ663"/>
      <c r="LR663"/>
      <c r="LS663"/>
      <c r="LT663"/>
      <c r="LU663"/>
      <c r="LV663"/>
      <c r="LW663"/>
      <c r="LX663"/>
      <c r="LY663"/>
      <c r="LZ663"/>
    </row>
    <row r="664" spans="1:338" s="21" customFormat="1" x14ac:dyDescent="0.25">
      <c r="A664" t="s">
        <v>965</v>
      </c>
      <c r="B664" t="s">
        <v>803</v>
      </c>
      <c r="C664" t="s">
        <v>804</v>
      </c>
      <c r="D664" t="s">
        <v>549</v>
      </c>
      <c r="E664" s="1">
        <v>7</v>
      </c>
      <c r="F664" s="107">
        <v>30.5</v>
      </c>
      <c r="G664" s="107">
        <v>21</v>
      </c>
      <c r="H664" s="107">
        <v>200</v>
      </c>
      <c r="I664" s="107">
        <v>49</v>
      </c>
      <c r="J664" s="107">
        <v>48.166666666666664</v>
      </c>
      <c r="K664">
        <v>5</v>
      </c>
      <c r="L664">
        <v>3</v>
      </c>
      <c r="M664">
        <v>3</v>
      </c>
      <c r="N664">
        <v>4</v>
      </c>
      <c r="O664">
        <v>3</v>
      </c>
      <c r="P664">
        <v>2</v>
      </c>
      <c r="Q664">
        <v>3</v>
      </c>
      <c r="R664">
        <v>4</v>
      </c>
      <c r="S664">
        <v>3</v>
      </c>
      <c r="T664">
        <v>1</v>
      </c>
      <c r="U664">
        <v>2</v>
      </c>
      <c r="V664">
        <v>3</v>
      </c>
      <c r="W664">
        <v>4</v>
      </c>
      <c r="X664" s="6">
        <v>2</v>
      </c>
      <c r="Y664" s="6">
        <v>1</v>
      </c>
      <c r="Z664" s="6">
        <v>3</v>
      </c>
      <c r="AA664" s="6">
        <v>1</v>
      </c>
      <c r="AB664" s="6">
        <v>2</v>
      </c>
      <c r="AC664" s="6">
        <v>2</v>
      </c>
      <c r="AD664" s="6">
        <v>1</v>
      </c>
      <c r="AE664" s="6">
        <v>1</v>
      </c>
      <c r="AF664" s="6">
        <v>4</v>
      </c>
      <c r="AG664" s="6">
        <v>2</v>
      </c>
      <c r="AH664" s="6">
        <v>3</v>
      </c>
      <c r="AI664" s="6">
        <v>1</v>
      </c>
      <c r="AJ664" s="11">
        <v>5</v>
      </c>
      <c r="AK664" s="11">
        <v>3</v>
      </c>
      <c r="AL664" s="11">
        <v>3</v>
      </c>
      <c r="AM664" s="11">
        <v>1</v>
      </c>
      <c r="AN664" s="11">
        <v>3</v>
      </c>
      <c r="AO664" s="11">
        <v>2</v>
      </c>
      <c r="AP664" s="11">
        <v>4</v>
      </c>
      <c r="AQ664" s="11">
        <v>2</v>
      </c>
      <c r="AR664" s="11">
        <v>1</v>
      </c>
      <c r="AS664" s="11">
        <v>3</v>
      </c>
      <c r="AT664" s="11">
        <v>4</v>
      </c>
      <c r="AU664" s="11">
        <v>3</v>
      </c>
      <c r="AV664" s="11">
        <v>5</v>
      </c>
      <c r="AW664" s="11">
        <v>3</v>
      </c>
      <c r="AX664" s="11">
        <v>1</v>
      </c>
      <c r="AY664" s="11">
        <v>2</v>
      </c>
      <c r="AZ664" s="11">
        <v>5</v>
      </c>
      <c r="BA664" s="11">
        <v>1</v>
      </c>
      <c r="BB664" s="11">
        <v>2</v>
      </c>
      <c r="BC664" s="11">
        <v>1</v>
      </c>
      <c r="BD664" s="11">
        <v>4</v>
      </c>
      <c r="BE664" s="11">
        <v>1</v>
      </c>
      <c r="BF664" s="11">
        <v>1</v>
      </c>
      <c r="BG664" s="11">
        <v>3</v>
      </c>
      <c r="BH664" s="11">
        <v>2</v>
      </c>
      <c r="BI664" s="19">
        <f t="shared" si="520"/>
        <v>1</v>
      </c>
      <c r="BJ664" s="19">
        <f t="shared" si="521"/>
        <v>1</v>
      </c>
      <c r="BK664" s="19">
        <f t="shared" si="522"/>
        <v>1</v>
      </c>
      <c r="BL664" s="19">
        <f t="shared" si="523"/>
        <v>0</v>
      </c>
      <c r="BM664" s="19">
        <f t="shared" si="524"/>
        <v>1</v>
      </c>
      <c r="BN664" s="19">
        <f t="shared" si="525"/>
        <v>0</v>
      </c>
      <c r="BO664" s="19">
        <f t="shared" si="526"/>
        <v>0</v>
      </c>
      <c r="BP664" s="19">
        <f t="shared" si="527"/>
        <v>0</v>
      </c>
      <c r="BQ664" s="19">
        <f t="shared" si="528"/>
        <v>0</v>
      </c>
      <c r="BR664" s="19">
        <f t="shared" si="529"/>
        <v>0</v>
      </c>
      <c r="BS664" s="19">
        <f t="shared" si="530"/>
        <v>0</v>
      </c>
      <c r="BT664" s="19">
        <f t="shared" si="531"/>
        <v>1</v>
      </c>
      <c r="BU664" s="19">
        <f t="shared" si="532"/>
        <v>1</v>
      </c>
      <c r="BV664" s="19">
        <f t="shared" si="533"/>
        <v>0</v>
      </c>
      <c r="BW664" s="19">
        <f t="shared" si="534"/>
        <v>0</v>
      </c>
      <c r="BX664" s="19">
        <f t="shared" si="535"/>
        <v>0</v>
      </c>
      <c r="BY664" s="19">
        <f t="shared" si="536"/>
        <v>0</v>
      </c>
      <c r="BZ664" s="19">
        <f t="shared" si="537"/>
        <v>0</v>
      </c>
      <c r="CA664" s="19">
        <f t="shared" si="538"/>
        <v>1</v>
      </c>
      <c r="CB664" s="19">
        <f t="shared" si="539"/>
        <v>0</v>
      </c>
      <c r="CC664" s="19">
        <f t="shared" si="540"/>
        <v>0</v>
      </c>
      <c r="CD664" s="19">
        <f t="shared" si="541"/>
        <v>1</v>
      </c>
      <c r="CE664" s="19">
        <f t="shared" si="542"/>
        <v>0</v>
      </c>
      <c r="CF664" s="19">
        <f t="shared" si="543"/>
        <v>0</v>
      </c>
      <c r="CG664" s="19">
        <f t="shared" si="544"/>
        <v>0</v>
      </c>
      <c r="CH664" s="19">
        <f t="shared" si="545"/>
        <v>1</v>
      </c>
      <c r="CI664" s="19">
        <f t="shared" si="546"/>
        <v>1</v>
      </c>
      <c r="CJ664" s="19">
        <f t="shared" si="547"/>
        <v>1</v>
      </c>
      <c r="CK664" s="19">
        <f t="shared" si="548"/>
        <v>1</v>
      </c>
      <c r="CL664" s="19">
        <f t="shared" si="549"/>
        <v>1</v>
      </c>
      <c r="CM664" s="19">
        <f t="shared" si="550"/>
        <v>0</v>
      </c>
      <c r="CN664" s="19">
        <f t="shared" si="551"/>
        <v>1</v>
      </c>
      <c r="CO664" s="19">
        <f t="shared" si="552"/>
        <v>1</v>
      </c>
      <c r="CP664" s="19">
        <f t="shared" si="553"/>
        <v>0</v>
      </c>
      <c r="CQ664" s="19">
        <f t="shared" si="554"/>
        <v>1</v>
      </c>
      <c r="CR664" s="19">
        <f t="shared" si="555"/>
        <v>1</v>
      </c>
      <c r="CS664" s="19">
        <f t="shared" si="556"/>
        <v>1</v>
      </c>
      <c r="CT664" s="19">
        <f t="shared" si="557"/>
        <v>0</v>
      </c>
      <c r="CU664" s="19">
        <f t="shared" si="558"/>
        <v>1</v>
      </c>
      <c r="CV664" s="19">
        <f t="shared" si="559"/>
        <v>0</v>
      </c>
      <c r="CW664" s="19">
        <f t="shared" si="560"/>
        <v>1</v>
      </c>
      <c r="CX664" s="19">
        <f t="shared" si="561"/>
        <v>1</v>
      </c>
      <c r="CY664" s="19">
        <f t="shared" si="562"/>
        <v>0</v>
      </c>
      <c r="CZ664" s="19">
        <f t="shared" si="563"/>
        <v>1</v>
      </c>
      <c r="DA664" s="19">
        <f t="shared" si="564"/>
        <v>0</v>
      </c>
      <c r="DB664" s="19">
        <f t="shared" si="565"/>
        <v>0</v>
      </c>
      <c r="DC664" s="19">
        <f t="shared" si="566"/>
        <v>0</v>
      </c>
      <c r="DD664" s="19">
        <f t="shared" si="567"/>
        <v>1</v>
      </c>
      <c r="DE664" s="19">
        <f t="shared" si="568"/>
        <v>0</v>
      </c>
      <c r="DF664" s="19">
        <f t="shared" si="569"/>
        <v>1</v>
      </c>
      <c r="DG664" s="19">
        <f t="shared" si="570"/>
        <v>8</v>
      </c>
      <c r="DH664" s="19">
        <f t="shared" si="571"/>
        <v>16</v>
      </c>
      <c r="DI664" s="14">
        <v>5</v>
      </c>
      <c r="DJ664" s="14" t="s">
        <v>966</v>
      </c>
      <c r="DK664" s="14">
        <v>1</v>
      </c>
      <c r="DL664" s="14">
        <v>2</v>
      </c>
      <c r="DM664" s="99">
        <v>0</v>
      </c>
      <c r="DN664" s="99">
        <v>0</v>
      </c>
      <c r="DO664" s="99">
        <v>0</v>
      </c>
      <c r="DP664" s="99">
        <v>0</v>
      </c>
      <c r="DQ664" s="99">
        <v>1</v>
      </c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 s="26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 s="26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 s="26"/>
      <c r="HS664"/>
      <c r="HT664"/>
      <c r="HU664"/>
      <c r="HV664"/>
      <c r="HW664" s="26"/>
      <c r="HX664"/>
      <c r="HY664"/>
      <c r="HZ664"/>
      <c r="IA664"/>
      <c r="IB664"/>
      <c r="IC664">
        <v>0</v>
      </c>
      <c r="ID664">
        <v>0</v>
      </c>
      <c r="IE664">
        <v>1</v>
      </c>
      <c r="IF664">
        <v>0</v>
      </c>
      <c r="IG664">
        <v>0</v>
      </c>
      <c r="IH664">
        <v>1</v>
      </c>
      <c r="II664">
        <v>1</v>
      </c>
      <c r="IJ664">
        <v>0</v>
      </c>
      <c r="IK664">
        <v>1</v>
      </c>
      <c r="IL664">
        <v>1</v>
      </c>
      <c r="IM664">
        <v>0</v>
      </c>
      <c r="IN664">
        <v>0</v>
      </c>
      <c r="IO664">
        <v>0</v>
      </c>
      <c r="IP664">
        <v>0</v>
      </c>
      <c r="IQ664">
        <v>1</v>
      </c>
      <c r="IR664">
        <v>0</v>
      </c>
      <c r="IS664">
        <v>0</v>
      </c>
      <c r="IT664">
        <v>0</v>
      </c>
      <c r="IU664">
        <v>2</v>
      </c>
      <c r="IV664">
        <v>4</v>
      </c>
      <c r="IW664">
        <v>0</v>
      </c>
      <c r="IX664">
        <v>2</v>
      </c>
      <c r="IY664">
        <v>3</v>
      </c>
      <c r="IZ664">
        <v>3</v>
      </c>
      <c r="JA664">
        <v>5</v>
      </c>
      <c r="JB664">
        <v>1</v>
      </c>
      <c r="JC664">
        <v>2</v>
      </c>
      <c r="JD664">
        <v>6</v>
      </c>
      <c r="JE664">
        <v>2</v>
      </c>
      <c r="JF664">
        <v>2</v>
      </c>
      <c r="JG664">
        <v>6</v>
      </c>
      <c r="JH664">
        <v>0</v>
      </c>
      <c r="JI664">
        <v>4</v>
      </c>
      <c r="JJ664">
        <v>0</v>
      </c>
      <c r="JK664">
        <v>0</v>
      </c>
      <c r="JL664">
        <v>0</v>
      </c>
      <c r="JN664"/>
      <c r="JO664"/>
      <c r="JP664"/>
      <c r="JQ664"/>
      <c r="JR664"/>
      <c r="JS664"/>
      <c r="JT664"/>
      <c r="JU664"/>
      <c r="JV664"/>
      <c r="JW664"/>
      <c r="JX664"/>
      <c r="JY664"/>
      <c r="JZ664"/>
      <c r="KA664"/>
      <c r="KB664"/>
      <c r="KC664"/>
      <c r="KD664"/>
      <c r="KE664"/>
      <c r="KF664"/>
      <c r="KH664"/>
      <c r="KI664"/>
      <c r="KJ664"/>
      <c r="KK664"/>
      <c r="KL664"/>
      <c r="KM664"/>
      <c r="KN664"/>
      <c r="KO664"/>
      <c r="KP664"/>
      <c r="KQ664"/>
      <c r="KR664"/>
      <c r="KS664"/>
      <c r="KT664"/>
      <c r="KU664"/>
      <c r="KW664"/>
      <c r="KX664"/>
      <c r="KY664"/>
      <c r="KZ664"/>
      <c r="LA664"/>
      <c r="LB664"/>
      <c r="LC664"/>
      <c r="LD664"/>
      <c r="LE664"/>
      <c r="LF664"/>
      <c r="LG664"/>
      <c r="LH664"/>
      <c r="LI664"/>
      <c r="LJ664"/>
      <c r="LK664"/>
      <c r="LL664"/>
      <c r="LM664"/>
      <c r="LN664"/>
      <c r="LO664"/>
      <c r="LP664"/>
      <c r="LQ664"/>
      <c r="LR664"/>
      <c r="LS664"/>
      <c r="LT664"/>
      <c r="LU664"/>
      <c r="LV664"/>
      <c r="LW664"/>
      <c r="LX664"/>
      <c r="LY664"/>
      <c r="LZ664"/>
    </row>
    <row r="665" spans="1:338" s="21" customFormat="1" x14ac:dyDescent="0.25">
      <c r="A665" t="s">
        <v>967</v>
      </c>
      <c r="B665" t="s">
        <v>803</v>
      </c>
      <c r="C665" t="s">
        <v>804</v>
      </c>
      <c r="D665" t="s">
        <v>549</v>
      </c>
      <c r="E665" s="1">
        <v>7</v>
      </c>
      <c r="F665" s="107">
        <v>30.5</v>
      </c>
      <c r="G665" s="107">
        <v>21</v>
      </c>
      <c r="H665" s="107">
        <v>200</v>
      </c>
      <c r="I665" s="107">
        <v>49</v>
      </c>
      <c r="J665" s="107">
        <v>48.166666666666664</v>
      </c>
      <c r="K665">
        <v>5</v>
      </c>
      <c r="L665">
        <v>1</v>
      </c>
      <c r="M665">
        <v>3</v>
      </c>
      <c r="N665">
        <v>1</v>
      </c>
      <c r="O665">
        <v>5</v>
      </c>
      <c r="P665">
        <v>1</v>
      </c>
      <c r="Q665">
        <v>3</v>
      </c>
      <c r="R665">
        <v>2</v>
      </c>
      <c r="S665">
        <v>2</v>
      </c>
      <c r="T665">
        <v>4</v>
      </c>
      <c r="U665">
        <v>2</v>
      </c>
      <c r="V665">
        <v>2</v>
      </c>
      <c r="W665">
        <v>4</v>
      </c>
      <c r="X665" s="6">
        <v>4</v>
      </c>
      <c r="Y665" s="6">
        <v>4</v>
      </c>
      <c r="Z665" s="6">
        <v>3</v>
      </c>
      <c r="AA665" s="6">
        <v>5</v>
      </c>
      <c r="AB665" s="6">
        <v>4</v>
      </c>
      <c r="AC665" s="6">
        <v>1</v>
      </c>
      <c r="AD665" s="6">
        <v>1</v>
      </c>
      <c r="AE665" s="6">
        <v>3</v>
      </c>
      <c r="AF665" s="6">
        <v>2</v>
      </c>
      <c r="AG665" s="6">
        <v>4</v>
      </c>
      <c r="AH665" s="6">
        <v>1</v>
      </c>
      <c r="AI665" s="6">
        <v>3</v>
      </c>
      <c r="AJ665" s="11">
        <v>5</v>
      </c>
      <c r="AK665" s="11">
        <v>3</v>
      </c>
      <c r="AL665" s="11">
        <v>3</v>
      </c>
      <c r="AM665" s="11">
        <v>1</v>
      </c>
      <c r="AN665" s="11">
        <v>5</v>
      </c>
      <c r="AO665" s="11">
        <v>3</v>
      </c>
      <c r="AP665" s="11">
        <v>4</v>
      </c>
      <c r="AQ665" s="11">
        <v>2</v>
      </c>
      <c r="AR665" s="11">
        <v>3</v>
      </c>
      <c r="AS665" s="11">
        <v>3</v>
      </c>
      <c r="AT665" s="11">
        <v>4</v>
      </c>
      <c r="AU665" s="11">
        <v>3</v>
      </c>
      <c r="AV665" s="11">
        <v>4</v>
      </c>
      <c r="AW665" s="11">
        <v>3</v>
      </c>
      <c r="AX665" s="11">
        <v>1</v>
      </c>
      <c r="AY665" s="11">
        <v>2</v>
      </c>
      <c r="AZ665" s="11">
        <v>5</v>
      </c>
      <c r="BA665" s="11">
        <v>3</v>
      </c>
      <c r="BB665" s="11">
        <v>2</v>
      </c>
      <c r="BC665" s="11">
        <v>1</v>
      </c>
      <c r="BD665" s="11">
        <v>3</v>
      </c>
      <c r="BE665" s="11">
        <v>4</v>
      </c>
      <c r="BF665" s="11">
        <v>1</v>
      </c>
      <c r="BG665" s="11">
        <v>3</v>
      </c>
      <c r="BH665" s="11">
        <v>2</v>
      </c>
      <c r="BI665" s="19">
        <f t="shared" si="520"/>
        <v>1</v>
      </c>
      <c r="BJ665" s="19">
        <f t="shared" si="521"/>
        <v>0</v>
      </c>
      <c r="BK665" s="19">
        <f t="shared" si="522"/>
        <v>1</v>
      </c>
      <c r="BL665" s="19">
        <f t="shared" si="523"/>
        <v>1</v>
      </c>
      <c r="BM665" s="19">
        <f t="shared" si="524"/>
        <v>0</v>
      </c>
      <c r="BN665" s="19">
        <f t="shared" si="525"/>
        <v>0</v>
      </c>
      <c r="BO665" s="19">
        <f t="shared" si="526"/>
        <v>0</v>
      </c>
      <c r="BP665" s="19">
        <f t="shared" si="527"/>
        <v>1</v>
      </c>
      <c r="BQ665" s="19">
        <f t="shared" si="528"/>
        <v>1</v>
      </c>
      <c r="BR665" s="19">
        <f t="shared" si="529"/>
        <v>0</v>
      </c>
      <c r="BS665" s="19">
        <f t="shared" si="530"/>
        <v>0</v>
      </c>
      <c r="BT665" s="19">
        <f t="shared" si="531"/>
        <v>0</v>
      </c>
      <c r="BU665" s="19">
        <f t="shared" si="532"/>
        <v>1</v>
      </c>
      <c r="BV665" s="19">
        <f t="shared" si="533"/>
        <v>0</v>
      </c>
      <c r="BW665" s="19">
        <f t="shared" si="534"/>
        <v>0</v>
      </c>
      <c r="BX665" s="19">
        <f t="shared" si="535"/>
        <v>0</v>
      </c>
      <c r="BY665" s="19">
        <f t="shared" si="536"/>
        <v>1</v>
      </c>
      <c r="BZ665" s="19">
        <f t="shared" si="537"/>
        <v>0</v>
      </c>
      <c r="CA665" s="19">
        <f t="shared" si="538"/>
        <v>0</v>
      </c>
      <c r="CB665" s="19">
        <f t="shared" si="539"/>
        <v>0</v>
      </c>
      <c r="CC665" s="19">
        <f t="shared" si="540"/>
        <v>1</v>
      </c>
      <c r="CD665" s="19">
        <f t="shared" si="541"/>
        <v>0</v>
      </c>
      <c r="CE665" s="19">
        <f t="shared" si="542"/>
        <v>0</v>
      </c>
      <c r="CF665" s="19">
        <f t="shared" si="543"/>
        <v>0</v>
      </c>
      <c r="CG665" s="19">
        <f t="shared" si="544"/>
        <v>0</v>
      </c>
      <c r="CH665" s="19">
        <f t="shared" si="545"/>
        <v>1</v>
      </c>
      <c r="CI665" s="19">
        <f t="shared" si="546"/>
        <v>1</v>
      </c>
      <c r="CJ665" s="19">
        <f t="shared" si="547"/>
        <v>1</v>
      </c>
      <c r="CK665" s="19">
        <f t="shared" si="548"/>
        <v>1</v>
      </c>
      <c r="CL665" s="19">
        <f t="shared" si="549"/>
        <v>0</v>
      </c>
      <c r="CM665" s="19">
        <f t="shared" si="550"/>
        <v>1</v>
      </c>
      <c r="CN665" s="19">
        <f t="shared" si="551"/>
        <v>1</v>
      </c>
      <c r="CO665" s="19">
        <f t="shared" si="552"/>
        <v>1</v>
      </c>
      <c r="CP665" s="19">
        <f t="shared" si="553"/>
        <v>0</v>
      </c>
      <c r="CQ665" s="19">
        <f t="shared" si="554"/>
        <v>1</v>
      </c>
      <c r="CR665" s="19">
        <f t="shared" si="555"/>
        <v>1</v>
      </c>
      <c r="CS665" s="19">
        <f t="shared" si="556"/>
        <v>1</v>
      </c>
      <c r="CT665" s="19">
        <f t="shared" si="557"/>
        <v>1</v>
      </c>
      <c r="CU665" s="19">
        <f t="shared" si="558"/>
        <v>1</v>
      </c>
      <c r="CV665" s="19">
        <f t="shared" si="559"/>
        <v>0</v>
      </c>
      <c r="CW665" s="19">
        <f t="shared" si="560"/>
        <v>1</v>
      </c>
      <c r="CX665" s="19">
        <f t="shared" si="561"/>
        <v>1</v>
      </c>
      <c r="CY665" s="19">
        <f t="shared" si="562"/>
        <v>1</v>
      </c>
      <c r="CZ665" s="19">
        <f t="shared" si="563"/>
        <v>1</v>
      </c>
      <c r="DA665" s="19">
        <f t="shared" si="564"/>
        <v>0</v>
      </c>
      <c r="DB665" s="19">
        <f t="shared" si="565"/>
        <v>1</v>
      </c>
      <c r="DC665" s="19">
        <f t="shared" si="566"/>
        <v>1</v>
      </c>
      <c r="DD665" s="19">
        <f t="shared" si="567"/>
        <v>1</v>
      </c>
      <c r="DE665" s="19">
        <f t="shared" si="568"/>
        <v>0</v>
      </c>
      <c r="DF665" s="19">
        <f t="shared" si="569"/>
        <v>1</v>
      </c>
      <c r="DG665" s="19">
        <f t="shared" si="570"/>
        <v>8</v>
      </c>
      <c r="DH665" s="19">
        <f t="shared" si="571"/>
        <v>20</v>
      </c>
      <c r="DI665" s="14">
        <v>6</v>
      </c>
      <c r="DJ665" s="14"/>
      <c r="DK665" s="14">
        <v>2</v>
      </c>
      <c r="DL665" s="14">
        <v>2</v>
      </c>
      <c r="DM665" s="99">
        <v>0</v>
      </c>
      <c r="DN665" s="99">
        <v>0</v>
      </c>
      <c r="DO665" s="99">
        <v>0</v>
      </c>
      <c r="DP665" s="99">
        <v>0</v>
      </c>
      <c r="DQ665" s="99">
        <v>1</v>
      </c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 s="26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 s="26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 s="26"/>
      <c r="HS665"/>
      <c r="HT665"/>
      <c r="HU665"/>
      <c r="HV665"/>
      <c r="HW665" s="26"/>
      <c r="HX665"/>
      <c r="HY665"/>
      <c r="HZ665"/>
      <c r="IA665"/>
      <c r="IB665"/>
      <c r="IC665">
        <v>1</v>
      </c>
      <c r="ID665">
        <v>0</v>
      </c>
      <c r="IE665">
        <v>0</v>
      </c>
      <c r="IF665">
        <v>0</v>
      </c>
      <c r="IG665">
        <v>1</v>
      </c>
      <c r="IH665">
        <v>1</v>
      </c>
      <c r="II665">
        <v>1</v>
      </c>
      <c r="IJ665">
        <v>1</v>
      </c>
      <c r="IK665">
        <v>1</v>
      </c>
      <c r="IL665">
        <v>1</v>
      </c>
      <c r="IM665">
        <v>1</v>
      </c>
      <c r="IN665">
        <v>1</v>
      </c>
      <c r="IO665">
        <v>1</v>
      </c>
      <c r="IP665">
        <v>0</v>
      </c>
      <c r="IQ665">
        <v>0</v>
      </c>
      <c r="IR665">
        <v>2</v>
      </c>
      <c r="IS665">
        <v>3</v>
      </c>
      <c r="IT665">
        <v>2</v>
      </c>
      <c r="IU665">
        <v>3</v>
      </c>
      <c r="IV665">
        <v>6</v>
      </c>
      <c r="IW665">
        <v>0</v>
      </c>
      <c r="IX665">
        <v>2</v>
      </c>
      <c r="IY665">
        <v>1</v>
      </c>
      <c r="IZ665">
        <v>3</v>
      </c>
      <c r="JA665">
        <v>3</v>
      </c>
      <c r="JB665">
        <v>2</v>
      </c>
      <c r="JC665">
        <v>2</v>
      </c>
      <c r="JD665">
        <v>6</v>
      </c>
      <c r="JE665">
        <v>2</v>
      </c>
      <c r="JF665">
        <v>2</v>
      </c>
      <c r="JG665">
        <v>2</v>
      </c>
      <c r="JH665">
        <v>2</v>
      </c>
      <c r="JI665">
        <v>4</v>
      </c>
      <c r="JJ665">
        <v>2</v>
      </c>
      <c r="JK665">
        <v>0</v>
      </c>
      <c r="JL665">
        <v>4</v>
      </c>
      <c r="JN665"/>
      <c r="JO665"/>
      <c r="JP665"/>
      <c r="JQ665"/>
      <c r="JR665"/>
      <c r="JS665"/>
      <c r="JT665"/>
      <c r="JU665"/>
      <c r="JV665"/>
      <c r="JW665"/>
      <c r="JX665"/>
      <c r="JY665"/>
      <c r="JZ665"/>
      <c r="KA665"/>
      <c r="KB665"/>
      <c r="KC665"/>
      <c r="KD665"/>
      <c r="KE665"/>
      <c r="KF665"/>
      <c r="KH665"/>
      <c r="KI665"/>
      <c r="KJ665"/>
      <c r="KK665"/>
      <c r="KL665"/>
      <c r="KM665"/>
      <c r="KN665"/>
      <c r="KO665"/>
      <c r="KP665"/>
      <c r="KQ665"/>
      <c r="KR665"/>
      <c r="KS665"/>
      <c r="KT665"/>
      <c r="KU665"/>
      <c r="KW665"/>
      <c r="KX665"/>
      <c r="KY665"/>
      <c r="KZ665"/>
      <c r="LA665"/>
      <c r="LB665"/>
      <c r="LC665"/>
      <c r="LD665"/>
      <c r="LE665"/>
      <c r="LF665"/>
      <c r="LG665"/>
      <c r="LH665"/>
      <c r="LI665"/>
      <c r="LJ665"/>
      <c r="LK665"/>
      <c r="LL665"/>
      <c r="LM665"/>
      <c r="LN665"/>
      <c r="LO665"/>
      <c r="LP665"/>
      <c r="LQ665"/>
      <c r="LR665"/>
      <c r="LS665"/>
      <c r="LT665"/>
      <c r="LU665"/>
      <c r="LV665"/>
      <c r="LW665"/>
      <c r="LX665"/>
      <c r="LY665"/>
      <c r="LZ665"/>
    </row>
    <row r="666" spans="1:338" s="21" customFormat="1" x14ac:dyDescent="0.25">
      <c r="A666" t="s">
        <v>968</v>
      </c>
      <c r="B666" t="s">
        <v>803</v>
      </c>
      <c r="C666" t="s">
        <v>804</v>
      </c>
      <c r="D666" t="s">
        <v>549</v>
      </c>
      <c r="E666" s="1">
        <v>7</v>
      </c>
      <c r="F666" s="107">
        <v>30.5</v>
      </c>
      <c r="G666" s="107">
        <v>21</v>
      </c>
      <c r="H666" s="107">
        <v>200</v>
      </c>
      <c r="I666" s="107">
        <v>49</v>
      </c>
      <c r="J666" s="107">
        <v>48.166666666666664</v>
      </c>
      <c r="K666">
        <v>4</v>
      </c>
      <c r="L666">
        <v>4</v>
      </c>
      <c r="M666">
        <v>3</v>
      </c>
      <c r="N666">
        <v>1</v>
      </c>
      <c r="O666">
        <v>5</v>
      </c>
      <c r="P666">
        <v>3</v>
      </c>
      <c r="Q666">
        <v>4</v>
      </c>
      <c r="R666">
        <v>4</v>
      </c>
      <c r="S666">
        <v>2</v>
      </c>
      <c r="T666">
        <v>1</v>
      </c>
      <c r="U666">
        <v>2</v>
      </c>
      <c r="V666">
        <v>4</v>
      </c>
      <c r="W666">
        <v>4</v>
      </c>
      <c r="X666" s="6">
        <v>3</v>
      </c>
      <c r="Y666" s="6">
        <v>4</v>
      </c>
      <c r="Z666" s="6">
        <v>2</v>
      </c>
      <c r="AA666" s="6">
        <v>1</v>
      </c>
      <c r="AB666" s="6">
        <v>2</v>
      </c>
      <c r="AC666" s="6">
        <v>3</v>
      </c>
      <c r="AD666" s="6">
        <v>2</v>
      </c>
      <c r="AE666" s="6">
        <v>3</v>
      </c>
      <c r="AF666" s="6">
        <v>1</v>
      </c>
      <c r="AG666" s="6">
        <v>1</v>
      </c>
      <c r="AH666" s="6">
        <v>2</v>
      </c>
      <c r="AI666" s="6">
        <v>2</v>
      </c>
      <c r="AJ666" s="11">
        <v>5</v>
      </c>
      <c r="AK666" s="11">
        <v>3</v>
      </c>
      <c r="AL666" s="11">
        <v>1</v>
      </c>
      <c r="AM666" s="11">
        <v>1</v>
      </c>
      <c r="AN666" s="11">
        <v>4</v>
      </c>
      <c r="AO666" s="11">
        <v>3</v>
      </c>
      <c r="AP666" s="11">
        <v>4</v>
      </c>
      <c r="AQ666" s="11">
        <v>2</v>
      </c>
      <c r="AR666" s="11">
        <v>2</v>
      </c>
      <c r="AS666" s="11">
        <v>2</v>
      </c>
      <c r="AT666" s="11">
        <v>4</v>
      </c>
      <c r="AU666" s="11">
        <v>3</v>
      </c>
      <c r="AV666" s="11">
        <v>4</v>
      </c>
      <c r="AW666" s="11">
        <v>3</v>
      </c>
      <c r="AX666" s="11">
        <v>3</v>
      </c>
      <c r="AY666" s="11">
        <v>2</v>
      </c>
      <c r="AZ666" s="11">
        <v>5</v>
      </c>
      <c r="BA666" s="11">
        <v>1</v>
      </c>
      <c r="BB666" s="11">
        <v>2</v>
      </c>
      <c r="BC666" s="11">
        <v>1</v>
      </c>
      <c r="BD666" s="11">
        <v>4</v>
      </c>
      <c r="BE666" s="11">
        <v>4</v>
      </c>
      <c r="BF666" s="11">
        <v>1</v>
      </c>
      <c r="BG666" s="11" t="s">
        <v>216</v>
      </c>
      <c r="BH666" s="11">
        <v>2</v>
      </c>
      <c r="BI666" s="19">
        <f t="shared" si="520"/>
        <v>0</v>
      </c>
      <c r="BJ666" s="19">
        <f t="shared" si="521"/>
        <v>0</v>
      </c>
      <c r="BK666" s="19">
        <f t="shared" si="522"/>
        <v>1</v>
      </c>
      <c r="BL666" s="19">
        <f t="shared" si="523"/>
        <v>1</v>
      </c>
      <c r="BM666" s="19">
        <f t="shared" si="524"/>
        <v>0</v>
      </c>
      <c r="BN666" s="19">
        <f t="shared" si="525"/>
        <v>1</v>
      </c>
      <c r="BO666" s="19">
        <f t="shared" si="526"/>
        <v>1</v>
      </c>
      <c r="BP666" s="19">
        <f t="shared" si="527"/>
        <v>0</v>
      </c>
      <c r="BQ666" s="19">
        <f t="shared" si="528"/>
        <v>1</v>
      </c>
      <c r="BR666" s="19">
        <f t="shared" si="529"/>
        <v>0</v>
      </c>
      <c r="BS666" s="19">
        <f t="shared" si="530"/>
        <v>0</v>
      </c>
      <c r="BT666" s="19">
        <f t="shared" si="531"/>
        <v>0</v>
      </c>
      <c r="BU666" s="19">
        <f t="shared" si="532"/>
        <v>1</v>
      </c>
      <c r="BV666" s="19">
        <f t="shared" si="533"/>
        <v>1</v>
      </c>
      <c r="BW666" s="19">
        <f t="shared" si="534"/>
        <v>0</v>
      </c>
      <c r="BX666" s="19">
        <f t="shared" si="535"/>
        <v>1</v>
      </c>
      <c r="BY666" s="19">
        <f t="shared" si="536"/>
        <v>0</v>
      </c>
      <c r="BZ666" s="19">
        <f t="shared" si="537"/>
        <v>0</v>
      </c>
      <c r="CA666" s="19">
        <f t="shared" si="538"/>
        <v>0</v>
      </c>
      <c r="CB666" s="19">
        <f t="shared" si="539"/>
        <v>0</v>
      </c>
      <c r="CC666" s="19">
        <f t="shared" si="540"/>
        <v>1</v>
      </c>
      <c r="CD666" s="19">
        <f t="shared" si="541"/>
        <v>0</v>
      </c>
      <c r="CE666" s="19">
        <f t="shared" si="542"/>
        <v>1</v>
      </c>
      <c r="CF666" s="19">
        <f t="shared" si="543"/>
        <v>0</v>
      </c>
      <c r="CG666" s="19">
        <f t="shared" si="544"/>
        <v>1</v>
      </c>
      <c r="CH666" s="19">
        <f t="shared" si="545"/>
        <v>1</v>
      </c>
      <c r="CI666" s="19">
        <f t="shared" si="546"/>
        <v>1</v>
      </c>
      <c r="CJ666" s="19">
        <f t="shared" si="547"/>
        <v>0</v>
      </c>
      <c r="CK666" s="19">
        <f t="shared" si="548"/>
        <v>1</v>
      </c>
      <c r="CL666" s="19">
        <f t="shared" si="549"/>
        <v>0</v>
      </c>
      <c r="CM666" s="19">
        <f t="shared" si="550"/>
        <v>1</v>
      </c>
      <c r="CN666" s="19">
        <f t="shared" si="551"/>
        <v>1</v>
      </c>
      <c r="CO666" s="19">
        <f t="shared" si="552"/>
        <v>1</v>
      </c>
      <c r="CP666" s="19">
        <f t="shared" si="553"/>
        <v>1</v>
      </c>
      <c r="CQ666" s="19">
        <f t="shared" si="554"/>
        <v>0</v>
      </c>
      <c r="CR666" s="19">
        <f t="shared" si="555"/>
        <v>1</v>
      </c>
      <c r="CS666" s="19">
        <f t="shared" si="556"/>
        <v>1</v>
      </c>
      <c r="CT666" s="19">
        <f t="shared" si="557"/>
        <v>1</v>
      </c>
      <c r="CU666" s="19">
        <f t="shared" si="558"/>
        <v>1</v>
      </c>
      <c r="CV666" s="19">
        <f t="shared" si="559"/>
        <v>1</v>
      </c>
      <c r="CW666" s="19">
        <f t="shared" si="560"/>
        <v>1</v>
      </c>
      <c r="CX666" s="19">
        <f t="shared" si="561"/>
        <v>1</v>
      </c>
      <c r="CY666" s="19">
        <f t="shared" si="562"/>
        <v>0</v>
      </c>
      <c r="CZ666" s="19">
        <f t="shared" si="563"/>
        <v>1</v>
      </c>
      <c r="DA666" s="19">
        <f t="shared" si="564"/>
        <v>0</v>
      </c>
      <c r="DB666" s="19">
        <f t="shared" si="565"/>
        <v>0</v>
      </c>
      <c r="DC666" s="19">
        <f t="shared" si="566"/>
        <v>1</v>
      </c>
      <c r="DD666" s="19">
        <f t="shared" si="567"/>
        <v>1</v>
      </c>
      <c r="DE666" s="19">
        <f t="shared" si="568"/>
        <v>0</v>
      </c>
      <c r="DF666" s="19">
        <f t="shared" si="569"/>
        <v>1</v>
      </c>
      <c r="DG666" s="19">
        <f t="shared" si="570"/>
        <v>11</v>
      </c>
      <c r="DH666" s="19">
        <f t="shared" si="571"/>
        <v>18</v>
      </c>
      <c r="DI666" s="14">
        <v>4</v>
      </c>
      <c r="DJ666" s="14"/>
      <c r="DK666" s="14">
        <v>2</v>
      </c>
      <c r="DL666" s="14">
        <v>2</v>
      </c>
      <c r="DM666" s="99">
        <v>0</v>
      </c>
      <c r="DN666" s="99">
        <v>0</v>
      </c>
      <c r="DO666" s="99">
        <v>0</v>
      </c>
      <c r="DP666" s="99">
        <v>0</v>
      </c>
      <c r="DQ666" s="99">
        <v>1</v>
      </c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 s="2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 s="2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 s="26"/>
      <c r="HS666"/>
      <c r="HT666"/>
      <c r="HU666"/>
      <c r="HV666"/>
      <c r="HW666" s="26"/>
      <c r="HX666"/>
      <c r="HY666"/>
      <c r="HZ666"/>
      <c r="IA666"/>
      <c r="IB666"/>
      <c r="IC666">
        <v>1</v>
      </c>
      <c r="ID666">
        <v>1</v>
      </c>
      <c r="IE666">
        <v>1</v>
      </c>
      <c r="IF666">
        <v>0</v>
      </c>
      <c r="IG666">
        <v>1</v>
      </c>
      <c r="IH666">
        <v>1</v>
      </c>
      <c r="II666">
        <v>1</v>
      </c>
      <c r="IJ666">
        <v>1</v>
      </c>
      <c r="IK666">
        <v>1</v>
      </c>
      <c r="IL666">
        <v>1</v>
      </c>
      <c r="IM666">
        <v>1</v>
      </c>
      <c r="IN666">
        <v>1</v>
      </c>
      <c r="IO666">
        <v>1</v>
      </c>
      <c r="IP666">
        <v>1</v>
      </c>
      <c r="IQ666">
        <v>1</v>
      </c>
      <c r="IR666">
        <v>2</v>
      </c>
      <c r="IS666">
        <v>3</v>
      </c>
      <c r="IT666">
        <v>0</v>
      </c>
      <c r="IU666">
        <v>2</v>
      </c>
      <c r="IV666">
        <v>4</v>
      </c>
      <c r="IW666">
        <v>0</v>
      </c>
      <c r="IX666">
        <v>2</v>
      </c>
      <c r="IY666">
        <v>1</v>
      </c>
      <c r="IZ666">
        <v>0</v>
      </c>
      <c r="JA666">
        <v>1</v>
      </c>
      <c r="JB666">
        <v>1</v>
      </c>
      <c r="JC666">
        <v>0</v>
      </c>
      <c r="JD666">
        <v>6</v>
      </c>
      <c r="JE666">
        <v>2</v>
      </c>
      <c r="JF666">
        <v>2</v>
      </c>
      <c r="JG666">
        <v>6</v>
      </c>
      <c r="JH666">
        <v>2</v>
      </c>
      <c r="JI666">
        <v>4</v>
      </c>
      <c r="JJ666">
        <v>2</v>
      </c>
      <c r="JK666">
        <v>0</v>
      </c>
      <c r="JL666">
        <v>1</v>
      </c>
      <c r="JN666"/>
      <c r="JO666"/>
      <c r="JP666"/>
      <c r="JQ666"/>
      <c r="JR666"/>
      <c r="JS666"/>
      <c r="JT666"/>
      <c r="JU666"/>
      <c r="JV666"/>
      <c r="JW666"/>
      <c r="JX666"/>
      <c r="JY666"/>
      <c r="JZ666"/>
      <c r="KA666"/>
      <c r="KB666"/>
      <c r="KC666"/>
      <c r="KD666"/>
      <c r="KE666"/>
      <c r="KF666"/>
      <c r="KH666"/>
      <c r="KI666"/>
      <c r="KJ666"/>
      <c r="KK666"/>
      <c r="KL666"/>
      <c r="KM666"/>
      <c r="KN666"/>
      <c r="KO666"/>
      <c r="KP666"/>
      <c r="KQ666"/>
      <c r="KR666"/>
      <c r="KS666"/>
      <c r="KT666"/>
      <c r="KU666"/>
      <c r="KW666"/>
      <c r="KX666"/>
      <c r="KY666"/>
      <c r="KZ666"/>
      <c r="LA666"/>
      <c r="LB666"/>
      <c r="LC666"/>
      <c r="LD666"/>
      <c r="LE666"/>
      <c r="LF666"/>
      <c r="LG666"/>
      <c r="LH666"/>
      <c r="LI666"/>
      <c r="LJ666"/>
      <c r="LK666"/>
      <c r="LL666"/>
      <c r="LM666"/>
      <c r="LN666"/>
      <c r="LO666"/>
      <c r="LP666"/>
      <c r="LQ666"/>
      <c r="LR666"/>
      <c r="LS666"/>
      <c r="LT666"/>
      <c r="LU666"/>
      <c r="LV666"/>
      <c r="LW666"/>
      <c r="LX666"/>
      <c r="LY666"/>
      <c r="LZ666"/>
    </row>
    <row r="667" spans="1:338" s="21" customFormat="1" x14ac:dyDescent="0.25">
      <c r="A667" t="s">
        <v>969</v>
      </c>
      <c r="B667" t="s">
        <v>803</v>
      </c>
      <c r="C667" t="s">
        <v>804</v>
      </c>
      <c r="D667" t="s">
        <v>549</v>
      </c>
      <c r="E667" s="1">
        <v>7</v>
      </c>
      <c r="F667" s="107">
        <v>30.5</v>
      </c>
      <c r="G667" s="107">
        <v>21</v>
      </c>
      <c r="H667" s="107">
        <v>200</v>
      </c>
      <c r="I667" s="107">
        <v>49</v>
      </c>
      <c r="J667" s="107">
        <v>48.166666666666664</v>
      </c>
      <c r="K667">
        <v>3</v>
      </c>
      <c r="L667">
        <v>2</v>
      </c>
      <c r="M667">
        <v>1</v>
      </c>
      <c r="N667">
        <v>1</v>
      </c>
      <c r="O667">
        <v>2</v>
      </c>
      <c r="P667">
        <v>1</v>
      </c>
      <c r="Q667">
        <v>2</v>
      </c>
      <c r="R667">
        <v>2</v>
      </c>
      <c r="S667">
        <v>2</v>
      </c>
      <c r="T667">
        <v>1</v>
      </c>
      <c r="U667">
        <v>2</v>
      </c>
      <c r="V667">
        <v>1</v>
      </c>
      <c r="W667">
        <v>1</v>
      </c>
      <c r="X667" s="6">
        <v>2</v>
      </c>
      <c r="Y667" s="6">
        <v>1</v>
      </c>
      <c r="Z667" s="6">
        <v>2</v>
      </c>
      <c r="AA667" s="6">
        <v>4</v>
      </c>
      <c r="AB667" s="6">
        <v>4</v>
      </c>
      <c r="AC667" s="6">
        <v>3</v>
      </c>
      <c r="AD667" s="6">
        <v>2</v>
      </c>
      <c r="AE667" s="6">
        <v>2</v>
      </c>
      <c r="AF667" s="6">
        <v>1</v>
      </c>
      <c r="AG667" s="6">
        <v>2</v>
      </c>
      <c r="AH667" s="6">
        <v>2</v>
      </c>
      <c r="AI667" s="6">
        <v>2</v>
      </c>
      <c r="AJ667" s="11">
        <v>4</v>
      </c>
      <c r="AK667" s="11">
        <v>3</v>
      </c>
      <c r="AL667" s="11">
        <v>3</v>
      </c>
      <c r="AM667" s="11">
        <v>1</v>
      </c>
      <c r="AN667" s="11">
        <v>5</v>
      </c>
      <c r="AO667" s="11">
        <v>3</v>
      </c>
      <c r="AP667" s="11">
        <v>3</v>
      </c>
      <c r="AQ667" s="11">
        <v>2</v>
      </c>
      <c r="AR667" s="11">
        <v>2</v>
      </c>
      <c r="AS667" s="11">
        <v>1</v>
      </c>
      <c r="AT667" s="11">
        <v>4</v>
      </c>
      <c r="AU667" s="11">
        <v>3</v>
      </c>
      <c r="AV667" s="11">
        <v>4</v>
      </c>
      <c r="AW667" s="11">
        <v>4</v>
      </c>
      <c r="AX667" s="11">
        <v>1</v>
      </c>
      <c r="AY667" s="11">
        <v>4</v>
      </c>
      <c r="AZ667" s="11">
        <v>4</v>
      </c>
      <c r="BA667" s="11">
        <v>5</v>
      </c>
      <c r="BB667" s="11">
        <v>3</v>
      </c>
      <c r="BC667" s="11">
        <v>1</v>
      </c>
      <c r="BD667" s="11">
        <v>3</v>
      </c>
      <c r="BE667" s="11">
        <v>4</v>
      </c>
      <c r="BF667" s="11">
        <v>1</v>
      </c>
      <c r="BG667" s="11">
        <v>3</v>
      </c>
      <c r="BH667" s="11">
        <v>5</v>
      </c>
      <c r="BI667" s="19">
        <f t="shared" si="520"/>
        <v>0</v>
      </c>
      <c r="BJ667" s="19">
        <f t="shared" si="521"/>
        <v>0</v>
      </c>
      <c r="BK667" s="19">
        <f t="shared" si="522"/>
        <v>0</v>
      </c>
      <c r="BL667" s="19">
        <f t="shared" si="523"/>
        <v>1</v>
      </c>
      <c r="BM667" s="19">
        <f t="shared" si="524"/>
        <v>0</v>
      </c>
      <c r="BN667" s="19">
        <f t="shared" si="525"/>
        <v>0</v>
      </c>
      <c r="BO667" s="19">
        <f t="shared" si="526"/>
        <v>0</v>
      </c>
      <c r="BP667" s="19">
        <f t="shared" si="527"/>
        <v>1</v>
      </c>
      <c r="BQ667" s="19">
        <f t="shared" si="528"/>
        <v>1</v>
      </c>
      <c r="BR667" s="19">
        <f t="shared" si="529"/>
        <v>0</v>
      </c>
      <c r="BS667" s="19">
        <f t="shared" si="530"/>
        <v>0</v>
      </c>
      <c r="BT667" s="19">
        <f t="shared" si="531"/>
        <v>0</v>
      </c>
      <c r="BU667" s="19">
        <f t="shared" si="532"/>
        <v>0</v>
      </c>
      <c r="BV667" s="19">
        <f t="shared" si="533"/>
        <v>0</v>
      </c>
      <c r="BW667" s="19">
        <f t="shared" si="534"/>
        <v>0</v>
      </c>
      <c r="BX667" s="19">
        <f t="shared" si="535"/>
        <v>1</v>
      </c>
      <c r="BY667" s="19">
        <f t="shared" si="536"/>
        <v>0</v>
      </c>
      <c r="BZ667" s="19">
        <f t="shared" si="537"/>
        <v>0</v>
      </c>
      <c r="CA667" s="19">
        <f t="shared" si="538"/>
        <v>0</v>
      </c>
      <c r="CB667" s="19">
        <f t="shared" si="539"/>
        <v>0</v>
      </c>
      <c r="CC667" s="19">
        <f t="shared" si="540"/>
        <v>0</v>
      </c>
      <c r="CD667" s="19">
        <f t="shared" si="541"/>
        <v>0</v>
      </c>
      <c r="CE667" s="19">
        <f t="shared" si="542"/>
        <v>0</v>
      </c>
      <c r="CF667" s="19">
        <f t="shared" si="543"/>
        <v>0</v>
      </c>
      <c r="CG667" s="19">
        <f t="shared" si="544"/>
        <v>1</v>
      </c>
      <c r="CH667" s="19">
        <f t="shared" si="545"/>
        <v>0</v>
      </c>
      <c r="CI667" s="19">
        <f t="shared" si="546"/>
        <v>1</v>
      </c>
      <c r="CJ667" s="19">
        <f t="shared" si="547"/>
        <v>1</v>
      </c>
      <c r="CK667" s="19">
        <f t="shared" si="548"/>
        <v>1</v>
      </c>
      <c r="CL667" s="19">
        <f t="shared" si="549"/>
        <v>0</v>
      </c>
      <c r="CM667" s="19">
        <f t="shared" si="550"/>
        <v>1</v>
      </c>
      <c r="CN667" s="19">
        <f t="shared" si="551"/>
        <v>0</v>
      </c>
      <c r="CO667" s="19">
        <f t="shared" si="552"/>
        <v>1</v>
      </c>
      <c r="CP667" s="19">
        <f t="shared" si="553"/>
        <v>1</v>
      </c>
      <c r="CQ667" s="19">
        <f t="shared" si="554"/>
        <v>0</v>
      </c>
      <c r="CR667" s="19">
        <f t="shared" si="555"/>
        <v>1</v>
      </c>
      <c r="CS667" s="19">
        <f t="shared" si="556"/>
        <v>1</v>
      </c>
      <c r="CT667" s="19">
        <f t="shared" si="557"/>
        <v>1</v>
      </c>
      <c r="CU667" s="19">
        <f t="shared" si="558"/>
        <v>0</v>
      </c>
      <c r="CV667" s="19">
        <f t="shared" si="559"/>
        <v>0</v>
      </c>
      <c r="CW667" s="19">
        <f t="shared" si="560"/>
        <v>0</v>
      </c>
      <c r="CX667" s="19">
        <f t="shared" si="561"/>
        <v>0</v>
      </c>
      <c r="CY667" s="19">
        <f t="shared" si="562"/>
        <v>0</v>
      </c>
      <c r="CZ667" s="19">
        <f t="shared" si="563"/>
        <v>0</v>
      </c>
      <c r="DA667" s="19">
        <f t="shared" si="564"/>
        <v>0</v>
      </c>
      <c r="DB667" s="19">
        <f t="shared" si="565"/>
        <v>1</v>
      </c>
      <c r="DC667" s="19">
        <f t="shared" si="566"/>
        <v>1</v>
      </c>
      <c r="DD667" s="19">
        <f t="shared" si="567"/>
        <v>1</v>
      </c>
      <c r="DE667" s="19">
        <f t="shared" si="568"/>
        <v>0</v>
      </c>
      <c r="DF667" s="19">
        <f t="shared" si="569"/>
        <v>0</v>
      </c>
      <c r="DG667" s="19">
        <f t="shared" si="570"/>
        <v>5</v>
      </c>
      <c r="DH667" s="19">
        <f t="shared" si="571"/>
        <v>12</v>
      </c>
      <c r="DI667" s="14">
        <v>2</v>
      </c>
      <c r="DJ667" s="14"/>
      <c r="DK667" s="14">
        <v>2</v>
      </c>
      <c r="DL667" s="14">
        <v>1</v>
      </c>
      <c r="DM667" s="99">
        <v>0</v>
      </c>
      <c r="DN667" s="99">
        <v>0</v>
      </c>
      <c r="DO667" s="99">
        <v>0</v>
      </c>
      <c r="DP667" s="99">
        <v>0</v>
      </c>
      <c r="DQ667" s="99">
        <v>1</v>
      </c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 s="26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 s="26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 s="26"/>
      <c r="HS667"/>
      <c r="HT667"/>
      <c r="HU667"/>
      <c r="HV667"/>
      <c r="HW667" s="26"/>
      <c r="HX667"/>
      <c r="HY667"/>
      <c r="HZ667"/>
      <c r="IA667"/>
      <c r="IB667"/>
      <c r="IC667">
        <v>1</v>
      </c>
      <c r="ID667">
        <v>1</v>
      </c>
      <c r="IE667">
        <v>1</v>
      </c>
      <c r="IF667">
        <v>0</v>
      </c>
      <c r="IG667">
        <v>0</v>
      </c>
      <c r="IH667">
        <v>1</v>
      </c>
      <c r="II667">
        <v>0</v>
      </c>
      <c r="IJ667">
        <v>0</v>
      </c>
      <c r="IK667">
        <v>0</v>
      </c>
      <c r="IL667">
        <v>1</v>
      </c>
      <c r="IM667">
        <v>1</v>
      </c>
      <c r="IN667">
        <v>0</v>
      </c>
      <c r="IO667">
        <v>1</v>
      </c>
      <c r="IP667">
        <v>0</v>
      </c>
      <c r="IQ667">
        <v>0</v>
      </c>
      <c r="IR667">
        <v>2</v>
      </c>
      <c r="IS667">
        <v>3</v>
      </c>
      <c r="IT667">
        <v>2</v>
      </c>
      <c r="IU667">
        <v>3</v>
      </c>
      <c r="IV667">
        <v>1</v>
      </c>
      <c r="IW667">
        <v>1</v>
      </c>
      <c r="IX667">
        <v>0</v>
      </c>
      <c r="IY667">
        <v>2.5</v>
      </c>
      <c r="IZ667">
        <v>1</v>
      </c>
      <c r="JA667">
        <v>3</v>
      </c>
      <c r="JB667">
        <v>3</v>
      </c>
      <c r="JC667">
        <v>0</v>
      </c>
      <c r="JD667">
        <v>2</v>
      </c>
      <c r="JE667">
        <v>0</v>
      </c>
      <c r="JF667">
        <v>0</v>
      </c>
      <c r="JG667">
        <v>6</v>
      </c>
      <c r="JH667">
        <v>2</v>
      </c>
      <c r="JI667">
        <v>4</v>
      </c>
      <c r="JJ667">
        <v>0</v>
      </c>
      <c r="JK667">
        <v>0</v>
      </c>
      <c r="JL667">
        <v>0</v>
      </c>
      <c r="JN667"/>
      <c r="JO667"/>
      <c r="JP667"/>
      <c r="JQ667"/>
      <c r="JR667"/>
      <c r="JS667"/>
      <c r="JT667"/>
      <c r="JU667"/>
      <c r="JV667"/>
      <c r="JW667"/>
      <c r="JX667"/>
      <c r="JY667"/>
      <c r="JZ667"/>
      <c r="KA667"/>
      <c r="KB667"/>
      <c r="KC667"/>
      <c r="KD667"/>
      <c r="KE667"/>
      <c r="KF667"/>
      <c r="KH667"/>
      <c r="KI667"/>
      <c r="KJ667"/>
      <c r="KK667"/>
      <c r="KL667"/>
      <c r="KM667"/>
      <c r="KN667"/>
      <c r="KO667"/>
      <c r="KP667"/>
      <c r="KQ667"/>
      <c r="KR667"/>
      <c r="KS667"/>
      <c r="KT667"/>
      <c r="KU667"/>
      <c r="KW667"/>
      <c r="KX667"/>
      <c r="KY667"/>
      <c r="KZ667"/>
      <c r="LA667"/>
      <c r="LB667"/>
      <c r="LC667"/>
      <c r="LD667"/>
      <c r="LE667"/>
      <c r="LF667"/>
      <c r="LG667"/>
      <c r="LH667"/>
      <c r="LI667"/>
      <c r="LJ667"/>
      <c r="LK667"/>
      <c r="LL667"/>
      <c r="LM667"/>
      <c r="LN667"/>
      <c r="LO667"/>
      <c r="LP667"/>
      <c r="LQ667"/>
      <c r="LR667"/>
      <c r="LS667"/>
      <c r="LT667"/>
      <c r="LU667"/>
      <c r="LV667"/>
      <c r="LW667"/>
      <c r="LX667"/>
      <c r="LY667"/>
      <c r="LZ667"/>
    </row>
    <row r="668" spans="1:338" s="21" customFormat="1" x14ac:dyDescent="0.25">
      <c r="A668" t="s">
        <v>970</v>
      </c>
      <c r="B668" t="s">
        <v>803</v>
      </c>
      <c r="C668" t="s">
        <v>804</v>
      </c>
      <c r="D668" t="s">
        <v>549</v>
      </c>
      <c r="E668" s="1">
        <v>7</v>
      </c>
      <c r="F668" s="107">
        <v>30.5</v>
      </c>
      <c r="G668" s="107">
        <v>21</v>
      </c>
      <c r="H668" s="107">
        <v>200</v>
      </c>
      <c r="I668" s="107">
        <v>49</v>
      </c>
      <c r="J668" s="107">
        <v>48.166666666666664</v>
      </c>
      <c r="K668">
        <v>3</v>
      </c>
      <c r="L668">
        <v>3</v>
      </c>
      <c r="M668">
        <v>3</v>
      </c>
      <c r="N668">
        <v>4</v>
      </c>
      <c r="O668">
        <v>3</v>
      </c>
      <c r="P668">
        <v>3</v>
      </c>
      <c r="Q668">
        <v>4</v>
      </c>
      <c r="R668">
        <v>2</v>
      </c>
      <c r="S668">
        <v>2</v>
      </c>
      <c r="T668">
        <v>1</v>
      </c>
      <c r="U668">
        <v>4</v>
      </c>
      <c r="V668">
        <v>4</v>
      </c>
      <c r="W668">
        <v>4</v>
      </c>
      <c r="X668" s="6">
        <v>2</v>
      </c>
      <c r="Y668" s="6">
        <v>4</v>
      </c>
      <c r="Z668" s="6">
        <v>3</v>
      </c>
      <c r="AA668" s="6">
        <v>1</v>
      </c>
      <c r="AB668" s="6">
        <v>1</v>
      </c>
      <c r="AC668" s="6">
        <v>2</v>
      </c>
      <c r="AD668" s="6">
        <v>1</v>
      </c>
      <c r="AE668" s="6">
        <v>5</v>
      </c>
      <c r="AF668" s="6">
        <v>3</v>
      </c>
      <c r="AG668" s="6">
        <v>2</v>
      </c>
      <c r="AH668" s="6">
        <v>1</v>
      </c>
      <c r="AI668" s="6">
        <v>5</v>
      </c>
      <c r="AJ668" s="11">
        <v>5</v>
      </c>
      <c r="AK668" s="11">
        <v>3</v>
      </c>
      <c r="AL668" s="11">
        <v>3</v>
      </c>
      <c r="AM668" s="11">
        <v>1</v>
      </c>
      <c r="AN668" s="11">
        <v>2</v>
      </c>
      <c r="AO668" s="11">
        <v>2</v>
      </c>
      <c r="AP668" s="11">
        <v>3</v>
      </c>
      <c r="AQ668" s="11">
        <v>2</v>
      </c>
      <c r="AR668" s="11">
        <v>2</v>
      </c>
      <c r="AS668" s="11">
        <v>3</v>
      </c>
      <c r="AT668" s="11">
        <v>4</v>
      </c>
      <c r="AU668" s="11">
        <v>3</v>
      </c>
      <c r="AV668" s="11">
        <v>4</v>
      </c>
      <c r="AW668" s="11">
        <v>3</v>
      </c>
      <c r="AX668" s="11">
        <v>3</v>
      </c>
      <c r="AY668" s="11">
        <v>2</v>
      </c>
      <c r="AZ668" s="11">
        <v>5</v>
      </c>
      <c r="BA668" s="11">
        <v>3</v>
      </c>
      <c r="BB668" s="11">
        <v>2</v>
      </c>
      <c r="BC668" s="11">
        <v>3</v>
      </c>
      <c r="BD668" s="11">
        <v>3</v>
      </c>
      <c r="BE668" s="11">
        <v>4</v>
      </c>
      <c r="BF668" s="11">
        <v>1</v>
      </c>
      <c r="BG668" s="11">
        <v>4</v>
      </c>
      <c r="BH668" s="11">
        <v>2</v>
      </c>
      <c r="BI668" s="19">
        <f t="shared" si="520"/>
        <v>0</v>
      </c>
      <c r="BJ668" s="19">
        <f t="shared" si="521"/>
        <v>1</v>
      </c>
      <c r="BK668" s="19">
        <f t="shared" si="522"/>
        <v>1</v>
      </c>
      <c r="BL668" s="19">
        <f t="shared" si="523"/>
        <v>0</v>
      </c>
      <c r="BM668" s="19">
        <f t="shared" si="524"/>
        <v>1</v>
      </c>
      <c r="BN668" s="19">
        <f t="shared" si="525"/>
        <v>1</v>
      </c>
      <c r="BO668" s="19">
        <f t="shared" si="526"/>
        <v>1</v>
      </c>
      <c r="BP668" s="19">
        <f t="shared" si="527"/>
        <v>1</v>
      </c>
      <c r="BQ668" s="19">
        <f t="shared" si="528"/>
        <v>1</v>
      </c>
      <c r="BR668" s="19">
        <f t="shared" si="529"/>
        <v>0</v>
      </c>
      <c r="BS668" s="19">
        <f t="shared" si="530"/>
        <v>1</v>
      </c>
      <c r="BT668" s="19">
        <f t="shared" si="531"/>
        <v>0</v>
      </c>
      <c r="BU668" s="19">
        <f t="shared" si="532"/>
        <v>1</v>
      </c>
      <c r="BV668" s="19">
        <f t="shared" si="533"/>
        <v>0</v>
      </c>
      <c r="BW668" s="19">
        <f t="shared" si="534"/>
        <v>0</v>
      </c>
      <c r="BX668" s="19">
        <f t="shared" si="535"/>
        <v>0</v>
      </c>
      <c r="BY668" s="19">
        <f t="shared" si="536"/>
        <v>0</v>
      </c>
      <c r="BZ668" s="19">
        <f t="shared" si="537"/>
        <v>0</v>
      </c>
      <c r="CA668" s="19">
        <f t="shared" si="538"/>
        <v>1</v>
      </c>
      <c r="CB668" s="19">
        <f t="shared" si="539"/>
        <v>0</v>
      </c>
      <c r="CC668" s="19">
        <f t="shared" si="540"/>
        <v>0</v>
      </c>
      <c r="CD668" s="19">
        <f t="shared" si="541"/>
        <v>0</v>
      </c>
      <c r="CE668" s="19">
        <f t="shared" si="542"/>
        <v>0</v>
      </c>
      <c r="CF668" s="19">
        <f t="shared" si="543"/>
        <v>0</v>
      </c>
      <c r="CG668" s="19">
        <f t="shared" si="544"/>
        <v>0</v>
      </c>
      <c r="CH668" s="19">
        <f t="shared" si="545"/>
        <v>1</v>
      </c>
      <c r="CI668" s="19">
        <f t="shared" si="546"/>
        <v>1</v>
      </c>
      <c r="CJ668" s="19">
        <f t="shared" si="547"/>
        <v>1</v>
      </c>
      <c r="CK668" s="19">
        <f t="shared" si="548"/>
        <v>1</v>
      </c>
      <c r="CL668" s="19">
        <f t="shared" si="549"/>
        <v>0</v>
      </c>
      <c r="CM668" s="19">
        <f t="shared" si="550"/>
        <v>0</v>
      </c>
      <c r="CN668" s="19">
        <f t="shared" si="551"/>
        <v>0</v>
      </c>
      <c r="CO668" s="19">
        <f t="shared" si="552"/>
        <v>1</v>
      </c>
      <c r="CP668" s="19">
        <f t="shared" si="553"/>
        <v>1</v>
      </c>
      <c r="CQ668" s="19">
        <f t="shared" si="554"/>
        <v>1</v>
      </c>
      <c r="CR668" s="19">
        <f t="shared" si="555"/>
        <v>1</v>
      </c>
      <c r="CS668" s="19">
        <f t="shared" si="556"/>
        <v>1</v>
      </c>
      <c r="CT668" s="19">
        <f t="shared" si="557"/>
        <v>1</v>
      </c>
      <c r="CU668" s="19">
        <f t="shared" si="558"/>
        <v>1</v>
      </c>
      <c r="CV668" s="19">
        <f t="shared" si="559"/>
        <v>1</v>
      </c>
      <c r="CW668" s="19">
        <f t="shared" si="560"/>
        <v>1</v>
      </c>
      <c r="CX668" s="19">
        <f t="shared" si="561"/>
        <v>1</v>
      </c>
      <c r="CY668" s="19">
        <f t="shared" si="562"/>
        <v>1</v>
      </c>
      <c r="CZ668" s="19">
        <f t="shared" si="563"/>
        <v>1</v>
      </c>
      <c r="DA668" s="19">
        <f t="shared" si="564"/>
        <v>1</v>
      </c>
      <c r="DB668" s="19">
        <f t="shared" si="565"/>
        <v>1</v>
      </c>
      <c r="DC668" s="19">
        <f t="shared" si="566"/>
        <v>1</v>
      </c>
      <c r="DD668" s="19">
        <f t="shared" si="567"/>
        <v>1</v>
      </c>
      <c r="DE668" s="19">
        <f t="shared" si="568"/>
        <v>1</v>
      </c>
      <c r="DF668" s="19">
        <f t="shared" si="569"/>
        <v>1</v>
      </c>
      <c r="DG668" s="19">
        <f t="shared" si="570"/>
        <v>10</v>
      </c>
      <c r="DH668" s="19">
        <f t="shared" si="571"/>
        <v>22</v>
      </c>
      <c r="DI668" s="14">
        <v>4</v>
      </c>
      <c r="DJ668" s="14"/>
      <c r="DK668" s="14">
        <v>2</v>
      </c>
      <c r="DL668" s="14">
        <v>2</v>
      </c>
      <c r="DM668" s="99">
        <v>0</v>
      </c>
      <c r="DN668" s="99">
        <v>0</v>
      </c>
      <c r="DO668" s="99">
        <v>1</v>
      </c>
      <c r="DP668" s="99">
        <v>0</v>
      </c>
      <c r="DQ668" s="99">
        <v>0</v>
      </c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 s="26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 s="26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 s="26"/>
      <c r="HS668"/>
      <c r="HT668"/>
      <c r="HU668"/>
      <c r="HV668"/>
      <c r="HW668" s="26"/>
      <c r="HX668"/>
      <c r="HY668"/>
      <c r="HZ668"/>
      <c r="IA668"/>
      <c r="IB668"/>
      <c r="IC668">
        <v>1</v>
      </c>
      <c r="ID668">
        <v>1</v>
      </c>
      <c r="IE668">
        <v>1</v>
      </c>
      <c r="IF668">
        <v>1</v>
      </c>
      <c r="IG668">
        <v>1</v>
      </c>
      <c r="IH668">
        <v>1</v>
      </c>
      <c r="II668">
        <v>0</v>
      </c>
      <c r="IJ668">
        <v>1</v>
      </c>
      <c r="IK668">
        <v>0</v>
      </c>
      <c r="IL668">
        <v>1</v>
      </c>
      <c r="IM668">
        <v>1</v>
      </c>
      <c r="IN668">
        <v>1</v>
      </c>
      <c r="IO668">
        <v>0</v>
      </c>
      <c r="IP668">
        <v>1</v>
      </c>
      <c r="IQ668">
        <v>1</v>
      </c>
      <c r="IR668">
        <v>2</v>
      </c>
      <c r="IS668">
        <v>3</v>
      </c>
      <c r="IT668">
        <v>0</v>
      </c>
      <c r="IU668">
        <v>2</v>
      </c>
      <c r="IV668">
        <v>6</v>
      </c>
      <c r="IW668">
        <v>6</v>
      </c>
      <c r="IX668">
        <v>2</v>
      </c>
      <c r="IY668">
        <v>3</v>
      </c>
      <c r="IZ668">
        <v>0</v>
      </c>
      <c r="JA668">
        <v>1</v>
      </c>
      <c r="JB668">
        <v>0</v>
      </c>
      <c r="JC668">
        <v>2</v>
      </c>
      <c r="JD668">
        <v>6</v>
      </c>
      <c r="JE668">
        <v>0</v>
      </c>
      <c r="JF668">
        <v>1</v>
      </c>
      <c r="JG668">
        <v>6</v>
      </c>
      <c r="JH668">
        <v>2</v>
      </c>
      <c r="JI668">
        <v>4</v>
      </c>
      <c r="JJ668">
        <v>2</v>
      </c>
      <c r="JK668">
        <v>0</v>
      </c>
      <c r="JL668">
        <v>0</v>
      </c>
      <c r="JN668"/>
      <c r="JO668"/>
      <c r="JP668"/>
      <c r="JQ668"/>
      <c r="JR668"/>
      <c r="JS668"/>
      <c r="JT668"/>
      <c r="JU668"/>
      <c r="JV668"/>
      <c r="JW668"/>
      <c r="JX668"/>
      <c r="JY668"/>
      <c r="JZ668"/>
      <c r="KA668"/>
      <c r="KB668"/>
      <c r="KC668"/>
      <c r="KD668"/>
      <c r="KE668"/>
      <c r="KF668"/>
      <c r="KH668"/>
      <c r="KI668"/>
      <c r="KJ668"/>
      <c r="KK668"/>
      <c r="KL668"/>
      <c r="KM668"/>
      <c r="KN668"/>
      <c r="KO668"/>
      <c r="KP668"/>
      <c r="KQ668"/>
      <c r="KR668"/>
      <c r="KS668"/>
      <c r="KT668"/>
      <c r="KU668"/>
      <c r="KW668"/>
      <c r="KX668"/>
      <c r="KY668"/>
      <c r="KZ668"/>
      <c r="LA668"/>
      <c r="LB668"/>
      <c r="LC668"/>
      <c r="LD668"/>
      <c r="LE668"/>
      <c r="LF668"/>
      <c r="LG668"/>
      <c r="LH668"/>
      <c r="LI668"/>
      <c r="LJ668"/>
      <c r="LK668"/>
      <c r="LL668"/>
      <c r="LM668"/>
      <c r="LN668"/>
      <c r="LO668"/>
      <c r="LP668"/>
      <c r="LQ668"/>
      <c r="LR668"/>
      <c r="LS668"/>
      <c r="LT668"/>
      <c r="LU668"/>
      <c r="LV668"/>
      <c r="LW668"/>
      <c r="LX668"/>
      <c r="LY668"/>
      <c r="LZ668"/>
    </row>
    <row r="669" spans="1:338" s="21" customFormat="1" x14ac:dyDescent="0.25">
      <c r="A669" t="s">
        <v>971</v>
      </c>
      <c r="B669" t="s">
        <v>803</v>
      </c>
      <c r="C669" t="s">
        <v>804</v>
      </c>
      <c r="D669" t="s">
        <v>549</v>
      </c>
      <c r="E669" s="1">
        <v>7</v>
      </c>
      <c r="F669" s="107">
        <v>30.5</v>
      </c>
      <c r="G669" s="107">
        <v>21</v>
      </c>
      <c r="H669" s="107">
        <v>200</v>
      </c>
      <c r="I669" s="107">
        <v>49</v>
      </c>
      <c r="J669" s="107">
        <v>48.166666666666664</v>
      </c>
      <c r="K669">
        <v>4</v>
      </c>
      <c r="L669">
        <v>4</v>
      </c>
      <c r="M669">
        <v>1</v>
      </c>
      <c r="N669">
        <v>2</v>
      </c>
      <c r="O669">
        <v>4</v>
      </c>
      <c r="P669">
        <v>2</v>
      </c>
      <c r="Q669">
        <v>3</v>
      </c>
      <c r="R669">
        <v>3</v>
      </c>
      <c r="S669">
        <v>2</v>
      </c>
      <c r="T669">
        <v>1</v>
      </c>
      <c r="U669">
        <v>4</v>
      </c>
      <c r="V669">
        <v>3</v>
      </c>
      <c r="W669">
        <v>3</v>
      </c>
      <c r="X669" s="6">
        <v>2</v>
      </c>
      <c r="Y669" s="6">
        <v>2</v>
      </c>
      <c r="Z669" s="6">
        <v>3</v>
      </c>
      <c r="AA669" s="6">
        <v>1</v>
      </c>
      <c r="AB669" s="6">
        <v>3</v>
      </c>
      <c r="AC669" s="6">
        <v>2</v>
      </c>
      <c r="AD669" s="6">
        <v>1</v>
      </c>
      <c r="AE669" s="6">
        <v>4</v>
      </c>
      <c r="AF669" s="6">
        <v>3</v>
      </c>
      <c r="AG669" s="6">
        <v>2</v>
      </c>
      <c r="AH669" s="6">
        <v>2</v>
      </c>
      <c r="AI669" s="6">
        <v>1</v>
      </c>
      <c r="AJ669" s="11">
        <v>5</v>
      </c>
      <c r="AK669" s="11">
        <v>3</v>
      </c>
      <c r="AL669" s="11">
        <v>1</v>
      </c>
      <c r="AM669" s="11">
        <v>3</v>
      </c>
      <c r="AN669" s="11">
        <v>4</v>
      </c>
      <c r="AO669" s="11">
        <v>3</v>
      </c>
      <c r="AP669" s="11">
        <v>2</v>
      </c>
      <c r="AQ669" s="11">
        <v>2</v>
      </c>
      <c r="AR669" s="11">
        <v>3</v>
      </c>
      <c r="AS669" s="11">
        <v>3</v>
      </c>
      <c r="AT669" s="11">
        <v>4</v>
      </c>
      <c r="AU669" s="11">
        <v>3</v>
      </c>
      <c r="AV669" s="11">
        <v>3</v>
      </c>
      <c r="AW669" s="11">
        <v>3</v>
      </c>
      <c r="AX669" s="11">
        <v>3</v>
      </c>
      <c r="AY669" s="11">
        <v>2</v>
      </c>
      <c r="AZ669" s="11">
        <v>4</v>
      </c>
      <c r="BA669" s="11">
        <v>3</v>
      </c>
      <c r="BB669" s="11">
        <v>4</v>
      </c>
      <c r="BC669" s="11">
        <v>3</v>
      </c>
      <c r="BD669" s="11">
        <v>2</v>
      </c>
      <c r="BE669" s="11">
        <v>1</v>
      </c>
      <c r="BF669" s="11">
        <v>1</v>
      </c>
      <c r="BG669" s="11">
        <v>3</v>
      </c>
      <c r="BH669" s="11">
        <v>2</v>
      </c>
      <c r="BI669" s="19">
        <f t="shared" si="520"/>
        <v>0</v>
      </c>
      <c r="BJ669" s="19">
        <f t="shared" si="521"/>
        <v>0</v>
      </c>
      <c r="BK669" s="19">
        <f t="shared" si="522"/>
        <v>0</v>
      </c>
      <c r="BL669" s="19">
        <f t="shared" si="523"/>
        <v>0</v>
      </c>
      <c r="BM669" s="19">
        <f t="shared" si="524"/>
        <v>0</v>
      </c>
      <c r="BN669" s="19">
        <f t="shared" si="525"/>
        <v>0</v>
      </c>
      <c r="BO669" s="19">
        <f t="shared" si="526"/>
        <v>0</v>
      </c>
      <c r="BP669" s="19">
        <f t="shared" si="527"/>
        <v>0</v>
      </c>
      <c r="BQ669" s="19">
        <f t="shared" si="528"/>
        <v>1</v>
      </c>
      <c r="BR669" s="19">
        <f t="shared" si="529"/>
        <v>0</v>
      </c>
      <c r="BS669" s="19">
        <f t="shared" si="530"/>
        <v>1</v>
      </c>
      <c r="BT669" s="19">
        <f t="shared" si="531"/>
        <v>1</v>
      </c>
      <c r="BU669" s="19">
        <f t="shared" si="532"/>
        <v>0</v>
      </c>
      <c r="BV669" s="19">
        <f t="shared" si="533"/>
        <v>0</v>
      </c>
      <c r="BW669" s="19">
        <f t="shared" si="534"/>
        <v>0</v>
      </c>
      <c r="BX669" s="19">
        <f t="shared" si="535"/>
        <v>0</v>
      </c>
      <c r="BY669" s="19">
        <f t="shared" si="536"/>
        <v>0</v>
      </c>
      <c r="BZ669" s="19">
        <f t="shared" si="537"/>
        <v>1</v>
      </c>
      <c r="CA669" s="19">
        <f t="shared" si="538"/>
        <v>1</v>
      </c>
      <c r="CB669" s="19">
        <f t="shared" si="539"/>
        <v>0</v>
      </c>
      <c r="CC669" s="19">
        <f t="shared" si="540"/>
        <v>0</v>
      </c>
      <c r="CD669" s="19">
        <f t="shared" si="541"/>
        <v>0</v>
      </c>
      <c r="CE669" s="19">
        <f t="shared" si="542"/>
        <v>0</v>
      </c>
      <c r="CF669" s="19">
        <f t="shared" si="543"/>
        <v>0</v>
      </c>
      <c r="CG669" s="19">
        <f t="shared" si="544"/>
        <v>0</v>
      </c>
      <c r="CH669" s="19">
        <f t="shared" si="545"/>
        <v>1</v>
      </c>
      <c r="CI669" s="19">
        <f t="shared" si="546"/>
        <v>1</v>
      </c>
      <c r="CJ669" s="19">
        <f t="shared" si="547"/>
        <v>0</v>
      </c>
      <c r="CK669" s="19">
        <f t="shared" si="548"/>
        <v>0</v>
      </c>
      <c r="CL669" s="19">
        <f t="shared" si="549"/>
        <v>0</v>
      </c>
      <c r="CM669" s="19">
        <f t="shared" si="550"/>
        <v>1</v>
      </c>
      <c r="CN669" s="19">
        <f t="shared" si="551"/>
        <v>0</v>
      </c>
      <c r="CO669" s="19">
        <f t="shared" si="552"/>
        <v>1</v>
      </c>
      <c r="CP669" s="19">
        <f t="shared" si="553"/>
        <v>0</v>
      </c>
      <c r="CQ669" s="19">
        <f t="shared" si="554"/>
        <v>1</v>
      </c>
      <c r="CR669" s="19">
        <f t="shared" si="555"/>
        <v>1</v>
      </c>
      <c r="CS669" s="19">
        <f t="shared" si="556"/>
        <v>1</v>
      </c>
      <c r="CT669" s="19">
        <f t="shared" si="557"/>
        <v>0</v>
      </c>
      <c r="CU669" s="19">
        <f t="shared" si="558"/>
        <v>1</v>
      </c>
      <c r="CV669" s="19">
        <f t="shared" si="559"/>
        <v>1</v>
      </c>
      <c r="CW669" s="19">
        <f t="shared" si="560"/>
        <v>1</v>
      </c>
      <c r="CX669" s="19">
        <f t="shared" si="561"/>
        <v>0</v>
      </c>
      <c r="CY669" s="19">
        <f t="shared" si="562"/>
        <v>1</v>
      </c>
      <c r="CZ669" s="19">
        <f t="shared" si="563"/>
        <v>0</v>
      </c>
      <c r="DA669" s="19">
        <f t="shared" si="564"/>
        <v>1</v>
      </c>
      <c r="DB669" s="19">
        <f t="shared" si="565"/>
        <v>0</v>
      </c>
      <c r="DC669" s="19">
        <f t="shared" si="566"/>
        <v>0</v>
      </c>
      <c r="DD669" s="19">
        <f t="shared" si="567"/>
        <v>1</v>
      </c>
      <c r="DE669" s="19">
        <f t="shared" si="568"/>
        <v>0</v>
      </c>
      <c r="DF669" s="19">
        <f t="shared" si="569"/>
        <v>1</v>
      </c>
      <c r="DG669" s="19">
        <f t="shared" si="570"/>
        <v>5</v>
      </c>
      <c r="DH669" s="19">
        <f t="shared" si="571"/>
        <v>14</v>
      </c>
      <c r="DI669" s="14">
        <v>3</v>
      </c>
      <c r="DJ669" s="14"/>
      <c r="DK669" s="14">
        <v>2</v>
      </c>
      <c r="DL669" s="14">
        <v>1</v>
      </c>
      <c r="DM669" s="99">
        <v>0</v>
      </c>
      <c r="DN669" s="99">
        <v>0</v>
      </c>
      <c r="DO669" s="99">
        <v>0</v>
      </c>
      <c r="DP669" s="99">
        <v>0</v>
      </c>
      <c r="DQ669" s="99">
        <v>1</v>
      </c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 s="26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 s="26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 s="26"/>
      <c r="HS669"/>
      <c r="HT669"/>
      <c r="HU669"/>
      <c r="HV669"/>
      <c r="HW669" s="26"/>
      <c r="HX669"/>
      <c r="HY669"/>
      <c r="HZ669"/>
      <c r="IA669"/>
      <c r="IB669"/>
      <c r="IC669">
        <v>1</v>
      </c>
      <c r="ID669">
        <v>0</v>
      </c>
      <c r="IE669">
        <v>1</v>
      </c>
      <c r="IF669">
        <v>1</v>
      </c>
      <c r="IG669">
        <v>1</v>
      </c>
      <c r="IH669">
        <v>0</v>
      </c>
      <c r="II669">
        <v>1</v>
      </c>
      <c r="IJ669">
        <v>0</v>
      </c>
      <c r="IK669">
        <v>1</v>
      </c>
      <c r="IL669">
        <v>1</v>
      </c>
      <c r="IM669">
        <v>0</v>
      </c>
      <c r="IN669">
        <v>0</v>
      </c>
      <c r="IO669">
        <v>1</v>
      </c>
      <c r="IP669">
        <v>0</v>
      </c>
      <c r="IQ669">
        <v>0</v>
      </c>
      <c r="IR669">
        <v>2</v>
      </c>
      <c r="IS669">
        <v>3</v>
      </c>
      <c r="IT669">
        <v>0</v>
      </c>
      <c r="IU669">
        <v>2</v>
      </c>
      <c r="IV669">
        <v>4</v>
      </c>
      <c r="IW669">
        <v>6</v>
      </c>
      <c r="IX669">
        <v>2</v>
      </c>
      <c r="IY669">
        <v>1</v>
      </c>
      <c r="IZ669">
        <v>0</v>
      </c>
      <c r="JA669">
        <v>3</v>
      </c>
      <c r="JB669">
        <v>3</v>
      </c>
      <c r="JC669">
        <v>0</v>
      </c>
      <c r="JD669">
        <v>6</v>
      </c>
      <c r="JE669">
        <v>2</v>
      </c>
      <c r="JF669">
        <v>2</v>
      </c>
      <c r="JG669">
        <v>6</v>
      </c>
      <c r="JH669">
        <v>2</v>
      </c>
      <c r="JI669">
        <v>4</v>
      </c>
      <c r="JJ669">
        <v>2</v>
      </c>
      <c r="JK669">
        <v>0</v>
      </c>
      <c r="JL669">
        <v>0</v>
      </c>
      <c r="JN669"/>
      <c r="JO669"/>
      <c r="JP669"/>
      <c r="JQ669"/>
      <c r="JR669"/>
      <c r="JS669"/>
      <c r="JT669"/>
      <c r="JU669"/>
      <c r="JV669"/>
      <c r="JW669"/>
      <c r="JX669"/>
      <c r="JY669"/>
      <c r="JZ669"/>
      <c r="KA669"/>
      <c r="KB669"/>
      <c r="KC669"/>
      <c r="KD669"/>
      <c r="KE669"/>
      <c r="KF669"/>
      <c r="KH669"/>
      <c r="KI669"/>
      <c r="KJ669"/>
      <c r="KK669"/>
      <c r="KL669"/>
      <c r="KM669"/>
      <c r="KN669"/>
      <c r="KO669"/>
      <c r="KP669"/>
      <c r="KQ669"/>
      <c r="KR669"/>
      <c r="KS669"/>
      <c r="KT669"/>
      <c r="KU669"/>
      <c r="KW669"/>
      <c r="KX669"/>
      <c r="KY669"/>
      <c r="KZ669"/>
      <c r="LA669"/>
      <c r="LB669"/>
      <c r="LC669"/>
      <c r="LD669"/>
      <c r="LE669"/>
      <c r="LF669"/>
      <c r="LG669"/>
      <c r="LH669"/>
      <c r="LI669"/>
      <c r="LJ669"/>
      <c r="LK669"/>
      <c r="LL669"/>
      <c r="LM669"/>
      <c r="LN669"/>
      <c r="LO669"/>
      <c r="LP669"/>
      <c r="LQ669"/>
      <c r="LR669"/>
      <c r="LS669"/>
      <c r="LT669"/>
      <c r="LU669"/>
      <c r="LV669"/>
      <c r="LW669"/>
      <c r="LX669"/>
      <c r="LY669"/>
      <c r="LZ669"/>
    </row>
    <row r="670" spans="1:338" s="21" customFormat="1" x14ac:dyDescent="0.25">
      <c r="A670" t="s">
        <v>972</v>
      </c>
      <c r="B670" t="s">
        <v>803</v>
      </c>
      <c r="C670" t="s">
        <v>804</v>
      </c>
      <c r="D670" t="s">
        <v>549</v>
      </c>
      <c r="E670" s="1">
        <v>7</v>
      </c>
      <c r="F670" s="107">
        <v>30.5</v>
      </c>
      <c r="G670" s="107">
        <v>21</v>
      </c>
      <c r="H670" s="107">
        <v>200</v>
      </c>
      <c r="I670" s="107">
        <v>49</v>
      </c>
      <c r="J670" s="107">
        <v>48.166666666666664</v>
      </c>
      <c r="K670">
        <v>4</v>
      </c>
      <c r="L670">
        <v>1</v>
      </c>
      <c r="M670">
        <v>1</v>
      </c>
      <c r="N670">
        <v>1</v>
      </c>
      <c r="O670">
        <v>4</v>
      </c>
      <c r="P670">
        <v>1</v>
      </c>
      <c r="Q670">
        <v>1</v>
      </c>
      <c r="R670">
        <v>3</v>
      </c>
      <c r="S670">
        <v>3</v>
      </c>
      <c r="T670">
        <v>1</v>
      </c>
      <c r="U670">
        <v>2</v>
      </c>
      <c r="V670">
        <v>2</v>
      </c>
      <c r="W670">
        <v>4</v>
      </c>
      <c r="X670" s="6">
        <v>2</v>
      </c>
      <c r="Y670" s="6">
        <v>3</v>
      </c>
      <c r="Z670" s="6">
        <v>2</v>
      </c>
      <c r="AA670" s="6">
        <v>2</v>
      </c>
      <c r="AB670" s="6">
        <v>3</v>
      </c>
      <c r="AC670" s="6">
        <v>2</v>
      </c>
      <c r="AD670" s="6">
        <v>3</v>
      </c>
      <c r="AE670" s="6">
        <v>5</v>
      </c>
      <c r="AF670" s="6">
        <v>4</v>
      </c>
      <c r="AG670" s="6">
        <v>3</v>
      </c>
      <c r="AH670" s="6">
        <v>1</v>
      </c>
      <c r="AI670" s="6">
        <v>1</v>
      </c>
      <c r="AJ670" s="11">
        <v>3</v>
      </c>
      <c r="AK670" s="11">
        <v>3</v>
      </c>
      <c r="AL670" s="11">
        <v>1</v>
      </c>
      <c r="AM670" s="11">
        <v>1</v>
      </c>
      <c r="AN670" s="11">
        <v>4</v>
      </c>
      <c r="AO670" s="11">
        <v>3</v>
      </c>
      <c r="AP670" s="11">
        <v>4</v>
      </c>
      <c r="AQ670" s="11">
        <v>2</v>
      </c>
      <c r="AR670" s="11">
        <v>3</v>
      </c>
      <c r="AS670" s="11">
        <v>2</v>
      </c>
      <c r="AT670" s="11">
        <v>2</v>
      </c>
      <c r="AU670" s="11">
        <v>3</v>
      </c>
      <c r="AV670" s="11">
        <v>4</v>
      </c>
      <c r="AW670" s="11">
        <v>3</v>
      </c>
      <c r="AX670" s="11">
        <v>3</v>
      </c>
      <c r="AY670" s="11">
        <v>2</v>
      </c>
      <c r="AZ670" s="11">
        <v>1</v>
      </c>
      <c r="BA670" s="11">
        <v>3</v>
      </c>
      <c r="BB670" s="11">
        <v>2</v>
      </c>
      <c r="BC670" s="11">
        <v>3</v>
      </c>
      <c r="BD670" s="11">
        <v>4</v>
      </c>
      <c r="BE670" s="11">
        <v>4</v>
      </c>
      <c r="BF670" s="11">
        <v>1</v>
      </c>
      <c r="BG670" s="11">
        <v>2</v>
      </c>
      <c r="BH670" s="11">
        <v>4</v>
      </c>
      <c r="BI670" s="19">
        <f t="shared" si="520"/>
        <v>0</v>
      </c>
      <c r="BJ670" s="19">
        <f t="shared" si="521"/>
        <v>0</v>
      </c>
      <c r="BK670" s="19">
        <f t="shared" si="522"/>
        <v>0</v>
      </c>
      <c r="BL670" s="19">
        <f t="shared" si="523"/>
        <v>1</v>
      </c>
      <c r="BM670" s="19">
        <f t="shared" si="524"/>
        <v>0</v>
      </c>
      <c r="BN670" s="19">
        <f t="shared" si="525"/>
        <v>0</v>
      </c>
      <c r="BO670" s="19">
        <f t="shared" si="526"/>
        <v>0</v>
      </c>
      <c r="BP670" s="19">
        <f t="shared" si="527"/>
        <v>0</v>
      </c>
      <c r="BQ670" s="19">
        <f t="shared" si="528"/>
        <v>0</v>
      </c>
      <c r="BR670" s="19">
        <f t="shared" si="529"/>
        <v>0</v>
      </c>
      <c r="BS670" s="19">
        <f t="shared" si="530"/>
        <v>0</v>
      </c>
      <c r="BT670" s="19">
        <f t="shared" si="531"/>
        <v>0</v>
      </c>
      <c r="BU670" s="19">
        <f t="shared" si="532"/>
        <v>1</v>
      </c>
      <c r="BV670" s="19">
        <f t="shared" si="533"/>
        <v>0</v>
      </c>
      <c r="BW670" s="19">
        <f t="shared" si="534"/>
        <v>1</v>
      </c>
      <c r="BX670" s="19">
        <f t="shared" si="535"/>
        <v>1</v>
      </c>
      <c r="BY670" s="19">
        <f t="shared" si="536"/>
        <v>0</v>
      </c>
      <c r="BZ670" s="19">
        <f t="shared" si="537"/>
        <v>1</v>
      </c>
      <c r="CA670" s="19">
        <f t="shared" si="538"/>
        <v>1</v>
      </c>
      <c r="CB670" s="19">
        <f t="shared" si="539"/>
        <v>1</v>
      </c>
      <c r="CC670" s="19">
        <f t="shared" si="540"/>
        <v>0</v>
      </c>
      <c r="CD670" s="19">
        <f t="shared" si="541"/>
        <v>1</v>
      </c>
      <c r="CE670" s="19">
        <f t="shared" si="542"/>
        <v>0</v>
      </c>
      <c r="CF670" s="19">
        <f t="shared" si="543"/>
        <v>0</v>
      </c>
      <c r="CG670" s="19">
        <f t="shared" si="544"/>
        <v>0</v>
      </c>
      <c r="CH670" s="19">
        <f t="shared" si="545"/>
        <v>0</v>
      </c>
      <c r="CI670" s="19">
        <f t="shared" si="546"/>
        <v>1</v>
      </c>
      <c r="CJ670" s="19">
        <f t="shared" si="547"/>
        <v>0</v>
      </c>
      <c r="CK670" s="19">
        <f t="shared" si="548"/>
        <v>1</v>
      </c>
      <c r="CL670" s="19">
        <f t="shared" si="549"/>
        <v>0</v>
      </c>
      <c r="CM670" s="19">
        <f t="shared" si="550"/>
        <v>1</v>
      </c>
      <c r="CN670" s="19">
        <f t="shared" si="551"/>
        <v>1</v>
      </c>
      <c r="CO670" s="19">
        <f t="shared" si="552"/>
        <v>1</v>
      </c>
      <c r="CP670" s="19">
        <f t="shared" si="553"/>
        <v>0</v>
      </c>
      <c r="CQ670" s="19">
        <f t="shared" si="554"/>
        <v>0</v>
      </c>
      <c r="CR670" s="19">
        <f t="shared" si="555"/>
        <v>0</v>
      </c>
      <c r="CS670" s="19">
        <f t="shared" si="556"/>
        <v>1</v>
      </c>
      <c r="CT670" s="19">
        <f t="shared" si="557"/>
        <v>1</v>
      </c>
      <c r="CU670" s="19">
        <f t="shared" si="558"/>
        <v>1</v>
      </c>
      <c r="CV670" s="19">
        <f t="shared" si="559"/>
        <v>1</v>
      </c>
      <c r="CW670" s="19">
        <f t="shared" si="560"/>
        <v>1</v>
      </c>
      <c r="CX670" s="19">
        <f t="shared" si="561"/>
        <v>0</v>
      </c>
      <c r="CY670" s="19">
        <f t="shared" si="562"/>
        <v>1</v>
      </c>
      <c r="CZ670" s="19">
        <f t="shared" si="563"/>
        <v>1</v>
      </c>
      <c r="DA670" s="19">
        <f t="shared" si="564"/>
        <v>1</v>
      </c>
      <c r="DB670" s="19">
        <f t="shared" si="565"/>
        <v>0</v>
      </c>
      <c r="DC670" s="19">
        <f t="shared" si="566"/>
        <v>1</v>
      </c>
      <c r="DD670" s="19">
        <f t="shared" si="567"/>
        <v>1</v>
      </c>
      <c r="DE670" s="19">
        <f t="shared" si="568"/>
        <v>0</v>
      </c>
      <c r="DF670" s="19">
        <f t="shared" si="569"/>
        <v>0</v>
      </c>
      <c r="DG670" s="19">
        <f t="shared" si="570"/>
        <v>8</v>
      </c>
      <c r="DH670" s="19">
        <f t="shared" si="571"/>
        <v>15</v>
      </c>
      <c r="DI670" s="14">
        <v>4</v>
      </c>
      <c r="DJ670" s="14"/>
      <c r="DK670" s="14">
        <v>1</v>
      </c>
      <c r="DL670" s="14">
        <v>2</v>
      </c>
      <c r="DM670" s="99">
        <v>0</v>
      </c>
      <c r="DN670" s="99">
        <v>1</v>
      </c>
      <c r="DO670" s="99">
        <v>0</v>
      </c>
      <c r="DP670" s="99">
        <v>0</v>
      </c>
      <c r="DQ670" s="99">
        <v>0</v>
      </c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 s="26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 s="26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 s="26"/>
      <c r="HS670"/>
      <c r="HT670"/>
      <c r="HU670"/>
      <c r="HV670"/>
      <c r="HW670" s="26"/>
      <c r="HX670"/>
      <c r="HY670"/>
      <c r="HZ670"/>
      <c r="IA670"/>
      <c r="IB670"/>
      <c r="IC670">
        <v>1</v>
      </c>
      <c r="ID670">
        <v>0</v>
      </c>
      <c r="IE670">
        <v>1</v>
      </c>
      <c r="IF670">
        <v>0</v>
      </c>
      <c r="IG670">
        <v>1</v>
      </c>
      <c r="IH670">
        <v>0</v>
      </c>
      <c r="II670">
        <v>0</v>
      </c>
      <c r="IJ670">
        <v>0</v>
      </c>
      <c r="IK670">
        <v>1</v>
      </c>
      <c r="IL670">
        <v>1</v>
      </c>
      <c r="IM670">
        <v>1</v>
      </c>
      <c r="IN670">
        <v>0</v>
      </c>
      <c r="IO670">
        <v>1</v>
      </c>
      <c r="IP670">
        <v>0</v>
      </c>
      <c r="IQ670">
        <v>1</v>
      </c>
      <c r="IR670">
        <v>0</v>
      </c>
      <c r="IS670">
        <v>2</v>
      </c>
      <c r="IT670">
        <v>0</v>
      </c>
      <c r="IU670">
        <v>2</v>
      </c>
      <c r="IV670">
        <v>6</v>
      </c>
      <c r="IW670">
        <v>6</v>
      </c>
      <c r="IX670">
        <v>0</v>
      </c>
      <c r="IY670">
        <v>1</v>
      </c>
      <c r="IZ670">
        <v>0</v>
      </c>
      <c r="JA670">
        <v>3</v>
      </c>
      <c r="JB670">
        <v>1</v>
      </c>
      <c r="JC670">
        <v>0</v>
      </c>
      <c r="JD670">
        <v>6</v>
      </c>
      <c r="JE670">
        <v>2</v>
      </c>
      <c r="JF670">
        <v>2</v>
      </c>
      <c r="JG670">
        <v>6</v>
      </c>
      <c r="JH670">
        <v>0</v>
      </c>
      <c r="JI670">
        <v>4</v>
      </c>
      <c r="JJ670">
        <v>2</v>
      </c>
      <c r="JK670">
        <v>0</v>
      </c>
      <c r="JL670">
        <v>4</v>
      </c>
      <c r="JN670"/>
      <c r="JO670"/>
      <c r="JP670"/>
      <c r="JQ670"/>
      <c r="JR670"/>
      <c r="JS670"/>
      <c r="JT670"/>
      <c r="JU670"/>
      <c r="JV670"/>
      <c r="JW670"/>
      <c r="JX670"/>
      <c r="JY670"/>
      <c r="JZ670"/>
      <c r="KA670"/>
      <c r="KB670"/>
      <c r="KC670"/>
      <c r="KD670"/>
      <c r="KE670"/>
      <c r="KF670"/>
      <c r="KH670"/>
      <c r="KI670"/>
      <c r="KJ670"/>
      <c r="KK670"/>
      <c r="KL670"/>
      <c r="KM670"/>
      <c r="KN670"/>
      <c r="KO670"/>
      <c r="KP670"/>
      <c r="KQ670"/>
      <c r="KR670"/>
      <c r="KS670"/>
      <c r="KT670"/>
      <c r="KU670"/>
      <c r="KW670"/>
      <c r="KX670"/>
      <c r="KY670"/>
      <c r="KZ670"/>
      <c r="LA670"/>
      <c r="LB670"/>
      <c r="LC670"/>
      <c r="LD670"/>
      <c r="LE670"/>
      <c r="LF670"/>
      <c r="LG670"/>
      <c r="LH670"/>
      <c r="LI670"/>
      <c r="LJ670"/>
      <c r="LK670"/>
      <c r="LL670"/>
      <c r="LM670"/>
      <c r="LN670"/>
      <c r="LO670"/>
      <c r="LP670"/>
      <c r="LQ670"/>
      <c r="LR670"/>
      <c r="LS670"/>
      <c r="LT670"/>
      <c r="LU670"/>
      <c r="LV670"/>
      <c r="LW670"/>
      <c r="LX670"/>
      <c r="LY670"/>
      <c r="LZ670"/>
    </row>
    <row r="671" spans="1:338" s="21" customFormat="1" x14ac:dyDescent="0.25">
      <c r="A671" t="s">
        <v>973</v>
      </c>
      <c r="B671" t="s">
        <v>803</v>
      </c>
      <c r="C671" t="s">
        <v>804</v>
      </c>
      <c r="D671" t="s">
        <v>549</v>
      </c>
      <c r="E671" s="1">
        <v>7</v>
      </c>
      <c r="F671" s="107">
        <v>30.5</v>
      </c>
      <c r="G671" s="107">
        <v>21</v>
      </c>
      <c r="H671" s="107">
        <v>200</v>
      </c>
      <c r="I671" s="107">
        <v>49</v>
      </c>
      <c r="J671" s="107">
        <v>48.166666666666664</v>
      </c>
      <c r="K671">
        <v>4</v>
      </c>
      <c r="L671">
        <v>3</v>
      </c>
      <c r="M671">
        <v>1</v>
      </c>
      <c r="N671">
        <v>4</v>
      </c>
      <c r="O671">
        <v>4</v>
      </c>
      <c r="P671">
        <v>2</v>
      </c>
      <c r="Q671">
        <v>4</v>
      </c>
      <c r="R671">
        <v>4</v>
      </c>
      <c r="S671">
        <v>3</v>
      </c>
      <c r="T671">
        <v>2</v>
      </c>
      <c r="U671">
        <v>3</v>
      </c>
      <c r="V671">
        <v>1</v>
      </c>
      <c r="W671">
        <v>4</v>
      </c>
      <c r="X671" s="6">
        <v>3</v>
      </c>
      <c r="Y671" s="6">
        <v>3</v>
      </c>
      <c r="Z671" s="6">
        <v>4</v>
      </c>
      <c r="AA671" s="6">
        <v>4</v>
      </c>
      <c r="AB671" s="6">
        <v>3</v>
      </c>
      <c r="AC671" s="6">
        <v>4</v>
      </c>
      <c r="AD671" s="6">
        <v>1</v>
      </c>
      <c r="AE671" s="6">
        <v>4</v>
      </c>
      <c r="AF671" s="6">
        <v>1</v>
      </c>
      <c r="AG671" s="6">
        <v>4</v>
      </c>
      <c r="AH671" s="6">
        <v>3</v>
      </c>
      <c r="AI671" s="6">
        <v>4</v>
      </c>
      <c r="AJ671" s="11">
        <v>4</v>
      </c>
      <c r="AK671" s="11">
        <v>3</v>
      </c>
      <c r="AL671" s="11">
        <v>1</v>
      </c>
      <c r="AM671" s="11">
        <v>1</v>
      </c>
      <c r="AN671" s="11">
        <v>1</v>
      </c>
      <c r="AO671" s="11">
        <v>3</v>
      </c>
      <c r="AP671" s="11">
        <v>3</v>
      </c>
      <c r="AQ671" s="11">
        <v>2</v>
      </c>
      <c r="AR671" s="11"/>
      <c r="AS671" s="11">
        <v>3</v>
      </c>
      <c r="AT671" s="11">
        <v>2</v>
      </c>
      <c r="AU671" s="11">
        <v>4</v>
      </c>
      <c r="AV671" s="11">
        <v>4</v>
      </c>
      <c r="AW671" s="11">
        <v>3</v>
      </c>
      <c r="AX671" s="11">
        <v>3</v>
      </c>
      <c r="AY671" s="11">
        <v>4</v>
      </c>
      <c r="AZ671" s="11">
        <v>5</v>
      </c>
      <c r="BA671" s="11">
        <v>1</v>
      </c>
      <c r="BB671" s="11">
        <v>2</v>
      </c>
      <c r="BC671" s="11">
        <v>1</v>
      </c>
      <c r="BD671" s="11">
        <v>3</v>
      </c>
      <c r="BE671" s="11">
        <v>4</v>
      </c>
      <c r="BF671" s="11">
        <v>1</v>
      </c>
      <c r="BG671" s="11">
        <v>3</v>
      </c>
      <c r="BH671" s="11">
        <v>4</v>
      </c>
      <c r="BI671" s="19">
        <f t="shared" si="520"/>
        <v>0</v>
      </c>
      <c r="BJ671" s="19">
        <f t="shared" si="521"/>
        <v>1</v>
      </c>
      <c r="BK671" s="19">
        <f t="shared" si="522"/>
        <v>0</v>
      </c>
      <c r="BL671" s="19">
        <f t="shared" si="523"/>
        <v>0</v>
      </c>
      <c r="BM671" s="19">
        <f t="shared" si="524"/>
        <v>0</v>
      </c>
      <c r="BN671" s="19">
        <f t="shared" si="525"/>
        <v>0</v>
      </c>
      <c r="BO671" s="19">
        <f t="shared" si="526"/>
        <v>1</v>
      </c>
      <c r="BP671" s="19">
        <f t="shared" si="527"/>
        <v>0</v>
      </c>
      <c r="BQ671" s="19">
        <f t="shared" si="528"/>
        <v>0</v>
      </c>
      <c r="BR671" s="19">
        <f t="shared" si="529"/>
        <v>0</v>
      </c>
      <c r="BS671" s="19">
        <f t="shared" si="530"/>
        <v>0</v>
      </c>
      <c r="BT671" s="19">
        <f t="shared" si="531"/>
        <v>0</v>
      </c>
      <c r="BU671" s="19">
        <f t="shared" si="532"/>
        <v>1</v>
      </c>
      <c r="BV671" s="19">
        <f t="shared" si="533"/>
        <v>1</v>
      </c>
      <c r="BW671" s="19">
        <f t="shared" si="534"/>
        <v>1</v>
      </c>
      <c r="BX671" s="19">
        <f t="shared" si="535"/>
        <v>0</v>
      </c>
      <c r="BY671" s="19">
        <f t="shared" si="536"/>
        <v>0</v>
      </c>
      <c r="BZ671" s="19">
        <f t="shared" si="537"/>
        <v>1</v>
      </c>
      <c r="CA671" s="19">
        <f t="shared" si="538"/>
        <v>0</v>
      </c>
      <c r="CB671" s="19">
        <f t="shared" si="539"/>
        <v>0</v>
      </c>
      <c r="CC671" s="19">
        <f t="shared" si="540"/>
        <v>0</v>
      </c>
      <c r="CD671" s="19">
        <f t="shared" si="541"/>
        <v>0</v>
      </c>
      <c r="CE671" s="19">
        <f t="shared" si="542"/>
        <v>0</v>
      </c>
      <c r="CF671" s="19">
        <f t="shared" si="543"/>
        <v>0</v>
      </c>
      <c r="CG671" s="19">
        <f t="shared" si="544"/>
        <v>0</v>
      </c>
      <c r="CH671" s="19">
        <f t="shared" si="545"/>
        <v>0</v>
      </c>
      <c r="CI671" s="19">
        <f t="shared" si="546"/>
        <v>1</v>
      </c>
      <c r="CJ671" s="19">
        <f t="shared" si="547"/>
        <v>0</v>
      </c>
      <c r="CK671" s="19">
        <f t="shared" si="548"/>
        <v>1</v>
      </c>
      <c r="CL671" s="19">
        <f t="shared" si="549"/>
        <v>0</v>
      </c>
      <c r="CM671" s="19">
        <f t="shared" si="550"/>
        <v>1</v>
      </c>
      <c r="CN671" s="19">
        <f t="shared" si="551"/>
        <v>0</v>
      </c>
      <c r="CO671" s="19">
        <f t="shared" si="552"/>
        <v>1</v>
      </c>
      <c r="CP671" s="19" t="str">
        <f t="shared" si="553"/>
        <v>NA</v>
      </c>
      <c r="CQ671" s="19">
        <f t="shared" si="554"/>
        <v>1</v>
      </c>
      <c r="CR671" s="19">
        <f t="shared" si="555"/>
        <v>0</v>
      </c>
      <c r="CS671" s="19">
        <f t="shared" si="556"/>
        <v>0</v>
      </c>
      <c r="CT671" s="19">
        <f t="shared" si="557"/>
        <v>1</v>
      </c>
      <c r="CU671" s="19">
        <f t="shared" si="558"/>
        <v>1</v>
      </c>
      <c r="CV671" s="19">
        <f t="shared" si="559"/>
        <v>1</v>
      </c>
      <c r="CW671" s="19">
        <f t="shared" si="560"/>
        <v>0</v>
      </c>
      <c r="CX671" s="19">
        <f t="shared" si="561"/>
        <v>1</v>
      </c>
      <c r="CY671" s="19">
        <f t="shared" si="562"/>
        <v>0</v>
      </c>
      <c r="CZ671" s="19">
        <f t="shared" si="563"/>
        <v>1</v>
      </c>
      <c r="DA671" s="19">
        <f t="shared" si="564"/>
        <v>0</v>
      </c>
      <c r="DB671" s="19">
        <f t="shared" si="565"/>
        <v>1</v>
      </c>
      <c r="DC671" s="19">
        <f t="shared" si="566"/>
        <v>1</v>
      </c>
      <c r="DD671" s="19">
        <f t="shared" si="567"/>
        <v>1</v>
      </c>
      <c r="DE671" s="19">
        <f t="shared" si="568"/>
        <v>0</v>
      </c>
      <c r="DF671" s="19">
        <f t="shared" si="569"/>
        <v>0</v>
      </c>
      <c r="DG671" s="19">
        <f t="shared" si="570"/>
        <v>6</v>
      </c>
      <c r="DH671" s="19">
        <f t="shared" si="571"/>
        <v>13</v>
      </c>
      <c r="DI671" s="14">
        <v>4</v>
      </c>
      <c r="DJ671" s="14"/>
      <c r="DK671" s="14">
        <v>2</v>
      </c>
      <c r="DL671" s="14">
        <v>2</v>
      </c>
      <c r="DM671" s="99">
        <v>0</v>
      </c>
      <c r="DN671" s="99">
        <v>0</v>
      </c>
      <c r="DO671" s="99">
        <v>0</v>
      </c>
      <c r="DP671" s="99">
        <v>0</v>
      </c>
      <c r="DQ671" s="99">
        <v>1</v>
      </c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 s="26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 s="26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 s="26"/>
      <c r="HS671"/>
      <c r="HT671"/>
      <c r="HU671"/>
      <c r="HV671"/>
      <c r="HW671" s="26"/>
      <c r="HX671"/>
      <c r="HY671"/>
      <c r="HZ671"/>
      <c r="IA671"/>
      <c r="IB671"/>
      <c r="IC671">
        <v>1</v>
      </c>
      <c r="ID671">
        <v>0</v>
      </c>
      <c r="IE671">
        <v>1</v>
      </c>
      <c r="IF671">
        <v>0</v>
      </c>
      <c r="IG671">
        <v>0</v>
      </c>
      <c r="IH671">
        <v>1</v>
      </c>
      <c r="II671">
        <v>0</v>
      </c>
      <c r="IJ671">
        <v>0</v>
      </c>
      <c r="IK671">
        <v>1</v>
      </c>
      <c r="IL671">
        <v>1</v>
      </c>
      <c r="IM671">
        <v>0</v>
      </c>
      <c r="IN671">
        <v>0</v>
      </c>
      <c r="IO671">
        <v>1</v>
      </c>
      <c r="IP671">
        <v>0</v>
      </c>
      <c r="IQ671">
        <v>1</v>
      </c>
      <c r="IR671">
        <v>0</v>
      </c>
      <c r="IS671">
        <v>3</v>
      </c>
      <c r="IT671">
        <v>0</v>
      </c>
      <c r="IU671">
        <v>0</v>
      </c>
      <c r="IV671">
        <v>4</v>
      </c>
      <c r="IW671">
        <v>2</v>
      </c>
      <c r="IX671">
        <v>0</v>
      </c>
      <c r="IY671">
        <v>2</v>
      </c>
      <c r="IZ671">
        <v>1</v>
      </c>
      <c r="JA671">
        <v>0</v>
      </c>
      <c r="JB671">
        <v>2</v>
      </c>
      <c r="JC671">
        <v>2</v>
      </c>
      <c r="JD671">
        <v>4</v>
      </c>
      <c r="JE671">
        <v>2</v>
      </c>
      <c r="JF671">
        <v>2</v>
      </c>
      <c r="JG671">
        <v>6</v>
      </c>
      <c r="JH671">
        <v>2</v>
      </c>
      <c r="JI671">
        <v>4</v>
      </c>
      <c r="JJ671">
        <v>2</v>
      </c>
      <c r="JK671">
        <v>2</v>
      </c>
      <c r="JL671">
        <v>4</v>
      </c>
      <c r="JN671"/>
      <c r="JO671"/>
      <c r="JP671"/>
      <c r="JQ671"/>
      <c r="JR671"/>
      <c r="JS671"/>
      <c r="JT671"/>
      <c r="JU671"/>
      <c r="JV671"/>
      <c r="JW671"/>
      <c r="JX671"/>
      <c r="JY671"/>
      <c r="JZ671"/>
      <c r="KA671"/>
      <c r="KB671"/>
      <c r="KC671"/>
      <c r="KD671"/>
      <c r="KE671"/>
      <c r="KF671"/>
      <c r="KH671"/>
      <c r="KI671"/>
      <c r="KJ671"/>
      <c r="KK671"/>
      <c r="KL671"/>
      <c r="KM671"/>
      <c r="KN671"/>
      <c r="KO671"/>
      <c r="KP671"/>
      <c r="KQ671"/>
      <c r="KR671"/>
      <c r="KS671"/>
      <c r="KT671"/>
      <c r="KU671"/>
      <c r="KW671"/>
      <c r="KX671"/>
      <c r="KY671"/>
      <c r="KZ671"/>
      <c r="LA671"/>
      <c r="LB671"/>
      <c r="LC671"/>
      <c r="LD671"/>
      <c r="LE671"/>
      <c r="LF671"/>
      <c r="LG671"/>
      <c r="LH671"/>
      <c r="LI671"/>
      <c r="LJ671"/>
      <c r="LK671"/>
      <c r="LL671"/>
      <c r="LM671"/>
      <c r="LN671"/>
      <c r="LO671"/>
      <c r="LP671"/>
      <c r="LQ671"/>
      <c r="LR671"/>
      <c r="LS671"/>
      <c r="LT671"/>
      <c r="LU671"/>
      <c r="LV671"/>
      <c r="LW671"/>
      <c r="LX671"/>
      <c r="LY671"/>
      <c r="LZ671"/>
    </row>
    <row r="672" spans="1:338" s="21" customFormat="1" x14ac:dyDescent="0.25">
      <c r="A672" t="s">
        <v>974</v>
      </c>
      <c r="B672" t="s">
        <v>803</v>
      </c>
      <c r="C672" t="s">
        <v>804</v>
      </c>
      <c r="D672" t="s">
        <v>549</v>
      </c>
      <c r="E672" s="1">
        <v>7</v>
      </c>
      <c r="F672" s="107">
        <v>30.5</v>
      </c>
      <c r="G672" s="107">
        <v>21</v>
      </c>
      <c r="H672" s="107">
        <v>200</v>
      </c>
      <c r="I672" s="107">
        <v>49</v>
      </c>
      <c r="J672" s="107">
        <v>48.166666666666664</v>
      </c>
      <c r="K672">
        <v>5</v>
      </c>
      <c r="L672">
        <v>4</v>
      </c>
      <c r="M672">
        <v>1</v>
      </c>
      <c r="N672">
        <v>4</v>
      </c>
      <c r="O672">
        <v>3</v>
      </c>
      <c r="P672">
        <v>2</v>
      </c>
      <c r="Q672">
        <v>3</v>
      </c>
      <c r="R672">
        <v>2</v>
      </c>
      <c r="S672">
        <v>2</v>
      </c>
      <c r="T672">
        <v>4</v>
      </c>
      <c r="U672">
        <v>2</v>
      </c>
      <c r="V672">
        <v>4</v>
      </c>
      <c r="W672">
        <v>5</v>
      </c>
      <c r="X672" s="6">
        <v>4</v>
      </c>
      <c r="Y672" s="6">
        <v>3</v>
      </c>
      <c r="Z672" s="6">
        <v>4</v>
      </c>
      <c r="AA672" s="6">
        <v>1</v>
      </c>
      <c r="AB672" s="6">
        <v>2</v>
      </c>
      <c r="AC672" s="6">
        <v>2</v>
      </c>
      <c r="AD672" s="6">
        <v>1</v>
      </c>
      <c r="AE672" s="6">
        <v>4</v>
      </c>
      <c r="AF672" s="6">
        <v>3</v>
      </c>
      <c r="AG672" s="6">
        <v>2</v>
      </c>
      <c r="AH672" s="6">
        <v>4</v>
      </c>
      <c r="AI672" s="6">
        <v>4</v>
      </c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9">
        <f t="shared" si="520"/>
        <v>1</v>
      </c>
      <c r="BJ672" s="19">
        <f t="shared" si="521"/>
        <v>0</v>
      </c>
      <c r="BK672" s="19">
        <f t="shared" si="522"/>
        <v>0</v>
      </c>
      <c r="BL672" s="19">
        <f t="shared" si="523"/>
        <v>0</v>
      </c>
      <c r="BM672" s="19">
        <f t="shared" si="524"/>
        <v>1</v>
      </c>
      <c r="BN672" s="19">
        <f t="shared" si="525"/>
        <v>0</v>
      </c>
      <c r="BO672" s="19">
        <f t="shared" si="526"/>
        <v>0</v>
      </c>
      <c r="BP672" s="19">
        <f t="shared" si="527"/>
        <v>1</v>
      </c>
      <c r="BQ672" s="19">
        <f t="shared" si="528"/>
        <v>1</v>
      </c>
      <c r="BR672" s="19">
        <f t="shared" si="529"/>
        <v>0</v>
      </c>
      <c r="BS672" s="19">
        <f t="shared" si="530"/>
        <v>0</v>
      </c>
      <c r="BT672" s="19">
        <f t="shared" si="531"/>
        <v>0</v>
      </c>
      <c r="BU672" s="19">
        <f t="shared" si="532"/>
        <v>0</v>
      </c>
      <c r="BV672" s="19">
        <f t="shared" si="533"/>
        <v>0</v>
      </c>
      <c r="BW672" s="19">
        <f t="shared" si="534"/>
        <v>1</v>
      </c>
      <c r="BX672" s="19">
        <f t="shared" si="535"/>
        <v>0</v>
      </c>
      <c r="BY672" s="19">
        <f t="shared" si="536"/>
        <v>0</v>
      </c>
      <c r="BZ672" s="19">
        <f t="shared" si="537"/>
        <v>0</v>
      </c>
      <c r="CA672" s="19">
        <f t="shared" si="538"/>
        <v>1</v>
      </c>
      <c r="CB672" s="19">
        <f t="shared" si="539"/>
        <v>0</v>
      </c>
      <c r="CC672" s="19">
        <f t="shared" si="540"/>
        <v>0</v>
      </c>
      <c r="CD672" s="19">
        <f t="shared" si="541"/>
        <v>0</v>
      </c>
      <c r="CE672" s="19">
        <f t="shared" si="542"/>
        <v>0</v>
      </c>
      <c r="CF672" s="19">
        <f t="shared" si="543"/>
        <v>1</v>
      </c>
      <c r="CG672" s="19">
        <f t="shared" si="544"/>
        <v>0</v>
      </c>
      <c r="CH672" s="19" t="str">
        <f t="shared" si="545"/>
        <v>NA</v>
      </c>
      <c r="CI672" s="19" t="str">
        <f t="shared" si="546"/>
        <v>NA</v>
      </c>
      <c r="CJ672" s="19" t="str">
        <f t="shared" si="547"/>
        <v>NA</v>
      </c>
      <c r="CK672" s="19" t="str">
        <f t="shared" si="548"/>
        <v>NA</v>
      </c>
      <c r="CL672" s="19" t="str">
        <f t="shared" si="549"/>
        <v>NA</v>
      </c>
      <c r="CM672" s="19" t="str">
        <f t="shared" si="550"/>
        <v>NA</v>
      </c>
      <c r="CN672" s="19" t="str">
        <f t="shared" si="551"/>
        <v>NA</v>
      </c>
      <c r="CO672" s="19" t="str">
        <f t="shared" si="552"/>
        <v>NA</v>
      </c>
      <c r="CP672" s="19" t="str">
        <f t="shared" si="553"/>
        <v>NA</v>
      </c>
      <c r="CQ672" s="19" t="str">
        <f t="shared" si="554"/>
        <v>NA</v>
      </c>
      <c r="CR672" s="19" t="str">
        <f t="shared" si="555"/>
        <v>NA</v>
      </c>
      <c r="CS672" s="19" t="str">
        <f t="shared" si="556"/>
        <v>NA</v>
      </c>
      <c r="CT672" s="19" t="str">
        <f t="shared" si="557"/>
        <v>NA</v>
      </c>
      <c r="CU672" s="19" t="str">
        <f t="shared" si="558"/>
        <v>NA</v>
      </c>
      <c r="CV672" s="19" t="str">
        <f t="shared" si="559"/>
        <v>NA</v>
      </c>
      <c r="CW672" s="19" t="str">
        <f t="shared" si="560"/>
        <v>NA</v>
      </c>
      <c r="CX672" s="19" t="str">
        <f t="shared" si="561"/>
        <v>NA</v>
      </c>
      <c r="CY672" s="19" t="str">
        <f t="shared" si="562"/>
        <v>NA</v>
      </c>
      <c r="CZ672" s="19" t="str">
        <f t="shared" si="563"/>
        <v>NA</v>
      </c>
      <c r="DA672" s="19" t="str">
        <f t="shared" si="564"/>
        <v>NA</v>
      </c>
      <c r="DB672" s="19" t="str">
        <f t="shared" si="565"/>
        <v>NA</v>
      </c>
      <c r="DC672" s="19" t="str">
        <f t="shared" si="566"/>
        <v>NA</v>
      </c>
      <c r="DD672" s="19" t="str">
        <f t="shared" si="567"/>
        <v>NA</v>
      </c>
      <c r="DE672" s="19" t="str">
        <f t="shared" si="568"/>
        <v>NA</v>
      </c>
      <c r="DF672" s="19" t="str">
        <f t="shared" si="569"/>
        <v>NA</v>
      </c>
      <c r="DG672" s="19">
        <f t="shared" si="570"/>
        <v>7</v>
      </c>
      <c r="DH672" s="19">
        <f t="shared" si="571"/>
        <v>0</v>
      </c>
      <c r="DI672" s="14">
        <v>3</v>
      </c>
      <c r="DJ672" s="14"/>
      <c r="DK672" s="14">
        <v>2</v>
      </c>
      <c r="DL672" s="14">
        <v>2</v>
      </c>
      <c r="DM672" s="99">
        <v>0</v>
      </c>
      <c r="DN672" s="99">
        <v>0</v>
      </c>
      <c r="DO672" s="99">
        <v>0</v>
      </c>
      <c r="DP672" s="99">
        <v>0</v>
      </c>
      <c r="DQ672" s="99">
        <v>1</v>
      </c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 s="26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 s="26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 s="26"/>
      <c r="HS672"/>
      <c r="HT672"/>
      <c r="HU672"/>
      <c r="HV672"/>
      <c r="HW672" s="26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  <c r="IW672"/>
      <c r="IX672"/>
      <c r="IY672"/>
      <c r="IZ672"/>
      <c r="JA672"/>
      <c r="JB672"/>
      <c r="JC672"/>
      <c r="JD672"/>
      <c r="JE672"/>
      <c r="JF672"/>
      <c r="JG672"/>
      <c r="JH672"/>
      <c r="JI672"/>
      <c r="JJ672"/>
      <c r="JK672"/>
      <c r="JL672"/>
      <c r="JN672"/>
      <c r="JO672"/>
      <c r="JP672"/>
      <c r="JQ672"/>
      <c r="JR672"/>
      <c r="JS672"/>
      <c r="JT672"/>
      <c r="JU672"/>
      <c r="JV672"/>
      <c r="JW672"/>
      <c r="JX672"/>
      <c r="JY672"/>
      <c r="JZ672"/>
      <c r="KA672"/>
      <c r="KB672"/>
      <c r="KC672"/>
      <c r="KD672"/>
      <c r="KE672"/>
      <c r="KF672"/>
      <c r="KH672"/>
      <c r="KI672"/>
      <c r="KJ672"/>
      <c r="KK672"/>
      <c r="KL672"/>
      <c r="KM672"/>
      <c r="KN672"/>
      <c r="KO672"/>
      <c r="KP672"/>
      <c r="KQ672"/>
      <c r="KR672"/>
      <c r="KS672"/>
      <c r="KT672"/>
      <c r="KU672"/>
      <c r="KW672"/>
      <c r="KX672"/>
      <c r="KY672"/>
      <c r="KZ672"/>
      <c r="LA672"/>
      <c r="LB672"/>
      <c r="LC672"/>
      <c r="LD672"/>
      <c r="LE672"/>
      <c r="LF672"/>
      <c r="LG672"/>
      <c r="LH672"/>
      <c r="LI672"/>
      <c r="LJ672"/>
      <c r="LK672"/>
      <c r="LL672"/>
      <c r="LM672"/>
      <c r="LN672"/>
      <c r="LO672"/>
      <c r="LP672"/>
      <c r="LQ672"/>
      <c r="LR672"/>
      <c r="LS672"/>
      <c r="LT672"/>
      <c r="LU672"/>
      <c r="LV672"/>
      <c r="LW672"/>
      <c r="LX672"/>
      <c r="LY672"/>
      <c r="LZ672"/>
    </row>
    <row r="673" spans="1:338" s="21" customFormat="1" x14ac:dyDescent="0.25">
      <c r="A673" t="s">
        <v>975</v>
      </c>
      <c r="B673" t="s">
        <v>803</v>
      </c>
      <c r="C673" t="s">
        <v>804</v>
      </c>
      <c r="D673" t="s">
        <v>549</v>
      </c>
      <c r="E673" s="1">
        <v>7</v>
      </c>
      <c r="F673" s="107">
        <v>30.5</v>
      </c>
      <c r="G673" s="107">
        <v>21</v>
      </c>
      <c r="H673" s="107">
        <v>200</v>
      </c>
      <c r="I673" s="107">
        <v>49</v>
      </c>
      <c r="J673" s="107">
        <v>48.166666666666664</v>
      </c>
      <c r="K673">
        <v>5</v>
      </c>
      <c r="L673">
        <v>1</v>
      </c>
      <c r="M673">
        <v>1</v>
      </c>
      <c r="N673">
        <v>1</v>
      </c>
      <c r="O673">
        <v>3</v>
      </c>
      <c r="P673">
        <v>3</v>
      </c>
      <c r="Q673">
        <v>4</v>
      </c>
      <c r="R673">
        <v>2</v>
      </c>
      <c r="S673">
        <v>2</v>
      </c>
      <c r="T673">
        <v>2</v>
      </c>
      <c r="U673">
        <v>4</v>
      </c>
      <c r="V673">
        <v>1</v>
      </c>
      <c r="W673">
        <v>4</v>
      </c>
      <c r="X673" s="6">
        <v>2</v>
      </c>
      <c r="Y673" s="6">
        <v>4</v>
      </c>
      <c r="Z673" s="6">
        <v>4</v>
      </c>
      <c r="AA673" s="6">
        <v>5</v>
      </c>
      <c r="AB673" s="6">
        <v>1</v>
      </c>
      <c r="AC673" s="6">
        <v>2</v>
      </c>
      <c r="AD673" s="6">
        <v>3</v>
      </c>
      <c r="AE673" s="6">
        <v>3</v>
      </c>
      <c r="AF673" s="6">
        <v>4</v>
      </c>
      <c r="AG673" s="6">
        <v>2</v>
      </c>
      <c r="AH673" s="6">
        <v>4</v>
      </c>
      <c r="AI673" s="6">
        <v>2</v>
      </c>
      <c r="AJ673" s="11">
        <v>5</v>
      </c>
      <c r="AK673" s="11">
        <v>3</v>
      </c>
      <c r="AL673" s="11">
        <v>3</v>
      </c>
      <c r="AM673" s="11">
        <v>1</v>
      </c>
      <c r="AN673" s="11">
        <v>3</v>
      </c>
      <c r="AO673" s="11">
        <v>3</v>
      </c>
      <c r="AP673" s="11">
        <v>4</v>
      </c>
      <c r="AQ673" s="11">
        <v>2</v>
      </c>
      <c r="AR673" s="11">
        <v>1</v>
      </c>
      <c r="AS673" s="11">
        <v>3</v>
      </c>
      <c r="AT673" s="11">
        <v>4</v>
      </c>
      <c r="AU673" s="11">
        <v>4</v>
      </c>
      <c r="AV673" s="11">
        <v>4</v>
      </c>
      <c r="AW673" s="11">
        <v>4</v>
      </c>
      <c r="AX673" s="11">
        <v>3</v>
      </c>
      <c r="AY673" s="11">
        <v>2</v>
      </c>
      <c r="AZ673" s="11">
        <v>5</v>
      </c>
      <c r="BA673" s="11">
        <v>2</v>
      </c>
      <c r="BB673" s="11">
        <v>2</v>
      </c>
      <c r="BC673" s="11">
        <v>3</v>
      </c>
      <c r="BD673" s="11">
        <v>3</v>
      </c>
      <c r="BE673" s="11">
        <v>4</v>
      </c>
      <c r="BF673" s="11">
        <v>1</v>
      </c>
      <c r="BG673" s="11">
        <v>2</v>
      </c>
      <c r="BH673" s="11">
        <v>2</v>
      </c>
      <c r="BI673" s="19">
        <f t="shared" si="520"/>
        <v>1</v>
      </c>
      <c r="BJ673" s="19">
        <f t="shared" si="521"/>
        <v>0</v>
      </c>
      <c r="BK673" s="19">
        <f t="shared" si="522"/>
        <v>0</v>
      </c>
      <c r="BL673" s="19">
        <f t="shared" si="523"/>
        <v>1</v>
      </c>
      <c r="BM673" s="19">
        <f t="shared" si="524"/>
        <v>1</v>
      </c>
      <c r="BN673" s="19">
        <f t="shared" si="525"/>
        <v>1</v>
      </c>
      <c r="BO673" s="19">
        <f t="shared" si="526"/>
        <v>1</v>
      </c>
      <c r="BP673" s="19">
        <f t="shared" si="527"/>
        <v>1</v>
      </c>
      <c r="BQ673" s="19">
        <f t="shared" si="528"/>
        <v>1</v>
      </c>
      <c r="BR673" s="19">
        <f t="shared" si="529"/>
        <v>0</v>
      </c>
      <c r="BS673" s="19">
        <f t="shared" si="530"/>
        <v>1</v>
      </c>
      <c r="BT673" s="19">
        <f t="shared" si="531"/>
        <v>0</v>
      </c>
      <c r="BU673" s="19">
        <f t="shared" si="532"/>
        <v>1</v>
      </c>
      <c r="BV673" s="19">
        <f t="shared" si="533"/>
        <v>0</v>
      </c>
      <c r="BW673" s="19">
        <f t="shared" si="534"/>
        <v>0</v>
      </c>
      <c r="BX673" s="19">
        <f t="shared" si="535"/>
        <v>0</v>
      </c>
      <c r="BY673" s="19">
        <f t="shared" si="536"/>
        <v>1</v>
      </c>
      <c r="BZ673" s="19">
        <f t="shared" si="537"/>
        <v>0</v>
      </c>
      <c r="CA673" s="19">
        <f t="shared" si="538"/>
        <v>1</v>
      </c>
      <c r="CB673" s="19">
        <f t="shared" si="539"/>
        <v>1</v>
      </c>
      <c r="CC673" s="19">
        <f t="shared" si="540"/>
        <v>1</v>
      </c>
      <c r="CD673" s="19">
        <f t="shared" si="541"/>
        <v>1</v>
      </c>
      <c r="CE673" s="19">
        <f t="shared" si="542"/>
        <v>0</v>
      </c>
      <c r="CF673" s="19">
        <f t="shared" si="543"/>
        <v>1</v>
      </c>
      <c r="CG673" s="19">
        <f t="shared" si="544"/>
        <v>1</v>
      </c>
      <c r="CH673" s="19">
        <f t="shared" si="545"/>
        <v>1</v>
      </c>
      <c r="CI673" s="19">
        <f t="shared" si="546"/>
        <v>1</v>
      </c>
      <c r="CJ673" s="19">
        <f t="shared" si="547"/>
        <v>1</v>
      </c>
      <c r="CK673" s="19">
        <f t="shared" si="548"/>
        <v>1</v>
      </c>
      <c r="CL673" s="19">
        <f t="shared" si="549"/>
        <v>1</v>
      </c>
      <c r="CM673" s="19">
        <f t="shared" si="550"/>
        <v>1</v>
      </c>
      <c r="CN673" s="19">
        <f t="shared" si="551"/>
        <v>1</v>
      </c>
      <c r="CO673" s="19">
        <f t="shared" si="552"/>
        <v>1</v>
      </c>
      <c r="CP673" s="19">
        <f t="shared" si="553"/>
        <v>0</v>
      </c>
      <c r="CQ673" s="19">
        <f t="shared" si="554"/>
        <v>1</v>
      </c>
      <c r="CR673" s="19">
        <f t="shared" si="555"/>
        <v>1</v>
      </c>
      <c r="CS673" s="19">
        <f t="shared" si="556"/>
        <v>0</v>
      </c>
      <c r="CT673" s="19">
        <f t="shared" si="557"/>
        <v>1</v>
      </c>
      <c r="CU673" s="19">
        <f t="shared" si="558"/>
        <v>0</v>
      </c>
      <c r="CV673" s="19">
        <f t="shared" si="559"/>
        <v>1</v>
      </c>
      <c r="CW673" s="19">
        <f t="shared" si="560"/>
        <v>1</v>
      </c>
      <c r="CX673" s="19">
        <f t="shared" si="561"/>
        <v>1</v>
      </c>
      <c r="CY673" s="19">
        <f t="shared" si="562"/>
        <v>0</v>
      </c>
      <c r="CZ673" s="19">
        <f t="shared" si="563"/>
        <v>1</v>
      </c>
      <c r="DA673" s="19">
        <f t="shared" si="564"/>
        <v>1</v>
      </c>
      <c r="DB673" s="19">
        <f t="shared" si="565"/>
        <v>1</v>
      </c>
      <c r="DC673" s="19">
        <f t="shared" si="566"/>
        <v>1</v>
      </c>
      <c r="DD673" s="19">
        <f t="shared" si="567"/>
        <v>1</v>
      </c>
      <c r="DE673" s="19">
        <f t="shared" si="568"/>
        <v>0</v>
      </c>
      <c r="DF673" s="19">
        <f t="shared" si="569"/>
        <v>1</v>
      </c>
      <c r="DG673" s="19">
        <f t="shared" si="570"/>
        <v>16</v>
      </c>
      <c r="DH673" s="19">
        <f t="shared" si="571"/>
        <v>20</v>
      </c>
      <c r="DI673" s="14">
        <v>3</v>
      </c>
      <c r="DJ673" s="14"/>
      <c r="DK673" s="14">
        <v>2</v>
      </c>
      <c r="DL673" s="14">
        <v>2</v>
      </c>
      <c r="DM673" s="99">
        <v>0</v>
      </c>
      <c r="DN673" s="99">
        <v>0</v>
      </c>
      <c r="DO673" s="99">
        <v>0</v>
      </c>
      <c r="DP673" s="99">
        <v>0</v>
      </c>
      <c r="DQ673" s="99">
        <v>1</v>
      </c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 s="26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 s="26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 s="26"/>
      <c r="HS673"/>
      <c r="HT673"/>
      <c r="HU673"/>
      <c r="HV673"/>
      <c r="HW673" s="26"/>
      <c r="HX673"/>
      <c r="HY673"/>
      <c r="HZ673"/>
      <c r="IA673"/>
      <c r="IB673"/>
      <c r="IC673">
        <v>1</v>
      </c>
      <c r="ID673">
        <v>1</v>
      </c>
      <c r="IE673">
        <v>0</v>
      </c>
      <c r="IF673">
        <v>0</v>
      </c>
      <c r="IG673">
        <v>1</v>
      </c>
      <c r="IH673">
        <v>1</v>
      </c>
      <c r="II673">
        <v>0</v>
      </c>
      <c r="IJ673">
        <v>0</v>
      </c>
      <c r="IK673">
        <v>1</v>
      </c>
      <c r="IL673">
        <v>1</v>
      </c>
      <c r="IM673">
        <v>0</v>
      </c>
      <c r="IN673">
        <v>0</v>
      </c>
      <c r="IO673">
        <v>0</v>
      </c>
      <c r="IP673">
        <v>1</v>
      </c>
      <c r="IQ673">
        <v>1</v>
      </c>
      <c r="IR673">
        <v>0</v>
      </c>
      <c r="IS673">
        <v>2</v>
      </c>
      <c r="IT673">
        <v>0</v>
      </c>
      <c r="IU673">
        <v>2</v>
      </c>
      <c r="IV673">
        <v>4</v>
      </c>
      <c r="IW673">
        <v>2</v>
      </c>
      <c r="IX673">
        <v>0</v>
      </c>
      <c r="IY673">
        <v>1</v>
      </c>
      <c r="IZ673">
        <v>3</v>
      </c>
      <c r="JA673">
        <v>3</v>
      </c>
      <c r="JB673">
        <v>1</v>
      </c>
      <c r="JC673">
        <v>2</v>
      </c>
      <c r="JD673">
        <v>6</v>
      </c>
      <c r="JE673">
        <v>2</v>
      </c>
      <c r="JF673">
        <v>2</v>
      </c>
      <c r="JG673">
        <v>6</v>
      </c>
      <c r="JH673">
        <v>2</v>
      </c>
      <c r="JI673">
        <v>4</v>
      </c>
      <c r="JJ673">
        <v>2</v>
      </c>
      <c r="JK673">
        <v>0</v>
      </c>
      <c r="JL673">
        <v>1</v>
      </c>
      <c r="JN673"/>
      <c r="JO673"/>
      <c r="JP673"/>
      <c r="JQ673"/>
      <c r="JR673"/>
      <c r="JS673"/>
      <c r="JT673"/>
      <c r="JU673"/>
      <c r="JV673"/>
      <c r="JW673"/>
      <c r="JX673"/>
      <c r="JY673"/>
      <c r="JZ673"/>
      <c r="KA673"/>
      <c r="KB673"/>
      <c r="KC673"/>
      <c r="KD673"/>
      <c r="KE673"/>
      <c r="KF673"/>
      <c r="KH673"/>
      <c r="KI673"/>
      <c r="KJ673"/>
      <c r="KK673"/>
      <c r="KL673"/>
      <c r="KM673"/>
      <c r="KN673"/>
      <c r="KO673"/>
      <c r="KP673"/>
      <c r="KQ673"/>
      <c r="KR673"/>
      <c r="KS673"/>
      <c r="KT673"/>
      <c r="KU673"/>
      <c r="KW673"/>
      <c r="KX673"/>
      <c r="KY673"/>
      <c r="KZ673"/>
      <c r="LA673"/>
      <c r="LB673"/>
      <c r="LC673"/>
      <c r="LD673"/>
      <c r="LE673"/>
      <c r="LF673"/>
      <c r="LG673"/>
      <c r="LH673"/>
      <c r="LI673"/>
      <c r="LJ673"/>
      <c r="LK673"/>
      <c r="LL673"/>
      <c r="LM673"/>
      <c r="LN673"/>
      <c r="LO673"/>
      <c r="LP673"/>
      <c r="LQ673"/>
      <c r="LR673"/>
      <c r="LS673"/>
      <c r="LT673"/>
      <c r="LU673"/>
      <c r="LV673"/>
      <c r="LW673"/>
      <c r="LX673"/>
      <c r="LY673"/>
      <c r="LZ673"/>
    </row>
    <row r="674" spans="1:338" s="21" customFormat="1" x14ac:dyDescent="0.25">
      <c r="A674" t="s">
        <v>976</v>
      </c>
      <c r="B674" t="s">
        <v>803</v>
      </c>
      <c r="C674" t="s">
        <v>804</v>
      </c>
      <c r="D674" t="s">
        <v>549</v>
      </c>
      <c r="E674" s="1">
        <v>7</v>
      </c>
      <c r="F674" s="107">
        <v>30.5</v>
      </c>
      <c r="G674" s="107">
        <v>21</v>
      </c>
      <c r="H674" s="107">
        <v>200</v>
      </c>
      <c r="I674" s="107">
        <v>49</v>
      </c>
      <c r="J674" s="107">
        <v>48.166666666666664</v>
      </c>
      <c r="K674">
        <v>5</v>
      </c>
      <c r="L674">
        <v>1</v>
      </c>
      <c r="M674">
        <v>3</v>
      </c>
      <c r="N674">
        <v>4</v>
      </c>
      <c r="O674">
        <v>3</v>
      </c>
      <c r="P674">
        <v>1</v>
      </c>
      <c r="Q674">
        <v>3</v>
      </c>
      <c r="R674">
        <v>2</v>
      </c>
      <c r="S674">
        <v>1</v>
      </c>
      <c r="T674">
        <v>1</v>
      </c>
      <c r="U674">
        <v>1</v>
      </c>
      <c r="V674">
        <v>3</v>
      </c>
      <c r="W674">
        <v>3</v>
      </c>
      <c r="X674" s="6">
        <v>2</v>
      </c>
      <c r="Y674" s="6">
        <v>1</v>
      </c>
      <c r="Z674" s="6">
        <v>3</v>
      </c>
      <c r="AA674" s="6">
        <v>1</v>
      </c>
      <c r="AB674" s="6">
        <v>2</v>
      </c>
      <c r="AC674" s="6">
        <v>2</v>
      </c>
      <c r="AD674" s="6">
        <v>1</v>
      </c>
      <c r="AE674" s="6">
        <v>4</v>
      </c>
      <c r="AF674" s="6">
        <v>1</v>
      </c>
      <c r="AG674" s="6">
        <v>1</v>
      </c>
      <c r="AH674" s="6">
        <v>2</v>
      </c>
      <c r="AI674" s="6">
        <v>4</v>
      </c>
      <c r="AJ674" s="11">
        <v>5</v>
      </c>
      <c r="AK674" s="11">
        <v>3</v>
      </c>
      <c r="AL674" s="11">
        <v>1</v>
      </c>
      <c r="AM674" s="11">
        <v>1</v>
      </c>
      <c r="AN674" s="11">
        <v>3</v>
      </c>
      <c r="AO674" s="11">
        <v>3</v>
      </c>
      <c r="AP674" s="11">
        <v>3</v>
      </c>
      <c r="AQ674" s="11">
        <v>2</v>
      </c>
      <c r="AR674" s="11">
        <v>2</v>
      </c>
      <c r="AS674" s="11">
        <v>3</v>
      </c>
      <c r="AT674" s="11">
        <v>4</v>
      </c>
      <c r="AU674" s="11">
        <v>3</v>
      </c>
      <c r="AV674" s="11">
        <v>4</v>
      </c>
      <c r="AW674" s="11">
        <v>2</v>
      </c>
      <c r="AX674" s="11">
        <v>3</v>
      </c>
      <c r="AY674" s="11">
        <v>2</v>
      </c>
      <c r="AZ674" s="11">
        <v>5</v>
      </c>
      <c r="BA674" s="11">
        <v>3</v>
      </c>
      <c r="BB674" s="11">
        <v>2</v>
      </c>
      <c r="BC674" s="11">
        <v>1</v>
      </c>
      <c r="BD674" s="11">
        <v>4</v>
      </c>
      <c r="BE674" s="11">
        <v>2</v>
      </c>
      <c r="BF674" s="11">
        <v>1</v>
      </c>
      <c r="BG674" s="11">
        <v>4</v>
      </c>
      <c r="BH674" s="11">
        <v>2</v>
      </c>
      <c r="BI674" s="19">
        <f t="shared" si="520"/>
        <v>1</v>
      </c>
      <c r="BJ674" s="19">
        <f t="shared" si="521"/>
        <v>0</v>
      </c>
      <c r="BK674" s="19">
        <f t="shared" si="522"/>
        <v>1</v>
      </c>
      <c r="BL674" s="19">
        <f t="shared" si="523"/>
        <v>0</v>
      </c>
      <c r="BM674" s="19">
        <f t="shared" si="524"/>
        <v>1</v>
      </c>
      <c r="BN674" s="19">
        <f t="shared" si="525"/>
        <v>0</v>
      </c>
      <c r="BO674" s="19">
        <f t="shared" si="526"/>
        <v>0</v>
      </c>
      <c r="BP674" s="19">
        <f t="shared" si="527"/>
        <v>1</v>
      </c>
      <c r="BQ674" s="19">
        <f t="shared" si="528"/>
        <v>0</v>
      </c>
      <c r="BR674" s="19">
        <f t="shared" si="529"/>
        <v>0</v>
      </c>
      <c r="BS674" s="19">
        <f t="shared" si="530"/>
        <v>0</v>
      </c>
      <c r="BT674" s="19">
        <f t="shared" si="531"/>
        <v>1</v>
      </c>
      <c r="BU674" s="19">
        <f t="shared" si="532"/>
        <v>0</v>
      </c>
      <c r="BV674" s="19">
        <f t="shared" si="533"/>
        <v>0</v>
      </c>
      <c r="BW674" s="19">
        <f t="shared" si="534"/>
        <v>0</v>
      </c>
      <c r="BX674" s="19">
        <f t="shared" si="535"/>
        <v>0</v>
      </c>
      <c r="BY674" s="19">
        <f t="shared" si="536"/>
        <v>0</v>
      </c>
      <c r="BZ674" s="19">
        <f t="shared" si="537"/>
        <v>0</v>
      </c>
      <c r="CA674" s="19">
        <f t="shared" si="538"/>
        <v>1</v>
      </c>
      <c r="CB674" s="19">
        <f t="shared" si="539"/>
        <v>0</v>
      </c>
      <c r="CC674" s="19">
        <f t="shared" si="540"/>
        <v>0</v>
      </c>
      <c r="CD674" s="19">
        <f t="shared" si="541"/>
        <v>0</v>
      </c>
      <c r="CE674" s="19">
        <f t="shared" si="542"/>
        <v>1</v>
      </c>
      <c r="CF674" s="19">
        <f t="shared" si="543"/>
        <v>0</v>
      </c>
      <c r="CG674" s="19">
        <f t="shared" si="544"/>
        <v>0</v>
      </c>
      <c r="CH674" s="19">
        <f t="shared" si="545"/>
        <v>1</v>
      </c>
      <c r="CI674" s="19">
        <f t="shared" si="546"/>
        <v>1</v>
      </c>
      <c r="CJ674" s="19">
        <f t="shared" si="547"/>
        <v>0</v>
      </c>
      <c r="CK674" s="19">
        <f t="shared" si="548"/>
        <v>1</v>
      </c>
      <c r="CL674" s="19">
        <f t="shared" si="549"/>
        <v>1</v>
      </c>
      <c r="CM674" s="19">
        <f t="shared" si="550"/>
        <v>1</v>
      </c>
      <c r="CN674" s="19">
        <f t="shared" si="551"/>
        <v>0</v>
      </c>
      <c r="CO674" s="19">
        <f t="shared" si="552"/>
        <v>1</v>
      </c>
      <c r="CP674" s="19">
        <f t="shared" si="553"/>
        <v>1</v>
      </c>
      <c r="CQ674" s="19">
        <f t="shared" si="554"/>
        <v>1</v>
      </c>
      <c r="CR674" s="19">
        <f t="shared" si="555"/>
        <v>1</v>
      </c>
      <c r="CS674" s="19">
        <f t="shared" si="556"/>
        <v>1</v>
      </c>
      <c r="CT674" s="19">
        <f t="shared" si="557"/>
        <v>1</v>
      </c>
      <c r="CU674" s="19">
        <f t="shared" si="558"/>
        <v>0</v>
      </c>
      <c r="CV674" s="19">
        <f t="shared" si="559"/>
        <v>1</v>
      </c>
      <c r="CW674" s="19">
        <f t="shared" si="560"/>
        <v>1</v>
      </c>
      <c r="CX674" s="19">
        <f t="shared" si="561"/>
        <v>1</v>
      </c>
      <c r="CY674" s="19">
        <f t="shared" si="562"/>
        <v>1</v>
      </c>
      <c r="CZ674" s="19">
        <f t="shared" si="563"/>
        <v>1</v>
      </c>
      <c r="DA674" s="19">
        <f t="shared" si="564"/>
        <v>0</v>
      </c>
      <c r="DB674" s="19">
        <f t="shared" si="565"/>
        <v>0</v>
      </c>
      <c r="DC674" s="19">
        <f t="shared" si="566"/>
        <v>0</v>
      </c>
      <c r="DD674" s="19">
        <f t="shared" si="567"/>
        <v>1</v>
      </c>
      <c r="DE674" s="19">
        <f t="shared" si="568"/>
        <v>1</v>
      </c>
      <c r="DF674" s="19">
        <f t="shared" si="569"/>
        <v>1</v>
      </c>
      <c r="DG674" s="19">
        <f t="shared" si="570"/>
        <v>7</v>
      </c>
      <c r="DH674" s="19">
        <f t="shared" si="571"/>
        <v>19</v>
      </c>
      <c r="DI674" s="14">
        <v>6</v>
      </c>
      <c r="DJ674" s="14"/>
      <c r="DK674" s="14">
        <v>1</v>
      </c>
      <c r="DL674" s="14">
        <v>2</v>
      </c>
      <c r="DM674" s="99">
        <v>0</v>
      </c>
      <c r="DN674" s="99">
        <v>0</v>
      </c>
      <c r="DO674" s="99">
        <v>0</v>
      </c>
      <c r="DP674" s="99">
        <v>0</v>
      </c>
      <c r="DQ674" s="99">
        <v>1</v>
      </c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 s="26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 s="26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 s="26"/>
      <c r="HS674"/>
      <c r="HT674"/>
      <c r="HU674"/>
      <c r="HV674"/>
      <c r="HW674" s="26"/>
      <c r="HX674"/>
      <c r="HY674"/>
      <c r="HZ674"/>
      <c r="IA674"/>
      <c r="IB674"/>
      <c r="IC674">
        <v>1</v>
      </c>
      <c r="ID674">
        <v>1</v>
      </c>
      <c r="IE674">
        <v>0</v>
      </c>
      <c r="IF674">
        <v>0</v>
      </c>
      <c r="IG674">
        <v>1</v>
      </c>
      <c r="IH674">
        <v>1</v>
      </c>
      <c r="II674">
        <v>1</v>
      </c>
      <c r="IJ674">
        <v>1</v>
      </c>
      <c r="IK674">
        <v>1</v>
      </c>
      <c r="IL674">
        <v>1</v>
      </c>
      <c r="IM674">
        <v>0</v>
      </c>
      <c r="IN674">
        <v>0</v>
      </c>
      <c r="IO674">
        <v>1</v>
      </c>
      <c r="IP674">
        <v>0</v>
      </c>
      <c r="IQ674">
        <v>1</v>
      </c>
      <c r="IR674">
        <v>2</v>
      </c>
      <c r="IS674">
        <v>0</v>
      </c>
      <c r="IT674">
        <v>2</v>
      </c>
      <c r="IU674">
        <v>0</v>
      </c>
      <c r="IV674">
        <v>6</v>
      </c>
      <c r="IW674">
        <v>6</v>
      </c>
      <c r="IX674">
        <v>0</v>
      </c>
      <c r="IY674">
        <v>1</v>
      </c>
      <c r="IZ674">
        <v>0</v>
      </c>
      <c r="JA674">
        <v>1</v>
      </c>
      <c r="JB674">
        <v>0</v>
      </c>
      <c r="JC674">
        <v>0</v>
      </c>
      <c r="JD674">
        <v>1</v>
      </c>
      <c r="JE674">
        <v>2</v>
      </c>
      <c r="JF674">
        <v>2</v>
      </c>
      <c r="JG674">
        <v>6</v>
      </c>
      <c r="JH674">
        <v>2</v>
      </c>
      <c r="JI674">
        <v>4</v>
      </c>
      <c r="JJ674">
        <v>2</v>
      </c>
      <c r="JK674">
        <v>2</v>
      </c>
      <c r="JL674">
        <v>2</v>
      </c>
      <c r="JN674"/>
      <c r="JO674"/>
      <c r="JP674"/>
      <c r="JQ674"/>
      <c r="JR674"/>
      <c r="JS674"/>
      <c r="JT674"/>
      <c r="JU674"/>
      <c r="JV674"/>
      <c r="JW674"/>
      <c r="JX674"/>
      <c r="JY674"/>
      <c r="JZ674"/>
      <c r="KA674"/>
      <c r="KB674"/>
      <c r="KC674"/>
      <c r="KD674"/>
      <c r="KE674"/>
      <c r="KF674"/>
      <c r="KH674"/>
      <c r="KI674"/>
      <c r="KJ674"/>
      <c r="KK674"/>
      <c r="KL674"/>
      <c r="KM674"/>
      <c r="KN674"/>
      <c r="KO674"/>
      <c r="KP674"/>
      <c r="KQ674"/>
      <c r="KR674"/>
      <c r="KS674"/>
      <c r="KT674"/>
      <c r="KU674"/>
      <c r="KW674"/>
      <c r="KX674"/>
      <c r="KY674"/>
      <c r="KZ674"/>
      <c r="LA674"/>
      <c r="LB674"/>
      <c r="LC674"/>
      <c r="LD674"/>
      <c r="LE674"/>
      <c r="LF674"/>
      <c r="LG674"/>
      <c r="LH674"/>
      <c r="LI674"/>
      <c r="LJ674"/>
      <c r="LK674"/>
      <c r="LL674"/>
      <c r="LM674"/>
      <c r="LN674"/>
      <c r="LO674"/>
      <c r="LP674"/>
      <c r="LQ674"/>
      <c r="LR674"/>
      <c r="LS674"/>
      <c r="LT674"/>
      <c r="LU674"/>
      <c r="LV674"/>
      <c r="LW674"/>
      <c r="LX674"/>
      <c r="LY674"/>
      <c r="LZ674"/>
    </row>
    <row r="675" spans="1:338" s="21" customFormat="1" x14ac:dyDescent="0.25">
      <c r="A675" t="s">
        <v>977</v>
      </c>
      <c r="B675" t="s">
        <v>803</v>
      </c>
      <c r="C675" t="s">
        <v>804</v>
      </c>
      <c r="D675" t="s">
        <v>549</v>
      </c>
      <c r="E675" s="1">
        <v>7</v>
      </c>
      <c r="F675" s="107">
        <v>30.5</v>
      </c>
      <c r="G675" s="107">
        <v>21</v>
      </c>
      <c r="H675" s="107">
        <v>200</v>
      </c>
      <c r="I675" s="107">
        <v>49</v>
      </c>
      <c r="J675" s="107">
        <v>48.166666666666664</v>
      </c>
      <c r="K675">
        <v>5</v>
      </c>
      <c r="L675">
        <v>3</v>
      </c>
      <c r="M675">
        <v>1</v>
      </c>
      <c r="N675">
        <v>4</v>
      </c>
      <c r="O675">
        <v>3</v>
      </c>
      <c r="P675">
        <v>2</v>
      </c>
      <c r="Q675">
        <v>4</v>
      </c>
      <c r="R675">
        <v>2</v>
      </c>
      <c r="S675">
        <v>3</v>
      </c>
      <c r="T675">
        <v>2</v>
      </c>
      <c r="U675">
        <v>4</v>
      </c>
      <c r="V675">
        <v>2</v>
      </c>
      <c r="W675">
        <v>4</v>
      </c>
      <c r="X675" s="6">
        <v>4</v>
      </c>
      <c r="Y675" s="6">
        <v>4</v>
      </c>
      <c r="Z675" s="6">
        <v>4</v>
      </c>
      <c r="AA675" s="6">
        <v>4</v>
      </c>
      <c r="AB675" s="6">
        <v>1</v>
      </c>
      <c r="AC675" s="6">
        <v>2</v>
      </c>
      <c r="AD675" s="6">
        <v>3</v>
      </c>
      <c r="AE675" s="6">
        <v>5</v>
      </c>
      <c r="AF675" s="6">
        <v>4</v>
      </c>
      <c r="AG675" s="6">
        <v>2</v>
      </c>
      <c r="AH675" s="6">
        <v>4</v>
      </c>
      <c r="AI675" s="6">
        <v>4</v>
      </c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9">
        <f t="shared" si="520"/>
        <v>1</v>
      </c>
      <c r="BJ675" s="19">
        <f t="shared" si="521"/>
        <v>1</v>
      </c>
      <c r="BK675" s="19">
        <f t="shared" si="522"/>
        <v>0</v>
      </c>
      <c r="BL675" s="19">
        <f t="shared" si="523"/>
        <v>0</v>
      </c>
      <c r="BM675" s="19">
        <f t="shared" si="524"/>
        <v>1</v>
      </c>
      <c r="BN675" s="19">
        <f t="shared" si="525"/>
        <v>0</v>
      </c>
      <c r="BO675" s="19">
        <f t="shared" si="526"/>
        <v>1</v>
      </c>
      <c r="BP675" s="19">
        <f t="shared" si="527"/>
        <v>1</v>
      </c>
      <c r="BQ675" s="19">
        <f t="shared" si="528"/>
        <v>0</v>
      </c>
      <c r="BR675" s="19">
        <f t="shared" si="529"/>
        <v>0</v>
      </c>
      <c r="BS675" s="19">
        <f t="shared" si="530"/>
        <v>1</v>
      </c>
      <c r="BT675" s="19">
        <f t="shared" si="531"/>
        <v>0</v>
      </c>
      <c r="BU675" s="19">
        <f t="shared" si="532"/>
        <v>1</v>
      </c>
      <c r="BV675" s="19">
        <f t="shared" si="533"/>
        <v>0</v>
      </c>
      <c r="BW675" s="19">
        <f t="shared" si="534"/>
        <v>0</v>
      </c>
      <c r="BX675" s="19">
        <f t="shared" si="535"/>
        <v>0</v>
      </c>
      <c r="BY675" s="19">
        <f t="shared" si="536"/>
        <v>0</v>
      </c>
      <c r="BZ675" s="19">
        <f t="shared" si="537"/>
        <v>0</v>
      </c>
      <c r="CA675" s="19">
        <f t="shared" si="538"/>
        <v>1</v>
      </c>
      <c r="CB675" s="19">
        <f t="shared" si="539"/>
        <v>1</v>
      </c>
      <c r="CC675" s="19">
        <f t="shared" si="540"/>
        <v>0</v>
      </c>
      <c r="CD675" s="19">
        <f t="shared" si="541"/>
        <v>1</v>
      </c>
      <c r="CE675" s="19">
        <f t="shared" si="542"/>
        <v>0</v>
      </c>
      <c r="CF675" s="19">
        <f t="shared" si="543"/>
        <v>1</v>
      </c>
      <c r="CG675" s="19">
        <f t="shared" si="544"/>
        <v>0</v>
      </c>
      <c r="CH675" s="19" t="str">
        <f t="shared" si="545"/>
        <v>NA</v>
      </c>
      <c r="CI675" s="19" t="str">
        <f t="shared" si="546"/>
        <v>NA</v>
      </c>
      <c r="CJ675" s="19" t="str">
        <f t="shared" si="547"/>
        <v>NA</v>
      </c>
      <c r="CK675" s="19" t="str">
        <f t="shared" si="548"/>
        <v>NA</v>
      </c>
      <c r="CL675" s="19" t="str">
        <f t="shared" si="549"/>
        <v>NA</v>
      </c>
      <c r="CM675" s="19" t="str">
        <f t="shared" si="550"/>
        <v>NA</v>
      </c>
      <c r="CN675" s="19" t="str">
        <f t="shared" si="551"/>
        <v>NA</v>
      </c>
      <c r="CO675" s="19" t="str">
        <f t="shared" si="552"/>
        <v>NA</v>
      </c>
      <c r="CP675" s="19" t="str">
        <f t="shared" si="553"/>
        <v>NA</v>
      </c>
      <c r="CQ675" s="19" t="str">
        <f t="shared" si="554"/>
        <v>NA</v>
      </c>
      <c r="CR675" s="19" t="str">
        <f t="shared" si="555"/>
        <v>NA</v>
      </c>
      <c r="CS675" s="19" t="str">
        <f t="shared" si="556"/>
        <v>NA</v>
      </c>
      <c r="CT675" s="19" t="str">
        <f t="shared" si="557"/>
        <v>NA</v>
      </c>
      <c r="CU675" s="19" t="str">
        <f t="shared" si="558"/>
        <v>NA</v>
      </c>
      <c r="CV675" s="19" t="str">
        <f t="shared" si="559"/>
        <v>NA</v>
      </c>
      <c r="CW675" s="19" t="str">
        <f t="shared" si="560"/>
        <v>NA</v>
      </c>
      <c r="CX675" s="19" t="str">
        <f t="shared" si="561"/>
        <v>NA</v>
      </c>
      <c r="CY675" s="19" t="str">
        <f t="shared" si="562"/>
        <v>NA</v>
      </c>
      <c r="CZ675" s="19" t="str">
        <f t="shared" si="563"/>
        <v>NA</v>
      </c>
      <c r="DA675" s="19" t="str">
        <f t="shared" si="564"/>
        <v>NA</v>
      </c>
      <c r="DB675" s="19" t="str">
        <f t="shared" si="565"/>
        <v>NA</v>
      </c>
      <c r="DC675" s="19" t="str">
        <f t="shared" si="566"/>
        <v>NA</v>
      </c>
      <c r="DD675" s="19" t="str">
        <f t="shared" si="567"/>
        <v>NA</v>
      </c>
      <c r="DE675" s="19" t="str">
        <f t="shared" si="568"/>
        <v>NA</v>
      </c>
      <c r="DF675" s="19" t="str">
        <f t="shared" si="569"/>
        <v>NA</v>
      </c>
      <c r="DG675" s="19">
        <f t="shared" si="570"/>
        <v>11</v>
      </c>
      <c r="DH675" s="19">
        <f t="shared" si="571"/>
        <v>0</v>
      </c>
      <c r="DI675" s="14">
        <v>2</v>
      </c>
      <c r="DJ675" s="14"/>
      <c r="DK675" s="14">
        <v>1</v>
      </c>
      <c r="DL675" s="14">
        <v>2</v>
      </c>
      <c r="DM675" s="99">
        <v>0</v>
      </c>
      <c r="DN675" s="99">
        <v>0</v>
      </c>
      <c r="DO675" s="99">
        <v>0</v>
      </c>
      <c r="DP675" s="99">
        <v>0</v>
      </c>
      <c r="DQ675" s="99">
        <v>1</v>
      </c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 s="26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 s="26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 s="26"/>
      <c r="HS675"/>
      <c r="HT675"/>
      <c r="HU675"/>
      <c r="HV675"/>
      <c r="HW675" s="26"/>
      <c r="HX675"/>
      <c r="HY675"/>
      <c r="HZ675"/>
      <c r="IA675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/>
      <c r="IQ675"/>
      <c r="IR675"/>
      <c r="IS675"/>
      <c r="IT675"/>
      <c r="IU675"/>
      <c r="IV675"/>
      <c r="IW675"/>
      <c r="IX675"/>
      <c r="IY675"/>
      <c r="IZ675"/>
      <c r="JA675"/>
      <c r="JB675"/>
      <c r="JC675"/>
      <c r="JD675"/>
      <c r="JE675"/>
      <c r="JF675"/>
      <c r="JG675"/>
      <c r="JH675"/>
      <c r="JI675"/>
      <c r="JJ675"/>
      <c r="JK675"/>
      <c r="JL675"/>
      <c r="JN675"/>
      <c r="JO675"/>
      <c r="JP675"/>
      <c r="JQ675"/>
      <c r="JR675"/>
      <c r="JS675"/>
      <c r="JT675"/>
      <c r="JU675"/>
      <c r="JV675"/>
      <c r="JW675"/>
      <c r="JX675"/>
      <c r="JY675"/>
      <c r="JZ675"/>
      <c r="KA675"/>
      <c r="KB675"/>
      <c r="KC675"/>
      <c r="KD675"/>
      <c r="KE675"/>
      <c r="KF675"/>
      <c r="KH675"/>
      <c r="KI675"/>
      <c r="KJ675"/>
      <c r="KK675"/>
      <c r="KL675"/>
      <c r="KM675"/>
      <c r="KN675"/>
      <c r="KO675"/>
      <c r="KP675"/>
      <c r="KQ675"/>
      <c r="KR675"/>
      <c r="KS675"/>
      <c r="KT675"/>
      <c r="KU675"/>
      <c r="KW675"/>
      <c r="KX675"/>
      <c r="KY675"/>
      <c r="KZ675"/>
      <c r="LA675"/>
      <c r="LB675"/>
      <c r="LC675"/>
      <c r="LD675"/>
      <c r="LE675"/>
      <c r="LF675"/>
      <c r="LG675"/>
      <c r="LH675"/>
      <c r="LI675"/>
      <c r="LJ675"/>
      <c r="LK675"/>
      <c r="LL675"/>
      <c r="LM675"/>
      <c r="LN675"/>
      <c r="LO675"/>
      <c r="LP675"/>
      <c r="LQ675"/>
      <c r="LR675"/>
      <c r="LS675"/>
      <c r="LT675"/>
      <c r="LU675"/>
      <c r="LV675"/>
      <c r="LW675"/>
      <c r="LX675"/>
      <c r="LY675"/>
      <c r="LZ675"/>
    </row>
    <row r="676" spans="1:338" s="21" customFormat="1" x14ac:dyDescent="0.25">
      <c r="A676" t="s">
        <v>978</v>
      </c>
      <c r="B676" t="s">
        <v>803</v>
      </c>
      <c r="C676" t="s">
        <v>804</v>
      </c>
      <c r="D676" t="s">
        <v>549</v>
      </c>
      <c r="E676" s="1">
        <v>7</v>
      </c>
      <c r="F676" s="107">
        <v>30.5</v>
      </c>
      <c r="G676" s="107">
        <v>21</v>
      </c>
      <c r="H676" s="107">
        <v>200</v>
      </c>
      <c r="I676" s="107">
        <v>49</v>
      </c>
      <c r="J676" s="107">
        <v>48.166666666666664</v>
      </c>
      <c r="K676">
        <v>5</v>
      </c>
      <c r="L676">
        <v>3</v>
      </c>
      <c r="M676">
        <v>3</v>
      </c>
      <c r="N676">
        <v>1</v>
      </c>
      <c r="O676">
        <v>3</v>
      </c>
      <c r="P676">
        <v>3</v>
      </c>
      <c r="Q676">
        <v>4</v>
      </c>
      <c r="R676">
        <v>2</v>
      </c>
      <c r="S676">
        <v>3</v>
      </c>
      <c r="T676">
        <v>2</v>
      </c>
      <c r="U676">
        <v>2</v>
      </c>
      <c r="V676">
        <v>3</v>
      </c>
      <c r="W676">
        <v>4</v>
      </c>
      <c r="X676" s="6">
        <v>3</v>
      </c>
      <c r="Y676" s="6">
        <v>2</v>
      </c>
      <c r="Z676" s="6">
        <v>2</v>
      </c>
      <c r="AA676" s="6">
        <v>5</v>
      </c>
      <c r="AB676" s="6">
        <v>3</v>
      </c>
      <c r="AC676" s="6">
        <v>2</v>
      </c>
      <c r="AD676" s="6">
        <v>1</v>
      </c>
      <c r="AE676" s="6">
        <v>3</v>
      </c>
      <c r="AF676" s="6">
        <v>1</v>
      </c>
      <c r="AG676" s="6">
        <v>4</v>
      </c>
      <c r="AH676" s="6">
        <v>4</v>
      </c>
      <c r="AI676" s="6">
        <v>2</v>
      </c>
      <c r="AJ676" s="11">
        <v>5</v>
      </c>
      <c r="AK676" s="11">
        <v>3</v>
      </c>
      <c r="AL676" s="11">
        <v>3</v>
      </c>
      <c r="AM676" s="11">
        <v>1</v>
      </c>
      <c r="AN676" s="11">
        <v>3</v>
      </c>
      <c r="AO676" s="11">
        <v>3</v>
      </c>
      <c r="AP676" s="11">
        <v>4</v>
      </c>
      <c r="AQ676" s="11">
        <v>2</v>
      </c>
      <c r="AR676" s="11">
        <v>2</v>
      </c>
      <c r="AS676" s="11">
        <v>3</v>
      </c>
      <c r="AT676" s="11">
        <v>4</v>
      </c>
      <c r="AU676" s="11">
        <v>3</v>
      </c>
      <c r="AV676" s="11">
        <v>4</v>
      </c>
      <c r="AW676" s="11">
        <v>3</v>
      </c>
      <c r="AX676" s="11">
        <v>3</v>
      </c>
      <c r="AY676" s="11">
        <v>2</v>
      </c>
      <c r="AZ676" s="11">
        <v>5</v>
      </c>
      <c r="BA676" s="11">
        <v>3</v>
      </c>
      <c r="BB676" s="11">
        <v>2</v>
      </c>
      <c r="BC676" s="11">
        <v>1</v>
      </c>
      <c r="BD676" s="11">
        <v>3</v>
      </c>
      <c r="BE676" s="11">
        <v>4</v>
      </c>
      <c r="BF676" s="11">
        <v>1</v>
      </c>
      <c r="BG676" s="11">
        <v>4</v>
      </c>
      <c r="BH676" s="11">
        <v>2</v>
      </c>
      <c r="BI676" s="19">
        <f t="shared" si="520"/>
        <v>1</v>
      </c>
      <c r="BJ676" s="19">
        <f t="shared" si="521"/>
        <v>1</v>
      </c>
      <c r="BK676" s="19">
        <f t="shared" si="522"/>
        <v>1</v>
      </c>
      <c r="BL676" s="19">
        <f t="shared" si="523"/>
        <v>1</v>
      </c>
      <c r="BM676" s="19">
        <f t="shared" si="524"/>
        <v>1</v>
      </c>
      <c r="BN676" s="19">
        <f t="shared" si="525"/>
        <v>1</v>
      </c>
      <c r="BO676" s="19">
        <f t="shared" si="526"/>
        <v>1</v>
      </c>
      <c r="BP676" s="19">
        <f t="shared" si="527"/>
        <v>1</v>
      </c>
      <c r="BQ676" s="19">
        <f t="shared" si="528"/>
        <v>0</v>
      </c>
      <c r="BR676" s="19">
        <f t="shared" si="529"/>
        <v>0</v>
      </c>
      <c r="BS676" s="19">
        <f t="shared" si="530"/>
        <v>0</v>
      </c>
      <c r="BT676" s="19">
        <f t="shared" si="531"/>
        <v>1</v>
      </c>
      <c r="BU676" s="19">
        <f t="shared" si="532"/>
        <v>1</v>
      </c>
      <c r="BV676" s="19">
        <f t="shared" si="533"/>
        <v>1</v>
      </c>
      <c r="BW676" s="19">
        <f t="shared" si="534"/>
        <v>0</v>
      </c>
      <c r="BX676" s="19">
        <f t="shared" si="535"/>
        <v>1</v>
      </c>
      <c r="BY676" s="19">
        <f t="shared" si="536"/>
        <v>1</v>
      </c>
      <c r="BZ676" s="19">
        <f t="shared" si="537"/>
        <v>1</v>
      </c>
      <c r="CA676" s="19">
        <f t="shared" si="538"/>
        <v>1</v>
      </c>
      <c r="CB676" s="19">
        <f t="shared" si="539"/>
        <v>0</v>
      </c>
      <c r="CC676" s="19">
        <f t="shared" si="540"/>
        <v>1</v>
      </c>
      <c r="CD676" s="19">
        <f t="shared" si="541"/>
        <v>0</v>
      </c>
      <c r="CE676" s="19">
        <f t="shared" si="542"/>
        <v>0</v>
      </c>
      <c r="CF676" s="19">
        <f t="shared" si="543"/>
        <v>1</v>
      </c>
      <c r="CG676" s="19">
        <f t="shared" si="544"/>
        <v>1</v>
      </c>
      <c r="CH676" s="19">
        <f t="shared" si="545"/>
        <v>1</v>
      </c>
      <c r="CI676" s="19">
        <f t="shared" si="546"/>
        <v>1</v>
      </c>
      <c r="CJ676" s="19">
        <f t="shared" si="547"/>
        <v>1</v>
      </c>
      <c r="CK676" s="19">
        <f t="shared" si="548"/>
        <v>1</v>
      </c>
      <c r="CL676" s="19">
        <f t="shared" si="549"/>
        <v>1</v>
      </c>
      <c r="CM676" s="19">
        <f t="shared" si="550"/>
        <v>1</v>
      </c>
      <c r="CN676" s="19">
        <f t="shared" si="551"/>
        <v>1</v>
      </c>
      <c r="CO676" s="19">
        <f t="shared" si="552"/>
        <v>1</v>
      </c>
      <c r="CP676" s="19">
        <f t="shared" si="553"/>
        <v>1</v>
      </c>
      <c r="CQ676" s="19">
        <f t="shared" si="554"/>
        <v>1</v>
      </c>
      <c r="CR676" s="19">
        <f t="shared" si="555"/>
        <v>1</v>
      </c>
      <c r="CS676" s="19">
        <f t="shared" si="556"/>
        <v>1</v>
      </c>
      <c r="CT676" s="19">
        <f t="shared" si="557"/>
        <v>1</v>
      </c>
      <c r="CU676" s="19">
        <f t="shared" si="558"/>
        <v>1</v>
      </c>
      <c r="CV676" s="19">
        <f t="shared" si="559"/>
        <v>1</v>
      </c>
      <c r="CW676" s="19">
        <f t="shared" si="560"/>
        <v>1</v>
      </c>
      <c r="CX676" s="19">
        <f t="shared" si="561"/>
        <v>1</v>
      </c>
      <c r="CY676" s="19">
        <f t="shared" si="562"/>
        <v>1</v>
      </c>
      <c r="CZ676" s="19">
        <f t="shared" si="563"/>
        <v>1</v>
      </c>
      <c r="DA676" s="19">
        <f t="shared" si="564"/>
        <v>0</v>
      </c>
      <c r="DB676" s="19">
        <f t="shared" si="565"/>
        <v>1</v>
      </c>
      <c r="DC676" s="19">
        <f t="shared" si="566"/>
        <v>1</v>
      </c>
      <c r="DD676" s="19">
        <f t="shared" si="567"/>
        <v>1</v>
      </c>
      <c r="DE676" s="19">
        <f t="shared" si="568"/>
        <v>1</v>
      </c>
      <c r="DF676" s="19">
        <f t="shared" si="569"/>
        <v>1</v>
      </c>
      <c r="DG676" s="19">
        <f t="shared" si="570"/>
        <v>18</v>
      </c>
      <c r="DH676" s="19">
        <f t="shared" si="571"/>
        <v>24</v>
      </c>
      <c r="DI676" s="14">
        <v>3</v>
      </c>
      <c r="DJ676" s="14"/>
      <c r="DK676" s="14">
        <v>2</v>
      </c>
      <c r="DL676" s="14">
        <v>2</v>
      </c>
      <c r="DM676" s="99">
        <v>0</v>
      </c>
      <c r="DN676" s="99">
        <v>0</v>
      </c>
      <c r="DO676" s="99">
        <v>0</v>
      </c>
      <c r="DP676" s="99">
        <v>0</v>
      </c>
      <c r="DQ676" s="99">
        <v>1</v>
      </c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 s="2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 s="2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 s="26"/>
      <c r="HS676"/>
      <c r="HT676"/>
      <c r="HU676"/>
      <c r="HV676"/>
      <c r="HW676" s="26"/>
      <c r="HX676"/>
      <c r="HY676"/>
      <c r="HZ676"/>
      <c r="IA676"/>
      <c r="IB676"/>
      <c r="IC676">
        <v>1</v>
      </c>
      <c r="ID676">
        <v>1</v>
      </c>
      <c r="IE676">
        <v>1</v>
      </c>
      <c r="IF676">
        <v>1</v>
      </c>
      <c r="IG676">
        <v>0</v>
      </c>
      <c r="IH676">
        <v>1</v>
      </c>
      <c r="II676">
        <v>1</v>
      </c>
      <c r="IJ676">
        <v>1</v>
      </c>
      <c r="IK676">
        <v>1</v>
      </c>
      <c r="IL676">
        <v>1</v>
      </c>
      <c r="IM676">
        <v>1</v>
      </c>
      <c r="IN676">
        <v>1</v>
      </c>
      <c r="IO676">
        <v>1</v>
      </c>
      <c r="IP676">
        <v>1</v>
      </c>
      <c r="IQ676">
        <v>0</v>
      </c>
      <c r="IR676">
        <v>2</v>
      </c>
      <c r="IS676">
        <v>3</v>
      </c>
      <c r="IT676">
        <v>2</v>
      </c>
      <c r="IU676">
        <v>3</v>
      </c>
      <c r="IV676">
        <v>6</v>
      </c>
      <c r="IW676">
        <v>6</v>
      </c>
      <c r="IX676">
        <v>2</v>
      </c>
      <c r="IY676">
        <v>1</v>
      </c>
      <c r="IZ676">
        <v>3</v>
      </c>
      <c r="JA676">
        <v>3</v>
      </c>
      <c r="JB676">
        <v>1</v>
      </c>
      <c r="JC676">
        <v>0</v>
      </c>
      <c r="JD676">
        <v>6</v>
      </c>
      <c r="JE676">
        <v>2</v>
      </c>
      <c r="JF676">
        <v>2</v>
      </c>
      <c r="JG676">
        <v>6</v>
      </c>
      <c r="JH676">
        <v>2</v>
      </c>
      <c r="JI676">
        <v>4</v>
      </c>
      <c r="JJ676">
        <v>2</v>
      </c>
      <c r="JK676">
        <v>2</v>
      </c>
      <c r="JL676">
        <v>2</v>
      </c>
      <c r="JN676"/>
      <c r="JO676"/>
      <c r="JP676"/>
      <c r="JQ676"/>
      <c r="JR676"/>
      <c r="JS676"/>
      <c r="JT676"/>
      <c r="JU676"/>
      <c r="JV676"/>
      <c r="JW676"/>
      <c r="JX676"/>
      <c r="JY676"/>
      <c r="JZ676"/>
      <c r="KA676"/>
      <c r="KB676"/>
      <c r="KC676"/>
      <c r="KD676"/>
      <c r="KE676"/>
      <c r="KF676"/>
      <c r="KH676"/>
      <c r="KI676"/>
      <c r="KJ676"/>
      <c r="KK676"/>
      <c r="KL676"/>
      <c r="KM676"/>
      <c r="KN676"/>
      <c r="KO676"/>
      <c r="KP676"/>
      <c r="KQ676"/>
      <c r="KR676"/>
      <c r="KS676"/>
      <c r="KT676"/>
      <c r="KU676"/>
      <c r="KW676"/>
      <c r="KX676"/>
      <c r="KY676"/>
      <c r="KZ676"/>
      <c r="LA676"/>
      <c r="LB676"/>
      <c r="LC676"/>
      <c r="LD676"/>
      <c r="LE676"/>
      <c r="LF676"/>
      <c r="LG676"/>
      <c r="LH676"/>
      <c r="LI676"/>
      <c r="LJ676"/>
      <c r="LK676"/>
      <c r="LL676"/>
      <c r="LM676"/>
      <c r="LN676"/>
      <c r="LO676"/>
      <c r="LP676"/>
      <c r="LQ676"/>
      <c r="LR676"/>
      <c r="LS676"/>
      <c r="LT676"/>
      <c r="LU676"/>
      <c r="LV676"/>
      <c r="LW676"/>
      <c r="LX676"/>
      <c r="LY676"/>
      <c r="LZ676"/>
    </row>
    <row r="677" spans="1:338" s="21" customFormat="1" x14ac:dyDescent="0.25">
      <c r="A677" t="s">
        <v>979</v>
      </c>
      <c r="B677" t="s">
        <v>803</v>
      </c>
      <c r="C677" t="s">
        <v>804</v>
      </c>
      <c r="D677" t="s">
        <v>549</v>
      </c>
      <c r="E677" s="1">
        <v>7</v>
      </c>
      <c r="F677" s="107">
        <v>30.5</v>
      </c>
      <c r="G677" s="107">
        <v>21</v>
      </c>
      <c r="H677" s="107">
        <v>200</v>
      </c>
      <c r="I677" s="107">
        <v>49</v>
      </c>
      <c r="J677" s="107">
        <v>48.166666666666664</v>
      </c>
      <c r="K677"/>
      <c r="L677"/>
      <c r="M677"/>
      <c r="N677"/>
      <c r="O677"/>
      <c r="P677"/>
      <c r="Q677"/>
      <c r="R677"/>
      <c r="S677"/>
      <c r="T677"/>
      <c r="U677"/>
      <c r="V677"/>
      <c r="W677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9" t="str">
        <f t="shared" si="520"/>
        <v>NA</v>
      </c>
      <c r="BJ677" s="19" t="str">
        <f t="shared" si="521"/>
        <v>NA</v>
      </c>
      <c r="BK677" s="19" t="str">
        <f t="shared" si="522"/>
        <v>NA</v>
      </c>
      <c r="BL677" s="19" t="str">
        <f t="shared" si="523"/>
        <v>NA</v>
      </c>
      <c r="BM677" s="19" t="str">
        <f t="shared" si="524"/>
        <v>NA</v>
      </c>
      <c r="BN677" s="19" t="str">
        <f t="shared" si="525"/>
        <v>NA</v>
      </c>
      <c r="BO677" s="19" t="str">
        <f t="shared" si="526"/>
        <v>NA</v>
      </c>
      <c r="BP677" s="19" t="str">
        <f t="shared" si="527"/>
        <v>NA</v>
      </c>
      <c r="BQ677" s="19" t="str">
        <f t="shared" si="528"/>
        <v>NA</v>
      </c>
      <c r="BR677" s="19" t="str">
        <f t="shared" si="529"/>
        <v>NA</v>
      </c>
      <c r="BS677" s="19" t="str">
        <f t="shared" si="530"/>
        <v>NA</v>
      </c>
      <c r="BT677" s="19" t="str">
        <f t="shared" si="531"/>
        <v>NA</v>
      </c>
      <c r="BU677" s="19" t="str">
        <f t="shared" si="532"/>
        <v>NA</v>
      </c>
      <c r="BV677" s="19" t="str">
        <f t="shared" si="533"/>
        <v>NA</v>
      </c>
      <c r="BW677" s="19" t="str">
        <f t="shared" si="534"/>
        <v>NA</v>
      </c>
      <c r="BX677" s="19" t="str">
        <f t="shared" si="535"/>
        <v>NA</v>
      </c>
      <c r="BY677" s="19" t="str">
        <f t="shared" si="536"/>
        <v>NA</v>
      </c>
      <c r="BZ677" s="19" t="str">
        <f t="shared" si="537"/>
        <v>NA</v>
      </c>
      <c r="CA677" s="19" t="str">
        <f t="shared" si="538"/>
        <v>NA</v>
      </c>
      <c r="CB677" s="19" t="str">
        <f t="shared" si="539"/>
        <v>NA</v>
      </c>
      <c r="CC677" s="19" t="str">
        <f t="shared" si="540"/>
        <v>NA</v>
      </c>
      <c r="CD677" s="19" t="str">
        <f t="shared" si="541"/>
        <v>NA</v>
      </c>
      <c r="CE677" s="19" t="str">
        <f t="shared" si="542"/>
        <v>NA</v>
      </c>
      <c r="CF677" s="19" t="str">
        <f t="shared" si="543"/>
        <v>NA</v>
      </c>
      <c r="CG677" s="19" t="str">
        <f t="shared" si="544"/>
        <v>NA</v>
      </c>
      <c r="CH677" s="19" t="str">
        <f t="shared" si="545"/>
        <v>NA</v>
      </c>
      <c r="CI677" s="19" t="str">
        <f t="shared" si="546"/>
        <v>NA</v>
      </c>
      <c r="CJ677" s="19" t="str">
        <f t="shared" si="547"/>
        <v>NA</v>
      </c>
      <c r="CK677" s="19" t="str">
        <f t="shared" si="548"/>
        <v>NA</v>
      </c>
      <c r="CL677" s="19" t="str">
        <f t="shared" si="549"/>
        <v>NA</v>
      </c>
      <c r="CM677" s="19" t="str">
        <f t="shared" si="550"/>
        <v>NA</v>
      </c>
      <c r="CN677" s="19" t="str">
        <f t="shared" si="551"/>
        <v>NA</v>
      </c>
      <c r="CO677" s="19" t="str">
        <f t="shared" si="552"/>
        <v>NA</v>
      </c>
      <c r="CP677" s="19" t="str">
        <f t="shared" si="553"/>
        <v>NA</v>
      </c>
      <c r="CQ677" s="19" t="str">
        <f t="shared" si="554"/>
        <v>NA</v>
      </c>
      <c r="CR677" s="19" t="str">
        <f t="shared" si="555"/>
        <v>NA</v>
      </c>
      <c r="CS677" s="19" t="str">
        <f t="shared" si="556"/>
        <v>NA</v>
      </c>
      <c r="CT677" s="19" t="str">
        <f t="shared" si="557"/>
        <v>NA</v>
      </c>
      <c r="CU677" s="19" t="str">
        <f t="shared" si="558"/>
        <v>NA</v>
      </c>
      <c r="CV677" s="19" t="str">
        <f t="shared" si="559"/>
        <v>NA</v>
      </c>
      <c r="CW677" s="19" t="str">
        <f t="shared" si="560"/>
        <v>NA</v>
      </c>
      <c r="CX677" s="19" t="str">
        <f t="shared" si="561"/>
        <v>NA</v>
      </c>
      <c r="CY677" s="19" t="str">
        <f t="shared" si="562"/>
        <v>NA</v>
      </c>
      <c r="CZ677" s="19" t="str">
        <f t="shared" si="563"/>
        <v>NA</v>
      </c>
      <c r="DA677" s="19" t="str">
        <f t="shared" si="564"/>
        <v>NA</v>
      </c>
      <c r="DB677" s="19" t="str">
        <f t="shared" si="565"/>
        <v>NA</v>
      </c>
      <c r="DC677" s="19" t="str">
        <f t="shared" si="566"/>
        <v>NA</v>
      </c>
      <c r="DD677" s="19" t="str">
        <f t="shared" si="567"/>
        <v>NA</v>
      </c>
      <c r="DE677" s="19" t="str">
        <f t="shared" si="568"/>
        <v>NA</v>
      </c>
      <c r="DF677" s="19" t="str">
        <f t="shared" si="569"/>
        <v>NA</v>
      </c>
      <c r="DG677" s="19">
        <f t="shared" si="570"/>
        <v>0</v>
      </c>
      <c r="DH677" s="19">
        <f t="shared" si="571"/>
        <v>0</v>
      </c>
      <c r="DI677" s="14"/>
      <c r="DJ677" s="14"/>
      <c r="DK677" s="14"/>
      <c r="DL677" s="14"/>
      <c r="DM677" s="104"/>
      <c r="DN677" s="104"/>
      <c r="DO677" s="104"/>
      <c r="DP677" s="104"/>
      <c r="DQ677" s="104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 s="26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 s="26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 s="26"/>
      <c r="HS677"/>
      <c r="HT677"/>
      <c r="HU677"/>
      <c r="HV677"/>
      <c r="HW677" s="26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  <c r="IV677"/>
      <c r="IW677"/>
      <c r="IX677"/>
      <c r="IY677"/>
      <c r="IZ677"/>
      <c r="JA677"/>
      <c r="JB677"/>
      <c r="JC677"/>
      <c r="JD677"/>
      <c r="JE677"/>
      <c r="JF677"/>
      <c r="JG677"/>
      <c r="JH677"/>
      <c r="JI677"/>
      <c r="JJ677"/>
      <c r="JK677"/>
      <c r="JL677"/>
      <c r="JN677"/>
      <c r="JO677"/>
      <c r="JP677"/>
      <c r="JQ677"/>
      <c r="JR677"/>
      <c r="JS677"/>
      <c r="JT677"/>
      <c r="JU677"/>
      <c r="JV677"/>
      <c r="JW677"/>
      <c r="JX677"/>
      <c r="JY677"/>
      <c r="JZ677"/>
      <c r="KA677"/>
      <c r="KB677"/>
      <c r="KC677"/>
      <c r="KD677"/>
      <c r="KE677"/>
      <c r="KF677"/>
      <c r="KH677"/>
      <c r="KI677"/>
      <c r="KJ677"/>
      <c r="KK677"/>
      <c r="KL677"/>
      <c r="KM677"/>
      <c r="KN677"/>
      <c r="KO677"/>
      <c r="KP677"/>
      <c r="KQ677"/>
      <c r="KR677"/>
      <c r="KS677"/>
      <c r="KT677"/>
      <c r="KU677"/>
      <c r="KW677"/>
      <c r="KX677"/>
      <c r="KY677"/>
      <c r="KZ677"/>
      <c r="LA677"/>
      <c r="LB677"/>
      <c r="LC677"/>
      <c r="LD677"/>
      <c r="LE677"/>
      <c r="LF677"/>
      <c r="LG677"/>
      <c r="LH677"/>
      <c r="LI677"/>
      <c r="LJ677"/>
      <c r="LK677"/>
      <c r="LL677"/>
      <c r="LM677"/>
      <c r="LN677"/>
      <c r="LO677"/>
      <c r="LP677"/>
      <c r="LQ677"/>
      <c r="LR677"/>
      <c r="LS677"/>
      <c r="LT677"/>
      <c r="LU677"/>
      <c r="LV677"/>
      <c r="LW677"/>
      <c r="LX677"/>
      <c r="LY677"/>
      <c r="LZ677"/>
    </row>
    <row r="678" spans="1:338" s="21" customFormat="1" x14ac:dyDescent="0.25">
      <c r="A678" t="s">
        <v>980</v>
      </c>
      <c r="B678" t="s">
        <v>803</v>
      </c>
      <c r="C678" t="s">
        <v>804</v>
      </c>
      <c r="D678" t="s">
        <v>549</v>
      </c>
      <c r="E678" s="1">
        <v>7</v>
      </c>
      <c r="F678" s="107">
        <v>30.5</v>
      </c>
      <c r="G678" s="107">
        <v>21</v>
      </c>
      <c r="H678" s="107">
        <v>200</v>
      </c>
      <c r="I678" s="107">
        <v>49</v>
      </c>
      <c r="J678" s="107">
        <v>48.166666666666664</v>
      </c>
      <c r="K678">
        <v>1</v>
      </c>
      <c r="L678">
        <v>2</v>
      </c>
      <c r="M678">
        <v>1</v>
      </c>
      <c r="N678">
        <v>1</v>
      </c>
      <c r="O678">
        <v>1</v>
      </c>
      <c r="P678">
        <v>3</v>
      </c>
      <c r="Q678">
        <v>1</v>
      </c>
      <c r="R678">
        <v>2</v>
      </c>
      <c r="S678">
        <v>2</v>
      </c>
      <c r="T678">
        <v>2</v>
      </c>
      <c r="U678">
        <v>1</v>
      </c>
      <c r="V678">
        <v>1</v>
      </c>
      <c r="W678">
        <v>2</v>
      </c>
      <c r="X678" s="6">
        <v>3</v>
      </c>
      <c r="Y678" s="6">
        <v>3</v>
      </c>
      <c r="Z678" s="6">
        <v>1</v>
      </c>
      <c r="AA678" s="6">
        <v>1</v>
      </c>
      <c r="AB678" s="6">
        <v>1</v>
      </c>
      <c r="AC678" s="6">
        <v>1</v>
      </c>
      <c r="AD678" s="6">
        <v>1</v>
      </c>
      <c r="AE678" s="6">
        <v>1</v>
      </c>
      <c r="AF678" s="6">
        <v>1</v>
      </c>
      <c r="AG678" s="6">
        <v>1</v>
      </c>
      <c r="AH678" s="6">
        <v>1</v>
      </c>
      <c r="AI678" s="6">
        <v>3</v>
      </c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9">
        <f t="shared" si="520"/>
        <v>0</v>
      </c>
      <c r="BJ678" s="19">
        <f t="shared" si="521"/>
        <v>0</v>
      </c>
      <c r="BK678" s="19">
        <f t="shared" si="522"/>
        <v>0</v>
      </c>
      <c r="BL678" s="19">
        <f t="shared" si="523"/>
        <v>1</v>
      </c>
      <c r="BM678" s="19">
        <f t="shared" si="524"/>
        <v>0</v>
      </c>
      <c r="BN678" s="19">
        <f t="shared" si="525"/>
        <v>1</v>
      </c>
      <c r="BO678" s="19">
        <f t="shared" si="526"/>
        <v>0</v>
      </c>
      <c r="BP678" s="19">
        <f t="shared" si="527"/>
        <v>1</v>
      </c>
      <c r="BQ678" s="19">
        <f t="shared" si="528"/>
        <v>1</v>
      </c>
      <c r="BR678" s="19">
        <f t="shared" si="529"/>
        <v>0</v>
      </c>
      <c r="BS678" s="19">
        <f t="shared" si="530"/>
        <v>0</v>
      </c>
      <c r="BT678" s="19">
        <f t="shared" si="531"/>
        <v>0</v>
      </c>
      <c r="BU678" s="19">
        <f t="shared" si="532"/>
        <v>0</v>
      </c>
      <c r="BV678" s="19">
        <f t="shared" si="533"/>
        <v>1</v>
      </c>
      <c r="BW678" s="19">
        <f t="shared" si="534"/>
        <v>1</v>
      </c>
      <c r="BX678" s="19">
        <f t="shared" si="535"/>
        <v>0</v>
      </c>
      <c r="BY678" s="19">
        <f t="shared" si="536"/>
        <v>0</v>
      </c>
      <c r="BZ678" s="19">
        <f t="shared" si="537"/>
        <v>0</v>
      </c>
      <c r="CA678" s="19">
        <f t="shared" si="538"/>
        <v>0</v>
      </c>
      <c r="CB678" s="19">
        <f t="shared" si="539"/>
        <v>0</v>
      </c>
      <c r="CC678" s="19">
        <f t="shared" si="540"/>
        <v>0</v>
      </c>
      <c r="CD678" s="19">
        <f t="shared" si="541"/>
        <v>0</v>
      </c>
      <c r="CE678" s="19">
        <f t="shared" si="542"/>
        <v>1</v>
      </c>
      <c r="CF678" s="19">
        <f t="shared" si="543"/>
        <v>0</v>
      </c>
      <c r="CG678" s="19">
        <f t="shared" si="544"/>
        <v>0</v>
      </c>
      <c r="CH678" s="19" t="str">
        <f t="shared" si="545"/>
        <v>NA</v>
      </c>
      <c r="CI678" s="19" t="str">
        <f t="shared" si="546"/>
        <v>NA</v>
      </c>
      <c r="CJ678" s="19" t="str">
        <f t="shared" si="547"/>
        <v>NA</v>
      </c>
      <c r="CK678" s="19" t="str">
        <f t="shared" si="548"/>
        <v>NA</v>
      </c>
      <c r="CL678" s="19" t="str">
        <f t="shared" si="549"/>
        <v>NA</v>
      </c>
      <c r="CM678" s="19" t="str">
        <f t="shared" si="550"/>
        <v>NA</v>
      </c>
      <c r="CN678" s="19" t="str">
        <f t="shared" si="551"/>
        <v>NA</v>
      </c>
      <c r="CO678" s="19" t="str">
        <f t="shared" si="552"/>
        <v>NA</v>
      </c>
      <c r="CP678" s="19" t="str">
        <f t="shared" si="553"/>
        <v>NA</v>
      </c>
      <c r="CQ678" s="19" t="str">
        <f t="shared" si="554"/>
        <v>NA</v>
      </c>
      <c r="CR678" s="19" t="str">
        <f t="shared" si="555"/>
        <v>NA</v>
      </c>
      <c r="CS678" s="19" t="str">
        <f t="shared" si="556"/>
        <v>NA</v>
      </c>
      <c r="CT678" s="19" t="str">
        <f t="shared" si="557"/>
        <v>NA</v>
      </c>
      <c r="CU678" s="19" t="str">
        <f t="shared" si="558"/>
        <v>NA</v>
      </c>
      <c r="CV678" s="19" t="str">
        <f t="shared" si="559"/>
        <v>NA</v>
      </c>
      <c r="CW678" s="19" t="str">
        <f t="shared" si="560"/>
        <v>NA</v>
      </c>
      <c r="CX678" s="19" t="str">
        <f t="shared" si="561"/>
        <v>NA</v>
      </c>
      <c r="CY678" s="19" t="str">
        <f t="shared" si="562"/>
        <v>NA</v>
      </c>
      <c r="CZ678" s="19" t="str">
        <f t="shared" si="563"/>
        <v>NA</v>
      </c>
      <c r="DA678" s="19" t="str">
        <f t="shared" si="564"/>
        <v>NA</v>
      </c>
      <c r="DB678" s="19" t="str">
        <f t="shared" si="565"/>
        <v>NA</v>
      </c>
      <c r="DC678" s="19" t="str">
        <f t="shared" si="566"/>
        <v>NA</v>
      </c>
      <c r="DD678" s="19" t="str">
        <f t="shared" si="567"/>
        <v>NA</v>
      </c>
      <c r="DE678" s="19" t="str">
        <f t="shared" si="568"/>
        <v>NA</v>
      </c>
      <c r="DF678" s="19" t="str">
        <f t="shared" si="569"/>
        <v>NA</v>
      </c>
      <c r="DG678" s="19">
        <f t="shared" si="570"/>
        <v>7</v>
      </c>
      <c r="DH678" s="19">
        <f t="shared" si="571"/>
        <v>0</v>
      </c>
      <c r="DI678" s="14">
        <v>2</v>
      </c>
      <c r="DJ678" s="14"/>
      <c r="DK678" s="14">
        <v>2</v>
      </c>
      <c r="DL678" s="14">
        <v>2</v>
      </c>
      <c r="DM678" s="99">
        <v>0</v>
      </c>
      <c r="DN678" s="99">
        <v>0</v>
      </c>
      <c r="DO678" s="99">
        <v>0</v>
      </c>
      <c r="DP678" s="99">
        <v>0</v>
      </c>
      <c r="DQ678" s="99">
        <v>1</v>
      </c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 s="26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 s="26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 s="26"/>
      <c r="HS678"/>
      <c r="HT678"/>
      <c r="HU678"/>
      <c r="HV678"/>
      <c r="HW678" s="26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  <c r="IX678"/>
      <c r="IY678"/>
      <c r="IZ678"/>
      <c r="JA678"/>
      <c r="JB678"/>
      <c r="JC678"/>
      <c r="JD678"/>
      <c r="JE678"/>
      <c r="JF678"/>
      <c r="JG678"/>
      <c r="JH678"/>
      <c r="JI678"/>
      <c r="JJ678"/>
      <c r="JK678"/>
      <c r="JL678"/>
      <c r="JN678"/>
      <c r="JO678"/>
      <c r="JP678"/>
      <c r="JQ678"/>
      <c r="JR678"/>
      <c r="JS678"/>
      <c r="JT678"/>
      <c r="JU678"/>
      <c r="JV678"/>
      <c r="JW678"/>
      <c r="JX678"/>
      <c r="JY678"/>
      <c r="JZ678"/>
      <c r="KA678"/>
      <c r="KB678"/>
      <c r="KC678"/>
      <c r="KD678"/>
      <c r="KE678"/>
      <c r="KF678"/>
      <c r="KH678"/>
      <c r="KI678"/>
      <c r="KJ678"/>
      <c r="KK678"/>
      <c r="KL678"/>
      <c r="KM678"/>
      <c r="KN678"/>
      <c r="KO678"/>
      <c r="KP678"/>
      <c r="KQ678"/>
      <c r="KR678"/>
      <c r="KS678"/>
      <c r="KT678"/>
      <c r="KU678"/>
      <c r="KW678"/>
      <c r="KX678"/>
      <c r="KY678"/>
      <c r="KZ678"/>
      <c r="LA678"/>
      <c r="LB678"/>
      <c r="LC678"/>
      <c r="LD678"/>
      <c r="LE678"/>
      <c r="LF678"/>
      <c r="LG678"/>
      <c r="LH678"/>
      <c r="LI678"/>
      <c r="LJ678"/>
      <c r="LK678"/>
      <c r="LL678"/>
      <c r="LM678"/>
      <c r="LN678"/>
      <c r="LO678"/>
      <c r="LP678"/>
      <c r="LQ678"/>
      <c r="LR678"/>
      <c r="LS678"/>
      <c r="LT678"/>
      <c r="LU678"/>
      <c r="LV678"/>
      <c r="LW678"/>
      <c r="LX678"/>
      <c r="LY678"/>
      <c r="LZ678"/>
    </row>
    <row r="679" spans="1:338" s="21" customFormat="1" x14ac:dyDescent="0.25">
      <c r="A679" t="s">
        <v>981</v>
      </c>
      <c r="B679" t="s">
        <v>803</v>
      </c>
      <c r="C679" t="s">
        <v>804</v>
      </c>
      <c r="D679" t="s">
        <v>549</v>
      </c>
      <c r="E679" s="1">
        <v>7</v>
      </c>
      <c r="F679" s="107">
        <v>30.5</v>
      </c>
      <c r="G679" s="107">
        <v>21</v>
      </c>
      <c r="H679" s="107">
        <v>200</v>
      </c>
      <c r="I679" s="107">
        <v>49</v>
      </c>
      <c r="J679" s="107">
        <v>48.166666666666664</v>
      </c>
      <c r="K679">
        <v>1</v>
      </c>
      <c r="L679">
        <v>3</v>
      </c>
      <c r="M679">
        <v>1</v>
      </c>
      <c r="N679">
        <v>5</v>
      </c>
      <c r="O679">
        <v>4</v>
      </c>
      <c r="P679">
        <v>2</v>
      </c>
      <c r="Q679">
        <v>3</v>
      </c>
      <c r="R679">
        <v>2</v>
      </c>
      <c r="S679">
        <v>2</v>
      </c>
      <c r="T679">
        <v>2</v>
      </c>
      <c r="U679">
        <v>1</v>
      </c>
      <c r="V679">
        <v>1</v>
      </c>
      <c r="W679">
        <v>5</v>
      </c>
      <c r="X679" s="6">
        <v>1</v>
      </c>
      <c r="Y679" s="6">
        <v>4</v>
      </c>
      <c r="Z679" s="6">
        <v>1</v>
      </c>
      <c r="AA679" s="6">
        <v>1</v>
      </c>
      <c r="AB679" s="6">
        <v>2</v>
      </c>
      <c r="AC679" s="6">
        <v>2</v>
      </c>
      <c r="AD679" s="6">
        <v>1</v>
      </c>
      <c r="AE679" s="6">
        <v>5</v>
      </c>
      <c r="AF679" s="6">
        <v>3</v>
      </c>
      <c r="AG679" s="6">
        <v>2</v>
      </c>
      <c r="AH679" s="6">
        <v>3</v>
      </c>
      <c r="AI679" s="6">
        <v>2</v>
      </c>
      <c r="AJ679" s="11">
        <v>5</v>
      </c>
      <c r="AK679" s="11">
        <v>3</v>
      </c>
      <c r="AL679" s="11">
        <v>1</v>
      </c>
      <c r="AM679" s="11">
        <v>1</v>
      </c>
      <c r="AN679" s="11">
        <v>3</v>
      </c>
      <c r="AO679" s="11">
        <v>3</v>
      </c>
      <c r="AP679" s="11">
        <v>4</v>
      </c>
      <c r="AQ679" s="11">
        <v>2</v>
      </c>
      <c r="AR679" s="11">
        <v>3</v>
      </c>
      <c r="AS679" s="11">
        <v>2</v>
      </c>
      <c r="AT679" s="11">
        <v>4</v>
      </c>
      <c r="AU679" s="11">
        <v>3</v>
      </c>
      <c r="AV679" s="11">
        <v>4</v>
      </c>
      <c r="AW679" s="11">
        <v>3</v>
      </c>
      <c r="AX679" s="11">
        <v>4</v>
      </c>
      <c r="AY679" s="11">
        <v>2</v>
      </c>
      <c r="AZ679" s="11">
        <v>5</v>
      </c>
      <c r="BA679" s="11">
        <v>3</v>
      </c>
      <c r="BB679" s="11">
        <v>4</v>
      </c>
      <c r="BC679" s="11">
        <v>3</v>
      </c>
      <c r="BD679" s="11">
        <v>3</v>
      </c>
      <c r="BE679" s="11">
        <v>4</v>
      </c>
      <c r="BF679" s="11">
        <v>1</v>
      </c>
      <c r="BG679" s="11">
        <v>3</v>
      </c>
      <c r="BH679" s="11">
        <v>2</v>
      </c>
      <c r="BI679" s="19">
        <f t="shared" si="520"/>
        <v>0</v>
      </c>
      <c r="BJ679" s="19">
        <f t="shared" si="521"/>
        <v>1</v>
      </c>
      <c r="BK679" s="19">
        <f t="shared" si="522"/>
        <v>0</v>
      </c>
      <c r="BL679" s="19">
        <f t="shared" si="523"/>
        <v>0</v>
      </c>
      <c r="BM679" s="19">
        <f t="shared" si="524"/>
        <v>0</v>
      </c>
      <c r="BN679" s="19">
        <f t="shared" si="525"/>
        <v>0</v>
      </c>
      <c r="BO679" s="19">
        <f t="shared" si="526"/>
        <v>0</v>
      </c>
      <c r="BP679" s="19">
        <f t="shared" si="527"/>
        <v>1</v>
      </c>
      <c r="BQ679" s="19">
        <f t="shared" si="528"/>
        <v>1</v>
      </c>
      <c r="BR679" s="19">
        <f t="shared" si="529"/>
        <v>0</v>
      </c>
      <c r="BS679" s="19">
        <f t="shared" si="530"/>
        <v>0</v>
      </c>
      <c r="BT679" s="19">
        <f t="shared" si="531"/>
        <v>0</v>
      </c>
      <c r="BU679" s="19">
        <f t="shared" si="532"/>
        <v>0</v>
      </c>
      <c r="BV679" s="19">
        <f t="shared" si="533"/>
        <v>0</v>
      </c>
      <c r="BW679" s="19">
        <f t="shared" si="534"/>
        <v>0</v>
      </c>
      <c r="BX679" s="19">
        <f t="shared" si="535"/>
        <v>0</v>
      </c>
      <c r="BY679" s="19">
        <f t="shared" si="536"/>
        <v>0</v>
      </c>
      <c r="BZ679" s="19">
        <f t="shared" si="537"/>
        <v>0</v>
      </c>
      <c r="CA679" s="19">
        <f t="shared" si="538"/>
        <v>1</v>
      </c>
      <c r="CB679" s="19">
        <f t="shared" si="539"/>
        <v>0</v>
      </c>
      <c r="CC679" s="19">
        <f t="shared" si="540"/>
        <v>0</v>
      </c>
      <c r="CD679" s="19">
        <f t="shared" si="541"/>
        <v>0</v>
      </c>
      <c r="CE679" s="19">
        <f t="shared" si="542"/>
        <v>0</v>
      </c>
      <c r="CF679" s="19">
        <f t="shared" si="543"/>
        <v>0</v>
      </c>
      <c r="CG679" s="19">
        <f t="shared" si="544"/>
        <v>1</v>
      </c>
      <c r="CH679" s="19">
        <f t="shared" si="545"/>
        <v>1</v>
      </c>
      <c r="CI679" s="19">
        <f t="shared" si="546"/>
        <v>1</v>
      </c>
      <c r="CJ679" s="19">
        <f t="shared" si="547"/>
        <v>0</v>
      </c>
      <c r="CK679" s="19">
        <f t="shared" si="548"/>
        <v>1</v>
      </c>
      <c r="CL679" s="19">
        <f t="shared" si="549"/>
        <v>1</v>
      </c>
      <c r="CM679" s="19">
        <f t="shared" si="550"/>
        <v>1</v>
      </c>
      <c r="CN679" s="19">
        <f t="shared" si="551"/>
        <v>1</v>
      </c>
      <c r="CO679" s="19">
        <f t="shared" si="552"/>
        <v>1</v>
      </c>
      <c r="CP679" s="19">
        <f t="shared" si="553"/>
        <v>0</v>
      </c>
      <c r="CQ679" s="19">
        <f t="shared" si="554"/>
        <v>0</v>
      </c>
      <c r="CR679" s="19">
        <f t="shared" si="555"/>
        <v>1</v>
      </c>
      <c r="CS679" s="19">
        <f t="shared" si="556"/>
        <v>1</v>
      </c>
      <c r="CT679" s="19">
        <f t="shared" si="557"/>
        <v>1</v>
      </c>
      <c r="CU679" s="19">
        <f t="shared" si="558"/>
        <v>1</v>
      </c>
      <c r="CV679" s="19">
        <f t="shared" si="559"/>
        <v>0</v>
      </c>
      <c r="CW679" s="19">
        <f t="shared" si="560"/>
        <v>1</v>
      </c>
      <c r="CX679" s="19">
        <f t="shared" si="561"/>
        <v>1</v>
      </c>
      <c r="CY679" s="19">
        <f t="shared" si="562"/>
        <v>1</v>
      </c>
      <c r="CZ679" s="19">
        <f t="shared" si="563"/>
        <v>0</v>
      </c>
      <c r="DA679" s="19">
        <f t="shared" si="564"/>
        <v>1</v>
      </c>
      <c r="DB679" s="19">
        <f t="shared" si="565"/>
        <v>1</v>
      </c>
      <c r="DC679" s="19">
        <f t="shared" si="566"/>
        <v>1</v>
      </c>
      <c r="DD679" s="19">
        <f t="shared" si="567"/>
        <v>1</v>
      </c>
      <c r="DE679" s="19">
        <f t="shared" si="568"/>
        <v>0</v>
      </c>
      <c r="DF679" s="19">
        <f t="shared" si="569"/>
        <v>1</v>
      </c>
      <c r="DG679" s="19">
        <f t="shared" si="570"/>
        <v>5</v>
      </c>
      <c r="DH679" s="19">
        <f t="shared" si="571"/>
        <v>19</v>
      </c>
      <c r="DI679" s="14">
        <v>2</v>
      </c>
      <c r="DJ679" s="14"/>
      <c r="DK679" s="14">
        <v>2</v>
      </c>
      <c r="DL679" s="14">
        <v>2</v>
      </c>
      <c r="DM679" s="99">
        <v>0</v>
      </c>
      <c r="DN679" s="99">
        <v>0</v>
      </c>
      <c r="DO679" s="99">
        <v>1</v>
      </c>
      <c r="DP679" s="99">
        <v>0</v>
      </c>
      <c r="DQ679" s="99">
        <v>1</v>
      </c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 s="26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 s="26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 s="26"/>
      <c r="HS679"/>
      <c r="HT679"/>
      <c r="HU679"/>
      <c r="HV679"/>
      <c r="HW679" s="26"/>
      <c r="HX679"/>
      <c r="HY679"/>
      <c r="HZ679"/>
      <c r="IA679"/>
      <c r="IB679"/>
      <c r="IC679">
        <v>1</v>
      </c>
      <c r="ID679">
        <v>0</v>
      </c>
      <c r="IE679">
        <v>1</v>
      </c>
      <c r="IF679">
        <v>1</v>
      </c>
      <c r="IG679">
        <v>1</v>
      </c>
      <c r="IH679">
        <v>1</v>
      </c>
      <c r="II679">
        <v>1</v>
      </c>
      <c r="IJ679">
        <v>1</v>
      </c>
      <c r="IK679">
        <v>1</v>
      </c>
      <c r="IL679">
        <v>1</v>
      </c>
      <c r="IM679">
        <v>0</v>
      </c>
      <c r="IN679">
        <v>0</v>
      </c>
      <c r="IO679">
        <v>1</v>
      </c>
      <c r="IP679">
        <v>1</v>
      </c>
      <c r="IQ679">
        <v>1</v>
      </c>
      <c r="IR679">
        <v>2</v>
      </c>
      <c r="IS679">
        <v>3</v>
      </c>
      <c r="IT679">
        <v>0</v>
      </c>
      <c r="IU679">
        <v>2</v>
      </c>
      <c r="IV679">
        <v>6</v>
      </c>
      <c r="IW679">
        <v>6</v>
      </c>
      <c r="IX679">
        <v>2</v>
      </c>
      <c r="IY679">
        <v>2.5</v>
      </c>
      <c r="IZ679">
        <v>3</v>
      </c>
      <c r="JA679">
        <v>1</v>
      </c>
      <c r="JB679">
        <v>0</v>
      </c>
      <c r="JC679">
        <v>0</v>
      </c>
      <c r="JD679">
        <v>4</v>
      </c>
      <c r="JE679">
        <v>2</v>
      </c>
      <c r="JF679">
        <v>2</v>
      </c>
      <c r="JG679">
        <v>6</v>
      </c>
      <c r="JH679">
        <v>2</v>
      </c>
      <c r="JI679">
        <v>4</v>
      </c>
      <c r="JJ679">
        <v>2</v>
      </c>
      <c r="JK679">
        <v>0</v>
      </c>
      <c r="JL679">
        <v>0</v>
      </c>
      <c r="JN679"/>
      <c r="JO679"/>
      <c r="JP679"/>
      <c r="JQ679"/>
      <c r="JR679"/>
      <c r="JS679"/>
      <c r="JT679"/>
      <c r="JU679"/>
      <c r="JV679"/>
      <c r="JW679"/>
      <c r="JX679"/>
      <c r="JY679"/>
      <c r="JZ679"/>
      <c r="KA679"/>
      <c r="KB679"/>
      <c r="KC679"/>
      <c r="KD679"/>
      <c r="KE679"/>
      <c r="KF679"/>
      <c r="KH679"/>
      <c r="KI679"/>
      <c r="KJ679"/>
      <c r="KK679"/>
      <c r="KL679"/>
      <c r="KM679"/>
      <c r="KN679"/>
      <c r="KO679"/>
      <c r="KP679"/>
      <c r="KQ679"/>
      <c r="KR679"/>
      <c r="KS679"/>
      <c r="KT679"/>
      <c r="KU679"/>
      <c r="KW679"/>
      <c r="KX679"/>
      <c r="KY679"/>
      <c r="KZ679"/>
      <c r="LA679"/>
      <c r="LB679"/>
      <c r="LC679"/>
      <c r="LD679"/>
      <c r="LE679"/>
      <c r="LF679"/>
      <c r="LG679"/>
      <c r="LH679"/>
      <c r="LI679"/>
      <c r="LJ679"/>
      <c r="LK679"/>
      <c r="LL679"/>
      <c r="LM679"/>
      <c r="LN679"/>
      <c r="LO679"/>
      <c r="LP679"/>
      <c r="LQ679"/>
      <c r="LR679"/>
      <c r="LS679"/>
      <c r="LT679"/>
      <c r="LU679"/>
      <c r="LV679"/>
      <c r="LW679"/>
      <c r="LX679"/>
      <c r="LY679"/>
      <c r="LZ679"/>
    </row>
    <row r="680" spans="1:338" s="21" customFormat="1" x14ac:dyDescent="0.25">
      <c r="A680" t="s">
        <v>982</v>
      </c>
      <c r="B680" t="s">
        <v>803</v>
      </c>
      <c r="C680" t="s">
        <v>804</v>
      </c>
      <c r="D680" t="s">
        <v>549</v>
      </c>
      <c r="E680" s="1">
        <v>7</v>
      </c>
      <c r="F680" s="107">
        <v>30.5</v>
      </c>
      <c r="G680" s="107">
        <v>21</v>
      </c>
      <c r="H680" s="107">
        <v>200</v>
      </c>
      <c r="I680" s="107">
        <v>49</v>
      </c>
      <c r="J680" s="107">
        <v>48.166666666666664</v>
      </c>
      <c r="K680">
        <v>4</v>
      </c>
      <c r="L680">
        <v>3</v>
      </c>
      <c r="M680">
        <v>1</v>
      </c>
      <c r="N680">
        <v>1</v>
      </c>
      <c r="O680">
        <v>5</v>
      </c>
      <c r="P680">
        <v>2</v>
      </c>
      <c r="Q680">
        <v>3</v>
      </c>
      <c r="R680">
        <v>2</v>
      </c>
      <c r="S680">
        <v>3</v>
      </c>
      <c r="T680">
        <v>2</v>
      </c>
      <c r="U680">
        <v>4</v>
      </c>
      <c r="V680">
        <v>4</v>
      </c>
      <c r="W680">
        <v>4</v>
      </c>
      <c r="X680" s="6">
        <v>4</v>
      </c>
      <c r="Y680" s="6">
        <v>4</v>
      </c>
      <c r="Z680" s="6">
        <v>4</v>
      </c>
      <c r="AA680" s="6">
        <v>5</v>
      </c>
      <c r="AB680" s="6">
        <v>2</v>
      </c>
      <c r="AC680" s="6">
        <v>4</v>
      </c>
      <c r="AD680" s="6">
        <v>3</v>
      </c>
      <c r="AE680" s="6">
        <v>3</v>
      </c>
      <c r="AF680" s="6">
        <v>2</v>
      </c>
      <c r="AG680" s="6">
        <v>2</v>
      </c>
      <c r="AH680" s="6">
        <v>3</v>
      </c>
      <c r="AI680" s="6">
        <v>5</v>
      </c>
      <c r="AJ680" s="11">
        <v>4</v>
      </c>
      <c r="AK680" s="11">
        <v>3</v>
      </c>
      <c r="AL680" s="11">
        <v>1</v>
      </c>
      <c r="AM680" s="11">
        <v>1</v>
      </c>
      <c r="AN680" s="11">
        <v>1</v>
      </c>
      <c r="AO680" s="11">
        <v>3</v>
      </c>
      <c r="AP680" s="11">
        <v>3</v>
      </c>
      <c r="AQ680" s="11">
        <v>2</v>
      </c>
      <c r="AR680" s="11">
        <v>3</v>
      </c>
      <c r="AS680" s="11">
        <v>3</v>
      </c>
      <c r="AT680" s="11">
        <v>4</v>
      </c>
      <c r="AU680" s="11">
        <v>3</v>
      </c>
      <c r="AV680" s="11">
        <v>4</v>
      </c>
      <c r="AW680" s="11">
        <v>3</v>
      </c>
      <c r="AX680" s="11">
        <v>3</v>
      </c>
      <c r="AY680" s="11">
        <v>2</v>
      </c>
      <c r="AZ680" s="11">
        <v>5</v>
      </c>
      <c r="BA680" s="11">
        <v>3</v>
      </c>
      <c r="BB680" s="11">
        <v>2</v>
      </c>
      <c r="BC680" s="11">
        <v>3</v>
      </c>
      <c r="BD680" s="11">
        <v>4</v>
      </c>
      <c r="BE680" s="11">
        <v>2</v>
      </c>
      <c r="BF680" s="11">
        <v>2</v>
      </c>
      <c r="BG680" s="11">
        <v>3</v>
      </c>
      <c r="BH680" s="11">
        <v>5</v>
      </c>
      <c r="BI680" s="19">
        <f t="shared" si="520"/>
        <v>0</v>
      </c>
      <c r="BJ680" s="19">
        <f t="shared" si="521"/>
        <v>1</v>
      </c>
      <c r="BK680" s="19">
        <f t="shared" si="522"/>
        <v>0</v>
      </c>
      <c r="BL680" s="19">
        <f t="shared" si="523"/>
        <v>1</v>
      </c>
      <c r="BM680" s="19">
        <f t="shared" si="524"/>
        <v>0</v>
      </c>
      <c r="BN680" s="19">
        <f t="shared" si="525"/>
        <v>0</v>
      </c>
      <c r="BO680" s="19">
        <f t="shared" si="526"/>
        <v>0</v>
      </c>
      <c r="BP680" s="19">
        <f t="shared" si="527"/>
        <v>1</v>
      </c>
      <c r="BQ680" s="19">
        <f t="shared" si="528"/>
        <v>0</v>
      </c>
      <c r="BR680" s="19">
        <f t="shared" si="529"/>
        <v>0</v>
      </c>
      <c r="BS680" s="19">
        <f t="shared" si="530"/>
        <v>1</v>
      </c>
      <c r="BT680" s="19">
        <f t="shared" si="531"/>
        <v>0</v>
      </c>
      <c r="BU680" s="19">
        <f t="shared" si="532"/>
        <v>1</v>
      </c>
      <c r="BV680" s="19">
        <f t="shared" si="533"/>
        <v>0</v>
      </c>
      <c r="BW680" s="19">
        <f t="shared" si="534"/>
        <v>0</v>
      </c>
      <c r="BX680" s="19">
        <f t="shared" si="535"/>
        <v>0</v>
      </c>
      <c r="BY680" s="19">
        <f t="shared" si="536"/>
        <v>1</v>
      </c>
      <c r="BZ680" s="19">
        <f t="shared" si="537"/>
        <v>0</v>
      </c>
      <c r="CA680" s="19">
        <f t="shared" si="538"/>
        <v>0</v>
      </c>
      <c r="CB680" s="19">
        <f t="shared" si="539"/>
        <v>1</v>
      </c>
      <c r="CC680" s="19">
        <f t="shared" si="540"/>
        <v>1</v>
      </c>
      <c r="CD680" s="19">
        <f t="shared" si="541"/>
        <v>0</v>
      </c>
      <c r="CE680" s="19">
        <f t="shared" si="542"/>
        <v>0</v>
      </c>
      <c r="CF680" s="19">
        <f t="shared" si="543"/>
        <v>0</v>
      </c>
      <c r="CG680" s="19">
        <f t="shared" si="544"/>
        <v>0</v>
      </c>
      <c r="CH680" s="19">
        <f t="shared" si="545"/>
        <v>0</v>
      </c>
      <c r="CI680" s="19">
        <f t="shared" si="546"/>
        <v>1</v>
      </c>
      <c r="CJ680" s="19">
        <f t="shared" si="547"/>
        <v>0</v>
      </c>
      <c r="CK680" s="19">
        <f t="shared" si="548"/>
        <v>1</v>
      </c>
      <c r="CL680" s="19">
        <f t="shared" si="549"/>
        <v>0</v>
      </c>
      <c r="CM680" s="19">
        <f t="shared" si="550"/>
        <v>1</v>
      </c>
      <c r="CN680" s="19">
        <f t="shared" si="551"/>
        <v>0</v>
      </c>
      <c r="CO680" s="19">
        <f t="shared" si="552"/>
        <v>1</v>
      </c>
      <c r="CP680" s="19">
        <f t="shared" si="553"/>
        <v>0</v>
      </c>
      <c r="CQ680" s="19">
        <f t="shared" si="554"/>
        <v>1</v>
      </c>
      <c r="CR680" s="19">
        <f t="shared" si="555"/>
        <v>1</v>
      </c>
      <c r="CS680" s="19">
        <f t="shared" si="556"/>
        <v>1</v>
      </c>
      <c r="CT680" s="19">
        <f t="shared" si="557"/>
        <v>1</v>
      </c>
      <c r="CU680" s="19">
        <f t="shared" si="558"/>
        <v>1</v>
      </c>
      <c r="CV680" s="19">
        <f t="shared" si="559"/>
        <v>1</v>
      </c>
      <c r="CW680" s="19">
        <f t="shared" si="560"/>
        <v>1</v>
      </c>
      <c r="CX680" s="19">
        <f t="shared" si="561"/>
        <v>1</v>
      </c>
      <c r="CY680" s="19">
        <f t="shared" si="562"/>
        <v>1</v>
      </c>
      <c r="CZ680" s="19">
        <f t="shared" si="563"/>
        <v>1</v>
      </c>
      <c r="DA680" s="19">
        <f t="shared" si="564"/>
        <v>1</v>
      </c>
      <c r="DB680" s="19">
        <f t="shared" si="565"/>
        <v>0</v>
      </c>
      <c r="DC680" s="19">
        <f t="shared" si="566"/>
        <v>0</v>
      </c>
      <c r="DD680" s="19">
        <f t="shared" si="567"/>
        <v>0</v>
      </c>
      <c r="DE680" s="19">
        <f t="shared" si="568"/>
        <v>0</v>
      </c>
      <c r="DF680" s="19">
        <f t="shared" si="569"/>
        <v>0</v>
      </c>
      <c r="DG680" s="19">
        <f t="shared" si="570"/>
        <v>8</v>
      </c>
      <c r="DH680" s="19">
        <f t="shared" si="571"/>
        <v>15</v>
      </c>
      <c r="DI680" s="14">
        <v>3</v>
      </c>
      <c r="DJ680" s="14"/>
      <c r="DK680" s="14">
        <v>2</v>
      </c>
      <c r="DL680" s="14">
        <v>1</v>
      </c>
      <c r="DM680" s="99">
        <v>0</v>
      </c>
      <c r="DN680" s="99">
        <v>0</v>
      </c>
      <c r="DO680" s="99">
        <v>0</v>
      </c>
      <c r="DP680" s="99">
        <v>0</v>
      </c>
      <c r="DQ680" s="99">
        <v>1</v>
      </c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 s="26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 s="26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 s="26"/>
      <c r="HS680"/>
      <c r="HT680"/>
      <c r="HU680"/>
      <c r="HV680"/>
      <c r="HW680" s="26"/>
      <c r="HX680"/>
      <c r="HY680"/>
      <c r="HZ680"/>
      <c r="IA680"/>
      <c r="IB680"/>
      <c r="IC680">
        <v>1</v>
      </c>
      <c r="ID680">
        <v>1</v>
      </c>
      <c r="IE680">
        <v>0</v>
      </c>
      <c r="IF680">
        <v>1</v>
      </c>
      <c r="IG680">
        <v>0</v>
      </c>
      <c r="IH680">
        <v>1</v>
      </c>
      <c r="II680">
        <v>1</v>
      </c>
      <c r="IJ680">
        <v>0</v>
      </c>
      <c r="IK680">
        <v>1</v>
      </c>
      <c r="IL680">
        <v>1</v>
      </c>
      <c r="IM680">
        <v>0</v>
      </c>
      <c r="IN680">
        <v>1</v>
      </c>
      <c r="IO680">
        <v>1</v>
      </c>
      <c r="IP680">
        <v>0</v>
      </c>
      <c r="IQ680">
        <v>0</v>
      </c>
      <c r="IR680">
        <v>0</v>
      </c>
      <c r="IS680">
        <v>2</v>
      </c>
      <c r="IT680">
        <v>0</v>
      </c>
      <c r="IU680">
        <v>2</v>
      </c>
      <c r="IV680">
        <v>4</v>
      </c>
      <c r="IW680">
        <v>4</v>
      </c>
      <c r="IX680">
        <v>2</v>
      </c>
      <c r="IY680">
        <v>2</v>
      </c>
      <c r="IZ680">
        <v>3</v>
      </c>
      <c r="JA680">
        <v>5</v>
      </c>
      <c r="JB680">
        <v>3</v>
      </c>
      <c r="JC680">
        <v>0.5</v>
      </c>
      <c r="JD680">
        <v>6</v>
      </c>
      <c r="JE680">
        <v>2</v>
      </c>
      <c r="JF680">
        <v>2</v>
      </c>
      <c r="JG680">
        <v>6</v>
      </c>
      <c r="JH680">
        <v>2</v>
      </c>
      <c r="JI680">
        <v>4</v>
      </c>
      <c r="JJ680">
        <v>0</v>
      </c>
      <c r="JK680">
        <v>2</v>
      </c>
      <c r="JL680">
        <v>0</v>
      </c>
      <c r="JN680"/>
      <c r="JO680"/>
      <c r="JP680"/>
      <c r="JQ680"/>
      <c r="JR680"/>
      <c r="JS680"/>
      <c r="JT680"/>
      <c r="JU680"/>
      <c r="JV680"/>
      <c r="JW680"/>
      <c r="JX680"/>
      <c r="JY680"/>
      <c r="JZ680"/>
      <c r="KA680"/>
      <c r="KB680"/>
      <c r="KC680"/>
      <c r="KD680"/>
      <c r="KE680"/>
      <c r="KF680"/>
      <c r="KH680"/>
      <c r="KI680"/>
      <c r="KJ680"/>
      <c r="KK680"/>
      <c r="KL680"/>
      <c r="KM680"/>
      <c r="KN680"/>
      <c r="KO680"/>
      <c r="KP680"/>
      <c r="KQ680"/>
      <c r="KR680"/>
      <c r="KS680"/>
      <c r="KT680"/>
      <c r="KU680"/>
      <c r="KW680"/>
      <c r="KX680"/>
      <c r="KY680"/>
      <c r="KZ680"/>
      <c r="LA680"/>
      <c r="LB680"/>
      <c r="LC680"/>
      <c r="LD680"/>
      <c r="LE680"/>
      <c r="LF680"/>
      <c r="LG680"/>
      <c r="LH680"/>
      <c r="LI680"/>
      <c r="LJ680"/>
      <c r="LK680"/>
      <c r="LL680"/>
      <c r="LM680"/>
      <c r="LN680"/>
      <c r="LO680"/>
      <c r="LP680"/>
      <c r="LQ680"/>
      <c r="LR680"/>
      <c r="LS680"/>
      <c r="LT680"/>
      <c r="LU680"/>
      <c r="LV680"/>
      <c r="LW680"/>
      <c r="LX680"/>
      <c r="LY680"/>
      <c r="LZ680"/>
    </row>
    <row r="681" spans="1:338" s="21" customFormat="1" x14ac:dyDescent="0.25">
      <c r="A681" t="s">
        <v>983</v>
      </c>
      <c r="B681" t="s">
        <v>803</v>
      </c>
      <c r="C681" t="s">
        <v>804</v>
      </c>
      <c r="D681" t="s">
        <v>549</v>
      </c>
      <c r="E681" s="1">
        <v>7</v>
      </c>
      <c r="F681" s="107">
        <v>30.5</v>
      </c>
      <c r="G681" s="107">
        <v>21</v>
      </c>
      <c r="H681" s="107">
        <v>200</v>
      </c>
      <c r="I681" s="107">
        <v>49</v>
      </c>
      <c r="J681" s="107">
        <v>48.166666666666664</v>
      </c>
      <c r="K681">
        <v>5</v>
      </c>
      <c r="L681">
        <v>1</v>
      </c>
      <c r="M681">
        <v>3</v>
      </c>
      <c r="N681">
        <v>1</v>
      </c>
      <c r="O681">
        <v>3</v>
      </c>
      <c r="P681">
        <v>2</v>
      </c>
      <c r="Q681">
        <v>2</v>
      </c>
      <c r="R681">
        <v>1</v>
      </c>
      <c r="S681">
        <v>2</v>
      </c>
      <c r="T681">
        <v>2</v>
      </c>
      <c r="U681">
        <v>4</v>
      </c>
      <c r="V681">
        <v>4</v>
      </c>
      <c r="W681">
        <v>5</v>
      </c>
      <c r="X681" s="6">
        <v>3</v>
      </c>
      <c r="Y681" s="6">
        <v>3</v>
      </c>
      <c r="Z681" s="6">
        <v>2</v>
      </c>
      <c r="AA681" s="6">
        <v>1</v>
      </c>
      <c r="AB681" s="6">
        <v>5</v>
      </c>
      <c r="AC681" s="6">
        <v>2</v>
      </c>
      <c r="AD681" s="6">
        <v>1</v>
      </c>
      <c r="AE681" s="6">
        <v>3</v>
      </c>
      <c r="AF681" s="6">
        <v>1</v>
      </c>
      <c r="AG681" s="6">
        <v>4</v>
      </c>
      <c r="AH681" s="6">
        <v>3</v>
      </c>
      <c r="AI681" s="6">
        <v>2</v>
      </c>
      <c r="AJ681" s="11">
        <v>5</v>
      </c>
      <c r="AK681" s="11">
        <v>3</v>
      </c>
      <c r="AL681" s="11">
        <v>2</v>
      </c>
      <c r="AM681" s="11">
        <v>1</v>
      </c>
      <c r="AN681" s="11">
        <v>3</v>
      </c>
      <c r="AO681" s="11">
        <v>3</v>
      </c>
      <c r="AP681" s="11">
        <v>4</v>
      </c>
      <c r="AQ681" s="11">
        <v>2</v>
      </c>
      <c r="AR681" s="11">
        <v>2</v>
      </c>
      <c r="AS681" s="11">
        <v>3</v>
      </c>
      <c r="AT681" s="11">
        <v>2</v>
      </c>
      <c r="AU681" s="11">
        <v>4</v>
      </c>
      <c r="AV681" s="11">
        <v>4</v>
      </c>
      <c r="AW681" s="11">
        <v>3</v>
      </c>
      <c r="AX681" s="11">
        <v>3</v>
      </c>
      <c r="AY681" s="11">
        <v>2</v>
      </c>
      <c r="AZ681" s="11">
        <v>5</v>
      </c>
      <c r="BA681" s="11">
        <v>3</v>
      </c>
      <c r="BB681" s="11">
        <v>2</v>
      </c>
      <c r="BC681" s="11">
        <v>3</v>
      </c>
      <c r="BD681" s="11">
        <v>3</v>
      </c>
      <c r="BE681" s="11">
        <v>4</v>
      </c>
      <c r="BF681" s="11">
        <v>1</v>
      </c>
      <c r="BG681" s="11">
        <v>4</v>
      </c>
      <c r="BH681" s="11">
        <v>2</v>
      </c>
      <c r="BI681" s="19">
        <f t="shared" si="520"/>
        <v>1</v>
      </c>
      <c r="BJ681" s="19">
        <f t="shared" si="521"/>
        <v>0</v>
      </c>
      <c r="BK681" s="19">
        <f t="shared" si="522"/>
        <v>1</v>
      </c>
      <c r="BL681" s="19">
        <f t="shared" si="523"/>
        <v>1</v>
      </c>
      <c r="BM681" s="19">
        <f t="shared" si="524"/>
        <v>1</v>
      </c>
      <c r="BN681" s="19">
        <f t="shared" si="525"/>
        <v>0</v>
      </c>
      <c r="BO681" s="19">
        <f t="shared" si="526"/>
        <v>0</v>
      </c>
      <c r="BP681" s="19">
        <f t="shared" si="527"/>
        <v>0</v>
      </c>
      <c r="BQ681" s="19">
        <f t="shared" si="528"/>
        <v>1</v>
      </c>
      <c r="BR681" s="19">
        <f t="shared" si="529"/>
        <v>0</v>
      </c>
      <c r="BS681" s="19">
        <f t="shared" si="530"/>
        <v>1</v>
      </c>
      <c r="BT681" s="19">
        <f t="shared" si="531"/>
        <v>0</v>
      </c>
      <c r="BU681" s="19">
        <f t="shared" si="532"/>
        <v>0</v>
      </c>
      <c r="BV681" s="19">
        <f t="shared" si="533"/>
        <v>1</v>
      </c>
      <c r="BW681" s="19">
        <f t="shared" si="534"/>
        <v>1</v>
      </c>
      <c r="BX681" s="19">
        <f t="shared" si="535"/>
        <v>1</v>
      </c>
      <c r="BY681" s="19">
        <f t="shared" si="536"/>
        <v>0</v>
      </c>
      <c r="BZ681" s="19">
        <f t="shared" si="537"/>
        <v>0</v>
      </c>
      <c r="CA681" s="19">
        <f t="shared" si="538"/>
        <v>1</v>
      </c>
      <c r="CB681" s="19">
        <f t="shared" si="539"/>
        <v>0</v>
      </c>
      <c r="CC681" s="19">
        <f t="shared" si="540"/>
        <v>1</v>
      </c>
      <c r="CD681" s="19">
        <f t="shared" si="541"/>
        <v>0</v>
      </c>
      <c r="CE681" s="19">
        <f t="shared" si="542"/>
        <v>0</v>
      </c>
      <c r="CF681" s="19">
        <f t="shared" si="543"/>
        <v>0</v>
      </c>
      <c r="CG681" s="19">
        <f t="shared" si="544"/>
        <v>1</v>
      </c>
      <c r="CH681" s="19">
        <f t="shared" si="545"/>
        <v>1</v>
      </c>
      <c r="CI681" s="19">
        <f t="shared" si="546"/>
        <v>1</v>
      </c>
      <c r="CJ681" s="19">
        <f t="shared" si="547"/>
        <v>0</v>
      </c>
      <c r="CK681" s="19">
        <f t="shared" si="548"/>
        <v>1</v>
      </c>
      <c r="CL681" s="19">
        <f t="shared" si="549"/>
        <v>1</v>
      </c>
      <c r="CM681" s="19">
        <f t="shared" si="550"/>
        <v>1</v>
      </c>
      <c r="CN681" s="19">
        <f t="shared" si="551"/>
        <v>1</v>
      </c>
      <c r="CO681" s="19">
        <f t="shared" si="552"/>
        <v>1</v>
      </c>
      <c r="CP681" s="19">
        <f t="shared" si="553"/>
        <v>1</v>
      </c>
      <c r="CQ681" s="19">
        <f t="shared" si="554"/>
        <v>1</v>
      </c>
      <c r="CR681" s="19">
        <f t="shared" si="555"/>
        <v>0</v>
      </c>
      <c r="CS681" s="19">
        <f t="shared" si="556"/>
        <v>0</v>
      </c>
      <c r="CT681" s="19">
        <f t="shared" si="557"/>
        <v>1</v>
      </c>
      <c r="CU681" s="19">
        <f t="shared" si="558"/>
        <v>1</v>
      </c>
      <c r="CV681" s="19">
        <f t="shared" si="559"/>
        <v>1</v>
      </c>
      <c r="CW681" s="19">
        <f t="shared" si="560"/>
        <v>1</v>
      </c>
      <c r="CX681" s="19">
        <f t="shared" si="561"/>
        <v>1</v>
      </c>
      <c r="CY681" s="19">
        <f t="shared" si="562"/>
        <v>1</v>
      </c>
      <c r="CZ681" s="19">
        <f t="shared" si="563"/>
        <v>1</v>
      </c>
      <c r="DA681" s="19">
        <f t="shared" si="564"/>
        <v>1</v>
      </c>
      <c r="DB681" s="19">
        <f t="shared" si="565"/>
        <v>1</v>
      </c>
      <c r="DC681" s="19">
        <f t="shared" si="566"/>
        <v>1</v>
      </c>
      <c r="DD681" s="19">
        <f t="shared" si="567"/>
        <v>1</v>
      </c>
      <c r="DE681" s="19">
        <f t="shared" si="568"/>
        <v>1</v>
      </c>
      <c r="DF681" s="19">
        <f t="shared" si="569"/>
        <v>1</v>
      </c>
      <c r="DG681" s="19">
        <f t="shared" si="570"/>
        <v>12</v>
      </c>
      <c r="DH681" s="19">
        <f t="shared" si="571"/>
        <v>22</v>
      </c>
      <c r="DI681" s="14">
        <v>5</v>
      </c>
      <c r="DJ681" s="14" t="s">
        <v>984</v>
      </c>
      <c r="DK681" s="14">
        <v>2</v>
      </c>
      <c r="DL681" s="14">
        <v>2</v>
      </c>
      <c r="DM681" s="99">
        <v>0</v>
      </c>
      <c r="DN681" s="99">
        <v>0</v>
      </c>
      <c r="DO681" s="99">
        <v>0</v>
      </c>
      <c r="DP681" s="99">
        <v>0</v>
      </c>
      <c r="DQ681" s="99">
        <v>1</v>
      </c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 s="26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 s="26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 s="26"/>
      <c r="HS681"/>
      <c r="HT681"/>
      <c r="HU681"/>
      <c r="HV681"/>
      <c r="HW681" s="26"/>
      <c r="HX681"/>
      <c r="HY681"/>
      <c r="HZ681"/>
      <c r="IA681"/>
      <c r="IB681"/>
      <c r="IC681">
        <v>1</v>
      </c>
      <c r="ID681">
        <v>1</v>
      </c>
      <c r="IE681">
        <v>1</v>
      </c>
      <c r="IF681">
        <v>1</v>
      </c>
      <c r="IG681">
        <v>0</v>
      </c>
      <c r="IH681">
        <v>1</v>
      </c>
      <c r="II681">
        <v>1</v>
      </c>
      <c r="IJ681">
        <v>1</v>
      </c>
      <c r="IK681">
        <v>1</v>
      </c>
      <c r="IL681">
        <v>1</v>
      </c>
      <c r="IM681">
        <v>1</v>
      </c>
      <c r="IN681">
        <v>1</v>
      </c>
      <c r="IO681">
        <v>0</v>
      </c>
      <c r="IP681">
        <v>1</v>
      </c>
      <c r="IQ681">
        <v>1</v>
      </c>
      <c r="IR681">
        <v>2</v>
      </c>
      <c r="IS681">
        <v>3</v>
      </c>
      <c r="IT681">
        <v>0</v>
      </c>
      <c r="IU681">
        <v>2</v>
      </c>
      <c r="IV681">
        <v>6</v>
      </c>
      <c r="IW681">
        <v>6</v>
      </c>
      <c r="IX681">
        <v>2</v>
      </c>
      <c r="IY681">
        <v>3</v>
      </c>
      <c r="IZ681">
        <v>3</v>
      </c>
      <c r="JA681">
        <v>5</v>
      </c>
      <c r="JB681">
        <v>3</v>
      </c>
      <c r="JC681">
        <v>2</v>
      </c>
      <c r="JD681">
        <v>6</v>
      </c>
      <c r="JE681">
        <v>2</v>
      </c>
      <c r="JF681">
        <v>2</v>
      </c>
      <c r="JG681">
        <v>6</v>
      </c>
      <c r="JH681">
        <v>2</v>
      </c>
      <c r="JI681">
        <v>4</v>
      </c>
      <c r="JJ681">
        <v>2</v>
      </c>
      <c r="JK681">
        <v>0</v>
      </c>
      <c r="JL681">
        <v>0</v>
      </c>
      <c r="JN681"/>
      <c r="JO681"/>
      <c r="JP681"/>
      <c r="JQ681"/>
      <c r="JR681"/>
      <c r="JS681"/>
      <c r="JT681"/>
      <c r="JU681"/>
      <c r="JV681"/>
      <c r="JW681"/>
      <c r="JX681"/>
      <c r="JY681"/>
      <c r="JZ681"/>
      <c r="KA681"/>
      <c r="KB681"/>
      <c r="KC681"/>
      <c r="KD681"/>
      <c r="KE681"/>
      <c r="KF681"/>
      <c r="KH681"/>
      <c r="KI681"/>
      <c r="KJ681"/>
      <c r="KK681"/>
      <c r="KL681"/>
      <c r="KM681"/>
      <c r="KN681"/>
      <c r="KO681"/>
      <c r="KP681"/>
      <c r="KQ681"/>
      <c r="KR681"/>
      <c r="KS681"/>
      <c r="KT681"/>
      <c r="KU681"/>
      <c r="KW681"/>
      <c r="KX681"/>
      <c r="KY681"/>
      <c r="KZ681"/>
      <c r="LA681"/>
      <c r="LB681"/>
      <c r="LC681"/>
      <c r="LD681"/>
      <c r="LE681"/>
      <c r="LF681"/>
      <c r="LG681"/>
      <c r="LH681"/>
      <c r="LI681"/>
      <c r="LJ681"/>
      <c r="LK681"/>
      <c r="LL681"/>
      <c r="LM681"/>
      <c r="LN681"/>
      <c r="LO681"/>
      <c r="LP681"/>
      <c r="LQ681"/>
      <c r="LR681"/>
      <c r="LS681"/>
      <c r="LT681"/>
      <c r="LU681"/>
      <c r="LV681"/>
      <c r="LW681"/>
      <c r="LX681"/>
      <c r="LY681"/>
      <c r="LZ681"/>
    </row>
    <row r="682" spans="1:338" s="21" customFormat="1" x14ac:dyDescent="0.25">
      <c r="A682" t="s">
        <v>985</v>
      </c>
      <c r="B682" t="s">
        <v>803</v>
      </c>
      <c r="C682" t="s">
        <v>804</v>
      </c>
      <c r="D682" t="s">
        <v>549</v>
      </c>
      <c r="E682" s="1">
        <v>7</v>
      </c>
      <c r="F682" s="107">
        <v>30.5</v>
      </c>
      <c r="G682" s="107">
        <v>21</v>
      </c>
      <c r="H682" s="107">
        <v>200</v>
      </c>
      <c r="I682" s="107">
        <v>49</v>
      </c>
      <c r="J682" s="107">
        <v>48.166666666666664</v>
      </c>
      <c r="K682">
        <v>5</v>
      </c>
      <c r="L682">
        <v>3</v>
      </c>
      <c r="M682">
        <v>1</v>
      </c>
      <c r="N682">
        <v>1</v>
      </c>
      <c r="O682">
        <v>3</v>
      </c>
      <c r="P682">
        <v>3</v>
      </c>
      <c r="Q682">
        <v>4</v>
      </c>
      <c r="R682">
        <v>1</v>
      </c>
      <c r="S682">
        <v>3</v>
      </c>
      <c r="T682">
        <v>2</v>
      </c>
      <c r="U682">
        <v>1</v>
      </c>
      <c r="V682">
        <v>2</v>
      </c>
      <c r="W682">
        <v>4</v>
      </c>
      <c r="X682" s="6">
        <v>2</v>
      </c>
      <c r="Y682" s="6">
        <v>1</v>
      </c>
      <c r="Z682" s="6">
        <v>2</v>
      </c>
      <c r="AA682" s="6">
        <v>5</v>
      </c>
      <c r="AB682" s="6">
        <v>1</v>
      </c>
      <c r="AC682" s="6">
        <v>4</v>
      </c>
      <c r="AD682" s="6">
        <v>1</v>
      </c>
      <c r="AE682" s="6">
        <v>5</v>
      </c>
      <c r="AF682" s="6">
        <v>3</v>
      </c>
      <c r="AG682" s="6">
        <v>3</v>
      </c>
      <c r="AH682" s="6">
        <v>3</v>
      </c>
      <c r="AI682" s="6">
        <v>5</v>
      </c>
      <c r="AJ682" s="11">
        <v>5</v>
      </c>
      <c r="AK682" s="11">
        <v>3</v>
      </c>
      <c r="AL682" s="11">
        <v>2</v>
      </c>
      <c r="AM682" s="11">
        <v>1</v>
      </c>
      <c r="AN682" s="11">
        <v>3</v>
      </c>
      <c r="AO682" s="11">
        <v>3</v>
      </c>
      <c r="AP682" s="11">
        <v>4</v>
      </c>
      <c r="AQ682" s="11">
        <v>2</v>
      </c>
      <c r="AR682" s="11">
        <v>3</v>
      </c>
      <c r="AS682" s="11">
        <v>3</v>
      </c>
      <c r="AT682" s="11">
        <v>4</v>
      </c>
      <c r="AU682" s="11">
        <v>3</v>
      </c>
      <c r="AV682" s="11">
        <v>4</v>
      </c>
      <c r="AW682" s="11">
        <v>3</v>
      </c>
      <c r="AX682" s="11">
        <v>1</v>
      </c>
      <c r="AY682" s="11">
        <v>2</v>
      </c>
      <c r="AZ682" s="11">
        <v>5</v>
      </c>
      <c r="BA682" s="11">
        <v>3</v>
      </c>
      <c r="BB682" s="11">
        <v>2</v>
      </c>
      <c r="BC682" s="11">
        <v>3</v>
      </c>
      <c r="BD682" s="11">
        <v>3</v>
      </c>
      <c r="BE682" s="11">
        <v>4</v>
      </c>
      <c r="BF682" s="11">
        <v>1</v>
      </c>
      <c r="BG682" s="11">
        <v>4</v>
      </c>
      <c r="BH682" s="11">
        <v>2</v>
      </c>
      <c r="BI682" s="19">
        <f t="shared" si="520"/>
        <v>1</v>
      </c>
      <c r="BJ682" s="19">
        <f t="shared" si="521"/>
        <v>1</v>
      </c>
      <c r="BK682" s="19">
        <f t="shared" si="522"/>
        <v>0</v>
      </c>
      <c r="BL682" s="19">
        <f t="shared" si="523"/>
        <v>1</v>
      </c>
      <c r="BM682" s="19">
        <f t="shared" si="524"/>
        <v>1</v>
      </c>
      <c r="BN682" s="19">
        <f t="shared" si="525"/>
        <v>1</v>
      </c>
      <c r="BO682" s="19">
        <f t="shared" si="526"/>
        <v>1</v>
      </c>
      <c r="BP682" s="19">
        <f t="shared" si="527"/>
        <v>0</v>
      </c>
      <c r="BQ682" s="19">
        <f t="shared" si="528"/>
        <v>0</v>
      </c>
      <c r="BR682" s="19">
        <f t="shared" si="529"/>
        <v>0</v>
      </c>
      <c r="BS682" s="19">
        <f t="shared" si="530"/>
        <v>0</v>
      </c>
      <c r="BT682" s="19">
        <f t="shared" si="531"/>
        <v>0</v>
      </c>
      <c r="BU682" s="19">
        <f t="shared" si="532"/>
        <v>1</v>
      </c>
      <c r="BV682" s="19">
        <f t="shared" si="533"/>
        <v>0</v>
      </c>
      <c r="BW682" s="19">
        <f t="shared" si="534"/>
        <v>0</v>
      </c>
      <c r="BX682" s="19">
        <f t="shared" si="535"/>
        <v>1</v>
      </c>
      <c r="BY682" s="19">
        <f t="shared" si="536"/>
        <v>1</v>
      </c>
      <c r="BZ682" s="19">
        <f t="shared" si="537"/>
        <v>0</v>
      </c>
      <c r="CA682" s="19">
        <f t="shared" si="538"/>
        <v>0</v>
      </c>
      <c r="CB682" s="19">
        <f t="shared" si="539"/>
        <v>0</v>
      </c>
      <c r="CC682" s="19">
        <f t="shared" si="540"/>
        <v>0</v>
      </c>
      <c r="CD682" s="19">
        <f t="shared" si="541"/>
        <v>0</v>
      </c>
      <c r="CE682" s="19">
        <f t="shared" si="542"/>
        <v>0</v>
      </c>
      <c r="CF682" s="19">
        <f t="shared" si="543"/>
        <v>0</v>
      </c>
      <c r="CG682" s="19">
        <f t="shared" si="544"/>
        <v>0</v>
      </c>
      <c r="CH682" s="19">
        <f t="shared" si="545"/>
        <v>1</v>
      </c>
      <c r="CI682" s="19">
        <f t="shared" si="546"/>
        <v>1</v>
      </c>
      <c r="CJ682" s="19">
        <f t="shared" si="547"/>
        <v>0</v>
      </c>
      <c r="CK682" s="19">
        <f t="shared" si="548"/>
        <v>1</v>
      </c>
      <c r="CL682" s="19">
        <f t="shared" si="549"/>
        <v>1</v>
      </c>
      <c r="CM682" s="19">
        <f t="shared" si="550"/>
        <v>1</v>
      </c>
      <c r="CN682" s="19">
        <f t="shared" si="551"/>
        <v>1</v>
      </c>
      <c r="CO682" s="19">
        <f t="shared" si="552"/>
        <v>1</v>
      </c>
      <c r="CP682" s="19">
        <f t="shared" si="553"/>
        <v>0</v>
      </c>
      <c r="CQ682" s="19">
        <f t="shared" si="554"/>
        <v>1</v>
      </c>
      <c r="CR682" s="19">
        <f t="shared" si="555"/>
        <v>1</v>
      </c>
      <c r="CS682" s="19">
        <f t="shared" si="556"/>
        <v>1</v>
      </c>
      <c r="CT682" s="19">
        <f t="shared" si="557"/>
        <v>1</v>
      </c>
      <c r="CU682" s="19">
        <f t="shared" si="558"/>
        <v>1</v>
      </c>
      <c r="CV682" s="19">
        <f t="shared" si="559"/>
        <v>0</v>
      </c>
      <c r="CW682" s="19">
        <f t="shared" si="560"/>
        <v>1</v>
      </c>
      <c r="CX682" s="19">
        <f t="shared" si="561"/>
        <v>1</v>
      </c>
      <c r="CY682" s="19">
        <f t="shared" si="562"/>
        <v>1</v>
      </c>
      <c r="CZ682" s="19">
        <f t="shared" si="563"/>
        <v>1</v>
      </c>
      <c r="DA682" s="19">
        <f t="shared" si="564"/>
        <v>1</v>
      </c>
      <c r="DB682" s="19">
        <f t="shared" si="565"/>
        <v>1</v>
      </c>
      <c r="DC682" s="19">
        <f t="shared" si="566"/>
        <v>1</v>
      </c>
      <c r="DD682" s="19">
        <f t="shared" si="567"/>
        <v>1</v>
      </c>
      <c r="DE682" s="19">
        <f t="shared" si="568"/>
        <v>1</v>
      </c>
      <c r="DF682" s="19">
        <f t="shared" si="569"/>
        <v>1</v>
      </c>
      <c r="DG682" s="19">
        <f t="shared" si="570"/>
        <v>9</v>
      </c>
      <c r="DH682" s="19">
        <f t="shared" si="571"/>
        <v>22</v>
      </c>
      <c r="DI682" s="14">
        <v>4</v>
      </c>
      <c r="DJ682" s="14"/>
      <c r="DK682" s="14">
        <v>1</v>
      </c>
      <c r="DL682" s="14">
        <v>2</v>
      </c>
      <c r="DM682" s="99">
        <v>0</v>
      </c>
      <c r="DN682" s="99">
        <v>0</v>
      </c>
      <c r="DO682" s="99">
        <v>0</v>
      </c>
      <c r="DP682" s="99">
        <v>0</v>
      </c>
      <c r="DQ682" s="99">
        <v>1</v>
      </c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 s="26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 s="26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 s="26"/>
      <c r="HS682"/>
      <c r="HT682"/>
      <c r="HU682"/>
      <c r="HV682"/>
      <c r="HW682" s="26"/>
      <c r="HX682"/>
      <c r="HY682"/>
      <c r="HZ682"/>
      <c r="IA682"/>
      <c r="IB682"/>
      <c r="IC682">
        <v>1</v>
      </c>
      <c r="ID682">
        <v>1</v>
      </c>
      <c r="IE682">
        <v>1</v>
      </c>
      <c r="IF682">
        <v>1</v>
      </c>
      <c r="IG682">
        <v>1</v>
      </c>
      <c r="IH682">
        <v>1</v>
      </c>
      <c r="II682">
        <v>0</v>
      </c>
      <c r="IJ682">
        <v>1</v>
      </c>
      <c r="IK682">
        <v>1</v>
      </c>
      <c r="IL682">
        <v>1</v>
      </c>
      <c r="IM682">
        <v>1</v>
      </c>
      <c r="IN682">
        <v>1</v>
      </c>
      <c r="IO682">
        <v>1</v>
      </c>
      <c r="IP682">
        <v>1</v>
      </c>
      <c r="IQ682">
        <v>1</v>
      </c>
      <c r="IR682">
        <v>2</v>
      </c>
      <c r="IS682">
        <v>0</v>
      </c>
      <c r="IT682">
        <v>3</v>
      </c>
      <c r="IU682">
        <v>2</v>
      </c>
      <c r="IV682">
        <v>6</v>
      </c>
      <c r="IW682">
        <v>6</v>
      </c>
      <c r="IX682">
        <v>2</v>
      </c>
      <c r="IY682">
        <v>2.5</v>
      </c>
      <c r="IZ682">
        <v>0</v>
      </c>
      <c r="JA682">
        <v>5</v>
      </c>
      <c r="JB682">
        <v>2</v>
      </c>
      <c r="JC682">
        <v>2</v>
      </c>
      <c r="JD682">
        <v>6</v>
      </c>
      <c r="JE682">
        <v>2</v>
      </c>
      <c r="JF682">
        <v>2</v>
      </c>
      <c r="JG682">
        <v>6</v>
      </c>
      <c r="JH682">
        <v>2</v>
      </c>
      <c r="JI682">
        <v>4</v>
      </c>
      <c r="JJ682">
        <v>2</v>
      </c>
      <c r="JK682">
        <v>0</v>
      </c>
      <c r="JL682">
        <v>4</v>
      </c>
      <c r="JN682"/>
      <c r="JO682"/>
      <c r="JP682"/>
      <c r="JQ682"/>
      <c r="JR682"/>
      <c r="JS682"/>
      <c r="JT682"/>
      <c r="JU682"/>
      <c r="JV682"/>
      <c r="JW682"/>
      <c r="JX682"/>
      <c r="JY682"/>
      <c r="JZ682"/>
      <c r="KA682"/>
      <c r="KB682"/>
      <c r="KC682"/>
      <c r="KD682"/>
      <c r="KE682"/>
      <c r="KF682"/>
      <c r="KH682"/>
      <c r="KI682"/>
      <c r="KJ682"/>
      <c r="KK682"/>
      <c r="KL682"/>
      <c r="KM682"/>
      <c r="KN682"/>
      <c r="KO682"/>
      <c r="KP682"/>
      <c r="KQ682"/>
      <c r="KR682"/>
      <c r="KS682"/>
      <c r="KT682"/>
      <c r="KU682"/>
      <c r="KW682"/>
      <c r="KX682"/>
      <c r="KY682"/>
      <c r="KZ682"/>
      <c r="LA682"/>
      <c r="LB682"/>
      <c r="LC682"/>
      <c r="LD682"/>
      <c r="LE682"/>
      <c r="LF682"/>
      <c r="LG682"/>
      <c r="LH682"/>
      <c r="LI682"/>
      <c r="LJ682"/>
      <c r="LK682"/>
      <c r="LL682"/>
      <c r="LM682"/>
      <c r="LN682"/>
      <c r="LO682"/>
      <c r="LP682"/>
      <c r="LQ682"/>
      <c r="LR682"/>
      <c r="LS682"/>
      <c r="LT682"/>
      <c r="LU682"/>
      <c r="LV682"/>
      <c r="LW682"/>
      <c r="LX682"/>
      <c r="LY682"/>
      <c r="LZ682"/>
    </row>
    <row r="683" spans="1:338" s="21" customFormat="1" x14ac:dyDescent="0.25">
      <c r="A683" t="s">
        <v>986</v>
      </c>
      <c r="B683" t="s">
        <v>803</v>
      </c>
      <c r="C683" t="s">
        <v>804</v>
      </c>
      <c r="D683" t="s">
        <v>549</v>
      </c>
      <c r="E683" s="1">
        <v>7</v>
      </c>
      <c r="F683" s="107">
        <v>30.5</v>
      </c>
      <c r="G683" s="107">
        <v>21</v>
      </c>
      <c r="H683" s="107">
        <v>200</v>
      </c>
      <c r="I683" s="107">
        <v>49</v>
      </c>
      <c r="J683" s="107">
        <v>48.166666666666664</v>
      </c>
      <c r="K683">
        <v>4</v>
      </c>
      <c r="L683">
        <v>4</v>
      </c>
      <c r="M683">
        <v>3</v>
      </c>
      <c r="N683">
        <v>1</v>
      </c>
      <c r="O683">
        <v>1</v>
      </c>
      <c r="P683">
        <v>2</v>
      </c>
      <c r="Q683">
        <v>1</v>
      </c>
      <c r="R683">
        <v>4</v>
      </c>
      <c r="S683">
        <v>2</v>
      </c>
      <c r="T683">
        <v>1</v>
      </c>
      <c r="U683">
        <v>2</v>
      </c>
      <c r="V683">
        <v>3</v>
      </c>
      <c r="W683">
        <v>1</v>
      </c>
      <c r="X683" s="6">
        <v>4</v>
      </c>
      <c r="Y683" s="6">
        <v>2</v>
      </c>
      <c r="Z683" s="6">
        <v>1</v>
      </c>
      <c r="AA683" s="6">
        <v>3</v>
      </c>
      <c r="AB683" s="6">
        <v>2</v>
      </c>
      <c r="AC683" s="6">
        <v>3</v>
      </c>
      <c r="AD683" s="6">
        <v>2</v>
      </c>
      <c r="AE683" s="6">
        <v>1</v>
      </c>
      <c r="AF683" s="6">
        <v>2</v>
      </c>
      <c r="AG683" s="6">
        <v>2</v>
      </c>
      <c r="AH683" s="6">
        <v>4</v>
      </c>
      <c r="AI683" s="6">
        <v>1</v>
      </c>
      <c r="AJ683" s="11">
        <v>5</v>
      </c>
      <c r="AK683" s="11">
        <v>3</v>
      </c>
      <c r="AL683" s="11">
        <v>3</v>
      </c>
      <c r="AM683" s="11">
        <v>1</v>
      </c>
      <c r="AN683" s="11">
        <v>3</v>
      </c>
      <c r="AO683" s="11">
        <v>3</v>
      </c>
      <c r="AP683" s="11">
        <v>4</v>
      </c>
      <c r="AQ683" s="11">
        <v>2</v>
      </c>
      <c r="AR683" s="11">
        <v>2</v>
      </c>
      <c r="AS683" s="11">
        <v>3</v>
      </c>
      <c r="AT683" s="11">
        <v>4</v>
      </c>
      <c r="AU683" s="11">
        <v>3</v>
      </c>
      <c r="AV683" s="11">
        <v>4</v>
      </c>
      <c r="AW683" s="11">
        <v>3</v>
      </c>
      <c r="AX683" s="11">
        <v>1</v>
      </c>
      <c r="AY683" s="11">
        <v>2</v>
      </c>
      <c r="AZ683" s="11">
        <v>5</v>
      </c>
      <c r="BA683" s="11">
        <v>4</v>
      </c>
      <c r="BB683" s="11">
        <v>2</v>
      </c>
      <c r="BC683" s="11">
        <v>3</v>
      </c>
      <c r="BD683" s="11">
        <v>5</v>
      </c>
      <c r="BE683" s="11">
        <v>4</v>
      </c>
      <c r="BF683" s="11">
        <v>1</v>
      </c>
      <c r="BG683" s="11">
        <v>4</v>
      </c>
      <c r="BH683" s="11">
        <v>2</v>
      </c>
      <c r="BI683" s="19">
        <f t="shared" si="520"/>
        <v>0</v>
      </c>
      <c r="BJ683" s="19">
        <f t="shared" si="521"/>
        <v>0</v>
      </c>
      <c r="BK683" s="19">
        <f t="shared" si="522"/>
        <v>1</v>
      </c>
      <c r="BL683" s="19">
        <f t="shared" si="523"/>
        <v>1</v>
      </c>
      <c r="BM683" s="19">
        <f t="shared" si="524"/>
        <v>0</v>
      </c>
      <c r="BN683" s="19">
        <f t="shared" si="525"/>
        <v>0</v>
      </c>
      <c r="BO683" s="19">
        <f t="shared" si="526"/>
        <v>0</v>
      </c>
      <c r="BP683" s="19">
        <f t="shared" si="527"/>
        <v>0</v>
      </c>
      <c r="BQ683" s="19">
        <f t="shared" si="528"/>
        <v>1</v>
      </c>
      <c r="BR683" s="19">
        <f t="shared" si="529"/>
        <v>0</v>
      </c>
      <c r="BS683" s="19">
        <f t="shared" si="530"/>
        <v>0</v>
      </c>
      <c r="BT683" s="19">
        <f t="shared" si="531"/>
        <v>1</v>
      </c>
      <c r="BU683" s="19">
        <f t="shared" si="532"/>
        <v>0</v>
      </c>
      <c r="BV683" s="19">
        <f t="shared" si="533"/>
        <v>0</v>
      </c>
      <c r="BW683" s="19">
        <f t="shared" si="534"/>
        <v>0</v>
      </c>
      <c r="BX683" s="19">
        <f t="shared" si="535"/>
        <v>0</v>
      </c>
      <c r="BY683" s="19">
        <f t="shared" si="536"/>
        <v>0</v>
      </c>
      <c r="BZ683" s="19">
        <f t="shared" si="537"/>
        <v>0</v>
      </c>
      <c r="CA683" s="19">
        <f t="shared" si="538"/>
        <v>0</v>
      </c>
      <c r="CB683" s="19">
        <f t="shared" si="539"/>
        <v>0</v>
      </c>
      <c r="CC683" s="19">
        <f t="shared" si="540"/>
        <v>0</v>
      </c>
      <c r="CD683" s="19">
        <f t="shared" si="541"/>
        <v>0</v>
      </c>
      <c r="CE683" s="19">
        <f t="shared" si="542"/>
        <v>0</v>
      </c>
      <c r="CF683" s="19">
        <f t="shared" si="543"/>
        <v>1</v>
      </c>
      <c r="CG683" s="19">
        <f t="shared" si="544"/>
        <v>0</v>
      </c>
      <c r="CH683" s="19">
        <f t="shared" si="545"/>
        <v>1</v>
      </c>
      <c r="CI683" s="19">
        <f t="shared" si="546"/>
        <v>1</v>
      </c>
      <c r="CJ683" s="19">
        <f t="shared" si="547"/>
        <v>1</v>
      </c>
      <c r="CK683" s="19">
        <f t="shared" si="548"/>
        <v>1</v>
      </c>
      <c r="CL683" s="19">
        <f t="shared" si="549"/>
        <v>1</v>
      </c>
      <c r="CM683" s="19">
        <f t="shared" si="550"/>
        <v>1</v>
      </c>
      <c r="CN683" s="19">
        <f t="shared" si="551"/>
        <v>1</v>
      </c>
      <c r="CO683" s="19">
        <f t="shared" si="552"/>
        <v>1</v>
      </c>
      <c r="CP683" s="19">
        <f t="shared" si="553"/>
        <v>1</v>
      </c>
      <c r="CQ683" s="19">
        <f t="shared" si="554"/>
        <v>1</v>
      </c>
      <c r="CR683" s="19">
        <f t="shared" si="555"/>
        <v>1</v>
      </c>
      <c r="CS683" s="19">
        <f t="shared" si="556"/>
        <v>1</v>
      </c>
      <c r="CT683" s="19">
        <f t="shared" si="557"/>
        <v>1</v>
      </c>
      <c r="CU683" s="19">
        <f t="shared" si="558"/>
        <v>1</v>
      </c>
      <c r="CV683" s="19">
        <f t="shared" si="559"/>
        <v>0</v>
      </c>
      <c r="CW683" s="19">
        <f t="shared" si="560"/>
        <v>1</v>
      </c>
      <c r="CX683" s="19">
        <f t="shared" si="561"/>
        <v>1</v>
      </c>
      <c r="CY683" s="19">
        <f t="shared" si="562"/>
        <v>0</v>
      </c>
      <c r="CZ683" s="19">
        <f t="shared" si="563"/>
        <v>1</v>
      </c>
      <c r="DA683" s="19">
        <f t="shared" si="564"/>
        <v>1</v>
      </c>
      <c r="DB683" s="19">
        <f t="shared" si="565"/>
        <v>0</v>
      </c>
      <c r="DC683" s="19">
        <f t="shared" si="566"/>
        <v>1</v>
      </c>
      <c r="DD683" s="19">
        <f t="shared" si="567"/>
        <v>1</v>
      </c>
      <c r="DE683" s="19">
        <f t="shared" si="568"/>
        <v>1</v>
      </c>
      <c r="DF683" s="19">
        <f t="shared" si="569"/>
        <v>1</v>
      </c>
      <c r="DG683" s="19">
        <f t="shared" si="570"/>
        <v>5</v>
      </c>
      <c r="DH683" s="19">
        <f t="shared" si="571"/>
        <v>22</v>
      </c>
      <c r="DI683" s="14">
        <v>4</v>
      </c>
      <c r="DJ683" s="14"/>
      <c r="DK683" s="14">
        <v>2</v>
      </c>
      <c r="DL683" s="14">
        <v>2</v>
      </c>
      <c r="DM683" s="99">
        <v>0</v>
      </c>
      <c r="DN683" s="99">
        <v>0</v>
      </c>
      <c r="DO683" s="99">
        <v>0</v>
      </c>
      <c r="DP683" s="99">
        <v>0</v>
      </c>
      <c r="DQ683" s="99">
        <v>1</v>
      </c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 s="26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 s="26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 s="26"/>
      <c r="HS683"/>
      <c r="HT683"/>
      <c r="HU683"/>
      <c r="HV683"/>
      <c r="HW683" s="26"/>
      <c r="HX683"/>
      <c r="HY683"/>
      <c r="HZ683"/>
      <c r="IA683"/>
      <c r="IB683"/>
      <c r="IC683">
        <v>0</v>
      </c>
      <c r="ID683">
        <v>1</v>
      </c>
      <c r="IE683">
        <v>0</v>
      </c>
      <c r="IF683">
        <v>1</v>
      </c>
      <c r="IG683">
        <v>0</v>
      </c>
      <c r="IH683">
        <v>1</v>
      </c>
      <c r="II683">
        <v>0</v>
      </c>
      <c r="IJ683">
        <v>1</v>
      </c>
      <c r="IK683">
        <v>1</v>
      </c>
      <c r="IL683">
        <v>1</v>
      </c>
      <c r="IM683">
        <v>1</v>
      </c>
      <c r="IN683">
        <v>1</v>
      </c>
      <c r="IO683">
        <v>1</v>
      </c>
      <c r="IP683">
        <v>0</v>
      </c>
      <c r="IQ683">
        <v>1</v>
      </c>
      <c r="IR683">
        <v>2</v>
      </c>
      <c r="IS683">
        <v>3</v>
      </c>
      <c r="IT683">
        <v>2</v>
      </c>
      <c r="IU683">
        <v>3</v>
      </c>
      <c r="IV683">
        <v>6</v>
      </c>
      <c r="IW683">
        <v>3</v>
      </c>
      <c r="IX683">
        <v>2</v>
      </c>
      <c r="IY683">
        <v>1</v>
      </c>
      <c r="IZ683">
        <v>1</v>
      </c>
      <c r="JA683">
        <v>5</v>
      </c>
      <c r="JB683">
        <v>2</v>
      </c>
      <c r="JC683">
        <v>2</v>
      </c>
      <c r="JD683">
        <v>6</v>
      </c>
      <c r="JE683">
        <v>2</v>
      </c>
      <c r="JF683">
        <v>2</v>
      </c>
      <c r="JG683">
        <v>6</v>
      </c>
      <c r="JH683">
        <v>2</v>
      </c>
      <c r="JI683">
        <v>4</v>
      </c>
      <c r="JJ683">
        <v>2</v>
      </c>
      <c r="JK683">
        <v>0</v>
      </c>
      <c r="JL683">
        <v>1</v>
      </c>
      <c r="JN683"/>
      <c r="JO683"/>
      <c r="JP683"/>
      <c r="JQ683"/>
      <c r="JR683"/>
      <c r="JS683"/>
      <c r="JT683"/>
      <c r="JU683"/>
      <c r="JV683"/>
      <c r="JW683"/>
      <c r="JX683"/>
      <c r="JY683"/>
      <c r="JZ683"/>
      <c r="KA683"/>
      <c r="KB683"/>
      <c r="KC683"/>
      <c r="KD683"/>
      <c r="KE683"/>
      <c r="KF683"/>
      <c r="KH683"/>
      <c r="KI683"/>
      <c r="KJ683"/>
      <c r="KK683"/>
      <c r="KL683"/>
      <c r="KM683"/>
      <c r="KN683"/>
      <c r="KO683"/>
      <c r="KP683"/>
      <c r="KQ683"/>
      <c r="KR683"/>
      <c r="KS683"/>
      <c r="KT683"/>
      <c r="KU683"/>
      <c r="KW683"/>
      <c r="KX683"/>
      <c r="KY683"/>
      <c r="KZ683"/>
      <c r="LA683"/>
      <c r="LB683"/>
      <c r="LC683"/>
      <c r="LD683"/>
      <c r="LE683"/>
      <c r="LF683"/>
      <c r="LG683"/>
      <c r="LH683"/>
      <c r="LI683"/>
      <c r="LJ683"/>
      <c r="LK683"/>
      <c r="LL683"/>
      <c r="LM683"/>
      <c r="LN683"/>
      <c r="LO683"/>
      <c r="LP683"/>
      <c r="LQ683"/>
      <c r="LR683"/>
      <c r="LS683"/>
      <c r="LT683"/>
      <c r="LU683"/>
      <c r="LV683"/>
      <c r="LW683"/>
      <c r="LX683"/>
      <c r="LY683"/>
      <c r="LZ683"/>
    </row>
    <row r="684" spans="1:338" s="21" customFormat="1" x14ac:dyDescent="0.25">
      <c r="A684" t="s">
        <v>987</v>
      </c>
      <c r="B684" t="s">
        <v>803</v>
      </c>
      <c r="C684" t="s">
        <v>804</v>
      </c>
      <c r="D684" t="s">
        <v>549</v>
      </c>
      <c r="E684" s="1">
        <v>7</v>
      </c>
      <c r="F684" s="107">
        <v>30.5</v>
      </c>
      <c r="G684" s="107">
        <v>21</v>
      </c>
      <c r="H684" s="107">
        <v>200</v>
      </c>
      <c r="I684" s="107">
        <v>49</v>
      </c>
      <c r="J684" s="107">
        <v>48.166666666666664</v>
      </c>
      <c r="K684">
        <v>4</v>
      </c>
      <c r="L684">
        <v>3</v>
      </c>
      <c r="M684">
        <v>1</v>
      </c>
      <c r="N684">
        <v>1</v>
      </c>
      <c r="O684">
        <v>3</v>
      </c>
      <c r="P684">
        <v>2</v>
      </c>
      <c r="Q684">
        <v>3</v>
      </c>
      <c r="R684">
        <v>4</v>
      </c>
      <c r="S684">
        <v>2</v>
      </c>
      <c r="T684">
        <v>2</v>
      </c>
      <c r="U684">
        <v>4</v>
      </c>
      <c r="V684">
        <v>4</v>
      </c>
      <c r="W684">
        <v>2</v>
      </c>
      <c r="X684" s="6">
        <v>3</v>
      </c>
      <c r="Y684" s="6">
        <v>1</v>
      </c>
      <c r="Z684" s="6">
        <v>3</v>
      </c>
      <c r="AA684" s="6">
        <v>5</v>
      </c>
      <c r="AB684" s="6">
        <v>2</v>
      </c>
      <c r="AC684" s="6">
        <v>2</v>
      </c>
      <c r="AD684" s="6">
        <v>1</v>
      </c>
      <c r="AE684" s="6">
        <v>3</v>
      </c>
      <c r="AF684" s="6">
        <v>3</v>
      </c>
      <c r="AG684" s="6">
        <v>2</v>
      </c>
      <c r="AH684" s="6">
        <v>4</v>
      </c>
      <c r="AI684" s="6">
        <v>5</v>
      </c>
      <c r="AJ684" s="11">
        <v>4</v>
      </c>
      <c r="AK684" s="11">
        <v>3</v>
      </c>
      <c r="AL684" s="11">
        <v>3</v>
      </c>
      <c r="AM684" s="11">
        <v>1</v>
      </c>
      <c r="AN684" s="11">
        <v>3</v>
      </c>
      <c r="AO684" s="11">
        <v>3</v>
      </c>
      <c r="AP684" s="11">
        <v>3</v>
      </c>
      <c r="AQ684" s="11">
        <v>2</v>
      </c>
      <c r="AR684" s="11">
        <v>2</v>
      </c>
      <c r="AS684" s="11">
        <v>3</v>
      </c>
      <c r="AT684" s="11">
        <v>4</v>
      </c>
      <c r="AU684" s="11">
        <v>3</v>
      </c>
      <c r="AV684" s="11">
        <v>4</v>
      </c>
      <c r="AW684" s="11">
        <v>3</v>
      </c>
      <c r="AX684" s="11">
        <v>3</v>
      </c>
      <c r="AY684" s="11">
        <v>2</v>
      </c>
      <c r="AZ684" s="11">
        <v>5</v>
      </c>
      <c r="BA684" s="11">
        <v>1</v>
      </c>
      <c r="BB684" s="11">
        <v>2</v>
      </c>
      <c r="BC684" s="11">
        <v>1</v>
      </c>
      <c r="BD684" s="11">
        <v>3</v>
      </c>
      <c r="BE684" s="11">
        <v>2</v>
      </c>
      <c r="BF684" s="11">
        <v>2</v>
      </c>
      <c r="BG684" s="11">
        <v>4</v>
      </c>
      <c r="BH684" s="11">
        <v>2</v>
      </c>
      <c r="BI684" s="19">
        <f t="shared" si="520"/>
        <v>0</v>
      </c>
      <c r="BJ684" s="19">
        <f t="shared" si="521"/>
        <v>1</v>
      </c>
      <c r="BK684" s="19">
        <f t="shared" si="522"/>
        <v>0</v>
      </c>
      <c r="BL684" s="19">
        <f t="shared" si="523"/>
        <v>1</v>
      </c>
      <c r="BM684" s="19">
        <f t="shared" si="524"/>
        <v>1</v>
      </c>
      <c r="BN684" s="19">
        <f t="shared" si="525"/>
        <v>0</v>
      </c>
      <c r="BO684" s="19">
        <f t="shared" si="526"/>
        <v>0</v>
      </c>
      <c r="BP684" s="19">
        <f t="shared" si="527"/>
        <v>0</v>
      </c>
      <c r="BQ684" s="19">
        <f t="shared" si="528"/>
        <v>1</v>
      </c>
      <c r="BR684" s="19">
        <f t="shared" si="529"/>
        <v>0</v>
      </c>
      <c r="BS684" s="19">
        <f t="shared" si="530"/>
        <v>1</v>
      </c>
      <c r="BT684" s="19">
        <f t="shared" si="531"/>
        <v>0</v>
      </c>
      <c r="BU684" s="19">
        <f t="shared" si="532"/>
        <v>0</v>
      </c>
      <c r="BV684" s="19">
        <f t="shared" si="533"/>
        <v>1</v>
      </c>
      <c r="BW684" s="19">
        <f t="shared" si="534"/>
        <v>0</v>
      </c>
      <c r="BX684" s="19">
        <f t="shared" si="535"/>
        <v>0</v>
      </c>
      <c r="BY684" s="19">
        <f t="shared" si="536"/>
        <v>1</v>
      </c>
      <c r="BZ684" s="19">
        <f t="shared" si="537"/>
        <v>0</v>
      </c>
      <c r="CA684" s="19">
        <f t="shared" si="538"/>
        <v>1</v>
      </c>
      <c r="CB684" s="19">
        <f t="shared" si="539"/>
        <v>0</v>
      </c>
      <c r="CC684" s="19">
        <f t="shared" si="540"/>
        <v>1</v>
      </c>
      <c r="CD684" s="19">
        <f t="shared" si="541"/>
        <v>0</v>
      </c>
      <c r="CE684" s="19">
        <f t="shared" si="542"/>
        <v>0</v>
      </c>
      <c r="CF684" s="19">
        <f t="shared" si="543"/>
        <v>1</v>
      </c>
      <c r="CG684" s="19">
        <f t="shared" si="544"/>
        <v>0</v>
      </c>
      <c r="CH684" s="19">
        <f t="shared" si="545"/>
        <v>0</v>
      </c>
      <c r="CI684" s="19">
        <f t="shared" si="546"/>
        <v>1</v>
      </c>
      <c r="CJ684" s="19">
        <f t="shared" si="547"/>
        <v>1</v>
      </c>
      <c r="CK684" s="19">
        <f t="shared" si="548"/>
        <v>1</v>
      </c>
      <c r="CL684" s="19">
        <f t="shared" si="549"/>
        <v>1</v>
      </c>
      <c r="CM684" s="19">
        <f t="shared" si="550"/>
        <v>1</v>
      </c>
      <c r="CN684" s="19">
        <f t="shared" si="551"/>
        <v>0</v>
      </c>
      <c r="CO684" s="19">
        <f t="shared" si="552"/>
        <v>1</v>
      </c>
      <c r="CP684" s="19">
        <f t="shared" si="553"/>
        <v>1</v>
      </c>
      <c r="CQ684" s="19">
        <f t="shared" si="554"/>
        <v>1</v>
      </c>
      <c r="CR684" s="19">
        <f t="shared" si="555"/>
        <v>1</v>
      </c>
      <c r="CS684" s="19">
        <f t="shared" si="556"/>
        <v>1</v>
      </c>
      <c r="CT684" s="19">
        <f t="shared" si="557"/>
        <v>1</v>
      </c>
      <c r="CU684" s="19">
        <f t="shared" si="558"/>
        <v>1</v>
      </c>
      <c r="CV684" s="19">
        <f t="shared" si="559"/>
        <v>1</v>
      </c>
      <c r="CW684" s="19">
        <f t="shared" si="560"/>
        <v>1</v>
      </c>
      <c r="CX684" s="19">
        <f t="shared" si="561"/>
        <v>1</v>
      </c>
      <c r="CY684" s="19">
        <f t="shared" si="562"/>
        <v>0</v>
      </c>
      <c r="CZ684" s="19">
        <f t="shared" si="563"/>
        <v>1</v>
      </c>
      <c r="DA684" s="19">
        <f t="shared" si="564"/>
        <v>0</v>
      </c>
      <c r="DB684" s="19">
        <f t="shared" si="565"/>
        <v>1</v>
      </c>
      <c r="DC684" s="19">
        <f t="shared" si="566"/>
        <v>0</v>
      </c>
      <c r="DD684" s="19">
        <f t="shared" si="567"/>
        <v>0</v>
      </c>
      <c r="DE684" s="19">
        <f t="shared" si="568"/>
        <v>1</v>
      </c>
      <c r="DF684" s="19">
        <f t="shared" si="569"/>
        <v>1</v>
      </c>
      <c r="DG684" s="19">
        <f t="shared" si="570"/>
        <v>10</v>
      </c>
      <c r="DH684" s="19">
        <f t="shared" si="571"/>
        <v>19</v>
      </c>
      <c r="DI684" s="14">
        <v>3</v>
      </c>
      <c r="DJ684" s="14"/>
      <c r="DK684" s="14">
        <v>1</v>
      </c>
      <c r="DL684" s="14">
        <v>2</v>
      </c>
      <c r="DM684" s="99">
        <v>0</v>
      </c>
      <c r="DN684" s="99">
        <v>0</v>
      </c>
      <c r="DO684" s="99">
        <v>0</v>
      </c>
      <c r="DP684" s="99">
        <v>0</v>
      </c>
      <c r="DQ684" s="99">
        <v>1</v>
      </c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 s="26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 s="26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 s="26"/>
      <c r="HS684"/>
      <c r="HT684"/>
      <c r="HU684"/>
      <c r="HV684"/>
      <c r="HW684" s="26"/>
      <c r="HX684"/>
      <c r="HY684"/>
      <c r="HZ684"/>
      <c r="IA684"/>
      <c r="IB684"/>
      <c r="IC684">
        <v>1</v>
      </c>
      <c r="ID684">
        <v>0</v>
      </c>
      <c r="IE684">
        <v>1</v>
      </c>
      <c r="IF684">
        <v>0</v>
      </c>
      <c r="IG684">
        <v>1</v>
      </c>
      <c r="IH684">
        <v>1</v>
      </c>
      <c r="II684">
        <v>1</v>
      </c>
      <c r="IJ684">
        <v>1</v>
      </c>
      <c r="IK684">
        <v>1</v>
      </c>
      <c r="IL684">
        <v>1</v>
      </c>
      <c r="IM684">
        <v>1</v>
      </c>
      <c r="IN684">
        <v>1</v>
      </c>
      <c r="IO684">
        <v>1</v>
      </c>
      <c r="IP684">
        <v>1</v>
      </c>
      <c r="IQ684">
        <v>0</v>
      </c>
      <c r="IR684">
        <v>0</v>
      </c>
      <c r="IS684">
        <v>0</v>
      </c>
      <c r="IT684">
        <v>2</v>
      </c>
      <c r="IU684">
        <v>3</v>
      </c>
      <c r="IV684">
        <v>4</v>
      </c>
      <c r="IW684">
        <v>0</v>
      </c>
      <c r="IX684">
        <v>2</v>
      </c>
      <c r="IY684">
        <v>3</v>
      </c>
      <c r="IZ684">
        <v>3</v>
      </c>
      <c r="JA684">
        <v>3</v>
      </c>
      <c r="JB684">
        <v>2</v>
      </c>
      <c r="JC684">
        <v>0</v>
      </c>
      <c r="JD684">
        <v>2</v>
      </c>
      <c r="JE684">
        <v>2</v>
      </c>
      <c r="JF684">
        <v>2</v>
      </c>
      <c r="JG684">
        <v>6</v>
      </c>
      <c r="JH684">
        <v>2</v>
      </c>
      <c r="JI684">
        <v>4</v>
      </c>
      <c r="JJ684">
        <v>2</v>
      </c>
      <c r="JK684">
        <v>2</v>
      </c>
      <c r="JL684">
        <v>0</v>
      </c>
      <c r="JN684"/>
      <c r="JO684"/>
      <c r="JP684"/>
      <c r="JQ684"/>
      <c r="JR684"/>
      <c r="JS684"/>
      <c r="JT684"/>
      <c r="JU684"/>
      <c r="JV684"/>
      <c r="JW684"/>
      <c r="JX684"/>
      <c r="JY684"/>
      <c r="JZ684"/>
      <c r="KA684"/>
      <c r="KB684"/>
      <c r="KC684"/>
      <c r="KD684"/>
      <c r="KE684"/>
      <c r="KF684"/>
      <c r="KH684"/>
      <c r="KI684"/>
      <c r="KJ684"/>
      <c r="KK684"/>
      <c r="KL684"/>
      <c r="KM684"/>
      <c r="KN684"/>
      <c r="KO684"/>
      <c r="KP684"/>
      <c r="KQ684"/>
      <c r="KR684"/>
      <c r="KS684"/>
      <c r="KT684"/>
      <c r="KU684"/>
      <c r="KW684"/>
      <c r="KX684"/>
      <c r="KY684"/>
      <c r="KZ684"/>
      <c r="LA684"/>
      <c r="LB684"/>
      <c r="LC684"/>
      <c r="LD684"/>
      <c r="LE684"/>
      <c r="LF684"/>
      <c r="LG684"/>
      <c r="LH684"/>
      <c r="LI684"/>
      <c r="LJ684"/>
      <c r="LK684"/>
      <c r="LL684"/>
      <c r="LM684"/>
      <c r="LN684"/>
      <c r="LO684"/>
      <c r="LP684"/>
      <c r="LQ684"/>
      <c r="LR684"/>
      <c r="LS684"/>
      <c r="LT684"/>
      <c r="LU684"/>
      <c r="LV684"/>
      <c r="LW684"/>
      <c r="LX684"/>
      <c r="LY684"/>
      <c r="LZ684"/>
    </row>
    <row r="685" spans="1:338" s="21" customFormat="1" x14ac:dyDescent="0.25">
      <c r="A685" t="s">
        <v>988</v>
      </c>
      <c r="B685" t="s">
        <v>803</v>
      </c>
      <c r="C685" t="s">
        <v>804</v>
      </c>
      <c r="D685" t="s">
        <v>549</v>
      </c>
      <c r="E685" s="1">
        <v>7</v>
      </c>
      <c r="F685" s="107">
        <v>30.5</v>
      </c>
      <c r="G685" s="107">
        <v>21</v>
      </c>
      <c r="H685" s="107">
        <v>200</v>
      </c>
      <c r="I685" s="107">
        <v>49</v>
      </c>
      <c r="J685" s="107">
        <v>48.166666666666664</v>
      </c>
      <c r="K685">
        <v>5</v>
      </c>
      <c r="L685">
        <v>4</v>
      </c>
      <c r="M685">
        <v>3</v>
      </c>
      <c r="N685">
        <v>4</v>
      </c>
      <c r="O685">
        <v>3</v>
      </c>
      <c r="P685">
        <v>2</v>
      </c>
      <c r="Q685">
        <v>4</v>
      </c>
      <c r="R685">
        <v>2</v>
      </c>
      <c r="S685">
        <v>2</v>
      </c>
      <c r="T685">
        <v>2</v>
      </c>
      <c r="U685">
        <v>2</v>
      </c>
      <c r="V685">
        <v>3</v>
      </c>
      <c r="W685">
        <v>4</v>
      </c>
      <c r="X685" s="6">
        <v>2</v>
      </c>
      <c r="Y685" s="6">
        <v>4</v>
      </c>
      <c r="Z685" s="6">
        <v>3</v>
      </c>
      <c r="AA685" s="6">
        <v>5</v>
      </c>
      <c r="AB685" s="6">
        <v>2</v>
      </c>
      <c r="AC685" s="6">
        <v>2</v>
      </c>
      <c r="AD685" s="6">
        <v>2</v>
      </c>
      <c r="AE685" s="6">
        <v>4</v>
      </c>
      <c r="AF685" s="6">
        <v>1</v>
      </c>
      <c r="AG685" s="6">
        <v>3</v>
      </c>
      <c r="AH685" s="6">
        <v>3</v>
      </c>
      <c r="AI685" s="6">
        <v>2</v>
      </c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9">
        <f t="shared" si="520"/>
        <v>1</v>
      </c>
      <c r="BJ685" s="19">
        <f t="shared" si="521"/>
        <v>0</v>
      </c>
      <c r="BK685" s="19">
        <f t="shared" si="522"/>
        <v>1</v>
      </c>
      <c r="BL685" s="19">
        <f t="shared" si="523"/>
        <v>0</v>
      </c>
      <c r="BM685" s="19">
        <f t="shared" si="524"/>
        <v>1</v>
      </c>
      <c r="BN685" s="19">
        <f t="shared" si="525"/>
        <v>0</v>
      </c>
      <c r="BO685" s="19">
        <f t="shared" si="526"/>
        <v>1</v>
      </c>
      <c r="BP685" s="19">
        <f t="shared" si="527"/>
        <v>1</v>
      </c>
      <c r="BQ685" s="19">
        <f t="shared" si="528"/>
        <v>1</v>
      </c>
      <c r="BR685" s="19">
        <f t="shared" si="529"/>
        <v>0</v>
      </c>
      <c r="BS685" s="19">
        <f t="shared" si="530"/>
        <v>0</v>
      </c>
      <c r="BT685" s="19">
        <f t="shared" si="531"/>
        <v>1</v>
      </c>
      <c r="BU685" s="19">
        <f t="shared" si="532"/>
        <v>1</v>
      </c>
      <c r="BV685" s="19">
        <f t="shared" si="533"/>
        <v>0</v>
      </c>
      <c r="BW685" s="19">
        <f t="shared" si="534"/>
        <v>0</v>
      </c>
      <c r="BX685" s="19">
        <f t="shared" si="535"/>
        <v>0</v>
      </c>
      <c r="BY685" s="19">
        <f t="shared" si="536"/>
        <v>1</v>
      </c>
      <c r="BZ685" s="19">
        <f t="shared" si="537"/>
        <v>0</v>
      </c>
      <c r="CA685" s="19">
        <f t="shared" si="538"/>
        <v>1</v>
      </c>
      <c r="CB685" s="19">
        <f t="shared" si="539"/>
        <v>0</v>
      </c>
      <c r="CC685" s="19">
        <f t="shared" si="540"/>
        <v>0</v>
      </c>
      <c r="CD685" s="19">
        <f t="shared" si="541"/>
        <v>0</v>
      </c>
      <c r="CE685" s="19">
        <f t="shared" si="542"/>
        <v>0</v>
      </c>
      <c r="CF685" s="19">
        <f t="shared" si="543"/>
        <v>0</v>
      </c>
      <c r="CG685" s="19">
        <f t="shared" si="544"/>
        <v>1</v>
      </c>
      <c r="CH685" s="19" t="str">
        <f t="shared" si="545"/>
        <v>NA</v>
      </c>
      <c r="CI685" s="19" t="str">
        <f t="shared" si="546"/>
        <v>NA</v>
      </c>
      <c r="CJ685" s="19" t="str">
        <f t="shared" si="547"/>
        <v>NA</v>
      </c>
      <c r="CK685" s="19" t="str">
        <f t="shared" si="548"/>
        <v>NA</v>
      </c>
      <c r="CL685" s="19" t="str">
        <f t="shared" si="549"/>
        <v>NA</v>
      </c>
      <c r="CM685" s="19" t="str">
        <f t="shared" si="550"/>
        <v>NA</v>
      </c>
      <c r="CN685" s="19" t="str">
        <f t="shared" si="551"/>
        <v>NA</v>
      </c>
      <c r="CO685" s="19" t="str">
        <f t="shared" si="552"/>
        <v>NA</v>
      </c>
      <c r="CP685" s="19" t="str">
        <f t="shared" si="553"/>
        <v>NA</v>
      </c>
      <c r="CQ685" s="19" t="str">
        <f t="shared" si="554"/>
        <v>NA</v>
      </c>
      <c r="CR685" s="19" t="str">
        <f t="shared" si="555"/>
        <v>NA</v>
      </c>
      <c r="CS685" s="19" t="str">
        <f t="shared" si="556"/>
        <v>NA</v>
      </c>
      <c r="CT685" s="19" t="str">
        <f t="shared" si="557"/>
        <v>NA</v>
      </c>
      <c r="CU685" s="19" t="str">
        <f t="shared" si="558"/>
        <v>NA</v>
      </c>
      <c r="CV685" s="19" t="str">
        <f t="shared" si="559"/>
        <v>NA</v>
      </c>
      <c r="CW685" s="19" t="str">
        <f t="shared" si="560"/>
        <v>NA</v>
      </c>
      <c r="CX685" s="19" t="str">
        <f t="shared" si="561"/>
        <v>NA</v>
      </c>
      <c r="CY685" s="19" t="str">
        <f t="shared" si="562"/>
        <v>NA</v>
      </c>
      <c r="CZ685" s="19" t="str">
        <f t="shared" si="563"/>
        <v>NA</v>
      </c>
      <c r="DA685" s="19" t="str">
        <f t="shared" si="564"/>
        <v>NA</v>
      </c>
      <c r="DB685" s="19" t="str">
        <f t="shared" si="565"/>
        <v>NA</v>
      </c>
      <c r="DC685" s="19" t="str">
        <f t="shared" si="566"/>
        <v>NA</v>
      </c>
      <c r="DD685" s="19" t="str">
        <f t="shared" si="567"/>
        <v>NA</v>
      </c>
      <c r="DE685" s="19" t="str">
        <f t="shared" si="568"/>
        <v>NA</v>
      </c>
      <c r="DF685" s="19" t="str">
        <f t="shared" si="569"/>
        <v>NA</v>
      </c>
      <c r="DG685" s="19">
        <f t="shared" si="570"/>
        <v>11</v>
      </c>
      <c r="DH685" s="19">
        <f t="shared" si="571"/>
        <v>0</v>
      </c>
      <c r="DI685" s="14">
        <v>3</v>
      </c>
      <c r="DJ685" s="14"/>
      <c r="DK685" s="14">
        <v>1</v>
      </c>
      <c r="DL685" s="14">
        <v>2</v>
      </c>
      <c r="DM685" s="99">
        <v>0</v>
      </c>
      <c r="DN685" s="99">
        <v>0</v>
      </c>
      <c r="DO685" s="99">
        <v>0</v>
      </c>
      <c r="DP685" s="99">
        <v>0</v>
      </c>
      <c r="DQ685" s="99">
        <v>1</v>
      </c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 s="26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 s="26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 s="26"/>
      <c r="HS685"/>
      <c r="HT685"/>
      <c r="HU685"/>
      <c r="HV685"/>
      <c r="HW685" s="26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  <c r="JA685"/>
      <c r="JB685"/>
      <c r="JC685"/>
      <c r="JD685"/>
      <c r="JE685"/>
      <c r="JF685"/>
      <c r="JG685"/>
      <c r="JH685"/>
      <c r="JI685"/>
      <c r="JJ685"/>
      <c r="JK685"/>
      <c r="JL685"/>
      <c r="JN685"/>
      <c r="JO685"/>
      <c r="JP685"/>
      <c r="JQ685"/>
      <c r="JR685"/>
      <c r="JS685"/>
      <c r="JT685"/>
      <c r="JU685"/>
      <c r="JV685"/>
      <c r="JW685"/>
      <c r="JX685"/>
      <c r="JY685"/>
      <c r="JZ685"/>
      <c r="KA685"/>
      <c r="KB685"/>
      <c r="KC685"/>
      <c r="KD685"/>
      <c r="KE685"/>
      <c r="KF685"/>
      <c r="KH685"/>
      <c r="KI685"/>
      <c r="KJ685"/>
      <c r="KK685"/>
      <c r="KL685"/>
      <c r="KM685"/>
      <c r="KN685"/>
      <c r="KO685"/>
      <c r="KP685"/>
      <c r="KQ685"/>
      <c r="KR685"/>
      <c r="KS685"/>
      <c r="KT685"/>
      <c r="KU685"/>
      <c r="KW685"/>
      <c r="KX685"/>
      <c r="KY685"/>
      <c r="KZ685"/>
      <c r="LA685"/>
      <c r="LB685"/>
      <c r="LC685"/>
      <c r="LD685"/>
      <c r="LE685"/>
      <c r="LF685"/>
      <c r="LG685"/>
      <c r="LH685"/>
      <c r="LI685"/>
      <c r="LJ685"/>
      <c r="LK685"/>
      <c r="LL685"/>
      <c r="LM685"/>
      <c r="LN685"/>
      <c r="LO685"/>
      <c r="LP685"/>
      <c r="LQ685"/>
      <c r="LR685"/>
      <c r="LS685"/>
      <c r="LT685"/>
      <c r="LU685"/>
      <c r="LV685"/>
      <c r="LW685"/>
      <c r="LX685"/>
      <c r="LY685"/>
      <c r="LZ685"/>
    </row>
    <row r="686" spans="1:338" s="21" customFormat="1" x14ac:dyDescent="0.25">
      <c r="A686" t="s">
        <v>989</v>
      </c>
      <c r="B686" t="s">
        <v>803</v>
      </c>
      <c r="C686" t="s">
        <v>804</v>
      </c>
      <c r="D686" t="s">
        <v>549</v>
      </c>
      <c r="E686" s="1">
        <v>7</v>
      </c>
      <c r="F686" s="107">
        <v>30.5</v>
      </c>
      <c r="G686" s="107">
        <v>21</v>
      </c>
      <c r="H686" s="107">
        <v>200</v>
      </c>
      <c r="I686" s="107">
        <v>49</v>
      </c>
      <c r="J686" s="107">
        <v>48.166666666666664</v>
      </c>
      <c r="K686">
        <v>3</v>
      </c>
      <c r="L686">
        <v>3</v>
      </c>
      <c r="M686">
        <v>1</v>
      </c>
      <c r="N686">
        <v>4</v>
      </c>
      <c r="O686">
        <v>3</v>
      </c>
      <c r="P686">
        <v>3</v>
      </c>
      <c r="Q686">
        <v>4</v>
      </c>
      <c r="R686">
        <v>1</v>
      </c>
      <c r="S686">
        <v>4</v>
      </c>
      <c r="T686">
        <v>2</v>
      </c>
      <c r="U686">
        <v>4</v>
      </c>
      <c r="V686">
        <v>4</v>
      </c>
      <c r="W686">
        <v>1</v>
      </c>
      <c r="X686" s="6">
        <v>3</v>
      </c>
      <c r="Y686" s="6">
        <v>4</v>
      </c>
      <c r="Z686" s="6">
        <v>4</v>
      </c>
      <c r="AA686" s="6">
        <v>5</v>
      </c>
      <c r="AB686" s="6">
        <v>2</v>
      </c>
      <c r="AC686" s="6">
        <v>2</v>
      </c>
      <c r="AD686" s="6">
        <v>2</v>
      </c>
      <c r="AE686" s="6">
        <v>4</v>
      </c>
      <c r="AF686" s="6">
        <v>1</v>
      </c>
      <c r="AG686" s="6">
        <v>4</v>
      </c>
      <c r="AH686" s="6">
        <v>1</v>
      </c>
      <c r="AI686" s="6">
        <v>5</v>
      </c>
      <c r="AJ686" s="11">
        <v>5</v>
      </c>
      <c r="AK686" s="11">
        <v>3</v>
      </c>
      <c r="AL686" s="11">
        <v>1</v>
      </c>
      <c r="AM686" s="11">
        <v>1</v>
      </c>
      <c r="AN686" s="11">
        <v>3</v>
      </c>
      <c r="AO686" s="11">
        <v>3</v>
      </c>
      <c r="AP686" s="11">
        <v>4</v>
      </c>
      <c r="AQ686" s="11">
        <v>2</v>
      </c>
      <c r="AR686" s="11">
        <v>2</v>
      </c>
      <c r="AS686" s="11">
        <v>2</v>
      </c>
      <c r="AT686" s="11">
        <v>4</v>
      </c>
      <c r="AU686" s="11">
        <v>3</v>
      </c>
      <c r="AV686" s="11">
        <v>4</v>
      </c>
      <c r="AW686" s="11">
        <v>3</v>
      </c>
      <c r="AX686" s="11">
        <v>3</v>
      </c>
      <c r="AY686" s="11">
        <v>2</v>
      </c>
      <c r="AZ686" s="11">
        <v>5</v>
      </c>
      <c r="BA686" s="11">
        <v>3</v>
      </c>
      <c r="BB686" s="11">
        <v>2</v>
      </c>
      <c r="BC686" s="11">
        <v>3</v>
      </c>
      <c r="BD686" s="11">
        <v>3</v>
      </c>
      <c r="BE686" s="11">
        <v>4</v>
      </c>
      <c r="BF686" s="11">
        <v>1</v>
      </c>
      <c r="BG686" s="11">
        <v>4</v>
      </c>
      <c r="BH686" s="11">
        <v>2</v>
      </c>
      <c r="BI686" s="19">
        <f t="shared" si="520"/>
        <v>0</v>
      </c>
      <c r="BJ686" s="19">
        <f t="shared" si="521"/>
        <v>1</v>
      </c>
      <c r="BK686" s="19">
        <f t="shared" si="522"/>
        <v>0</v>
      </c>
      <c r="BL686" s="19">
        <f t="shared" si="523"/>
        <v>0</v>
      </c>
      <c r="BM686" s="19">
        <f t="shared" si="524"/>
        <v>1</v>
      </c>
      <c r="BN686" s="19">
        <f t="shared" si="525"/>
        <v>1</v>
      </c>
      <c r="BO686" s="19">
        <f t="shared" si="526"/>
        <v>1</v>
      </c>
      <c r="BP686" s="19">
        <f t="shared" si="527"/>
        <v>0</v>
      </c>
      <c r="BQ686" s="19">
        <f t="shared" si="528"/>
        <v>0</v>
      </c>
      <c r="BR686" s="19">
        <f t="shared" si="529"/>
        <v>0</v>
      </c>
      <c r="BS686" s="19">
        <f t="shared" si="530"/>
        <v>1</v>
      </c>
      <c r="BT686" s="19">
        <f t="shared" si="531"/>
        <v>0</v>
      </c>
      <c r="BU686" s="19">
        <f t="shared" si="532"/>
        <v>0</v>
      </c>
      <c r="BV686" s="19">
        <f t="shared" si="533"/>
        <v>1</v>
      </c>
      <c r="BW686" s="19">
        <f t="shared" si="534"/>
        <v>0</v>
      </c>
      <c r="BX686" s="19">
        <f t="shared" si="535"/>
        <v>0</v>
      </c>
      <c r="BY686" s="19">
        <f t="shared" si="536"/>
        <v>1</v>
      </c>
      <c r="BZ686" s="19">
        <f t="shared" si="537"/>
        <v>0</v>
      </c>
      <c r="CA686" s="19">
        <f t="shared" si="538"/>
        <v>1</v>
      </c>
      <c r="CB686" s="19">
        <f t="shared" si="539"/>
        <v>0</v>
      </c>
      <c r="CC686" s="19">
        <f t="shared" si="540"/>
        <v>0</v>
      </c>
      <c r="CD686" s="19">
        <f t="shared" si="541"/>
        <v>0</v>
      </c>
      <c r="CE686" s="19">
        <f t="shared" si="542"/>
        <v>0</v>
      </c>
      <c r="CF686" s="19">
        <f t="shared" si="543"/>
        <v>0</v>
      </c>
      <c r="CG686" s="19">
        <f t="shared" si="544"/>
        <v>0</v>
      </c>
      <c r="CH686" s="19">
        <f t="shared" si="545"/>
        <v>1</v>
      </c>
      <c r="CI686" s="19">
        <f t="shared" si="546"/>
        <v>1</v>
      </c>
      <c r="CJ686" s="19">
        <f t="shared" si="547"/>
        <v>0</v>
      </c>
      <c r="CK686" s="19">
        <f t="shared" si="548"/>
        <v>1</v>
      </c>
      <c r="CL686" s="19">
        <f t="shared" si="549"/>
        <v>1</v>
      </c>
      <c r="CM686" s="19">
        <f t="shared" si="550"/>
        <v>1</v>
      </c>
      <c r="CN686" s="19">
        <f t="shared" si="551"/>
        <v>1</v>
      </c>
      <c r="CO686" s="19">
        <f t="shared" si="552"/>
        <v>1</v>
      </c>
      <c r="CP686" s="19">
        <f t="shared" si="553"/>
        <v>1</v>
      </c>
      <c r="CQ686" s="19">
        <f t="shared" si="554"/>
        <v>0</v>
      </c>
      <c r="CR686" s="19">
        <f t="shared" si="555"/>
        <v>1</v>
      </c>
      <c r="CS686" s="19">
        <f t="shared" si="556"/>
        <v>1</v>
      </c>
      <c r="CT686" s="19">
        <f t="shared" si="557"/>
        <v>1</v>
      </c>
      <c r="CU686" s="19">
        <f t="shared" si="558"/>
        <v>1</v>
      </c>
      <c r="CV686" s="19">
        <f t="shared" si="559"/>
        <v>1</v>
      </c>
      <c r="CW686" s="19">
        <f t="shared" si="560"/>
        <v>1</v>
      </c>
      <c r="CX686" s="19">
        <f t="shared" si="561"/>
        <v>1</v>
      </c>
      <c r="CY686" s="19">
        <f t="shared" si="562"/>
        <v>1</v>
      </c>
      <c r="CZ686" s="19">
        <f t="shared" si="563"/>
        <v>1</v>
      </c>
      <c r="DA686" s="19">
        <f t="shared" si="564"/>
        <v>1</v>
      </c>
      <c r="DB686" s="19">
        <f t="shared" si="565"/>
        <v>1</v>
      </c>
      <c r="DC686" s="19">
        <f t="shared" si="566"/>
        <v>1</v>
      </c>
      <c r="DD686" s="19">
        <f t="shared" si="567"/>
        <v>1</v>
      </c>
      <c r="DE686" s="19">
        <f t="shared" si="568"/>
        <v>1</v>
      </c>
      <c r="DF686" s="19">
        <f t="shared" si="569"/>
        <v>1</v>
      </c>
      <c r="DG686" s="19">
        <f t="shared" si="570"/>
        <v>8</v>
      </c>
      <c r="DH686" s="19">
        <f t="shared" si="571"/>
        <v>23</v>
      </c>
      <c r="DI686" s="14">
        <v>3</v>
      </c>
      <c r="DJ686" s="14"/>
      <c r="DK686" s="14">
        <v>1</v>
      </c>
      <c r="DL686" s="14">
        <v>2</v>
      </c>
      <c r="DM686" s="99">
        <v>0</v>
      </c>
      <c r="DN686" s="99">
        <v>0</v>
      </c>
      <c r="DO686" s="99">
        <v>0</v>
      </c>
      <c r="DP686" s="99">
        <v>0</v>
      </c>
      <c r="DQ686" s="99">
        <v>1</v>
      </c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 s="2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 s="2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 s="26"/>
      <c r="HS686"/>
      <c r="HT686"/>
      <c r="HU686"/>
      <c r="HV686"/>
      <c r="HW686" s="26"/>
      <c r="HX686"/>
      <c r="HY686"/>
      <c r="HZ686"/>
      <c r="IA686"/>
      <c r="IB686"/>
      <c r="IC686">
        <v>0</v>
      </c>
      <c r="ID686">
        <v>0</v>
      </c>
      <c r="IE686">
        <v>1</v>
      </c>
      <c r="IF686">
        <v>0</v>
      </c>
      <c r="IG686">
        <v>1</v>
      </c>
      <c r="IH686">
        <v>1</v>
      </c>
      <c r="II686">
        <v>1</v>
      </c>
      <c r="IJ686">
        <v>1</v>
      </c>
      <c r="IK686">
        <v>1</v>
      </c>
      <c r="IL686">
        <v>1</v>
      </c>
      <c r="IM686">
        <v>1</v>
      </c>
      <c r="IN686">
        <v>0</v>
      </c>
      <c r="IO686">
        <v>1</v>
      </c>
      <c r="IP686">
        <v>0</v>
      </c>
      <c r="IQ686">
        <v>1</v>
      </c>
      <c r="IR686">
        <v>2</v>
      </c>
      <c r="IS686">
        <v>3</v>
      </c>
      <c r="IT686">
        <v>0</v>
      </c>
      <c r="IU686">
        <v>2</v>
      </c>
      <c r="IV686">
        <v>6</v>
      </c>
      <c r="IW686">
        <v>6</v>
      </c>
      <c r="IX686">
        <v>0</v>
      </c>
      <c r="IY686">
        <v>2.5</v>
      </c>
      <c r="IZ686">
        <v>3</v>
      </c>
      <c r="JA686">
        <v>5</v>
      </c>
      <c r="JB686">
        <v>2</v>
      </c>
      <c r="JC686">
        <v>2</v>
      </c>
      <c r="JD686">
        <v>6</v>
      </c>
      <c r="JE686">
        <v>2</v>
      </c>
      <c r="JF686">
        <v>2</v>
      </c>
      <c r="JG686">
        <v>6</v>
      </c>
      <c r="JH686">
        <v>0</v>
      </c>
      <c r="JI686">
        <v>4</v>
      </c>
      <c r="JJ686">
        <v>0</v>
      </c>
      <c r="JK686">
        <v>0</v>
      </c>
      <c r="JL686">
        <v>4</v>
      </c>
      <c r="JN686"/>
      <c r="JO686"/>
      <c r="JP686"/>
      <c r="JQ686"/>
      <c r="JR686"/>
      <c r="JS686"/>
      <c r="JT686"/>
      <c r="JU686"/>
      <c r="JV686"/>
      <c r="JW686"/>
      <c r="JX686"/>
      <c r="JY686"/>
      <c r="JZ686"/>
      <c r="KA686"/>
      <c r="KB686"/>
      <c r="KC686"/>
      <c r="KD686"/>
      <c r="KE686"/>
      <c r="KF686"/>
      <c r="KH686"/>
      <c r="KI686"/>
      <c r="KJ686"/>
      <c r="KK686"/>
      <c r="KL686"/>
      <c r="KM686"/>
      <c r="KN686"/>
      <c r="KO686"/>
      <c r="KP686"/>
      <c r="KQ686"/>
      <c r="KR686"/>
      <c r="KS686"/>
      <c r="KT686"/>
      <c r="KU686"/>
      <c r="KW686"/>
      <c r="KX686"/>
      <c r="KY686"/>
      <c r="KZ686"/>
      <c r="LA686"/>
      <c r="LB686"/>
      <c r="LC686"/>
      <c r="LD686"/>
      <c r="LE686"/>
      <c r="LF686"/>
      <c r="LG686"/>
      <c r="LH686"/>
      <c r="LI686"/>
      <c r="LJ686"/>
      <c r="LK686"/>
      <c r="LL686"/>
      <c r="LM686"/>
      <c r="LN686"/>
      <c r="LO686"/>
      <c r="LP686"/>
      <c r="LQ686"/>
      <c r="LR686"/>
      <c r="LS686"/>
      <c r="LT686"/>
      <c r="LU686"/>
      <c r="LV686"/>
      <c r="LW686"/>
      <c r="LX686"/>
      <c r="LY686"/>
      <c r="LZ686"/>
    </row>
    <row r="687" spans="1:338" s="21" customFormat="1" x14ac:dyDescent="0.25">
      <c r="A687" t="s">
        <v>990</v>
      </c>
      <c r="B687" t="s">
        <v>803</v>
      </c>
      <c r="C687" t="s">
        <v>804</v>
      </c>
      <c r="D687" t="s">
        <v>549</v>
      </c>
      <c r="E687" s="1">
        <v>7</v>
      </c>
      <c r="F687" s="107">
        <v>30.5</v>
      </c>
      <c r="G687" s="107">
        <v>21</v>
      </c>
      <c r="H687" s="107">
        <v>200</v>
      </c>
      <c r="I687" s="107">
        <v>49</v>
      </c>
      <c r="J687" s="107">
        <v>48.166666666666664</v>
      </c>
      <c r="K687">
        <v>5</v>
      </c>
      <c r="L687">
        <v>1</v>
      </c>
      <c r="M687">
        <v>3</v>
      </c>
      <c r="N687">
        <v>4</v>
      </c>
      <c r="O687">
        <v>1</v>
      </c>
      <c r="P687">
        <v>2</v>
      </c>
      <c r="Q687">
        <v>4</v>
      </c>
      <c r="R687">
        <v>2</v>
      </c>
      <c r="S687">
        <v>2</v>
      </c>
      <c r="T687">
        <v>3</v>
      </c>
      <c r="U687">
        <v>4</v>
      </c>
      <c r="V687">
        <v>4</v>
      </c>
      <c r="W687">
        <v>4</v>
      </c>
      <c r="X687" s="6">
        <v>2</v>
      </c>
      <c r="Y687" s="6">
        <v>4</v>
      </c>
      <c r="Z687" s="6">
        <v>2</v>
      </c>
      <c r="AA687" s="6">
        <v>5</v>
      </c>
      <c r="AB687" s="6">
        <v>2</v>
      </c>
      <c r="AC687" s="6">
        <v>2</v>
      </c>
      <c r="AD687" s="6">
        <v>1</v>
      </c>
      <c r="AE687" s="6">
        <v>3</v>
      </c>
      <c r="AF687" s="6">
        <v>4</v>
      </c>
      <c r="AG687" s="6">
        <v>2</v>
      </c>
      <c r="AH687" s="6">
        <v>4</v>
      </c>
      <c r="AI687" s="6">
        <v>2</v>
      </c>
      <c r="AJ687" s="11">
        <v>5</v>
      </c>
      <c r="AK687" s="11">
        <v>3</v>
      </c>
      <c r="AL687" s="11">
        <v>1</v>
      </c>
      <c r="AM687" s="11">
        <v>1</v>
      </c>
      <c r="AN687" s="11">
        <v>1</v>
      </c>
      <c r="AO687" s="11">
        <v>3</v>
      </c>
      <c r="AP687" s="11">
        <v>4</v>
      </c>
      <c r="AQ687" s="11">
        <v>2</v>
      </c>
      <c r="AR687" s="11">
        <v>2</v>
      </c>
      <c r="AS687" s="11">
        <v>3</v>
      </c>
      <c r="AT687" s="11">
        <v>2</v>
      </c>
      <c r="AU687" s="11">
        <v>3</v>
      </c>
      <c r="AV687" s="11">
        <v>4</v>
      </c>
      <c r="AW687" s="11">
        <v>3</v>
      </c>
      <c r="AX687" s="11">
        <v>3</v>
      </c>
      <c r="AY687" s="11">
        <v>2</v>
      </c>
      <c r="AZ687" s="11">
        <v>1</v>
      </c>
      <c r="BA687" s="11">
        <v>3</v>
      </c>
      <c r="BB687" s="11">
        <v>2</v>
      </c>
      <c r="BC687" s="11">
        <v>3</v>
      </c>
      <c r="BD687" s="11">
        <v>3</v>
      </c>
      <c r="BE687" s="11">
        <v>4</v>
      </c>
      <c r="BF687" s="11">
        <v>1</v>
      </c>
      <c r="BG687" s="11">
        <v>4</v>
      </c>
      <c r="BH687" s="11">
        <v>2</v>
      </c>
      <c r="BI687" s="19">
        <f t="shared" si="520"/>
        <v>1</v>
      </c>
      <c r="BJ687" s="19">
        <f t="shared" si="521"/>
        <v>0</v>
      </c>
      <c r="BK687" s="19">
        <f t="shared" si="522"/>
        <v>1</v>
      </c>
      <c r="BL687" s="19">
        <f t="shared" si="523"/>
        <v>0</v>
      </c>
      <c r="BM687" s="19">
        <f t="shared" si="524"/>
        <v>0</v>
      </c>
      <c r="BN687" s="19">
        <f t="shared" si="525"/>
        <v>0</v>
      </c>
      <c r="BO687" s="19">
        <f t="shared" si="526"/>
        <v>1</v>
      </c>
      <c r="BP687" s="19">
        <f t="shared" si="527"/>
        <v>1</v>
      </c>
      <c r="BQ687" s="19">
        <f t="shared" si="528"/>
        <v>1</v>
      </c>
      <c r="BR687" s="19">
        <f t="shared" si="529"/>
        <v>1</v>
      </c>
      <c r="BS687" s="19">
        <f t="shared" si="530"/>
        <v>1</v>
      </c>
      <c r="BT687" s="19">
        <f t="shared" si="531"/>
        <v>0</v>
      </c>
      <c r="BU687" s="19">
        <f t="shared" si="532"/>
        <v>1</v>
      </c>
      <c r="BV687" s="19">
        <f t="shared" si="533"/>
        <v>0</v>
      </c>
      <c r="BW687" s="19">
        <f t="shared" si="534"/>
        <v>0</v>
      </c>
      <c r="BX687" s="19">
        <f t="shared" si="535"/>
        <v>1</v>
      </c>
      <c r="BY687" s="19">
        <f t="shared" si="536"/>
        <v>1</v>
      </c>
      <c r="BZ687" s="19">
        <f t="shared" si="537"/>
        <v>0</v>
      </c>
      <c r="CA687" s="19">
        <f t="shared" si="538"/>
        <v>1</v>
      </c>
      <c r="CB687" s="19">
        <f t="shared" si="539"/>
        <v>0</v>
      </c>
      <c r="CC687" s="19">
        <f t="shared" si="540"/>
        <v>1</v>
      </c>
      <c r="CD687" s="19">
        <f t="shared" si="541"/>
        <v>1</v>
      </c>
      <c r="CE687" s="19">
        <f t="shared" si="542"/>
        <v>0</v>
      </c>
      <c r="CF687" s="19">
        <f t="shared" si="543"/>
        <v>1</v>
      </c>
      <c r="CG687" s="19">
        <f t="shared" si="544"/>
        <v>1</v>
      </c>
      <c r="CH687" s="19">
        <f t="shared" si="545"/>
        <v>1</v>
      </c>
      <c r="CI687" s="19">
        <f t="shared" si="546"/>
        <v>1</v>
      </c>
      <c r="CJ687" s="19">
        <f t="shared" si="547"/>
        <v>0</v>
      </c>
      <c r="CK687" s="19">
        <f t="shared" si="548"/>
        <v>1</v>
      </c>
      <c r="CL687" s="19">
        <f t="shared" si="549"/>
        <v>0</v>
      </c>
      <c r="CM687" s="19">
        <f t="shared" si="550"/>
        <v>1</v>
      </c>
      <c r="CN687" s="19">
        <f t="shared" si="551"/>
        <v>1</v>
      </c>
      <c r="CO687" s="19">
        <f t="shared" si="552"/>
        <v>1</v>
      </c>
      <c r="CP687" s="19">
        <f t="shared" si="553"/>
        <v>1</v>
      </c>
      <c r="CQ687" s="19">
        <f t="shared" si="554"/>
        <v>1</v>
      </c>
      <c r="CR687" s="19">
        <f t="shared" si="555"/>
        <v>0</v>
      </c>
      <c r="CS687" s="19">
        <f t="shared" si="556"/>
        <v>1</v>
      </c>
      <c r="CT687" s="19">
        <f t="shared" si="557"/>
        <v>1</v>
      </c>
      <c r="CU687" s="19">
        <f t="shared" si="558"/>
        <v>1</v>
      </c>
      <c r="CV687" s="19">
        <f t="shared" si="559"/>
        <v>1</v>
      </c>
      <c r="CW687" s="19">
        <f t="shared" si="560"/>
        <v>1</v>
      </c>
      <c r="CX687" s="19">
        <f t="shared" si="561"/>
        <v>0</v>
      </c>
      <c r="CY687" s="19">
        <f t="shared" si="562"/>
        <v>1</v>
      </c>
      <c r="CZ687" s="19">
        <f t="shared" si="563"/>
        <v>1</v>
      </c>
      <c r="DA687" s="19">
        <f t="shared" si="564"/>
        <v>1</v>
      </c>
      <c r="DB687" s="19">
        <f t="shared" si="565"/>
        <v>1</v>
      </c>
      <c r="DC687" s="19">
        <f t="shared" si="566"/>
        <v>1</v>
      </c>
      <c r="DD687" s="19">
        <f t="shared" si="567"/>
        <v>1</v>
      </c>
      <c r="DE687" s="19">
        <f t="shared" si="568"/>
        <v>1</v>
      </c>
      <c r="DF687" s="19">
        <f t="shared" si="569"/>
        <v>1</v>
      </c>
      <c r="DG687" s="19">
        <f t="shared" si="570"/>
        <v>15</v>
      </c>
      <c r="DH687" s="19">
        <f t="shared" si="571"/>
        <v>21</v>
      </c>
      <c r="DI687" s="14">
        <v>2</v>
      </c>
      <c r="DJ687" s="14"/>
      <c r="DK687" s="14">
        <v>2</v>
      </c>
      <c r="DL687" s="14">
        <v>1</v>
      </c>
      <c r="DM687" s="99">
        <v>0</v>
      </c>
      <c r="DN687" s="99">
        <v>0</v>
      </c>
      <c r="DO687" s="99">
        <v>0</v>
      </c>
      <c r="DP687" s="99">
        <v>0</v>
      </c>
      <c r="DQ687" s="99">
        <v>1</v>
      </c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 s="26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 s="26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 s="26"/>
      <c r="HS687"/>
      <c r="HT687"/>
      <c r="HU687"/>
      <c r="HV687"/>
      <c r="HW687" s="26"/>
      <c r="HX687"/>
      <c r="HY687"/>
      <c r="HZ687"/>
      <c r="IA687"/>
      <c r="IB687"/>
      <c r="IC687">
        <v>1</v>
      </c>
      <c r="ID687">
        <v>0</v>
      </c>
      <c r="IE687">
        <v>1</v>
      </c>
      <c r="IF687">
        <v>1</v>
      </c>
      <c r="IG687">
        <v>0</v>
      </c>
      <c r="IH687">
        <v>1</v>
      </c>
      <c r="II687">
        <v>1</v>
      </c>
      <c r="IJ687">
        <v>0</v>
      </c>
      <c r="IK687">
        <v>1</v>
      </c>
      <c r="IL687">
        <v>1</v>
      </c>
      <c r="IM687">
        <v>1</v>
      </c>
      <c r="IN687">
        <v>0</v>
      </c>
      <c r="IO687">
        <v>1</v>
      </c>
      <c r="IP687">
        <v>1</v>
      </c>
      <c r="IQ687">
        <v>1</v>
      </c>
      <c r="IR687">
        <v>2</v>
      </c>
      <c r="IS687">
        <v>3</v>
      </c>
      <c r="IT687">
        <v>2</v>
      </c>
      <c r="IU687">
        <v>3</v>
      </c>
      <c r="IV687">
        <v>4</v>
      </c>
      <c r="IW687">
        <v>3</v>
      </c>
      <c r="IX687">
        <v>0</v>
      </c>
      <c r="IY687">
        <v>1</v>
      </c>
      <c r="IZ687">
        <v>3</v>
      </c>
      <c r="JA687">
        <v>3</v>
      </c>
      <c r="JB687">
        <v>2</v>
      </c>
      <c r="JC687">
        <v>0</v>
      </c>
      <c r="JD687">
        <v>6</v>
      </c>
      <c r="JE687">
        <v>2</v>
      </c>
      <c r="JF687">
        <v>2</v>
      </c>
      <c r="JG687">
        <v>6</v>
      </c>
      <c r="JH687">
        <v>2</v>
      </c>
      <c r="JI687">
        <v>4</v>
      </c>
      <c r="JJ687">
        <v>0</v>
      </c>
      <c r="JK687">
        <v>0</v>
      </c>
      <c r="JL687">
        <v>4</v>
      </c>
      <c r="JN687"/>
      <c r="JO687"/>
      <c r="JP687"/>
      <c r="JQ687"/>
      <c r="JR687"/>
      <c r="JS687"/>
      <c r="JT687"/>
      <c r="JU687"/>
      <c r="JV687"/>
      <c r="JW687"/>
      <c r="JX687"/>
      <c r="JY687"/>
      <c r="JZ687"/>
      <c r="KA687"/>
      <c r="KB687"/>
      <c r="KC687"/>
      <c r="KD687"/>
      <c r="KE687"/>
      <c r="KF687"/>
      <c r="KH687"/>
      <c r="KI687"/>
      <c r="KJ687"/>
      <c r="KK687"/>
      <c r="KL687"/>
      <c r="KM687"/>
      <c r="KN687"/>
      <c r="KO687"/>
      <c r="KP687"/>
      <c r="KQ687"/>
      <c r="KR687"/>
      <c r="KS687"/>
      <c r="KT687"/>
      <c r="KU687"/>
      <c r="KW687"/>
      <c r="KX687"/>
      <c r="KY687"/>
      <c r="KZ687"/>
      <c r="LA687"/>
      <c r="LB687"/>
      <c r="LC687"/>
      <c r="LD687"/>
      <c r="LE687"/>
      <c r="LF687"/>
      <c r="LG687"/>
      <c r="LH687"/>
      <c r="LI687"/>
      <c r="LJ687"/>
      <c r="LK687"/>
      <c r="LL687"/>
      <c r="LM687"/>
      <c r="LN687"/>
      <c r="LO687"/>
      <c r="LP687"/>
      <c r="LQ687"/>
      <c r="LR687"/>
      <c r="LS687"/>
      <c r="LT687"/>
      <c r="LU687"/>
      <c r="LV687"/>
      <c r="LW687"/>
      <c r="LX687"/>
      <c r="LY687"/>
      <c r="LZ687"/>
    </row>
    <row r="688" spans="1:338" s="21" customFormat="1" x14ac:dyDescent="0.25">
      <c r="A688" t="s">
        <v>991</v>
      </c>
      <c r="B688" t="s">
        <v>803</v>
      </c>
      <c r="C688" t="s">
        <v>804</v>
      </c>
      <c r="D688" t="s">
        <v>549</v>
      </c>
      <c r="E688" s="1">
        <v>7</v>
      </c>
      <c r="F688" s="107">
        <v>30.5</v>
      </c>
      <c r="G688" s="107">
        <v>21</v>
      </c>
      <c r="H688" s="107">
        <v>200</v>
      </c>
      <c r="I688" s="107">
        <v>49</v>
      </c>
      <c r="J688" s="107">
        <v>48.166666666666664</v>
      </c>
      <c r="K688">
        <v>5</v>
      </c>
      <c r="L688">
        <v>3</v>
      </c>
      <c r="M688">
        <v>3</v>
      </c>
      <c r="N688">
        <v>4</v>
      </c>
      <c r="O688">
        <v>3</v>
      </c>
      <c r="P688">
        <v>2</v>
      </c>
      <c r="Q688">
        <v>1</v>
      </c>
      <c r="R688">
        <v>3</v>
      </c>
      <c r="S688">
        <v>2</v>
      </c>
      <c r="T688">
        <v>4</v>
      </c>
      <c r="U688">
        <v>3</v>
      </c>
      <c r="V688">
        <v>2</v>
      </c>
      <c r="W688">
        <v>4</v>
      </c>
      <c r="X688" s="6">
        <v>2</v>
      </c>
      <c r="Y688" s="6">
        <v>3</v>
      </c>
      <c r="Z688" s="6">
        <v>2</v>
      </c>
      <c r="AA688" s="6">
        <v>5</v>
      </c>
      <c r="AB688" s="6">
        <v>3</v>
      </c>
      <c r="AC688" s="6">
        <v>3</v>
      </c>
      <c r="AD688" s="6">
        <v>1</v>
      </c>
      <c r="AE688" s="6">
        <v>2</v>
      </c>
      <c r="AF688" s="6">
        <v>3</v>
      </c>
      <c r="AG688" s="6">
        <v>2</v>
      </c>
      <c r="AH688" s="6">
        <v>2</v>
      </c>
      <c r="AI688" s="6">
        <v>1</v>
      </c>
      <c r="AJ688" s="11">
        <v>5</v>
      </c>
      <c r="AK688" s="11">
        <v>3</v>
      </c>
      <c r="AL688" s="11">
        <v>3</v>
      </c>
      <c r="AM688" s="11">
        <v>4</v>
      </c>
      <c r="AN688" s="11">
        <v>3</v>
      </c>
      <c r="AO688" s="11">
        <v>3</v>
      </c>
      <c r="AP688" s="11">
        <v>4</v>
      </c>
      <c r="AQ688" s="11">
        <v>2</v>
      </c>
      <c r="AR688" s="11">
        <v>2</v>
      </c>
      <c r="AS688" s="11">
        <v>3</v>
      </c>
      <c r="AT688" s="11">
        <v>2</v>
      </c>
      <c r="AU688" s="11">
        <v>3</v>
      </c>
      <c r="AV688" s="11">
        <v>4</v>
      </c>
      <c r="AW688" s="11">
        <v>4</v>
      </c>
      <c r="AX688" s="11">
        <v>3</v>
      </c>
      <c r="AY688" s="11">
        <v>2</v>
      </c>
      <c r="AZ688" s="11">
        <v>5</v>
      </c>
      <c r="BA688" s="11">
        <v>1</v>
      </c>
      <c r="BB688" s="11">
        <v>2</v>
      </c>
      <c r="BC688" s="11">
        <v>3</v>
      </c>
      <c r="BD688" s="11">
        <v>3</v>
      </c>
      <c r="BE688" s="11">
        <v>4</v>
      </c>
      <c r="BF688" s="11">
        <v>2</v>
      </c>
      <c r="BG688" s="11">
        <v>3</v>
      </c>
      <c r="BH688" s="11">
        <v>5</v>
      </c>
      <c r="BI688" s="19">
        <f t="shared" si="520"/>
        <v>1</v>
      </c>
      <c r="BJ688" s="19">
        <f t="shared" si="521"/>
        <v>1</v>
      </c>
      <c r="BK688" s="19">
        <f t="shared" si="522"/>
        <v>1</v>
      </c>
      <c r="BL688" s="19">
        <f t="shared" si="523"/>
        <v>0</v>
      </c>
      <c r="BM688" s="19">
        <f t="shared" si="524"/>
        <v>1</v>
      </c>
      <c r="BN688" s="19">
        <f t="shared" si="525"/>
        <v>0</v>
      </c>
      <c r="BO688" s="19">
        <f t="shared" si="526"/>
        <v>0</v>
      </c>
      <c r="BP688" s="19">
        <f t="shared" si="527"/>
        <v>0</v>
      </c>
      <c r="BQ688" s="19">
        <f t="shared" si="528"/>
        <v>1</v>
      </c>
      <c r="BR688" s="19">
        <f t="shared" si="529"/>
        <v>0</v>
      </c>
      <c r="BS688" s="19">
        <f t="shared" si="530"/>
        <v>0</v>
      </c>
      <c r="BT688" s="19">
        <f t="shared" si="531"/>
        <v>0</v>
      </c>
      <c r="BU688" s="19">
        <f t="shared" si="532"/>
        <v>1</v>
      </c>
      <c r="BV688" s="19">
        <f t="shared" si="533"/>
        <v>0</v>
      </c>
      <c r="BW688" s="19">
        <f t="shared" si="534"/>
        <v>1</v>
      </c>
      <c r="BX688" s="19">
        <f t="shared" si="535"/>
        <v>1</v>
      </c>
      <c r="BY688" s="19">
        <f t="shared" si="536"/>
        <v>1</v>
      </c>
      <c r="BZ688" s="19">
        <f t="shared" si="537"/>
        <v>1</v>
      </c>
      <c r="CA688" s="19">
        <f t="shared" si="538"/>
        <v>0</v>
      </c>
      <c r="CB688" s="19">
        <f t="shared" si="539"/>
        <v>0</v>
      </c>
      <c r="CC688" s="19">
        <f t="shared" si="540"/>
        <v>0</v>
      </c>
      <c r="CD688" s="19">
        <f t="shared" si="541"/>
        <v>0</v>
      </c>
      <c r="CE688" s="19">
        <f t="shared" si="542"/>
        <v>0</v>
      </c>
      <c r="CF688" s="19">
        <f t="shared" si="543"/>
        <v>0</v>
      </c>
      <c r="CG688" s="19">
        <f t="shared" si="544"/>
        <v>0</v>
      </c>
      <c r="CH688" s="19">
        <f t="shared" si="545"/>
        <v>1</v>
      </c>
      <c r="CI688" s="19">
        <f t="shared" si="546"/>
        <v>1</v>
      </c>
      <c r="CJ688" s="19">
        <f t="shared" si="547"/>
        <v>1</v>
      </c>
      <c r="CK688" s="19">
        <f t="shared" si="548"/>
        <v>0</v>
      </c>
      <c r="CL688" s="19">
        <f t="shared" si="549"/>
        <v>1</v>
      </c>
      <c r="CM688" s="19">
        <f t="shared" si="550"/>
        <v>1</v>
      </c>
      <c r="CN688" s="19">
        <f t="shared" si="551"/>
        <v>1</v>
      </c>
      <c r="CO688" s="19">
        <f t="shared" si="552"/>
        <v>1</v>
      </c>
      <c r="CP688" s="19">
        <f t="shared" si="553"/>
        <v>1</v>
      </c>
      <c r="CQ688" s="19">
        <f t="shared" si="554"/>
        <v>1</v>
      </c>
      <c r="CR688" s="19">
        <f t="shared" si="555"/>
        <v>0</v>
      </c>
      <c r="CS688" s="19">
        <f t="shared" si="556"/>
        <v>1</v>
      </c>
      <c r="CT688" s="19">
        <f t="shared" si="557"/>
        <v>1</v>
      </c>
      <c r="CU688" s="19">
        <f t="shared" si="558"/>
        <v>0</v>
      </c>
      <c r="CV688" s="19">
        <f t="shared" si="559"/>
        <v>1</v>
      </c>
      <c r="CW688" s="19">
        <f t="shared" si="560"/>
        <v>1</v>
      </c>
      <c r="CX688" s="19">
        <f t="shared" si="561"/>
        <v>1</v>
      </c>
      <c r="CY688" s="19">
        <f t="shared" si="562"/>
        <v>0</v>
      </c>
      <c r="CZ688" s="19">
        <f t="shared" si="563"/>
        <v>1</v>
      </c>
      <c r="DA688" s="19">
        <f t="shared" si="564"/>
        <v>1</v>
      </c>
      <c r="DB688" s="19">
        <f t="shared" si="565"/>
        <v>1</v>
      </c>
      <c r="DC688" s="19">
        <f t="shared" si="566"/>
        <v>1</v>
      </c>
      <c r="DD688" s="19">
        <f t="shared" si="567"/>
        <v>0</v>
      </c>
      <c r="DE688" s="19">
        <f t="shared" si="568"/>
        <v>0</v>
      </c>
      <c r="DF688" s="19">
        <f t="shared" si="569"/>
        <v>0</v>
      </c>
      <c r="DG688" s="19">
        <f t="shared" si="570"/>
        <v>10</v>
      </c>
      <c r="DH688" s="19">
        <f t="shared" si="571"/>
        <v>18</v>
      </c>
      <c r="DI688" s="14">
        <v>2</v>
      </c>
      <c r="DJ688" s="14"/>
      <c r="DK688" s="14">
        <v>2</v>
      </c>
      <c r="DL688" s="14">
        <v>2</v>
      </c>
      <c r="DM688" s="99">
        <v>0</v>
      </c>
      <c r="DN688" s="99">
        <v>0</v>
      </c>
      <c r="DO688" s="99">
        <v>0</v>
      </c>
      <c r="DP688" s="99">
        <v>0</v>
      </c>
      <c r="DQ688" s="99">
        <v>1</v>
      </c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 s="26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 s="26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 s="26"/>
      <c r="HS688"/>
      <c r="HT688"/>
      <c r="HU688"/>
      <c r="HV688"/>
      <c r="HW688" s="26"/>
      <c r="HX688"/>
      <c r="HY688"/>
      <c r="HZ688"/>
      <c r="IA688"/>
      <c r="IB688"/>
      <c r="IC688">
        <v>0</v>
      </c>
      <c r="ID688">
        <v>0</v>
      </c>
      <c r="IE688">
        <v>1</v>
      </c>
      <c r="IF688">
        <v>1</v>
      </c>
      <c r="IG688">
        <v>0</v>
      </c>
      <c r="IH688">
        <v>1</v>
      </c>
      <c r="II688">
        <v>0</v>
      </c>
      <c r="IJ688">
        <v>1</v>
      </c>
      <c r="IK688">
        <v>1</v>
      </c>
      <c r="IL688">
        <v>1</v>
      </c>
      <c r="IM688">
        <v>0</v>
      </c>
      <c r="IN688">
        <v>1</v>
      </c>
      <c r="IO688">
        <v>1</v>
      </c>
      <c r="IP688">
        <v>1</v>
      </c>
      <c r="IQ688">
        <v>0</v>
      </c>
      <c r="IR688">
        <v>0</v>
      </c>
      <c r="IS688">
        <v>2</v>
      </c>
      <c r="IT688">
        <v>0</v>
      </c>
      <c r="IU688">
        <v>2</v>
      </c>
      <c r="IV688">
        <v>4</v>
      </c>
      <c r="IW688">
        <v>0</v>
      </c>
      <c r="IX688">
        <v>2</v>
      </c>
      <c r="IY688">
        <v>2.5</v>
      </c>
      <c r="IZ688">
        <v>3</v>
      </c>
      <c r="JA688">
        <v>1</v>
      </c>
      <c r="JB688">
        <v>3</v>
      </c>
      <c r="JC688">
        <v>2</v>
      </c>
      <c r="JD688">
        <v>2</v>
      </c>
      <c r="JE688">
        <v>2</v>
      </c>
      <c r="JF688">
        <v>2</v>
      </c>
      <c r="JG688">
        <v>6</v>
      </c>
      <c r="JH688">
        <v>2</v>
      </c>
      <c r="JI688">
        <v>4</v>
      </c>
      <c r="JJ688">
        <v>0</v>
      </c>
      <c r="JK688">
        <v>0</v>
      </c>
      <c r="JL688">
        <v>0</v>
      </c>
      <c r="JN688"/>
      <c r="JO688"/>
      <c r="JP688"/>
      <c r="JQ688"/>
      <c r="JR688"/>
      <c r="JS688"/>
      <c r="JT688"/>
      <c r="JU688"/>
      <c r="JV688"/>
      <c r="JW688"/>
      <c r="JX688"/>
      <c r="JY688"/>
      <c r="JZ688"/>
      <c r="KA688"/>
      <c r="KB688"/>
      <c r="KC688"/>
      <c r="KD688"/>
      <c r="KE688"/>
      <c r="KF688"/>
      <c r="KH688"/>
      <c r="KI688"/>
      <c r="KJ688"/>
      <c r="KK688"/>
      <c r="KL688"/>
      <c r="KM688"/>
      <c r="KN688"/>
      <c r="KO688"/>
      <c r="KP688"/>
      <c r="KQ688"/>
      <c r="KR688"/>
      <c r="KS688"/>
      <c r="KT688"/>
      <c r="KU688"/>
      <c r="KW688"/>
      <c r="KX688"/>
      <c r="KY688"/>
      <c r="KZ688"/>
      <c r="LA688"/>
      <c r="LB688"/>
      <c r="LC688"/>
      <c r="LD688"/>
      <c r="LE688"/>
      <c r="LF688"/>
      <c r="LG688"/>
      <c r="LH688"/>
      <c r="LI688"/>
      <c r="LJ688"/>
      <c r="LK688"/>
      <c r="LL688"/>
      <c r="LM688"/>
      <c r="LN688"/>
      <c r="LO688"/>
      <c r="LP688"/>
      <c r="LQ688"/>
      <c r="LR688"/>
      <c r="LS688"/>
      <c r="LT688"/>
      <c r="LU688"/>
      <c r="LV688"/>
      <c r="LW688"/>
      <c r="LX688"/>
      <c r="LY688"/>
      <c r="LZ688"/>
    </row>
    <row r="689" spans="1:338" s="21" customFormat="1" x14ac:dyDescent="0.25">
      <c r="A689" t="s">
        <v>992</v>
      </c>
      <c r="B689" t="s">
        <v>803</v>
      </c>
      <c r="C689" t="s">
        <v>804</v>
      </c>
      <c r="D689" t="s">
        <v>549</v>
      </c>
      <c r="E689" s="1">
        <v>7</v>
      </c>
      <c r="F689" s="107">
        <v>30.5</v>
      </c>
      <c r="G689" s="107">
        <v>21</v>
      </c>
      <c r="H689" s="107">
        <v>200</v>
      </c>
      <c r="I689" s="107">
        <v>49</v>
      </c>
      <c r="J689" s="107">
        <v>48.166666666666664</v>
      </c>
      <c r="K689">
        <v>5</v>
      </c>
      <c r="L689">
        <v>3</v>
      </c>
      <c r="M689">
        <v>2</v>
      </c>
      <c r="N689">
        <v>4</v>
      </c>
      <c r="O689">
        <v>4</v>
      </c>
      <c r="P689">
        <v>2</v>
      </c>
      <c r="Q689">
        <v>3</v>
      </c>
      <c r="R689">
        <v>2</v>
      </c>
      <c r="S689">
        <v>3</v>
      </c>
      <c r="T689">
        <v>2</v>
      </c>
      <c r="U689">
        <v>3</v>
      </c>
      <c r="V689">
        <v>2</v>
      </c>
      <c r="W689">
        <v>5</v>
      </c>
      <c r="X689" s="6">
        <v>3</v>
      </c>
      <c r="Y689" s="6">
        <v>4</v>
      </c>
      <c r="Z689" s="6">
        <v>2</v>
      </c>
      <c r="AA689" s="6">
        <v>5</v>
      </c>
      <c r="AB689" s="6">
        <v>2</v>
      </c>
      <c r="AC689" s="6">
        <v>2</v>
      </c>
      <c r="AD689" s="6">
        <v>2</v>
      </c>
      <c r="AE689" s="6">
        <v>4</v>
      </c>
      <c r="AF689" s="6">
        <v>1</v>
      </c>
      <c r="AG689" s="6">
        <v>2</v>
      </c>
      <c r="AH689" s="6">
        <v>2</v>
      </c>
      <c r="AI689" s="6">
        <v>5</v>
      </c>
      <c r="AJ689" s="11">
        <v>4</v>
      </c>
      <c r="AK689" s="11">
        <v>3</v>
      </c>
      <c r="AL689" s="11">
        <v>3</v>
      </c>
      <c r="AM689" s="11">
        <v>4</v>
      </c>
      <c r="AN689" s="11">
        <v>3</v>
      </c>
      <c r="AO689" s="11">
        <v>3</v>
      </c>
      <c r="AP689" s="11">
        <v>4</v>
      </c>
      <c r="AQ689" s="11">
        <v>2</v>
      </c>
      <c r="AR689" s="11">
        <v>2</v>
      </c>
      <c r="AS689" s="11">
        <v>3</v>
      </c>
      <c r="AT689" s="11">
        <v>4</v>
      </c>
      <c r="AU689" s="11">
        <v>3</v>
      </c>
      <c r="AV689" s="11">
        <v>4</v>
      </c>
      <c r="AW689" s="11">
        <v>2</v>
      </c>
      <c r="AX689" s="11">
        <v>3</v>
      </c>
      <c r="AY689" s="11">
        <v>3</v>
      </c>
      <c r="AZ689" s="11">
        <v>5</v>
      </c>
      <c r="BA689" s="11">
        <v>1</v>
      </c>
      <c r="BB689" s="11">
        <v>2</v>
      </c>
      <c r="BC689" s="11">
        <v>1</v>
      </c>
      <c r="BD689" s="11">
        <v>3</v>
      </c>
      <c r="BE689" s="11">
        <v>2</v>
      </c>
      <c r="BF689" s="11">
        <v>1</v>
      </c>
      <c r="BG689" s="11">
        <v>2</v>
      </c>
      <c r="BH689" s="11">
        <v>5</v>
      </c>
      <c r="BI689" s="19">
        <f t="shared" si="520"/>
        <v>1</v>
      </c>
      <c r="BJ689" s="19">
        <f t="shared" si="521"/>
        <v>1</v>
      </c>
      <c r="BK689" s="19">
        <f t="shared" si="522"/>
        <v>0</v>
      </c>
      <c r="BL689" s="19">
        <f t="shared" si="523"/>
        <v>0</v>
      </c>
      <c r="BM689" s="19">
        <f t="shared" si="524"/>
        <v>0</v>
      </c>
      <c r="BN689" s="19">
        <f t="shared" si="525"/>
        <v>0</v>
      </c>
      <c r="BO689" s="19">
        <f t="shared" si="526"/>
        <v>0</v>
      </c>
      <c r="BP689" s="19">
        <f t="shared" si="527"/>
        <v>1</v>
      </c>
      <c r="BQ689" s="19">
        <f t="shared" si="528"/>
        <v>0</v>
      </c>
      <c r="BR689" s="19">
        <f t="shared" si="529"/>
        <v>0</v>
      </c>
      <c r="BS689" s="19">
        <f t="shared" si="530"/>
        <v>0</v>
      </c>
      <c r="BT689" s="19">
        <f t="shared" si="531"/>
        <v>0</v>
      </c>
      <c r="BU689" s="19">
        <f t="shared" si="532"/>
        <v>0</v>
      </c>
      <c r="BV689" s="19">
        <f t="shared" si="533"/>
        <v>1</v>
      </c>
      <c r="BW689" s="19">
        <f t="shared" si="534"/>
        <v>0</v>
      </c>
      <c r="BX689" s="19">
        <f t="shared" si="535"/>
        <v>1</v>
      </c>
      <c r="BY689" s="19">
        <f t="shared" si="536"/>
        <v>1</v>
      </c>
      <c r="BZ689" s="19">
        <f t="shared" si="537"/>
        <v>0</v>
      </c>
      <c r="CA689" s="19">
        <f t="shared" si="538"/>
        <v>1</v>
      </c>
      <c r="CB689" s="19">
        <f t="shared" si="539"/>
        <v>0</v>
      </c>
      <c r="CC689" s="19">
        <f t="shared" si="540"/>
        <v>0</v>
      </c>
      <c r="CD689" s="19">
        <f t="shared" si="541"/>
        <v>0</v>
      </c>
      <c r="CE689" s="19">
        <f t="shared" si="542"/>
        <v>0</v>
      </c>
      <c r="CF689" s="19">
        <f t="shared" si="543"/>
        <v>0</v>
      </c>
      <c r="CG689" s="19">
        <f t="shared" si="544"/>
        <v>0</v>
      </c>
      <c r="CH689" s="19">
        <f t="shared" si="545"/>
        <v>0</v>
      </c>
      <c r="CI689" s="19">
        <f t="shared" si="546"/>
        <v>1</v>
      </c>
      <c r="CJ689" s="19">
        <f t="shared" si="547"/>
        <v>1</v>
      </c>
      <c r="CK689" s="19">
        <f t="shared" si="548"/>
        <v>0</v>
      </c>
      <c r="CL689" s="19">
        <f t="shared" si="549"/>
        <v>1</v>
      </c>
      <c r="CM689" s="19">
        <f t="shared" si="550"/>
        <v>1</v>
      </c>
      <c r="CN689" s="19">
        <f t="shared" si="551"/>
        <v>1</v>
      </c>
      <c r="CO689" s="19">
        <f t="shared" si="552"/>
        <v>1</v>
      </c>
      <c r="CP689" s="19">
        <f t="shared" si="553"/>
        <v>1</v>
      </c>
      <c r="CQ689" s="19">
        <f t="shared" si="554"/>
        <v>1</v>
      </c>
      <c r="CR689" s="19">
        <f t="shared" si="555"/>
        <v>1</v>
      </c>
      <c r="CS689" s="19">
        <f t="shared" si="556"/>
        <v>1</v>
      </c>
      <c r="CT689" s="19">
        <f t="shared" si="557"/>
        <v>1</v>
      </c>
      <c r="CU689" s="19">
        <f t="shared" si="558"/>
        <v>0</v>
      </c>
      <c r="CV689" s="19">
        <f t="shared" si="559"/>
        <v>1</v>
      </c>
      <c r="CW689" s="19">
        <f t="shared" si="560"/>
        <v>0</v>
      </c>
      <c r="CX689" s="19">
        <f t="shared" si="561"/>
        <v>1</v>
      </c>
      <c r="CY689" s="19">
        <f t="shared" si="562"/>
        <v>0</v>
      </c>
      <c r="CZ689" s="19">
        <f t="shared" si="563"/>
        <v>1</v>
      </c>
      <c r="DA689" s="19">
        <f t="shared" si="564"/>
        <v>0</v>
      </c>
      <c r="DB689" s="19">
        <f t="shared" si="565"/>
        <v>1</v>
      </c>
      <c r="DC689" s="19">
        <f t="shared" si="566"/>
        <v>0</v>
      </c>
      <c r="DD689" s="19">
        <f t="shared" si="567"/>
        <v>1</v>
      </c>
      <c r="DE689" s="19">
        <f t="shared" si="568"/>
        <v>0</v>
      </c>
      <c r="DF689" s="19">
        <f t="shared" si="569"/>
        <v>0</v>
      </c>
      <c r="DG689" s="19">
        <f t="shared" si="570"/>
        <v>7</v>
      </c>
      <c r="DH689" s="19">
        <f t="shared" si="571"/>
        <v>16</v>
      </c>
      <c r="DI689" s="14">
        <v>2</v>
      </c>
      <c r="DJ689" s="14"/>
      <c r="DK689" s="14">
        <v>2</v>
      </c>
      <c r="DL689" s="14">
        <v>2</v>
      </c>
      <c r="DM689" s="99">
        <v>0</v>
      </c>
      <c r="DN689" s="99">
        <v>1</v>
      </c>
      <c r="DO689" s="99">
        <v>0</v>
      </c>
      <c r="DP689" s="99">
        <v>0</v>
      </c>
      <c r="DQ689" s="99">
        <v>0</v>
      </c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 s="26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 s="26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 s="26"/>
      <c r="HS689"/>
      <c r="HT689"/>
      <c r="HU689"/>
      <c r="HV689"/>
      <c r="HW689" s="26"/>
      <c r="HX689"/>
      <c r="HY689"/>
      <c r="HZ689"/>
      <c r="IA689"/>
      <c r="IB689"/>
      <c r="IC689">
        <v>0</v>
      </c>
      <c r="ID689">
        <v>1</v>
      </c>
      <c r="IE689">
        <v>0</v>
      </c>
      <c r="IF689">
        <v>0</v>
      </c>
      <c r="IG689">
        <v>1</v>
      </c>
      <c r="IH689">
        <v>1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1</v>
      </c>
      <c r="IO689">
        <v>0</v>
      </c>
      <c r="IP689">
        <v>0</v>
      </c>
      <c r="IQ689">
        <v>1</v>
      </c>
      <c r="IR689">
        <v>0</v>
      </c>
      <c r="IS689">
        <v>0</v>
      </c>
      <c r="IT689">
        <v>0</v>
      </c>
      <c r="IU689">
        <v>2</v>
      </c>
      <c r="IV689">
        <v>6</v>
      </c>
      <c r="IW689">
        <v>6</v>
      </c>
      <c r="IX689">
        <v>0</v>
      </c>
      <c r="IY689">
        <v>2.5</v>
      </c>
      <c r="IZ689">
        <v>3</v>
      </c>
      <c r="JA689">
        <v>3</v>
      </c>
      <c r="JB689">
        <v>1</v>
      </c>
      <c r="JC689">
        <v>0</v>
      </c>
      <c r="JD689">
        <v>2</v>
      </c>
      <c r="JE689">
        <v>2</v>
      </c>
      <c r="JF689">
        <v>2</v>
      </c>
      <c r="JG689">
        <v>3</v>
      </c>
      <c r="JH689">
        <v>2</v>
      </c>
      <c r="JI689">
        <v>4</v>
      </c>
      <c r="JJ689">
        <v>2</v>
      </c>
      <c r="JK689">
        <v>0</v>
      </c>
      <c r="JL689">
        <v>0</v>
      </c>
      <c r="JN689"/>
      <c r="JO689"/>
      <c r="JP689"/>
      <c r="JQ689"/>
      <c r="JR689"/>
      <c r="JS689"/>
      <c r="JT689"/>
      <c r="JU689"/>
      <c r="JV689"/>
      <c r="JW689"/>
      <c r="JX689"/>
      <c r="JY689"/>
      <c r="JZ689"/>
      <c r="KA689"/>
      <c r="KB689"/>
      <c r="KC689"/>
      <c r="KD689"/>
      <c r="KE689"/>
      <c r="KF689"/>
      <c r="KH689"/>
      <c r="KI689"/>
      <c r="KJ689"/>
      <c r="KK689"/>
      <c r="KL689"/>
      <c r="KM689"/>
      <c r="KN689"/>
      <c r="KO689"/>
      <c r="KP689"/>
      <c r="KQ689"/>
      <c r="KR689"/>
      <c r="KS689"/>
      <c r="KT689"/>
      <c r="KU689"/>
      <c r="KW689"/>
      <c r="KX689"/>
      <c r="KY689"/>
      <c r="KZ689"/>
      <c r="LA689"/>
      <c r="LB689"/>
      <c r="LC689"/>
      <c r="LD689"/>
      <c r="LE689"/>
      <c r="LF689"/>
      <c r="LG689"/>
      <c r="LH689"/>
      <c r="LI689"/>
      <c r="LJ689"/>
      <c r="LK689"/>
      <c r="LL689"/>
      <c r="LM689"/>
      <c r="LN689"/>
      <c r="LO689"/>
      <c r="LP689"/>
      <c r="LQ689"/>
      <c r="LR689"/>
      <c r="LS689"/>
      <c r="LT689"/>
      <c r="LU689"/>
      <c r="LV689"/>
      <c r="LW689"/>
      <c r="LX689"/>
      <c r="LY689"/>
      <c r="LZ689"/>
    </row>
    <row r="690" spans="1:338" s="21" customFormat="1" x14ac:dyDescent="0.25">
      <c r="A690" t="s">
        <v>993</v>
      </c>
      <c r="B690" t="s">
        <v>803</v>
      </c>
      <c r="C690" t="s">
        <v>804</v>
      </c>
      <c r="D690" t="s">
        <v>549</v>
      </c>
      <c r="E690" s="1">
        <v>7</v>
      </c>
      <c r="F690" s="107">
        <v>30.5</v>
      </c>
      <c r="G690" s="107">
        <v>21</v>
      </c>
      <c r="H690" s="107">
        <v>200</v>
      </c>
      <c r="I690" s="107">
        <v>49</v>
      </c>
      <c r="J690" s="107">
        <v>48.166666666666664</v>
      </c>
      <c r="K690">
        <v>5</v>
      </c>
      <c r="L690">
        <v>3</v>
      </c>
      <c r="M690">
        <v>1</v>
      </c>
      <c r="N690">
        <v>1</v>
      </c>
      <c r="O690">
        <v>3</v>
      </c>
      <c r="P690">
        <v>2</v>
      </c>
      <c r="Q690">
        <v>4</v>
      </c>
      <c r="R690">
        <v>2</v>
      </c>
      <c r="S690">
        <v>2</v>
      </c>
      <c r="T690">
        <v>2</v>
      </c>
      <c r="U690">
        <v>4</v>
      </c>
      <c r="V690">
        <v>3</v>
      </c>
      <c r="W690">
        <v>4</v>
      </c>
      <c r="X690" s="6">
        <v>1</v>
      </c>
      <c r="Y690" s="6">
        <v>1</v>
      </c>
      <c r="Z690" s="6">
        <v>2</v>
      </c>
      <c r="AA690" s="6">
        <v>5</v>
      </c>
      <c r="AB690" s="6">
        <v>3</v>
      </c>
      <c r="AC690" s="6">
        <v>2</v>
      </c>
      <c r="AD690" s="6">
        <v>1</v>
      </c>
      <c r="AE690" s="6">
        <v>3</v>
      </c>
      <c r="AF690" s="6">
        <v>4</v>
      </c>
      <c r="AG690" s="6">
        <v>2</v>
      </c>
      <c r="AH690" s="6">
        <v>4</v>
      </c>
      <c r="AI690" s="6">
        <v>2</v>
      </c>
      <c r="AJ690" s="11">
        <v>5</v>
      </c>
      <c r="AK690" s="11">
        <v>3</v>
      </c>
      <c r="AL690" s="11">
        <v>3</v>
      </c>
      <c r="AM690" s="11">
        <v>1</v>
      </c>
      <c r="AN690" s="11">
        <v>3</v>
      </c>
      <c r="AO690" s="11">
        <v>3</v>
      </c>
      <c r="AP690" s="11">
        <v>4</v>
      </c>
      <c r="AQ690" s="11">
        <v>2</v>
      </c>
      <c r="AR690" s="11">
        <v>2</v>
      </c>
      <c r="AS690" s="11">
        <v>3</v>
      </c>
      <c r="AT690" s="11">
        <v>4</v>
      </c>
      <c r="AU690" s="11">
        <v>3</v>
      </c>
      <c r="AV690" s="11">
        <v>4</v>
      </c>
      <c r="AW690" s="11">
        <v>3</v>
      </c>
      <c r="AX690" s="11">
        <v>1</v>
      </c>
      <c r="AY690" s="11">
        <v>2</v>
      </c>
      <c r="AZ690" s="11">
        <v>5</v>
      </c>
      <c r="BA690" s="11">
        <v>3</v>
      </c>
      <c r="BB690" s="11">
        <v>2</v>
      </c>
      <c r="BC690" s="11">
        <v>3</v>
      </c>
      <c r="BD690" s="11">
        <v>3</v>
      </c>
      <c r="BE690" s="11">
        <v>4</v>
      </c>
      <c r="BF690" s="11">
        <v>1</v>
      </c>
      <c r="BG690" s="11">
        <v>4</v>
      </c>
      <c r="BH690" s="11">
        <v>2</v>
      </c>
      <c r="BI690" s="19">
        <f t="shared" si="520"/>
        <v>1</v>
      </c>
      <c r="BJ690" s="19">
        <f t="shared" si="521"/>
        <v>1</v>
      </c>
      <c r="BK690" s="19">
        <f t="shared" si="522"/>
        <v>0</v>
      </c>
      <c r="BL690" s="19">
        <f t="shared" si="523"/>
        <v>1</v>
      </c>
      <c r="BM690" s="19">
        <f t="shared" si="524"/>
        <v>1</v>
      </c>
      <c r="BN690" s="19">
        <f t="shared" si="525"/>
        <v>0</v>
      </c>
      <c r="BO690" s="19">
        <f t="shared" si="526"/>
        <v>1</v>
      </c>
      <c r="BP690" s="19">
        <f t="shared" si="527"/>
        <v>1</v>
      </c>
      <c r="BQ690" s="19">
        <f t="shared" si="528"/>
        <v>1</v>
      </c>
      <c r="BR690" s="19">
        <f t="shared" si="529"/>
        <v>0</v>
      </c>
      <c r="BS690" s="19">
        <f t="shared" si="530"/>
        <v>1</v>
      </c>
      <c r="BT690" s="19">
        <f t="shared" si="531"/>
        <v>1</v>
      </c>
      <c r="BU690" s="19">
        <f t="shared" si="532"/>
        <v>1</v>
      </c>
      <c r="BV690" s="19">
        <f t="shared" si="533"/>
        <v>0</v>
      </c>
      <c r="BW690" s="19">
        <f t="shared" si="534"/>
        <v>0</v>
      </c>
      <c r="BX690" s="19">
        <f t="shared" si="535"/>
        <v>1</v>
      </c>
      <c r="BY690" s="19">
        <f t="shared" si="536"/>
        <v>1</v>
      </c>
      <c r="BZ690" s="19">
        <f t="shared" si="537"/>
        <v>1</v>
      </c>
      <c r="CA690" s="19">
        <f t="shared" si="538"/>
        <v>1</v>
      </c>
      <c r="CB690" s="19">
        <f t="shared" si="539"/>
        <v>0</v>
      </c>
      <c r="CC690" s="19">
        <f t="shared" si="540"/>
        <v>1</v>
      </c>
      <c r="CD690" s="19">
        <f t="shared" si="541"/>
        <v>1</v>
      </c>
      <c r="CE690" s="19">
        <f t="shared" si="542"/>
        <v>0</v>
      </c>
      <c r="CF690" s="19">
        <f t="shared" si="543"/>
        <v>1</v>
      </c>
      <c r="CG690" s="19">
        <f t="shared" si="544"/>
        <v>1</v>
      </c>
      <c r="CH690" s="19">
        <f t="shared" si="545"/>
        <v>1</v>
      </c>
      <c r="CI690" s="19">
        <f t="shared" si="546"/>
        <v>1</v>
      </c>
      <c r="CJ690" s="19">
        <f t="shared" si="547"/>
        <v>1</v>
      </c>
      <c r="CK690" s="19">
        <f t="shared" si="548"/>
        <v>1</v>
      </c>
      <c r="CL690" s="19">
        <f t="shared" si="549"/>
        <v>1</v>
      </c>
      <c r="CM690" s="19">
        <f t="shared" si="550"/>
        <v>1</v>
      </c>
      <c r="CN690" s="19">
        <f t="shared" si="551"/>
        <v>1</v>
      </c>
      <c r="CO690" s="19">
        <f t="shared" si="552"/>
        <v>1</v>
      </c>
      <c r="CP690" s="19">
        <f t="shared" si="553"/>
        <v>1</v>
      </c>
      <c r="CQ690" s="19">
        <f t="shared" si="554"/>
        <v>1</v>
      </c>
      <c r="CR690" s="19">
        <f t="shared" si="555"/>
        <v>1</v>
      </c>
      <c r="CS690" s="19">
        <f t="shared" si="556"/>
        <v>1</v>
      </c>
      <c r="CT690" s="19">
        <f t="shared" si="557"/>
        <v>1</v>
      </c>
      <c r="CU690" s="19">
        <f t="shared" si="558"/>
        <v>1</v>
      </c>
      <c r="CV690" s="19">
        <f t="shared" si="559"/>
        <v>0</v>
      </c>
      <c r="CW690" s="19">
        <f t="shared" si="560"/>
        <v>1</v>
      </c>
      <c r="CX690" s="19">
        <f t="shared" si="561"/>
        <v>1</v>
      </c>
      <c r="CY690" s="19">
        <f t="shared" si="562"/>
        <v>1</v>
      </c>
      <c r="CZ690" s="19">
        <f t="shared" si="563"/>
        <v>1</v>
      </c>
      <c r="DA690" s="19">
        <f t="shared" si="564"/>
        <v>1</v>
      </c>
      <c r="DB690" s="19">
        <f t="shared" si="565"/>
        <v>1</v>
      </c>
      <c r="DC690" s="19">
        <f t="shared" si="566"/>
        <v>1</v>
      </c>
      <c r="DD690" s="19">
        <f t="shared" si="567"/>
        <v>1</v>
      </c>
      <c r="DE690" s="19">
        <f t="shared" si="568"/>
        <v>1</v>
      </c>
      <c r="DF690" s="19">
        <f t="shared" si="569"/>
        <v>1</v>
      </c>
      <c r="DG690" s="19">
        <f t="shared" si="570"/>
        <v>18</v>
      </c>
      <c r="DH690" s="19">
        <f t="shared" si="571"/>
        <v>24</v>
      </c>
      <c r="DI690" s="14">
        <v>3</v>
      </c>
      <c r="DJ690" s="14"/>
      <c r="DK690" s="14">
        <v>1</v>
      </c>
      <c r="DL690" s="14">
        <v>1</v>
      </c>
      <c r="DM690" s="99">
        <v>0</v>
      </c>
      <c r="DN690" s="99">
        <v>0</v>
      </c>
      <c r="DO690" s="99">
        <v>0</v>
      </c>
      <c r="DP690" s="99">
        <v>0</v>
      </c>
      <c r="DQ690" s="99">
        <v>1</v>
      </c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 s="26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 s="26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 s="26"/>
      <c r="HS690"/>
      <c r="HT690"/>
      <c r="HU690"/>
      <c r="HV690"/>
      <c r="HW690" s="26"/>
      <c r="HX690"/>
      <c r="HY690"/>
      <c r="HZ690"/>
      <c r="IA690"/>
      <c r="IB690"/>
      <c r="IC690">
        <v>1</v>
      </c>
      <c r="ID690">
        <v>1</v>
      </c>
      <c r="IE690">
        <v>1</v>
      </c>
      <c r="IF690">
        <v>0</v>
      </c>
      <c r="IG690">
        <v>1</v>
      </c>
      <c r="IH690">
        <v>1</v>
      </c>
      <c r="II690">
        <v>0</v>
      </c>
      <c r="IJ690">
        <v>0</v>
      </c>
      <c r="IK690">
        <v>1</v>
      </c>
      <c r="IL690">
        <v>1</v>
      </c>
      <c r="IM690">
        <v>1</v>
      </c>
      <c r="IN690">
        <v>1</v>
      </c>
      <c r="IO690">
        <v>1</v>
      </c>
      <c r="IP690">
        <v>1</v>
      </c>
      <c r="IQ690">
        <v>1</v>
      </c>
      <c r="IR690">
        <v>2</v>
      </c>
      <c r="IS690">
        <v>3</v>
      </c>
      <c r="IT690">
        <v>2</v>
      </c>
      <c r="IU690">
        <v>3</v>
      </c>
      <c r="IV690">
        <v>6</v>
      </c>
      <c r="IW690">
        <v>6</v>
      </c>
      <c r="IX690">
        <v>2</v>
      </c>
      <c r="IY690">
        <v>3</v>
      </c>
      <c r="IZ690">
        <v>3</v>
      </c>
      <c r="JA690">
        <v>5</v>
      </c>
      <c r="JB690">
        <v>2</v>
      </c>
      <c r="JC690">
        <v>2</v>
      </c>
      <c r="JD690">
        <v>6</v>
      </c>
      <c r="JE690">
        <v>2</v>
      </c>
      <c r="JF690">
        <v>2</v>
      </c>
      <c r="JG690">
        <v>6</v>
      </c>
      <c r="JH690">
        <v>2</v>
      </c>
      <c r="JI690">
        <v>4</v>
      </c>
      <c r="JJ690">
        <v>2</v>
      </c>
      <c r="JK690">
        <v>2</v>
      </c>
      <c r="JL690">
        <v>0</v>
      </c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/>
      <c r="KE690"/>
      <c r="KF690"/>
      <c r="KH690"/>
      <c r="KI690"/>
      <c r="KJ690"/>
      <c r="KK690"/>
      <c r="KL690"/>
      <c r="KM690"/>
      <c r="KN690"/>
      <c r="KO690"/>
      <c r="KP690"/>
      <c r="KQ690"/>
      <c r="KR690"/>
      <c r="KS690"/>
      <c r="KT690"/>
      <c r="KU690"/>
      <c r="KW690"/>
      <c r="KX690"/>
      <c r="KY690"/>
      <c r="KZ690"/>
      <c r="LA690"/>
      <c r="LB690"/>
      <c r="LC690"/>
      <c r="LD690"/>
      <c r="LE690"/>
      <c r="LF690"/>
      <c r="LG690"/>
      <c r="LH690"/>
      <c r="LI690"/>
      <c r="LJ690"/>
      <c r="LK690"/>
      <c r="LL690"/>
      <c r="LM690"/>
      <c r="LN690"/>
      <c r="LO690"/>
      <c r="LP690"/>
      <c r="LQ690"/>
      <c r="LR690"/>
      <c r="LS690"/>
      <c r="LT690"/>
      <c r="LU690"/>
      <c r="LV690"/>
      <c r="LW690"/>
      <c r="LX690"/>
      <c r="LY690"/>
      <c r="LZ690"/>
    </row>
    <row r="691" spans="1:338" s="21" customFormat="1" x14ac:dyDescent="0.25">
      <c r="A691" t="s">
        <v>994</v>
      </c>
      <c r="B691" t="s">
        <v>803</v>
      </c>
      <c r="C691" t="s">
        <v>804</v>
      </c>
      <c r="D691" t="s">
        <v>549</v>
      </c>
      <c r="E691" s="1">
        <v>7</v>
      </c>
      <c r="F691" s="107">
        <v>30.5</v>
      </c>
      <c r="G691" s="107">
        <v>21</v>
      </c>
      <c r="H691" s="107">
        <v>200</v>
      </c>
      <c r="I691" s="107">
        <v>49</v>
      </c>
      <c r="J691" s="107">
        <v>48.166666666666664</v>
      </c>
      <c r="K691">
        <v>3</v>
      </c>
      <c r="L691">
        <v>4</v>
      </c>
      <c r="M691">
        <v>1</v>
      </c>
      <c r="N691">
        <v>1</v>
      </c>
      <c r="O691">
        <v>4</v>
      </c>
      <c r="P691">
        <v>2</v>
      </c>
      <c r="Q691">
        <v>1</v>
      </c>
      <c r="R691">
        <v>2</v>
      </c>
      <c r="S691">
        <v>3</v>
      </c>
      <c r="T691">
        <v>3</v>
      </c>
      <c r="U691">
        <v>3</v>
      </c>
      <c r="V691">
        <v>1</v>
      </c>
      <c r="W691">
        <v>3</v>
      </c>
      <c r="X691" s="6">
        <v>2</v>
      </c>
      <c r="Y691" s="6">
        <v>1</v>
      </c>
      <c r="Z691" s="6">
        <v>2</v>
      </c>
      <c r="AA691" s="6">
        <v>3</v>
      </c>
      <c r="AB691" s="6">
        <v>3</v>
      </c>
      <c r="AC691" s="6">
        <v>3</v>
      </c>
      <c r="AD691" s="6">
        <v>2</v>
      </c>
      <c r="AE691" s="6">
        <v>2</v>
      </c>
      <c r="AF691" s="6">
        <v>2</v>
      </c>
      <c r="AG691" s="6">
        <v>2</v>
      </c>
      <c r="AH691" s="6">
        <v>3</v>
      </c>
      <c r="AI691" s="6">
        <v>1</v>
      </c>
      <c r="AJ691" s="11">
        <v>5</v>
      </c>
      <c r="AK691" s="11">
        <v>3</v>
      </c>
      <c r="AL691" s="11">
        <v>2</v>
      </c>
      <c r="AM691" s="11">
        <v>1</v>
      </c>
      <c r="AN691" s="11">
        <v>3</v>
      </c>
      <c r="AO691" s="11">
        <v>3</v>
      </c>
      <c r="AP691" s="11">
        <v>4</v>
      </c>
      <c r="AQ691" s="11">
        <v>2</v>
      </c>
      <c r="AR691" s="11">
        <v>3</v>
      </c>
      <c r="AS691" s="11">
        <v>3</v>
      </c>
      <c r="AT691" s="11">
        <v>4</v>
      </c>
      <c r="AU691" s="11">
        <v>4</v>
      </c>
      <c r="AV691" s="11">
        <v>4</v>
      </c>
      <c r="AW691" s="11">
        <v>3</v>
      </c>
      <c r="AX691" s="11">
        <v>3</v>
      </c>
      <c r="AY691" s="11">
        <v>2</v>
      </c>
      <c r="AZ691" s="11">
        <v>4</v>
      </c>
      <c r="BA691" s="11">
        <v>3</v>
      </c>
      <c r="BB691" s="11">
        <v>2</v>
      </c>
      <c r="BC691" s="11">
        <v>1</v>
      </c>
      <c r="BD691" s="11">
        <v>3</v>
      </c>
      <c r="BE691" s="11">
        <v>4</v>
      </c>
      <c r="BF691" s="11">
        <v>1</v>
      </c>
      <c r="BG691" s="11">
        <v>3</v>
      </c>
      <c r="BH691" s="11">
        <v>5</v>
      </c>
      <c r="BI691" s="19">
        <f t="shared" si="520"/>
        <v>0</v>
      </c>
      <c r="BJ691" s="19">
        <f t="shared" si="521"/>
        <v>0</v>
      </c>
      <c r="BK691" s="19">
        <f t="shared" si="522"/>
        <v>0</v>
      </c>
      <c r="BL691" s="19">
        <f t="shared" si="523"/>
        <v>1</v>
      </c>
      <c r="BM691" s="19">
        <f t="shared" si="524"/>
        <v>0</v>
      </c>
      <c r="BN691" s="19">
        <f t="shared" si="525"/>
        <v>0</v>
      </c>
      <c r="BO691" s="19">
        <f t="shared" si="526"/>
        <v>0</v>
      </c>
      <c r="BP691" s="19">
        <f t="shared" si="527"/>
        <v>1</v>
      </c>
      <c r="BQ691" s="19">
        <f t="shared" si="528"/>
        <v>0</v>
      </c>
      <c r="BR691" s="19">
        <f t="shared" si="529"/>
        <v>1</v>
      </c>
      <c r="BS691" s="19">
        <f t="shared" si="530"/>
        <v>0</v>
      </c>
      <c r="BT691" s="19">
        <f t="shared" si="531"/>
        <v>0</v>
      </c>
      <c r="BU691" s="19">
        <f t="shared" si="532"/>
        <v>0</v>
      </c>
      <c r="BV691" s="19">
        <f t="shared" si="533"/>
        <v>0</v>
      </c>
      <c r="BW691" s="19">
        <f t="shared" si="534"/>
        <v>0</v>
      </c>
      <c r="BX691" s="19">
        <f t="shared" si="535"/>
        <v>1</v>
      </c>
      <c r="BY691" s="19">
        <f t="shared" si="536"/>
        <v>0</v>
      </c>
      <c r="BZ691" s="19">
        <f t="shared" si="537"/>
        <v>1</v>
      </c>
      <c r="CA691" s="19">
        <f t="shared" si="538"/>
        <v>0</v>
      </c>
      <c r="CB691" s="19">
        <f t="shared" si="539"/>
        <v>0</v>
      </c>
      <c r="CC691" s="19">
        <f t="shared" si="540"/>
        <v>0</v>
      </c>
      <c r="CD691" s="19">
        <f t="shared" si="541"/>
        <v>0</v>
      </c>
      <c r="CE691" s="19">
        <f t="shared" si="542"/>
        <v>0</v>
      </c>
      <c r="CF691" s="19">
        <f t="shared" si="543"/>
        <v>0</v>
      </c>
      <c r="CG691" s="19">
        <f t="shared" si="544"/>
        <v>0</v>
      </c>
      <c r="CH691" s="19">
        <f t="shared" si="545"/>
        <v>1</v>
      </c>
      <c r="CI691" s="19">
        <f t="shared" si="546"/>
        <v>1</v>
      </c>
      <c r="CJ691" s="19">
        <f t="shared" si="547"/>
        <v>0</v>
      </c>
      <c r="CK691" s="19">
        <f t="shared" si="548"/>
        <v>1</v>
      </c>
      <c r="CL691" s="19">
        <f t="shared" si="549"/>
        <v>1</v>
      </c>
      <c r="CM691" s="19">
        <f t="shared" si="550"/>
        <v>1</v>
      </c>
      <c r="CN691" s="19">
        <f t="shared" si="551"/>
        <v>1</v>
      </c>
      <c r="CO691" s="19">
        <f t="shared" si="552"/>
        <v>1</v>
      </c>
      <c r="CP691" s="19">
        <f t="shared" si="553"/>
        <v>0</v>
      </c>
      <c r="CQ691" s="19">
        <f t="shared" si="554"/>
        <v>1</v>
      </c>
      <c r="CR691" s="19">
        <f t="shared" si="555"/>
        <v>1</v>
      </c>
      <c r="CS691" s="19">
        <f t="shared" si="556"/>
        <v>0</v>
      </c>
      <c r="CT691" s="19">
        <f t="shared" si="557"/>
        <v>1</v>
      </c>
      <c r="CU691" s="19">
        <f t="shared" si="558"/>
        <v>1</v>
      </c>
      <c r="CV691" s="19">
        <f t="shared" si="559"/>
        <v>1</v>
      </c>
      <c r="CW691" s="19">
        <f t="shared" si="560"/>
        <v>1</v>
      </c>
      <c r="CX691" s="19">
        <f t="shared" si="561"/>
        <v>0</v>
      </c>
      <c r="CY691" s="19">
        <f t="shared" si="562"/>
        <v>1</v>
      </c>
      <c r="CZ691" s="19">
        <f t="shared" si="563"/>
        <v>1</v>
      </c>
      <c r="DA691" s="19">
        <f t="shared" si="564"/>
        <v>0</v>
      </c>
      <c r="DB691" s="19">
        <f t="shared" si="565"/>
        <v>1</v>
      </c>
      <c r="DC691" s="19">
        <f t="shared" si="566"/>
        <v>1</v>
      </c>
      <c r="DD691" s="19">
        <f t="shared" si="567"/>
        <v>1</v>
      </c>
      <c r="DE691" s="19">
        <f t="shared" si="568"/>
        <v>0</v>
      </c>
      <c r="DF691" s="19">
        <f t="shared" si="569"/>
        <v>0</v>
      </c>
      <c r="DG691" s="19">
        <f t="shared" si="570"/>
        <v>5</v>
      </c>
      <c r="DH691" s="19">
        <f t="shared" si="571"/>
        <v>18</v>
      </c>
      <c r="DI691" s="14">
        <v>3</v>
      </c>
      <c r="DJ691" s="14"/>
      <c r="DK691" s="14">
        <v>2</v>
      </c>
      <c r="DL691" s="14">
        <v>1</v>
      </c>
      <c r="DM691" s="99">
        <v>0</v>
      </c>
      <c r="DN691" s="99">
        <v>0</v>
      </c>
      <c r="DO691" s="99">
        <v>0</v>
      </c>
      <c r="DP691" s="99">
        <v>0</v>
      </c>
      <c r="DQ691" s="99">
        <v>1</v>
      </c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 s="26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 s="26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 s="26"/>
      <c r="HS691"/>
      <c r="HT691"/>
      <c r="HU691"/>
      <c r="HV691"/>
      <c r="HW691" s="26"/>
      <c r="HX691"/>
      <c r="HY691"/>
      <c r="HZ691"/>
      <c r="IA691"/>
      <c r="IB691"/>
      <c r="IC691">
        <v>1</v>
      </c>
      <c r="ID691">
        <v>0</v>
      </c>
      <c r="IE691">
        <v>0</v>
      </c>
      <c r="IF691">
        <v>0</v>
      </c>
      <c r="IG691">
        <v>1</v>
      </c>
      <c r="IH691">
        <v>1</v>
      </c>
      <c r="II691">
        <v>1</v>
      </c>
      <c r="IJ691">
        <v>0</v>
      </c>
      <c r="IK691">
        <v>1</v>
      </c>
      <c r="IL691">
        <v>1</v>
      </c>
      <c r="IM691">
        <v>1</v>
      </c>
      <c r="IN691">
        <v>1</v>
      </c>
      <c r="IO691">
        <v>1</v>
      </c>
      <c r="IP691">
        <v>1</v>
      </c>
      <c r="IQ691">
        <v>1</v>
      </c>
      <c r="IR691">
        <v>0</v>
      </c>
      <c r="IS691">
        <v>2</v>
      </c>
      <c r="IT691">
        <v>0</v>
      </c>
      <c r="IU691">
        <v>2</v>
      </c>
      <c r="IV691">
        <v>6</v>
      </c>
      <c r="IW691">
        <v>6</v>
      </c>
      <c r="IX691">
        <v>2</v>
      </c>
      <c r="IY691">
        <v>1</v>
      </c>
      <c r="IZ691">
        <v>3</v>
      </c>
      <c r="JA691">
        <v>5</v>
      </c>
      <c r="JB691">
        <v>2</v>
      </c>
      <c r="JC691">
        <v>2</v>
      </c>
      <c r="JD691">
        <v>6</v>
      </c>
      <c r="JE691">
        <v>2</v>
      </c>
      <c r="JF691">
        <v>2</v>
      </c>
      <c r="JG691">
        <v>6</v>
      </c>
      <c r="JH691">
        <v>0</v>
      </c>
      <c r="JI691">
        <v>2</v>
      </c>
      <c r="JJ691">
        <v>0</v>
      </c>
      <c r="JK691">
        <v>0</v>
      </c>
      <c r="JL691">
        <v>4</v>
      </c>
      <c r="JN691"/>
      <c r="JO691"/>
      <c r="JP691"/>
      <c r="JQ691"/>
      <c r="JR691"/>
      <c r="JS691"/>
      <c r="JT691"/>
      <c r="JU691"/>
      <c r="JV691"/>
      <c r="JW691"/>
      <c r="JX691"/>
      <c r="JY691"/>
      <c r="JZ691"/>
      <c r="KA691"/>
      <c r="KB691"/>
      <c r="KC691"/>
      <c r="KD691"/>
      <c r="KE691"/>
      <c r="KF691"/>
      <c r="KH691"/>
      <c r="KI691"/>
      <c r="KJ691"/>
      <c r="KK691"/>
      <c r="KL691"/>
      <c r="KM691"/>
      <c r="KN691"/>
      <c r="KO691"/>
      <c r="KP691"/>
      <c r="KQ691"/>
      <c r="KR691"/>
      <c r="KS691"/>
      <c r="KT691"/>
      <c r="KU691"/>
      <c r="KW691"/>
      <c r="KX691"/>
      <c r="KY691"/>
      <c r="KZ691"/>
      <c r="LA691"/>
      <c r="LB691"/>
      <c r="LC691"/>
      <c r="LD691"/>
      <c r="LE691"/>
      <c r="LF691"/>
      <c r="LG691"/>
      <c r="LH691"/>
      <c r="LI691"/>
      <c r="LJ691"/>
      <c r="LK691"/>
      <c r="LL691"/>
      <c r="LM691"/>
      <c r="LN691"/>
      <c r="LO691"/>
      <c r="LP691"/>
      <c r="LQ691"/>
      <c r="LR691"/>
      <c r="LS691"/>
      <c r="LT691"/>
      <c r="LU691"/>
      <c r="LV691"/>
      <c r="LW691"/>
      <c r="LX691"/>
      <c r="LY691"/>
      <c r="LZ691"/>
    </row>
    <row r="692" spans="1:338" s="21" customFormat="1" x14ac:dyDescent="0.25">
      <c r="A692" t="s">
        <v>995</v>
      </c>
      <c r="B692" t="s">
        <v>803</v>
      </c>
      <c r="C692" t="s">
        <v>804</v>
      </c>
      <c r="D692" t="s">
        <v>549</v>
      </c>
      <c r="E692" s="1">
        <v>7</v>
      </c>
      <c r="F692" s="107">
        <v>30.5</v>
      </c>
      <c r="G692" s="107">
        <v>21</v>
      </c>
      <c r="H692" s="107">
        <v>200</v>
      </c>
      <c r="I692" s="107">
        <v>49</v>
      </c>
      <c r="J692" s="107">
        <v>48.166666666666664</v>
      </c>
      <c r="K692">
        <v>5</v>
      </c>
      <c r="L692">
        <v>2</v>
      </c>
      <c r="M692">
        <v>1</v>
      </c>
      <c r="N692">
        <v>1</v>
      </c>
      <c r="O692">
        <v>3</v>
      </c>
      <c r="P692">
        <v>2</v>
      </c>
      <c r="Q692">
        <v>4</v>
      </c>
      <c r="R692">
        <v>4</v>
      </c>
      <c r="S692">
        <v>2</v>
      </c>
      <c r="T692">
        <v>1</v>
      </c>
      <c r="U692">
        <v>3</v>
      </c>
      <c r="V692">
        <v>4</v>
      </c>
      <c r="W692">
        <v>4</v>
      </c>
      <c r="X692" s="6">
        <v>2</v>
      </c>
      <c r="Y692" s="6">
        <v>2</v>
      </c>
      <c r="Z692" s="6">
        <v>3</v>
      </c>
      <c r="AA692" s="6">
        <v>1</v>
      </c>
      <c r="AB692" s="6">
        <v>2</v>
      </c>
      <c r="AC692" s="6"/>
      <c r="AD692" s="6">
        <v>1</v>
      </c>
      <c r="AE692" s="6">
        <v>1</v>
      </c>
      <c r="AF692" s="6">
        <v>2</v>
      </c>
      <c r="AG692" s="6">
        <v>2</v>
      </c>
      <c r="AH692" s="6">
        <v>1</v>
      </c>
      <c r="AI692" s="6">
        <v>3</v>
      </c>
      <c r="AJ692" s="11">
        <v>5</v>
      </c>
      <c r="AK692" s="11">
        <v>2</v>
      </c>
      <c r="AL692" s="11">
        <v>1</v>
      </c>
      <c r="AM692" s="11">
        <v>1</v>
      </c>
      <c r="AN692" s="11">
        <v>3</v>
      </c>
      <c r="AO692" s="11">
        <v>3</v>
      </c>
      <c r="AP692" s="11">
        <v>4</v>
      </c>
      <c r="AQ692" s="11">
        <v>2</v>
      </c>
      <c r="AR692" s="11">
        <v>2</v>
      </c>
      <c r="AS692" s="11">
        <v>2</v>
      </c>
      <c r="AT692" s="11">
        <v>2</v>
      </c>
      <c r="AU692" s="11">
        <v>3</v>
      </c>
      <c r="AV692" s="11">
        <v>4</v>
      </c>
      <c r="AW692" s="11">
        <v>2</v>
      </c>
      <c r="AX692" s="11">
        <v>3</v>
      </c>
      <c r="AY692" s="11">
        <v>2</v>
      </c>
      <c r="AZ692" s="11">
        <v>1</v>
      </c>
      <c r="BA692" s="11">
        <v>3</v>
      </c>
      <c r="BB692" s="11">
        <v>2</v>
      </c>
      <c r="BC692" s="11">
        <v>1</v>
      </c>
      <c r="BD692" s="11">
        <v>3</v>
      </c>
      <c r="BE692" s="11">
        <v>2</v>
      </c>
      <c r="BF692" s="11">
        <v>1</v>
      </c>
      <c r="BG692" s="11">
        <v>3</v>
      </c>
      <c r="BH692" s="11">
        <v>1</v>
      </c>
      <c r="BI692" s="19">
        <f t="shared" si="520"/>
        <v>1</v>
      </c>
      <c r="BJ692" s="19">
        <f t="shared" si="521"/>
        <v>0</v>
      </c>
      <c r="BK692" s="19">
        <f t="shared" si="522"/>
        <v>0</v>
      </c>
      <c r="BL692" s="19">
        <f t="shared" si="523"/>
        <v>1</v>
      </c>
      <c r="BM692" s="19">
        <f t="shared" si="524"/>
        <v>1</v>
      </c>
      <c r="BN692" s="19">
        <f t="shared" si="525"/>
        <v>0</v>
      </c>
      <c r="BO692" s="19">
        <f t="shared" si="526"/>
        <v>1</v>
      </c>
      <c r="BP692" s="19">
        <f t="shared" si="527"/>
        <v>0</v>
      </c>
      <c r="BQ692" s="19">
        <f t="shared" si="528"/>
        <v>1</v>
      </c>
      <c r="BR692" s="19">
        <f t="shared" si="529"/>
        <v>0</v>
      </c>
      <c r="BS692" s="19">
        <f t="shared" si="530"/>
        <v>0</v>
      </c>
      <c r="BT692" s="19">
        <f t="shared" si="531"/>
        <v>0</v>
      </c>
      <c r="BU692" s="19">
        <f t="shared" si="532"/>
        <v>1</v>
      </c>
      <c r="BV692" s="19">
        <f t="shared" si="533"/>
        <v>0</v>
      </c>
      <c r="BW692" s="19">
        <f t="shared" si="534"/>
        <v>0</v>
      </c>
      <c r="BX692" s="19">
        <f t="shared" si="535"/>
        <v>0</v>
      </c>
      <c r="BY692" s="19">
        <f t="shared" si="536"/>
        <v>0</v>
      </c>
      <c r="BZ692" s="19">
        <f t="shared" si="537"/>
        <v>0</v>
      </c>
      <c r="CA692" s="19" t="str">
        <f t="shared" si="538"/>
        <v>NA</v>
      </c>
      <c r="CB692" s="19">
        <f t="shared" si="539"/>
        <v>0</v>
      </c>
      <c r="CC692" s="19">
        <f t="shared" si="540"/>
        <v>0</v>
      </c>
      <c r="CD692" s="19">
        <f t="shared" si="541"/>
        <v>0</v>
      </c>
      <c r="CE692" s="19">
        <f t="shared" si="542"/>
        <v>0</v>
      </c>
      <c r="CF692" s="19">
        <f t="shared" si="543"/>
        <v>0</v>
      </c>
      <c r="CG692" s="19">
        <f t="shared" si="544"/>
        <v>0</v>
      </c>
      <c r="CH692" s="19">
        <f t="shared" si="545"/>
        <v>1</v>
      </c>
      <c r="CI692" s="19">
        <f t="shared" si="546"/>
        <v>0</v>
      </c>
      <c r="CJ692" s="19">
        <f t="shared" si="547"/>
        <v>0</v>
      </c>
      <c r="CK692" s="19">
        <f t="shared" si="548"/>
        <v>1</v>
      </c>
      <c r="CL692" s="19">
        <f t="shared" si="549"/>
        <v>1</v>
      </c>
      <c r="CM692" s="19">
        <f t="shared" si="550"/>
        <v>1</v>
      </c>
      <c r="CN692" s="19">
        <f t="shared" si="551"/>
        <v>1</v>
      </c>
      <c r="CO692" s="19">
        <f t="shared" si="552"/>
        <v>1</v>
      </c>
      <c r="CP692" s="19">
        <f t="shared" si="553"/>
        <v>1</v>
      </c>
      <c r="CQ692" s="19">
        <f t="shared" si="554"/>
        <v>0</v>
      </c>
      <c r="CR692" s="19">
        <f t="shared" si="555"/>
        <v>0</v>
      </c>
      <c r="CS692" s="19">
        <f t="shared" si="556"/>
        <v>1</v>
      </c>
      <c r="CT692" s="19">
        <f t="shared" si="557"/>
        <v>1</v>
      </c>
      <c r="CU692" s="19">
        <f t="shared" si="558"/>
        <v>0</v>
      </c>
      <c r="CV692" s="19">
        <f t="shared" si="559"/>
        <v>1</v>
      </c>
      <c r="CW692" s="19">
        <f t="shared" si="560"/>
        <v>1</v>
      </c>
      <c r="CX692" s="19">
        <f t="shared" si="561"/>
        <v>0</v>
      </c>
      <c r="CY692" s="19">
        <f t="shared" si="562"/>
        <v>1</v>
      </c>
      <c r="CZ692" s="19">
        <f t="shared" si="563"/>
        <v>1</v>
      </c>
      <c r="DA692" s="19">
        <f t="shared" si="564"/>
        <v>0</v>
      </c>
      <c r="DB692" s="19">
        <f t="shared" si="565"/>
        <v>1</v>
      </c>
      <c r="DC692" s="19">
        <f t="shared" si="566"/>
        <v>0</v>
      </c>
      <c r="DD692" s="19">
        <f t="shared" si="567"/>
        <v>1</v>
      </c>
      <c r="DE692" s="19">
        <f t="shared" si="568"/>
        <v>0</v>
      </c>
      <c r="DF692" s="19">
        <f t="shared" si="569"/>
        <v>0</v>
      </c>
      <c r="DG692" s="19">
        <f t="shared" si="570"/>
        <v>6</v>
      </c>
      <c r="DH692" s="19">
        <f t="shared" si="571"/>
        <v>15</v>
      </c>
      <c r="DI692" s="14">
        <v>3</v>
      </c>
      <c r="DJ692" s="14"/>
      <c r="DK692" s="14">
        <v>2</v>
      </c>
      <c r="DL692" s="14">
        <v>2</v>
      </c>
      <c r="DM692" s="99">
        <v>0</v>
      </c>
      <c r="DN692" s="99">
        <v>0</v>
      </c>
      <c r="DO692" s="99">
        <v>0</v>
      </c>
      <c r="DP692" s="99">
        <v>0</v>
      </c>
      <c r="DQ692" s="99">
        <v>1</v>
      </c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 s="26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 s="26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 s="26"/>
      <c r="HS692"/>
      <c r="HT692"/>
      <c r="HU692"/>
      <c r="HV692"/>
      <c r="HW692" s="26"/>
      <c r="HX692"/>
      <c r="HY692"/>
      <c r="HZ692"/>
      <c r="IA692"/>
      <c r="IB692"/>
      <c r="IC692">
        <v>0</v>
      </c>
      <c r="ID692">
        <v>0</v>
      </c>
      <c r="IE692">
        <v>1</v>
      </c>
      <c r="IF692">
        <v>0</v>
      </c>
      <c r="IG692">
        <v>0</v>
      </c>
      <c r="IH692">
        <v>1</v>
      </c>
      <c r="II692">
        <v>1</v>
      </c>
      <c r="IJ692">
        <v>1</v>
      </c>
      <c r="IK692">
        <v>0</v>
      </c>
      <c r="IL692">
        <v>1</v>
      </c>
      <c r="IM692">
        <v>0</v>
      </c>
      <c r="IN692">
        <v>0</v>
      </c>
      <c r="IO692">
        <v>0</v>
      </c>
      <c r="IP692">
        <v>1</v>
      </c>
      <c r="IQ692">
        <v>1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2.5</v>
      </c>
      <c r="IZ692">
        <v>0</v>
      </c>
      <c r="JA692">
        <v>1</v>
      </c>
      <c r="JB692">
        <v>1</v>
      </c>
      <c r="JC692">
        <v>0</v>
      </c>
      <c r="JD692">
        <v>0</v>
      </c>
      <c r="JE692">
        <v>2</v>
      </c>
      <c r="JF692">
        <v>2</v>
      </c>
      <c r="JG692">
        <v>6</v>
      </c>
      <c r="JH692">
        <v>2</v>
      </c>
      <c r="JI692">
        <v>4</v>
      </c>
      <c r="JJ692">
        <v>0</v>
      </c>
      <c r="JK692">
        <v>0</v>
      </c>
      <c r="JL692">
        <v>2</v>
      </c>
      <c r="JN692"/>
      <c r="JO692"/>
      <c r="JP692"/>
      <c r="JQ692"/>
      <c r="JR692"/>
      <c r="JS692"/>
      <c r="JT692"/>
      <c r="JU692"/>
      <c r="JV692"/>
      <c r="JW692"/>
      <c r="JX692"/>
      <c r="JY692"/>
      <c r="JZ692"/>
      <c r="KA692"/>
      <c r="KB692"/>
      <c r="KC692"/>
      <c r="KD692"/>
      <c r="KE692"/>
      <c r="KF692"/>
      <c r="KH692"/>
      <c r="KI692"/>
      <c r="KJ692"/>
      <c r="KK692"/>
      <c r="KL692"/>
      <c r="KM692"/>
      <c r="KN692"/>
      <c r="KO692"/>
      <c r="KP692"/>
      <c r="KQ692"/>
      <c r="KR692"/>
      <c r="KS692"/>
      <c r="KT692"/>
      <c r="KU692"/>
      <c r="KW692"/>
      <c r="KX692"/>
      <c r="KY692"/>
      <c r="KZ692"/>
      <c r="LA692"/>
      <c r="LB692"/>
      <c r="LC692"/>
      <c r="LD692"/>
      <c r="LE692"/>
      <c r="LF692"/>
      <c r="LG692"/>
      <c r="LH692"/>
      <c r="LI692"/>
      <c r="LJ692"/>
      <c r="LK692"/>
      <c r="LL692"/>
      <c r="LM692"/>
      <c r="LN692"/>
      <c r="LO692"/>
      <c r="LP692"/>
      <c r="LQ692"/>
      <c r="LR692"/>
      <c r="LS692"/>
      <c r="LT692"/>
      <c r="LU692"/>
      <c r="LV692"/>
      <c r="LW692"/>
      <c r="LX692"/>
      <c r="LY692"/>
      <c r="LZ692"/>
    </row>
    <row r="693" spans="1:338" s="21" customFormat="1" x14ac:dyDescent="0.25">
      <c r="A693" t="s">
        <v>996</v>
      </c>
      <c r="B693" t="s">
        <v>803</v>
      </c>
      <c r="C693" t="s">
        <v>804</v>
      </c>
      <c r="D693" t="s">
        <v>549</v>
      </c>
      <c r="E693" s="1">
        <v>7</v>
      </c>
      <c r="F693" s="107">
        <v>30.5</v>
      </c>
      <c r="G693" s="107">
        <v>21</v>
      </c>
      <c r="H693" s="107">
        <v>200</v>
      </c>
      <c r="I693" s="107">
        <v>49</v>
      </c>
      <c r="J693" s="107">
        <v>48.166666666666664</v>
      </c>
      <c r="K693">
        <v>5</v>
      </c>
      <c r="L693">
        <v>3</v>
      </c>
      <c r="M693">
        <v>1</v>
      </c>
      <c r="N693">
        <v>4</v>
      </c>
      <c r="O693">
        <v>4</v>
      </c>
      <c r="P693">
        <v>3</v>
      </c>
      <c r="Q693">
        <v>3</v>
      </c>
      <c r="R693">
        <v>2</v>
      </c>
      <c r="S693">
        <v>2</v>
      </c>
      <c r="T693">
        <v>1</v>
      </c>
      <c r="U693">
        <v>4</v>
      </c>
      <c r="V693">
        <v>3</v>
      </c>
      <c r="W693">
        <v>4</v>
      </c>
      <c r="X693" s="6">
        <v>3</v>
      </c>
      <c r="Y693" s="6">
        <v>3</v>
      </c>
      <c r="Z693" s="6">
        <v>2</v>
      </c>
      <c r="AA693" s="6">
        <v>4</v>
      </c>
      <c r="AB693" s="6">
        <v>3</v>
      </c>
      <c r="AC693" s="6">
        <v>4</v>
      </c>
      <c r="AD693" s="6">
        <v>1</v>
      </c>
      <c r="AE693" s="6">
        <v>4</v>
      </c>
      <c r="AF693" s="6">
        <v>2</v>
      </c>
      <c r="AG693" s="6">
        <v>4</v>
      </c>
      <c r="AH693" s="6">
        <v>2</v>
      </c>
      <c r="AI693" s="6">
        <v>5</v>
      </c>
      <c r="AJ693" s="11">
        <v>5</v>
      </c>
      <c r="AK693" s="11">
        <v>3</v>
      </c>
      <c r="AL693" s="11">
        <v>1</v>
      </c>
      <c r="AM693" s="11">
        <v>1</v>
      </c>
      <c r="AN693" s="11">
        <v>3</v>
      </c>
      <c r="AO693" s="11">
        <v>3</v>
      </c>
      <c r="AP693" s="11">
        <v>3</v>
      </c>
      <c r="AQ693" s="11">
        <v>2</v>
      </c>
      <c r="AR693" s="11">
        <v>2</v>
      </c>
      <c r="AS693" s="11">
        <v>3</v>
      </c>
      <c r="AT693" s="11">
        <v>4</v>
      </c>
      <c r="AU693" s="11">
        <v>3</v>
      </c>
      <c r="AV693" s="11">
        <v>4</v>
      </c>
      <c r="AW693" s="11">
        <v>3</v>
      </c>
      <c r="AX693" s="11">
        <v>3</v>
      </c>
      <c r="AY693" s="11">
        <v>2</v>
      </c>
      <c r="AZ693" s="11">
        <v>5</v>
      </c>
      <c r="BA693" s="11">
        <v>3</v>
      </c>
      <c r="BB693" s="11">
        <v>2</v>
      </c>
      <c r="BC693" s="11">
        <v>1</v>
      </c>
      <c r="BD693" s="11">
        <v>3</v>
      </c>
      <c r="BE693" s="11">
        <v>4</v>
      </c>
      <c r="BF693" s="11">
        <v>1</v>
      </c>
      <c r="BG693" s="11">
        <v>4</v>
      </c>
      <c r="BH693" s="11">
        <v>5</v>
      </c>
      <c r="BI693" s="19">
        <f t="shared" si="520"/>
        <v>1</v>
      </c>
      <c r="BJ693" s="19">
        <f t="shared" si="521"/>
        <v>1</v>
      </c>
      <c r="BK693" s="19">
        <f t="shared" si="522"/>
        <v>0</v>
      </c>
      <c r="BL693" s="19">
        <f t="shared" si="523"/>
        <v>0</v>
      </c>
      <c r="BM693" s="19">
        <f t="shared" si="524"/>
        <v>0</v>
      </c>
      <c r="BN693" s="19">
        <f t="shared" si="525"/>
        <v>1</v>
      </c>
      <c r="BO693" s="19">
        <f t="shared" si="526"/>
        <v>0</v>
      </c>
      <c r="BP693" s="19">
        <f t="shared" si="527"/>
        <v>1</v>
      </c>
      <c r="BQ693" s="19">
        <f t="shared" si="528"/>
        <v>1</v>
      </c>
      <c r="BR693" s="19">
        <f t="shared" si="529"/>
        <v>0</v>
      </c>
      <c r="BS693" s="19">
        <f t="shared" si="530"/>
        <v>1</v>
      </c>
      <c r="BT693" s="19">
        <f t="shared" si="531"/>
        <v>1</v>
      </c>
      <c r="BU693" s="19">
        <f t="shared" si="532"/>
        <v>1</v>
      </c>
      <c r="BV693" s="19">
        <f t="shared" si="533"/>
        <v>1</v>
      </c>
      <c r="BW693" s="19">
        <f t="shared" si="534"/>
        <v>1</v>
      </c>
      <c r="BX693" s="19">
        <f t="shared" si="535"/>
        <v>1</v>
      </c>
      <c r="BY693" s="19">
        <f t="shared" si="536"/>
        <v>0</v>
      </c>
      <c r="BZ693" s="19">
        <f t="shared" si="537"/>
        <v>1</v>
      </c>
      <c r="CA693" s="19">
        <f t="shared" si="538"/>
        <v>0</v>
      </c>
      <c r="CB693" s="19">
        <f t="shared" si="539"/>
        <v>0</v>
      </c>
      <c r="CC693" s="19">
        <f t="shared" si="540"/>
        <v>0</v>
      </c>
      <c r="CD693" s="19">
        <f t="shared" si="541"/>
        <v>0</v>
      </c>
      <c r="CE693" s="19">
        <f t="shared" si="542"/>
        <v>0</v>
      </c>
      <c r="CF693" s="19">
        <f t="shared" si="543"/>
        <v>0</v>
      </c>
      <c r="CG693" s="19">
        <f t="shared" si="544"/>
        <v>0</v>
      </c>
      <c r="CH693" s="19">
        <f t="shared" si="545"/>
        <v>1</v>
      </c>
      <c r="CI693" s="19">
        <f t="shared" si="546"/>
        <v>1</v>
      </c>
      <c r="CJ693" s="19">
        <f t="shared" si="547"/>
        <v>0</v>
      </c>
      <c r="CK693" s="19">
        <f t="shared" si="548"/>
        <v>1</v>
      </c>
      <c r="CL693" s="19">
        <f t="shared" si="549"/>
        <v>1</v>
      </c>
      <c r="CM693" s="19">
        <f t="shared" si="550"/>
        <v>1</v>
      </c>
      <c r="CN693" s="19">
        <f t="shared" si="551"/>
        <v>0</v>
      </c>
      <c r="CO693" s="19">
        <f t="shared" si="552"/>
        <v>1</v>
      </c>
      <c r="CP693" s="19">
        <f t="shared" si="553"/>
        <v>1</v>
      </c>
      <c r="CQ693" s="19">
        <f t="shared" si="554"/>
        <v>1</v>
      </c>
      <c r="CR693" s="19">
        <f t="shared" si="555"/>
        <v>1</v>
      </c>
      <c r="CS693" s="19">
        <f t="shared" si="556"/>
        <v>1</v>
      </c>
      <c r="CT693" s="19">
        <f t="shared" si="557"/>
        <v>1</v>
      </c>
      <c r="CU693" s="19">
        <f t="shared" si="558"/>
        <v>1</v>
      </c>
      <c r="CV693" s="19">
        <f t="shared" si="559"/>
        <v>1</v>
      </c>
      <c r="CW693" s="19">
        <f t="shared" si="560"/>
        <v>1</v>
      </c>
      <c r="CX693" s="19">
        <f t="shared" si="561"/>
        <v>1</v>
      </c>
      <c r="CY693" s="19">
        <f t="shared" si="562"/>
        <v>1</v>
      </c>
      <c r="CZ693" s="19">
        <f t="shared" si="563"/>
        <v>1</v>
      </c>
      <c r="DA693" s="19">
        <f t="shared" si="564"/>
        <v>0</v>
      </c>
      <c r="DB693" s="19">
        <f t="shared" si="565"/>
        <v>1</v>
      </c>
      <c r="DC693" s="19">
        <f t="shared" si="566"/>
        <v>1</v>
      </c>
      <c r="DD693" s="19">
        <f t="shared" si="567"/>
        <v>1</v>
      </c>
      <c r="DE693" s="19">
        <f t="shared" si="568"/>
        <v>1</v>
      </c>
      <c r="DF693" s="19">
        <f t="shared" si="569"/>
        <v>0</v>
      </c>
      <c r="DG693" s="19">
        <f t="shared" si="570"/>
        <v>12</v>
      </c>
      <c r="DH693" s="19">
        <f t="shared" si="571"/>
        <v>21</v>
      </c>
      <c r="DI693" s="14">
        <v>4</v>
      </c>
      <c r="DJ693" s="14"/>
      <c r="DK693" s="14">
        <v>1</v>
      </c>
      <c r="DL693" s="14">
        <v>1</v>
      </c>
      <c r="DM693" s="99">
        <v>0</v>
      </c>
      <c r="DN693" s="99">
        <v>1</v>
      </c>
      <c r="DO693" s="99">
        <v>0</v>
      </c>
      <c r="DP693" s="99">
        <v>0</v>
      </c>
      <c r="DQ693" s="99">
        <v>0</v>
      </c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 s="26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 s="26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 s="26"/>
      <c r="HS693"/>
      <c r="HT693"/>
      <c r="HU693"/>
      <c r="HV693"/>
      <c r="HW693" s="26"/>
      <c r="HX693"/>
      <c r="HY693"/>
      <c r="HZ693"/>
      <c r="IA693"/>
      <c r="IB693"/>
      <c r="IC693">
        <v>1</v>
      </c>
      <c r="ID693">
        <v>0</v>
      </c>
      <c r="IE693">
        <v>1</v>
      </c>
      <c r="IF693">
        <v>0</v>
      </c>
      <c r="IG693">
        <v>1</v>
      </c>
      <c r="IH693">
        <v>1</v>
      </c>
      <c r="II693">
        <v>1</v>
      </c>
      <c r="IJ693">
        <v>1</v>
      </c>
      <c r="IK693">
        <v>1</v>
      </c>
      <c r="IL693">
        <v>1</v>
      </c>
      <c r="IM693">
        <v>1</v>
      </c>
      <c r="IN693">
        <v>1</v>
      </c>
      <c r="IO693">
        <v>1</v>
      </c>
      <c r="IP693">
        <v>1</v>
      </c>
      <c r="IQ693">
        <v>1</v>
      </c>
      <c r="IR693">
        <v>0</v>
      </c>
      <c r="IS693">
        <v>0</v>
      </c>
      <c r="IT693">
        <v>0</v>
      </c>
      <c r="IU693">
        <v>2</v>
      </c>
      <c r="IV693">
        <v>6</v>
      </c>
      <c r="IW693">
        <v>6</v>
      </c>
      <c r="IX693">
        <v>2</v>
      </c>
      <c r="IY693">
        <v>3</v>
      </c>
      <c r="IZ693">
        <v>0</v>
      </c>
      <c r="JA693">
        <v>5</v>
      </c>
      <c r="JB693">
        <v>1</v>
      </c>
      <c r="JC693">
        <v>0</v>
      </c>
      <c r="JD693">
        <v>6</v>
      </c>
      <c r="JE693">
        <v>2</v>
      </c>
      <c r="JF693">
        <v>2</v>
      </c>
      <c r="JG693">
        <v>6</v>
      </c>
      <c r="JH693">
        <v>2</v>
      </c>
      <c r="JI693">
        <v>4</v>
      </c>
      <c r="JJ693">
        <v>2</v>
      </c>
      <c r="JK693">
        <v>2</v>
      </c>
      <c r="JL693">
        <v>4</v>
      </c>
      <c r="JN693"/>
      <c r="JO693"/>
      <c r="JP693"/>
      <c r="JQ693"/>
      <c r="JR693"/>
      <c r="JS693"/>
      <c r="JT693"/>
      <c r="JU693"/>
      <c r="JV693"/>
      <c r="JW693"/>
      <c r="JX693"/>
      <c r="JY693"/>
      <c r="JZ693"/>
      <c r="KA693"/>
      <c r="KB693"/>
      <c r="KC693"/>
      <c r="KD693"/>
      <c r="KE693"/>
      <c r="KF693"/>
      <c r="KH693"/>
      <c r="KI693"/>
      <c r="KJ693"/>
      <c r="KK693"/>
      <c r="KL693"/>
      <c r="KM693"/>
      <c r="KN693"/>
      <c r="KO693"/>
      <c r="KP693"/>
      <c r="KQ693"/>
      <c r="KR693"/>
      <c r="KS693"/>
      <c r="KT693"/>
      <c r="KU693"/>
      <c r="KW693"/>
      <c r="KX693"/>
      <c r="KY693"/>
      <c r="KZ693"/>
      <c r="LA693"/>
      <c r="LB693"/>
      <c r="LC693"/>
      <c r="LD693"/>
      <c r="LE693"/>
      <c r="LF693"/>
      <c r="LG693"/>
      <c r="LH693"/>
      <c r="LI693"/>
      <c r="LJ693"/>
      <c r="LK693"/>
      <c r="LL693"/>
      <c r="LM693"/>
      <c r="LN693"/>
      <c r="LO693"/>
      <c r="LP693"/>
      <c r="LQ693"/>
      <c r="LR693"/>
      <c r="LS693"/>
      <c r="LT693"/>
      <c r="LU693"/>
      <c r="LV693"/>
      <c r="LW693"/>
      <c r="LX693"/>
      <c r="LY693"/>
      <c r="LZ693"/>
    </row>
    <row r="694" spans="1:338" s="21" customFormat="1" x14ac:dyDescent="0.25">
      <c r="A694" t="s">
        <v>997</v>
      </c>
      <c r="B694" t="s">
        <v>803</v>
      </c>
      <c r="C694" t="s">
        <v>804</v>
      </c>
      <c r="D694" t="s">
        <v>549</v>
      </c>
      <c r="E694" s="1">
        <v>7</v>
      </c>
      <c r="F694" s="107">
        <v>30.5</v>
      </c>
      <c r="G694" s="107">
        <v>21</v>
      </c>
      <c r="H694" s="107">
        <v>200</v>
      </c>
      <c r="I694" s="107">
        <v>49</v>
      </c>
      <c r="J694" s="107">
        <v>48.166666666666664</v>
      </c>
      <c r="K694">
        <v>4</v>
      </c>
      <c r="L694">
        <v>3</v>
      </c>
      <c r="M694">
        <v>3</v>
      </c>
      <c r="N694">
        <v>4</v>
      </c>
      <c r="O694">
        <v>3</v>
      </c>
      <c r="P694">
        <v>1</v>
      </c>
      <c r="Q694">
        <v>3</v>
      </c>
      <c r="R694">
        <v>1</v>
      </c>
      <c r="S694">
        <v>2</v>
      </c>
      <c r="T694">
        <v>2</v>
      </c>
      <c r="U694">
        <v>4</v>
      </c>
      <c r="V694">
        <v>1</v>
      </c>
      <c r="W694">
        <v>1</v>
      </c>
      <c r="X694" s="6">
        <v>2</v>
      </c>
      <c r="Y694" s="6">
        <v>1</v>
      </c>
      <c r="Z694" s="6">
        <v>2</v>
      </c>
      <c r="AA694" s="6">
        <v>5</v>
      </c>
      <c r="AB694" s="6">
        <v>3</v>
      </c>
      <c r="AC694" s="6">
        <v>2</v>
      </c>
      <c r="AD694" s="6">
        <v>1</v>
      </c>
      <c r="AE694" s="6">
        <v>4</v>
      </c>
      <c r="AF694" s="6"/>
      <c r="AG694" s="6">
        <v>2</v>
      </c>
      <c r="AH694" s="6">
        <v>2</v>
      </c>
      <c r="AI694" s="6">
        <v>4</v>
      </c>
      <c r="AJ694" s="11">
        <v>5</v>
      </c>
      <c r="AK694" s="11">
        <v>3</v>
      </c>
      <c r="AL694" s="11">
        <v>2</v>
      </c>
      <c r="AM694" s="11">
        <v>1</v>
      </c>
      <c r="AN694" s="11">
        <v>3</v>
      </c>
      <c r="AO694" s="11">
        <v>3</v>
      </c>
      <c r="AP694" s="11">
        <v>4</v>
      </c>
      <c r="AQ694" s="11">
        <v>2</v>
      </c>
      <c r="AR694" s="11">
        <v>2</v>
      </c>
      <c r="AS694" s="11">
        <v>3</v>
      </c>
      <c r="AT694" s="11">
        <v>4</v>
      </c>
      <c r="AU694" s="11">
        <v>3</v>
      </c>
      <c r="AV694" s="11">
        <v>4</v>
      </c>
      <c r="AW694" s="11">
        <v>3</v>
      </c>
      <c r="AX694" s="11">
        <v>3</v>
      </c>
      <c r="AY694" s="11">
        <v>2</v>
      </c>
      <c r="AZ694" s="11">
        <v>2</v>
      </c>
      <c r="BA694" s="11">
        <v>3</v>
      </c>
      <c r="BB694" s="11">
        <v>2</v>
      </c>
      <c r="BC694" s="11">
        <v>3</v>
      </c>
      <c r="BD694" s="11">
        <v>3</v>
      </c>
      <c r="BE694" s="11">
        <v>4</v>
      </c>
      <c r="BF694" s="11">
        <v>1</v>
      </c>
      <c r="BG694" s="11">
        <v>3</v>
      </c>
      <c r="BH694" s="11">
        <v>2</v>
      </c>
      <c r="BI694" s="19">
        <f t="shared" si="520"/>
        <v>0</v>
      </c>
      <c r="BJ694" s="19">
        <f t="shared" si="521"/>
        <v>1</v>
      </c>
      <c r="BK694" s="19">
        <f t="shared" si="522"/>
        <v>1</v>
      </c>
      <c r="BL694" s="19">
        <f t="shared" si="523"/>
        <v>0</v>
      </c>
      <c r="BM694" s="19">
        <f t="shared" si="524"/>
        <v>1</v>
      </c>
      <c r="BN694" s="19">
        <f t="shared" si="525"/>
        <v>0</v>
      </c>
      <c r="BO694" s="19">
        <f t="shared" si="526"/>
        <v>0</v>
      </c>
      <c r="BP694" s="19">
        <f t="shared" si="527"/>
        <v>0</v>
      </c>
      <c r="BQ694" s="19">
        <f t="shared" si="528"/>
        <v>1</v>
      </c>
      <c r="BR694" s="19">
        <f t="shared" si="529"/>
        <v>0</v>
      </c>
      <c r="BS694" s="19">
        <f t="shared" si="530"/>
        <v>1</v>
      </c>
      <c r="BT694" s="19">
        <f t="shared" si="531"/>
        <v>0</v>
      </c>
      <c r="BU694" s="19">
        <f t="shared" si="532"/>
        <v>0</v>
      </c>
      <c r="BV694" s="19">
        <f t="shared" si="533"/>
        <v>0</v>
      </c>
      <c r="BW694" s="19">
        <f t="shared" si="534"/>
        <v>0</v>
      </c>
      <c r="BX694" s="19">
        <f t="shared" si="535"/>
        <v>1</v>
      </c>
      <c r="BY694" s="19">
        <f t="shared" si="536"/>
        <v>1</v>
      </c>
      <c r="BZ694" s="19">
        <f t="shared" si="537"/>
        <v>1</v>
      </c>
      <c r="CA694" s="19">
        <f t="shared" si="538"/>
        <v>1</v>
      </c>
      <c r="CB694" s="19">
        <f t="shared" si="539"/>
        <v>0</v>
      </c>
      <c r="CC694" s="19">
        <f t="shared" si="540"/>
        <v>0</v>
      </c>
      <c r="CD694" s="19" t="str">
        <f t="shared" si="541"/>
        <v>NA</v>
      </c>
      <c r="CE694" s="19">
        <f t="shared" si="542"/>
        <v>0</v>
      </c>
      <c r="CF694" s="19">
        <f t="shared" si="543"/>
        <v>0</v>
      </c>
      <c r="CG694" s="19">
        <f t="shared" si="544"/>
        <v>0</v>
      </c>
      <c r="CH694" s="19">
        <f t="shared" si="545"/>
        <v>1</v>
      </c>
      <c r="CI694" s="19">
        <f t="shared" si="546"/>
        <v>1</v>
      </c>
      <c r="CJ694" s="19">
        <f t="shared" si="547"/>
        <v>0</v>
      </c>
      <c r="CK694" s="19">
        <f t="shared" si="548"/>
        <v>1</v>
      </c>
      <c r="CL694" s="19">
        <f t="shared" si="549"/>
        <v>1</v>
      </c>
      <c r="CM694" s="19">
        <f t="shared" si="550"/>
        <v>1</v>
      </c>
      <c r="CN694" s="19">
        <f t="shared" si="551"/>
        <v>1</v>
      </c>
      <c r="CO694" s="19">
        <f t="shared" si="552"/>
        <v>1</v>
      </c>
      <c r="CP694" s="19">
        <f t="shared" si="553"/>
        <v>1</v>
      </c>
      <c r="CQ694" s="19">
        <f t="shared" si="554"/>
        <v>1</v>
      </c>
      <c r="CR694" s="19">
        <f t="shared" si="555"/>
        <v>1</v>
      </c>
      <c r="CS694" s="19">
        <f t="shared" si="556"/>
        <v>1</v>
      </c>
      <c r="CT694" s="19">
        <f t="shared" si="557"/>
        <v>1</v>
      </c>
      <c r="CU694" s="19">
        <f t="shared" si="558"/>
        <v>1</v>
      </c>
      <c r="CV694" s="19">
        <f t="shared" si="559"/>
        <v>1</v>
      </c>
      <c r="CW694" s="19">
        <f t="shared" si="560"/>
        <v>1</v>
      </c>
      <c r="CX694" s="19">
        <f t="shared" si="561"/>
        <v>0</v>
      </c>
      <c r="CY694" s="19">
        <f t="shared" si="562"/>
        <v>1</v>
      </c>
      <c r="CZ694" s="19">
        <f t="shared" si="563"/>
        <v>1</v>
      </c>
      <c r="DA694" s="19">
        <f t="shared" si="564"/>
        <v>1</v>
      </c>
      <c r="DB694" s="19">
        <f t="shared" si="565"/>
        <v>1</v>
      </c>
      <c r="DC694" s="19">
        <f t="shared" si="566"/>
        <v>1</v>
      </c>
      <c r="DD694" s="19">
        <f t="shared" si="567"/>
        <v>1</v>
      </c>
      <c r="DE694" s="19">
        <f t="shared" si="568"/>
        <v>0</v>
      </c>
      <c r="DF694" s="19">
        <f t="shared" si="569"/>
        <v>1</v>
      </c>
      <c r="DG694" s="19">
        <f t="shared" si="570"/>
        <v>9</v>
      </c>
      <c r="DH694" s="19">
        <f t="shared" si="571"/>
        <v>22</v>
      </c>
      <c r="DI694" s="14">
        <v>3</v>
      </c>
      <c r="DJ694" s="14"/>
      <c r="DK694" s="14">
        <v>1</v>
      </c>
      <c r="DL694" s="14">
        <v>2</v>
      </c>
      <c r="DM694" s="99">
        <v>1</v>
      </c>
      <c r="DN694" s="99">
        <v>0</v>
      </c>
      <c r="DO694" s="99">
        <v>0</v>
      </c>
      <c r="DP694" s="99">
        <v>0</v>
      </c>
      <c r="DQ694" s="99">
        <v>1</v>
      </c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 s="26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 s="26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 s="26"/>
      <c r="HS694"/>
      <c r="HT694"/>
      <c r="HU694"/>
      <c r="HV694"/>
      <c r="HW694" s="26"/>
      <c r="HX694"/>
      <c r="HY694"/>
      <c r="HZ694"/>
      <c r="IA694"/>
      <c r="IB694"/>
      <c r="IC694">
        <v>0</v>
      </c>
      <c r="ID694">
        <v>1</v>
      </c>
      <c r="IE694">
        <v>1</v>
      </c>
      <c r="IF694">
        <v>0</v>
      </c>
      <c r="IG694">
        <v>1</v>
      </c>
      <c r="IH694">
        <v>1</v>
      </c>
      <c r="II694">
        <v>0</v>
      </c>
      <c r="IJ694">
        <v>0</v>
      </c>
      <c r="IK694">
        <v>1</v>
      </c>
      <c r="IL694">
        <v>1</v>
      </c>
      <c r="IM694">
        <v>1</v>
      </c>
      <c r="IN694">
        <v>1</v>
      </c>
      <c r="IO694">
        <v>1</v>
      </c>
      <c r="IP694">
        <v>0</v>
      </c>
      <c r="IQ694">
        <v>1</v>
      </c>
      <c r="IR694">
        <v>0</v>
      </c>
      <c r="IS694">
        <v>0</v>
      </c>
      <c r="IT694">
        <v>2</v>
      </c>
      <c r="IU694">
        <v>3</v>
      </c>
      <c r="IV694">
        <v>6</v>
      </c>
      <c r="IW694">
        <v>6</v>
      </c>
      <c r="IX694">
        <v>2</v>
      </c>
      <c r="IY694">
        <v>1</v>
      </c>
      <c r="IZ694">
        <v>0</v>
      </c>
      <c r="JA694">
        <v>3</v>
      </c>
      <c r="JB694">
        <v>2</v>
      </c>
      <c r="JC694">
        <v>0</v>
      </c>
      <c r="JD694">
        <v>6</v>
      </c>
      <c r="JE694">
        <v>2</v>
      </c>
      <c r="JF694">
        <v>2</v>
      </c>
      <c r="JG694">
        <v>6</v>
      </c>
      <c r="JH694">
        <v>2</v>
      </c>
      <c r="JI694">
        <v>4</v>
      </c>
      <c r="JJ694">
        <v>0</v>
      </c>
      <c r="JK694">
        <v>0</v>
      </c>
      <c r="JL694">
        <v>4</v>
      </c>
      <c r="JN694"/>
      <c r="JO694"/>
      <c r="JP694"/>
      <c r="JQ694"/>
      <c r="JR694"/>
      <c r="JS694"/>
      <c r="JT694"/>
      <c r="JU694"/>
      <c r="JV694"/>
      <c r="JW694"/>
      <c r="JX694"/>
      <c r="JY694"/>
      <c r="JZ694"/>
      <c r="KA694"/>
      <c r="KB694"/>
      <c r="KC694"/>
      <c r="KD694"/>
      <c r="KE694"/>
      <c r="KF694"/>
      <c r="KH694"/>
      <c r="KI694"/>
      <c r="KJ694"/>
      <c r="KK694"/>
      <c r="KL694"/>
      <c r="KM694"/>
      <c r="KN694"/>
      <c r="KO694"/>
      <c r="KP694"/>
      <c r="KQ694"/>
      <c r="KR694"/>
      <c r="KS694"/>
      <c r="KT694"/>
      <c r="KU694"/>
      <c r="KW694"/>
      <c r="KX694"/>
      <c r="KY694"/>
      <c r="KZ694"/>
      <c r="LA694"/>
      <c r="LB694"/>
      <c r="LC694"/>
      <c r="LD694"/>
      <c r="LE694"/>
      <c r="LF694"/>
      <c r="LG694"/>
      <c r="LH694"/>
      <c r="LI694"/>
      <c r="LJ694"/>
      <c r="LK694"/>
      <c r="LL694"/>
      <c r="LM694"/>
      <c r="LN694"/>
      <c r="LO694"/>
      <c r="LP694"/>
      <c r="LQ694"/>
      <c r="LR694"/>
      <c r="LS694"/>
      <c r="LT694"/>
      <c r="LU694"/>
      <c r="LV694"/>
      <c r="LW694"/>
      <c r="LX694"/>
      <c r="LY694"/>
      <c r="LZ694"/>
    </row>
    <row r="695" spans="1:338" s="21" customFormat="1" x14ac:dyDescent="0.25">
      <c r="A695" t="s">
        <v>998</v>
      </c>
      <c r="B695" t="s">
        <v>803</v>
      </c>
      <c r="C695" t="s">
        <v>804</v>
      </c>
      <c r="D695" t="s">
        <v>549</v>
      </c>
      <c r="E695" s="1">
        <v>7</v>
      </c>
      <c r="F695" s="107">
        <v>30.5</v>
      </c>
      <c r="G695" s="107">
        <v>21</v>
      </c>
      <c r="H695" s="107">
        <v>200</v>
      </c>
      <c r="I695" s="107">
        <v>49</v>
      </c>
      <c r="J695" s="107">
        <v>48.166666666666664</v>
      </c>
      <c r="K695">
        <v>5</v>
      </c>
      <c r="L695">
        <v>3</v>
      </c>
      <c r="M695">
        <v>1</v>
      </c>
      <c r="N695">
        <v>2</v>
      </c>
      <c r="O695">
        <v>1</v>
      </c>
      <c r="P695">
        <v>3</v>
      </c>
      <c r="Q695">
        <v>2</v>
      </c>
      <c r="R695">
        <v>2</v>
      </c>
      <c r="S695">
        <v>3</v>
      </c>
      <c r="T695">
        <v>2</v>
      </c>
      <c r="U695">
        <v>3</v>
      </c>
      <c r="V695">
        <v>3</v>
      </c>
      <c r="W695">
        <v>5</v>
      </c>
      <c r="X695" s="6">
        <v>1</v>
      </c>
      <c r="Y695" s="6">
        <v>3</v>
      </c>
      <c r="Z695" s="6">
        <v>1</v>
      </c>
      <c r="AA695" s="6">
        <v>3</v>
      </c>
      <c r="AB695" s="6">
        <v>1</v>
      </c>
      <c r="AC695" s="6">
        <v>1</v>
      </c>
      <c r="AD695" s="6">
        <v>2</v>
      </c>
      <c r="AE695" s="6">
        <v>5</v>
      </c>
      <c r="AF695" s="6">
        <v>3</v>
      </c>
      <c r="AG695" s="6">
        <v>2</v>
      </c>
      <c r="AH695" s="6">
        <v>4</v>
      </c>
      <c r="AI695" s="6">
        <v>2</v>
      </c>
      <c r="AJ695" s="11">
        <v>5</v>
      </c>
      <c r="AK695" s="11">
        <v>3</v>
      </c>
      <c r="AL695" s="11">
        <v>3</v>
      </c>
      <c r="AM695" s="11">
        <v>1</v>
      </c>
      <c r="AN695" s="11">
        <v>4</v>
      </c>
      <c r="AO695" s="11">
        <v>3</v>
      </c>
      <c r="AP695" s="11">
        <v>4</v>
      </c>
      <c r="AQ695" s="11">
        <v>2</v>
      </c>
      <c r="AR695" s="11">
        <v>3</v>
      </c>
      <c r="AS695" s="11">
        <v>2</v>
      </c>
      <c r="AT695" s="11">
        <v>4</v>
      </c>
      <c r="AU695" s="11">
        <v>3</v>
      </c>
      <c r="AV695" s="11">
        <v>4</v>
      </c>
      <c r="AW695" s="11">
        <v>3</v>
      </c>
      <c r="AX695" s="11">
        <v>1</v>
      </c>
      <c r="AY695" s="11">
        <v>3</v>
      </c>
      <c r="AZ695" s="11">
        <v>5</v>
      </c>
      <c r="BA695" s="11">
        <v>3</v>
      </c>
      <c r="BB695" s="11">
        <v>2</v>
      </c>
      <c r="BC695" s="11">
        <v>1</v>
      </c>
      <c r="BD695" s="11">
        <v>3</v>
      </c>
      <c r="BE695" s="11">
        <v>1</v>
      </c>
      <c r="BF695" s="11">
        <v>1</v>
      </c>
      <c r="BG695" s="11">
        <v>4</v>
      </c>
      <c r="BH695" s="11">
        <v>2</v>
      </c>
      <c r="BI695" s="19">
        <f t="shared" si="520"/>
        <v>1</v>
      </c>
      <c r="BJ695" s="19">
        <f t="shared" si="521"/>
        <v>1</v>
      </c>
      <c r="BK695" s="19">
        <f t="shared" si="522"/>
        <v>0</v>
      </c>
      <c r="BL695" s="19">
        <f t="shared" si="523"/>
        <v>0</v>
      </c>
      <c r="BM695" s="19">
        <f t="shared" si="524"/>
        <v>0</v>
      </c>
      <c r="BN695" s="19">
        <f t="shared" si="525"/>
        <v>1</v>
      </c>
      <c r="BO695" s="19">
        <f t="shared" si="526"/>
        <v>0</v>
      </c>
      <c r="BP695" s="19">
        <f t="shared" si="527"/>
        <v>1</v>
      </c>
      <c r="BQ695" s="19">
        <f t="shared" si="528"/>
        <v>0</v>
      </c>
      <c r="BR695" s="19">
        <f t="shared" si="529"/>
        <v>0</v>
      </c>
      <c r="BS695" s="19">
        <f t="shared" si="530"/>
        <v>0</v>
      </c>
      <c r="BT695" s="19">
        <f t="shared" si="531"/>
        <v>1</v>
      </c>
      <c r="BU695" s="19">
        <f t="shared" si="532"/>
        <v>0</v>
      </c>
      <c r="BV695" s="19">
        <f t="shared" si="533"/>
        <v>0</v>
      </c>
      <c r="BW695" s="19">
        <f t="shared" si="534"/>
        <v>1</v>
      </c>
      <c r="BX695" s="19">
        <f t="shared" si="535"/>
        <v>0</v>
      </c>
      <c r="BY695" s="19">
        <f t="shared" si="536"/>
        <v>0</v>
      </c>
      <c r="BZ695" s="19">
        <f t="shared" si="537"/>
        <v>0</v>
      </c>
      <c r="CA695" s="19">
        <f t="shared" si="538"/>
        <v>0</v>
      </c>
      <c r="CB695" s="19">
        <f t="shared" si="539"/>
        <v>0</v>
      </c>
      <c r="CC695" s="19">
        <f t="shared" si="540"/>
        <v>0</v>
      </c>
      <c r="CD695" s="19">
        <f t="shared" si="541"/>
        <v>0</v>
      </c>
      <c r="CE695" s="19">
        <f t="shared" si="542"/>
        <v>0</v>
      </c>
      <c r="CF695" s="19">
        <f t="shared" si="543"/>
        <v>1</v>
      </c>
      <c r="CG695" s="19">
        <f t="shared" si="544"/>
        <v>1</v>
      </c>
      <c r="CH695" s="19">
        <f t="shared" si="545"/>
        <v>1</v>
      </c>
      <c r="CI695" s="19">
        <f t="shared" si="546"/>
        <v>1</v>
      </c>
      <c r="CJ695" s="19">
        <f t="shared" si="547"/>
        <v>1</v>
      </c>
      <c r="CK695" s="19">
        <f t="shared" si="548"/>
        <v>1</v>
      </c>
      <c r="CL695" s="19">
        <f t="shared" si="549"/>
        <v>0</v>
      </c>
      <c r="CM695" s="19">
        <f t="shared" si="550"/>
        <v>1</v>
      </c>
      <c r="CN695" s="19">
        <f t="shared" si="551"/>
        <v>1</v>
      </c>
      <c r="CO695" s="19">
        <f t="shared" si="552"/>
        <v>1</v>
      </c>
      <c r="CP695" s="19">
        <f t="shared" si="553"/>
        <v>0</v>
      </c>
      <c r="CQ695" s="19">
        <f t="shared" si="554"/>
        <v>0</v>
      </c>
      <c r="CR695" s="19">
        <f t="shared" si="555"/>
        <v>1</v>
      </c>
      <c r="CS695" s="19">
        <f t="shared" si="556"/>
        <v>1</v>
      </c>
      <c r="CT695" s="19">
        <f t="shared" si="557"/>
        <v>1</v>
      </c>
      <c r="CU695" s="19">
        <f t="shared" si="558"/>
        <v>1</v>
      </c>
      <c r="CV695" s="19">
        <f t="shared" si="559"/>
        <v>0</v>
      </c>
      <c r="CW695" s="19">
        <f t="shared" si="560"/>
        <v>0</v>
      </c>
      <c r="CX695" s="19">
        <f t="shared" si="561"/>
        <v>1</v>
      </c>
      <c r="CY695" s="19">
        <f t="shared" si="562"/>
        <v>1</v>
      </c>
      <c r="CZ695" s="19">
        <f t="shared" si="563"/>
        <v>1</v>
      </c>
      <c r="DA695" s="19">
        <f t="shared" si="564"/>
        <v>0</v>
      </c>
      <c r="DB695" s="19">
        <f t="shared" si="565"/>
        <v>1</v>
      </c>
      <c r="DC695" s="19">
        <f t="shared" si="566"/>
        <v>0</v>
      </c>
      <c r="DD695" s="19">
        <f t="shared" si="567"/>
        <v>1</v>
      </c>
      <c r="DE695" s="19">
        <f t="shared" si="568"/>
        <v>1</v>
      </c>
      <c r="DF695" s="19">
        <f t="shared" si="569"/>
        <v>1</v>
      </c>
      <c r="DG695" s="19">
        <f t="shared" si="570"/>
        <v>8</v>
      </c>
      <c r="DH695" s="19">
        <f t="shared" si="571"/>
        <v>18</v>
      </c>
      <c r="DI695" s="14">
        <v>3</v>
      </c>
      <c r="DJ695" s="14"/>
      <c r="DK695" s="14">
        <v>1</v>
      </c>
      <c r="DL695" s="14">
        <v>1</v>
      </c>
      <c r="DM695" s="99">
        <v>0</v>
      </c>
      <c r="DN695" s="99">
        <v>0</v>
      </c>
      <c r="DO695" s="99">
        <v>0</v>
      </c>
      <c r="DP695" s="99">
        <v>0</v>
      </c>
      <c r="DQ695" s="99">
        <v>1</v>
      </c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 s="26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 s="26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 s="26"/>
      <c r="HS695"/>
      <c r="HT695"/>
      <c r="HU695"/>
      <c r="HV695"/>
      <c r="HW695" s="26"/>
      <c r="HX695"/>
      <c r="HY695"/>
      <c r="HZ695"/>
      <c r="IA695"/>
      <c r="IB695"/>
      <c r="IC695">
        <v>1</v>
      </c>
      <c r="ID695">
        <v>0</v>
      </c>
      <c r="IE695">
        <v>0</v>
      </c>
      <c r="IF695">
        <v>0</v>
      </c>
      <c r="IG695">
        <v>0</v>
      </c>
      <c r="IH695">
        <v>1</v>
      </c>
      <c r="II695">
        <v>0</v>
      </c>
      <c r="IJ695">
        <v>1</v>
      </c>
      <c r="IK695">
        <v>1</v>
      </c>
      <c r="IL695">
        <v>1</v>
      </c>
      <c r="IM695">
        <v>0</v>
      </c>
      <c r="IN695">
        <v>0</v>
      </c>
      <c r="IO695">
        <v>0</v>
      </c>
      <c r="IP695">
        <v>1</v>
      </c>
      <c r="IQ695">
        <v>0</v>
      </c>
      <c r="IR695">
        <v>2</v>
      </c>
      <c r="IS695">
        <v>3</v>
      </c>
      <c r="IT695">
        <v>0</v>
      </c>
      <c r="IU695">
        <v>2</v>
      </c>
      <c r="IV695">
        <v>6</v>
      </c>
      <c r="IW695">
        <v>0</v>
      </c>
      <c r="IX695">
        <v>2</v>
      </c>
      <c r="IY695">
        <v>2.5</v>
      </c>
      <c r="IZ695">
        <v>3</v>
      </c>
      <c r="JA695">
        <v>1</v>
      </c>
      <c r="JB695">
        <v>3</v>
      </c>
      <c r="JC695">
        <v>0</v>
      </c>
      <c r="JD695">
        <v>2</v>
      </c>
      <c r="JE695">
        <v>2</v>
      </c>
      <c r="JF695">
        <v>2</v>
      </c>
      <c r="JG695">
        <v>6</v>
      </c>
      <c r="JH695">
        <v>0</v>
      </c>
      <c r="JI695">
        <v>2</v>
      </c>
      <c r="JJ695">
        <v>0</v>
      </c>
      <c r="JK695">
        <v>0</v>
      </c>
      <c r="JL695">
        <v>0</v>
      </c>
      <c r="JN695"/>
      <c r="JO695"/>
      <c r="JP695"/>
      <c r="JQ695"/>
      <c r="JR695"/>
      <c r="JS695"/>
      <c r="JT695"/>
      <c r="JU695"/>
      <c r="JV695"/>
      <c r="JW695"/>
      <c r="JX695"/>
      <c r="JY695"/>
      <c r="JZ695"/>
      <c r="KA695"/>
      <c r="KB695"/>
      <c r="KC695"/>
      <c r="KD695"/>
      <c r="KE695"/>
      <c r="KF695"/>
      <c r="KH695"/>
      <c r="KI695"/>
      <c r="KJ695"/>
      <c r="KK695"/>
      <c r="KL695"/>
      <c r="KM695"/>
      <c r="KN695"/>
      <c r="KO695"/>
      <c r="KP695"/>
      <c r="KQ695"/>
      <c r="KR695"/>
      <c r="KS695"/>
      <c r="KT695"/>
      <c r="KU695"/>
      <c r="KW695"/>
      <c r="KX695"/>
      <c r="KY695"/>
      <c r="KZ695"/>
      <c r="LA695"/>
      <c r="LB695"/>
      <c r="LC695"/>
      <c r="LD695"/>
      <c r="LE695"/>
      <c r="LF695"/>
      <c r="LG695"/>
      <c r="LH695"/>
      <c r="LI695"/>
      <c r="LJ695"/>
      <c r="LK695"/>
      <c r="LL695"/>
      <c r="LM695"/>
      <c r="LN695"/>
      <c r="LO695"/>
      <c r="LP695"/>
      <c r="LQ695"/>
      <c r="LR695"/>
      <c r="LS695"/>
      <c r="LT695"/>
      <c r="LU695"/>
      <c r="LV695"/>
      <c r="LW695"/>
      <c r="LX695"/>
      <c r="LY695"/>
      <c r="LZ695"/>
    </row>
    <row r="696" spans="1:338" s="21" customFormat="1" x14ac:dyDescent="0.25">
      <c r="A696" t="s">
        <v>999</v>
      </c>
      <c r="B696" t="s">
        <v>803</v>
      </c>
      <c r="C696" t="s">
        <v>804</v>
      </c>
      <c r="D696" t="s">
        <v>549</v>
      </c>
      <c r="E696" s="1">
        <v>7</v>
      </c>
      <c r="F696" s="107">
        <v>30.5</v>
      </c>
      <c r="G696" s="107">
        <v>21</v>
      </c>
      <c r="H696" s="107">
        <v>200</v>
      </c>
      <c r="I696" s="107">
        <v>49</v>
      </c>
      <c r="J696" s="107">
        <v>48.166666666666664</v>
      </c>
      <c r="K696">
        <v>3</v>
      </c>
      <c r="L696">
        <v>3</v>
      </c>
      <c r="M696">
        <v>3</v>
      </c>
      <c r="N696">
        <v>1</v>
      </c>
      <c r="O696">
        <v>3</v>
      </c>
      <c r="P696">
        <v>1</v>
      </c>
      <c r="Q696">
        <v>3</v>
      </c>
      <c r="R696">
        <v>2</v>
      </c>
      <c r="S696">
        <v>2</v>
      </c>
      <c r="T696">
        <v>2</v>
      </c>
      <c r="U696">
        <v>4</v>
      </c>
      <c r="V696"/>
      <c r="W696">
        <v>4</v>
      </c>
      <c r="X696" s="6">
        <v>3</v>
      </c>
      <c r="Y696" s="6">
        <v>4</v>
      </c>
      <c r="Z696" s="6">
        <v>1</v>
      </c>
      <c r="AA696" s="6">
        <v>1</v>
      </c>
      <c r="AB696" s="6">
        <v>3</v>
      </c>
      <c r="AC696" s="6">
        <v>2</v>
      </c>
      <c r="AD696" s="6">
        <v>2</v>
      </c>
      <c r="AE696" s="6">
        <v>4</v>
      </c>
      <c r="AF696" s="6">
        <v>3</v>
      </c>
      <c r="AG696" s="6">
        <v>4</v>
      </c>
      <c r="AH696" s="6">
        <v>2</v>
      </c>
      <c r="AI696" s="6">
        <v>4</v>
      </c>
      <c r="AJ696" s="11">
        <v>5</v>
      </c>
      <c r="AK696" s="11">
        <v>3</v>
      </c>
      <c r="AL696" s="11">
        <v>1</v>
      </c>
      <c r="AM696" s="11">
        <v>1</v>
      </c>
      <c r="AN696" s="11">
        <v>3</v>
      </c>
      <c r="AO696" s="11">
        <v>3</v>
      </c>
      <c r="AP696" s="11">
        <v>4</v>
      </c>
      <c r="AQ696" s="11">
        <v>2</v>
      </c>
      <c r="AR696" s="11">
        <v>2</v>
      </c>
      <c r="AS696" s="11">
        <v>3</v>
      </c>
      <c r="AT696" s="11">
        <v>2</v>
      </c>
      <c r="AU696" s="11">
        <v>3</v>
      </c>
      <c r="AV696" s="11">
        <v>4</v>
      </c>
      <c r="AW696" s="11">
        <v>1</v>
      </c>
      <c r="AX696" s="11">
        <v>3</v>
      </c>
      <c r="AY696" s="11">
        <v>2</v>
      </c>
      <c r="AZ696" s="11">
        <v>5</v>
      </c>
      <c r="BA696" s="11">
        <v>3</v>
      </c>
      <c r="BB696" s="11">
        <v>2</v>
      </c>
      <c r="BC696" s="11">
        <v>1</v>
      </c>
      <c r="BD696" s="11">
        <v>3</v>
      </c>
      <c r="BE696" s="11">
        <v>4</v>
      </c>
      <c r="BF696" s="11">
        <v>1</v>
      </c>
      <c r="BG696" s="11">
        <v>4</v>
      </c>
      <c r="BH696" s="11">
        <v>2</v>
      </c>
      <c r="BI696" s="19">
        <f t="shared" si="520"/>
        <v>0</v>
      </c>
      <c r="BJ696" s="19">
        <f t="shared" si="521"/>
        <v>1</v>
      </c>
      <c r="BK696" s="19">
        <f t="shared" si="522"/>
        <v>1</v>
      </c>
      <c r="BL696" s="19">
        <f t="shared" si="523"/>
        <v>1</v>
      </c>
      <c r="BM696" s="19">
        <f t="shared" si="524"/>
        <v>1</v>
      </c>
      <c r="BN696" s="19">
        <f t="shared" si="525"/>
        <v>0</v>
      </c>
      <c r="BO696" s="19">
        <f t="shared" si="526"/>
        <v>0</v>
      </c>
      <c r="BP696" s="19">
        <f t="shared" si="527"/>
        <v>1</v>
      </c>
      <c r="BQ696" s="19">
        <f t="shared" si="528"/>
        <v>1</v>
      </c>
      <c r="BR696" s="19">
        <f t="shared" si="529"/>
        <v>0</v>
      </c>
      <c r="BS696" s="19">
        <f t="shared" si="530"/>
        <v>1</v>
      </c>
      <c r="BT696" s="19" t="str">
        <f t="shared" si="531"/>
        <v>NA</v>
      </c>
      <c r="BU696" s="19">
        <f t="shared" si="532"/>
        <v>1</v>
      </c>
      <c r="BV696" s="19">
        <f t="shared" si="533"/>
        <v>1</v>
      </c>
      <c r="BW696" s="19">
        <f t="shared" si="534"/>
        <v>0</v>
      </c>
      <c r="BX696" s="19">
        <f t="shared" si="535"/>
        <v>0</v>
      </c>
      <c r="BY696" s="19">
        <f t="shared" si="536"/>
        <v>0</v>
      </c>
      <c r="BZ696" s="19">
        <f t="shared" si="537"/>
        <v>1</v>
      </c>
      <c r="CA696" s="19">
        <f t="shared" si="538"/>
        <v>1</v>
      </c>
      <c r="CB696" s="19">
        <f t="shared" si="539"/>
        <v>0</v>
      </c>
      <c r="CC696" s="19">
        <f t="shared" si="540"/>
        <v>0</v>
      </c>
      <c r="CD696" s="19">
        <f t="shared" si="541"/>
        <v>0</v>
      </c>
      <c r="CE696" s="19">
        <f t="shared" si="542"/>
        <v>0</v>
      </c>
      <c r="CF696" s="19">
        <f t="shared" si="543"/>
        <v>0</v>
      </c>
      <c r="CG696" s="19">
        <f t="shared" si="544"/>
        <v>0</v>
      </c>
      <c r="CH696" s="19">
        <f t="shared" si="545"/>
        <v>1</v>
      </c>
      <c r="CI696" s="19">
        <f t="shared" si="546"/>
        <v>1</v>
      </c>
      <c r="CJ696" s="19">
        <f t="shared" si="547"/>
        <v>0</v>
      </c>
      <c r="CK696" s="19">
        <f t="shared" si="548"/>
        <v>1</v>
      </c>
      <c r="CL696" s="19">
        <f t="shared" si="549"/>
        <v>1</v>
      </c>
      <c r="CM696" s="19">
        <f t="shared" si="550"/>
        <v>1</v>
      </c>
      <c r="CN696" s="19">
        <f t="shared" si="551"/>
        <v>1</v>
      </c>
      <c r="CO696" s="19">
        <f t="shared" si="552"/>
        <v>1</v>
      </c>
      <c r="CP696" s="19">
        <f t="shared" si="553"/>
        <v>1</v>
      </c>
      <c r="CQ696" s="19">
        <f t="shared" si="554"/>
        <v>1</v>
      </c>
      <c r="CR696" s="19">
        <f t="shared" si="555"/>
        <v>0</v>
      </c>
      <c r="CS696" s="19">
        <f t="shared" si="556"/>
        <v>1</v>
      </c>
      <c r="CT696" s="19">
        <f t="shared" si="557"/>
        <v>1</v>
      </c>
      <c r="CU696" s="19">
        <f t="shared" si="558"/>
        <v>0</v>
      </c>
      <c r="CV696" s="19">
        <f t="shared" si="559"/>
        <v>1</v>
      </c>
      <c r="CW696" s="19">
        <f t="shared" si="560"/>
        <v>1</v>
      </c>
      <c r="CX696" s="19">
        <f t="shared" si="561"/>
        <v>1</v>
      </c>
      <c r="CY696" s="19">
        <f t="shared" si="562"/>
        <v>1</v>
      </c>
      <c r="CZ696" s="19">
        <f t="shared" si="563"/>
        <v>1</v>
      </c>
      <c r="DA696" s="19">
        <f t="shared" si="564"/>
        <v>0</v>
      </c>
      <c r="DB696" s="19">
        <f t="shared" si="565"/>
        <v>1</v>
      </c>
      <c r="DC696" s="19">
        <f t="shared" si="566"/>
        <v>1</v>
      </c>
      <c r="DD696" s="19">
        <f t="shared" si="567"/>
        <v>1</v>
      </c>
      <c r="DE696" s="19">
        <f t="shared" si="568"/>
        <v>1</v>
      </c>
      <c r="DF696" s="19">
        <f t="shared" si="569"/>
        <v>1</v>
      </c>
      <c r="DG696" s="19">
        <f t="shared" si="570"/>
        <v>11</v>
      </c>
      <c r="DH696" s="19">
        <f t="shared" si="571"/>
        <v>21</v>
      </c>
      <c r="DI696" s="14">
        <v>3</v>
      </c>
      <c r="DJ696" s="14"/>
      <c r="DK696" s="14">
        <v>1</v>
      </c>
      <c r="DL696" s="14">
        <v>2</v>
      </c>
      <c r="DM696" s="99">
        <v>0</v>
      </c>
      <c r="DN696" s="99">
        <v>0</v>
      </c>
      <c r="DO696" s="99">
        <v>0</v>
      </c>
      <c r="DP696" s="99">
        <v>0</v>
      </c>
      <c r="DQ696" s="99">
        <v>1</v>
      </c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 s="2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 s="2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 s="26"/>
      <c r="HS696"/>
      <c r="HT696"/>
      <c r="HU696"/>
      <c r="HV696"/>
      <c r="HW696" s="26"/>
      <c r="HX696"/>
      <c r="HY696"/>
      <c r="HZ696"/>
      <c r="IA696"/>
      <c r="IB696"/>
      <c r="IC696">
        <v>1</v>
      </c>
      <c r="ID696">
        <v>0</v>
      </c>
      <c r="IE696">
        <v>1</v>
      </c>
      <c r="IF696">
        <v>1</v>
      </c>
      <c r="IG696">
        <v>1</v>
      </c>
      <c r="IH696">
        <v>1</v>
      </c>
      <c r="II696">
        <v>0</v>
      </c>
      <c r="IJ696">
        <v>1</v>
      </c>
      <c r="IK696">
        <v>1</v>
      </c>
      <c r="IL696">
        <v>1</v>
      </c>
      <c r="IM696">
        <v>1</v>
      </c>
      <c r="IN696">
        <v>1</v>
      </c>
      <c r="IO696">
        <v>1</v>
      </c>
      <c r="IP696">
        <v>1</v>
      </c>
      <c r="IQ696">
        <v>1</v>
      </c>
      <c r="IR696">
        <v>2</v>
      </c>
      <c r="IS696">
        <v>3</v>
      </c>
      <c r="IT696">
        <v>0</v>
      </c>
      <c r="IU696">
        <v>3</v>
      </c>
      <c r="IV696">
        <v>4</v>
      </c>
      <c r="IW696">
        <v>6</v>
      </c>
      <c r="IX696">
        <v>2</v>
      </c>
      <c r="IY696">
        <v>3</v>
      </c>
      <c r="IZ696">
        <v>3</v>
      </c>
      <c r="JA696">
        <v>5</v>
      </c>
      <c r="JB696">
        <v>3</v>
      </c>
      <c r="JC696">
        <v>2</v>
      </c>
      <c r="JD696">
        <v>6</v>
      </c>
      <c r="JE696">
        <v>2</v>
      </c>
      <c r="JF696">
        <v>2</v>
      </c>
      <c r="JG696">
        <v>6</v>
      </c>
      <c r="JH696">
        <v>2</v>
      </c>
      <c r="JI696">
        <v>4</v>
      </c>
      <c r="JJ696">
        <v>2</v>
      </c>
      <c r="JK696">
        <v>2</v>
      </c>
      <c r="JL696">
        <v>4</v>
      </c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H696"/>
      <c r="KI696"/>
      <c r="KJ696"/>
      <c r="KK696"/>
      <c r="KL696"/>
      <c r="KM696"/>
      <c r="KN696"/>
      <c r="KO696"/>
      <c r="KP696"/>
      <c r="KQ696"/>
      <c r="KR696"/>
      <c r="KS696"/>
      <c r="KT696"/>
      <c r="KU696"/>
      <c r="KW696"/>
      <c r="KX696"/>
      <c r="KY696"/>
      <c r="KZ696"/>
      <c r="LA696"/>
      <c r="LB696"/>
      <c r="LC696"/>
      <c r="LD696"/>
      <c r="LE696"/>
      <c r="LF696"/>
      <c r="LG696"/>
      <c r="LH696"/>
      <c r="LI696"/>
      <c r="LJ696"/>
      <c r="LK696"/>
      <c r="LL696"/>
      <c r="LM696"/>
      <c r="LN696"/>
      <c r="LO696"/>
      <c r="LP696"/>
      <c r="LQ696"/>
      <c r="LR696"/>
      <c r="LS696"/>
      <c r="LT696"/>
      <c r="LU696"/>
      <c r="LV696"/>
      <c r="LW696"/>
      <c r="LX696"/>
      <c r="LY696"/>
      <c r="LZ696"/>
    </row>
    <row r="697" spans="1:338" s="21" customFormat="1" x14ac:dyDescent="0.25">
      <c r="A697" t="s">
        <v>1000</v>
      </c>
      <c r="B697" t="s">
        <v>803</v>
      </c>
      <c r="C697" t="s">
        <v>804</v>
      </c>
      <c r="D697" t="s">
        <v>549</v>
      </c>
      <c r="E697" s="1">
        <v>7</v>
      </c>
      <c r="F697" s="107">
        <v>30.5</v>
      </c>
      <c r="G697" s="107">
        <v>21</v>
      </c>
      <c r="H697" s="107">
        <v>200</v>
      </c>
      <c r="I697" s="107">
        <v>49</v>
      </c>
      <c r="J697" s="107">
        <v>48.166666666666664</v>
      </c>
      <c r="K697">
        <v>5</v>
      </c>
      <c r="L697">
        <v>3</v>
      </c>
      <c r="M697">
        <v>3</v>
      </c>
      <c r="N697">
        <v>4</v>
      </c>
      <c r="O697">
        <v>4</v>
      </c>
      <c r="P697">
        <v>3</v>
      </c>
      <c r="Q697">
        <v>3</v>
      </c>
      <c r="R697">
        <v>2</v>
      </c>
      <c r="S697">
        <v>3</v>
      </c>
      <c r="T697">
        <v>1</v>
      </c>
      <c r="U697">
        <v>4</v>
      </c>
      <c r="V697">
        <v>2</v>
      </c>
      <c r="W697">
        <v>5</v>
      </c>
      <c r="X697" s="6">
        <v>4</v>
      </c>
      <c r="Y697" s="6">
        <v>3</v>
      </c>
      <c r="Z697" s="6">
        <v>3</v>
      </c>
      <c r="AA697" s="6">
        <v>5</v>
      </c>
      <c r="AB697" s="6">
        <v>2</v>
      </c>
      <c r="AC697" s="6">
        <v>2</v>
      </c>
      <c r="AD697" s="6">
        <v>2</v>
      </c>
      <c r="AE697" s="6">
        <v>4</v>
      </c>
      <c r="AF697" s="6">
        <v>2</v>
      </c>
      <c r="AG697" s="6">
        <v>3</v>
      </c>
      <c r="AH697" s="6">
        <v>2</v>
      </c>
      <c r="AI697" s="6">
        <v>4</v>
      </c>
      <c r="AJ697" s="11">
        <v>4</v>
      </c>
      <c r="AK697" s="11">
        <v>3</v>
      </c>
      <c r="AL697" s="11">
        <v>3</v>
      </c>
      <c r="AM697" s="11">
        <v>1</v>
      </c>
      <c r="AN697" s="11">
        <v>4</v>
      </c>
      <c r="AO697" s="11">
        <v>3</v>
      </c>
      <c r="AP697" s="11">
        <v>4</v>
      </c>
      <c r="AQ697" s="11">
        <v>2</v>
      </c>
      <c r="AR697" s="11">
        <v>3</v>
      </c>
      <c r="AS697" s="11">
        <v>3</v>
      </c>
      <c r="AT697" s="11">
        <v>4</v>
      </c>
      <c r="AU697" s="11">
        <v>3</v>
      </c>
      <c r="AV697" s="11">
        <v>4</v>
      </c>
      <c r="AW697" s="11">
        <v>3</v>
      </c>
      <c r="AX697" s="11">
        <v>3</v>
      </c>
      <c r="AY697" s="11">
        <v>2</v>
      </c>
      <c r="AZ697" s="11">
        <v>5</v>
      </c>
      <c r="BA697" s="11">
        <v>3</v>
      </c>
      <c r="BB697" s="11">
        <v>4</v>
      </c>
      <c r="BC697" s="11">
        <v>3</v>
      </c>
      <c r="BD697" s="11">
        <v>3</v>
      </c>
      <c r="BE697" s="11">
        <v>1</v>
      </c>
      <c r="BF697" s="11">
        <v>2</v>
      </c>
      <c r="BG697" s="11">
        <v>3</v>
      </c>
      <c r="BH697" s="11">
        <v>1</v>
      </c>
      <c r="BI697" s="19">
        <f t="shared" si="520"/>
        <v>1</v>
      </c>
      <c r="BJ697" s="19">
        <f t="shared" si="521"/>
        <v>1</v>
      </c>
      <c r="BK697" s="19">
        <f t="shared" si="522"/>
        <v>1</v>
      </c>
      <c r="BL697" s="19">
        <f t="shared" si="523"/>
        <v>0</v>
      </c>
      <c r="BM697" s="19">
        <f t="shared" si="524"/>
        <v>0</v>
      </c>
      <c r="BN697" s="19">
        <f t="shared" si="525"/>
        <v>1</v>
      </c>
      <c r="BO697" s="19">
        <f t="shared" si="526"/>
        <v>0</v>
      </c>
      <c r="BP697" s="19">
        <f t="shared" si="527"/>
        <v>1</v>
      </c>
      <c r="BQ697" s="19">
        <f t="shared" si="528"/>
        <v>0</v>
      </c>
      <c r="BR697" s="19">
        <f t="shared" si="529"/>
        <v>0</v>
      </c>
      <c r="BS697" s="19">
        <f t="shared" si="530"/>
        <v>1</v>
      </c>
      <c r="BT697" s="19">
        <f t="shared" si="531"/>
        <v>0</v>
      </c>
      <c r="BU697" s="19">
        <f t="shared" si="532"/>
        <v>0</v>
      </c>
      <c r="BV697" s="19">
        <f t="shared" si="533"/>
        <v>0</v>
      </c>
      <c r="BW697" s="19">
        <f t="shared" si="534"/>
        <v>1</v>
      </c>
      <c r="BX697" s="19">
        <f t="shared" si="535"/>
        <v>0</v>
      </c>
      <c r="BY697" s="19">
        <f t="shared" si="536"/>
        <v>1</v>
      </c>
      <c r="BZ697" s="19">
        <f t="shared" si="537"/>
        <v>0</v>
      </c>
      <c r="CA697" s="19">
        <f t="shared" si="538"/>
        <v>1</v>
      </c>
      <c r="CB697" s="19">
        <f t="shared" si="539"/>
        <v>0</v>
      </c>
      <c r="CC697" s="19">
        <f t="shared" si="540"/>
        <v>0</v>
      </c>
      <c r="CD697" s="19">
        <f t="shared" si="541"/>
        <v>0</v>
      </c>
      <c r="CE697" s="19">
        <f t="shared" si="542"/>
        <v>0</v>
      </c>
      <c r="CF697" s="19">
        <f t="shared" si="543"/>
        <v>0</v>
      </c>
      <c r="CG697" s="19">
        <f t="shared" si="544"/>
        <v>0</v>
      </c>
      <c r="CH697" s="19">
        <f t="shared" si="545"/>
        <v>0</v>
      </c>
      <c r="CI697" s="19">
        <f t="shared" si="546"/>
        <v>1</v>
      </c>
      <c r="CJ697" s="19">
        <f t="shared" si="547"/>
        <v>1</v>
      </c>
      <c r="CK697" s="19">
        <f t="shared" si="548"/>
        <v>1</v>
      </c>
      <c r="CL697" s="19">
        <f t="shared" si="549"/>
        <v>0</v>
      </c>
      <c r="CM697" s="19">
        <f t="shared" si="550"/>
        <v>1</v>
      </c>
      <c r="CN697" s="19">
        <f t="shared" si="551"/>
        <v>1</v>
      </c>
      <c r="CO697" s="19">
        <f t="shared" si="552"/>
        <v>1</v>
      </c>
      <c r="CP697" s="19">
        <f t="shared" si="553"/>
        <v>0</v>
      </c>
      <c r="CQ697" s="19">
        <f t="shared" si="554"/>
        <v>1</v>
      </c>
      <c r="CR697" s="19">
        <f t="shared" si="555"/>
        <v>1</v>
      </c>
      <c r="CS697" s="19">
        <f t="shared" si="556"/>
        <v>1</v>
      </c>
      <c r="CT697" s="19">
        <f t="shared" si="557"/>
        <v>1</v>
      </c>
      <c r="CU697" s="19">
        <f t="shared" si="558"/>
        <v>1</v>
      </c>
      <c r="CV697" s="19">
        <f t="shared" si="559"/>
        <v>1</v>
      </c>
      <c r="CW697" s="19">
        <f t="shared" si="560"/>
        <v>1</v>
      </c>
      <c r="CX697" s="19">
        <f t="shared" si="561"/>
        <v>1</v>
      </c>
      <c r="CY697" s="19">
        <f t="shared" si="562"/>
        <v>1</v>
      </c>
      <c r="CZ697" s="19">
        <f t="shared" si="563"/>
        <v>0</v>
      </c>
      <c r="DA697" s="19">
        <f t="shared" si="564"/>
        <v>1</v>
      </c>
      <c r="DB697" s="19">
        <f t="shared" si="565"/>
        <v>1</v>
      </c>
      <c r="DC697" s="19">
        <f t="shared" si="566"/>
        <v>0</v>
      </c>
      <c r="DD697" s="19">
        <f t="shared" si="567"/>
        <v>0</v>
      </c>
      <c r="DE697" s="19">
        <f t="shared" si="568"/>
        <v>0</v>
      </c>
      <c r="DF697" s="19">
        <f t="shared" si="569"/>
        <v>0</v>
      </c>
      <c r="DG697" s="19">
        <f t="shared" si="570"/>
        <v>9</v>
      </c>
      <c r="DH697" s="19">
        <f t="shared" si="571"/>
        <v>17</v>
      </c>
      <c r="DI697" s="14">
        <v>2</v>
      </c>
      <c r="DJ697" s="14"/>
      <c r="DK697" s="14">
        <v>2</v>
      </c>
      <c r="DL697" s="14">
        <v>2</v>
      </c>
      <c r="DM697" s="99">
        <v>0</v>
      </c>
      <c r="DN697" s="99">
        <v>0</v>
      </c>
      <c r="DO697" s="99">
        <v>0</v>
      </c>
      <c r="DP697" s="99">
        <v>0</v>
      </c>
      <c r="DQ697" s="99">
        <v>1</v>
      </c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 s="26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 s="26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 s="26"/>
      <c r="HS697"/>
      <c r="HT697"/>
      <c r="HU697"/>
      <c r="HV697"/>
      <c r="HW697" s="26"/>
      <c r="HX697"/>
      <c r="HY697"/>
      <c r="HZ697"/>
      <c r="IA697"/>
      <c r="IB697"/>
      <c r="IC697">
        <v>1</v>
      </c>
      <c r="ID697">
        <v>0</v>
      </c>
      <c r="IE697">
        <v>0</v>
      </c>
      <c r="IF697">
        <v>0</v>
      </c>
      <c r="IG697">
        <v>1</v>
      </c>
      <c r="IH697">
        <v>0</v>
      </c>
      <c r="II697">
        <v>0</v>
      </c>
      <c r="IJ697">
        <v>1</v>
      </c>
      <c r="IK697">
        <v>1</v>
      </c>
      <c r="IL697">
        <v>1</v>
      </c>
      <c r="IM697">
        <v>1</v>
      </c>
      <c r="IN697">
        <v>1</v>
      </c>
      <c r="IO697">
        <v>1</v>
      </c>
      <c r="IP697">
        <v>1</v>
      </c>
      <c r="IQ697">
        <v>0</v>
      </c>
      <c r="IR697">
        <v>2</v>
      </c>
      <c r="IS697">
        <v>3</v>
      </c>
      <c r="IT697">
        <v>0</v>
      </c>
      <c r="IU697">
        <v>2</v>
      </c>
      <c r="IV697">
        <v>6</v>
      </c>
      <c r="IW697">
        <v>6</v>
      </c>
      <c r="IX697">
        <v>2</v>
      </c>
      <c r="IY697">
        <v>1</v>
      </c>
      <c r="IZ697">
        <v>0</v>
      </c>
      <c r="JA697">
        <v>3</v>
      </c>
      <c r="JB697">
        <v>3</v>
      </c>
      <c r="JC697">
        <v>0</v>
      </c>
      <c r="JD697">
        <v>0</v>
      </c>
      <c r="JE697">
        <v>0</v>
      </c>
      <c r="JF697">
        <v>1</v>
      </c>
      <c r="JG697">
        <v>6</v>
      </c>
      <c r="JH697">
        <v>2</v>
      </c>
      <c r="JI697">
        <v>3</v>
      </c>
      <c r="JJ697">
        <v>0</v>
      </c>
      <c r="JK697">
        <v>2</v>
      </c>
      <c r="JL697">
        <v>2</v>
      </c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H697"/>
      <c r="KI697"/>
      <c r="KJ697"/>
      <c r="KK697"/>
      <c r="KL697"/>
      <c r="KM697"/>
      <c r="KN697"/>
      <c r="KO697"/>
      <c r="KP697"/>
      <c r="KQ697"/>
      <c r="KR697"/>
      <c r="KS697"/>
      <c r="KT697"/>
      <c r="KU697"/>
      <c r="KW697"/>
      <c r="KX697"/>
      <c r="KY697"/>
      <c r="KZ697"/>
      <c r="LA697"/>
      <c r="LB697"/>
      <c r="LC697"/>
      <c r="LD697"/>
      <c r="LE697"/>
      <c r="LF697"/>
      <c r="LG697"/>
      <c r="LH697"/>
      <c r="LI697"/>
      <c r="LJ697"/>
      <c r="LK697"/>
      <c r="LL697"/>
      <c r="LM697"/>
      <c r="LN697"/>
      <c r="LO697"/>
      <c r="LP697"/>
      <c r="LQ697"/>
      <c r="LR697"/>
      <c r="LS697"/>
      <c r="LT697"/>
      <c r="LU697"/>
      <c r="LV697"/>
      <c r="LW697"/>
      <c r="LX697"/>
      <c r="LY697"/>
      <c r="LZ697"/>
    </row>
    <row r="698" spans="1:338" s="21" customFormat="1" x14ac:dyDescent="0.25">
      <c r="A698" t="s">
        <v>1001</v>
      </c>
      <c r="B698" t="s">
        <v>803</v>
      </c>
      <c r="C698" t="s">
        <v>804</v>
      </c>
      <c r="D698" t="s">
        <v>549</v>
      </c>
      <c r="E698" s="1">
        <v>7</v>
      </c>
      <c r="F698" s="107">
        <v>30.5</v>
      </c>
      <c r="G698" s="107">
        <v>21</v>
      </c>
      <c r="H698" s="107">
        <v>200</v>
      </c>
      <c r="I698" s="107">
        <v>49</v>
      </c>
      <c r="J698" s="107">
        <v>48.166666666666664</v>
      </c>
      <c r="K698">
        <v>5</v>
      </c>
      <c r="L698">
        <v>3</v>
      </c>
      <c r="M698">
        <v>1</v>
      </c>
      <c r="N698">
        <v>4</v>
      </c>
      <c r="O698">
        <v>1</v>
      </c>
      <c r="P698">
        <v>3</v>
      </c>
      <c r="Q698">
        <v>4</v>
      </c>
      <c r="R698">
        <v>2</v>
      </c>
      <c r="S698">
        <v>1</v>
      </c>
      <c r="T698">
        <v>2</v>
      </c>
      <c r="U698">
        <v>2</v>
      </c>
      <c r="V698">
        <v>2</v>
      </c>
      <c r="W698">
        <v>4</v>
      </c>
      <c r="X698" s="6">
        <v>4</v>
      </c>
      <c r="Y698" s="6">
        <v>4</v>
      </c>
      <c r="Z698" s="6">
        <v>2</v>
      </c>
      <c r="AA698" s="6">
        <v>5</v>
      </c>
      <c r="AB698" s="6">
        <v>3</v>
      </c>
      <c r="AC698" s="6">
        <v>2</v>
      </c>
      <c r="AD698" s="6">
        <v>1</v>
      </c>
      <c r="AE698" s="6">
        <v>4</v>
      </c>
      <c r="AF698" s="6">
        <v>4</v>
      </c>
      <c r="AG698" s="6">
        <v>3</v>
      </c>
      <c r="AH698" s="6">
        <v>4</v>
      </c>
      <c r="AI698" s="6">
        <v>2</v>
      </c>
      <c r="AJ698" s="11">
        <v>5</v>
      </c>
      <c r="AK698" s="11">
        <v>3</v>
      </c>
      <c r="AL698" s="11">
        <v>3</v>
      </c>
      <c r="AM698" s="11">
        <v>1</v>
      </c>
      <c r="AN698" s="11">
        <v>3</v>
      </c>
      <c r="AO698" s="11">
        <v>3</v>
      </c>
      <c r="AP698" s="11">
        <v>4</v>
      </c>
      <c r="AQ698" s="11">
        <v>2</v>
      </c>
      <c r="AR698" s="11">
        <v>2</v>
      </c>
      <c r="AS698" s="11">
        <v>3</v>
      </c>
      <c r="AT698" s="11">
        <v>4</v>
      </c>
      <c r="AU698" s="11">
        <v>3</v>
      </c>
      <c r="AV698" s="11">
        <v>4</v>
      </c>
      <c r="AW698" s="11">
        <v>3</v>
      </c>
      <c r="AX698" s="11">
        <v>3</v>
      </c>
      <c r="AY698" s="11">
        <v>2</v>
      </c>
      <c r="AZ698" s="11">
        <v>5</v>
      </c>
      <c r="BA698" s="11">
        <v>3</v>
      </c>
      <c r="BB698" s="11">
        <v>2</v>
      </c>
      <c r="BC698" s="11">
        <v>3</v>
      </c>
      <c r="BD698" s="11">
        <v>3</v>
      </c>
      <c r="BE698" s="11">
        <v>4</v>
      </c>
      <c r="BF698" s="11">
        <v>1</v>
      </c>
      <c r="BG698" s="11">
        <v>4</v>
      </c>
      <c r="BH698" s="11">
        <v>2</v>
      </c>
      <c r="BI698" s="19">
        <f t="shared" si="520"/>
        <v>1</v>
      </c>
      <c r="BJ698" s="19">
        <f t="shared" si="521"/>
        <v>1</v>
      </c>
      <c r="BK698" s="19">
        <f t="shared" si="522"/>
        <v>0</v>
      </c>
      <c r="BL698" s="19">
        <f t="shared" si="523"/>
        <v>0</v>
      </c>
      <c r="BM698" s="19">
        <f t="shared" si="524"/>
        <v>0</v>
      </c>
      <c r="BN698" s="19">
        <f t="shared" si="525"/>
        <v>1</v>
      </c>
      <c r="BO698" s="19">
        <f t="shared" si="526"/>
        <v>1</v>
      </c>
      <c r="BP698" s="19">
        <f t="shared" si="527"/>
        <v>1</v>
      </c>
      <c r="BQ698" s="19">
        <f t="shared" si="528"/>
        <v>0</v>
      </c>
      <c r="BR698" s="19">
        <f t="shared" si="529"/>
        <v>0</v>
      </c>
      <c r="BS698" s="19">
        <f t="shared" si="530"/>
        <v>0</v>
      </c>
      <c r="BT698" s="19">
        <f t="shared" si="531"/>
        <v>0</v>
      </c>
      <c r="BU698" s="19">
        <f t="shared" si="532"/>
        <v>1</v>
      </c>
      <c r="BV698" s="19">
        <f t="shared" si="533"/>
        <v>0</v>
      </c>
      <c r="BW698" s="19">
        <f t="shared" si="534"/>
        <v>0</v>
      </c>
      <c r="BX698" s="19">
        <f t="shared" si="535"/>
        <v>1</v>
      </c>
      <c r="BY698" s="19">
        <f t="shared" si="536"/>
        <v>1</v>
      </c>
      <c r="BZ698" s="19">
        <f t="shared" si="537"/>
        <v>1</v>
      </c>
      <c r="CA698" s="19">
        <f t="shared" si="538"/>
        <v>1</v>
      </c>
      <c r="CB698" s="19">
        <f t="shared" si="539"/>
        <v>0</v>
      </c>
      <c r="CC698" s="19">
        <f t="shared" si="540"/>
        <v>0</v>
      </c>
      <c r="CD698" s="19">
        <f t="shared" si="541"/>
        <v>1</v>
      </c>
      <c r="CE698" s="19">
        <f t="shared" si="542"/>
        <v>0</v>
      </c>
      <c r="CF698" s="19">
        <f t="shared" si="543"/>
        <v>1</v>
      </c>
      <c r="CG698" s="19">
        <f t="shared" si="544"/>
        <v>1</v>
      </c>
      <c r="CH698" s="19">
        <f t="shared" si="545"/>
        <v>1</v>
      </c>
      <c r="CI698" s="19">
        <f t="shared" si="546"/>
        <v>1</v>
      </c>
      <c r="CJ698" s="19">
        <f t="shared" si="547"/>
        <v>1</v>
      </c>
      <c r="CK698" s="19">
        <f t="shared" si="548"/>
        <v>1</v>
      </c>
      <c r="CL698" s="19">
        <f t="shared" si="549"/>
        <v>1</v>
      </c>
      <c r="CM698" s="19">
        <f t="shared" si="550"/>
        <v>1</v>
      </c>
      <c r="CN698" s="19">
        <f t="shared" si="551"/>
        <v>1</v>
      </c>
      <c r="CO698" s="19">
        <f t="shared" si="552"/>
        <v>1</v>
      </c>
      <c r="CP698" s="19">
        <f t="shared" si="553"/>
        <v>1</v>
      </c>
      <c r="CQ698" s="19">
        <f t="shared" si="554"/>
        <v>1</v>
      </c>
      <c r="CR698" s="19">
        <f t="shared" si="555"/>
        <v>1</v>
      </c>
      <c r="CS698" s="19">
        <f t="shared" si="556"/>
        <v>1</v>
      </c>
      <c r="CT698" s="19">
        <f t="shared" si="557"/>
        <v>1</v>
      </c>
      <c r="CU698" s="19">
        <f t="shared" si="558"/>
        <v>1</v>
      </c>
      <c r="CV698" s="19">
        <f t="shared" si="559"/>
        <v>1</v>
      </c>
      <c r="CW698" s="19">
        <f t="shared" si="560"/>
        <v>1</v>
      </c>
      <c r="CX698" s="19">
        <f t="shared" si="561"/>
        <v>1</v>
      </c>
      <c r="CY698" s="19">
        <f t="shared" si="562"/>
        <v>1</v>
      </c>
      <c r="CZ698" s="19">
        <f t="shared" si="563"/>
        <v>1</v>
      </c>
      <c r="DA698" s="19">
        <f t="shared" si="564"/>
        <v>1</v>
      </c>
      <c r="DB698" s="19">
        <f t="shared" si="565"/>
        <v>1</v>
      </c>
      <c r="DC698" s="19">
        <f t="shared" si="566"/>
        <v>1</v>
      </c>
      <c r="DD698" s="19">
        <f t="shared" si="567"/>
        <v>1</v>
      </c>
      <c r="DE698" s="19">
        <f t="shared" si="568"/>
        <v>1</v>
      </c>
      <c r="DF698" s="19">
        <f t="shared" si="569"/>
        <v>1</v>
      </c>
      <c r="DG698" s="19">
        <f t="shared" si="570"/>
        <v>13</v>
      </c>
      <c r="DH698" s="19">
        <f t="shared" si="571"/>
        <v>25</v>
      </c>
      <c r="DI698" s="14">
        <v>2</v>
      </c>
      <c r="DJ698" s="14"/>
      <c r="DK698" s="14">
        <v>2</v>
      </c>
      <c r="DL698" s="14">
        <v>2</v>
      </c>
      <c r="DM698" s="99">
        <v>0</v>
      </c>
      <c r="DN698" s="99">
        <v>0</v>
      </c>
      <c r="DO698" s="99">
        <v>0</v>
      </c>
      <c r="DP698" s="99">
        <v>0</v>
      </c>
      <c r="DQ698" s="99">
        <v>1</v>
      </c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 s="26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 s="26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 s="26"/>
      <c r="HS698"/>
      <c r="HT698"/>
      <c r="HU698"/>
      <c r="HV698"/>
      <c r="HW698" s="26"/>
      <c r="HX698"/>
      <c r="HY698"/>
      <c r="HZ698"/>
      <c r="IA698"/>
      <c r="IB698"/>
      <c r="IC698">
        <v>1</v>
      </c>
      <c r="ID698">
        <v>1</v>
      </c>
      <c r="IE698">
        <v>1</v>
      </c>
      <c r="IF698">
        <v>1</v>
      </c>
      <c r="IG698">
        <v>1</v>
      </c>
      <c r="IH698">
        <v>1</v>
      </c>
      <c r="II698">
        <v>0</v>
      </c>
      <c r="IJ698">
        <v>1</v>
      </c>
      <c r="IK698">
        <v>0</v>
      </c>
      <c r="IL698">
        <v>1</v>
      </c>
      <c r="IM698">
        <v>1</v>
      </c>
      <c r="IN698">
        <v>1</v>
      </c>
      <c r="IO698">
        <v>1</v>
      </c>
      <c r="IP698">
        <v>1</v>
      </c>
      <c r="IQ698">
        <v>0</v>
      </c>
      <c r="IR698">
        <v>2</v>
      </c>
      <c r="IS698">
        <v>3</v>
      </c>
      <c r="IT698">
        <v>0</v>
      </c>
      <c r="IU698">
        <v>2</v>
      </c>
      <c r="IV698">
        <v>6</v>
      </c>
      <c r="IW698">
        <v>6</v>
      </c>
      <c r="IX698">
        <v>2</v>
      </c>
      <c r="IY698">
        <v>3</v>
      </c>
      <c r="IZ698">
        <v>1</v>
      </c>
      <c r="JA698">
        <v>5</v>
      </c>
      <c r="JB698">
        <v>2</v>
      </c>
      <c r="JC698">
        <v>2</v>
      </c>
      <c r="JD698">
        <v>6</v>
      </c>
      <c r="JE698">
        <v>2</v>
      </c>
      <c r="JF698">
        <v>2</v>
      </c>
      <c r="JG698">
        <v>6</v>
      </c>
      <c r="JH698">
        <v>2</v>
      </c>
      <c r="JI698">
        <v>4</v>
      </c>
      <c r="JJ698">
        <v>2</v>
      </c>
      <c r="JK698">
        <v>2</v>
      </c>
      <c r="JL698">
        <v>3</v>
      </c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</row>
    <row r="699" spans="1:338" s="21" customFormat="1" x14ac:dyDescent="0.25">
      <c r="A699" t="s">
        <v>1002</v>
      </c>
      <c r="B699" t="s">
        <v>803</v>
      </c>
      <c r="C699" t="s">
        <v>804</v>
      </c>
      <c r="D699" t="s">
        <v>549</v>
      </c>
      <c r="E699" s="1">
        <v>7</v>
      </c>
      <c r="F699" s="107">
        <v>30.5</v>
      </c>
      <c r="G699" s="107">
        <v>21</v>
      </c>
      <c r="H699" s="107">
        <v>200</v>
      </c>
      <c r="I699" s="107">
        <v>49</v>
      </c>
      <c r="J699" s="107">
        <v>48.166666666666664</v>
      </c>
      <c r="K699">
        <v>4</v>
      </c>
      <c r="L699">
        <v>3</v>
      </c>
      <c r="M699">
        <v>1</v>
      </c>
      <c r="N699">
        <v>4</v>
      </c>
      <c r="O699">
        <v>3</v>
      </c>
      <c r="P699">
        <v>2</v>
      </c>
      <c r="Q699">
        <v>2</v>
      </c>
      <c r="R699">
        <v>2</v>
      </c>
      <c r="S699">
        <v>2</v>
      </c>
      <c r="T699">
        <v>4</v>
      </c>
      <c r="U699">
        <v>2</v>
      </c>
      <c r="V699">
        <v>4</v>
      </c>
      <c r="W699">
        <v>4</v>
      </c>
      <c r="X699" s="6">
        <v>4</v>
      </c>
      <c r="Y699" s="6">
        <v>4</v>
      </c>
      <c r="Z699" s="6">
        <v>1</v>
      </c>
      <c r="AA699" s="6">
        <v>5</v>
      </c>
      <c r="AB699" s="6">
        <v>3</v>
      </c>
      <c r="AC699" s="6">
        <v>2</v>
      </c>
      <c r="AD699" s="6">
        <v>1</v>
      </c>
      <c r="AE699" s="6">
        <v>3</v>
      </c>
      <c r="AF699" s="6">
        <v>1</v>
      </c>
      <c r="AG699" s="6">
        <v>1</v>
      </c>
      <c r="AH699" s="6">
        <v>3</v>
      </c>
      <c r="AI699" s="6">
        <v>4</v>
      </c>
      <c r="AJ699" s="11">
        <v>5</v>
      </c>
      <c r="AK699" s="11">
        <v>3</v>
      </c>
      <c r="AL699" s="11">
        <v>3</v>
      </c>
      <c r="AM699" s="11">
        <v>1</v>
      </c>
      <c r="AN699" s="11">
        <v>1</v>
      </c>
      <c r="AO699" s="11">
        <v>3</v>
      </c>
      <c r="AP699" s="11">
        <v>3</v>
      </c>
      <c r="AQ699" s="11">
        <v>2</v>
      </c>
      <c r="AR699" s="11">
        <v>4</v>
      </c>
      <c r="AS699" s="11">
        <v>3</v>
      </c>
      <c r="AT699" s="11">
        <v>4</v>
      </c>
      <c r="AU699" s="11">
        <v>3</v>
      </c>
      <c r="AV699" s="11">
        <v>5</v>
      </c>
      <c r="AW699" s="11">
        <v>1</v>
      </c>
      <c r="AX699" s="11">
        <v>3</v>
      </c>
      <c r="AY699" s="11">
        <v>2</v>
      </c>
      <c r="AZ699" s="11">
        <v>5</v>
      </c>
      <c r="BA699" s="11">
        <v>3</v>
      </c>
      <c r="BB699" s="11">
        <v>2</v>
      </c>
      <c r="BC699" s="11">
        <v>3</v>
      </c>
      <c r="BD699" s="11">
        <v>3</v>
      </c>
      <c r="BE699" s="11">
        <v>4</v>
      </c>
      <c r="BF699" s="11">
        <v>1</v>
      </c>
      <c r="BG699" s="11">
        <v>3</v>
      </c>
      <c r="BH699" s="11">
        <v>2</v>
      </c>
      <c r="BI699" s="19">
        <f t="shared" si="520"/>
        <v>0</v>
      </c>
      <c r="BJ699" s="19">
        <f t="shared" si="521"/>
        <v>1</v>
      </c>
      <c r="BK699" s="19">
        <f t="shared" si="522"/>
        <v>0</v>
      </c>
      <c r="BL699" s="19">
        <f t="shared" si="523"/>
        <v>0</v>
      </c>
      <c r="BM699" s="19">
        <f t="shared" si="524"/>
        <v>1</v>
      </c>
      <c r="BN699" s="19">
        <f t="shared" si="525"/>
        <v>0</v>
      </c>
      <c r="BO699" s="19">
        <f t="shared" si="526"/>
        <v>0</v>
      </c>
      <c r="BP699" s="19">
        <f t="shared" si="527"/>
        <v>1</v>
      </c>
      <c r="BQ699" s="19">
        <f t="shared" si="528"/>
        <v>1</v>
      </c>
      <c r="BR699" s="19">
        <f t="shared" si="529"/>
        <v>0</v>
      </c>
      <c r="BS699" s="19">
        <f t="shared" si="530"/>
        <v>0</v>
      </c>
      <c r="BT699" s="19">
        <f t="shared" si="531"/>
        <v>0</v>
      </c>
      <c r="BU699" s="19">
        <f t="shared" si="532"/>
        <v>1</v>
      </c>
      <c r="BV699" s="19">
        <f t="shared" si="533"/>
        <v>0</v>
      </c>
      <c r="BW699" s="19">
        <f t="shared" si="534"/>
        <v>0</v>
      </c>
      <c r="BX699" s="19">
        <f t="shared" si="535"/>
        <v>0</v>
      </c>
      <c r="BY699" s="19">
        <f t="shared" si="536"/>
        <v>1</v>
      </c>
      <c r="BZ699" s="19">
        <f t="shared" si="537"/>
        <v>1</v>
      </c>
      <c r="CA699" s="19">
        <f t="shared" si="538"/>
        <v>1</v>
      </c>
      <c r="CB699" s="19">
        <f t="shared" si="539"/>
        <v>0</v>
      </c>
      <c r="CC699" s="19">
        <f t="shared" si="540"/>
        <v>1</v>
      </c>
      <c r="CD699" s="19">
        <f t="shared" si="541"/>
        <v>0</v>
      </c>
      <c r="CE699" s="19">
        <f t="shared" si="542"/>
        <v>1</v>
      </c>
      <c r="CF699" s="19">
        <f t="shared" si="543"/>
        <v>0</v>
      </c>
      <c r="CG699" s="19">
        <f t="shared" si="544"/>
        <v>0</v>
      </c>
      <c r="CH699" s="19">
        <f t="shared" si="545"/>
        <v>1</v>
      </c>
      <c r="CI699" s="19">
        <f t="shared" si="546"/>
        <v>1</v>
      </c>
      <c r="CJ699" s="19">
        <f t="shared" si="547"/>
        <v>1</v>
      </c>
      <c r="CK699" s="19">
        <f t="shared" si="548"/>
        <v>1</v>
      </c>
      <c r="CL699" s="19">
        <f t="shared" si="549"/>
        <v>0</v>
      </c>
      <c r="CM699" s="19">
        <f t="shared" si="550"/>
        <v>1</v>
      </c>
      <c r="CN699" s="19">
        <f t="shared" si="551"/>
        <v>0</v>
      </c>
      <c r="CO699" s="19">
        <f t="shared" si="552"/>
        <v>1</v>
      </c>
      <c r="CP699" s="19">
        <f t="shared" si="553"/>
        <v>0</v>
      </c>
      <c r="CQ699" s="19">
        <f t="shared" si="554"/>
        <v>1</v>
      </c>
      <c r="CR699" s="19">
        <f t="shared" si="555"/>
        <v>1</v>
      </c>
      <c r="CS699" s="19">
        <f t="shared" si="556"/>
        <v>1</v>
      </c>
      <c r="CT699" s="19">
        <f t="shared" si="557"/>
        <v>0</v>
      </c>
      <c r="CU699" s="19">
        <f t="shared" si="558"/>
        <v>0</v>
      </c>
      <c r="CV699" s="19">
        <f t="shared" si="559"/>
        <v>1</v>
      </c>
      <c r="CW699" s="19">
        <f t="shared" si="560"/>
        <v>1</v>
      </c>
      <c r="CX699" s="19">
        <f t="shared" si="561"/>
        <v>1</v>
      </c>
      <c r="CY699" s="19">
        <f t="shared" si="562"/>
        <v>1</v>
      </c>
      <c r="CZ699" s="19">
        <f t="shared" si="563"/>
        <v>1</v>
      </c>
      <c r="DA699" s="19">
        <f t="shared" si="564"/>
        <v>1</v>
      </c>
      <c r="DB699" s="19">
        <f t="shared" si="565"/>
        <v>1</v>
      </c>
      <c r="DC699" s="19">
        <f t="shared" si="566"/>
        <v>1</v>
      </c>
      <c r="DD699" s="19">
        <f t="shared" si="567"/>
        <v>1</v>
      </c>
      <c r="DE699" s="19">
        <f t="shared" si="568"/>
        <v>0</v>
      </c>
      <c r="DF699" s="19">
        <f t="shared" si="569"/>
        <v>1</v>
      </c>
      <c r="DG699" s="19">
        <f t="shared" si="570"/>
        <v>10</v>
      </c>
      <c r="DH699" s="19">
        <f t="shared" si="571"/>
        <v>19</v>
      </c>
      <c r="DI699" s="14">
        <v>2</v>
      </c>
      <c r="DJ699" s="14"/>
      <c r="DK699" s="14">
        <v>2</v>
      </c>
      <c r="DL699" s="14">
        <v>2</v>
      </c>
      <c r="DM699" s="99">
        <v>0</v>
      </c>
      <c r="DN699" s="99">
        <v>0</v>
      </c>
      <c r="DO699" s="99">
        <v>0</v>
      </c>
      <c r="DP699" s="99">
        <v>0</v>
      </c>
      <c r="DQ699" s="99">
        <v>1</v>
      </c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 s="26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 s="26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 s="26"/>
      <c r="HS699"/>
      <c r="HT699"/>
      <c r="HU699"/>
      <c r="HV699"/>
      <c r="HW699" s="26"/>
      <c r="HX699"/>
      <c r="HY699"/>
      <c r="HZ699"/>
      <c r="IA699"/>
      <c r="IB699"/>
      <c r="IC699">
        <v>1</v>
      </c>
      <c r="ID699">
        <v>1</v>
      </c>
      <c r="IE699">
        <v>1</v>
      </c>
      <c r="IF699">
        <v>0</v>
      </c>
      <c r="IG699">
        <v>1</v>
      </c>
      <c r="IH699">
        <v>1</v>
      </c>
      <c r="II699">
        <v>1</v>
      </c>
      <c r="IJ699">
        <v>1</v>
      </c>
      <c r="IK699">
        <v>1</v>
      </c>
      <c r="IL699">
        <v>1</v>
      </c>
      <c r="IM699">
        <v>1</v>
      </c>
      <c r="IN699">
        <v>1</v>
      </c>
      <c r="IO699">
        <v>1</v>
      </c>
      <c r="IP699">
        <v>1</v>
      </c>
      <c r="IQ699">
        <v>1</v>
      </c>
      <c r="IR699">
        <v>2</v>
      </c>
      <c r="IS699">
        <v>3</v>
      </c>
      <c r="IT699">
        <v>0</v>
      </c>
      <c r="IU699">
        <v>2</v>
      </c>
      <c r="IV699">
        <v>6</v>
      </c>
      <c r="IW699">
        <v>6</v>
      </c>
      <c r="IX699">
        <v>2</v>
      </c>
      <c r="IY699">
        <v>3</v>
      </c>
      <c r="IZ699">
        <v>0</v>
      </c>
      <c r="JA699">
        <v>3</v>
      </c>
      <c r="JB699">
        <v>2</v>
      </c>
      <c r="JC699">
        <v>0</v>
      </c>
      <c r="JD699">
        <v>6</v>
      </c>
      <c r="JE699">
        <v>2</v>
      </c>
      <c r="JF699">
        <v>2</v>
      </c>
      <c r="JG699">
        <v>6</v>
      </c>
      <c r="JH699">
        <v>2</v>
      </c>
      <c r="JI699">
        <v>4</v>
      </c>
      <c r="JJ699">
        <v>2</v>
      </c>
      <c r="JK699">
        <v>2</v>
      </c>
      <c r="JL699">
        <v>4</v>
      </c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H699"/>
      <c r="KI699"/>
      <c r="KJ699"/>
      <c r="KK699"/>
      <c r="KL699"/>
      <c r="KM699"/>
      <c r="KN699"/>
      <c r="KO699"/>
      <c r="KP699"/>
      <c r="KQ699"/>
      <c r="KR699"/>
      <c r="KS699"/>
      <c r="KT699"/>
      <c r="KU699"/>
      <c r="KW699"/>
      <c r="KX699"/>
      <c r="KY699"/>
      <c r="KZ699"/>
      <c r="LA699"/>
      <c r="LB699"/>
      <c r="LC699"/>
      <c r="LD699"/>
      <c r="LE699"/>
      <c r="LF699"/>
      <c r="LG699"/>
      <c r="LH699"/>
      <c r="LI699"/>
      <c r="LJ699"/>
      <c r="LK699"/>
      <c r="LL699"/>
      <c r="LM699"/>
      <c r="LN699"/>
      <c r="LO699"/>
      <c r="LP699"/>
      <c r="LQ699"/>
      <c r="LR699"/>
      <c r="LS699"/>
      <c r="LT699"/>
      <c r="LU699"/>
      <c r="LV699"/>
      <c r="LW699"/>
      <c r="LX699"/>
      <c r="LY699"/>
      <c r="LZ699"/>
    </row>
    <row r="700" spans="1:338" s="21" customFormat="1" x14ac:dyDescent="0.25">
      <c r="A700" t="s">
        <v>1003</v>
      </c>
      <c r="B700" t="s">
        <v>803</v>
      </c>
      <c r="C700" t="s">
        <v>804</v>
      </c>
      <c r="D700" t="s">
        <v>549</v>
      </c>
      <c r="E700" s="1">
        <v>7</v>
      </c>
      <c r="F700" s="107">
        <v>30.5</v>
      </c>
      <c r="G700" s="107">
        <v>21</v>
      </c>
      <c r="H700" s="107">
        <v>200</v>
      </c>
      <c r="I700" s="107">
        <v>49</v>
      </c>
      <c r="J700" s="107">
        <v>48.166666666666664</v>
      </c>
      <c r="K700">
        <v>4</v>
      </c>
      <c r="L700">
        <v>4</v>
      </c>
      <c r="M700">
        <v>2</v>
      </c>
      <c r="N700">
        <v>1</v>
      </c>
      <c r="O700">
        <v>3</v>
      </c>
      <c r="P700">
        <v>1</v>
      </c>
      <c r="Q700">
        <v>3</v>
      </c>
      <c r="R700">
        <v>2</v>
      </c>
      <c r="S700">
        <v>4</v>
      </c>
      <c r="T700">
        <v>2</v>
      </c>
      <c r="U700">
        <v>2</v>
      </c>
      <c r="V700">
        <v>2</v>
      </c>
      <c r="W700">
        <v>2</v>
      </c>
      <c r="X700" s="6">
        <v>2</v>
      </c>
      <c r="Y700" s="6">
        <v>4</v>
      </c>
      <c r="Z700" s="6">
        <v>2</v>
      </c>
      <c r="AA700" s="6">
        <v>5</v>
      </c>
      <c r="AB700" s="6">
        <v>5</v>
      </c>
      <c r="AC700" s="6">
        <v>2</v>
      </c>
      <c r="AD700" s="6">
        <v>1</v>
      </c>
      <c r="AE700" s="6">
        <v>2</v>
      </c>
      <c r="AF700" s="6">
        <v>2</v>
      </c>
      <c r="AG700" s="6">
        <v>2</v>
      </c>
      <c r="AH700" s="6">
        <v>2</v>
      </c>
      <c r="AI700" s="6">
        <v>2</v>
      </c>
      <c r="AJ700" s="11">
        <v>5</v>
      </c>
      <c r="AK700" s="11">
        <v>2</v>
      </c>
      <c r="AL700" s="11">
        <v>2</v>
      </c>
      <c r="AM700" s="11">
        <v>1</v>
      </c>
      <c r="AN700" s="11">
        <v>3</v>
      </c>
      <c r="AO700" s="11">
        <v>3</v>
      </c>
      <c r="AP700" s="11">
        <v>4</v>
      </c>
      <c r="AQ700" s="11">
        <v>2</v>
      </c>
      <c r="AR700" s="11">
        <v>1</v>
      </c>
      <c r="AS700" s="11">
        <v>2</v>
      </c>
      <c r="AT700" s="11">
        <v>4</v>
      </c>
      <c r="AU700" s="11">
        <v>3</v>
      </c>
      <c r="AV700" s="11">
        <v>4</v>
      </c>
      <c r="AW700" s="11">
        <v>3</v>
      </c>
      <c r="AX700" s="11">
        <v>3</v>
      </c>
      <c r="AY700" s="11">
        <v>2</v>
      </c>
      <c r="AZ700" s="11">
        <v>2</v>
      </c>
      <c r="BA700" s="11">
        <v>3</v>
      </c>
      <c r="BB700" s="11">
        <v>2</v>
      </c>
      <c r="BC700" s="11">
        <v>1</v>
      </c>
      <c r="BD700" s="11">
        <v>3</v>
      </c>
      <c r="BE700" s="11">
        <v>2</v>
      </c>
      <c r="BF700" s="11">
        <v>2</v>
      </c>
      <c r="BG700" s="11">
        <v>3</v>
      </c>
      <c r="BH700" s="11">
        <v>2</v>
      </c>
      <c r="BI700" s="19">
        <f t="shared" si="520"/>
        <v>0</v>
      </c>
      <c r="BJ700" s="19">
        <f t="shared" si="521"/>
        <v>0</v>
      </c>
      <c r="BK700" s="19">
        <f t="shared" si="522"/>
        <v>0</v>
      </c>
      <c r="BL700" s="19">
        <f t="shared" si="523"/>
        <v>1</v>
      </c>
      <c r="BM700" s="19">
        <f t="shared" si="524"/>
        <v>1</v>
      </c>
      <c r="BN700" s="19">
        <f t="shared" si="525"/>
        <v>0</v>
      </c>
      <c r="BO700" s="19">
        <f t="shared" si="526"/>
        <v>0</v>
      </c>
      <c r="BP700" s="19">
        <f t="shared" si="527"/>
        <v>1</v>
      </c>
      <c r="BQ700" s="19">
        <f t="shared" si="528"/>
        <v>0</v>
      </c>
      <c r="BR700" s="19">
        <f t="shared" si="529"/>
        <v>0</v>
      </c>
      <c r="BS700" s="19">
        <f t="shared" si="530"/>
        <v>0</v>
      </c>
      <c r="BT700" s="19">
        <f t="shared" si="531"/>
        <v>0</v>
      </c>
      <c r="BU700" s="19">
        <f t="shared" si="532"/>
        <v>0</v>
      </c>
      <c r="BV700" s="19">
        <f t="shared" si="533"/>
        <v>0</v>
      </c>
      <c r="BW700" s="19">
        <f t="shared" si="534"/>
        <v>0</v>
      </c>
      <c r="BX700" s="19">
        <f t="shared" si="535"/>
        <v>1</v>
      </c>
      <c r="BY700" s="19">
        <f t="shared" si="536"/>
        <v>1</v>
      </c>
      <c r="BZ700" s="19">
        <f t="shared" si="537"/>
        <v>0</v>
      </c>
      <c r="CA700" s="19">
        <f t="shared" si="538"/>
        <v>1</v>
      </c>
      <c r="CB700" s="19">
        <f t="shared" si="539"/>
        <v>0</v>
      </c>
      <c r="CC700" s="19">
        <f t="shared" si="540"/>
        <v>0</v>
      </c>
      <c r="CD700" s="19">
        <f t="shared" si="541"/>
        <v>0</v>
      </c>
      <c r="CE700" s="19">
        <f t="shared" si="542"/>
        <v>0</v>
      </c>
      <c r="CF700" s="19">
        <f t="shared" si="543"/>
        <v>0</v>
      </c>
      <c r="CG700" s="19">
        <f t="shared" si="544"/>
        <v>1</v>
      </c>
      <c r="CH700" s="19">
        <f t="shared" si="545"/>
        <v>1</v>
      </c>
      <c r="CI700" s="19">
        <f t="shared" si="546"/>
        <v>0</v>
      </c>
      <c r="CJ700" s="19">
        <f t="shared" si="547"/>
        <v>0</v>
      </c>
      <c r="CK700" s="19">
        <f t="shared" si="548"/>
        <v>1</v>
      </c>
      <c r="CL700" s="19">
        <f t="shared" si="549"/>
        <v>1</v>
      </c>
      <c r="CM700" s="19">
        <f t="shared" si="550"/>
        <v>1</v>
      </c>
      <c r="CN700" s="19">
        <f t="shared" si="551"/>
        <v>1</v>
      </c>
      <c r="CO700" s="19">
        <f t="shared" si="552"/>
        <v>1</v>
      </c>
      <c r="CP700" s="19">
        <f t="shared" si="553"/>
        <v>0</v>
      </c>
      <c r="CQ700" s="19">
        <f t="shared" si="554"/>
        <v>0</v>
      </c>
      <c r="CR700" s="19">
        <f t="shared" si="555"/>
        <v>1</v>
      </c>
      <c r="CS700" s="19">
        <f t="shared" si="556"/>
        <v>1</v>
      </c>
      <c r="CT700" s="19">
        <f t="shared" si="557"/>
        <v>1</v>
      </c>
      <c r="CU700" s="19">
        <f t="shared" si="558"/>
        <v>1</v>
      </c>
      <c r="CV700" s="19">
        <f t="shared" si="559"/>
        <v>1</v>
      </c>
      <c r="CW700" s="19">
        <f t="shared" si="560"/>
        <v>1</v>
      </c>
      <c r="CX700" s="19">
        <f t="shared" si="561"/>
        <v>0</v>
      </c>
      <c r="CY700" s="19">
        <f t="shared" si="562"/>
        <v>1</v>
      </c>
      <c r="CZ700" s="19">
        <f t="shared" si="563"/>
        <v>1</v>
      </c>
      <c r="DA700" s="19">
        <f t="shared" si="564"/>
        <v>0</v>
      </c>
      <c r="DB700" s="19">
        <f t="shared" si="565"/>
        <v>1</v>
      </c>
      <c r="DC700" s="19">
        <f t="shared" si="566"/>
        <v>0</v>
      </c>
      <c r="DD700" s="19">
        <f t="shared" si="567"/>
        <v>0</v>
      </c>
      <c r="DE700" s="19">
        <f t="shared" si="568"/>
        <v>0</v>
      </c>
      <c r="DF700" s="19">
        <f t="shared" si="569"/>
        <v>1</v>
      </c>
      <c r="DG700" s="19">
        <f t="shared" si="570"/>
        <v>7</v>
      </c>
      <c r="DH700" s="19">
        <f t="shared" si="571"/>
        <v>16</v>
      </c>
      <c r="DI700" s="14">
        <v>2</v>
      </c>
      <c r="DJ700" s="14"/>
      <c r="DK700" s="14">
        <v>2</v>
      </c>
      <c r="DL700" s="14">
        <v>1</v>
      </c>
      <c r="DM700" s="99">
        <v>0</v>
      </c>
      <c r="DN700" s="99">
        <v>0</v>
      </c>
      <c r="DO700" s="99">
        <v>0</v>
      </c>
      <c r="DP700" s="99">
        <v>0</v>
      </c>
      <c r="DQ700" s="99">
        <v>1</v>
      </c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 s="26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 s="26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 s="26"/>
      <c r="HS700"/>
      <c r="HT700"/>
      <c r="HU700"/>
      <c r="HV700"/>
      <c r="HW700" s="26"/>
      <c r="HX700"/>
      <c r="HY700"/>
      <c r="HZ700"/>
      <c r="IA700"/>
      <c r="IB700"/>
      <c r="IC700">
        <v>1</v>
      </c>
      <c r="ID700">
        <v>1</v>
      </c>
      <c r="IE700">
        <v>0</v>
      </c>
      <c r="IF700">
        <v>0</v>
      </c>
      <c r="IG700">
        <v>0</v>
      </c>
      <c r="IH700">
        <v>1</v>
      </c>
      <c r="II700">
        <v>1</v>
      </c>
      <c r="IJ700">
        <v>1</v>
      </c>
      <c r="IK700">
        <v>1</v>
      </c>
      <c r="IL700">
        <v>1</v>
      </c>
      <c r="IM700">
        <v>1</v>
      </c>
      <c r="IN700">
        <v>1</v>
      </c>
      <c r="IO700">
        <v>1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1</v>
      </c>
      <c r="IV700">
        <v>4</v>
      </c>
      <c r="IW700">
        <v>0</v>
      </c>
      <c r="IX700">
        <v>2</v>
      </c>
      <c r="IY700">
        <v>2.5</v>
      </c>
      <c r="IZ700">
        <v>0</v>
      </c>
      <c r="JA700">
        <v>1</v>
      </c>
      <c r="JB700">
        <v>3</v>
      </c>
      <c r="JC700">
        <v>0</v>
      </c>
      <c r="JD700">
        <v>6</v>
      </c>
      <c r="JE700">
        <v>2</v>
      </c>
      <c r="JF700">
        <v>2</v>
      </c>
      <c r="JG700">
        <v>6</v>
      </c>
      <c r="JH700">
        <v>0</v>
      </c>
      <c r="JI700">
        <v>3</v>
      </c>
      <c r="JJ700">
        <v>0</v>
      </c>
      <c r="JK700">
        <v>0</v>
      </c>
      <c r="JL700">
        <v>4</v>
      </c>
      <c r="JN700"/>
      <c r="JO700"/>
      <c r="JP700"/>
      <c r="JQ700"/>
      <c r="JR700"/>
      <c r="JS700"/>
      <c r="JT700"/>
      <c r="JU700"/>
      <c r="JV700"/>
      <c r="JW700"/>
      <c r="JX700"/>
      <c r="JY700"/>
      <c r="JZ700"/>
      <c r="KA700"/>
      <c r="KB700"/>
      <c r="KC700"/>
      <c r="KD700"/>
      <c r="KE700"/>
      <c r="KF700"/>
      <c r="KH700"/>
      <c r="KI700"/>
      <c r="KJ700"/>
      <c r="KK700"/>
      <c r="KL700"/>
      <c r="KM700"/>
      <c r="KN700"/>
      <c r="KO700"/>
      <c r="KP700"/>
      <c r="KQ700"/>
      <c r="KR700"/>
      <c r="KS700"/>
      <c r="KT700"/>
      <c r="KU700"/>
      <c r="KW700"/>
      <c r="KX700"/>
      <c r="KY700"/>
      <c r="KZ700"/>
      <c r="LA700"/>
      <c r="LB700"/>
      <c r="LC700"/>
      <c r="LD700"/>
      <c r="LE700"/>
      <c r="LF700"/>
      <c r="LG700"/>
      <c r="LH700"/>
      <c r="LI700"/>
      <c r="LJ700"/>
      <c r="LK700"/>
      <c r="LL700"/>
      <c r="LM700"/>
      <c r="LN700"/>
      <c r="LO700"/>
      <c r="LP700"/>
      <c r="LQ700"/>
      <c r="LR700"/>
      <c r="LS700"/>
      <c r="LT700"/>
      <c r="LU700"/>
      <c r="LV700"/>
      <c r="LW700"/>
      <c r="LX700"/>
      <c r="LY700"/>
      <c r="LZ700"/>
    </row>
    <row r="701" spans="1:338" s="21" customFormat="1" x14ac:dyDescent="0.25">
      <c r="A701" t="s">
        <v>1004</v>
      </c>
      <c r="B701" t="s">
        <v>803</v>
      </c>
      <c r="C701" t="s">
        <v>804</v>
      </c>
      <c r="D701" t="s">
        <v>549</v>
      </c>
      <c r="E701" s="1">
        <v>7</v>
      </c>
      <c r="F701" s="107">
        <v>30.5</v>
      </c>
      <c r="G701" s="107">
        <v>21</v>
      </c>
      <c r="H701" s="107">
        <v>200</v>
      </c>
      <c r="I701" s="107">
        <v>49</v>
      </c>
      <c r="J701" s="107">
        <v>48.166666666666664</v>
      </c>
      <c r="K701">
        <v>5</v>
      </c>
      <c r="L701">
        <v>3</v>
      </c>
      <c r="M701">
        <v>2</v>
      </c>
      <c r="N701">
        <v>4</v>
      </c>
      <c r="O701">
        <v>3</v>
      </c>
      <c r="P701">
        <v>3</v>
      </c>
      <c r="Q701">
        <v>4</v>
      </c>
      <c r="R701">
        <v>2</v>
      </c>
      <c r="S701">
        <v>3</v>
      </c>
      <c r="T701">
        <v>2</v>
      </c>
      <c r="U701">
        <v>1</v>
      </c>
      <c r="V701">
        <v>2</v>
      </c>
      <c r="W701">
        <v>3</v>
      </c>
      <c r="X701" s="6">
        <v>2</v>
      </c>
      <c r="Y701" s="6">
        <v>2</v>
      </c>
      <c r="Z701" s="6">
        <v>1</v>
      </c>
      <c r="AA701" s="6">
        <v>4</v>
      </c>
      <c r="AB701" s="6">
        <v>3</v>
      </c>
      <c r="AC701" s="6">
        <v>2</v>
      </c>
      <c r="AD701" s="6">
        <v>1</v>
      </c>
      <c r="AE701" s="6">
        <v>2</v>
      </c>
      <c r="AF701" s="6">
        <v>2</v>
      </c>
      <c r="AG701" s="6">
        <v>4</v>
      </c>
      <c r="AH701" s="6">
        <v>2</v>
      </c>
      <c r="AI701" s="6">
        <v>4</v>
      </c>
      <c r="AJ701" s="11">
        <v>5</v>
      </c>
      <c r="AK701" s="11">
        <v>3</v>
      </c>
      <c r="AL701" s="11">
        <v>3</v>
      </c>
      <c r="AM701" s="11">
        <v>1</v>
      </c>
      <c r="AN701" s="11">
        <v>3</v>
      </c>
      <c r="AO701" s="11">
        <v>3</v>
      </c>
      <c r="AP701" s="11">
        <v>4</v>
      </c>
      <c r="AQ701" s="11">
        <v>2</v>
      </c>
      <c r="AR701" s="11">
        <v>3</v>
      </c>
      <c r="AS701" s="11">
        <v>3</v>
      </c>
      <c r="AT701" s="11">
        <v>4</v>
      </c>
      <c r="AU701" s="11">
        <v>4</v>
      </c>
      <c r="AV701" s="11">
        <v>4</v>
      </c>
      <c r="AW701" s="11">
        <v>3</v>
      </c>
      <c r="AX701" s="11">
        <v>3</v>
      </c>
      <c r="AY701" s="11">
        <v>2</v>
      </c>
      <c r="AZ701" s="11">
        <v>5</v>
      </c>
      <c r="BA701" s="11">
        <v>3</v>
      </c>
      <c r="BB701" s="11">
        <v>2</v>
      </c>
      <c r="BC701" s="11">
        <v>3</v>
      </c>
      <c r="BD701" s="11">
        <v>3</v>
      </c>
      <c r="BE701" s="11">
        <v>4</v>
      </c>
      <c r="BF701" s="11">
        <v>1</v>
      </c>
      <c r="BG701" s="11">
        <v>4</v>
      </c>
      <c r="BH701" s="11">
        <v>2</v>
      </c>
      <c r="BI701" s="19">
        <f t="shared" si="520"/>
        <v>1</v>
      </c>
      <c r="BJ701" s="19">
        <f t="shared" si="521"/>
        <v>1</v>
      </c>
      <c r="BK701" s="19">
        <f t="shared" si="522"/>
        <v>0</v>
      </c>
      <c r="BL701" s="19">
        <f t="shared" si="523"/>
        <v>0</v>
      </c>
      <c r="BM701" s="19">
        <f t="shared" si="524"/>
        <v>1</v>
      </c>
      <c r="BN701" s="19">
        <f t="shared" si="525"/>
        <v>1</v>
      </c>
      <c r="BO701" s="19">
        <f t="shared" si="526"/>
        <v>1</v>
      </c>
      <c r="BP701" s="19">
        <f t="shared" si="527"/>
        <v>1</v>
      </c>
      <c r="BQ701" s="19">
        <f t="shared" si="528"/>
        <v>0</v>
      </c>
      <c r="BR701" s="19">
        <f t="shared" si="529"/>
        <v>0</v>
      </c>
      <c r="BS701" s="19">
        <f t="shared" si="530"/>
        <v>0</v>
      </c>
      <c r="BT701" s="19">
        <f t="shared" si="531"/>
        <v>0</v>
      </c>
      <c r="BU701" s="19">
        <f t="shared" si="532"/>
        <v>0</v>
      </c>
      <c r="BV701" s="19">
        <f t="shared" si="533"/>
        <v>0</v>
      </c>
      <c r="BW701" s="19">
        <f t="shared" si="534"/>
        <v>0</v>
      </c>
      <c r="BX701" s="19">
        <f t="shared" si="535"/>
        <v>0</v>
      </c>
      <c r="BY701" s="19">
        <f t="shared" si="536"/>
        <v>0</v>
      </c>
      <c r="BZ701" s="19">
        <f t="shared" si="537"/>
        <v>1</v>
      </c>
      <c r="CA701" s="19">
        <f t="shared" si="538"/>
        <v>1</v>
      </c>
      <c r="CB701" s="19">
        <f t="shared" si="539"/>
        <v>0</v>
      </c>
      <c r="CC701" s="19">
        <f t="shared" si="540"/>
        <v>0</v>
      </c>
      <c r="CD701" s="19">
        <f t="shared" si="541"/>
        <v>0</v>
      </c>
      <c r="CE701" s="19">
        <f t="shared" si="542"/>
        <v>0</v>
      </c>
      <c r="CF701" s="19">
        <f t="shared" si="543"/>
        <v>0</v>
      </c>
      <c r="CG701" s="19">
        <f t="shared" si="544"/>
        <v>0</v>
      </c>
      <c r="CH701" s="19">
        <f t="shared" si="545"/>
        <v>1</v>
      </c>
      <c r="CI701" s="19">
        <f t="shared" si="546"/>
        <v>1</v>
      </c>
      <c r="CJ701" s="19">
        <f t="shared" si="547"/>
        <v>1</v>
      </c>
      <c r="CK701" s="19">
        <f t="shared" si="548"/>
        <v>1</v>
      </c>
      <c r="CL701" s="19">
        <f t="shared" si="549"/>
        <v>1</v>
      </c>
      <c r="CM701" s="19">
        <f t="shared" si="550"/>
        <v>1</v>
      </c>
      <c r="CN701" s="19">
        <f t="shared" si="551"/>
        <v>1</v>
      </c>
      <c r="CO701" s="19">
        <f t="shared" si="552"/>
        <v>1</v>
      </c>
      <c r="CP701" s="19">
        <f t="shared" si="553"/>
        <v>0</v>
      </c>
      <c r="CQ701" s="19">
        <f t="shared" si="554"/>
        <v>1</v>
      </c>
      <c r="CR701" s="19">
        <f t="shared" si="555"/>
        <v>1</v>
      </c>
      <c r="CS701" s="19">
        <f t="shared" si="556"/>
        <v>0</v>
      </c>
      <c r="CT701" s="19">
        <f t="shared" si="557"/>
        <v>1</v>
      </c>
      <c r="CU701" s="19">
        <f t="shared" si="558"/>
        <v>1</v>
      </c>
      <c r="CV701" s="19">
        <f t="shared" si="559"/>
        <v>1</v>
      </c>
      <c r="CW701" s="19">
        <f t="shared" si="560"/>
        <v>1</v>
      </c>
      <c r="CX701" s="19">
        <f t="shared" si="561"/>
        <v>1</v>
      </c>
      <c r="CY701" s="19">
        <f t="shared" si="562"/>
        <v>1</v>
      </c>
      <c r="CZ701" s="19">
        <f t="shared" si="563"/>
        <v>1</v>
      </c>
      <c r="DA701" s="19">
        <f t="shared" si="564"/>
        <v>1</v>
      </c>
      <c r="DB701" s="19">
        <f t="shared" si="565"/>
        <v>1</v>
      </c>
      <c r="DC701" s="19">
        <f t="shared" si="566"/>
        <v>1</v>
      </c>
      <c r="DD701" s="19">
        <f t="shared" si="567"/>
        <v>1</v>
      </c>
      <c r="DE701" s="19">
        <f t="shared" si="568"/>
        <v>1</v>
      </c>
      <c r="DF701" s="19">
        <f t="shared" si="569"/>
        <v>1</v>
      </c>
      <c r="DG701" s="19">
        <f t="shared" si="570"/>
        <v>8</v>
      </c>
      <c r="DH701" s="19">
        <f t="shared" si="571"/>
        <v>23</v>
      </c>
      <c r="DI701" s="14">
        <v>3</v>
      </c>
      <c r="DJ701" s="14"/>
      <c r="DK701" s="14">
        <v>1</v>
      </c>
      <c r="DL701" s="14">
        <v>2</v>
      </c>
      <c r="DM701" s="99">
        <v>0</v>
      </c>
      <c r="DN701" s="99">
        <v>0</v>
      </c>
      <c r="DO701" s="99">
        <v>0</v>
      </c>
      <c r="DP701" s="99">
        <v>0</v>
      </c>
      <c r="DQ701" s="99">
        <v>1</v>
      </c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 s="26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 s="26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 s="26"/>
      <c r="HS701"/>
      <c r="HT701"/>
      <c r="HU701"/>
      <c r="HV701"/>
      <c r="HW701" s="26"/>
      <c r="HX701"/>
      <c r="HY701"/>
      <c r="HZ701"/>
      <c r="IA701"/>
      <c r="IB701"/>
      <c r="IC701">
        <v>1</v>
      </c>
      <c r="ID701">
        <v>0</v>
      </c>
      <c r="IE701">
        <v>1</v>
      </c>
      <c r="IF701">
        <v>1</v>
      </c>
      <c r="IG701">
        <v>0</v>
      </c>
      <c r="IH701">
        <v>1</v>
      </c>
      <c r="II701">
        <v>1</v>
      </c>
      <c r="IJ701">
        <v>1</v>
      </c>
      <c r="IK701">
        <v>1</v>
      </c>
      <c r="IL701">
        <v>1</v>
      </c>
      <c r="IM701">
        <v>0</v>
      </c>
      <c r="IN701">
        <v>0</v>
      </c>
      <c r="IO701">
        <v>1</v>
      </c>
      <c r="IP701">
        <v>1</v>
      </c>
      <c r="IQ701">
        <v>1</v>
      </c>
      <c r="IR701">
        <v>2</v>
      </c>
      <c r="IS701">
        <v>3</v>
      </c>
      <c r="IT701">
        <v>0</v>
      </c>
      <c r="IU701">
        <v>2</v>
      </c>
      <c r="IV701">
        <v>6</v>
      </c>
      <c r="IW701">
        <v>6</v>
      </c>
      <c r="IX701">
        <v>2</v>
      </c>
      <c r="IY701">
        <v>3</v>
      </c>
      <c r="IZ701">
        <v>3</v>
      </c>
      <c r="JA701">
        <v>3</v>
      </c>
      <c r="JB701">
        <v>2</v>
      </c>
      <c r="JC701">
        <v>2</v>
      </c>
      <c r="JD701">
        <v>6</v>
      </c>
      <c r="JE701">
        <v>2</v>
      </c>
      <c r="JF701">
        <v>2</v>
      </c>
      <c r="JG701">
        <v>6</v>
      </c>
      <c r="JH701">
        <v>2</v>
      </c>
      <c r="JI701">
        <v>4</v>
      </c>
      <c r="JJ701">
        <v>2</v>
      </c>
      <c r="JK701">
        <v>2</v>
      </c>
      <c r="JL701">
        <v>4</v>
      </c>
      <c r="JN701"/>
      <c r="JO701"/>
      <c r="JP701"/>
      <c r="JQ701"/>
      <c r="JR701"/>
      <c r="JS701"/>
      <c r="JT701"/>
      <c r="JU701"/>
      <c r="JV701"/>
      <c r="JW701"/>
      <c r="JX701"/>
      <c r="JY701"/>
      <c r="JZ701"/>
      <c r="KA701"/>
      <c r="KB701"/>
      <c r="KC701"/>
      <c r="KD701"/>
      <c r="KE701"/>
      <c r="KF701"/>
      <c r="KH701"/>
      <c r="KI701"/>
      <c r="KJ701"/>
      <c r="KK701"/>
      <c r="KL701"/>
      <c r="KM701"/>
      <c r="KN701"/>
      <c r="KO701"/>
      <c r="KP701"/>
      <c r="KQ701"/>
      <c r="KR701"/>
      <c r="KS701"/>
      <c r="KT701"/>
      <c r="KU701"/>
      <c r="KW701"/>
      <c r="KX701"/>
      <c r="KY701"/>
      <c r="KZ701"/>
      <c r="LA701"/>
      <c r="LB701"/>
      <c r="LC701"/>
      <c r="LD701"/>
      <c r="LE701"/>
      <c r="LF701"/>
      <c r="LG701"/>
      <c r="LH701"/>
      <c r="LI701"/>
      <c r="LJ701"/>
      <c r="LK701"/>
      <c r="LL701"/>
      <c r="LM701"/>
      <c r="LN701"/>
      <c r="LO701"/>
      <c r="LP701"/>
      <c r="LQ701"/>
      <c r="LR701"/>
      <c r="LS701"/>
      <c r="LT701"/>
      <c r="LU701"/>
      <c r="LV701"/>
      <c r="LW701"/>
      <c r="LX701"/>
      <c r="LY701"/>
      <c r="LZ701"/>
    </row>
    <row r="702" spans="1:338" s="21" customFormat="1" x14ac:dyDescent="0.25">
      <c r="A702" t="s">
        <v>1005</v>
      </c>
      <c r="B702" t="s">
        <v>803</v>
      </c>
      <c r="C702" t="s">
        <v>804</v>
      </c>
      <c r="D702" t="s">
        <v>549</v>
      </c>
      <c r="E702" s="1">
        <v>7</v>
      </c>
      <c r="F702" s="107">
        <v>30.5</v>
      </c>
      <c r="G702" s="107">
        <v>21</v>
      </c>
      <c r="H702" s="107">
        <v>200</v>
      </c>
      <c r="I702" s="107">
        <v>49</v>
      </c>
      <c r="J702" s="107">
        <v>48.166666666666664</v>
      </c>
      <c r="K702">
        <v>5</v>
      </c>
      <c r="L702">
        <v>2</v>
      </c>
      <c r="M702">
        <v>2</v>
      </c>
      <c r="N702">
        <v>4</v>
      </c>
      <c r="O702">
        <v>4</v>
      </c>
      <c r="P702">
        <v>3</v>
      </c>
      <c r="Q702">
        <v>4</v>
      </c>
      <c r="R702">
        <v>4</v>
      </c>
      <c r="S702">
        <v>2</v>
      </c>
      <c r="T702">
        <v>3</v>
      </c>
      <c r="U702">
        <v>2</v>
      </c>
      <c r="V702">
        <v>3</v>
      </c>
      <c r="W702">
        <v>4</v>
      </c>
      <c r="X702" s="6">
        <v>2</v>
      </c>
      <c r="Y702" s="6">
        <v>1</v>
      </c>
      <c r="Z702" s="6">
        <v>3</v>
      </c>
      <c r="AA702" s="6">
        <v>1</v>
      </c>
      <c r="AB702" s="6">
        <v>3</v>
      </c>
      <c r="AC702" s="6">
        <v>2</v>
      </c>
      <c r="AD702" s="6">
        <v>1</v>
      </c>
      <c r="AE702" s="6">
        <v>4</v>
      </c>
      <c r="AF702" s="6">
        <v>1</v>
      </c>
      <c r="AG702" s="6">
        <v>2</v>
      </c>
      <c r="AH702" s="6">
        <v>2</v>
      </c>
      <c r="AI702" s="6">
        <v>2</v>
      </c>
      <c r="AJ702" s="11">
        <v>5</v>
      </c>
      <c r="AK702" s="11">
        <v>3</v>
      </c>
      <c r="AL702" s="11">
        <v>3</v>
      </c>
      <c r="AM702" s="11">
        <v>1</v>
      </c>
      <c r="AN702" s="11">
        <v>3</v>
      </c>
      <c r="AO702" s="11">
        <v>3</v>
      </c>
      <c r="AP702" s="11">
        <v>4</v>
      </c>
      <c r="AQ702" s="11">
        <v>2</v>
      </c>
      <c r="AR702" s="11">
        <v>2</v>
      </c>
      <c r="AS702" s="11">
        <v>3</v>
      </c>
      <c r="AT702" s="11">
        <v>4</v>
      </c>
      <c r="AU702" s="11">
        <v>3</v>
      </c>
      <c r="AV702" s="11">
        <v>4</v>
      </c>
      <c r="AW702" s="11">
        <v>3</v>
      </c>
      <c r="AX702" s="11">
        <v>3</v>
      </c>
      <c r="AY702" s="11">
        <v>2</v>
      </c>
      <c r="AZ702" s="11">
        <v>5</v>
      </c>
      <c r="BA702" s="11">
        <v>3</v>
      </c>
      <c r="BB702" s="11">
        <v>2</v>
      </c>
      <c r="BC702" s="11">
        <v>3</v>
      </c>
      <c r="BD702" s="11">
        <v>3</v>
      </c>
      <c r="BE702" s="11">
        <v>1</v>
      </c>
      <c r="BF702" s="11">
        <v>1</v>
      </c>
      <c r="BG702" s="11">
        <v>4</v>
      </c>
      <c r="BH702" s="11">
        <v>2</v>
      </c>
      <c r="BI702" s="19">
        <f t="shared" si="520"/>
        <v>1</v>
      </c>
      <c r="BJ702" s="19">
        <f t="shared" si="521"/>
        <v>0</v>
      </c>
      <c r="BK702" s="19">
        <f t="shared" si="522"/>
        <v>0</v>
      </c>
      <c r="BL702" s="19">
        <f t="shared" si="523"/>
        <v>0</v>
      </c>
      <c r="BM702" s="19">
        <f t="shared" si="524"/>
        <v>0</v>
      </c>
      <c r="BN702" s="19">
        <f t="shared" si="525"/>
        <v>1</v>
      </c>
      <c r="BO702" s="19">
        <f t="shared" si="526"/>
        <v>1</v>
      </c>
      <c r="BP702" s="19">
        <f t="shared" si="527"/>
        <v>0</v>
      </c>
      <c r="BQ702" s="19">
        <f t="shared" si="528"/>
        <v>1</v>
      </c>
      <c r="BR702" s="19">
        <f t="shared" si="529"/>
        <v>1</v>
      </c>
      <c r="BS702" s="19">
        <f t="shared" si="530"/>
        <v>0</v>
      </c>
      <c r="BT702" s="19">
        <f t="shared" si="531"/>
        <v>1</v>
      </c>
      <c r="BU702" s="19">
        <f t="shared" si="532"/>
        <v>1</v>
      </c>
      <c r="BV702" s="19">
        <f t="shared" si="533"/>
        <v>0</v>
      </c>
      <c r="BW702" s="19">
        <f t="shared" si="534"/>
        <v>0</v>
      </c>
      <c r="BX702" s="19">
        <f t="shared" si="535"/>
        <v>0</v>
      </c>
      <c r="BY702" s="19">
        <f t="shared" si="536"/>
        <v>0</v>
      </c>
      <c r="BZ702" s="19">
        <f t="shared" si="537"/>
        <v>1</v>
      </c>
      <c r="CA702" s="19">
        <f t="shared" si="538"/>
        <v>1</v>
      </c>
      <c r="CB702" s="19">
        <f t="shared" si="539"/>
        <v>0</v>
      </c>
      <c r="CC702" s="19">
        <f t="shared" si="540"/>
        <v>0</v>
      </c>
      <c r="CD702" s="19">
        <f t="shared" si="541"/>
        <v>0</v>
      </c>
      <c r="CE702" s="19">
        <f t="shared" si="542"/>
        <v>0</v>
      </c>
      <c r="CF702" s="19">
        <f t="shared" si="543"/>
        <v>0</v>
      </c>
      <c r="CG702" s="19">
        <f t="shared" si="544"/>
        <v>1</v>
      </c>
      <c r="CH702" s="19">
        <f t="shared" si="545"/>
        <v>1</v>
      </c>
      <c r="CI702" s="19">
        <f t="shared" si="546"/>
        <v>1</v>
      </c>
      <c r="CJ702" s="19">
        <f t="shared" si="547"/>
        <v>1</v>
      </c>
      <c r="CK702" s="19">
        <f t="shared" si="548"/>
        <v>1</v>
      </c>
      <c r="CL702" s="19">
        <f t="shared" si="549"/>
        <v>1</v>
      </c>
      <c r="CM702" s="19">
        <f t="shared" si="550"/>
        <v>1</v>
      </c>
      <c r="CN702" s="19">
        <f t="shared" si="551"/>
        <v>1</v>
      </c>
      <c r="CO702" s="19">
        <f t="shared" si="552"/>
        <v>1</v>
      </c>
      <c r="CP702" s="19">
        <f t="shared" si="553"/>
        <v>1</v>
      </c>
      <c r="CQ702" s="19">
        <f t="shared" si="554"/>
        <v>1</v>
      </c>
      <c r="CR702" s="19">
        <f t="shared" si="555"/>
        <v>1</v>
      </c>
      <c r="CS702" s="19">
        <f t="shared" si="556"/>
        <v>1</v>
      </c>
      <c r="CT702" s="19">
        <f t="shared" si="557"/>
        <v>1</v>
      </c>
      <c r="CU702" s="19">
        <f t="shared" si="558"/>
        <v>1</v>
      </c>
      <c r="CV702" s="19">
        <f t="shared" si="559"/>
        <v>1</v>
      </c>
      <c r="CW702" s="19">
        <f t="shared" si="560"/>
        <v>1</v>
      </c>
      <c r="CX702" s="19">
        <f t="shared" si="561"/>
        <v>1</v>
      </c>
      <c r="CY702" s="19">
        <f t="shared" si="562"/>
        <v>1</v>
      </c>
      <c r="CZ702" s="19">
        <f t="shared" si="563"/>
        <v>1</v>
      </c>
      <c r="DA702" s="19">
        <f t="shared" si="564"/>
        <v>1</v>
      </c>
      <c r="DB702" s="19">
        <f t="shared" si="565"/>
        <v>1</v>
      </c>
      <c r="DC702" s="19">
        <f t="shared" si="566"/>
        <v>0</v>
      </c>
      <c r="DD702" s="19">
        <f t="shared" si="567"/>
        <v>1</v>
      </c>
      <c r="DE702" s="19">
        <f t="shared" si="568"/>
        <v>1</v>
      </c>
      <c r="DF702" s="19">
        <f t="shared" si="569"/>
        <v>1</v>
      </c>
      <c r="DG702" s="19">
        <f t="shared" si="570"/>
        <v>10</v>
      </c>
      <c r="DH702" s="19">
        <f t="shared" si="571"/>
        <v>24</v>
      </c>
      <c r="DI702" s="14">
        <v>3</v>
      </c>
      <c r="DJ702" s="14"/>
      <c r="DK702" s="14">
        <v>1</v>
      </c>
      <c r="DL702" s="14">
        <v>2</v>
      </c>
      <c r="DM702" s="99">
        <v>0</v>
      </c>
      <c r="DN702" s="99">
        <v>0</v>
      </c>
      <c r="DO702" s="99">
        <v>0</v>
      </c>
      <c r="DP702" s="99">
        <v>0</v>
      </c>
      <c r="DQ702" s="99">
        <v>1</v>
      </c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 s="26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 s="26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 s="26"/>
      <c r="HS702"/>
      <c r="HT702"/>
      <c r="HU702"/>
      <c r="HV702"/>
      <c r="HW702" s="26"/>
      <c r="HX702"/>
      <c r="HY702"/>
      <c r="HZ702"/>
      <c r="IA702"/>
      <c r="IB702"/>
      <c r="IC702">
        <v>1</v>
      </c>
      <c r="ID702">
        <v>1</v>
      </c>
      <c r="IE702">
        <v>1</v>
      </c>
      <c r="IF702">
        <v>1</v>
      </c>
      <c r="IG702">
        <v>1</v>
      </c>
      <c r="IH702">
        <v>1</v>
      </c>
      <c r="II702">
        <v>1</v>
      </c>
      <c r="IJ702">
        <v>1</v>
      </c>
      <c r="IK702">
        <v>1</v>
      </c>
      <c r="IL702">
        <v>1</v>
      </c>
      <c r="IM702">
        <v>1</v>
      </c>
      <c r="IN702">
        <v>1</v>
      </c>
      <c r="IO702">
        <v>1</v>
      </c>
      <c r="IP702">
        <v>1</v>
      </c>
      <c r="IQ702">
        <v>1</v>
      </c>
      <c r="IR702">
        <v>2</v>
      </c>
      <c r="IS702">
        <v>3</v>
      </c>
      <c r="IT702">
        <v>0</v>
      </c>
      <c r="IU702">
        <v>2</v>
      </c>
      <c r="IV702">
        <v>6</v>
      </c>
      <c r="IW702">
        <v>6</v>
      </c>
      <c r="IX702">
        <v>2</v>
      </c>
      <c r="IY702">
        <v>3</v>
      </c>
      <c r="IZ702">
        <v>3</v>
      </c>
      <c r="JA702">
        <v>5</v>
      </c>
      <c r="JB702">
        <v>2</v>
      </c>
      <c r="JC702">
        <v>2</v>
      </c>
      <c r="JD702">
        <v>3</v>
      </c>
      <c r="JE702">
        <v>2</v>
      </c>
      <c r="JF702">
        <v>2</v>
      </c>
      <c r="JG702">
        <v>6</v>
      </c>
      <c r="JH702">
        <v>2</v>
      </c>
      <c r="JI702">
        <v>4</v>
      </c>
      <c r="JJ702">
        <v>2</v>
      </c>
      <c r="JK702">
        <v>2</v>
      </c>
      <c r="JL702">
        <v>4</v>
      </c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/>
      <c r="KE702"/>
      <c r="KF702"/>
      <c r="KH702"/>
      <c r="KI702"/>
      <c r="KJ702"/>
      <c r="KK702"/>
      <c r="KL702"/>
      <c r="KM702"/>
      <c r="KN702"/>
      <c r="KO702"/>
      <c r="KP702"/>
      <c r="KQ702"/>
      <c r="KR702"/>
      <c r="KS702"/>
      <c r="KT702"/>
      <c r="KU702"/>
      <c r="KW702"/>
      <c r="KX702"/>
      <c r="KY702"/>
      <c r="KZ702"/>
      <c r="LA702"/>
      <c r="LB702"/>
      <c r="LC702"/>
      <c r="LD702"/>
      <c r="LE702"/>
      <c r="LF702"/>
      <c r="LG702"/>
      <c r="LH702"/>
      <c r="LI702"/>
      <c r="LJ702"/>
      <c r="LK702"/>
      <c r="LL702"/>
      <c r="LM702"/>
      <c r="LN702"/>
      <c r="LO702"/>
      <c r="LP702"/>
      <c r="LQ702"/>
      <c r="LR702"/>
      <c r="LS702"/>
      <c r="LT702"/>
      <c r="LU702"/>
      <c r="LV702"/>
      <c r="LW702"/>
      <c r="LX702"/>
      <c r="LY702"/>
      <c r="LZ702"/>
    </row>
    <row r="703" spans="1:338" s="21" customFormat="1" x14ac:dyDescent="0.25">
      <c r="A703" t="s">
        <v>1006</v>
      </c>
      <c r="B703" t="s">
        <v>803</v>
      </c>
      <c r="C703" t="s">
        <v>804</v>
      </c>
      <c r="D703" t="s">
        <v>549</v>
      </c>
      <c r="E703" s="1">
        <v>7</v>
      </c>
      <c r="F703" s="107">
        <v>30.5</v>
      </c>
      <c r="G703" s="107">
        <v>21</v>
      </c>
      <c r="H703" s="107">
        <v>200</v>
      </c>
      <c r="I703" s="107">
        <v>49</v>
      </c>
      <c r="J703" s="107">
        <v>48.166666666666664</v>
      </c>
      <c r="K703">
        <v>3</v>
      </c>
      <c r="L703">
        <v>3</v>
      </c>
      <c r="M703">
        <v>1</v>
      </c>
      <c r="N703">
        <v>2</v>
      </c>
      <c r="O703">
        <v>5</v>
      </c>
      <c r="P703">
        <v>1</v>
      </c>
      <c r="Q703">
        <v>3</v>
      </c>
      <c r="R703">
        <v>3</v>
      </c>
      <c r="S703">
        <v>4</v>
      </c>
      <c r="T703">
        <v>1</v>
      </c>
      <c r="U703">
        <v>4</v>
      </c>
      <c r="V703">
        <v>4</v>
      </c>
      <c r="W703">
        <v>1</v>
      </c>
      <c r="X703" s="6">
        <v>2</v>
      </c>
      <c r="Y703" s="6">
        <v>4</v>
      </c>
      <c r="Z703" s="6">
        <v>2</v>
      </c>
      <c r="AA703" s="6">
        <v>1</v>
      </c>
      <c r="AB703" s="6">
        <v>3</v>
      </c>
      <c r="AC703" s="6">
        <v>2</v>
      </c>
      <c r="AD703" s="6">
        <v>3</v>
      </c>
      <c r="AE703" s="6">
        <v>2</v>
      </c>
      <c r="AF703" s="6">
        <v>3</v>
      </c>
      <c r="AG703" s="6">
        <v>2</v>
      </c>
      <c r="AH703" s="6">
        <v>1</v>
      </c>
      <c r="AI703" s="6">
        <v>5</v>
      </c>
      <c r="AJ703" s="11">
        <v>3</v>
      </c>
      <c r="AK703" s="11">
        <v>3</v>
      </c>
      <c r="AL703" s="11">
        <v>1</v>
      </c>
      <c r="AM703" s="11">
        <v>1</v>
      </c>
      <c r="AN703" s="11">
        <v>4</v>
      </c>
      <c r="AO703" s="11">
        <v>3</v>
      </c>
      <c r="AP703" s="11">
        <v>4</v>
      </c>
      <c r="AQ703" s="11">
        <v>2</v>
      </c>
      <c r="AR703" s="11">
        <v>3</v>
      </c>
      <c r="AS703" s="11">
        <v>3</v>
      </c>
      <c r="AT703" s="11">
        <v>4</v>
      </c>
      <c r="AU703" s="11">
        <v>3</v>
      </c>
      <c r="AV703" s="11">
        <v>4</v>
      </c>
      <c r="AW703" s="11">
        <v>1</v>
      </c>
      <c r="AX703" s="11">
        <v>4</v>
      </c>
      <c r="AY703" s="11">
        <v>2</v>
      </c>
      <c r="AZ703" s="11">
        <v>5</v>
      </c>
      <c r="BA703" s="11">
        <v>3</v>
      </c>
      <c r="BB703" s="11">
        <v>2</v>
      </c>
      <c r="BC703" s="11">
        <v>1</v>
      </c>
      <c r="BD703" s="11">
        <v>3</v>
      </c>
      <c r="BE703" s="11">
        <v>1</v>
      </c>
      <c r="BF703" s="11">
        <v>1</v>
      </c>
      <c r="BG703" s="11">
        <v>3</v>
      </c>
      <c r="BH703" s="11">
        <v>2</v>
      </c>
      <c r="BI703" s="19">
        <f t="shared" si="520"/>
        <v>0</v>
      </c>
      <c r="BJ703" s="19">
        <f t="shared" si="521"/>
        <v>1</v>
      </c>
      <c r="BK703" s="19">
        <f t="shared" si="522"/>
        <v>0</v>
      </c>
      <c r="BL703" s="19">
        <f t="shared" si="523"/>
        <v>0</v>
      </c>
      <c r="BM703" s="19">
        <f t="shared" si="524"/>
        <v>0</v>
      </c>
      <c r="BN703" s="19">
        <f t="shared" si="525"/>
        <v>0</v>
      </c>
      <c r="BO703" s="19">
        <f t="shared" si="526"/>
        <v>0</v>
      </c>
      <c r="BP703" s="19">
        <f t="shared" si="527"/>
        <v>0</v>
      </c>
      <c r="BQ703" s="19">
        <f t="shared" si="528"/>
        <v>0</v>
      </c>
      <c r="BR703" s="19">
        <f t="shared" si="529"/>
        <v>0</v>
      </c>
      <c r="BS703" s="19">
        <f t="shared" si="530"/>
        <v>1</v>
      </c>
      <c r="BT703" s="19">
        <f t="shared" si="531"/>
        <v>0</v>
      </c>
      <c r="BU703" s="19">
        <f t="shared" si="532"/>
        <v>0</v>
      </c>
      <c r="BV703" s="19">
        <f t="shared" si="533"/>
        <v>0</v>
      </c>
      <c r="BW703" s="19">
        <f t="shared" si="534"/>
        <v>0</v>
      </c>
      <c r="BX703" s="19">
        <f t="shared" si="535"/>
        <v>1</v>
      </c>
      <c r="BY703" s="19">
        <f t="shared" si="536"/>
        <v>0</v>
      </c>
      <c r="BZ703" s="19">
        <f t="shared" si="537"/>
        <v>1</v>
      </c>
      <c r="CA703" s="19">
        <f t="shared" si="538"/>
        <v>1</v>
      </c>
      <c r="CB703" s="19">
        <f t="shared" si="539"/>
        <v>1</v>
      </c>
      <c r="CC703" s="19">
        <f t="shared" si="540"/>
        <v>0</v>
      </c>
      <c r="CD703" s="19">
        <f t="shared" si="541"/>
        <v>0</v>
      </c>
      <c r="CE703" s="19">
        <f t="shared" si="542"/>
        <v>0</v>
      </c>
      <c r="CF703" s="19">
        <f t="shared" si="543"/>
        <v>0</v>
      </c>
      <c r="CG703" s="19">
        <f t="shared" si="544"/>
        <v>0</v>
      </c>
      <c r="CH703" s="19">
        <f t="shared" si="545"/>
        <v>0</v>
      </c>
      <c r="CI703" s="19">
        <f t="shared" si="546"/>
        <v>1</v>
      </c>
      <c r="CJ703" s="19">
        <f t="shared" si="547"/>
        <v>0</v>
      </c>
      <c r="CK703" s="19">
        <f t="shared" si="548"/>
        <v>1</v>
      </c>
      <c r="CL703" s="19">
        <f t="shared" si="549"/>
        <v>0</v>
      </c>
      <c r="CM703" s="19">
        <f t="shared" si="550"/>
        <v>1</v>
      </c>
      <c r="CN703" s="19">
        <f t="shared" si="551"/>
        <v>1</v>
      </c>
      <c r="CO703" s="19">
        <f t="shared" si="552"/>
        <v>1</v>
      </c>
      <c r="CP703" s="19">
        <f t="shared" si="553"/>
        <v>0</v>
      </c>
      <c r="CQ703" s="19">
        <f t="shared" si="554"/>
        <v>1</v>
      </c>
      <c r="CR703" s="19">
        <f t="shared" si="555"/>
        <v>1</v>
      </c>
      <c r="CS703" s="19">
        <f t="shared" si="556"/>
        <v>1</v>
      </c>
      <c r="CT703" s="19">
        <f t="shared" si="557"/>
        <v>1</v>
      </c>
      <c r="CU703" s="19">
        <f t="shared" si="558"/>
        <v>0</v>
      </c>
      <c r="CV703" s="19">
        <f t="shared" si="559"/>
        <v>0</v>
      </c>
      <c r="CW703" s="19">
        <f t="shared" si="560"/>
        <v>1</v>
      </c>
      <c r="CX703" s="19">
        <f t="shared" si="561"/>
        <v>1</v>
      </c>
      <c r="CY703" s="19">
        <f t="shared" si="562"/>
        <v>1</v>
      </c>
      <c r="CZ703" s="19">
        <f t="shared" si="563"/>
        <v>1</v>
      </c>
      <c r="DA703" s="19">
        <f t="shared" si="564"/>
        <v>0</v>
      </c>
      <c r="DB703" s="19">
        <f t="shared" si="565"/>
        <v>1</v>
      </c>
      <c r="DC703" s="19">
        <f t="shared" si="566"/>
        <v>0</v>
      </c>
      <c r="DD703" s="19">
        <f t="shared" si="567"/>
        <v>1</v>
      </c>
      <c r="DE703" s="19">
        <f t="shared" si="568"/>
        <v>0</v>
      </c>
      <c r="DF703" s="19">
        <f t="shared" si="569"/>
        <v>1</v>
      </c>
      <c r="DG703" s="19">
        <f t="shared" si="570"/>
        <v>6</v>
      </c>
      <c r="DH703" s="19">
        <f t="shared" si="571"/>
        <v>16</v>
      </c>
      <c r="DI703" s="14">
        <v>1</v>
      </c>
      <c r="DJ703" s="14"/>
      <c r="DK703" s="14">
        <v>2</v>
      </c>
      <c r="DL703" s="14">
        <v>1</v>
      </c>
      <c r="DM703" s="99">
        <v>0</v>
      </c>
      <c r="DN703" s="99">
        <v>0</v>
      </c>
      <c r="DO703" s="99">
        <v>0</v>
      </c>
      <c r="DP703" s="99">
        <v>0</v>
      </c>
      <c r="DQ703" s="99">
        <v>1</v>
      </c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 s="26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 s="26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 s="26"/>
      <c r="HS703"/>
      <c r="HT703"/>
      <c r="HU703"/>
      <c r="HV703"/>
      <c r="HW703" s="26"/>
      <c r="HX703"/>
      <c r="HY703"/>
      <c r="HZ703"/>
      <c r="IA703"/>
      <c r="IB703"/>
      <c r="IC703">
        <v>0</v>
      </c>
      <c r="ID703">
        <v>0</v>
      </c>
      <c r="IE703">
        <v>0</v>
      </c>
      <c r="IF703">
        <v>0</v>
      </c>
      <c r="IG703">
        <v>0</v>
      </c>
      <c r="IH703">
        <v>1</v>
      </c>
      <c r="II703">
        <v>0</v>
      </c>
      <c r="IJ703">
        <v>0</v>
      </c>
      <c r="IK703">
        <v>0</v>
      </c>
      <c r="IL703">
        <v>1</v>
      </c>
      <c r="IM703">
        <v>0</v>
      </c>
      <c r="IN703">
        <v>1</v>
      </c>
      <c r="IO703">
        <v>1</v>
      </c>
      <c r="IP703">
        <v>0</v>
      </c>
      <c r="IQ703">
        <v>0</v>
      </c>
      <c r="IR703">
        <v>2</v>
      </c>
      <c r="IS703">
        <v>3</v>
      </c>
      <c r="IT703">
        <v>0</v>
      </c>
      <c r="IU703">
        <v>3</v>
      </c>
      <c r="IV703">
        <v>6</v>
      </c>
      <c r="IW703">
        <v>0</v>
      </c>
      <c r="IX703">
        <v>2</v>
      </c>
      <c r="IY703">
        <v>1</v>
      </c>
      <c r="IZ703">
        <v>0</v>
      </c>
      <c r="JA703">
        <v>1</v>
      </c>
      <c r="JB703">
        <v>0</v>
      </c>
      <c r="JC703">
        <v>0</v>
      </c>
      <c r="JD703">
        <v>4</v>
      </c>
      <c r="JE703">
        <v>2</v>
      </c>
      <c r="JF703">
        <v>2</v>
      </c>
      <c r="JG703">
        <v>6</v>
      </c>
      <c r="JH703">
        <v>2</v>
      </c>
      <c r="JI703">
        <v>4</v>
      </c>
      <c r="JJ703">
        <v>2</v>
      </c>
      <c r="JK703">
        <v>0</v>
      </c>
      <c r="JL703">
        <v>0</v>
      </c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/>
      <c r="KH703"/>
      <c r="KI703"/>
      <c r="KJ703"/>
      <c r="KK703"/>
      <c r="KL703"/>
      <c r="KM703"/>
      <c r="KN703"/>
      <c r="KO703"/>
      <c r="KP703"/>
      <c r="KQ703"/>
      <c r="KR703"/>
      <c r="KS703"/>
      <c r="KT703"/>
      <c r="KU703"/>
      <c r="KW703"/>
      <c r="KX703"/>
      <c r="KY703"/>
      <c r="KZ703"/>
      <c r="LA703"/>
      <c r="LB703"/>
      <c r="LC703"/>
      <c r="LD703"/>
      <c r="LE703"/>
      <c r="LF703"/>
      <c r="LG703"/>
      <c r="LH703"/>
      <c r="LI703"/>
      <c r="LJ703"/>
      <c r="LK703"/>
      <c r="LL703"/>
      <c r="LM703"/>
      <c r="LN703"/>
      <c r="LO703"/>
      <c r="LP703"/>
      <c r="LQ703"/>
      <c r="LR703"/>
      <c r="LS703"/>
      <c r="LT703"/>
      <c r="LU703"/>
      <c r="LV703"/>
      <c r="LW703"/>
      <c r="LX703"/>
      <c r="LY703"/>
      <c r="LZ703"/>
    </row>
    <row r="704" spans="1:338" s="21" customFormat="1" x14ac:dyDescent="0.25">
      <c r="A704" t="s">
        <v>1007</v>
      </c>
      <c r="B704" t="s">
        <v>803</v>
      </c>
      <c r="C704" t="s">
        <v>804</v>
      </c>
      <c r="D704" t="s">
        <v>549</v>
      </c>
      <c r="E704" s="1">
        <v>7</v>
      </c>
      <c r="F704" s="107">
        <v>30.5</v>
      </c>
      <c r="G704" s="107">
        <v>21</v>
      </c>
      <c r="H704" s="107">
        <v>200</v>
      </c>
      <c r="I704" s="107">
        <v>49</v>
      </c>
      <c r="J704" s="107">
        <v>48.166666666666664</v>
      </c>
      <c r="K704">
        <v>3</v>
      </c>
      <c r="L704">
        <v>4</v>
      </c>
      <c r="M704">
        <v>3</v>
      </c>
      <c r="N704">
        <v>4</v>
      </c>
      <c r="O704">
        <v>5</v>
      </c>
      <c r="P704">
        <v>1</v>
      </c>
      <c r="Q704">
        <v>3</v>
      </c>
      <c r="R704">
        <v>1</v>
      </c>
      <c r="S704">
        <v>1</v>
      </c>
      <c r="T704">
        <v>1</v>
      </c>
      <c r="U704">
        <v>4</v>
      </c>
      <c r="V704">
        <v>4</v>
      </c>
      <c r="W704">
        <v>4</v>
      </c>
      <c r="X704" s="6">
        <v>2</v>
      </c>
      <c r="Y704" s="6">
        <v>3</v>
      </c>
      <c r="Z704" s="6">
        <v>4</v>
      </c>
      <c r="AA704" s="6">
        <v>5</v>
      </c>
      <c r="AB704" s="6">
        <v>1</v>
      </c>
      <c r="AC704" s="6">
        <v>2</v>
      </c>
      <c r="AD704" s="6">
        <v>1</v>
      </c>
      <c r="AE704" s="6">
        <v>4</v>
      </c>
      <c r="AF704" s="6">
        <v>3</v>
      </c>
      <c r="AG704" s="6">
        <v>3</v>
      </c>
      <c r="AH704" s="6">
        <v>1</v>
      </c>
      <c r="AI704" s="6">
        <v>2</v>
      </c>
      <c r="AJ704" s="11">
        <v>5</v>
      </c>
      <c r="AK704" s="11">
        <v>3</v>
      </c>
      <c r="AL704" s="11">
        <v>3</v>
      </c>
      <c r="AM704" s="11">
        <v>1</v>
      </c>
      <c r="AN704" s="11">
        <v>3</v>
      </c>
      <c r="AO704" s="11">
        <v>3</v>
      </c>
      <c r="AP704" s="11">
        <v>4</v>
      </c>
      <c r="AQ704" s="11">
        <v>2</v>
      </c>
      <c r="AR704" s="11">
        <v>3</v>
      </c>
      <c r="AS704" s="11">
        <v>3</v>
      </c>
      <c r="AT704" s="11">
        <v>4</v>
      </c>
      <c r="AU704" s="11">
        <v>3</v>
      </c>
      <c r="AV704" s="11">
        <v>2</v>
      </c>
      <c r="AW704" s="11">
        <v>4</v>
      </c>
      <c r="AX704" s="11">
        <v>3</v>
      </c>
      <c r="AY704" s="11">
        <v>2</v>
      </c>
      <c r="AZ704" s="11">
        <v>5</v>
      </c>
      <c r="BA704" s="11">
        <v>3</v>
      </c>
      <c r="BB704" s="11">
        <v>2</v>
      </c>
      <c r="BC704" s="11">
        <v>3</v>
      </c>
      <c r="BD704" s="11">
        <v>3</v>
      </c>
      <c r="BE704" s="11">
        <v>4</v>
      </c>
      <c r="BF704" s="11">
        <v>1</v>
      </c>
      <c r="BG704" s="11">
        <v>3</v>
      </c>
      <c r="BH704" s="11">
        <v>1</v>
      </c>
      <c r="BI704" s="19">
        <f t="shared" si="520"/>
        <v>0</v>
      </c>
      <c r="BJ704" s="19">
        <f t="shared" si="521"/>
        <v>0</v>
      </c>
      <c r="BK704" s="19">
        <f t="shared" si="522"/>
        <v>1</v>
      </c>
      <c r="BL704" s="19">
        <f t="shared" si="523"/>
        <v>0</v>
      </c>
      <c r="BM704" s="19">
        <f t="shared" si="524"/>
        <v>0</v>
      </c>
      <c r="BN704" s="19">
        <f t="shared" si="525"/>
        <v>0</v>
      </c>
      <c r="BO704" s="19">
        <f t="shared" si="526"/>
        <v>0</v>
      </c>
      <c r="BP704" s="19">
        <f t="shared" si="527"/>
        <v>0</v>
      </c>
      <c r="BQ704" s="19">
        <f t="shared" si="528"/>
        <v>0</v>
      </c>
      <c r="BR704" s="19">
        <f t="shared" si="529"/>
        <v>0</v>
      </c>
      <c r="BS704" s="19">
        <f t="shared" si="530"/>
        <v>1</v>
      </c>
      <c r="BT704" s="19">
        <f t="shared" si="531"/>
        <v>0</v>
      </c>
      <c r="BU704" s="19">
        <f t="shared" si="532"/>
        <v>1</v>
      </c>
      <c r="BV704" s="19">
        <f t="shared" si="533"/>
        <v>0</v>
      </c>
      <c r="BW704" s="19">
        <f t="shared" si="534"/>
        <v>1</v>
      </c>
      <c r="BX704" s="19">
        <f t="shared" si="535"/>
        <v>0</v>
      </c>
      <c r="BY704" s="19">
        <f t="shared" si="536"/>
        <v>1</v>
      </c>
      <c r="BZ704" s="19">
        <f t="shared" si="537"/>
        <v>0</v>
      </c>
      <c r="CA704" s="19">
        <f t="shared" si="538"/>
        <v>1</v>
      </c>
      <c r="CB704" s="19">
        <f t="shared" si="539"/>
        <v>0</v>
      </c>
      <c r="CC704" s="19">
        <f t="shared" si="540"/>
        <v>0</v>
      </c>
      <c r="CD704" s="19">
        <f t="shared" si="541"/>
        <v>0</v>
      </c>
      <c r="CE704" s="19">
        <f t="shared" si="542"/>
        <v>0</v>
      </c>
      <c r="CF704" s="19">
        <f t="shared" si="543"/>
        <v>0</v>
      </c>
      <c r="CG704" s="19">
        <f t="shared" si="544"/>
        <v>1</v>
      </c>
      <c r="CH704" s="19">
        <f t="shared" si="545"/>
        <v>1</v>
      </c>
      <c r="CI704" s="19">
        <f t="shared" si="546"/>
        <v>1</v>
      </c>
      <c r="CJ704" s="19">
        <f t="shared" si="547"/>
        <v>1</v>
      </c>
      <c r="CK704" s="19">
        <f t="shared" si="548"/>
        <v>1</v>
      </c>
      <c r="CL704" s="19">
        <f t="shared" si="549"/>
        <v>1</v>
      </c>
      <c r="CM704" s="19">
        <f t="shared" si="550"/>
        <v>1</v>
      </c>
      <c r="CN704" s="19">
        <f t="shared" si="551"/>
        <v>1</v>
      </c>
      <c r="CO704" s="19">
        <f t="shared" si="552"/>
        <v>1</v>
      </c>
      <c r="CP704" s="19">
        <f t="shared" si="553"/>
        <v>0</v>
      </c>
      <c r="CQ704" s="19">
        <f t="shared" si="554"/>
        <v>1</v>
      </c>
      <c r="CR704" s="19">
        <f t="shared" si="555"/>
        <v>1</v>
      </c>
      <c r="CS704" s="19">
        <f t="shared" si="556"/>
        <v>1</v>
      </c>
      <c r="CT704" s="19">
        <f t="shared" si="557"/>
        <v>0</v>
      </c>
      <c r="CU704" s="19">
        <f t="shared" si="558"/>
        <v>0</v>
      </c>
      <c r="CV704" s="19">
        <f t="shared" si="559"/>
        <v>1</v>
      </c>
      <c r="CW704" s="19">
        <f t="shared" si="560"/>
        <v>1</v>
      </c>
      <c r="CX704" s="19">
        <f t="shared" si="561"/>
        <v>1</v>
      </c>
      <c r="CY704" s="19">
        <f t="shared" si="562"/>
        <v>1</v>
      </c>
      <c r="CZ704" s="19">
        <f t="shared" si="563"/>
        <v>1</v>
      </c>
      <c r="DA704" s="19">
        <f t="shared" si="564"/>
        <v>1</v>
      </c>
      <c r="DB704" s="19">
        <f t="shared" si="565"/>
        <v>1</v>
      </c>
      <c r="DC704" s="19">
        <f t="shared" si="566"/>
        <v>1</v>
      </c>
      <c r="DD704" s="19">
        <f t="shared" si="567"/>
        <v>1</v>
      </c>
      <c r="DE704" s="19">
        <f t="shared" si="568"/>
        <v>0</v>
      </c>
      <c r="DF704" s="19">
        <f t="shared" si="569"/>
        <v>0</v>
      </c>
      <c r="DG704" s="19">
        <f t="shared" si="570"/>
        <v>7</v>
      </c>
      <c r="DH704" s="19">
        <f t="shared" si="571"/>
        <v>20</v>
      </c>
      <c r="DI704" s="14">
        <v>2</v>
      </c>
      <c r="DJ704" s="14"/>
      <c r="DK704" s="14">
        <v>2</v>
      </c>
      <c r="DL704" s="14">
        <v>2</v>
      </c>
      <c r="DM704" s="99">
        <v>0</v>
      </c>
      <c r="DN704" s="99">
        <v>0</v>
      </c>
      <c r="DO704" s="99">
        <v>0</v>
      </c>
      <c r="DP704" s="99">
        <v>0</v>
      </c>
      <c r="DQ704" s="99">
        <v>1</v>
      </c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 s="26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 s="26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 s="26"/>
      <c r="HS704"/>
      <c r="HT704"/>
      <c r="HU704"/>
      <c r="HV704"/>
      <c r="HW704" s="26"/>
      <c r="HX704"/>
      <c r="HY704"/>
      <c r="HZ704"/>
      <c r="IA704"/>
      <c r="IB704"/>
      <c r="IC704">
        <v>1</v>
      </c>
      <c r="ID704">
        <v>1</v>
      </c>
      <c r="IE704">
        <v>1</v>
      </c>
      <c r="IF704">
        <v>1</v>
      </c>
      <c r="IG704">
        <v>0</v>
      </c>
      <c r="IH704">
        <v>1</v>
      </c>
      <c r="II704">
        <v>1</v>
      </c>
      <c r="IJ704">
        <v>0</v>
      </c>
      <c r="IK704">
        <v>1</v>
      </c>
      <c r="IL704">
        <v>1</v>
      </c>
      <c r="IM704">
        <v>1</v>
      </c>
      <c r="IN704">
        <v>1</v>
      </c>
      <c r="IO704">
        <v>0</v>
      </c>
      <c r="IP704">
        <v>1</v>
      </c>
      <c r="IQ704">
        <v>0</v>
      </c>
      <c r="IR704">
        <v>2</v>
      </c>
      <c r="IS704">
        <v>0</v>
      </c>
      <c r="IT704">
        <v>3</v>
      </c>
      <c r="IU704">
        <v>2</v>
      </c>
      <c r="IV704">
        <v>6</v>
      </c>
      <c r="IW704">
        <v>6</v>
      </c>
      <c r="IX704">
        <v>2</v>
      </c>
      <c r="IY704">
        <v>1</v>
      </c>
      <c r="IZ704">
        <v>3</v>
      </c>
      <c r="JA704">
        <v>5</v>
      </c>
      <c r="JB704">
        <v>3</v>
      </c>
      <c r="JC704">
        <v>2</v>
      </c>
      <c r="JD704">
        <v>6</v>
      </c>
      <c r="JE704">
        <v>2</v>
      </c>
      <c r="JF704">
        <v>2</v>
      </c>
      <c r="JG704">
        <v>6</v>
      </c>
      <c r="JH704">
        <v>2</v>
      </c>
      <c r="JI704">
        <v>4</v>
      </c>
      <c r="JJ704">
        <v>2</v>
      </c>
      <c r="JK704">
        <v>0</v>
      </c>
      <c r="JL704">
        <v>4</v>
      </c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H704"/>
      <c r="KI704"/>
      <c r="KJ704"/>
      <c r="KK704"/>
      <c r="KL704"/>
      <c r="KM704"/>
      <c r="KN704"/>
      <c r="KO704"/>
      <c r="KP704"/>
      <c r="KQ704"/>
      <c r="KR704"/>
      <c r="KS704"/>
      <c r="KT704"/>
      <c r="KU704"/>
      <c r="KW704"/>
      <c r="KX704"/>
      <c r="KY704"/>
      <c r="KZ704"/>
      <c r="LA704"/>
      <c r="LB704"/>
      <c r="LC704"/>
      <c r="LD704"/>
      <c r="LE704"/>
      <c r="LF704"/>
      <c r="LG704"/>
      <c r="LH704"/>
      <c r="LI704"/>
      <c r="LJ704"/>
      <c r="LK704"/>
      <c r="LL704"/>
      <c r="LM704"/>
      <c r="LN704"/>
      <c r="LO704"/>
      <c r="LP704"/>
      <c r="LQ704"/>
      <c r="LR704"/>
      <c r="LS704"/>
      <c r="LT704"/>
      <c r="LU704"/>
      <c r="LV704"/>
      <c r="LW704"/>
      <c r="LX704"/>
      <c r="LY704"/>
      <c r="LZ704"/>
    </row>
    <row r="705" spans="1:338" s="21" customFormat="1" x14ac:dyDescent="0.25">
      <c r="A705" t="s">
        <v>1008</v>
      </c>
      <c r="B705" t="s">
        <v>803</v>
      </c>
      <c r="C705" t="s">
        <v>804</v>
      </c>
      <c r="D705" t="s">
        <v>549</v>
      </c>
      <c r="E705" s="1">
        <v>7</v>
      </c>
      <c r="F705" s="107">
        <v>30.5</v>
      </c>
      <c r="G705" s="107">
        <v>21</v>
      </c>
      <c r="H705" s="107">
        <v>200</v>
      </c>
      <c r="I705" s="107">
        <v>49</v>
      </c>
      <c r="J705" s="107">
        <v>48.166666666666664</v>
      </c>
      <c r="K705">
        <v>5</v>
      </c>
      <c r="L705">
        <v>3</v>
      </c>
      <c r="M705">
        <v>3</v>
      </c>
      <c r="N705">
        <v>4</v>
      </c>
      <c r="O705">
        <v>5</v>
      </c>
      <c r="P705">
        <v>2</v>
      </c>
      <c r="Q705">
        <v>4</v>
      </c>
      <c r="R705">
        <v>2</v>
      </c>
      <c r="S705">
        <v>4</v>
      </c>
      <c r="T705">
        <v>5</v>
      </c>
      <c r="U705">
        <v>2</v>
      </c>
      <c r="V705">
        <v>4</v>
      </c>
      <c r="W705">
        <v>2</v>
      </c>
      <c r="X705" s="6">
        <v>3</v>
      </c>
      <c r="Y705" s="6">
        <v>3</v>
      </c>
      <c r="Z705" s="6">
        <v>2</v>
      </c>
      <c r="AA705" s="6">
        <v>5</v>
      </c>
      <c r="AB705" s="6">
        <v>1</v>
      </c>
      <c r="AC705" s="6">
        <v>2</v>
      </c>
      <c r="AD705" s="6">
        <v>1</v>
      </c>
      <c r="AE705" s="6">
        <v>3</v>
      </c>
      <c r="AF705" s="6">
        <v>2</v>
      </c>
      <c r="AG705" s="6">
        <v>3</v>
      </c>
      <c r="AH705" s="6">
        <v>4</v>
      </c>
      <c r="AI705" s="6">
        <v>4</v>
      </c>
      <c r="AJ705" s="11">
        <v>5</v>
      </c>
      <c r="AK705" s="11">
        <v>3</v>
      </c>
      <c r="AL705" s="11">
        <v>1</v>
      </c>
      <c r="AM705" s="11">
        <v>4</v>
      </c>
      <c r="AN705" s="11">
        <v>4</v>
      </c>
      <c r="AO705" s="11">
        <v>3</v>
      </c>
      <c r="AP705" s="11">
        <v>3</v>
      </c>
      <c r="AQ705" s="11">
        <v>2</v>
      </c>
      <c r="AR705" s="11">
        <v>4</v>
      </c>
      <c r="AS705" s="11">
        <v>3</v>
      </c>
      <c r="AT705" s="11">
        <v>4</v>
      </c>
      <c r="AU705" s="11">
        <v>3</v>
      </c>
      <c r="AV705" s="11">
        <v>4</v>
      </c>
      <c r="AW705" s="11">
        <v>4</v>
      </c>
      <c r="AX705" s="11">
        <v>3</v>
      </c>
      <c r="AY705" s="11">
        <v>2</v>
      </c>
      <c r="AZ705" s="11">
        <v>1</v>
      </c>
      <c r="BA705" s="11">
        <v>3</v>
      </c>
      <c r="BB705" s="11">
        <v>4</v>
      </c>
      <c r="BC705" s="11">
        <v>1</v>
      </c>
      <c r="BD705" s="11">
        <v>3</v>
      </c>
      <c r="BE705" s="11">
        <v>4</v>
      </c>
      <c r="BF705" s="11">
        <v>1</v>
      </c>
      <c r="BG705" s="11">
        <v>4</v>
      </c>
      <c r="BH705" s="11">
        <v>2</v>
      </c>
      <c r="BI705" s="19">
        <f t="shared" si="520"/>
        <v>1</v>
      </c>
      <c r="BJ705" s="19">
        <f t="shared" si="521"/>
        <v>1</v>
      </c>
      <c r="BK705" s="19">
        <f t="shared" si="522"/>
        <v>1</v>
      </c>
      <c r="BL705" s="19">
        <f t="shared" si="523"/>
        <v>0</v>
      </c>
      <c r="BM705" s="19">
        <f t="shared" si="524"/>
        <v>0</v>
      </c>
      <c r="BN705" s="19">
        <f t="shared" si="525"/>
        <v>0</v>
      </c>
      <c r="BO705" s="19">
        <f t="shared" si="526"/>
        <v>1</v>
      </c>
      <c r="BP705" s="19">
        <f t="shared" si="527"/>
        <v>1</v>
      </c>
      <c r="BQ705" s="19">
        <f t="shared" si="528"/>
        <v>0</v>
      </c>
      <c r="BR705" s="19">
        <f t="shared" si="529"/>
        <v>0</v>
      </c>
      <c r="BS705" s="19">
        <f t="shared" si="530"/>
        <v>0</v>
      </c>
      <c r="BT705" s="19">
        <f t="shared" si="531"/>
        <v>0</v>
      </c>
      <c r="BU705" s="19">
        <f t="shared" si="532"/>
        <v>0</v>
      </c>
      <c r="BV705" s="19">
        <f t="shared" si="533"/>
        <v>1</v>
      </c>
      <c r="BW705" s="19">
        <f t="shared" si="534"/>
        <v>1</v>
      </c>
      <c r="BX705" s="19">
        <f t="shared" si="535"/>
        <v>1</v>
      </c>
      <c r="BY705" s="19">
        <f t="shared" si="536"/>
        <v>1</v>
      </c>
      <c r="BZ705" s="19">
        <f t="shared" si="537"/>
        <v>0</v>
      </c>
      <c r="CA705" s="19">
        <f t="shared" si="538"/>
        <v>1</v>
      </c>
      <c r="CB705" s="19">
        <f t="shared" si="539"/>
        <v>0</v>
      </c>
      <c r="CC705" s="19">
        <f t="shared" si="540"/>
        <v>1</v>
      </c>
      <c r="CD705" s="19">
        <f t="shared" si="541"/>
        <v>0</v>
      </c>
      <c r="CE705" s="19">
        <f t="shared" si="542"/>
        <v>0</v>
      </c>
      <c r="CF705" s="19">
        <f t="shared" si="543"/>
        <v>1</v>
      </c>
      <c r="CG705" s="19">
        <f t="shared" si="544"/>
        <v>0</v>
      </c>
      <c r="CH705" s="19">
        <f t="shared" si="545"/>
        <v>1</v>
      </c>
      <c r="CI705" s="19">
        <f t="shared" si="546"/>
        <v>1</v>
      </c>
      <c r="CJ705" s="19">
        <f t="shared" si="547"/>
        <v>0</v>
      </c>
      <c r="CK705" s="19">
        <f t="shared" si="548"/>
        <v>0</v>
      </c>
      <c r="CL705" s="19">
        <f t="shared" si="549"/>
        <v>0</v>
      </c>
      <c r="CM705" s="19">
        <f t="shared" si="550"/>
        <v>1</v>
      </c>
      <c r="CN705" s="19">
        <f t="shared" si="551"/>
        <v>0</v>
      </c>
      <c r="CO705" s="19">
        <f t="shared" si="552"/>
        <v>1</v>
      </c>
      <c r="CP705" s="19">
        <f t="shared" si="553"/>
        <v>0</v>
      </c>
      <c r="CQ705" s="19">
        <f t="shared" si="554"/>
        <v>1</v>
      </c>
      <c r="CR705" s="19">
        <f t="shared" si="555"/>
        <v>1</v>
      </c>
      <c r="CS705" s="19">
        <f t="shared" si="556"/>
        <v>1</v>
      </c>
      <c r="CT705" s="19">
        <f t="shared" si="557"/>
        <v>1</v>
      </c>
      <c r="CU705" s="19">
        <f t="shared" si="558"/>
        <v>0</v>
      </c>
      <c r="CV705" s="19">
        <f t="shared" si="559"/>
        <v>1</v>
      </c>
      <c r="CW705" s="19">
        <f t="shared" si="560"/>
        <v>1</v>
      </c>
      <c r="CX705" s="19">
        <f t="shared" si="561"/>
        <v>0</v>
      </c>
      <c r="CY705" s="19">
        <f t="shared" si="562"/>
        <v>1</v>
      </c>
      <c r="CZ705" s="19">
        <f t="shared" si="563"/>
        <v>0</v>
      </c>
      <c r="DA705" s="19">
        <f t="shared" si="564"/>
        <v>0</v>
      </c>
      <c r="DB705" s="19">
        <f t="shared" si="565"/>
        <v>1</v>
      </c>
      <c r="DC705" s="19">
        <f t="shared" si="566"/>
        <v>1</v>
      </c>
      <c r="DD705" s="19">
        <f t="shared" si="567"/>
        <v>1</v>
      </c>
      <c r="DE705" s="19">
        <f t="shared" si="568"/>
        <v>1</v>
      </c>
      <c r="DF705" s="19">
        <f t="shared" si="569"/>
        <v>1</v>
      </c>
      <c r="DG705" s="19">
        <f t="shared" si="570"/>
        <v>12</v>
      </c>
      <c r="DH705" s="19">
        <f t="shared" si="571"/>
        <v>16</v>
      </c>
      <c r="DI705" s="14">
        <v>2</v>
      </c>
      <c r="DJ705" s="14"/>
      <c r="DK705" s="14">
        <v>1</v>
      </c>
      <c r="DL705" s="14">
        <v>2</v>
      </c>
      <c r="DM705" s="99">
        <v>0</v>
      </c>
      <c r="DN705" s="99">
        <v>0</v>
      </c>
      <c r="DO705" s="99">
        <v>0</v>
      </c>
      <c r="DP705" s="99">
        <v>0</v>
      </c>
      <c r="DQ705" s="99">
        <v>1</v>
      </c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 s="26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 s="26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 s="26"/>
      <c r="HS705"/>
      <c r="HT705"/>
      <c r="HU705"/>
      <c r="HV705"/>
      <c r="HW705" s="26"/>
      <c r="HX705"/>
      <c r="HY705"/>
      <c r="HZ705"/>
      <c r="IA705"/>
      <c r="IB705"/>
      <c r="IC705">
        <v>1</v>
      </c>
      <c r="ID705">
        <v>0</v>
      </c>
      <c r="IE705">
        <v>1</v>
      </c>
      <c r="IF705">
        <v>1</v>
      </c>
      <c r="IG705">
        <v>1</v>
      </c>
      <c r="IH705">
        <v>1</v>
      </c>
      <c r="II705">
        <v>0</v>
      </c>
      <c r="IJ705">
        <v>1</v>
      </c>
      <c r="IK705">
        <v>0</v>
      </c>
      <c r="IL705">
        <v>1</v>
      </c>
      <c r="IM705">
        <v>0</v>
      </c>
      <c r="IN705">
        <v>1</v>
      </c>
      <c r="IO705">
        <v>1</v>
      </c>
      <c r="IP705">
        <v>1</v>
      </c>
      <c r="IQ705">
        <v>0</v>
      </c>
      <c r="IR705">
        <v>2</v>
      </c>
      <c r="IS705">
        <v>3</v>
      </c>
      <c r="IT705">
        <v>0</v>
      </c>
      <c r="IU705">
        <v>2</v>
      </c>
      <c r="IV705">
        <v>6</v>
      </c>
      <c r="IW705">
        <v>6</v>
      </c>
      <c r="IX705">
        <v>2</v>
      </c>
      <c r="IY705">
        <v>2.5</v>
      </c>
      <c r="IZ705">
        <v>3</v>
      </c>
      <c r="JA705">
        <v>3</v>
      </c>
      <c r="JB705">
        <v>1</v>
      </c>
      <c r="JC705">
        <v>2</v>
      </c>
      <c r="JD705">
        <v>6</v>
      </c>
      <c r="JE705">
        <v>2</v>
      </c>
      <c r="JF705">
        <v>2</v>
      </c>
      <c r="JG705">
        <v>6</v>
      </c>
      <c r="JH705">
        <v>2</v>
      </c>
      <c r="JI705">
        <v>4</v>
      </c>
      <c r="JJ705">
        <v>0</v>
      </c>
      <c r="JK705">
        <v>2</v>
      </c>
      <c r="JL705">
        <v>4</v>
      </c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H705"/>
      <c r="KI705"/>
      <c r="KJ705"/>
      <c r="KK705"/>
      <c r="KL705"/>
      <c r="KM705"/>
      <c r="KN705"/>
      <c r="KO705"/>
      <c r="KP705"/>
      <c r="KQ705"/>
      <c r="KR705"/>
      <c r="KS705"/>
      <c r="KT705"/>
      <c r="KU705"/>
      <c r="KW705"/>
      <c r="KX705"/>
      <c r="KY705"/>
      <c r="KZ705"/>
      <c r="LA705"/>
      <c r="LB705"/>
      <c r="LC705"/>
      <c r="LD705"/>
      <c r="LE705"/>
      <c r="LF705"/>
      <c r="LG705"/>
      <c r="LH705"/>
      <c r="LI705"/>
      <c r="LJ705"/>
      <c r="LK705"/>
      <c r="LL705"/>
      <c r="LM705"/>
      <c r="LN705"/>
      <c r="LO705"/>
      <c r="LP705"/>
      <c r="LQ705"/>
      <c r="LR705"/>
      <c r="LS705"/>
      <c r="LT705"/>
      <c r="LU705"/>
      <c r="LV705"/>
      <c r="LW705"/>
      <c r="LX705"/>
      <c r="LY705"/>
      <c r="LZ705"/>
    </row>
    <row r="706" spans="1:338" s="21" customFormat="1" x14ac:dyDescent="0.25">
      <c r="A706" t="s">
        <v>1009</v>
      </c>
      <c r="B706" t="s">
        <v>803</v>
      </c>
      <c r="C706" t="s">
        <v>804</v>
      </c>
      <c r="D706" t="s">
        <v>549</v>
      </c>
      <c r="E706" s="1">
        <v>7</v>
      </c>
      <c r="F706" s="107">
        <v>30.5</v>
      </c>
      <c r="G706" s="107">
        <v>21</v>
      </c>
      <c r="H706" s="107">
        <v>200</v>
      </c>
      <c r="I706" s="107">
        <v>49</v>
      </c>
      <c r="J706" s="107">
        <v>48.166666666666664</v>
      </c>
      <c r="K706">
        <v>5</v>
      </c>
      <c r="L706">
        <v>3</v>
      </c>
      <c r="M706">
        <v>3</v>
      </c>
      <c r="N706">
        <v>4</v>
      </c>
      <c r="O706">
        <v>1</v>
      </c>
      <c r="P706">
        <v>3</v>
      </c>
      <c r="Q706">
        <v>3</v>
      </c>
      <c r="R706">
        <v>2</v>
      </c>
      <c r="S706">
        <v>3</v>
      </c>
      <c r="T706">
        <v>1</v>
      </c>
      <c r="U706">
        <v>3</v>
      </c>
      <c r="V706">
        <v>3</v>
      </c>
      <c r="W706">
        <v>2</v>
      </c>
      <c r="X706" s="6">
        <v>3</v>
      </c>
      <c r="Y706" s="6">
        <v>1</v>
      </c>
      <c r="Z706" s="6">
        <v>3</v>
      </c>
      <c r="AA706" s="6">
        <v>1</v>
      </c>
      <c r="AB706" s="6">
        <v>4</v>
      </c>
      <c r="AC706" s="6">
        <v>2</v>
      </c>
      <c r="AD706" s="6">
        <v>2</v>
      </c>
      <c r="AE706" s="6">
        <v>2</v>
      </c>
      <c r="AF706" s="6">
        <v>3</v>
      </c>
      <c r="AG706" s="6">
        <v>2</v>
      </c>
      <c r="AH706" s="6">
        <v>3</v>
      </c>
      <c r="AI706" s="6">
        <v>2</v>
      </c>
      <c r="AJ706" s="11">
        <v>5</v>
      </c>
      <c r="AK706" s="11">
        <v>3</v>
      </c>
      <c r="AL706" s="11">
        <v>2</v>
      </c>
      <c r="AM706" s="11">
        <v>4</v>
      </c>
      <c r="AN706" s="11">
        <v>3</v>
      </c>
      <c r="AO706" s="11">
        <v>3</v>
      </c>
      <c r="AP706" s="11">
        <v>2</v>
      </c>
      <c r="AQ706" s="11">
        <v>2</v>
      </c>
      <c r="AR706" s="11">
        <v>3</v>
      </c>
      <c r="AS706" s="11">
        <v>3</v>
      </c>
      <c r="AT706" s="11">
        <v>4</v>
      </c>
      <c r="AU706" s="11">
        <v>4</v>
      </c>
      <c r="AV706" s="11">
        <v>4</v>
      </c>
      <c r="AW706" s="11">
        <v>2</v>
      </c>
      <c r="AX706" s="11">
        <v>3</v>
      </c>
      <c r="AY706" s="11">
        <v>2</v>
      </c>
      <c r="AZ706" s="11">
        <v>5</v>
      </c>
      <c r="BA706" s="11">
        <v>3</v>
      </c>
      <c r="BB706" s="11">
        <v>3</v>
      </c>
      <c r="BC706" s="11">
        <v>1</v>
      </c>
      <c r="BD706" s="11">
        <v>3</v>
      </c>
      <c r="BE706" s="11">
        <v>1</v>
      </c>
      <c r="BF706" s="11">
        <v>1</v>
      </c>
      <c r="BG706" s="11">
        <v>3</v>
      </c>
      <c r="BH706" s="11">
        <v>4</v>
      </c>
      <c r="BI706" s="19">
        <f t="shared" si="520"/>
        <v>1</v>
      </c>
      <c r="BJ706" s="19">
        <f t="shared" si="521"/>
        <v>1</v>
      </c>
      <c r="BK706" s="19">
        <f t="shared" si="522"/>
        <v>1</v>
      </c>
      <c r="BL706" s="19">
        <f t="shared" si="523"/>
        <v>0</v>
      </c>
      <c r="BM706" s="19">
        <f t="shared" si="524"/>
        <v>0</v>
      </c>
      <c r="BN706" s="19">
        <f t="shared" si="525"/>
        <v>1</v>
      </c>
      <c r="BO706" s="19">
        <f t="shared" si="526"/>
        <v>0</v>
      </c>
      <c r="BP706" s="19">
        <f t="shared" si="527"/>
        <v>1</v>
      </c>
      <c r="BQ706" s="19">
        <f t="shared" si="528"/>
        <v>0</v>
      </c>
      <c r="BR706" s="19">
        <f t="shared" si="529"/>
        <v>0</v>
      </c>
      <c r="BS706" s="19">
        <f t="shared" si="530"/>
        <v>0</v>
      </c>
      <c r="BT706" s="19">
        <f t="shared" si="531"/>
        <v>1</v>
      </c>
      <c r="BU706" s="19">
        <f t="shared" si="532"/>
        <v>0</v>
      </c>
      <c r="BV706" s="19">
        <f t="shared" si="533"/>
        <v>1</v>
      </c>
      <c r="BW706" s="19">
        <f t="shared" si="534"/>
        <v>0</v>
      </c>
      <c r="BX706" s="19">
        <f t="shared" si="535"/>
        <v>0</v>
      </c>
      <c r="BY706" s="19">
        <f t="shared" si="536"/>
        <v>0</v>
      </c>
      <c r="BZ706" s="19">
        <f t="shared" si="537"/>
        <v>0</v>
      </c>
      <c r="CA706" s="19">
        <f t="shared" si="538"/>
        <v>1</v>
      </c>
      <c r="CB706" s="19">
        <f t="shared" si="539"/>
        <v>0</v>
      </c>
      <c r="CC706" s="19">
        <f t="shared" si="540"/>
        <v>0</v>
      </c>
      <c r="CD706" s="19">
        <f t="shared" si="541"/>
        <v>0</v>
      </c>
      <c r="CE706" s="19">
        <f t="shared" si="542"/>
        <v>0</v>
      </c>
      <c r="CF706" s="19">
        <f t="shared" si="543"/>
        <v>0</v>
      </c>
      <c r="CG706" s="19">
        <f t="shared" si="544"/>
        <v>1</v>
      </c>
      <c r="CH706" s="19">
        <f t="shared" si="545"/>
        <v>1</v>
      </c>
      <c r="CI706" s="19">
        <f t="shared" si="546"/>
        <v>1</v>
      </c>
      <c r="CJ706" s="19">
        <f t="shared" si="547"/>
        <v>0</v>
      </c>
      <c r="CK706" s="19">
        <f t="shared" si="548"/>
        <v>0</v>
      </c>
      <c r="CL706" s="19">
        <f t="shared" si="549"/>
        <v>1</v>
      </c>
      <c r="CM706" s="19">
        <f t="shared" si="550"/>
        <v>1</v>
      </c>
      <c r="CN706" s="19">
        <f t="shared" si="551"/>
        <v>0</v>
      </c>
      <c r="CO706" s="19">
        <f t="shared" si="552"/>
        <v>1</v>
      </c>
      <c r="CP706" s="19">
        <f t="shared" si="553"/>
        <v>0</v>
      </c>
      <c r="CQ706" s="19">
        <f t="shared" si="554"/>
        <v>1</v>
      </c>
      <c r="CR706" s="19">
        <f t="shared" si="555"/>
        <v>1</v>
      </c>
      <c r="CS706" s="19">
        <f t="shared" si="556"/>
        <v>0</v>
      </c>
      <c r="CT706" s="19">
        <f t="shared" si="557"/>
        <v>1</v>
      </c>
      <c r="CU706" s="19">
        <f t="shared" si="558"/>
        <v>0</v>
      </c>
      <c r="CV706" s="19">
        <f t="shared" si="559"/>
        <v>1</v>
      </c>
      <c r="CW706" s="19">
        <f t="shared" si="560"/>
        <v>1</v>
      </c>
      <c r="CX706" s="19">
        <f t="shared" si="561"/>
        <v>1</v>
      </c>
      <c r="CY706" s="19">
        <f t="shared" si="562"/>
        <v>1</v>
      </c>
      <c r="CZ706" s="19">
        <f t="shared" si="563"/>
        <v>0</v>
      </c>
      <c r="DA706" s="19">
        <f t="shared" si="564"/>
        <v>0</v>
      </c>
      <c r="DB706" s="19">
        <f t="shared" si="565"/>
        <v>1</v>
      </c>
      <c r="DC706" s="19">
        <f t="shared" si="566"/>
        <v>0</v>
      </c>
      <c r="DD706" s="19">
        <f t="shared" si="567"/>
        <v>1</v>
      </c>
      <c r="DE706" s="19">
        <f t="shared" si="568"/>
        <v>0</v>
      </c>
      <c r="DF706" s="19">
        <f t="shared" si="569"/>
        <v>0</v>
      </c>
      <c r="DG706" s="19">
        <f t="shared" si="570"/>
        <v>9</v>
      </c>
      <c r="DH706" s="19">
        <f t="shared" si="571"/>
        <v>14</v>
      </c>
      <c r="DI706" s="14">
        <v>1</v>
      </c>
      <c r="DJ706" s="14"/>
      <c r="DK706" s="14">
        <v>2</v>
      </c>
      <c r="DL706" s="14">
        <v>2</v>
      </c>
      <c r="DM706" s="99">
        <v>0</v>
      </c>
      <c r="DN706" s="99">
        <v>0</v>
      </c>
      <c r="DO706" s="99">
        <v>0</v>
      </c>
      <c r="DP706" s="99">
        <v>0</v>
      </c>
      <c r="DQ706" s="99">
        <v>1</v>
      </c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 s="2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 s="2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 s="26"/>
      <c r="HS706"/>
      <c r="HT706"/>
      <c r="HU706"/>
      <c r="HV706"/>
      <c r="HW706" s="26"/>
      <c r="HX706"/>
      <c r="HY706"/>
      <c r="HZ706"/>
      <c r="IA706"/>
      <c r="IB706"/>
      <c r="IC706">
        <v>1</v>
      </c>
      <c r="ID706">
        <v>1</v>
      </c>
      <c r="IE706">
        <v>1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1</v>
      </c>
      <c r="IM706">
        <v>1</v>
      </c>
      <c r="IN706">
        <v>1</v>
      </c>
      <c r="IO706">
        <v>0</v>
      </c>
      <c r="IP706">
        <v>0</v>
      </c>
      <c r="IQ706">
        <v>1</v>
      </c>
      <c r="IR706">
        <v>0</v>
      </c>
      <c r="IS706">
        <v>2</v>
      </c>
      <c r="IT706">
        <v>2</v>
      </c>
      <c r="IU706">
        <v>1</v>
      </c>
      <c r="IV706">
        <v>6</v>
      </c>
      <c r="IW706">
        <v>6</v>
      </c>
      <c r="IX706">
        <v>2</v>
      </c>
      <c r="IY706">
        <v>2.5</v>
      </c>
      <c r="IZ706">
        <v>0</v>
      </c>
      <c r="JA706">
        <v>3</v>
      </c>
      <c r="JB706">
        <v>3</v>
      </c>
      <c r="JC706">
        <v>0</v>
      </c>
      <c r="JD706">
        <v>2</v>
      </c>
      <c r="JE706">
        <v>0</v>
      </c>
      <c r="JF706">
        <v>0</v>
      </c>
      <c r="JG706">
        <v>6</v>
      </c>
      <c r="JH706">
        <v>2</v>
      </c>
      <c r="JI706">
        <v>4</v>
      </c>
      <c r="JJ706">
        <v>0</v>
      </c>
      <c r="JK706">
        <v>0</v>
      </c>
      <c r="JL706">
        <v>0</v>
      </c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H706"/>
      <c r="KI706"/>
      <c r="KJ706"/>
      <c r="KK706"/>
      <c r="KL706"/>
      <c r="KM706"/>
      <c r="KN706"/>
      <c r="KO706"/>
      <c r="KP706"/>
      <c r="KQ706"/>
      <c r="KR706"/>
      <c r="KS706"/>
      <c r="KT706"/>
      <c r="KU706"/>
      <c r="KW706"/>
      <c r="KX706"/>
      <c r="KY706"/>
      <c r="KZ706"/>
      <c r="LA706"/>
      <c r="LB706"/>
      <c r="LC706"/>
      <c r="LD706"/>
      <c r="LE706"/>
      <c r="LF706"/>
      <c r="LG706"/>
      <c r="LH706"/>
      <c r="LI706"/>
      <c r="LJ706"/>
      <c r="LK706"/>
      <c r="LL706"/>
      <c r="LM706"/>
      <c r="LN706"/>
      <c r="LO706"/>
      <c r="LP706"/>
      <c r="LQ706"/>
      <c r="LR706"/>
      <c r="LS706"/>
      <c r="LT706"/>
      <c r="LU706"/>
      <c r="LV706"/>
      <c r="LW706"/>
      <c r="LX706"/>
      <c r="LY706"/>
      <c r="LZ706"/>
    </row>
    <row r="707" spans="1:338" s="21" customFormat="1" x14ac:dyDescent="0.25">
      <c r="A707" t="s">
        <v>1010</v>
      </c>
      <c r="B707" t="s">
        <v>803</v>
      </c>
      <c r="C707" t="s">
        <v>804</v>
      </c>
      <c r="D707" t="s">
        <v>549</v>
      </c>
      <c r="E707" s="1">
        <v>7</v>
      </c>
      <c r="F707" s="107">
        <v>30.5</v>
      </c>
      <c r="G707" s="107">
        <v>21</v>
      </c>
      <c r="H707" s="107">
        <v>200</v>
      </c>
      <c r="I707" s="107">
        <v>49</v>
      </c>
      <c r="J707" s="107">
        <v>48.166666666666664</v>
      </c>
      <c r="K707">
        <v>4</v>
      </c>
      <c r="L707">
        <v>3</v>
      </c>
      <c r="M707">
        <v>1</v>
      </c>
      <c r="N707">
        <v>1</v>
      </c>
      <c r="O707">
        <v>3</v>
      </c>
      <c r="P707">
        <v>2</v>
      </c>
      <c r="Q707">
        <v>4</v>
      </c>
      <c r="R707">
        <v>2</v>
      </c>
      <c r="S707">
        <v>2</v>
      </c>
      <c r="T707">
        <v>1</v>
      </c>
      <c r="U707">
        <v>3</v>
      </c>
      <c r="V707">
        <v>1</v>
      </c>
      <c r="W707">
        <v>1</v>
      </c>
      <c r="X707" s="6">
        <v>2</v>
      </c>
      <c r="Y707" s="6">
        <v>4</v>
      </c>
      <c r="Z707" s="6">
        <v>2</v>
      </c>
      <c r="AA707" s="6">
        <v>5</v>
      </c>
      <c r="AB707" s="6">
        <v>2</v>
      </c>
      <c r="AC707" s="6">
        <v>2</v>
      </c>
      <c r="AD707" s="6">
        <v>1</v>
      </c>
      <c r="AE707" s="6">
        <v>3</v>
      </c>
      <c r="AF707" s="6">
        <v>2</v>
      </c>
      <c r="AG707" s="6">
        <v>3</v>
      </c>
      <c r="AH707" s="6">
        <v>2</v>
      </c>
      <c r="AI707" s="6">
        <v>2</v>
      </c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9">
        <f t="shared" ref="BI707:BI770" si="572">IF(K707=5, 1, IF(ISBLANK(K707), "NA", 0))</f>
        <v>0</v>
      </c>
      <c r="BJ707" s="19">
        <f t="shared" ref="BJ707:BJ770" si="573">IF(L707=3, 1, IF(ISBLANK(L707), "NA", 0))</f>
        <v>1</v>
      </c>
      <c r="BK707" s="19">
        <f t="shared" ref="BK707:BK770" si="574">IF(M707=3, 1, IF(ISBLANK(M707), "NA", 0))</f>
        <v>0</v>
      </c>
      <c r="BL707" s="19">
        <f t="shared" ref="BL707:BL770" si="575">IF(N707=1, 1, IF(ISBLANK(N707), "NA", 0))</f>
        <v>1</v>
      </c>
      <c r="BM707" s="19">
        <f t="shared" ref="BM707:BM770" si="576">IF(O707=3, 1, IF(ISBLANK(O707), "NA", 0))</f>
        <v>1</v>
      </c>
      <c r="BN707" s="19">
        <f t="shared" ref="BN707:BN770" si="577">IF(P707=3, 1, IF(ISBLANK(P707), "NA", 0))</f>
        <v>0</v>
      </c>
      <c r="BO707" s="19">
        <f t="shared" ref="BO707:BO770" si="578">IF(Q707=4, 1, IF(ISBLANK(Q707), "NA", 0))</f>
        <v>1</v>
      </c>
      <c r="BP707" s="19">
        <f t="shared" ref="BP707:BP770" si="579">IF(R707=2, 1, IF(ISBLANK(R707), "NA", 0))</f>
        <v>1</v>
      </c>
      <c r="BQ707" s="19">
        <f t="shared" ref="BQ707:BQ770" si="580">IF(S707=2, 1, IF(ISBLANK(S707), "NA", 0))</f>
        <v>1</v>
      </c>
      <c r="BR707" s="19">
        <f t="shared" ref="BR707:BR770" si="581">IF(T707=3, 1, IF(ISBLANK(T707), "NA", 0))</f>
        <v>0</v>
      </c>
      <c r="BS707" s="19">
        <f t="shared" ref="BS707:BS770" si="582">IF(U707=4, 1, IF(ISBLANK(U707), "NA", 0))</f>
        <v>0</v>
      </c>
      <c r="BT707" s="19">
        <f t="shared" ref="BT707:BT770" si="583">IF(V707=3, 1, IF(ISBLANK(V707), "NA", 0))</f>
        <v>0</v>
      </c>
      <c r="BU707" s="19">
        <f t="shared" ref="BU707:BU770" si="584">IF(W707=4, 1, IF(ISBLANK(W707), "NA", 0))</f>
        <v>0</v>
      </c>
      <c r="BV707" s="19">
        <f t="shared" ref="BV707:BV770" si="585">IF(X707=3, 1, IF(ISBLANK(X707), "NA", 0))</f>
        <v>0</v>
      </c>
      <c r="BW707" s="19">
        <f t="shared" ref="BW707:BW770" si="586">IF(Y707=3, 1, IF(ISBLANK(Y707), "NA", 0))</f>
        <v>0</v>
      </c>
      <c r="BX707" s="19">
        <f t="shared" ref="BX707:BX770" si="587">IF(Z707=2, 1, IF(ISBLANK(Z707), "NA", 0))</f>
        <v>1</v>
      </c>
      <c r="BY707" s="19">
        <f t="shared" ref="BY707:BY770" si="588">IF(AA707=5, 1, IF(ISBLANK(AA707), "NA", 0))</f>
        <v>1</v>
      </c>
      <c r="BZ707" s="19">
        <f t="shared" ref="BZ707:BZ770" si="589">IF(AB707=3, 1, IF(ISBLANK(AB707), "NA", 0))</f>
        <v>0</v>
      </c>
      <c r="CA707" s="19">
        <f t="shared" ref="CA707:CA770" si="590">IF(AC707=2, 1, IF(ISBLANK(AC707), "NA", 0))</f>
        <v>1</v>
      </c>
      <c r="CB707" s="19">
        <f t="shared" ref="CB707:CB770" si="591">IF(AD707=3, 1, IF(ISBLANK(AD707), "NA", 0))</f>
        <v>0</v>
      </c>
      <c r="CC707" s="19">
        <f t="shared" ref="CC707:CC770" si="592">IF(AE707=3, 1, IF(ISBLANK(AE707), "NA", 0))</f>
        <v>1</v>
      </c>
      <c r="CD707" s="19">
        <f t="shared" ref="CD707:CD770" si="593">IF(AF707=4, 1, IF(ISBLANK(AF707), "NA", 0))</f>
        <v>0</v>
      </c>
      <c r="CE707" s="19">
        <f t="shared" ref="CE707:CE770" si="594">IF(AG707=1, 1, IF(ISBLANK(AG707), "NA", 0))</f>
        <v>0</v>
      </c>
      <c r="CF707" s="19">
        <f t="shared" ref="CF707:CF770" si="595">IF(AH707=4, 1, IF(ISBLANK(AH707), "NA", 0))</f>
        <v>0</v>
      </c>
      <c r="CG707" s="19">
        <f t="shared" ref="CG707:CG770" si="596">IF(AI707=2, 1, IF(ISBLANK(AI707), "NA", 0))</f>
        <v>1</v>
      </c>
      <c r="CH707" s="19" t="str">
        <f t="shared" ref="CH707:CH770" si="597">IF(AJ707=5, 1, IF(ISBLANK(AJ707), "NA", 0))</f>
        <v>NA</v>
      </c>
      <c r="CI707" s="19" t="str">
        <f t="shared" ref="CI707:CI770" si="598">IF(AK707=3, 1, IF(ISBLANK(AK707), "NA", 0))</f>
        <v>NA</v>
      </c>
      <c r="CJ707" s="19" t="str">
        <f t="shared" ref="CJ707:CJ770" si="599">IF(AL707=3, 1, IF(ISBLANK(AL707), "NA", 0))</f>
        <v>NA</v>
      </c>
      <c r="CK707" s="19" t="str">
        <f t="shared" ref="CK707:CK770" si="600">IF(AM707=1, 1, IF(ISBLANK(AM707), "NA", 0))</f>
        <v>NA</v>
      </c>
      <c r="CL707" s="19" t="str">
        <f t="shared" ref="CL707:CL770" si="601">IF(AN707=3, 1, IF(ISBLANK(AN707), "NA", 0))</f>
        <v>NA</v>
      </c>
      <c r="CM707" s="19" t="str">
        <f t="shared" ref="CM707:CM770" si="602">IF(AO707=3, 1, IF(ISBLANK(AO707), "NA", 0))</f>
        <v>NA</v>
      </c>
      <c r="CN707" s="19" t="str">
        <f t="shared" ref="CN707:CN770" si="603">IF(AP707=4, 1, IF(ISBLANK(AP707), "NA", 0))</f>
        <v>NA</v>
      </c>
      <c r="CO707" s="19" t="str">
        <f t="shared" ref="CO707:CO770" si="604">IF(AQ707=2, 1, IF(ISBLANK(AQ707), "NA", 0))</f>
        <v>NA</v>
      </c>
      <c r="CP707" s="19" t="str">
        <f t="shared" ref="CP707:CP770" si="605">IF(AR707=2, 1, IF(ISBLANK(AR707), "NA", 0))</f>
        <v>NA</v>
      </c>
      <c r="CQ707" s="19" t="str">
        <f t="shared" ref="CQ707:CQ770" si="606">IF(AS707=3, 1, IF(ISBLANK(AS707), "NA", 0))</f>
        <v>NA</v>
      </c>
      <c r="CR707" s="19" t="str">
        <f t="shared" ref="CR707:CR770" si="607">IF(AT707=4, 1, IF(ISBLANK(AT707), "NA", 0))</f>
        <v>NA</v>
      </c>
      <c r="CS707" s="19" t="str">
        <f t="shared" ref="CS707:CS770" si="608">IF(AU707=3, 1, IF(ISBLANK(AU707), "NA", 0))</f>
        <v>NA</v>
      </c>
      <c r="CT707" s="19" t="str">
        <f t="shared" ref="CT707:CT770" si="609">IF(AV707=4, 1, IF(ISBLANK(AV707), "NA", 0))</f>
        <v>NA</v>
      </c>
      <c r="CU707" s="19" t="str">
        <f t="shared" ref="CU707:CU770" si="610">IF(AW707=3, 1, IF(ISBLANK(AW707), "NA", 0))</f>
        <v>NA</v>
      </c>
      <c r="CV707" s="19" t="str">
        <f t="shared" ref="CV707:CV770" si="611">IF(AX707=3, 1, IF(ISBLANK(AX707), "NA", 0))</f>
        <v>NA</v>
      </c>
      <c r="CW707" s="19" t="str">
        <f t="shared" ref="CW707:CW770" si="612">IF(AY707=2, 1, IF(ISBLANK(AY707), "NA", 0))</f>
        <v>NA</v>
      </c>
      <c r="CX707" s="19" t="str">
        <f t="shared" ref="CX707:CX770" si="613">IF(AZ707=5, 1, IF(ISBLANK(AZ707), "NA", 0))</f>
        <v>NA</v>
      </c>
      <c r="CY707" s="19" t="str">
        <f t="shared" ref="CY707:CY770" si="614">IF(BA707=3, 1, IF(ISBLANK(BA707), "NA", 0))</f>
        <v>NA</v>
      </c>
      <c r="CZ707" s="19" t="str">
        <f t="shared" ref="CZ707:CZ770" si="615">IF(BB707=2, 1, IF(ISBLANK(BB707), "NA", 0))</f>
        <v>NA</v>
      </c>
      <c r="DA707" s="19" t="str">
        <f t="shared" ref="DA707:DA770" si="616">IF(BC707=3, 1, IF(ISBLANK(BC707), "NA", 0))</f>
        <v>NA</v>
      </c>
      <c r="DB707" s="19" t="str">
        <f t="shared" ref="DB707:DB770" si="617">IF(BD707=3, 1, IF(ISBLANK(BD707), "NA", 0))</f>
        <v>NA</v>
      </c>
      <c r="DC707" s="19" t="str">
        <f t="shared" ref="DC707:DC770" si="618">IF(BE707=4, 1, IF(ISBLANK(BE707), "NA", 0))</f>
        <v>NA</v>
      </c>
      <c r="DD707" s="19" t="str">
        <f t="shared" ref="DD707:DD770" si="619">IF(BF707=1, 1, IF(ISBLANK(BF707), "NA", 0))</f>
        <v>NA</v>
      </c>
      <c r="DE707" s="19" t="str">
        <f t="shared" ref="DE707:DE770" si="620">IF(BG707=4, 1, IF(ISBLANK(BG707), "NA", 0))</f>
        <v>NA</v>
      </c>
      <c r="DF707" s="19" t="str">
        <f t="shared" ref="DF707:DF770" si="621">IF(BH707=2, 1, IF(ISBLANK(BH707), "NA", 0))</f>
        <v>NA</v>
      </c>
      <c r="DG707" s="19">
        <f t="shared" ref="DG707:DG770" si="622">SUM(BI707:CG707)</f>
        <v>11</v>
      </c>
      <c r="DH707" s="19">
        <f t="shared" ref="DH707:DH770" si="623">SUM(CH707:DF707)</f>
        <v>0</v>
      </c>
      <c r="DI707" s="14">
        <v>2</v>
      </c>
      <c r="DJ707" s="14"/>
      <c r="DK707" s="14">
        <v>1</v>
      </c>
      <c r="DL707" s="14">
        <v>1</v>
      </c>
      <c r="DM707" s="99">
        <v>0</v>
      </c>
      <c r="DN707" s="99">
        <v>0</v>
      </c>
      <c r="DO707" s="99">
        <v>0</v>
      </c>
      <c r="DP707" s="99">
        <v>0</v>
      </c>
      <c r="DQ707" s="99">
        <v>1</v>
      </c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 s="26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 s="26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 s="26"/>
      <c r="HS707"/>
      <c r="HT707"/>
      <c r="HU707"/>
      <c r="HV707"/>
      <c r="HW707" s="26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H707"/>
      <c r="KI707"/>
      <c r="KJ707"/>
      <c r="KK707"/>
      <c r="KL707"/>
      <c r="KM707"/>
      <c r="KN707"/>
      <c r="KO707"/>
      <c r="KP707"/>
      <c r="KQ707"/>
      <c r="KR707"/>
      <c r="KS707"/>
      <c r="KT707"/>
      <c r="KU707"/>
      <c r="KW707"/>
      <c r="KX707"/>
      <c r="KY707"/>
      <c r="KZ707"/>
      <c r="LA707"/>
      <c r="LB707"/>
      <c r="LC707"/>
      <c r="LD707"/>
      <c r="LE707"/>
      <c r="LF707"/>
      <c r="LG707"/>
      <c r="LH707"/>
      <c r="LI707"/>
      <c r="LJ707"/>
      <c r="LK707"/>
      <c r="LL707"/>
      <c r="LM707"/>
      <c r="LN707"/>
      <c r="LO707"/>
      <c r="LP707"/>
      <c r="LQ707"/>
      <c r="LR707"/>
      <c r="LS707"/>
      <c r="LT707"/>
      <c r="LU707"/>
      <c r="LV707"/>
      <c r="LW707"/>
      <c r="LX707"/>
      <c r="LY707"/>
      <c r="LZ707"/>
    </row>
    <row r="708" spans="1:338" s="21" customFormat="1" x14ac:dyDescent="0.25">
      <c r="A708" t="s">
        <v>1011</v>
      </c>
      <c r="B708" t="s">
        <v>803</v>
      </c>
      <c r="C708" t="s">
        <v>804</v>
      </c>
      <c r="D708" t="s">
        <v>549</v>
      </c>
      <c r="E708" s="1">
        <v>7</v>
      </c>
      <c r="F708" s="107">
        <v>30.5</v>
      </c>
      <c r="G708" s="107">
        <v>21</v>
      </c>
      <c r="H708" s="107">
        <v>200</v>
      </c>
      <c r="I708" s="107">
        <v>49</v>
      </c>
      <c r="J708" s="107">
        <v>48.166666666666664</v>
      </c>
      <c r="K708">
        <v>5</v>
      </c>
      <c r="L708">
        <v>4</v>
      </c>
      <c r="M708">
        <v>2</v>
      </c>
      <c r="N708">
        <v>1</v>
      </c>
      <c r="O708">
        <v>3</v>
      </c>
      <c r="P708">
        <v>3</v>
      </c>
      <c r="Q708">
        <v>4</v>
      </c>
      <c r="R708">
        <v>2</v>
      </c>
      <c r="S708">
        <v>2</v>
      </c>
      <c r="T708">
        <v>5</v>
      </c>
      <c r="U708">
        <v>2</v>
      </c>
      <c r="V708">
        <v>3</v>
      </c>
      <c r="W708">
        <v>3</v>
      </c>
      <c r="X708" s="6">
        <v>2</v>
      </c>
      <c r="Y708" s="6">
        <v>4</v>
      </c>
      <c r="Z708" s="6">
        <v>4</v>
      </c>
      <c r="AA708" s="6">
        <v>2</v>
      </c>
      <c r="AB708" s="6">
        <v>3</v>
      </c>
      <c r="AC708" s="6">
        <v>2</v>
      </c>
      <c r="AD708" s="6">
        <v>3</v>
      </c>
      <c r="AE708" s="6">
        <v>1</v>
      </c>
      <c r="AF708" s="6">
        <v>3</v>
      </c>
      <c r="AG708" s="6">
        <v>2</v>
      </c>
      <c r="AH708" s="6">
        <v>3</v>
      </c>
      <c r="AI708" s="6">
        <v>5</v>
      </c>
      <c r="AJ708" s="11">
        <v>5</v>
      </c>
      <c r="AK708" s="11">
        <v>3</v>
      </c>
      <c r="AL708" s="11">
        <v>2</v>
      </c>
      <c r="AM708" s="11">
        <v>1</v>
      </c>
      <c r="AN708" s="11">
        <v>3</v>
      </c>
      <c r="AO708" s="11">
        <v>3</v>
      </c>
      <c r="AP708" s="11">
        <v>4</v>
      </c>
      <c r="AQ708" s="11">
        <v>2</v>
      </c>
      <c r="AR708" s="11">
        <v>2</v>
      </c>
      <c r="AS708" s="11">
        <v>3</v>
      </c>
      <c r="AT708" s="11">
        <v>4</v>
      </c>
      <c r="AU708" s="11">
        <v>3</v>
      </c>
      <c r="AV708" s="11">
        <v>4</v>
      </c>
      <c r="AW708" s="11">
        <v>1</v>
      </c>
      <c r="AX708" s="11">
        <v>3</v>
      </c>
      <c r="AY708" s="11">
        <v>2</v>
      </c>
      <c r="AZ708" s="11">
        <v>5</v>
      </c>
      <c r="BA708" s="11">
        <v>3</v>
      </c>
      <c r="BB708" s="11">
        <v>2</v>
      </c>
      <c r="BC708" s="11">
        <v>3</v>
      </c>
      <c r="BD708" s="11">
        <v>3</v>
      </c>
      <c r="BE708" s="11">
        <v>4</v>
      </c>
      <c r="BF708" s="11">
        <v>1</v>
      </c>
      <c r="BG708" s="11">
        <v>4</v>
      </c>
      <c r="BH708" s="11">
        <v>2</v>
      </c>
      <c r="BI708" s="19">
        <f t="shared" si="572"/>
        <v>1</v>
      </c>
      <c r="BJ708" s="19">
        <f t="shared" si="573"/>
        <v>0</v>
      </c>
      <c r="BK708" s="19">
        <f t="shared" si="574"/>
        <v>0</v>
      </c>
      <c r="BL708" s="19">
        <f t="shared" si="575"/>
        <v>1</v>
      </c>
      <c r="BM708" s="19">
        <f t="shared" si="576"/>
        <v>1</v>
      </c>
      <c r="BN708" s="19">
        <f t="shared" si="577"/>
        <v>1</v>
      </c>
      <c r="BO708" s="19">
        <f t="shared" si="578"/>
        <v>1</v>
      </c>
      <c r="BP708" s="19">
        <f t="shared" si="579"/>
        <v>1</v>
      </c>
      <c r="BQ708" s="19">
        <f t="shared" si="580"/>
        <v>1</v>
      </c>
      <c r="BR708" s="19">
        <f t="shared" si="581"/>
        <v>0</v>
      </c>
      <c r="BS708" s="19">
        <f t="shared" si="582"/>
        <v>0</v>
      </c>
      <c r="BT708" s="19">
        <f t="shared" si="583"/>
        <v>1</v>
      </c>
      <c r="BU708" s="19">
        <f t="shared" si="584"/>
        <v>0</v>
      </c>
      <c r="BV708" s="19">
        <f t="shared" si="585"/>
        <v>0</v>
      </c>
      <c r="BW708" s="19">
        <f t="shared" si="586"/>
        <v>0</v>
      </c>
      <c r="BX708" s="19">
        <f t="shared" si="587"/>
        <v>0</v>
      </c>
      <c r="BY708" s="19">
        <f t="shared" si="588"/>
        <v>0</v>
      </c>
      <c r="BZ708" s="19">
        <f t="shared" si="589"/>
        <v>1</v>
      </c>
      <c r="CA708" s="19">
        <f t="shared" si="590"/>
        <v>1</v>
      </c>
      <c r="CB708" s="19">
        <f t="shared" si="591"/>
        <v>1</v>
      </c>
      <c r="CC708" s="19">
        <f t="shared" si="592"/>
        <v>0</v>
      </c>
      <c r="CD708" s="19">
        <f t="shared" si="593"/>
        <v>0</v>
      </c>
      <c r="CE708" s="19">
        <f t="shared" si="594"/>
        <v>0</v>
      </c>
      <c r="CF708" s="19">
        <f t="shared" si="595"/>
        <v>0</v>
      </c>
      <c r="CG708" s="19">
        <f t="shared" si="596"/>
        <v>0</v>
      </c>
      <c r="CH708" s="19">
        <f t="shared" si="597"/>
        <v>1</v>
      </c>
      <c r="CI708" s="19">
        <f t="shared" si="598"/>
        <v>1</v>
      </c>
      <c r="CJ708" s="19">
        <f t="shared" si="599"/>
        <v>0</v>
      </c>
      <c r="CK708" s="19">
        <f t="shared" si="600"/>
        <v>1</v>
      </c>
      <c r="CL708" s="19">
        <f t="shared" si="601"/>
        <v>1</v>
      </c>
      <c r="CM708" s="19">
        <f t="shared" si="602"/>
        <v>1</v>
      </c>
      <c r="CN708" s="19">
        <f t="shared" si="603"/>
        <v>1</v>
      </c>
      <c r="CO708" s="19">
        <f t="shared" si="604"/>
        <v>1</v>
      </c>
      <c r="CP708" s="19">
        <f t="shared" si="605"/>
        <v>1</v>
      </c>
      <c r="CQ708" s="19">
        <f t="shared" si="606"/>
        <v>1</v>
      </c>
      <c r="CR708" s="19">
        <f t="shared" si="607"/>
        <v>1</v>
      </c>
      <c r="CS708" s="19">
        <f t="shared" si="608"/>
        <v>1</v>
      </c>
      <c r="CT708" s="19">
        <f t="shared" si="609"/>
        <v>1</v>
      </c>
      <c r="CU708" s="19">
        <f t="shared" si="610"/>
        <v>0</v>
      </c>
      <c r="CV708" s="19">
        <f t="shared" si="611"/>
        <v>1</v>
      </c>
      <c r="CW708" s="19">
        <f t="shared" si="612"/>
        <v>1</v>
      </c>
      <c r="CX708" s="19">
        <f t="shared" si="613"/>
        <v>1</v>
      </c>
      <c r="CY708" s="19">
        <f t="shared" si="614"/>
        <v>1</v>
      </c>
      <c r="CZ708" s="19">
        <f t="shared" si="615"/>
        <v>1</v>
      </c>
      <c r="DA708" s="19">
        <f t="shared" si="616"/>
        <v>1</v>
      </c>
      <c r="DB708" s="19">
        <f t="shared" si="617"/>
        <v>1</v>
      </c>
      <c r="DC708" s="19">
        <f t="shared" si="618"/>
        <v>1</v>
      </c>
      <c r="DD708" s="19">
        <f t="shared" si="619"/>
        <v>1</v>
      </c>
      <c r="DE708" s="19">
        <f t="shared" si="620"/>
        <v>1</v>
      </c>
      <c r="DF708" s="19">
        <f t="shared" si="621"/>
        <v>1</v>
      </c>
      <c r="DG708" s="19">
        <f t="shared" si="622"/>
        <v>11</v>
      </c>
      <c r="DH708" s="19">
        <f t="shared" si="623"/>
        <v>23</v>
      </c>
      <c r="DI708" s="14">
        <v>1</v>
      </c>
      <c r="DJ708" s="14"/>
      <c r="DK708" s="14">
        <v>2</v>
      </c>
      <c r="DL708" s="14">
        <v>2</v>
      </c>
      <c r="DM708" s="99">
        <v>0</v>
      </c>
      <c r="DN708" s="99">
        <v>0</v>
      </c>
      <c r="DO708" s="99">
        <v>0</v>
      </c>
      <c r="DP708" s="99">
        <v>0</v>
      </c>
      <c r="DQ708" s="99">
        <v>1</v>
      </c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 s="26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 s="26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 s="26"/>
      <c r="HS708"/>
      <c r="HT708"/>
      <c r="HU708"/>
      <c r="HV708"/>
      <c r="HW708" s="26"/>
      <c r="HX708"/>
      <c r="HY708"/>
      <c r="HZ708"/>
      <c r="IA708"/>
      <c r="IB708"/>
      <c r="IC708">
        <v>1</v>
      </c>
      <c r="ID708">
        <v>0</v>
      </c>
      <c r="IE708">
        <v>0</v>
      </c>
      <c r="IF708">
        <v>1</v>
      </c>
      <c r="IG708">
        <v>0</v>
      </c>
      <c r="IH708">
        <v>1</v>
      </c>
      <c r="II708">
        <v>1</v>
      </c>
      <c r="IJ708">
        <v>0</v>
      </c>
      <c r="IK708">
        <v>1</v>
      </c>
      <c r="IL708">
        <v>1</v>
      </c>
      <c r="IM708">
        <v>0</v>
      </c>
      <c r="IN708">
        <v>1</v>
      </c>
      <c r="IO708">
        <v>1</v>
      </c>
      <c r="IP708">
        <v>1</v>
      </c>
      <c r="IQ708">
        <v>0</v>
      </c>
      <c r="IR708">
        <v>2</v>
      </c>
      <c r="IS708">
        <v>3</v>
      </c>
      <c r="IT708">
        <v>0</v>
      </c>
      <c r="IU708">
        <v>2</v>
      </c>
      <c r="IV708">
        <v>4</v>
      </c>
      <c r="IW708">
        <v>0</v>
      </c>
      <c r="IX708">
        <v>2</v>
      </c>
      <c r="IY708">
        <v>1</v>
      </c>
      <c r="IZ708">
        <v>3</v>
      </c>
      <c r="JA708">
        <v>3</v>
      </c>
      <c r="JB708">
        <v>2</v>
      </c>
      <c r="JC708">
        <v>2</v>
      </c>
      <c r="JD708">
        <v>6</v>
      </c>
      <c r="JE708">
        <v>2</v>
      </c>
      <c r="JF708">
        <v>2</v>
      </c>
      <c r="JG708">
        <v>6</v>
      </c>
      <c r="JH708">
        <v>2</v>
      </c>
      <c r="JI708">
        <v>4</v>
      </c>
      <c r="JJ708">
        <v>2</v>
      </c>
      <c r="JK708">
        <v>0</v>
      </c>
      <c r="JL708">
        <v>4</v>
      </c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H708"/>
      <c r="KI708"/>
      <c r="KJ708"/>
      <c r="KK708"/>
      <c r="KL708"/>
      <c r="KM708"/>
      <c r="KN708"/>
      <c r="KO708"/>
      <c r="KP708"/>
      <c r="KQ708"/>
      <c r="KR708"/>
      <c r="KS708"/>
      <c r="KT708"/>
      <c r="KU708"/>
      <c r="KW708"/>
      <c r="KX708"/>
      <c r="KY708"/>
      <c r="KZ708"/>
      <c r="LA708"/>
      <c r="LB708"/>
      <c r="LC708"/>
      <c r="LD708"/>
      <c r="LE708"/>
      <c r="LF708"/>
      <c r="LG708"/>
      <c r="LH708"/>
      <c r="LI708"/>
      <c r="LJ708"/>
      <c r="LK708"/>
      <c r="LL708"/>
      <c r="LM708"/>
      <c r="LN708"/>
      <c r="LO708"/>
      <c r="LP708"/>
      <c r="LQ708"/>
      <c r="LR708"/>
      <c r="LS708"/>
      <c r="LT708"/>
      <c r="LU708"/>
      <c r="LV708"/>
      <c r="LW708"/>
      <c r="LX708"/>
      <c r="LY708"/>
      <c r="LZ708"/>
    </row>
    <row r="709" spans="1:338" s="21" customFormat="1" x14ac:dyDescent="0.25">
      <c r="A709" t="s">
        <v>1012</v>
      </c>
      <c r="B709" t="s">
        <v>803</v>
      </c>
      <c r="C709" t="s">
        <v>804</v>
      </c>
      <c r="D709" t="s">
        <v>549</v>
      </c>
      <c r="E709" s="1">
        <v>7</v>
      </c>
      <c r="F709" s="107">
        <v>30.5</v>
      </c>
      <c r="G709" s="107">
        <v>21</v>
      </c>
      <c r="H709" s="107">
        <v>200</v>
      </c>
      <c r="I709" s="107">
        <v>49</v>
      </c>
      <c r="J709" s="107">
        <v>48.166666666666664</v>
      </c>
      <c r="K709">
        <v>5</v>
      </c>
      <c r="L709">
        <v>4</v>
      </c>
      <c r="M709">
        <v>1</v>
      </c>
      <c r="N709">
        <v>1</v>
      </c>
      <c r="O709">
        <v>4</v>
      </c>
      <c r="P709">
        <v>2</v>
      </c>
      <c r="Q709">
        <v>4</v>
      </c>
      <c r="R709">
        <v>2</v>
      </c>
      <c r="S709">
        <v>4</v>
      </c>
      <c r="T709">
        <v>4</v>
      </c>
      <c r="U709">
        <v>2</v>
      </c>
      <c r="V709">
        <v>3</v>
      </c>
      <c r="W709">
        <v>4</v>
      </c>
      <c r="X709" s="6">
        <v>4</v>
      </c>
      <c r="Y709" s="6">
        <v>3</v>
      </c>
      <c r="Z709" s="6">
        <v>2</v>
      </c>
      <c r="AA709" s="6">
        <v>2</v>
      </c>
      <c r="AB709" s="6">
        <v>1</v>
      </c>
      <c r="AC709" s="6">
        <v>2</v>
      </c>
      <c r="AD709" s="6">
        <v>1</v>
      </c>
      <c r="AE709" s="6">
        <v>3</v>
      </c>
      <c r="AF709" s="6">
        <v>2</v>
      </c>
      <c r="AG709" s="6">
        <v>2</v>
      </c>
      <c r="AH709" s="6">
        <v>2</v>
      </c>
      <c r="AI709" s="6">
        <v>4</v>
      </c>
      <c r="AJ709" s="11">
        <v>5</v>
      </c>
      <c r="AK709" s="11">
        <v>3</v>
      </c>
      <c r="AL709" s="11">
        <v>1</v>
      </c>
      <c r="AM709" s="11">
        <v>1</v>
      </c>
      <c r="AN709" s="11">
        <v>3</v>
      </c>
      <c r="AO709" s="11">
        <v>3</v>
      </c>
      <c r="AP709" s="11">
        <v>4</v>
      </c>
      <c r="AQ709" s="11">
        <v>2</v>
      </c>
      <c r="AR709" s="11">
        <v>4</v>
      </c>
      <c r="AS709" s="11">
        <v>2</v>
      </c>
      <c r="AT709" s="11">
        <v>4</v>
      </c>
      <c r="AU709" s="11">
        <v>3</v>
      </c>
      <c r="AV709" s="11">
        <v>4</v>
      </c>
      <c r="AW709" s="11">
        <v>4</v>
      </c>
      <c r="AX709" s="11">
        <v>3</v>
      </c>
      <c r="AY709" s="11">
        <v>3</v>
      </c>
      <c r="AZ709" s="11">
        <v>5</v>
      </c>
      <c r="BA709" s="11">
        <v>3</v>
      </c>
      <c r="BB709" s="11">
        <v>4</v>
      </c>
      <c r="BC709" s="11">
        <v>3</v>
      </c>
      <c r="BD709" s="11">
        <v>3</v>
      </c>
      <c r="BE709" s="11">
        <v>4</v>
      </c>
      <c r="BF709" s="11">
        <v>1</v>
      </c>
      <c r="BG709" s="11">
        <v>3</v>
      </c>
      <c r="BH709" s="11">
        <v>5</v>
      </c>
      <c r="BI709" s="19">
        <f t="shared" si="572"/>
        <v>1</v>
      </c>
      <c r="BJ709" s="19">
        <f t="shared" si="573"/>
        <v>0</v>
      </c>
      <c r="BK709" s="19">
        <f t="shared" si="574"/>
        <v>0</v>
      </c>
      <c r="BL709" s="19">
        <f t="shared" si="575"/>
        <v>1</v>
      </c>
      <c r="BM709" s="19">
        <f t="shared" si="576"/>
        <v>0</v>
      </c>
      <c r="BN709" s="19">
        <f t="shared" si="577"/>
        <v>0</v>
      </c>
      <c r="BO709" s="19">
        <f t="shared" si="578"/>
        <v>1</v>
      </c>
      <c r="BP709" s="19">
        <f t="shared" si="579"/>
        <v>1</v>
      </c>
      <c r="BQ709" s="19">
        <f t="shared" si="580"/>
        <v>0</v>
      </c>
      <c r="BR709" s="19">
        <f t="shared" si="581"/>
        <v>0</v>
      </c>
      <c r="BS709" s="19">
        <f t="shared" si="582"/>
        <v>0</v>
      </c>
      <c r="BT709" s="19">
        <f t="shared" si="583"/>
        <v>1</v>
      </c>
      <c r="BU709" s="19">
        <f t="shared" si="584"/>
        <v>1</v>
      </c>
      <c r="BV709" s="19">
        <f t="shared" si="585"/>
        <v>0</v>
      </c>
      <c r="BW709" s="19">
        <f t="shared" si="586"/>
        <v>1</v>
      </c>
      <c r="BX709" s="19">
        <f t="shared" si="587"/>
        <v>1</v>
      </c>
      <c r="BY709" s="19">
        <f t="shared" si="588"/>
        <v>0</v>
      </c>
      <c r="BZ709" s="19">
        <f t="shared" si="589"/>
        <v>0</v>
      </c>
      <c r="CA709" s="19">
        <f t="shared" si="590"/>
        <v>1</v>
      </c>
      <c r="CB709" s="19">
        <f t="shared" si="591"/>
        <v>0</v>
      </c>
      <c r="CC709" s="19">
        <f t="shared" si="592"/>
        <v>1</v>
      </c>
      <c r="CD709" s="19">
        <f t="shared" si="593"/>
        <v>0</v>
      </c>
      <c r="CE709" s="19">
        <f t="shared" si="594"/>
        <v>0</v>
      </c>
      <c r="CF709" s="19">
        <f t="shared" si="595"/>
        <v>0</v>
      </c>
      <c r="CG709" s="19">
        <f t="shared" si="596"/>
        <v>0</v>
      </c>
      <c r="CH709" s="19">
        <f t="shared" si="597"/>
        <v>1</v>
      </c>
      <c r="CI709" s="19">
        <f t="shared" si="598"/>
        <v>1</v>
      </c>
      <c r="CJ709" s="19">
        <f t="shared" si="599"/>
        <v>0</v>
      </c>
      <c r="CK709" s="19">
        <f t="shared" si="600"/>
        <v>1</v>
      </c>
      <c r="CL709" s="19">
        <f t="shared" si="601"/>
        <v>1</v>
      </c>
      <c r="CM709" s="19">
        <f t="shared" si="602"/>
        <v>1</v>
      </c>
      <c r="CN709" s="19">
        <f t="shared" si="603"/>
        <v>1</v>
      </c>
      <c r="CO709" s="19">
        <f t="shared" si="604"/>
        <v>1</v>
      </c>
      <c r="CP709" s="19">
        <f t="shared" si="605"/>
        <v>0</v>
      </c>
      <c r="CQ709" s="19">
        <f t="shared" si="606"/>
        <v>0</v>
      </c>
      <c r="CR709" s="19">
        <f t="shared" si="607"/>
        <v>1</v>
      </c>
      <c r="CS709" s="19">
        <f t="shared" si="608"/>
        <v>1</v>
      </c>
      <c r="CT709" s="19">
        <f t="shared" si="609"/>
        <v>1</v>
      </c>
      <c r="CU709" s="19">
        <f t="shared" si="610"/>
        <v>0</v>
      </c>
      <c r="CV709" s="19">
        <f t="shared" si="611"/>
        <v>1</v>
      </c>
      <c r="CW709" s="19">
        <f t="shared" si="612"/>
        <v>0</v>
      </c>
      <c r="CX709" s="19">
        <f t="shared" si="613"/>
        <v>1</v>
      </c>
      <c r="CY709" s="19">
        <f t="shared" si="614"/>
        <v>1</v>
      </c>
      <c r="CZ709" s="19">
        <f t="shared" si="615"/>
        <v>0</v>
      </c>
      <c r="DA709" s="19">
        <f t="shared" si="616"/>
        <v>1</v>
      </c>
      <c r="DB709" s="19">
        <f t="shared" si="617"/>
        <v>1</v>
      </c>
      <c r="DC709" s="19">
        <f t="shared" si="618"/>
        <v>1</v>
      </c>
      <c r="DD709" s="19">
        <f t="shared" si="619"/>
        <v>1</v>
      </c>
      <c r="DE709" s="19">
        <f t="shared" si="620"/>
        <v>0</v>
      </c>
      <c r="DF709" s="19">
        <f t="shared" si="621"/>
        <v>0</v>
      </c>
      <c r="DG709" s="19">
        <f t="shared" si="622"/>
        <v>10</v>
      </c>
      <c r="DH709" s="19">
        <f t="shared" si="623"/>
        <v>17</v>
      </c>
      <c r="DI709" s="14">
        <v>3</v>
      </c>
      <c r="DJ709" s="14"/>
      <c r="DK709" s="14">
        <v>2</v>
      </c>
      <c r="DL709" s="14">
        <v>2</v>
      </c>
      <c r="DM709" s="99">
        <v>0</v>
      </c>
      <c r="DN709" s="99">
        <v>0</v>
      </c>
      <c r="DO709" s="99">
        <v>0</v>
      </c>
      <c r="DP709" s="99">
        <v>0</v>
      </c>
      <c r="DQ709" s="99">
        <v>1</v>
      </c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 s="26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 s="26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 s="26"/>
      <c r="HS709"/>
      <c r="HT709"/>
      <c r="HU709"/>
      <c r="HV709"/>
      <c r="HW709" s="26"/>
      <c r="HX709"/>
      <c r="HY709"/>
      <c r="HZ709"/>
      <c r="IA709"/>
      <c r="IB709"/>
      <c r="IC709">
        <v>1</v>
      </c>
      <c r="ID709">
        <v>1</v>
      </c>
      <c r="IE709">
        <v>0</v>
      </c>
      <c r="IF709">
        <v>0</v>
      </c>
      <c r="IG709">
        <v>1</v>
      </c>
      <c r="IH709">
        <v>1</v>
      </c>
      <c r="II709">
        <v>1</v>
      </c>
      <c r="IJ709">
        <v>1</v>
      </c>
      <c r="IK709">
        <v>1</v>
      </c>
      <c r="IL709">
        <v>1</v>
      </c>
      <c r="IM709">
        <v>1</v>
      </c>
      <c r="IN709">
        <v>1</v>
      </c>
      <c r="IO709">
        <v>1</v>
      </c>
      <c r="IP709">
        <v>1</v>
      </c>
      <c r="IQ709">
        <v>1</v>
      </c>
      <c r="IR709">
        <v>2</v>
      </c>
      <c r="IS709">
        <v>3</v>
      </c>
      <c r="IT709">
        <v>0</v>
      </c>
      <c r="IU709">
        <v>2</v>
      </c>
      <c r="IV709">
        <v>6</v>
      </c>
      <c r="IW709">
        <v>0</v>
      </c>
      <c r="IX709">
        <v>0</v>
      </c>
      <c r="IY709">
        <v>3</v>
      </c>
      <c r="IZ709">
        <v>3</v>
      </c>
      <c r="JA709">
        <v>5</v>
      </c>
      <c r="JB709">
        <v>3</v>
      </c>
      <c r="JC709">
        <v>0</v>
      </c>
      <c r="JD709">
        <v>6</v>
      </c>
      <c r="JE709">
        <v>2</v>
      </c>
      <c r="JF709">
        <v>2</v>
      </c>
      <c r="JG709">
        <v>6</v>
      </c>
      <c r="JH709">
        <v>2</v>
      </c>
      <c r="JI709">
        <v>4</v>
      </c>
      <c r="JJ709">
        <v>2</v>
      </c>
      <c r="JK709">
        <v>0</v>
      </c>
      <c r="JL709">
        <v>0</v>
      </c>
      <c r="JN709"/>
      <c r="JO709"/>
      <c r="JP709"/>
      <c r="JQ709"/>
      <c r="JR709"/>
      <c r="JS709"/>
      <c r="JT709"/>
      <c r="JU709"/>
      <c r="JV709"/>
      <c r="JW709"/>
      <c r="JX709"/>
      <c r="JY709"/>
      <c r="JZ709"/>
      <c r="KA709"/>
      <c r="KB709"/>
      <c r="KC709"/>
      <c r="KD709"/>
      <c r="KE709"/>
      <c r="KF709"/>
      <c r="KH709"/>
      <c r="KI709"/>
      <c r="KJ709"/>
      <c r="KK709"/>
      <c r="KL709"/>
      <c r="KM709"/>
      <c r="KN709"/>
      <c r="KO709"/>
      <c r="KP709"/>
      <c r="KQ709"/>
      <c r="KR709"/>
      <c r="KS709"/>
      <c r="KT709"/>
      <c r="KU709"/>
      <c r="KW709"/>
      <c r="KX709"/>
      <c r="KY709"/>
      <c r="KZ709"/>
      <c r="LA709"/>
      <c r="LB709"/>
      <c r="LC709"/>
      <c r="LD709"/>
      <c r="LE709"/>
      <c r="LF709"/>
      <c r="LG709"/>
      <c r="LH709"/>
      <c r="LI709"/>
      <c r="LJ709"/>
      <c r="LK709"/>
      <c r="LL709"/>
      <c r="LM709"/>
      <c r="LN709"/>
      <c r="LO709"/>
      <c r="LP709"/>
      <c r="LQ709"/>
      <c r="LR709"/>
      <c r="LS709"/>
      <c r="LT709"/>
      <c r="LU709"/>
      <c r="LV709"/>
      <c r="LW709"/>
      <c r="LX709"/>
      <c r="LY709"/>
      <c r="LZ709"/>
    </row>
    <row r="710" spans="1:338" s="21" customFormat="1" x14ac:dyDescent="0.25">
      <c r="A710" t="s">
        <v>1013</v>
      </c>
      <c r="B710" t="s">
        <v>803</v>
      </c>
      <c r="C710" t="s">
        <v>804</v>
      </c>
      <c r="D710" t="s">
        <v>549</v>
      </c>
      <c r="E710" s="1">
        <v>7</v>
      </c>
      <c r="F710" s="107">
        <v>30.5</v>
      </c>
      <c r="G710" s="107">
        <v>21</v>
      </c>
      <c r="H710" s="107">
        <v>200</v>
      </c>
      <c r="I710" s="107">
        <v>49</v>
      </c>
      <c r="J710" s="107">
        <v>48.166666666666664</v>
      </c>
      <c r="K710">
        <v>3</v>
      </c>
      <c r="L710">
        <v>3</v>
      </c>
      <c r="M710">
        <v>3</v>
      </c>
      <c r="N710">
        <v>3</v>
      </c>
      <c r="O710">
        <v>3</v>
      </c>
      <c r="P710">
        <v>3</v>
      </c>
      <c r="Q710">
        <v>4</v>
      </c>
      <c r="R710">
        <v>2</v>
      </c>
      <c r="S710">
        <v>3</v>
      </c>
      <c r="T710">
        <v>2</v>
      </c>
      <c r="U710">
        <v>3</v>
      </c>
      <c r="V710">
        <v>2</v>
      </c>
      <c r="W710">
        <v>2</v>
      </c>
      <c r="X710" s="6">
        <v>2</v>
      </c>
      <c r="Y710" s="6">
        <v>3</v>
      </c>
      <c r="Z710" s="6">
        <v>2</v>
      </c>
      <c r="AA710" s="6">
        <v>1</v>
      </c>
      <c r="AB710" s="6">
        <v>5</v>
      </c>
      <c r="AC710" s="6">
        <v>2</v>
      </c>
      <c r="AD710" s="6">
        <v>2</v>
      </c>
      <c r="AE710" s="6">
        <v>3</v>
      </c>
      <c r="AF710" s="6">
        <v>2</v>
      </c>
      <c r="AG710" s="6">
        <v>3</v>
      </c>
      <c r="AH710" s="6">
        <v>1</v>
      </c>
      <c r="AI710" s="6">
        <v>5</v>
      </c>
      <c r="AJ710" s="11">
        <v>4</v>
      </c>
      <c r="AK710" s="11">
        <v>1</v>
      </c>
      <c r="AL710" s="11">
        <v>3</v>
      </c>
      <c r="AM710" s="11">
        <v>1</v>
      </c>
      <c r="AN710" s="11">
        <v>3</v>
      </c>
      <c r="AO710" s="11">
        <v>3</v>
      </c>
      <c r="AP710" s="11">
        <v>4</v>
      </c>
      <c r="AQ710" s="11">
        <v>2</v>
      </c>
      <c r="AR710" s="11">
        <v>3</v>
      </c>
      <c r="AS710" s="11">
        <v>3</v>
      </c>
      <c r="AT710" s="11">
        <v>4</v>
      </c>
      <c r="AU710" s="11">
        <v>3</v>
      </c>
      <c r="AV710" s="11">
        <v>4</v>
      </c>
      <c r="AW710" s="11">
        <v>3</v>
      </c>
      <c r="AX710" s="11">
        <v>4</v>
      </c>
      <c r="AY710" s="11">
        <v>2</v>
      </c>
      <c r="AZ710" s="11">
        <v>4</v>
      </c>
      <c r="BA710" s="11">
        <v>3</v>
      </c>
      <c r="BB710" s="11">
        <v>2</v>
      </c>
      <c r="BC710" s="11">
        <v>1</v>
      </c>
      <c r="BD710" s="11">
        <v>5</v>
      </c>
      <c r="BE710" s="11">
        <v>4</v>
      </c>
      <c r="BF710" s="11">
        <v>2</v>
      </c>
      <c r="BG710" s="11">
        <v>1</v>
      </c>
      <c r="BH710" s="11">
        <v>4</v>
      </c>
      <c r="BI710" s="19">
        <f t="shared" si="572"/>
        <v>0</v>
      </c>
      <c r="BJ710" s="19">
        <f t="shared" si="573"/>
        <v>1</v>
      </c>
      <c r="BK710" s="19">
        <f t="shared" si="574"/>
        <v>1</v>
      </c>
      <c r="BL710" s="19">
        <f t="shared" si="575"/>
        <v>0</v>
      </c>
      <c r="BM710" s="19">
        <f t="shared" si="576"/>
        <v>1</v>
      </c>
      <c r="BN710" s="19">
        <f t="shared" si="577"/>
        <v>1</v>
      </c>
      <c r="BO710" s="19">
        <f t="shared" si="578"/>
        <v>1</v>
      </c>
      <c r="BP710" s="19">
        <f t="shared" si="579"/>
        <v>1</v>
      </c>
      <c r="BQ710" s="19">
        <f t="shared" si="580"/>
        <v>0</v>
      </c>
      <c r="BR710" s="19">
        <f t="shared" si="581"/>
        <v>0</v>
      </c>
      <c r="BS710" s="19">
        <f t="shared" si="582"/>
        <v>0</v>
      </c>
      <c r="BT710" s="19">
        <f t="shared" si="583"/>
        <v>0</v>
      </c>
      <c r="BU710" s="19">
        <f t="shared" si="584"/>
        <v>0</v>
      </c>
      <c r="BV710" s="19">
        <f t="shared" si="585"/>
        <v>0</v>
      </c>
      <c r="BW710" s="19">
        <f t="shared" si="586"/>
        <v>1</v>
      </c>
      <c r="BX710" s="19">
        <f t="shared" si="587"/>
        <v>1</v>
      </c>
      <c r="BY710" s="19">
        <f t="shared" si="588"/>
        <v>0</v>
      </c>
      <c r="BZ710" s="19">
        <f t="shared" si="589"/>
        <v>0</v>
      </c>
      <c r="CA710" s="19">
        <f t="shared" si="590"/>
        <v>1</v>
      </c>
      <c r="CB710" s="19">
        <f t="shared" si="591"/>
        <v>0</v>
      </c>
      <c r="CC710" s="19">
        <f t="shared" si="592"/>
        <v>1</v>
      </c>
      <c r="CD710" s="19">
        <f t="shared" si="593"/>
        <v>0</v>
      </c>
      <c r="CE710" s="19">
        <f t="shared" si="594"/>
        <v>0</v>
      </c>
      <c r="CF710" s="19">
        <f t="shared" si="595"/>
        <v>0</v>
      </c>
      <c r="CG710" s="19">
        <f t="shared" si="596"/>
        <v>0</v>
      </c>
      <c r="CH710" s="19">
        <f t="shared" si="597"/>
        <v>0</v>
      </c>
      <c r="CI710" s="19">
        <f t="shared" si="598"/>
        <v>0</v>
      </c>
      <c r="CJ710" s="19">
        <f t="shared" si="599"/>
        <v>1</v>
      </c>
      <c r="CK710" s="19">
        <f t="shared" si="600"/>
        <v>1</v>
      </c>
      <c r="CL710" s="19">
        <f t="shared" si="601"/>
        <v>1</v>
      </c>
      <c r="CM710" s="19">
        <f t="shared" si="602"/>
        <v>1</v>
      </c>
      <c r="CN710" s="19">
        <f t="shared" si="603"/>
        <v>1</v>
      </c>
      <c r="CO710" s="19">
        <f t="shared" si="604"/>
        <v>1</v>
      </c>
      <c r="CP710" s="19">
        <f t="shared" si="605"/>
        <v>0</v>
      </c>
      <c r="CQ710" s="19">
        <f t="shared" si="606"/>
        <v>1</v>
      </c>
      <c r="CR710" s="19">
        <f t="shared" si="607"/>
        <v>1</v>
      </c>
      <c r="CS710" s="19">
        <f t="shared" si="608"/>
        <v>1</v>
      </c>
      <c r="CT710" s="19">
        <f t="shared" si="609"/>
        <v>1</v>
      </c>
      <c r="CU710" s="19">
        <f t="shared" si="610"/>
        <v>1</v>
      </c>
      <c r="CV710" s="19">
        <f t="shared" si="611"/>
        <v>0</v>
      </c>
      <c r="CW710" s="19">
        <f t="shared" si="612"/>
        <v>1</v>
      </c>
      <c r="CX710" s="19">
        <f t="shared" si="613"/>
        <v>0</v>
      </c>
      <c r="CY710" s="19">
        <f t="shared" si="614"/>
        <v>1</v>
      </c>
      <c r="CZ710" s="19">
        <f t="shared" si="615"/>
        <v>1</v>
      </c>
      <c r="DA710" s="19">
        <f t="shared" si="616"/>
        <v>0</v>
      </c>
      <c r="DB710" s="19">
        <f t="shared" si="617"/>
        <v>0</v>
      </c>
      <c r="DC710" s="19">
        <f t="shared" si="618"/>
        <v>1</v>
      </c>
      <c r="DD710" s="19">
        <f t="shared" si="619"/>
        <v>0</v>
      </c>
      <c r="DE710" s="19">
        <f t="shared" si="620"/>
        <v>0</v>
      </c>
      <c r="DF710" s="19">
        <f t="shared" si="621"/>
        <v>0</v>
      </c>
      <c r="DG710" s="19">
        <f t="shared" si="622"/>
        <v>10</v>
      </c>
      <c r="DH710" s="19">
        <f t="shared" si="623"/>
        <v>15</v>
      </c>
      <c r="DI710" s="14">
        <v>3</v>
      </c>
      <c r="DJ710" s="14"/>
      <c r="DK710" s="14">
        <v>1</v>
      </c>
      <c r="DL710" s="14">
        <v>2</v>
      </c>
      <c r="DM710" s="99">
        <v>0</v>
      </c>
      <c r="DN710" s="99">
        <v>0</v>
      </c>
      <c r="DO710" s="99">
        <v>0</v>
      </c>
      <c r="DP710" s="99">
        <v>0</v>
      </c>
      <c r="DQ710" s="99">
        <v>1</v>
      </c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 s="26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 s="26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 s="26"/>
      <c r="HS710"/>
      <c r="HT710"/>
      <c r="HU710"/>
      <c r="HV710"/>
      <c r="HW710" s="26"/>
      <c r="HX710"/>
      <c r="HY710"/>
      <c r="HZ710"/>
      <c r="IA710"/>
      <c r="IB710"/>
      <c r="IC710">
        <v>1</v>
      </c>
      <c r="ID710">
        <v>0</v>
      </c>
      <c r="IE710">
        <v>1</v>
      </c>
      <c r="IF710">
        <v>1</v>
      </c>
      <c r="IG710">
        <v>0</v>
      </c>
      <c r="IH710">
        <v>1</v>
      </c>
      <c r="II710">
        <v>1</v>
      </c>
      <c r="IJ710">
        <v>0</v>
      </c>
      <c r="IK710">
        <v>0</v>
      </c>
      <c r="IL710">
        <v>1</v>
      </c>
      <c r="IM710">
        <v>0</v>
      </c>
      <c r="IN710">
        <v>1</v>
      </c>
      <c r="IO710">
        <v>1</v>
      </c>
      <c r="IP710">
        <v>1</v>
      </c>
      <c r="IQ710">
        <v>1</v>
      </c>
      <c r="IR710">
        <v>0</v>
      </c>
      <c r="IS710">
        <v>0</v>
      </c>
      <c r="IT710">
        <v>0</v>
      </c>
      <c r="IU710">
        <v>0</v>
      </c>
      <c r="IV710">
        <v>6</v>
      </c>
      <c r="IW710">
        <v>6</v>
      </c>
      <c r="IX710">
        <v>2</v>
      </c>
      <c r="IY710">
        <v>2.5</v>
      </c>
      <c r="IZ710">
        <v>0</v>
      </c>
      <c r="JA710">
        <v>5</v>
      </c>
      <c r="JB710">
        <v>0</v>
      </c>
      <c r="JC710">
        <v>0</v>
      </c>
      <c r="JD710">
        <v>0</v>
      </c>
      <c r="JE710">
        <v>2</v>
      </c>
      <c r="JF710">
        <v>2</v>
      </c>
      <c r="JG710">
        <v>6</v>
      </c>
      <c r="JH710">
        <v>2</v>
      </c>
      <c r="JI710">
        <v>2</v>
      </c>
      <c r="JJ710">
        <v>0</v>
      </c>
      <c r="JK710">
        <v>2</v>
      </c>
      <c r="JL710">
        <v>4</v>
      </c>
      <c r="JN710"/>
      <c r="JO710"/>
      <c r="JP710"/>
      <c r="JQ710"/>
      <c r="JR710"/>
      <c r="JS710"/>
      <c r="JT710"/>
      <c r="JU710"/>
      <c r="JV710"/>
      <c r="JW710"/>
      <c r="JX710"/>
      <c r="JY710"/>
      <c r="JZ710"/>
      <c r="KA710"/>
      <c r="KB710"/>
      <c r="KC710"/>
      <c r="KD710"/>
      <c r="KE710"/>
      <c r="KF710"/>
      <c r="KH710"/>
      <c r="KI710"/>
      <c r="KJ710"/>
      <c r="KK710"/>
      <c r="KL710"/>
      <c r="KM710"/>
      <c r="KN710"/>
      <c r="KO710"/>
      <c r="KP710"/>
      <c r="KQ710"/>
      <c r="KR710"/>
      <c r="KS710"/>
      <c r="KT710"/>
      <c r="KU710"/>
      <c r="KW710"/>
      <c r="KX710"/>
      <c r="KY710"/>
      <c r="KZ710"/>
      <c r="LA710"/>
      <c r="LB710"/>
      <c r="LC710"/>
      <c r="LD710"/>
      <c r="LE710"/>
      <c r="LF710"/>
      <c r="LG710"/>
      <c r="LH710"/>
      <c r="LI710"/>
      <c r="LJ710"/>
      <c r="LK710"/>
      <c r="LL710"/>
      <c r="LM710"/>
      <c r="LN710"/>
      <c r="LO710"/>
      <c r="LP710"/>
      <c r="LQ710"/>
      <c r="LR710"/>
      <c r="LS710"/>
      <c r="LT710"/>
      <c r="LU710"/>
      <c r="LV710"/>
      <c r="LW710"/>
      <c r="LX710"/>
      <c r="LY710"/>
      <c r="LZ710"/>
    </row>
    <row r="711" spans="1:338" s="21" customFormat="1" x14ac:dyDescent="0.25">
      <c r="A711" t="s">
        <v>1014</v>
      </c>
      <c r="B711" t="s">
        <v>803</v>
      </c>
      <c r="C711" t="s">
        <v>804</v>
      </c>
      <c r="D711" t="s">
        <v>549</v>
      </c>
      <c r="E711" s="1">
        <v>7</v>
      </c>
      <c r="F711" s="107">
        <v>30.5</v>
      </c>
      <c r="G711" s="107">
        <v>21</v>
      </c>
      <c r="H711" s="107">
        <v>200</v>
      </c>
      <c r="I711" s="107">
        <v>49</v>
      </c>
      <c r="J711" s="107">
        <v>48.166666666666664</v>
      </c>
      <c r="K711">
        <v>3</v>
      </c>
      <c r="L711">
        <v>3</v>
      </c>
      <c r="M711">
        <v>1</v>
      </c>
      <c r="N711">
        <v>4</v>
      </c>
      <c r="O711">
        <v>4</v>
      </c>
      <c r="P711">
        <v>1</v>
      </c>
      <c r="Q711">
        <v>3</v>
      </c>
      <c r="R711">
        <v>2</v>
      </c>
      <c r="S711">
        <v>2</v>
      </c>
      <c r="T711">
        <v>2</v>
      </c>
      <c r="U711">
        <v>2</v>
      </c>
      <c r="V711">
        <v>4</v>
      </c>
      <c r="W711">
        <v>1</v>
      </c>
      <c r="X711" s="6">
        <v>2</v>
      </c>
      <c r="Y711" s="6">
        <v>4</v>
      </c>
      <c r="Z711" s="6">
        <v>3</v>
      </c>
      <c r="AA711" s="6">
        <v>5</v>
      </c>
      <c r="AB711" s="6">
        <v>3</v>
      </c>
      <c r="AC711" s="6">
        <v>2</v>
      </c>
      <c r="AD711" s="6">
        <v>1</v>
      </c>
      <c r="AE711" s="6">
        <v>4</v>
      </c>
      <c r="AF711" s="6">
        <v>3</v>
      </c>
      <c r="AG711" s="6">
        <v>1</v>
      </c>
      <c r="AH711" s="6">
        <v>2</v>
      </c>
      <c r="AI711" s="6">
        <v>4</v>
      </c>
      <c r="AJ711" s="11">
        <v>3</v>
      </c>
      <c r="AK711" s="11">
        <v>3</v>
      </c>
      <c r="AL711" s="11">
        <v>2</v>
      </c>
      <c r="AM711" s="11">
        <v>1</v>
      </c>
      <c r="AN711" s="11">
        <v>4</v>
      </c>
      <c r="AO711" s="11">
        <v>3</v>
      </c>
      <c r="AP711" s="11">
        <v>4</v>
      </c>
      <c r="AQ711" s="11">
        <v>2</v>
      </c>
      <c r="AR711" s="11">
        <v>2</v>
      </c>
      <c r="AS711" s="11">
        <v>2</v>
      </c>
      <c r="AT711" s="11">
        <v>4</v>
      </c>
      <c r="AU711" s="11">
        <v>3</v>
      </c>
      <c r="AV711" s="11">
        <v>3</v>
      </c>
      <c r="AW711" s="11">
        <v>2</v>
      </c>
      <c r="AX711" s="11">
        <v>1</v>
      </c>
      <c r="AY711" s="11">
        <v>2</v>
      </c>
      <c r="AZ711" s="11">
        <v>2</v>
      </c>
      <c r="BA711" s="11">
        <v>3</v>
      </c>
      <c r="BB711" s="11">
        <v>2</v>
      </c>
      <c r="BC711" s="11">
        <v>1</v>
      </c>
      <c r="BD711" s="11">
        <v>4</v>
      </c>
      <c r="BE711" s="11">
        <v>1</v>
      </c>
      <c r="BF711" s="11">
        <v>1</v>
      </c>
      <c r="BG711" s="11">
        <v>4</v>
      </c>
      <c r="BH711" s="11">
        <v>4</v>
      </c>
      <c r="BI711" s="19">
        <f t="shared" si="572"/>
        <v>0</v>
      </c>
      <c r="BJ711" s="19">
        <f t="shared" si="573"/>
        <v>1</v>
      </c>
      <c r="BK711" s="19">
        <f t="shared" si="574"/>
        <v>0</v>
      </c>
      <c r="BL711" s="19">
        <f t="shared" si="575"/>
        <v>0</v>
      </c>
      <c r="BM711" s="19">
        <f t="shared" si="576"/>
        <v>0</v>
      </c>
      <c r="BN711" s="19">
        <f t="shared" si="577"/>
        <v>0</v>
      </c>
      <c r="BO711" s="19">
        <f t="shared" si="578"/>
        <v>0</v>
      </c>
      <c r="BP711" s="19">
        <f t="shared" si="579"/>
        <v>1</v>
      </c>
      <c r="BQ711" s="19">
        <f t="shared" si="580"/>
        <v>1</v>
      </c>
      <c r="BR711" s="19">
        <f t="shared" si="581"/>
        <v>0</v>
      </c>
      <c r="BS711" s="19">
        <f t="shared" si="582"/>
        <v>0</v>
      </c>
      <c r="BT711" s="19">
        <f t="shared" si="583"/>
        <v>0</v>
      </c>
      <c r="BU711" s="19">
        <f t="shared" si="584"/>
        <v>0</v>
      </c>
      <c r="BV711" s="19">
        <f t="shared" si="585"/>
        <v>0</v>
      </c>
      <c r="BW711" s="19">
        <f t="shared" si="586"/>
        <v>0</v>
      </c>
      <c r="BX711" s="19">
        <f t="shared" si="587"/>
        <v>0</v>
      </c>
      <c r="BY711" s="19">
        <f t="shared" si="588"/>
        <v>1</v>
      </c>
      <c r="BZ711" s="19">
        <f t="shared" si="589"/>
        <v>1</v>
      </c>
      <c r="CA711" s="19">
        <f t="shared" si="590"/>
        <v>1</v>
      </c>
      <c r="CB711" s="19">
        <f t="shared" si="591"/>
        <v>0</v>
      </c>
      <c r="CC711" s="19">
        <f t="shared" si="592"/>
        <v>0</v>
      </c>
      <c r="CD711" s="19">
        <f t="shared" si="593"/>
        <v>0</v>
      </c>
      <c r="CE711" s="19">
        <f t="shared" si="594"/>
        <v>1</v>
      </c>
      <c r="CF711" s="19">
        <f t="shared" si="595"/>
        <v>0</v>
      </c>
      <c r="CG711" s="19">
        <f t="shared" si="596"/>
        <v>0</v>
      </c>
      <c r="CH711" s="19">
        <f t="shared" si="597"/>
        <v>0</v>
      </c>
      <c r="CI711" s="19">
        <f t="shared" si="598"/>
        <v>1</v>
      </c>
      <c r="CJ711" s="19">
        <f t="shared" si="599"/>
        <v>0</v>
      </c>
      <c r="CK711" s="19">
        <f t="shared" si="600"/>
        <v>1</v>
      </c>
      <c r="CL711" s="19">
        <f t="shared" si="601"/>
        <v>0</v>
      </c>
      <c r="CM711" s="19">
        <f t="shared" si="602"/>
        <v>1</v>
      </c>
      <c r="CN711" s="19">
        <f t="shared" si="603"/>
        <v>1</v>
      </c>
      <c r="CO711" s="19">
        <f t="shared" si="604"/>
        <v>1</v>
      </c>
      <c r="CP711" s="19">
        <f t="shared" si="605"/>
        <v>1</v>
      </c>
      <c r="CQ711" s="19">
        <f t="shared" si="606"/>
        <v>0</v>
      </c>
      <c r="CR711" s="19">
        <f t="shared" si="607"/>
        <v>1</v>
      </c>
      <c r="CS711" s="19">
        <f t="shared" si="608"/>
        <v>1</v>
      </c>
      <c r="CT711" s="19">
        <f t="shared" si="609"/>
        <v>0</v>
      </c>
      <c r="CU711" s="19">
        <f t="shared" si="610"/>
        <v>0</v>
      </c>
      <c r="CV711" s="19">
        <f t="shared" si="611"/>
        <v>0</v>
      </c>
      <c r="CW711" s="19">
        <f t="shared" si="612"/>
        <v>1</v>
      </c>
      <c r="CX711" s="19">
        <f t="shared" si="613"/>
        <v>0</v>
      </c>
      <c r="CY711" s="19">
        <f t="shared" si="614"/>
        <v>1</v>
      </c>
      <c r="CZ711" s="19">
        <f t="shared" si="615"/>
        <v>1</v>
      </c>
      <c r="DA711" s="19">
        <f t="shared" si="616"/>
        <v>0</v>
      </c>
      <c r="DB711" s="19">
        <f t="shared" si="617"/>
        <v>0</v>
      </c>
      <c r="DC711" s="19">
        <f t="shared" si="618"/>
        <v>0</v>
      </c>
      <c r="DD711" s="19">
        <f t="shared" si="619"/>
        <v>1</v>
      </c>
      <c r="DE711" s="19">
        <f t="shared" si="620"/>
        <v>1</v>
      </c>
      <c r="DF711" s="19">
        <f t="shared" si="621"/>
        <v>0</v>
      </c>
      <c r="DG711" s="19">
        <f t="shared" si="622"/>
        <v>7</v>
      </c>
      <c r="DH711" s="19">
        <f t="shared" si="623"/>
        <v>13</v>
      </c>
      <c r="DI711" s="14">
        <v>2</v>
      </c>
      <c r="DJ711" s="14"/>
      <c r="DK711" s="14">
        <v>2</v>
      </c>
      <c r="DL711" s="14">
        <v>2</v>
      </c>
      <c r="DM711" s="99">
        <v>0</v>
      </c>
      <c r="DN711" s="99">
        <v>0</v>
      </c>
      <c r="DO711" s="99">
        <v>1</v>
      </c>
      <c r="DP711" s="99">
        <v>0</v>
      </c>
      <c r="DQ711" s="99">
        <v>1</v>
      </c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 s="26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 s="26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 s="26"/>
      <c r="HS711"/>
      <c r="HT711"/>
      <c r="HU711"/>
      <c r="HV711"/>
      <c r="HW711" s="26"/>
      <c r="HX711"/>
      <c r="HY711"/>
      <c r="HZ711"/>
      <c r="IA711"/>
      <c r="IB711"/>
      <c r="IC711">
        <v>1</v>
      </c>
      <c r="ID711">
        <v>1</v>
      </c>
      <c r="IE711">
        <v>1</v>
      </c>
      <c r="IF711">
        <v>0</v>
      </c>
      <c r="IG711">
        <v>0</v>
      </c>
      <c r="IH711">
        <v>1</v>
      </c>
      <c r="II711">
        <v>1</v>
      </c>
      <c r="IJ711">
        <v>1</v>
      </c>
      <c r="IK711">
        <v>1</v>
      </c>
      <c r="IL711">
        <v>1</v>
      </c>
      <c r="IM711">
        <v>1</v>
      </c>
      <c r="IN711">
        <v>1</v>
      </c>
      <c r="IO711">
        <v>1</v>
      </c>
      <c r="IP711">
        <v>0</v>
      </c>
      <c r="IQ711">
        <v>0</v>
      </c>
      <c r="IR711">
        <v>0</v>
      </c>
      <c r="IS711">
        <v>2</v>
      </c>
      <c r="IT711">
        <v>0</v>
      </c>
      <c r="IU711">
        <v>2</v>
      </c>
      <c r="IV711">
        <v>4</v>
      </c>
      <c r="IW711">
        <v>6</v>
      </c>
      <c r="IX711">
        <v>2</v>
      </c>
      <c r="IY711">
        <v>2.5</v>
      </c>
      <c r="IZ711">
        <v>0</v>
      </c>
      <c r="JA711">
        <v>5</v>
      </c>
      <c r="JB711">
        <v>3</v>
      </c>
      <c r="JC711">
        <v>0</v>
      </c>
      <c r="JD711">
        <v>2</v>
      </c>
      <c r="JE711">
        <v>2</v>
      </c>
      <c r="JF711">
        <v>2</v>
      </c>
      <c r="JG711">
        <v>6</v>
      </c>
      <c r="JH711">
        <v>2</v>
      </c>
      <c r="JI711">
        <v>4</v>
      </c>
      <c r="JJ711">
        <v>0</v>
      </c>
      <c r="JK711">
        <v>0</v>
      </c>
      <c r="JL711">
        <v>4</v>
      </c>
      <c r="JN711"/>
      <c r="JO711"/>
      <c r="JP711"/>
      <c r="JQ711"/>
      <c r="JR711"/>
      <c r="JS711"/>
      <c r="JT711"/>
      <c r="JU711"/>
      <c r="JV711"/>
      <c r="JW711"/>
      <c r="JX711"/>
      <c r="JY711"/>
      <c r="JZ711"/>
      <c r="KA711"/>
      <c r="KB711"/>
      <c r="KC711"/>
      <c r="KD711"/>
      <c r="KE711"/>
      <c r="KF711"/>
      <c r="KH711"/>
      <c r="KI711"/>
      <c r="KJ711"/>
      <c r="KK711"/>
      <c r="KL711"/>
      <c r="KM711"/>
      <c r="KN711"/>
      <c r="KO711"/>
      <c r="KP711"/>
      <c r="KQ711"/>
      <c r="KR711"/>
      <c r="KS711"/>
      <c r="KT711"/>
      <c r="KU711"/>
      <c r="KW711"/>
      <c r="KX711"/>
      <c r="KY711"/>
      <c r="KZ711"/>
      <c r="LA711"/>
      <c r="LB711"/>
      <c r="LC711"/>
      <c r="LD711"/>
      <c r="LE711"/>
      <c r="LF711"/>
      <c r="LG711"/>
      <c r="LH711"/>
      <c r="LI711"/>
      <c r="LJ711"/>
      <c r="LK711"/>
      <c r="LL711"/>
      <c r="LM711"/>
      <c r="LN711"/>
      <c r="LO711"/>
      <c r="LP711"/>
      <c r="LQ711"/>
      <c r="LR711"/>
      <c r="LS711"/>
      <c r="LT711"/>
      <c r="LU711"/>
      <c r="LV711"/>
      <c r="LW711"/>
      <c r="LX711"/>
      <c r="LY711"/>
      <c r="LZ711"/>
    </row>
    <row r="712" spans="1:338" s="21" customFormat="1" x14ac:dyDescent="0.25">
      <c r="A712" t="s">
        <v>1015</v>
      </c>
      <c r="B712" t="s">
        <v>803</v>
      </c>
      <c r="C712" t="s">
        <v>804</v>
      </c>
      <c r="D712" t="s">
        <v>549</v>
      </c>
      <c r="E712" s="1">
        <v>7</v>
      </c>
      <c r="F712" s="107">
        <v>30.5</v>
      </c>
      <c r="G712" s="107">
        <v>21</v>
      </c>
      <c r="H712" s="107">
        <v>200</v>
      </c>
      <c r="I712" s="107">
        <v>49</v>
      </c>
      <c r="J712" s="107">
        <v>48.166666666666664</v>
      </c>
      <c r="K712">
        <v>5</v>
      </c>
      <c r="L712">
        <v>3</v>
      </c>
      <c r="M712">
        <v>1</v>
      </c>
      <c r="N712">
        <v>4</v>
      </c>
      <c r="O712">
        <v>2</v>
      </c>
      <c r="P712">
        <v>1</v>
      </c>
      <c r="Q712">
        <v>3</v>
      </c>
      <c r="R712">
        <v>2</v>
      </c>
      <c r="S712">
        <v>3</v>
      </c>
      <c r="T712">
        <v>4</v>
      </c>
      <c r="U712">
        <v>2</v>
      </c>
      <c r="V712">
        <v>4</v>
      </c>
      <c r="W712">
        <v>4</v>
      </c>
      <c r="X712" s="6">
        <v>4</v>
      </c>
      <c r="Y712" s="6">
        <v>2</v>
      </c>
      <c r="Z712" s="6">
        <v>3</v>
      </c>
      <c r="AA712" s="6">
        <v>2</v>
      </c>
      <c r="AB712" s="6">
        <v>2</v>
      </c>
      <c r="AC712" s="6">
        <v>2</v>
      </c>
      <c r="AD712" s="6">
        <v>1</v>
      </c>
      <c r="AE712" s="6">
        <v>4</v>
      </c>
      <c r="AF712" s="6">
        <v>2</v>
      </c>
      <c r="AG712" s="6">
        <v>3</v>
      </c>
      <c r="AH712" s="6">
        <v>2</v>
      </c>
      <c r="AI712" s="6">
        <v>3</v>
      </c>
      <c r="AJ712" s="11">
        <v>5</v>
      </c>
      <c r="AK712" s="11">
        <v>3</v>
      </c>
      <c r="AL712" s="11">
        <v>3</v>
      </c>
      <c r="AM712" s="11">
        <v>4</v>
      </c>
      <c r="AN712" s="11">
        <v>4</v>
      </c>
      <c r="AO712" s="11">
        <v>3</v>
      </c>
      <c r="AP712" s="11">
        <v>2</v>
      </c>
      <c r="AQ712" s="11">
        <v>2</v>
      </c>
      <c r="AR712" s="11">
        <v>1</v>
      </c>
      <c r="AS712" s="11">
        <v>3</v>
      </c>
      <c r="AT712" s="11">
        <v>4</v>
      </c>
      <c r="AU712" s="11">
        <v>4</v>
      </c>
      <c r="AV712" s="11">
        <v>4</v>
      </c>
      <c r="AW712" s="11">
        <v>3</v>
      </c>
      <c r="AX712" s="11">
        <v>2</v>
      </c>
      <c r="AY712" s="11">
        <v>2</v>
      </c>
      <c r="AZ712" s="11">
        <v>1</v>
      </c>
      <c r="BA712" s="11">
        <v>5</v>
      </c>
      <c r="BB712" s="11">
        <v>2</v>
      </c>
      <c r="BC712" s="11">
        <v>1</v>
      </c>
      <c r="BD712" s="11">
        <v>4</v>
      </c>
      <c r="BE712" s="11">
        <v>3</v>
      </c>
      <c r="BF712" s="11">
        <v>1</v>
      </c>
      <c r="BG712" s="11">
        <v>4</v>
      </c>
      <c r="BH712" s="11">
        <v>5</v>
      </c>
      <c r="BI712" s="19">
        <f t="shared" si="572"/>
        <v>1</v>
      </c>
      <c r="BJ712" s="19">
        <f t="shared" si="573"/>
        <v>1</v>
      </c>
      <c r="BK712" s="19">
        <f t="shared" si="574"/>
        <v>0</v>
      </c>
      <c r="BL712" s="19">
        <f t="shared" si="575"/>
        <v>0</v>
      </c>
      <c r="BM712" s="19">
        <f t="shared" si="576"/>
        <v>0</v>
      </c>
      <c r="BN712" s="19">
        <f t="shared" si="577"/>
        <v>0</v>
      </c>
      <c r="BO712" s="19">
        <f t="shared" si="578"/>
        <v>0</v>
      </c>
      <c r="BP712" s="19">
        <f t="shared" si="579"/>
        <v>1</v>
      </c>
      <c r="BQ712" s="19">
        <f t="shared" si="580"/>
        <v>0</v>
      </c>
      <c r="BR712" s="19">
        <f t="shared" si="581"/>
        <v>0</v>
      </c>
      <c r="BS712" s="19">
        <f t="shared" si="582"/>
        <v>0</v>
      </c>
      <c r="BT712" s="19">
        <f t="shared" si="583"/>
        <v>0</v>
      </c>
      <c r="BU712" s="19">
        <f t="shared" si="584"/>
        <v>1</v>
      </c>
      <c r="BV712" s="19">
        <f t="shared" si="585"/>
        <v>0</v>
      </c>
      <c r="BW712" s="19">
        <f t="shared" si="586"/>
        <v>0</v>
      </c>
      <c r="BX712" s="19">
        <f t="shared" si="587"/>
        <v>0</v>
      </c>
      <c r="BY712" s="19">
        <f t="shared" si="588"/>
        <v>0</v>
      </c>
      <c r="BZ712" s="19">
        <f t="shared" si="589"/>
        <v>0</v>
      </c>
      <c r="CA712" s="19">
        <f t="shared" si="590"/>
        <v>1</v>
      </c>
      <c r="CB712" s="19">
        <f t="shared" si="591"/>
        <v>0</v>
      </c>
      <c r="CC712" s="19">
        <f t="shared" si="592"/>
        <v>0</v>
      </c>
      <c r="CD712" s="19">
        <f t="shared" si="593"/>
        <v>0</v>
      </c>
      <c r="CE712" s="19">
        <f t="shared" si="594"/>
        <v>0</v>
      </c>
      <c r="CF712" s="19">
        <f t="shared" si="595"/>
        <v>0</v>
      </c>
      <c r="CG712" s="19">
        <f t="shared" si="596"/>
        <v>0</v>
      </c>
      <c r="CH712" s="19">
        <f t="shared" si="597"/>
        <v>1</v>
      </c>
      <c r="CI712" s="19">
        <f t="shared" si="598"/>
        <v>1</v>
      </c>
      <c r="CJ712" s="19">
        <f t="shared" si="599"/>
        <v>1</v>
      </c>
      <c r="CK712" s="19">
        <f t="shared" si="600"/>
        <v>0</v>
      </c>
      <c r="CL712" s="19">
        <f t="shared" si="601"/>
        <v>0</v>
      </c>
      <c r="CM712" s="19">
        <f t="shared" si="602"/>
        <v>1</v>
      </c>
      <c r="CN712" s="19">
        <f t="shared" si="603"/>
        <v>0</v>
      </c>
      <c r="CO712" s="19">
        <f t="shared" si="604"/>
        <v>1</v>
      </c>
      <c r="CP712" s="19">
        <f t="shared" si="605"/>
        <v>0</v>
      </c>
      <c r="CQ712" s="19">
        <f t="shared" si="606"/>
        <v>1</v>
      </c>
      <c r="CR712" s="19">
        <f t="shared" si="607"/>
        <v>1</v>
      </c>
      <c r="CS712" s="19">
        <f t="shared" si="608"/>
        <v>0</v>
      </c>
      <c r="CT712" s="19">
        <f t="shared" si="609"/>
        <v>1</v>
      </c>
      <c r="CU712" s="19">
        <f t="shared" si="610"/>
        <v>1</v>
      </c>
      <c r="CV712" s="19">
        <f t="shared" si="611"/>
        <v>0</v>
      </c>
      <c r="CW712" s="19">
        <f t="shared" si="612"/>
        <v>1</v>
      </c>
      <c r="CX712" s="19">
        <f t="shared" si="613"/>
        <v>0</v>
      </c>
      <c r="CY712" s="19">
        <f t="shared" si="614"/>
        <v>0</v>
      </c>
      <c r="CZ712" s="19">
        <f t="shared" si="615"/>
        <v>1</v>
      </c>
      <c r="DA712" s="19">
        <f t="shared" si="616"/>
        <v>0</v>
      </c>
      <c r="DB712" s="19">
        <f t="shared" si="617"/>
        <v>0</v>
      </c>
      <c r="DC712" s="19">
        <f t="shared" si="618"/>
        <v>0</v>
      </c>
      <c r="DD712" s="19">
        <f t="shared" si="619"/>
        <v>1</v>
      </c>
      <c r="DE712" s="19">
        <f t="shared" si="620"/>
        <v>1</v>
      </c>
      <c r="DF712" s="19">
        <f t="shared" si="621"/>
        <v>0</v>
      </c>
      <c r="DG712" s="19">
        <f t="shared" si="622"/>
        <v>5</v>
      </c>
      <c r="DH712" s="19">
        <f t="shared" si="623"/>
        <v>13</v>
      </c>
      <c r="DI712" s="14">
        <v>2</v>
      </c>
      <c r="DJ712" s="14"/>
      <c r="DK712" s="14">
        <v>2</v>
      </c>
      <c r="DL712" s="14">
        <v>2</v>
      </c>
      <c r="DM712" s="99">
        <v>0</v>
      </c>
      <c r="DN712" s="99">
        <v>1</v>
      </c>
      <c r="DO712" s="99">
        <v>0</v>
      </c>
      <c r="DP712" s="99">
        <v>0</v>
      </c>
      <c r="DQ712" s="99">
        <v>0</v>
      </c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 s="26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 s="26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 s="26"/>
      <c r="HS712"/>
      <c r="HT712"/>
      <c r="HU712"/>
      <c r="HV712"/>
      <c r="HW712" s="26"/>
      <c r="HX712"/>
      <c r="HY712"/>
      <c r="HZ712"/>
      <c r="IA712"/>
      <c r="IB712"/>
      <c r="IC712">
        <v>0</v>
      </c>
      <c r="ID712">
        <v>1</v>
      </c>
      <c r="IE712">
        <v>1</v>
      </c>
      <c r="IF712">
        <v>0</v>
      </c>
      <c r="IG712">
        <v>1</v>
      </c>
      <c r="IH712">
        <v>1</v>
      </c>
      <c r="II712">
        <v>0</v>
      </c>
      <c r="IJ712">
        <v>0</v>
      </c>
      <c r="IK712">
        <v>1</v>
      </c>
      <c r="IL712">
        <v>1</v>
      </c>
      <c r="IM712">
        <v>1</v>
      </c>
      <c r="IN712">
        <v>1</v>
      </c>
      <c r="IO712">
        <v>0</v>
      </c>
      <c r="IP712">
        <v>0</v>
      </c>
      <c r="IQ712">
        <v>1</v>
      </c>
      <c r="IR712">
        <v>2</v>
      </c>
      <c r="IS712">
        <v>3</v>
      </c>
      <c r="IT712">
        <v>0</v>
      </c>
      <c r="IU712">
        <v>0</v>
      </c>
      <c r="IV712">
        <v>4</v>
      </c>
      <c r="IW712">
        <v>0</v>
      </c>
      <c r="IX712">
        <v>2</v>
      </c>
      <c r="IY712">
        <v>2</v>
      </c>
      <c r="IZ712">
        <v>0</v>
      </c>
      <c r="JA712">
        <v>1</v>
      </c>
      <c r="JB712">
        <v>3</v>
      </c>
      <c r="JC712">
        <v>2</v>
      </c>
      <c r="JD712">
        <v>0</v>
      </c>
      <c r="JE712">
        <v>2</v>
      </c>
      <c r="JF712">
        <v>2</v>
      </c>
      <c r="JG712">
        <v>6</v>
      </c>
      <c r="JH712">
        <v>2</v>
      </c>
      <c r="JI712">
        <v>2</v>
      </c>
      <c r="JJ712">
        <v>2</v>
      </c>
      <c r="JK712">
        <v>0</v>
      </c>
      <c r="JL712">
        <v>0</v>
      </c>
      <c r="JN712"/>
      <c r="JO712"/>
      <c r="JP712"/>
      <c r="JQ712"/>
      <c r="JR712"/>
      <c r="JS712"/>
      <c r="JT712"/>
      <c r="JU712"/>
      <c r="JV712"/>
      <c r="JW712"/>
      <c r="JX712"/>
      <c r="JY712"/>
      <c r="JZ712"/>
      <c r="KA712"/>
      <c r="KB712"/>
      <c r="KC712"/>
      <c r="KD712"/>
      <c r="KE712"/>
      <c r="KF712"/>
      <c r="KH712"/>
      <c r="KI712"/>
      <c r="KJ712"/>
      <c r="KK712"/>
      <c r="KL712"/>
      <c r="KM712"/>
      <c r="KN712"/>
      <c r="KO712"/>
      <c r="KP712"/>
      <c r="KQ712"/>
      <c r="KR712"/>
      <c r="KS712"/>
      <c r="KT712"/>
      <c r="KU712"/>
      <c r="KW712"/>
      <c r="KX712"/>
      <c r="KY712"/>
      <c r="KZ712"/>
      <c r="LA712"/>
      <c r="LB712"/>
      <c r="LC712"/>
      <c r="LD712"/>
      <c r="LE712"/>
      <c r="LF712"/>
      <c r="LG712"/>
      <c r="LH712"/>
      <c r="LI712"/>
      <c r="LJ712"/>
      <c r="LK712"/>
      <c r="LL712"/>
      <c r="LM712"/>
      <c r="LN712"/>
      <c r="LO712"/>
      <c r="LP712"/>
      <c r="LQ712"/>
      <c r="LR712"/>
      <c r="LS712"/>
      <c r="LT712"/>
      <c r="LU712"/>
      <c r="LV712"/>
      <c r="LW712"/>
      <c r="LX712"/>
      <c r="LY712"/>
      <c r="LZ712"/>
    </row>
    <row r="713" spans="1:338" s="21" customFormat="1" x14ac:dyDescent="0.25">
      <c r="A713" t="s">
        <v>1016</v>
      </c>
      <c r="B713" t="s">
        <v>803</v>
      </c>
      <c r="C713" t="s">
        <v>804</v>
      </c>
      <c r="D713" t="s">
        <v>549</v>
      </c>
      <c r="E713" s="1">
        <v>7</v>
      </c>
      <c r="F713" s="107">
        <v>30.5</v>
      </c>
      <c r="G713" s="107">
        <v>21</v>
      </c>
      <c r="H713" s="107">
        <v>200</v>
      </c>
      <c r="I713" s="107">
        <v>49</v>
      </c>
      <c r="J713" s="107">
        <v>48.166666666666664</v>
      </c>
      <c r="K713">
        <v>3</v>
      </c>
      <c r="L713">
        <v>4</v>
      </c>
      <c r="M713">
        <v>1</v>
      </c>
      <c r="N713">
        <v>4</v>
      </c>
      <c r="O713">
        <v>4</v>
      </c>
      <c r="P713">
        <v>3</v>
      </c>
      <c r="Q713">
        <v>2</v>
      </c>
      <c r="R713">
        <v>4</v>
      </c>
      <c r="S713">
        <v>3</v>
      </c>
      <c r="T713">
        <v>1</v>
      </c>
      <c r="U713">
        <v>3</v>
      </c>
      <c r="V713">
        <v>2</v>
      </c>
      <c r="W713">
        <v>5</v>
      </c>
      <c r="X713" s="6">
        <v>4</v>
      </c>
      <c r="Y713" s="6">
        <v>4</v>
      </c>
      <c r="Z713" s="6">
        <v>4</v>
      </c>
      <c r="AA713" s="6">
        <v>4</v>
      </c>
      <c r="AB713" s="6">
        <v>3</v>
      </c>
      <c r="AC713" s="6">
        <v>2</v>
      </c>
      <c r="AD713" s="6">
        <v>3</v>
      </c>
      <c r="AE713" s="6">
        <v>4</v>
      </c>
      <c r="AF713" s="6">
        <v>2</v>
      </c>
      <c r="AG713" s="6">
        <v>3</v>
      </c>
      <c r="AH713" s="6">
        <v>3</v>
      </c>
      <c r="AI713" s="6">
        <v>1</v>
      </c>
      <c r="AJ713" s="11">
        <v>5</v>
      </c>
      <c r="AK713" s="11">
        <v>1</v>
      </c>
      <c r="AL713" s="11">
        <v>3</v>
      </c>
      <c r="AM713" s="11">
        <v>1</v>
      </c>
      <c r="AN713" s="11">
        <v>4</v>
      </c>
      <c r="AO713" s="11">
        <v>3</v>
      </c>
      <c r="AP713" s="11">
        <v>3</v>
      </c>
      <c r="AQ713" s="11">
        <v>2</v>
      </c>
      <c r="AR713" s="11">
        <v>3</v>
      </c>
      <c r="AS713" s="11">
        <v>2</v>
      </c>
      <c r="AT713" s="11">
        <v>2</v>
      </c>
      <c r="AU713" s="11">
        <v>3</v>
      </c>
      <c r="AV713" s="11">
        <v>4</v>
      </c>
      <c r="AW713" s="11">
        <v>3</v>
      </c>
      <c r="AX713" s="11">
        <v>3</v>
      </c>
      <c r="AY713" s="11">
        <v>2</v>
      </c>
      <c r="AZ713" s="11">
        <v>5</v>
      </c>
      <c r="BA713" s="11">
        <v>2</v>
      </c>
      <c r="BB713" s="11">
        <v>2</v>
      </c>
      <c r="BC713" s="11">
        <v>3</v>
      </c>
      <c r="BD713" s="11">
        <v>4</v>
      </c>
      <c r="BE713" s="11">
        <v>4</v>
      </c>
      <c r="BF713" s="11">
        <v>1</v>
      </c>
      <c r="BG713" s="11">
        <v>3</v>
      </c>
      <c r="BH713" s="11">
        <v>2</v>
      </c>
      <c r="BI713" s="19">
        <f t="shared" si="572"/>
        <v>0</v>
      </c>
      <c r="BJ713" s="19">
        <f t="shared" si="573"/>
        <v>0</v>
      </c>
      <c r="BK713" s="19">
        <f t="shared" si="574"/>
        <v>0</v>
      </c>
      <c r="BL713" s="19">
        <f t="shared" si="575"/>
        <v>0</v>
      </c>
      <c r="BM713" s="19">
        <f t="shared" si="576"/>
        <v>0</v>
      </c>
      <c r="BN713" s="19">
        <f t="shared" si="577"/>
        <v>1</v>
      </c>
      <c r="BO713" s="19">
        <f t="shared" si="578"/>
        <v>0</v>
      </c>
      <c r="BP713" s="19">
        <f t="shared" si="579"/>
        <v>0</v>
      </c>
      <c r="BQ713" s="19">
        <f t="shared" si="580"/>
        <v>0</v>
      </c>
      <c r="BR713" s="19">
        <f t="shared" si="581"/>
        <v>0</v>
      </c>
      <c r="BS713" s="19">
        <f t="shared" si="582"/>
        <v>0</v>
      </c>
      <c r="BT713" s="19">
        <f t="shared" si="583"/>
        <v>0</v>
      </c>
      <c r="BU713" s="19">
        <f t="shared" si="584"/>
        <v>0</v>
      </c>
      <c r="BV713" s="19">
        <f t="shared" si="585"/>
        <v>0</v>
      </c>
      <c r="BW713" s="19">
        <f t="shared" si="586"/>
        <v>0</v>
      </c>
      <c r="BX713" s="19">
        <f t="shared" si="587"/>
        <v>0</v>
      </c>
      <c r="BY713" s="19">
        <f t="shared" si="588"/>
        <v>0</v>
      </c>
      <c r="BZ713" s="19">
        <f t="shared" si="589"/>
        <v>1</v>
      </c>
      <c r="CA713" s="19">
        <f t="shared" si="590"/>
        <v>1</v>
      </c>
      <c r="CB713" s="19">
        <f t="shared" si="591"/>
        <v>1</v>
      </c>
      <c r="CC713" s="19">
        <f t="shared" si="592"/>
        <v>0</v>
      </c>
      <c r="CD713" s="19">
        <f t="shared" si="593"/>
        <v>0</v>
      </c>
      <c r="CE713" s="19">
        <f t="shared" si="594"/>
        <v>0</v>
      </c>
      <c r="CF713" s="19">
        <f t="shared" si="595"/>
        <v>0</v>
      </c>
      <c r="CG713" s="19">
        <f t="shared" si="596"/>
        <v>0</v>
      </c>
      <c r="CH713" s="19">
        <f t="shared" si="597"/>
        <v>1</v>
      </c>
      <c r="CI713" s="19">
        <f t="shared" si="598"/>
        <v>0</v>
      </c>
      <c r="CJ713" s="19">
        <f t="shared" si="599"/>
        <v>1</v>
      </c>
      <c r="CK713" s="19">
        <f t="shared" si="600"/>
        <v>1</v>
      </c>
      <c r="CL713" s="19">
        <f t="shared" si="601"/>
        <v>0</v>
      </c>
      <c r="CM713" s="19">
        <f t="shared" si="602"/>
        <v>1</v>
      </c>
      <c r="CN713" s="19">
        <f t="shared" si="603"/>
        <v>0</v>
      </c>
      <c r="CO713" s="19">
        <f t="shared" si="604"/>
        <v>1</v>
      </c>
      <c r="CP713" s="19">
        <f t="shared" si="605"/>
        <v>0</v>
      </c>
      <c r="CQ713" s="19">
        <f t="shared" si="606"/>
        <v>0</v>
      </c>
      <c r="CR713" s="19">
        <f t="shared" si="607"/>
        <v>0</v>
      </c>
      <c r="CS713" s="19">
        <f t="shared" si="608"/>
        <v>1</v>
      </c>
      <c r="CT713" s="19">
        <f t="shared" si="609"/>
        <v>1</v>
      </c>
      <c r="CU713" s="19">
        <f t="shared" si="610"/>
        <v>1</v>
      </c>
      <c r="CV713" s="19">
        <f t="shared" si="611"/>
        <v>1</v>
      </c>
      <c r="CW713" s="19">
        <f t="shared" si="612"/>
        <v>1</v>
      </c>
      <c r="CX713" s="19">
        <f t="shared" si="613"/>
        <v>1</v>
      </c>
      <c r="CY713" s="19">
        <f t="shared" si="614"/>
        <v>0</v>
      </c>
      <c r="CZ713" s="19">
        <f t="shared" si="615"/>
        <v>1</v>
      </c>
      <c r="DA713" s="19">
        <f t="shared" si="616"/>
        <v>1</v>
      </c>
      <c r="DB713" s="19">
        <f t="shared" si="617"/>
        <v>0</v>
      </c>
      <c r="DC713" s="19">
        <f t="shared" si="618"/>
        <v>1</v>
      </c>
      <c r="DD713" s="19">
        <f t="shared" si="619"/>
        <v>1</v>
      </c>
      <c r="DE713" s="19">
        <f t="shared" si="620"/>
        <v>0</v>
      </c>
      <c r="DF713" s="19">
        <f t="shared" si="621"/>
        <v>1</v>
      </c>
      <c r="DG713" s="19">
        <f t="shared" si="622"/>
        <v>4</v>
      </c>
      <c r="DH713" s="19">
        <f t="shared" si="623"/>
        <v>16</v>
      </c>
      <c r="DI713" s="14">
        <v>3</v>
      </c>
      <c r="DJ713" s="14"/>
      <c r="DK713" s="14">
        <v>2</v>
      </c>
      <c r="DL713" s="14">
        <v>2</v>
      </c>
      <c r="DM713" s="99">
        <v>1</v>
      </c>
      <c r="DN713" s="99">
        <v>0</v>
      </c>
      <c r="DO713" s="99">
        <v>0</v>
      </c>
      <c r="DP713" s="99">
        <v>0</v>
      </c>
      <c r="DQ713" s="99">
        <v>0</v>
      </c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 s="26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 s="26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 s="26"/>
      <c r="HS713"/>
      <c r="HT713"/>
      <c r="HU713"/>
      <c r="HV713"/>
      <c r="HW713" s="26"/>
      <c r="HX713"/>
      <c r="HY713"/>
      <c r="HZ713"/>
      <c r="IA713"/>
      <c r="IB713"/>
      <c r="IC713">
        <v>1</v>
      </c>
      <c r="ID713">
        <v>0</v>
      </c>
      <c r="IE713">
        <v>0</v>
      </c>
      <c r="IF713">
        <v>0</v>
      </c>
      <c r="IG713">
        <v>1</v>
      </c>
      <c r="IH713">
        <v>1</v>
      </c>
      <c r="II713">
        <v>1</v>
      </c>
      <c r="IJ713">
        <v>0</v>
      </c>
      <c r="IK713">
        <v>1</v>
      </c>
      <c r="IL713">
        <v>1</v>
      </c>
      <c r="IM713">
        <v>0</v>
      </c>
      <c r="IN713">
        <v>1</v>
      </c>
      <c r="IO713">
        <v>0</v>
      </c>
      <c r="IP713">
        <v>0</v>
      </c>
      <c r="IQ713">
        <v>0</v>
      </c>
      <c r="IR713">
        <v>2</v>
      </c>
      <c r="IS713">
        <v>3</v>
      </c>
      <c r="IT713">
        <v>2</v>
      </c>
      <c r="IU713">
        <v>3</v>
      </c>
      <c r="IV713">
        <v>6</v>
      </c>
      <c r="IW713">
        <v>0</v>
      </c>
      <c r="IX713">
        <v>0</v>
      </c>
      <c r="IY713">
        <v>2.5</v>
      </c>
      <c r="IZ713">
        <v>3</v>
      </c>
      <c r="JA713">
        <v>5</v>
      </c>
      <c r="JB713">
        <v>0</v>
      </c>
      <c r="JC713">
        <v>2</v>
      </c>
      <c r="JD713">
        <v>6</v>
      </c>
      <c r="JE713">
        <v>2</v>
      </c>
      <c r="JF713">
        <v>2</v>
      </c>
      <c r="JG713">
        <v>6</v>
      </c>
      <c r="JH713">
        <v>2</v>
      </c>
      <c r="JI713">
        <v>2</v>
      </c>
      <c r="JJ713">
        <v>2</v>
      </c>
      <c r="JK713">
        <v>0</v>
      </c>
      <c r="JL713">
        <v>4</v>
      </c>
      <c r="JN713"/>
      <c r="JO713"/>
      <c r="JP713"/>
      <c r="JQ713"/>
      <c r="JR713"/>
      <c r="JS713"/>
      <c r="JT713"/>
      <c r="JU713"/>
      <c r="JV713"/>
      <c r="JW713"/>
      <c r="JX713"/>
      <c r="JY713"/>
      <c r="JZ713"/>
      <c r="KA713"/>
      <c r="KB713"/>
      <c r="KC713"/>
      <c r="KD713"/>
      <c r="KE713"/>
      <c r="KF713"/>
      <c r="KH713"/>
      <c r="KI713"/>
      <c r="KJ713"/>
      <c r="KK713"/>
      <c r="KL713"/>
      <c r="KM713"/>
      <c r="KN713"/>
      <c r="KO713"/>
      <c r="KP713"/>
      <c r="KQ713"/>
      <c r="KR713"/>
      <c r="KS713"/>
      <c r="KT713"/>
      <c r="KU713"/>
      <c r="KW713"/>
      <c r="KX713"/>
      <c r="KY713"/>
      <c r="KZ713"/>
      <c r="LA713"/>
      <c r="LB713"/>
      <c r="LC713"/>
      <c r="LD713"/>
      <c r="LE713"/>
      <c r="LF713"/>
      <c r="LG713"/>
      <c r="LH713"/>
      <c r="LI713"/>
      <c r="LJ713"/>
      <c r="LK713"/>
      <c r="LL713"/>
      <c r="LM713"/>
      <c r="LN713"/>
      <c r="LO713"/>
      <c r="LP713"/>
      <c r="LQ713"/>
      <c r="LR713"/>
      <c r="LS713"/>
      <c r="LT713"/>
      <c r="LU713"/>
      <c r="LV713"/>
      <c r="LW713"/>
      <c r="LX713"/>
      <c r="LY713"/>
      <c r="LZ713"/>
    </row>
    <row r="714" spans="1:338" s="21" customFormat="1" x14ac:dyDescent="0.25">
      <c r="A714" t="s">
        <v>1017</v>
      </c>
      <c r="B714" t="s">
        <v>803</v>
      </c>
      <c r="C714" t="s">
        <v>804</v>
      </c>
      <c r="D714" t="s">
        <v>549</v>
      </c>
      <c r="E714" s="1">
        <v>7</v>
      </c>
      <c r="F714" s="107">
        <v>30.5</v>
      </c>
      <c r="G714" s="107">
        <v>21</v>
      </c>
      <c r="H714" s="107">
        <v>200</v>
      </c>
      <c r="I714" s="107">
        <v>49</v>
      </c>
      <c r="J714" s="107">
        <v>48.166666666666664</v>
      </c>
      <c r="K714">
        <v>5</v>
      </c>
      <c r="L714">
        <v>1</v>
      </c>
      <c r="M714">
        <v>1</v>
      </c>
      <c r="N714">
        <v>4</v>
      </c>
      <c r="O714">
        <v>4</v>
      </c>
      <c r="P714">
        <v>3</v>
      </c>
      <c r="Q714">
        <v>4</v>
      </c>
      <c r="R714">
        <v>2</v>
      </c>
      <c r="S714">
        <v>2</v>
      </c>
      <c r="T714">
        <v>2</v>
      </c>
      <c r="U714">
        <v>2</v>
      </c>
      <c r="V714">
        <v>4</v>
      </c>
      <c r="W714">
        <v>4</v>
      </c>
      <c r="X714" s="6">
        <v>3</v>
      </c>
      <c r="Y714" s="6">
        <v>4</v>
      </c>
      <c r="Z714" s="6">
        <v>4</v>
      </c>
      <c r="AA714" s="6">
        <v>2</v>
      </c>
      <c r="AB714" s="6">
        <v>3</v>
      </c>
      <c r="AC714" s="6">
        <v>4</v>
      </c>
      <c r="AD714" s="6">
        <v>1</v>
      </c>
      <c r="AE714" s="6">
        <v>5</v>
      </c>
      <c r="AF714" s="6">
        <v>3</v>
      </c>
      <c r="AG714" s="6">
        <v>3</v>
      </c>
      <c r="AH714" s="6">
        <v>3</v>
      </c>
      <c r="AI714" s="6">
        <v>4</v>
      </c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9">
        <f t="shared" si="572"/>
        <v>1</v>
      </c>
      <c r="BJ714" s="19">
        <f t="shared" si="573"/>
        <v>0</v>
      </c>
      <c r="BK714" s="19">
        <f t="shared" si="574"/>
        <v>0</v>
      </c>
      <c r="BL714" s="19">
        <f t="shared" si="575"/>
        <v>0</v>
      </c>
      <c r="BM714" s="19">
        <f t="shared" si="576"/>
        <v>0</v>
      </c>
      <c r="BN714" s="19">
        <f t="shared" si="577"/>
        <v>1</v>
      </c>
      <c r="BO714" s="19">
        <f t="shared" si="578"/>
        <v>1</v>
      </c>
      <c r="BP714" s="19">
        <f t="shared" si="579"/>
        <v>1</v>
      </c>
      <c r="BQ714" s="19">
        <f t="shared" si="580"/>
        <v>1</v>
      </c>
      <c r="BR714" s="19">
        <f t="shared" si="581"/>
        <v>0</v>
      </c>
      <c r="BS714" s="19">
        <f t="shared" si="582"/>
        <v>0</v>
      </c>
      <c r="BT714" s="19">
        <f t="shared" si="583"/>
        <v>0</v>
      </c>
      <c r="BU714" s="19">
        <f t="shared" si="584"/>
        <v>1</v>
      </c>
      <c r="BV714" s="19">
        <f t="shared" si="585"/>
        <v>1</v>
      </c>
      <c r="BW714" s="19">
        <f t="shared" si="586"/>
        <v>0</v>
      </c>
      <c r="BX714" s="19">
        <f t="shared" si="587"/>
        <v>0</v>
      </c>
      <c r="BY714" s="19">
        <f t="shared" si="588"/>
        <v>0</v>
      </c>
      <c r="BZ714" s="19">
        <f t="shared" si="589"/>
        <v>1</v>
      </c>
      <c r="CA714" s="19">
        <f t="shared" si="590"/>
        <v>0</v>
      </c>
      <c r="CB714" s="19">
        <f t="shared" si="591"/>
        <v>0</v>
      </c>
      <c r="CC714" s="19">
        <f t="shared" si="592"/>
        <v>0</v>
      </c>
      <c r="CD714" s="19">
        <f t="shared" si="593"/>
        <v>0</v>
      </c>
      <c r="CE714" s="19">
        <f t="shared" si="594"/>
        <v>0</v>
      </c>
      <c r="CF714" s="19">
        <f t="shared" si="595"/>
        <v>0</v>
      </c>
      <c r="CG714" s="19">
        <f t="shared" si="596"/>
        <v>0</v>
      </c>
      <c r="CH714" s="19" t="str">
        <f t="shared" si="597"/>
        <v>NA</v>
      </c>
      <c r="CI714" s="19" t="str">
        <f t="shared" si="598"/>
        <v>NA</v>
      </c>
      <c r="CJ714" s="19" t="str">
        <f t="shared" si="599"/>
        <v>NA</v>
      </c>
      <c r="CK714" s="19" t="str">
        <f t="shared" si="600"/>
        <v>NA</v>
      </c>
      <c r="CL714" s="19" t="str">
        <f t="shared" si="601"/>
        <v>NA</v>
      </c>
      <c r="CM714" s="19" t="str">
        <f t="shared" si="602"/>
        <v>NA</v>
      </c>
      <c r="CN714" s="19" t="str">
        <f t="shared" si="603"/>
        <v>NA</v>
      </c>
      <c r="CO714" s="19" t="str">
        <f t="shared" si="604"/>
        <v>NA</v>
      </c>
      <c r="CP714" s="19" t="str">
        <f t="shared" si="605"/>
        <v>NA</v>
      </c>
      <c r="CQ714" s="19" t="str">
        <f t="shared" si="606"/>
        <v>NA</v>
      </c>
      <c r="CR714" s="19" t="str">
        <f t="shared" si="607"/>
        <v>NA</v>
      </c>
      <c r="CS714" s="19" t="str">
        <f t="shared" si="608"/>
        <v>NA</v>
      </c>
      <c r="CT714" s="19" t="str">
        <f t="shared" si="609"/>
        <v>NA</v>
      </c>
      <c r="CU714" s="19" t="str">
        <f t="shared" si="610"/>
        <v>NA</v>
      </c>
      <c r="CV714" s="19" t="str">
        <f t="shared" si="611"/>
        <v>NA</v>
      </c>
      <c r="CW714" s="19" t="str">
        <f t="shared" si="612"/>
        <v>NA</v>
      </c>
      <c r="CX714" s="19" t="str">
        <f t="shared" si="613"/>
        <v>NA</v>
      </c>
      <c r="CY714" s="19" t="str">
        <f t="shared" si="614"/>
        <v>NA</v>
      </c>
      <c r="CZ714" s="19" t="str">
        <f t="shared" si="615"/>
        <v>NA</v>
      </c>
      <c r="DA714" s="19" t="str">
        <f t="shared" si="616"/>
        <v>NA</v>
      </c>
      <c r="DB714" s="19" t="str">
        <f t="shared" si="617"/>
        <v>NA</v>
      </c>
      <c r="DC714" s="19" t="str">
        <f t="shared" si="618"/>
        <v>NA</v>
      </c>
      <c r="DD714" s="19" t="str">
        <f t="shared" si="619"/>
        <v>NA</v>
      </c>
      <c r="DE714" s="19" t="str">
        <f t="shared" si="620"/>
        <v>NA</v>
      </c>
      <c r="DF714" s="19" t="str">
        <f t="shared" si="621"/>
        <v>NA</v>
      </c>
      <c r="DG714" s="19">
        <f t="shared" si="622"/>
        <v>8</v>
      </c>
      <c r="DH714" s="19">
        <f t="shared" si="623"/>
        <v>0</v>
      </c>
      <c r="DI714" s="14">
        <v>3</v>
      </c>
      <c r="DJ714" s="14"/>
      <c r="DK714" s="14">
        <v>2</v>
      </c>
      <c r="DL714" s="14">
        <v>2</v>
      </c>
      <c r="DM714" s="99">
        <v>0</v>
      </c>
      <c r="DN714" s="99">
        <v>0</v>
      </c>
      <c r="DO714" s="99">
        <v>0</v>
      </c>
      <c r="DP714" s="99">
        <v>0</v>
      </c>
      <c r="DQ714" s="99">
        <v>1</v>
      </c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 s="26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 s="26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 s="26"/>
      <c r="HS714"/>
      <c r="HT714"/>
      <c r="HU714"/>
      <c r="HV714"/>
      <c r="HW714" s="26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  <c r="JA714"/>
      <c r="JB714"/>
      <c r="JC714"/>
      <c r="JD714"/>
      <c r="JE714"/>
      <c r="JF714"/>
      <c r="JG714"/>
      <c r="JH714"/>
      <c r="JI714"/>
      <c r="JJ714"/>
      <c r="JK714"/>
      <c r="JL714"/>
      <c r="JN714"/>
      <c r="JO714"/>
      <c r="JP714"/>
      <c r="JQ714"/>
      <c r="JR714"/>
      <c r="JS714"/>
      <c r="JT714"/>
      <c r="JU714"/>
      <c r="JV714"/>
      <c r="JW714"/>
      <c r="JX714"/>
      <c r="JY714"/>
      <c r="JZ714"/>
      <c r="KA714"/>
      <c r="KB714"/>
      <c r="KC714"/>
      <c r="KD714"/>
      <c r="KE714"/>
      <c r="KF714"/>
      <c r="KH714"/>
      <c r="KI714"/>
      <c r="KJ714"/>
      <c r="KK714"/>
      <c r="KL714"/>
      <c r="KM714"/>
      <c r="KN714"/>
      <c r="KO714"/>
      <c r="KP714"/>
      <c r="KQ714"/>
      <c r="KR714"/>
      <c r="KS714"/>
      <c r="KT714"/>
      <c r="KU714"/>
      <c r="KW714"/>
      <c r="KX714"/>
      <c r="KY714"/>
      <c r="KZ714"/>
      <c r="LA714"/>
      <c r="LB714"/>
      <c r="LC714"/>
      <c r="LD714"/>
      <c r="LE714"/>
      <c r="LF714"/>
      <c r="LG714"/>
      <c r="LH714"/>
      <c r="LI714"/>
      <c r="LJ714"/>
      <c r="LK714"/>
      <c r="LL714"/>
      <c r="LM714"/>
      <c r="LN714"/>
      <c r="LO714"/>
      <c r="LP714"/>
      <c r="LQ714"/>
      <c r="LR714"/>
      <c r="LS714"/>
      <c r="LT714"/>
      <c r="LU714"/>
      <c r="LV714"/>
      <c r="LW714"/>
      <c r="LX714"/>
      <c r="LY714"/>
      <c r="LZ714"/>
    </row>
    <row r="715" spans="1:338" s="21" customFormat="1" x14ac:dyDescent="0.25">
      <c r="A715" t="s">
        <v>1018</v>
      </c>
      <c r="B715" t="s">
        <v>803</v>
      </c>
      <c r="C715" t="s">
        <v>804</v>
      </c>
      <c r="D715" t="s">
        <v>549</v>
      </c>
      <c r="E715" s="1">
        <v>7</v>
      </c>
      <c r="F715" s="107">
        <v>30.5</v>
      </c>
      <c r="G715" s="107">
        <v>21</v>
      </c>
      <c r="H715" s="107">
        <v>200</v>
      </c>
      <c r="I715" s="107">
        <v>49</v>
      </c>
      <c r="J715" s="107">
        <v>48.166666666666664</v>
      </c>
      <c r="K715"/>
      <c r="L715"/>
      <c r="M715"/>
      <c r="N715"/>
      <c r="O715"/>
      <c r="P715"/>
      <c r="Q715"/>
      <c r="R715"/>
      <c r="S715"/>
      <c r="T715"/>
      <c r="U715"/>
      <c r="V715"/>
      <c r="W715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9" t="str">
        <f t="shared" si="572"/>
        <v>NA</v>
      </c>
      <c r="BJ715" s="19" t="str">
        <f t="shared" si="573"/>
        <v>NA</v>
      </c>
      <c r="BK715" s="19" t="str">
        <f t="shared" si="574"/>
        <v>NA</v>
      </c>
      <c r="BL715" s="19" t="str">
        <f t="shared" si="575"/>
        <v>NA</v>
      </c>
      <c r="BM715" s="19" t="str">
        <f t="shared" si="576"/>
        <v>NA</v>
      </c>
      <c r="BN715" s="19" t="str">
        <f t="shared" si="577"/>
        <v>NA</v>
      </c>
      <c r="BO715" s="19" t="str">
        <f t="shared" si="578"/>
        <v>NA</v>
      </c>
      <c r="BP715" s="19" t="str">
        <f t="shared" si="579"/>
        <v>NA</v>
      </c>
      <c r="BQ715" s="19" t="str">
        <f t="shared" si="580"/>
        <v>NA</v>
      </c>
      <c r="BR715" s="19" t="str">
        <f t="shared" si="581"/>
        <v>NA</v>
      </c>
      <c r="BS715" s="19" t="str">
        <f t="shared" si="582"/>
        <v>NA</v>
      </c>
      <c r="BT715" s="19" t="str">
        <f t="shared" si="583"/>
        <v>NA</v>
      </c>
      <c r="BU715" s="19" t="str">
        <f t="shared" si="584"/>
        <v>NA</v>
      </c>
      <c r="BV715" s="19" t="str">
        <f t="shared" si="585"/>
        <v>NA</v>
      </c>
      <c r="BW715" s="19" t="str">
        <f t="shared" si="586"/>
        <v>NA</v>
      </c>
      <c r="BX715" s="19" t="str">
        <f t="shared" si="587"/>
        <v>NA</v>
      </c>
      <c r="BY715" s="19" t="str">
        <f t="shared" si="588"/>
        <v>NA</v>
      </c>
      <c r="BZ715" s="19" t="str">
        <f t="shared" si="589"/>
        <v>NA</v>
      </c>
      <c r="CA715" s="19" t="str">
        <f t="shared" si="590"/>
        <v>NA</v>
      </c>
      <c r="CB715" s="19" t="str">
        <f t="shared" si="591"/>
        <v>NA</v>
      </c>
      <c r="CC715" s="19" t="str">
        <f t="shared" si="592"/>
        <v>NA</v>
      </c>
      <c r="CD715" s="19" t="str">
        <f t="shared" si="593"/>
        <v>NA</v>
      </c>
      <c r="CE715" s="19" t="str">
        <f t="shared" si="594"/>
        <v>NA</v>
      </c>
      <c r="CF715" s="19" t="str">
        <f t="shared" si="595"/>
        <v>NA</v>
      </c>
      <c r="CG715" s="19" t="str">
        <f t="shared" si="596"/>
        <v>NA</v>
      </c>
      <c r="CH715" s="19" t="str">
        <f t="shared" si="597"/>
        <v>NA</v>
      </c>
      <c r="CI715" s="19" t="str">
        <f t="shared" si="598"/>
        <v>NA</v>
      </c>
      <c r="CJ715" s="19" t="str">
        <f t="shared" si="599"/>
        <v>NA</v>
      </c>
      <c r="CK715" s="19" t="str">
        <f t="shared" si="600"/>
        <v>NA</v>
      </c>
      <c r="CL715" s="19" t="str">
        <f t="shared" si="601"/>
        <v>NA</v>
      </c>
      <c r="CM715" s="19" t="str">
        <f t="shared" si="602"/>
        <v>NA</v>
      </c>
      <c r="CN715" s="19" t="str">
        <f t="shared" si="603"/>
        <v>NA</v>
      </c>
      <c r="CO715" s="19" t="str">
        <f t="shared" si="604"/>
        <v>NA</v>
      </c>
      <c r="CP715" s="19" t="str">
        <f t="shared" si="605"/>
        <v>NA</v>
      </c>
      <c r="CQ715" s="19" t="str">
        <f t="shared" si="606"/>
        <v>NA</v>
      </c>
      <c r="CR715" s="19" t="str">
        <f t="shared" si="607"/>
        <v>NA</v>
      </c>
      <c r="CS715" s="19" t="str">
        <f t="shared" si="608"/>
        <v>NA</v>
      </c>
      <c r="CT715" s="19" t="str">
        <f t="shared" si="609"/>
        <v>NA</v>
      </c>
      <c r="CU715" s="19" t="str">
        <f t="shared" si="610"/>
        <v>NA</v>
      </c>
      <c r="CV715" s="19" t="str">
        <f t="shared" si="611"/>
        <v>NA</v>
      </c>
      <c r="CW715" s="19" t="str">
        <f t="shared" si="612"/>
        <v>NA</v>
      </c>
      <c r="CX715" s="19" t="str">
        <f t="shared" si="613"/>
        <v>NA</v>
      </c>
      <c r="CY715" s="19" t="str">
        <f t="shared" si="614"/>
        <v>NA</v>
      </c>
      <c r="CZ715" s="19" t="str">
        <f t="shared" si="615"/>
        <v>NA</v>
      </c>
      <c r="DA715" s="19" t="str">
        <f t="shared" si="616"/>
        <v>NA</v>
      </c>
      <c r="DB715" s="19" t="str">
        <f t="shared" si="617"/>
        <v>NA</v>
      </c>
      <c r="DC715" s="19" t="str">
        <f t="shared" si="618"/>
        <v>NA</v>
      </c>
      <c r="DD715" s="19" t="str">
        <f t="shared" si="619"/>
        <v>NA</v>
      </c>
      <c r="DE715" s="19" t="str">
        <f t="shared" si="620"/>
        <v>NA</v>
      </c>
      <c r="DF715" s="19" t="str">
        <f t="shared" si="621"/>
        <v>NA</v>
      </c>
      <c r="DG715" s="19">
        <f t="shared" si="622"/>
        <v>0</v>
      </c>
      <c r="DH715" s="19">
        <f t="shared" si="623"/>
        <v>0</v>
      </c>
      <c r="DI715" s="14"/>
      <c r="DJ715" s="14"/>
      <c r="DK715" s="14"/>
      <c r="DL715" s="14"/>
      <c r="DM715" s="104"/>
      <c r="DN715" s="104"/>
      <c r="DO715" s="104"/>
      <c r="DP715" s="104"/>
      <c r="DQ715" s="104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 s="26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 s="26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 s="26"/>
      <c r="HS715"/>
      <c r="HT715"/>
      <c r="HU715"/>
      <c r="HV715"/>
      <c r="HW715" s="26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N715"/>
      <c r="JO715"/>
      <c r="JP715"/>
      <c r="JQ715"/>
      <c r="JR715"/>
      <c r="JS715"/>
      <c r="JT715"/>
      <c r="JU715"/>
      <c r="JV715"/>
      <c r="JW715"/>
      <c r="JX715"/>
      <c r="JY715"/>
      <c r="JZ715"/>
      <c r="KA715"/>
      <c r="KB715"/>
      <c r="KC715"/>
      <c r="KD715"/>
      <c r="KE715"/>
      <c r="KF715"/>
      <c r="KH715"/>
      <c r="KI715"/>
      <c r="KJ715"/>
      <c r="KK715"/>
      <c r="KL715"/>
      <c r="KM715"/>
      <c r="KN715"/>
      <c r="KO715"/>
      <c r="KP715"/>
      <c r="KQ715"/>
      <c r="KR715"/>
      <c r="KS715"/>
      <c r="KT715"/>
      <c r="KU715"/>
      <c r="KW715"/>
      <c r="KX715"/>
      <c r="KY715"/>
      <c r="KZ715"/>
      <c r="LA715"/>
      <c r="LB715"/>
      <c r="LC715"/>
      <c r="LD715"/>
      <c r="LE715"/>
      <c r="LF715"/>
      <c r="LG715"/>
      <c r="LH715"/>
      <c r="LI715"/>
      <c r="LJ715"/>
      <c r="LK715"/>
      <c r="LL715"/>
      <c r="LM715"/>
      <c r="LN715"/>
      <c r="LO715"/>
      <c r="LP715"/>
      <c r="LQ715"/>
      <c r="LR715"/>
      <c r="LS715"/>
      <c r="LT715"/>
      <c r="LU715"/>
      <c r="LV715"/>
      <c r="LW715"/>
      <c r="LX715"/>
      <c r="LY715"/>
      <c r="LZ715"/>
    </row>
    <row r="716" spans="1:338" s="21" customFormat="1" x14ac:dyDescent="0.25">
      <c r="A716" t="s">
        <v>1019</v>
      </c>
      <c r="B716" t="s">
        <v>803</v>
      </c>
      <c r="C716" t="s">
        <v>804</v>
      </c>
      <c r="D716" t="s">
        <v>549</v>
      </c>
      <c r="E716" s="1">
        <v>7</v>
      </c>
      <c r="F716" s="107">
        <v>30.5</v>
      </c>
      <c r="G716" s="107">
        <v>21</v>
      </c>
      <c r="H716" s="107">
        <v>200</v>
      </c>
      <c r="I716" s="107">
        <v>49</v>
      </c>
      <c r="J716" s="107">
        <v>48.166666666666664</v>
      </c>
      <c r="K716">
        <v>4</v>
      </c>
      <c r="L716">
        <v>3</v>
      </c>
      <c r="M716">
        <v>2</v>
      </c>
      <c r="N716">
        <v>1</v>
      </c>
      <c r="O716">
        <v>5</v>
      </c>
      <c r="P716">
        <v>3</v>
      </c>
      <c r="Q716">
        <v>4</v>
      </c>
      <c r="R716">
        <v>2</v>
      </c>
      <c r="S716">
        <v>1</v>
      </c>
      <c r="T716">
        <v>2</v>
      </c>
      <c r="U716">
        <v>2</v>
      </c>
      <c r="V716">
        <v>4</v>
      </c>
      <c r="W716">
        <v>4</v>
      </c>
      <c r="X716" s="6">
        <v>3</v>
      </c>
      <c r="Y716" s="6">
        <v>4</v>
      </c>
      <c r="Z716" s="6">
        <v>2</v>
      </c>
      <c r="AA716" s="6">
        <v>1</v>
      </c>
      <c r="AB716" s="6">
        <v>3</v>
      </c>
      <c r="AC716" s="6">
        <v>2</v>
      </c>
      <c r="AD716" s="6">
        <v>1</v>
      </c>
      <c r="AE716" s="6">
        <v>3</v>
      </c>
      <c r="AF716" s="6"/>
      <c r="AG716" s="6"/>
      <c r="AH716" s="6"/>
      <c r="AI716" s="6">
        <v>5</v>
      </c>
      <c r="AJ716" s="11">
        <v>4</v>
      </c>
      <c r="AK716" s="11">
        <v>3</v>
      </c>
      <c r="AL716" s="11">
        <v>1</v>
      </c>
      <c r="AM716" s="11">
        <v>1</v>
      </c>
      <c r="AN716" s="11">
        <v>2</v>
      </c>
      <c r="AO716" s="11">
        <v>3</v>
      </c>
      <c r="AP716" s="11">
        <v>3</v>
      </c>
      <c r="AQ716" s="11">
        <v>2</v>
      </c>
      <c r="AR716" s="11">
        <v>2</v>
      </c>
      <c r="AS716" s="11">
        <v>3</v>
      </c>
      <c r="AT716" s="11">
        <v>4</v>
      </c>
      <c r="AU716" s="11">
        <v>3</v>
      </c>
      <c r="AV716" s="11">
        <v>4</v>
      </c>
      <c r="AW716" s="11">
        <v>4</v>
      </c>
      <c r="AX716" s="11">
        <v>4</v>
      </c>
      <c r="AY716" s="11">
        <v>2</v>
      </c>
      <c r="AZ716" s="11">
        <v>5</v>
      </c>
      <c r="BA716" s="11">
        <v>2</v>
      </c>
      <c r="BB716" s="11">
        <v>4</v>
      </c>
      <c r="BC716" s="11">
        <v>1</v>
      </c>
      <c r="BD716" s="11">
        <v>3</v>
      </c>
      <c r="BE716" s="11">
        <v>4</v>
      </c>
      <c r="BF716" s="11">
        <v>1</v>
      </c>
      <c r="BG716" s="11">
        <v>3</v>
      </c>
      <c r="BH716" s="11">
        <v>2</v>
      </c>
      <c r="BI716" s="19">
        <f t="shared" si="572"/>
        <v>0</v>
      </c>
      <c r="BJ716" s="19">
        <f t="shared" si="573"/>
        <v>1</v>
      </c>
      <c r="BK716" s="19">
        <f t="shared" si="574"/>
        <v>0</v>
      </c>
      <c r="BL716" s="19">
        <f t="shared" si="575"/>
        <v>1</v>
      </c>
      <c r="BM716" s="19">
        <f t="shared" si="576"/>
        <v>0</v>
      </c>
      <c r="BN716" s="19">
        <f t="shared" si="577"/>
        <v>1</v>
      </c>
      <c r="BO716" s="19">
        <f t="shared" si="578"/>
        <v>1</v>
      </c>
      <c r="BP716" s="19">
        <f t="shared" si="579"/>
        <v>1</v>
      </c>
      <c r="BQ716" s="19">
        <f t="shared" si="580"/>
        <v>0</v>
      </c>
      <c r="BR716" s="19">
        <f t="shared" si="581"/>
        <v>0</v>
      </c>
      <c r="BS716" s="19">
        <f t="shared" si="582"/>
        <v>0</v>
      </c>
      <c r="BT716" s="19">
        <f t="shared" si="583"/>
        <v>0</v>
      </c>
      <c r="BU716" s="19">
        <f t="shared" si="584"/>
        <v>1</v>
      </c>
      <c r="BV716" s="19">
        <f t="shared" si="585"/>
        <v>1</v>
      </c>
      <c r="BW716" s="19">
        <f t="shared" si="586"/>
        <v>0</v>
      </c>
      <c r="BX716" s="19">
        <f t="shared" si="587"/>
        <v>1</v>
      </c>
      <c r="BY716" s="19">
        <f t="shared" si="588"/>
        <v>0</v>
      </c>
      <c r="BZ716" s="19">
        <f t="shared" si="589"/>
        <v>1</v>
      </c>
      <c r="CA716" s="19">
        <f t="shared" si="590"/>
        <v>1</v>
      </c>
      <c r="CB716" s="19">
        <f t="shared" si="591"/>
        <v>0</v>
      </c>
      <c r="CC716" s="19">
        <f t="shared" si="592"/>
        <v>1</v>
      </c>
      <c r="CD716" s="19" t="str">
        <f t="shared" si="593"/>
        <v>NA</v>
      </c>
      <c r="CE716" s="19" t="str">
        <f t="shared" si="594"/>
        <v>NA</v>
      </c>
      <c r="CF716" s="19" t="str">
        <f t="shared" si="595"/>
        <v>NA</v>
      </c>
      <c r="CG716" s="19">
        <f t="shared" si="596"/>
        <v>0</v>
      </c>
      <c r="CH716" s="19">
        <f t="shared" si="597"/>
        <v>0</v>
      </c>
      <c r="CI716" s="19">
        <f t="shared" si="598"/>
        <v>1</v>
      </c>
      <c r="CJ716" s="19">
        <f t="shared" si="599"/>
        <v>0</v>
      </c>
      <c r="CK716" s="19">
        <f t="shared" si="600"/>
        <v>1</v>
      </c>
      <c r="CL716" s="19">
        <f t="shared" si="601"/>
        <v>0</v>
      </c>
      <c r="CM716" s="19">
        <f t="shared" si="602"/>
        <v>1</v>
      </c>
      <c r="CN716" s="19">
        <f t="shared" si="603"/>
        <v>0</v>
      </c>
      <c r="CO716" s="19">
        <f t="shared" si="604"/>
        <v>1</v>
      </c>
      <c r="CP716" s="19">
        <f t="shared" si="605"/>
        <v>1</v>
      </c>
      <c r="CQ716" s="19">
        <f t="shared" si="606"/>
        <v>1</v>
      </c>
      <c r="CR716" s="19">
        <f t="shared" si="607"/>
        <v>1</v>
      </c>
      <c r="CS716" s="19">
        <f t="shared" si="608"/>
        <v>1</v>
      </c>
      <c r="CT716" s="19">
        <f t="shared" si="609"/>
        <v>1</v>
      </c>
      <c r="CU716" s="19">
        <f t="shared" si="610"/>
        <v>0</v>
      </c>
      <c r="CV716" s="19">
        <f t="shared" si="611"/>
        <v>0</v>
      </c>
      <c r="CW716" s="19">
        <f t="shared" si="612"/>
        <v>1</v>
      </c>
      <c r="CX716" s="19">
        <f t="shared" si="613"/>
        <v>1</v>
      </c>
      <c r="CY716" s="19">
        <f t="shared" si="614"/>
        <v>0</v>
      </c>
      <c r="CZ716" s="19">
        <f t="shared" si="615"/>
        <v>0</v>
      </c>
      <c r="DA716" s="19">
        <f t="shared" si="616"/>
        <v>0</v>
      </c>
      <c r="DB716" s="19">
        <f t="shared" si="617"/>
        <v>1</v>
      </c>
      <c r="DC716" s="19">
        <f t="shared" si="618"/>
        <v>1</v>
      </c>
      <c r="DD716" s="19">
        <f t="shared" si="619"/>
        <v>1</v>
      </c>
      <c r="DE716" s="19">
        <f t="shared" si="620"/>
        <v>0</v>
      </c>
      <c r="DF716" s="19">
        <f t="shared" si="621"/>
        <v>1</v>
      </c>
      <c r="DG716" s="19">
        <f t="shared" si="622"/>
        <v>11</v>
      </c>
      <c r="DH716" s="19">
        <f t="shared" si="623"/>
        <v>15</v>
      </c>
      <c r="DI716" s="14">
        <v>3</v>
      </c>
      <c r="DJ716" s="14"/>
      <c r="DK716" s="14">
        <v>2</v>
      </c>
      <c r="DL716" s="14">
        <v>2</v>
      </c>
      <c r="DM716" s="99">
        <v>0</v>
      </c>
      <c r="DN716" s="99">
        <v>0</v>
      </c>
      <c r="DO716" s="99">
        <v>0</v>
      </c>
      <c r="DP716" s="99">
        <v>0</v>
      </c>
      <c r="DQ716" s="99">
        <v>1</v>
      </c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 s="2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 s="2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 s="26"/>
      <c r="HS716"/>
      <c r="HT716"/>
      <c r="HU716"/>
      <c r="HV716"/>
      <c r="HW716" s="26"/>
      <c r="HX716"/>
      <c r="HY716"/>
      <c r="HZ716"/>
      <c r="IA716"/>
      <c r="IB716"/>
      <c r="IC716">
        <v>1</v>
      </c>
      <c r="ID716">
        <v>0</v>
      </c>
      <c r="IE716">
        <v>1</v>
      </c>
      <c r="IF716">
        <v>0</v>
      </c>
      <c r="IG716">
        <v>1</v>
      </c>
      <c r="IH716">
        <v>1</v>
      </c>
      <c r="II716">
        <v>1</v>
      </c>
      <c r="IJ716">
        <v>0</v>
      </c>
      <c r="IK716">
        <v>1</v>
      </c>
      <c r="IL716">
        <v>1</v>
      </c>
      <c r="IM716">
        <v>0</v>
      </c>
      <c r="IN716">
        <v>0</v>
      </c>
      <c r="IO716">
        <v>0</v>
      </c>
      <c r="IP716">
        <v>1</v>
      </c>
      <c r="IQ716">
        <v>0</v>
      </c>
      <c r="IR716">
        <v>0</v>
      </c>
      <c r="IS716">
        <v>2</v>
      </c>
      <c r="IT716">
        <v>0</v>
      </c>
      <c r="IU716">
        <v>0</v>
      </c>
      <c r="IV716">
        <v>6</v>
      </c>
      <c r="IW716">
        <v>3</v>
      </c>
      <c r="IX716">
        <v>2</v>
      </c>
      <c r="IY716">
        <v>1</v>
      </c>
      <c r="IZ716">
        <v>3</v>
      </c>
      <c r="JA716">
        <v>3</v>
      </c>
      <c r="JB716">
        <v>3</v>
      </c>
      <c r="JC716">
        <v>2</v>
      </c>
      <c r="JD716">
        <v>6</v>
      </c>
      <c r="JE716">
        <v>2</v>
      </c>
      <c r="JF716">
        <v>2</v>
      </c>
      <c r="JG716">
        <v>2</v>
      </c>
      <c r="JH716">
        <v>2</v>
      </c>
      <c r="JI716">
        <v>4</v>
      </c>
      <c r="JJ716">
        <v>0</v>
      </c>
      <c r="JK716">
        <v>0</v>
      </c>
      <c r="JL716">
        <v>0</v>
      </c>
      <c r="JN716"/>
      <c r="JO716"/>
      <c r="JP716"/>
      <c r="JQ716"/>
      <c r="JR716"/>
      <c r="JS716"/>
      <c r="JT716"/>
      <c r="JU716"/>
      <c r="JV716"/>
      <c r="JW716"/>
      <c r="JX716"/>
      <c r="JY716"/>
      <c r="JZ716"/>
      <c r="KA716"/>
      <c r="KB716"/>
      <c r="KC716"/>
      <c r="KD716"/>
      <c r="KE716"/>
      <c r="KF716"/>
      <c r="KH716"/>
      <c r="KI716"/>
      <c r="KJ716"/>
      <c r="KK716"/>
      <c r="KL716"/>
      <c r="KM716"/>
      <c r="KN716"/>
      <c r="KO716"/>
      <c r="KP716"/>
      <c r="KQ716"/>
      <c r="KR716"/>
      <c r="KS716"/>
      <c r="KT716"/>
      <c r="KU716"/>
      <c r="KW716"/>
      <c r="KX716"/>
      <c r="KY716"/>
      <c r="KZ716"/>
      <c r="LA716"/>
      <c r="LB716"/>
      <c r="LC716"/>
      <c r="LD716"/>
      <c r="LE716"/>
      <c r="LF716"/>
      <c r="LG716"/>
      <c r="LH716"/>
      <c r="LI716"/>
      <c r="LJ716"/>
      <c r="LK716"/>
      <c r="LL716"/>
      <c r="LM716"/>
      <c r="LN716"/>
      <c r="LO716"/>
      <c r="LP716"/>
      <c r="LQ716"/>
      <c r="LR716"/>
      <c r="LS716"/>
      <c r="LT716"/>
      <c r="LU716"/>
      <c r="LV716"/>
      <c r="LW716"/>
      <c r="LX716"/>
      <c r="LY716"/>
      <c r="LZ716"/>
    </row>
    <row r="717" spans="1:338" s="21" customFormat="1" x14ac:dyDescent="0.25">
      <c r="A717" t="s">
        <v>1020</v>
      </c>
      <c r="B717" t="s">
        <v>803</v>
      </c>
      <c r="C717" t="s">
        <v>804</v>
      </c>
      <c r="D717" t="s">
        <v>549</v>
      </c>
      <c r="E717" s="1">
        <v>7</v>
      </c>
      <c r="F717" s="107">
        <v>30.5</v>
      </c>
      <c r="G717" s="107">
        <v>21</v>
      </c>
      <c r="H717" s="107">
        <v>200</v>
      </c>
      <c r="I717" s="107">
        <v>49</v>
      </c>
      <c r="J717" s="107">
        <v>48.166666666666664</v>
      </c>
      <c r="K717">
        <v>1</v>
      </c>
      <c r="L717">
        <v>4</v>
      </c>
      <c r="M717">
        <v>1</v>
      </c>
      <c r="N717">
        <v>1</v>
      </c>
      <c r="O717">
        <v>4</v>
      </c>
      <c r="P717">
        <v>3</v>
      </c>
      <c r="Q717">
        <v>3</v>
      </c>
      <c r="R717">
        <v>4</v>
      </c>
      <c r="S717">
        <v>2</v>
      </c>
      <c r="T717">
        <v>2</v>
      </c>
      <c r="U717">
        <v>4</v>
      </c>
      <c r="V717">
        <v>2</v>
      </c>
      <c r="W717">
        <v>3</v>
      </c>
      <c r="X717" s="6">
        <v>4</v>
      </c>
      <c r="Y717" s="6">
        <v>2</v>
      </c>
      <c r="Z717" s="6">
        <v>4</v>
      </c>
      <c r="AA717" s="6">
        <v>3</v>
      </c>
      <c r="AB717" s="6">
        <v>4</v>
      </c>
      <c r="AC717" s="6">
        <v>4</v>
      </c>
      <c r="AD717" s="6">
        <v>3</v>
      </c>
      <c r="AE717" s="6">
        <v>5</v>
      </c>
      <c r="AF717" s="6">
        <v>2</v>
      </c>
      <c r="AG717" s="6">
        <v>2</v>
      </c>
      <c r="AH717" s="6">
        <v>3</v>
      </c>
      <c r="AI717" s="6">
        <v>4</v>
      </c>
      <c r="AJ717" s="11">
        <v>4</v>
      </c>
      <c r="AK717" s="11">
        <v>3</v>
      </c>
      <c r="AL717" s="11">
        <v>3</v>
      </c>
      <c r="AM717" s="11">
        <v>4</v>
      </c>
      <c r="AN717" s="11">
        <v>14</v>
      </c>
      <c r="AO717" s="11">
        <v>3</v>
      </c>
      <c r="AP717" s="11">
        <v>3</v>
      </c>
      <c r="AQ717" s="11">
        <v>2</v>
      </c>
      <c r="AR717" s="11">
        <v>2</v>
      </c>
      <c r="AS717" s="11">
        <v>3</v>
      </c>
      <c r="AT717" s="11">
        <v>4</v>
      </c>
      <c r="AU717" s="11">
        <v>4</v>
      </c>
      <c r="AV717" s="11">
        <v>4</v>
      </c>
      <c r="AW717" s="11">
        <v>4</v>
      </c>
      <c r="AX717" s="11">
        <v>1</v>
      </c>
      <c r="AY717" s="11">
        <v>2</v>
      </c>
      <c r="AZ717" s="11">
        <v>5</v>
      </c>
      <c r="BA717" s="11">
        <v>4</v>
      </c>
      <c r="BB717" s="11">
        <v>2</v>
      </c>
      <c r="BC717" s="11">
        <v>3</v>
      </c>
      <c r="BD717" s="11">
        <v>3</v>
      </c>
      <c r="BE717" s="11">
        <v>3</v>
      </c>
      <c r="BF717" s="11">
        <v>1</v>
      </c>
      <c r="BG717" s="11">
        <v>1</v>
      </c>
      <c r="BH717" s="11">
        <v>4</v>
      </c>
      <c r="BI717" s="19">
        <f t="shared" si="572"/>
        <v>0</v>
      </c>
      <c r="BJ717" s="19">
        <f t="shared" si="573"/>
        <v>0</v>
      </c>
      <c r="BK717" s="19">
        <f t="shared" si="574"/>
        <v>0</v>
      </c>
      <c r="BL717" s="19">
        <f t="shared" si="575"/>
        <v>1</v>
      </c>
      <c r="BM717" s="19">
        <f t="shared" si="576"/>
        <v>0</v>
      </c>
      <c r="BN717" s="19">
        <f t="shared" si="577"/>
        <v>1</v>
      </c>
      <c r="BO717" s="19">
        <f t="shared" si="578"/>
        <v>0</v>
      </c>
      <c r="BP717" s="19">
        <f t="shared" si="579"/>
        <v>0</v>
      </c>
      <c r="BQ717" s="19">
        <f t="shared" si="580"/>
        <v>1</v>
      </c>
      <c r="BR717" s="19">
        <f t="shared" si="581"/>
        <v>0</v>
      </c>
      <c r="BS717" s="19">
        <f t="shared" si="582"/>
        <v>1</v>
      </c>
      <c r="BT717" s="19">
        <f t="shared" si="583"/>
        <v>0</v>
      </c>
      <c r="BU717" s="19">
        <f t="shared" si="584"/>
        <v>0</v>
      </c>
      <c r="BV717" s="19">
        <f t="shared" si="585"/>
        <v>0</v>
      </c>
      <c r="BW717" s="19">
        <f t="shared" si="586"/>
        <v>0</v>
      </c>
      <c r="BX717" s="19">
        <f t="shared" si="587"/>
        <v>0</v>
      </c>
      <c r="BY717" s="19">
        <f t="shared" si="588"/>
        <v>0</v>
      </c>
      <c r="BZ717" s="19">
        <f t="shared" si="589"/>
        <v>0</v>
      </c>
      <c r="CA717" s="19">
        <f t="shared" si="590"/>
        <v>0</v>
      </c>
      <c r="CB717" s="19">
        <f t="shared" si="591"/>
        <v>1</v>
      </c>
      <c r="CC717" s="19">
        <f t="shared" si="592"/>
        <v>0</v>
      </c>
      <c r="CD717" s="19">
        <f t="shared" si="593"/>
        <v>0</v>
      </c>
      <c r="CE717" s="19">
        <f t="shared" si="594"/>
        <v>0</v>
      </c>
      <c r="CF717" s="19">
        <f t="shared" si="595"/>
        <v>0</v>
      </c>
      <c r="CG717" s="19">
        <f t="shared" si="596"/>
        <v>0</v>
      </c>
      <c r="CH717" s="19">
        <f t="shared" si="597"/>
        <v>0</v>
      </c>
      <c r="CI717" s="19">
        <f t="shared" si="598"/>
        <v>1</v>
      </c>
      <c r="CJ717" s="19">
        <f t="shared" si="599"/>
        <v>1</v>
      </c>
      <c r="CK717" s="19">
        <f t="shared" si="600"/>
        <v>0</v>
      </c>
      <c r="CL717" s="19">
        <f t="shared" si="601"/>
        <v>0</v>
      </c>
      <c r="CM717" s="19">
        <f t="shared" si="602"/>
        <v>1</v>
      </c>
      <c r="CN717" s="19">
        <f t="shared" si="603"/>
        <v>0</v>
      </c>
      <c r="CO717" s="19">
        <f t="shared" si="604"/>
        <v>1</v>
      </c>
      <c r="CP717" s="19">
        <f t="shared" si="605"/>
        <v>1</v>
      </c>
      <c r="CQ717" s="19">
        <f t="shared" si="606"/>
        <v>1</v>
      </c>
      <c r="CR717" s="19">
        <f t="shared" si="607"/>
        <v>1</v>
      </c>
      <c r="CS717" s="19">
        <f t="shared" si="608"/>
        <v>0</v>
      </c>
      <c r="CT717" s="19">
        <f t="shared" si="609"/>
        <v>1</v>
      </c>
      <c r="CU717" s="19">
        <f t="shared" si="610"/>
        <v>0</v>
      </c>
      <c r="CV717" s="19">
        <f t="shared" si="611"/>
        <v>0</v>
      </c>
      <c r="CW717" s="19">
        <f t="shared" si="612"/>
        <v>1</v>
      </c>
      <c r="CX717" s="19">
        <f t="shared" si="613"/>
        <v>1</v>
      </c>
      <c r="CY717" s="19">
        <f t="shared" si="614"/>
        <v>0</v>
      </c>
      <c r="CZ717" s="19">
        <f t="shared" si="615"/>
        <v>1</v>
      </c>
      <c r="DA717" s="19">
        <f t="shared" si="616"/>
        <v>1</v>
      </c>
      <c r="DB717" s="19">
        <f t="shared" si="617"/>
        <v>1</v>
      </c>
      <c r="DC717" s="19">
        <f t="shared" si="618"/>
        <v>0</v>
      </c>
      <c r="DD717" s="19">
        <f t="shared" si="619"/>
        <v>1</v>
      </c>
      <c r="DE717" s="19">
        <f t="shared" si="620"/>
        <v>0</v>
      </c>
      <c r="DF717" s="19">
        <f t="shared" si="621"/>
        <v>0</v>
      </c>
      <c r="DG717" s="19">
        <f t="shared" si="622"/>
        <v>5</v>
      </c>
      <c r="DH717" s="19">
        <f t="shared" si="623"/>
        <v>14</v>
      </c>
      <c r="DI717" s="14">
        <v>3</v>
      </c>
      <c r="DJ717" s="14"/>
      <c r="DK717" s="14"/>
      <c r="DL717" s="14"/>
      <c r="DM717" s="104"/>
      <c r="DN717" s="104"/>
      <c r="DO717" s="104"/>
      <c r="DP717" s="104"/>
      <c r="DQ717" s="104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 s="26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 s="26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 s="26"/>
      <c r="HS717"/>
      <c r="HT717"/>
      <c r="HU717"/>
      <c r="HV717"/>
      <c r="HW717" s="26"/>
      <c r="HX717"/>
      <c r="HY717"/>
      <c r="HZ717"/>
      <c r="IA717"/>
      <c r="IB717"/>
      <c r="IC717">
        <v>1</v>
      </c>
      <c r="ID717">
        <v>1</v>
      </c>
      <c r="IE717">
        <v>0</v>
      </c>
      <c r="IF717">
        <v>1</v>
      </c>
      <c r="IG717">
        <v>0</v>
      </c>
      <c r="IH717">
        <v>1</v>
      </c>
      <c r="II717">
        <v>0</v>
      </c>
      <c r="IJ717">
        <v>0</v>
      </c>
      <c r="IK717">
        <v>0</v>
      </c>
      <c r="IL717">
        <v>1</v>
      </c>
      <c r="IM717">
        <v>0</v>
      </c>
      <c r="IN717">
        <v>1</v>
      </c>
      <c r="IO717">
        <v>1</v>
      </c>
      <c r="IP717">
        <v>1</v>
      </c>
      <c r="IQ717">
        <v>1</v>
      </c>
      <c r="IR717">
        <v>2</v>
      </c>
      <c r="IS717">
        <v>1</v>
      </c>
      <c r="IT717">
        <v>2</v>
      </c>
      <c r="IU717">
        <v>3</v>
      </c>
      <c r="IV717">
        <v>4</v>
      </c>
      <c r="IW717">
        <v>6</v>
      </c>
      <c r="IX717">
        <v>0</v>
      </c>
      <c r="IY717">
        <v>1</v>
      </c>
      <c r="IZ717">
        <v>0</v>
      </c>
      <c r="JA717">
        <v>1</v>
      </c>
      <c r="JB717">
        <v>3</v>
      </c>
      <c r="JC717">
        <v>0</v>
      </c>
      <c r="JD717">
        <v>4</v>
      </c>
      <c r="JE717">
        <v>0</v>
      </c>
      <c r="JF717">
        <v>2</v>
      </c>
      <c r="JG717">
        <v>6</v>
      </c>
      <c r="JH717">
        <v>2</v>
      </c>
      <c r="JI717">
        <v>4</v>
      </c>
      <c r="JJ717">
        <v>0</v>
      </c>
      <c r="JK717">
        <v>0</v>
      </c>
      <c r="JL717">
        <v>4</v>
      </c>
      <c r="JN717"/>
      <c r="JO717"/>
      <c r="JP717"/>
      <c r="JQ717"/>
      <c r="JR717"/>
      <c r="JS717"/>
      <c r="JT717"/>
      <c r="JU717"/>
      <c r="JV717"/>
      <c r="JW717"/>
      <c r="JX717"/>
      <c r="JY717"/>
      <c r="JZ717"/>
      <c r="KA717"/>
      <c r="KB717"/>
      <c r="KC717"/>
      <c r="KD717"/>
      <c r="KE717"/>
      <c r="KF717"/>
      <c r="KH717"/>
      <c r="KI717"/>
      <c r="KJ717"/>
      <c r="KK717"/>
      <c r="KL717"/>
      <c r="KM717"/>
      <c r="KN717"/>
      <c r="KO717"/>
      <c r="KP717"/>
      <c r="KQ717"/>
      <c r="KR717"/>
      <c r="KS717"/>
      <c r="KT717"/>
      <c r="KU717"/>
      <c r="KW717"/>
      <c r="KX717"/>
      <c r="KY717"/>
      <c r="KZ717"/>
      <c r="LA717"/>
      <c r="LB717"/>
      <c r="LC717"/>
      <c r="LD717"/>
      <c r="LE717"/>
      <c r="LF717"/>
      <c r="LG717"/>
      <c r="LH717"/>
      <c r="LI717"/>
      <c r="LJ717"/>
      <c r="LK717"/>
      <c r="LL717"/>
      <c r="LM717"/>
      <c r="LN717"/>
      <c r="LO717"/>
      <c r="LP717"/>
      <c r="LQ717"/>
      <c r="LR717"/>
      <c r="LS717"/>
      <c r="LT717"/>
      <c r="LU717"/>
      <c r="LV717"/>
      <c r="LW717"/>
      <c r="LX717"/>
      <c r="LY717"/>
      <c r="LZ717"/>
    </row>
    <row r="718" spans="1:338" s="21" customFormat="1" x14ac:dyDescent="0.25">
      <c r="A718" t="s">
        <v>1021</v>
      </c>
      <c r="B718" t="s">
        <v>803</v>
      </c>
      <c r="C718" t="s">
        <v>804</v>
      </c>
      <c r="D718" t="s">
        <v>549</v>
      </c>
      <c r="E718" s="1">
        <v>7</v>
      </c>
      <c r="F718" s="107">
        <v>30.5</v>
      </c>
      <c r="G718" s="107">
        <v>21</v>
      </c>
      <c r="H718" s="107">
        <v>200</v>
      </c>
      <c r="I718" s="107">
        <v>49</v>
      </c>
      <c r="J718" s="107">
        <v>48.166666666666664</v>
      </c>
      <c r="K718">
        <v>3</v>
      </c>
      <c r="L718">
        <v>3</v>
      </c>
      <c r="M718">
        <v>1</v>
      </c>
      <c r="N718">
        <v>4</v>
      </c>
      <c r="O718">
        <v>4</v>
      </c>
      <c r="P718">
        <v>2</v>
      </c>
      <c r="Q718">
        <v>3</v>
      </c>
      <c r="R718">
        <v>4</v>
      </c>
      <c r="S718">
        <v>3</v>
      </c>
      <c r="T718">
        <v>1</v>
      </c>
      <c r="U718">
        <v>3</v>
      </c>
      <c r="V718">
        <v>3</v>
      </c>
      <c r="W718">
        <v>1</v>
      </c>
      <c r="X718" s="6">
        <v>1</v>
      </c>
      <c r="Y718" s="6">
        <v>2</v>
      </c>
      <c r="Z718" s="6">
        <v>3</v>
      </c>
      <c r="AA718" s="6">
        <v>1</v>
      </c>
      <c r="AB718" s="6">
        <v>4</v>
      </c>
      <c r="AC718" s="6">
        <v>1</v>
      </c>
      <c r="AD718" s="6">
        <v>1</v>
      </c>
      <c r="AE718" s="6">
        <v>3</v>
      </c>
      <c r="AF718" s="6">
        <v>1</v>
      </c>
      <c r="AG718" s="6">
        <v>4</v>
      </c>
      <c r="AH718" s="6">
        <v>4</v>
      </c>
      <c r="AI718" s="6">
        <v>1</v>
      </c>
      <c r="AJ718" s="11">
        <v>3</v>
      </c>
      <c r="AK718" s="11">
        <v>3</v>
      </c>
      <c r="AL718" s="11">
        <v>1</v>
      </c>
      <c r="AM718" s="11">
        <v>1</v>
      </c>
      <c r="AN718" s="11">
        <v>3</v>
      </c>
      <c r="AO718" s="11">
        <v>3</v>
      </c>
      <c r="AP718" s="11">
        <v>4</v>
      </c>
      <c r="AQ718" s="11">
        <v>4</v>
      </c>
      <c r="AR718" s="11">
        <v>3</v>
      </c>
      <c r="AS718" s="11">
        <v>1</v>
      </c>
      <c r="AT718" s="11">
        <v>2</v>
      </c>
      <c r="AU718" s="11">
        <v>3</v>
      </c>
      <c r="AV718" s="11">
        <v>4</v>
      </c>
      <c r="AW718" s="11">
        <v>3</v>
      </c>
      <c r="AX718" s="11">
        <v>3</v>
      </c>
      <c r="AY718" s="11">
        <v>4</v>
      </c>
      <c r="AZ718" s="11">
        <v>1</v>
      </c>
      <c r="BA718" s="11">
        <v>2</v>
      </c>
      <c r="BB718" s="11">
        <v>2</v>
      </c>
      <c r="BC718" s="11">
        <v>1</v>
      </c>
      <c r="BD718" s="11">
        <v>3</v>
      </c>
      <c r="BE718" s="11">
        <v>1</v>
      </c>
      <c r="BF718" s="11">
        <v>1</v>
      </c>
      <c r="BG718" s="11">
        <v>4</v>
      </c>
      <c r="BH718" s="11">
        <v>1</v>
      </c>
      <c r="BI718" s="19">
        <f t="shared" si="572"/>
        <v>0</v>
      </c>
      <c r="BJ718" s="19">
        <f t="shared" si="573"/>
        <v>1</v>
      </c>
      <c r="BK718" s="19">
        <f t="shared" si="574"/>
        <v>0</v>
      </c>
      <c r="BL718" s="19">
        <f t="shared" si="575"/>
        <v>0</v>
      </c>
      <c r="BM718" s="19">
        <f t="shared" si="576"/>
        <v>0</v>
      </c>
      <c r="BN718" s="19">
        <f t="shared" si="577"/>
        <v>0</v>
      </c>
      <c r="BO718" s="19">
        <f t="shared" si="578"/>
        <v>0</v>
      </c>
      <c r="BP718" s="19">
        <f t="shared" si="579"/>
        <v>0</v>
      </c>
      <c r="BQ718" s="19">
        <f t="shared" si="580"/>
        <v>0</v>
      </c>
      <c r="BR718" s="19">
        <f t="shared" si="581"/>
        <v>0</v>
      </c>
      <c r="BS718" s="19">
        <f t="shared" si="582"/>
        <v>0</v>
      </c>
      <c r="BT718" s="19">
        <f t="shared" si="583"/>
        <v>1</v>
      </c>
      <c r="BU718" s="19">
        <f t="shared" si="584"/>
        <v>0</v>
      </c>
      <c r="BV718" s="19">
        <f t="shared" si="585"/>
        <v>0</v>
      </c>
      <c r="BW718" s="19">
        <f t="shared" si="586"/>
        <v>0</v>
      </c>
      <c r="BX718" s="19">
        <f t="shared" si="587"/>
        <v>0</v>
      </c>
      <c r="BY718" s="19">
        <f t="shared" si="588"/>
        <v>0</v>
      </c>
      <c r="BZ718" s="19">
        <f t="shared" si="589"/>
        <v>0</v>
      </c>
      <c r="CA718" s="19">
        <f t="shared" si="590"/>
        <v>0</v>
      </c>
      <c r="CB718" s="19">
        <f t="shared" si="591"/>
        <v>0</v>
      </c>
      <c r="CC718" s="19">
        <f t="shared" si="592"/>
        <v>1</v>
      </c>
      <c r="CD718" s="19">
        <f t="shared" si="593"/>
        <v>0</v>
      </c>
      <c r="CE718" s="19">
        <f t="shared" si="594"/>
        <v>0</v>
      </c>
      <c r="CF718" s="19">
        <f t="shared" si="595"/>
        <v>1</v>
      </c>
      <c r="CG718" s="19">
        <f t="shared" si="596"/>
        <v>0</v>
      </c>
      <c r="CH718" s="19">
        <f t="shared" si="597"/>
        <v>0</v>
      </c>
      <c r="CI718" s="19">
        <f t="shared" si="598"/>
        <v>1</v>
      </c>
      <c r="CJ718" s="19">
        <f t="shared" si="599"/>
        <v>0</v>
      </c>
      <c r="CK718" s="19">
        <f t="shared" si="600"/>
        <v>1</v>
      </c>
      <c r="CL718" s="19">
        <f t="shared" si="601"/>
        <v>1</v>
      </c>
      <c r="CM718" s="19">
        <f t="shared" si="602"/>
        <v>1</v>
      </c>
      <c r="CN718" s="19">
        <f t="shared" si="603"/>
        <v>1</v>
      </c>
      <c r="CO718" s="19">
        <f t="shared" si="604"/>
        <v>0</v>
      </c>
      <c r="CP718" s="19">
        <f t="shared" si="605"/>
        <v>0</v>
      </c>
      <c r="CQ718" s="19">
        <f t="shared" si="606"/>
        <v>0</v>
      </c>
      <c r="CR718" s="19">
        <f t="shared" si="607"/>
        <v>0</v>
      </c>
      <c r="CS718" s="19">
        <f t="shared" si="608"/>
        <v>1</v>
      </c>
      <c r="CT718" s="19">
        <f t="shared" si="609"/>
        <v>1</v>
      </c>
      <c r="CU718" s="19">
        <f t="shared" si="610"/>
        <v>1</v>
      </c>
      <c r="CV718" s="19">
        <f t="shared" si="611"/>
        <v>1</v>
      </c>
      <c r="CW718" s="19">
        <f t="shared" si="612"/>
        <v>0</v>
      </c>
      <c r="CX718" s="19">
        <f t="shared" si="613"/>
        <v>0</v>
      </c>
      <c r="CY718" s="19">
        <f t="shared" si="614"/>
        <v>0</v>
      </c>
      <c r="CZ718" s="19">
        <f t="shared" si="615"/>
        <v>1</v>
      </c>
      <c r="DA718" s="19">
        <f t="shared" si="616"/>
        <v>0</v>
      </c>
      <c r="DB718" s="19">
        <f t="shared" si="617"/>
        <v>1</v>
      </c>
      <c r="DC718" s="19">
        <f t="shared" si="618"/>
        <v>0</v>
      </c>
      <c r="DD718" s="19">
        <f t="shared" si="619"/>
        <v>1</v>
      </c>
      <c r="DE718" s="19">
        <f t="shared" si="620"/>
        <v>1</v>
      </c>
      <c r="DF718" s="19">
        <f t="shared" si="621"/>
        <v>0</v>
      </c>
      <c r="DG718" s="19">
        <f t="shared" si="622"/>
        <v>4</v>
      </c>
      <c r="DH718" s="19">
        <f t="shared" si="623"/>
        <v>13</v>
      </c>
      <c r="DI718" s="14">
        <v>2</v>
      </c>
      <c r="DJ718" s="14"/>
      <c r="DK718" s="14">
        <v>1</v>
      </c>
      <c r="DL718" s="14">
        <v>2</v>
      </c>
      <c r="DM718" s="99">
        <v>0</v>
      </c>
      <c r="DN718" s="99">
        <v>0</v>
      </c>
      <c r="DO718" s="99">
        <v>0</v>
      </c>
      <c r="DP718" s="99">
        <v>0</v>
      </c>
      <c r="DQ718" s="99">
        <v>1</v>
      </c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 s="26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 s="26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 s="26"/>
      <c r="HS718"/>
      <c r="HT718"/>
      <c r="HU718"/>
      <c r="HV718"/>
      <c r="HW718" s="26"/>
      <c r="HX718"/>
      <c r="HY718"/>
      <c r="HZ718"/>
      <c r="IA718"/>
      <c r="IB718"/>
      <c r="IC718">
        <v>1</v>
      </c>
      <c r="ID718">
        <v>0</v>
      </c>
      <c r="IE718">
        <v>0</v>
      </c>
      <c r="IF718">
        <v>0</v>
      </c>
      <c r="IG718">
        <v>0</v>
      </c>
      <c r="IH718">
        <v>1</v>
      </c>
      <c r="II718">
        <v>1</v>
      </c>
      <c r="IJ718">
        <v>0</v>
      </c>
      <c r="IK718">
        <v>1</v>
      </c>
      <c r="IL718">
        <v>1</v>
      </c>
      <c r="IM718">
        <v>1</v>
      </c>
      <c r="IN718">
        <v>0</v>
      </c>
      <c r="IO718">
        <v>0</v>
      </c>
      <c r="IP718">
        <v>0</v>
      </c>
      <c r="IQ718">
        <v>1</v>
      </c>
      <c r="IR718">
        <v>2</v>
      </c>
      <c r="IS718">
        <v>3</v>
      </c>
      <c r="IT718">
        <v>0</v>
      </c>
      <c r="IU718">
        <v>1</v>
      </c>
      <c r="IV718">
        <v>4</v>
      </c>
      <c r="IW718">
        <v>0</v>
      </c>
      <c r="IX718">
        <v>0</v>
      </c>
      <c r="IY718">
        <v>2.5</v>
      </c>
      <c r="IZ718">
        <v>3</v>
      </c>
      <c r="JA718">
        <v>5</v>
      </c>
      <c r="JB718">
        <v>1</v>
      </c>
      <c r="JC718">
        <v>0</v>
      </c>
      <c r="JD718">
        <v>6</v>
      </c>
      <c r="JE718">
        <v>2</v>
      </c>
      <c r="JF718">
        <v>2</v>
      </c>
      <c r="JG718">
        <v>6</v>
      </c>
      <c r="JH718">
        <v>0</v>
      </c>
      <c r="JI718">
        <v>2</v>
      </c>
      <c r="JJ718">
        <v>2</v>
      </c>
      <c r="JK718">
        <v>2</v>
      </c>
      <c r="JL718">
        <v>0</v>
      </c>
      <c r="JN718"/>
      <c r="JO718"/>
      <c r="JP718"/>
      <c r="JQ718"/>
      <c r="JR718"/>
      <c r="JS718"/>
      <c r="JT718"/>
      <c r="JU718"/>
      <c r="JV718"/>
      <c r="JW718"/>
      <c r="JX718"/>
      <c r="JY718"/>
      <c r="JZ718"/>
      <c r="KA718"/>
      <c r="KB718"/>
      <c r="KC718"/>
      <c r="KD718"/>
      <c r="KE718"/>
      <c r="KF718"/>
      <c r="KH718"/>
      <c r="KI718"/>
      <c r="KJ718"/>
      <c r="KK718"/>
      <c r="KL718"/>
      <c r="KM718"/>
      <c r="KN718"/>
      <c r="KO718"/>
      <c r="KP718"/>
      <c r="KQ718"/>
      <c r="KR718"/>
      <c r="KS718"/>
      <c r="KT718"/>
      <c r="KU718"/>
      <c r="KW718"/>
      <c r="KX718"/>
      <c r="KY718"/>
      <c r="KZ718"/>
      <c r="LA718"/>
      <c r="LB718"/>
      <c r="LC718"/>
      <c r="LD718"/>
      <c r="LE718"/>
      <c r="LF718"/>
      <c r="LG718"/>
      <c r="LH718"/>
      <c r="LI718"/>
      <c r="LJ718"/>
      <c r="LK718"/>
      <c r="LL718"/>
      <c r="LM718"/>
      <c r="LN718"/>
      <c r="LO718"/>
      <c r="LP718"/>
      <c r="LQ718"/>
      <c r="LR718"/>
      <c r="LS718"/>
      <c r="LT718"/>
      <c r="LU718"/>
      <c r="LV718"/>
      <c r="LW718"/>
      <c r="LX718"/>
      <c r="LY718"/>
      <c r="LZ718"/>
    </row>
    <row r="719" spans="1:338" s="21" customFormat="1" x14ac:dyDescent="0.25">
      <c r="A719" t="s">
        <v>1022</v>
      </c>
      <c r="B719" t="s">
        <v>803</v>
      </c>
      <c r="C719" t="s">
        <v>804</v>
      </c>
      <c r="D719" t="s">
        <v>549</v>
      </c>
      <c r="E719" s="1">
        <v>7</v>
      </c>
      <c r="F719" s="107">
        <v>30.5</v>
      </c>
      <c r="G719" s="107">
        <v>21</v>
      </c>
      <c r="H719" s="107">
        <v>200</v>
      </c>
      <c r="I719" s="107">
        <v>49</v>
      </c>
      <c r="J719" s="107">
        <v>48.166666666666664</v>
      </c>
      <c r="K719">
        <v>3</v>
      </c>
      <c r="L719">
        <v>2</v>
      </c>
      <c r="M719">
        <v>3</v>
      </c>
      <c r="N719">
        <v>3</v>
      </c>
      <c r="O719">
        <v>2</v>
      </c>
      <c r="P719">
        <v>1</v>
      </c>
      <c r="Q719">
        <v>4</v>
      </c>
      <c r="R719">
        <v>3</v>
      </c>
      <c r="S719">
        <v>2</v>
      </c>
      <c r="T719">
        <v>1</v>
      </c>
      <c r="U719">
        <v>1</v>
      </c>
      <c r="V719">
        <v>3</v>
      </c>
      <c r="W719">
        <v>1</v>
      </c>
      <c r="X719" s="6">
        <v>2</v>
      </c>
      <c r="Y719" s="6">
        <v>3</v>
      </c>
      <c r="Z719" s="6">
        <v>3</v>
      </c>
      <c r="AA719" s="6">
        <v>4</v>
      </c>
      <c r="AB719" s="6">
        <v>1</v>
      </c>
      <c r="AC719" s="6">
        <v>3</v>
      </c>
      <c r="AD719" s="6">
        <v>1</v>
      </c>
      <c r="AE719" s="6">
        <v>3</v>
      </c>
      <c r="AF719" s="6">
        <v>2</v>
      </c>
      <c r="AG719" s="6">
        <v>3</v>
      </c>
      <c r="AH719" s="6">
        <v>3</v>
      </c>
      <c r="AI719" s="6">
        <v>3</v>
      </c>
      <c r="AJ719" s="11">
        <v>5</v>
      </c>
      <c r="AK719" s="11">
        <v>3</v>
      </c>
      <c r="AL719" s="11">
        <v>2</v>
      </c>
      <c r="AM719" s="11">
        <v>1</v>
      </c>
      <c r="AN719" s="11">
        <v>4</v>
      </c>
      <c r="AO719" s="11">
        <v>3</v>
      </c>
      <c r="AP719" s="11">
        <v>4</v>
      </c>
      <c r="AQ719" s="11">
        <v>2</v>
      </c>
      <c r="AR719" s="11">
        <v>3</v>
      </c>
      <c r="AS719" s="11">
        <v>3</v>
      </c>
      <c r="AT719" s="11">
        <v>4</v>
      </c>
      <c r="AU719" s="11">
        <v>3</v>
      </c>
      <c r="AV719" s="11">
        <v>4</v>
      </c>
      <c r="AW719" s="11">
        <v>3</v>
      </c>
      <c r="AX719" s="11">
        <v>3</v>
      </c>
      <c r="AY719" s="11">
        <v>2</v>
      </c>
      <c r="AZ719" s="11">
        <v>1</v>
      </c>
      <c r="BA719" s="11">
        <v>3</v>
      </c>
      <c r="BB719" s="11">
        <v>2</v>
      </c>
      <c r="BC719" s="11">
        <v>3</v>
      </c>
      <c r="BD719" s="11">
        <v>3</v>
      </c>
      <c r="BE719" s="11">
        <v>1</v>
      </c>
      <c r="BF719" s="11">
        <v>1</v>
      </c>
      <c r="BG719" s="11">
        <v>1</v>
      </c>
      <c r="BH719" s="11">
        <v>2</v>
      </c>
      <c r="BI719" s="19">
        <f t="shared" si="572"/>
        <v>0</v>
      </c>
      <c r="BJ719" s="19">
        <f t="shared" si="573"/>
        <v>0</v>
      </c>
      <c r="BK719" s="19">
        <f t="shared" si="574"/>
        <v>1</v>
      </c>
      <c r="BL719" s="19">
        <f t="shared" si="575"/>
        <v>0</v>
      </c>
      <c r="BM719" s="19">
        <f t="shared" si="576"/>
        <v>0</v>
      </c>
      <c r="BN719" s="19">
        <f t="shared" si="577"/>
        <v>0</v>
      </c>
      <c r="BO719" s="19">
        <f t="shared" si="578"/>
        <v>1</v>
      </c>
      <c r="BP719" s="19">
        <f t="shared" si="579"/>
        <v>0</v>
      </c>
      <c r="BQ719" s="19">
        <f t="shared" si="580"/>
        <v>1</v>
      </c>
      <c r="BR719" s="19">
        <f t="shared" si="581"/>
        <v>0</v>
      </c>
      <c r="BS719" s="19">
        <f t="shared" si="582"/>
        <v>0</v>
      </c>
      <c r="BT719" s="19">
        <f t="shared" si="583"/>
        <v>1</v>
      </c>
      <c r="BU719" s="19">
        <f t="shared" si="584"/>
        <v>0</v>
      </c>
      <c r="BV719" s="19">
        <f t="shared" si="585"/>
        <v>0</v>
      </c>
      <c r="BW719" s="19">
        <f t="shared" si="586"/>
        <v>1</v>
      </c>
      <c r="BX719" s="19">
        <f t="shared" si="587"/>
        <v>0</v>
      </c>
      <c r="BY719" s="19">
        <f t="shared" si="588"/>
        <v>0</v>
      </c>
      <c r="BZ719" s="19">
        <f t="shared" si="589"/>
        <v>0</v>
      </c>
      <c r="CA719" s="19">
        <f t="shared" si="590"/>
        <v>0</v>
      </c>
      <c r="CB719" s="19">
        <f t="shared" si="591"/>
        <v>0</v>
      </c>
      <c r="CC719" s="19">
        <f t="shared" si="592"/>
        <v>1</v>
      </c>
      <c r="CD719" s="19">
        <f t="shared" si="593"/>
        <v>0</v>
      </c>
      <c r="CE719" s="19">
        <f t="shared" si="594"/>
        <v>0</v>
      </c>
      <c r="CF719" s="19">
        <f t="shared" si="595"/>
        <v>0</v>
      </c>
      <c r="CG719" s="19">
        <f t="shared" si="596"/>
        <v>0</v>
      </c>
      <c r="CH719" s="19">
        <f t="shared" si="597"/>
        <v>1</v>
      </c>
      <c r="CI719" s="19">
        <f t="shared" si="598"/>
        <v>1</v>
      </c>
      <c r="CJ719" s="19">
        <f t="shared" si="599"/>
        <v>0</v>
      </c>
      <c r="CK719" s="19">
        <f t="shared" si="600"/>
        <v>1</v>
      </c>
      <c r="CL719" s="19">
        <f t="shared" si="601"/>
        <v>0</v>
      </c>
      <c r="CM719" s="19">
        <f t="shared" si="602"/>
        <v>1</v>
      </c>
      <c r="CN719" s="19">
        <f t="shared" si="603"/>
        <v>1</v>
      </c>
      <c r="CO719" s="19">
        <f t="shared" si="604"/>
        <v>1</v>
      </c>
      <c r="CP719" s="19">
        <f t="shared" si="605"/>
        <v>0</v>
      </c>
      <c r="CQ719" s="19">
        <f t="shared" si="606"/>
        <v>1</v>
      </c>
      <c r="CR719" s="19">
        <f t="shared" si="607"/>
        <v>1</v>
      </c>
      <c r="CS719" s="19">
        <f t="shared" si="608"/>
        <v>1</v>
      </c>
      <c r="CT719" s="19">
        <f t="shared" si="609"/>
        <v>1</v>
      </c>
      <c r="CU719" s="19">
        <f t="shared" si="610"/>
        <v>1</v>
      </c>
      <c r="CV719" s="19">
        <f t="shared" si="611"/>
        <v>1</v>
      </c>
      <c r="CW719" s="19">
        <f t="shared" si="612"/>
        <v>1</v>
      </c>
      <c r="CX719" s="19">
        <f t="shared" si="613"/>
        <v>0</v>
      </c>
      <c r="CY719" s="19">
        <f t="shared" si="614"/>
        <v>1</v>
      </c>
      <c r="CZ719" s="19">
        <f t="shared" si="615"/>
        <v>1</v>
      </c>
      <c r="DA719" s="19">
        <f t="shared" si="616"/>
        <v>1</v>
      </c>
      <c r="DB719" s="19">
        <f t="shared" si="617"/>
        <v>1</v>
      </c>
      <c r="DC719" s="19">
        <f t="shared" si="618"/>
        <v>0</v>
      </c>
      <c r="DD719" s="19">
        <f t="shared" si="619"/>
        <v>1</v>
      </c>
      <c r="DE719" s="19">
        <f t="shared" si="620"/>
        <v>0</v>
      </c>
      <c r="DF719" s="19">
        <f t="shared" si="621"/>
        <v>1</v>
      </c>
      <c r="DG719" s="19">
        <f t="shared" si="622"/>
        <v>6</v>
      </c>
      <c r="DH719" s="19">
        <f t="shared" si="623"/>
        <v>19</v>
      </c>
      <c r="DI719" s="14">
        <v>2</v>
      </c>
      <c r="DJ719" s="14"/>
      <c r="DK719" s="14">
        <v>2</v>
      </c>
      <c r="DL719" s="14">
        <v>2</v>
      </c>
      <c r="DM719" s="99">
        <v>0</v>
      </c>
      <c r="DN719" s="99">
        <v>0</v>
      </c>
      <c r="DO719" s="99">
        <v>0</v>
      </c>
      <c r="DP719" s="99">
        <v>0</v>
      </c>
      <c r="DQ719" s="99">
        <v>1</v>
      </c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 s="26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 s="26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 s="26"/>
      <c r="HS719"/>
      <c r="HT719"/>
      <c r="HU719"/>
      <c r="HV719"/>
      <c r="HW719" s="26"/>
      <c r="HX719"/>
      <c r="HY719"/>
      <c r="HZ719"/>
      <c r="IA719"/>
      <c r="IB719"/>
      <c r="IC719">
        <v>1</v>
      </c>
      <c r="ID719">
        <v>0</v>
      </c>
      <c r="IE719">
        <v>1</v>
      </c>
      <c r="IF719">
        <v>1</v>
      </c>
      <c r="IG719">
        <v>0</v>
      </c>
      <c r="IH719">
        <v>1</v>
      </c>
      <c r="II719">
        <v>1</v>
      </c>
      <c r="IJ719">
        <v>0</v>
      </c>
      <c r="IK719">
        <v>1</v>
      </c>
      <c r="IL719">
        <v>1</v>
      </c>
      <c r="IM719">
        <v>0</v>
      </c>
      <c r="IN719">
        <v>1</v>
      </c>
      <c r="IO719">
        <v>0</v>
      </c>
      <c r="IP719">
        <v>1</v>
      </c>
      <c r="IQ719">
        <v>1</v>
      </c>
      <c r="IR719">
        <v>2</v>
      </c>
      <c r="IS719">
        <v>3</v>
      </c>
      <c r="IT719">
        <v>0</v>
      </c>
      <c r="IU719">
        <v>2</v>
      </c>
      <c r="IV719">
        <v>4</v>
      </c>
      <c r="IW719">
        <v>0</v>
      </c>
      <c r="IX719">
        <v>2</v>
      </c>
      <c r="IY719">
        <v>1</v>
      </c>
      <c r="IZ719">
        <v>0</v>
      </c>
      <c r="JA719">
        <v>5</v>
      </c>
      <c r="JB719">
        <v>2</v>
      </c>
      <c r="JC719">
        <v>0</v>
      </c>
      <c r="JD719">
        <v>6</v>
      </c>
      <c r="JE719">
        <v>2</v>
      </c>
      <c r="JF719">
        <v>2</v>
      </c>
      <c r="JG719">
        <v>6</v>
      </c>
      <c r="JH719">
        <v>0</v>
      </c>
      <c r="JI719">
        <v>4</v>
      </c>
      <c r="JJ719">
        <v>2</v>
      </c>
      <c r="JK719">
        <v>0</v>
      </c>
      <c r="JL719">
        <v>4</v>
      </c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</row>
    <row r="720" spans="1:338" s="21" customFormat="1" x14ac:dyDescent="0.25">
      <c r="A720" t="s">
        <v>1023</v>
      </c>
      <c r="B720" t="s">
        <v>803</v>
      </c>
      <c r="C720" t="s">
        <v>804</v>
      </c>
      <c r="D720" t="s">
        <v>549</v>
      </c>
      <c r="E720" s="1">
        <v>7</v>
      </c>
      <c r="F720" s="107">
        <v>30.5</v>
      </c>
      <c r="G720" s="107">
        <v>21</v>
      </c>
      <c r="H720" s="107">
        <v>200</v>
      </c>
      <c r="I720" s="107">
        <v>49</v>
      </c>
      <c r="J720" s="107">
        <v>48.166666666666664</v>
      </c>
      <c r="K720">
        <v>5</v>
      </c>
      <c r="L720">
        <v>3</v>
      </c>
      <c r="M720">
        <v>3</v>
      </c>
      <c r="N720">
        <v>1</v>
      </c>
      <c r="O720">
        <v>4</v>
      </c>
      <c r="P720">
        <v>3</v>
      </c>
      <c r="Q720">
        <v>4</v>
      </c>
      <c r="R720">
        <v>2</v>
      </c>
      <c r="S720">
        <v>2</v>
      </c>
      <c r="T720">
        <v>2</v>
      </c>
      <c r="U720">
        <v>4</v>
      </c>
      <c r="V720">
        <v>4</v>
      </c>
      <c r="W720">
        <v>4</v>
      </c>
      <c r="X720" s="6">
        <v>2</v>
      </c>
      <c r="Y720" s="6">
        <v>4</v>
      </c>
      <c r="Z720" s="6">
        <v>4</v>
      </c>
      <c r="AA720" s="6">
        <v>5</v>
      </c>
      <c r="AB720" s="6">
        <v>3</v>
      </c>
      <c r="AC720" s="6">
        <v>4</v>
      </c>
      <c r="AD720" s="6">
        <v>3</v>
      </c>
      <c r="AE720" s="6">
        <v>4</v>
      </c>
      <c r="AF720" s="6">
        <v>2</v>
      </c>
      <c r="AG720" s="6">
        <v>1</v>
      </c>
      <c r="AH720" s="6">
        <v>4</v>
      </c>
      <c r="AI720" s="6">
        <v>5</v>
      </c>
      <c r="AJ720" s="11">
        <v>5</v>
      </c>
      <c r="AK720" s="11">
        <v>3</v>
      </c>
      <c r="AL720" s="11">
        <v>3</v>
      </c>
      <c r="AM720" s="11">
        <v>1</v>
      </c>
      <c r="AN720" s="11">
        <v>3</v>
      </c>
      <c r="AO720" s="11">
        <v>3</v>
      </c>
      <c r="AP720" s="11">
        <v>4</v>
      </c>
      <c r="AQ720" s="11">
        <v>2</v>
      </c>
      <c r="AR720" s="11">
        <v>2</v>
      </c>
      <c r="AS720" s="11">
        <v>3</v>
      </c>
      <c r="AT720" s="11">
        <v>4</v>
      </c>
      <c r="AU720" s="11">
        <v>3</v>
      </c>
      <c r="AV720" s="11">
        <v>4</v>
      </c>
      <c r="AW720" s="11">
        <v>3</v>
      </c>
      <c r="AX720" s="11">
        <v>3</v>
      </c>
      <c r="AY720" s="11">
        <v>2</v>
      </c>
      <c r="AZ720" s="11">
        <v>5</v>
      </c>
      <c r="BA720" s="11">
        <v>3</v>
      </c>
      <c r="BB720" s="11">
        <v>2</v>
      </c>
      <c r="BC720" s="11">
        <v>3</v>
      </c>
      <c r="BD720" s="11">
        <v>3</v>
      </c>
      <c r="BE720" s="11">
        <v>4</v>
      </c>
      <c r="BF720" s="11">
        <v>1</v>
      </c>
      <c r="BG720" s="11">
        <v>4</v>
      </c>
      <c r="BH720" s="11">
        <v>2</v>
      </c>
      <c r="BI720" s="19">
        <f t="shared" si="572"/>
        <v>1</v>
      </c>
      <c r="BJ720" s="19">
        <f t="shared" si="573"/>
        <v>1</v>
      </c>
      <c r="BK720" s="19">
        <f t="shared" si="574"/>
        <v>1</v>
      </c>
      <c r="BL720" s="19">
        <f t="shared" si="575"/>
        <v>1</v>
      </c>
      <c r="BM720" s="19">
        <f t="shared" si="576"/>
        <v>0</v>
      </c>
      <c r="BN720" s="19">
        <f t="shared" si="577"/>
        <v>1</v>
      </c>
      <c r="BO720" s="19">
        <f t="shared" si="578"/>
        <v>1</v>
      </c>
      <c r="BP720" s="19">
        <f t="shared" si="579"/>
        <v>1</v>
      </c>
      <c r="BQ720" s="19">
        <f t="shared" si="580"/>
        <v>1</v>
      </c>
      <c r="BR720" s="19">
        <f t="shared" si="581"/>
        <v>0</v>
      </c>
      <c r="BS720" s="19">
        <f t="shared" si="582"/>
        <v>1</v>
      </c>
      <c r="BT720" s="19">
        <f t="shared" si="583"/>
        <v>0</v>
      </c>
      <c r="BU720" s="19">
        <f t="shared" si="584"/>
        <v>1</v>
      </c>
      <c r="BV720" s="19">
        <f t="shared" si="585"/>
        <v>0</v>
      </c>
      <c r="BW720" s="19">
        <f t="shared" si="586"/>
        <v>0</v>
      </c>
      <c r="BX720" s="19">
        <f t="shared" si="587"/>
        <v>0</v>
      </c>
      <c r="BY720" s="19">
        <f t="shared" si="588"/>
        <v>1</v>
      </c>
      <c r="BZ720" s="19">
        <f t="shared" si="589"/>
        <v>1</v>
      </c>
      <c r="CA720" s="19">
        <f t="shared" si="590"/>
        <v>0</v>
      </c>
      <c r="CB720" s="19">
        <f t="shared" si="591"/>
        <v>1</v>
      </c>
      <c r="CC720" s="19">
        <f t="shared" si="592"/>
        <v>0</v>
      </c>
      <c r="CD720" s="19">
        <f t="shared" si="593"/>
        <v>0</v>
      </c>
      <c r="CE720" s="19">
        <f t="shared" si="594"/>
        <v>1</v>
      </c>
      <c r="CF720" s="19">
        <f t="shared" si="595"/>
        <v>1</v>
      </c>
      <c r="CG720" s="19">
        <f t="shared" si="596"/>
        <v>0</v>
      </c>
      <c r="CH720" s="19">
        <f t="shared" si="597"/>
        <v>1</v>
      </c>
      <c r="CI720" s="19">
        <f t="shared" si="598"/>
        <v>1</v>
      </c>
      <c r="CJ720" s="19">
        <f t="shared" si="599"/>
        <v>1</v>
      </c>
      <c r="CK720" s="19">
        <f t="shared" si="600"/>
        <v>1</v>
      </c>
      <c r="CL720" s="19">
        <f t="shared" si="601"/>
        <v>1</v>
      </c>
      <c r="CM720" s="19">
        <f t="shared" si="602"/>
        <v>1</v>
      </c>
      <c r="CN720" s="19">
        <f t="shared" si="603"/>
        <v>1</v>
      </c>
      <c r="CO720" s="19">
        <f t="shared" si="604"/>
        <v>1</v>
      </c>
      <c r="CP720" s="19">
        <f t="shared" si="605"/>
        <v>1</v>
      </c>
      <c r="CQ720" s="19">
        <f t="shared" si="606"/>
        <v>1</v>
      </c>
      <c r="CR720" s="19">
        <f t="shared" si="607"/>
        <v>1</v>
      </c>
      <c r="CS720" s="19">
        <f t="shared" si="608"/>
        <v>1</v>
      </c>
      <c r="CT720" s="19">
        <f t="shared" si="609"/>
        <v>1</v>
      </c>
      <c r="CU720" s="19">
        <f t="shared" si="610"/>
        <v>1</v>
      </c>
      <c r="CV720" s="19">
        <f t="shared" si="611"/>
        <v>1</v>
      </c>
      <c r="CW720" s="19">
        <f t="shared" si="612"/>
        <v>1</v>
      </c>
      <c r="CX720" s="19">
        <f t="shared" si="613"/>
        <v>1</v>
      </c>
      <c r="CY720" s="19">
        <f t="shared" si="614"/>
        <v>1</v>
      </c>
      <c r="CZ720" s="19">
        <f t="shared" si="615"/>
        <v>1</v>
      </c>
      <c r="DA720" s="19">
        <f t="shared" si="616"/>
        <v>1</v>
      </c>
      <c r="DB720" s="19">
        <f t="shared" si="617"/>
        <v>1</v>
      </c>
      <c r="DC720" s="19">
        <f t="shared" si="618"/>
        <v>1</v>
      </c>
      <c r="DD720" s="19">
        <f t="shared" si="619"/>
        <v>1</v>
      </c>
      <c r="DE720" s="19">
        <f t="shared" si="620"/>
        <v>1</v>
      </c>
      <c r="DF720" s="19">
        <f t="shared" si="621"/>
        <v>1</v>
      </c>
      <c r="DG720" s="19">
        <f t="shared" si="622"/>
        <v>15</v>
      </c>
      <c r="DH720" s="19">
        <f t="shared" si="623"/>
        <v>25</v>
      </c>
      <c r="DI720" s="14">
        <v>2</v>
      </c>
      <c r="DJ720" s="14"/>
      <c r="DK720" s="14">
        <v>1</v>
      </c>
      <c r="DL720" s="14">
        <v>2</v>
      </c>
      <c r="DM720" s="99">
        <v>0</v>
      </c>
      <c r="DN720" s="99">
        <v>0</v>
      </c>
      <c r="DO720" s="99">
        <v>0</v>
      </c>
      <c r="DP720" s="99">
        <v>0</v>
      </c>
      <c r="DQ720" s="99">
        <v>1</v>
      </c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 s="26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 s="26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 s="26"/>
      <c r="HS720"/>
      <c r="HT720"/>
      <c r="HU720"/>
      <c r="HV720"/>
      <c r="HW720" s="26"/>
      <c r="HX720"/>
      <c r="HY720"/>
      <c r="HZ720"/>
      <c r="IA720"/>
      <c r="IB720"/>
      <c r="IC720">
        <v>1</v>
      </c>
      <c r="ID720">
        <v>0</v>
      </c>
      <c r="IE720">
        <v>1</v>
      </c>
      <c r="IF720">
        <v>0</v>
      </c>
      <c r="IG720">
        <v>1</v>
      </c>
      <c r="IH720">
        <v>1</v>
      </c>
      <c r="II720">
        <v>1</v>
      </c>
      <c r="IJ720">
        <v>0</v>
      </c>
      <c r="IK720">
        <v>0</v>
      </c>
      <c r="IL720">
        <v>1</v>
      </c>
      <c r="IM720">
        <v>1</v>
      </c>
      <c r="IN720">
        <v>1</v>
      </c>
      <c r="IO720">
        <v>1</v>
      </c>
      <c r="IP720">
        <v>0</v>
      </c>
      <c r="IQ720">
        <v>1</v>
      </c>
      <c r="IR720">
        <v>2</v>
      </c>
      <c r="IS720">
        <v>3</v>
      </c>
      <c r="IT720">
        <v>0</v>
      </c>
      <c r="IU720">
        <v>2</v>
      </c>
      <c r="IV720">
        <v>6</v>
      </c>
      <c r="IW720">
        <v>6</v>
      </c>
      <c r="IX720">
        <v>0</v>
      </c>
      <c r="IY720">
        <v>2.5</v>
      </c>
      <c r="IZ720">
        <v>0</v>
      </c>
      <c r="JA720">
        <v>3</v>
      </c>
      <c r="JB720">
        <v>3</v>
      </c>
      <c r="JC720">
        <v>0</v>
      </c>
      <c r="JD720">
        <v>6</v>
      </c>
      <c r="JE720">
        <v>2</v>
      </c>
      <c r="JF720">
        <v>2</v>
      </c>
      <c r="JG720">
        <v>6</v>
      </c>
      <c r="JH720">
        <v>2</v>
      </c>
      <c r="JI720">
        <v>4</v>
      </c>
      <c r="JJ720">
        <v>0</v>
      </c>
      <c r="JK720">
        <v>0</v>
      </c>
      <c r="JL720">
        <v>4</v>
      </c>
      <c r="JN720"/>
      <c r="JO720"/>
      <c r="JP720"/>
      <c r="JQ720"/>
      <c r="JR720"/>
      <c r="JS720"/>
      <c r="JT720"/>
      <c r="JU720"/>
      <c r="JV720"/>
      <c r="JW720"/>
      <c r="JX720"/>
      <c r="JY720"/>
      <c r="JZ720"/>
      <c r="KA720"/>
      <c r="KB720"/>
      <c r="KC720"/>
      <c r="KD720"/>
      <c r="KE720"/>
      <c r="KF720"/>
      <c r="KH720"/>
      <c r="KI720"/>
      <c r="KJ720"/>
      <c r="KK720"/>
      <c r="KL720"/>
      <c r="KM720"/>
      <c r="KN720"/>
      <c r="KO720"/>
      <c r="KP720"/>
      <c r="KQ720"/>
      <c r="KR720"/>
      <c r="KS720"/>
      <c r="KT720"/>
      <c r="KU720"/>
      <c r="KW720"/>
      <c r="KX720"/>
      <c r="KY720"/>
      <c r="KZ720"/>
      <c r="LA720"/>
      <c r="LB720"/>
      <c r="LC720"/>
      <c r="LD720"/>
      <c r="LE720"/>
      <c r="LF720"/>
      <c r="LG720"/>
      <c r="LH720"/>
      <c r="LI720"/>
      <c r="LJ720"/>
      <c r="LK720"/>
      <c r="LL720"/>
      <c r="LM720"/>
      <c r="LN720"/>
      <c r="LO720"/>
      <c r="LP720"/>
      <c r="LQ720"/>
      <c r="LR720"/>
      <c r="LS720"/>
      <c r="LT720"/>
      <c r="LU720"/>
      <c r="LV720"/>
      <c r="LW720"/>
      <c r="LX720"/>
      <c r="LY720"/>
      <c r="LZ720"/>
    </row>
    <row r="721" spans="1:338" s="21" customFormat="1" x14ac:dyDescent="0.25">
      <c r="A721" t="s">
        <v>1024</v>
      </c>
      <c r="B721" t="s">
        <v>803</v>
      </c>
      <c r="C721" t="s">
        <v>804</v>
      </c>
      <c r="D721" t="s">
        <v>549</v>
      </c>
      <c r="E721" s="1">
        <v>7</v>
      </c>
      <c r="F721" s="107">
        <v>30.5</v>
      </c>
      <c r="G721" s="107">
        <v>21</v>
      </c>
      <c r="H721" s="107">
        <v>200</v>
      </c>
      <c r="I721" s="107">
        <v>49</v>
      </c>
      <c r="J721" s="107">
        <v>48.166666666666664</v>
      </c>
      <c r="K721"/>
      <c r="L721"/>
      <c r="M721"/>
      <c r="N721"/>
      <c r="O721"/>
      <c r="P721"/>
      <c r="Q721"/>
      <c r="R721"/>
      <c r="S721"/>
      <c r="T721"/>
      <c r="U721"/>
      <c r="V721"/>
      <c r="W721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11">
        <v>5</v>
      </c>
      <c r="AK721" s="11">
        <v>3</v>
      </c>
      <c r="AL721" s="11">
        <v>2</v>
      </c>
      <c r="AM721" s="11">
        <v>1</v>
      </c>
      <c r="AN721" s="11">
        <v>3</v>
      </c>
      <c r="AO721" s="11">
        <v>3</v>
      </c>
      <c r="AP721" s="11">
        <v>3</v>
      </c>
      <c r="AQ721" s="11">
        <v>2</v>
      </c>
      <c r="AR721" s="11">
        <v>4</v>
      </c>
      <c r="AS721" s="11">
        <v>3</v>
      </c>
      <c r="AT721" s="11">
        <v>4</v>
      </c>
      <c r="AU721" s="11">
        <v>3</v>
      </c>
      <c r="AV721" s="11">
        <v>3</v>
      </c>
      <c r="AW721" s="11">
        <v>4</v>
      </c>
      <c r="AX721" s="11">
        <v>3</v>
      </c>
      <c r="AY721" s="11">
        <v>2</v>
      </c>
      <c r="AZ721" s="11">
        <v>1</v>
      </c>
      <c r="BA721" s="11">
        <v>5</v>
      </c>
      <c r="BB721" s="11">
        <v>2</v>
      </c>
      <c r="BC721" s="11">
        <v>1</v>
      </c>
      <c r="BD721" s="11">
        <v>4</v>
      </c>
      <c r="BE721" s="11">
        <v>4</v>
      </c>
      <c r="BF721" s="11">
        <v>1</v>
      </c>
      <c r="BG721" s="11">
        <v>4</v>
      </c>
      <c r="BH721" s="11">
        <v>1</v>
      </c>
      <c r="BI721" s="19" t="str">
        <f t="shared" si="572"/>
        <v>NA</v>
      </c>
      <c r="BJ721" s="19" t="str">
        <f t="shared" si="573"/>
        <v>NA</v>
      </c>
      <c r="BK721" s="19" t="str">
        <f t="shared" si="574"/>
        <v>NA</v>
      </c>
      <c r="BL721" s="19" t="str">
        <f t="shared" si="575"/>
        <v>NA</v>
      </c>
      <c r="BM721" s="19" t="str">
        <f t="shared" si="576"/>
        <v>NA</v>
      </c>
      <c r="BN721" s="19" t="str">
        <f t="shared" si="577"/>
        <v>NA</v>
      </c>
      <c r="BO721" s="19" t="str">
        <f t="shared" si="578"/>
        <v>NA</v>
      </c>
      <c r="BP721" s="19" t="str">
        <f t="shared" si="579"/>
        <v>NA</v>
      </c>
      <c r="BQ721" s="19" t="str">
        <f t="shared" si="580"/>
        <v>NA</v>
      </c>
      <c r="BR721" s="19" t="str">
        <f t="shared" si="581"/>
        <v>NA</v>
      </c>
      <c r="BS721" s="19" t="str">
        <f t="shared" si="582"/>
        <v>NA</v>
      </c>
      <c r="BT721" s="19" t="str">
        <f t="shared" si="583"/>
        <v>NA</v>
      </c>
      <c r="BU721" s="19" t="str">
        <f t="shared" si="584"/>
        <v>NA</v>
      </c>
      <c r="BV721" s="19" t="str">
        <f t="shared" si="585"/>
        <v>NA</v>
      </c>
      <c r="BW721" s="19" t="str">
        <f t="shared" si="586"/>
        <v>NA</v>
      </c>
      <c r="BX721" s="19" t="str">
        <f t="shared" si="587"/>
        <v>NA</v>
      </c>
      <c r="BY721" s="19" t="str">
        <f t="shared" si="588"/>
        <v>NA</v>
      </c>
      <c r="BZ721" s="19" t="str">
        <f t="shared" si="589"/>
        <v>NA</v>
      </c>
      <c r="CA721" s="19" t="str">
        <f t="shared" si="590"/>
        <v>NA</v>
      </c>
      <c r="CB721" s="19" t="str">
        <f t="shared" si="591"/>
        <v>NA</v>
      </c>
      <c r="CC721" s="19" t="str">
        <f t="shared" si="592"/>
        <v>NA</v>
      </c>
      <c r="CD721" s="19" t="str">
        <f t="shared" si="593"/>
        <v>NA</v>
      </c>
      <c r="CE721" s="19" t="str">
        <f t="shared" si="594"/>
        <v>NA</v>
      </c>
      <c r="CF721" s="19" t="str">
        <f t="shared" si="595"/>
        <v>NA</v>
      </c>
      <c r="CG721" s="19" t="str">
        <f t="shared" si="596"/>
        <v>NA</v>
      </c>
      <c r="CH721" s="19">
        <f t="shared" si="597"/>
        <v>1</v>
      </c>
      <c r="CI721" s="19">
        <f t="shared" si="598"/>
        <v>1</v>
      </c>
      <c r="CJ721" s="19">
        <f t="shared" si="599"/>
        <v>0</v>
      </c>
      <c r="CK721" s="19">
        <f t="shared" si="600"/>
        <v>1</v>
      </c>
      <c r="CL721" s="19">
        <f t="shared" si="601"/>
        <v>1</v>
      </c>
      <c r="CM721" s="19">
        <f t="shared" si="602"/>
        <v>1</v>
      </c>
      <c r="CN721" s="19">
        <f t="shared" si="603"/>
        <v>0</v>
      </c>
      <c r="CO721" s="19">
        <f t="shared" si="604"/>
        <v>1</v>
      </c>
      <c r="CP721" s="19">
        <f t="shared" si="605"/>
        <v>0</v>
      </c>
      <c r="CQ721" s="19">
        <f t="shared" si="606"/>
        <v>1</v>
      </c>
      <c r="CR721" s="19">
        <f t="shared" si="607"/>
        <v>1</v>
      </c>
      <c r="CS721" s="19">
        <f t="shared" si="608"/>
        <v>1</v>
      </c>
      <c r="CT721" s="19">
        <f t="shared" si="609"/>
        <v>0</v>
      </c>
      <c r="CU721" s="19">
        <f t="shared" si="610"/>
        <v>0</v>
      </c>
      <c r="CV721" s="19">
        <f t="shared" si="611"/>
        <v>1</v>
      </c>
      <c r="CW721" s="19">
        <f t="shared" si="612"/>
        <v>1</v>
      </c>
      <c r="CX721" s="19">
        <f t="shared" si="613"/>
        <v>0</v>
      </c>
      <c r="CY721" s="19">
        <f t="shared" si="614"/>
        <v>0</v>
      </c>
      <c r="CZ721" s="19">
        <f t="shared" si="615"/>
        <v>1</v>
      </c>
      <c r="DA721" s="19">
        <f t="shared" si="616"/>
        <v>0</v>
      </c>
      <c r="DB721" s="19">
        <f t="shared" si="617"/>
        <v>0</v>
      </c>
      <c r="DC721" s="19">
        <f t="shared" si="618"/>
        <v>1</v>
      </c>
      <c r="DD721" s="19">
        <f t="shared" si="619"/>
        <v>1</v>
      </c>
      <c r="DE721" s="19">
        <f t="shared" si="620"/>
        <v>1</v>
      </c>
      <c r="DF721" s="19">
        <f t="shared" si="621"/>
        <v>0</v>
      </c>
      <c r="DG721" s="19">
        <f t="shared" si="622"/>
        <v>0</v>
      </c>
      <c r="DH721" s="19">
        <f t="shared" si="623"/>
        <v>15</v>
      </c>
      <c r="DI721" s="14"/>
      <c r="DJ721" s="14"/>
      <c r="DK721" s="14"/>
      <c r="DL721" s="14"/>
      <c r="DM721" s="104"/>
      <c r="DN721" s="104"/>
      <c r="DO721" s="104"/>
      <c r="DP721" s="104"/>
      <c r="DQ721" s="104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 s="26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 s="26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 s="26"/>
      <c r="HS721"/>
      <c r="HT721"/>
      <c r="HU721"/>
      <c r="HV721"/>
      <c r="HW721" s="26"/>
      <c r="HX721"/>
      <c r="HY721"/>
      <c r="HZ721"/>
      <c r="IA721"/>
      <c r="IB721"/>
      <c r="IC721">
        <v>1</v>
      </c>
      <c r="ID721">
        <v>0</v>
      </c>
      <c r="IE721">
        <v>1</v>
      </c>
      <c r="IF721">
        <v>0</v>
      </c>
      <c r="IG721">
        <v>0</v>
      </c>
      <c r="IH721">
        <v>1</v>
      </c>
      <c r="II721">
        <v>1</v>
      </c>
      <c r="IJ721">
        <v>0</v>
      </c>
      <c r="IK721">
        <v>1</v>
      </c>
      <c r="IL721">
        <v>1</v>
      </c>
      <c r="IM721">
        <v>1</v>
      </c>
      <c r="IN721">
        <v>1</v>
      </c>
      <c r="IO721">
        <v>1</v>
      </c>
      <c r="IP721">
        <v>0</v>
      </c>
      <c r="IQ721">
        <v>1</v>
      </c>
      <c r="IR721">
        <v>2</v>
      </c>
      <c r="IS721">
        <v>0</v>
      </c>
      <c r="IT721">
        <v>2</v>
      </c>
      <c r="IU721">
        <v>3</v>
      </c>
      <c r="IV721">
        <v>6</v>
      </c>
      <c r="IW721">
        <v>6</v>
      </c>
      <c r="IX721">
        <v>2</v>
      </c>
      <c r="IY721">
        <v>2.5</v>
      </c>
      <c r="IZ721">
        <v>0</v>
      </c>
      <c r="JA721">
        <v>5</v>
      </c>
      <c r="JB721">
        <v>0</v>
      </c>
      <c r="JC721">
        <v>2</v>
      </c>
      <c r="JD721">
        <v>6</v>
      </c>
      <c r="JE721">
        <v>0</v>
      </c>
      <c r="JF721">
        <v>0</v>
      </c>
      <c r="JG721">
        <v>6</v>
      </c>
      <c r="JH721">
        <v>2</v>
      </c>
      <c r="JI721">
        <v>4</v>
      </c>
      <c r="JJ721">
        <v>2</v>
      </c>
      <c r="JK721">
        <v>0</v>
      </c>
      <c r="JL721">
        <v>4</v>
      </c>
      <c r="JN721"/>
      <c r="JO721"/>
      <c r="JP721"/>
      <c r="JQ721"/>
      <c r="JR721"/>
      <c r="JS721"/>
      <c r="JT721"/>
      <c r="JU721"/>
      <c r="JV721"/>
      <c r="JW721"/>
      <c r="JX721"/>
      <c r="JY721"/>
      <c r="JZ721"/>
      <c r="KA721"/>
      <c r="KB721"/>
      <c r="KC721"/>
      <c r="KD721"/>
      <c r="KE721"/>
      <c r="KF721"/>
      <c r="KH721"/>
      <c r="KI721"/>
      <c r="KJ721"/>
      <c r="KK721"/>
      <c r="KL721"/>
      <c r="KM721"/>
      <c r="KN721"/>
      <c r="KO721"/>
      <c r="KP721"/>
      <c r="KQ721"/>
      <c r="KR721"/>
      <c r="KS721"/>
      <c r="KT721"/>
      <c r="KU721"/>
      <c r="KW721"/>
      <c r="KX721"/>
      <c r="KY721"/>
      <c r="KZ721"/>
      <c r="LA721"/>
      <c r="LB721"/>
      <c r="LC721"/>
      <c r="LD721"/>
      <c r="LE721"/>
      <c r="LF721"/>
      <c r="LG721"/>
      <c r="LH721"/>
      <c r="LI721"/>
      <c r="LJ721"/>
      <c r="LK721"/>
      <c r="LL721"/>
      <c r="LM721"/>
      <c r="LN721"/>
      <c r="LO721"/>
      <c r="LP721"/>
      <c r="LQ721"/>
      <c r="LR721"/>
      <c r="LS721"/>
      <c r="LT721"/>
      <c r="LU721"/>
      <c r="LV721"/>
      <c r="LW721"/>
      <c r="LX721"/>
      <c r="LY721"/>
      <c r="LZ721"/>
    </row>
    <row r="722" spans="1:338" s="21" customFormat="1" x14ac:dyDescent="0.25">
      <c r="A722" t="s">
        <v>1025</v>
      </c>
      <c r="B722" t="s">
        <v>803</v>
      </c>
      <c r="C722" t="s">
        <v>804</v>
      </c>
      <c r="D722" t="s">
        <v>549</v>
      </c>
      <c r="E722" s="1">
        <v>7</v>
      </c>
      <c r="F722" s="107">
        <v>30.5</v>
      </c>
      <c r="G722" s="107">
        <v>21</v>
      </c>
      <c r="H722" s="107">
        <v>200</v>
      </c>
      <c r="I722" s="107">
        <v>49</v>
      </c>
      <c r="J722" s="107">
        <v>48.166666666666664</v>
      </c>
      <c r="K722">
        <v>3</v>
      </c>
      <c r="L722">
        <v>3</v>
      </c>
      <c r="M722">
        <v>1</v>
      </c>
      <c r="N722">
        <v>4</v>
      </c>
      <c r="O722">
        <v>3</v>
      </c>
      <c r="P722">
        <v>1</v>
      </c>
      <c r="Q722">
        <v>3</v>
      </c>
      <c r="R722">
        <v>2</v>
      </c>
      <c r="S722">
        <v>3</v>
      </c>
      <c r="T722">
        <v>2</v>
      </c>
      <c r="U722">
        <v>1</v>
      </c>
      <c r="V722">
        <v>2</v>
      </c>
      <c r="W722">
        <v>3</v>
      </c>
      <c r="X722" s="6">
        <v>3</v>
      </c>
      <c r="Y722" s="6">
        <v>3</v>
      </c>
      <c r="Z722" s="6">
        <v>1</v>
      </c>
      <c r="AA722" s="6">
        <v>2</v>
      </c>
      <c r="AB722" s="6">
        <v>5</v>
      </c>
      <c r="AC722" s="6">
        <v>3</v>
      </c>
      <c r="AD722" s="6">
        <v>2</v>
      </c>
      <c r="AE722" s="6">
        <v>2</v>
      </c>
      <c r="AF722" s="6">
        <v>1</v>
      </c>
      <c r="AG722" s="6">
        <v>3</v>
      </c>
      <c r="AH722" s="6">
        <v>2</v>
      </c>
      <c r="AI722" s="6">
        <v>4</v>
      </c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9">
        <f t="shared" si="572"/>
        <v>0</v>
      </c>
      <c r="BJ722" s="19">
        <f t="shared" si="573"/>
        <v>1</v>
      </c>
      <c r="BK722" s="19">
        <f t="shared" si="574"/>
        <v>0</v>
      </c>
      <c r="BL722" s="19">
        <f t="shared" si="575"/>
        <v>0</v>
      </c>
      <c r="BM722" s="19">
        <f t="shared" si="576"/>
        <v>1</v>
      </c>
      <c r="BN722" s="19">
        <f t="shared" si="577"/>
        <v>0</v>
      </c>
      <c r="BO722" s="19">
        <f t="shared" si="578"/>
        <v>0</v>
      </c>
      <c r="BP722" s="19">
        <f t="shared" si="579"/>
        <v>1</v>
      </c>
      <c r="BQ722" s="19">
        <f t="shared" si="580"/>
        <v>0</v>
      </c>
      <c r="BR722" s="19">
        <f t="shared" si="581"/>
        <v>0</v>
      </c>
      <c r="BS722" s="19">
        <f t="shared" si="582"/>
        <v>0</v>
      </c>
      <c r="BT722" s="19">
        <f t="shared" si="583"/>
        <v>0</v>
      </c>
      <c r="BU722" s="19">
        <f t="shared" si="584"/>
        <v>0</v>
      </c>
      <c r="BV722" s="19">
        <f t="shared" si="585"/>
        <v>1</v>
      </c>
      <c r="BW722" s="19">
        <f t="shared" si="586"/>
        <v>1</v>
      </c>
      <c r="BX722" s="19">
        <f t="shared" si="587"/>
        <v>0</v>
      </c>
      <c r="BY722" s="19">
        <f t="shared" si="588"/>
        <v>0</v>
      </c>
      <c r="BZ722" s="19">
        <f t="shared" si="589"/>
        <v>0</v>
      </c>
      <c r="CA722" s="19">
        <f t="shared" si="590"/>
        <v>0</v>
      </c>
      <c r="CB722" s="19">
        <f t="shared" si="591"/>
        <v>0</v>
      </c>
      <c r="CC722" s="19">
        <f t="shared" si="592"/>
        <v>0</v>
      </c>
      <c r="CD722" s="19">
        <f t="shared" si="593"/>
        <v>0</v>
      </c>
      <c r="CE722" s="19">
        <f t="shared" si="594"/>
        <v>0</v>
      </c>
      <c r="CF722" s="19">
        <f t="shared" si="595"/>
        <v>0</v>
      </c>
      <c r="CG722" s="19">
        <f t="shared" si="596"/>
        <v>0</v>
      </c>
      <c r="CH722" s="19" t="str">
        <f t="shared" si="597"/>
        <v>NA</v>
      </c>
      <c r="CI722" s="19" t="str">
        <f t="shared" si="598"/>
        <v>NA</v>
      </c>
      <c r="CJ722" s="19" t="str">
        <f t="shared" si="599"/>
        <v>NA</v>
      </c>
      <c r="CK722" s="19" t="str">
        <f t="shared" si="600"/>
        <v>NA</v>
      </c>
      <c r="CL722" s="19" t="str">
        <f t="shared" si="601"/>
        <v>NA</v>
      </c>
      <c r="CM722" s="19" t="str">
        <f t="shared" si="602"/>
        <v>NA</v>
      </c>
      <c r="CN722" s="19" t="str">
        <f t="shared" si="603"/>
        <v>NA</v>
      </c>
      <c r="CO722" s="19" t="str">
        <f t="shared" si="604"/>
        <v>NA</v>
      </c>
      <c r="CP722" s="19" t="str">
        <f t="shared" si="605"/>
        <v>NA</v>
      </c>
      <c r="CQ722" s="19" t="str">
        <f t="shared" si="606"/>
        <v>NA</v>
      </c>
      <c r="CR722" s="19" t="str">
        <f t="shared" si="607"/>
        <v>NA</v>
      </c>
      <c r="CS722" s="19" t="str">
        <f t="shared" si="608"/>
        <v>NA</v>
      </c>
      <c r="CT722" s="19" t="str">
        <f t="shared" si="609"/>
        <v>NA</v>
      </c>
      <c r="CU722" s="19" t="str">
        <f t="shared" si="610"/>
        <v>NA</v>
      </c>
      <c r="CV722" s="19" t="str">
        <f t="shared" si="611"/>
        <v>NA</v>
      </c>
      <c r="CW722" s="19" t="str">
        <f t="shared" si="612"/>
        <v>NA</v>
      </c>
      <c r="CX722" s="19" t="str">
        <f t="shared" si="613"/>
        <v>NA</v>
      </c>
      <c r="CY722" s="19" t="str">
        <f t="shared" si="614"/>
        <v>NA</v>
      </c>
      <c r="CZ722" s="19" t="str">
        <f t="shared" si="615"/>
        <v>NA</v>
      </c>
      <c r="DA722" s="19" t="str">
        <f t="shared" si="616"/>
        <v>NA</v>
      </c>
      <c r="DB722" s="19" t="str">
        <f t="shared" si="617"/>
        <v>NA</v>
      </c>
      <c r="DC722" s="19" t="str">
        <f t="shared" si="618"/>
        <v>NA</v>
      </c>
      <c r="DD722" s="19" t="str">
        <f t="shared" si="619"/>
        <v>NA</v>
      </c>
      <c r="DE722" s="19" t="str">
        <f t="shared" si="620"/>
        <v>NA</v>
      </c>
      <c r="DF722" s="19" t="str">
        <f t="shared" si="621"/>
        <v>NA</v>
      </c>
      <c r="DG722" s="19">
        <f t="shared" si="622"/>
        <v>5</v>
      </c>
      <c r="DH722" s="19">
        <f t="shared" si="623"/>
        <v>0</v>
      </c>
      <c r="DI722" s="14">
        <v>2</v>
      </c>
      <c r="DJ722" s="14"/>
      <c r="DK722" s="14">
        <v>2</v>
      </c>
      <c r="DL722" s="14">
        <v>2</v>
      </c>
      <c r="DM722" s="99">
        <v>0</v>
      </c>
      <c r="DN722" s="99">
        <v>0</v>
      </c>
      <c r="DO722" s="99">
        <v>0</v>
      </c>
      <c r="DP722" s="99">
        <v>0</v>
      </c>
      <c r="DQ722" s="99">
        <v>1</v>
      </c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 s="26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 s="26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 s="26"/>
      <c r="HS722"/>
      <c r="HT722"/>
      <c r="HU722"/>
      <c r="HV722"/>
      <c r="HW722" s="26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  <c r="JA722"/>
      <c r="JB722"/>
      <c r="JC722"/>
      <c r="JD722"/>
      <c r="JE722"/>
      <c r="JF722"/>
      <c r="JG722"/>
      <c r="JH722"/>
      <c r="JI722"/>
      <c r="JJ722"/>
      <c r="JK722"/>
      <c r="JL722"/>
      <c r="JN722"/>
      <c r="JO722"/>
      <c r="JP722"/>
      <c r="JQ722"/>
      <c r="JR722"/>
      <c r="JS722"/>
      <c r="JT722"/>
      <c r="JU722"/>
      <c r="JV722"/>
      <c r="JW722"/>
      <c r="JX722"/>
      <c r="JY722"/>
      <c r="JZ722"/>
      <c r="KA722"/>
      <c r="KB722"/>
      <c r="KC722"/>
      <c r="KD722"/>
      <c r="KE722"/>
      <c r="KF722"/>
      <c r="KH722"/>
      <c r="KI722"/>
      <c r="KJ722"/>
      <c r="KK722"/>
      <c r="KL722"/>
      <c r="KM722"/>
      <c r="KN722"/>
      <c r="KO722"/>
      <c r="KP722"/>
      <c r="KQ722"/>
      <c r="KR722"/>
      <c r="KS722"/>
      <c r="KT722"/>
      <c r="KU722"/>
      <c r="KW722"/>
      <c r="KX722"/>
      <c r="KY722"/>
      <c r="KZ722"/>
      <c r="LA722"/>
      <c r="LB722"/>
      <c r="LC722"/>
      <c r="LD722"/>
      <c r="LE722"/>
      <c r="LF722"/>
      <c r="LG722"/>
      <c r="LH722"/>
      <c r="LI722"/>
      <c r="LJ722"/>
      <c r="LK722"/>
      <c r="LL722"/>
      <c r="LM722"/>
      <c r="LN722"/>
      <c r="LO722"/>
      <c r="LP722"/>
      <c r="LQ722"/>
      <c r="LR722"/>
      <c r="LS722"/>
      <c r="LT722"/>
      <c r="LU722"/>
      <c r="LV722"/>
      <c r="LW722"/>
      <c r="LX722"/>
      <c r="LY722"/>
      <c r="LZ722"/>
    </row>
    <row r="723" spans="1:338" s="21" customFormat="1" x14ac:dyDescent="0.25">
      <c r="A723" t="s">
        <v>1026</v>
      </c>
      <c r="B723" t="s">
        <v>803</v>
      </c>
      <c r="C723" t="s">
        <v>804</v>
      </c>
      <c r="D723" t="s">
        <v>549</v>
      </c>
      <c r="E723" s="1">
        <v>7</v>
      </c>
      <c r="F723" s="107">
        <v>30.5</v>
      </c>
      <c r="G723" s="107">
        <v>21</v>
      </c>
      <c r="H723" s="107">
        <v>200</v>
      </c>
      <c r="I723" s="107">
        <v>49</v>
      </c>
      <c r="J723" s="107">
        <v>48.166666666666664</v>
      </c>
      <c r="K723">
        <v>1</v>
      </c>
      <c r="L723">
        <v>1</v>
      </c>
      <c r="M723">
        <v>3</v>
      </c>
      <c r="N723">
        <v>4</v>
      </c>
      <c r="O723">
        <v>4</v>
      </c>
      <c r="P723">
        <v>2</v>
      </c>
      <c r="Q723">
        <v>4</v>
      </c>
      <c r="R723">
        <v>4</v>
      </c>
      <c r="S723">
        <v>2</v>
      </c>
      <c r="T723">
        <v>2</v>
      </c>
      <c r="U723">
        <v>4</v>
      </c>
      <c r="V723">
        <v>4</v>
      </c>
      <c r="W723">
        <v>4</v>
      </c>
      <c r="X723" s="6">
        <v>4</v>
      </c>
      <c r="Y723" s="6">
        <v>4</v>
      </c>
      <c r="Z723" s="6">
        <v>2</v>
      </c>
      <c r="AA723" s="6">
        <v>5</v>
      </c>
      <c r="AB723" s="6">
        <v>1</v>
      </c>
      <c r="AC723" s="6">
        <v>2</v>
      </c>
      <c r="AD723" s="6">
        <v>1</v>
      </c>
      <c r="AE723" s="6">
        <v>3</v>
      </c>
      <c r="AF723" s="6">
        <v>2</v>
      </c>
      <c r="AG723" s="6">
        <v>3</v>
      </c>
      <c r="AH723" s="6">
        <v>1</v>
      </c>
      <c r="AI723" s="6">
        <v>5</v>
      </c>
      <c r="AJ723" s="11">
        <v>5</v>
      </c>
      <c r="AK723" s="11">
        <v>3</v>
      </c>
      <c r="AL723" s="11">
        <v>1</v>
      </c>
      <c r="AM723" s="11">
        <v>3</v>
      </c>
      <c r="AN723" s="11">
        <v>3</v>
      </c>
      <c r="AO723" s="11">
        <v>3</v>
      </c>
      <c r="AP723" s="11">
        <v>4</v>
      </c>
      <c r="AQ723" s="11">
        <v>2</v>
      </c>
      <c r="AR723" s="11">
        <v>2</v>
      </c>
      <c r="AS723" s="11">
        <v>3</v>
      </c>
      <c r="AT723" s="11">
        <v>2</v>
      </c>
      <c r="AU723" s="11">
        <v>3</v>
      </c>
      <c r="AV723" s="11">
        <v>4</v>
      </c>
      <c r="AW723" s="11">
        <v>3</v>
      </c>
      <c r="AX723" s="11">
        <v>3</v>
      </c>
      <c r="AY723" s="11">
        <v>2</v>
      </c>
      <c r="AZ723" s="11">
        <v>5</v>
      </c>
      <c r="BA723" s="11">
        <v>3</v>
      </c>
      <c r="BB723" s="11">
        <v>4</v>
      </c>
      <c r="BC723" s="11">
        <v>3</v>
      </c>
      <c r="BD723" s="11">
        <v>3</v>
      </c>
      <c r="BE723" s="11">
        <v>2</v>
      </c>
      <c r="BF723" s="11">
        <v>1</v>
      </c>
      <c r="BG723" s="11">
        <v>4</v>
      </c>
      <c r="BH723" s="11">
        <v>2</v>
      </c>
      <c r="BI723" s="19">
        <f t="shared" si="572"/>
        <v>0</v>
      </c>
      <c r="BJ723" s="19">
        <f t="shared" si="573"/>
        <v>0</v>
      </c>
      <c r="BK723" s="19">
        <f t="shared" si="574"/>
        <v>1</v>
      </c>
      <c r="BL723" s="19">
        <f t="shared" si="575"/>
        <v>0</v>
      </c>
      <c r="BM723" s="19">
        <f t="shared" si="576"/>
        <v>0</v>
      </c>
      <c r="BN723" s="19">
        <f t="shared" si="577"/>
        <v>0</v>
      </c>
      <c r="BO723" s="19">
        <f t="shared" si="578"/>
        <v>1</v>
      </c>
      <c r="BP723" s="19">
        <f t="shared" si="579"/>
        <v>0</v>
      </c>
      <c r="BQ723" s="19">
        <f t="shared" si="580"/>
        <v>1</v>
      </c>
      <c r="BR723" s="19">
        <f t="shared" si="581"/>
        <v>0</v>
      </c>
      <c r="BS723" s="19">
        <f t="shared" si="582"/>
        <v>1</v>
      </c>
      <c r="BT723" s="19">
        <f t="shared" si="583"/>
        <v>0</v>
      </c>
      <c r="BU723" s="19">
        <f t="shared" si="584"/>
        <v>1</v>
      </c>
      <c r="BV723" s="19">
        <f t="shared" si="585"/>
        <v>0</v>
      </c>
      <c r="BW723" s="19">
        <f t="shared" si="586"/>
        <v>0</v>
      </c>
      <c r="BX723" s="19">
        <f t="shared" si="587"/>
        <v>1</v>
      </c>
      <c r="BY723" s="19">
        <f t="shared" si="588"/>
        <v>1</v>
      </c>
      <c r="BZ723" s="19">
        <f t="shared" si="589"/>
        <v>0</v>
      </c>
      <c r="CA723" s="19">
        <f t="shared" si="590"/>
        <v>1</v>
      </c>
      <c r="CB723" s="19">
        <f t="shared" si="591"/>
        <v>0</v>
      </c>
      <c r="CC723" s="19">
        <f t="shared" si="592"/>
        <v>1</v>
      </c>
      <c r="CD723" s="19">
        <f t="shared" si="593"/>
        <v>0</v>
      </c>
      <c r="CE723" s="19">
        <f t="shared" si="594"/>
        <v>0</v>
      </c>
      <c r="CF723" s="19">
        <f t="shared" si="595"/>
        <v>0</v>
      </c>
      <c r="CG723" s="19">
        <f t="shared" si="596"/>
        <v>0</v>
      </c>
      <c r="CH723" s="19">
        <f t="shared" si="597"/>
        <v>1</v>
      </c>
      <c r="CI723" s="19">
        <f t="shared" si="598"/>
        <v>1</v>
      </c>
      <c r="CJ723" s="19">
        <f t="shared" si="599"/>
        <v>0</v>
      </c>
      <c r="CK723" s="19">
        <f t="shared" si="600"/>
        <v>0</v>
      </c>
      <c r="CL723" s="19">
        <f t="shared" si="601"/>
        <v>1</v>
      </c>
      <c r="CM723" s="19">
        <f t="shared" si="602"/>
        <v>1</v>
      </c>
      <c r="CN723" s="19">
        <f t="shared" si="603"/>
        <v>1</v>
      </c>
      <c r="CO723" s="19">
        <f t="shared" si="604"/>
        <v>1</v>
      </c>
      <c r="CP723" s="19">
        <f t="shared" si="605"/>
        <v>1</v>
      </c>
      <c r="CQ723" s="19">
        <f t="shared" si="606"/>
        <v>1</v>
      </c>
      <c r="CR723" s="19">
        <f t="shared" si="607"/>
        <v>0</v>
      </c>
      <c r="CS723" s="19">
        <f t="shared" si="608"/>
        <v>1</v>
      </c>
      <c r="CT723" s="19">
        <f t="shared" si="609"/>
        <v>1</v>
      </c>
      <c r="CU723" s="19">
        <f t="shared" si="610"/>
        <v>1</v>
      </c>
      <c r="CV723" s="19">
        <f t="shared" si="611"/>
        <v>1</v>
      </c>
      <c r="CW723" s="19">
        <f t="shared" si="612"/>
        <v>1</v>
      </c>
      <c r="CX723" s="19">
        <f t="shared" si="613"/>
        <v>1</v>
      </c>
      <c r="CY723" s="19">
        <f t="shared" si="614"/>
        <v>1</v>
      </c>
      <c r="CZ723" s="19">
        <f t="shared" si="615"/>
        <v>0</v>
      </c>
      <c r="DA723" s="19">
        <f t="shared" si="616"/>
        <v>1</v>
      </c>
      <c r="DB723" s="19">
        <f t="shared" si="617"/>
        <v>1</v>
      </c>
      <c r="DC723" s="19">
        <f t="shared" si="618"/>
        <v>0</v>
      </c>
      <c r="DD723" s="19">
        <f t="shared" si="619"/>
        <v>1</v>
      </c>
      <c r="DE723" s="19">
        <f t="shared" si="620"/>
        <v>1</v>
      </c>
      <c r="DF723" s="19">
        <f t="shared" si="621"/>
        <v>1</v>
      </c>
      <c r="DG723" s="19">
        <f t="shared" si="622"/>
        <v>9</v>
      </c>
      <c r="DH723" s="19">
        <f t="shared" si="623"/>
        <v>20</v>
      </c>
      <c r="DI723" s="14">
        <v>2</v>
      </c>
      <c r="DJ723" s="14"/>
      <c r="DK723" s="14">
        <v>1</v>
      </c>
      <c r="DL723" s="14">
        <v>2</v>
      </c>
      <c r="DM723" s="99">
        <v>0</v>
      </c>
      <c r="DN723" s="99">
        <v>1</v>
      </c>
      <c r="DO723" s="99">
        <v>0</v>
      </c>
      <c r="DP723" s="99">
        <v>0</v>
      </c>
      <c r="DQ723" s="99">
        <v>0</v>
      </c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 s="26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 s="26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 s="26"/>
      <c r="HS723"/>
      <c r="HT723"/>
      <c r="HU723"/>
      <c r="HV723"/>
      <c r="HW723" s="26"/>
      <c r="HX723"/>
      <c r="HY723"/>
      <c r="HZ723"/>
      <c r="IA723"/>
      <c r="IB723"/>
      <c r="IC723">
        <v>1</v>
      </c>
      <c r="ID723">
        <v>0</v>
      </c>
      <c r="IE723">
        <v>1</v>
      </c>
      <c r="IF723">
        <v>0</v>
      </c>
      <c r="IG723">
        <v>1</v>
      </c>
      <c r="IH723">
        <v>1</v>
      </c>
      <c r="II723">
        <v>1</v>
      </c>
      <c r="IJ723">
        <v>1</v>
      </c>
      <c r="IK723">
        <v>0</v>
      </c>
      <c r="IL723">
        <v>1</v>
      </c>
      <c r="IM723">
        <v>1</v>
      </c>
      <c r="IN723">
        <v>1</v>
      </c>
      <c r="IO723">
        <v>1</v>
      </c>
      <c r="IP723">
        <v>1</v>
      </c>
      <c r="IQ723">
        <v>1</v>
      </c>
      <c r="IR723">
        <v>2</v>
      </c>
      <c r="IS723">
        <v>3</v>
      </c>
      <c r="IT723">
        <v>2</v>
      </c>
      <c r="IU723">
        <v>3</v>
      </c>
      <c r="IV723">
        <v>6</v>
      </c>
      <c r="IW723">
        <v>3</v>
      </c>
      <c r="IX723">
        <v>2</v>
      </c>
      <c r="IY723">
        <v>3</v>
      </c>
      <c r="IZ723">
        <v>3</v>
      </c>
      <c r="JA723">
        <v>4</v>
      </c>
      <c r="JB723">
        <v>3</v>
      </c>
      <c r="JC723">
        <v>2</v>
      </c>
      <c r="JD723">
        <v>6</v>
      </c>
      <c r="JE723">
        <v>2</v>
      </c>
      <c r="JF723">
        <v>2</v>
      </c>
      <c r="JG723">
        <v>6</v>
      </c>
      <c r="JH723">
        <v>2</v>
      </c>
      <c r="JI723">
        <v>4</v>
      </c>
      <c r="JJ723">
        <v>0</v>
      </c>
      <c r="JK723">
        <v>2</v>
      </c>
      <c r="JL723">
        <v>0</v>
      </c>
      <c r="JN723"/>
      <c r="JO723"/>
      <c r="JP723"/>
      <c r="JQ723"/>
      <c r="JR723"/>
      <c r="JS723"/>
      <c r="JT723"/>
      <c r="JU723"/>
      <c r="JV723"/>
      <c r="JW723"/>
      <c r="JX723"/>
      <c r="JY723"/>
      <c r="JZ723"/>
      <c r="KA723"/>
      <c r="KB723"/>
      <c r="KC723"/>
      <c r="KD723"/>
      <c r="KE723"/>
      <c r="KF723"/>
      <c r="KH723"/>
      <c r="KI723"/>
      <c r="KJ723"/>
      <c r="KK723"/>
      <c r="KL723"/>
      <c r="KM723"/>
      <c r="KN723"/>
      <c r="KO723"/>
      <c r="KP723"/>
      <c r="KQ723"/>
      <c r="KR723"/>
      <c r="KS723"/>
      <c r="KT723"/>
      <c r="KU723"/>
      <c r="KW723"/>
      <c r="KX723"/>
      <c r="KY723"/>
      <c r="KZ723"/>
      <c r="LA723"/>
      <c r="LB723"/>
      <c r="LC723"/>
      <c r="LD723"/>
      <c r="LE723"/>
      <c r="LF723"/>
      <c r="LG723"/>
      <c r="LH723"/>
      <c r="LI723"/>
      <c r="LJ723"/>
      <c r="LK723"/>
      <c r="LL723"/>
      <c r="LM723"/>
      <c r="LN723"/>
      <c r="LO723"/>
      <c r="LP723"/>
      <c r="LQ723"/>
      <c r="LR723"/>
      <c r="LS723"/>
      <c r="LT723"/>
      <c r="LU723"/>
      <c r="LV723"/>
      <c r="LW723"/>
      <c r="LX723"/>
      <c r="LY723"/>
      <c r="LZ723"/>
    </row>
    <row r="724" spans="1:338" s="21" customFormat="1" x14ac:dyDescent="0.25">
      <c r="A724" t="s">
        <v>1027</v>
      </c>
      <c r="B724" t="s">
        <v>803</v>
      </c>
      <c r="C724" t="s">
        <v>804</v>
      </c>
      <c r="D724" t="s">
        <v>549</v>
      </c>
      <c r="E724" s="1">
        <v>7</v>
      </c>
      <c r="F724" s="107">
        <v>30.5</v>
      </c>
      <c r="G724" s="107">
        <v>21</v>
      </c>
      <c r="H724" s="107">
        <v>200</v>
      </c>
      <c r="I724" s="107">
        <v>49</v>
      </c>
      <c r="J724" s="107">
        <v>48.166666666666664</v>
      </c>
      <c r="K724">
        <v>5</v>
      </c>
      <c r="L724">
        <v>4</v>
      </c>
      <c r="M724">
        <v>1</v>
      </c>
      <c r="N724">
        <v>4</v>
      </c>
      <c r="O724">
        <v>4</v>
      </c>
      <c r="P724">
        <v>1</v>
      </c>
      <c r="Q724">
        <v>4</v>
      </c>
      <c r="R724">
        <v>4</v>
      </c>
      <c r="S724">
        <v>2</v>
      </c>
      <c r="T724">
        <v>2</v>
      </c>
      <c r="U724">
        <v>2</v>
      </c>
      <c r="V724">
        <v>4</v>
      </c>
      <c r="W724">
        <v>4</v>
      </c>
      <c r="X724" s="6">
        <v>4</v>
      </c>
      <c r="Y724" s="6">
        <v>4</v>
      </c>
      <c r="Z724" s="6">
        <v>4</v>
      </c>
      <c r="AA724" s="6">
        <v>4</v>
      </c>
      <c r="AB724" s="6">
        <v>3</v>
      </c>
      <c r="AC724" s="6">
        <v>2</v>
      </c>
      <c r="AD724" s="6">
        <v>1</v>
      </c>
      <c r="AE724" s="6">
        <v>4</v>
      </c>
      <c r="AF724" s="6">
        <v>3</v>
      </c>
      <c r="AG724" s="6">
        <v>1</v>
      </c>
      <c r="AH724" s="6">
        <v>3</v>
      </c>
      <c r="AI724" s="6">
        <v>4</v>
      </c>
      <c r="AJ724" s="11">
        <v>5</v>
      </c>
      <c r="AK724" s="11">
        <v>3</v>
      </c>
      <c r="AL724" s="11">
        <v>3</v>
      </c>
      <c r="AM724" s="11">
        <v>1</v>
      </c>
      <c r="AN724" s="11">
        <v>3</v>
      </c>
      <c r="AO724" s="11">
        <v>3</v>
      </c>
      <c r="AP724" s="11">
        <v>4</v>
      </c>
      <c r="AQ724" s="11">
        <v>2</v>
      </c>
      <c r="AR724" s="11">
        <v>1</v>
      </c>
      <c r="AS724" s="11">
        <v>3</v>
      </c>
      <c r="AT724" s="11">
        <v>4</v>
      </c>
      <c r="AU724" s="11">
        <v>4</v>
      </c>
      <c r="AV724" s="11">
        <v>4</v>
      </c>
      <c r="AW724" s="11">
        <v>3</v>
      </c>
      <c r="AX724" s="11">
        <v>3</v>
      </c>
      <c r="AY724" s="11">
        <v>2</v>
      </c>
      <c r="AZ724" s="11">
        <v>4</v>
      </c>
      <c r="BA724" s="11">
        <v>2</v>
      </c>
      <c r="BB724" s="11">
        <v>2</v>
      </c>
      <c r="BC724" s="11">
        <v>1</v>
      </c>
      <c r="BD724" s="11">
        <v>4</v>
      </c>
      <c r="BE724" s="11" t="s">
        <v>216</v>
      </c>
      <c r="BF724" s="11">
        <v>4</v>
      </c>
      <c r="BG724" s="11">
        <v>4</v>
      </c>
      <c r="BH724" s="11" t="s">
        <v>216</v>
      </c>
      <c r="BI724" s="19">
        <f t="shared" si="572"/>
        <v>1</v>
      </c>
      <c r="BJ724" s="19">
        <f t="shared" si="573"/>
        <v>0</v>
      </c>
      <c r="BK724" s="19">
        <f t="shared" si="574"/>
        <v>0</v>
      </c>
      <c r="BL724" s="19">
        <f t="shared" si="575"/>
        <v>0</v>
      </c>
      <c r="BM724" s="19">
        <f t="shared" si="576"/>
        <v>0</v>
      </c>
      <c r="BN724" s="19">
        <f t="shared" si="577"/>
        <v>0</v>
      </c>
      <c r="BO724" s="19">
        <f t="shared" si="578"/>
        <v>1</v>
      </c>
      <c r="BP724" s="19">
        <f t="shared" si="579"/>
        <v>0</v>
      </c>
      <c r="BQ724" s="19">
        <f t="shared" si="580"/>
        <v>1</v>
      </c>
      <c r="BR724" s="19">
        <f t="shared" si="581"/>
        <v>0</v>
      </c>
      <c r="BS724" s="19">
        <f t="shared" si="582"/>
        <v>0</v>
      </c>
      <c r="BT724" s="19">
        <f t="shared" si="583"/>
        <v>0</v>
      </c>
      <c r="BU724" s="19">
        <f t="shared" si="584"/>
        <v>1</v>
      </c>
      <c r="BV724" s="19">
        <f t="shared" si="585"/>
        <v>0</v>
      </c>
      <c r="BW724" s="19">
        <f t="shared" si="586"/>
        <v>0</v>
      </c>
      <c r="BX724" s="19">
        <f t="shared" si="587"/>
        <v>0</v>
      </c>
      <c r="BY724" s="19">
        <f t="shared" si="588"/>
        <v>0</v>
      </c>
      <c r="BZ724" s="19">
        <f t="shared" si="589"/>
        <v>1</v>
      </c>
      <c r="CA724" s="19">
        <f t="shared" si="590"/>
        <v>1</v>
      </c>
      <c r="CB724" s="19">
        <f t="shared" si="591"/>
        <v>0</v>
      </c>
      <c r="CC724" s="19">
        <f t="shared" si="592"/>
        <v>0</v>
      </c>
      <c r="CD724" s="19">
        <f t="shared" si="593"/>
        <v>0</v>
      </c>
      <c r="CE724" s="19">
        <f t="shared" si="594"/>
        <v>1</v>
      </c>
      <c r="CF724" s="19">
        <f t="shared" si="595"/>
        <v>0</v>
      </c>
      <c r="CG724" s="19">
        <f t="shared" si="596"/>
        <v>0</v>
      </c>
      <c r="CH724" s="19">
        <f t="shared" si="597"/>
        <v>1</v>
      </c>
      <c r="CI724" s="19">
        <f t="shared" si="598"/>
        <v>1</v>
      </c>
      <c r="CJ724" s="19">
        <f t="shared" si="599"/>
        <v>1</v>
      </c>
      <c r="CK724" s="19">
        <f t="shared" si="600"/>
        <v>1</v>
      </c>
      <c r="CL724" s="19">
        <f t="shared" si="601"/>
        <v>1</v>
      </c>
      <c r="CM724" s="19">
        <f t="shared" si="602"/>
        <v>1</v>
      </c>
      <c r="CN724" s="19">
        <f t="shared" si="603"/>
        <v>1</v>
      </c>
      <c r="CO724" s="19">
        <f t="shared" si="604"/>
        <v>1</v>
      </c>
      <c r="CP724" s="19">
        <f t="shared" si="605"/>
        <v>0</v>
      </c>
      <c r="CQ724" s="19">
        <f t="shared" si="606"/>
        <v>1</v>
      </c>
      <c r="CR724" s="19">
        <f t="shared" si="607"/>
        <v>1</v>
      </c>
      <c r="CS724" s="19">
        <f t="shared" si="608"/>
        <v>0</v>
      </c>
      <c r="CT724" s="19">
        <f t="shared" si="609"/>
        <v>1</v>
      </c>
      <c r="CU724" s="19">
        <f t="shared" si="610"/>
        <v>1</v>
      </c>
      <c r="CV724" s="19">
        <f t="shared" si="611"/>
        <v>1</v>
      </c>
      <c r="CW724" s="19">
        <f t="shared" si="612"/>
        <v>1</v>
      </c>
      <c r="CX724" s="19">
        <f t="shared" si="613"/>
        <v>0</v>
      </c>
      <c r="CY724" s="19">
        <f t="shared" si="614"/>
        <v>0</v>
      </c>
      <c r="CZ724" s="19">
        <f t="shared" si="615"/>
        <v>1</v>
      </c>
      <c r="DA724" s="19">
        <f t="shared" si="616"/>
        <v>0</v>
      </c>
      <c r="DB724" s="19">
        <f t="shared" si="617"/>
        <v>0</v>
      </c>
      <c r="DC724" s="19">
        <f t="shared" si="618"/>
        <v>0</v>
      </c>
      <c r="DD724" s="19">
        <f t="shared" si="619"/>
        <v>0</v>
      </c>
      <c r="DE724" s="19">
        <f t="shared" si="620"/>
        <v>1</v>
      </c>
      <c r="DF724" s="19">
        <f t="shared" si="621"/>
        <v>0</v>
      </c>
      <c r="DG724" s="19">
        <f t="shared" si="622"/>
        <v>7</v>
      </c>
      <c r="DH724" s="19">
        <f t="shared" si="623"/>
        <v>16</v>
      </c>
      <c r="DI724" s="14">
        <v>1</v>
      </c>
      <c r="DJ724" s="14"/>
      <c r="DK724" s="14">
        <v>2</v>
      </c>
      <c r="DL724" s="14">
        <v>2</v>
      </c>
      <c r="DM724" s="99">
        <v>0</v>
      </c>
      <c r="DN724" s="99">
        <v>0</v>
      </c>
      <c r="DO724" s="99">
        <v>0</v>
      </c>
      <c r="DP724" s="99">
        <v>0</v>
      </c>
      <c r="DQ724" s="99">
        <v>1</v>
      </c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 s="26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 s="26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 s="26"/>
      <c r="HS724"/>
      <c r="HT724"/>
      <c r="HU724"/>
      <c r="HV724"/>
      <c r="HW724" s="26"/>
      <c r="HX724"/>
      <c r="HY724"/>
      <c r="HZ724"/>
      <c r="IA724"/>
      <c r="IB724"/>
      <c r="IC724">
        <v>1</v>
      </c>
      <c r="ID724">
        <v>1</v>
      </c>
      <c r="IE724">
        <v>0</v>
      </c>
      <c r="IF724">
        <v>0</v>
      </c>
      <c r="IG724">
        <v>0</v>
      </c>
      <c r="IH724">
        <v>1</v>
      </c>
      <c r="II724">
        <v>0</v>
      </c>
      <c r="IJ724">
        <v>1</v>
      </c>
      <c r="IK724">
        <v>1</v>
      </c>
      <c r="IL724">
        <v>1</v>
      </c>
      <c r="IM724">
        <v>0</v>
      </c>
      <c r="IN724">
        <v>1</v>
      </c>
      <c r="IO724">
        <v>1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2</v>
      </c>
      <c r="IV724">
        <v>4</v>
      </c>
      <c r="IW724">
        <v>0</v>
      </c>
      <c r="IX724">
        <v>2</v>
      </c>
      <c r="IY724">
        <v>2.5</v>
      </c>
      <c r="IZ724">
        <v>3</v>
      </c>
      <c r="JA724">
        <v>5</v>
      </c>
      <c r="JB724">
        <v>1</v>
      </c>
      <c r="JC724">
        <v>0</v>
      </c>
      <c r="JD724">
        <v>6</v>
      </c>
      <c r="JE724">
        <v>2</v>
      </c>
      <c r="JF724">
        <v>1</v>
      </c>
      <c r="JG724">
        <v>6</v>
      </c>
      <c r="JH724">
        <v>2</v>
      </c>
      <c r="JI724">
        <v>4</v>
      </c>
      <c r="JJ724">
        <v>2</v>
      </c>
      <c r="JK724">
        <v>0</v>
      </c>
      <c r="JL724">
        <v>2</v>
      </c>
      <c r="JN724"/>
      <c r="JO724"/>
      <c r="JP724"/>
      <c r="JQ724"/>
      <c r="JR724"/>
      <c r="JS724"/>
      <c r="JT724"/>
      <c r="JU724"/>
      <c r="JV724"/>
      <c r="JW724"/>
      <c r="JX724"/>
      <c r="JY724"/>
      <c r="JZ724"/>
      <c r="KA724"/>
      <c r="KB724"/>
      <c r="KC724"/>
      <c r="KD724"/>
      <c r="KE724"/>
      <c r="KF724"/>
      <c r="KH724"/>
      <c r="KI724"/>
      <c r="KJ724"/>
      <c r="KK724"/>
      <c r="KL724"/>
      <c r="KM724"/>
      <c r="KN724"/>
      <c r="KO724"/>
      <c r="KP724"/>
      <c r="KQ724"/>
      <c r="KR724"/>
      <c r="KS724"/>
      <c r="KT724"/>
      <c r="KU724"/>
      <c r="KW724"/>
      <c r="KX724"/>
      <c r="KY724"/>
      <c r="KZ724"/>
      <c r="LA724"/>
      <c r="LB724"/>
      <c r="LC724"/>
      <c r="LD724"/>
      <c r="LE724"/>
      <c r="LF724"/>
      <c r="LG724"/>
      <c r="LH724"/>
      <c r="LI724"/>
      <c r="LJ724"/>
      <c r="LK724"/>
      <c r="LL724"/>
      <c r="LM724"/>
      <c r="LN724"/>
      <c r="LO724"/>
      <c r="LP724"/>
      <c r="LQ724"/>
      <c r="LR724"/>
      <c r="LS724"/>
      <c r="LT724"/>
      <c r="LU724"/>
      <c r="LV724"/>
      <c r="LW724"/>
      <c r="LX724"/>
      <c r="LY724"/>
      <c r="LZ724"/>
    </row>
    <row r="725" spans="1:338" s="21" customFormat="1" x14ac:dyDescent="0.25">
      <c r="A725" t="s">
        <v>1028</v>
      </c>
      <c r="B725" t="s">
        <v>803</v>
      </c>
      <c r="C725" t="s">
        <v>804</v>
      </c>
      <c r="D725" t="s">
        <v>549</v>
      </c>
      <c r="E725" s="1">
        <v>7</v>
      </c>
      <c r="F725" s="107">
        <v>30.5</v>
      </c>
      <c r="G725" s="107">
        <v>21</v>
      </c>
      <c r="H725" s="107">
        <v>200</v>
      </c>
      <c r="I725" s="107">
        <v>49</v>
      </c>
      <c r="J725" s="107">
        <v>48.166666666666664</v>
      </c>
      <c r="K725"/>
      <c r="L725"/>
      <c r="M725"/>
      <c r="N725"/>
      <c r="O725"/>
      <c r="P725"/>
      <c r="Q725"/>
      <c r="R725"/>
      <c r="S725"/>
      <c r="T725"/>
      <c r="U725"/>
      <c r="V725"/>
      <c r="W725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11">
        <v>4</v>
      </c>
      <c r="AK725" s="11">
        <v>1</v>
      </c>
      <c r="AL725" s="11">
        <v>2</v>
      </c>
      <c r="AM725" s="11">
        <v>1</v>
      </c>
      <c r="AN725" s="11">
        <v>3</v>
      </c>
      <c r="AO725" s="11">
        <v>3</v>
      </c>
      <c r="AP725" s="11">
        <v>4</v>
      </c>
      <c r="AQ725" s="11">
        <v>2</v>
      </c>
      <c r="AR725" s="11">
        <v>2</v>
      </c>
      <c r="AS725" s="11">
        <v>3</v>
      </c>
      <c r="AT725" s="11">
        <v>4</v>
      </c>
      <c r="AU725" s="11">
        <v>3</v>
      </c>
      <c r="AV725" s="11">
        <v>1</v>
      </c>
      <c r="AW725" s="11">
        <v>4</v>
      </c>
      <c r="AX725" s="11">
        <v>3</v>
      </c>
      <c r="AY725" s="11">
        <v>4</v>
      </c>
      <c r="AZ725" s="11">
        <v>5</v>
      </c>
      <c r="BA725" s="11">
        <v>3</v>
      </c>
      <c r="BB725" s="11">
        <v>2</v>
      </c>
      <c r="BC725" s="11">
        <v>1</v>
      </c>
      <c r="BD725" s="11">
        <v>3</v>
      </c>
      <c r="BE725" s="11">
        <v>4</v>
      </c>
      <c r="BF725" s="11">
        <v>1</v>
      </c>
      <c r="BG725" s="11">
        <v>4</v>
      </c>
      <c r="BH725" s="11">
        <v>4</v>
      </c>
      <c r="BI725" s="19" t="str">
        <f t="shared" si="572"/>
        <v>NA</v>
      </c>
      <c r="BJ725" s="19" t="str">
        <f t="shared" si="573"/>
        <v>NA</v>
      </c>
      <c r="BK725" s="19" t="str">
        <f t="shared" si="574"/>
        <v>NA</v>
      </c>
      <c r="BL725" s="19" t="str">
        <f t="shared" si="575"/>
        <v>NA</v>
      </c>
      <c r="BM725" s="19" t="str">
        <f t="shared" si="576"/>
        <v>NA</v>
      </c>
      <c r="BN725" s="19" t="str">
        <f t="shared" si="577"/>
        <v>NA</v>
      </c>
      <c r="BO725" s="19" t="str">
        <f t="shared" si="578"/>
        <v>NA</v>
      </c>
      <c r="BP725" s="19" t="str">
        <f t="shared" si="579"/>
        <v>NA</v>
      </c>
      <c r="BQ725" s="19" t="str">
        <f t="shared" si="580"/>
        <v>NA</v>
      </c>
      <c r="BR725" s="19" t="str">
        <f t="shared" si="581"/>
        <v>NA</v>
      </c>
      <c r="BS725" s="19" t="str">
        <f t="shared" si="582"/>
        <v>NA</v>
      </c>
      <c r="BT725" s="19" t="str">
        <f t="shared" si="583"/>
        <v>NA</v>
      </c>
      <c r="BU725" s="19" t="str">
        <f t="shared" si="584"/>
        <v>NA</v>
      </c>
      <c r="BV725" s="19" t="str">
        <f t="shared" si="585"/>
        <v>NA</v>
      </c>
      <c r="BW725" s="19" t="str">
        <f t="shared" si="586"/>
        <v>NA</v>
      </c>
      <c r="BX725" s="19" t="str">
        <f t="shared" si="587"/>
        <v>NA</v>
      </c>
      <c r="BY725" s="19" t="str">
        <f t="shared" si="588"/>
        <v>NA</v>
      </c>
      <c r="BZ725" s="19" t="str">
        <f t="shared" si="589"/>
        <v>NA</v>
      </c>
      <c r="CA725" s="19" t="str">
        <f t="shared" si="590"/>
        <v>NA</v>
      </c>
      <c r="CB725" s="19" t="str">
        <f t="shared" si="591"/>
        <v>NA</v>
      </c>
      <c r="CC725" s="19" t="str">
        <f t="shared" si="592"/>
        <v>NA</v>
      </c>
      <c r="CD725" s="19" t="str">
        <f t="shared" si="593"/>
        <v>NA</v>
      </c>
      <c r="CE725" s="19" t="str">
        <f t="shared" si="594"/>
        <v>NA</v>
      </c>
      <c r="CF725" s="19" t="str">
        <f t="shared" si="595"/>
        <v>NA</v>
      </c>
      <c r="CG725" s="19" t="str">
        <f t="shared" si="596"/>
        <v>NA</v>
      </c>
      <c r="CH725" s="19">
        <f t="shared" si="597"/>
        <v>0</v>
      </c>
      <c r="CI725" s="19">
        <f t="shared" si="598"/>
        <v>0</v>
      </c>
      <c r="CJ725" s="19">
        <f t="shared" si="599"/>
        <v>0</v>
      </c>
      <c r="CK725" s="19">
        <f t="shared" si="600"/>
        <v>1</v>
      </c>
      <c r="CL725" s="19">
        <f t="shared" si="601"/>
        <v>1</v>
      </c>
      <c r="CM725" s="19">
        <f t="shared" si="602"/>
        <v>1</v>
      </c>
      <c r="CN725" s="19">
        <f t="shared" si="603"/>
        <v>1</v>
      </c>
      <c r="CO725" s="19">
        <f t="shared" si="604"/>
        <v>1</v>
      </c>
      <c r="CP725" s="19">
        <f t="shared" si="605"/>
        <v>1</v>
      </c>
      <c r="CQ725" s="19">
        <f t="shared" si="606"/>
        <v>1</v>
      </c>
      <c r="CR725" s="19">
        <f t="shared" si="607"/>
        <v>1</v>
      </c>
      <c r="CS725" s="19">
        <f t="shared" si="608"/>
        <v>1</v>
      </c>
      <c r="CT725" s="19">
        <f t="shared" si="609"/>
        <v>0</v>
      </c>
      <c r="CU725" s="19">
        <f t="shared" si="610"/>
        <v>0</v>
      </c>
      <c r="CV725" s="19">
        <f t="shared" si="611"/>
        <v>1</v>
      </c>
      <c r="CW725" s="19">
        <f t="shared" si="612"/>
        <v>0</v>
      </c>
      <c r="CX725" s="19">
        <f t="shared" si="613"/>
        <v>1</v>
      </c>
      <c r="CY725" s="19">
        <f t="shared" si="614"/>
        <v>1</v>
      </c>
      <c r="CZ725" s="19">
        <f t="shared" si="615"/>
        <v>1</v>
      </c>
      <c r="DA725" s="19">
        <f t="shared" si="616"/>
        <v>0</v>
      </c>
      <c r="DB725" s="19">
        <f t="shared" si="617"/>
        <v>1</v>
      </c>
      <c r="DC725" s="19">
        <f t="shared" si="618"/>
        <v>1</v>
      </c>
      <c r="DD725" s="19">
        <f t="shared" si="619"/>
        <v>1</v>
      </c>
      <c r="DE725" s="19">
        <f t="shared" si="620"/>
        <v>1</v>
      </c>
      <c r="DF725" s="19">
        <f t="shared" si="621"/>
        <v>0</v>
      </c>
      <c r="DG725" s="19">
        <f t="shared" si="622"/>
        <v>0</v>
      </c>
      <c r="DH725" s="19">
        <f t="shared" si="623"/>
        <v>17</v>
      </c>
      <c r="DI725" s="14"/>
      <c r="DJ725" s="14"/>
      <c r="DK725" s="14"/>
      <c r="DL725" s="14"/>
      <c r="DM725" s="104"/>
      <c r="DN725" s="104"/>
      <c r="DO725" s="104"/>
      <c r="DP725" s="104"/>
      <c r="DQ725" s="104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 s="26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 s="26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 s="26"/>
      <c r="HS725"/>
      <c r="HT725"/>
      <c r="HU725"/>
      <c r="HV725"/>
      <c r="HW725" s="26"/>
      <c r="HX725"/>
      <c r="HY725"/>
      <c r="HZ725"/>
      <c r="IA725"/>
      <c r="IB725"/>
      <c r="IC725">
        <v>0</v>
      </c>
      <c r="ID725">
        <v>0</v>
      </c>
      <c r="IE725">
        <v>1</v>
      </c>
      <c r="IF725">
        <v>1</v>
      </c>
      <c r="IG725">
        <v>1</v>
      </c>
      <c r="IH725">
        <v>1</v>
      </c>
      <c r="II725">
        <v>1</v>
      </c>
      <c r="IJ725">
        <v>1</v>
      </c>
      <c r="IK725">
        <v>1</v>
      </c>
      <c r="IL725">
        <v>1</v>
      </c>
      <c r="IM725">
        <v>0</v>
      </c>
      <c r="IN725">
        <v>0</v>
      </c>
      <c r="IO725">
        <v>1</v>
      </c>
      <c r="IP725">
        <v>0</v>
      </c>
      <c r="IQ725">
        <v>1</v>
      </c>
      <c r="IR725">
        <v>2</v>
      </c>
      <c r="IS725">
        <v>0</v>
      </c>
      <c r="IT725">
        <v>2</v>
      </c>
      <c r="IU725">
        <v>3</v>
      </c>
      <c r="IV725">
        <v>4</v>
      </c>
      <c r="IW725">
        <v>0</v>
      </c>
      <c r="IX725">
        <v>0</v>
      </c>
      <c r="IY725">
        <v>2.5</v>
      </c>
      <c r="IZ725">
        <v>0</v>
      </c>
      <c r="JA725">
        <v>3</v>
      </c>
      <c r="JB725">
        <v>3</v>
      </c>
      <c r="JC725">
        <v>2</v>
      </c>
      <c r="JD725">
        <v>0</v>
      </c>
      <c r="JE725">
        <v>2</v>
      </c>
      <c r="JF725">
        <v>2</v>
      </c>
      <c r="JG725">
        <v>6</v>
      </c>
      <c r="JH725">
        <v>0</v>
      </c>
      <c r="JI725">
        <v>2</v>
      </c>
      <c r="JJ725">
        <v>2</v>
      </c>
      <c r="JK725">
        <v>0</v>
      </c>
      <c r="JL725">
        <v>0</v>
      </c>
      <c r="JN725"/>
      <c r="JO725"/>
      <c r="JP725"/>
      <c r="JQ725"/>
      <c r="JR725"/>
      <c r="JS725"/>
      <c r="JT725"/>
      <c r="JU725"/>
      <c r="JV725"/>
      <c r="JW725"/>
      <c r="JX725"/>
      <c r="JY725"/>
      <c r="JZ725"/>
      <c r="KA725"/>
      <c r="KB725"/>
      <c r="KC725"/>
      <c r="KD725"/>
      <c r="KE725"/>
      <c r="KF725"/>
      <c r="KH725"/>
      <c r="KI725"/>
      <c r="KJ725"/>
      <c r="KK725"/>
      <c r="KL725"/>
      <c r="KM725"/>
      <c r="KN725"/>
      <c r="KO725"/>
      <c r="KP725"/>
      <c r="KQ725"/>
      <c r="KR725"/>
      <c r="KS725"/>
      <c r="KT725"/>
      <c r="KU725"/>
      <c r="KW725"/>
      <c r="KX725"/>
      <c r="KY725"/>
      <c r="KZ725"/>
      <c r="LA725"/>
      <c r="LB725"/>
      <c r="LC725"/>
      <c r="LD725"/>
      <c r="LE725"/>
      <c r="LF725"/>
      <c r="LG725"/>
      <c r="LH725"/>
      <c r="LI725"/>
      <c r="LJ725"/>
      <c r="LK725"/>
      <c r="LL725"/>
      <c r="LM725"/>
      <c r="LN725"/>
      <c r="LO725"/>
      <c r="LP725"/>
      <c r="LQ725"/>
      <c r="LR725"/>
      <c r="LS725"/>
      <c r="LT725"/>
      <c r="LU725"/>
      <c r="LV725"/>
      <c r="LW725"/>
      <c r="LX725"/>
      <c r="LY725"/>
      <c r="LZ725"/>
    </row>
    <row r="726" spans="1:338" s="21" customFormat="1" x14ac:dyDescent="0.25">
      <c r="A726" t="s">
        <v>1029</v>
      </c>
      <c r="B726" t="s">
        <v>803</v>
      </c>
      <c r="C726" t="s">
        <v>804</v>
      </c>
      <c r="D726" t="s">
        <v>549</v>
      </c>
      <c r="E726" s="1">
        <v>7</v>
      </c>
      <c r="F726" s="107">
        <v>30.5</v>
      </c>
      <c r="G726" s="107">
        <v>21</v>
      </c>
      <c r="H726" s="107">
        <v>200</v>
      </c>
      <c r="I726" s="107">
        <v>49</v>
      </c>
      <c r="J726" s="107">
        <v>48.166666666666664</v>
      </c>
      <c r="K726">
        <v>4</v>
      </c>
      <c r="L726">
        <v>3</v>
      </c>
      <c r="M726">
        <v>3</v>
      </c>
      <c r="N726">
        <v>1</v>
      </c>
      <c r="O726">
        <v>4</v>
      </c>
      <c r="P726">
        <v>3</v>
      </c>
      <c r="Q726">
        <v>3</v>
      </c>
      <c r="R726">
        <v>2</v>
      </c>
      <c r="S726">
        <v>3</v>
      </c>
      <c r="T726">
        <v>2</v>
      </c>
      <c r="U726">
        <v>2</v>
      </c>
      <c r="V726">
        <v>4</v>
      </c>
      <c r="W726">
        <v>4</v>
      </c>
      <c r="X726" s="6">
        <v>1</v>
      </c>
      <c r="Y726" s="6">
        <v>4</v>
      </c>
      <c r="Z726" s="6">
        <v>2</v>
      </c>
      <c r="AA726" s="6">
        <v>5</v>
      </c>
      <c r="AB726" s="6">
        <v>1</v>
      </c>
      <c r="AC726" s="6">
        <v>2</v>
      </c>
      <c r="AD726" s="6">
        <v>1</v>
      </c>
      <c r="AE726" s="6">
        <v>1</v>
      </c>
      <c r="AF726" s="6">
        <v>2</v>
      </c>
      <c r="AG726" s="6">
        <v>2</v>
      </c>
      <c r="AH726" s="6">
        <v>1</v>
      </c>
      <c r="AI726" s="6">
        <v>2</v>
      </c>
      <c r="AJ726" s="11">
        <v>4</v>
      </c>
      <c r="AK726" s="11">
        <v>2</v>
      </c>
      <c r="AL726" s="11">
        <v>1</v>
      </c>
      <c r="AM726" s="11">
        <v>1</v>
      </c>
      <c r="AN726" s="11">
        <v>3</v>
      </c>
      <c r="AO726" s="11">
        <v>3</v>
      </c>
      <c r="AP726" s="11">
        <v>4</v>
      </c>
      <c r="AQ726" s="11">
        <v>2</v>
      </c>
      <c r="AR726" s="11">
        <v>1</v>
      </c>
      <c r="AS726" s="11">
        <v>3</v>
      </c>
      <c r="AT726" s="11">
        <v>4</v>
      </c>
      <c r="AU726" s="11">
        <v>3</v>
      </c>
      <c r="AV726" s="11">
        <v>4</v>
      </c>
      <c r="AW726" s="11">
        <v>1</v>
      </c>
      <c r="AX726" s="11">
        <v>3</v>
      </c>
      <c r="AY726" s="11">
        <v>2</v>
      </c>
      <c r="AZ726" s="11">
        <v>1</v>
      </c>
      <c r="BA726" s="11">
        <v>3</v>
      </c>
      <c r="BB726" s="11">
        <v>2</v>
      </c>
      <c r="BC726" s="11">
        <v>1</v>
      </c>
      <c r="BD726" s="11">
        <v>4</v>
      </c>
      <c r="BE726" s="11">
        <v>4</v>
      </c>
      <c r="BF726" s="11">
        <v>1</v>
      </c>
      <c r="BG726" s="11">
        <v>4</v>
      </c>
      <c r="BH726" s="11">
        <v>5</v>
      </c>
      <c r="BI726" s="19">
        <f t="shared" si="572"/>
        <v>0</v>
      </c>
      <c r="BJ726" s="19">
        <f t="shared" si="573"/>
        <v>1</v>
      </c>
      <c r="BK726" s="19">
        <f t="shared" si="574"/>
        <v>1</v>
      </c>
      <c r="BL726" s="19">
        <f t="shared" si="575"/>
        <v>1</v>
      </c>
      <c r="BM726" s="19">
        <f t="shared" si="576"/>
        <v>0</v>
      </c>
      <c r="BN726" s="19">
        <f t="shared" si="577"/>
        <v>1</v>
      </c>
      <c r="BO726" s="19">
        <f t="shared" si="578"/>
        <v>0</v>
      </c>
      <c r="BP726" s="19">
        <f t="shared" si="579"/>
        <v>1</v>
      </c>
      <c r="BQ726" s="19">
        <f t="shared" si="580"/>
        <v>0</v>
      </c>
      <c r="BR726" s="19">
        <f t="shared" si="581"/>
        <v>0</v>
      </c>
      <c r="BS726" s="19">
        <f t="shared" si="582"/>
        <v>0</v>
      </c>
      <c r="BT726" s="19">
        <f t="shared" si="583"/>
        <v>0</v>
      </c>
      <c r="BU726" s="19">
        <f t="shared" si="584"/>
        <v>1</v>
      </c>
      <c r="BV726" s="19">
        <f t="shared" si="585"/>
        <v>0</v>
      </c>
      <c r="BW726" s="19">
        <f t="shared" si="586"/>
        <v>0</v>
      </c>
      <c r="BX726" s="19">
        <f t="shared" si="587"/>
        <v>1</v>
      </c>
      <c r="BY726" s="19">
        <f t="shared" si="588"/>
        <v>1</v>
      </c>
      <c r="BZ726" s="19">
        <f t="shared" si="589"/>
        <v>0</v>
      </c>
      <c r="CA726" s="19">
        <f t="shared" si="590"/>
        <v>1</v>
      </c>
      <c r="CB726" s="19">
        <f t="shared" si="591"/>
        <v>0</v>
      </c>
      <c r="CC726" s="19">
        <f t="shared" si="592"/>
        <v>0</v>
      </c>
      <c r="CD726" s="19">
        <f t="shared" si="593"/>
        <v>0</v>
      </c>
      <c r="CE726" s="19">
        <f t="shared" si="594"/>
        <v>0</v>
      </c>
      <c r="CF726" s="19">
        <f t="shared" si="595"/>
        <v>0</v>
      </c>
      <c r="CG726" s="19">
        <f t="shared" si="596"/>
        <v>1</v>
      </c>
      <c r="CH726" s="19">
        <f t="shared" si="597"/>
        <v>0</v>
      </c>
      <c r="CI726" s="19">
        <f t="shared" si="598"/>
        <v>0</v>
      </c>
      <c r="CJ726" s="19">
        <f t="shared" si="599"/>
        <v>0</v>
      </c>
      <c r="CK726" s="19">
        <f t="shared" si="600"/>
        <v>1</v>
      </c>
      <c r="CL726" s="19">
        <f t="shared" si="601"/>
        <v>1</v>
      </c>
      <c r="CM726" s="19">
        <f t="shared" si="602"/>
        <v>1</v>
      </c>
      <c r="CN726" s="19">
        <f t="shared" si="603"/>
        <v>1</v>
      </c>
      <c r="CO726" s="19">
        <f t="shared" si="604"/>
        <v>1</v>
      </c>
      <c r="CP726" s="19">
        <f t="shared" si="605"/>
        <v>0</v>
      </c>
      <c r="CQ726" s="19">
        <f t="shared" si="606"/>
        <v>1</v>
      </c>
      <c r="CR726" s="19">
        <f t="shared" si="607"/>
        <v>1</v>
      </c>
      <c r="CS726" s="19">
        <f t="shared" si="608"/>
        <v>1</v>
      </c>
      <c r="CT726" s="19">
        <f t="shared" si="609"/>
        <v>1</v>
      </c>
      <c r="CU726" s="19">
        <f t="shared" si="610"/>
        <v>0</v>
      </c>
      <c r="CV726" s="19">
        <f t="shared" si="611"/>
        <v>1</v>
      </c>
      <c r="CW726" s="19">
        <f t="shared" si="612"/>
        <v>1</v>
      </c>
      <c r="CX726" s="19">
        <f t="shared" si="613"/>
        <v>0</v>
      </c>
      <c r="CY726" s="19">
        <f t="shared" si="614"/>
        <v>1</v>
      </c>
      <c r="CZ726" s="19">
        <f t="shared" si="615"/>
        <v>1</v>
      </c>
      <c r="DA726" s="19">
        <f t="shared" si="616"/>
        <v>0</v>
      </c>
      <c r="DB726" s="19">
        <f t="shared" si="617"/>
        <v>0</v>
      </c>
      <c r="DC726" s="19">
        <f t="shared" si="618"/>
        <v>1</v>
      </c>
      <c r="DD726" s="19">
        <f t="shared" si="619"/>
        <v>1</v>
      </c>
      <c r="DE726" s="19">
        <f t="shared" si="620"/>
        <v>1</v>
      </c>
      <c r="DF726" s="19">
        <f t="shared" si="621"/>
        <v>0</v>
      </c>
      <c r="DG726" s="19">
        <f t="shared" si="622"/>
        <v>10</v>
      </c>
      <c r="DH726" s="19">
        <f t="shared" si="623"/>
        <v>16</v>
      </c>
      <c r="DI726" s="14">
        <v>1</v>
      </c>
      <c r="DJ726" s="14"/>
      <c r="DK726" s="14">
        <v>2</v>
      </c>
      <c r="DL726" s="14">
        <v>2</v>
      </c>
      <c r="DM726" s="99">
        <v>0</v>
      </c>
      <c r="DN726" s="99">
        <v>0</v>
      </c>
      <c r="DO726" s="99">
        <v>0</v>
      </c>
      <c r="DP726" s="99">
        <v>0</v>
      </c>
      <c r="DQ726" s="99">
        <v>1</v>
      </c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 s="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 s="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 s="26"/>
      <c r="HS726"/>
      <c r="HT726"/>
      <c r="HU726"/>
      <c r="HV726"/>
      <c r="HW726" s="26"/>
      <c r="HX726"/>
      <c r="HY726"/>
      <c r="HZ726"/>
      <c r="IA726"/>
      <c r="IB726"/>
      <c r="IC726">
        <v>1</v>
      </c>
      <c r="ID726">
        <v>0</v>
      </c>
      <c r="IE726">
        <v>1</v>
      </c>
      <c r="IF726">
        <v>1</v>
      </c>
      <c r="IG726">
        <v>1</v>
      </c>
      <c r="IH726">
        <v>1</v>
      </c>
      <c r="II726">
        <v>1</v>
      </c>
      <c r="IJ726">
        <v>0</v>
      </c>
      <c r="IK726">
        <v>1</v>
      </c>
      <c r="IL726">
        <v>1</v>
      </c>
      <c r="IM726">
        <v>1</v>
      </c>
      <c r="IN726">
        <v>1</v>
      </c>
      <c r="IO726">
        <v>1</v>
      </c>
      <c r="IP726">
        <v>0</v>
      </c>
      <c r="IQ726">
        <v>1</v>
      </c>
      <c r="IR726">
        <v>2</v>
      </c>
      <c r="IS726">
        <v>3</v>
      </c>
      <c r="IT726">
        <v>0</v>
      </c>
      <c r="IU726">
        <v>2</v>
      </c>
      <c r="IV726">
        <v>4</v>
      </c>
      <c r="IW726">
        <v>6</v>
      </c>
      <c r="IX726">
        <v>0</v>
      </c>
      <c r="IY726">
        <v>2.5</v>
      </c>
      <c r="IZ726">
        <v>3</v>
      </c>
      <c r="JA726">
        <v>5</v>
      </c>
      <c r="JB726">
        <v>1</v>
      </c>
      <c r="JC726">
        <v>0</v>
      </c>
      <c r="JD726">
        <v>2</v>
      </c>
      <c r="JE726">
        <v>0</v>
      </c>
      <c r="JF726">
        <v>0</v>
      </c>
      <c r="JG726">
        <v>6</v>
      </c>
      <c r="JH726">
        <v>2</v>
      </c>
      <c r="JI726">
        <v>4</v>
      </c>
      <c r="JJ726">
        <v>2</v>
      </c>
      <c r="JK726">
        <v>0</v>
      </c>
      <c r="JL726">
        <v>4</v>
      </c>
      <c r="JN726"/>
      <c r="JO726"/>
      <c r="JP726"/>
      <c r="JQ726"/>
      <c r="JR726"/>
      <c r="JS726"/>
      <c r="JT726"/>
      <c r="JU726"/>
      <c r="JV726"/>
      <c r="JW726"/>
      <c r="JX726"/>
      <c r="JY726"/>
      <c r="JZ726"/>
      <c r="KA726"/>
      <c r="KB726"/>
      <c r="KC726"/>
      <c r="KD726"/>
      <c r="KE726"/>
      <c r="KF726"/>
      <c r="KH726"/>
      <c r="KI726"/>
      <c r="KJ726"/>
      <c r="KK726"/>
      <c r="KL726"/>
      <c r="KM726"/>
      <c r="KN726"/>
      <c r="KO726"/>
      <c r="KP726"/>
      <c r="KQ726"/>
      <c r="KR726"/>
      <c r="KS726"/>
      <c r="KT726"/>
      <c r="KU726"/>
      <c r="KW726"/>
      <c r="KX726"/>
      <c r="KY726"/>
      <c r="KZ726"/>
      <c r="LA726"/>
      <c r="LB726"/>
      <c r="LC726"/>
      <c r="LD726"/>
      <c r="LE726"/>
      <c r="LF726"/>
      <c r="LG726"/>
      <c r="LH726"/>
      <c r="LI726"/>
      <c r="LJ726"/>
      <c r="LK726"/>
      <c r="LL726"/>
      <c r="LM726"/>
      <c r="LN726"/>
      <c r="LO726"/>
      <c r="LP726"/>
      <c r="LQ726"/>
      <c r="LR726"/>
      <c r="LS726"/>
      <c r="LT726"/>
      <c r="LU726"/>
      <c r="LV726"/>
      <c r="LW726"/>
      <c r="LX726"/>
      <c r="LY726"/>
      <c r="LZ726"/>
    </row>
    <row r="727" spans="1:338" s="21" customFormat="1" x14ac:dyDescent="0.25">
      <c r="A727" t="s">
        <v>1030</v>
      </c>
      <c r="B727" t="s">
        <v>803</v>
      </c>
      <c r="C727" t="s">
        <v>804</v>
      </c>
      <c r="D727" t="s">
        <v>549</v>
      </c>
      <c r="E727" s="1">
        <v>7</v>
      </c>
      <c r="F727" s="107">
        <v>30.5</v>
      </c>
      <c r="G727" s="107">
        <v>21</v>
      </c>
      <c r="H727" s="107">
        <v>200</v>
      </c>
      <c r="I727" s="107">
        <v>49</v>
      </c>
      <c r="J727" s="107">
        <v>48.166666666666664</v>
      </c>
      <c r="K727">
        <v>5</v>
      </c>
      <c r="L727">
        <v>3</v>
      </c>
      <c r="M727">
        <v>2</v>
      </c>
      <c r="N727">
        <v>3</v>
      </c>
      <c r="O727">
        <v>2</v>
      </c>
      <c r="P727">
        <v>2</v>
      </c>
      <c r="Q727">
        <v>3</v>
      </c>
      <c r="R727">
        <v>2</v>
      </c>
      <c r="S727">
        <v>2</v>
      </c>
      <c r="T727">
        <v>2</v>
      </c>
      <c r="U727">
        <v>2</v>
      </c>
      <c r="V727">
        <v>4</v>
      </c>
      <c r="W727">
        <v>2</v>
      </c>
      <c r="X727" s="6">
        <v>3</v>
      </c>
      <c r="Y727" s="6">
        <v>4</v>
      </c>
      <c r="Z727" s="6">
        <v>3</v>
      </c>
      <c r="AA727" s="6">
        <v>2</v>
      </c>
      <c r="AB727" s="6">
        <v>3</v>
      </c>
      <c r="AC727" s="6">
        <v>2</v>
      </c>
      <c r="AD727" s="6">
        <v>3</v>
      </c>
      <c r="AE727" s="6">
        <v>4</v>
      </c>
      <c r="AF727" s="6">
        <v>2</v>
      </c>
      <c r="AG727" s="6">
        <v>2</v>
      </c>
      <c r="AH727" s="6">
        <v>2</v>
      </c>
      <c r="AI727" s="6">
        <v>3</v>
      </c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9">
        <f t="shared" si="572"/>
        <v>1</v>
      </c>
      <c r="BJ727" s="19">
        <f t="shared" si="573"/>
        <v>1</v>
      </c>
      <c r="BK727" s="19">
        <f t="shared" si="574"/>
        <v>0</v>
      </c>
      <c r="BL727" s="19">
        <f t="shared" si="575"/>
        <v>0</v>
      </c>
      <c r="BM727" s="19">
        <f t="shared" si="576"/>
        <v>0</v>
      </c>
      <c r="BN727" s="19">
        <f t="shared" si="577"/>
        <v>0</v>
      </c>
      <c r="BO727" s="19">
        <f t="shared" si="578"/>
        <v>0</v>
      </c>
      <c r="BP727" s="19">
        <f t="shared" si="579"/>
        <v>1</v>
      </c>
      <c r="BQ727" s="19">
        <f t="shared" si="580"/>
        <v>1</v>
      </c>
      <c r="BR727" s="19">
        <f t="shared" si="581"/>
        <v>0</v>
      </c>
      <c r="BS727" s="19">
        <f t="shared" si="582"/>
        <v>0</v>
      </c>
      <c r="BT727" s="19">
        <f t="shared" si="583"/>
        <v>0</v>
      </c>
      <c r="BU727" s="19">
        <f t="shared" si="584"/>
        <v>0</v>
      </c>
      <c r="BV727" s="19">
        <f t="shared" si="585"/>
        <v>1</v>
      </c>
      <c r="BW727" s="19">
        <f t="shared" si="586"/>
        <v>0</v>
      </c>
      <c r="BX727" s="19">
        <f t="shared" si="587"/>
        <v>0</v>
      </c>
      <c r="BY727" s="19">
        <f t="shared" si="588"/>
        <v>0</v>
      </c>
      <c r="BZ727" s="19">
        <f t="shared" si="589"/>
        <v>1</v>
      </c>
      <c r="CA727" s="19">
        <f t="shared" si="590"/>
        <v>1</v>
      </c>
      <c r="CB727" s="19">
        <f t="shared" si="591"/>
        <v>1</v>
      </c>
      <c r="CC727" s="19">
        <f t="shared" si="592"/>
        <v>0</v>
      </c>
      <c r="CD727" s="19">
        <f t="shared" si="593"/>
        <v>0</v>
      </c>
      <c r="CE727" s="19">
        <f t="shared" si="594"/>
        <v>0</v>
      </c>
      <c r="CF727" s="19">
        <f t="shared" si="595"/>
        <v>0</v>
      </c>
      <c r="CG727" s="19">
        <f t="shared" si="596"/>
        <v>0</v>
      </c>
      <c r="CH727" s="19" t="str">
        <f t="shared" si="597"/>
        <v>NA</v>
      </c>
      <c r="CI727" s="19" t="str">
        <f t="shared" si="598"/>
        <v>NA</v>
      </c>
      <c r="CJ727" s="19" t="str">
        <f t="shared" si="599"/>
        <v>NA</v>
      </c>
      <c r="CK727" s="19" t="str">
        <f t="shared" si="600"/>
        <v>NA</v>
      </c>
      <c r="CL727" s="19" t="str">
        <f t="shared" si="601"/>
        <v>NA</v>
      </c>
      <c r="CM727" s="19" t="str">
        <f t="shared" si="602"/>
        <v>NA</v>
      </c>
      <c r="CN727" s="19" t="str">
        <f t="shared" si="603"/>
        <v>NA</v>
      </c>
      <c r="CO727" s="19" t="str">
        <f t="shared" si="604"/>
        <v>NA</v>
      </c>
      <c r="CP727" s="19" t="str">
        <f t="shared" si="605"/>
        <v>NA</v>
      </c>
      <c r="CQ727" s="19" t="str">
        <f t="shared" si="606"/>
        <v>NA</v>
      </c>
      <c r="CR727" s="19" t="str">
        <f t="shared" si="607"/>
        <v>NA</v>
      </c>
      <c r="CS727" s="19" t="str">
        <f t="shared" si="608"/>
        <v>NA</v>
      </c>
      <c r="CT727" s="19" t="str">
        <f t="shared" si="609"/>
        <v>NA</v>
      </c>
      <c r="CU727" s="19" t="str">
        <f t="shared" si="610"/>
        <v>NA</v>
      </c>
      <c r="CV727" s="19" t="str">
        <f t="shared" si="611"/>
        <v>NA</v>
      </c>
      <c r="CW727" s="19" t="str">
        <f t="shared" si="612"/>
        <v>NA</v>
      </c>
      <c r="CX727" s="19" t="str">
        <f t="shared" si="613"/>
        <v>NA</v>
      </c>
      <c r="CY727" s="19" t="str">
        <f t="shared" si="614"/>
        <v>NA</v>
      </c>
      <c r="CZ727" s="19" t="str">
        <f t="shared" si="615"/>
        <v>NA</v>
      </c>
      <c r="DA727" s="19" t="str">
        <f t="shared" si="616"/>
        <v>NA</v>
      </c>
      <c r="DB727" s="19" t="str">
        <f t="shared" si="617"/>
        <v>NA</v>
      </c>
      <c r="DC727" s="19" t="str">
        <f t="shared" si="618"/>
        <v>NA</v>
      </c>
      <c r="DD727" s="19" t="str">
        <f t="shared" si="619"/>
        <v>NA</v>
      </c>
      <c r="DE727" s="19" t="str">
        <f t="shared" si="620"/>
        <v>NA</v>
      </c>
      <c r="DF727" s="19" t="str">
        <f t="shared" si="621"/>
        <v>NA</v>
      </c>
      <c r="DG727" s="19">
        <f t="shared" si="622"/>
        <v>8</v>
      </c>
      <c r="DH727" s="19">
        <f t="shared" si="623"/>
        <v>0</v>
      </c>
      <c r="DI727" s="14">
        <v>1</v>
      </c>
      <c r="DJ727" s="14"/>
      <c r="DK727" s="14">
        <v>2</v>
      </c>
      <c r="DL727" s="14">
        <v>2</v>
      </c>
      <c r="DM727" s="99">
        <v>0</v>
      </c>
      <c r="DN727" s="99">
        <v>0</v>
      </c>
      <c r="DO727" s="99">
        <v>0</v>
      </c>
      <c r="DP727" s="99">
        <v>0</v>
      </c>
      <c r="DQ727" s="99">
        <v>1</v>
      </c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 s="26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 s="26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 s="26"/>
      <c r="HS727"/>
      <c r="HT727"/>
      <c r="HU727"/>
      <c r="HV727"/>
      <c r="HW727" s="26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  <c r="IU727"/>
      <c r="IV727"/>
      <c r="IW727"/>
      <c r="IX727"/>
      <c r="IY727"/>
      <c r="IZ727"/>
      <c r="JA727"/>
      <c r="JB727"/>
      <c r="JC727"/>
      <c r="JD727"/>
      <c r="JE727"/>
      <c r="JF727"/>
      <c r="JG727"/>
      <c r="JH727"/>
      <c r="JI727"/>
      <c r="JJ727"/>
      <c r="JK727"/>
      <c r="JL727"/>
      <c r="JN727"/>
      <c r="JO727"/>
      <c r="JP727"/>
      <c r="JQ727"/>
      <c r="JR727"/>
      <c r="JS727"/>
      <c r="JT727"/>
      <c r="JU727"/>
      <c r="JV727"/>
      <c r="JW727"/>
      <c r="JX727"/>
      <c r="JY727"/>
      <c r="JZ727"/>
      <c r="KA727"/>
      <c r="KB727"/>
      <c r="KC727"/>
      <c r="KD727"/>
      <c r="KE727"/>
      <c r="KF727"/>
      <c r="KH727"/>
      <c r="KI727"/>
      <c r="KJ727"/>
      <c r="KK727"/>
      <c r="KL727"/>
      <c r="KM727"/>
      <c r="KN727"/>
      <c r="KO727"/>
      <c r="KP727"/>
      <c r="KQ727"/>
      <c r="KR727"/>
      <c r="KS727"/>
      <c r="KT727"/>
      <c r="KU727"/>
      <c r="KW727"/>
      <c r="KX727"/>
      <c r="KY727"/>
      <c r="KZ727"/>
      <c r="LA727"/>
      <c r="LB727"/>
      <c r="LC727"/>
      <c r="LD727"/>
      <c r="LE727"/>
      <c r="LF727"/>
      <c r="LG727"/>
      <c r="LH727"/>
      <c r="LI727"/>
      <c r="LJ727"/>
      <c r="LK727"/>
      <c r="LL727"/>
      <c r="LM727"/>
      <c r="LN727"/>
      <c r="LO727"/>
      <c r="LP727"/>
      <c r="LQ727"/>
      <c r="LR727"/>
      <c r="LS727"/>
      <c r="LT727"/>
      <c r="LU727"/>
      <c r="LV727"/>
      <c r="LW727"/>
      <c r="LX727"/>
      <c r="LY727"/>
      <c r="LZ727"/>
    </row>
    <row r="728" spans="1:338" s="21" customFormat="1" x14ac:dyDescent="0.25">
      <c r="A728" t="s">
        <v>1031</v>
      </c>
      <c r="B728" t="s">
        <v>803</v>
      </c>
      <c r="C728" t="s">
        <v>804</v>
      </c>
      <c r="D728" t="s">
        <v>549</v>
      </c>
      <c r="E728" s="1">
        <v>7</v>
      </c>
      <c r="F728" s="107">
        <v>30.5</v>
      </c>
      <c r="G728" s="107">
        <v>21</v>
      </c>
      <c r="H728" s="107">
        <v>200</v>
      </c>
      <c r="I728" s="107">
        <v>49</v>
      </c>
      <c r="J728" s="107">
        <v>48.166666666666664</v>
      </c>
      <c r="K728">
        <v>5</v>
      </c>
      <c r="L728">
        <v>3</v>
      </c>
      <c r="M728">
        <v>1</v>
      </c>
      <c r="N728">
        <v>1</v>
      </c>
      <c r="O728">
        <v>5</v>
      </c>
      <c r="P728">
        <v>2</v>
      </c>
      <c r="Q728">
        <v>3</v>
      </c>
      <c r="R728">
        <v>3</v>
      </c>
      <c r="S728">
        <v>4</v>
      </c>
      <c r="T728">
        <v>5</v>
      </c>
      <c r="U728">
        <v>2</v>
      </c>
      <c r="V728">
        <v>4</v>
      </c>
      <c r="W728">
        <v>1</v>
      </c>
      <c r="X728" s="6">
        <v>3</v>
      </c>
      <c r="Y728" s="6">
        <v>4</v>
      </c>
      <c r="Z728" s="6">
        <v>1</v>
      </c>
      <c r="AA728" s="6">
        <v>4</v>
      </c>
      <c r="AB728" s="6">
        <v>3</v>
      </c>
      <c r="AC728" s="6">
        <v>2</v>
      </c>
      <c r="AD728" s="6">
        <v>2</v>
      </c>
      <c r="AE728" s="6">
        <v>3</v>
      </c>
      <c r="AF728" s="6">
        <v>1</v>
      </c>
      <c r="AG728" s="6">
        <v>1</v>
      </c>
      <c r="AH728" s="6">
        <v>3</v>
      </c>
      <c r="AI728" s="6">
        <v>3</v>
      </c>
      <c r="AJ728" s="11">
        <v>5</v>
      </c>
      <c r="AK728" s="11">
        <v>3</v>
      </c>
      <c r="AL728" s="11">
        <v>3</v>
      </c>
      <c r="AM728" s="11">
        <v>1</v>
      </c>
      <c r="AN728" s="11">
        <v>3</v>
      </c>
      <c r="AO728" s="11">
        <v>3</v>
      </c>
      <c r="AP728" s="11">
        <v>4</v>
      </c>
      <c r="AQ728" s="11">
        <v>2</v>
      </c>
      <c r="AR728" s="11">
        <v>3</v>
      </c>
      <c r="AS728" s="11">
        <v>3</v>
      </c>
      <c r="AT728" s="11">
        <v>4</v>
      </c>
      <c r="AU728" s="11">
        <v>3</v>
      </c>
      <c r="AV728" s="11">
        <v>4</v>
      </c>
      <c r="AW728" s="11">
        <v>3</v>
      </c>
      <c r="AX728" s="11">
        <v>3</v>
      </c>
      <c r="AY728" s="11">
        <v>2</v>
      </c>
      <c r="AZ728" s="11">
        <v>5</v>
      </c>
      <c r="BA728" s="11">
        <v>3</v>
      </c>
      <c r="BB728" s="11">
        <v>2</v>
      </c>
      <c r="BC728" s="11">
        <v>3</v>
      </c>
      <c r="BD728" s="11">
        <v>3</v>
      </c>
      <c r="BE728" s="11">
        <v>4</v>
      </c>
      <c r="BF728" s="11">
        <v>1</v>
      </c>
      <c r="BG728" s="11">
        <v>4</v>
      </c>
      <c r="BH728" s="11">
        <v>2</v>
      </c>
      <c r="BI728" s="19">
        <f t="shared" si="572"/>
        <v>1</v>
      </c>
      <c r="BJ728" s="19">
        <f t="shared" si="573"/>
        <v>1</v>
      </c>
      <c r="BK728" s="19">
        <f t="shared" si="574"/>
        <v>0</v>
      </c>
      <c r="BL728" s="19">
        <f t="shared" si="575"/>
        <v>1</v>
      </c>
      <c r="BM728" s="19">
        <f t="shared" si="576"/>
        <v>0</v>
      </c>
      <c r="BN728" s="19">
        <f t="shared" si="577"/>
        <v>0</v>
      </c>
      <c r="BO728" s="19">
        <f t="shared" si="578"/>
        <v>0</v>
      </c>
      <c r="BP728" s="19">
        <f t="shared" si="579"/>
        <v>0</v>
      </c>
      <c r="BQ728" s="19">
        <f t="shared" si="580"/>
        <v>0</v>
      </c>
      <c r="BR728" s="19">
        <f t="shared" si="581"/>
        <v>0</v>
      </c>
      <c r="BS728" s="19">
        <f t="shared" si="582"/>
        <v>0</v>
      </c>
      <c r="BT728" s="19">
        <f t="shared" si="583"/>
        <v>0</v>
      </c>
      <c r="BU728" s="19">
        <f t="shared" si="584"/>
        <v>0</v>
      </c>
      <c r="BV728" s="19">
        <f t="shared" si="585"/>
        <v>1</v>
      </c>
      <c r="BW728" s="19">
        <f t="shared" si="586"/>
        <v>0</v>
      </c>
      <c r="BX728" s="19">
        <f t="shared" si="587"/>
        <v>0</v>
      </c>
      <c r="BY728" s="19">
        <f t="shared" si="588"/>
        <v>0</v>
      </c>
      <c r="BZ728" s="19">
        <f t="shared" si="589"/>
        <v>1</v>
      </c>
      <c r="CA728" s="19">
        <f t="shared" si="590"/>
        <v>1</v>
      </c>
      <c r="CB728" s="19">
        <f t="shared" si="591"/>
        <v>0</v>
      </c>
      <c r="CC728" s="19">
        <f t="shared" si="592"/>
        <v>1</v>
      </c>
      <c r="CD728" s="19">
        <f t="shared" si="593"/>
        <v>0</v>
      </c>
      <c r="CE728" s="19">
        <f t="shared" si="594"/>
        <v>1</v>
      </c>
      <c r="CF728" s="19">
        <f t="shared" si="595"/>
        <v>0</v>
      </c>
      <c r="CG728" s="19">
        <f t="shared" si="596"/>
        <v>0</v>
      </c>
      <c r="CH728" s="19">
        <f t="shared" si="597"/>
        <v>1</v>
      </c>
      <c r="CI728" s="19">
        <f t="shared" si="598"/>
        <v>1</v>
      </c>
      <c r="CJ728" s="19">
        <f t="shared" si="599"/>
        <v>1</v>
      </c>
      <c r="CK728" s="19">
        <f t="shared" si="600"/>
        <v>1</v>
      </c>
      <c r="CL728" s="19">
        <f t="shared" si="601"/>
        <v>1</v>
      </c>
      <c r="CM728" s="19">
        <f t="shared" si="602"/>
        <v>1</v>
      </c>
      <c r="CN728" s="19">
        <f t="shared" si="603"/>
        <v>1</v>
      </c>
      <c r="CO728" s="19">
        <f t="shared" si="604"/>
        <v>1</v>
      </c>
      <c r="CP728" s="19">
        <f t="shared" si="605"/>
        <v>0</v>
      </c>
      <c r="CQ728" s="19">
        <f t="shared" si="606"/>
        <v>1</v>
      </c>
      <c r="CR728" s="19">
        <f t="shared" si="607"/>
        <v>1</v>
      </c>
      <c r="CS728" s="19">
        <f t="shared" si="608"/>
        <v>1</v>
      </c>
      <c r="CT728" s="19">
        <f t="shared" si="609"/>
        <v>1</v>
      </c>
      <c r="CU728" s="19">
        <f t="shared" si="610"/>
        <v>1</v>
      </c>
      <c r="CV728" s="19">
        <f t="shared" si="611"/>
        <v>1</v>
      </c>
      <c r="CW728" s="19">
        <f t="shared" si="612"/>
        <v>1</v>
      </c>
      <c r="CX728" s="19">
        <f t="shared" si="613"/>
        <v>1</v>
      </c>
      <c r="CY728" s="19">
        <f t="shared" si="614"/>
        <v>1</v>
      </c>
      <c r="CZ728" s="19">
        <f t="shared" si="615"/>
        <v>1</v>
      </c>
      <c r="DA728" s="19">
        <f t="shared" si="616"/>
        <v>1</v>
      </c>
      <c r="DB728" s="19">
        <f t="shared" si="617"/>
        <v>1</v>
      </c>
      <c r="DC728" s="19">
        <f t="shared" si="618"/>
        <v>1</v>
      </c>
      <c r="DD728" s="19">
        <f t="shared" si="619"/>
        <v>1</v>
      </c>
      <c r="DE728" s="19">
        <f t="shared" si="620"/>
        <v>1</v>
      </c>
      <c r="DF728" s="19">
        <f t="shared" si="621"/>
        <v>1</v>
      </c>
      <c r="DG728" s="19">
        <f t="shared" si="622"/>
        <v>8</v>
      </c>
      <c r="DH728" s="19">
        <f t="shared" si="623"/>
        <v>24</v>
      </c>
      <c r="DI728" s="14">
        <v>2</v>
      </c>
      <c r="DJ728" s="14"/>
      <c r="DK728" s="14">
        <v>1</v>
      </c>
      <c r="DL728" s="14">
        <v>2</v>
      </c>
      <c r="DM728" s="99">
        <v>0</v>
      </c>
      <c r="DN728" s="99">
        <v>0</v>
      </c>
      <c r="DO728" s="99">
        <v>0</v>
      </c>
      <c r="DP728" s="99">
        <v>0</v>
      </c>
      <c r="DQ728" s="99">
        <v>1</v>
      </c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 s="26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 s="26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 s="26"/>
      <c r="HS728"/>
      <c r="HT728"/>
      <c r="HU728"/>
      <c r="HV728"/>
      <c r="HW728" s="26"/>
      <c r="HX728"/>
      <c r="HY728"/>
      <c r="HZ728"/>
      <c r="IA728"/>
      <c r="IB728"/>
      <c r="IC728">
        <v>1</v>
      </c>
      <c r="ID728">
        <v>0</v>
      </c>
      <c r="IE728">
        <v>0</v>
      </c>
      <c r="IF728">
        <v>0</v>
      </c>
      <c r="IG728">
        <v>1</v>
      </c>
      <c r="IH728">
        <v>1</v>
      </c>
      <c r="II728">
        <v>0</v>
      </c>
      <c r="IJ728">
        <v>1</v>
      </c>
      <c r="IK728">
        <v>1</v>
      </c>
      <c r="IL728">
        <v>1</v>
      </c>
      <c r="IM728">
        <v>1</v>
      </c>
      <c r="IN728">
        <v>1</v>
      </c>
      <c r="IO728">
        <v>0</v>
      </c>
      <c r="IP728">
        <v>1</v>
      </c>
      <c r="IQ728">
        <v>1</v>
      </c>
      <c r="IR728">
        <v>0</v>
      </c>
      <c r="IS728">
        <v>0</v>
      </c>
      <c r="IT728">
        <v>0</v>
      </c>
      <c r="IU728">
        <v>2</v>
      </c>
      <c r="IV728">
        <v>6</v>
      </c>
      <c r="IW728">
        <v>6</v>
      </c>
      <c r="IX728">
        <v>2</v>
      </c>
      <c r="IY728">
        <v>2.5</v>
      </c>
      <c r="IZ728">
        <v>3</v>
      </c>
      <c r="JA728">
        <v>5</v>
      </c>
      <c r="JB728">
        <v>2</v>
      </c>
      <c r="JC728">
        <v>0</v>
      </c>
      <c r="JD728">
        <v>6</v>
      </c>
      <c r="JE728">
        <v>2</v>
      </c>
      <c r="JF728">
        <v>2</v>
      </c>
      <c r="JG728">
        <v>6</v>
      </c>
      <c r="JH728">
        <v>2</v>
      </c>
      <c r="JI728">
        <v>4</v>
      </c>
      <c r="JJ728">
        <v>2</v>
      </c>
      <c r="JK728">
        <v>0</v>
      </c>
      <c r="JL728">
        <v>4</v>
      </c>
      <c r="JN728"/>
      <c r="JO728"/>
      <c r="JP728"/>
      <c r="JQ728"/>
      <c r="JR728"/>
      <c r="JS728"/>
      <c r="JT728"/>
      <c r="JU728"/>
      <c r="JV728"/>
      <c r="JW728"/>
      <c r="JX728"/>
      <c r="JY728"/>
      <c r="JZ728"/>
      <c r="KA728"/>
      <c r="KB728"/>
      <c r="KC728"/>
      <c r="KD728"/>
      <c r="KE728"/>
      <c r="KF728"/>
      <c r="KH728"/>
      <c r="KI728"/>
      <c r="KJ728"/>
      <c r="KK728"/>
      <c r="KL728"/>
      <c r="KM728"/>
      <c r="KN728"/>
      <c r="KO728"/>
      <c r="KP728"/>
      <c r="KQ728"/>
      <c r="KR728"/>
      <c r="KS728"/>
      <c r="KT728"/>
      <c r="KU728"/>
      <c r="KW728"/>
      <c r="KX728"/>
      <c r="KY728"/>
      <c r="KZ728"/>
      <c r="LA728"/>
      <c r="LB728"/>
      <c r="LC728"/>
      <c r="LD728"/>
      <c r="LE728"/>
      <c r="LF728"/>
      <c r="LG728"/>
      <c r="LH728"/>
      <c r="LI728"/>
      <c r="LJ728"/>
      <c r="LK728"/>
      <c r="LL728"/>
      <c r="LM728"/>
      <c r="LN728"/>
      <c r="LO728"/>
      <c r="LP728"/>
      <c r="LQ728"/>
      <c r="LR728"/>
      <c r="LS728"/>
      <c r="LT728"/>
      <c r="LU728"/>
      <c r="LV728"/>
      <c r="LW728"/>
      <c r="LX728"/>
      <c r="LY728"/>
      <c r="LZ728"/>
    </row>
    <row r="729" spans="1:338" s="21" customFormat="1" x14ac:dyDescent="0.25">
      <c r="A729" t="s">
        <v>1032</v>
      </c>
      <c r="B729" t="s">
        <v>803</v>
      </c>
      <c r="C729" t="s">
        <v>804</v>
      </c>
      <c r="D729" t="s">
        <v>549</v>
      </c>
      <c r="E729" s="1">
        <v>7</v>
      </c>
      <c r="F729" s="107">
        <v>30.5</v>
      </c>
      <c r="G729" s="107">
        <v>21</v>
      </c>
      <c r="H729" s="107">
        <v>200</v>
      </c>
      <c r="I729" s="107">
        <v>49</v>
      </c>
      <c r="J729" s="107">
        <v>48.166666666666664</v>
      </c>
      <c r="K729">
        <v>5</v>
      </c>
      <c r="L729">
        <v>3</v>
      </c>
      <c r="M729">
        <v>2</v>
      </c>
      <c r="N729">
        <v>1</v>
      </c>
      <c r="O729">
        <v>4</v>
      </c>
      <c r="P729">
        <v>3</v>
      </c>
      <c r="Q729">
        <v>3</v>
      </c>
      <c r="R729">
        <v>4</v>
      </c>
      <c r="S729">
        <v>3</v>
      </c>
      <c r="T729">
        <v>2</v>
      </c>
      <c r="U729">
        <v>2</v>
      </c>
      <c r="V729">
        <v>4</v>
      </c>
      <c r="W729">
        <v>4</v>
      </c>
      <c r="X729" s="6">
        <v>4</v>
      </c>
      <c r="Y729" s="6">
        <v>4</v>
      </c>
      <c r="Z729" s="6">
        <v>4</v>
      </c>
      <c r="AA729" s="6">
        <v>4</v>
      </c>
      <c r="AB729" s="6">
        <v>5</v>
      </c>
      <c r="AC729" s="6">
        <v>4</v>
      </c>
      <c r="AD729" s="6">
        <v>3</v>
      </c>
      <c r="AE729" s="6">
        <v>5</v>
      </c>
      <c r="AF729" s="6">
        <v>4</v>
      </c>
      <c r="AG729" s="6">
        <v>3</v>
      </c>
      <c r="AH729" s="6">
        <v>2</v>
      </c>
      <c r="AI729" s="6">
        <v>4</v>
      </c>
      <c r="AJ729" s="11">
        <v>5</v>
      </c>
      <c r="AK729" s="11">
        <v>3</v>
      </c>
      <c r="AL729" s="11">
        <v>3</v>
      </c>
      <c r="AM729" s="11">
        <v>1</v>
      </c>
      <c r="AN729" s="11">
        <v>4</v>
      </c>
      <c r="AO729" s="11">
        <v>3</v>
      </c>
      <c r="AP729" s="11">
        <v>4</v>
      </c>
      <c r="AQ729" s="11">
        <v>2</v>
      </c>
      <c r="AR729" s="11">
        <v>2</v>
      </c>
      <c r="AS729" s="11">
        <v>3</v>
      </c>
      <c r="AT729" s="11">
        <v>4</v>
      </c>
      <c r="AU729" s="11">
        <v>4</v>
      </c>
      <c r="AV729" s="11">
        <v>4</v>
      </c>
      <c r="AW729" s="11">
        <v>3</v>
      </c>
      <c r="AX729" s="11">
        <v>3</v>
      </c>
      <c r="AY729" s="11">
        <v>2</v>
      </c>
      <c r="AZ729" s="11">
        <v>3</v>
      </c>
      <c r="BA729" s="11">
        <v>3</v>
      </c>
      <c r="BB729" s="11">
        <v>2</v>
      </c>
      <c r="BC729" s="11">
        <v>1</v>
      </c>
      <c r="BD729" s="11">
        <v>4</v>
      </c>
      <c r="BE729" s="11">
        <v>4</v>
      </c>
      <c r="BF729" s="11">
        <v>1</v>
      </c>
      <c r="BG729" s="11">
        <v>4</v>
      </c>
      <c r="BH729" s="11">
        <v>5</v>
      </c>
      <c r="BI729" s="19">
        <f t="shared" si="572"/>
        <v>1</v>
      </c>
      <c r="BJ729" s="19">
        <f t="shared" si="573"/>
        <v>1</v>
      </c>
      <c r="BK729" s="19">
        <f t="shared" si="574"/>
        <v>0</v>
      </c>
      <c r="BL729" s="19">
        <f t="shared" si="575"/>
        <v>1</v>
      </c>
      <c r="BM729" s="19">
        <f t="shared" si="576"/>
        <v>0</v>
      </c>
      <c r="BN729" s="19">
        <f t="shared" si="577"/>
        <v>1</v>
      </c>
      <c r="BO729" s="19">
        <f t="shared" si="578"/>
        <v>0</v>
      </c>
      <c r="BP729" s="19">
        <f t="shared" si="579"/>
        <v>0</v>
      </c>
      <c r="BQ729" s="19">
        <f t="shared" si="580"/>
        <v>0</v>
      </c>
      <c r="BR729" s="19">
        <f t="shared" si="581"/>
        <v>0</v>
      </c>
      <c r="BS729" s="19">
        <f t="shared" si="582"/>
        <v>0</v>
      </c>
      <c r="BT729" s="19">
        <f t="shared" si="583"/>
        <v>0</v>
      </c>
      <c r="BU729" s="19">
        <f t="shared" si="584"/>
        <v>1</v>
      </c>
      <c r="BV729" s="19">
        <f t="shared" si="585"/>
        <v>0</v>
      </c>
      <c r="BW729" s="19">
        <f t="shared" si="586"/>
        <v>0</v>
      </c>
      <c r="BX729" s="19">
        <f t="shared" si="587"/>
        <v>0</v>
      </c>
      <c r="BY729" s="19">
        <f t="shared" si="588"/>
        <v>0</v>
      </c>
      <c r="BZ729" s="19">
        <f t="shared" si="589"/>
        <v>0</v>
      </c>
      <c r="CA729" s="19">
        <f t="shared" si="590"/>
        <v>0</v>
      </c>
      <c r="CB729" s="19">
        <f t="shared" si="591"/>
        <v>1</v>
      </c>
      <c r="CC729" s="19">
        <f t="shared" si="592"/>
        <v>0</v>
      </c>
      <c r="CD729" s="19">
        <f t="shared" si="593"/>
        <v>1</v>
      </c>
      <c r="CE729" s="19">
        <f t="shared" si="594"/>
        <v>0</v>
      </c>
      <c r="CF729" s="19">
        <f t="shared" si="595"/>
        <v>0</v>
      </c>
      <c r="CG729" s="19">
        <f t="shared" si="596"/>
        <v>0</v>
      </c>
      <c r="CH729" s="19">
        <f t="shared" si="597"/>
        <v>1</v>
      </c>
      <c r="CI729" s="19">
        <f t="shared" si="598"/>
        <v>1</v>
      </c>
      <c r="CJ729" s="19">
        <f t="shared" si="599"/>
        <v>1</v>
      </c>
      <c r="CK729" s="19">
        <f t="shared" si="600"/>
        <v>1</v>
      </c>
      <c r="CL729" s="19">
        <f t="shared" si="601"/>
        <v>0</v>
      </c>
      <c r="CM729" s="19">
        <f t="shared" si="602"/>
        <v>1</v>
      </c>
      <c r="CN729" s="19">
        <f t="shared" si="603"/>
        <v>1</v>
      </c>
      <c r="CO729" s="19">
        <f t="shared" si="604"/>
        <v>1</v>
      </c>
      <c r="CP729" s="19">
        <f t="shared" si="605"/>
        <v>1</v>
      </c>
      <c r="CQ729" s="19">
        <f t="shared" si="606"/>
        <v>1</v>
      </c>
      <c r="CR729" s="19">
        <f t="shared" si="607"/>
        <v>1</v>
      </c>
      <c r="CS729" s="19">
        <f t="shared" si="608"/>
        <v>0</v>
      </c>
      <c r="CT729" s="19">
        <f t="shared" si="609"/>
        <v>1</v>
      </c>
      <c r="CU729" s="19">
        <f t="shared" si="610"/>
        <v>1</v>
      </c>
      <c r="CV729" s="19">
        <f t="shared" si="611"/>
        <v>1</v>
      </c>
      <c r="CW729" s="19">
        <f t="shared" si="612"/>
        <v>1</v>
      </c>
      <c r="CX729" s="19">
        <f t="shared" si="613"/>
        <v>0</v>
      </c>
      <c r="CY729" s="19">
        <f t="shared" si="614"/>
        <v>1</v>
      </c>
      <c r="CZ729" s="19">
        <f t="shared" si="615"/>
        <v>1</v>
      </c>
      <c r="DA729" s="19">
        <f t="shared" si="616"/>
        <v>0</v>
      </c>
      <c r="DB729" s="19">
        <f t="shared" si="617"/>
        <v>0</v>
      </c>
      <c r="DC729" s="19">
        <f t="shared" si="618"/>
        <v>1</v>
      </c>
      <c r="DD729" s="19">
        <f t="shared" si="619"/>
        <v>1</v>
      </c>
      <c r="DE729" s="19">
        <f t="shared" si="620"/>
        <v>1</v>
      </c>
      <c r="DF729" s="19">
        <f t="shared" si="621"/>
        <v>0</v>
      </c>
      <c r="DG729" s="19">
        <f t="shared" si="622"/>
        <v>7</v>
      </c>
      <c r="DH729" s="19">
        <f t="shared" si="623"/>
        <v>19</v>
      </c>
      <c r="DI729" s="14">
        <v>2</v>
      </c>
      <c r="DJ729" s="14"/>
      <c r="DK729" s="14">
        <v>2</v>
      </c>
      <c r="DL729" s="14">
        <v>2</v>
      </c>
      <c r="DM729" s="99">
        <v>0</v>
      </c>
      <c r="DN729" s="99">
        <v>1</v>
      </c>
      <c r="DO729" s="99">
        <v>0</v>
      </c>
      <c r="DP729" s="99">
        <v>0</v>
      </c>
      <c r="DQ729" s="99">
        <v>0</v>
      </c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 s="26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 s="26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 s="26"/>
      <c r="HS729"/>
      <c r="HT729"/>
      <c r="HU729"/>
      <c r="HV729"/>
      <c r="HW729" s="26"/>
      <c r="HX729"/>
      <c r="HY729"/>
      <c r="HZ729"/>
      <c r="IA729"/>
      <c r="IB729"/>
      <c r="IC729">
        <v>1</v>
      </c>
      <c r="ID729">
        <v>0</v>
      </c>
      <c r="IE729">
        <v>0</v>
      </c>
      <c r="IF729">
        <v>0</v>
      </c>
      <c r="IG729">
        <v>1</v>
      </c>
      <c r="IH729">
        <v>1</v>
      </c>
      <c r="II729">
        <v>1</v>
      </c>
      <c r="IJ729">
        <v>0</v>
      </c>
      <c r="IK729">
        <v>1</v>
      </c>
      <c r="IL729">
        <v>1</v>
      </c>
      <c r="IM729">
        <v>1</v>
      </c>
      <c r="IN729">
        <v>1</v>
      </c>
      <c r="IO729">
        <v>1</v>
      </c>
      <c r="IP729">
        <v>0</v>
      </c>
      <c r="IQ729">
        <v>1</v>
      </c>
      <c r="IR729">
        <v>2</v>
      </c>
      <c r="IS729">
        <v>3</v>
      </c>
      <c r="IT729">
        <v>0</v>
      </c>
      <c r="IU729">
        <v>2</v>
      </c>
      <c r="IV729">
        <v>6</v>
      </c>
      <c r="IW729">
        <v>6</v>
      </c>
      <c r="IX729">
        <v>0</v>
      </c>
      <c r="IY729">
        <v>1</v>
      </c>
      <c r="IZ729">
        <v>3</v>
      </c>
      <c r="JA729">
        <v>5</v>
      </c>
      <c r="JB729">
        <v>3</v>
      </c>
      <c r="JC729">
        <v>2</v>
      </c>
      <c r="JD729">
        <v>6</v>
      </c>
      <c r="JE729">
        <v>2</v>
      </c>
      <c r="JF729">
        <v>2</v>
      </c>
      <c r="JG729">
        <v>6</v>
      </c>
      <c r="JH729">
        <v>2</v>
      </c>
      <c r="JI729">
        <v>4</v>
      </c>
      <c r="JJ729">
        <v>0</v>
      </c>
      <c r="JK729">
        <v>0</v>
      </c>
      <c r="JL729">
        <v>4</v>
      </c>
      <c r="JN729"/>
      <c r="JO729"/>
      <c r="JP729"/>
      <c r="JQ729"/>
      <c r="JR729"/>
      <c r="JS729"/>
      <c r="JT729"/>
      <c r="JU729"/>
      <c r="JV729"/>
      <c r="JW729"/>
      <c r="JX729"/>
      <c r="JY729"/>
      <c r="JZ729"/>
      <c r="KA729"/>
      <c r="KB729"/>
      <c r="KC729"/>
      <c r="KD729"/>
      <c r="KE729"/>
      <c r="KF729"/>
      <c r="KH729"/>
      <c r="KI729"/>
      <c r="KJ729"/>
      <c r="KK729"/>
      <c r="KL729"/>
      <c r="KM729"/>
      <c r="KN729"/>
      <c r="KO729"/>
      <c r="KP729"/>
      <c r="KQ729"/>
      <c r="KR729"/>
      <c r="KS729"/>
      <c r="KT729"/>
      <c r="KU729"/>
      <c r="KW729"/>
      <c r="KX729"/>
      <c r="KY729"/>
      <c r="KZ729"/>
      <c r="LA729"/>
      <c r="LB729"/>
      <c r="LC729"/>
      <c r="LD729"/>
      <c r="LE729"/>
      <c r="LF729"/>
      <c r="LG729"/>
      <c r="LH729"/>
      <c r="LI729"/>
      <c r="LJ729"/>
      <c r="LK729"/>
      <c r="LL729"/>
      <c r="LM729"/>
      <c r="LN729"/>
      <c r="LO729"/>
      <c r="LP729"/>
      <c r="LQ729"/>
      <c r="LR729"/>
      <c r="LS729"/>
      <c r="LT729"/>
      <c r="LU729"/>
      <c r="LV729"/>
      <c r="LW729"/>
      <c r="LX729"/>
      <c r="LY729"/>
      <c r="LZ729"/>
    </row>
    <row r="730" spans="1:338" s="21" customFormat="1" x14ac:dyDescent="0.25">
      <c r="A730" t="s">
        <v>1033</v>
      </c>
      <c r="B730" t="s">
        <v>803</v>
      </c>
      <c r="C730" t="s">
        <v>804</v>
      </c>
      <c r="D730" t="s">
        <v>549</v>
      </c>
      <c r="E730" s="1">
        <v>7</v>
      </c>
      <c r="F730" s="107">
        <v>30.5</v>
      </c>
      <c r="G730" s="107">
        <v>21</v>
      </c>
      <c r="H730" s="107">
        <v>200</v>
      </c>
      <c r="I730" s="107">
        <v>49</v>
      </c>
      <c r="J730" s="107">
        <v>48.166666666666664</v>
      </c>
      <c r="K730">
        <v>3</v>
      </c>
      <c r="L730">
        <v>3</v>
      </c>
      <c r="M730">
        <v>1</v>
      </c>
      <c r="N730">
        <v>4</v>
      </c>
      <c r="O730">
        <v>4</v>
      </c>
      <c r="P730">
        <v>3</v>
      </c>
      <c r="Q730">
        <v>3</v>
      </c>
      <c r="R730">
        <v>4</v>
      </c>
      <c r="S730">
        <v>4</v>
      </c>
      <c r="T730">
        <v>2</v>
      </c>
      <c r="U730">
        <v>2</v>
      </c>
      <c r="V730">
        <v>4</v>
      </c>
      <c r="W730">
        <v>1</v>
      </c>
      <c r="X730" s="6">
        <v>3</v>
      </c>
      <c r="Y730" s="6">
        <v>3</v>
      </c>
      <c r="Z730" s="6">
        <v>3</v>
      </c>
      <c r="AA730" s="6">
        <v>1</v>
      </c>
      <c r="AB730" s="6">
        <v>2</v>
      </c>
      <c r="AC730" s="6">
        <v>2</v>
      </c>
      <c r="AD730" s="6">
        <v>2</v>
      </c>
      <c r="AE730" s="6">
        <v>5</v>
      </c>
      <c r="AF730" s="6">
        <v>2</v>
      </c>
      <c r="AG730" s="6">
        <v>3</v>
      </c>
      <c r="AH730" s="6">
        <v>2</v>
      </c>
      <c r="AI730" s="6">
        <v>2</v>
      </c>
      <c r="AJ730" s="11">
        <v>4</v>
      </c>
      <c r="AK730" s="11">
        <v>3</v>
      </c>
      <c r="AL730" s="11">
        <v>1</v>
      </c>
      <c r="AM730" s="11">
        <v>1</v>
      </c>
      <c r="AN730" s="11">
        <v>1</v>
      </c>
      <c r="AO730" s="11">
        <v>3</v>
      </c>
      <c r="AP730" s="11">
        <v>4</v>
      </c>
      <c r="AQ730" s="11">
        <v>2</v>
      </c>
      <c r="AR730" s="11">
        <v>3</v>
      </c>
      <c r="AS730" s="11">
        <v>2</v>
      </c>
      <c r="AT730" s="11">
        <v>4</v>
      </c>
      <c r="AU730" s="11">
        <v>4</v>
      </c>
      <c r="AV730" s="11">
        <v>4</v>
      </c>
      <c r="AW730" s="11">
        <v>3</v>
      </c>
      <c r="AX730" s="11">
        <v>3</v>
      </c>
      <c r="AY730" s="11">
        <v>2</v>
      </c>
      <c r="AZ730" s="11">
        <v>2</v>
      </c>
      <c r="BA730" s="11">
        <v>3</v>
      </c>
      <c r="BB730" s="11">
        <v>2</v>
      </c>
      <c r="BC730" s="11">
        <v>1</v>
      </c>
      <c r="BD730" s="11">
        <v>3</v>
      </c>
      <c r="BE730" s="11">
        <v>4</v>
      </c>
      <c r="BF730" s="11">
        <v>1</v>
      </c>
      <c r="BG730" s="11">
        <v>4</v>
      </c>
      <c r="BH730" s="11">
        <v>2</v>
      </c>
      <c r="BI730" s="19">
        <f t="shared" si="572"/>
        <v>0</v>
      </c>
      <c r="BJ730" s="19">
        <f t="shared" si="573"/>
        <v>1</v>
      </c>
      <c r="BK730" s="19">
        <f t="shared" si="574"/>
        <v>0</v>
      </c>
      <c r="BL730" s="19">
        <f t="shared" si="575"/>
        <v>0</v>
      </c>
      <c r="BM730" s="19">
        <f t="shared" si="576"/>
        <v>0</v>
      </c>
      <c r="BN730" s="19">
        <f t="shared" si="577"/>
        <v>1</v>
      </c>
      <c r="BO730" s="19">
        <f t="shared" si="578"/>
        <v>0</v>
      </c>
      <c r="BP730" s="19">
        <f t="shared" si="579"/>
        <v>0</v>
      </c>
      <c r="BQ730" s="19">
        <f t="shared" si="580"/>
        <v>0</v>
      </c>
      <c r="BR730" s="19">
        <f t="shared" si="581"/>
        <v>0</v>
      </c>
      <c r="BS730" s="19">
        <f t="shared" si="582"/>
        <v>0</v>
      </c>
      <c r="BT730" s="19">
        <f t="shared" si="583"/>
        <v>0</v>
      </c>
      <c r="BU730" s="19">
        <f t="shared" si="584"/>
        <v>0</v>
      </c>
      <c r="BV730" s="19">
        <f t="shared" si="585"/>
        <v>1</v>
      </c>
      <c r="BW730" s="19">
        <f t="shared" si="586"/>
        <v>1</v>
      </c>
      <c r="BX730" s="19">
        <f t="shared" si="587"/>
        <v>0</v>
      </c>
      <c r="BY730" s="19">
        <f t="shared" si="588"/>
        <v>0</v>
      </c>
      <c r="BZ730" s="19">
        <f t="shared" si="589"/>
        <v>0</v>
      </c>
      <c r="CA730" s="19">
        <f t="shared" si="590"/>
        <v>1</v>
      </c>
      <c r="CB730" s="19">
        <f t="shared" si="591"/>
        <v>0</v>
      </c>
      <c r="CC730" s="19">
        <f t="shared" si="592"/>
        <v>0</v>
      </c>
      <c r="CD730" s="19">
        <f t="shared" si="593"/>
        <v>0</v>
      </c>
      <c r="CE730" s="19">
        <f t="shared" si="594"/>
        <v>0</v>
      </c>
      <c r="CF730" s="19">
        <f t="shared" si="595"/>
        <v>0</v>
      </c>
      <c r="CG730" s="19">
        <f t="shared" si="596"/>
        <v>1</v>
      </c>
      <c r="CH730" s="19">
        <f t="shared" si="597"/>
        <v>0</v>
      </c>
      <c r="CI730" s="19">
        <f t="shared" si="598"/>
        <v>1</v>
      </c>
      <c r="CJ730" s="19">
        <f t="shared" si="599"/>
        <v>0</v>
      </c>
      <c r="CK730" s="19">
        <f t="shared" si="600"/>
        <v>1</v>
      </c>
      <c r="CL730" s="19">
        <f t="shared" si="601"/>
        <v>0</v>
      </c>
      <c r="CM730" s="19">
        <f t="shared" si="602"/>
        <v>1</v>
      </c>
      <c r="CN730" s="19">
        <f t="shared" si="603"/>
        <v>1</v>
      </c>
      <c r="CO730" s="19">
        <f t="shared" si="604"/>
        <v>1</v>
      </c>
      <c r="CP730" s="19">
        <f t="shared" si="605"/>
        <v>0</v>
      </c>
      <c r="CQ730" s="19">
        <f t="shared" si="606"/>
        <v>0</v>
      </c>
      <c r="CR730" s="19">
        <f t="shared" si="607"/>
        <v>1</v>
      </c>
      <c r="CS730" s="19">
        <f t="shared" si="608"/>
        <v>0</v>
      </c>
      <c r="CT730" s="19">
        <f t="shared" si="609"/>
        <v>1</v>
      </c>
      <c r="CU730" s="19">
        <f t="shared" si="610"/>
        <v>1</v>
      </c>
      <c r="CV730" s="19">
        <f t="shared" si="611"/>
        <v>1</v>
      </c>
      <c r="CW730" s="19">
        <f t="shared" si="612"/>
        <v>1</v>
      </c>
      <c r="CX730" s="19">
        <f t="shared" si="613"/>
        <v>0</v>
      </c>
      <c r="CY730" s="19">
        <f t="shared" si="614"/>
        <v>1</v>
      </c>
      <c r="CZ730" s="19">
        <f t="shared" si="615"/>
        <v>1</v>
      </c>
      <c r="DA730" s="19">
        <f t="shared" si="616"/>
        <v>0</v>
      </c>
      <c r="DB730" s="19">
        <f t="shared" si="617"/>
        <v>1</v>
      </c>
      <c r="DC730" s="19">
        <f t="shared" si="618"/>
        <v>1</v>
      </c>
      <c r="DD730" s="19">
        <f t="shared" si="619"/>
        <v>1</v>
      </c>
      <c r="DE730" s="19">
        <f t="shared" si="620"/>
        <v>1</v>
      </c>
      <c r="DF730" s="19">
        <f t="shared" si="621"/>
        <v>1</v>
      </c>
      <c r="DG730" s="19">
        <f t="shared" si="622"/>
        <v>6</v>
      </c>
      <c r="DH730" s="19">
        <f t="shared" si="623"/>
        <v>17</v>
      </c>
      <c r="DI730" s="14">
        <v>1</v>
      </c>
      <c r="DJ730" s="14"/>
      <c r="DK730" s="14">
        <v>2</v>
      </c>
      <c r="DL730" s="14">
        <v>2</v>
      </c>
      <c r="DM730" s="99">
        <v>0</v>
      </c>
      <c r="DN730" s="99">
        <v>0</v>
      </c>
      <c r="DO730" s="99">
        <v>0</v>
      </c>
      <c r="DP730" s="99">
        <v>0</v>
      </c>
      <c r="DQ730" s="99">
        <v>1</v>
      </c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 s="26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 s="26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 s="26"/>
      <c r="HS730"/>
      <c r="HT730"/>
      <c r="HU730"/>
      <c r="HV730"/>
      <c r="HW730" s="26"/>
      <c r="HX730"/>
      <c r="HY730"/>
      <c r="HZ730"/>
      <c r="IA730"/>
      <c r="IB730"/>
      <c r="IC730">
        <v>1</v>
      </c>
      <c r="ID730">
        <v>0</v>
      </c>
      <c r="IE730">
        <v>0</v>
      </c>
      <c r="IF730">
        <v>0</v>
      </c>
      <c r="IG730">
        <v>1</v>
      </c>
      <c r="IH730">
        <v>1</v>
      </c>
      <c r="II730">
        <v>1</v>
      </c>
      <c r="IJ730">
        <v>1</v>
      </c>
      <c r="IK730">
        <v>1</v>
      </c>
      <c r="IL730">
        <v>1</v>
      </c>
      <c r="IM730">
        <v>0</v>
      </c>
      <c r="IN730">
        <v>1</v>
      </c>
      <c r="IO730">
        <v>1</v>
      </c>
      <c r="IP730">
        <v>1</v>
      </c>
      <c r="IQ730">
        <v>1</v>
      </c>
      <c r="IR730">
        <v>2</v>
      </c>
      <c r="IS730">
        <v>3</v>
      </c>
      <c r="IT730">
        <v>2</v>
      </c>
      <c r="IU730">
        <v>3</v>
      </c>
      <c r="IV730">
        <v>6</v>
      </c>
      <c r="IW730">
        <v>6</v>
      </c>
      <c r="IX730">
        <v>2</v>
      </c>
      <c r="IY730">
        <v>1</v>
      </c>
      <c r="IZ730">
        <v>0</v>
      </c>
      <c r="JA730">
        <v>3</v>
      </c>
      <c r="JB730">
        <v>2</v>
      </c>
      <c r="JC730">
        <v>2</v>
      </c>
      <c r="JD730">
        <v>6</v>
      </c>
      <c r="JE730">
        <v>2</v>
      </c>
      <c r="JF730">
        <v>2</v>
      </c>
      <c r="JG730">
        <v>6</v>
      </c>
      <c r="JH730">
        <v>2</v>
      </c>
      <c r="JI730">
        <v>4</v>
      </c>
      <c r="JJ730">
        <v>0</v>
      </c>
      <c r="JK730">
        <v>0</v>
      </c>
      <c r="JL730">
        <v>2</v>
      </c>
      <c r="JN730"/>
      <c r="JO730"/>
      <c r="JP730"/>
      <c r="JQ730"/>
      <c r="JR730"/>
      <c r="JS730"/>
      <c r="JT730"/>
      <c r="JU730"/>
      <c r="JV730"/>
      <c r="JW730"/>
      <c r="JX730"/>
      <c r="JY730"/>
      <c r="JZ730"/>
      <c r="KA730"/>
      <c r="KB730"/>
      <c r="KC730"/>
      <c r="KD730"/>
      <c r="KE730"/>
      <c r="KF730"/>
      <c r="KH730"/>
      <c r="KI730"/>
      <c r="KJ730"/>
      <c r="KK730"/>
      <c r="KL730"/>
      <c r="KM730"/>
      <c r="KN730"/>
      <c r="KO730"/>
      <c r="KP730"/>
      <c r="KQ730"/>
      <c r="KR730"/>
      <c r="KS730"/>
      <c r="KT730"/>
      <c r="KU730"/>
      <c r="KW730"/>
      <c r="KX730"/>
      <c r="KY730"/>
      <c r="KZ730"/>
      <c r="LA730"/>
      <c r="LB730"/>
      <c r="LC730"/>
      <c r="LD730"/>
      <c r="LE730"/>
      <c r="LF730"/>
      <c r="LG730"/>
      <c r="LH730"/>
      <c r="LI730"/>
      <c r="LJ730"/>
      <c r="LK730"/>
      <c r="LL730"/>
      <c r="LM730"/>
      <c r="LN730"/>
      <c r="LO730"/>
      <c r="LP730"/>
      <c r="LQ730"/>
      <c r="LR730"/>
      <c r="LS730"/>
      <c r="LT730"/>
      <c r="LU730"/>
      <c r="LV730"/>
      <c r="LW730"/>
      <c r="LX730"/>
      <c r="LY730"/>
      <c r="LZ730"/>
    </row>
    <row r="731" spans="1:338" s="21" customFormat="1" x14ac:dyDescent="0.25">
      <c r="A731" t="s">
        <v>1034</v>
      </c>
      <c r="B731" t="s">
        <v>803</v>
      </c>
      <c r="C731" t="s">
        <v>804</v>
      </c>
      <c r="D731" t="s">
        <v>549</v>
      </c>
      <c r="E731" s="1">
        <v>7</v>
      </c>
      <c r="F731" s="107">
        <v>30.5</v>
      </c>
      <c r="G731" s="107">
        <v>21</v>
      </c>
      <c r="H731" s="107">
        <v>200</v>
      </c>
      <c r="I731" s="107">
        <v>49</v>
      </c>
      <c r="J731" s="107">
        <v>48.166666666666664</v>
      </c>
      <c r="K731">
        <v>5</v>
      </c>
      <c r="L731">
        <v>3</v>
      </c>
      <c r="M731">
        <v>3</v>
      </c>
      <c r="N731">
        <v>1</v>
      </c>
      <c r="O731">
        <v>3</v>
      </c>
      <c r="P731">
        <v>3</v>
      </c>
      <c r="Q731">
        <v>4</v>
      </c>
      <c r="R731">
        <v>2</v>
      </c>
      <c r="S731">
        <v>3</v>
      </c>
      <c r="T731">
        <v>3</v>
      </c>
      <c r="U731">
        <v>2</v>
      </c>
      <c r="V731">
        <v>4</v>
      </c>
      <c r="W731">
        <v>4</v>
      </c>
      <c r="X731" s="6">
        <v>2</v>
      </c>
      <c r="Y731" s="6">
        <v>1</v>
      </c>
      <c r="Z731" s="6">
        <v>1</v>
      </c>
      <c r="AA731" s="6">
        <v>5</v>
      </c>
      <c r="AB731" s="6">
        <v>2</v>
      </c>
      <c r="AC731" s="6">
        <v>2</v>
      </c>
      <c r="AD731" s="6">
        <v>2</v>
      </c>
      <c r="AE731" s="6">
        <v>2</v>
      </c>
      <c r="AF731" s="6">
        <v>1</v>
      </c>
      <c r="AG731" s="6">
        <v>3</v>
      </c>
      <c r="AH731" s="6">
        <v>3</v>
      </c>
      <c r="AI731" s="6">
        <v>2</v>
      </c>
      <c r="AJ731" s="11">
        <v>5</v>
      </c>
      <c r="AK731" s="11">
        <v>3</v>
      </c>
      <c r="AL731" s="11">
        <v>3</v>
      </c>
      <c r="AM731" s="11">
        <v>1</v>
      </c>
      <c r="AN731" s="11">
        <v>3</v>
      </c>
      <c r="AO731" s="11">
        <v>2</v>
      </c>
      <c r="AP731" s="11">
        <v>4</v>
      </c>
      <c r="AQ731" s="11">
        <v>2</v>
      </c>
      <c r="AR731" s="11">
        <v>3</v>
      </c>
      <c r="AS731" s="11">
        <v>3</v>
      </c>
      <c r="AT731" s="11">
        <v>4</v>
      </c>
      <c r="AU731" s="11">
        <v>3</v>
      </c>
      <c r="AV731" s="11">
        <v>4</v>
      </c>
      <c r="AW731" s="11">
        <v>3</v>
      </c>
      <c r="AX731" s="11">
        <v>4</v>
      </c>
      <c r="AY731" s="11">
        <v>2</v>
      </c>
      <c r="AZ731" s="11">
        <v>5</v>
      </c>
      <c r="BA731" s="11">
        <v>3</v>
      </c>
      <c r="BB731" s="11">
        <v>2</v>
      </c>
      <c r="BC731" s="11">
        <v>3</v>
      </c>
      <c r="BD731" s="11">
        <v>4</v>
      </c>
      <c r="BE731" s="11">
        <v>4</v>
      </c>
      <c r="BF731" s="11">
        <v>1</v>
      </c>
      <c r="BG731" s="11">
        <v>4</v>
      </c>
      <c r="BH731" s="11">
        <v>5</v>
      </c>
      <c r="BI731" s="19">
        <f t="shared" si="572"/>
        <v>1</v>
      </c>
      <c r="BJ731" s="19">
        <f t="shared" si="573"/>
        <v>1</v>
      </c>
      <c r="BK731" s="19">
        <f t="shared" si="574"/>
        <v>1</v>
      </c>
      <c r="BL731" s="19">
        <f t="shared" si="575"/>
        <v>1</v>
      </c>
      <c r="BM731" s="19">
        <f t="shared" si="576"/>
        <v>1</v>
      </c>
      <c r="BN731" s="19">
        <f t="shared" si="577"/>
        <v>1</v>
      </c>
      <c r="BO731" s="19">
        <f t="shared" si="578"/>
        <v>1</v>
      </c>
      <c r="BP731" s="19">
        <f t="shared" si="579"/>
        <v>1</v>
      </c>
      <c r="BQ731" s="19">
        <f t="shared" si="580"/>
        <v>0</v>
      </c>
      <c r="BR731" s="19">
        <f t="shared" si="581"/>
        <v>1</v>
      </c>
      <c r="BS731" s="19">
        <f t="shared" si="582"/>
        <v>0</v>
      </c>
      <c r="BT731" s="19">
        <f t="shared" si="583"/>
        <v>0</v>
      </c>
      <c r="BU731" s="19">
        <f t="shared" si="584"/>
        <v>1</v>
      </c>
      <c r="BV731" s="19">
        <f t="shared" si="585"/>
        <v>0</v>
      </c>
      <c r="BW731" s="19">
        <f t="shared" si="586"/>
        <v>0</v>
      </c>
      <c r="BX731" s="19">
        <f t="shared" si="587"/>
        <v>0</v>
      </c>
      <c r="BY731" s="19">
        <f t="shared" si="588"/>
        <v>1</v>
      </c>
      <c r="BZ731" s="19">
        <f t="shared" si="589"/>
        <v>0</v>
      </c>
      <c r="CA731" s="19">
        <f t="shared" si="590"/>
        <v>1</v>
      </c>
      <c r="CB731" s="19">
        <f t="shared" si="591"/>
        <v>0</v>
      </c>
      <c r="CC731" s="19">
        <f t="shared" si="592"/>
        <v>0</v>
      </c>
      <c r="CD731" s="19">
        <f t="shared" si="593"/>
        <v>0</v>
      </c>
      <c r="CE731" s="19">
        <f t="shared" si="594"/>
        <v>0</v>
      </c>
      <c r="CF731" s="19">
        <f t="shared" si="595"/>
        <v>0</v>
      </c>
      <c r="CG731" s="19">
        <f t="shared" si="596"/>
        <v>1</v>
      </c>
      <c r="CH731" s="19">
        <f t="shared" si="597"/>
        <v>1</v>
      </c>
      <c r="CI731" s="19">
        <f t="shared" si="598"/>
        <v>1</v>
      </c>
      <c r="CJ731" s="19">
        <f t="shared" si="599"/>
        <v>1</v>
      </c>
      <c r="CK731" s="19">
        <f t="shared" si="600"/>
        <v>1</v>
      </c>
      <c r="CL731" s="19">
        <f t="shared" si="601"/>
        <v>1</v>
      </c>
      <c r="CM731" s="19">
        <f t="shared" si="602"/>
        <v>0</v>
      </c>
      <c r="CN731" s="19">
        <f t="shared" si="603"/>
        <v>1</v>
      </c>
      <c r="CO731" s="19">
        <f t="shared" si="604"/>
        <v>1</v>
      </c>
      <c r="CP731" s="19">
        <f t="shared" si="605"/>
        <v>0</v>
      </c>
      <c r="CQ731" s="19">
        <f t="shared" si="606"/>
        <v>1</v>
      </c>
      <c r="CR731" s="19">
        <f t="shared" si="607"/>
        <v>1</v>
      </c>
      <c r="CS731" s="19">
        <f t="shared" si="608"/>
        <v>1</v>
      </c>
      <c r="CT731" s="19">
        <f t="shared" si="609"/>
        <v>1</v>
      </c>
      <c r="CU731" s="19">
        <f t="shared" si="610"/>
        <v>1</v>
      </c>
      <c r="CV731" s="19">
        <f t="shared" si="611"/>
        <v>0</v>
      </c>
      <c r="CW731" s="19">
        <f t="shared" si="612"/>
        <v>1</v>
      </c>
      <c r="CX731" s="19">
        <f t="shared" si="613"/>
        <v>1</v>
      </c>
      <c r="CY731" s="19">
        <f t="shared" si="614"/>
        <v>1</v>
      </c>
      <c r="CZ731" s="19">
        <f t="shared" si="615"/>
        <v>1</v>
      </c>
      <c r="DA731" s="19">
        <f t="shared" si="616"/>
        <v>1</v>
      </c>
      <c r="DB731" s="19">
        <f t="shared" si="617"/>
        <v>0</v>
      </c>
      <c r="DC731" s="19">
        <f t="shared" si="618"/>
        <v>1</v>
      </c>
      <c r="DD731" s="19">
        <f t="shared" si="619"/>
        <v>1</v>
      </c>
      <c r="DE731" s="19">
        <f t="shared" si="620"/>
        <v>1</v>
      </c>
      <c r="DF731" s="19">
        <f t="shared" si="621"/>
        <v>0</v>
      </c>
      <c r="DG731" s="19">
        <f t="shared" si="622"/>
        <v>13</v>
      </c>
      <c r="DH731" s="19">
        <f t="shared" si="623"/>
        <v>20</v>
      </c>
      <c r="DI731" s="14">
        <v>1</v>
      </c>
      <c r="DJ731" s="14"/>
      <c r="DK731" s="14">
        <v>1</v>
      </c>
      <c r="DL731" s="14">
        <v>1</v>
      </c>
      <c r="DM731" s="99">
        <v>0</v>
      </c>
      <c r="DN731" s="99">
        <v>0</v>
      </c>
      <c r="DO731" s="99">
        <v>0</v>
      </c>
      <c r="DP731" s="99">
        <v>0</v>
      </c>
      <c r="DQ731" s="99">
        <v>1</v>
      </c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 s="26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 s="26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 s="26"/>
      <c r="HS731"/>
      <c r="HT731"/>
      <c r="HU731"/>
      <c r="HV731"/>
      <c r="HW731" s="26"/>
      <c r="HX731"/>
      <c r="HY731"/>
      <c r="HZ731"/>
      <c r="IA731"/>
      <c r="IB731"/>
      <c r="IC731">
        <v>1</v>
      </c>
      <c r="ID731">
        <v>0</v>
      </c>
      <c r="IE731">
        <v>0</v>
      </c>
      <c r="IF731">
        <v>1</v>
      </c>
      <c r="IG731">
        <v>1</v>
      </c>
      <c r="IH731">
        <v>1</v>
      </c>
      <c r="II731">
        <v>1</v>
      </c>
      <c r="IJ731">
        <v>1</v>
      </c>
      <c r="IK731">
        <v>1</v>
      </c>
      <c r="IL731">
        <v>1</v>
      </c>
      <c r="IM731">
        <v>0</v>
      </c>
      <c r="IN731">
        <v>1</v>
      </c>
      <c r="IO731">
        <v>1</v>
      </c>
      <c r="IP731">
        <v>0</v>
      </c>
      <c r="IQ731">
        <v>1</v>
      </c>
      <c r="IR731">
        <v>2</v>
      </c>
      <c r="IS731">
        <v>3</v>
      </c>
      <c r="IT731">
        <v>0</v>
      </c>
      <c r="IU731">
        <v>2</v>
      </c>
      <c r="IV731">
        <v>6</v>
      </c>
      <c r="IW731">
        <v>3</v>
      </c>
      <c r="IX731">
        <v>2</v>
      </c>
      <c r="IY731">
        <v>2.5</v>
      </c>
      <c r="IZ731">
        <v>3</v>
      </c>
      <c r="JA731">
        <v>5</v>
      </c>
      <c r="JB731">
        <v>3</v>
      </c>
      <c r="JC731">
        <v>0</v>
      </c>
      <c r="JD731">
        <v>6</v>
      </c>
      <c r="JE731">
        <v>2</v>
      </c>
      <c r="JF731">
        <v>2</v>
      </c>
      <c r="JG731">
        <v>6</v>
      </c>
      <c r="JH731">
        <v>2</v>
      </c>
      <c r="JI731">
        <v>4</v>
      </c>
      <c r="JJ731">
        <v>2</v>
      </c>
      <c r="JK731">
        <v>0</v>
      </c>
      <c r="JL731">
        <v>4</v>
      </c>
      <c r="JN731"/>
      <c r="JO731"/>
      <c r="JP731"/>
      <c r="JQ731"/>
      <c r="JR731"/>
      <c r="JS731"/>
      <c r="JT731"/>
      <c r="JU731"/>
      <c r="JV731"/>
      <c r="JW731"/>
      <c r="JX731"/>
      <c r="JY731"/>
      <c r="JZ731"/>
      <c r="KA731"/>
      <c r="KB731"/>
      <c r="KC731"/>
      <c r="KD731"/>
      <c r="KE731"/>
      <c r="KF731"/>
      <c r="KH731"/>
      <c r="KI731"/>
      <c r="KJ731"/>
      <c r="KK731"/>
      <c r="KL731"/>
      <c r="KM731"/>
      <c r="KN731"/>
      <c r="KO731"/>
      <c r="KP731"/>
      <c r="KQ731"/>
      <c r="KR731"/>
      <c r="KS731"/>
      <c r="KT731"/>
      <c r="KU731"/>
      <c r="KW731"/>
      <c r="KX731"/>
      <c r="KY731"/>
      <c r="KZ731"/>
      <c r="LA731"/>
      <c r="LB731"/>
      <c r="LC731"/>
      <c r="LD731"/>
      <c r="LE731"/>
      <c r="LF731"/>
      <c r="LG731"/>
      <c r="LH731"/>
      <c r="LI731"/>
      <c r="LJ731"/>
      <c r="LK731"/>
      <c r="LL731"/>
      <c r="LM731"/>
      <c r="LN731"/>
      <c r="LO731"/>
      <c r="LP731"/>
      <c r="LQ731"/>
      <c r="LR731"/>
      <c r="LS731"/>
      <c r="LT731"/>
      <c r="LU731"/>
      <c r="LV731"/>
      <c r="LW731"/>
      <c r="LX731"/>
      <c r="LY731"/>
      <c r="LZ731"/>
    </row>
    <row r="732" spans="1:338" s="21" customFormat="1" x14ac:dyDescent="0.25">
      <c r="A732" t="s">
        <v>1035</v>
      </c>
      <c r="B732" t="s">
        <v>803</v>
      </c>
      <c r="C732" t="s">
        <v>804</v>
      </c>
      <c r="D732" t="s">
        <v>549</v>
      </c>
      <c r="E732" s="1">
        <v>7</v>
      </c>
      <c r="F732" s="107">
        <v>30.5</v>
      </c>
      <c r="G732" s="107">
        <v>21</v>
      </c>
      <c r="H732" s="107">
        <v>200</v>
      </c>
      <c r="I732" s="107">
        <v>49</v>
      </c>
      <c r="J732" s="107">
        <v>48.166666666666664</v>
      </c>
      <c r="K732">
        <v>5</v>
      </c>
      <c r="L732">
        <v>3</v>
      </c>
      <c r="M732">
        <v>1</v>
      </c>
      <c r="N732">
        <v>1</v>
      </c>
      <c r="O732">
        <v>3</v>
      </c>
      <c r="P732">
        <v>2</v>
      </c>
      <c r="Q732">
        <v>4</v>
      </c>
      <c r="R732">
        <v>4</v>
      </c>
      <c r="S732">
        <v>2</v>
      </c>
      <c r="T732">
        <v>2</v>
      </c>
      <c r="U732">
        <v>1</v>
      </c>
      <c r="V732">
        <v>4</v>
      </c>
      <c r="W732">
        <v>1</v>
      </c>
      <c r="X732" s="6">
        <v>1</v>
      </c>
      <c r="Y732" s="6">
        <v>4</v>
      </c>
      <c r="Z732" s="6">
        <v>2</v>
      </c>
      <c r="AA732" s="6">
        <v>5</v>
      </c>
      <c r="AB732" s="6">
        <v>1</v>
      </c>
      <c r="AC732" s="6">
        <v>1</v>
      </c>
      <c r="AD732" s="6">
        <v>3</v>
      </c>
      <c r="AE732" s="6">
        <v>4</v>
      </c>
      <c r="AF732" s="6">
        <v>2</v>
      </c>
      <c r="AG732" s="6">
        <v>1</v>
      </c>
      <c r="AH732" s="6">
        <v>2</v>
      </c>
      <c r="AI732" s="6">
        <v>3</v>
      </c>
      <c r="AJ732" s="11">
        <v>5</v>
      </c>
      <c r="AK732" s="11">
        <v>3</v>
      </c>
      <c r="AL732" s="11">
        <v>2</v>
      </c>
      <c r="AM732" s="11">
        <v>1</v>
      </c>
      <c r="AN732" s="11">
        <v>5</v>
      </c>
      <c r="AO732" s="11">
        <v>3</v>
      </c>
      <c r="AP732" s="11">
        <v>4</v>
      </c>
      <c r="AQ732" s="11">
        <v>2</v>
      </c>
      <c r="AR732" s="11">
        <v>2</v>
      </c>
      <c r="AS732" s="11">
        <v>3</v>
      </c>
      <c r="AT732" s="11">
        <v>2</v>
      </c>
      <c r="AU732" s="11">
        <v>4</v>
      </c>
      <c r="AV732" s="11">
        <v>4</v>
      </c>
      <c r="AW732" s="11">
        <v>3</v>
      </c>
      <c r="AX732" s="11">
        <v>4</v>
      </c>
      <c r="AY732" s="11">
        <v>2</v>
      </c>
      <c r="AZ732" s="11">
        <v>5</v>
      </c>
      <c r="BA732" s="11">
        <v>5</v>
      </c>
      <c r="BB732" s="11">
        <v>2</v>
      </c>
      <c r="BC732" s="11">
        <v>1</v>
      </c>
      <c r="BD732" s="11">
        <v>4</v>
      </c>
      <c r="BE732" s="11">
        <v>4</v>
      </c>
      <c r="BF732" s="11">
        <v>1</v>
      </c>
      <c r="BG732" s="11">
        <v>4</v>
      </c>
      <c r="BH732" s="11">
        <v>2</v>
      </c>
      <c r="BI732" s="19">
        <f t="shared" si="572"/>
        <v>1</v>
      </c>
      <c r="BJ732" s="19">
        <f t="shared" si="573"/>
        <v>1</v>
      </c>
      <c r="BK732" s="19">
        <f t="shared" si="574"/>
        <v>0</v>
      </c>
      <c r="BL732" s="19">
        <f t="shared" si="575"/>
        <v>1</v>
      </c>
      <c r="BM732" s="19">
        <f t="shared" si="576"/>
        <v>1</v>
      </c>
      <c r="BN732" s="19">
        <f t="shared" si="577"/>
        <v>0</v>
      </c>
      <c r="BO732" s="19">
        <f t="shared" si="578"/>
        <v>1</v>
      </c>
      <c r="BP732" s="19">
        <f t="shared" si="579"/>
        <v>0</v>
      </c>
      <c r="BQ732" s="19">
        <f t="shared" si="580"/>
        <v>1</v>
      </c>
      <c r="BR732" s="19">
        <f t="shared" si="581"/>
        <v>0</v>
      </c>
      <c r="BS732" s="19">
        <f t="shared" si="582"/>
        <v>0</v>
      </c>
      <c r="BT732" s="19">
        <f t="shared" si="583"/>
        <v>0</v>
      </c>
      <c r="BU732" s="19">
        <f t="shared" si="584"/>
        <v>0</v>
      </c>
      <c r="BV732" s="19">
        <f t="shared" si="585"/>
        <v>0</v>
      </c>
      <c r="BW732" s="19">
        <f t="shared" si="586"/>
        <v>0</v>
      </c>
      <c r="BX732" s="19">
        <f t="shared" si="587"/>
        <v>1</v>
      </c>
      <c r="BY732" s="19">
        <f t="shared" si="588"/>
        <v>1</v>
      </c>
      <c r="BZ732" s="19">
        <f t="shared" si="589"/>
        <v>0</v>
      </c>
      <c r="CA732" s="19">
        <f t="shared" si="590"/>
        <v>0</v>
      </c>
      <c r="CB732" s="19">
        <f t="shared" si="591"/>
        <v>1</v>
      </c>
      <c r="CC732" s="19">
        <f t="shared" si="592"/>
        <v>0</v>
      </c>
      <c r="CD732" s="19">
        <f t="shared" si="593"/>
        <v>0</v>
      </c>
      <c r="CE732" s="19">
        <f t="shared" si="594"/>
        <v>1</v>
      </c>
      <c r="CF732" s="19">
        <f t="shared" si="595"/>
        <v>0</v>
      </c>
      <c r="CG732" s="19">
        <f t="shared" si="596"/>
        <v>0</v>
      </c>
      <c r="CH732" s="19">
        <f t="shared" si="597"/>
        <v>1</v>
      </c>
      <c r="CI732" s="19">
        <f t="shared" si="598"/>
        <v>1</v>
      </c>
      <c r="CJ732" s="19">
        <f t="shared" si="599"/>
        <v>0</v>
      </c>
      <c r="CK732" s="19">
        <f t="shared" si="600"/>
        <v>1</v>
      </c>
      <c r="CL732" s="19">
        <f t="shared" si="601"/>
        <v>0</v>
      </c>
      <c r="CM732" s="19">
        <f t="shared" si="602"/>
        <v>1</v>
      </c>
      <c r="CN732" s="19">
        <f t="shared" si="603"/>
        <v>1</v>
      </c>
      <c r="CO732" s="19">
        <f t="shared" si="604"/>
        <v>1</v>
      </c>
      <c r="CP732" s="19">
        <f t="shared" si="605"/>
        <v>1</v>
      </c>
      <c r="CQ732" s="19">
        <f t="shared" si="606"/>
        <v>1</v>
      </c>
      <c r="CR732" s="19">
        <f t="shared" si="607"/>
        <v>0</v>
      </c>
      <c r="CS732" s="19">
        <f t="shared" si="608"/>
        <v>0</v>
      </c>
      <c r="CT732" s="19">
        <f t="shared" si="609"/>
        <v>1</v>
      </c>
      <c r="CU732" s="19">
        <f t="shared" si="610"/>
        <v>1</v>
      </c>
      <c r="CV732" s="19">
        <f t="shared" si="611"/>
        <v>0</v>
      </c>
      <c r="CW732" s="19">
        <f t="shared" si="612"/>
        <v>1</v>
      </c>
      <c r="CX732" s="19">
        <f t="shared" si="613"/>
        <v>1</v>
      </c>
      <c r="CY732" s="19">
        <f t="shared" si="614"/>
        <v>0</v>
      </c>
      <c r="CZ732" s="19">
        <f t="shared" si="615"/>
        <v>1</v>
      </c>
      <c r="DA732" s="19">
        <f t="shared" si="616"/>
        <v>0</v>
      </c>
      <c r="DB732" s="19">
        <f t="shared" si="617"/>
        <v>0</v>
      </c>
      <c r="DC732" s="19">
        <f t="shared" si="618"/>
        <v>1</v>
      </c>
      <c r="DD732" s="19">
        <f t="shared" si="619"/>
        <v>1</v>
      </c>
      <c r="DE732" s="19">
        <f t="shared" si="620"/>
        <v>1</v>
      </c>
      <c r="DF732" s="19">
        <f t="shared" si="621"/>
        <v>1</v>
      </c>
      <c r="DG732" s="19">
        <f t="shared" si="622"/>
        <v>10</v>
      </c>
      <c r="DH732" s="19">
        <f t="shared" si="623"/>
        <v>17</v>
      </c>
      <c r="DI732" s="14">
        <v>1</v>
      </c>
      <c r="DJ732" s="14"/>
      <c r="DK732" s="14">
        <v>1</v>
      </c>
      <c r="DL732" s="14">
        <v>2</v>
      </c>
      <c r="DM732" s="99">
        <v>0</v>
      </c>
      <c r="DN732" s="99">
        <v>0</v>
      </c>
      <c r="DO732" s="99">
        <v>1</v>
      </c>
      <c r="DP732" s="99">
        <v>0</v>
      </c>
      <c r="DQ732" s="99">
        <v>0</v>
      </c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 s="26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 s="26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 s="26"/>
      <c r="HS732"/>
      <c r="HT732"/>
      <c r="HU732"/>
      <c r="HV732"/>
      <c r="HW732" s="26"/>
      <c r="HX732"/>
      <c r="HY732"/>
      <c r="HZ732"/>
      <c r="IA732"/>
      <c r="IB732"/>
      <c r="IC732">
        <v>1</v>
      </c>
      <c r="ID732">
        <v>1</v>
      </c>
      <c r="IE732">
        <v>1</v>
      </c>
      <c r="IF732">
        <v>0</v>
      </c>
      <c r="IG732">
        <v>1</v>
      </c>
      <c r="IH732">
        <v>0</v>
      </c>
      <c r="II732">
        <v>1</v>
      </c>
      <c r="IJ732">
        <v>1</v>
      </c>
      <c r="IK732">
        <v>0</v>
      </c>
      <c r="IL732">
        <v>1</v>
      </c>
      <c r="IM732">
        <v>0</v>
      </c>
      <c r="IN732">
        <v>1</v>
      </c>
      <c r="IO732">
        <v>1</v>
      </c>
      <c r="IP732">
        <v>0</v>
      </c>
      <c r="IQ732">
        <v>1</v>
      </c>
      <c r="IR732">
        <v>2</v>
      </c>
      <c r="IS732">
        <v>3</v>
      </c>
      <c r="IT732">
        <v>0</v>
      </c>
      <c r="IU732">
        <v>0</v>
      </c>
      <c r="IV732">
        <v>6</v>
      </c>
      <c r="IW732">
        <v>6</v>
      </c>
      <c r="IX732">
        <v>2</v>
      </c>
      <c r="IY732">
        <v>2.5</v>
      </c>
      <c r="IZ732">
        <v>3</v>
      </c>
      <c r="JA732">
        <v>3</v>
      </c>
      <c r="JB732">
        <v>1</v>
      </c>
      <c r="JC732">
        <v>0</v>
      </c>
      <c r="JD732">
        <v>6</v>
      </c>
      <c r="JE732">
        <v>2</v>
      </c>
      <c r="JF732">
        <v>2</v>
      </c>
      <c r="JG732">
        <v>6</v>
      </c>
      <c r="JH732">
        <v>2</v>
      </c>
      <c r="JI732">
        <v>4</v>
      </c>
      <c r="JJ732">
        <v>2</v>
      </c>
      <c r="JK732">
        <v>2</v>
      </c>
      <c r="JL732">
        <v>2</v>
      </c>
      <c r="JN732"/>
      <c r="JO732"/>
      <c r="JP732"/>
      <c r="JQ732"/>
      <c r="JR732"/>
      <c r="JS732"/>
      <c r="JT732"/>
      <c r="JU732"/>
      <c r="JV732"/>
      <c r="JW732"/>
      <c r="JX732"/>
      <c r="JY732"/>
      <c r="JZ732"/>
      <c r="KA732"/>
      <c r="KB732"/>
      <c r="KC732"/>
      <c r="KD732"/>
      <c r="KE732"/>
      <c r="KF732"/>
      <c r="KH732"/>
      <c r="KI732"/>
      <c r="KJ732"/>
      <c r="KK732"/>
      <c r="KL732"/>
      <c r="KM732"/>
      <c r="KN732"/>
      <c r="KO732"/>
      <c r="KP732"/>
      <c r="KQ732"/>
      <c r="KR732"/>
      <c r="KS732"/>
      <c r="KT732"/>
      <c r="KU732"/>
      <c r="KW732"/>
      <c r="KX732"/>
      <c r="KY732"/>
      <c r="KZ732"/>
      <c r="LA732"/>
      <c r="LB732"/>
      <c r="LC732"/>
      <c r="LD732"/>
      <c r="LE732"/>
      <c r="LF732"/>
      <c r="LG732"/>
      <c r="LH732"/>
      <c r="LI732"/>
      <c r="LJ732"/>
      <c r="LK732"/>
      <c r="LL732"/>
      <c r="LM732"/>
      <c r="LN732"/>
      <c r="LO732"/>
      <c r="LP732"/>
      <c r="LQ732"/>
      <c r="LR732"/>
      <c r="LS732"/>
      <c r="LT732"/>
      <c r="LU732"/>
      <c r="LV732"/>
      <c r="LW732"/>
      <c r="LX732"/>
      <c r="LY732"/>
      <c r="LZ732"/>
    </row>
    <row r="733" spans="1:338" s="21" customFormat="1" x14ac:dyDescent="0.25">
      <c r="A733" t="s">
        <v>1036</v>
      </c>
      <c r="B733" t="s">
        <v>803</v>
      </c>
      <c r="C733" t="s">
        <v>804</v>
      </c>
      <c r="D733" t="s">
        <v>549</v>
      </c>
      <c r="E733" s="1">
        <v>7</v>
      </c>
      <c r="F733" s="107">
        <v>30.5</v>
      </c>
      <c r="G733" s="107">
        <v>21</v>
      </c>
      <c r="H733" s="107">
        <v>200</v>
      </c>
      <c r="I733" s="107">
        <v>49</v>
      </c>
      <c r="J733" s="107">
        <v>48.166666666666664</v>
      </c>
      <c r="K733">
        <v>3</v>
      </c>
      <c r="L733">
        <v>2</v>
      </c>
      <c r="M733">
        <v>3</v>
      </c>
      <c r="N733">
        <v>1</v>
      </c>
      <c r="O733">
        <v>1</v>
      </c>
      <c r="P733">
        <v>2</v>
      </c>
      <c r="Q733">
        <v>3</v>
      </c>
      <c r="R733">
        <v>2</v>
      </c>
      <c r="S733">
        <v>3</v>
      </c>
      <c r="T733">
        <v>2</v>
      </c>
      <c r="U733">
        <v>3</v>
      </c>
      <c r="V733">
        <v>2</v>
      </c>
      <c r="W733">
        <v>3</v>
      </c>
      <c r="X733" s="6">
        <v>3</v>
      </c>
      <c r="Y733" s="6">
        <v>4</v>
      </c>
      <c r="Z733" s="6">
        <v>2</v>
      </c>
      <c r="AA733" s="6">
        <v>4</v>
      </c>
      <c r="AB733" s="6">
        <v>2</v>
      </c>
      <c r="AC733" s="6">
        <v>2</v>
      </c>
      <c r="AD733" s="6">
        <v>1</v>
      </c>
      <c r="AE733" s="6">
        <v>3</v>
      </c>
      <c r="AF733" s="6">
        <v>4</v>
      </c>
      <c r="AG733" s="6">
        <v>3</v>
      </c>
      <c r="AH733" s="6">
        <v>4</v>
      </c>
      <c r="AI733" s="6">
        <v>5</v>
      </c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9">
        <f t="shared" si="572"/>
        <v>0</v>
      </c>
      <c r="BJ733" s="19">
        <f t="shared" si="573"/>
        <v>0</v>
      </c>
      <c r="BK733" s="19">
        <f t="shared" si="574"/>
        <v>1</v>
      </c>
      <c r="BL733" s="19">
        <f t="shared" si="575"/>
        <v>1</v>
      </c>
      <c r="BM733" s="19">
        <f t="shared" si="576"/>
        <v>0</v>
      </c>
      <c r="BN733" s="19">
        <f t="shared" si="577"/>
        <v>0</v>
      </c>
      <c r="BO733" s="19">
        <f t="shared" si="578"/>
        <v>0</v>
      </c>
      <c r="BP733" s="19">
        <f t="shared" si="579"/>
        <v>1</v>
      </c>
      <c r="BQ733" s="19">
        <f t="shared" si="580"/>
        <v>0</v>
      </c>
      <c r="BR733" s="19">
        <f t="shared" si="581"/>
        <v>0</v>
      </c>
      <c r="BS733" s="19">
        <f t="shared" si="582"/>
        <v>0</v>
      </c>
      <c r="BT733" s="19">
        <f t="shared" si="583"/>
        <v>0</v>
      </c>
      <c r="BU733" s="19">
        <f t="shared" si="584"/>
        <v>0</v>
      </c>
      <c r="BV733" s="19">
        <f t="shared" si="585"/>
        <v>1</v>
      </c>
      <c r="BW733" s="19">
        <f t="shared" si="586"/>
        <v>0</v>
      </c>
      <c r="BX733" s="19">
        <f t="shared" si="587"/>
        <v>1</v>
      </c>
      <c r="BY733" s="19">
        <f t="shared" si="588"/>
        <v>0</v>
      </c>
      <c r="BZ733" s="19">
        <f t="shared" si="589"/>
        <v>0</v>
      </c>
      <c r="CA733" s="19">
        <f t="shared" si="590"/>
        <v>1</v>
      </c>
      <c r="CB733" s="19">
        <f t="shared" si="591"/>
        <v>0</v>
      </c>
      <c r="CC733" s="19">
        <f t="shared" si="592"/>
        <v>1</v>
      </c>
      <c r="CD733" s="19">
        <f t="shared" si="593"/>
        <v>1</v>
      </c>
      <c r="CE733" s="19">
        <f t="shared" si="594"/>
        <v>0</v>
      </c>
      <c r="CF733" s="19">
        <f t="shared" si="595"/>
        <v>1</v>
      </c>
      <c r="CG733" s="19">
        <f t="shared" si="596"/>
        <v>0</v>
      </c>
      <c r="CH733" s="19" t="str">
        <f t="shared" si="597"/>
        <v>NA</v>
      </c>
      <c r="CI733" s="19" t="str">
        <f t="shared" si="598"/>
        <v>NA</v>
      </c>
      <c r="CJ733" s="19" t="str">
        <f t="shared" si="599"/>
        <v>NA</v>
      </c>
      <c r="CK733" s="19" t="str">
        <f t="shared" si="600"/>
        <v>NA</v>
      </c>
      <c r="CL733" s="19" t="str">
        <f t="shared" si="601"/>
        <v>NA</v>
      </c>
      <c r="CM733" s="19" t="str">
        <f t="shared" si="602"/>
        <v>NA</v>
      </c>
      <c r="CN733" s="19" t="str">
        <f t="shared" si="603"/>
        <v>NA</v>
      </c>
      <c r="CO733" s="19" t="str">
        <f t="shared" si="604"/>
        <v>NA</v>
      </c>
      <c r="CP733" s="19" t="str">
        <f t="shared" si="605"/>
        <v>NA</v>
      </c>
      <c r="CQ733" s="19" t="str">
        <f t="shared" si="606"/>
        <v>NA</v>
      </c>
      <c r="CR733" s="19" t="str">
        <f t="shared" si="607"/>
        <v>NA</v>
      </c>
      <c r="CS733" s="19" t="str">
        <f t="shared" si="608"/>
        <v>NA</v>
      </c>
      <c r="CT733" s="19" t="str">
        <f t="shared" si="609"/>
        <v>NA</v>
      </c>
      <c r="CU733" s="19" t="str">
        <f t="shared" si="610"/>
        <v>NA</v>
      </c>
      <c r="CV733" s="19" t="str">
        <f t="shared" si="611"/>
        <v>NA</v>
      </c>
      <c r="CW733" s="19" t="str">
        <f t="shared" si="612"/>
        <v>NA</v>
      </c>
      <c r="CX733" s="19" t="str">
        <f t="shared" si="613"/>
        <v>NA</v>
      </c>
      <c r="CY733" s="19" t="str">
        <f t="shared" si="614"/>
        <v>NA</v>
      </c>
      <c r="CZ733" s="19" t="str">
        <f t="shared" si="615"/>
        <v>NA</v>
      </c>
      <c r="DA733" s="19" t="str">
        <f t="shared" si="616"/>
        <v>NA</v>
      </c>
      <c r="DB733" s="19" t="str">
        <f t="shared" si="617"/>
        <v>NA</v>
      </c>
      <c r="DC733" s="19" t="str">
        <f t="shared" si="618"/>
        <v>NA</v>
      </c>
      <c r="DD733" s="19" t="str">
        <f t="shared" si="619"/>
        <v>NA</v>
      </c>
      <c r="DE733" s="19" t="str">
        <f t="shared" si="620"/>
        <v>NA</v>
      </c>
      <c r="DF733" s="19" t="str">
        <f t="shared" si="621"/>
        <v>NA</v>
      </c>
      <c r="DG733" s="19">
        <f t="shared" si="622"/>
        <v>9</v>
      </c>
      <c r="DH733" s="19">
        <f t="shared" si="623"/>
        <v>0</v>
      </c>
      <c r="DI733" s="14">
        <v>1</v>
      </c>
      <c r="DJ733" s="14"/>
      <c r="DK733" s="14">
        <v>1</v>
      </c>
      <c r="DL733" s="14">
        <v>2</v>
      </c>
      <c r="DM733" s="99">
        <v>0</v>
      </c>
      <c r="DN733" s="99">
        <v>0</v>
      </c>
      <c r="DO733" s="99">
        <v>0</v>
      </c>
      <c r="DP733" s="99">
        <v>0</v>
      </c>
      <c r="DQ733" s="99">
        <v>1</v>
      </c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 s="26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 s="26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 s="26"/>
      <c r="HS733"/>
      <c r="HT733"/>
      <c r="HU733"/>
      <c r="HV733"/>
      <c r="HW733" s="26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N733"/>
      <c r="JO733"/>
      <c r="JP733"/>
      <c r="JQ733"/>
      <c r="JR733"/>
      <c r="JS733"/>
      <c r="JT733"/>
      <c r="JU733"/>
      <c r="JV733"/>
      <c r="JW733"/>
      <c r="JX733"/>
      <c r="JY733"/>
      <c r="JZ733"/>
      <c r="KA733"/>
      <c r="KB733"/>
      <c r="KC733"/>
      <c r="KD733"/>
      <c r="KE733"/>
      <c r="KF733"/>
      <c r="KH733"/>
      <c r="KI733"/>
      <c r="KJ733"/>
      <c r="KK733"/>
      <c r="KL733"/>
      <c r="KM733"/>
      <c r="KN733"/>
      <c r="KO733"/>
      <c r="KP733"/>
      <c r="KQ733"/>
      <c r="KR733"/>
      <c r="KS733"/>
      <c r="KT733"/>
      <c r="KU733"/>
      <c r="KW733"/>
      <c r="KX733"/>
      <c r="KY733"/>
      <c r="KZ733"/>
      <c r="LA733"/>
      <c r="LB733"/>
      <c r="LC733"/>
      <c r="LD733"/>
      <c r="LE733"/>
      <c r="LF733"/>
      <c r="LG733"/>
      <c r="LH733"/>
      <c r="LI733"/>
      <c r="LJ733"/>
      <c r="LK733"/>
      <c r="LL733"/>
      <c r="LM733"/>
      <c r="LN733"/>
      <c r="LO733"/>
      <c r="LP733"/>
      <c r="LQ733"/>
      <c r="LR733"/>
      <c r="LS733"/>
      <c r="LT733"/>
      <c r="LU733"/>
      <c r="LV733"/>
      <c r="LW733"/>
      <c r="LX733"/>
      <c r="LY733"/>
      <c r="LZ733"/>
    </row>
    <row r="734" spans="1:338" s="21" customFormat="1" x14ac:dyDescent="0.25">
      <c r="A734" t="s">
        <v>1037</v>
      </c>
      <c r="B734" t="s">
        <v>803</v>
      </c>
      <c r="C734" t="s">
        <v>804</v>
      </c>
      <c r="D734" t="s">
        <v>549</v>
      </c>
      <c r="E734" s="1">
        <v>7</v>
      </c>
      <c r="F734" s="107">
        <v>30.5</v>
      </c>
      <c r="G734" s="107">
        <v>21</v>
      </c>
      <c r="H734" s="107">
        <v>200</v>
      </c>
      <c r="I734" s="107">
        <v>49</v>
      </c>
      <c r="J734" s="107">
        <v>48.166666666666664</v>
      </c>
      <c r="K734">
        <v>4</v>
      </c>
      <c r="L734">
        <v>3</v>
      </c>
      <c r="M734">
        <v>1</v>
      </c>
      <c r="N734">
        <v>4</v>
      </c>
      <c r="O734">
        <v>1</v>
      </c>
      <c r="P734">
        <v>2</v>
      </c>
      <c r="Q734">
        <v>3</v>
      </c>
      <c r="R734">
        <v>2</v>
      </c>
      <c r="S734">
        <v>3</v>
      </c>
      <c r="T734">
        <v>2</v>
      </c>
      <c r="U734">
        <v>3</v>
      </c>
      <c r="V734"/>
      <c r="W734">
        <v>1</v>
      </c>
      <c r="X734" s="6">
        <v>2</v>
      </c>
      <c r="Y734" s="6">
        <v>1</v>
      </c>
      <c r="Z734" s="6">
        <v>4</v>
      </c>
      <c r="AA734" s="6">
        <v>1</v>
      </c>
      <c r="AB734" s="6">
        <v>3</v>
      </c>
      <c r="AC734" s="6">
        <v>2</v>
      </c>
      <c r="AD734" s="6">
        <v>1</v>
      </c>
      <c r="AE734" s="6">
        <v>4</v>
      </c>
      <c r="AF734" s="6">
        <v>2</v>
      </c>
      <c r="AG734" s="6">
        <v>3</v>
      </c>
      <c r="AH734" s="6">
        <v>3</v>
      </c>
      <c r="AI734" s="6">
        <v>4</v>
      </c>
      <c r="AJ734" s="11">
        <v>4</v>
      </c>
      <c r="AK734" s="11">
        <v>3</v>
      </c>
      <c r="AL734" s="11">
        <v>3</v>
      </c>
      <c r="AM734" s="11">
        <v>1</v>
      </c>
      <c r="AN734" s="11">
        <v>3</v>
      </c>
      <c r="AO734" s="11">
        <v>3</v>
      </c>
      <c r="AP734" s="11">
        <v>4</v>
      </c>
      <c r="AQ734" s="11">
        <v>2</v>
      </c>
      <c r="AR734" s="11">
        <v>2</v>
      </c>
      <c r="AS734" s="11">
        <v>3</v>
      </c>
      <c r="AT734" s="11">
        <v>4</v>
      </c>
      <c r="AU734" s="11">
        <v>4</v>
      </c>
      <c r="AV734" s="11">
        <v>3</v>
      </c>
      <c r="AW734" s="11">
        <v>1</v>
      </c>
      <c r="AX734" s="11">
        <v>3</v>
      </c>
      <c r="AY734" s="11">
        <v>2</v>
      </c>
      <c r="AZ734" s="11">
        <v>1</v>
      </c>
      <c r="BA734" s="11">
        <v>3</v>
      </c>
      <c r="BB734" s="11">
        <v>2</v>
      </c>
      <c r="BC734" s="11">
        <v>3</v>
      </c>
      <c r="BD734" s="11">
        <v>4</v>
      </c>
      <c r="BE734" s="11">
        <v>1</v>
      </c>
      <c r="BF734" s="11">
        <v>1</v>
      </c>
      <c r="BG734" s="11">
        <v>4</v>
      </c>
      <c r="BH734" s="11">
        <v>2</v>
      </c>
      <c r="BI734" s="19">
        <f t="shared" si="572"/>
        <v>0</v>
      </c>
      <c r="BJ734" s="19">
        <f t="shared" si="573"/>
        <v>1</v>
      </c>
      <c r="BK734" s="19">
        <f t="shared" si="574"/>
        <v>0</v>
      </c>
      <c r="BL734" s="19">
        <f t="shared" si="575"/>
        <v>0</v>
      </c>
      <c r="BM734" s="19">
        <f t="shared" si="576"/>
        <v>0</v>
      </c>
      <c r="BN734" s="19">
        <f t="shared" si="577"/>
        <v>0</v>
      </c>
      <c r="BO734" s="19">
        <f t="shared" si="578"/>
        <v>0</v>
      </c>
      <c r="BP734" s="19">
        <f t="shared" si="579"/>
        <v>1</v>
      </c>
      <c r="BQ734" s="19">
        <f t="shared" si="580"/>
        <v>0</v>
      </c>
      <c r="BR734" s="19">
        <f t="shared" si="581"/>
        <v>0</v>
      </c>
      <c r="BS734" s="19">
        <f t="shared" si="582"/>
        <v>0</v>
      </c>
      <c r="BT734" s="19" t="str">
        <f t="shared" si="583"/>
        <v>NA</v>
      </c>
      <c r="BU734" s="19">
        <f t="shared" si="584"/>
        <v>0</v>
      </c>
      <c r="BV734" s="19">
        <f t="shared" si="585"/>
        <v>0</v>
      </c>
      <c r="BW734" s="19">
        <f t="shared" si="586"/>
        <v>0</v>
      </c>
      <c r="BX734" s="19">
        <f t="shared" si="587"/>
        <v>0</v>
      </c>
      <c r="BY734" s="19">
        <f t="shared" si="588"/>
        <v>0</v>
      </c>
      <c r="BZ734" s="19">
        <f t="shared" si="589"/>
        <v>1</v>
      </c>
      <c r="CA734" s="19">
        <f t="shared" si="590"/>
        <v>1</v>
      </c>
      <c r="CB734" s="19">
        <f t="shared" si="591"/>
        <v>0</v>
      </c>
      <c r="CC734" s="19">
        <f t="shared" si="592"/>
        <v>0</v>
      </c>
      <c r="CD734" s="19">
        <f t="shared" si="593"/>
        <v>0</v>
      </c>
      <c r="CE734" s="19">
        <f t="shared" si="594"/>
        <v>0</v>
      </c>
      <c r="CF734" s="19">
        <f t="shared" si="595"/>
        <v>0</v>
      </c>
      <c r="CG734" s="19">
        <f t="shared" si="596"/>
        <v>0</v>
      </c>
      <c r="CH734" s="19">
        <f t="shared" si="597"/>
        <v>0</v>
      </c>
      <c r="CI734" s="19">
        <f t="shared" si="598"/>
        <v>1</v>
      </c>
      <c r="CJ734" s="19">
        <f t="shared" si="599"/>
        <v>1</v>
      </c>
      <c r="CK734" s="19">
        <f t="shared" si="600"/>
        <v>1</v>
      </c>
      <c r="CL734" s="19">
        <f t="shared" si="601"/>
        <v>1</v>
      </c>
      <c r="CM734" s="19">
        <f t="shared" si="602"/>
        <v>1</v>
      </c>
      <c r="CN734" s="19">
        <f t="shared" si="603"/>
        <v>1</v>
      </c>
      <c r="CO734" s="19">
        <f t="shared" si="604"/>
        <v>1</v>
      </c>
      <c r="CP734" s="19">
        <f t="shared" si="605"/>
        <v>1</v>
      </c>
      <c r="CQ734" s="19">
        <f t="shared" si="606"/>
        <v>1</v>
      </c>
      <c r="CR734" s="19">
        <f t="shared" si="607"/>
        <v>1</v>
      </c>
      <c r="CS734" s="19">
        <f t="shared" si="608"/>
        <v>0</v>
      </c>
      <c r="CT734" s="19">
        <f t="shared" si="609"/>
        <v>0</v>
      </c>
      <c r="CU734" s="19">
        <f t="shared" si="610"/>
        <v>0</v>
      </c>
      <c r="CV734" s="19">
        <f t="shared" si="611"/>
        <v>1</v>
      </c>
      <c r="CW734" s="19">
        <f t="shared" si="612"/>
        <v>1</v>
      </c>
      <c r="CX734" s="19">
        <f t="shared" si="613"/>
        <v>0</v>
      </c>
      <c r="CY734" s="19">
        <f t="shared" si="614"/>
        <v>1</v>
      </c>
      <c r="CZ734" s="19">
        <f t="shared" si="615"/>
        <v>1</v>
      </c>
      <c r="DA734" s="19">
        <f t="shared" si="616"/>
        <v>1</v>
      </c>
      <c r="DB734" s="19">
        <f t="shared" si="617"/>
        <v>0</v>
      </c>
      <c r="DC734" s="19">
        <f t="shared" si="618"/>
        <v>0</v>
      </c>
      <c r="DD734" s="19">
        <f t="shared" si="619"/>
        <v>1</v>
      </c>
      <c r="DE734" s="19">
        <f t="shared" si="620"/>
        <v>1</v>
      </c>
      <c r="DF734" s="19">
        <f t="shared" si="621"/>
        <v>1</v>
      </c>
      <c r="DG734" s="19">
        <f t="shared" si="622"/>
        <v>4</v>
      </c>
      <c r="DH734" s="19">
        <f t="shared" si="623"/>
        <v>18</v>
      </c>
      <c r="DI734" s="14">
        <v>2</v>
      </c>
      <c r="DJ734" s="14"/>
      <c r="DK734" s="14">
        <v>1</v>
      </c>
      <c r="DL734" s="14">
        <v>2</v>
      </c>
      <c r="DM734" s="99">
        <v>0</v>
      </c>
      <c r="DN734" s="99">
        <v>0</v>
      </c>
      <c r="DO734" s="99">
        <v>0</v>
      </c>
      <c r="DP734" s="99">
        <v>0</v>
      </c>
      <c r="DQ734" s="99">
        <v>1</v>
      </c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 s="26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 s="26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 s="26"/>
      <c r="HS734"/>
      <c r="HT734"/>
      <c r="HU734"/>
      <c r="HV734"/>
      <c r="HW734" s="26"/>
      <c r="HX734"/>
      <c r="HY734"/>
      <c r="HZ734"/>
      <c r="IA734"/>
      <c r="IB734"/>
      <c r="IC734">
        <v>1</v>
      </c>
      <c r="ID734">
        <v>0</v>
      </c>
      <c r="IE734">
        <v>1</v>
      </c>
      <c r="IF734">
        <v>1</v>
      </c>
      <c r="IG734">
        <v>1</v>
      </c>
      <c r="IH734">
        <v>1</v>
      </c>
      <c r="II734">
        <v>1</v>
      </c>
      <c r="IJ734">
        <v>1</v>
      </c>
      <c r="IK734">
        <v>1</v>
      </c>
      <c r="IL734">
        <v>1</v>
      </c>
      <c r="IM734">
        <v>0</v>
      </c>
      <c r="IN734">
        <v>1</v>
      </c>
      <c r="IO734">
        <v>1</v>
      </c>
      <c r="IP734">
        <v>1</v>
      </c>
      <c r="IQ734">
        <v>0</v>
      </c>
      <c r="IR734">
        <v>2</v>
      </c>
      <c r="IS734">
        <v>3</v>
      </c>
      <c r="IT734">
        <v>0</v>
      </c>
      <c r="IU734">
        <v>2</v>
      </c>
      <c r="IV734">
        <v>6</v>
      </c>
      <c r="IW734">
        <v>6</v>
      </c>
      <c r="IX734">
        <v>2</v>
      </c>
      <c r="IY734">
        <v>1</v>
      </c>
      <c r="IZ734">
        <v>3</v>
      </c>
      <c r="JA734">
        <v>5</v>
      </c>
      <c r="JB734">
        <v>2</v>
      </c>
      <c r="JC734">
        <v>2</v>
      </c>
      <c r="JD734">
        <v>6</v>
      </c>
      <c r="JE734">
        <v>2</v>
      </c>
      <c r="JF734">
        <v>2</v>
      </c>
      <c r="JG734">
        <v>6</v>
      </c>
      <c r="JH734">
        <v>2</v>
      </c>
      <c r="JI734">
        <v>4</v>
      </c>
      <c r="JJ734">
        <v>2</v>
      </c>
      <c r="JK734">
        <v>0</v>
      </c>
      <c r="JL734">
        <v>2</v>
      </c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/>
      <c r="KC734"/>
      <c r="KD734"/>
      <c r="KE734"/>
      <c r="KF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W734"/>
      <c r="KX734"/>
      <c r="KY734"/>
      <c r="KZ734"/>
      <c r="LA734"/>
      <c r="LB734"/>
      <c r="LC734"/>
      <c r="LD734"/>
      <c r="LE734"/>
      <c r="LF734"/>
      <c r="LG734"/>
      <c r="LH734"/>
      <c r="LI734"/>
      <c r="LJ734"/>
      <c r="LK734"/>
      <c r="LL734"/>
      <c r="LM734"/>
      <c r="LN734"/>
      <c r="LO734"/>
      <c r="LP734"/>
      <c r="LQ734"/>
      <c r="LR734"/>
      <c r="LS734"/>
      <c r="LT734"/>
      <c r="LU734"/>
      <c r="LV734"/>
      <c r="LW734"/>
      <c r="LX734"/>
      <c r="LY734"/>
      <c r="LZ734"/>
    </row>
    <row r="735" spans="1:338" s="21" customFormat="1" x14ac:dyDescent="0.25">
      <c r="A735" t="s">
        <v>1038</v>
      </c>
      <c r="B735" t="s">
        <v>803</v>
      </c>
      <c r="C735" t="s">
        <v>804</v>
      </c>
      <c r="D735" t="s">
        <v>549</v>
      </c>
      <c r="E735" s="1">
        <v>7</v>
      </c>
      <c r="F735" s="107">
        <v>30.5</v>
      </c>
      <c r="G735" s="107">
        <v>21</v>
      </c>
      <c r="H735" s="107">
        <v>200</v>
      </c>
      <c r="I735" s="107">
        <v>49</v>
      </c>
      <c r="J735" s="107">
        <v>48.166666666666664</v>
      </c>
      <c r="K735">
        <v>4</v>
      </c>
      <c r="L735">
        <v>4</v>
      </c>
      <c r="M735">
        <v>3</v>
      </c>
      <c r="N735">
        <v>3</v>
      </c>
      <c r="O735">
        <v>3</v>
      </c>
      <c r="P735">
        <v>2</v>
      </c>
      <c r="Q735">
        <v>3</v>
      </c>
      <c r="R735">
        <v>2</v>
      </c>
      <c r="S735">
        <v>1</v>
      </c>
      <c r="T735">
        <v>1</v>
      </c>
      <c r="U735">
        <v>2</v>
      </c>
      <c r="V735">
        <v>4</v>
      </c>
      <c r="W735">
        <v>4</v>
      </c>
      <c r="X735" s="6">
        <v>3</v>
      </c>
      <c r="Y735" s="6">
        <v>4</v>
      </c>
      <c r="Z735" s="6">
        <v>2</v>
      </c>
      <c r="AA735" s="6">
        <v>1</v>
      </c>
      <c r="AB735" s="6">
        <v>2</v>
      </c>
      <c r="AC735" s="6">
        <v>1</v>
      </c>
      <c r="AD735" s="6">
        <v>2</v>
      </c>
      <c r="AE735" s="6">
        <v>4</v>
      </c>
      <c r="AF735" s="6">
        <v>2</v>
      </c>
      <c r="AG735" s="6">
        <v>1</v>
      </c>
      <c r="AH735" s="6">
        <v>2</v>
      </c>
      <c r="AI735" s="6">
        <v>5</v>
      </c>
      <c r="AJ735" s="11">
        <v>5</v>
      </c>
      <c r="AK735" s="11">
        <v>3</v>
      </c>
      <c r="AL735" s="11">
        <v>3</v>
      </c>
      <c r="AM735" s="11">
        <v>1</v>
      </c>
      <c r="AN735" s="11">
        <v>3</v>
      </c>
      <c r="AO735" s="11">
        <v>3</v>
      </c>
      <c r="AP735" s="11">
        <v>4</v>
      </c>
      <c r="AQ735" s="11">
        <v>2</v>
      </c>
      <c r="AR735" s="11">
        <v>2</v>
      </c>
      <c r="AS735" s="11">
        <v>3</v>
      </c>
      <c r="AT735" s="11">
        <v>4</v>
      </c>
      <c r="AU735" s="11">
        <v>3</v>
      </c>
      <c r="AV735" s="11">
        <v>4</v>
      </c>
      <c r="AW735" s="11">
        <v>3</v>
      </c>
      <c r="AX735" s="11">
        <v>3</v>
      </c>
      <c r="AY735" s="11">
        <v>2</v>
      </c>
      <c r="AZ735" s="11">
        <v>1</v>
      </c>
      <c r="BA735" s="11">
        <v>1</v>
      </c>
      <c r="BB735" s="11">
        <v>2</v>
      </c>
      <c r="BC735" s="11">
        <v>1</v>
      </c>
      <c r="BD735" s="11">
        <v>3</v>
      </c>
      <c r="BE735" s="11">
        <v>4</v>
      </c>
      <c r="BF735" s="11">
        <v>1</v>
      </c>
      <c r="BG735" s="11">
        <v>4</v>
      </c>
      <c r="BH735" s="11">
        <v>2</v>
      </c>
      <c r="BI735" s="19">
        <f t="shared" si="572"/>
        <v>0</v>
      </c>
      <c r="BJ735" s="19">
        <f t="shared" si="573"/>
        <v>0</v>
      </c>
      <c r="BK735" s="19">
        <f t="shared" si="574"/>
        <v>1</v>
      </c>
      <c r="BL735" s="19">
        <f t="shared" si="575"/>
        <v>0</v>
      </c>
      <c r="BM735" s="19">
        <f t="shared" si="576"/>
        <v>1</v>
      </c>
      <c r="BN735" s="19">
        <f t="shared" si="577"/>
        <v>0</v>
      </c>
      <c r="BO735" s="19">
        <f t="shared" si="578"/>
        <v>0</v>
      </c>
      <c r="BP735" s="19">
        <f t="shared" si="579"/>
        <v>1</v>
      </c>
      <c r="BQ735" s="19">
        <f t="shared" si="580"/>
        <v>0</v>
      </c>
      <c r="BR735" s="19">
        <f t="shared" si="581"/>
        <v>0</v>
      </c>
      <c r="BS735" s="19">
        <f t="shared" si="582"/>
        <v>0</v>
      </c>
      <c r="BT735" s="19">
        <f t="shared" si="583"/>
        <v>0</v>
      </c>
      <c r="BU735" s="19">
        <f t="shared" si="584"/>
        <v>1</v>
      </c>
      <c r="BV735" s="19">
        <f t="shared" si="585"/>
        <v>1</v>
      </c>
      <c r="BW735" s="19">
        <f t="shared" si="586"/>
        <v>0</v>
      </c>
      <c r="BX735" s="19">
        <f t="shared" si="587"/>
        <v>1</v>
      </c>
      <c r="BY735" s="19">
        <f t="shared" si="588"/>
        <v>0</v>
      </c>
      <c r="BZ735" s="19">
        <f t="shared" si="589"/>
        <v>0</v>
      </c>
      <c r="CA735" s="19">
        <f t="shared" si="590"/>
        <v>0</v>
      </c>
      <c r="CB735" s="19">
        <f t="shared" si="591"/>
        <v>0</v>
      </c>
      <c r="CC735" s="19">
        <f t="shared" si="592"/>
        <v>0</v>
      </c>
      <c r="CD735" s="19">
        <f t="shared" si="593"/>
        <v>0</v>
      </c>
      <c r="CE735" s="19">
        <f t="shared" si="594"/>
        <v>1</v>
      </c>
      <c r="CF735" s="19">
        <f t="shared" si="595"/>
        <v>0</v>
      </c>
      <c r="CG735" s="19">
        <f t="shared" si="596"/>
        <v>0</v>
      </c>
      <c r="CH735" s="19">
        <f t="shared" si="597"/>
        <v>1</v>
      </c>
      <c r="CI735" s="19">
        <f t="shared" si="598"/>
        <v>1</v>
      </c>
      <c r="CJ735" s="19">
        <f t="shared" si="599"/>
        <v>1</v>
      </c>
      <c r="CK735" s="19">
        <f t="shared" si="600"/>
        <v>1</v>
      </c>
      <c r="CL735" s="19">
        <f t="shared" si="601"/>
        <v>1</v>
      </c>
      <c r="CM735" s="19">
        <f t="shared" si="602"/>
        <v>1</v>
      </c>
      <c r="CN735" s="19">
        <f t="shared" si="603"/>
        <v>1</v>
      </c>
      <c r="CO735" s="19">
        <f t="shared" si="604"/>
        <v>1</v>
      </c>
      <c r="CP735" s="19">
        <f t="shared" si="605"/>
        <v>1</v>
      </c>
      <c r="CQ735" s="19">
        <f t="shared" si="606"/>
        <v>1</v>
      </c>
      <c r="CR735" s="19">
        <f t="shared" si="607"/>
        <v>1</v>
      </c>
      <c r="CS735" s="19">
        <f t="shared" si="608"/>
        <v>1</v>
      </c>
      <c r="CT735" s="19">
        <f t="shared" si="609"/>
        <v>1</v>
      </c>
      <c r="CU735" s="19">
        <f t="shared" si="610"/>
        <v>1</v>
      </c>
      <c r="CV735" s="19">
        <f t="shared" si="611"/>
        <v>1</v>
      </c>
      <c r="CW735" s="19">
        <f t="shared" si="612"/>
        <v>1</v>
      </c>
      <c r="CX735" s="19">
        <f t="shared" si="613"/>
        <v>0</v>
      </c>
      <c r="CY735" s="19">
        <f t="shared" si="614"/>
        <v>0</v>
      </c>
      <c r="CZ735" s="19">
        <f t="shared" si="615"/>
        <v>1</v>
      </c>
      <c r="DA735" s="19">
        <f t="shared" si="616"/>
        <v>0</v>
      </c>
      <c r="DB735" s="19">
        <f t="shared" si="617"/>
        <v>1</v>
      </c>
      <c r="DC735" s="19">
        <f t="shared" si="618"/>
        <v>1</v>
      </c>
      <c r="DD735" s="19">
        <f t="shared" si="619"/>
        <v>1</v>
      </c>
      <c r="DE735" s="19">
        <f t="shared" si="620"/>
        <v>1</v>
      </c>
      <c r="DF735" s="19">
        <f t="shared" si="621"/>
        <v>1</v>
      </c>
      <c r="DG735" s="19">
        <f t="shared" si="622"/>
        <v>7</v>
      </c>
      <c r="DH735" s="19">
        <f t="shared" si="623"/>
        <v>22</v>
      </c>
      <c r="DI735" s="14">
        <v>2</v>
      </c>
      <c r="DJ735" s="14"/>
      <c r="DK735" s="14">
        <v>1</v>
      </c>
      <c r="DL735" s="14">
        <v>2</v>
      </c>
      <c r="DM735" s="99">
        <v>0</v>
      </c>
      <c r="DN735" s="99">
        <v>0</v>
      </c>
      <c r="DO735" s="99">
        <v>0</v>
      </c>
      <c r="DP735" s="99">
        <v>0</v>
      </c>
      <c r="DQ735" s="99">
        <v>1</v>
      </c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 s="26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 s="26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 s="26"/>
      <c r="HS735"/>
      <c r="HT735"/>
      <c r="HU735"/>
      <c r="HV735"/>
      <c r="HW735" s="26"/>
      <c r="HX735"/>
      <c r="HY735"/>
      <c r="HZ735"/>
      <c r="IA735"/>
      <c r="IB735"/>
      <c r="IC735">
        <v>0</v>
      </c>
      <c r="ID735">
        <v>0</v>
      </c>
      <c r="IE735">
        <v>1</v>
      </c>
      <c r="IF735">
        <v>1</v>
      </c>
      <c r="IG735">
        <v>1</v>
      </c>
      <c r="IH735">
        <v>1</v>
      </c>
      <c r="II735">
        <v>1</v>
      </c>
      <c r="IJ735">
        <v>0</v>
      </c>
      <c r="IK735">
        <v>1</v>
      </c>
      <c r="IL735">
        <v>1</v>
      </c>
      <c r="IM735">
        <v>1</v>
      </c>
      <c r="IN735">
        <v>1</v>
      </c>
      <c r="IO735">
        <v>1</v>
      </c>
      <c r="IP735">
        <v>1</v>
      </c>
      <c r="IQ735">
        <v>0</v>
      </c>
      <c r="IR735">
        <v>0</v>
      </c>
      <c r="IS735">
        <v>1</v>
      </c>
      <c r="IT735">
        <v>0</v>
      </c>
      <c r="IU735">
        <v>1</v>
      </c>
      <c r="IV735">
        <v>4</v>
      </c>
      <c r="IW735">
        <v>0</v>
      </c>
      <c r="IX735">
        <v>2</v>
      </c>
      <c r="IY735">
        <v>1</v>
      </c>
      <c r="IZ735">
        <v>0</v>
      </c>
      <c r="JA735">
        <v>5</v>
      </c>
      <c r="JB735">
        <v>3</v>
      </c>
      <c r="JC735">
        <v>0</v>
      </c>
      <c r="JD735">
        <v>0</v>
      </c>
      <c r="JE735">
        <v>2</v>
      </c>
      <c r="JF735">
        <v>2</v>
      </c>
      <c r="JG735">
        <v>6</v>
      </c>
      <c r="JH735">
        <v>2</v>
      </c>
      <c r="JI735">
        <v>4</v>
      </c>
      <c r="JJ735">
        <v>0</v>
      </c>
      <c r="JK735">
        <v>0</v>
      </c>
      <c r="JL735">
        <v>4</v>
      </c>
      <c r="JN735"/>
      <c r="JO735"/>
      <c r="JP735"/>
      <c r="JQ735"/>
      <c r="JR735"/>
      <c r="JS735"/>
      <c r="JT735"/>
      <c r="JU735"/>
      <c r="JV735"/>
      <c r="JW735"/>
      <c r="JX735"/>
      <c r="JY735"/>
      <c r="JZ735"/>
      <c r="KA735"/>
      <c r="KB735"/>
      <c r="KC735"/>
      <c r="KD735"/>
      <c r="KE735"/>
      <c r="KF735"/>
      <c r="KH735"/>
      <c r="KI735"/>
      <c r="KJ735"/>
      <c r="KK735"/>
      <c r="KL735"/>
      <c r="KM735"/>
      <c r="KN735"/>
      <c r="KO735"/>
      <c r="KP735"/>
      <c r="KQ735"/>
      <c r="KR735"/>
      <c r="KS735"/>
      <c r="KT735"/>
      <c r="KU735"/>
      <c r="KW735"/>
      <c r="KX735"/>
      <c r="KY735"/>
      <c r="KZ735"/>
      <c r="LA735"/>
      <c r="LB735"/>
      <c r="LC735"/>
      <c r="LD735"/>
      <c r="LE735"/>
      <c r="LF735"/>
      <c r="LG735"/>
      <c r="LH735"/>
      <c r="LI735"/>
      <c r="LJ735"/>
      <c r="LK735"/>
      <c r="LL735"/>
      <c r="LM735"/>
      <c r="LN735"/>
      <c r="LO735"/>
      <c r="LP735"/>
      <c r="LQ735"/>
      <c r="LR735"/>
      <c r="LS735"/>
      <c r="LT735"/>
      <c r="LU735"/>
      <c r="LV735"/>
      <c r="LW735"/>
      <c r="LX735"/>
      <c r="LY735"/>
      <c r="LZ735"/>
    </row>
    <row r="736" spans="1:338" s="21" customFormat="1" x14ac:dyDescent="0.25">
      <c r="A736" t="s">
        <v>1039</v>
      </c>
      <c r="B736" t="s">
        <v>803</v>
      </c>
      <c r="C736" t="s">
        <v>804</v>
      </c>
      <c r="D736" t="s">
        <v>549</v>
      </c>
      <c r="E736" s="1">
        <v>7</v>
      </c>
      <c r="F736" s="107">
        <v>30.5</v>
      </c>
      <c r="G736" s="107">
        <v>21</v>
      </c>
      <c r="H736" s="107">
        <v>200</v>
      </c>
      <c r="I736" s="107">
        <v>49</v>
      </c>
      <c r="J736" s="107">
        <v>48.166666666666664</v>
      </c>
      <c r="K736">
        <v>5</v>
      </c>
      <c r="L736">
        <v>3</v>
      </c>
      <c r="M736">
        <v>3</v>
      </c>
      <c r="N736">
        <v>1</v>
      </c>
      <c r="O736">
        <v>3</v>
      </c>
      <c r="P736">
        <v>2</v>
      </c>
      <c r="Q736">
        <v>3</v>
      </c>
      <c r="R736">
        <v>2</v>
      </c>
      <c r="S736">
        <v>3</v>
      </c>
      <c r="T736">
        <v>2</v>
      </c>
      <c r="U736">
        <v>2</v>
      </c>
      <c r="V736">
        <v>4</v>
      </c>
      <c r="W736">
        <v>1</v>
      </c>
      <c r="X736" s="6">
        <v>3</v>
      </c>
      <c r="Y736" s="6">
        <v>4</v>
      </c>
      <c r="Z736" s="6">
        <v>1</v>
      </c>
      <c r="AA736" s="6">
        <v>5</v>
      </c>
      <c r="AB736" s="6">
        <v>3</v>
      </c>
      <c r="AC736" s="6">
        <v>4</v>
      </c>
      <c r="AD736" s="6">
        <v>1</v>
      </c>
      <c r="AE736" s="6">
        <v>3</v>
      </c>
      <c r="AF736" s="6">
        <v>1</v>
      </c>
      <c r="AG736" s="6">
        <v>2</v>
      </c>
      <c r="AH736" s="6">
        <v>3</v>
      </c>
      <c r="AI736" s="6">
        <v>4</v>
      </c>
      <c r="AJ736" s="11">
        <v>5</v>
      </c>
      <c r="AK736" s="11">
        <v>3</v>
      </c>
      <c r="AL736" s="11">
        <v>3</v>
      </c>
      <c r="AM736" s="11">
        <v>4</v>
      </c>
      <c r="AN736" s="11">
        <v>3</v>
      </c>
      <c r="AO736" s="11">
        <v>2</v>
      </c>
      <c r="AP736" s="11">
        <v>3</v>
      </c>
      <c r="AQ736" s="11">
        <v>2</v>
      </c>
      <c r="AR736" s="11">
        <v>3</v>
      </c>
      <c r="AS736" s="11">
        <v>3</v>
      </c>
      <c r="AT736" s="11">
        <v>4</v>
      </c>
      <c r="AU736" s="11">
        <v>3</v>
      </c>
      <c r="AV736" s="11">
        <v>4</v>
      </c>
      <c r="AW736" s="11">
        <v>3</v>
      </c>
      <c r="AX736" s="11">
        <v>3</v>
      </c>
      <c r="AY736" s="11">
        <v>2</v>
      </c>
      <c r="AZ736" s="11">
        <v>5</v>
      </c>
      <c r="BA736" s="11">
        <v>3</v>
      </c>
      <c r="BB736" s="11">
        <v>2</v>
      </c>
      <c r="BC736" s="11">
        <v>3</v>
      </c>
      <c r="BD736" s="11">
        <v>4</v>
      </c>
      <c r="BE736" s="11">
        <v>4</v>
      </c>
      <c r="BF736" s="11">
        <v>1</v>
      </c>
      <c r="BG736" s="11">
        <v>3</v>
      </c>
      <c r="BH736" s="11">
        <v>5</v>
      </c>
      <c r="BI736" s="19">
        <f t="shared" si="572"/>
        <v>1</v>
      </c>
      <c r="BJ736" s="19">
        <f t="shared" si="573"/>
        <v>1</v>
      </c>
      <c r="BK736" s="19">
        <f t="shared" si="574"/>
        <v>1</v>
      </c>
      <c r="BL736" s="19">
        <f t="shared" si="575"/>
        <v>1</v>
      </c>
      <c r="BM736" s="19">
        <f t="shared" si="576"/>
        <v>1</v>
      </c>
      <c r="BN736" s="19">
        <f t="shared" si="577"/>
        <v>0</v>
      </c>
      <c r="BO736" s="19">
        <f t="shared" si="578"/>
        <v>0</v>
      </c>
      <c r="BP736" s="19">
        <f t="shared" si="579"/>
        <v>1</v>
      </c>
      <c r="BQ736" s="19">
        <f t="shared" si="580"/>
        <v>0</v>
      </c>
      <c r="BR736" s="19">
        <f t="shared" si="581"/>
        <v>0</v>
      </c>
      <c r="BS736" s="19">
        <f t="shared" si="582"/>
        <v>0</v>
      </c>
      <c r="BT736" s="19">
        <f t="shared" si="583"/>
        <v>0</v>
      </c>
      <c r="BU736" s="19">
        <f t="shared" si="584"/>
        <v>0</v>
      </c>
      <c r="BV736" s="19">
        <f t="shared" si="585"/>
        <v>1</v>
      </c>
      <c r="BW736" s="19">
        <f t="shared" si="586"/>
        <v>0</v>
      </c>
      <c r="BX736" s="19">
        <f t="shared" si="587"/>
        <v>0</v>
      </c>
      <c r="BY736" s="19">
        <f t="shared" si="588"/>
        <v>1</v>
      </c>
      <c r="BZ736" s="19">
        <f t="shared" si="589"/>
        <v>1</v>
      </c>
      <c r="CA736" s="19">
        <f t="shared" si="590"/>
        <v>0</v>
      </c>
      <c r="CB736" s="19">
        <f t="shared" si="591"/>
        <v>0</v>
      </c>
      <c r="CC736" s="19">
        <f t="shared" si="592"/>
        <v>1</v>
      </c>
      <c r="CD736" s="19">
        <f t="shared" si="593"/>
        <v>0</v>
      </c>
      <c r="CE736" s="19">
        <f t="shared" si="594"/>
        <v>0</v>
      </c>
      <c r="CF736" s="19">
        <f t="shared" si="595"/>
        <v>0</v>
      </c>
      <c r="CG736" s="19">
        <f t="shared" si="596"/>
        <v>0</v>
      </c>
      <c r="CH736" s="19">
        <f t="shared" si="597"/>
        <v>1</v>
      </c>
      <c r="CI736" s="19">
        <f t="shared" si="598"/>
        <v>1</v>
      </c>
      <c r="CJ736" s="19">
        <f t="shared" si="599"/>
        <v>1</v>
      </c>
      <c r="CK736" s="19">
        <f t="shared" si="600"/>
        <v>0</v>
      </c>
      <c r="CL736" s="19">
        <f t="shared" si="601"/>
        <v>1</v>
      </c>
      <c r="CM736" s="19">
        <f t="shared" si="602"/>
        <v>0</v>
      </c>
      <c r="CN736" s="19">
        <f t="shared" si="603"/>
        <v>0</v>
      </c>
      <c r="CO736" s="19">
        <f t="shared" si="604"/>
        <v>1</v>
      </c>
      <c r="CP736" s="19">
        <f t="shared" si="605"/>
        <v>0</v>
      </c>
      <c r="CQ736" s="19">
        <f t="shared" si="606"/>
        <v>1</v>
      </c>
      <c r="CR736" s="19">
        <f t="shared" si="607"/>
        <v>1</v>
      </c>
      <c r="CS736" s="19">
        <f t="shared" si="608"/>
        <v>1</v>
      </c>
      <c r="CT736" s="19">
        <f t="shared" si="609"/>
        <v>1</v>
      </c>
      <c r="CU736" s="19">
        <f t="shared" si="610"/>
        <v>1</v>
      </c>
      <c r="CV736" s="19">
        <f t="shared" si="611"/>
        <v>1</v>
      </c>
      <c r="CW736" s="19">
        <f t="shared" si="612"/>
        <v>1</v>
      </c>
      <c r="CX736" s="19">
        <f t="shared" si="613"/>
        <v>1</v>
      </c>
      <c r="CY736" s="19">
        <f t="shared" si="614"/>
        <v>1</v>
      </c>
      <c r="CZ736" s="19">
        <f t="shared" si="615"/>
        <v>1</v>
      </c>
      <c r="DA736" s="19">
        <f t="shared" si="616"/>
        <v>1</v>
      </c>
      <c r="DB736" s="19">
        <f t="shared" si="617"/>
        <v>0</v>
      </c>
      <c r="DC736" s="19">
        <f t="shared" si="618"/>
        <v>1</v>
      </c>
      <c r="DD736" s="19">
        <f t="shared" si="619"/>
        <v>1</v>
      </c>
      <c r="DE736" s="19">
        <f t="shared" si="620"/>
        <v>0</v>
      </c>
      <c r="DF736" s="19">
        <f t="shared" si="621"/>
        <v>0</v>
      </c>
      <c r="DG736" s="19">
        <f t="shared" si="622"/>
        <v>10</v>
      </c>
      <c r="DH736" s="19">
        <f t="shared" si="623"/>
        <v>18</v>
      </c>
      <c r="DI736" s="14">
        <v>2</v>
      </c>
      <c r="DJ736" s="14"/>
      <c r="DK736" s="14">
        <v>2</v>
      </c>
      <c r="DL736" s="14">
        <v>2</v>
      </c>
      <c r="DM736" s="99">
        <v>0</v>
      </c>
      <c r="DN736" s="99">
        <v>0</v>
      </c>
      <c r="DO736" s="99">
        <v>0</v>
      </c>
      <c r="DP736" s="99">
        <v>0</v>
      </c>
      <c r="DQ736" s="99">
        <v>1</v>
      </c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 s="2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 s="2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 s="26"/>
      <c r="HS736"/>
      <c r="HT736"/>
      <c r="HU736"/>
      <c r="HV736"/>
      <c r="HW736" s="26"/>
      <c r="HX736"/>
      <c r="HY736"/>
      <c r="HZ736"/>
      <c r="IA736"/>
      <c r="IB736"/>
      <c r="IC736">
        <v>1</v>
      </c>
      <c r="ID736">
        <v>1</v>
      </c>
      <c r="IE736">
        <v>1</v>
      </c>
      <c r="IF736">
        <v>1</v>
      </c>
      <c r="IG736">
        <v>0</v>
      </c>
      <c r="IH736">
        <v>1</v>
      </c>
      <c r="II736">
        <v>0</v>
      </c>
      <c r="IJ736">
        <v>0</v>
      </c>
      <c r="IK736">
        <v>1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2</v>
      </c>
      <c r="IS736">
        <v>3</v>
      </c>
      <c r="IT736">
        <v>2</v>
      </c>
      <c r="IU736">
        <v>3</v>
      </c>
      <c r="IV736">
        <v>4</v>
      </c>
      <c r="IW736">
        <v>0</v>
      </c>
      <c r="IX736">
        <v>0</v>
      </c>
      <c r="IY736">
        <v>1</v>
      </c>
      <c r="IZ736">
        <v>0</v>
      </c>
      <c r="JA736">
        <v>3</v>
      </c>
      <c r="JB736">
        <v>3</v>
      </c>
      <c r="JC736">
        <v>2</v>
      </c>
      <c r="JD736">
        <v>6</v>
      </c>
      <c r="JE736">
        <v>2</v>
      </c>
      <c r="JF736">
        <v>2</v>
      </c>
      <c r="JG736">
        <v>6</v>
      </c>
      <c r="JH736">
        <v>0</v>
      </c>
      <c r="JI736">
        <v>4</v>
      </c>
      <c r="JJ736">
        <v>0</v>
      </c>
      <c r="JK736">
        <v>0</v>
      </c>
      <c r="JL736">
        <v>2</v>
      </c>
      <c r="JN736"/>
      <c r="JO736"/>
      <c r="JP736"/>
      <c r="JQ736"/>
      <c r="JR736"/>
      <c r="JS736"/>
      <c r="JT736"/>
      <c r="JU736"/>
      <c r="JV736"/>
      <c r="JW736"/>
      <c r="JX736"/>
      <c r="JY736"/>
      <c r="JZ736"/>
      <c r="KA736"/>
      <c r="KB736"/>
      <c r="KC736"/>
      <c r="KD736"/>
      <c r="KE736"/>
      <c r="KF736"/>
      <c r="KH736"/>
      <c r="KI736"/>
      <c r="KJ736"/>
      <c r="KK736"/>
      <c r="KL736"/>
      <c r="KM736"/>
      <c r="KN736"/>
      <c r="KO736"/>
      <c r="KP736"/>
      <c r="KQ736"/>
      <c r="KR736"/>
      <c r="KS736"/>
      <c r="KT736"/>
      <c r="KU736"/>
      <c r="KW736"/>
      <c r="KX736"/>
      <c r="KY736"/>
      <c r="KZ736"/>
      <c r="LA736"/>
      <c r="LB736"/>
      <c r="LC736"/>
      <c r="LD736"/>
      <c r="LE736"/>
      <c r="LF736"/>
      <c r="LG736"/>
      <c r="LH736"/>
      <c r="LI736"/>
      <c r="LJ736"/>
      <c r="LK736"/>
      <c r="LL736"/>
      <c r="LM736"/>
      <c r="LN736"/>
      <c r="LO736"/>
      <c r="LP736"/>
      <c r="LQ736"/>
      <c r="LR736"/>
      <c r="LS736"/>
      <c r="LT736"/>
      <c r="LU736"/>
      <c r="LV736"/>
      <c r="LW736"/>
      <c r="LX736"/>
      <c r="LY736"/>
      <c r="LZ736"/>
    </row>
    <row r="737" spans="1:338" s="21" customFormat="1" x14ac:dyDescent="0.25">
      <c r="A737" t="s">
        <v>1040</v>
      </c>
      <c r="B737" t="s">
        <v>803</v>
      </c>
      <c r="C737" t="s">
        <v>804</v>
      </c>
      <c r="D737" t="s">
        <v>549</v>
      </c>
      <c r="E737" s="1">
        <v>7</v>
      </c>
      <c r="F737" s="107">
        <v>30.5</v>
      </c>
      <c r="G737" s="107">
        <v>21</v>
      </c>
      <c r="H737" s="107">
        <v>200</v>
      </c>
      <c r="I737" s="107">
        <v>49</v>
      </c>
      <c r="J737" s="107">
        <v>48.166666666666664</v>
      </c>
      <c r="K737">
        <v>4</v>
      </c>
      <c r="L737">
        <v>3</v>
      </c>
      <c r="M737">
        <v>3</v>
      </c>
      <c r="N737">
        <v>1</v>
      </c>
      <c r="O737">
        <v>3</v>
      </c>
      <c r="P737">
        <v>2</v>
      </c>
      <c r="Q737">
        <v>4</v>
      </c>
      <c r="R737">
        <v>4</v>
      </c>
      <c r="S737">
        <v>4</v>
      </c>
      <c r="T737">
        <v>2</v>
      </c>
      <c r="U737">
        <v>1</v>
      </c>
      <c r="V737">
        <v>4</v>
      </c>
      <c r="W737">
        <v>1</v>
      </c>
      <c r="X737" s="6">
        <v>3</v>
      </c>
      <c r="Y737" s="6">
        <v>3</v>
      </c>
      <c r="Z737" s="6">
        <v>1</v>
      </c>
      <c r="AA737" s="6">
        <v>5</v>
      </c>
      <c r="AB737" s="6">
        <v>2</v>
      </c>
      <c r="AC737" s="6">
        <v>4</v>
      </c>
      <c r="AD737" s="6">
        <v>3</v>
      </c>
      <c r="AE737" s="6">
        <v>1</v>
      </c>
      <c r="AF737" s="6">
        <v>4</v>
      </c>
      <c r="AG737" s="6">
        <v>2</v>
      </c>
      <c r="AH737" s="6">
        <v>3</v>
      </c>
      <c r="AI737" s="6">
        <v>1</v>
      </c>
      <c r="AJ737" s="11">
        <v>5</v>
      </c>
      <c r="AK737" s="11">
        <v>2</v>
      </c>
      <c r="AL737" s="11">
        <v>3</v>
      </c>
      <c r="AM737" s="11">
        <v>1</v>
      </c>
      <c r="AN737" s="11">
        <v>3</v>
      </c>
      <c r="AO737" s="11">
        <v>3</v>
      </c>
      <c r="AP737" s="11">
        <v>4</v>
      </c>
      <c r="AQ737" s="11">
        <v>2</v>
      </c>
      <c r="AR737" s="11">
        <v>3</v>
      </c>
      <c r="AS737" s="11">
        <v>3</v>
      </c>
      <c r="AT737" s="11">
        <v>4</v>
      </c>
      <c r="AU737" s="11">
        <v>3</v>
      </c>
      <c r="AV737" s="11">
        <v>5</v>
      </c>
      <c r="AW737" s="11">
        <v>3</v>
      </c>
      <c r="AX737" s="11">
        <v>4</v>
      </c>
      <c r="AY737" s="11">
        <v>2</v>
      </c>
      <c r="AZ737" s="11">
        <v>5</v>
      </c>
      <c r="BA737" s="11">
        <v>3</v>
      </c>
      <c r="BB737" s="11">
        <v>3</v>
      </c>
      <c r="BC737" s="11">
        <v>1</v>
      </c>
      <c r="BD737" s="11">
        <v>5</v>
      </c>
      <c r="BE737" s="11">
        <v>4</v>
      </c>
      <c r="BF737" s="11">
        <v>1</v>
      </c>
      <c r="BG737" s="11">
        <v>3</v>
      </c>
      <c r="BH737" s="11">
        <v>5</v>
      </c>
      <c r="BI737" s="19">
        <f t="shared" si="572"/>
        <v>0</v>
      </c>
      <c r="BJ737" s="19">
        <f t="shared" si="573"/>
        <v>1</v>
      </c>
      <c r="BK737" s="19">
        <f t="shared" si="574"/>
        <v>1</v>
      </c>
      <c r="BL737" s="19">
        <f t="shared" si="575"/>
        <v>1</v>
      </c>
      <c r="BM737" s="19">
        <f t="shared" si="576"/>
        <v>1</v>
      </c>
      <c r="BN737" s="19">
        <f t="shared" si="577"/>
        <v>0</v>
      </c>
      <c r="BO737" s="19">
        <f t="shared" si="578"/>
        <v>1</v>
      </c>
      <c r="BP737" s="19">
        <f t="shared" si="579"/>
        <v>0</v>
      </c>
      <c r="BQ737" s="19">
        <f t="shared" si="580"/>
        <v>0</v>
      </c>
      <c r="BR737" s="19">
        <f t="shared" si="581"/>
        <v>0</v>
      </c>
      <c r="BS737" s="19">
        <f t="shared" si="582"/>
        <v>0</v>
      </c>
      <c r="BT737" s="19">
        <f t="shared" si="583"/>
        <v>0</v>
      </c>
      <c r="BU737" s="19">
        <f t="shared" si="584"/>
        <v>0</v>
      </c>
      <c r="BV737" s="19">
        <f t="shared" si="585"/>
        <v>1</v>
      </c>
      <c r="BW737" s="19">
        <f t="shared" si="586"/>
        <v>1</v>
      </c>
      <c r="BX737" s="19">
        <f t="shared" si="587"/>
        <v>0</v>
      </c>
      <c r="BY737" s="19">
        <f t="shared" si="588"/>
        <v>1</v>
      </c>
      <c r="BZ737" s="19">
        <f t="shared" si="589"/>
        <v>0</v>
      </c>
      <c r="CA737" s="19">
        <f t="shared" si="590"/>
        <v>0</v>
      </c>
      <c r="CB737" s="19">
        <f t="shared" si="591"/>
        <v>1</v>
      </c>
      <c r="CC737" s="19">
        <f t="shared" si="592"/>
        <v>0</v>
      </c>
      <c r="CD737" s="19">
        <f t="shared" si="593"/>
        <v>1</v>
      </c>
      <c r="CE737" s="19">
        <f t="shared" si="594"/>
        <v>0</v>
      </c>
      <c r="CF737" s="19">
        <f t="shared" si="595"/>
        <v>0</v>
      </c>
      <c r="CG737" s="19">
        <f t="shared" si="596"/>
        <v>0</v>
      </c>
      <c r="CH737" s="19">
        <f t="shared" si="597"/>
        <v>1</v>
      </c>
      <c r="CI737" s="19">
        <f t="shared" si="598"/>
        <v>0</v>
      </c>
      <c r="CJ737" s="19">
        <f t="shared" si="599"/>
        <v>1</v>
      </c>
      <c r="CK737" s="19">
        <f t="shared" si="600"/>
        <v>1</v>
      </c>
      <c r="CL737" s="19">
        <f t="shared" si="601"/>
        <v>1</v>
      </c>
      <c r="CM737" s="19">
        <f t="shared" si="602"/>
        <v>1</v>
      </c>
      <c r="CN737" s="19">
        <f t="shared" si="603"/>
        <v>1</v>
      </c>
      <c r="CO737" s="19">
        <f t="shared" si="604"/>
        <v>1</v>
      </c>
      <c r="CP737" s="19">
        <f t="shared" si="605"/>
        <v>0</v>
      </c>
      <c r="CQ737" s="19">
        <f t="shared" si="606"/>
        <v>1</v>
      </c>
      <c r="CR737" s="19">
        <f t="shared" si="607"/>
        <v>1</v>
      </c>
      <c r="CS737" s="19">
        <f t="shared" si="608"/>
        <v>1</v>
      </c>
      <c r="CT737" s="19">
        <f t="shared" si="609"/>
        <v>0</v>
      </c>
      <c r="CU737" s="19">
        <f t="shared" si="610"/>
        <v>1</v>
      </c>
      <c r="CV737" s="19">
        <f t="shared" si="611"/>
        <v>0</v>
      </c>
      <c r="CW737" s="19">
        <f t="shared" si="612"/>
        <v>1</v>
      </c>
      <c r="CX737" s="19">
        <f t="shared" si="613"/>
        <v>1</v>
      </c>
      <c r="CY737" s="19">
        <f t="shared" si="614"/>
        <v>1</v>
      </c>
      <c r="CZ737" s="19">
        <f t="shared" si="615"/>
        <v>0</v>
      </c>
      <c r="DA737" s="19">
        <f t="shared" si="616"/>
        <v>0</v>
      </c>
      <c r="DB737" s="19">
        <f t="shared" si="617"/>
        <v>0</v>
      </c>
      <c r="DC737" s="19">
        <f t="shared" si="618"/>
        <v>1</v>
      </c>
      <c r="DD737" s="19">
        <f t="shared" si="619"/>
        <v>1</v>
      </c>
      <c r="DE737" s="19">
        <f t="shared" si="620"/>
        <v>0</v>
      </c>
      <c r="DF737" s="19">
        <f t="shared" si="621"/>
        <v>0</v>
      </c>
      <c r="DG737" s="19">
        <f t="shared" si="622"/>
        <v>10</v>
      </c>
      <c r="DH737" s="19">
        <f t="shared" si="623"/>
        <v>16</v>
      </c>
      <c r="DI737" s="14">
        <v>2</v>
      </c>
      <c r="DJ737" s="14"/>
      <c r="DK737" s="14">
        <v>2</v>
      </c>
      <c r="DL737" s="14">
        <v>2</v>
      </c>
      <c r="DM737" s="99">
        <v>0</v>
      </c>
      <c r="DN737" s="99">
        <v>0</v>
      </c>
      <c r="DO737" s="99">
        <v>0</v>
      </c>
      <c r="DP737" s="99">
        <v>0</v>
      </c>
      <c r="DQ737" s="99">
        <v>1</v>
      </c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 s="26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 s="26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 s="26"/>
      <c r="HS737"/>
      <c r="HT737"/>
      <c r="HU737"/>
      <c r="HV737"/>
      <c r="HW737" s="26"/>
      <c r="HX737"/>
      <c r="HY737"/>
      <c r="HZ737"/>
      <c r="IA737"/>
      <c r="IB737"/>
      <c r="IC737">
        <v>0</v>
      </c>
      <c r="ID737">
        <v>0</v>
      </c>
      <c r="IE737">
        <v>1</v>
      </c>
      <c r="IF737">
        <v>1</v>
      </c>
      <c r="IG737">
        <v>0</v>
      </c>
      <c r="IH737">
        <v>1</v>
      </c>
      <c r="II737">
        <v>0</v>
      </c>
      <c r="IJ737">
        <v>1</v>
      </c>
      <c r="IK737">
        <v>1</v>
      </c>
      <c r="IL737">
        <v>1</v>
      </c>
      <c r="IM737">
        <v>0</v>
      </c>
      <c r="IN737">
        <v>0</v>
      </c>
      <c r="IO737">
        <v>1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2</v>
      </c>
      <c r="IV737">
        <v>0</v>
      </c>
      <c r="IW737">
        <v>0</v>
      </c>
      <c r="IX737">
        <v>0</v>
      </c>
      <c r="IY737">
        <v>2.5</v>
      </c>
      <c r="IZ737">
        <v>3</v>
      </c>
      <c r="JA737">
        <v>3</v>
      </c>
      <c r="JB737">
        <v>2</v>
      </c>
      <c r="JC737">
        <v>0</v>
      </c>
      <c r="JD737">
        <v>0</v>
      </c>
      <c r="JE737">
        <v>2</v>
      </c>
      <c r="JF737">
        <v>2</v>
      </c>
      <c r="JG737">
        <v>6</v>
      </c>
      <c r="JH737">
        <v>2</v>
      </c>
      <c r="JI737">
        <v>4</v>
      </c>
      <c r="JJ737">
        <v>2</v>
      </c>
      <c r="JK737">
        <v>0</v>
      </c>
      <c r="JL737">
        <v>0</v>
      </c>
      <c r="JN737"/>
      <c r="JO737"/>
      <c r="JP737"/>
      <c r="JQ737"/>
      <c r="JR737"/>
      <c r="JS737"/>
      <c r="JT737"/>
      <c r="JU737"/>
      <c r="JV737"/>
      <c r="JW737"/>
      <c r="JX737"/>
      <c r="JY737"/>
      <c r="JZ737"/>
      <c r="KA737"/>
      <c r="KB737"/>
      <c r="KC737"/>
      <c r="KD737"/>
      <c r="KE737"/>
      <c r="KF737"/>
      <c r="KH737"/>
      <c r="KI737"/>
      <c r="KJ737"/>
      <c r="KK737"/>
      <c r="KL737"/>
      <c r="KM737"/>
      <c r="KN737"/>
      <c r="KO737"/>
      <c r="KP737"/>
      <c r="KQ737"/>
      <c r="KR737"/>
      <c r="KS737"/>
      <c r="KT737"/>
      <c r="KU737"/>
      <c r="KW737"/>
      <c r="KX737"/>
      <c r="KY737"/>
      <c r="KZ737"/>
      <c r="LA737"/>
      <c r="LB737"/>
      <c r="LC737"/>
      <c r="LD737"/>
      <c r="LE737"/>
      <c r="LF737"/>
      <c r="LG737"/>
      <c r="LH737"/>
      <c r="LI737"/>
      <c r="LJ737"/>
      <c r="LK737"/>
      <c r="LL737"/>
      <c r="LM737"/>
      <c r="LN737"/>
      <c r="LO737"/>
      <c r="LP737"/>
      <c r="LQ737"/>
      <c r="LR737"/>
      <c r="LS737"/>
      <c r="LT737"/>
      <c r="LU737"/>
      <c r="LV737"/>
      <c r="LW737"/>
      <c r="LX737"/>
      <c r="LY737"/>
      <c r="LZ737"/>
    </row>
    <row r="738" spans="1:338" s="21" customFormat="1" x14ac:dyDescent="0.25">
      <c r="A738" t="s">
        <v>1041</v>
      </c>
      <c r="B738" t="s">
        <v>803</v>
      </c>
      <c r="C738" t="s">
        <v>804</v>
      </c>
      <c r="D738" t="s">
        <v>549</v>
      </c>
      <c r="E738" s="1">
        <v>7</v>
      </c>
      <c r="F738" s="107">
        <v>30.5</v>
      </c>
      <c r="G738" s="107">
        <v>21</v>
      </c>
      <c r="H738" s="107">
        <v>200</v>
      </c>
      <c r="I738" s="107">
        <v>49</v>
      </c>
      <c r="J738" s="107">
        <v>48.166666666666664</v>
      </c>
      <c r="K738">
        <v>5</v>
      </c>
      <c r="L738">
        <v>3</v>
      </c>
      <c r="M738">
        <v>1</v>
      </c>
      <c r="N738">
        <v>2</v>
      </c>
      <c r="O738">
        <v>1</v>
      </c>
      <c r="P738">
        <v>2</v>
      </c>
      <c r="Q738">
        <v>1</v>
      </c>
      <c r="R738">
        <v>4</v>
      </c>
      <c r="S738">
        <v>3</v>
      </c>
      <c r="T738">
        <v>2</v>
      </c>
      <c r="U738">
        <v>2</v>
      </c>
      <c r="V738">
        <v>3</v>
      </c>
      <c r="W738">
        <v>3</v>
      </c>
      <c r="X738" s="6">
        <v>4</v>
      </c>
      <c r="Y738" s="6">
        <v>2</v>
      </c>
      <c r="Z738" s="6">
        <v>2</v>
      </c>
      <c r="AA738" s="6">
        <v>1</v>
      </c>
      <c r="AB738" s="6">
        <v>3</v>
      </c>
      <c r="AC738" s="6">
        <v>4</v>
      </c>
      <c r="AD738" s="6">
        <v>1</v>
      </c>
      <c r="AE738" s="6">
        <v>1</v>
      </c>
      <c r="AF738" s="6">
        <v>2</v>
      </c>
      <c r="AG738" s="6">
        <v>2</v>
      </c>
      <c r="AH738" s="6">
        <v>2</v>
      </c>
      <c r="AI738" s="6">
        <v>2</v>
      </c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9">
        <f t="shared" si="572"/>
        <v>1</v>
      </c>
      <c r="BJ738" s="19">
        <f t="shared" si="573"/>
        <v>1</v>
      </c>
      <c r="BK738" s="19">
        <f t="shared" si="574"/>
        <v>0</v>
      </c>
      <c r="BL738" s="19">
        <f t="shared" si="575"/>
        <v>0</v>
      </c>
      <c r="BM738" s="19">
        <f t="shared" si="576"/>
        <v>0</v>
      </c>
      <c r="BN738" s="19">
        <f t="shared" si="577"/>
        <v>0</v>
      </c>
      <c r="BO738" s="19">
        <f t="shared" si="578"/>
        <v>0</v>
      </c>
      <c r="BP738" s="19">
        <f t="shared" si="579"/>
        <v>0</v>
      </c>
      <c r="BQ738" s="19">
        <f t="shared" si="580"/>
        <v>0</v>
      </c>
      <c r="BR738" s="19">
        <f t="shared" si="581"/>
        <v>0</v>
      </c>
      <c r="BS738" s="19">
        <f t="shared" si="582"/>
        <v>0</v>
      </c>
      <c r="BT738" s="19">
        <f t="shared" si="583"/>
        <v>1</v>
      </c>
      <c r="BU738" s="19">
        <f t="shared" si="584"/>
        <v>0</v>
      </c>
      <c r="BV738" s="19">
        <f t="shared" si="585"/>
        <v>0</v>
      </c>
      <c r="BW738" s="19">
        <f t="shared" si="586"/>
        <v>0</v>
      </c>
      <c r="BX738" s="19">
        <f t="shared" si="587"/>
        <v>1</v>
      </c>
      <c r="BY738" s="19">
        <f t="shared" si="588"/>
        <v>0</v>
      </c>
      <c r="BZ738" s="19">
        <f t="shared" si="589"/>
        <v>1</v>
      </c>
      <c r="CA738" s="19">
        <f t="shared" si="590"/>
        <v>0</v>
      </c>
      <c r="CB738" s="19">
        <f t="shared" si="591"/>
        <v>0</v>
      </c>
      <c r="CC738" s="19">
        <f t="shared" si="592"/>
        <v>0</v>
      </c>
      <c r="CD738" s="19">
        <f t="shared" si="593"/>
        <v>0</v>
      </c>
      <c r="CE738" s="19">
        <f t="shared" si="594"/>
        <v>0</v>
      </c>
      <c r="CF738" s="19">
        <f t="shared" si="595"/>
        <v>0</v>
      </c>
      <c r="CG738" s="19">
        <f t="shared" si="596"/>
        <v>1</v>
      </c>
      <c r="CH738" s="19" t="str">
        <f t="shared" si="597"/>
        <v>NA</v>
      </c>
      <c r="CI738" s="19" t="str">
        <f t="shared" si="598"/>
        <v>NA</v>
      </c>
      <c r="CJ738" s="19" t="str">
        <f t="shared" si="599"/>
        <v>NA</v>
      </c>
      <c r="CK738" s="19" t="str">
        <f t="shared" si="600"/>
        <v>NA</v>
      </c>
      <c r="CL738" s="19" t="str">
        <f t="shared" si="601"/>
        <v>NA</v>
      </c>
      <c r="CM738" s="19" t="str">
        <f t="shared" si="602"/>
        <v>NA</v>
      </c>
      <c r="CN738" s="19" t="str">
        <f t="shared" si="603"/>
        <v>NA</v>
      </c>
      <c r="CO738" s="19" t="str">
        <f t="shared" si="604"/>
        <v>NA</v>
      </c>
      <c r="CP738" s="19" t="str">
        <f t="shared" si="605"/>
        <v>NA</v>
      </c>
      <c r="CQ738" s="19" t="str">
        <f t="shared" si="606"/>
        <v>NA</v>
      </c>
      <c r="CR738" s="19" t="str">
        <f t="shared" si="607"/>
        <v>NA</v>
      </c>
      <c r="CS738" s="19" t="str">
        <f t="shared" si="608"/>
        <v>NA</v>
      </c>
      <c r="CT738" s="19" t="str">
        <f t="shared" si="609"/>
        <v>NA</v>
      </c>
      <c r="CU738" s="19" t="str">
        <f t="shared" si="610"/>
        <v>NA</v>
      </c>
      <c r="CV738" s="19" t="str">
        <f t="shared" si="611"/>
        <v>NA</v>
      </c>
      <c r="CW738" s="19" t="str">
        <f t="shared" si="612"/>
        <v>NA</v>
      </c>
      <c r="CX738" s="19" t="str">
        <f t="shared" si="613"/>
        <v>NA</v>
      </c>
      <c r="CY738" s="19" t="str">
        <f t="shared" si="614"/>
        <v>NA</v>
      </c>
      <c r="CZ738" s="19" t="str">
        <f t="shared" si="615"/>
        <v>NA</v>
      </c>
      <c r="DA738" s="19" t="str">
        <f t="shared" si="616"/>
        <v>NA</v>
      </c>
      <c r="DB738" s="19" t="str">
        <f t="shared" si="617"/>
        <v>NA</v>
      </c>
      <c r="DC738" s="19" t="str">
        <f t="shared" si="618"/>
        <v>NA</v>
      </c>
      <c r="DD738" s="19" t="str">
        <f t="shared" si="619"/>
        <v>NA</v>
      </c>
      <c r="DE738" s="19" t="str">
        <f t="shared" si="620"/>
        <v>NA</v>
      </c>
      <c r="DF738" s="19" t="str">
        <f t="shared" si="621"/>
        <v>NA</v>
      </c>
      <c r="DG738" s="19">
        <f t="shared" si="622"/>
        <v>6</v>
      </c>
      <c r="DH738" s="19">
        <f t="shared" si="623"/>
        <v>0</v>
      </c>
      <c r="DI738" s="14">
        <v>2</v>
      </c>
      <c r="DJ738" s="14"/>
      <c r="DK738" s="14">
        <v>1</v>
      </c>
      <c r="DL738" s="14">
        <v>2</v>
      </c>
      <c r="DM738" s="99">
        <v>0</v>
      </c>
      <c r="DN738" s="99">
        <v>1</v>
      </c>
      <c r="DO738" s="99">
        <v>0</v>
      </c>
      <c r="DP738" s="99">
        <v>0</v>
      </c>
      <c r="DQ738" s="99">
        <v>0</v>
      </c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 s="26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 s="26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 s="26"/>
      <c r="HS738"/>
      <c r="HT738"/>
      <c r="HU738"/>
      <c r="HV738"/>
      <c r="HW738" s="26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  <c r="IU738"/>
      <c r="IV738"/>
      <c r="IW738"/>
      <c r="IX738"/>
      <c r="IY738"/>
      <c r="IZ738"/>
      <c r="JA738"/>
      <c r="JB738"/>
      <c r="JC738"/>
      <c r="JD738"/>
      <c r="JE738"/>
      <c r="JF738"/>
      <c r="JG738"/>
      <c r="JH738"/>
      <c r="JI738"/>
      <c r="JJ738"/>
      <c r="JK738"/>
      <c r="JL738"/>
      <c r="JN738"/>
      <c r="JO738"/>
      <c r="JP738"/>
      <c r="JQ738"/>
      <c r="JR738"/>
      <c r="JS738"/>
      <c r="JT738"/>
      <c r="JU738"/>
      <c r="JV738"/>
      <c r="JW738"/>
      <c r="JX738"/>
      <c r="JY738"/>
      <c r="JZ738"/>
      <c r="KA738"/>
      <c r="KB738"/>
      <c r="KC738"/>
      <c r="KD738"/>
      <c r="KE738"/>
      <c r="KF738"/>
      <c r="KH738"/>
      <c r="KI738"/>
      <c r="KJ738"/>
      <c r="KK738"/>
      <c r="KL738"/>
      <c r="KM738"/>
      <c r="KN738"/>
      <c r="KO738"/>
      <c r="KP738"/>
      <c r="KQ738"/>
      <c r="KR738"/>
      <c r="KS738"/>
      <c r="KT738"/>
      <c r="KU738"/>
      <c r="KW738"/>
      <c r="KX738"/>
      <c r="KY738"/>
      <c r="KZ738"/>
      <c r="LA738"/>
      <c r="LB738"/>
      <c r="LC738"/>
      <c r="LD738"/>
      <c r="LE738"/>
      <c r="LF738"/>
      <c r="LG738"/>
      <c r="LH738"/>
      <c r="LI738"/>
      <c r="LJ738"/>
      <c r="LK738"/>
      <c r="LL738"/>
      <c r="LM738"/>
      <c r="LN738"/>
      <c r="LO738"/>
      <c r="LP738"/>
      <c r="LQ738"/>
      <c r="LR738"/>
      <c r="LS738"/>
      <c r="LT738"/>
      <c r="LU738"/>
      <c r="LV738"/>
      <c r="LW738"/>
      <c r="LX738"/>
      <c r="LY738"/>
      <c r="LZ738"/>
    </row>
    <row r="739" spans="1:338" s="21" customFormat="1" x14ac:dyDescent="0.25">
      <c r="A739" t="s">
        <v>1042</v>
      </c>
      <c r="B739" t="s">
        <v>803</v>
      </c>
      <c r="C739" t="s">
        <v>804</v>
      </c>
      <c r="D739" t="s">
        <v>549</v>
      </c>
      <c r="E739" s="1">
        <v>7</v>
      </c>
      <c r="F739" s="107">
        <v>30.5</v>
      </c>
      <c r="G739" s="107">
        <v>21</v>
      </c>
      <c r="H739" s="107">
        <v>200</v>
      </c>
      <c r="I739" s="107">
        <v>49</v>
      </c>
      <c r="J739" s="107">
        <v>48.166666666666664</v>
      </c>
      <c r="K739">
        <v>5</v>
      </c>
      <c r="L739">
        <v>3</v>
      </c>
      <c r="M739">
        <v>1</v>
      </c>
      <c r="N739">
        <v>1</v>
      </c>
      <c r="O739">
        <v>3</v>
      </c>
      <c r="P739">
        <v>3</v>
      </c>
      <c r="Q739">
        <v>4</v>
      </c>
      <c r="R739">
        <v>2</v>
      </c>
      <c r="S739">
        <v>2</v>
      </c>
      <c r="T739">
        <v>2</v>
      </c>
      <c r="U739">
        <v>2</v>
      </c>
      <c r="V739">
        <v>4</v>
      </c>
      <c r="W739">
        <v>4</v>
      </c>
      <c r="X739" s="6">
        <v>2</v>
      </c>
      <c r="Y739" s="6">
        <v>3</v>
      </c>
      <c r="Z739" s="6">
        <v>2</v>
      </c>
      <c r="AA739" s="6">
        <v>5</v>
      </c>
      <c r="AB739" s="6">
        <v>1</v>
      </c>
      <c r="AC739" s="6">
        <v>4</v>
      </c>
      <c r="AD739" s="6">
        <v>1</v>
      </c>
      <c r="AE739" s="6">
        <v>3</v>
      </c>
      <c r="AF739" s="6">
        <v>4</v>
      </c>
      <c r="AG739" s="6">
        <v>3</v>
      </c>
      <c r="AH739" s="6">
        <v>2</v>
      </c>
      <c r="AI739" s="6">
        <v>4</v>
      </c>
      <c r="AJ739" s="11">
        <v>5</v>
      </c>
      <c r="AK739" s="11">
        <v>3</v>
      </c>
      <c r="AL739" s="11">
        <v>1</v>
      </c>
      <c r="AM739" s="11">
        <v>1</v>
      </c>
      <c r="AN739" s="11">
        <v>3</v>
      </c>
      <c r="AO739" s="11">
        <v>3</v>
      </c>
      <c r="AP739" s="11">
        <v>4</v>
      </c>
      <c r="AQ739" s="11">
        <v>2</v>
      </c>
      <c r="AR739" s="11">
        <v>2</v>
      </c>
      <c r="AS739" s="11">
        <v>2</v>
      </c>
      <c r="AT739" s="11">
        <v>4</v>
      </c>
      <c r="AU739" s="11">
        <v>3</v>
      </c>
      <c r="AV739" s="11">
        <v>4</v>
      </c>
      <c r="AW739" s="11">
        <v>3</v>
      </c>
      <c r="AX739" s="11">
        <v>3</v>
      </c>
      <c r="AY739" s="11">
        <v>2</v>
      </c>
      <c r="AZ739" s="11">
        <v>5</v>
      </c>
      <c r="BA739" s="11">
        <v>3</v>
      </c>
      <c r="BB739" s="11">
        <v>2</v>
      </c>
      <c r="BC739" s="11">
        <v>1</v>
      </c>
      <c r="BD739" s="11">
        <v>3</v>
      </c>
      <c r="BE739" s="11">
        <v>4</v>
      </c>
      <c r="BF739" s="11">
        <v>2</v>
      </c>
      <c r="BG739" s="11">
        <v>4</v>
      </c>
      <c r="BH739" s="11">
        <v>2</v>
      </c>
      <c r="BI739" s="19">
        <f t="shared" si="572"/>
        <v>1</v>
      </c>
      <c r="BJ739" s="19">
        <f t="shared" si="573"/>
        <v>1</v>
      </c>
      <c r="BK739" s="19">
        <f t="shared" si="574"/>
        <v>0</v>
      </c>
      <c r="BL739" s="19">
        <f t="shared" si="575"/>
        <v>1</v>
      </c>
      <c r="BM739" s="19">
        <f t="shared" si="576"/>
        <v>1</v>
      </c>
      <c r="BN739" s="19">
        <f t="shared" si="577"/>
        <v>1</v>
      </c>
      <c r="BO739" s="19">
        <f t="shared" si="578"/>
        <v>1</v>
      </c>
      <c r="BP739" s="19">
        <f t="shared" si="579"/>
        <v>1</v>
      </c>
      <c r="BQ739" s="19">
        <f t="shared" si="580"/>
        <v>1</v>
      </c>
      <c r="BR739" s="19">
        <f t="shared" si="581"/>
        <v>0</v>
      </c>
      <c r="BS739" s="19">
        <f t="shared" si="582"/>
        <v>0</v>
      </c>
      <c r="BT739" s="19">
        <f t="shared" si="583"/>
        <v>0</v>
      </c>
      <c r="BU739" s="19">
        <f t="shared" si="584"/>
        <v>1</v>
      </c>
      <c r="BV739" s="19">
        <f t="shared" si="585"/>
        <v>0</v>
      </c>
      <c r="BW739" s="19">
        <f t="shared" si="586"/>
        <v>1</v>
      </c>
      <c r="BX739" s="19">
        <f t="shared" si="587"/>
        <v>1</v>
      </c>
      <c r="BY739" s="19">
        <f t="shared" si="588"/>
        <v>1</v>
      </c>
      <c r="BZ739" s="19">
        <f t="shared" si="589"/>
        <v>0</v>
      </c>
      <c r="CA739" s="19">
        <f t="shared" si="590"/>
        <v>0</v>
      </c>
      <c r="CB739" s="19">
        <f t="shared" si="591"/>
        <v>0</v>
      </c>
      <c r="CC739" s="19">
        <f t="shared" si="592"/>
        <v>1</v>
      </c>
      <c r="CD739" s="19">
        <f t="shared" si="593"/>
        <v>1</v>
      </c>
      <c r="CE739" s="19">
        <f t="shared" si="594"/>
        <v>0</v>
      </c>
      <c r="CF739" s="19">
        <f t="shared" si="595"/>
        <v>0</v>
      </c>
      <c r="CG739" s="19">
        <f t="shared" si="596"/>
        <v>0</v>
      </c>
      <c r="CH739" s="19">
        <f t="shared" si="597"/>
        <v>1</v>
      </c>
      <c r="CI739" s="19">
        <f t="shared" si="598"/>
        <v>1</v>
      </c>
      <c r="CJ739" s="19">
        <f t="shared" si="599"/>
        <v>0</v>
      </c>
      <c r="CK739" s="19">
        <f t="shared" si="600"/>
        <v>1</v>
      </c>
      <c r="CL739" s="19">
        <f t="shared" si="601"/>
        <v>1</v>
      </c>
      <c r="CM739" s="19">
        <f t="shared" si="602"/>
        <v>1</v>
      </c>
      <c r="CN739" s="19">
        <f t="shared" si="603"/>
        <v>1</v>
      </c>
      <c r="CO739" s="19">
        <f t="shared" si="604"/>
        <v>1</v>
      </c>
      <c r="CP739" s="19">
        <f t="shared" si="605"/>
        <v>1</v>
      </c>
      <c r="CQ739" s="19">
        <f t="shared" si="606"/>
        <v>0</v>
      </c>
      <c r="CR739" s="19">
        <f t="shared" si="607"/>
        <v>1</v>
      </c>
      <c r="CS739" s="19">
        <f t="shared" si="608"/>
        <v>1</v>
      </c>
      <c r="CT739" s="19">
        <f t="shared" si="609"/>
        <v>1</v>
      </c>
      <c r="CU739" s="19">
        <f t="shared" si="610"/>
        <v>1</v>
      </c>
      <c r="CV739" s="19">
        <f t="shared" si="611"/>
        <v>1</v>
      </c>
      <c r="CW739" s="19">
        <f t="shared" si="612"/>
        <v>1</v>
      </c>
      <c r="CX739" s="19">
        <f t="shared" si="613"/>
        <v>1</v>
      </c>
      <c r="CY739" s="19">
        <f t="shared" si="614"/>
        <v>1</v>
      </c>
      <c r="CZ739" s="19">
        <f t="shared" si="615"/>
        <v>1</v>
      </c>
      <c r="DA739" s="19">
        <f t="shared" si="616"/>
        <v>0</v>
      </c>
      <c r="DB739" s="19">
        <f t="shared" si="617"/>
        <v>1</v>
      </c>
      <c r="DC739" s="19">
        <f t="shared" si="618"/>
        <v>1</v>
      </c>
      <c r="DD739" s="19">
        <f t="shared" si="619"/>
        <v>0</v>
      </c>
      <c r="DE739" s="19">
        <f t="shared" si="620"/>
        <v>1</v>
      </c>
      <c r="DF739" s="19">
        <f t="shared" si="621"/>
        <v>1</v>
      </c>
      <c r="DG739" s="19">
        <f t="shared" si="622"/>
        <v>14</v>
      </c>
      <c r="DH739" s="19">
        <f t="shared" si="623"/>
        <v>21</v>
      </c>
      <c r="DI739" s="14">
        <v>2</v>
      </c>
      <c r="DJ739" s="14"/>
      <c r="DK739" s="14">
        <v>2</v>
      </c>
      <c r="DL739" s="14">
        <v>2</v>
      </c>
      <c r="DM739" s="99">
        <v>0</v>
      </c>
      <c r="DN739" s="99">
        <v>0</v>
      </c>
      <c r="DO739" s="99">
        <v>0</v>
      </c>
      <c r="DP739" s="99">
        <v>0</v>
      </c>
      <c r="DQ739" s="99">
        <v>1</v>
      </c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 s="26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 s="26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 s="26"/>
      <c r="HS739"/>
      <c r="HT739"/>
      <c r="HU739"/>
      <c r="HV739"/>
      <c r="HW739" s="26"/>
      <c r="HX739"/>
      <c r="HY739"/>
      <c r="HZ739"/>
      <c r="IA739"/>
      <c r="IB739"/>
      <c r="IC739">
        <v>1</v>
      </c>
      <c r="ID739">
        <v>1</v>
      </c>
      <c r="IE739">
        <v>1</v>
      </c>
      <c r="IF739">
        <v>0</v>
      </c>
      <c r="IG739">
        <v>1</v>
      </c>
      <c r="IH739">
        <v>1</v>
      </c>
      <c r="II739">
        <v>1</v>
      </c>
      <c r="IJ739">
        <v>1</v>
      </c>
      <c r="IK739">
        <v>1</v>
      </c>
      <c r="IL739">
        <v>1</v>
      </c>
      <c r="IM739">
        <v>0</v>
      </c>
      <c r="IN739">
        <v>1</v>
      </c>
      <c r="IO739">
        <v>1</v>
      </c>
      <c r="IP739">
        <v>0</v>
      </c>
      <c r="IQ739">
        <v>1</v>
      </c>
      <c r="IR739">
        <v>2</v>
      </c>
      <c r="IS739">
        <v>3</v>
      </c>
      <c r="IT739">
        <v>0</v>
      </c>
      <c r="IU739">
        <v>2</v>
      </c>
      <c r="IV739">
        <v>6</v>
      </c>
      <c r="IW739">
        <v>6</v>
      </c>
      <c r="IX739">
        <v>2</v>
      </c>
      <c r="IY739">
        <v>2.5</v>
      </c>
      <c r="IZ739">
        <v>3</v>
      </c>
      <c r="JA739">
        <v>5</v>
      </c>
      <c r="JB739">
        <v>1</v>
      </c>
      <c r="JC739">
        <v>0</v>
      </c>
      <c r="JD739">
        <v>6</v>
      </c>
      <c r="JE739">
        <v>2</v>
      </c>
      <c r="JF739">
        <v>2</v>
      </c>
      <c r="JG739">
        <v>6</v>
      </c>
      <c r="JH739">
        <v>2</v>
      </c>
      <c r="JI739">
        <v>4</v>
      </c>
      <c r="JJ739">
        <v>2</v>
      </c>
      <c r="JK739">
        <v>0</v>
      </c>
      <c r="JL739">
        <v>2</v>
      </c>
      <c r="JN739"/>
      <c r="JO739"/>
      <c r="JP739"/>
      <c r="JQ739"/>
      <c r="JR739"/>
      <c r="JS739"/>
      <c r="JT739"/>
      <c r="JU739"/>
      <c r="JV739"/>
      <c r="JW739"/>
      <c r="JX739"/>
      <c r="JY739"/>
      <c r="JZ739"/>
      <c r="KA739"/>
      <c r="KB739"/>
      <c r="KC739"/>
      <c r="KD739"/>
      <c r="KE739"/>
      <c r="KF739"/>
      <c r="KH739"/>
      <c r="KI739"/>
      <c r="KJ739"/>
      <c r="KK739"/>
      <c r="KL739"/>
      <c r="KM739"/>
      <c r="KN739"/>
      <c r="KO739"/>
      <c r="KP739"/>
      <c r="KQ739"/>
      <c r="KR739"/>
      <c r="KS739"/>
      <c r="KT739"/>
      <c r="KU739"/>
      <c r="KW739"/>
      <c r="KX739"/>
      <c r="KY739"/>
      <c r="KZ739"/>
      <c r="LA739"/>
      <c r="LB739"/>
      <c r="LC739"/>
      <c r="LD739"/>
      <c r="LE739"/>
      <c r="LF739"/>
      <c r="LG739"/>
      <c r="LH739"/>
      <c r="LI739"/>
      <c r="LJ739"/>
      <c r="LK739"/>
      <c r="LL739"/>
      <c r="LM739"/>
      <c r="LN739"/>
      <c r="LO739"/>
      <c r="LP739"/>
      <c r="LQ739"/>
      <c r="LR739"/>
      <c r="LS739"/>
      <c r="LT739"/>
      <c r="LU739"/>
      <c r="LV739"/>
      <c r="LW739"/>
      <c r="LX739"/>
      <c r="LY739"/>
      <c r="LZ739"/>
    </row>
    <row r="740" spans="1:338" s="21" customFormat="1" x14ac:dyDescent="0.25">
      <c r="A740" t="s">
        <v>1043</v>
      </c>
      <c r="B740" t="s">
        <v>803</v>
      </c>
      <c r="C740" t="s">
        <v>804</v>
      </c>
      <c r="D740" t="s">
        <v>549</v>
      </c>
      <c r="E740" s="1">
        <v>7</v>
      </c>
      <c r="F740" s="107">
        <v>30.5</v>
      </c>
      <c r="G740" s="107">
        <v>21</v>
      </c>
      <c r="H740" s="107">
        <v>200</v>
      </c>
      <c r="I740" s="107">
        <v>49</v>
      </c>
      <c r="J740" s="107">
        <v>48.166666666666664</v>
      </c>
      <c r="K740">
        <v>3</v>
      </c>
      <c r="L740">
        <v>4</v>
      </c>
      <c r="M740">
        <v>1</v>
      </c>
      <c r="N740">
        <v>3</v>
      </c>
      <c r="O740">
        <v>1</v>
      </c>
      <c r="P740">
        <v>2</v>
      </c>
      <c r="Q740">
        <v>3</v>
      </c>
      <c r="R740">
        <v>2</v>
      </c>
      <c r="S740">
        <v>3</v>
      </c>
      <c r="T740">
        <v>2</v>
      </c>
      <c r="U740">
        <v>2</v>
      </c>
      <c r="V740">
        <v>2</v>
      </c>
      <c r="W740">
        <v>1</v>
      </c>
      <c r="X740" s="6">
        <v>4</v>
      </c>
      <c r="Y740" s="6">
        <v>4</v>
      </c>
      <c r="Z740" s="6">
        <v>2</v>
      </c>
      <c r="AA740" s="6">
        <v>5</v>
      </c>
      <c r="AB740" s="6">
        <v>2</v>
      </c>
      <c r="AC740" s="6">
        <v>3</v>
      </c>
      <c r="AD740" s="6">
        <v>1</v>
      </c>
      <c r="AE740" s="6">
        <v>4</v>
      </c>
      <c r="AF740" s="6">
        <v>3</v>
      </c>
      <c r="AG740" s="6">
        <v>2</v>
      </c>
      <c r="AH740" s="6">
        <v>2</v>
      </c>
      <c r="AI740" s="6">
        <v>3</v>
      </c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9">
        <f t="shared" si="572"/>
        <v>0</v>
      </c>
      <c r="BJ740" s="19">
        <f t="shared" si="573"/>
        <v>0</v>
      </c>
      <c r="BK740" s="19">
        <f t="shared" si="574"/>
        <v>0</v>
      </c>
      <c r="BL740" s="19">
        <f t="shared" si="575"/>
        <v>0</v>
      </c>
      <c r="BM740" s="19">
        <f t="shared" si="576"/>
        <v>0</v>
      </c>
      <c r="BN740" s="19">
        <f t="shared" si="577"/>
        <v>0</v>
      </c>
      <c r="BO740" s="19">
        <f t="shared" si="578"/>
        <v>0</v>
      </c>
      <c r="BP740" s="19">
        <f t="shared" si="579"/>
        <v>1</v>
      </c>
      <c r="BQ740" s="19">
        <f t="shared" si="580"/>
        <v>0</v>
      </c>
      <c r="BR740" s="19">
        <f t="shared" si="581"/>
        <v>0</v>
      </c>
      <c r="BS740" s="19">
        <f t="shared" si="582"/>
        <v>0</v>
      </c>
      <c r="BT740" s="19">
        <f t="shared" si="583"/>
        <v>0</v>
      </c>
      <c r="BU740" s="19">
        <f t="shared" si="584"/>
        <v>0</v>
      </c>
      <c r="BV740" s="19">
        <f t="shared" si="585"/>
        <v>0</v>
      </c>
      <c r="BW740" s="19">
        <f t="shared" si="586"/>
        <v>0</v>
      </c>
      <c r="BX740" s="19">
        <f t="shared" si="587"/>
        <v>1</v>
      </c>
      <c r="BY740" s="19">
        <f t="shared" si="588"/>
        <v>1</v>
      </c>
      <c r="BZ740" s="19">
        <f t="shared" si="589"/>
        <v>0</v>
      </c>
      <c r="CA740" s="19">
        <f t="shared" si="590"/>
        <v>0</v>
      </c>
      <c r="CB740" s="19">
        <f t="shared" si="591"/>
        <v>0</v>
      </c>
      <c r="CC740" s="19">
        <f t="shared" si="592"/>
        <v>0</v>
      </c>
      <c r="CD740" s="19">
        <f t="shared" si="593"/>
        <v>0</v>
      </c>
      <c r="CE740" s="19">
        <f t="shared" si="594"/>
        <v>0</v>
      </c>
      <c r="CF740" s="19">
        <f t="shared" si="595"/>
        <v>0</v>
      </c>
      <c r="CG740" s="19">
        <f t="shared" si="596"/>
        <v>0</v>
      </c>
      <c r="CH740" s="19" t="str">
        <f t="shared" si="597"/>
        <v>NA</v>
      </c>
      <c r="CI740" s="19" t="str">
        <f t="shared" si="598"/>
        <v>NA</v>
      </c>
      <c r="CJ740" s="19" t="str">
        <f t="shared" si="599"/>
        <v>NA</v>
      </c>
      <c r="CK740" s="19" t="str">
        <f t="shared" si="600"/>
        <v>NA</v>
      </c>
      <c r="CL740" s="19" t="str">
        <f t="shared" si="601"/>
        <v>NA</v>
      </c>
      <c r="CM740" s="19" t="str">
        <f t="shared" si="602"/>
        <v>NA</v>
      </c>
      <c r="CN740" s="19" t="str">
        <f t="shared" si="603"/>
        <v>NA</v>
      </c>
      <c r="CO740" s="19" t="str">
        <f t="shared" si="604"/>
        <v>NA</v>
      </c>
      <c r="CP740" s="19" t="str">
        <f t="shared" si="605"/>
        <v>NA</v>
      </c>
      <c r="CQ740" s="19" t="str">
        <f t="shared" si="606"/>
        <v>NA</v>
      </c>
      <c r="CR740" s="19" t="str">
        <f t="shared" si="607"/>
        <v>NA</v>
      </c>
      <c r="CS740" s="19" t="str">
        <f t="shared" si="608"/>
        <v>NA</v>
      </c>
      <c r="CT740" s="19" t="str">
        <f t="shared" si="609"/>
        <v>NA</v>
      </c>
      <c r="CU740" s="19" t="str">
        <f t="shared" si="610"/>
        <v>NA</v>
      </c>
      <c r="CV740" s="19" t="str">
        <f t="shared" si="611"/>
        <v>NA</v>
      </c>
      <c r="CW740" s="19" t="str">
        <f t="shared" si="612"/>
        <v>NA</v>
      </c>
      <c r="CX740" s="19" t="str">
        <f t="shared" si="613"/>
        <v>NA</v>
      </c>
      <c r="CY740" s="19" t="str">
        <f t="shared" si="614"/>
        <v>NA</v>
      </c>
      <c r="CZ740" s="19" t="str">
        <f t="shared" si="615"/>
        <v>NA</v>
      </c>
      <c r="DA740" s="19" t="str">
        <f t="shared" si="616"/>
        <v>NA</v>
      </c>
      <c r="DB740" s="19" t="str">
        <f t="shared" si="617"/>
        <v>NA</v>
      </c>
      <c r="DC740" s="19" t="str">
        <f t="shared" si="618"/>
        <v>NA</v>
      </c>
      <c r="DD740" s="19" t="str">
        <f t="shared" si="619"/>
        <v>NA</v>
      </c>
      <c r="DE740" s="19" t="str">
        <f t="shared" si="620"/>
        <v>NA</v>
      </c>
      <c r="DF740" s="19" t="str">
        <f t="shared" si="621"/>
        <v>NA</v>
      </c>
      <c r="DG740" s="19">
        <f t="shared" si="622"/>
        <v>3</v>
      </c>
      <c r="DH740" s="19">
        <f t="shared" si="623"/>
        <v>0</v>
      </c>
      <c r="DI740" s="14">
        <v>2</v>
      </c>
      <c r="DJ740" s="14"/>
      <c r="DK740" s="14">
        <v>1</v>
      </c>
      <c r="DL740" s="14">
        <v>2</v>
      </c>
      <c r="DM740" s="99">
        <v>0</v>
      </c>
      <c r="DN740" s="99">
        <v>1</v>
      </c>
      <c r="DO740" s="99">
        <v>0</v>
      </c>
      <c r="DP740" s="99">
        <v>0</v>
      </c>
      <c r="DQ740" s="99">
        <v>0</v>
      </c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 s="26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 s="26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 s="26"/>
      <c r="HS740"/>
      <c r="HT740"/>
      <c r="HU740"/>
      <c r="HV740"/>
      <c r="HW740" s="26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  <c r="JD740"/>
      <c r="JE740"/>
      <c r="JF740"/>
      <c r="JG740"/>
      <c r="JH740"/>
      <c r="JI740"/>
      <c r="JJ740"/>
      <c r="JK740"/>
      <c r="JL740"/>
      <c r="JN740"/>
      <c r="JO740"/>
      <c r="JP740"/>
      <c r="JQ740"/>
      <c r="JR740"/>
      <c r="JS740"/>
      <c r="JT740"/>
      <c r="JU740"/>
      <c r="JV740"/>
      <c r="JW740"/>
      <c r="JX740"/>
      <c r="JY740"/>
      <c r="JZ740"/>
      <c r="KA740"/>
      <c r="KB740"/>
      <c r="KC740"/>
      <c r="KD740"/>
      <c r="KE740"/>
      <c r="KF740"/>
      <c r="KH740"/>
      <c r="KI740"/>
      <c r="KJ740"/>
      <c r="KK740"/>
      <c r="KL740"/>
      <c r="KM740"/>
      <c r="KN740"/>
      <c r="KO740"/>
      <c r="KP740"/>
      <c r="KQ740"/>
      <c r="KR740"/>
      <c r="KS740"/>
      <c r="KT740"/>
      <c r="KU740"/>
      <c r="KW740"/>
      <c r="KX740"/>
      <c r="KY740"/>
      <c r="KZ740"/>
      <c r="LA740"/>
      <c r="LB740"/>
      <c r="LC740"/>
      <c r="LD740"/>
      <c r="LE740"/>
      <c r="LF740"/>
      <c r="LG740"/>
      <c r="LH740"/>
      <c r="LI740"/>
      <c r="LJ740"/>
      <c r="LK740"/>
      <c r="LL740"/>
      <c r="LM740"/>
      <c r="LN740"/>
      <c r="LO740"/>
      <c r="LP740"/>
      <c r="LQ740"/>
      <c r="LR740"/>
      <c r="LS740"/>
      <c r="LT740"/>
      <c r="LU740"/>
      <c r="LV740"/>
      <c r="LW740"/>
      <c r="LX740"/>
      <c r="LY740"/>
      <c r="LZ740"/>
    </row>
    <row r="741" spans="1:338" s="21" customFormat="1" x14ac:dyDescent="0.25">
      <c r="A741" t="s">
        <v>1044</v>
      </c>
      <c r="B741" t="s">
        <v>803</v>
      </c>
      <c r="C741" t="s">
        <v>804</v>
      </c>
      <c r="D741" t="s">
        <v>549</v>
      </c>
      <c r="E741" s="1">
        <v>7</v>
      </c>
      <c r="F741" s="107">
        <v>30.5</v>
      </c>
      <c r="G741" s="107">
        <v>21</v>
      </c>
      <c r="H741" s="107">
        <v>200</v>
      </c>
      <c r="I741" s="107">
        <v>49</v>
      </c>
      <c r="J741" s="107">
        <v>48.166666666666664</v>
      </c>
      <c r="K741">
        <v>5</v>
      </c>
      <c r="L741">
        <v>3</v>
      </c>
      <c r="M741">
        <v>1</v>
      </c>
      <c r="N741">
        <v>3</v>
      </c>
      <c r="O741">
        <v>4</v>
      </c>
      <c r="P741">
        <v>1</v>
      </c>
      <c r="Q741">
        <v>3</v>
      </c>
      <c r="R741">
        <v>4</v>
      </c>
      <c r="S741">
        <v>4</v>
      </c>
      <c r="T741">
        <v>2</v>
      </c>
      <c r="U741">
        <v>2</v>
      </c>
      <c r="V741">
        <v>4</v>
      </c>
      <c r="W741">
        <v>4</v>
      </c>
      <c r="X741" s="6">
        <v>3</v>
      </c>
      <c r="Y741" s="6">
        <v>1</v>
      </c>
      <c r="Z741" s="6">
        <v>3</v>
      </c>
      <c r="AA741" s="6">
        <v>5</v>
      </c>
      <c r="AB741" s="6">
        <v>5</v>
      </c>
      <c r="AC741" s="6">
        <v>2</v>
      </c>
      <c r="AD741" s="6">
        <v>3</v>
      </c>
      <c r="AE741" s="6">
        <v>4</v>
      </c>
      <c r="AF741" s="6">
        <v>4</v>
      </c>
      <c r="AG741" s="6">
        <v>1</v>
      </c>
      <c r="AH741" s="6">
        <v>3</v>
      </c>
      <c r="AI741" s="6">
        <v>1</v>
      </c>
      <c r="AJ741" s="11">
        <v>4</v>
      </c>
      <c r="AK741" s="11">
        <v>3</v>
      </c>
      <c r="AL741" s="11">
        <v>3</v>
      </c>
      <c r="AM741" s="11">
        <v>1</v>
      </c>
      <c r="AN741" s="11">
        <v>3</v>
      </c>
      <c r="AO741" s="11">
        <v>2</v>
      </c>
      <c r="AP741" s="11">
        <v>4</v>
      </c>
      <c r="AQ741" s="11">
        <v>2</v>
      </c>
      <c r="AR741" s="11">
        <v>2</v>
      </c>
      <c r="AS741" s="11">
        <v>1</v>
      </c>
      <c r="AT741" s="11">
        <v>2</v>
      </c>
      <c r="AU741" s="11">
        <v>3</v>
      </c>
      <c r="AV741" s="11">
        <v>4</v>
      </c>
      <c r="AW741" s="11">
        <v>2</v>
      </c>
      <c r="AX741" s="11">
        <v>3</v>
      </c>
      <c r="AY741" s="11">
        <v>2</v>
      </c>
      <c r="AZ741" s="11">
        <v>4</v>
      </c>
      <c r="BA741" s="11">
        <v>2</v>
      </c>
      <c r="BB741" s="11">
        <v>2</v>
      </c>
      <c r="BC741" s="11">
        <v>3</v>
      </c>
      <c r="BD741" s="11">
        <v>5</v>
      </c>
      <c r="BE741" s="11">
        <v>1</v>
      </c>
      <c r="BF741" s="11">
        <v>1</v>
      </c>
      <c r="BG741" s="11">
        <v>4</v>
      </c>
      <c r="BH741" s="11">
        <v>4</v>
      </c>
      <c r="BI741" s="19">
        <f t="shared" si="572"/>
        <v>1</v>
      </c>
      <c r="BJ741" s="19">
        <f t="shared" si="573"/>
        <v>1</v>
      </c>
      <c r="BK741" s="19">
        <f t="shared" si="574"/>
        <v>0</v>
      </c>
      <c r="BL741" s="19">
        <f t="shared" si="575"/>
        <v>0</v>
      </c>
      <c r="BM741" s="19">
        <f t="shared" si="576"/>
        <v>0</v>
      </c>
      <c r="BN741" s="19">
        <f t="shared" si="577"/>
        <v>0</v>
      </c>
      <c r="BO741" s="19">
        <f t="shared" si="578"/>
        <v>0</v>
      </c>
      <c r="BP741" s="19">
        <f t="shared" si="579"/>
        <v>0</v>
      </c>
      <c r="BQ741" s="19">
        <f t="shared" si="580"/>
        <v>0</v>
      </c>
      <c r="BR741" s="19">
        <f t="shared" si="581"/>
        <v>0</v>
      </c>
      <c r="BS741" s="19">
        <f t="shared" si="582"/>
        <v>0</v>
      </c>
      <c r="BT741" s="19">
        <f t="shared" si="583"/>
        <v>0</v>
      </c>
      <c r="BU741" s="19">
        <f t="shared" si="584"/>
        <v>1</v>
      </c>
      <c r="BV741" s="19">
        <f t="shared" si="585"/>
        <v>1</v>
      </c>
      <c r="BW741" s="19">
        <f t="shared" si="586"/>
        <v>0</v>
      </c>
      <c r="BX741" s="19">
        <f t="shared" si="587"/>
        <v>0</v>
      </c>
      <c r="BY741" s="19">
        <f t="shared" si="588"/>
        <v>1</v>
      </c>
      <c r="BZ741" s="19">
        <f t="shared" si="589"/>
        <v>0</v>
      </c>
      <c r="CA741" s="19">
        <f t="shared" si="590"/>
        <v>1</v>
      </c>
      <c r="CB741" s="19">
        <f t="shared" si="591"/>
        <v>1</v>
      </c>
      <c r="CC741" s="19">
        <f t="shared" si="592"/>
        <v>0</v>
      </c>
      <c r="CD741" s="19">
        <f t="shared" si="593"/>
        <v>1</v>
      </c>
      <c r="CE741" s="19">
        <f t="shared" si="594"/>
        <v>1</v>
      </c>
      <c r="CF741" s="19">
        <f t="shared" si="595"/>
        <v>0</v>
      </c>
      <c r="CG741" s="19">
        <f t="shared" si="596"/>
        <v>0</v>
      </c>
      <c r="CH741" s="19">
        <f t="shared" si="597"/>
        <v>0</v>
      </c>
      <c r="CI741" s="19">
        <f t="shared" si="598"/>
        <v>1</v>
      </c>
      <c r="CJ741" s="19">
        <f t="shared" si="599"/>
        <v>1</v>
      </c>
      <c r="CK741" s="19">
        <f t="shared" si="600"/>
        <v>1</v>
      </c>
      <c r="CL741" s="19">
        <f t="shared" si="601"/>
        <v>1</v>
      </c>
      <c r="CM741" s="19">
        <f t="shared" si="602"/>
        <v>0</v>
      </c>
      <c r="CN741" s="19">
        <f t="shared" si="603"/>
        <v>1</v>
      </c>
      <c r="CO741" s="19">
        <f t="shared" si="604"/>
        <v>1</v>
      </c>
      <c r="CP741" s="19">
        <f t="shared" si="605"/>
        <v>1</v>
      </c>
      <c r="CQ741" s="19">
        <f t="shared" si="606"/>
        <v>0</v>
      </c>
      <c r="CR741" s="19">
        <f t="shared" si="607"/>
        <v>0</v>
      </c>
      <c r="CS741" s="19">
        <f t="shared" si="608"/>
        <v>1</v>
      </c>
      <c r="CT741" s="19">
        <f t="shared" si="609"/>
        <v>1</v>
      </c>
      <c r="CU741" s="19">
        <f t="shared" si="610"/>
        <v>0</v>
      </c>
      <c r="CV741" s="19">
        <f t="shared" si="611"/>
        <v>1</v>
      </c>
      <c r="CW741" s="19">
        <f t="shared" si="612"/>
        <v>1</v>
      </c>
      <c r="CX741" s="19">
        <f t="shared" si="613"/>
        <v>0</v>
      </c>
      <c r="CY741" s="19">
        <f t="shared" si="614"/>
        <v>0</v>
      </c>
      <c r="CZ741" s="19">
        <f t="shared" si="615"/>
        <v>1</v>
      </c>
      <c r="DA741" s="19">
        <f t="shared" si="616"/>
        <v>1</v>
      </c>
      <c r="DB741" s="19">
        <f t="shared" si="617"/>
        <v>0</v>
      </c>
      <c r="DC741" s="19">
        <f t="shared" si="618"/>
        <v>0</v>
      </c>
      <c r="DD741" s="19">
        <f t="shared" si="619"/>
        <v>1</v>
      </c>
      <c r="DE741" s="19">
        <f t="shared" si="620"/>
        <v>1</v>
      </c>
      <c r="DF741" s="19">
        <f t="shared" si="621"/>
        <v>0</v>
      </c>
      <c r="DG741" s="19">
        <f t="shared" si="622"/>
        <v>9</v>
      </c>
      <c r="DH741" s="19">
        <f t="shared" si="623"/>
        <v>15</v>
      </c>
      <c r="DI741" s="14">
        <v>2</v>
      </c>
      <c r="DJ741" s="14"/>
      <c r="DK741" s="14">
        <v>2</v>
      </c>
      <c r="DL741" s="14">
        <v>2</v>
      </c>
      <c r="DM741" s="99">
        <v>0</v>
      </c>
      <c r="DN741" s="99">
        <v>1</v>
      </c>
      <c r="DO741" s="99">
        <v>0</v>
      </c>
      <c r="DP741" s="99">
        <v>0</v>
      </c>
      <c r="DQ741" s="99">
        <v>0</v>
      </c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 s="26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 s="26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 s="26"/>
      <c r="HS741"/>
      <c r="HT741"/>
      <c r="HU741"/>
      <c r="HV741"/>
      <c r="HW741" s="26"/>
      <c r="HX741"/>
      <c r="HY741"/>
      <c r="HZ741"/>
      <c r="IA741"/>
      <c r="IB741"/>
      <c r="IC741">
        <v>1</v>
      </c>
      <c r="ID741">
        <v>0</v>
      </c>
      <c r="IE741">
        <v>1</v>
      </c>
      <c r="IF741">
        <v>0</v>
      </c>
      <c r="IG741">
        <v>0</v>
      </c>
      <c r="IH741">
        <v>0</v>
      </c>
      <c r="II741">
        <v>1</v>
      </c>
      <c r="IJ741">
        <v>1</v>
      </c>
      <c r="IK741">
        <v>0</v>
      </c>
      <c r="IL741">
        <v>1</v>
      </c>
      <c r="IM741">
        <v>0</v>
      </c>
      <c r="IN741">
        <v>1</v>
      </c>
      <c r="IO741">
        <v>1</v>
      </c>
      <c r="IP741">
        <v>1</v>
      </c>
      <c r="IQ741">
        <v>1</v>
      </c>
      <c r="IR741">
        <v>2</v>
      </c>
      <c r="IS741">
        <v>3</v>
      </c>
      <c r="IT741">
        <v>2</v>
      </c>
      <c r="IU741">
        <v>3</v>
      </c>
      <c r="IV741">
        <v>6</v>
      </c>
      <c r="IW741">
        <v>6</v>
      </c>
      <c r="IX741">
        <v>2</v>
      </c>
      <c r="IY741">
        <v>2.5</v>
      </c>
      <c r="IZ741">
        <v>3</v>
      </c>
      <c r="JA741">
        <v>5</v>
      </c>
      <c r="JB741">
        <v>2</v>
      </c>
      <c r="JC741">
        <v>0</v>
      </c>
      <c r="JD741">
        <v>0</v>
      </c>
      <c r="JE741">
        <v>2</v>
      </c>
      <c r="JF741">
        <v>2</v>
      </c>
      <c r="JG741">
        <v>6</v>
      </c>
      <c r="JH741">
        <v>2</v>
      </c>
      <c r="JI741">
        <v>4</v>
      </c>
      <c r="JJ741">
        <v>0</v>
      </c>
      <c r="JK741">
        <v>0</v>
      </c>
      <c r="JL741">
        <v>4</v>
      </c>
      <c r="JN741"/>
      <c r="JO741"/>
      <c r="JP741"/>
      <c r="JQ741"/>
      <c r="JR741"/>
      <c r="JS741"/>
      <c r="JT741"/>
      <c r="JU741"/>
      <c r="JV741"/>
      <c r="JW741"/>
      <c r="JX741"/>
      <c r="JY741"/>
      <c r="JZ741"/>
      <c r="KA741"/>
      <c r="KB741"/>
      <c r="KC741"/>
      <c r="KD741"/>
      <c r="KE741"/>
      <c r="KF741"/>
      <c r="KH741"/>
      <c r="KI741"/>
      <c r="KJ741"/>
      <c r="KK741"/>
      <c r="KL741"/>
      <c r="KM741"/>
      <c r="KN741"/>
      <c r="KO741"/>
      <c r="KP741"/>
      <c r="KQ741"/>
      <c r="KR741"/>
      <c r="KS741"/>
      <c r="KT741"/>
      <c r="KU741"/>
      <c r="KW741"/>
      <c r="KX741"/>
      <c r="KY741"/>
      <c r="KZ741"/>
      <c r="LA741"/>
      <c r="LB741"/>
      <c r="LC741"/>
      <c r="LD741"/>
      <c r="LE741"/>
      <c r="LF741"/>
      <c r="LG741"/>
      <c r="LH741"/>
      <c r="LI741"/>
      <c r="LJ741"/>
      <c r="LK741"/>
      <c r="LL741"/>
      <c r="LM741"/>
      <c r="LN741"/>
      <c r="LO741"/>
      <c r="LP741"/>
      <c r="LQ741"/>
      <c r="LR741"/>
      <c r="LS741"/>
      <c r="LT741"/>
      <c r="LU741"/>
      <c r="LV741"/>
      <c r="LW741"/>
      <c r="LX741"/>
      <c r="LY741"/>
      <c r="LZ741"/>
    </row>
    <row r="742" spans="1:338" s="21" customFormat="1" x14ac:dyDescent="0.25">
      <c r="A742" t="s">
        <v>1045</v>
      </c>
      <c r="B742" t="s">
        <v>803</v>
      </c>
      <c r="C742" t="s">
        <v>804</v>
      </c>
      <c r="D742" t="s">
        <v>549</v>
      </c>
      <c r="E742" s="1">
        <v>7</v>
      </c>
      <c r="F742" s="107">
        <v>30.5</v>
      </c>
      <c r="G742" s="107">
        <v>21</v>
      </c>
      <c r="H742" s="107">
        <v>200</v>
      </c>
      <c r="I742" s="107">
        <v>49</v>
      </c>
      <c r="J742" s="107">
        <v>48.166666666666664</v>
      </c>
      <c r="K742">
        <v>5</v>
      </c>
      <c r="L742">
        <v>2</v>
      </c>
      <c r="M742">
        <v>3</v>
      </c>
      <c r="N742">
        <v>4</v>
      </c>
      <c r="O742">
        <v>1</v>
      </c>
      <c r="P742">
        <v>3</v>
      </c>
      <c r="Q742">
        <v>3</v>
      </c>
      <c r="R742">
        <v>2</v>
      </c>
      <c r="S742">
        <v>3</v>
      </c>
      <c r="T742">
        <v>1</v>
      </c>
      <c r="U742">
        <v>2</v>
      </c>
      <c r="V742">
        <v>4</v>
      </c>
      <c r="W742">
        <v>4</v>
      </c>
      <c r="X742" s="6">
        <v>4</v>
      </c>
      <c r="Y742" s="6">
        <v>2</v>
      </c>
      <c r="Z742" s="6">
        <v>1</v>
      </c>
      <c r="AA742" s="6">
        <v>1</v>
      </c>
      <c r="AB742" s="6">
        <v>5</v>
      </c>
      <c r="AC742" s="6">
        <v>2</v>
      </c>
      <c r="AD742" s="6">
        <v>2</v>
      </c>
      <c r="AE742" s="6">
        <v>4</v>
      </c>
      <c r="AF742" s="6">
        <v>2</v>
      </c>
      <c r="AG742" s="6">
        <v>1</v>
      </c>
      <c r="AH742" s="6">
        <v>3</v>
      </c>
      <c r="AI742" s="6">
        <v>2</v>
      </c>
      <c r="AJ742" s="11">
        <v>4</v>
      </c>
      <c r="AK742" s="11">
        <v>3</v>
      </c>
      <c r="AL742" s="11">
        <v>3</v>
      </c>
      <c r="AM742" s="11">
        <v>4</v>
      </c>
      <c r="AN742" s="11">
        <v>4</v>
      </c>
      <c r="AO742" s="11">
        <v>2</v>
      </c>
      <c r="AP742" s="11">
        <v>4</v>
      </c>
      <c r="AQ742" s="11">
        <v>2</v>
      </c>
      <c r="AR742" s="11">
        <v>4</v>
      </c>
      <c r="AS742" s="11">
        <v>3</v>
      </c>
      <c r="AT742" s="11">
        <v>2</v>
      </c>
      <c r="AU742" s="11">
        <v>4</v>
      </c>
      <c r="AV742" s="11">
        <v>4</v>
      </c>
      <c r="AW742" s="11">
        <v>3</v>
      </c>
      <c r="AX742" s="11">
        <v>1</v>
      </c>
      <c r="AY742" s="11">
        <v>2</v>
      </c>
      <c r="AZ742" s="11">
        <v>1</v>
      </c>
      <c r="BA742" s="11">
        <v>3</v>
      </c>
      <c r="BB742" s="11">
        <v>2</v>
      </c>
      <c r="BC742" s="11">
        <v>1</v>
      </c>
      <c r="BD742" s="11">
        <v>4</v>
      </c>
      <c r="BE742" s="11">
        <v>4</v>
      </c>
      <c r="BF742" s="11">
        <v>3</v>
      </c>
      <c r="BG742" s="11">
        <v>4</v>
      </c>
      <c r="BH742" s="11">
        <v>2</v>
      </c>
      <c r="BI742" s="19">
        <f t="shared" si="572"/>
        <v>1</v>
      </c>
      <c r="BJ742" s="19">
        <f t="shared" si="573"/>
        <v>0</v>
      </c>
      <c r="BK742" s="19">
        <f t="shared" si="574"/>
        <v>1</v>
      </c>
      <c r="BL742" s="19">
        <f t="shared" si="575"/>
        <v>0</v>
      </c>
      <c r="BM742" s="19">
        <f t="shared" si="576"/>
        <v>0</v>
      </c>
      <c r="BN742" s="19">
        <f t="shared" si="577"/>
        <v>1</v>
      </c>
      <c r="BO742" s="19">
        <f t="shared" si="578"/>
        <v>0</v>
      </c>
      <c r="BP742" s="19">
        <f t="shared" si="579"/>
        <v>1</v>
      </c>
      <c r="BQ742" s="19">
        <f t="shared" si="580"/>
        <v>0</v>
      </c>
      <c r="BR742" s="19">
        <f t="shared" si="581"/>
        <v>0</v>
      </c>
      <c r="BS742" s="19">
        <f t="shared" si="582"/>
        <v>0</v>
      </c>
      <c r="BT742" s="19">
        <f t="shared" si="583"/>
        <v>0</v>
      </c>
      <c r="BU742" s="19">
        <f t="shared" si="584"/>
        <v>1</v>
      </c>
      <c r="BV742" s="19">
        <f t="shared" si="585"/>
        <v>0</v>
      </c>
      <c r="BW742" s="19">
        <f t="shared" si="586"/>
        <v>0</v>
      </c>
      <c r="BX742" s="19">
        <f t="shared" si="587"/>
        <v>0</v>
      </c>
      <c r="BY742" s="19">
        <f t="shared" si="588"/>
        <v>0</v>
      </c>
      <c r="BZ742" s="19">
        <f t="shared" si="589"/>
        <v>0</v>
      </c>
      <c r="CA742" s="19">
        <f t="shared" si="590"/>
        <v>1</v>
      </c>
      <c r="CB742" s="19">
        <f t="shared" si="591"/>
        <v>0</v>
      </c>
      <c r="CC742" s="19">
        <f t="shared" si="592"/>
        <v>0</v>
      </c>
      <c r="CD742" s="19">
        <f t="shared" si="593"/>
        <v>0</v>
      </c>
      <c r="CE742" s="19">
        <f t="shared" si="594"/>
        <v>1</v>
      </c>
      <c r="CF742" s="19">
        <f t="shared" si="595"/>
        <v>0</v>
      </c>
      <c r="CG742" s="19">
        <f t="shared" si="596"/>
        <v>1</v>
      </c>
      <c r="CH742" s="19">
        <f t="shared" si="597"/>
        <v>0</v>
      </c>
      <c r="CI742" s="19">
        <f t="shared" si="598"/>
        <v>1</v>
      </c>
      <c r="CJ742" s="19">
        <f t="shared" si="599"/>
        <v>1</v>
      </c>
      <c r="CK742" s="19">
        <f t="shared" si="600"/>
        <v>0</v>
      </c>
      <c r="CL742" s="19">
        <f t="shared" si="601"/>
        <v>0</v>
      </c>
      <c r="CM742" s="19">
        <f t="shared" si="602"/>
        <v>0</v>
      </c>
      <c r="CN742" s="19">
        <f t="shared" si="603"/>
        <v>1</v>
      </c>
      <c r="CO742" s="19">
        <f t="shared" si="604"/>
        <v>1</v>
      </c>
      <c r="CP742" s="19">
        <f t="shared" si="605"/>
        <v>0</v>
      </c>
      <c r="CQ742" s="19">
        <f t="shared" si="606"/>
        <v>1</v>
      </c>
      <c r="CR742" s="19">
        <f t="shared" si="607"/>
        <v>0</v>
      </c>
      <c r="CS742" s="19">
        <f t="shared" si="608"/>
        <v>0</v>
      </c>
      <c r="CT742" s="19">
        <f t="shared" si="609"/>
        <v>1</v>
      </c>
      <c r="CU742" s="19">
        <f t="shared" si="610"/>
        <v>1</v>
      </c>
      <c r="CV742" s="19">
        <f t="shared" si="611"/>
        <v>0</v>
      </c>
      <c r="CW742" s="19">
        <f t="shared" si="612"/>
        <v>1</v>
      </c>
      <c r="CX742" s="19">
        <f t="shared" si="613"/>
        <v>0</v>
      </c>
      <c r="CY742" s="19">
        <f t="shared" si="614"/>
        <v>1</v>
      </c>
      <c r="CZ742" s="19">
        <f t="shared" si="615"/>
        <v>1</v>
      </c>
      <c r="DA742" s="19">
        <f t="shared" si="616"/>
        <v>0</v>
      </c>
      <c r="DB742" s="19">
        <f t="shared" si="617"/>
        <v>0</v>
      </c>
      <c r="DC742" s="19">
        <f t="shared" si="618"/>
        <v>1</v>
      </c>
      <c r="DD742" s="19">
        <f t="shared" si="619"/>
        <v>0</v>
      </c>
      <c r="DE742" s="19">
        <f t="shared" si="620"/>
        <v>1</v>
      </c>
      <c r="DF742" s="19">
        <f t="shared" si="621"/>
        <v>1</v>
      </c>
      <c r="DG742" s="19">
        <f t="shared" si="622"/>
        <v>8</v>
      </c>
      <c r="DH742" s="19">
        <f t="shared" si="623"/>
        <v>13</v>
      </c>
      <c r="DI742" s="14">
        <v>2</v>
      </c>
      <c r="DJ742" s="14"/>
      <c r="DK742" s="14">
        <v>2</v>
      </c>
      <c r="DL742" s="14">
        <v>2</v>
      </c>
      <c r="DM742" s="99">
        <v>0</v>
      </c>
      <c r="DN742" s="99">
        <v>0</v>
      </c>
      <c r="DO742" s="99">
        <v>0</v>
      </c>
      <c r="DP742" s="99">
        <v>0</v>
      </c>
      <c r="DQ742" s="99">
        <v>1</v>
      </c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 s="26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 s="26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 s="26"/>
      <c r="HS742"/>
      <c r="HT742"/>
      <c r="HU742"/>
      <c r="HV742"/>
      <c r="HW742" s="26"/>
      <c r="HX742"/>
      <c r="HY742"/>
      <c r="HZ742"/>
      <c r="IA742"/>
      <c r="IB742"/>
      <c r="IC742">
        <v>1</v>
      </c>
      <c r="ID742">
        <v>1</v>
      </c>
      <c r="IE742">
        <v>1</v>
      </c>
      <c r="IF742">
        <v>0</v>
      </c>
      <c r="IG742">
        <v>0</v>
      </c>
      <c r="IH742">
        <v>0</v>
      </c>
      <c r="II742">
        <v>0</v>
      </c>
      <c r="IJ742">
        <v>1</v>
      </c>
      <c r="IK742">
        <v>0</v>
      </c>
      <c r="IL742">
        <v>1</v>
      </c>
      <c r="IM742">
        <v>1</v>
      </c>
      <c r="IN742">
        <v>1</v>
      </c>
      <c r="IO742">
        <v>1</v>
      </c>
      <c r="IP742">
        <v>0</v>
      </c>
      <c r="IQ742">
        <v>1</v>
      </c>
      <c r="IR742">
        <v>2</v>
      </c>
      <c r="IS742">
        <v>3</v>
      </c>
      <c r="IT742">
        <v>0</v>
      </c>
      <c r="IU742">
        <v>2</v>
      </c>
      <c r="IV742">
        <v>6</v>
      </c>
      <c r="IW742">
        <v>6</v>
      </c>
      <c r="IX742">
        <v>2</v>
      </c>
      <c r="IY742">
        <v>1</v>
      </c>
      <c r="IZ742">
        <v>3</v>
      </c>
      <c r="JA742">
        <v>5</v>
      </c>
      <c r="JB742">
        <v>0</v>
      </c>
      <c r="JC742">
        <v>2</v>
      </c>
      <c r="JD742">
        <v>6</v>
      </c>
      <c r="JE742">
        <v>2</v>
      </c>
      <c r="JF742">
        <v>2</v>
      </c>
      <c r="JG742">
        <v>6</v>
      </c>
      <c r="JH742">
        <v>2</v>
      </c>
      <c r="JI742">
        <v>4</v>
      </c>
      <c r="JJ742">
        <v>2</v>
      </c>
      <c r="JK742">
        <v>1</v>
      </c>
      <c r="JL742">
        <v>0</v>
      </c>
      <c r="JN742"/>
      <c r="JO742"/>
      <c r="JP742"/>
      <c r="JQ742"/>
      <c r="JR742"/>
      <c r="JS742"/>
      <c r="JT742"/>
      <c r="JU742"/>
      <c r="JV742"/>
      <c r="JW742"/>
      <c r="JX742"/>
      <c r="JY742"/>
      <c r="JZ742"/>
      <c r="KA742"/>
      <c r="KB742"/>
      <c r="KC742"/>
      <c r="KD742"/>
      <c r="KE742"/>
      <c r="KF742"/>
      <c r="KH742"/>
      <c r="KI742"/>
      <c r="KJ742"/>
      <c r="KK742"/>
      <c r="KL742"/>
      <c r="KM742"/>
      <c r="KN742"/>
      <c r="KO742"/>
      <c r="KP742"/>
      <c r="KQ742"/>
      <c r="KR742"/>
      <c r="KS742"/>
      <c r="KT742"/>
      <c r="KU742"/>
      <c r="KW742"/>
      <c r="KX742"/>
      <c r="KY742"/>
      <c r="KZ742"/>
      <c r="LA742"/>
      <c r="LB742"/>
      <c r="LC742"/>
      <c r="LD742"/>
      <c r="LE742"/>
      <c r="LF742"/>
      <c r="LG742"/>
      <c r="LH742"/>
      <c r="LI742"/>
      <c r="LJ742"/>
      <c r="LK742"/>
      <c r="LL742"/>
      <c r="LM742"/>
      <c r="LN742"/>
      <c r="LO742"/>
      <c r="LP742"/>
      <c r="LQ742"/>
      <c r="LR742"/>
      <c r="LS742"/>
      <c r="LT742"/>
      <c r="LU742"/>
      <c r="LV742"/>
      <c r="LW742"/>
      <c r="LX742"/>
      <c r="LY742"/>
      <c r="LZ742"/>
    </row>
    <row r="743" spans="1:338" s="21" customFormat="1" x14ac:dyDescent="0.25">
      <c r="A743" t="s">
        <v>1046</v>
      </c>
      <c r="B743" t="s">
        <v>803</v>
      </c>
      <c r="C743" t="s">
        <v>804</v>
      </c>
      <c r="D743" t="s">
        <v>549</v>
      </c>
      <c r="E743" s="1">
        <v>7</v>
      </c>
      <c r="F743" s="107">
        <v>30.5</v>
      </c>
      <c r="G743" s="107">
        <v>21</v>
      </c>
      <c r="H743" s="107">
        <v>200</v>
      </c>
      <c r="I743" s="107">
        <v>49</v>
      </c>
      <c r="J743" s="107">
        <v>48.166666666666664</v>
      </c>
      <c r="K743">
        <v>5</v>
      </c>
      <c r="L743">
        <v>4</v>
      </c>
      <c r="M743">
        <v>1</v>
      </c>
      <c r="N743">
        <v>4</v>
      </c>
      <c r="O743">
        <v>3</v>
      </c>
      <c r="P743">
        <v>3</v>
      </c>
      <c r="Q743">
        <v>4</v>
      </c>
      <c r="R743">
        <v>2</v>
      </c>
      <c r="S743">
        <v>2</v>
      </c>
      <c r="T743">
        <v>3</v>
      </c>
      <c r="U743">
        <v>2</v>
      </c>
      <c r="V743">
        <v>3</v>
      </c>
      <c r="W743">
        <v>4</v>
      </c>
      <c r="X743" s="6">
        <v>2</v>
      </c>
      <c r="Y743" s="6">
        <v>3</v>
      </c>
      <c r="Z743" s="6">
        <v>2</v>
      </c>
      <c r="AA743" s="6">
        <v>5</v>
      </c>
      <c r="AB743" s="6">
        <v>3</v>
      </c>
      <c r="AC743" s="6">
        <v>2</v>
      </c>
      <c r="AD743" s="6">
        <v>1</v>
      </c>
      <c r="AE743" s="6">
        <v>4</v>
      </c>
      <c r="AF743" s="6">
        <v>2</v>
      </c>
      <c r="AG743" s="6">
        <v>3</v>
      </c>
      <c r="AH743" s="6">
        <v>1</v>
      </c>
      <c r="AI743" s="6">
        <v>4</v>
      </c>
      <c r="AJ743" s="11">
        <v>5</v>
      </c>
      <c r="AK743" s="11">
        <v>3</v>
      </c>
      <c r="AL743" s="11">
        <v>3</v>
      </c>
      <c r="AM743" s="11">
        <v>1</v>
      </c>
      <c r="AN743" s="11">
        <v>3</v>
      </c>
      <c r="AO743" s="11">
        <v>3</v>
      </c>
      <c r="AP743" s="11">
        <v>4</v>
      </c>
      <c r="AQ743" s="11">
        <v>2</v>
      </c>
      <c r="AR743" s="11">
        <v>2</v>
      </c>
      <c r="AS743" s="11">
        <v>3</v>
      </c>
      <c r="AT743" s="11">
        <v>4</v>
      </c>
      <c r="AU743" s="11">
        <v>3</v>
      </c>
      <c r="AV743" s="11">
        <v>4</v>
      </c>
      <c r="AW743" s="11">
        <v>3</v>
      </c>
      <c r="AX743" s="11">
        <v>3</v>
      </c>
      <c r="AY743" s="11">
        <v>2</v>
      </c>
      <c r="AZ743" s="11">
        <v>5</v>
      </c>
      <c r="BA743" s="11">
        <v>3</v>
      </c>
      <c r="BB743" s="11">
        <v>2</v>
      </c>
      <c r="BC743" s="11">
        <v>3</v>
      </c>
      <c r="BD743" s="11">
        <v>4</v>
      </c>
      <c r="BE743" s="11">
        <v>4</v>
      </c>
      <c r="BF743" s="11">
        <v>1</v>
      </c>
      <c r="BG743" s="11">
        <v>4</v>
      </c>
      <c r="BH743" s="11">
        <v>2</v>
      </c>
      <c r="BI743" s="19">
        <f t="shared" si="572"/>
        <v>1</v>
      </c>
      <c r="BJ743" s="19">
        <f t="shared" si="573"/>
        <v>0</v>
      </c>
      <c r="BK743" s="19">
        <f t="shared" si="574"/>
        <v>0</v>
      </c>
      <c r="BL743" s="19">
        <f t="shared" si="575"/>
        <v>0</v>
      </c>
      <c r="BM743" s="19">
        <f t="shared" si="576"/>
        <v>1</v>
      </c>
      <c r="BN743" s="19">
        <f t="shared" si="577"/>
        <v>1</v>
      </c>
      <c r="BO743" s="19">
        <f t="shared" si="578"/>
        <v>1</v>
      </c>
      <c r="BP743" s="19">
        <f t="shared" si="579"/>
        <v>1</v>
      </c>
      <c r="BQ743" s="19">
        <f t="shared" si="580"/>
        <v>1</v>
      </c>
      <c r="BR743" s="19">
        <f t="shared" si="581"/>
        <v>1</v>
      </c>
      <c r="BS743" s="19">
        <f t="shared" si="582"/>
        <v>0</v>
      </c>
      <c r="BT743" s="19">
        <f t="shared" si="583"/>
        <v>1</v>
      </c>
      <c r="BU743" s="19">
        <f t="shared" si="584"/>
        <v>1</v>
      </c>
      <c r="BV743" s="19">
        <f t="shared" si="585"/>
        <v>0</v>
      </c>
      <c r="BW743" s="19">
        <f t="shared" si="586"/>
        <v>1</v>
      </c>
      <c r="BX743" s="19">
        <f t="shared" si="587"/>
        <v>1</v>
      </c>
      <c r="BY743" s="19">
        <f t="shared" si="588"/>
        <v>1</v>
      </c>
      <c r="BZ743" s="19">
        <f t="shared" si="589"/>
        <v>1</v>
      </c>
      <c r="CA743" s="19">
        <f t="shared" si="590"/>
        <v>1</v>
      </c>
      <c r="CB743" s="19">
        <f t="shared" si="591"/>
        <v>0</v>
      </c>
      <c r="CC743" s="19">
        <f t="shared" si="592"/>
        <v>0</v>
      </c>
      <c r="CD743" s="19">
        <f t="shared" si="593"/>
        <v>0</v>
      </c>
      <c r="CE743" s="19">
        <f t="shared" si="594"/>
        <v>0</v>
      </c>
      <c r="CF743" s="19">
        <f t="shared" si="595"/>
        <v>0</v>
      </c>
      <c r="CG743" s="19">
        <f t="shared" si="596"/>
        <v>0</v>
      </c>
      <c r="CH743" s="19">
        <f t="shared" si="597"/>
        <v>1</v>
      </c>
      <c r="CI743" s="19">
        <f t="shared" si="598"/>
        <v>1</v>
      </c>
      <c r="CJ743" s="19">
        <f t="shared" si="599"/>
        <v>1</v>
      </c>
      <c r="CK743" s="19">
        <f t="shared" si="600"/>
        <v>1</v>
      </c>
      <c r="CL743" s="19">
        <f t="shared" si="601"/>
        <v>1</v>
      </c>
      <c r="CM743" s="19">
        <f t="shared" si="602"/>
        <v>1</v>
      </c>
      <c r="CN743" s="19">
        <f t="shared" si="603"/>
        <v>1</v>
      </c>
      <c r="CO743" s="19">
        <f t="shared" si="604"/>
        <v>1</v>
      </c>
      <c r="CP743" s="19">
        <f t="shared" si="605"/>
        <v>1</v>
      </c>
      <c r="CQ743" s="19">
        <f t="shared" si="606"/>
        <v>1</v>
      </c>
      <c r="CR743" s="19">
        <f t="shared" si="607"/>
        <v>1</v>
      </c>
      <c r="CS743" s="19">
        <f t="shared" si="608"/>
        <v>1</v>
      </c>
      <c r="CT743" s="19">
        <f t="shared" si="609"/>
        <v>1</v>
      </c>
      <c r="CU743" s="19">
        <f t="shared" si="610"/>
        <v>1</v>
      </c>
      <c r="CV743" s="19">
        <f t="shared" si="611"/>
        <v>1</v>
      </c>
      <c r="CW743" s="19">
        <f t="shared" si="612"/>
        <v>1</v>
      </c>
      <c r="CX743" s="19">
        <f t="shared" si="613"/>
        <v>1</v>
      </c>
      <c r="CY743" s="19">
        <f t="shared" si="614"/>
        <v>1</v>
      </c>
      <c r="CZ743" s="19">
        <f t="shared" si="615"/>
        <v>1</v>
      </c>
      <c r="DA743" s="19">
        <f t="shared" si="616"/>
        <v>1</v>
      </c>
      <c r="DB743" s="19">
        <f t="shared" si="617"/>
        <v>0</v>
      </c>
      <c r="DC743" s="19">
        <f t="shared" si="618"/>
        <v>1</v>
      </c>
      <c r="DD743" s="19">
        <f t="shared" si="619"/>
        <v>1</v>
      </c>
      <c r="DE743" s="19">
        <f t="shared" si="620"/>
        <v>1</v>
      </c>
      <c r="DF743" s="19">
        <f t="shared" si="621"/>
        <v>1</v>
      </c>
      <c r="DG743" s="19">
        <f t="shared" si="622"/>
        <v>14</v>
      </c>
      <c r="DH743" s="19">
        <f t="shared" si="623"/>
        <v>24</v>
      </c>
      <c r="DI743" s="14">
        <v>2</v>
      </c>
      <c r="DJ743" s="14"/>
      <c r="DK743" s="14">
        <v>1</v>
      </c>
      <c r="DL743" s="14">
        <v>2</v>
      </c>
      <c r="DM743" s="99">
        <v>0</v>
      </c>
      <c r="DN743" s="99">
        <v>0</v>
      </c>
      <c r="DO743" s="99">
        <v>0</v>
      </c>
      <c r="DP743" s="99">
        <v>0</v>
      </c>
      <c r="DQ743" s="99">
        <v>1</v>
      </c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 s="26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 s="26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 s="26"/>
      <c r="HS743"/>
      <c r="HT743"/>
      <c r="HU743"/>
      <c r="HV743"/>
      <c r="HW743" s="26"/>
      <c r="HX743"/>
      <c r="HY743"/>
      <c r="HZ743"/>
      <c r="IA743"/>
      <c r="IB743"/>
      <c r="IC743">
        <v>1</v>
      </c>
      <c r="ID743">
        <v>0</v>
      </c>
      <c r="IE743">
        <v>0</v>
      </c>
      <c r="IF743">
        <v>1</v>
      </c>
      <c r="IG743">
        <v>1</v>
      </c>
      <c r="IH743">
        <v>1</v>
      </c>
      <c r="II743">
        <v>1</v>
      </c>
      <c r="IJ743">
        <v>1</v>
      </c>
      <c r="IK743">
        <v>1</v>
      </c>
      <c r="IL743">
        <v>1</v>
      </c>
      <c r="IM743">
        <v>0</v>
      </c>
      <c r="IN743">
        <v>0</v>
      </c>
      <c r="IO743">
        <v>1</v>
      </c>
      <c r="IP743">
        <v>1</v>
      </c>
      <c r="IQ743">
        <v>1</v>
      </c>
      <c r="IR743">
        <v>0</v>
      </c>
      <c r="IS743">
        <v>0</v>
      </c>
      <c r="IT743">
        <v>0</v>
      </c>
      <c r="IU743">
        <v>0</v>
      </c>
      <c r="IV743">
        <v>6</v>
      </c>
      <c r="IW743">
        <v>6</v>
      </c>
      <c r="IX743">
        <v>0</v>
      </c>
      <c r="IY743">
        <v>3</v>
      </c>
      <c r="IZ743">
        <v>3</v>
      </c>
      <c r="JA743">
        <v>1</v>
      </c>
      <c r="JB743">
        <v>0</v>
      </c>
      <c r="JC743">
        <v>2</v>
      </c>
      <c r="JD743">
        <v>6</v>
      </c>
      <c r="JE743">
        <v>2</v>
      </c>
      <c r="JF743">
        <v>2</v>
      </c>
      <c r="JG743">
        <v>6</v>
      </c>
      <c r="JH743">
        <v>2</v>
      </c>
      <c r="JI743">
        <v>4</v>
      </c>
      <c r="JJ743">
        <v>2</v>
      </c>
      <c r="JK743">
        <v>2</v>
      </c>
      <c r="JL743">
        <v>2</v>
      </c>
      <c r="JN743"/>
      <c r="JO743"/>
      <c r="JP743"/>
      <c r="JQ743"/>
      <c r="JR743"/>
      <c r="JS743"/>
      <c r="JT743"/>
      <c r="JU743"/>
      <c r="JV743"/>
      <c r="JW743"/>
      <c r="JX743"/>
      <c r="JY743"/>
      <c r="JZ743"/>
      <c r="KA743"/>
      <c r="KB743"/>
      <c r="KC743"/>
      <c r="KD743"/>
      <c r="KE743"/>
      <c r="KF743"/>
      <c r="KH743"/>
      <c r="KI743"/>
      <c r="KJ743"/>
      <c r="KK743"/>
      <c r="KL743"/>
      <c r="KM743"/>
      <c r="KN743"/>
      <c r="KO743"/>
      <c r="KP743"/>
      <c r="KQ743"/>
      <c r="KR743"/>
      <c r="KS743"/>
      <c r="KT743"/>
      <c r="KU743"/>
      <c r="KW743"/>
      <c r="KX743"/>
      <c r="KY743"/>
      <c r="KZ743"/>
      <c r="LA743"/>
      <c r="LB743"/>
      <c r="LC743"/>
      <c r="LD743"/>
      <c r="LE743"/>
      <c r="LF743"/>
      <c r="LG743"/>
      <c r="LH743"/>
      <c r="LI743"/>
      <c r="LJ743"/>
      <c r="LK743"/>
      <c r="LL743"/>
      <c r="LM743"/>
      <c r="LN743"/>
      <c r="LO743"/>
      <c r="LP743"/>
      <c r="LQ743"/>
      <c r="LR743"/>
      <c r="LS743"/>
      <c r="LT743"/>
      <c r="LU743"/>
      <c r="LV743"/>
      <c r="LW743"/>
      <c r="LX743"/>
      <c r="LY743"/>
      <c r="LZ743"/>
    </row>
    <row r="744" spans="1:338" s="21" customFormat="1" x14ac:dyDescent="0.25">
      <c r="A744" t="s">
        <v>1047</v>
      </c>
      <c r="B744" t="s">
        <v>803</v>
      </c>
      <c r="C744" t="s">
        <v>804</v>
      </c>
      <c r="D744" t="s">
        <v>549</v>
      </c>
      <c r="E744" s="1">
        <v>7</v>
      </c>
      <c r="F744" s="107">
        <v>30.5</v>
      </c>
      <c r="G744" s="107">
        <v>21</v>
      </c>
      <c r="H744" s="107">
        <v>200</v>
      </c>
      <c r="I744" s="107">
        <v>49</v>
      </c>
      <c r="J744" s="107">
        <v>48.166666666666664</v>
      </c>
      <c r="K744">
        <v>4</v>
      </c>
      <c r="L744">
        <v>3</v>
      </c>
      <c r="M744">
        <v>2</v>
      </c>
      <c r="N744">
        <v>3</v>
      </c>
      <c r="O744">
        <v>1</v>
      </c>
      <c r="P744">
        <v>3</v>
      </c>
      <c r="Q744">
        <v>3</v>
      </c>
      <c r="R744">
        <v>2</v>
      </c>
      <c r="S744">
        <v>2</v>
      </c>
      <c r="T744">
        <v>1</v>
      </c>
      <c r="U744">
        <v>1</v>
      </c>
      <c r="V744">
        <v>2</v>
      </c>
      <c r="W744">
        <v>4</v>
      </c>
      <c r="X744" s="6">
        <v>2</v>
      </c>
      <c r="Y744" s="6">
        <v>4</v>
      </c>
      <c r="Z744" s="6">
        <v>3</v>
      </c>
      <c r="AA744" s="6">
        <v>4</v>
      </c>
      <c r="AB744" s="6">
        <v>1</v>
      </c>
      <c r="AC744" s="6">
        <v>2</v>
      </c>
      <c r="AD744" s="6">
        <v>2</v>
      </c>
      <c r="AE744" s="6">
        <v>3</v>
      </c>
      <c r="AF744" s="6">
        <v>2</v>
      </c>
      <c r="AG744" s="6">
        <v>1</v>
      </c>
      <c r="AH744" s="6">
        <v>2</v>
      </c>
      <c r="AI744" s="6">
        <v>4</v>
      </c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9">
        <f t="shared" si="572"/>
        <v>0</v>
      </c>
      <c r="BJ744" s="19">
        <f t="shared" si="573"/>
        <v>1</v>
      </c>
      <c r="BK744" s="19">
        <f t="shared" si="574"/>
        <v>0</v>
      </c>
      <c r="BL744" s="19">
        <f t="shared" si="575"/>
        <v>0</v>
      </c>
      <c r="BM744" s="19">
        <f t="shared" si="576"/>
        <v>0</v>
      </c>
      <c r="BN744" s="19">
        <f t="shared" si="577"/>
        <v>1</v>
      </c>
      <c r="BO744" s="19">
        <f t="shared" si="578"/>
        <v>0</v>
      </c>
      <c r="BP744" s="19">
        <f t="shared" si="579"/>
        <v>1</v>
      </c>
      <c r="BQ744" s="19">
        <f t="shared" si="580"/>
        <v>1</v>
      </c>
      <c r="BR744" s="19">
        <f t="shared" si="581"/>
        <v>0</v>
      </c>
      <c r="BS744" s="19">
        <f t="shared" si="582"/>
        <v>0</v>
      </c>
      <c r="BT744" s="19">
        <f t="shared" si="583"/>
        <v>0</v>
      </c>
      <c r="BU744" s="19">
        <f t="shared" si="584"/>
        <v>1</v>
      </c>
      <c r="BV744" s="19">
        <f t="shared" si="585"/>
        <v>0</v>
      </c>
      <c r="BW744" s="19">
        <f t="shared" si="586"/>
        <v>0</v>
      </c>
      <c r="BX744" s="19">
        <f t="shared" si="587"/>
        <v>0</v>
      </c>
      <c r="BY744" s="19">
        <f t="shared" si="588"/>
        <v>0</v>
      </c>
      <c r="BZ744" s="19">
        <f t="shared" si="589"/>
        <v>0</v>
      </c>
      <c r="CA744" s="19">
        <f t="shared" si="590"/>
        <v>1</v>
      </c>
      <c r="CB744" s="19">
        <f t="shared" si="591"/>
        <v>0</v>
      </c>
      <c r="CC744" s="19">
        <f t="shared" si="592"/>
        <v>1</v>
      </c>
      <c r="CD744" s="19">
        <f t="shared" si="593"/>
        <v>0</v>
      </c>
      <c r="CE744" s="19">
        <f t="shared" si="594"/>
        <v>1</v>
      </c>
      <c r="CF744" s="19">
        <f t="shared" si="595"/>
        <v>0</v>
      </c>
      <c r="CG744" s="19">
        <f t="shared" si="596"/>
        <v>0</v>
      </c>
      <c r="CH744" s="19" t="str">
        <f t="shared" si="597"/>
        <v>NA</v>
      </c>
      <c r="CI744" s="19" t="str">
        <f t="shared" si="598"/>
        <v>NA</v>
      </c>
      <c r="CJ744" s="19" t="str">
        <f t="shared" si="599"/>
        <v>NA</v>
      </c>
      <c r="CK744" s="19" t="str">
        <f t="shared" si="600"/>
        <v>NA</v>
      </c>
      <c r="CL744" s="19" t="str">
        <f t="shared" si="601"/>
        <v>NA</v>
      </c>
      <c r="CM744" s="19" t="str">
        <f t="shared" si="602"/>
        <v>NA</v>
      </c>
      <c r="CN744" s="19" t="str">
        <f t="shared" si="603"/>
        <v>NA</v>
      </c>
      <c r="CO744" s="19" t="str">
        <f t="shared" si="604"/>
        <v>NA</v>
      </c>
      <c r="CP744" s="19" t="str">
        <f t="shared" si="605"/>
        <v>NA</v>
      </c>
      <c r="CQ744" s="19" t="str">
        <f t="shared" si="606"/>
        <v>NA</v>
      </c>
      <c r="CR744" s="19" t="str">
        <f t="shared" si="607"/>
        <v>NA</v>
      </c>
      <c r="CS744" s="19" t="str">
        <f t="shared" si="608"/>
        <v>NA</v>
      </c>
      <c r="CT744" s="19" t="str">
        <f t="shared" si="609"/>
        <v>NA</v>
      </c>
      <c r="CU744" s="19" t="str">
        <f t="shared" si="610"/>
        <v>NA</v>
      </c>
      <c r="CV744" s="19" t="str">
        <f t="shared" si="611"/>
        <v>NA</v>
      </c>
      <c r="CW744" s="19" t="str">
        <f t="shared" si="612"/>
        <v>NA</v>
      </c>
      <c r="CX744" s="19" t="str">
        <f t="shared" si="613"/>
        <v>NA</v>
      </c>
      <c r="CY744" s="19" t="str">
        <f t="shared" si="614"/>
        <v>NA</v>
      </c>
      <c r="CZ744" s="19" t="str">
        <f t="shared" si="615"/>
        <v>NA</v>
      </c>
      <c r="DA744" s="19" t="str">
        <f t="shared" si="616"/>
        <v>NA</v>
      </c>
      <c r="DB744" s="19" t="str">
        <f t="shared" si="617"/>
        <v>NA</v>
      </c>
      <c r="DC744" s="19" t="str">
        <f t="shared" si="618"/>
        <v>NA</v>
      </c>
      <c r="DD744" s="19" t="str">
        <f t="shared" si="619"/>
        <v>NA</v>
      </c>
      <c r="DE744" s="19" t="str">
        <f t="shared" si="620"/>
        <v>NA</v>
      </c>
      <c r="DF744" s="19" t="str">
        <f t="shared" si="621"/>
        <v>NA</v>
      </c>
      <c r="DG744" s="19">
        <f t="shared" si="622"/>
        <v>8</v>
      </c>
      <c r="DH744" s="19">
        <f t="shared" si="623"/>
        <v>0</v>
      </c>
      <c r="DI744" s="14">
        <v>3</v>
      </c>
      <c r="DJ744" s="14"/>
      <c r="DK744" s="14">
        <v>1</v>
      </c>
      <c r="DL744" s="14">
        <v>2</v>
      </c>
      <c r="DM744" s="99">
        <v>0</v>
      </c>
      <c r="DN744" s="99">
        <v>0</v>
      </c>
      <c r="DO744" s="99">
        <v>0</v>
      </c>
      <c r="DP744" s="99">
        <v>0</v>
      </c>
      <c r="DQ744" s="99">
        <v>1</v>
      </c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 s="26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 s="26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 s="26"/>
      <c r="HS744"/>
      <c r="HT744"/>
      <c r="HU744"/>
      <c r="HV744"/>
      <c r="HW744" s="26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  <c r="IX744"/>
      <c r="IY744"/>
      <c r="IZ744"/>
      <c r="JA744"/>
      <c r="JB744"/>
      <c r="JC744"/>
      <c r="JD744"/>
      <c r="JE744"/>
      <c r="JF744"/>
      <c r="JG744"/>
      <c r="JH744"/>
      <c r="JI744"/>
      <c r="JJ744"/>
      <c r="JK744"/>
      <c r="JL744"/>
      <c r="JN744"/>
      <c r="JO744"/>
      <c r="JP744"/>
      <c r="JQ744"/>
      <c r="JR744"/>
      <c r="JS744"/>
      <c r="JT744"/>
      <c r="JU744"/>
      <c r="JV744"/>
      <c r="JW744"/>
      <c r="JX744"/>
      <c r="JY744"/>
      <c r="JZ744"/>
      <c r="KA744"/>
      <c r="KB744"/>
      <c r="KC744"/>
      <c r="KD744"/>
      <c r="KE744"/>
      <c r="KF744"/>
      <c r="KH744"/>
      <c r="KI744"/>
      <c r="KJ744"/>
      <c r="KK744"/>
      <c r="KL744"/>
      <c r="KM744"/>
      <c r="KN744"/>
      <c r="KO744"/>
      <c r="KP744"/>
      <c r="KQ744"/>
      <c r="KR744"/>
      <c r="KS744"/>
      <c r="KT744"/>
      <c r="KU744"/>
      <c r="KW744"/>
      <c r="KX744"/>
      <c r="KY744"/>
      <c r="KZ744"/>
      <c r="LA744"/>
      <c r="LB744"/>
      <c r="LC744"/>
      <c r="LD744"/>
      <c r="LE744"/>
      <c r="LF744"/>
      <c r="LG744"/>
      <c r="LH744"/>
      <c r="LI744"/>
      <c r="LJ744"/>
      <c r="LK744"/>
      <c r="LL744"/>
      <c r="LM744"/>
      <c r="LN744"/>
      <c r="LO744"/>
      <c r="LP744"/>
      <c r="LQ744"/>
      <c r="LR744"/>
      <c r="LS744"/>
      <c r="LT744"/>
      <c r="LU744"/>
      <c r="LV744"/>
      <c r="LW744"/>
      <c r="LX744"/>
      <c r="LY744"/>
      <c r="LZ744"/>
    </row>
    <row r="745" spans="1:338" s="21" customFormat="1" x14ac:dyDescent="0.25">
      <c r="A745" t="s">
        <v>1048</v>
      </c>
      <c r="B745" t="s">
        <v>803</v>
      </c>
      <c r="C745" t="s">
        <v>804</v>
      </c>
      <c r="D745" t="s">
        <v>549</v>
      </c>
      <c r="E745" s="1">
        <v>7</v>
      </c>
      <c r="F745" s="107">
        <v>30.5</v>
      </c>
      <c r="G745" s="107">
        <v>21</v>
      </c>
      <c r="H745" s="107">
        <v>200</v>
      </c>
      <c r="I745" s="107">
        <v>49</v>
      </c>
      <c r="J745" s="107">
        <v>48.166666666666664</v>
      </c>
      <c r="K745">
        <v>4</v>
      </c>
      <c r="L745">
        <v>3</v>
      </c>
      <c r="M745">
        <v>1</v>
      </c>
      <c r="N745">
        <v>4</v>
      </c>
      <c r="O745">
        <v>4</v>
      </c>
      <c r="P745">
        <v>2</v>
      </c>
      <c r="Q745">
        <v>3</v>
      </c>
      <c r="R745">
        <v>2</v>
      </c>
      <c r="S745">
        <v>3</v>
      </c>
      <c r="T745">
        <v>2</v>
      </c>
      <c r="U745">
        <v>2</v>
      </c>
      <c r="V745">
        <v>4</v>
      </c>
      <c r="W745">
        <v>4</v>
      </c>
      <c r="X745" s="6">
        <v>2</v>
      </c>
      <c r="Y745" s="6">
        <v>4</v>
      </c>
      <c r="Z745" s="6">
        <v>2</v>
      </c>
      <c r="AA745" s="6">
        <v>1</v>
      </c>
      <c r="AB745" s="6">
        <v>3</v>
      </c>
      <c r="AC745" s="6">
        <v>2</v>
      </c>
      <c r="AD745" s="6">
        <v>2</v>
      </c>
      <c r="AE745" s="6">
        <v>4</v>
      </c>
      <c r="AF745" s="6">
        <v>3</v>
      </c>
      <c r="AG745" s="6">
        <v>2</v>
      </c>
      <c r="AH745" s="6">
        <v>2</v>
      </c>
      <c r="AI745" s="6">
        <v>4</v>
      </c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9">
        <f t="shared" si="572"/>
        <v>0</v>
      </c>
      <c r="BJ745" s="19">
        <f t="shared" si="573"/>
        <v>1</v>
      </c>
      <c r="BK745" s="19">
        <f t="shared" si="574"/>
        <v>0</v>
      </c>
      <c r="BL745" s="19">
        <f t="shared" si="575"/>
        <v>0</v>
      </c>
      <c r="BM745" s="19">
        <f t="shared" si="576"/>
        <v>0</v>
      </c>
      <c r="BN745" s="19">
        <f t="shared" si="577"/>
        <v>0</v>
      </c>
      <c r="BO745" s="19">
        <f t="shared" si="578"/>
        <v>0</v>
      </c>
      <c r="BP745" s="19">
        <f t="shared" si="579"/>
        <v>1</v>
      </c>
      <c r="BQ745" s="19">
        <f t="shared" si="580"/>
        <v>0</v>
      </c>
      <c r="BR745" s="19">
        <f t="shared" si="581"/>
        <v>0</v>
      </c>
      <c r="BS745" s="19">
        <f t="shared" si="582"/>
        <v>0</v>
      </c>
      <c r="BT745" s="19">
        <f t="shared" si="583"/>
        <v>0</v>
      </c>
      <c r="BU745" s="19">
        <f t="shared" si="584"/>
        <v>1</v>
      </c>
      <c r="BV745" s="19">
        <f t="shared" si="585"/>
        <v>0</v>
      </c>
      <c r="BW745" s="19">
        <f t="shared" si="586"/>
        <v>0</v>
      </c>
      <c r="BX745" s="19">
        <f t="shared" si="587"/>
        <v>1</v>
      </c>
      <c r="BY745" s="19">
        <f t="shared" si="588"/>
        <v>0</v>
      </c>
      <c r="BZ745" s="19">
        <f t="shared" si="589"/>
        <v>1</v>
      </c>
      <c r="CA745" s="19">
        <f t="shared" si="590"/>
        <v>1</v>
      </c>
      <c r="CB745" s="19">
        <f t="shared" si="591"/>
        <v>0</v>
      </c>
      <c r="CC745" s="19">
        <f t="shared" si="592"/>
        <v>0</v>
      </c>
      <c r="CD745" s="19">
        <f t="shared" si="593"/>
        <v>0</v>
      </c>
      <c r="CE745" s="19">
        <f t="shared" si="594"/>
        <v>0</v>
      </c>
      <c r="CF745" s="19">
        <f t="shared" si="595"/>
        <v>0</v>
      </c>
      <c r="CG745" s="19">
        <f t="shared" si="596"/>
        <v>0</v>
      </c>
      <c r="CH745" s="19" t="str">
        <f t="shared" si="597"/>
        <v>NA</v>
      </c>
      <c r="CI745" s="19" t="str">
        <f t="shared" si="598"/>
        <v>NA</v>
      </c>
      <c r="CJ745" s="19" t="str">
        <f t="shared" si="599"/>
        <v>NA</v>
      </c>
      <c r="CK745" s="19" t="str">
        <f t="shared" si="600"/>
        <v>NA</v>
      </c>
      <c r="CL745" s="19" t="str">
        <f t="shared" si="601"/>
        <v>NA</v>
      </c>
      <c r="CM745" s="19" t="str">
        <f t="shared" si="602"/>
        <v>NA</v>
      </c>
      <c r="CN745" s="19" t="str">
        <f t="shared" si="603"/>
        <v>NA</v>
      </c>
      <c r="CO745" s="19" t="str">
        <f t="shared" si="604"/>
        <v>NA</v>
      </c>
      <c r="CP745" s="19" t="str">
        <f t="shared" si="605"/>
        <v>NA</v>
      </c>
      <c r="CQ745" s="19" t="str">
        <f t="shared" si="606"/>
        <v>NA</v>
      </c>
      <c r="CR745" s="19" t="str">
        <f t="shared" si="607"/>
        <v>NA</v>
      </c>
      <c r="CS745" s="19" t="str">
        <f t="shared" si="608"/>
        <v>NA</v>
      </c>
      <c r="CT745" s="19" t="str">
        <f t="shared" si="609"/>
        <v>NA</v>
      </c>
      <c r="CU745" s="19" t="str">
        <f t="shared" si="610"/>
        <v>NA</v>
      </c>
      <c r="CV745" s="19" t="str">
        <f t="shared" si="611"/>
        <v>NA</v>
      </c>
      <c r="CW745" s="19" t="str">
        <f t="shared" si="612"/>
        <v>NA</v>
      </c>
      <c r="CX745" s="19" t="str">
        <f t="shared" si="613"/>
        <v>NA</v>
      </c>
      <c r="CY745" s="19" t="str">
        <f t="shared" si="614"/>
        <v>NA</v>
      </c>
      <c r="CZ745" s="19" t="str">
        <f t="shared" si="615"/>
        <v>NA</v>
      </c>
      <c r="DA745" s="19" t="str">
        <f t="shared" si="616"/>
        <v>NA</v>
      </c>
      <c r="DB745" s="19" t="str">
        <f t="shared" si="617"/>
        <v>NA</v>
      </c>
      <c r="DC745" s="19" t="str">
        <f t="shared" si="618"/>
        <v>NA</v>
      </c>
      <c r="DD745" s="19" t="str">
        <f t="shared" si="619"/>
        <v>NA</v>
      </c>
      <c r="DE745" s="19" t="str">
        <f t="shared" si="620"/>
        <v>NA</v>
      </c>
      <c r="DF745" s="19" t="str">
        <f t="shared" si="621"/>
        <v>NA</v>
      </c>
      <c r="DG745" s="19">
        <f t="shared" si="622"/>
        <v>6</v>
      </c>
      <c r="DH745" s="19">
        <f t="shared" si="623"/>
        <v>0</v>
      </c>
      <c r="DI745" s="14">
        <v>2</v>
      </c>
      <c r="DJ745" s="14"/>
      <c r="DK745" s="14">
        <v>1</v>
      </c>
      <c r="DL745" s="14">
        <v>2</v>
      </c>
      <c r="DM745" s="99">
        <v>0</v>
      </c>
      <c r="DN745" s="99">
        <v>1</v>
      </c>
      <c r="DO745" s="99">
        <v>0</v>
      </c>
      <c r="DP745" s="99">
        <v>0</v>
      </c>
      <c r="DQ745" s="99">
        <v>0</v>
      </c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 s="26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 s="26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 s="26"/>
      <c r="HS745"/>
      <c r="HT745"/>
      <c r="HU745"/>
      <c r="HV745"/>
      <c r="HW745" s="26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  <c r="IX745"/>
      <c r="IY745"/>
      <c r="IZ745"/>
      <c r="JA745"/>
      <c r="JB745"/>
      <c r="JC745"/>
      <c r="JD745"/>
      <c r="JE745"/>
      <c r="JF745"/>
      <c r="JG745"/>
      <c r="JH745"/>
      <c r="JI745"/>
      <c r="JJ745"/>
      <c r="JK745"/>
      <c r="JL745"/>
      <c r="JN745"/>
      <c r="JO745"/>
      <c r="JP745"/>
      <c r="JQ745"/>
      <c r="JR745"/>
      <c r="JS745"/>
      <c r="JT745"/>
      <c r="JU745"/>
      <c r="JV745"/>
      <c r="JW745"/>
      <c r="JX745"/>
      <c r="JY745"/>
      <c r="JZ745"/>
      <c r="KA745"/>
      <c r="KB745"/>
      <c r="KC745"/>
      <c r="KD745"/>
      <c r="KE745"/>
      <c r="KF745"/>
      <c r="KH745"/>
      <c r="KI745"/>
      <c r="KJ745"/>
      <c r="KK745"/>
      <c r="KL745"/>
      <c r="KM745"/>
      <c r="KN745"/>
      <c r="KO745"/>
      <c r="KP745"/>
      <c r="KQ745"/>
      <c r="KR745"/>
      <c r="KS745"/>
      <c r="KT745"/>
      <c r="KU745"/>
      <c r="KW745"/>
      <c r="KX745"/>
      <c r="KY745"/>
      <c r="KZ745"/>
      <c r="LA745"/>
      <c r="LB745"/>
      <c r="LC745"/>
      <c r="LD745"/>
      <c r="LE745"/>
      <c r="LF745"/>
      <c r="LG745"/>
      <c r="LH745"/>
      <c r="LI745"/>
      <c r="LJ745"/>
      <c r="LK745"/>
      <c r="LL745"/>
      <c r="LM745"/>
      <c r="LN745"/>
      <c r="LO745"/>
      <c r="LP745"/>
      <c r="LQ745"/>
      <c r="LR745"/>
      <c r="LS745"/>
      <c r="LT745"/>
      <c r="LU745"/>
      <c r="LV745"/>
      <c r="LW745"/>
      <c r="LX745"/>
      <c r="LY745"/>
      <c r="LZ745"/>
    </row>
    <row r="746" spans="1:338" s="21" customFormat="1" x14ac:dyDescent="0.25">
      <c r="A746" t="s">
        <v>1049</v>
      </c>
      <c r="B746" t="s">
        <v>803</v>
      </c>
      <c r="C746" t="s">
        <v>804</v>
      </c>
      <c r="D746" t="s">
        <v>549</v>
      </c>
      <c r="E746" s="1">
        <v>7</v>
      </c>
      <c r="F746" s="107">
        <v>30.5</v>
      </c>
      <c r="G746" s="107">
        <v>21</v>
      </c>
      <c r="H746" s="107">
        <v>200</v>
      </c>
      <c r="I746" s="107">
        <v>49</v>
      </c>
      <c r="J746" s="107">
        <v>48.166666666666664</v>
      </c>
      <c r="K746">
        <v>5</v>
      </c>
      <c r="L746">
        <v>3</v>
      </c>
      <c r="M746">
        <v>3</v>
      </c>
      <c r="N746">
        <v>4</v>
      </c>
      <c r="O746">
        <v>3</v>
      </c>
      <c r="P746">
        <v>1</v>
      </c>
      <c r="Q746">
        <v>4</v>
      </c>
      <c r="R746">
        <v>1</v>
      </c>
      <c r="S746">
        <v>2</v>
      </c>
      <c r="T746">
        <v>2</v>
      </c>
      <c r="U746">
        <v>3</v>
      </c>
      <c r="V746">
        <v>1</v>
      </c>
      <c r="W746">
        <v>4</v>
      </c>
      <c r="X746" s="6">
        <v>3</v>
      </c>
      <c r="Y746" s="6">
        <v>4</v>
      </c>
      <c r="Z746" s="6">
        <v>4</v>
      </c>
      <c r="AA746" s="6">
        <v>5</v>
      </c>
      <c r="AB746" s="6">
        <v>2</v>
      </c>
      <c r="AC746" s="6">
        <v>2</v>
      </c>
      <c r="AD746" s="6">
        <v>3</v>
      </c>
      <c r="AE746" s="6">
        <v>5</v>
      </c>
      <c r="AF746" s="6">
        <v>2</v>
      </c>
      <c r="AG746" s="6">
        <v>2</v>
      </c>
      <c r="AH746" s="6">
        <v>1</v>
      </c>
      <c r="AI746" s="6">
        <v>2</v>
      </c>
      <c r="AJ746" s="11">
        <v>5</v>
      </c>
      <c r="AK746" s="11">
        <v>3</v>
      </c>
      <c r="AL746" s="11">
        <v>3</v>
      </c>
      <c r="AM746" s="11">
        <v>1</v>
      </c>
      <c r="AN746" s="11">
        <v>3</v>
      </c>
      <c r="AO746" s="11">
        <v>1</v>
      </c>
      <c r="AP746" s="11">
        <v>4</v>
      </c>
      <c r="AQ746" s="11">
        <v>2</v>
      </c>
      <c r="AR746" s="11">
        <v>2</v>
      </c>
      <c r="AS746" s="11">
        <v>3</v>
      </c>
      <c r="AT746" s="11">
        <v>2</v>
      </c>
      <c r="AU746" s="11">
        <v>3</v>
      </c>
      <c r="AV746" s="11">
        <v>4</v>
      </c>
      <c r="AW746" s="11">
        <v>3</v>
      </c>
      <c r="AX746" s="11">
        <v>3</v>
      </c>
      <c r="AY746" s="11">
        <v>2</v>
      </c>
      <c r="AZ746" s="11">
        <v>5</v>
      </c>
      <c r="BA746" s="11">
        <v>3</v>
      </c>
      <c r="BB746" s="11">
        <v>2</v>
      </c>
      <c r="BC746" s="11">
        <v>3</v>
      </c>
      <c r="BD746" s="11">
        <v>4</v>
      </c>
      <c r="BE746" s="11">
        <v>3</v>
      </c>
      <c r="BF746" s="11">
        <v>1</v>
      </c>
      <c r="BG746" s="11">
        <v>4</v>
      </c>
      <c r="BH746" s="11">
        <v>2</v>
      </c>
      <c r="BI746" s="19">
        <f t="shared" si="572"/>
        <v>1</v>
      </c>
      <c r="BJ746" s="19">
        <f t="shared" si="573"/>
        <v>1</v>
      </c>
      <c r="BK746" s="19">
        <f t="shared" si="574"/>
        <v>1</v>
      </c>
      <c r="BL746" s="19">
        <f t="shared" si="575"/>
        <v>0</v>
      </c>
      <c r="BM746" s="19">
        <f t="shared" si="576"/>
        <v>1</v>
      </c>
      <c r="BN746" s="19">
        <f t="shared" si="577"/>
        <v>0</v>
      </c>
      <c r="BO746" s="19">
        <f t="shared" si="578"/>
        <v>1</v>
      </c>
      <c r="BP746" s="19">
        <f t="shared" si="579"/>
        <v>0</v>
      </c>
      <c r="BQ746" s="19">
        <f t="shared" si="580"/>
        <v>1</v>
      </c>
      <c r="BR746" s="19">
        <f t="shared" si="581"/>
        <v>0</v>
      </c>
      <c r="BS746" s="19">
        <f t="shared" si="582"/>
        <v>0</v>
      </c>
      <c r="BT746" s="19">
        <f t="shared" si="583"/>
        <v>0</v>
      </c>
      <c r="BU746" s="19">
        <f t="shared" si="584"/>
        <v>1</v>
      </c>
      <c r="BV746" s="19">
        <f t="shared" si="585"/>
        <v>1</v>
      </c>
      <c r="BW746" s="19">
        <f t="shared" si="586"/>
        <v>0</v>
      </c>
      <c r="BX746" s="19">
        <f t="shared" si="587"/>
        <v>0</v>
      </c>
      <c r="BY746" s="19">
        <f t="shared" si="588"/>
        <v>1</v>
      </c>
      <c r="BZ746" s="19">
        <f t="shared" si="589"/>
        <v>0</v>
      </c>
      <c r="CA746" s="19">
        <f t="shared" si="590"/>
        <v>1</v>
      </c>
      <c r="CB746" s="19">
        <f t="shared" si="591"/>
        <v>1</v>
      </c>
      <c r="CC746" s="19">
        <f t="shared" si="592"/>
        <v>0</v>
      </c>
      <c r="CD746" s="19">
        <f t="shared" si="593"/>
        <v>0</v>
      </c>
      <c r="CE746" s="19">
        <f t="shared" si="594"/>
        <v>0</v>
      </c>
      <c r="CF746" s="19">
        <f t="shared" si="595"/>
        <v>0</v>
      </c>
      <c r="CG746" s="19">
        <f t="shared" si="596"/>
        <v>1</v>
      </c>
      <c r="CH746" s="19">
        <f t="shared" si="597"/>
        <v>1</v>
      </c>
      <c r="CI746" s="19">
        <f t="shared" si="598"/>
        <v>1</v>
      </c>
      <c r="CJ746" s="19">
        <f t="shared" si="599"/>
        <v>1</v>
      </c>
      <c r="CK746" s="19">
        <f t="shared" si="600"/>
        <v>1</v>
      </c>
      <c r="CL746" s="19">
        <f t="shared" si="601"/>
        <v>1</v>
      </c>
      <c r="CM746" s="19">
        <f t="shared" si="602"/>
        <v>0</v>
      </c>
      <c r="CN746" s="19">
        <f t="shared" si="603"/>
        <v>1</v>
      </c>
      <c r="CO746" s="19">
        <f t="shared" si="604"/>
        <v>1</v>
      </c>
      <c r="CP746" s="19">
        <f t="shared" si="605"/>
        <v>1</v>
      </c>
      <c r="CQ746" s="19">
        <f t="shared" si="606"/>
        <v>1</v>
      </c>
      <c r="CR746" s="19">
        <f t="shared" si="607"/>
        <v>0</v>
      </c>
      <c r="CS746" s="19">
        <f t="shared" si="608"/>
        <v>1</v>
      </c>
      <c r="CT746" s="19">
        <f t="shared" si="609"/>
        <v>1</v>
      </c>
      <c r="CU746" s="19">
        <f t="shared" si="610"/>
        <v>1</v>
      </c>
      <c r="CV746" s="19">
        <f t="shared" si="611"/>
        <v>1</v>
      </c>
      <c r="CW746" s="19">
        <f t="shared" si="612"/>
        <v>1</v>
      </c>
      <c r="CX746" s="19">
        <f t="shared" si="613"/>
        <v>1</v>
      </c>
      <c r="CY746" s="19">
        <f t="shared" si="614"/>
        <v>1</v>
      </c>
      <c r="CZ746" s="19">
        <f t="shared" si="615"/>
        <v>1</v>
      </c>
      <c r="DA746" s="19">
        <f t="shared" si="616"/>
        <v>1</v>
      </c>
      <c r="DB746" s="19">
        <f t="shared" si="617"/>
        <v>0</v>
      </c>
      <c r="DC746" s="19">
        <f t="shared" si="618"/>
        <v>0</v>
      </c>
      <c r="DD746" s="19">
        <f t="shared" si="619"/>
        <v>1</v>
      </c>
      <c r="DE746" s="19">
        <f t="shared" si="620"/>
        <v>1</v>
      </c>
      <c r="DF746" s="19">
        <f t="shared" si="621"/>
        <v>1</v>
      </c>
      <c r="DG746" s="19">
        <f t="shared" si="622"/>
        <v>12</v>
      </c>
      <c r="DH746" s="19">
        <f t="shared" si="623"/>
        <v>21</v>
      </c>
      <c r="DI746" s="14">
        <v>2</v>
      </c>
      <c r="DJ746" s="14"/>
      <c r="DK746" s="14">
        <v>2</v>
      </c>
      <c r="DL746" s="14">
        <v>2</v>
      </c>
      <c r="DM746" s="99">
        <v>0</v>
      </c>
      <c r="DN746" s="99">
        <v>0</v>
      </c>
      <c r="DO746" s="99">
        <v>0</v>
      </c>
      <c r="DP746" s="99">
        <v>0</v>
      </c>
      <c r="DQ746" s="99">
        <v>1</v>
      </c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 s="2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 s="2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 s="26"/>
      <c r="HS746"/>
      <c r="HT746"/>
      <c r="HU746"/>
      <c r="HV746"/>
      <c r="HW746" s="26"/>
      <c r="HX746"/>
      <c r="HY746"/>
      <c r="HZ746"/>
      <c r="IA746"/>
      <c r="IB746"/>
      <c r="IC746">
        <v>0</v>
      </c>
      <c r="ID746">
        <v>0</v>
      </c>
      <c r="IE746">
        <v>1</v>
      </c>
      <c r="IF746">
        <v>0</v>
      </c>
      <c r="IG746">
        <v>1</v>
      </c>
      <c r="IH746">
        <v>1</v>
      </c>
      <c r="II746">
        <v>0</v>
      </c>
      <c r="IJ746">
        <v>1</v>
      </c>
      <c r="IK746">
        <v>1</v>
      </c>
      <c r="IL746">
        <v>1</v>
      </c>
      <c r="IM746">
        <v>0</v>
      </c>
      <c r="IN746">
        <v>0</v>
      </c>
      <c r="IO746">
        <v>0</v>
      </c>
      <c r="IP746">
        <v>0</v>
      </c>
      <c r="IQ746">
        <v>1</v>
      </c>
      <c r="IR746">
        <v>0</v>
      </c>
      <c r="IS746">
        <v>0</v>
      </c>
      <c r="IT746">
        <v>0</v>
      </c>
      <c r="IU746">
        <v>2</v>
      </c>
      <c r="IV746">
        <v>6</v>
      </c>
      <c r="IW746">
        <v>6</v>
      </c>
      <c r="IX746">
        <v>0</v>
      </c>
      <c r="IY746">
        <v>2.5</v>
      </c>
      <c r="IZ746">
        <v>0</v>
      </c>
      <c r="JA746">
        <v>1</v>
      </c>
      <c r="JB746">
        <v>1</v>
      </c>
      <c r="JC746">
        <v>0</v>
      </c>
      <c r="JD746">
        <v>6</v>
      </c>
      <c r="JE746">
        <v>2</v>
      </c>
      <c r="JF746">
        <v>2</v>
      </c>
      <c r="JG746">
        <v>6</v>
      </c>
      <c r="JH746">
        <v>2</v>
      </c>
      <c r="JI746">
        <v>4</v>
      </c>
      <c r="JJ746">
        <v>2</v>
      </c>
      <c r="JK746">
        <v>0</v>
      </c>
      <c r="JL746">
        <v>0</v>
      </c>
      <c r="JN746"/>
      <c r="JO746"/>
      <c r="JP746"/>
      <c r="JQ746"/>
      <c r="JR746"/>
      <c r="JS746"/>
      <c r="JT746"/>
      <c r="JU746"/>
      <c r="JV746"/>
      <c r="JW746"/>
      <c r="JX746"/>
      <c r="JY746"/>
      <c r="JZ746"/>
      <c r="KA746"/>
      <c r="KB746"/>
      <c r="KC746"/>
      <c r="KD746"/>
      <c r="KE746"/>
      <c r="KF746"/>
      <c r="KH746"/>
      <c r="KI746"/>
      <c r="KJ746"/>
      <c r="KK746"/>
      <c r="KL746"/>
      <c r="KM746"/>
      <c r="KN746"/>
      <c r="KO746"/>
      <c r="KP746"/>
      <c r="KQ746"/>
      <c r="KR746"/>
      <c r="KS746"/>
      <c r="KT746"/>
      <c r="KU746"/>
      <c r="KW746"/>
      <c r="KX746"/>
      <c r="KY746"/>
      <c r="KZ746"/>
      <c r="LA746"/>
      <c r="LB746"/>
      <c r="LC746"/>
      <c r="LD746"/>
      <c r="LE746"/>
      <c r="LF746"/>
      <c r="LG746"/>
      <c r="LH746"/>
      <c r="LI746"/>
      <c r="LJ746"/>
      <c r="LK746"/>
      <c r="LL746"/>
      <c r="LM746"/>
      <c r="LN746"/>
      <c r="LO746"/>
      <c r="LP746"/>
      <c r="LQ746"/>
      <c r="LR746"/>
      <c r="LS746"/>
      <c r="LT746"/>
      <c r="LU746"/>
      <c r="LV746"/>
      <c r="LW746"/>
      <c r="LX746"/>
      <c r="LY746"/>
      <c r="LZ746"/>
    </row>
    <row r="747" spans="1:338" s="21" customFormat="1" x14ac:dyDescent="0.25">
      <c r="A747" t="s">
        <v>1050</v>
      </c>
      <c r="B747" t="s">
        <v>803</v>
      </c>
      <c r="C747" t="s">
        <v>804</v>
      </c>
      <c r="D747" t="s">
        <v>549</v>
      </c>
      <c r="E747" s="1">
        <v>7</v>
      </c>
      <c r="F747" s="107">
        <v>30.5</v>
      </c>
      <c r="G747" s="107">
        <v>21</v>
      </c>
      <c r="H747" s="107">
        <v>200</v>
      </c>
      <c r="I747" s="107">
        <v>49</v>
      </c>
      <c r="J747" s="107">
        <v>48.166666666666664</v>
      </c>
      <c r="K747">
        <v>5</v>
      </c>
      <c r="L747">
        <v>3</v>
      </c>
      <c r="M747">
        <v>1</v>
      </c>
      <c r="N747">
        <v>3</v>
      </c>
      <c r="O747">
        <v>3</v>
      </c>
      <c r="P747">
        <v>1</v>
      </c>
      <c r="Q747">
        <v>4</v>
      </c>
      <c r="R747">
        <v>2</v>
      </c>
      <c r="S747">
        <v>2</v>
      </c>
      <c r="T747">
        <v>2</v>
      </c>
      <c r="U747">
        <v>2</v>
      </c>
      <c r="V747">
        <v>4</v>
      </c>
      <c r="W747">
        <v>4</v>
      </c>
      <c r="X747" s="6">
        <v>4</v>
      </c>
      <c r="Y747" s="6">
        <v>3</v>
      </c>
      <c r="Z747" s="6">
        <v>4</v>
      </c>
      <c r="AA747" s="6">
        <v>5</v>
      </c>
      <c r="AB747" s="6">
        <v>2</v>
      </c>
      <c r="AC747" s="6">
        <v>4</v>
      </c>
      <c r="AD747" s="6">
        <v>2</v>
      </c>
      <c r="AE747" s="6">
        <v>4</v>
      </c>
      <c r="AF747" s="6">
        <v>3</v>
      </c>
      <c r="AG747" s="6">
        <v>2</v>
      </c>
      <c r="AH747" s="6">
        <v>4</v>
      </c>
      <c r="AI747" s="6">
        <v>1</v>
      </c>
      <c r="AJ747" s="11">
        <v>5</v>
      </c>
      <c r="AK747" s="11">
        <v>3</v>
      </c>
      <c r="AL747" s="11">
        <v>2</v>
      </c>
      <c r="AM747" s="11">
        <v>1</v>
      </c>
      <c r="AN747" s="11">
        <v>3</v>
      </c>
      <c r="AO747" s="11">
        <v>3</v>
      </c>
      <c r="AP747" s="11">
        <v>4</v>
      </c>
      <c r="AQ747" s="11">
        <v>2</v>
      </c>
      <c r="AR747" s="11">
        <v>2</v>
      </c>
      <c r="AS747" s="11">
        <v>2</v>
      </c>
      <c r="AT747" s="11">
        <v>4</v>
      </c>
      <c r="AU747" s="11">
        <v>3</v>
      </c>
      <c r="AV747" s="11">
        <v>4</v>
      </c>
      <c r="AW747" s="11">
        <v>3</v>
      </c>
      <c r="AX747" s="11">
        <v>3</v>
      </c>
      <c r="AY747" s="11">
        <v>2</v>
      </c>
      <c r="AZ747" s="11">
        <v>5</v>
      </c>
      <c r="BA747" s="11">
        <v>3</v>
      </c>
      <c r="BB747" s="11">
        <v>2</v>
      </c>
      <c r="BC747" s="11">
        <v>3</v>
      </c>
      <c r="BD747" s="11">
        <v>3</v>
      </c>
      <c r="BE747" s="11">
        <v>4</v>
      </c>
      <c r="BF747" s="11">
        <v>1</v>
      </c>
      <c r="BG747" s="11">
        <v>4</v>
      </c>
      <c r="BH747" s="11">
        <v>2</v>
      </c>
      <c r="BI747" s="19">
        <f t="shared" si="572"/>
        <v>1</v>
      </c>
      <c r="BJ747" s="19">
        <f t="shared" si="573"/>
        <v>1</v>
      </c>
      <c r="BK747" s="19">
        <f t="shared" si="574"/>
        <v>0</v>
      </c>
      <c r="BL747" s="19">
        <f t="shared" si="575"/>
        <v>0</v>
      </c>
      <c r="BM747" s="19">
        <f t="shared" si="576"/>
        <v>1</v>
      </c>
      <c r="BN747" s="19">
        <f t="shared" si="577"/>
        <v>0</v>
      </c>
      <c r="BO747" s="19">
        <f t="shared" si="578"/>
        <v>1</v>
      </c>
      <c r="BP747" s="19">
        <f t="shared" si="579"/>
        <v>1</v>
      </c>
      <c r="BQ747" s="19">
        <f t="shared" si="580"/>
        <v>1</v>
      </c>
      <c r="BR747" s="19">
        <f t="shared" si="581"/>
        <v>0</v>
      </c>
      <c r="BS747" s="19">
        <f t="shared" si="582"/>
        <v>0</v>
      </c>
      <c r="BT747" s="19">
        <f t="shared" si="583"/>
        <v>0</v>
      </c>
      <c r="BU747" s="19">
        <f t="shared" si="584"/>
        <v>1</v>
      </c>
      <c r="BV747" s="19">
        <f t="shared" si="585"/>
        <v>0</v>
      </c>
      <c r="BW747" s="19">
        <f t="shared" si="586"/>
        <v>1</v>
      </c>
      <c r="BX747" s="19">
        <f t="shared" si="587"/>
        <v>0</v>
      </c>
      <c r="BY747" s="19">
        <f t="shared" si="588"/>
        <v>1</v>
      </c>
      <c r="BZ747" s="19">
        <f t="shared" si="589"/>
        <v>0</v>
      </c>
      <c r="CA747" s="19">
        <f t="shared" si="590"/>
        <v>0</v>
      </c>
      <c r="CB747" s="19">
        <f t="shared" si="591"/>
        <v>0</v>
      </c>
      <c r="CC747" s="19">
        <f t="shared" si="592"/>
        <v>0</v>
      </c>
      <c r="CD747" s="19">
        <f t="shared" si="593"/>
        <v>0</v>
      </c>
      <c r="CE747" s="19">
        <f t="shared" si="594"/>
        <v>0</v>
      </c>
      <c r="CF747" s="19">
        <f t="shared" si="595"/>
        <v>1</v>
      </c>
      <c r="CG747" s="19">
        <f t="shared" si="596"/>
        <v>0</v>
      </c>
      <c r="CH747" s="19">
        <f t="shared" si="597"/>
        <v>1</v>
      </c>
      <c r="CI747" s="19">
        <f t="shared" si="598"/>
        <v>1</v>
      </c>
      <c r="CJ747" s="19">
        <f t="shared" si="599"/>
        <v>0</v>
      </c>
      <c r="CK747" s="19">
        <f t="shared" si="600"/>
        <v>1</v>
      </c>
      <c r="CL747" s="19">
        <f t="shared" si="601"/>
        <v>1</v>
      </c>
      <c r="CM747" s="19">
        <f t="shared" si="602"/>
        <v>1</v>
      </c>
      <c r="CN747" s="19">
        <f t="shared" si="603"/>
        <v>1</v>
      </c>
      <c r="CO747" s="19">
        <f t="shared" si="604"/>
        <v>1</v>
      </c>
      <c r="CP747" s="19">
        <f t="shared" si="605"/>
        <v>1</v>
      </c>
      <c r="CQ747" s="19">
        <f t="shared" si="606"/>
        <v>0</v>
      </c>
      <c r="CR747" s="19">
        <f t="shared" si="607"/>
        <v>1</v>
      </c>
      <c r="CS747" s="19">
        <f t="shared" si="608"/>
        <v>1</v>
      </c>
      <c r="CT747" s="19">
        <f t="shared" si="609"/>
        <v>1</v>
      </c>
      <c r="CU747" s="19">
        <f t="shared" si="610"/>
        <v>1</v>
      </c>
      <c r="CV747" s="19">
        <f t="shared" si="611"/>
        <v>1</v>
      </c>
      <c r="CW747" s="19">
        <f t="shared" si="612"/>
        <v>1</v>
      </c>
      <c r="CX747" s="19">
        <f t="shared" si="613"/>
        <v>1</v>
      </c>
      <c r="CY747" s="19">
        <f t="shared" si="614"/>
        <v>1</v>
      </c>
      <c r="CZ747" s="19">
        <f t="shared" si="615"/>
        <v>1</v>
      </c>
      <c r="DA747" s="19">
        <f t="shared" si="616"/>
        <v>1</v>
      </c>
      <c r="DB747" s="19">
        <f t="shared" si="617"/>
        <v>1</v>
      </c>
      <c r="DC747" s="19">
        <f t="shared" si="618"/>
        <v>1</v>
      </c>
      <c r="DD747" s="19">
        <f t="shared" si="619"/>
        <v>1</v>
      </c>
      <c r="DE747" s="19">
        <f t="shared" si="620"/>
        <v>1</v>
      </c>
      <c r="DF747" s="19">
        <f t="shared" si="621"/>
        <v>1</v>
      </c>
      <c r="DG747" s="19">
        <f t="shared" si="622"/>
        <v>10</v>
      </c>
      <c r="DH747" s="19">
        <f t="shared" si="623"/>
        <v>23</v>
      </c>
      <c r="DI747" s="14">
        <v>1</v>
      </c>
      <c r="DJ747" s="14"/>
      <c r="DK747" s="14">
        <v>2</v>
      </c>
      <c r="DL747" s="14">
        <v>2</v>
      </c>
      <c r="DM747" s="99">
        <v>0</v>
      </c>
      <c r="DN747" s="99">
        <v>0</v>
      </c>
      <c r="DO747" s="99">
        <v>0</v>
      </c>
      <c r="DP747" s="99">
        <v>0</v>
      </c>
      <c r="DQ747" s="99">
        <v>1</v>
      </c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 s="26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 s="26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 s="26"/>
      <c r="HS747"/>
      <c r="HT747"/>
      <c r="HU747"/>
      <c r="HV747"/>
      <c r="HW747" s="26"/>
      <c r="HX747"/>
      <c r="HY747"/>
      <c r="HZ747"/>
      <c r="IA747"/>
      <c r="IB747"/>
      <c r="IC747">
        <v>1</v>
      </c>
      <c r="ID747">
        <v>1</v>
      </c>
      <c r="IE747">
        <v>1</v>
      </c>
      <c r="IF747">
        <v>1</v>
      </c>
      <c r="IG747">
        <v>1</v>
      </c>
      <c r="IH747">
        <v>1</v>
      </c>
      <c r="II747">
        <v>1</v>
      </c>
      <c r="IJ747">
        <v>0</v>
      </c>
      <c r="IK747">
        <v>1</v>
      </c>
      <c r="IL747">
        <v>1</v>
      </c>
      <c r="IM747">
        <v>1</v>
      </c>
      <c r="IN747">
        <v>1</v>
      </c>
      <c r="IO747">
        <v>1</v>
      </c>
      <c r="IP747">
        <v>1</v>
      </c>
      <c r="IQ747">
        <v>1</v>
      </c>
      <c r="IR747">
        <v>0</v>
      </c>
      <c r="IS747">
        <v>2</v>
      </c>
      <c r="IT747">
        <v>0</v>
      </c>
      <c r="IU747">
        <v>2</v>
      </c>
      <c r="IV747">
        <v>6</v>
      </c>
      <c r="IW747">
        <v>0</v>
      </c>
      <c r="IX747">
        <v>2</v>
      </c>
      <c r="IY747">
        <v>1</v>
      </c>
      <c r="IZ747">
        <v>1</v>
      </c>
      <c r="JA747">
        <v>3</v>
      </c>
      <c r="JB747">
        <v>3</v>
      </c>
      <c r="JC747">
        <v>2</v>
      </c>
      <c r="JD747">
        <v>6</v>
      </c>
      <c r="JE747">
        <v>2</v>
      </c>
      <c r="JF747">
        <v>2</v>
      </c>
      <c r="JG747">
        <v>6</v>
      </c>
      <c r="JH747">
        <v>2</v>
      </c>
      <c r="JI747">
        <v>4</v>
      </c>
      <c r="JJ747">
        <v>2</v>
      </c>
      <c r="JK747">
        <v>2</v>
      </c>
      <c r="JL747">
        <v>1</v>
      </c>
      <c r="JN747"/>
      <c r="JO747"/>
      <c r="JP747"/>
      <c r="JQ747"/>
      <c r="JR747"/>
      <c r="JS747"/>
      <c r="JT747"/>
      <c r="JU747"/>
      <c r="JV747"/>
      <c r="JW747"/>
      <c r="JX747"/>
      <c r="JY747"/>
      <c r="JZ747"/>
      <c r="KA747"/>
      <c r="KB747"/>
      <c r="KC747"/>
      <c r="KD747"/>
      <c r="KE747"/>
      <c r="KF747"/>
      <c r="KH747"/>
      <c r="KI747"/>
      <c r="KJ747"/>
      <c r="KK747"/>
      <c r="KL747"/>
      <c r="KM747"/>
      <c r="KN747"/>
      <c r="KO747"/>
      <c r="KP747"/>
      <c r="KQ747"/>
      <c r="KR747"/>
      <c r="KS747"/>
      <c r="KT747"/>
      <c r="KU747"/>
      <c r="KW747"/>
      <c r="KX747"/>
      <c r="KY747"/>
      <c r="KZ747"/>
      <c r="LA747"/>
      <c r="LB747"/>
      <c r="LC747"/>
      <c r="LD747"/>
      <c r="LE747"/>
      <c r="LF747"/>
      <c r="LG747"/>
      <c r="LH747"/>
      <c r="LI747"/>
      <c r="LJ747"/>
      <c r="LK747"/>
      <c r="LL747"/>
      <c r="LM747"/>
      <c r="LN747"/>
      <c r="LO747"/>
      <c r="LP747"/>
      <c r="LQ747"/>
      <c r="LR747"/>
      <c r="LS747"/>
      <c r="LT747"/>
      <c r="LU747"/>
      <c r="LV747"/>
      <c r="LW747"/>
      <c r="LX747"/>
      <c r="LY747"/>
      <c r="LZ747"/>
    </row>
    <row r="748" spans="1:338" s="21" customFormat="1" x14ac:dyDescent="0.25">
      <c r="A748" t="s">
        <v>1051</v>
      </c>
      <c r="B748" t="s">
        <v>803</v>
      </c>
      <c r="C748" t="s">
        <v>804</v>
      </c>
      <c r="D748" t="s">
        <v>549</v>
      </c>
      <c r="E748" s="1">
        <v>7</v>
      </c>
      <c r="F748" s="107">
        <v>30.5</v>
      </c>
      <c r="G748" s="107">
        <v>21</v>
      </c>
      <c r="H748" s="107">
        <v>200</v>
      </c>
      <c r="I748" s="107">
        <v>49</v>
      </c>
      <c r="J748" s="107">
        <v>48.166666666666664</v>
      </c>
      <c r="K748">
        <v>3</v>
      </c>
      <c r="L748">
        <v>2</v>
      </c>
      <c r="M748">
        <v>1</v>
      </c>
      <c r="N748">
        <v>4</v>
      </c>
      <c r="O748">
        <v>3</v>
      </c>
      <c r="P748">
        <v>2</v>
      </c>
      <c r="Q748">
        <v>2</v>
      </c>
      <c r="R748">
        <v>2</v>
      </c>
      <c r="S748">
        <v>1</v>
      </c>
      <c r="T748">
        <v>2</v>
      </c>
      <c r="U748">
        <v>4</v>
      </c>
      <c r="V748">
        <v>2</v>
      </c>
      <c r="W748">
        <v>4</v>
      </c>
      <c r="X748" s="6">
        <v>1</v>
      </c>
      <c r="Y748" s="6">
        <v>2</v>
      </c>
      <c r="Z748" s="6">
        <v>1</v>
      </c>
      <c r="AA748" s="6">
        <v>3</v>
      </c>
      <c r="AB748" s="6">
        <v>4</v>
      </c>
      <c r="AC748" s="6">
        <v>1</v>
      </c>
      <c r="AD748" s="6">
        <v>2</v>
      </c>
      <c r="AE748" s="6">
        <v>4</v>
      </c>
      <c r="AF748" s="6">
        <v>1</v>
      </c>
      <c r="AG748" s="6">
        <v>2</v>
      </c>
      <c r="AH748" s="6">
        <v>2</v>
      </c>
      <c r="AI748" s="6">
        <v>3</v>
      </c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9">
        <f t="shared" si="572"/>
        <v>0</v>
      </c>
      <c r="BJ748" s="19">
        <f t="shared" si="573"/>
        <v>0</v>
      </c>
      <c r="BK748" s="19">
        <f t="shared" si="574"/>
        <v>0</v>
      </c>
      <c r="BL748" s="19">
        <f t="shared" si="575"/>
        <v>0</v>
      </c>
      <c r="BM748" s="19">
        <f t="shared" si="576"/>
        <v>1</v>
      </c>
      <c r="BN748" s="19">
        <f t="shared" si="577"/>
        <v>0</v>
      </c>
      <c r="BO748" s="19">
        <f t="shared" si="578"/>
        <v>0</v>
      </c>
      <c r="BP748" s="19">
        <f t="shared" si="579"/>
        <v>1</v>
      </c>
      <c r="BQ748" s="19">
        <f t="shared" si="580"/>
        <v>0</v>
      </c>
      <c r="BR748" s="19">
        <f t="shared" si="581"/>
        <v>0</v>
      </c>
      <c r="BS748" s="19">
        <f t="shared" si="582"/>
        <v>1</v>
      </c>
      <c r="BT748" s="19">
        <f t="shared" si="583"/>
        <v>0</v>
      </c>
      <c r="BU748" s="19">
        <f t="shared" si="584"/>
        <v>1</v>
      </c>
      <c r="BV748" s="19">
        <f t="shared" si="585"/>
        <v>0</v>
      </c>
      <c r="BW748" s="19">
        <f t="shared" si="586"/>
        <v>0</v>
      </c>
      <c r="BX748" s="19">
        <f t="shared" si="587"/>
        <v>0</v>
      </c>
      <c r="BY748" s="19">
        <f t="shared" si="588"/>
        <v>0</v>
      </c>
      <c r="BZ748" s="19">
        <f t="shared" si="589"/>
        <v>0</v>
      </c>
      <c r="CA748" s="19">
        <f t="shared" si="590"/>
        <v>0</v>
      </c>
      <c r="CB748" s="19">
        <f t="shared" si="591"/>
        <v>0</v>
      </c>
      <c r="CC748" s="19">
        <f t="shared" si="592"/>
        <v>0</v>
      </c>
      <c r="CD748" s="19">
        <f t="shared" si="593"/>
        <v>0</v>
      </c>
      <c r="CE748" s="19">
        <f t="shared" si="594"/>
        <v>0</v>
      </c>
      <c r="CF748" s="19">
        <f t="shared" si="595"/>
        <v>0</v>
      </c>
      <c r="CG748" s="19">
        <f t="shared" si="596"/>
        <v>0</v>
      </c>
      <c r="CH748" s="19" t="str">
        <f t="shared" si="597"/>
        <v>NA</v>
      </c>
      <c r="CI748" s="19" t="str">
        <f t="shared" si="598"/>
        <v>NA</v>
      </c>
      <c r="CJ748" s="19" t="str">
        <f t="shared" si="599"/>
        <v>NA</v>
      </c>
      <c r="CK748" s="19" t="str">
        <f t="shared" si="600"/>
        <v>NA</v>
      </c>
      <c r="CL748" s="19" t="str">
        <f t="shared" si="601"/>
        <v>NA</v>
      </c>
      <c r="CM748" s="19" t="str">
        <f t="shared" si="602"/>
        <v>NA</v>
      </c>
      <c r="CN748" s="19" t="str">
        <f t="shared" si="603"/>
        <v>NA</v>
      </c>
      <c r="CO748" s="19" t="str">
        <f t="shared" si="604"/>
        <v>NA</v>
      </c>
      <c r="CP748" s="19" t="str">
        <f t="shared" si="605"/>
        <v>NA</v>
      </c>
      <c r="CQ748" s="19" t="str">
        <f t="shared" si="606"/>
        <v>NA</v>
      </c>
      <c r="CR748" s="19" t="str">
        <f t="shared" si="607"/>
        <v>NA</v>
      </c>
      <c r="CS748" s="19" t="str">
        <f t="shared" si="608"/>
        <v>NA</v>
      </c>
      <c r="CT748" s="19" t="str">
        <f t="shared" si="609"/>
        <v>NA</v>
      </c>
      <c r="CU748" s="19" t="str">
        <f t="shared" si="610"/>
        <v>NA</v>
      </c>
      <c r="CV748" s="19" t="str">
        <f t="shared" si="611"/>
        <v>NA</v>
      </c>
      <c r="CW748" s="19" t="str">
        <f t="shared" si="612"/>
        <v>NA</v>
      </c>
      <c r="CX748" s="19" t="str">
        <f t="shared" si="613"/>
        <v>NA</v>
      </c>
      <c r="CY748" s="19" t="str">
        <f t="shared" si="614"/>
        <v>NA</v>
      </c>
      <c r="CZ748" s="19" t="str">
        <f t="shared" si="615"/>
        <v>NA</v>
      </c>
      <c r="DA748" s="19" t="str">
        <f t="shared" si="616"/>
        <v>NA</v>
      </c>
      <c r="DB748" s="19" t="str">
        <f t="shared" si="617"/>
        <v>NA</v>
      </c>
      <c r="DC748" s="19" t="str">
        <f t="shared" si="618"/>
        <v>NA</v>
      </c>
      <c r="DD748" s="19" t="str">
        <f t="shared" si="619"/>
        <v>NA</v>
      </c>
      <c r="DE748" s="19" t="str">
        <f t="shared" si="620"/>
        <v>NA</v>
      </c>
      <c r="DF748" s="19" t="str">
        <f t="shared" si="621"/>
        <v>NA</v>
      </c>
      <c r="DG748" s="19">
        <f t="shared" si="622"/>
        <v>4</v>
      </c>
      <c r="DH748" s="19">
        <f t="shared" si="623"/>
        <v>0</v>
      </c>
      <c r="DI748" s="14">
        <v>2</v>
      </c>
      <c r="DJ748" s="14"/>
      <c r="DK748" s="14">
        <v>2</v>
      </c>
      <c r="DL748" s="14">
        <v>1</v>
      </c>
      <c r="DM748" s="99">
        <v>0</v>
      </c>
      <c r="DN748" s="99">
        <v>1</v>
      </c>
      <c r="DO748" s="99">
        <v>0</v>
      </c>
      <c r="DP748" s="99">
        <v>0</v>
      </c>
      <c r="DQ748" s="99">
        <v>1</v>
      </c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 s="26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 s="26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 s="26"/>
      <c r="HS748"/>
      <c r="HT748"/>
      <c r="HU748"/>
      <c r="HV748"/>
      <c r="HW748" s="26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  <c r="IV748"/>
      <c r="IW748"/>
      <c r="IX748"/>
      <c r="IY748"/>
      <c r="IZ748"/>
      <c r="JA748"/>
      <c r="JB748"/>
      <c r="JC748"/>
      <c r="JD748"/>
      <c r="JE748"/>
      <c r="JF748"/>
      <c r="JG748"/>
      <c r="JH748"/>
      <c r="JI748"/>
      <c r="JJ748"/>
      <c r="JK748"/>
      <c r="JL748"/>
      <c r="JN748"/>
      <c r="JO748"/>
      <c r="JP748"/>
      <c r="JQ748"/>
      <c r="JR748"/>
      <c r="JS748"/>
      <c r="JT748"/>
      <c r="JU748"/>
      <c r="JV748"/>
      <c r="JW748"/>
      <c r="JX748"/>
      <c r="JY748"/>
      <c r="JZ748"/>
      <c r="KA748"/>
      <c r="KB748"/>
      <c r="KC748"/>
      <c r="KD748"/>
      <c r="KE748"/>
      <c r="KF748"/>
      <c r="KH748"/>
      <c r="KI748"/>
      <c r="KJ748"/>
      <c r="KK748"/>
      <c r="KL748"/>
      <c r="KM748"/>
      <c r="KN748"/>
      <c r="KO748"/>
      <c r="KP748"/>
      <c r="KQ748"/>
      <c r="KR748"/>
      <c r="KS748"/>
      <c r="KT748"/>
      <c r="KU748"/>
      <c r="KW748"/>
      <c r="KX748"/>
      <c r="KY748"/>
      <c r="KZ748"/>
      <c r="LA748"/>
      <c r="LB748"/>
      <c r="LC748"/>
      <c r="LD748"/>
      <c r="LE748"/>
      <c r="LF748"/>
      <c r="LG748"/>
      <c r="LH748"/>
      <c r="LI748"/>
      <c r="LJ748"/>
      <c r="LK748"/>
      <c r="LL748"/>
      <c r="LM748"/>
      <c r="LN748"/>
      <c r="LO748"/>
      <c r="LP748"/>
      <c r="LQ748"/>
      <c r="LR748"/>
      <c r="LS748"/>
      <c r="LT748"/>
      <c r="LU748"/>
      <c r="LV748"/>
      <c r="LW748"/>
      <c r="LX748"/>
      <c r="LY748"/>
      <c r="LZ748"/>
    </row>
    <row r="749" spans="1:338" s="21" customFormat="1" x14ac:dyDescent="0.25">
      <c r="A749" t="s">
        <v>854</v>
      </c>
      <c r="B749" t="s">
        <v>803</v>
      </c>
      <c r="C749" t="s">
        <v>804</v>
      </c>
      <c r="D749" t="s">
        <v>549</v>
      </c>
      <c r="E749" s="1">
        <v>7</v>
      </c>
      <c r="F749" s="107">
        <v>30.5</v>
      </c>
      <c r="G749" s="107">
        <v>21</v>
      </c>
      <c r="H749" s="107">
        <v>200</v>
      </c>
      <c r="I749" s="107">
        <v>49</v>
      </c>
      <c r="J749" s="107">
        <v>48.166666666666664</v>
      </c>
      <c r="K749">
        <v>3</v>
      </c>
      <c r="L749">
        <v>3</v>
      </c>
      <c r="M749">
        <v>1</v>
      </c>
      <c r="N749">
        <v>1</v>
      </c>
      <c r="O749">
        <v>3</v>
      </c>
      <c r="P749">
        <v>2</v>
      </c>
      <c r="Q749">
        <v>3</v>
      </c>
      <c r="R749">
        <v>2</v>
      </c>
      <c r="S749">
        <v>1</v>
      </c>
      <c r="T749">
        <v>1</v>
      </c>
      <c r="U749">
        <v>4</v>
      </c>
      <c r="V749">
        <v>4</v>
      </c>
      <c r="W749">
        <v>1</v>
      </c>
      <c r="X749" s="6">
        <v>3</v>
      </c>
      <c r="Y749" s="6">
        <v>3</v>
      </c>
      <c r="Z749" s="6">
        <v>3</v>
      </c>
      <c r="AA749" s="6">
        <v>1</v>
      </c>
      <c r="AB749" s="6">
        <v>2</v>
      </c>
      <c r="AC749" s="6">
        <v>2</v>
      </c>
      <c r="AD749" s="6">
        <v>2</v>
      </c>
      <c r="AE749" s="6">
        <v>2</v>
      </c>
      <c r="AF749" s="6">
        <v>4</v>
      </c>
      <c r="AG749" s="6">
        <v>3</v>
      </c>
      <c r="AH749" s="6">
        <v>3</v>
      </c>
      <c r="AI749" s="6">
        <v>3</v>
      </c>
      <c r="AJ749" s="11">
        <v>4</v>
      </c>
      <c r="AK749" s="11">
        <v>3</v>
      </c>
      <c r="AL749" s="11">
        <v>2</v>
      </c>
      <c r="AM749" s="11">
        <v>1</v>
      </c>
      <c r="AN749" s="11">
        <v>3</v>
      </c>
      <c r="AO749" s="11">
        <v>3</v>
      </c>
      <c r="AP749" s="11">
        <v>4</v>
      </c>
      <c r="AQ749" s="11">
        <v>2</v>
      </c>
      <c r="AR749" s="11">
        <v>4</v>
      </c>
      <c r="AS749" s="11">
        <v>3</v>
      </c>
      <c r="AT749" s="11">
        <v>4</v>
      </c>
      <c r="AU749" s="11">
        <v>4</v>
      </c>
      <c r="AV749" s="11">
        <v>4</v>
      </c>
      <c r="AW749" s="11">
        <v>1</v>
      </c>
      <c r="AX749" s="11">
        <v>3</v>
      </c>
      <c r="AY749" s="11">
        <v>2</v>
      </c>
      <c r="AZ749" s="11">
        <v>1</v>
      </c>
      <c r="BA749" s="11">
        <v>3</v>
      </c>
      <c r="BB749" s="11">
        <v>4</v>
      </c>
      <c r="BC749" s="11">
        <v>3</v>
      </c>
      <c r="BD749" s="11">
        <v>3</v>
      </c>
      <c r="BE749" s="11">
        <v>4</v>
      </c>
      <c r="BF749" s="11">
        <v>1</v>
      </c>
      <c r="BG749" s="11">
        <v>1</v>
      </c>
      <c r="BH749" s="11">
        <v>5</v>
      </c>
      <c r="BI749" s="19">
        <f t="shared" si="572"/>
        <v>0</v>
      </c>
      <c r="BJ749" s="19">
        <f t="shared" si="573"/>
        <v>1</v>
      </c>
      <c r="BK749" s="19">
        <f t="shared" si="574"/>
        <v>0</v>
      </c>
      <c r="BL749" s="19">
        <f t="shared" si="575"/>
        <v>1</v>
      </c>
      <c r="BM749" s="19">
        <f t="shared" si="576"/>
        <v>1</v>
      </c>
      <c r="BN749" s="19">
        <f t="shared" si="577"/>
        <v>0</v>
      </c>
      <c r="BO749" s="19">
        <f t="shared" si="578"/>
        <v>0</v>
      </c>
      <c r="BP749" s="19">
        <f t="shared" si="579"/>
        <v>1</v>
      </c>
      <c r="BQ749" s="19">
        <f t="shared" si="580"/>
        <v>0</v>
      </c>
      <c r="BR749" s="19">
        <f t="shared" si="581"/>
        <v>0</v>
      </c>
      <c r="BS749" s="19">
        <f t="shared" si="582"/>
        <v>1</v>
      </c>
      <c r="BT749" s="19">
        <f t="shared" si="583"/>
        <v>0</v>
      </c>
      <c r="BU749" s="19">
        <f t="shared" si="584"/>
        <v>0</v>
      </c>
      <c r="BV749" s="19">
        <f t="shared" si="585"/>
        <v>1</v>
      </c>
      <c r="BW749" s="19">
        <f t="shared" si="586"/>
        <v>1</v>
      </c>
      <c r="BX749" s="19">
        <f t="shared" si="587"/>
        <v>0</v>
      </c>
      <c r="BY749" s="19">
        <f t="shared" si="588"/>
        <v>0</v>
      </c>
      <c r="BZ749" s="19">
        <f t="shared" si="589"/>
        <v>0</v>
      </c>
      <c r="CA749" s="19">
        <f t="shared" si="590"/>
        <v>1</v>
      </c>
      <c r="CB749" s="19">
        <f t="shared" si="591"/>
        <v>0</v>
      </c>
      <c r="CC749" s="19">
        <f t="shared" si="592"/>
        <v>0</v>
      </c>
      <c r="CD749" s="19">
        <f t="shared" si="593"/>
        <v>1</v>
      </c>
      <c r="CE749" s="19">
        <f t="shared" si="594"/>
        <v>0</v>
      </c>
      <c r="CF749" s="19">
        <f t="shared" si="595"/>
        <v>0</v>
      </c>
      <c r="CG749" s="19">
        <f t="shared" si="596"/>
        <v>0</v>
      </c>
      <c r="CH749" s="19">
        <f t="shared" si="597"/>
        <v>0</v>
      </c>
      <c r="CI749" s="19">
        <f t="shared" si="598"/>
        <v>1</v>
      </c>
      <c r="CJ749" s="19">
        <f t="shared" si="599"/>
        <v>0</v>
      </c>
      <c r="CK749" s="19">
        <f t="shared" si="600"/>
        <v>1</v>
      </c>
      <c r="CL749" s="19">
        <f t="shared" si="601"/>
        <v>1</v>
      </c>
      <c r="CM749" s="19">
        <f t="shared" si="602"/>
        <v>1</v>
      </c>
      <c r="CN749" s="19">
        <f t="shared" si="603"/>
        <v>1</v>
      </c>
      <c r="CO749" s="19">
        <f t="shared" si="604"/>
        <v>1</v>
      </c>
      <c r="CP749" s="19">
        <f t="shared" si="605"/>
        <v>0</v>
      </c>
      <c r="CQ749" s="19">
        <f t="shared" si="606"/>
        <v>1</v>
      </c>
      <c r="CR749" s="19">
        <f t="shared" si="607"/>
        <v>1</v>
      </c>
      <c r="CS749" s="19">
        <f t="shared" si="608"/>
        <v>0</v>
      </c>
      <c r="CT749" s="19">
        <f t="shared" si="609"/>
        <v>1</v>
      </c>
      <c r="CU749" s="19">
        <f t="shared" si="610"/>
        <v>0</v>
      </c>
      <c r="CV749" s="19">
        <f t="shared" si="611"/>
        <v>1</v>
      </c>
      <c r="CW749" s="19">
        <f t="shared" si="612"/>
        <v>1</v>
      </c>
      <c r="CX749" s="19">
        <f t="shared" si="613"/>
        <v>0</v>
      </c>
      <c r="CY749" s="19">
        <f t="shared" si="614"/>
        <v>1</v>
      </c>
      <c r="CZ749" s="19">
        <f t="shared" si="615"/>
        <v>0</v>
      </c>
      <c r="DA749" s="19">
        <f t="shared" si="616"/>
        <v>1</v>
      </c>
      <c r="DB749" s="19">
        <f t="shared" si="617"/>
        <v>1</v>
      </c>
      <c r="DC749" s="19">
        <f t="shared" si="618"/>
        <v>1</v>
      </c>
      <c r="DD749" s="19">
        <f t="shared" si="619"/>
        <v>1</v>
      </c>
      <c r="DE749" s="19">
        <f t="shared" si="620"/>
        <v>0</v>
      </c>
      <c r="DF749" s="19">
        <f t="shared" si="621"/>
        <v>0</v>
      </c>
      <c r="DG749" s="19">
        <f t="shared" si="622"/>
        <v>9</v>
      </c>
      <c r="DH749" s="19">
        <f t="shared" si="623"/>
        <v>16</v>
      </c>
      <c r="DI749" s="14">
        <v>1</v>
      </c>
      <c r="DJ749" s="14"/>
      <c r="DK749" s="14">
        <v>2</v>
      </c>
      <c r="DL749" s="14">
        <v>2</v>
      </c>
      <c r="DM749" s="99">
        <v>0</v>
      </c>
      <c r="DN749" s="99">
        <v>1</v>
      </c>
      <c r="DO749" s="99">
        <v>0</v>
      </c>
      <c r="DP749" s="99">
        <v>0</v>
      </c>
      <c r="DQ749" s="99">
        <v>0</v>
      </c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 s="26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 s="26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 s="26"/>
      <c r="HS749"/>
      <c r="HT749"/>
      <c r="HU749"/>
      <c r="HV749"/>
      <c r="HW749" s="26"/>
      <c r="HX749"/>
      <c r="HY749"/>
      <c r="HZ749"/>
      <c r="IA749"/>
      <c r="IB749"/>
      <c r="IC749">
        <v>1</v>
      </c>
      <c r="ID749">
        <v>0</v>
      </c>
      <c r="IE749">
        <v>1</v>
      </c>
      <c r="IF749">
        <v>0</v>
      </c>
      <c r="IG749">
        <v>1</v>
      </c>
      <c r="IH749">
        <v>1</v>
      </c>
      <c r="II749">
        <v>1</v>
      </c>
      <c r="IJ749">
        <v>0</v>
      </c>
      <c r="IK749">
        <v>1</v>
      </c>
      <c r="IL749">
        <v>1</v>
      </c>
      <c r="IM749">
        <v>1</v>
      </c>
      <c r="IN749">
        <v>1</v>
      </c>
      <c r="IO749">
        <v>1</v>
      </c>
      <c r="IP749">
        <v>1</v>
      </c>
      <c r="IQ749">
        <v>1</v>
      </c>
      <c r="IR749">
        <v>2</v>
      </c>
      <c r="IS749">
        <v>3</v>
      </c>
      <c r="IT749">
        <v>0</v>
      </c>
      <c r="IU749">
        <v>2</v>
      </c>
      <c r="IV749">
        <v>6</v>
      </c>
      <c r="IW749">
        <v>6</v>
      </c>
      <c r="IX749">
        <v>2</v>
      </c>
      <c r="IY749">
        <v>1</v>
      </c>
      <c r="IZ749">
        <v>3</v>
      </c>
      <c r="JA749">
        <v>3</v>
      </c>
      <c r="JB749">
        <v>1</v>
      </c>
      <c r="JC749">
        <v>2</v>
      </c>
      <c r="JD749">
        <v>6</v>
      </c>
      <c r="JE749">
        <v>2</v>
      </c>
      <c r="JF749">
        <v>2</v>
      </c>
      <c r="JG749">
        <v>6</v>
      </c>
      <c r="JH749">
        <v>2</v>
      </c>
      <c r="JI749">
        <v>4</v>
      </c>
      <c r="JJ749">
        <v>2</v>
      </c>
      <c r="JK749">
        <v>2</v>
      </c>
      <c r="JL749">
        <v>4</v>
      </c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/>
      <c r="KE749"/>
      <c r="KF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W749"/>
      <c r="KX749"/>
      <c r="KY749"/>
      <c r="KZ749"/>
      <c r="LA749"/>
      <c r="LB749"/>
      <c r="LC749"/>
      <c r="LD749"/>
      <c r="LE749"/>
      <c r="LF749"/>
      <c r="LG749"/>
      <c r="LH749"/>
      <c r="LI749"/>
      <c r="LJ749"/>
      <c r="LK749"/>
      <c r="LL749"/>
      <c r="LM749"/>
      <c r="LN749"/>
      <c r="LO749"/>
      <c r="LP749"/>
      <c r="LQ749"/>
      <c r="LR749"/>
      <c r="LS749"/>
      <c r="LT749"/>
      <c r="LU749"/>
      <c r="LV749"/>
      <c r="LW749"/>
      <c r="LX749"/>
      <c r="LY749"/>
      <c r="LZ749"/>
    </row>
    <row r="750" spans="1:338" s="21" customFormat="1" x14ac:dyDescent="0.25">
      <c r="A750" t="s">
        <v>1052</v>
      </c>
      <c r="B750" t="s">
        <v>803</v>
      </c>
      <c r="C750" t="s">
        <v>804</v>
      </c>
      <c r="D750" t="s">
        <v>549</v>
      </c>
      <c r="E750" s="1">
        <v>7</v>
      </c>
      <c r="F750" s="107">
        <v>30.5</v>
      </c>
      <c r="G750" s="107">
        <v>21</v>
      </c>
      <c r="H750" s="107">
        <v>200</v>
      </c>
      <c r="I750" s="107">
        <v>49</v>
      </c>
      <c r="J750" s="107">
        <v>48.166666666666664</v>
      </c>
      <c r="K750">
        <v>5</v>
      </c>
      <c r="L750">
        <v>3</v>
      </c>
      <c r="M750">
        <v>1</v>
      </c>
      <c r="N750">
        <v>1</v>
      </c>
      <c r="O750">
        <v>3</v>
      </c>
      <c r="P750">
        <v>1</v>
      </c>
      <c r="Q750">
        <v>4</v>
      </c>
      <c r="R750">
        <v>2</v>
      </c>
      <c r="S750">
        <v>2</v>
      </c>
      <c r="T750">
        <v>3</v>
      </c>
      <c r="U750">
        <v>4</v>
      </c>
      <c r="V750">
        <v>3</v>
      </c>
      <c r="W750">
        <v>4</v>
      </c>
      <c r="X750" s="6">
        <v>3</v>
      </c>
      <c r="Y750" s="6">
        <v>3</v>
      </c>
      <c r="Z750" s="6">
        <v>2</v>
      </c>
      <c r="AA750" s="6">
        <v>1</v>
      </c>
      <c r="AB750" s="6">
        <v>3</v>
      </c>
      <c r="AC750" s="6">
        <v>2</v>
      </c>
      <c r="AD750" s="6">
        <v>3</v>
      </c>
      <c r="AE750" s="6">
        <v>3</v>
      </c>
      <c r="AF750" s="6">
        <v>2</v>
      </c>
      <c r="AG750" s="6">
        <v>1</v>
      </c>
      <c r="AH750" s="6">
        <v>4</v>
      </c>
      <c r="AI750" s="6">
        <v>2</v>
      </c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9">
        <f t="shared" si="572"/>
        <v>1</v>
      </c>
      <c r="BJ750" s="19">
        <f t="shared" si="573"/>
        <v>1</v>
      </c>
      <c r="BK750" s="19">
        <f t="shared" si="574"/>
        <v>0</v>
      </c>
      <c r="BL750" s="19">
        <f t="shared" si="575"/>
        <v>1</v>
      </c>
      <c r="BM750" s="19">
        <f t="shared" si="576"/>
        <v>1</v>
      </c>
      <c r="BN750" s="19">
        <f t="shared" si="577"/>
        <v>0</v>
      </c>
      <c r="BO750" s="19">
        <f t="shared" si="578"/>
        <v>1</v>
      </c>
      <c r="BP750" s="19">
        <f t="shared" si="579"/>
        <v>1</v>
      </c>
      <c r="BQ750" s="19">
        <f t="shared" si="580"/>
        <v>1</v>
      </c>
      <c r="BR750" s="19">
        <f t="shared" si="581"/>
        <v>1</v>
      </c>
      <c r="BS750" s="19">
        <f t="shared" si="582"/>
        <v>1</v>
      </c>
      <c r="BT750" s="19">
        <f t="shared" si="583"/>
        <v>1</v>
      </c>
      <c r="BU750" s="19">
        <f t="shared" si="584"/>
        <v>1</v>
      </c>
      <c r="BV750" s="19">
        <f t="shared" si="585"/>
        <v>1</v>
      </c>
      <c r="BW750" s="19">
        <f t="shared" si="586"/>
        <v>1</v>
      </c>
      <c r="BX750" s="19">
        <f t="shared" si="587"/>
        <v>1</v>
      </c>
      <c r="BY750" s="19">
        <f t="shared" si="588"/>
        <v>0</v>
      </c>
      <c r="BZ750" s="19">
        <f t="shared" si="589"/>
        <v>1</v>
      </c>
      <c r="CA750" s="19">
        <f t="shared" si="590"/>
        <v>1</v>
      </c>
      <c r="CB750" s="19">
        <f t="shared" si="591"/>
        <v>1</v>
      </c>
      <c r="CC750" s="19">
        <f t="shared" si="592"/>
        <v>1</v>
      </c>
      <c r="CD750" s="19">
        <f t="shared" si="593"/>
        <v>0</v>
      </c>
      <c r="CE750" s="19">
        <f t="shared" si="594"/>
        <v>1</v>
      </c>
      <c r="CF750" s="19">
        <f t="shared" si="595"/>
        <v>1</v>
      </c>
      <c r="CG750" s="19">
        <f t="shared" si="596"/>
        <v>1</v>
      </c>
      <c r="CH750" s="19" t="str">
        <f t="shared" si="597"/>
        <v>NA</v>
      </c>
      <c r="CI750" s="19" t="str">
        <f t="shared" si="598"/>
        <v>NA</v>
      </c>
      <c r="CJ750" s="19" t="str">
        <f t="shared" si="599"/>
        <v>NA</v>
      </c>
      <c r="CK750" s="19" t="str">
        <f t="shared" si="600"/>
        <v>NA</v>
      </c>
      <c r="CL750" s="19" t="str">
        <f t="shared" si="601"/>
        <v>NA</v>
      </c>
      <c r="CM750" s="19" t="str">
        <f t="shared" si="602"/>
        <v>NA</v>
      </c>
      <c r="CN750" s="19" t="str">
        <f t="shared" si="603"/>
        <v>NA</v>
      </c>
      <c r="CO750" s="19" t="str">
        <f t="shared" si="604"/>
        <v>NA</v>
      </c>
      <c r="CP750" s="19" t="str">
        <f t="shared" si="605"/>
        <v>NA</v>
      </c>
      <c r="CQ750" s="19" t="str">
        <f t="shared" si="606"/>
        <v>NA</v>
      </c>
      <c r="CR750" s="19" t="str">
        <f t="shared" si="607"/>
        <v>NA</v>
      </c>
      <c r="CS750" s="19" t="str">
        <f t="shared" si="608"/>
        <v>NA</v>
      </c>
      <c r="CT750" s="19" t="str">
        <f t="shared" si="609"/>
        <v>NA</v>
      </c>
      <c r="CU750" s="19" t="str">
        <f t="shared" si="610"/>
        <v>NA</v>
      </c>
      <c r="CV750" s="19" t="str">
        <f t="shared" si="611"/>
        <v>NA</v>
      </c>
      <c r="CW750" s="19" t="str">
        <f t="shared" si="612"/>
        <v>NA</v>
      </c>
      <c r="CX750" s="19" t="str">
        <f t="shared" si="613"/>
        <v>NA</v>
      </c>
      <c r="CY750" s="19" t="str">
        <f t="shared" si="614"/>
        <v>NA</v>
      </c>
      <c r="CZ750" s="19" t="str">
        <f t="shared" si="615"/>
        <v>NA</v>
      </c>
      <c r="DA750" s="19" t="str">
        <f t="shared" si="616"/>
        <v>NA</v>
      </c>
      <c r="DB750" s="19" t="str">
        <f t="shared" si="617"/>
        <v>NA</v>
      </c>
      <c r="DC750" s="19" t="str">
        <f t="shared" si="618"/>
        <v>NA</v>
      </c>
      <c r="DD750" s="19" t="str">
        <f t="shared" si="619"/>
        <v>NA</v>
      </c>
      <c r="DE750" s="19" t="str">
        <f t="shared" si="620"/>
        <v>NA</v>
      </c>
      <c r="DF750" s="19" t="str">
        <f t="shared" si="621"/>
        <v>NA</v>
      </c>
      <c r="DG750" s="19">
        <f t="shared" si="622"/>
        <v>21</v>
      </c>
      <c r="DH750" s="19">
        <f t="shared" si="623"/>
        <v>0</v>
      </c>
      <c r="DI750" s="14">
        <v>2</v>
      </c>
      <c r="DJ750" s="14"/>
      <c r="DK750" s="14">
        <v>1</v>
      </c>
      <c r="DL750" s="14">
        <v>2</v>
      </c>
      <c r="DM750" s="99">
        <v>0</v>
      </c>
      <c r="DN750" s="99">
        <v>0</v>
      </c>
      <c r="DO750" s="99">
        <v>0</v>
      </c>
      <c r="DP750" s="99">
        <v>0</v>
      </c>
      <c r="DQ750" s="99">
        <v>1</v>
      </c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 s="26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 s="26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 s="26"/>
      <c r="HS750"/>
      <c r="HT750"/>
      <c r="HU750"/>
      <c r="HV750"/>
      <c r="HW750" s="26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N750"/>
      <c r="JO750"/>
      <c r="JP750"/>
      <c r="JQ750"/>
      <c r="JR750"/>
      <c r="JS750"/>
      <c r="JT750"/>
      <c r="JU750"/>
      <c r="JV750"/>
      <c r="JW750"/>
      <c r="JX750"/>
      <c r="JY750"/>
      <c r="JZ750"/>
      <c r="KA750"/>
      <c r="KB750"/>
      <c r="KC750"/>
      <c r="KD750"/>
      <c r="KE750"/>
      <c r="KF750"/>
      <c r="KH750"/>
      <c r="KI750"/>
      <c r="KJ750"/>
      <c r="KK750"/>
      <c r="KL750"/>
      <c r="KM750"/>
      <c r="KN750"/>
      <c r="KO750"/>
      <c r="KP750"/>
      <c r="KQ750"/>
      <c r="KR750"/>
      <c r="KS750"/>
      <c r="KT750"/>
      <c r="KU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</row>
    <row r="751" spans="1:338" s="21" customFormat="1" x14ac:dyDescent="0.25">
      <c r="A751" t="s">
        <v>1053</v>
      </c>
      <c r="B751" t="s">
        <v>803</v>
      </c>
      <c r="C751" t="s">
        <v>804</v>
      </c>
      <c r="D751" t="s">
        <v>549</v>
      </c>
      <c r="E751" s="1">
        <v>7</v>
      </c>
      <c r="F751" s="107">
        <v>30.5</v>
      </c>
      <c r="G751" s="107">
        <v>21</v>
      </c>
      <c r="H751" s="107">
        <v>200</v>
      </c>
      <c r="I751" s="107">
        <v>49</v>
      </c>
      <c r="J751" s="107">
        <v>48.166666666666664</v>
      </c>
      <c r="K751">
        <v>5</v>
      </c>
      <c r="L751">
        <v>3</v>
      </c>
      <c r="M751">
        <v>1</v>
      </c>
      <c r="N751">
        <v>4</v>
      </c>
      <c r="O751">
        <v>4</v>
      </c>
      <c r="P751">
        <v>2</v>
      </c>
      <c r="Q751">
        <v>2</v>
      </c>
      <c r="R751">
        <v>4</v>
      </c>
      <c r="S751">
        <v>3</v>
      </c>
      <c r="T751">
        <v>1</v>
      </c>
      <c r="U751">
        <v>1</v>
      </c>
      <c r="V751">
        <v>3</v>
      </c>
      <c r="W751">
        <v>5</v>
      </c>
      <c r="X751" s="6">
        <v>2</v>
      </c>
      <c r="Y751" s="6">
        <v>4</v>
      </c>
      <c r="Z751" s="6">
        <v>3</v>
      </c>
      <c r="AA751" s="6">
        <v>5</v>
      </c>
      <c r="AB751" s="6">
        <v>2</v>
      </c>
      <c r="AC751" s="6">
        <v>2</v>
      </c>
      <c r="AD751" s="6">
        <v>2</v>
      </c>
      <c r="AE751" s="6">
        <v>4</v>
      </c>
      <c r="AF751" s="6">
        <v>3</v>
      </c>
      <c r="AG751" s="6">
        <v>2</v>
      </c>
      <c r="AH751" s="6">
        <v>3</v>
      </c>
      <c r="AI751" s="6">
        <v>1</v>
      </c>
      <c r="AJ751" s="11">
        <v>5</v>
      </c>
      <c r="AK751" s="11">
        <v>3</v>
      </c>
      <c r="AL751" s="11">
        <v>3</v>
      </c>
      <c r="AM751" s="11">
        <v>1</v>
      </c>
      <c r="AN751" s="11">
        <v>3</v>
      </c>
      <c r="AO751" s="11">
        <v>3</v>
      </c>
      <c r="AP751" s="11">
        <v>4</v>
      </c>
      <c r="AQ751" s="11">
        <v>2</v>
      </c>
      <c r="AR751" s="11">
        <v>2</v>
      </c>
      <c r="AS751" s="11">
        <v>3</v>
      </c>
      <c r="AT751" s="11">
        <v>4</v>
      </c>
      <c r="AU751" s="11">
        <v>3</v>
      </c>
      <c r="AV751" s="11">
        <v>4</v>
      </c>
      <c r="AW751" s="11">
        <v>1</v>
      </c>
      <c r="AX751" s="11">
        <v>3</v>
      </c>
      <c r="AY751" s="11">
        <v>2</v>
      </c>
      <c r="AZ751" s="11">
        <v>5</v>
      </c>
      <c r="BA751" s="11">
        <v>3</v>
      </c>
      <c r="BB751" s="11">
        <v>2</v>
      </c>
      <c r="BC751" s="11">
        <v>3</v>
      </c>
      <c r="BD751" s="11">
        <v>3</v>
      </c>
      <c r="BE751" s="11">
        <v>4</v>
      </c>
      <c r="BF751" s="11">
        <v>1</v>
      </c>
      <c r="BG751" s="11">
        <v>4</v>
      </c>
      <c r="BH751" s="11">
        <v>2</v>
      </c>
      <c r="BI751" s="19">
        <f t="shared" si="572"/>
        <v>1</v>
      </c>
      <c r="BJ751" s="19">
        <f t="shared" si="573"/>
        <v>1</v>
      </c>
      <c r="BK751" s="19">
        <f t="shared" si="574"/>
        <v>0</v>
      </c>
      <c r="BL751" s="19">
        <f t="shared" si="575"/>
        <v>0</v>
      </c>
      <c r="BM751" s="19">
        <f t="shared" si="576"/>
        <v>0</v>
      </c>
      <c r="BN751" s="19">
        <f t="shared" si="577"/>
        <v>0</v>
      </c>
      <c r="BO751" s="19">
        <f t="shared" si="578"/>
        <v>0</v>
      </c>
      <c r="BP751" s="19">
        <f t="shared" si="579"/>
        <v>0</v>
      </c>
      <c r="BQ751" s="19">
        <f t="shared" si="580"/>
        <v>0</v>
      </c>
      <c r="BR751" s="19">
        <f t="shared" si="581"/>
        <v>0</v>
      </c>
      <c r="BS751" s="19">
        <f t="shared" si="582"/>
        <v>0</v>
      </c>
      <c r="BT751" s="19">
        <f t="shared" si="583"/>
        <v>1</v>
      </c>
      <c r="BU751" s="19">
        <f t="shared" si="584"/>
        <v>0</v>
      </c>
      <c r="BV751" s="19">
        <f t="shared" si="585"/>
        <v>0</v>
      </c>
      <c r="BW751" s="19">
        <f t="shared" si="586"/>
        <v>0</v>
      </c>
      <c r="BX751" s="19">
        <f t="shared" si="587"/>
        <v>0</v>
      </c>
      <c r="BY751" s="19">
        <f t="shared" si="588"/>
        <v>1</v>
      </c>
      <c r="BZ751" s="19">
        <f t="shared" si="589"/>
        <v>0</v>
      </c>
      <c r="CA751" s="19">
        <f t="shared" si="590"/>
        <v>1</v>
      </c>
      <c r="CB751" s="19">
        <f t="shared" si="591"/>
        <v>0</v>
      </c>
      <c r="CC751" s="19">
        <f t="shared" si="592"/>
        <v>0</v>
      </c>
      <c r="CD751" s="19">
        <f t="shared" si="593"/>
        <v>0</v>
      </c>
      <c r="CE751" s="19">
        <f t="shared" si="594"/>
        <v>0</v>
      </c>
      <c r="CF751" s="19">
        <f t="shared" si="595"/>
        <v>0</v>
      </c>
      <c r="CG751" s="19">
        <f t="shared" si="596"/>
        <v>0</v>
      </c>
      <c r="CH751" s="19">
        <f t="shared" si="597"/>
        <v>1</v>
      </c>
      <c r="CI751" s="19">
        <f t="shared" si="598"/>
        <v>1</v>
      </c>
      <c r="CJ751" s="19">
        <f t="shared" si="599"/>
        <v>1</v>
      </c>
      <c r="CK751" s="19">
        <f t="shared" si="600"/>
        <v>1</v>
      </c>
      <c r="CL751" s="19">
        <f t="shared" si="601"/>
        <v>1</v>
      </c>
      <c r="CM751" s="19">
        <f t="shared" si="602"/>
        <v>1</v>
      </c>
      <c r="CN751" s="19">
        <f t="shared" si="603"/>
        <v>1</v>
      </c>
      <c r="CO751" s="19">
        <f t="shared" si="604"/>
        <v>1</v>
      </c>
      <c r="CP751" s="19">
        <f t="shared" si="605"/>
        <v>1</v>
      </c>
      <c r="CQ751" s="19">
        <f t="shared" si="606"/>
        <v>1</v>
      </c>
      <c r="CR751" s="19">
        <f t="shared" si="607"/>
        <v>1</v>
      </c>
      <c r="CS751" s="19">
        <f t="shared" si="608"/>
        <v>1</v>
      </c>
      <c r="CT751" s="19">
        <f t="shared" si="609"/>
        <v>1</v>
      </c>
      <c r="CU751" s="19">
        <f t="shared" si="610"/>
        <v>0</v>
      </c>
      <c r="CV751" s="19">
        <f t="shared" si="611"/>
        <v>1</v>
      </c>
      <c r="CW751" s="19">
        <f t="shared" si="612"/>
        <v>1</v>
      </c>
      <c r="CX751" s="19">
        <f t="shared" si="613"/>
        <v>1</v>
      </c>
      <c r="CY751" s="19">
        <f t="shared" si="614"/>
        <v>1</v>
      </c>
      <c r="CZ751" s="19">
        <f t="shared" si="615"/>
        <v>1</v>
      </c>
      <c r="DA751" s="19">
        <f t="shared" si="616"/>
        <v>1</v>
      </c>
      <c r="DB751" s="19">
        <f t="shared" si="617"/>
        <v>1</v>
      </c>
      <c r="DC751" s="19">
        <f t="shared" si="618"/>
        <v>1</v>
      </c>
      <c r="DD751" s="19">
        <f t="shared" si="619"/>
        <v>1</v>
      </c>
      <c r="DE751" s="19">
        <f t="shared" si="620"/>
        <v>1</v>
      </c>
      <c r="DF751" s="19">
        <f t="shared" si="621"/>
        <v>1</v>
      </c>
      <c r="DG751" s="19">
        <f t="shared" si="622"/>
        <v>5</v>
      </c>
      <c r="DH751" s="19">
        <f t="shared" si="623"/>
        <v>24</v>
      </c>
      <c r="DI751" s="14">
        <v>3</v>
      </c>
      <c r="DJ751" s="14"/>
      <c r="DK751" s="14">
        <v>1</v>
      </c>
      <c r="DL751" s="14">
        <v>2</v>
      </c>
      <c r="DM751" s="99">
        <v>0</v>
      </c>
      <c r="DN751" s="99">
        <v>0</v>
      </c>
      <c r="DO751" s="99">
        <v>0</v>
      </c>
      <c r="DP751" s="99">
        <v>0</v>
      </c>
      <c r="DQ751" s="99">
        <v>1</v>
      </c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 s="26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 s="26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 s="26"/>
      <c r="HS751"/>
      <c r="HT751"/>
      <c r="HU751"/>
      <c r="HV751"/>
      <c r="HW751" s="26"/>
      <c r="HX751"/>
      <c r="HY751"/>
      <c r="HZ751"/>
      <c r="IA751"/>
      <c r="IB751"/>
      <c r="IC751">
        <v>1</v>
      </c>
      <c r="ID751">
        <v>1</v>
      </c>
      <c r="IE751">
        <v>1</v>
      </c>
      <c r="IF751">
        <v>0</v>
      </c>
      <c r="IG751">
        <v>1</v>
      </c>
      <c r="IH751">
        <v>1</v>
      </c>
      <c r="II751">
        <v>1</v>
      </c>
      <c r="IJ751">
        <v>0</v>
      </c>
      <c r="IK751">
        <v>1</v>
      </c>
      <c r="IL751">
        <v>1</v>
      </c>
      <c r="IM751">
        <v>1</v>
      </c>
      <c r="IN751">
        <v>1</v>
      </c>
      <c r="IO751">
        <v>1</v>
      </c>
      <c r="IP751">
        <v>1</v>
      </c>
      <c r="IQ751">
        <v>1</v>
      </c>
      <c r="IR751">
        <v>2</v>
      </c>
      <c r="IS751">
        <v>3</v>
      </c>
      <c r="IT751">
        <v>0</v>
      </c>
      <c r="IU751">
        <v>2</v>
      </c>
      <c r="IV751">
        <v>6</v>
      </c>
      <c r="IW751">
        <v>6</v>
      </c>
      <c r="IX751">
        <v>2</v>
      </c>
      <c r="IY751">
        <v>1</v>
      </c>
      <c r="IZ751">
        <v>3</v>
      </c>
      <c r="JA751">
        <v>5</v>
      </c>
      <c r="JB751">
        <v>2</v>
      </c>
      <c r="JC751">
        <v>2</v>
      </c>
      <c r="JD751">
        <v>6</v>
      </c>
      <c r="JE751">
        <v>2</v>
      </c>
      <c r="JF751">
        <v>2</v>
      </c>
      <c r="JG751">
        <v>6</v>
      </c>
      <c r="JH751">
        <v>2</v>
      </c>
      <c r="JI751">
        <v>4</v>
      </c>
      <c r="JJ751">
        <v>2</v>
      </c>
      <c r="JK751">
        <v>2</v>
      </c>
      <c r="JL751">
        <v>4</v>
      </c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W751"/>
      <c r="KX751"/>
      <c r="KY751"/>
      <c r="KZ751"/>
      <c r="LA751"/>
      <c r="LB751"/>
      <c r="LC751"/>
      <c r="LD751"/>
      <c r="LE751"/>
      <c r="LF751"/>
      <c r="LG751"/>
      <c r="LH751"/>
      <c r="LI751"/>
      <c r="LJ751"/>
      <c r="LK751"/>
      <c r="LL751"/>
      <c r="LM751"/>
      <c r="LN751"/>
      <c r="LO751"/>
      <c r="LP751"/>
      <c r="LQ751"/>
      <c r="LR751"/>
      <c r="LS751"/>
      <c r="LT751"/>
      <c r="LU751"/>
      <c r="LV751"/>
      <c r="LW751"/>
      <c r="LX751"/>
      <c r="LY751"/>
      <c r="LZ751"/>
    </row>
    <row r="752" spans="1:338" s="21" customFormat="1" x14ac:dyDescent="0.25">
      <c r="A752" t="s">
        <v>1054</v>
      </c>
      <c r="B752" t="s">
        <v>803</v>
      </c>
      <c r="C752" t="s">
        <v>804</v>
      </c>
      <c r="D752" t="s">
        <v>549</v>
      </c>
      <c r="E752" s="1">
        <v>7</v>
      </c>
      <c r="F752" s="107">
        <v>30.5</v>
      </c>
      <c r="G752" s="107">
        <v>21</v>
      </c>
      <c r="H752" s="107">
        <v>200</v>
      </c>
      <c r="I752" s="107">
        <v>49</v>
      </c>
      <c r="J752" s="107">
        <v>48.166666666666664</v>
      </c>
      <c r="K752">
        <v>1</v>
      </c>
      <c r="L752">
        <v>3</v>
      </c>
      <c r="M752">
        <v>1</v>
      </c>
      <c r="N752">
        <v>1</v>
      </c>
      <c r="O752">
        <v>4</v>
      </c>
      <c r="P752">
        <v>3</v>
      </c>
      <c r="Q752">
        <v>4</v>
      </c>
      <c r="R752">
        <v>2</v>
      </c>
      <c r="S752">
        <v>3</v>
      </c>
      <c r="T752">
        <v>1</v>
      </c>
      <c r="U752">
        <v>3</v>
      </c>
      <c r="V752">
        <v>3</v>
      </c>
      <c r="W752">
        <v>3</v>
      </c>
      <c r="X752" s="6">
        <v>3</v>
      </c>
      <c r="Y752" s="6">
        <v>2</v>
      </c>
      <c r="Z752" s="6">
        <v>2</v>
      </c>
      <c r="AA752" s="6">
        <v>2</v>
      </c>
      <c r="AB752" s="6">
        <v>4</v>
      </c>
      <c r="AC752" s="6">
        <v>2</v>
      </c>
      <c r="AD752" s="6">
        <v>1</v>
      </c>
      <c r="AE752" s="6">
        <v>3</v>
      </c>
      <c r="AF752" s="6">
        <v>4</v>
      </c>
      <c r="AG752" s="6">
        <v>1</v>
      </c>
      <c r="AH752" s="6">
        <v>3</v>
      </c>
      <c r="AI752" s="6">
        <v>4</v>
      </c>
      <c r="AJ752" s="11">
        <v>5</v>
      </c>
      <c r="AK752" s="11">
        <v>3</v>
      </c>
      <c r="AL752" s="11">
        <v>1</v>
      </c>
      <c r="AM752" s="11">
        <v>1</v>
      </c>
      <c r="AN752" s="11">
        <v>4</v>
      </c>
      <c r="AO752" s="11">
        <v>3</v>
      </c>
      <c r="AP752" s="11">
        <v>4</v>
      </c>
      <c r="AQ752" s="11">
        <v>2</v>
      </c>
      <c r="AR752" s="11">
        <v>3</v>
      </c>
      <c r="AS752" s="11">
        <v>2</v>
      </c>
      <c r="AT752" s="11">
        <v>4</v>
      </c>
      <c r="AU752" s="11">
        <v>3</v>
      </c>
      <c r="AV752" s="11">
        <v>4</v>
      </c>
      <c r="AW752" s="11">
        <v>3</v>
      </c>
      <c r="AX752" s="11">
        <v>3</v>
      </c>
      <c r="AY752" s="11">
        <v>2</v>
      </c>
      <c r="AZ752" s="11">
        <v>1</v>
      </c>
      <c r="BA752" s="11">
        <v>3</v>
      </c>
      <c r="BB752" s="11">
        <v>2</v>
      </c>
      <c r="BC752" s="11">
        <v>1</v>
      </c>
      <c r="BD752" s="11">
        <v>4</v>
      </c>
      <c r="BE752" s="11">
        <v>3</v>
      </c>
      <c r="BF752" s="11">
        <v>1</v>
      </c>
      <c r="BG752" s="11">
        <v>4</v>
      </c>
      <c r="BH752" s="11">
        <v>2</v>
      </c>
      <c r="BI752" s="19">
        <f t="shared" si="572"/>
        <v>0</v>
      </c>
      <c r="BJ752" s="19">
        <f t="shared" si="573"/>
        <v>1</v>
      </c>
      <c r="BK752" s="19">
        <f t="shared" si="574"/>
        <v>0</v>
      </c>
      <c r="BL752" s="19">
        <f t="shared" si="575"/>
        <v>1</v>
      </c>
      <c r="BM752" s="19">
        <f t="shared" si="576"/>
        <v>0</v>
      </c>
      <c r="BN752" s="19">
        <f t="shared" si="577"/>
        <v>1</v>
      </c>
      <c r="BO752" s="19">
        <f t="shared" si="578"/>
        <v>1</v>
      </c>
      <c r="BP752" s="19">
        <f t="shared" si="579"/>
        <v>1</v>
      </c>
      <c r="BQ752" s="19">
        <f t="shared" si="580"/>
        <v>0</v>
      </c>
      <c r="BR752" s="19">
        <f t="shared" si="581"/>
        <v>0</v>
      </c>
      <c r="BS752" s="19">
        <f t="shared" si="582"/>
        <v>0</v>
      </c>
      <c r="BT752" s="19">
        <f t="shared" si="583"/>
        <v>1</v>
      </c>
      <c r="BU752" s="19">
        <f t="shared" si="584"/>
        <v>0</v>
      </c>
      <c r="BV752" s="19">
        <f t="shared" si="585"/>
        <v>1</v>
      </c>
      <c r="BW752" s="19">
        <f t="shared" si="586"/>
        <v>0</v>
      </c>
      <c r="BX752" s="19">
        <f t="shared" si="587"/>
        <v>1</v>
      </c>
      <c r="BY752" s="19">
        <f t="shared" si="588"/>
        <v>0</v>
      </c>
      <c r="BZ752" s="19">
        <f t="shared" si="589"/>
        <v>0</v>
      </c>
      <c r="CA752" s="19">
        <f t="shared" si="590"/>
        <v>1</v>
      </c>
      <c r="CB752" s="19">
        <f t="shared" si="591"/>
        <v>0</v>
      </c>
      <c r="CC752" s="19">
        <f t="shared" si="592"/>
        <v>1</v>
      </c>
      <c r="CD752" s="19">
        <f t="shared" si="593"/>
        <v>1</v>
      </c>
      <c r="CE752" s="19">
        <f t="shared" si="594"/>
        <v>1</v>
      </c>
      <c r="CF752" s="19">
        <f t="shared" si="595"/>
        <v>0</v>
      </c>
      <c r="CG752" s="19">
        <f t="shared" si="596"/>
        <v>0</v>
      </c>
      <c r="CH752" s="19">
        <f t="shared" si="597"/>
        <v>1</v>
      </c>
      <c r="CI752" s="19">
        <f t="shared" si="598"/>
        <v>1</v>
      </c>
      <c r="CJ752" s="19">
        <f t="shared" si="599"/>
        <v>0</v>
      </c>
      <c r="CK752" s="19">
        <f t="shared" si="600"/>
        <v>1</v>
      </c>
      <c r="CL752" s="19">
        <f t="shared" si="601"/>
        <v>0</v>
      </c>
      <c r="CM752" s="19">
        <f t="shared" si="602"/>
        <v>1</v>
      </c>
      <c r="CN752" s="19">
        <f t="shared" si="603"/>
        <v>1</v>
      </c>
      <c r="CO752" s="19">
        <f t="shared" si="604"/>
        <v>1</v>
      </c>
      <c r="CP752" s="19">
        <f t="shared" si="605"/>
        <v>0</v>
      </c>
      <c r="CQ752" s="19">
        <f t="shared" si="606"/>
        <v>0</v>
      </c>
      <c r="CR752" s="19">
        <f t="shared" si="607"/>
        <v>1</v>
      </c>
      <c r="CS752" s="19">
        <f t="shared" si="608"/>
        <v>1</v>
      </c>
      <c r="CT752" s="19">
        <f t="shared" si="609"/>
        <v>1</v>
      </c>
      <c r="CU752" s="19">
        <f t="shared" si="610"/>
        <v>1</v>
      </c>
      <c r="CV752" s="19">
        <f t="shared" si="611"/>
        <v>1</v>
      </c>
      <c r="CW752" s="19">
        <f t="shared" si="612"/>
        <v>1</v>
      </c>
      <c r="CX752" s="19">
        <f t="shared" si="613"/>
        <v>0</v>
      </c>
      <c r="CY752" s="19">
        <f t="shared" si="614"/>
        <v>1</v>
      </c>
      <c r="CZ752" s="19">
        <f t="shared" si="615"/>
        <v>1</v>
      </c>
      <c r="DA752" s="19">
        <f t="shared" si="616"/>
        <v>0</v>
      </c>
      <c r="DB752" s="19">
        <f t="shared" si="617"/>
        <v>0</v>
      </c>
      <c r="DC752" s="19">
        <f t="shared" si="618"/>
        <v>0</v>
      </c>
      <c r="DD752" s="19">
        <f t="shared" si="619"/>
        <v>1</v>
      </c>
      <c r="DE752" s="19">
        <f t="shared" si="620"/>
        <v>1</v>
      </c>
      <c r="DF752" s="19">
        <f t="shared" si="621"/>
        <v>1</v>
      </c>
      <c r="DG752" s="19">
        <f t="shared" si="622"/>
        <v>12</v>
      </c>
      <c r="DH752" s="19">
        <f t="shared" si="623"/>
        <v>17</v>
      </c>
      <c r="DI752" s="14">
        <v>2</v>
      </c>
      <c r="DJ752" s="14"/>
      <c r="DK752" s="14">
        <v>2</v>
      </c>
      <c r="DL752" s="14">
        <v>2</v>
      </c>
      <c r="DM752" s="99">
        <v>0</v>
      </c>
      <c r="DN752" s="99">
        <v>0</v>
      </c>
      <c r="DO752" s="99">
        <v>0</v>
      </c>
      <c r="DP752" s="99">
        <v>0</v>
      </c>
      <c r="DQ752" s="99">
        <v>1</v>
      </c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 s="26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 s="26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 s="26"/>
      <c r="HS752"/>
      <c r="HT752"/>
      <c r="HU752"/>
      <c r="HV752"/>
      <c r="HW752" s="26"/>
      <c r="HX752"/>
      <c r="HY752"/>
      <c r="HZ752"/>
      <c r="IA752"/>
      <c r="IB752"/>
      <c r="IC752">
        <v>0</v>
      </c>
      <c r="ID752">
        <v>0</v>
      </c>
      <c r="IE752">
        <v>0</v>
      </c>
      <c r="IF752">
        <v>1</v>
      </c>
      <c r="IG752">
        <v>0</v>
      </c>
      <c r="IH752">
        <v>1</v>
      </c>
      <c r="II752">
        <v>1</v>
      </c>
      <c r="IJ752">
        <v>0</v>
      </c>
      <c r="IK752">
        <v>1</v>
      </c>
      <c r="IL752">
        <v>1</v>
      </c>
      <c r="IM752">
        <v>1</v>
      </c>
      <c r="IN752">
        <v>0</v>
      </c>
      <c r="IO752">
        <v>0</v>
      </c>
      <c r="IP752">
        <v>1</v>
      </c>
      <c r="IQ752">
        <v>1</v>
      </c>
      <c r="IR752">
        <v>0</v>
      </c>
      <c r="IS752">
        <v>0</v>
      </c>
      <c r="IT752">
        <v>0</v>
      </c>
      <c r="IU752">
        <v>2</v>
      </c>
      <c r="IV752">
        <v>6</v>
      </c>
      <c r="IW752">
        <v>6</v>
      </c>
      <c r="IX752">
        <v>2</v>
      </c>
      <c r="IY752">
        <v>2.5</v>
      </c>
      <c r="IZ752">
        <v>0</v>
      </c>
      <c r="JA752">
        <v>4</v>
      </c>
      <c r="JB752">
        <v>2</v>
      </c>
      <c r="JC752">
        <v>0</v>
      </c>
      <c r="JD752">
        <v>6</v>
      </c>
      <c r="JE752">
        <v>2</v>
      </c>
      <c r="JF752">
        <v>2</v>
      </c>
      <c r="JG752">
        <v>6</v>
      </c>
      <c r="JH752">
        <v>2</v>
      </c>
      <c r="JI752">
        <v>4</v>
      </c>
      <c r="JJ752">
        <v>2</v>
      </c>
      <c r="JK752">
        <v>0</v>
      </c>
      <c r="JL752">
        <v>1</v>
      </c>
      <c r="JN752"/>
      <c r="JO752"/>
      <c r="JP752"/>
      <c r="JQ752"/>
      <c r="JR752"/>
      <c r="JS752"/>
      <c r="JT752"/>
      <c r="JU752"/>
      <c r="JV752"/>
      <c r="JW752"/>
      <c r="JX752"/>
      <c r="JY752"/>
      <c r="JZ752"/>
      <c r="KA752"/>
      <c r="KB752"/>
      <c r="KC752"/>
      <c r="KD752"/>
      <c r="KE752"/>
      <c r="KF752"/>
      <c r="KH752"/>
      <c r="KI752"/>
      <c r="KJ752"/>
      <c r="KK752"/>
      <c r="KL752"/>
      <c r="KM752"/>
      <c r="KN752"/>
      <c r="KO752"/>
      <c r="KP752"/>
      <c r="KQ752"/>
      <c r="KR752"/>
      <c r="KS752"/>
      <c r="KT752"/>
      <c r="KU752"/>
      <c r="KW752"/>
      <c r="KX752"/>
      <c r="KY752"/>
      <c r="KZ752"/>
      <c r="LA752"/>
      <c r="LB752"/>
      <c r="LC752"/>
      <c r="LD752"/>
      <c r="LE752"/>
      <c r="LF752"/>
      <c r="LG752"/>
      <c r="LH752"/>
      <c r="LI752"/>
      <c r="LJ752"/>
      <c r="LK752"/>
      <c r="LL752"/>
      <c r="LM752"/>
      <c r="LN752"/>
      <c r="LO752"/>
      <c r="LP752"/>
      <c r="LQ752"/>
      <c r="LR752"/>
      <c r="LS752"/>
      <c r="LT752"/>
      <c r="LU752"/>
      <c r="LV752"/>
      <c r="LW752"/>
      <c r="LX752"/>
      <c r="LY752"/>
      <c r="LZ752"/>
    </row>
    <row r="753" spans="1:338" s="21" customFormat="1" x14ac:dyDescent="0.25">
      <c r="A753" t="s">
        <v>1055</v>
      </c>
      <c r="B753" t="s">
        <v>803</v>
      </c>
      <c r="C753" t="s">
        <v>804</v>
      </c>
      <c r="D753" t="s">
        <v>549</v>
      </c>
      <c r="E753" s="1">
        <v>7</v>
      </c>
      <c r="F753" s="107">
        <v>30.5</v>
      </c>
      <c r="G753" s="107">
        <v>21</v>
      </c>
      <c r="H753" s="107">
        <v>200</v>
      </c>
      <c r="I753" s="107">
        <v>49</v>
      </c>
      <c r="J753" s="107">
        <v>48.166666666666664</v>
      </c>
      <c r="K753">
        <v>5</v>
      </c>
      <c r="L753">
        <v>4</v>
      </c>
      <c r="M753">
        <v>1</v>
      </c>
      <c r="N753">
        <v>1</v>
      </c>
      <c r="O753">
        <v>1</v>
      </c>
      <c r="P753">
        <v>3</v>
      </c>
      <c r="Q753">
        <v>4</v>
      </c>
      <c r="R753">
        <v>3</v>
      </c>
      <c r="S753">
        <v>3</v>
      </c>
      <c r="T753">
        <v>2</v>
      </c>
      <c r="U753">
        <v>2</v>
      </c>
      <c r="V753">
        <v>4</v>
      </c>
      <c r="W753">
        <v>2</v>
      </c>
      <c r="X753" s="6">
        <v>2</v>
      </c>
      <c r="Y753" s="6">
        <v>3</v>
      </c>
      <c r="Z753" s="6">
        <v>2</v>
      </c>
      <c r="AA753" s="6">
        <v>4</v>
      </c>
      <c r="AB753" s="6">
        <v>3</v>
      </c>
      <c r="AC753" s="6">
        <v>2</v>
      </c>
      <c r="AD753" s="6">
        <v>3</v>
      </c>
      <c r="AE753" s="6">
        <v>2</v>
      </c>
      <c r="AF753" s="6">
        <v>2</v>
      </c>
      <c r="AG753" s="6">
        <v>3</v>
      </c>
      <c r="AH753" s="6">
        <v>4</v>
      </c>
      <c r="AI753" s="6">
        <v>2</v>
      </c>
      <c r="AJ753" s="11">
        <v>5</v>
      </c>
      <c r="AK753" s="11">
        <v>4</v>
      </c>
      <c r="AL753" s="11">
        <v>3</v>
      </c>
      <c r="AM753" s="11">
        <v>1</v>
      </c>
      <c r="AN753" s="11">
        <v>3</v>
      </c>
      <c r="AO753" s="11">
        <v>3</v>
      </c>
      <c r="AP753" s="11">
        <v>4</v>
      </c>
      <c r="AQ753" s="11">
        <v>2</v>
      </c>
      <c r="AR753" s="11">
        <v>2</v>
      </c>
      <c r="AS753" s="11">
        <v>3</v>
      </c>
      <c r="AT753" s="11">
        <v>4</v>
      </c>
      <c r="AU753" s="11">
        <v>2</v>
      </c>
      <c r="AV753" s="11">
        <v>4</v>
      </c>
      <c r="AW753" s="11">
        <v>3</v>
      </c>
      <c r="AX753" s="11">
        <v>4</v>
      </c>
      <c r="AY753" s="11">
        <v>2</v>
      </c>
      <c r="AZ753" s="11">
        <v>5</v>
      </c>
      <c r="BA753" s="11">
        <v>3</v>
      </c>
      <c r="BB753" s="11">
        <v>4</v>
      </c>
      <c r="BC753" s="11">
        <v>1</v>
      </c>
      <c r="BD753" s="11">
        <v>3</v>
      </c>
      <c r="BE753" s="11">
        <v>4</v>
      </c>
      <c r="BF753" s="11">
        <v>1</v>
      </c>
      <c r="BG753" s="11">
        <v>4</v>
      </c>
      <c r="BH753" s="11">
        <v>2</v>
      </c>
      <c r="BI753" s="19">
        <f t="shared" si="572"/>
        <v>1</v>
      </c>
      <c r="BJ753" s="19">
        <f t="shared" si="573"/>
        <v>0</v>
      </c>
      <c r="BK753" s="19">
        <f t="shared" si="574"/>
        <v>0</v>
      </c>
      <c r="BL753" s="19">
        <f t="shared" si="575"/>
        <v>1</v>
      </c>
      <c r="BM753" s="19">
        <f t="shared" si="576"/>
        <v>0</v>
      </c>
      <c r="BN753" s="19">
        <f t="shared" si="577"/>
        <v>1</v>
      </c>
      <c r="BO753" s="19">
        <f t="shared" si="578"/>
        <v>1</v>
      </c>
      <c r="BP753" s="19">
        <f t="shared" si="579"/>
        <v>0</v>
      </c>
      <c r="BQ753" s="19">
        <f t="shared" si="580"/>
        <v>0</v>
      </c>
      <c r="BR753" s="19">
        <f t="shared" si="581"/>
        <v>0</v>
      </c>
      <c r="BS753" s="19">
        <f t="shared" si="582"/>
        <v>0</v>
      </c>
      <c r="BT753" s="19">
        <f t="shared" si="583"/>
        <v>0</v>
      </c>
      <c r="BU753" s="19">
        <f t="shared" si="584"/>
        <v>0</v>
      </c>
      <c r="BV753" s="19">
        <f t="shared" si="585"/>
        <v>0</v>
      </c>
      <c r="BW753" s="19">
        <f t="shared" si="586"/>
        <v>1</v>
      </c>
      <c r="BX753" s="19">
        <f t="shared" si="587"/>
        <v>1</v>
      </c>
      <c r="BY753" s="19">
        <f t="shared" si="588"/>
        <v>0</v>
      </c>
      <c r="BZ753" s="19">
        <f t="shared" si="589"/>
        <v>1</v>
      </c>
      <c r="CA753" s="19">
        <f t="shared" si="590"/>
        <v>1</v>
      </c>
      <c r="CB753" s="19">
        <f t="shared" si="591"/>
        <v>1</v>
      </c>
      <c r="CC753" s="19">
        <f t="shared" si="592"/>
        <v>0</v>
      </c>
      <c r="CD753" s="19">
        <f t="shared" si="593"/>
        <v>0</v>
      </c>
      <c r="CE753" s="19">
        <f t="shared" si="594"/>
        <v>0</v>
      </c>
      <c r="CF753" s="19">
        <f t="shared" si="595"/>
        <v>1</v>
      </c>
      <c r="CG753" s="19">
        <f t="shared" si="596"/>
        <v>1</v>
      </c>
      <c r="CH753" s="19">
        <f t="shared" si="597"/>
        <v>1</v>
      </c>
      <c r="CI753" s="19">
        <f t="shared" si="598"/>
        <v>0</v>
      </c>
      <c r="CJ753" s="19">
        <f t="shared" si="599"/>
        <v>1</v>
      </c>
      <c r="CK753" s="19">
        <f t="shared" si="600"/>
        <v>1</v>
      </c>
      <c r="CL753" s="19">
        <f t="shared" si="601"/>
        <v>1</v>
      </c>
      <c r="CM753" s="19">
        <f t="shared" si="602"/>
        <v>1</v>
      </c>
      <c r="CN753" s="19">
        <f t="shared" si="603"/>
        <v>1</v>
      </c>
      <c r="CO753" s="19">
        <f t="shared" si="604"/>
        <v>1</v>
      </c>
      <c r="CP753" s="19">
        <f t="shared" si="605"/>
        <v>1</v>
      </c>
      <c r="CQ753" s="19">
        <f t="shared" si="606"/>
        <v>1</v>
      </c>
      <c r="CR753" s="19">
        <f t="shared" si="607"/>
        <v>1</v>
      </c>
      <c r="CS753" s="19">
        <f t="shared" si="608"/>
        <v>0</v>
      </c>
      <c r="CT753" s="19">
        <f t="shared" si="609"/>
        <v>1</v>
      </c>
      <c r="CU753" s="19">
        <f t="shared" si="610"/>
        <v>1</v>
      </c>
      <c r="CV753" s="19">
        <f t="shared" si="611"/>
        <v>0</v>
      </c>
      <c r="CW753" s="19">
        <f t="shared" si="612"/>
        <v>1</v>
      </c>
      <c r="CX753" s="19">
        <f t="shared" si="613"/>
        <v>1</v>
      </c>
      <c r="CY753" s="19">
        <f t="shared" si="614"/>
        <v>1</v>
      </c>
      <c r="CZ753" s="19">
        <f t="shared" si="615"/>
        <v>0</v>
      </c>
      <c r="DA753" s="19">
        <f t="shared" si="616"/>
        <v>0</v>
      </c>
      <c r="DB753" s="19">
        <f t="shared" si="617"/>
        <v>1</v>
      </c>
      <c r="DC753" s="19">
        <f t="shared" si="618"/>
        <v>1</v>
      </c>
      <c r="DD753" s="19">
        <f t="shared" si="619"/>
        <v>1</v>
      </c>
      <c r="DE753" s="19">
        <f t="shared" si="620"/>
        <v>1</v>
      </c>
      <c r="DF753" s="19">
        <f t="shared" si="621"/>
        <v>1</v>
      </c>
      <c r="DG753" s="19">
        <f t="shared" si="622"/>
        <v>11</v>
      </c>
      <c r="DH753" s="19">
        <f t="shared" si="623"/>
        <v>20</v>
      </c>
      <c r="DI753" s="14">
        <v>2</v>
      </c>
      <c r="DJ753" s="14"/>
      <c r="DK753" s="14">
        <v>2</v>
      </c>
      <c r="DL753" s="14">
        <v>2</v>
      </c>
      <c r="DM753" s="99">
        <v>0</v>
      </c>
      <c r="DN753" s="99">
        <v>0</v>
      </c>
      <c r="DO753" s="99">
        <v>0</v>
      </c>
      <c r="DP753" s="99">
        <v>1</v>
      </c>
      <c r="DQ753" s="99">
        <v>1</v>
      </c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 s="26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 s="26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 s="26"/>
      <c r="HS753"/>
      <c r="HT753"/>
      <c r="HU753"/>
      <c r="HV753"/>
      <c r="HW753" s="26"/>
      <c r="HX753"/>
      <c r="HY753"/>
      <c r="HZ753"/>
      <c r="IA753"/>
      <c r="IB753"/>
      <c r="IC753">
        <v>1</v>
      </c>
      <c r="ID753">
        <v>1</v>
      </c>
      <c r="IE753">
        <v>1</v>
      </c>
      <c r="IF753">
        <v>1</v>
      </c>
      <c r="IG753">
        <v>0</v>
      </c>
      <c r="IH753">
        <v>1</v>
      </c>
      <c r="II753">
        <v>1</v>
      </c>
      <c r="IJ753">
        <v>1</v>
      </c>
      <c r="IK753">
        <v>1</v>
      </c>
      <c r="IL753">
        <v>1</v>
      </c>
      <c r="IM753">
        <v>0</v>
      </c>
      <c r="IN753">
        <v>1</v>
      </c>
      <c r="IO753">
        <v>1</v>
      </c>
      <c r="IP753">
        <v>0</v>
      </c>
      <c r="IQ753">
        <v>1</v>
      </c>
      <c r="IR753">
        <v>2</v>
      </c>
      <c r="IS753">
        <v>3</v>
      </c>
      <c r="IT753">
        <v>0</v>
      </c>
      <c r="IU753">
        <v>2</v>
      </c>
      <c r="IV753">
        <v>6</v>
      </c>
      <c r="IW753">
        <v>6</v>
      </c>
      <c r="IX753">
        <v>2</v>
      </c>
      <c r="IY753">
        <v>1</v>
      </c>
      <c r="IZ753">
        <v>0</v>
      </c>
      <c r="JA753">
        <v>5</v>
      </c>
      <c r="JB753">
        <v>1</v>
      </c>
      <c r="JC753">
        <v>0</v>
      </c>
      <c r="JD753">
        <v>6</v>
      </c>
      <c r="JE753">
        <v>2</v>
      </c>
      <c r="JF753">
        <v>2</v>
      </c>
      <c r="JG753">
        <v>6</v>
      </c>
      <c r="JH753">
        <v>2</v>
      </c>
      <c r="JI753">
        <v>4</v>
      </c>
      <c r="JJ753">
        <v>2</v>
      </c>
      <c r="JK753">
        <v>0</v>
      </c>
      <c r="JL753">
        <v>4</v>
      </c>
      <c r="JN753"/>
      <c r="JO753"/>
      <c r="JP753"/>
      <c r="JQ753"/>
      <c r="JR753"/>
      <c r="JS753"/>
      <c r="JT753"/>
      <c r="JU753"/>
      <c r="JV753"/>
      <c r="JW753"/>
      <c r="JX753"/>
      <c r="JY753"/>
      <c r="JZ753"/>
      <c r="KA753"/>
      <c r="KB753"/>
      <c r="KC753"/>
      <c r="KD753"/>
      <c r="KE753"/>
      <c r="KF753"/>
      <c r="KH753"/>
      <c r="KI753"/>
      <c r="KJ753"/>
      <c r="KK753"/>
      <c r="KL753"/>
      <c r="KM753"/>
      <c r="KN753"/>
      <c r="KO753"/>
      <c r="KP753"/>
      <c r="KQ753"/>
      <c r="KR753"/>
      <c r="KS753"/>
      <c r="KT753"/>
      <c r="KU753"/>
      <c r="KW753"/>
      <c r="KX753"/>
      <c r="KY753"/>
      <c r="KZ753"/>
      <c r="LA753"/>
      <c r="LB753"/>
      <c r="LC753"/>
      <c r="LD753"/>
      <c r="LE753"/>
      <c r="LF753"/>
      <c r="LG753"/>
      <c r="LH753"/>
      <c r="LI753"/>
      <c r="LJ753"/>
      <c r="LK753"/>
      <c r="LL753"/>
      <c r="LM753"/>
      <c r="LN753"/>
      <c r="LO753"/>
      <c r="LP753"/>
      <c r="LQ753"/>
      <c r="LR753"/>
      <c r="LS753"/>
      <c r="LT753"/>
      <c r="LU753"/>
      <c r="LV753"/>
      <c r="LW753"/>
      <c r="LX753"/>
      <c r="LY753"/>
      <c r="LZ753"/>
    </row>
    <row r="754" spans="1:338" s="21" customFormat="1" x14ac:dyDescent="0.25">
      <c r="A754" t="s">
        <v>1056</v>
      </c>
      <c r="B754" t="s">
        <v>803</v>
      </c>
      <c r="C754" t="s">
        <v>804</v>
      </c>
      <c r="D754" t="s">
        <v>549</v>
      </c>
      <c r="E754" s="1">
        <v>7</v>
      </c>
      <c r="F754" s="107">
        <v>30.5</v>
      </c>
      <c r="G754" s="107">
        <v>21</v>
      </c>
      <c r="H754" s="107">
        <v>200</v>
      </c>
      <c r="I754" s="107">
        <v>49</v>
      </c>
      <c r="J754" s="107">
        <v>48.166666666666664</v>
      </c>
      <c r="K754">
        <v>5</v>
      </c>
      <c r="L754">
        <v>4</v>
      </c>
      <c r="M754">
        <v>3</v>
      </c>
      <c r="N754">
        <v>2</v>
      </c>
      <c r="O754">
        <v>4</v>
      </c>
      <c r="P754">
        <v>2</v>
      </c>
      <c r="Q754">
        <v>2</v>
      </c>
      <c r="R754">
        <v>4</v>
      </c>
      <c r="S754">
        <v>3</v>
      </c>
      <c r="T754">
        <v>2</v>
      </c>
      <c r="U754">
        <v>4</v>
      </c>
      <c r="V754">
        <v>2</v>
      </c>
      <c r="W754">
        <v>3</v>
      </c>
      <c r="X754" s="6">
        <v>1</v>
      </c>
      <c r="Y754" s="6">
        <v>4</v>
      </c>
      <c r="Z754" s="6">
        <v>2</v>
      </c>
      <c r="AA754" s="6">
        <v>1</v>
      </c>
      <c r="AB754" s="6">
        <v>3</v>
      </c>
      <c r="AC754" s="6">
        <v>2</v>
      </c>
      <c r="AD754" s="6">
        <v>2</v>
      </c>
      <c r="AE754" s="6">
        <v>3</v>
      </c>
      <c r="AF754" s="6">
        <v>2</v>
      </c>
      <c r="AG754" s="6">
        <v>2</v>
      </c>
      <c r="AH754" s="6">
        <v>2</v>
      </c>
      <c r="AI754" s="6">
        <v>3</v>
      </c>
      <c r="AJ754" s="11">
        <v>5</v>
      </c>
      <c r="AK754" s="11">
        <v>3</v>
      </c>
      <c r="AL754" s="11">
        <v>3</v>
      </c>
      <c r="AM754" s="11">
        <v>1</v>
      </c>
      <c r="AN754" s="11">
        <v>3</v>
      </c>
      <c r="AO754" s="11">
        <v>3</v>
      </c>
      <c r="AP754" s="11">
        <v>3</v>
      </c>
      <c r="AQ754" s="11">
        <v>2</v>
      </c>
      <c r="AR754" s="11">
        <v>2</v>
      </c>
      <c r="AS754" s="11">
        <v>3</v>
      </c>
      <c r="AT754" s="11">
        <v>4</v>
      </c>
      <c r="AU754" s="11">
        <v>4</v>
      </c>
      <c r="AV754" s="11">
        <v>4</v>
      </c>
      <c r="AW754" s="11">
        <v>4</v>
      </c>
      <c r="AX754" s="11">
        <v>3</v>
      </c>
      <c r="AY754" s="11">
        <v>2</v>
      </c>
      <c r="AZ754" s="11">
        <v>5</v>
      </c>
      <c r="BA754" s="11">
        <v>3</v>
      </c>
      <c r="BB754" s="11">
        <v>2</v>
      </c>
      <c r="BC754" s="11">
        <v>1</v>
      </c>
      <c r="BD754" s="11">
        <v>4</v>
      </c>
      <c r="BE754" s="11">
        <v>1</v>
      </c>
      <c r="BF754" s="11">
        <v>4</v>
      </c>
      <c r="BG754" s="11">
        <v>3</v>
      </c>
      <c r="BH754" s="11">
        <v>2</v>
      </c>
      <c r="BI754" s="19">
        <f t="shared" si="572"/>
        <v>1</v>
      </c>
      <c r="BJ754" s="19">
        <f t="shared" si="573"/>
        <v>0</v>
      </c>
      <c r="BK754" s="19">
        <f t="shared" si="574"/>
        <v>1</v>
      </c>
      <c r="BL754" s="19">
        <f t="shared" si="575"/>
        <v>0</v>
      </c>
      <c r="BM754" s="19">
        <f t="shared" si="576"/>
        <v>0</v>
      </c>
      <c r="BN754" s="19">
        <f t="shared" si="577"/>
        <v>0</v>
      </c>
      <c r="BO754" s="19">
        <f t="shared" si="578"/>
        <v>0</v>
      </c>
      <c r="BP754" s="19">
        <f t="shared" si="579"/>
        <v>0</v>
      </c>
      <c r="BQ754" s="19">
        <f t="shared" si="580"/>
        <v>0</v>
      </c>
      <c r="BR754" s="19">
        <f t="shared" si="581"/>
        <v>0</v>
      </c>
      <c r="BS754" s="19">
        <f t="shared" si="582"/>
        <v>1</v>
      </c>
      <c r="BT754" s="19">
        <f t="shared" si="583"/>
        <v>0</v>
      </c>
      <c r="BU754" s="19">
        <f t="shared" si="584"/>
        <v>0</v>
      </c>
      <c r="BV754" s="19">
        <f t="shared" si="585"/>
        <v>0</v>
      </c>
      <c r="BW754" s="19">
        <f t="shared" si="586"/>
        <v>0</v>
      </c>
      <c r="BX754" s="19">
        <f t="shared" si="587"/>
        <v>1</v>
      </c>
      <c r="BY754" s="19">
        <f t="shared" si="588"/>
        <v>0</v>
      </c>
      <c r="BZ754" s="19">
        <f t="shared" si="589"/>
        <v>1</v>
      </c>
      <c r="CA754" s="19">
        <f t="shared" si="590"/>
        <v>1</v>
      </c>
      <c r="CB754" s="19">
        <f t="shared" si="591"/>
        <v>0</v>
      </c>
      <c r="CC754" s="19">
        <f t="shared" si="592"/>
        <v>1</v>
      </c>
      <c r="CD754" s="19">
        <f t="shared" si="593"/>
        <v>0</v>
      </c>
      <c r="CE754" s="19">
        <f t="shared" si="594"/>
        <v>0</v>
      </c>
      <c r="CF754" s="19">
        <f t="shared" si="595"/>
        <v>0</v>
      </c>
      <c r="CG754" s="19">
        <f t="shared" si="596"/>
        <v>0</v>
      </c>
      <c r="CH754" s="19">
        <f t="shared" si="597"/>
        <v>1</v>
      </c>
      <c r="CI754" s="19">
        <f t="shared" si="598"/>
        <v>1</v>
      </c>
      <c r="CJ754" s="19">
        <f t="shared" si="599"/>
        <v>1</v>
      </c>
      <c r="CK754" s="19">
        <f t="shared" si="600"/>
        <v>1</v>
      </c>
      <c r="CL754" s="19">
        <f t="shared" si="601"/>
        <v>1</v>
      </c>
      <c r="CM754" s="19">
        <f t="shared" si="602"/>
        <v>1</v>
      </c>
      <c r="CN754" s="19">
        <f t="shared" si="603"/>
        <v>0</v>
      </c>
      <c r="CO754" s="19">
        <f t="shared" si="604"/>
        <v>1</v>
      </c>
      <c r="CP754" s="19">
        <f t="shared" si="605"/>
        <v>1</v>
      </c>
      <c r="CQ754" s="19">
        <f t="shared" si="606"/>
        <v>1</v>
      </c>
      <c r="CR754" s="19">
        <f t="shared" si="607"/>
        <v>1</v>
      </c>
      <c r="CS754" s="19">
        <f t="shared" si="608"/>
        <v>0</v>
      </c>
      <c r="CT754" s="19">
        <f t="shared" si="609"/>
        <v>1</v>
      </c>
      <c r="CU754" s="19">
        <f t="shared" si="610"/>
        <v>0</v>
      </c>
      <c r="CV754" s="19">
        <f t="shared" si="611"/>
        <v>1</v>
      </c>
      <c r="CW754" s="19">
        <f t="shared" si="612"/>
        <v>1</v>
      </c>
      <c r="CX754" s="19">
        <f t="shared" si="613"/>
        <v>1</v>
      </c>
      <c r="CY754" s="19">
        <f t="shared" si="614"/>
        <v>1</v>
      </c>
      <c r="CZ754" s="19">
        <f t="shared" si="615"/>
        <v>1</v>
      </c>
      <c r="DA754" s="19">
        <f t="shared" si="616"/>
        <v>0</v>
      </c>
      <c r="DB754" s="19">
        <f t="shared" si="617"/>
        <v>0</v>
      </c>
      <c r="DC754" s="19">
        <f t="shared" si="618"/>
        <v>0</v>
      </c>
      <c r="DD754" s="19">
        <f t="shared" si="619"/>
        <v>0</v>
      </c>
      <c r="DE754" s="19">
        <f t="shared" si="620"/>
        <v>0</v>
      </c>
      <c r="DF754" s="19">
        <f t="shared" si="621"/>
        <v>1</v>
      </c>
      <c r="DG754" s="19">
        <f t="shared" si="622"/>
        <v>7</v>
      </c>
      <c r="DH754" s="19">
        <f t="shared" si="623"/>
        <v>17</v>
      </c>
      <c r="DI754" s="14">
        <v>2</v>
      </c>
      <c r="DJ754" s="14"/>
      <c r="DK754" s="14">
        <v>1</v>
      </c>
      <c r="DL754" s="14">
        <v>2</v>
      </c>
      <c r="DM754" s="99">
        <v>0</v>
      </c>
      <c r="DN754" s="99">
        <v>1</v>
      </c>
      <c r="DO754" s="99">
        <v>0</v>
      </c>
      <c r="DP754" s="99">
        <v>0</v>
      </c>
      <c r="DQ754" s="99">
        <v>1</v>
      </c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 s="26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 s="26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 s="26"/>
      <c r="HS754"/>
      <c r="HT754"/>
      <c r="HU754"/>
      <c r="HV754"/>
      <c r="HW754" s="26"/>
      <c r="HX754"/>
      <c r="HY754"/>
      <c r="HZ754"/>
      <c r="IA754"/>
      <c r="IB754"/>
      <c r="IC754">
        <v>0</v>
      </c>
      <c r="ID754">
        <v>1</v>
      </c>
      <c r="IE754">
        <v>0</v>
      </c>
      <c r="IF754">
        <v>0</v>
      </c>
      <c r="IG754">
        <v>1</v>
      </c>
      <c r="IH754">
        <v>1</v>
      </c>
      <c r="II754">
        <v>0</v>
      </c>
      <c r="IJ754">
        <v>1</v>
      </c>
      <c r="IK754">
        <v>0</v>
      </c>
      <c r="IL754">
        <v>1</v>
      </c>
      <c r="IM754">
        <v>1</v>
      </c>
      <c r="IN754">
        <v>0</v>
      </c>
      <c r="IO754">
        <v>1</v>
      </c>
      <c r="IP754">
        <v>1</v>
      </c>
      <c r="IQ754">
        <v>0</v>
      </c>
      <c r="IR754">
        <v>2</v>
      </c>
      <c r="IS754">
        <v>0</v>
      </c>
      <c r="IT754">
        <v>2</v>
      </c>
      <c r="IU754">
        <v>3</v>
      </c>
      <c r="IV754">
        <v>6</v>
      </c>
      <c r="IW754">
        <v>0</v>
      </c>
      <c r="IX754">
        <v>0</v>
      </c>
      <c r="IY754">
        <v>1</v>
      </c>
      <c r="IZ754">
        <v>3</v>
      </c>
      <c r="JA754">
        <v>3</v>
      </c>
      <c r="JB754">
        <v>0</v>
      </c>
      <c r="JC754">
        <v>0</v>
      </c>
      <c r="JD754">
        <v>6</v>
      </c>
      <c r="JE754">
        <v>2</v>
      </c>
      <c r="JF754">
        <v>2</v>
      </c>
      <c r="JG754">
        <v>6</v>
      </c>
      <c r="JH754">
        <v>2</v>
      </c>
      <c r="JI754">
        <v>4</v>
      </c>
      <c r="JJ754">
        <v>2</v>
      </c>
      <c r="JK754">
        <v>0</v>
      </c>
      <c r="JL754">
        <v>0</v>
      </c>
      <c r="JN754"/>
      <c r="JO754"/>
      <c r="JP754"/>
      <c r="JQ754"/>
      <c r="JR754"/>
      <c r="JS754"/>
      <c r="JT754"/>
      <c r="JU754"/>
      <c r="JV754"/>
      <c r="JW754"/>
      <c r="JX754"/>
      <c r="JY754"/>
      <c r="JZ754"/>
      <c r="KA754"/>
      <c r="KB754"/>
      <c r="KC754"/>
      <c r="KD754"/>
      <c r="KE754"/>
      <c r="KF754"/>
      <c r="KH754"/>
      <c r="KI754"/>
      <c r="KJ754"/>
      <c r="KK754"/>
      <c r="KL754"/>
      <c r="KM754"/>
      <c r="KN754"/>
      <c r="KO754"/>
      <c r="KP754"/>
      <c r="KQ754"/>
      <c r="KR754"/>
      <c r="KS754"/>
      <c r="KT754"/>
      <c r="KU754"/>
      <c r="KW754"/>
      <c r="KX754"/>
      <c r="KY754"/>
      <c r="KZ754"/>
      <c r="LA754"/>
      <c r="LB754"/>
      <c r="LC754"/>
      <c r="LD754"/>
      <c r="LE754"/>
      <c r="LF754"/>
      <c r="LG754"/>
      <c r="LH754"/>
      <c r="LI754"/>
      <c r="LJ754"/>
      <c r="LK754"/>
      <c r="LL754"/>
      <c r="LM754"/>
      <c r="LN754"/>
      <c r="LO754"/>
      <c r="LP754"/>
      <c r="LQ754"/>
      <c r="LR754"/>
      <c r="LS754"/>
      <c r="LT754"/>
      <c r="LU754"/>
      <c r="LV754"/>
      <c r="LW754"/>
      <c r="LX754"/>
      <c r="LY754"/>
      <c r="LZ754"/>
    </row>
    <row r="755" spans="1:338" s="21" customFormat="1" x14ac:dyDescent="0.25">
      <c r="A755" t="s">
        <v>1057</v>
      </c>
      <c r="B755" t="s">
        <v>803</v>
      </c>
      <c r="C755" t="s">
        <v>804</v>
      </c>
      <c r="D755" t="s">
        <v>549</v>
      </c>
      <c r="E755" s="1">
        <v>7</v>
      </c>
      <c r="F755" s="107">
        <v>30.5</v>
      </c>
      <c r="G755" s="107">
        <v>21</v>
      </c>
      <c r="H755" s="107">
        <v>200</v>
      </c>
      <c r="I755" s="107">
        <v>49</v>
      </c>
      <c r="J755" s="107">
        <v>48.166666666666664</v>
      </c>
      <c r="K755"/>
      <c r="L755"/>
      <c r="M755"/>
      <c r="N755"/>
      <c r="O755"/>
      <c r="P755"/>
      <c r="Q755"/>
      <c r="R755"/>
      <c r="S755"/>
      <c r="T755"/>
      <c r="U755"/>
      <c r="V755"/>
      <c r="W755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11">
        <v>5</v>
      </c>
      <c r="AK755" s="11">
        <v>3</v>
      </c>
      <c r="AL755" s="11">
        <v>1</v>
      </c>
      <c r="AM755" s="11">
        <v>1</v>
      </c>
      <c r="AN755" s="11">
        <v>3</v>
      </c>
      <c r="AO755" s="11">
        <v>3</v>
      </c>
      <c r="AP755" s="11">
        <v>4</v>
      </c>
      <c r="AQ755" s="11">
        <v>2</v>
      </c>
      <c r="AR755" s="11">
        <v>4</v>
      </c>
      <c r="AS755" s="11">
        <v>3</v>
      </c>
      <c r="AT755" s="11">
        <v>4</v>
      </c>
      <c r="AU755" s="11">
        <v>3</v>
      </c>
      <c r="AV755" s="11">
        <v>4</v>
      </c>
      <c r="AW755" s="11">
        <v>3</v>
      </c>
      <c r="AX755" s="11">
        <v>3</v>
      </c>
      <c r="AY755" s="11">
        <v>2</v>
      </c>
      <c r="AZ755" s="11">
        <v>5</v>
      </c>
      <c r="BA755" s="11">
        <v>3</v>
      </c>
      <c r="BB755" s="11">
        <v>2</v>
      </c>
      <c r="BC755" s="11">
        <v>3</v>
      </c>
      <c r="BD755" s="11">
        <v>3</v>
      </c>
      <c r="BE755" s="11">
        <v>4</v>
      </c>
      <c r="BF755" s="11">
        <v>1</v>
      </c>
      <c r="BG755" s="11">
        <v>4</v>
      </c>
      <c r="BH755" s="11">
        <v>2</v>
      </c>
      <c r="BI755" s="19" t="str">
        <f t="shared" si="572"/>
        <v>NA</v>
      </c>
      <c r="BJ755" s="19" t="str">
        <f t="shared" si="573"/>
        <v>NA</v>
      </c>
      <c r="BK755" s="19" t="str">
        <f t="shared" si="574"/>
        <v>NA</v>
      </c>
      <c r="BL755" s="19" t="str">
        <f t="shared" si="575"/>
        <v>NA</v>
      </c>
      <c r="BM755" s="19" t="str">
        <f t="shared" si="576"/>
        <v>NA</v>
      </c>
      <c r="BN755" s="19" t="str">
        <f t="shared" si="577"/>
        <v>NA</v>
      </c>
      <c r="BO755" s="19" t="str">
        <f t="shared" si="578"/>
        <v>NA</v>
      </c>
      <c r="BP755" s="19" t="str">
        <f t="shared" si="579"/>
        <v>NA</v>
      </c>
      <c r="BQ755" s="19" t="str">
        <f t="shared" si="580"/>
        <v>NA</v>
      </c>
      <c r="BR755" s="19" t="str">
        <f t="shared" si="581"/>
        <v>NA</v>
      </c>
      <c r="BS755" s="19" t="str">
        <f t="shared" si="582"/>
        <v>NA</v>
      </c>
      <c r="BT755" s="19" t="str">
        <f t="shared" si="583"/>
        <v>NA</v>
      </c>
      <c r="BU755" s="19" t="str">
        <f t="shared" si="584"/>
        <v>NA</v>
      </c>
      <c r="BV755" s="19" t="str">
        <f t="shared" si="585"/>
        <v>NA</v>
      </c>
      <c r="BW755" s="19" t="str">
        <f t="shared" si="586"/>
        <v>NA</v>
      </c>
      <c r="BX755" s="19" t="str">
        <f t="shared" si="587"/>
        <v>NA</v>
      </c>
      <c r="BY755" s="19" t="str">
        <f t="shared" si="588"/>
        <v>NA</v>
      </c>
      <c r="BZ755" s="19" t="str">
        <f t="shared" si="589"/>
        <v>NA</v>
      </c>
      <c r="CA755" s="19" t="str">
        <f t="shared" si="590"/>
        <v>NA</v>
      </c>
      <c r="CB755" s="19" t="str">
        <f t="shared" si="591"/>
        <v>NA</v>
      </c>
      <c r="CC755" s="19" t="str">
        <f t="shared" si="592"/>
        <v>NA</v>
      </c>
      <c r="CD755" s="19" t="str">
        <f t="shared" si="593"/>
        <v>NA</v>
      </c>
      <c r="CE755" s="19" t="str">
        <f t="shared" si="594"/>
        <v>NA</v>
      </c>
      <c r="CF755" s="19" t="str">
        <f t="shared" si="595"/>
        <v>NA</v>
      </c>
      <c r="CG755" s="19" t="str">
        <f t="shared" si="596"/>
        <v>NA</v>
      </c>
      <c r="CH755" s="19">
        <f t="shared" si="597"/>
        <v>1</v>
      </c>
      <c r="CI755" s="19">
        <f t="shared" si="598"/>
        <v>1</v>
      </c>
      <c r="CJ755" s="19">
        <f t="shared" si="599"/>
        <v>0</v>
      </c>
      <c r="CK755" s="19">
        <f t="shared" si="600"/>
        <v>1</v>
      </c>
      <c r="CL755" s="19">
        <f t="shared" si="601"/>
        <v>1</v>
      </c>
      <c r="CM755" s="19">
        <f t="shared" si="602"/>
        <v>1</v>
      </c>
      <c r="CN755" s="19">
        <f t="shared" si="603"/>
        <v>1</v>
      </c>
      <c r="CO755" s="19">
        <f t="shared" si="604"/>
        <v>1</v>
      </c>
      <c r="CP755" s="19">
        <f t="shared" si="605"/>
        <v>0</v>
      </c>
      <c r="CQ755" s="19">
        <f t="shared" si="606"/>
        <v>1</v>
      </c>
      <c r="CR755" s="19">
        <f t="shared" si="607"/>
        <v>1</v>
      </c>
      <c r="CS755" s="19">
        <f t="shared" si="608"/>
        <v>1</v>
      </c>
      <c r="CT755" s="19">
        <f t="shared" si="609"/>
        <v>1</v>
      </c>
      <c r="CU755" s="19">
        <f t="shared" si="610"/>
        <v>1</v>
      </c>
      <c r="CV755" s="19">
        <f t="shared" si="611"/>
        <v>1</v>
      </c>
      <c r="CW755" s="19">
        <f t="shared" si="612"/>
        <v>1</v>
      </c>
      <c r="CX755" s="19">
        <f t="shared" si="613"/>
        <v>1</v>
      </c>
      <c r="CY755" s="19">
        <f t="shared" si="614"/>
        <v>1</v>
      </c>
      <c r="CZ755" s="19">
        <f t="shared" si="615"/>
        <v>1</v>
      </c>
      <c r="DA755" s="19">
        <f t="shared" si="616"/>
        <v>1</v>
      </c>
      <c r="DB755" s="19">
        <f t="shared" si="617"/>
        <v>1</v>
      </c>
      <c r="DC755" s="19">
        <f t="shared" si="618"/>
        <v>1</v>
      </c>
      <c r="DD755" s="19">
        <f t="shared" si="619"/>
        <v>1</v>
      </c>
      <c r="DE755" s="19">
        <f t="shared" si="620"/>
        <v>1</v>
      </c>
      <c r="DF755" s="19">
        <f t="shared" si="621"/>
        <v>1</v>
      </c>
      <c r="DG755" s="19">
        <f t="shared" si="622"/>
        <v>0</v>
      </c>
      <c r="DH755" s="19">
        <f t="shared" si="623"/>
        <v>23</v>
      </c>
      <c r="DI755" s="14"/>
      <c r="DJ755" s="14"/>
      <c r="DK755" s="14"/>
      <c r="DL755" s="14"/>
      <c r="DM755" s="104"/>
      <c r="DN755" s="104"/>
      <c r="DO755" s="104"/>
      <c r="DP755" s="104"/>
      <c r="DQ755" s="104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 s="26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 s="26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 s="26"/>
      <c r="HS755"/>
      <c r="HT755"/>
      <c r="HU755"/>
      <c r="HV755"/>
      <c r="HW755" s="26"/>
      <c r="HX755"/>
      <c r="HY755"/>
      <c r="HZ755"/>
      <c r="IA755"/>
      <c r="IB755"/>
      <c r="IC755">
        <v>1</v>
      </c>
      <c r="ID755">
        <v>0</v>
      </c>
      <c r="IE755">
        <v>1</v>
      </c>
      <c r="IF755">
        <v>1</v>
      </c>
      <c r="IG755">
        <v>1</v>
      </c>
      <c r="IH755">
        <v>1</v>
      </c>
      <c r="II755">
        <v>0</v>
      </c>
      <c r="IJ755">
        <v>1</v>
      </c>
      <c r="IK755">
        <v>1</v>
      </c>
      <c r="IL755">
        <v>1</v>
      </c>
      <c r="IM755">
        <v>1</v>
      </c>
      <c r="IN755">
        <v>1</v>
      </c>
      <c r="IO755">
        <v>1</v>
      </c>
      <c r="IP755">
        <v>1</v>
      </c>
      <c r="IQ755">
        <v>1</v>
      </c>
      <c r="IR755">
        <v>2</v>
      </c>
      <c r="IS755">
        <v>3</v>
      </c>
      <c r="IT755">
        <v>2</v>
      </c>
      <c r="IU755">
        <v>3</v>
      </c>
      <c r="IV755">
        <v>6</v>
      </c>
      <c r="IW755">
        <v>6</v>
      </c>
      <c r="IX755">
        <v>2</v>
      </c>
      <c r="IY755">
        <v>3</v>
      </c>
      <c r="IZ755">
        <v>3</v>
      </c>
      <c r="JA755">
        <v>3</v>
      </c>
      <c r="JB755">
        <v>3</v>
      </c>
      <c r="JC755">
        <v>0</v>
      </c>
      <c r="JD755">
        <v>4</v>
      </c>
      <c r="JE755">
        <v>2</v>
      </c>
      <c r="JF755">
        <v>2</v>
      </c>
      <c r="JG755">
        <v>6</v>
      </c>
      <c r="JH755">
        <v>2</v>
      </c>
      <c r="JI755">
        <v>4</v>
      </c>
      <c r="JJ755">
        <v>2</v>
      </c>
      <c r="JK755">
        <v>1</v>
      </c>
      <c r="JL755">
        <v>4</v>
      </c>
      <c r="JN755"/>
      <c r="JO755"/>
      <c r="JP755"/>
      <c r="JQ755"/>
      <c r="JR755"/>
      <c r="JS755"/>
      <c r="JT755"/>
      <c r="JU755"/>
      <c r="JV755"/>
      <c r="JW755"/>
      <c r="JX755"/>
      <c r="JY755"/>
      <c r="JZ755"/>
      <c r="KA755"/>
      <c r="KB755"/>
      <c r="KC755"/>
      <c r="KD755"/>
      <c r="KE755"/>
      <c r="KF755"/>
      <c r="KH755"/>
      <c r="KI755"/>
      <c r="KJ755"/>
      <c r="KK755"/>
      <c r="KL755"/>
      <c r="KM755"/>
      <c r="KN755"/>
      <c r="KO755"/>
      <c r="KP755"/>
      <c r="KQ755"/>
      <c r="KR755"/>
      <c r="KS755"/>
      <c r="KT755"/>
      <c r="KU755"/>
      <c r="KW755"/>
      <c r="KX755"/>
      <c r="KY755"/>
      <c r="KZ755"/>
      <c r="LA755"/>
      <c r="LB755"/>
      <c r="LC755"/>
      <c r="LD755"/>
      <c r="LE755"/>
      <c r="LF755"/>
      <c r="LG755"/>
      <c r="LH755"/>
      <c r="LI755"/>
      <c r="LJ755"/>
      <c r="LK755"/>
      <c r="LL755"/>
      <c r="LM755"/>
      <c r="LN755"/>
      <c r="LO755"/>
      <c r="LP755"/>
      <c r="LQ755"/>
      <c r="LR755"/>
      <c r="LS755"/>
      <c r="LT755"/>
      <c r="LU755"/>
      <c r="LV755"/>
      <c r="LW755"/>
      <c r="LX755"/>
      <c r="LY755"/>
      <c r="LZ755"/>
    </row>
    <row r="756" spans="1:338" s="21" customFormat="1" x14ac:dyDescent="0.25">
      <c r="A756" t="s">
        <v>1058</v>
      </c>
      <c r="B756" t="s">
        <v>803</v>
      </c>
      <c r="C756" t="s">
        <v>804</v>
      </c>
      <c r="D756" t="s">
        <v>549</v>
      </c>
      <c r="E756" s="1">
        <v>7</v>
      </c>
      <c r="F756" s="107">
        <v>30.5</v>
      </c>
      <c r="G756" s="107">
        <v>21</v>
      </c>
      <c r="H756" s="107">
        <v>200</v>
      </c>
      <c r="I756" s="107">
        <v>49</v>
      </c>
      <c r="J756" s="107">
        <v>48.166666666666664</v>
      </c>
      <c r="K756">
        <v>5</v>
      </c>
      <c r="L756">
        <v>1</v>
      </c>
      <c r="M756">
        <v>2</v>
      </c>
      <c r="N756">
        <v>1</v>
      </c>
      <c r="O756">
        <v>1</v>
      </c>
      <c r="P756">
        <v>2</v>
      </c>
      <c r="Q756">
        <v>4</v>
      </c>
      <c r="R756">
        <v>2</v>
      </c>
      <c r="S756">
        <v>1</v>
      </c>
      <c r="T756">
        <v>3</v>
      </c>
      <c r="U756">
        <v>4</v>
      </c>
      <c r="V756">
        <v>3</v>
      </c>
      <c r="W756">
        <v>4</v>
      </c>
      <c r="X756" s="6">
        <v>2</v>
      </c>
      <c r="Y756" s="6">
        <v>3</v>
      </c>
      <c r="Z756" s="6">
        <v>2</v>
      </c>
      <c r="AA756" s="6">
        <v>5</v>
      </c>
      <c r="AB756" s="6">
        <v>3</v>
      </c>
      <c r="AC756" s="6">
        <v>2</v>
      </c>
      <c r="AD756" s="6">
        <v>1</v>
      </c>
      <c r="AE756" s="6">
        <v>3</v>
      </c>
      <c r="AF756" s="6">
        <v>2</v>
      </c>
      <c r="AG756" s="6">
        <v>2</v>
      </c>
      <c r="AH756" s="6">
        <v>2</v>
      </c>
      <c r="AI756" s="6">
        <v>4</v>
      </c>
      <c r="AJ756" s="11">
        <v>5</v>
      </c>
      <c r="AK756" s="11">
        <v>3</v>
      </c>
      <c r="AL756" s="11">
        <v>3</v>
      </c>
      <c r="AM756" s="11">
        <v>1</v>
      </c>
      <c r="AN756" s="11">
        <v>3</v>
      </c>
      <c r="AO756" s="11">
        <v>3</v>
      </c>
      <c r="AP756" s="11">
        <v>4</v>
      </c>
      <c r="AQ756" s="11">
        <v>2</v>
      </c>
      <c r="AR756" s="11">
        <v>3</v>
      </c>
      <c r="AS756" s="11">
        <v>3</v>
      </c>
      <c r="AT756" s="11">
        <v>4</v>
      </c>
      <c r="AU756" s="11">
        <v>3</v>
      </c>
      <c r="AV756" s="11">
        <v>4</v>
      </c>
      <c r="AW756" s="11">
        <v>3</v>
      </c>
      <c r="AX756" s="11">
        <v>3</v>
      </c>
      <c r="AY756" s="11">
        <v>2</v>
      </c>
      <c r="AZ756" s="11">
        <v>5</v>
      </c>
      <c r="BA756" s="11">
        <v>3</v>
      </c>
      <c r="BB756" s="11">
        <v>1</v>
      </c>
      <c r="BC756" s="11">
        <v>1</v>
      </c>
      <c r="BD756" s="11">
        <v>3</v>
      </c>
      <c r="BE756" s="11">
        <v>4</v>
      </c>
      <c r="BF756" s="11">
        <v>1</v>
      </c>
      <c r="BG756" s="11">
        <v>4</v>
      </c>
      <c r="BH756" s="11">
        <v>2</v>
      </c>
      <c r="BI756" s="19">
        <f t="shared" si="572"/>
        <v>1</v>
      </c>
      <c r="BJ756" s="19">
        <f t="shared" si="573"/>
        <v>0</v>
      </c>
      <c r="BK756" s="19">
        <f t="shared" si="574"/>
        <v>0</v>
      </c>
      <c r="BL756" s="19">
        <f t="shared" si="575"/>
        <v>1</v>
      </c>
      <c r="BM756" s="19">
        <f t="shared" si="576"/>
        <v>0</v>
      </c>
      <c r="BN756" s="19">
        <f t="shared" si="577"/>
        <v>0</v>
      </c>
      <c r="BO756" s="19">
        <f t="shared" si="578"/>
        <v>1</v>
      </c>
      <c r="BP756" s="19">
        <f t="shared" si="579"/>
        <v>1</v>
      </c>
      <c r="BQ756" s="19">
        <f t="shared" si="580"/>
        <v>0</v>
      </c>
      <c r="BR756" s="19">
        <f t="shared" si="581"/>
        <v>1</v>
      </c>
      <c r="BS756" s="19">
        <f t="shared" si="582"/>
        <v>1</v>
      </c>
      <c r="BT756" s="19">
        <f t="shared" si="583"/>
        <v>1</v>
      </c>
      <c r="BU756" s="19">
        <f t="shared" si="584"/>
        <v>1</v>
      </c>
      <c r="BV756" s="19">
        <f t="shared" si="585"/>
        <v>0</v>
      </c>
      <c r="BW756" s="19">
        <f t="shared" si="586"/>
        <v>1</v>
      </c>
      <c r="BX756" s="19">
        <f t="shared" si="587"/>
        <v>1</v>
      </c>
      <c r="BY756" s="19">
        <f t="shared" si="588"/>
        <v>1</v>
      </c>
      <c r="BZ756" s="19">
        <f t="shared" si="589"/>
        <v>1</v>
      </c>
      <c r="CA756" s="19">
        <f t="shared" si="590"/>
        <v>1</v>
      </c>
      <c r="CB756" s="19">
        <f t="shared" si="591"/>
        <v>0</v>
      </c>
      <c r="CC756" s="19">
        <f t="shared" si="592"/>
        <v>1</v>
      </c>
      <c r="CD756" s="19">
        <f t="shared" si="593"/>
        <v>0</v>
      </c>
      <c r="CE756" s="19">
        <f t="shared" si="594"/>
        <v>0</v>
      </c>
      <c r="CF756" s="19">
        <f t="shared" si="595"/>
        <v>0</v>
      </c>
      <c r="CG756" s="19">
        <f t="shared" si="596"/>
        <v>0</v>
      </c>
      <c r="CH756" s="19">
        <f t="shared" si="597"/>
        <v>1</v>
      </c>
      <c r="CI756" s="19">
        <f t="shared" si="598"/>
        <v>1</v>
      </c>
      <c r="CJ756" s="19">
        <f t="shared" si="599"/>
        <v>1</v>
      </c>
      <c r="CK756" s="19">
        <f t="shared" si="600"/>
        <v>1</v>
      </c>
      <c r="CL756" s="19">
        <f t="shared" si="601"/>
        <v>1</v>
      </c>
      <c r="CM756" s="19">
        <f t="shared" si="602"/>
        <v>1</v>
      </c>
      <c r="CN756" s="19">
        <f t="shared" si="603"/>
        <v>1</v>
      </c>
      <c r="CO756" s="19">
        <f t="shared" si="604"/>
        <v>1</v>
      </c>
      <c r="CP756" s="19">
        <f t="shared" si="605"/>
        <v>0</v>
      </c>
      <c r="CQ756" s="19">
        <f t="shared" si="606"/>
        <v>1</v>
      </c>
      <c r="CR756" s="19">
        <f t="shared" si="607"/>
        <v>1</v>
      </c>
      <c r="CS756" s="19">
        <f t="shared" si="608"/>
        <v>1</v>
      </c>
      <c r="CT756" s="19">
        <f t="shared" si="609"/>
        <v>1</v>
      </c>
      <c r="CU756" s="19">
        <f t="shared" si="610"/>
        <v>1</v>
      </c>
      <c r="CV756" s="19">
        <f t="shared" si="611"/>
        <v>1</v>
      </c>
      <c r="CW756" s="19">
        <f t="shared" si="612"/>
        <v>1</v>
      </c>
      <c r="CX756" s="19">
        <f t="shared" si="613"/>
        <v>1</v>
      </c>
      <c r="CY756" s="19">
        <f t="shared" si="614"/>
        <v>1</v>
      </c>
      <c r="CZ756" s="19">
        <f t="shared" si="615"/>
        <v>0</v>
      </c>
      <c r="DA756" s="19">
        <f t="shared" si="616"/>
        <v>0</v>
      </c>
      <c r="DB756" s="19">
        <f t="shared" si="617"/>
        <v>1</v>
      </c>
      <c r="DC756" s="19">
        <f t="shared" si="618"/>
        <v>1</v>
      </c>
      <c r="DD756" s="19">
        <f t="shared" si="619"/>
        <v>1</v>
      </c>
      <c r="DE756" s="19">
        <f t="shared" si="620"/>
        <v>1</v>
      </c>
      <c r="DF756" s="19">
        <f t="shared" si="621"/>
        <v>1</v>
      </c>
      <c r="DG756" s="19">
        <f t="shared" si="622"/>
        <v>14</v>
      </c>
      <c r="DH756" s="19">
        <f t="shared" si="623"/>
        <v>22</v>
      </c>
      <c r="DI756" s="14">
        <v>1</v>
      </c>
      <c r="DJ756" s="14"/>
      <c r="DK756" s="14">
        <v>1</v>
      </c>
      <c r="DL756" s="14">
        <v>2</v>
      </c>
      <c r="DM756" s="99">
        <v>0</v>
      </c>
      <c r="DN756" s="99">
        <v>1</v>
      </c>
      <c r="DO756" s="99">
        <v>0</v>
      </c>
      <c r="DP756" s="99">
        <v>1</v>
      </c>
      <c r="DQ756" s="99">
        <v>1</v>
      </c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 s="2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 s="2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 s="26"/>
      <c r="HS756"/>
      <c r="HT756"/>
      <c r="HU756"/>
      <c r="HV756"/>
      <c r="HW756" s="26"/>
      <c r="HX756"/>
      <c r="HY756"/>
      <c r="HZ756"/>
      <c r="IA756"/>
      <c r="IB756"/>
      <c r="IC756">
        <v>1</v>
      </c>
      <c r="ID756">
        <v>1</v>
      </c>
      <c r="IE756">
        <v>1</v>
      </c>
      <c r="IF756">
        <v>1</v>
      </c>
      <c r="IG756">
        <v>1</v>
      </c>
      <c r="IH756">
        <v>1</v>
      </c>
      <c r="II756">
        <v>0</v>
      </c>
      <c r="IJ756">
        <v>0</v>
      </c>
      <c r="IK756">
        <v>1</v>
      </c>
      <c r="IL756">
        <v>1</v>
      </c>
      <c r="IM756">
        <v>1</v>
      </c>
      <c r="IN756">
        <v>1</v>
      </c>
      <c r="IO756">
        <v>1</v>
      </c>
      <c r="IP756">
        <v>1</v>
      </c>
      <c r="IQ756">
        <v>1</v>
      </c>
      <c r="IR756">
        <v>2</v>
      </c>
      <c r="IS756">
        <v>3</v>
      </c>
      <c r="IT756">
        <v>0</v>
      </c>
      <c r="IU756">
        <v>2</v>
      </c>
      <c r="IV756">
        <v>6</v>
      </c>
      <c r="IW756">
        <v>6</v>
      </c>
      <c r="IX756">
        <v>2</v>
      </c>
      <c r="IY756">
        <v>1</v>
      </c>
      <c r="IZ756">
        <v>3</v>
      </c>
      <c r="JA756">
        <v>5</v>
      </c>
      <c r="JB756">
        <v>2</v>
      </c>
      <c r="JC756">
        <v>2</v>
      </c>
      <c r="JD756">
        <v>6</v>
      </c>
      <c r="JE756">
        <v>2</v>
      </c>
      <c r="JF756">
        <v>2</v>
      </c>
      <c r="JG756">
        <v>6</v>
      </c>
      <c r="JH756">
        <v>2</v>
      </c>
      <c r="JI756">
        <v>4</v>
      </c>
      <c r="JJ756">
        <v>2</v>
      </c>
      <c r="JK756">
        <v>2</v>
      </c>
      <c r="JL756">
        <v>4</v>
      </c>
      <c r="JN756"/>
      <c r="JO756"/>
      <c r="JP756"/>
      <c r="JQ756"/>
      <c r="JR756"/>
      <c r="JS756"/>
      <c r="JT756"/>
      <c r="JU756"/>
      <c r="JV756"/>
      <c r="JW756"/>
      <c r="JX756"/>
      <c r="JY756"/>
      <c r="JZ756"/>
      <c r="KA756"/>
      <c r="KB756"/>
      <c r="KC756"/>
      <c r="KD756"/>
      <c r="KE756"/>
      <c r="KF756"/>
      <c r="KH756"/>
      <c r="KI756"/>
      <c r="KJ756"/>
      <c r="KK756"/>
      <c r="KL756"/>
      <c r="KM756"/>
      <c r="KN756"/>
      <c r="KO756"/>
      <c r="KP756"/>
      <c r="KQ756"/>
      <c r="KR756"/>
      <c r="KS756"/>
      <c r="KT756"/>
      <c r="KU756"/>
      <c r="KW756"/>
      <c r="KX756"/>
      <c r="KY756"/>
      <c r="KZ756"/>
      <c r="LA756"/>
      <c r="LB756"/>
      <c r="LC756"/>
      <c r="LD756"/>
      <c r="LE756"/>
      <c r="LF756"/>
      <c r="LG756"/>
      <c r="LH756"/>
      <c r="LI756"/>
      <c r="LJ756"/>
      <c r="LK756"/>
      <c r="LL756"/>
      <c r="LM756"/>
      <c r="LN756"/>
      <c r="LO756"/>
      <c r="LP756"/>
      <c r="LQ756"/>
      <c r="LR756"/>
      <c r="LS756"/>
      <c r="LT756"/>
      <c r="LU756"/>
      <c r="LV756"/>
      <c r="LW756"/>
      <c r="LX756"/>
      <c r="LY756"/>
      <c r="LZ756"/>
    </row>
    <row r="757" spans="1:338" s="21" customFormat="1" x14ac:dyDescent="0.25">
      <c r="A757" t="s">
        <v>1059</v>
      </c>
      <c r="B757" t="s">
        <v>803</v>
      </c>
      <c r="C757" t="s">
        <v>804</v>
      </c>
      <c r="D757" t="s">
        <v>549</v>
      </c>
      <c r="E757" s="1">
        <v>7</v>
      </c>
      <c r="F757" s="107">
        <v>30.5</v>
      </c>
      <c r="G757" s="107">
        <v>21</v>
      </c>
      <c r="H757" s="107">
        <v>200</v>
      </c>
      <c r="I757" s="107">
        <v>49</v>
      </c>
      <c r="J757" s="107">
        <v>48.166666666666664</v>
      </c>
      <c r="K757">
        <v>5</v>
      </c>
      <c r="L757">
        <v>3</v>
      </c>
      <c r="M757">
        <v>1</v>
      </c>
      <c r="N757">
        <v>2</v>
      </c>
      <c r="O757">
        <v>4</v>
      </c>
      <c r="P757">
        <v>2</v>
      </c>
      <c r="Q757">
        <v>2</v>
      </c>
      <c r="R757">
        <v>2</v>
      </c>
      <c r="S757">
        <v>2</v>
      </c>
      <c r="T757">
        <v>2</v>
      </c>
      <c r="U757">
        <v>2</v>
      </c>
      <c r="V757">
        <v>3</v>
      </c>
      <c r="W757">
        <v>2</v>
      </c>
      <c r="X757" s="6">
        <v>2</v>
      </c>
      <c r="Y757" s="6">
        <v>2</v>
      </c>
      <c r="Z757" s="6">
        <v>3</v>
      </c>
      <c r="AA757" s="6">
        <v>3</v>
      </c>
      <c r="AB757" s="6">
        <v>3</v>
      </c>
      <c r="AC757" s="6">
        <v>2</v>
      </c>
      <c r="AD757" s="6">
        <v>3</v>
      </c>
      <c r="AE757" s="6">
        <v>2</v>
      </c>
      <c r="AF757" s="6">
        <v>3</v>
      </c>
      <c r="AG757" s="6">
        <v>3</v>
      </c>
      <c r="AH757" s="6">
        <v>2</v>
      </c>
      <c r="AI757" s="6">
        <v>3</v>
      </c>
      <c r="AJ757" s="11">
        <v>5</v>
      </c>
      <c r="AK757" s="11">
        <v>3</v>
      </c>
      <c r="AL757" s="11">
        <v>1</v>
      </c>
      <c r="AM757" s="11">
        <v>1</v>
      </c>
      <c r="AN757" s="11">
        <v>4</v>
      </c>
      <c r="AO757" s="11">
        <v>3</v>
      </c>
      <c r="AP757" s="11">
        <v>4</v>
      </c>
      <c r="AQ757" s="11">
        <v>2</v>
      </c>
      <c r="AR757" s="11">
        <v>3</v>
      </c>
      <c r="AS757" s="11">
        <v>3</v>
      </c>
      <c r="AT757" s="11">
        <v>2</v>
      </c>
      <c r="AU757" s="11">
        <v>4</v>
      </c>
      <c r="AV757" s="11">
        <v>4</v>
      </c>
      <c r="AW757" s="11">
        <v>3</v>
      </c>
      <c r="AX757" s="11">
        <v>1</v>
      </c>
      <c r="AY757" s="11">
        <v>2</v>
      </c>
      <c r="AZ757" s="11">
        <v>5</v>
      </c>
      <c r="BA757" s="11">
        <v>5</v>
      </c>
      <c r="BB757" s="11">
        <v>2</v>
      </c>
      <c r="BC757" s="11">
        <v>1</v>
      </c>
      <c r="BD757" s="11">
        <v>3</v>
      </c>
      <c r="BE757" s="11">
        <v>4</v>
      </c>
      <c r="BF757" s="11">
        <v>2</v>
      </c>
      <c r="BG757" s="11">
        <v>4</v>
      </c>
      <c r="BH757" s="11">
        <v>2</v>
      </c>
      <c r="BI757" s="19">
        <f t="shared" si="572"/>
        <v>1</v>
      </c>
      <c r="BJ757" s="19">
        <f t="shared" si="573"/>
        <v>1</v>
      </c>
      <c r="BK757" s="19">
        <f t="shared" si="574"/>
        <v>0</v>
      </c>
      <c r="BL757" s="19">
        <f t="shared" si="575"/>
        <v>0</v>
      </c>
      <c r="BM757" s="19">
        <f t="shared" si="576"/>
        <v>0</v>
      </c>
      <c r="BN757" s="19">
        <f t="shared" si="577"/>
        <v>0</v>
      </c>
      <c r="BO757" s="19">
        <f t="shared" si="578"/>
        <v>0</v>
      </c>
      <c r="BP757" s="19">
        <f t="shared" si="579"/>
        <v>1</v>
      </c>
      <c r="BQ757" s="19">
        <f t="shared" si="580"/>
        <v>1</v>
      </c>
      <c r="BR757" s="19">
        <f t="shared" si="581"/>
        <v>0</v>
      </c>
      <c r="BS757" s="19">
        <f t="shared" si="582"/>
        <v>0</v>
      </c>
      <c r="BT757" s="19">
        <f t="shared" si="583"/>
        <v>1</v>
      </c>
      <c r="BU757" s="19">
        <f t="shared" si="584"/>
        <v>0</v>
      </c>
      <c r="BV757" s="19">
        <f t="shared" si="585"/>
        <v>0</v>
      </c>
      <c r="BW757" s="19">
        <f t="shared" si="586"/>
        <v>0</v>
      </c>
      <c r="BX757" s="19">
        <f t="shared" si="587"/>
        <v>0</v>
      </c>
      <c r="BY757" s="19">
        <f t="shared" si="588"/>
        <v>0</v>
      </c>
      <c r="BZ757" s="19">
        <f t="shared" si="589"/>
        <v>1</v>
      </c>
      <c r="CA757" s="19">
        <f t="shared" si="590"/>
        <v>1</v>
      </c>
      <c r="CB757" s="19">
        <f t="shared" si="591"/>
        <v>1</v>
      </c>
      <c r="CC757" s="19">
        <f t="shared" si="592"/>
        <v>0</v>
      </c>
      <c r="CD757" s="19">
        <f t="shared" si="593"/>
        <v>0</v>
      </c>
      <c r="CE757" s="19">
        <f t="shared" si="594"/>
        <v>0</v>
      </c>
      <c r="CF757" s="19">
        <f t="shared" si="595"/>
        <v>0</v>
      </c>
      <c r="CG757" s="19">
        <f t="shared" si="596"/>
        <v>0</v>
      </c>
      <c r="CH757" s="19">
        <f t="shared" si="597"/>
        <v>1</v>
      </c>
      <c r="CI757" s="19">
        <f t="shared" si="598"/>
        <v>1</v>
      </c>
      <c r="CJ757" s="19">
        <f t="shared" si="599"/>
        <v>0</v>
      </c>
      <c r="CK757" s="19">
        <f t="shared" si="600"/>
        <v>1</v>
      </c>
      <c r="CL757" s="19">
        <f t="shared" si="601"/>
        <v>0</v>
      </c>
      <c r="CM757" s="19">
        <f t="shared" si="602"/>
        <v>1</v>
      </c>
      <c r="CN757" s="19">
        <f t="shared" si="603"/>
        <v>1</v>
      </c>
      <c r="CO757" s="19">
        <f t="shared" si="604"/>
        <v>1</v>
      </c>
      <c r="CP757" s="19">
        <f t="shared" si="605"/>
        <v>0</v>
      </c>
      <c r="CQ757" s="19">
        <f t="shared" si="606"/>
        <v>1</v>
      </c>
      <c r="CR757" s="19">
        <f t="shared" si="607"/>
        <v>0</v>
      </c>
      <c r="CS757" s="19">
        <f t="shared" si="608"/>
        <v>0</v>
      </c>
      <c r="CT757" s="19">
        <f t="shared" si="609"/>
        <v>1</v>
      </c>
      <c r="CU757" s="19">
        <f t="shared" si="610"/>
        <v>1</v>
      </c>
      <c r="CV757" s="19">
        <f t="shared" si="611"/>
        <v>0</v>
      </c>
      <c r="CW757" s="19">
        <f t="shared" si="612"/>
        <v>1</v>
      </c>
      <c r="CX757" s="19">
        <f t="shared" si="613"/>
        <v>1</v>
      </c>
      <c r="CY757" s="19">
        <f t="shared" si="614"/>
        <v>0</v>
      </c>
      <c r="CZ757" s="19">
        <f t="shared" si="615"/>
        <v>1</v>
      </c>
      <c r="DA757" s="19">
        <f t="shared" si="616"/>
        <v>0</v>
      </c>
      <c r="DB757" s="19">
        <f t="shared" si="617"/>
        <v>1</v>
      </c>
      <c r="DC757" s="19">
        <f t="shared" si="618"/>
        <v>1</v>
      </c>
      <c r="DD757" s="19">
        <f t="shared" si="619"/>
        <v>0</v>
      </c>
      <c r="DE757" s="19">
        <f t="shared" si="620"/>
        <v>1</v>
      </c>
      <c r="DF757" s="19">
        <f t="shared" si="621"/>
        <v>1</v>
      </c>
      <c r="DG757" s="19">
        <f t="shared" si="622"/>
        <v>8</v>
      </c>
      <c r="DH757" s="19">
        <f t="shared" si="623"/>
        <v>16</v>
      </c>
      <c r="DI757" s="14">
        <v>2</v>
      </c>
      <c r="DJ757" s="14"/>
      <c r="DK757" s="14">
        <v>1</v>
      </c>
      <c r="DL757" s="14">
        <v>2</v>
      </c>
      <c r="DM757" s="99">
        <v>0</v>
      </c>
      <c r="DN757" s="99">
        <v>0</v>
      </c>
      <c r="DO757" s="99">
        <v>0</v>
      </c>
      <c r="DP757" s="99">
        <v>0</v>
      </c>
      <c r="DQ757" s="99">
        <v>1</v>
      </c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 s="26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 s="26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 s="26"/>
      <c r="HS757"/>
      <c r="HT757"/>
      <c r="HU757"/>
      <c r="HV757"/>
      <c r="HW757" s="26"/>
      <c r="HX757"/>
      <c r="HY757"/>
      <c r="HZ757"/>
      <c r="IA757"/>
      <c r="IB757"/>
      <c r="IC757">
        <v>1</v>
      </c>
      <c r="ID757">
        <v>1</v>
      </c>
      <c r="IE757">
        <v>0</v>
      </c>
      <c r="IF757">
        <v>0</v>
      </c>
      <c r="IG757">
        <v>0</v>
      </c>
      <c r="IH757">
        <v>1</v>
      </c>
      <c r="II757">
        <v>0</v>
      </c>
      <c r="IJ757">
        <v>0</v>
      </c>
      <c r="IK757">
        <v>0</v>
      </c>
      <c r="IL757">
        <v>1</v>
      </c>
      <c r="IM757">
        <v>0</v>
      </c>
      <c r="IN757">
        <v>1</v>
      </c>
      <c r="IO757">
        <v>1</v>
      </c>
      <c r="IP757">
        <v>0</v>
      </c>
      <c r="IQ757">
        <v>0</v>
      </c>
      <c r="IR757">
        <v>0</v>
      </c>
      <c r="IS757">
        <v>0</v>
      </c>
      <c r="IT757">
        <v>2</v>
      </c>
      <c r="IU757">
        <v>3</v>
      </c>
      <c r="IV757">
        <v>6</v>
      </c>
      <c r="IW757">
        <v>6</v>
      </c>
      <c r="IX757">
        <v>2</v>
      </c>
      <c r="IY757">
        <v>2.5</v>
      </c>
      <c r="IZ757">
        <v>1</v>
      </c>
      <c r="JA757">
        <v>5</v>
      </c>
      <c r="JB757">
        <v>3</v>
      </c>
      <c r="JC757">
        <v>0</v>
      </c>
      <c r="JD757">
        <v>2</v>
      </c>
      <c r="JE757">
        <v>2</v>
      </c>
      <c r="JF757">
        <v>2</v>
      </c>
      <c r="JG757">
        <v>6</v>
      </c>
      <c r="JH757">
        <v>2</v>
      </c>
      <c r="JI757">
        <v>4</v>
      </c>
      <c r="JJ757">
        <v>2</v>
      </c>
      <c r="JK757">
        <v>0</v>
      </c>
      <c r="JL757">
        <v>4</v>
      </c>
      <c r="JN757"/>
      <c r="JO757"/>
      <c r="JP757"/>
      <c r="JQ757"/>
      <c r="JR757"/>
      <c r="JS757"/>
      <c r="JT757"/>
      <c r="JU757"/>
      <c r="JV757"/>
      <c r="JW757"/>
      <c r="JX757"/>
      <c r="JY757"/>
      <c r="JZ757"/>
      <c r="KA757"/>
      <c r="KB757"/>
      <c r="KC757"/>
      <c r="KD757"/>
      <c r="KE757"/>
      <c r="KF757"/>
      <c r="KH757"/>
      <c r="KI757"/>
      <c r="KJ757"/>
      <c r="KK757"/>
      <c r="KL757"/>
      <c r="KM757"/>
      <c r="KN757"/>
      <c r="KO757"/>
      <c r="KP757"/>
      <c r="KQ757"/>
      <c r="KR757"/>
      <c r="KS757"/>
      <c r="KT757"/>
      <c r="KU757"/>
      <c r="KW757"/>
      <c r="KX757"/>
      <c r="KY757"/>
      <c r="KZ757"/>
      <c r="LA757"/>
      <c r="LB757"/>
      <c r="LC757"/>
      <c r="LD757"/>
      <c r="LE757"/>
      <c r="LF757"/>
      <c r="LG757"/>
      <c r="LH757"/>
      <c r="LI757"/>
      <c r="LJ757"/>
      <c r="LK757"/>
      <c r="LL757"/>
      <c r="LM757"/>
      <c r="LN757"/>
      <c r="LO757"/>
      <c r="LP757"/>
      <c r="LQ757"/>
      <c r="LR757"/>
      <c r="LS757"/>
      <c r="LT757"/>
      <c r="LU757"/>
      <c r="LV757"/>
      <c r="LW757"/>
      <c r="LX757"/>
      <c r="LY757"/>
      <c r="LZ757"/>
    </row>
    <row r="758" spans="1:338" s="21" customFormat="1" x14ac:dyDescent="0.25">
      <c r="A758" t="s">
        <v>1060</v>
      </c>
      <c r="B758" t="s">
        <v>803</v>
      </c>
      <c r="C758" t="s">
        <v>804</v>
      </c>
      <c r="D758" t="s">
        <v>549</v>
      </c>
      <c r="E758" s="1">
        <v>7</v>
      </c>
      <c r="F758" s="107">
        <v>30.5</v>
      </c>
      <c r="G758" s="107">
        <v>21</v>
      </c>
      <c r="H758" s="107">
        <v>200</v>
      </c>
      <c r="I758" s="107">
        <v>49</v>
      </c>
      <c r="J758" s="107">
        <v>48.166666666666664</v>
      </c>
      <c r="K758">
        <v>4</v>
      </c>
      <c r="L758">
        <v>2</v>
      </c>
      <c r="M758">
        <v>1</v>
      </c>
      <c r="N758">
        <v>1</v>
      </c>
      <c r="O758">
        <v>3</v>
      </c>
      <c r="P758">
        <v>2</v>
      </c>
      <c r="Q758">
        <v>3</v>
      </c>
      <c r="R758">
        <v>4</v>
      </c>
      <c r="S758">
        <v>2</v>
      </c>
      <c r="T758">
        <v>1</v>
      </c>
      <c r="U758">
        <v>2</v>
      </c>
      <c r="V758">
        <v>2</v>
      </c>
      <c r="W758">
        <v>2</v>
      </c>
      <c r="X758" s="6">
        <v>2</v>
      </c>
      <c r="Y758" s="6">
        <v>4</v>
      </c>
      <c r="Z758" s="6">
        <v>3</v>
      </c>
      <c r="AA758" s="6">
        <v>5</v>
      </c>
      <c r="AB758" s="6">
        <v>2</v>
      </c>
      <c r="AC758" s="6">
        <v>2</v>
      </c>
      <c r="AD758" s="6">
        <v>2</v>
      </c>
      <c r="AE758" s="6">
        <v>4</v>
      </c>
      <c r="AF758" s="6">
        <v>3</v>
      </c>
      <c r="AG758" s="6">
        <v>2</v>
      </c>
      <c r="AH758" s="6">
        <v>2</v>
      </c>
      <c r="AI758" s="6">
        <v>2</v>
      </c>
      <c r="AJ758" s="11">
        <v>5</v>
      </c>
      <c r="AK758" s="11">
        <v>3</v>
      </c>
      <c r="AL758" s="11">
        <v>3</v>
      </c>
      <c r="AM758" s="11">
        <v>1</v>
      </c>
      <c r="AN758" s="11">
        <v>3</v>
      </c>
      <c r="AO758" s="11">
        <v>3</v>
      </c>
      <c r="AP758" s="11">
        <v>4</v>
      </c>
      <c r="AQ758" s="11">
        <v>4</v>
      </c>
      <c r="AR758" s="11">
        <v>2</v>
      </c>
      <c r="AS758" s="11">
        <v>3</v>
      </c>
      <c r="AT758" s="11">
        <v>4</v>
      </c>
      <c r="AU758" s="11">
        <v>3</v>
      </c>
      <c r="AV758" s="11">
        <v>4</v>
      </c>
      <c r="AW758" s="11">
        <v>3</v>
      </c>
      <c r="AX758" s="11">
        <v>3</v>
      </c>
      <c r="AY758" s="11">
        <v>2</v>
      </c>
      <c r="AZ758" s="11">
        <v>5</v>
      </c>
      <c r="BA758" s="11">
        <v>3</v>
      </c>
      <c r="BB758" s="11">
        <v>2</v>
      </c>
      <c r="BC758" s="11">
        <v>3</v>
      </c>
      <c r="BD758" s="11">
        <v>3</v>
      </c>
      <c r="BE758" s="11">
        <v>4</v>
      </c>
      <c r="BF758" s="11">
        <v>1</v>
      </c>
      <c r="BG758" s="11">
        <v>4</v>
      </c>
      <c r="BH758" s="11">
        <v>2</v>
      </c>
      <c r="BI758" s="19">
        <f t="shared" si="572"/>
        <v>0</v>
      </c>
      <c r="BJ758" s="19">
        <f t="shared" si="573"/>
        <v>0</v>
      </c>
      <c r="BK758" s="19">
        <f t="shared" si="574"/>
        <v>0</v>
      </c>
      <c r="BL758" s="19">
        <f t="shared" si="575"/>
        <v>1</v>
      </c>
      <c r="BM758" s="19">
        <f t="shared" si="576"/>
        <v>1</v>
      </c>
      <c r="BN758" s="19">
        <f t="shared" si="577"/>
        <v>0</v>
      </c>
      <c r="BO758" s="19">
        <f t="shared" si="578"/>
        <v>0</v>
      </c>
      <c r="BP758" s="19">
        <f t="shared" si="579"/>
        <v>0</v>
      </c>
      <c r="BQ758" s="19">
        <f t="shared" si="580"/>
        <v>1</v>
      </c>
      <c r="BR758" s="19">
        <f t="shared" si="581"/>
        <v>0</v>
      </c>
      <c r="BS758" s="19">
        <f t="shared" si="582"/>
        <v>0</v>
      </c>
      <c r="BT758" s="19">
        <f t="shared" si="583"/>
        <v>0</v>
      </c>
      <c r="BU758" s="19">
        <f t="shared" si="584"/>
        <v>0</v>
      </c>
      <c r="BV758" s="19">
        <f t="shared" si="585"/>
        <v>0</v>
      </c>
      <c r="BW758" s="19">
        <f t="shared" si="586"/>
        <v>0</v>
      </c>
      <c r="BX758" s="19">
        <f t="shared" si="587"/>
        <v>0</v>
      </c>
      <c r="BY758" s="19">
        <f t="shared" si="588"/>
        <v>1</v>
      </c>
      <c r="BZ758" s="19">
        <f t="shared" si="589"/>
        <v>0</v>
      </c>
      <c r="CA758" s="19">
        <f t="shared" si="590"/>
        <v>1</v>
      </c>
      <c r="CB758" s="19">
        <f t="shared" si="591"/>
        <v>0</v>
      </c>
      <c r="CC758" s="19">
        <f t="shared" si="592"/>
        <v>0</v>
      </c>
      <c r="CD758" s="19">
        <f t="shared" si="593"/>
        <v>0</v>
      </c>
      <c r="CE758" s="19">
        <f t="shared" si="594"/>
        <v>0</v>
      </c>
      <c r="CF758" s="19">
        <f t="shared" si="595"/>
        <v>0</v>
      </c>
      <c r="CG758" s="19">
        <f t="shared" si="596"/>
        <v>1</v>
      </c>
      <c r="CH758" s="19">
        <f t="shared" si="597"/>
        <v>1</v>
      </c>
      <c r="CI758" s="19">
        <f t="shared" si="598"/>
        <v>1</v>
      </c>
      <c r="CJ758" s="19">
        <f t="shared" si="599"/>
        <v>1</v>
      </c>
      <c r="CK758" s="19">
        <f t="shared" si="600"/>
        <v>1</v>
      </c>
      <c r="CL758" s="19">
        <f t="shared" si="601"/>
        <v>1</v>
      </c>
      <c r="CM758" s="19">
        <f t="shared" si="602"/>
        <v>1</v>
      </c>
      <c r="CN758" s="19">
        <f t="shared" si="603"/>
        <v>1</v>
      </c>
      <c r="CO758" s="19">
        <f t="shared" si="604"/>
        <v>0</v>
      </c>
      <c r="CP758" s="19">
        <f t="shared" si="605"/>
        <v>1</v>
      </c>
      <c r="CQ758" s="19">
        <f t="shared" si="606"/>
        <v>1</v>
      </c>
      <c r="CR758" s="19">
        <f t="shared" si="607"/>
        <v>1</v>
      </c>
      <c r="CS758" s="19">
        <f t="shared" si="608"/>
        <v>1</v>
      </c>
      <c r="CT758" s="19">
        <f t="shared" si="609"/>
        <v>1</v>
      </c>
      <c r="CU758" s="19">
        <f t="shared" si="610"/>
        <v>1</v>
      </c>
      <c r="CV758" s="19">
        <f t="shared" si="611"/>
        <v>1</v>
      </c>
      <c r="CW758" s="19">
        <f t="shared" si="612"/>
        <v>1</v>
      </c>
      <c r="CX758" s="19">
        <f t="shared" si="613"/>
        <v>1</v>
      </c>
      <c r="CY758" s="19">
        <f t="shared" si="614"/>
        <v>1</v>
      </c>
      <c r="CZ758" s="19">
        <f t="shared" si="615"/>
        <v>1</v>
      </c>
      <c r="DA758" s="19">
        <f t="shared" si="616"/>
        <v>1</v>
      </c>
      <c r="DB758" s="19">
        <f t="shared" si="617"/>
        <v>1</v>
      </c>
      <c r="DC758" s="19">
        <f t="shared" si="618"/>
        <v>1</v>
      </c>
      <c r="DD758" s="19">
        <f t="shared" si="619"/>
        <v>1</v>
      </c>
      <c r="DE758" s="19">
        <f t="shared" si="620"/>
        <v>1</v>
      </c>
      <c r="DF758" s="19">
        <f t="shared" si="621"/>
        <v>1</v>
      </c>
      <c r="DG758" s="19">
        <f t="shared" si="622"/>
        <v>6</v>
      </c>
      <c r="DH758" s="19">
        <f t="shared" si="623"/>
        <v>24</v>
      </c>
      <c r="DI758" s="14">
        <v>2</v>
      </c>
      <c r="DJ758" s="14"/>
      <c r="DK758" s="14">
        <v>1</v>
      </c>
      <c r="DL758" s="14">
        <v>2</v>
      </c>
      <c r="DM758" s="99">
        <v>0</v>
      </c>
      <c r="DN758" s="99">
        <v>0</v>
      </c>
      <c r="DO758" s="99">
        <v>0</v>
      </c>
      <c r="DP758" s="99">
        <v>0</v>
      </c>
      <c r="DQ758" s="99">
        <v>1</v>
      </c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 s="26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 s="26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 s="26"/>
      <c r="HS758"/>
      <c r="HT758"/>
      <c r="HU758"/>
      <c r="HV758"/>
      <c r="HW758" s="26"/>
      <c r="HX758"/>
      <c r="HY758"/>
      <c r="HZ758"/>
      <c r="IA758"/>
      <c r="IB758"/>
      <c r="IC758">
        <v>0</v>
      </c>
      <c r="ID758">
        <v>1</v>
      </c>
      <c r="IE758">
        <v>1</v>
      </c>
      <c r="IF758">
        <v>0</v>
      </c>
      <c r="IG758">
        <v>1</v>
      </c>
      <c r="IH758">
        <v>1</v>
      </c>
      <c r="II758">
        <v>1</v>
      </c>
      <c r="IJ758">
        <v>0</v>
      </c>
      <c r="IK758">
        <v>1</v>
      </c>
      <c r="IL758">
        <v>1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2</v>
      </c>
      <c r="IS758">
        <v>3</v>
      </c>
      <c r="IT758">
        <v>0</v>
      </c>
      <c r="IU758">
        <v>1</v>
      </c>
      <c r="IV758">
        <v>6</v>
      </c>
      <c r="IW758">
        <v>6</v>
      </c>
      <c r="IX758">
        <v>0</v>
      </c>
      <c r="IY758">
        <v>1</v>
      </c>
      <c r="IZ758">
        <v>3</v>
      </c>
      <c r="JA758">
        <v>5</v>
      </c>
      <c r="JB758">
        <v>2</v>
      </c>
      <c r="JC758">
        <v>2</v>
      </c>
      <c r="JD758">
        <v>6</v>
      </c>
      <c r="JE758">
        <v>2</v>
      </c>
      <c r="JF758">
        <v>2</v>
      </c>
      <c r="JG758">
        <v>6</v>
      </c>
      <c r="JH758">
        <v>2</v>
      </c>
      <c r="JI758">
        <v>4</v>
      </c>
      <c r="JJ758">
        <v>2</v>
      </c>
      <c r="JK758">
        <v>0</v>
      </c>
      <c r="JL758">
        <v>0</v>
      </c>
      <c r="JN758"/>
      <c r="JO758"/>
      <c r="JP758"/>
      <c r="JQ758"/>
      <c r="JR758"/>
      <c r="JS758"/>
      <c r="JT758"/>
      <c r="JU758"/>
      <c r="JV758"/>
      <c r="JW758"/>
      <c r="JX758"/>
      <c r="JY758"/>
      <c r="JZ758"/>
      <c r="KA758"/>
      <c r="KB758"/>
      <c r="KC758"/>
      <c r="KD758"/>
      <c r="KE758"/>
      <c r="KF758"/>
      <c r="KH758"/>
      <c r="KI758"/>
      <c r="KJ758"/>
      <c r="KK758"/>
      <c r="KL758"/>
      <c r="KM758"/>
      <c r="KN758"/>
      <c r="KO758"/>
      <c r="KP758"/>
      <c r="KQ758"/>
      <c r="KR758"/>
      <c r="KS758"/>
      <c r="KT758"/>
      <c r="KU758"/>
      <c r="KW758"/>
      <c r="KX758"/>
      <c r="KY758"/>
      <c r="KZ758"/>
      <c r="LA758"/>
      <c r="LB758"/>
      <c r="LC758"/>
      <c r="LD758"/>
      <c r="LE758"/>
      <c r="LF758"/>
      <c r="LG758"/>
      <c r="LH758"/>
      <c r="LI758"/>
      <c r="LJ758"/>
      <c r="LK758"/>
      <c r="LL758"/>
      <c r="LM758"/>
      <c r="LN758"/>
      <c r="LO758"/>
      <c r="LP758"/>
      <c r="LQ758"/>
      <c r="LR758"/>
      <c r="LS758"/>
      <c r="LT758"/>
      <c r="LU758"/>
      <c r="LV758"/>
      <c r="LW758"/>
      <c r="LX758"/>
      <c r="LY758"/>
      <c r="LZ758"/>
    </row>
    <row r="759" spans="1:338" s="21" customFormat="1" x14ac:dyDescent="0.25">
      <c r="A759" t="s">
        <v>1061</v>
      </c>
      <c r="B759" t="s">
        <v>803</v>
      </c>
      <c r="C759" t="s">
        <v>804</v>
      </c>
      <c r="D759" t="s">
        <v>549</v>
      </c>
      <c r="E759" s="1">
        <v>7</v>
      </c>
      <c r="F759" s="107">
        <v>30.5</v>
      </c>
      <c r="G759" s="107">
        <v>21</v>
      </c>
      <c r="H759" s="107">
        <v>200</v>
      </c>
      <c r="I759" s="107">
        <v>49</v>
      </c>
      <c r="J759" s="107">
        <v>48.166666666666664</v>
      </c>
      <c r="K759">
        <v>5</v>
      </c>
      <c r="L759">
        <v>4</v>
      </c>
      <c r="M759">
        <v>1</v>
      </c>
      <c r="N759">
        <v>3</v>
      </c>
      <c r="O759">
        <v>4</v>
      </c>
      <c r="P759">
        <v>3</v>
      </c>
      <c r="Q759">
        <v>3</v>
      </c>
      <c r="R759">
        <v>2</v>
      </c>
      <c r="S759">
        <v>3</v>
      </c>
      <c r="T759">
        <v>2</v>
      </c>
      <c r="U759">
        <v>4</v>
      </c>
      <c r="V759">
        <v>3</v>
      </c>
      <c r="W759">
        <v>1</v>
      </c>
      <c r="X759" s="6">
        <v>3</v>
      </c>
      <c r="Y759" s="6">
        <v>3</v>
      </c>
      <c r="Z759" s="6">
        <v>3</v>
      </c>
      <c r="AA759" s="6">
        <v>1</v>
      </c>
      <c r="AB759" s="6">
        <v>3</v>
      </c>
      <c r="AC759" s="6">
        <v>2</v>
      </c>
      <c r="AD759" s="6">
        <v>2</v>
      </c>
      <c r="AE759" s="6">
        <v>4</v>
      </c>
      <c r="AF759" s="6">
        <v>2</v>
      </c>
      <c r="AG759" s="6">
        <v>2</v>
      </c>
      <c r="AH759" s="6">
        <v>4</v>
      </c>
      <c r="AI759" s="6">
        <v>5</v>
      </c>
      <c r="AJ759" s="11">
        <v>4</v>
      </c>
      <c r="AK759" s="11">
        <v>3</v>
      </c>
      <c r="AL759" s="11">
        <v>2</v>
      </c>
      <c r="AM759" s="11">
        <v>4</v>
      </c>
      <c r="AN759" s="11">
        <v>4</v>
      </c>
      <c r="AO759" s="11">
        <v>3</v>
      </c>
      <c r="AP759" s="11">
        <v>3</v>
      </c>
      <c r="AQ759" s="11">
        <v>4</v>
      </c>
      <c r="AR759" s="11">
        <v>3</v>
      </c>
      <c r="AS759" s="11">
        <v>3</v>
      </c>
      <c r="AT759" s="11">
        <v>4</v>
      </c>
      <c r="AU759" s="11">
        <v>3</v>
      </c>
      <c r="AV759" s="11">
        <v>4</v>
      </c>
      <c r="AW759" s="11">
        <v>3</v>
      </c>
      <c r="AX759" s="11">
        <v>4</v>
      </c>
      <c r="AY759" s="11">
        <v>2</v>
      </c>
      <c r="AZ759" s="11">
        <v>5</v>
      </c>
      <c r="BA759" s="11">
        <v>3</v>
      </c>
      <c r="BB759" s="11">
        <v>2</v>
      </c>
      <c r="BC759" s="11">
        <v>3</v>
      </c>
      <c r="BD759" s="11">
        <v>4</v>
      </c>
      <c r="BE759" s="11">
        <v>1</v>
      </c>
      <c r="BF759" s="11">
        <v>1</v>
      </c>
      <c r="BG759" s="11">
        <v>4</v>
      </c>
      <c r="BH759" s="11">
        <v>2</v>
      </c>
      <c r="BI759" s="19">
        <f t="shared" si="572"/>
        <v>1</v>
      </c>
      <c r="BJ759" s="19">
        <f t="shared" si="573"/>
        <v>0</v>
      </c>
      <c r="BK759" s="19">
        <f t="shared" si="574"/>
        <v>0</v>
      </c>
      <c r="BL759" s="19">
        <f t="shared" si="575"/>
        <v>0</v>
      </c>
      <c r="BM759" s="19">
        <f t="shared" si="576"/>
        <v>0</v>
      </c>
      <c r="BN759" s="19">
        <f t="shared" si="577"/>
        <v>1</v>
      </c>
      <c r="BO759" s="19">
        <f t="shared" si="578"/>
        <v>0</v>
      </c>
      <c r="BP759" s="19">
        <f t="shared" si="579"/>
        <v>1</v>
      </c>
      <c r="BQ759" s="19">
        <f t="shared" si="580"/>
        <v>0</v>
      </c>
      <c r="BR759" s="19">
        <f t="shared" si="581"/>
        <v>0</v>
      </c>
      <c r="BS759" s="19">
        <f t="shared" si="582"/>
        <v>1</v>
      </c>
      <c r="BT759" s="19">
        <f t="shared" si="583"/>
        <v>1</v>
      </c>
      <c r="BU759" s="19">
        <f t="shared" si="584"/>
        <v>0</v>
      </c>
      <c r="BV759" s="19">
        <f t="shared" si="585"/>
        <v>1</v>
      </c>
      <c r="BW759" s="19">
        <f t="shared" si="586"/>
        <v>1</v>
      </c>
      <c r="BX759" s="19">
        <f t="shared" si="587"/>
        <v>0</v>
      </c>
      <c r="BY759" s="19">
        <f t="shared" si="588"/>
        <v>0</v>
      </c>
      <c r="BZ759" s="19">
        <f t="shared" si="589"/>
        <v>1</v>
      </c>
      <c r="CA759" s="19">
        <f t="shared" si="590"/>
        <v>1</v>
      </c>
      <c r="CB759" s="19">
        <f t="shared" si="591"/>
        <v>0</v>
      </c>
      <c r="CC759" s="19">
        <f t="shared" si="592"/>
        <v>0</v>
      </c>
      <c r="CD759" s="19">
        <f t="shared" si="593"/>
        <v>0</v>
      </c>
      <c r="CE759" s="19">
        <f t="shared" si="594"/>
        <v>0</v>
      </c>
      <c r="CF759" s="19">
        <f t="shared" si="595"/>
        <v>1</v>
      </c>
      <c r="CG759" s="19">
        <f t="shared" si="596"/>
        <v>0</v>
      </c>
      <c r="CH759" s="19">
        <f t="shared" si="597"/>
        <v>0</v>
      </c>
      <c r="CI759" s="19">
        <f t="shared" si="598"/>
        <v>1</v>
      </c>
      <c r="CJ759" s="19">
        <f t="shared" si="599"/>
        <v>0</v>
      </c>
      <c r="CK759" s="19">
        <f t="shared" si="600"/>
        <v>0</v>
      </c>
      <c r="CL759" s="19">
        <f t="shared" si="601"/>
        <v>0</v>
      </c>
      <c r="CM759" s="19">
        <f t="shared" si="602"/>
        <v>1</v>
      </c>
      <c r="CN759" s="19">
        <f t="shared" si="603"/>
        <v>0</v>
      </c>
      <c r="CO759" s="19">
        <f t="shared" si="604"/>
        <v>0</v>
      </c>
      <c r="CP759" s="19">
        <f t="shared" si="605"/>
        <v>0</v>
      </c>
      <c r="CQ759" s="19">
        <f t="shared" si="606"/>
        <v>1</v>
      </c>
      <c r="CR759" s="19">
        <f t="shared" si="607"/>
        <v>1</v>
      </c>
      <c r="CS759" s="19">
        <f t="shared" si="608"/>
        <v>1</v>
      </c>
      <c r="CT759" s="19">
        <f t="shared" si="609"/>
        <v>1</v>
      </c>
      <c r="CU759" s="19">
        <f t="shared" si="610"/>
        <v>1</v>
      </c>
      <c r="CV759" s="19">
        <f t="shared" si="611"/>
        <v>0</v>
      </c>
      <c r="CW759" s="19">
        <f t="shared" si="612"/>
        <v>1</v>
      </c>
      <c r="CX759" s="19">
        <f t="shared" si="613"/>
        <v>1</v>
      </c>
      <c r="CY759" s="19">
        <f t="shared" si="614"/>
        <v>1</v>
      </c>
      <c r="CZ759" s="19">
        <f t="shared" si="615"/>
        <v>1</v>
      </c>
      <c r="DA759" s="19">
        <f t="shared" si="616"/>
        <v>1</v>
      </c>
      <c r="DB759" s="19">
        <f t="shared" si="617"/>
        <v>0</v>
      </c>
      <c r="DC759" s="19">
        <f t="shared" si="618"/>
        <v>0</v>
      </c>
      <c r="DD759" s="19">
        <f t="shared" si="619"/>
        <v>1</v>
      </c>
      <c r="DE759" s="19">
        <f t="shared" si="620"/>
        <v>1</v>
      </c>
      <c r="DF759" s="19">
        <f t="shared" si="621"/>
        <v>1</v>
      </c>
      <c r="DG759" s="19">
        <f t="shared" si="622"/>
        <v>10</v>
      </c>
      <c r="DH759" s="19">
        <f t="shared" si="623"/>
        <v>15</v>
      </c>
      <c r="DI759" s="14">
        <v>2</v>
      </c>
      <c r="DJ759" s="14"/>
      <c r="DK759" s="14">
        <v>2</v>
      </c>
      <c r="DL759" s="14">
        <v>2</v>
      </c>
      <c r="DM759" s="99">
        <v>0</v>
      </c>
      <c r="DN759" s="99">
        <v>0</v>
      </c>
      <c r="DO759" s="99">
        <v>0</v>
      </c>
      <c r="DP759" s="99">
        <v>0</v>
      </c>
      <c r="DQ759" s="99">
        <v>1</v>
      </c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 s="26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 s="26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 s="26"/>
      <c r="HS759"/>
      <c r="HT759"/>
      <c r="HU759"/>
      <c r="HV759"/>
      <c r="HW759" s="26"/>
      <c r="HX759"/>
      <c r="HY759"/>
      <c r="HZ759"/>
      <c r="IA759"/>
      <c r="IB759"/>
      <c r="IC759">
        <v>1</v>
      </c>
      <c r="ID759">
        <v>0</v>
      </c>
      <c r="IE759">
        <v>0</v>
      </c>
      <c r="IF759">
        <v>0</v>
      </c>
      <c r="IG759">
        <v>0</v>
      </c>
      <c r="IH759">
        <v>1</v>
      </c>
      <c r="II759">
        <v>1</v>
      </c>
      <c r="IJ759">
        <v>1</v>
      </c>
      <c r="IK759">
        <v>1</v>
      </c>
      <c r="IL759">
        <v>1</v>
      </c>
      <c r="IM759">
        <v>0</v>
      </c>
      <c r="IN759">
        <v>1</v>
      </c>
      <c r="IO759">
        <v>1</v>
      </c>
      <c r="IP759">
        <v>0</v>
      </c>
      <c r="IQ759">
        <v>1</v>
      </c>
      <c r="IR759">
        <v>2</v>
      </c>
      <c r="IS759">
        <v>3</v>
      </c>
      <c r="IT759">
        <v>2</v>
      </c>
      <c r="IU759">
        <v>3</v>
      </c>
      <c r="IV759">
        <v>6</v>
      </c>
      <c r="IW759">
        <v>0</v>
      </c>
      <c r="IX759">
        <v>0</v>
      </c>
      <c r="IY759">
        <v>2.5</v>
      </c>
      <c r="IZ759">
        <v>3</v>
      </c>
      <c r="JA759">
        <v>4</v>
      </c>
      <c r="JB759">
        <v>1</v>
      </c>
      <c r="JC759">
        <v>2</v>
      </c>
      <c r="JD759">
        <v>2</v>
      </c>
      <c r="JE759">
        <v>2</v>
      </c>
      <c r="JF759">
        <v>2</v>
      </c>
      <c r="JG759">
        <v>2</v>
      </c>
      <c r="JH759">
        <v>2</v>
      </c>
      <c r="JI759">
        <v>4</v>
      </c>
      <c r="JJ759">
        <v>0</v>
      </c>
      <c r="JK759">
        <v>0</v>
      </c>
      <c r="JL759">
        <v>0</v>
      </c>
      <c r="JN759"/>
      <c r="JO759"/>
      <c r="JP759"/>
      <c r="JQ759"/>
      <c r="JR759"/>
      <c r="JS759"/>
      <c r="JT759"/>
      <c r="JU759"/>
      <c r="JV759"/>
      <c r="JW759"/>
      <c r="JX759"/>
      <c r="JY759"/>
      <c r="JZ759"/>
      <c r="KA759"/>
      <c r="KB759"/>
      <c r="KC759"/>
      <c r="KD759"/>
      <c r="KE759"/>
      <c r="KF759"/>
      <c r="KH759"/>
      <c r="KI759"/>
      <c r="KJ759"/>
      <c r="KK759"/>
      <c r="KL759"/>
      <c r="KM759"/>
      <c r="KN759"/>
      <c r="KO759"/>
      <c r="KP759"/>
      <c r="KQ759"/>
      <c r="KR759"/>
      <c r="KS759"/>
      <c r="KT759"/>
      <c r="KU759"/>
      <c r="KW759"/>
      <c r="KX759"/>
      <c r="KY759"/>
      <c r="KZ759"/>
      <c r="LA759"/>
      <c r="LB759"/>
      <c r="LC759"/>
      <c r="LD759"/>
      <c r="LE759"/>
      <c r="LF759"/>
      <c r="LG759"/>
      <c r="LH759"/>
      <c r="LI759"/>
      <c r="LJ759"/>
      <c r="LK759"/>
      <c r="LL759"/>
      <c r="LM759"/>
      <c r="LN759"/>
      <c r="LO759"/>
      <c r="LP759"/>
      <c r="LQ759"/>
      <c r="LR759"/>
      <c r="LS759"/>
      <c r="LT759"/>
      <c r="LU759"/>
      <c r="LV759"/>
      <c r="LW759"/>
      <c r="LX759"/>
      <c r="LY759"/>
      <c r="LZ759"/>
    </row>
    <row r="760" spans="1:338" s="21" customFormat="1" x14ac:dyDescent="0.25">
      <c r="A760" t="s">
        <v>1062</v>
      </c>
      <c r="B760" t="s">
        <v>803</v>
      </c>
      <c r="C760" t="s">
        <v>804</v>
      </c>
      <c r="D760" t="s">
        <v>549</v>
      </c>
      <c r="E760" s="1">
        <v>7</v>
      </c>
      <c r="F760" s="107">
        <v>30.5</v>
      </c>
      <c r="G760" s="107">
        <v>21</v>
      </c>
      <c r="H760" s="107">
        <v>200</v>
      </c>
      <c r="I760" s="107">
        <v>49</v>
      </c>
      <c r="J760" s="107">
        <v>48.166666666666664</v>
      </c>
      <c r="K760">
        <v>3</v>
      </c>
      <c r="L760">
        <v>4</v>
      </c>
      <c r="M760">
        <v>3</v>
      </c>
      <c r="N760">
        <v>4</v>
      </c>
      <c r="O760">
        <v>3</v>
      </c>
      <c r="P760">
        <v>2</v>
      </c>
      <c r="Q760">
        <v>4</v>
      </c>
      <c r="R760">
        <v>2</v>
      </c>
      <c r="S760">
        <v>2</v>
      </c>
      <c r="T760">
        <v>4</v>
      </c>
      <c r="U760">
        <v>4</v>
      </c>
      <c r="V760">
        <v>4</v>
      </c>
      <c r="W760">
        <v>4</v>
      </c>
      <c r="X760" s="6">
        <v>4</v>
      </c>
      <c r="Y760" s="6">
        <v>2</v>
      </c>
      <c r="Z760" s="6">
        <v>3</v>
      </c>
      <c r="AA760" s="6">
        <v>3</v>
      </c>
      <c r="AB760" s="6">
        <v>3</v>
      </c>
      <c r="AC760" s="6">
        <v>3</v>
      </c>
      <c r="AD760" s="6">
        <v>2</v>
      </c>
      <c r="AE760" s="6">
        <v>3</v>
      </c>
      <c r="AF760" s="6">
        <v>3</v>
      </c>
      <c r="AG760" s="6">
        <v>2</v>
      </c>
      <c r="AH760" s="6">
        <v>3</v>
      </c>
      <c r="AI760" s="6">
        <v>2</v>
      </c>
      <c r="AJ760" s="11">
        <v>5</v>
      </c>
      <c r="AK760" s="11">
        <v>3</v>
      </c>
      <c r="AL760" s="11">
        <v>3</v>
      </c>
      <c r="AM760" s="11">
        <v>1</v>
      </c>
      <c r="AN760" s="11">
        <v>3</v>
      </c>
      <c r="AO760" s="11">
        <v>3</v>
      </c>
      <c r="AP760" s="11">
        <v>4</v>
      </c>
      <c r="AQ760" s="11">
        <v>2</v>
      </c>
      <c r="AR760" s="11">
        <v>2</v>
      </c>
      <c r="AS760" s="11">
        <v>3</v>
      </c>
      <c r="AT760" s="11">
        <v>2</v>
      </c>
      <c r="AU760" s="11">
        <v>3</v>
      </c>
      <c r="AV760" s="11">
        <v>4</v>
      </c>
      <c r="AW760" s="11">
        <v>4</v>
      </c>
      <c r="AX760" s="11">
        <v>2</v>
      </c>
      <c r="AY760" s="11">
        <v>2</v>
      </c>
      <c r="AZ760" s="11">
        <v>5</v>
      </c>
      <c r="BA760" s="11">
        <v>3</v>
      </c>
      <c r="BB760" s="11">
        <v>2</v>
      </c>
      <c r="BC760" s="11">
        <v>3</v>
      </c>
      <c r="BD760" s="11">
        <v>3</v>
      </c>
      <c r="BE760" s="11">
        <v>4</v>
      </c>
      <c r="BF760" s="11">
        <v>1</v>
      </c>
      <c r="BG760" s="11">
        <v>4</v>
      </c>
      <c r="BH760" s="11">
        <v>2</v>
      </c>
      <c r="BI760" s="19">
        <f t="shared" si="572"/>
        <v>0</v>
      </c>
      <c r="BJ760" s="19">
        <f t="shared" si="573"/>
        <v>0</v>
      </c>
      <c r="BK760" s="19">
        <f t="shared" si="574"/>
        <v>1</v>
      </c>
      <c r="BL760" s="19">
        <f t="shared" si="575"/>
        <v>0</v>
      </c>
      <c r="BM760" s="19">
        <f t="shared" si="576"/>
        <v>1</v>
      </c>
      <c r="BN760" s="19">
        <f t="shared" si="577"/>
        <v>0</v>
      </c>
      <c r="BO760" s="19">
        <f t="shared" si="578"/>
        <v>1</v>
      </c>
      <c r="BP760" s="19">
        <f t="shared" si="579"/>
        <v>1</v>
      </c>
      <c r="BQ760" s="19">
        <f t="shared" si="580"/>
        <v>1</v>
      </c>
      <c r="BR760" s="19">
        <f t="shared" si="581"/>
        <v>0</v>
      </c>
      <c r="BS760" s="19">
        <f t="shared" si="582"/>
        <v>1</v>
      </c>
      <c r="BT760" s="19">
        <f t="shared" si="583"/>
        <v>0</v>
      </c>
      <c r="BU760" s="19">
        <f t="shared" si="584"/>
        <v>1</v>
      </c>
      <c r="BV760" s="19">
        <f t="shared" si="585"/>
        <v>0</v>
      </c>
      <c r="BW760" s="19">
        <f t="shared" si="586"/>
        <v>0</v>
      </c>
      <c r="BX760" s="19">
        <f t="shared" si="587"/>
        <v>0</v>
      </c>
      <c r="BY760" s="19">
        <f t="shared" si="588"/>
        <v>0</v>
      </c>
      <c r="BZ760" s="19">
        <f t="shared" si="589"/>
        <v>1</v>
      </c>
      <c r="CA760" s="19">
        <f t="shared" si="590"/>
        <v>0</v>
      </c>
      <c r="CB760" s="19">
        <f t="shared" si="591"/>
        <v>0</v>
      </c>
      <c r="CC760" s="19">
        <f t="shared" si="592"/>
        <v>1</v>
      </c>
      <c r="CD760" s="19">
        <f t="shared" si="593"/>
        <v>0</v>
      </c>
      <c r="CE760" s="19">
        <f t="shared" si="594"/>
        <v>0</v>
      </c>
      <c r="CF760" s="19">
        <f t="shared" si="595"/>
        <v>0</v>
      </c>
      <c r="CG760" s="19">
        <f t="shared" si="596"/>
        <v>1</v>
      </c>
      <c r="CH760" s="19">
        <f t="shared" si="597"/>
        <v>1</v>
      </c>
      <c r="CI760" s="19">
        <f t="shared" si="598"/>
        <v>1</v>
      </c>
      <c r="CJ760" s="19">
        <f t="shared" si="599"/>
        <v>1</v>
      </c>
      <c r="CK760" s="19">
        <f t="shared" si="600"/>
        <v>1</v>
      </c>
      <c r="CL760" s="19">
        <f t="shared" si="601"/>
        <v>1</v>
      </c>
      <c r="CM760" s="19">
        <f t="shared" si="602"/>
        <v>1</v>
      </c>
      <c r="CN760" s="19">
        <f t="shared" si="603"/>
        <v>1</v>
      </c>
      <c r="CO760" s="19">
        <f t="shared" si="604"/>
        <v>1</v>
      </c>
      <c r="CP760" s="19">
        <f t="shared" si="605"/>
        <v>1</v>
      </c>
      <c r="CQ760" s="19">
        <f t="shared" si="606"/>
        <v>1</v>
      </c>
      <c r="CR760" s="19">
        <f t="shared" si="607"/>
        <v>0</v>
      </c>
      <c r="CS760" s="19">
        <f t="shared" si="608"/>
        <v>1</v>
      </c>
      <c r="CT760" s="19">
        <f t="shared" si="609"/>
        <v>1</v>
      </c>
      <c r="CU760" s="19">
        <f t="shared" si="610"/>
        <v>0</v>
      </c>
      <c r="CV760" s="19">
        <f t="shared" si="611"/>
        <v>0</v>
      </c>
      <c r="CW760" s="19">
        <f t="shared" si="612"/>
        <v>1</v>
      </c>
      <c r="CX760" s="19">
        <f t="shared" si="613"/>
        <v>1</v>
      </c>
      <c r="CY760" s="19">
        <f t="shared" si="614"/>
        <v>1</v>
      </c>
      <c r="CZ760" s="19">
        <f t="shared" si="615"/>
        <v>1</v>
      </c>
      <c r="DA760" s="19">
        <f t="shared" si="616"/>
        <v>1</v>
      </c>
      <c r="DB760" s="19">
        <f t="shared" si="617"/>
        <v>1</v>
      </c>
      <c r="DC760" s="19">
        <f t="shared" si="618"/>
        <v>1</v>
      </c>
      <c r="DD760" s="19">
        <f t="shared" si="619"/>
        <v>1</v>
      </c>
      <c r="DE760" s="19">
        <f t="shared" si="620"/>
        <v>1</v>
      </c>
      <c r="DF760" s="19">
        <f t="shared" si="621"/>
        <v>1</v>
      </c>
      <c r="DG760" s="19">
        <f t="shared" si="622"/>
        <v>10</v>
      </c>
      <c r="DH760" s="19">
        <f t="shared" si="623"/>
        <v>22</v>
      </c>
      <c r="DI760" s="14">
        <v>2</v>
      </c>
      <c r="DJ760" s="14"/>
      <c r="DK760" s="14">
        <v>2</v>
      </c>
      <c r="DL760" s="14">
        <v>2</v>
      </c>
      <c r="DM760" s="99">
        <v>0</v>
      </c>
      <c r="DN760" s="99">
        <v>0</v>
      </c>
      <c r="DO760" s="99">
        <v>0</v>
      </c>
      <c r="DP760" s="99">
        <v>0</v>
      </c>
      <c r="DQ760" s="99">
        <v>1</v>
      </c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 s="26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 s="26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 s="26"/>
      <c r="HS760"/>
      <c r="HT760"/>
      <c r="HU760"/>
      <c r="HV760"/>
      <c r="HW760" s="26"/>
      <c r="HX760"/>
      <c r="HY760"/>
      <c r="HZ760"/>
      <c r="IA760"/>
      <c r="IB760"/>
      <c r="IC760">
        <v>1</v>
      </c>
      <c r="ID760">
        <v>1</v>
      </c>
      <c r="IE760">
        <v>1</v>
      </c>
      <c r="IF760">
        <v>0</v>
      </c>
      <c r="IG760">
        <v>1</v>
      </c>
      <c r="IH760">
        <v>1</v>
      </c>
      <c r="II760">
        <v>1</v>
      </c>
      <c r="IJ760">
        <v>1</v>
      </c>
      <c r="IK760">
        <v>1</v>
      </c>
      <c r="IL760">
        <v>1</v>
      </c>
      <c r="IM760">
        <v>1</v>
      </c>
      <c r="IN760">
        <v>1</v>
      </c>
      <c r="IO760">
        <v>1</v>
      </c>
      <c r="IP760">
        <v>0</v>
      </c>
      <c r="IQ760">
        <v>0</v>
      </c>
      <c r="IR760">
        <v>2</v>
      </c>
      <c r="IS760">
        <v>3</v>
      </c>
      <c r="IT760">
        <v>2</v>
      </c>
      <c r="IU760">
        <v>3</v>
      </c>
      <c r="IV760">
        <v>6</v>
      </c>
      <c r="IW760">
        <v>6</v>
      </c>
      <c r="IX760">
        <v>2</v>
      </c>
      <c r="IY760">
        <v>3</v>
      </c>
      <c r="IZ760">
        <v>3</v>
      </c>
      <c r="JA760">
        <v>5</v>
      </c>
      <c r="JB760">
        <v>2</v>
      </c>
      <c r="JC760">
        <v>2</v>
      </c>
      <c r="JD760">
        <v>6</v>
      </c>
      <c r="JE760">
        <v>2</v>
      </c>
      <c r="JF760">
        <v>2</v>
      </c>
      <c r="JG760">
        <v>6</v>
      </c>
      <c r="JH760">
        <v>2</v>
      </c>
      <c r="JI760">
        <v>4</v>
      </c>
      <c r="JJ760">
        <v>0</v>
      </c>
      <c r="JK760">
        <v>2</v>
      </c>
      <c r="JL760">
        <v>4</v>
      </c>
      <c r="JN760"/>
      <c r="JO760"/>
      <c r="JP760"/>
      <c r="JQ760"/>
      <c r="JR760"/>
      <c r="JS760"/>
      <c r="JT760"/>
      <c r="JU760"/>
      <c r="JV760"/>
      <c r="JW760"/>
      <c r="JX760"/>
      <c r="JY760"/>
      <c r="JZ760"/>
      <c r="KA760"/>
      <c r="KB760"/>
      <c r="KC760"/>
      <c r="KD760"/>
      <c r="KE760"/>
      <c r="KF760"/>
      <c r="KH760"/>
      <c r="KI760"/>
      <c r="KJ760"/>
      <c r="KK760"/>
      <c r="KL760"/>
      <c r="KM760"/>
      <c r="KN760"/>
      <c r="KO760"/>
      <c r="KP760"/>
      <c r="KQ760"/>
      <c r="KR760"/>
      <c r="KS760"/>
      <c r="KT760"/>
      <c r="KU760"/>
      <c r="KW760"/>
      <c r="KX760"/>
      <c r="KY760"/>
      <c r="KZ760"/>
      <c r="LA760"/>
      <c r="LB760"/>
      <c r="LC760"/>
      <c r="LD760"/>
      <c r="LE760"/>
      <c r="LF760"/>
      <c r="LG760"/>
      <c r="LH760"/>
      <c r="LI760"/>
      <c r="LJ760"/>
      <c r="LK760"/>
      <c r="LL760"/>
      <c r="LM760"/>
      <c r="LN760"/>
      <c r="LO760"/>
      <c r="LP760"/>
      <c r="LQ760"/>
      <c r="LR760"/>
      <c r="LS760"/>
      <c r="LT760"/>
      <c r="LU760"/>
      <c r="LV760"/>
      <c r="LW760"/>
      <c r="LX760"/>
      <c r="LY760"/>
      <c r="LZ760"/>
    </row>
    <row r="761" spans="1:338" s="21" customFormat="1" x14ac:dyDescent="0.25">
      <c r="A761" t="s">
        <v>1063</v>
      </c>
      <c r="B761" t="s">
        <v>803</v>
      </c>
      <c r="C761" t="s">
        <v>804</v>
      </c>
      <c r="D761" t="s">
        <v>549</v>
      </c>
      <c r="E761" s="1">
        <v>7</v>
      </c>
      <c r="F761" s="107">
        <v>30.5</v>
      </c>
      <c r="G761" s="107">
        <v>21</v>
      </c>
      <c r="H761" s="107">
        <v>200</v>
      </c>
      <c r="I761" s="107">
        <v>49</v>
      </c>
      <c r="J761" s="107">
        <v>48.166666666666664</v>
      </c>
      <c r="K761">
        <v>5</v>
      </c>
      <c r="L761">
        <v>1</v>
      </c>
      <c r="M761">
        <v>3</v>
      </c>
      <c r="N761">
        <v>1</v>
      </c>
      <c r="O761">
        <v>3</v>
      </c>
      <c r="P761">
        <v>2</v>
      </c>
      <c r="Q761">
        <v>4</v>
      </c>
      <c r="R761">
        <v>2</v>
      </c>
      <c r="S761">
        <v>4</v>
      </c>
      <c r="T761">
        <v>1</v>
      </c>
      <c r="U761">
        <v>2</v>
      </c>
      <c r="V761">
        <v>4</v>
      </c>
      <c r="W761">
        <v>4</v>
      </c>
      <c r="X761" s="6">
        <v>2</v>
      </c>
      <c r="Y761" s="6">
        <v>4</v>
      </c>
      <c r="Z761" s="6">
        <v>3</v>
      </c>
      <c r="AA761" s="6">
        <v>2</v>
      </c>
      <c r="AB761" s="6">
        <v>3</v>
      </c>
      <c r="AC761" s="6">
        <v>2</v>
      </c>
      <c r="AD761" s="6">
        <v>1</v>
      </c>
      <c r="AE761" s="6">
        <v>4</v>
      </c>
      <c r="AF761" s="6">
        <v>1</v>
      </c>
      <c r="AG761" s="6">
        <v>2</v>
      </c>
      <c r="AH761" s="6">
        <v>2</v>
      </c>
      <c r="AI761" s="6">
        <v>2</v>
      </c>
      <c r="AJ761" s="11">
        <v>5</v>
      </c>
      <c r="AK761" s="11">
        <v>3</v>
      </c>
      <c r="AL761" s="11">
        <v>3</v>
      </c>
      <c r="AM761" s="11">
        <v>1</v>
      </c>
      <c r="AN761" s="11">
        <v>3</v>
      </c>
      <c r="AO761" s="11">
        <v>3</v>
      </c>
      <c r="AP761" s="11">
        <v>4</v>
      </c>
      <c r="AQ761" s="11">
        <v>2</v>
      </c>
      <c r="AR761" s="11">
        <v>2</v>
      </c>
      <c r="AS761" s="11">
        <v>3</v>
      </c>
      <c r="AT761" s="11">
        <v>4</v>
      </c>
      <c r="AU761" s="11">
        <v>4</v>
      </c>
      <c r="AV761" s="11">
        <v>4</v>
      </c>
      <c r="AW761" s="11">
        <v>3</v>
      </c>
      <c r="AX761" s="11">
        <v>3</v>
      </c>
      <c r="AY761" s="11">
        <v>2</v>
      </c>
      <c r="AZ761" s="11">
        <v>5</v>
      </c>
      <c r="BA761" s="11">
        <v>3</v>
      </c>
      <c r="BB761" s="11">
        <v>2</v>
      </c>
      <c r="BC761" s="11">
        <v>1</v>
      </c>
      <c r="BD761" s="11">
        <v>3</v>
      </c>
      <c r="BE761" s="11">
        <v>4</v>
      </c>
      <c r="BF761" s="11">
        <v>1</v>
      </c>
      <c r="BG761" s="11">
        <v>4</v>
      </c>
      <c r="BH761" s="11">
        <v>2</v>
      </c>
      <c r="BI761" s="19">
        <f t="shared" si="572"/>
        <v>1</v>
      </c>
      <c r="BJ761" s="19">
        <f t="shared" si="573"/>
        <v>0</v>
      </c>
      <c r="BK761" s="19">
        <f t="shared" si="574"/>
        <v>1</v>
      </c>
      <c r="BL761" s="19">
        <f t="shared" si="575"/>
        <v>1</v>
      </c>
      <c r="BM761" s="19">
        <f t="shared" si="576"/>
        <v>1</v>
      </c>
      <c r="BN761" s="19">
        <f t="shared" si="577"/>
        <v>0</v>
      </c>
      <c r="BO761" s="19">
        <f t="shared" si="578"/>
        <v>1</v>
      </c>
      <c r="BP761" s="19">
        <f t="shared" si="579"/>
        <v>1</v>
      </c>
      <c r="BQ761" s="19">
        <f t="shared" si="580"/>
        <v>0</v>
      </c>
      <c r="BR761" s="19">
        <f t="shared" si="581"/>
        <v>0</v>
      </c>
      <c r="BS761" s="19">
        <f t="shared" si="582"/>
        <v>0</v>
      </c>
      <c r="BT761" s="19">
        <f t="shared" si="583"/>
        <v>0</v>
      </c>
      <c r="BU761" s="19">
        <f t="shared" si="584"/>
        <v>1</v>
      </c>
      <c r="BV761" s="19">
        <f t="shared" si="585"/>
        <v>0</v>
      </c>
      <c r="BW761" s="19">
        <f t="shared" si="586"/>
        <v>0</v>
      </c>
      <c r="BX761" s="19">
        <f t="shared" si="587"/>
        <v>0</v>
      </c>
      <c r="BY761" s="19">
        <f t="shared" si="588"/>
        <v>0</v>
      </c>
      <c r="BZ761" s="19">
        <f t="shared" si="589"/>
        <v>1</v>
      </c>
      <c r="CA761" s="19">
        <f t="shared" si="590"/>
        <v>1</v>
      </c>
      <c r="CB761" s="19">
        <f t="shared" si="591"/>
        <v>0</v>
      </c>
      <c r="CC761" s="19">
        <f t="shared" si="592"/>
        <v>0</v>
      </c>
      <c r="CD761" s="19">
        <f t="shared" si="593"/>
        <v>0</v>
      </c>
      <c r="CE761" s="19">
        <f t="shared" si="594"/>
        <v>0</v>
      </c>
      <c r="CF761" s="19">
        <f t="shared" si="595"/>
        <v>0</v>
      </c>
      <c r="CG761" s="19">
        <f t="shared" si="596"/>
        <v>1</v>
      </c>
      <c r="CH761" s="19">
        <f t="shared" si="597"/>
        <v>1</v>
      </c>
      <c r="CI761" s="19">
        <f t="shared" si="598"/>
        <v>1</v>
      </c>
      <c r="CJ761" s="19">
        <f t="shared" si="599"/>
        <v>1</v>
      </c>
      <c r="CK761" s="19">
        <f t="shared" si="600"/>
        <v>1</v>
      </c>
      <c r="CL761" s="19">
        <f t="shared" si="601"/>
        <v>1</v>
      </c>
      <c r="CM761" s="19">
        <f t="shared" si="602"/>
        <v>1</v>
      </c>
      <c r="CN761" s="19">
        <f t="shared" si="603"/>
        <v>1</v>
      </c>
      <c r="CO761" s="19">
        <f t="shared" si="604"/>
        <v>1</v>
      </c>
      <c r="CP761" s="19">
        <f t="shared" si="605"/>
        <v>1</v>
      </c>
      <c r="CQ761" s="19">
        <f t="shared" si="606"/>
        <v>1</v>
      </c>
      <c r="CR761" s="19">
        <f t="shared" si="607"/>
        <v>1</v>
      </c>
      <c r="CS761" s="19">
        <f t="shared" si="608"/>
        <v>0</v>
      </c>
      <c r="CT761" s="19">
        <f t="shared" si="609"/>
        <v>1</v>
      </c>
      <c r="CU761" s="19">
        <f t="shared" si="610"/>
        <v>1</v>
      </c>
      <c r="CV761" s="19">
        <f t="shared" si="611"/>
        <v>1</v>
      </c>
      <c r="CW761" s="19">
        <f t="shared" si="612"/>
        <v>1</v>
      </c>
      <c r="CX761" s="19">
        <f t="shared" si="613"/>
        <v>1</v>
      </c>
      <c r="CY761" s="19">
        <f t="shared" si="614"/>
        <v>1</v>
      </c>
      <c r="CZ761" s="19">
        <f t="shared" si="615"/>
        <v>1</v>
      </c>
      <c r="DA761" s="19">
        <f t="shared" si="616"/>
        <v>0</v>
      </c>
      <c r="DB761" s="19">
        <f t="shared" si="617"/>
        <v>1</v>
      </c>
      <c r="DC761" s="19">
        <f t="shared" si="618"/>
        <v>1</v>
      </c>
      <c r="DD761" s="19">
        <f t="shared" si="619"/>
        <v>1</v>
      </c>
      <c r="DE761" s="19">
        <f t="shared" si="620"/>
        <v>1</v>
      </c>
      <c r="DF761" s="19">
        <f t="shared" si="621"/>
        <v>1</v>
      </c>
      <c r="DG761" s="19">
        <f t="shared" si="622"/>
        <v>10</v>
      </c>
      <c r="DH761" s="19">
        <f t="shared" si="623"/>
        <v>23</v>
      </c>
      <c r="DI761" s="14">
        <v>1</v>
      </c>
      <c r="DJ761" s="14"/>
      <c r="DK761" s="14">
        <v>2</v>
      </c>
      <c r="DL761" s="14">
        <v>2</v>
      </c>
      <c r="DM761" s="99">
        <v>0</v>
      </c>
      <c r="DN761" s="99">
        <v>0</v>
      </c>
      <c r="DO761" s="99">
        <v>0</v>
      </c>
      <c r="DP761" s="99">
        <v>0</v>
      </c>
      <c r="DQ761" s="99">
        <v>1</v>
      </c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 s="26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 s="26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 s="26"/>
      <c r="HS761"/>
      <c r="HT761"/>
      <c r="HU761"/>
      <c r="HV761"/>
      <c r="HW761" s="26"/>
      <c r="HX761"/>
      <c r="HY761"/>
      <c r="HZ761"/>
      <c r="IA761"/>
      <c r="IB761"/>
      <c r="IC761">
        <v>1</v>
      </c>
      <c r="ID761">
        <v>1</v>
      </c>
      <c r="IE761">
        <v>1</v>
      </c>
      <c r="IF761">
        <v>1</v>
      </c>
      <c r="IG761">
        <v>0</v>
      </c>
      <c r="IH761">
        <v>1</v>
      </c>
      <c r="II761">
        <v>0</v>
      </c>
      <c r="IJ761">
        <v>1</v>
      </c>
      <c r="IK761">
        <v>1</v>
      </c>
      <c r="IL761">
        <v>1</v>
      </c>
      <c r="IM761">
        <v>1</v>
      </c>
      <c r="IN761">
        <v>0</v>
      </c>
      <c r="IO761">
        <v>0</v>
      </c>
      <c r="IP761">
        <v>0</v>
      </c>
      <c r="IQ761">
        <v>1</v>
      </c>
      <c r="IR761">
        <v>2</v>
      </c>
      <c r="IS761">
        <v>3</v>
      </c>
      <c r="IT761">
        <v>0</v>
      </c>
      <c r="IU761">
        <v>2</v>
      </c>
      <c r="IV761">
        <v>6</v>
      </c>
      <c r="IW761">
        <v>6</v>
      </c>
      <c r="IX761">
        <v>2</v>
      </c>
      <c r="IY761">
        <v>2.5</v>
      </c>
      <c r="IZ761">
        <v>3</v>
      </c>
      <c r="JA761">
        <v>1</v>
      </c>
      <c r="JB761">
        <v>2</v>
      </c>
      <c r="JC761">
        <v>2</v>
      </c>
      <c r="JD761">
        <v>6</v>
      </c>
      <c r="JE761">
        <v>2</v>
      </c>
      <c r="JF761">
        <v>2</v>
      </c>
      <c r="JG761">
        <v>6</v>
      </c>
      <c r="JH761">
        <v>2</v>
      </c>
      <c r="JI761">
        <v>4</v>
      </c>
      <c r="JJ761">
        <v>2</v>
      </c>
      <c r="JK761">
        <v>0</v>
      </c>
      <c r="JL761">
        <v>0</v>
      </c>
      <c r="JN761"/>
      <c r="JO761"/>
      <c r="JP761"/>
      <c r="JQ761"/>
      <c r="JR761"/>
      <c r="JS761"/>
      <c r="JT761"/>
      <c r="JU761"/>
      <c r="JV761"/>
      <c r="JW761"/>
      <c r="JX761"/>
      <c r="JY761"/>
      <c r="JZ761"/>
      <c r="KA761"/>
      <c r="KB761"/>
      <c r="KC761"/>
      <c r="KD761"/>
      <c r="KE761"/>
      <c r="KF761"/>
      <c r="KH761"/>
      <c r="KI761"/>
      <c r="KJ761"/>
      <c r="KK761"/>
      <c r="KL761"/>
      <c r="KM761"/>
      <c r="KN761"/>
      <c r="KO761"/>
      <c r="KP761"/>
      <c r="KQ761"/>
      <c r="KR761"/>
      <c r="KS761"/>
      <c r="KT761"/>
      <c r="KU761"/>
      <c r="KW761"/>
      <c r="KX761"/>
      <c r="KY761"/>
      <c r="KZ761"/>
      <c r="LA761"/>
      <c r="LB761"/>
      <c r="LC761"/>
      <c r="LD761"/>
      <c r="LE761"/>
      <c r="LF761"/>
      <c r="LG761"/>
      <c r="LH761"/>
      <c r="LI761"/>
      <c r="LJ761"/>
      <c r="LK761"/>
      <c r="LL761"/>
      <c r="LM761"/>
      <c r="LN761"/>
      <c r="LO761"/>
      <c r="LP761"/>
      <c r="LQ761"/>
      <c r="LR761"/>
      <c r="LS761"/>
      <c r="LT761"/>
      <c r="LU761"/>
      <c r="LV761"/>
      <c r="LW761"/>
      <c r="LX761"/>
      <c r="LY761"/>
      <c r="LZ761"/>
    </row>
    <row r="762" spans="1:338" s="21" customFormat="1" x14ac:dyDescent="0.25">
      <c r="A762" t="s">
        <v>1064</v>
      </c>
      <c r="B762" t="s">
        <v>803</v>
      </c>
      <c r="C762" t="s">
        <v>804</v>
      </c>
      <c r="D762" t="s">
        <v>549</v>
      </c>
      <c r="E762" s="1">
        <v>7</v>
      </c>
      <c r="F762" s="107">
        <v>30.5</v>
      </c>
      <c r="G762" s="107">
        <v>21</v>
      </c>
      <c r="H762" s="107">
        <v>200</v>
      </c>
      <c r="I762" s="107">
        <v>49</v>
      </c>
      <c r="J762" s="107">
        <v>48.166666666666664</v>
      </c>
      <c r="K762">
        <v>4</v>
      </c>
      <c r="L762">
        <v>3</v>
      </c>
      <c r="M762">
        <v>3</v>
      </c>
      <c r="N762">
        <v>1</v>
      </c>
      <c r="O762">
        <v>1</v>
      </c>
      <c r="P762">
        <v>2</v>
      </c>
      <c r="Q762">
        <v>4</v>
      </c>
      <c r="R762">
        <v>2</v>
      </c>
      <c r="S762">
        <v>1</v>
      </c>
      <c r="T762">
        <v>2</v>
      </c>
      <c r="U762">
        <v>4</v>
      </c>
      <c r="V762">
        <v>4</v>
      </c>
      <c r="W762">
        <v>4</v>
      </c>
      <c r="X762" s="6">
        <v>4</v>
      </c>
      <c r="Y762" s="6">
        <v>3</v>
      </c>
      <c r="Z762" s="6">
        <v>3</v>
      </c>
      <c r="AA762" s="6">
        <v>5</v>
      </c>
      <c r="AB762" s="6">
        <v>2</v>
      </c>
      <c r="AC762" s="6">
        <v>2</v>
      </c>
      <c r="AD762" s="6">
        <v>1</v>
      </c>
      <c r="AE762" s="6">
        <v>4</v>
      </c>
      <c r="AF762" s="6">
        <v>1</v>
      </c>
      <c r="AG762" s="6">
        <v>3</v>
      </c>
      <c r="AH762" s="6">
        <v>3</v>
      </c>
      <c r="AI762" s="6">
        <v>2</v>
      </c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9">
        <f t="shared" si="572"/>
        <v>0</v>
      </c>
      <c r="BJ762" s="19">
        <f t="shared" si="573"/>
        <v>1</v>
      </c>
      <c r="BK762" s="19">
        <f t="shared" si="574"/>
        <v>1</v>
      </c>
      <c r="BL762" s="19">
        <f t="shared" si="575"/>
        <v>1</v>
      </c>
      <c r="BM762" s="19">
        <f t="shared" si="576"/>
        <v>0</v>
      </c>
      <c r="BN762" s="19">
        <f t="shared" si="577"/>
        <v>0</v>
      </c>
      <c r="BO762" s="19">
        <f t="shared" si="578"/>
        <v>1</v>
      </c>
      <c r="BP762" s="19">
        <f t="shared" si="579"/>
        <v>1</v>
      </c>
      <c r="BQ762" s="19">
        <f t="shared" si="580"/>
        <v>0</v>
      </c>
      <c r="BR762" s="19">
        <f t="shared" si="581"/>
        <v>0</v>
      </c>
      <c r="BS762" s="19">
        <f t="shared" si="582"/>
        <v>1</v>
      </c>
      <c r="BT762" s="19">
        <f t="shared" si="583"/>
        <v>0</v>
      </c>
      <c r="BU762" s="19">
        <f t="shared" si="584"/>
        <v>1</v>
      </c>
      <c r="BV762" s="19">
        <f t="shared" si="585"/>
        <v>0</v>
      </c>
      <c r="BW762" s="19">
        <f t="shared" si="586"/>
        <v>1</v>
      </c>
      <c r="BX762" s="19">
        <f t="shared" si="587"/>
        <v>0</v>
      </c>
      <c r="BY762" s="19">
        <f t="shared" si="588"/>
        <v>1</v>
      </c>
      <c r="BZ762" s="19">
        <f t="shared" si="589"/>
        <v>0</v>
      </c>
      <c r="CA762" s="19">
        <f t="shared" si="590"/>
        <v>1</v>
      </c>
      <c r="CB762" s="19">
        <f t="shared" si="591"/>
        <v>0</v>
      </c>
      <c r="CC762" s="19">
        <f t="shared" si="592"/>
        <v>0</v>
      </c>
      <c r="CD762" s="19">
        <f t="shared" si="593"/>
        <v>0</v>
      </c>
      <c r="CE762" s="19">
        <f t="shared" si="594"/>
        <v>0</v>
      </c>
      <c r="CF762" s="19">
        <f t="shared" si="595"/>
        <v>0</v>
      </c>
      <c r="CG762" s="19">
        <f t="shared" si="596"/>
        <v>1</v>
      </c>
      <c r="CH762" s="19" t="str">
        <f t="shared" si="597"/>
        <v>NA</v>
      </c>
      <c r="CI762" s="19" t="str">
        <f t="shared" si="598"/>
        <v>NA</v>
      </c>
      <c r="CJ762" s="19" t="str">
        <f t="shared" si="599"/>
        <v>NA</v>
      </c>
      <c r="CK762" s="19" t="str">
        <f t="shared" si="600"/>
        <v>NA</v>
      </c>
      <c r="CL762" s="19" t="str">
        <f t="shared" si="601"/>
        <v>NA</v>
      </c>
      <c r="CM762" s="19" t="str">
        <f t="shared" si="602"/>
        <v>NA</v>
      </c>
      <c r="CN762" s="19" t="str">
        <f t="shared" si="603"/>
        <v>NA</v>
      </c>
      <c r="CO762" s="19" t="str">
        <f t="shared" si="604"/>
        <v>NA</v>
      </c>
      <c r="CP762" s="19" t="str">
        <f t="shared" si="605"/>
        <v>NA</v>
      </c>
      <c r="CQ762" s="19" t="str">
        <f t="shared" si="606"/>
        <v>NA</v>
      </c>
      <c r="CR762" s="19" t="str">
        <f t="shared" si="607"/>
        <v>NA</v>
      </c>
      <c r="CS762" s="19" t="str">
        <f t="shared" si="608"/>
        <v>NA</v>
      </c>
      <c r="CT762" s="19" t="str">
        <f t="shared" si="609"/>
        <v>NA</v>
      </c>
      <c r="CU762" s="19" t="str">
        <f t="shared" si="610"/>
        <v>NA</v>
      </c>
      <c r="CV762" s="19" t="str">
        <f t="shared" si="611"/>
        <v>NA</v>
      </c>
      <c r="CW762" s="19" t="str">
        <f t="shared" si="612"/>
        <v>NA</v>
      </c>
      <c r="CX762" s="19" t="str">
        <f t="shared" si="613"/>
        <v>NA</v>
      </c>
      <c r="CY762" s="19" t="str">
        <f t="shared" si="614"/>
        <v>NA</v>
      </c>
      <c r="CZ762" s="19" t="str">
        <f t="shared" si="615"/>
        <v>NA</v>
      </c>
      <c r="DA762" s="19" t="str">
        <f t="shared" si="616"/>
        <v>NA</v>
      </c>
      <c r="DB762" s="19" t="str">
        <f t="shared" si="617"/>
        <v>NA</v>
      </c>
      <c r="DC762" s="19" t="str">
        <f t="shared" si="618"/>
        <v>NA</v>
      </c>
      <c r="DD762" s="19" t="str">
        <f t="shared" si="619"/>
        <v>NA</v>
      </c>
      <c r="DE762" s="19" t="str">
        <f t="shared" si="620"/>
        <v>NA</v>
      </c>
      <c r="DF762" s="19" t="str">
        <f t="shared" si="621"/>
        <v>NA</v>
      </c>
      <c r="DG762" s="19">
        <f t="shared" si="622"/>
        <v>11</v>
      </c>
      <c r="DH762" s="19">
        <f t="shared" si="623"/>
        <v>0</v>
      </c>
      <c r="DI762" s="14">
        <v>1</v>
      </c>
      <c r="DJ762" s="14"/>
      <c r="DK762" s="14">
        <v>1</v>
      </c>
      <c r="DL762" s="14">
        <v>2</v>
      </c>
      <c r="DM762" s="99">
        <v>0</v>
      </c>
      <c r="DN762" s="99">
        <v>0</v>
      </c>
      <c r="DO762" s="99">
        <v>0</v>
      </c>
      <c r="DP762" s="99">
        <v>0</v>
      </c>
      <c r="DQ762" s="99">
        <v>1</v>
      </c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 s="26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 s="26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 s="26"/>
      <c r="HS762"/>
      <c r="HT762"/>
      <c r="HU762"/>
      <c r="HV762"/>
      <c r="HW762" s="26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  <c r="IV762"/>
      <c r="IW762"/>
      <c r="IX762"/>
      <c r="IY762"/>
      <c r="IZ762"/>
      <c r="JA762"/>
      <c r="JB762"/>
      <c r="JC762"/>
      <c r="JD762"/>
      <c r="JE762"/>
      <c r="JF762"/>
      <c r="JG762"/>
      <c r="JH762"/>
      <c r="JI762"/>
      <c r="JJ762"/>
      <c r="JK762"/>
      <c r="JL762"/>
      <c r="JN762"/>
      <c r="JO762"/>
      <c r="JP762"/>
      <c r="JQ762"/>
      <c r="JR762"/>
      <c r="JS762"/>
      <c r="JT762"/>
      <c r="JU762"/>
      <c r="JV762"/>
      <c r="JW762"/>
      <c r="JX762"/>
      <c r="JY762"/>
      <c r="JZ762"/>
      <c r="KA762"/>
      <c r="KB762"/>
      <c r="KC762"/>
      <c r="KD762"/>
      <c r="KE762"/>
      <c r="KF762"/>
      <c r="KH762"/>
      <c r="KI762"/>
      <c r="KJ762"/>
      <c r="KK762"/>
      <c r="KL762"/>
      <c r="KM762"/>
      <c r="KN762"/>
      <c r="KO762"/>
      <c r="KP762"/>
      <c r="KQ762"/>
      <c r="KR762"/>
      <c r="KS762"/>
      <c r="KT762"/>
      <c r="KU762"/>
      <c r="KW762"/>
      <c r="KX762"/>
      <c r="KY762"/>
      <c r="KZ762"/>
      <c r="LA762"/>
      <c r="LB762"/>
      <c r="LC762"/>
      <c r="LD762"/>
      <c r="LE762"/>
      <c r="LF762"/>
      <c r="LG762"/>
      <c r="LH762"/>
      <c r="LI762"/>
      <c r="LJ762"/>
      <c r="LK762"/>
      <c r="LL762"/>
      <c r="LM762"/>
      <c r="LN762"/>
      <c r="LO762"/>
      <c r="LP762"/>
      <c r="LQ762"/>
      <c r="LR762"/>
      <c r="LS762"/>
      <c r="LT762"/>
      <c r="LU762"/>
      <c r="LV762"/>
      <c r="LW762"/>
      <c r="LX762"/>
      <c r="LY762"/>
      <c r="LZ762"/>
    </row>
    <row r="763" spans="1:338" s="21" customFormat="1" x14ac:dyDescent="0.25">
      <c r="A763" t="s">
        <v>1065</v>
      </c>
      <c r="B763" t="s">
        <v>803</v>
      </c>
      <c r="C763" t="s">
        <v>804</v>
      </c>
      <c r="D763" t="s">
        <v>549</v>
      </c>
      <c r="E763" s="1">
        <v>7</v>
      </c>
      <c r="F763" s="107">
        <v>30.5</v>
      </c>
      <c r="G763" s="107">
        <v>21</v>
      </c>
      <c r="H763" s="107">
        <v>200</v>
      </c>
      <c r="I763" s="107">
        <v>49</v>
      </c>
      <c r="J763" s="107">
        <v>48.166666666666664</v>
      </c>
      <c r="K763">
        <v>4</v>
      </c>
      <c r="L763">
        <v>3</v>
      </c>
      <c r="M763">
        <v>1</v>
      </c>
      <c r="N763">
        <v>4</v>
      </c>
      <c r="O763">
        <v>3</v>
      </c>
      <c r="P763"/>
      <c r="Q763">
        <v>3</v>
      </c>
      <c r="R763">
        <v>2</v>
      </c>
      <c r="S763">
        <v>2</v>
      </c>
      <c r="T763">
        <v>2</v>
      </c>
      <c r="U763">
        <v>4</v>
      </c>
      <c r="V763">
        <v>3</v>
      </c>
      <c r="W763">
        <v>4</v>
      </c>
      <c r="X763" s="6">
        <v>4</v>
      </c>
      <c r="Y763" s="6">
        <v>4</v>
      </c>
      <c r="Z763" s="6">
        <v>3</v>
      </c>
      <c r="AA763" s="6">
        <v>1</v>
      </c>
      <c r="AB763" s="6">
        <v>3</v>
      </c>
      <c r="AC763" s="6">
        <v>2</v>
      </c>
      <c r="AD763" s="6">
        <v>2</v>
      </c>
      <c r="AE763" s="6">
        <v>3</v>
      </c>
      <c r="AF763" s="6">
        <v>4</v>
      </c>
      <c r="AG763" s="6">
        <v>2</v>
      </c>
      <c r="AH763" s="6">
        <v>3</v>
      </c>
      <c r="AI763" s="6">
        <v>3</v>
      </c>
      <c r="AJ763" s="11">
        <v>5</v>
      </c>
      <c r="AK763" s="11">
        <v>3</v>
      </c>
      <c r="AL763" s="11">
        <v>1</v>
      </c>
      <c r="AM763" s="11">
        <v>1</v>
      </c>
      <c r="AN763" s="11">
        <v>3</v>
      </c>
      <c r="AO763" s="11">
        <v>2</v>
      </c>
      <c r="AP763" s="11">
        <v>4</v>
      </c>
      <c r="AQ763" s="11">
        <v>2</v>
      </c>
      <c r="AR763" s="11">
        <v>3</v>
      </c>
      <c r="AS763" s="11">
        <v>3</v>
      </c>
      <c r="AT763" s="11">
        <v>4</v>
      </c>
      <c r="AU763" s="11">
        <v>3</v>
      </c>
      <c r="AV763" s="11">
        <v>4</v>
      </c>
      <c r="AW763" s="11">
        <v>3</v>
      </c>
      <c r="AX763" s="11">
        <v>3</v>
      </c>
      <c r="AY763" s="11">
        <v>2</v>
      </c>
      <c r="AZ763" s="11">
        <v>1</v>
      </c>
      <c r="BA763" s="11">
        <v>3</v>
      </c>
      <c r="BB763" s="11">
        <v>2</v>
      </c>
      <c r="BC763" s="11">
        <v>3</v>
      </c>
      <c r="BD763" s="11">
        <v>3</v>
      </c>
      <c r="BE763" s="11">
        <v>4</v>
      </c>
      <c r="BF763" s="11">
        <v>1</v>
      </c>
      <c r="BG763" s="11">
        <v>4</v>
      </c>
      <c r="BH763" s="11">
        <v>2</v>
      </c>
      <c r="BI763" s="19">
        <f t="shared" si="572"/>
        <v>0</v>
      </c>
      <c r="BJ763" s="19">
        <f t="shared" si="573"/>
        <v>1</v>
      </c>
      <c r="BK763" s="19">
        <f t="shared" si="574"/>
        <v>0</v>
      </c>
      <c r="BL763" s="19">
        <f t="shared" si="575"/>
        <v>0</v>
      </c>
      <c r="BM763" s="19">
        <f t="shared" si="576"/>
        <v>1</v>
      </c>
      <c r="BN763" s="19" t="str">
        <f t="shared" si="577"/>
        <v>NA</v>
      </c>
      <c r="BO763" s="19">
        <f t="shared" si="578"/>
        <v>0</v>
      </c>
      <c r="BP763" s="19">
        <f t="shared" si="579"/>
        <v>1</v>
      </c>
      <c r="BQ763" s="19">
        <f t="shared" si="580"/>
        <v>1</v>
      </c>
      <c r="BR763" s="19">
        <f t="shared" si="581"/>
        <v>0</v>
      </c>
      <c r="BS763" s="19">
        <f t="shared" si="582"/>
        <v>1</v>
      </c>
      <c r="BT763" s="19">
        <f t="shared" si="583"/>
        <v>1</v>
      </c>
      <c r="BU763" s="19">
        <f t="shared" si="584"/>
        <v>1</v>
      </c>
      <c r="BV763" s="19">
        <f t="shared" si="585"/>
        <v>0</v>
      </c>
      <c r="BW763" s="19">
        <f t="shared" si="586"/>
        <v>0</v>
      </c>
      <c r="BX763" s="19">
        <f t="shared" si="587"/>
        <v>0</v>
      </c>
      <c r="BY763" s="19">
        <f t="shared" si="588"/>
        <v>0</v>
      </c>
      <c r="BZ763" s="19">
        <f t="shared" si="589"/>
        <v>1</v>
      </c>
      <c r="CA763" s="19">
        <f t="shared" si="590"/>
        <v>1</v>
      </c>
      <c r="CB763" s="19">
        <f t="shared" si="591"/>
        <v>0</v>
      </c>
      <c r="CC763" s="19">
        <f t="shared" si="592"/>
        <v>1</v>
      </c>
      <c r="CD763" s="19">
        <f t="shared" si="593"/>
        <v>1</v>
      </c>
      <c r="CE763" s="19">
        <f t="shared" si="594"/>
        <v>0</v>
      </c>
      <c r="CF763" s="19">
        <f t="shared" si="595"/>
        <v>0</v>
      </c>
      <c r="CG763" s="19">
        <f t="shared" si="596"/>
        <v>0</v>
      </c>
      <c r="CH763" s="19">
        <f t="shared" si="597"/>
        <v>1</v>
      </c>
      <c r="CI763" s="19">
        <f t="shared" si="598"/>
        <v>1</v>
      </c>
      <c r="CJ763" s="19">
        <f t="shared" si="599"/>
        <v>0</v>
      </c>
      <c r="CK763" s="19">
        <f t="shared" si="600"/>
        <v>1</v>
      </c>
      <c r="CL763" s="19">
        <f t="shared" si="601"/>
        <v>1</v>
      </c>
      <c r="CM763" s="19">
        <f t="shared" si="602"/>
        <v>0</v>
      </c>
      <c r="CN763" s="19">
        <f t="shared" si="603"/>
        <v>1</v>
      </c>
      <c r="CO763" s="19">
        <f t="shared" si="604"/>
        <v>1</v>
      </c>
      <c r="CP763" s="19">
        <f t="shared" si="605"/>
        <v>0</v>
      </c>
      <c r="CQ763" s="19">
        <f t="shared" si="606"/>
        <v>1</v>
      </c>
      <c r="CR763" s="19">
        <f t="shared" si="607"/>
        <v>1</v>
      </c>
      <c r="CS763" s="19">
        <f t="shared" si="608"/>
        <v>1</v>
      </c>
      <c r="CT763" s="19">
        <f t="shared" si="609"/>
        <v>1</v>
      </c>
      <c r="CU763" s="19">
        <f t="shared" si="610"/>
        <v>1</v>
      </c>
      <c r="CV763" s="19">
        <f t="shared" si="611"/>
        <v>1</v>
      </c>
      <c r="CW763" s="19">
        <f t="shared" si="612"/>
        <v>1</v>
      </c>
      <c r="CX763" s="19">
        <f t="shared" si="613"/>
        <v>0</v>
      </c>
      <c r="CY763" s="19">
        <f t="shared" si="614"/>
        <v>1</v>
      </c>
      <c r="CZ763" s="19">
        <f t="shared" si="615"/>
        <v>1</v>
      </c>
      <c r="DA763" s="19">
        <f t="shared" si="616"/>
        <v>1</v>
      </c>
      <c r="DB763" s="19">
        <f t="shared" si="617"/>
        <v>1</v>
      </c>
      <c r="DC763" s="19">
        <f t="shared" si="618"/>
        <v>1</v>
      </c>
      <c r="DD763" s="19">
        <f t="shared" si="619"/>
        <v>1</v>
      </c>
      <c r="DE763" s="19">
        <f t="shared" si="620"/>
        <v>1</v>
      </c>
      <c r="DF763" s="19">
        <f t="shared" si="621"/>
        <v>1</v>
      </c>
      <c r="DG763" s="19">
        <f t="shared" si="622"/>
        <v>11</v>
      </c>
      <c r="DH763" s="19">
        <f t="shared" si="623"/>
        <v>21</v>
      </c>
      <c r="DI763" s="14">
        <v>5</v>
      </c>
      <c r="DJ763" s="14" t="s">
        <v>1066</v>
      </c>
      <c r="DK763" s="14">
        <v>2</v>
      </c>
      <c r="DL763" s="14">
        <v>2</v>
      </c>
      <c r="DM763" s="99">
        <v>0</v>
      </c>
      <c r="DN763" s="99">
        <v>0</v>
      </c>
      <c r="DO763" s="99">
        <v>0</v>
      </c>
      <c r="DP763" s="99">
        <v>0</v>
      </c>
      <c r="DQ763" s="99">
        <v>1</v>
      </c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 s="26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 s="26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 s="26"/>
      <c r="HS763"/>
      <c r="HT763"/>
      <c r="HU763"/>
      <c r="HV763"/>
      <c r="HW763" s="26"/>
      <c r="HX763"/>
      <c r="HY763"/>
      <c r="HZ763"/>
      <c r="IA763"/>
      <c r="IB763"/>
      <c r="IC763">
        <v>1</v>
      </c>
      <c r="ID763">
        <v>1</v>
      </c>
      <c r="IE763">
        <v>1</v>
      </c>
      <c r="IF763">
        <v>0</v>
      </c>
      <c r="IG763">
        <v>1</v>
      </c>
      <c r="IH763">
        <v>1</v>
      </c>
      <c r="II763">
        <v>1</v>
      </c>
      <c r="IJ763">
        <v>1</v>
      </c>
      <c r="IK763">
        <v>1</v>
      </c>
      <c r="IL763">
        <v>1</v>
      </c>
      <c r="IM763">
        <v>1</v>
      </c>
      <c r="IN763">
        <v>1</v>
      </c>
      <c r="IO763">
        <v>1</v>
      </c>
      <c r="IP763">
        <v>1</v>
      </c>
      <c r="IQ763">
        <v>1</v>
      </c>
      <c r="IR763">
        <v>2</v>
      </c>
      <c r="IS763">
        <v>3</v>
      </c>
      <c r="IT763">
        <v>0</v>
      </c>
      <c r="IU763">
        <v>2</v>
      </c>
      <c r="IV763">
        <v>6</v>
      </c>
      <c r="IW763">
        <v>2</v>
      </c>
      <c r="IX763">
        <v>0</v>
      </c>
      <c r="IY763">
        <v>1</v>
      </c>
      <c r="IZ763">
        <v>1</v>
      </c>
      <c r="JA763">
        <v>3</v>
      </c>
      <c r="JB763">
        <v>3</v>
      </c>
      <c r="JC763">
        <v>0</v>
      </c>
      <c r="JD763">
        <v>2</v>
      </c>
      <c r="JE763">
        <v>2</v>
      </c>
      <c r="JF763">
        <v>2</v>
      </c>
      <c r="JG763">
        <v>6</v>
      </c>
      <c r="JH763">
        <v>2</v>
      </c>
      <c r="JI763">
        <v>4</v>
      </c>
      <c r="JJ763">
        <v>0</v>
      </c>
      <c r="JK763">
        <v>0</v>
      </c>
      <c r="JL763">
        <v>4</v>
      </c>
      <c r="JN763"/>
      <c r="JO763"/>
      <c r="JP763"/>
      <c r="JQ763"/>
      <c r="JR763"/>
      <c r="JS763"/>
      <c r="JT763"/>
      <c r="JU763"/>
      <c r="JV763"/>
      <c r="JW763"/>
      <c r="JX763"/>
      <c r="JY763"/>
      <c r="JZ763"/>
      <c r="KA763"/>
      <c r="KB763"/>
      <c r="KC763"/>
      <c r="KD763"/>
      <c r="KE763"/>
      <c r="KF763"/>
      <c r="KH763"/>
      <c r="KI763"/>
      <c r="KJ763"/>
      <c r="KK763"/>
      <c r="KL763"/>
      <c r="KM763"/>
      <c r="KN763"/>
      <c r="KO763"/>
      <c r="KP763"/>
      <c r="KQ763"/>
      <c r="KR763"/>
      <c r="KS763"/>
      <c r="KT763"/>
      <c r="KU763"/>
      <c r="KW763"/>
      <c r="KX763"/>
      <c r="KY763"/>
      <c r="KZ763"/>
      <c r="LA763"/>
      <c r="LB763"/>
      <c r="LC763"/>
      <c r="LD763"/>
      <c r="LE763"/>
      <c r="LF763"/>
      <c r="LG763"/>
      <c r="LH763"/>
      <c r="LI763"/>
      <c r="LJ763"/>
      <c r="LK763"/>
      <c r="LL763"/>
      <c r="LM763"/>
      <c r="LN763"/>
      <c r="LO763"/>
      <c r="LP763"/>
      <c r="LQ763"/>
      <c r="LR763"/>
      <c r="LS763"/>
      <c r="LT763"/>
      <c r="LU763"/>
      <c r="LV763"/>
      <c r="LW763"/>
      <c r="LX763"/>
      <c r="LY763"/>
      <c r="LZ763"/>
    </row>
    <row r="764" spans="1:338" s="21" customFormat="1" x14ac:dyDescent="0.25">
      <c r="A764" t="s">
        <v>1067</v>
      </c>
      <c r="B764" t="s">
        <v>803</v>
      </c>
      <c r="C764" t="s">
        <v>804</v>
      </c>
      <c r="D764" t="s">
        <v>549</v>
      </c>
      <c r="E764" s="1">
        <v>7</v>
      </c>
      <c r="F764" s="107">
        <v>30.5</v>
      </c>
      <c r="G764" s="107">
        <v>21</v>
      </c>
      <c r="H764" s="107">
        <v>200</v>
      </c>
      <c r="I764" s="107">
        <v>49</v>
      </c>
      <c r="J764" s="107">
        <v>48.166666666666664</v>
      </c>
      <c r="K764">
        <v>5</v>
      </c>
      <c r="L764">
        <v>3</v>
      </c>
      <c r="M764">
        <v>3</v>
      </c>
      <c r="N764">
        <v>1</v>
      </c>
      <c r="O764">
        <v>1</v>
      </c>
      <c r="P764">
        <v>2</v>
      </c>
      <c r="Q764">
        <v>4</v>
      </c>
      <c r="R764">
        <v>2</v>
      </c>
      <c r="S764">
        <v>3</v>
      </c>
      <c r="T764">
        <v>2</v>
      </c>
      <c r="U764">
        <v>2</v>
      </c>
      <c r="V764">
        <v>4</v>
      </c>
      <c r="W764">
        <v>4</v>
      </c>
      <c r="X764" s="6">
        <v>3</v>
      </c>
      <c r="Y764" s="6">
        <v>4</v>
      </c>
      <c r="Z764" s="6">
        <v>4</v>
      </c>
      <c r="AA764" s="6">
        <v>1</v>
      </c>
      <c r="AB764" s="6">
        <v>2</v>
      </c>
      <c r="AC764" s="6">
        <v>2</v>
      </c>
      <c r="AD764" s="6">
        <v>1</v>
      </c>
      <c r="AE764" s="6">
        <v>3</v>
      </c>
      <c r="AF764" s="6">
        <v>3</v>
      </c>
      <c r="AG764" s="6">
        <v>2</v>
      </c>
      <c r="AH764" s="6">
        <v>3</v>
      </c>
      <c r="AI764" s="6">
        <v>2</v>
      </c>
      <c r="AJ764" s="11">
        <v>5</v>
      </c>
      <c r="AK764" s="11">
        <v>3</v>
      </c>
      <c r="AL764" s="11">
        <v>2</v>
      </c>
      <c r="AM764" s="11">
        <v>1</v>
      </c>
      <c r="AN764" s="11">
        <v>3</v>
      </c>
      <c r="AO764" s="11">
        <v>3</v>
      </c>
      <c r="AP764" s="11">
        <v>4</v>
      </c>
      <c r="AQ764" s="11">
        <v>2</v>
      </c>
      <c r="AR764" s="11">
        <v>3</v>
      </c>
      <c r="AS764" s="11">
        <v>3</v>
      </c>
      <c r="AT764" s="11">
        <v>4</v>
      </c>
      <c r="AU764" s="11">
        <v>4</v>
      </c>
      <c r="AV764" s="11">
        <v>1</v>
      </c>
      <c r="AW764" s="11">
        <v>3</v>
      </c>
      <c r="AX764" s="11">
        <v>3</v>
      </c>
      <c r="AY764" s="11">
        <v>2</v>
      </c>
      <c r="AZ764" s="11">
        <v>1</v>
      </c>
      <c r="BA764" s="11">
        <v>2</v>
      </c>
      <c r="BB764" s="11">
        <v>2</v>
      </c>
      <c r="BC764" s="11">
        <v>1</v>
      </c>
      <c r="BD764" s="11">
        <v>3</v>
      </c>
      <c r="BE764" s="11">
        <v>4</v>
      </c>
      <c r="BF764" s="11">
        <v>2</v>
      </c>
      <c r="BG764" s="11">
        <v>4</v>
      </c>
      <c r="BH764" s="11">
        <v>2</v>
      </c>
      <c r="BI764" s="19">
        <f t="shared" si="572"/>
        <v>1</v>
      </c>
      <c r="BJ764" s="19">
        <f t="shared" si="573"/>
        <v>1</v>
      </c>
      <c r="BK764" s="19">
        <f t="shared" si="574"/>
        <v>1</v>
      </c>
      <c r="BL764" s="19">
        <f t="shared" si="575"/>
        <v>1</v>
      </c>
      <c r="BM764" s="19">
        <f t="shared" si="576"/>
        <v>0</v>
      </c>
      <c r="BN764" s="19">
        <f t="shared" si="577"/>
        <v>0</v>
      </c>
      <c r="BO764" s="19">
        <f t="shared" si="578"/>
        <v>1</v>
      </c>
      <c r="BP764" s="19">
        <f t="shared" si="579"/>
        <v>1</v>
      </c>
      <c r="BQ764" s="19">
        <f t="shared" si="580"/>
        <v>0</v>
      </c>
      <c r="BR764" s="19">
        <f t="shared" si="581"/>
        <v>0</v>
      </c>
      <c r="BS764" s="19">
        <f t="shared" si="582"/>
        <v>0</v>
      </c>
      <c r="BT764" s="19">
        <f t="shared" si="583"/>
        <v>0</v>
      </c>
      <c r="BU764" s="19">
        <f t="shared" si="584"/>
        <v>1</v>
      </c>
      <c r="BV764" s="19">
        <f t="shared" si="585"/>
        <v>1</v>
      </c>
      <c r="BW764" s="19">
        <f t="shared" si="586"/>
        <v>0</v>
      </c>
      <c r="BX764" s="19">
        <f t="shared" si="587"/>
        <v>0</v>
      </c>
      <c r="BY764" s="19">
        <f t="shared" si="588"/>
        <v>0</v>
      </c>
      <c r="BZ764" s="19">
        <f t="shared" si="589"/>
        <v>0</v>
      </c>
      <c r="CA764" s="19">
        <f t="shared" si="590"/>
        <v>1</v>
      </c>
      <c r="CB764" s="19">
        <f t="shared" si="591"/>
        <v>0</v>
      </c>
      <c r="CC764" s="19">
        <f t="shared" si="592"/>
        <v>1</v>
      </c>
      <c r="CD764" s="19">
        <f t="shared" si="593"/>
        <v>0</v>
      </c>
      <c r="CE764" s="19">
        <f t="shared" si="594"/>
        <v>0</v>
      </c>
      <c r="CF764" s="19">
        <f t="shared" si="595"/>
        <v>0</v>
      </c>
      <c r="CG764" s="19">
        <f t="shared" si="596"/>
        <v>1</v>
      </c>
      <c r="CH764" s="19">
        <f t="shared" si="597"/>
        <v>1</v>
      </c>
      <c r="CI764" s="19">
        <f t="shared" si="598"/>
        <v>1</v>
      </c>
      <c r="CJ764" s="19">
        <f t="shared" si="599"/>
        <v>0</v>
      </c>
      <c r="CK764" s="19">
        <f t="shared" si="600"/>
        <v>1</v>
      </c>
      <c r="CL764" s="19">
        <f t="shared" si="601"/>
        <v>1</v>
      </c>
      <c r="CM764" s="19">
        <f t="shared" si="602"/>
        <v>1</v>
      </c>
      <c r="CN764" s="19">
        <f t="shared" si="603"/>
        <v>1</v>
      </c>
      <c r="CO764" s="19">
        <f t="shared" si="604"/>
        <v>1</v>
      </c>
      <c r="CP764" s="19">
        <f t="shared" si="605"/>
        <v>0</v>
      </c>
      <c r="CQ764" s="19">
        <f t="shared" si="606"/>
        <v>1</v>
      </c>
      <c r="CR764" s="19">
        <f t="shared" si="607"/>
        <v>1</v>
      </c>
      <c r="CS764" s="19">
        <f t="shared" si="608"/>
        <v>0</v>
      </c>
      <c r="CT764" s="19">
        <f t="shared" si="609"/>
        <v>0</v>
      </c>
      <c r="CU764" s="19">
        <f t="shared" si="610"/>
        <v>1</v>
      </c>
      <c r="CV764" s="19">
        <f t="shared" si="611"/>
        <v>1</v>
      </c>
      <c r="CW764" s="19">
        <f t="shared" si="612"/>
        <v>1</v>
      </c>
      <c r="CX764" s="19">
        <f t="shared" si="613"/>
        <v>0</v>
      </c>
      <c r="CY764" s="19">
        <f t="shared" si="614"/>
        <v>0</v>
      </c>
      <c r="CZ764" s="19">
        <f t="shared" si="615"/>
        <v>1</v>
      </c>
      <c r="DA764" s="19">
        <f t="shared" si="616"/>
        <v>0</v>
      </c>
      <c r="DB764" s="19">
        <f t="shared" si="617"/>
        <v>1</v>
      </c>
      <c r="DC764" s="19">
        <f t="shared" si="618"/>
        <v>1</v>
      </c>
      <c r="DD764" s="19">
        <f t="shared" si="619"/>
        <v>0</v>
      </c>
      <c r="DE764" s="19">
        <f t="shared" si="620"/>
        <v>1</v>
      </c>
      <c r="DF764" s="19">
        <f t="shared" si="621"/>
        <v>1</v>
      </c>
      <c r="DG764" s="19">
        <f t="shared" si="622"/>
        <v>11</v>
      </c>
      <c r="DH764" s="19">
        <f t="shared" si="623"/>
        <v>17</v>
      </c>
      <c r="DI764" s="14">
        <v>1</v>
      </c>
      <c r="DJ764" s="14"/>
      <c r="DK764" s="14">
        <v>2</v>
      </c>
      <c r="DL764" s="14">
        <v>2</v>
      </c>
      <c r="DM764" s="99">
        <v>0</v>
      </c>
      <c r="DN764" s="99">
        <v>0</v>
      </c>
      <c r="DO764" s="99">
        <v>0</v>
      </c>
      <c r="DP764" s="99">
        <v>0</v>
      </c>
      <c r="DQ764" s="99">
        <v>1</v>
      </c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 s="26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 s="26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 s="26"/>
      <c r="HS764"/>
      <c r="HT764"/>
      <c r="HU764"/>
      <c r="HV764"/>
      <c r="HW764" s="26"/>
      <c r="HX764"/>
      <c r="HY764"/>
      <c r="HZ764"/>
      <c r="IA764"/>
      <c r="IB764"/>
      <c r="IC764">
        <v>1</v>
      </c>
      <c r="ID764">
        <v>0</v>
      </c>
      <c r="IE764">
        <v>1</v>
      </c>
      <c r="IF764">
        <v>0</v>
      </c>
      <c r="IG764">
        <v>1</v>
      </c>
      <c r="IH764">
        <v>1</v>
      </c>
      <c r="II764">
        <v>1</v>
      </c>
      <c r="IJ764">
        <v>0</v>
      </c>
      <c r="IK764">
        <v>1</v>
      </c>
      <c r="IL764">
        <v>1</v>
      </c>
      <c r="IM764">
        <v>1</v>
      </c>
      <c r="IN764">
        <v>0</v>
      </c>
      <c r="IO764">
        <v>1</v>
      </c>
      <c r="IP764">
        <v>0</v>
      </c>
      <c r="IQ764">
        <v>1</v>
      </c>
      <c r="IR764">
        <v>2</v>
      </c>
      <c r="IS764">
        <v>3</v>
      </c>
      <c r="IT764">
        <v>0</v>
      </c>
      <c r="IU764">
        <v>2</v>
      </c>
      <c r="IV764">
        <v>6</v>
      </c>
      <c r="IW764">
        <v>0</v>
      </c>
      <c r="IX764">
        <v>0</v>
      </c>
      <c r="IY764">
        <v>1.5</v>
      </c>
      <c r="IZ764">
        <v>3</v>
      </c>
      <c r="JA764">
        <v>1</v>
      </c>
      <c r="JB764">
        <v>2</v>
      </c>
      <c r="JC764">
        <v>2</v>
      </c>
      <c r="JD764">
        <v>2</v>
      </c>
      <c r="JE764">
        <v>0</v>
      </c>
      <c r="JF764">
        <v>0</v>
      </c>
      <c r="JG764">
        <v>6</v>
      </c>
      <c r="JH764">
        <v>2</v>
      </c>
      <c r="JI764">
        <v>4</v>
      </c>
      <c r="JJ764">
        <v>2</v>
      </c>
      <c r="JK764">
        <v>0</v>
      </c>
      <c r="JL764">
        <v>4</v>
      </c>
      <c r="JN764"/>
      <c r="JO764"/>
      <c r="JP764"/>
      <c r="JQ764"/>
      <c r="JR764"/>
      <c r="JS764"/>
      <c r="JT764"/>
      <c r="JU764"/>
      <c r="JV764"/>
      <c r="JW764"/>
      <c r="JX764"/>
      <c r="JY764"/>
      <c r="JZ764"/>
      <c r="KA764"/>
      <c r="KB764"/>
      <c r="KC764"/>
      <c r="KD764"/>
      <c r="KE764"/>
      <c r="KF764"/>
      <c r="KH764"/>
      <c r="KI764"/>
      <c r="KJ764"/>
      <c r="KK764"/>
      <c r="KL764"/>
      <c r="KM764"/>
      <c r="KN764"/>
      <c r="KO764"/>
      <c r="KP764"/>
      <c r="KQ764"/>
      <c r="KR764"/>
      <c r="KS764"/>
      <c r="KT764"/>
      <c r="KU764"/>
      <c r="KW764"/>
      <c r="KX764"/>
      <c r="KY764"/>
      <c r="KZ764"/>
      <c r="LA764"/>
      <c r="LB764"/>
      <c r="LC764"/>
      <c r="LD764"/>
      <c r="LE764"/>
      <c r="LF764"/>
      <c r="LG764"/>
      <c r="LH764"/>
      <c r="LI764"/>
      <c r="LJ764"/>
      <c r="LK764"/>
      <c r="LL764"/>
      <c r="LM764"/>
      <c r="LN764"/>
      <c r="LO764"/>
      <c r="LP764"/>
      <c r="LQ764"/>
      <c r="LR764"/>
      <c r="LS764"/>
      <c r="LT764"/>
      <c r="LU764"/>
      <c r="LV764"/>
      <c r="LW764"/>
      <c r="LX764"/>
      <c r="LY764"/>
      <c r="LZ764"/>
    </row>
    <row r="765" spans="1:338" s="21" customFormat="1" x14ac:dyDescent="0.25">
      <c r="A765" t="s">
        <v>1068</v>
      </c>
      <c r="B765" t="s">
        <v>803</v>
      </c>
      <c r="C765" t="s">
        <v>804</v>
      </c>
      <c r="D765" t="s">
        <v>549</v>
      </c>
      <c r="E765" s="1">
        <v>7</v>
      </c>
      <c r="F765" s="107">
        <v>30.5</v>
      </c>
      <c r="G765" s="107">
        <v>21</v>
      </c>
      <c r="H765" s="107">
        <v>200</v>
      </c>
      <c r="I765" s="107">
        <v>49</v>
      </c>
      <c r="J765" s="107">
        <v>48.166666666666664</v>
      </c>
      <c r="K765">
        <v>1</v>
      </c>
      <c r="L765">
        <v>3</v>
      </c>
      <c r="M765">
        <v>1</v>
      </c>
      <c r="N765">
        <v>4</v>
      </c>
      <c r="O765">
        <v>1</v>
      </c>
      <c r="P765">
        <v>3</v>
      </c>
      <c r="Q765">
        <v>4</v>
      </c>
      <c r="R765">
        <v>4</v>
      </c>
      <c r="S765">
        <v>2</v>
      </c>
      <c r="T765">
        <v>2</v>
      </c>
      <c r="U765">
        <v>3</v>
      </c>
      <c r="V765">
        <v>1</v>
      </c>
      <c r="W765">
        <v>4</v>
      </c>
      <c r="X765" s="6">
        <v>2</v>
      </c>
      <c r="Y765" s="6">
        <v>3</v>
      </c>
      <c r="Z765" s="6">
        <v>4</v>
      </c>
      <c r="AA765" s="6">
        <v>1</v>
      </c>
      <c r="AB765" s="6">
        <v>1</v>
      </c>
      <c r="AC765" s="6">
        <v>1</v>
      </c>
      <c r="AD765" s="6">
        <v>1</v>
      </c>
      <c r="AE765" s="6">
        <v>3</v>
      </c>
      <c r="AF765" s="6">
        <v>1</v>
      </c>
      <c r="AG765" s="6">
        <v>2</v>
      </c>
      <c r="AH765" s="6">
        <v>3</v>
      </c>
      <c r="AI765" s="6">
        <v>4</v>
      </c>
      <c r="AJ765" s="11">
        <v>5</v>
      </c>
      <c r="AK765" s="11">
        <v>1</v>
      </c>
      <c r="AL765" s="11">
        <v>3</v>
      </c>
      <c r="AM765" s="11">
        <v>1</v>
      </c>
      <c r="AN765" s="11">
        <v>3</v>
      </c>
      <c r="AO765" s="11">
        <v>3</v>
      </c>
      <c r="AP765" s="11">
        <v>4</v>
      </c>
      <c r="AQ765" s="11">
        <v>2</v>
      </c>
      <c r="AR765" s="11">
        <v>2</v>
      </c>
      <c r="AS765" s="11">
        <v>3</v>
      </c>
      <c r="AT765" s="11">
        <v>4</v>
      </c>
      <c r="AU765" s="11">
        <v>3</v>
      </c>
      <c r="AV765" s="11">
        <v>4</v>
      </c>
      <c r="AW765" s="11">
        <v>3</v>
      </c>
      <c r="AX765" s="11">
        <v>3</v>
      </c>
      <c r="AY765" s="11">
        <v>2</v>
      </c>
      <c r="AZ765" s="11">
        <v>5</v>
      </c>
      <c r="BA765" s="11">
        <v>3</v>
      </c>
      <c r="BB765" s="11">
        <v>4</v>
      </c>
      <c r="BC765" s="11">
        <v>1</v>
      </c>
      <c r="BD765" s="11">
        <v>3</v>
      </c>
      <c r="BE765" s="11">
        <v>4</v>
      </c>
      <c r="BF765" s="11">
        <v>1</v>
      </c>
      <c r="BG765" s="11">
        <v>4</v>
      </c>
      <c r="BH765" s="11">
        <v>2</v>
      </c>
      <c r="BI765" s="19">
        <f t="shared" si="572"/>
        <v>0</v>
      </c>
      <c r="BJ765" s="19">
        <f t="shared" si="573"/>
        <v>1</v>
      </c>
      <c r="BK765" s="19">
        <f t="shared" si="574"/>
        <v>0</v>
      </c>
      <c r="BL765" s="19">
        <f t="shared" si="575"/>
        <v>0</v>
      </c>
      <c r="BM765" s="19">
        <f t="shared" si="576"/>
        <v>0</v>
      </c>
      <c r="BN765" s="19">
        <f t="shared" si="577"/>
        <v>1</v>
      </c>
      <c r="BO765" s="19">
        <f t="shared" si="578"/>
        <v>1</v>
      </c>
      <c r="BP765" s="19">
        <f t="shared" si="579"/>
        <v>0</v>
      </c>
      <c r="BQ765" s="19">
        <f t="shared" si="580"/>
        <v>1</v>
      </c>
      <c r="BR765" s="19">
        <f t="shared" si="581"/>
        <v>0</v>
      </c>
      <c r="BS765" s="19">
        <f t="shared" si="582"/>
        <v>0</v>
      </c>
      <c r="BT765" s="19">
        <f t="shared" si="583"/>
        <v>0</v>
      </c>
      <c r="BU765" s="19">
        <f t="shared" si="584"/>
        <v>1</v>
      </c>
      <c r="BV765" s="19">
        <f t="shared" si="585"/>
        <v>0</v>
      </c>
      <c r="BW765" s="19">
        <f t="shared" si="586"/>
        <v>1</v>
      </c>
      <c r="BX765" s="19">
        <f t="shared" si="587"/>
        <v>0</v>
      </c>
      <c r="BY765" s="19">
        <f t="shared" si="588"/>
        <v>0</v>
      </c>
      <c r="BZ765" s="19">
        <f t="shared" si="589"/>
        <v>0</v>
      </c>
      <c r="CA765" s="19">
        <f t="shared" si="590"/>
        <v>0</v>
      </c>
      <c r="CB765" s="19">
        <f t="shared" si="591"/>
        <v>0</v>
      </c>
      <c r="CC765" s="19">
        <f t="shared" si="592"/>
        <v>1</v>
      </c>
      <c r="CD765" s="19">
        <f t="shared" si="593"/>
        <v>0</v>
      </c>
      <c r="CE765" s="19">
        <f t="shared" si="594"/>
        <v>0</v>
      </c>
      <c r="CF765" s="19">
        <f t="shared" si="595"/>
        <v>0</v>
      </c>
      <c r="CG765" s="19">
        <f t="shared" si="596"/>
        <v>0</v>
      </c>
      <c r="CH765" s="19">
        <f t="shared" si="597"/>
        <v>1</v>
      </c>
      <c r="CI765" s="19">
        <f t="shared" si="598"/>
        <v>0</v>
      </c>
      <c r="CJ765" s="19">
        <f t="shared" si="599"/>
        <v>1</v>
      </c>
      <c r="CK765" s="19">
        <f t="shared" si="600"/>
        <v>1</v>
      </c>
      <c r="CL765" s="19">
        <f t="shared" si="601"/>
        <v>1</v>
      </c>
      <c r="CM765" s="19">
        <f t="shared" si="602"/>
        <v>1</v>
      </c>
      <c r="CN765" s="19">
        <f t="shared" si="603"/>
        <v>1</v>
      </c>
      <c r="CO765" s="19">
        <f t="shared" si="604"/>
        <v>1</v>
      </c>
      <c r="CP765" s="19">
        <f t="shared" si="605"/>
        <v>1</v>
      </c>
      <c r="CQ765" s="19">
        <f t="shared" si="606"/>
        <v>1</v>
      </c>
      <c r="CR765" s="19">
        <f t="shared" si="607"/>
        <v>1</v>
      </c>
      <c r="CS765" s="19">
        <f t="shared" si="608"/>
        <v>1</v>
      </c>
      <c r="CT765" s="19">
        <f t="shared" si="609"/>
        <v>1</v>
      </c>
      <c r="CU765" s="19">
        <f t="shared" si="610"/>
        <v>1</v>
      </c>
      <c r="CV765" s="19">
        <f t="shared" si="611"/>
        <v>1</v>
      </c>
      <c r="CW765" s="19">
        <f t="shared" si="612"/>
        <v>1</v>
      </c>
      <c r="CX765" s="19">
        <f t="shared" si="613"/>
        <v>1</v>
      </c>
      <c r="CY765" s="19">
        <f t="shared" si="614"/>
        <v>1</v>
      </c>
      <c r="CZ765" s="19">
        <f t="shared" si="615"/>
        <v>0</v>
      </c>
      <c r="DA765" s="19">
        <f t="shared" si="616"/>
        <v>0</v>
      </c>
      <c r="DB765" s="19">
        <f t="shared" si="617"/>
        <v>1</v>
      </c>
      <c r="DC765" s="19">
        <f t="shared" si="618"/>
        <v>1</v>
      </c>
      <c r="DD765" s="19">
        <f t="shared" si="619"/>
        <v>1</v>
      </c>
      <c r="DE765" s="19">
        <f t="shared" si="620"/>
        <v>1</v>
      </c>
      <c r="DF765" s="19">
        <f t="shared" si="621"/>
        <v>1</v>
      </c>
      <c r="DG765" s="19">
        <f t="shared" si="622"/>
        <v>7</v>
      </c>
      <c r="DH765" s="19">
        <f t="shared" si="623"/>
        <v>22</v>
      </c>
      <c r="DI765" s="14">
        <v>1</v>
      </c>
      <c r="DJ765" s="14"/>
      <c r="DK765" s="14">
        <v>2</v>
      </c>
      <c r="DL765" s="14">
        <v>2</v>
      </c>
      <c r="DM765" s="99">
        <v>0</v>
      </c>
      <c r="DN765" s="99">
        <v>1</v>
      </c>
      <c r="DO765" s="99">
        <v>0</v>
      </c>
      <c r="DP765" s="99">
        <v>0</v>
      </c>
      <c r="DQ765" s="99">
        <v>1</v>
      </c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 s="26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 s="26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 s="26"/>
      <c r="HS765"/>
      <c r="HT765"/>
      <c r="HU765"/>
      <c r="HV765"/>
      <c r="HW765" s="26"/>
      <c r="HX765"/>
      <c r="HY765"/>
      <c r="HZ765"/>
      <c r="IA765"/>
      <c r="IB765"/>
      <c r="IC765">
        <v>1</v>
      </c>
      <c r="ID765">
        <v>0</v>
      </c>
      <c r="IE765">
        <v>1</v>
      </c>
      <c r="IF765">
        <v>0</v>
      </c>
      <c r="IG765">
        <v>0</v>
      </c>
      <c r="IH765">
        <v>1</v>
      </c>
      <c r="II765">
        <v>1</v>
      </c>
      <c r="IJ765">
        <v>1</v>
      </c>
      <c r="IK765">
        <v>1</v>
      </c>
      <c r="IL765">
        <v>1</v>
      </c>
      <c r="IM765">
        <v>1</v>
      </c>
      <c r="IN765">
        <v>1</v>
      </c>
      <c r="IO765">
        <v>1</v>
      </c>
      <c r="IP765">
        <v>0</v>
      </c>
      <c r="IQ765">
        <v>1</v>
      </c>
      <c r="IR765">
        <v>2</v>
      </c>
      <c r="IS765">
        <v>3</v>
      </c>
      <c r="IT765">
        <v>0</v>
      </c>
      <c r="IU765">
        <v>2</v>
      </c>
      <c r="IV765">
        <v>6</v>
      </c>
      <c r="IW765">
        <v>6</v>
      </c>
      <c r="IX765">
        <v>2</v>
      </c>
      <c r="IY765">
        <v>2.5</v>
      </c>
      <c r="IZ765">
        <v>3</v>
      </c>
      <c r="JA765">
        <v>1</v>
      </c>
      <c r="JB765">
        <v>3</v>
      </c>
      <c r="JC765">
        <v>0</v>
      </c>
      <c r="JD765">
        <v>6</v>
      </c>
      <c r="JE765">
        <v>2</v>
      </c>
      <c r="JF765">
        <v>2</v>
      </c>
      <c r="JG765">
        <v>6</v>
      </c>
      <c r="JH765">
        <v>2</v>
      </c>
      <c r="JI765">
        <v>4</v>
      </c>
      <c r="JJ765">
        <v>0</v>
      </c>
      <c r="JK765">
        <v>0</v>
      </c>
      <c r="JL765">
        <v>2</v>
      </c>
      <c r="JN765"/>
      <c r="JO765"/>
      <c r="JP765"/>
      <c r="JQ765"/>
      <c r="JR765"/>
      <c r="JS765"/>
      <c r="JT765"/>
      <c r="JU765"/>
      <c r="JV765"/>
      <c r="JW765"/>
      <c r="JX765"/>
      <c r="JY765"/>
      <c r="JZ765"/>
      <c r="KA765"/>
      <c r="KB765"/>
      <c r="KC765"/>
      <c r="KD765"/>
      <c r="KE765"/>
      <c r="KF765"/>
      <c r="KH765"/>
      <c r="KI765"/>
      <c r="KJ765"/>
      <c r="KK765"/>
      <c r="KL765"/>
      <c r="KM765"/>
      <c r="KN765"/>
      <c r="KO765"/>
      <c r="KP765"/>
      <c r="KQ765"/>
      <c r="KR765"/>
      <c r="KS765"/>
      <c r="KT765"/>
      <c r="KU765"/>
      <c r="KW765"/>
      <c r="KX765"/>
      <c r="KY765"/>
      <c r="KZ765"/>
      <c r="LA765"/>
      <c r="LB765"/>
      <c r="LC765"/>
      <c r="LD765"/>
      <c r="LE765"/>
      <c r="LF765"/>
      <c r="LG765"/>
      <c r="LH765"/>
      <c r="LI765"/>
      <c r="LJ765"/>
      <c r="LK765"/>
      <c r="LL765"/>
      <c r="LM765"/>
      <c r="LN765"/>
      <c r="LO765"/>
      <c r="LP765"/>
      <c r="LQ765"/>
      <c r="LR765"/>
      <c r="LS765"/>
      <c r="LT765"/>
      <c r="LU765"/>
      <c r="LV765"/>
      <c r="LW765"/>
      <c r="LX765"/>
      <c r="LY765"/>
      <c r="LZ765"/>
    </row>
    <row r="766" spans="1:338" s="21" customFormat="1" x14ac:dyDescent="0.25">
      <c r="A766" t="s">
        <v>1069</v>
      </c>
      <c r="B766" t="s">
        <v>803</v>
      </c>
      <c r="C766" t="s">
        <v>804</v>
      </c>
      <c r="D766" t="s">
        <v>549</v>
      </c>
      <c r="E766" s="1">
        <v>7</v>
      </c>
      <c r="F766" s="107">
        <v>30.5</v>
      </c>
      <c r="G766" s="107">
        <v>21</v>
      </c>
      <c r="H766" s="107">
        <v>200</v>
      </c>
      <c r="I766" s="107">
        <v>49</v>
      </c>
      <c r="J766" s="107">
        <v>48.166666666666664</v>
      </c>
      <c r="K766">
        <v>4</v>
      </c>
      <c r="L766">
        <v>2</v>
      </c>
      <c r="M766">
        <v>3</v>
      </c>
      <c r="N766">
        <v>1</v>
      </c>
      <c r="O766">
        <v>4</v>
      </c>
      <c r="P766">
        <v>2</v>
      </c>
      <c r="Q766">
        <v>3</v>
      </c>
      <c r="R766">
        <v>3</v>
      </c>
      <c r="S766">
        <v>3</v>
      </c>
      <c r="T766">
        <v>4</v>
      </c>
      <c r="U766">
        <v>2</v>
      </c>
      <c r="V766">
        <v>3</v>
      </c>
      <c r="W766">
        <v>3</v>
      </c>
      <c r="X766" s="6">
        <v>4</v>
      </c>
      <c r="Y766" s="6">
        <v>1</v>
      </c>
      <c r="Z766" s="6">
        <v>3</v>
      </c>
      <c r="AA766" s="6">
        <v>1</v>
      </c>
      <c r="AB766" s="6">
        <v>4</v>
      </c>
      <c r="AC766" s="6">
        <v>3</v>
      </c>
      <c r="AD766" s="6">
        <v>2</v>
      </c>
      <c r="AE766" s="6">
        <v>4</v>
      </c>
      <c r="AF766" s="6">
        <v>2</v>
      </c>
      <c r="AG766" s="6">
        <v>1</v>
      </c>
      <c r="AH766" s="6">
        <v>3</v>
      </c>
      <c r="AI766" s="6">
        <v>3</v>
      </c>
      <c r="AJ766" s="11">
        <v>3</v>
      </c>
      <c r="AK766" s="11">
        <v>3</v>
      </c>
      <c r="AL766" s="11">
        <v>2</v>
      </c>
      <c r="AM766" s="11">
        <v>1</v>
      </c>
      <c r="AN766" s="11">
        <v>3</v>
      </c>
      <c r="AO766" s="11">
        <v>3</v>
      </c>
      <c r="AP766" s="11">
        <v>3</v>
      </c>
      <c r="AQ766" s="11">
        <v>2</v>
      </c>
      <c r="AR766" s="11">
        <v>4</v>
      </c>
      <c r="AS766" s="11">
        <v>3</v>
      </c>
      <c r="AT766" s="11">
        <v>2</v>
      </c>
      <c r="AU766" s="11">
        <v>4</v>
      </c>
      <c r="AV766" s="11">
        <v>4</v>
      </c>
      <c r="AW766" s="11">
        <v>4</v>
      </c>
      <c r="AX766" s="11">
        <v>3</v>
      </c>
      <c r="AY766" s="11">
        <v>2</v>
      </c>
      <c r="AZ766" s="11">
        <v>1</v>
      </c>
      <c r="BA766" s="11">
        <v>2</v>
      </c>
      <c r="BB766" s="11">
        <v>2</v>
      </c>
      <c r="BC766" s="11">
        <v>1</v>
      </c>
      <c r="BD766" s="11">
        <v>3</v>
      </c>
      <c r="BE766" s="11">
        <v>4</v>
      </c>
      <c r="BF766" s="11">
        <v>1</v>
      </c>
      <c r="BG766" s="11">
        <v>2</v>
      </c>
      <c r="BH766" s="11">
        <v>4</v>
      </c>
      <c r="BI766" s="19">
        <f t="shared" si="572"/>
        <v>0</v>
      </c>
      <c r="BJ766" s="19">
        <f t="shared" si="573"/>
        <v>0</v>
      </c>
      <c r="BK766" s="19">
        <f t="shared" si="574"/>
        <v>1</v>
      </c>
      <c r="BL766" s="19">
        <f t="shared" si="575"/>
        <v>1</v>
      </c>
      <c r="BM766" s="19">
        <f t="shared" si="576"/>
        <v>0</v>
      </c>
      <c r="BN766" s="19">
        <f t="shared" si="577"/>
        <v>0</v>
      </c>
      <c r="BO766" s="19">
        <f t="shared" si="578"/>
        <v>0</v>
      </c>
      <c r="BP766" s="19">
        <f t="shared" si="579"/>
        <v>0</v>
      </c>
      <c r="BQ766" s="19">
        <f t="shared" si="580"/>
        <v>0</v>
      </c>
      <c r="BR766" s="19">
        <f t="shared" si="581"/>
        <v>0</v>
      </c>
      <c r="BS766" s="19">
        <f t="shared" si="582"/>
        <v>0</v>
      </c>
      <c r="BT766" s="19">
        <f t="shared" si="583"/>
        <v>1</v>
      </c>
      <c r="BU766" s="19">
        <f t="shared" si="584"/>
        <v>0</v>
      </c>
      <c r="BV766" s="19">
        <f t="shared" si="585"/>
        <v>0</v>
      </c>
      <c r="BW766" s="19">
        <f t="shared" si="586"/>
        <v>0</v>
      </c>
      <c r="BX766" s="19">
        <f t="shared" si="587"/>
        <v>0</v>
      </c>
      <c r="BY766" s="19">
        <f t="shared" si="588"/>
        <v>0</v>
      </c>
      <c r="BZ766" s="19">
        <f t="shared" si="589"/>
        <v>0</v>
      </c>
      <c r="CA766" s="19">
        <f t="shared" si="590"/>
        <v>0</v>
      </c>
      <c r="CB766" s="19">
        <f t="shared" si="591"/>
        <v>0</v>
      </c>
      <c r="CC766" s="19">
        <f t="shared" si="592"/>
        <v>0</v>
      </c>
      <c r="CD766" s="19">
        <f t="shared" si="593"/>
        <v>0</v>
      </c>
      <c r="CE766" s="19">
        <f t="shared" si="594"/>
        <v>1</v>
      </c>
      <c r="CF766" s="19">
        <f t="shared" si="595"/>
        <v>0</v>
      </c>
      <c r="CG766" s="19">
        <f t="shared" si="596"/>
        <v>0</v>
      </c>
      <c r="CH766" s="19">
        <f t="shared" si="597"/>
        <v>0</v>
      </c>
      <c r="CI766" s="19">
        <f t="shared" si="598"/>
        <v>1</v>
      </c>
      <c r="CJ766" s="19">
        <f t="shared" si="599"/>
        <v>0</v>
      </c>
      <c r="CK766" s="19">
        <f t="shared" si="600"/>
        <v>1</v>
      </c>
      <c r="CL766" s="19">
        <f t="shared" si="601"/>
        <v>1</v>
      </c>
      <c r="CM766" s="19">
        <f t="shared" si="602"/>
        <v>1</v>
      </c>
      <c r="CN766" s="19">
        <f t="shared" si="603"/>
        <v>0</v>
      </c>
      <c r="CO766" s="19">
        <f t="shared" si="604"/>
        <v>1</v>
      </c>
      <c r="CP766" s="19">
        <f t="shared" si="605"/>
        <v>0</v>
      </c>
      <c r="CQ766" s="19">
        <f t="shared" si="606"/>
        <v>1</v>
      </c>
      <c r="CR766" s="19">
        <f t="shared" si="607"/>
        <v>0</v>
      </c>
      <c r="CS766" s="19">
        <f t="shared" si="608"/>
        <v>0</v>
      </c>
      <c r="CT766" s="19">
        <f t="shared" si="609"/>
        <v>1</v>
      </c>
      <c r="CU766" s="19">
        <f t="shared" si="610"/>
        <v>0</v>
      </c>
      <c r="CV766" s="19">
        <f t="shared" si="611"/>
        <v>1</v>
      </c>
      <c r="CW766" s="19">
        <f t="shared" si="612"/>
        <v>1</v>
      </c>
      <c r="CX766" s="19">
        <f t="shared" si="613"/>
        <v>0</v>
      </c>
      <c r="CY766" s="19">
        <f t="shared" si="614"/>
        <v>0</v>
      </c>
      <c r="CZ766" s="19">
        <f t="shared" si="615"/>
        <v>1</v>
      </c>
      <c r="DA766" s="19">
        <f t="shared" si="616"/>
        <v>0</v>
      </c>
      <c r="DB766" s="19">
        <f t="shared" si="617"/>
        <v>1</v>
      </c>
      <c r="DC766" s="19">
        <f t="shared" si="618"/>
        <v>1</v>
      </c>
      <c r="DD766" s="19">
        <f t="shared" si="619"/>
        <v>1</v>
      </c>
      <c r="DE766" s="19">
        <f t="shared" si="620"/>
        <v>0</v>
      </c>
      <c r="DF766" s="19">
        <f t="shared" si="621"/>
        <v>0</v>
      </c>
      <c r="DG766" s="19">
        <f t="shared" si="622"/>
        <v>4</v>
      </c>
      <c r="DH766" s="19">
        <f t="shared" si="623"/>
        <v>13</v>
      </c>
      <c r="DI766" s="14">
        <v>2</v>
      </c>
      <c r="DJ766" s="14"/>
      <c r="DK766" s="14">
        <v>1</v>
      </c>
      <c r="DL766" s="14">
        <v>2</v>
      </c>
      <c r="DM766" s="99">
        <v>0</v>
      </c>
      <c r="DN766" s="99">
        <v>1</v>
      </c>
      <c r="DO766" s="99">
        <v>0</v>
      </c>
      <c r="DP766" s="99">
        <v>0</v>
      </c>
      <c r="DQ766" s="99">
        <v>0</v>
      </c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 s="2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 s="2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 s="26"/>
      <c r="HS766"/>
      <c r="HT766"/>
      <c r="HU766"/>
      <c r="HV766"/>
      <c r="HW766" s="26"/>
      <c r="HX766"/>
      <c r="HY766"/>
      <c r="HZ766"/>
      <c r="IA766"/>
      <c r="IB766"/>
      <c r="IC766">
        <v>0</v>
      </c>
      <c r="ID766">
        <v>0</v>
      </c>
      <c r="IE766">
        <v>1</v>
      </c>
      <c r="IF766">
        <v>0</v>
      </c>
      <c r="IG766">
        <v>1</v>
      </c>
      <c r="IH766">
        <v>1</v>
      </c>
      <c r="II766">
        <v>0</v>
      </c>
      <c r="IJ766">
        <v>0</v>
      </c>
      <c r="IK766">
        <v>1</v>
      </c>
      <c r="IL766">
        <v>1</v>
      </c>
      <c r="IM766">
        <v>1</v>
      </c>
      <c r="IN766">
        <v>0</v>
      </c>
      <c r="IO766">
        <v>1</v>
      </c>
      <c r="IP766">
        <v>1</v>
      </c>
      <c r="IQ766">
        <v>0</v>
      </c>
      <c r="IR766">
        <v>2</v>
      </c>
      <c r="IS766">
        <v>3</v>
      </c>
      <c r="IT766">
        <v>0</v>
      </c>
      <c r="IU766">
        <v>1</v>
      </c>
      <c r="IV766">
        <v>6</v>
      </c>
      <c r="IW766">
        <v>0</v>
      </c>
      <c r="IX766">
        <v>1</v>
      </c>
      <c r="IY766">
        <v>2.5</v>
      </c>
      <c r="IZ766">
        <v>3</v>
      </c>
      <c r="JA766">
        <v>1</v>
      </c>
      <c r="JB766">
        <v>2</v>
      </c>
      <c r="JC766">
        <v>0</v>
      </c>
      <c r="JD766">
        <v>4</v>
      </c>
      <c r="JE766">
        <v>2</v>
      </c>
      <c r="JF766">
        <v>2</v>
      </c>
      <c r="JG766">
        <v>6</v>
      </c>
      <c r="JH766">
        <v>2</v>
      </c>
      <c r="JI766">
        <v>4</v>
      </c>
      <c r="JJ766">
        <v>0</v>
      </c>
      <c r="JK766">
        <v>0</v>
      </c>
      <c r="JL766">
        <v>0</v>
      </c>
      <c r="JN766"/>
      <c r="JO766"/>
      <c r="JP766"/>
      <c r="JQ766"/>
      <c r="JR766"/>
      <c r="JS766"/>
      <c r="JT766"/>
      <c r="JU766"/>
      <c r="JV766"/>
      <c r="JW766"/>
      <c r="JX766"/>
      <c r="JY766"/>
      <c r="JZ766"/>
      <c r="KA766"/>
      <c r="KB766"/>
      <c r="KC766"/>
      <c r="KD766"/>
      <c r="KE766"/>
      <c r="KF766"/>
      <c r="KH766"/>
      <c r="KI766"/>
      <c r="KJ766"/>
      <c r="KK766"/>
      <c r="KL766"/>
      <c r="KM766"/>
      <c r="KN766"/>
      <c r="KO766"/>
      <c r="KP766"/>
      <c r="KQ766"/>
      <c r="KR766"/>
      <c r="KS766"/>
      <c r="KT766"/>
      <c r="KU766"/>
      <c r="KW766"/>
      <c r="KX766"/>
      <c r="KY766"/>
      <c r="KZ766"/>
      <c r="LA766"/>
      <c r="LB766"/>
      <c r="LC766"/>
      <c r="LD766"/>
      <c r="LE766"/>
      <c r="LF766"/>
      <c r="LG766"/>
      <c r="LH766"/>
      <c r="LI766"/>
      <c r="LJ766"/>
      <c r="LK766"/>
      <c r="LL766"/>
      <c r="LM766"/>
      <c r="LN766"/>
      <c r="LO766"/>
      <c r="LP766"/>
      <c r="LQ766"/>
      <c r="LR766"/>
      <c r="LS766"/>
      <c r="LT766"/>
      <c r="LU766"/>
      <c r="LV766"/>
      <c r="LW766"/>
      <c r="LX766"/>
      <c r="LY766"/>
      <c r="LZ766"/>
    </row>
    <row r="767" spans="1:338" s="21" customFormat="1" x14ac:dyDescent="0.25">
      <c r="A767" t="s">
        <v>1070</v>
      </c>
      <c r="B767" t="s">
        <v>803</v>
      </c>
      <c r="C767" t="s">
        <v>804</v>
      </c>
      <c r="D767" t="s">
        <v>549</v>
      </c>
      <c r="E767" s="1">
        <v>7</v>
      </c>
      <c r="F767" s="107">
        <v>30.5</v>
      </c>
      <c r="G767" s="107">
        <v>21</v>
      </c>
      <c r="H767" s="107">
        <v>200</v>
      </c>
      <c r="I767" s="107">
        <v>49</v>
      </c>
      <c r="J767" s="107">
        <v>48.166666666666664</v>
      </c>
      <c r="K767">
        <v>5</v>
      </c>
      <c r="L767">
        <v>1</v>
      </c>
      <c r="M767">
        <v>2</v>
      </c>
      <c r="N767">
        <v>3</v>
      </c>
      <c r="O767">
        <v>3</v>
      </c>
      <c r="P767">
        <v>2</v>
      </c>
      <c r="Q767">
        <v>3</v>
      </c>
      <c r="R767">
        <v>3</v>
      </c>
      <c r="S767">
        <v>3</v>
      </c>
      <c r="T767">
        <v>3</v>
      </c>
      <c r="U767">
        <v>3</v>
      </c>
      <c r="V767">
        <v>3</v>
      </c>
      <c r="W767">
        <v>2</v>
      </c>
      <c r="X767" s="6">
        <v>2</v>
      </c>
      <c r="Y767" s="6">
        <v>3</v>
      </c>
      <c r="Z767" s="6">
        <v>1</v>
      </c>
      <c r="AA767" s="6">
        <v>3</v>
      </c>
      <c r="AB767" s="6">
        <v>2</v>
      </c>
      <c r="AC767" s="6">
        <v>3</v>
      </c>
      <c r="AD767" s="6">
        <v>2</v>
      </c>
      <c r="AE767" s="6">
        <v>3</v>
      </c>
      <c r="AF767" s="6">
        <v>2</v>
      </c>
      <c r="AG767" s="6">
        <v>3</v>
      </c>
      <c r="AH767" s="6">
        <v>2</v>
      </c>
      <c r="AI767" s="6">
        <v>3</v>
      </c>
      <c r="AJ767" s="11">
        <v>4</v>
      </c>
      <c r="AK767" s="11">
        <v>3</v>
      </c>
      <c r="AL767" s="11">
        <v>3</v>
      </c>
      <c r="AM767" s="11">
        <v>4</v>
      </c>
      <c r="AN767" s="11">
        <v>3</v>
      </c>
      <c r="AO767" s="11">
        <v>2</v>
      </c>
      <c r="AP767" s="11">
        <v>3</v>
      </c>
      <c r="AQ767" s="11">
        <v>2</v>
      </c>
      <c r="AR767" s="11">
        <v>3</v>
      </c>
      <c r="AS767" s="11">
        <v>3</v>
      </c>
      <c r="AT767" s="11">
        <v>2</v>
      </c>
      <c r="AU767" s="11">
        <v>4</v>
      </c>
      <c r="AV767" s="11">
        <v>4</v>
      </c>
      <c r="AW767" s="11">
        <v>3</v>
      </c>
      <c r="AX767" s="11">
        <v>3</v>
      </c>
      <c r="AY767" s="11">
        <v>4</v>
      </c>
      <c r="AZ767" s="11">
        <v>5</v>
      </c>
      <c r="BA767" s="11">
        <v>3</v>
      </c>
      <c r="BB767" s="11">
        <v>2</v>
      </c>
      <c r="BC767" s="11">
        <v>1</v>
      </c>
      <c r="BD767" s="11">
        <v>3</v>
      </c>
      <c r="BE767" s="11">
        <v>1</v>
      </c>
      <c r="BF767" s="11">
        <v>1</v>
      </c>
      <c r="BG767" s="11">
        <v>1</v>
      </c>
      <c r="BH767" s="11">
        <v>2</v>
      </c>
      <c r="BI767" s="19">
        <f t="shared" si="572"/>
        <v>1</v>
      </c>
      <c r="BJ767" s="19">
        <f t="shared" si="573"/>
        <v>0</v>
      </c>
      <c r="BK767" s="19">
        <f t="shared" si="574"/>
        <v>0</v>
      </c>
      <c r="BL767" s="19">
        <f t="shared" si="575"/>
        <v>0</v>
      </c>
      <c r="BM767" s="19">
        <f t="shared" si="576"/>
        <v>1</v>
      </c>
      <c r="BN767" s="19">
        <f t="shared" si="577"/>
        <v>0</v>
      </c>
      <c r="BO767" s="19">
        <f t="shared" si="578"/>
        <v>0</v>
      </c>
      <c r="BP767" s="19">
        <f t="shared" si="579"/>
        <v>0</v>
      </c>
      <c r="BQ767" s="19">
        <f t="shared" si="580"/>
        <v>0</v>
      </c>
      <c r="BR767" s="19">
        <f t="shared" si="581"/>
        <v>1</v>
      </c>
      <c r="BS767" s="19">
        <f t="shared" si="582"/>
        <v>0</v>
      </c>
      <c r="BT767" s="19">
        <f t="shared" si="583"/>
        <v>1</v>
      </c>
      <c r="BU767" s="19">
        <f t="shared" si="584"/>
        <v>0</v>
      </c>
      <c r="BV767" s="19">
        <f t="shared" si="585"/>
        <v>0</v>
      </c>
      <c r="BW767" s="19">
        <f t="shared" si="586"/>
        <v>1</v>
      </c>
      <c r="BX767" s="19">
        <f t="shared" si="587"/>
        <v>0</v>
      </c>
      <c r="BY767" s="19">
        <f t="shared" si="588"/>
        <v>0</v>
      </c>
      <c r="BZ767" s="19">
        <f t="shared" si="589"/>
        <v>0</v>
      </c>
      <c r="CA767" s="19">
        <f t="shared" si="590"/>
        <v>0</v>
      </c>
      <c r="CB767" s="19">
        <f t="shared" si="591"/>
        <v>0</v>
      </c>
      <c r="CC767" s="19">
        <f t="shared" si="592"/>
        <v>1</v>
      </c>
      <c r="CD767" s="19">
        <f t="shared" si="593"/>
        <v>0</v>
      </c>
      <c r="CE767" s="19">
        <f t="shared" si="594"/>
        <v>0</v>
      </c>
      <c r="CF767" s="19">
        <f t="shared" si="595"/>
        <v>0</v>
      </c>
      <c r="CG767" s="19">
        <f t="shared" si="596"/>
        <v>0</v>
      </c>
      <c r="CH767" s="19">
        <f t="shared" si="597"/>
        <v>0</v>
      </c>
      <c r="CI767" s="19">
        <f t="shared" si="598"/>
        <v>1</v>
      </c>
      <c r="CJ767" s="19">
        <f t="shared" si="599"/>
        <v>1</v>
      </c>
      <c r="CK767" s="19">
        <f t="shared" si="600"/>
        <v>0</v>
      </c>
      <c r="CL767" s="19">
        <f t="shared" si="601"/>
        <v>1</v>
      </c>
      <c r="CM767" s="19">
        <f t="shared" si="602"/>
        <v>0</v>
      </c>
      <c r="CN767" s="19">
        <f t="shared" si="603"/>
        <v>0</v>
      </c>
      <c r="CO767" s="19">
        <f t="shared" si="604"/>
        <v>1</v>
      </c>
      <c r="CP767" s="19">
        <f t="shared" si="605"/>
        <v>0</v>
      </c>
      <c r="CQ767" s="19">
        <f t="shared" si="606"/>
        <v>1</v>
      </c>
      <c r="CR767" s="19">
        <f t="shared" si="607"/>
        <v>0</v>
      </c>
      <c r="CS767" s="19">
        <f t="shared" si="608"/>
        <v>0</v>
      </c>
      <c r="CT767" s="19">
        <f t="shared" si="609"/>
        <v>1</v>
      </c>
      <c r="CU767" s="19">
        <f t="shared" si="610"/>
        <v>1</v>
      </c>
      <c r="CV767" s="19">
        <f t="shared" si="611"/>
        <v>1</v>
      </c>
      <c r="CW767" s="19">
        <f t="shared" si="612"/>
        <v>0</v>
      </c>
      <c r="CX767" s="19">
        <f t="shared" si="613"/>
        <v>1</v>
      </c>
      <c r="CY767" s="19">
        <f t="shared" si="614"/>
        <v>1</v>
      </c>
      <c r="CZ767" s="19">
        <f t="shared" si="615"/>
        <v>1</v>
      </c>
      <c r="DA767" s="19">
        <f t="shared" si="616"/>
        <v>0</v>
      </c>
      <c r="DB767" s="19">
        <f t="shared" si="617"/>
        <v>1</v>
      </c>
      <c r="DC767" s="19">
        <f t="shared" si="618"/>
        <v>0</v>
      </c>
      <c r="DD767" s="19">
        <f t="shared" si="619"/>
        <v>1</v>
      </c>
      <c r="DE767" s="19">
        <f t="shared" si="620"/>
        <v>0</v>
      </c>
      <c r="DF767" s="19">
        <f t="shared" si="621"/>
        <v>1</v>
      </c>
      <c r="DG767" s="19">
        <f t="shared" si="622"/>
        <v>6</v>
      </c>
      <c r="DH767" s="19">
        <f t="shared" si="623"/>
        <v>14</v>
      </c>
      <c r="DI767" s="14">
        <v>2</v>
      </c>
      <c r="DJ767" s="14"/>
      <c r="DK767" s="14">
        <v>2</v>
      </c>
      <c r="DL767" s="14">
        <v>2</v>
      </c>
      <c r="DM767" s="99">
        <v>0</v>
      </c>
      <c r="DN767" s="99">
        <v>1</v>
      </c>
      <c r="DO767" s="99">
        <v>0</v>
      </c>
      <c r="DP767" s="99">
        <v>0</v>
      </c>
      <c r="DQ767" s="99">
        <v>0</v>
      </c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 s="26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 s="26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 s="26"/>
      <c r="HS767"/>
      <c r="HT767"/>
      <c r="HU767"/>
      <c r="HV767"/>
      <c r="HW767" s="26"/>
      <c r="HX767"/>
      <c r="HY767"/>
      <c r="HZ767"/>
      <c r="IA767"/>
      <c r="IB767"/>
      <c r="IC767">
        <v>0</v>
      </c>
      <c r="ID767">
        <v>1</v>
      </c>
      <c r="IE767">
        <v>0</v>
      </c>
      <c r="IF767">
        <v>0</v>
      </c>
      <c r="IG767">
        <v>1</v>
      </c>
      <c r="IH767">
        <v>0</v>
      </c>
      <c r="II767">
        <v>1</v>
      </c>
      <c r="IJ767">
        <v>0</v>
      </c>
      <c r="IK767">
        <v>0</v>
      </c>
      <c r="IL767">
        <v>1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2</v>
      </c>
      <c r="IS767">
        <v>0</v>
      </c>
      <c r="IT767">
        <v>2</v>
      </c>
      <c r="IU767">
        <v>3</v>
      </c>
      <c r="IV767">
        <v>4</v>
      </c>
      <c r="IW767">
        <v>0</v>
      </c>
      <c r="IX767">
        <v>2</v>
      </c>
      <c r="IY767">
        <v>1</v>
      </c>
      <c r="IZ767">
        <v>3</v>
      </c>
      <c r="JA767">
        <v>1</v>
      </c>
      <c r="JB767">
        <v>0</v>
      </c>
      <c r="JC767">
        <v>0</v>
      </c>
      <c r="JD767">
        <v>2</v>
      </c>
      <c r="JE767">
        <v>2</v>
      </c>
      <c r="JF767">
        <v>2</v>
      </c>
      <c r="JG767">
        <v>6</v>
      </c>
      <c r="JH767">
        <v>2</v>
      </c>
      <c r="JI767">
        <v>4</v>
      </c>
      <c r="JJ767">
        <v>0</v>
      </c>
      <c r="JK767">
        <v>0</v>
      </c>
      <c r="JL767">
        <v>4</v>
      </c>
      <c r="JN767"/>
      <c r="JO767"/>
      <c r="JP767"/>
      <c r="JQ767"/>
      <c r="JR767"/>
      <c r="JS767"/>
      <c r="JT767"/>
      <c r="JU767"/>
      <c r="JV767"/>
      <c r="JW767"/>
      <c r="JX767"/>
      <c r="JY767"/>
      <c r="JZ767"/>
      <c r="KA767"/>
      <c r="KB767"/>
      <c r="KC767"/>
      <c r="KD767"/>
      <c r="KE767"/>
      <c r="KF767"/>
      <c r="KH767"/>
      <c r="KI767"/>
      <c r="KJ767"/>
      <c r="KK767"/>
      <c r="KL767"/>
      <c r="KM767"/>
      <c r="KN767"/>
      <c r="KO767"/>
      <c r="KP767"/>
      <c r="KQ767"/>
      <c r="KR767"/>
      <c r="KS767"/>
      <c r="KT767"/>
      <c r="KU767"/>
      <c r="KW767"/>
      <c r="KX767"/>
      <c r="KY767"/>
      <c r="KZ767"/>
      <c r="LA767"/>
      <c r="LB767"/>
      <c r="LC767"/>
      <c r="LD767"/>
      <c r="LE767"/>
      <c r="LF767"/>
      <c r="LG767"/>
      <c r="LH767"/>
      <c r="LI767"/>
      <c r="LJ767"/>
      <c r="LK767"/>
      <c r="LL767"/>
      <c r="LM767"/>
      <c r="LN767"/>
      <c r="LO767"/>
      <c r="LP767"/>
      <c r="LQ767"/>
      <c r="LR767"/>
      <c r="LS767"/>
      <c r="LT767"/>
      <c r="LU767"/>
      <c r="LV767"/>
      <c r="LW767"/>
      <c r="LX767"/>
      <c r="LY767"/>
      <c r="LZ767"/>
    </row>
    <row r="768" spans="1:338" s="21" customFormat="1" x14ac:dyDescent="0.25">
      <c r="A768" t="s">
        <v>1071</v>
      </c>
      <c r="B768" t="s">
        <v>803</v>
      </c>
      <c r="C768" t="s">
        <v>804</v>
      </c>
      <c r="D768" t="s">
        <v>549</v>
      </c>
      <c r="E768" s="1">
        <v>7</v>
      </c>
      <c r="F768" s="107">
        <v>30.5</v>
      </c>
      <c r="G768" s="107">
        <v>21</v>
      </c>
      <c r="H768" s="107">
        <v>200</v>
      </c>
      <c r="I768" s="107">
        <v>49</v>
      </c>
      <c r="J768" s="107">
        <v>48.166666666666664</v>
      </c>
      <c r="K768">
        <v>5</v>
      </c>
      <c r="L768">
        <v>1</v>
      </c>
      <c r="M768">
        <v>3</v>
      </c>
      <c r="N768">
        <v>3</v>
      </c>
      <c r="O768">
        <v>3</v>
      </c>
      <c r="P768">
        <v>2</v>
      </c>
      <c r="Q768">
        <v>4</v>
      </c>
      <c r="R768">
        <v>4</v>
      </c>
      <c r="S768">
        <v>3</v>
      </c>
      <c r="T768">
        <v>3</v>
      </c>
      <c r="U768">
        <v>1</v>
      </c>
      <c r="V768">
        <v>1</v>
      </c>
      <c r="W768">
        <v>3</v>
      </c>
      <c r="X768" s="6">
        <v>3</v>
      </c>
      <c r="Y768" s="6">
        <v>2</v>
      </c>
      <c r="Z768" s="6">
        <v>2</v>
      </c>
      <c r="AA768" s="6">
        <v>1</v>
      </c>
      <c r="AB768" s="6">
        <v>3</v>
      </c>
      <c r="AC768" s="6"/>
      <c r="AD768" s="6">
        <v>2</v>
      </c>
      <c r="AE768" s="6">
        <v>2</v>
      </c>
      <c r="AF768" s="6">
        <v>3</v>
      </c>
      <c r="AG768" s="6">
        <v>3</v>
      </c>
      <c r="AH768" s="6">
        <v>4</v>
      </c>
      <c r="AI768" s="6">
        <v>2</v>
      </c>
      <c r="AJ768" s="11">
        <v>5</v>
      </c>
      <c r="AK768" s="11">
        <v>3</v>
      </c>
      <c r="AL768" s="11">
        <v>3</v>
      </c>
      <c r="AM768" s="11">
        <v>1</v>
      </c>
      <c r="AN768" s="11">
        <v>4</v>
      </c>
      <c r="AO768" s="11">
        <v>3</v>
      </c>
      <c r="AP768" s="11">
        <v>4</v>
      </c>
      <c r="AQ768" s="11">
        <v>2</v>
      </c>
      <c r="AR768" s="11">
        <v>3</v>
      </c>
      <c r="AS768" s="11">
        <v>3</v>
      </c>
      <c r="AT768" s="11">
        <v>4</v>
      </c>
      <c r="AU768" s="11">
        <v>4</v>
      </c>
      <c r="AV768" s="11">
        <v>4</v>
      </c>
      <c r="AW768" s="11">
        <v>3</v>
      </c>
      <c r="AX768" s="11">
        <v>3</v>
      </c>
      <c r="AY768" s="11">
        <v>2</v>
      </c>
      <c r="AZ768" s="11">
        <v>1</v>
      </c>
      <c r="BA768" s="11">
        <v>3</v>
      </c>
      <c r="BB768" s="11">
        <v>4</v>
      </c>
      <c r="BC768" s="11">
        <v>1</v>
      </c>
      <c r="BD768" s="11">
        <v>3</v>
      </c>
      <c r="BE768" s="11">
        <v>4</v>
      </c>
      <c r="BF768" s="11">
        <v>1</v>
      </c>
      <c r="BG768" s="11">
        <v>3</v>
      </c>
      <c r="BH768" s="11">
        <v>2</v>
      </c>
      <c r="BI768" s="19">
        <f t="shared" si="572"/>
        <v>1</v>
      </c>
      <c r="BJ768" s="19">
        <f t="shared" si="573"/>
        <v>0</v>
      </c>
      <c r="BK768" s="19">
        <f t="shared" si="574"/>
        <v>1</v>
      </c>
      <c r="BL768" s="19">
        <f t="shared" si="575"/>
        <v>0</v>
      </c>
      <c r="BM768" s="19">
        <f t="shared" si="576"/>
        <v>1</v>
      </c>
      <c r="BN768" s="19">
        <f t="shared" si="577"/>
        <v>0</v>
      </c>
      <c r="BO768" s="19">
        <f t="shared" si="578"/>
        <v>1</v>
      </c>
      <c r="BP768" s="19">
        <f t="shared" si="579"/>
        <v>0</v>
      </c>
      <c r="BQ768" s="19">
        <f t="shared" si="580"/>
        <v>0</v>
      </c>
      <c r="BR768" s="19">
        <f t="shared" si="581"/>
        <v>1</v>
      </c>
      <c r="BS768" s="19">
        <f t="shared" si="582"/>
        <v>0</v>
      </c>
      <c r="BT768" s="19">
        <f t="shared" si="583"/>
        <v>0</v>
      </c>
      <c r="BU768" s="19">
        <f t="shared" si="584"/>
        <v>0</v>
      </c>
      <c r="BV768" s="19">
        <f t="shared" si="585"/>
        <v>1</v>
      </c>
      <c r="BW768" s="19">
        <f t="shared" si="586"/>
        <v>0</v>
      </c>
      <c r="BX768" s="19">
        <f t="shared" si="587"/>
        <v>1</v>
      </c>
      <c r="BY768" s="19">
        <f t="shared" si="588"/>
        <v>0</v>
      </c>
      <c r="BZ768" s="19">
        <f t="shared" si="589"/>
        <v>1</v>
      </c>
      <c r="CA768" s="19" t="str">
        <f t="shared" si="590"/>
        <v>NA</v>
      </c>
      <c r="CB768" s="19">
        <f t="shared" si="591"/>
        <v>0</v>
      </c>
      <c r="CC768" s="19">
        <f t="shared" si="592"/>
        <v>0</v>
      </c>
      <c r="CD768" s="19">
        <f t="shared" si="593"/>
        <v>0</v>
      </c>
      <c r="CE768" s="19">
        <f t="shared" si="594"/>
        <v>0</v>
      </c>
      <c r="CF768" s="19">
        <f t="shared" si="595"/>
        <v>1</v>
      </c>
      <c r="CG768" s="19">
        <f t="shared" si="596"/>
        <v>1</v>
      </c>
      <c r="CH768" s="19">
        <f t="shared" si="597"/>
        <v>1</v>
      </c>
      <c r="CI768" s="19">
        <f t="shared" si="598"/>
        <v>1</v>
      </c>
      <c r="CJ768" s="19">
        <f t="shared" si="599"/>
        <v>1</v>
      </c>
      <c r="CK768" s="19">
        <f t="shared" si="600"/>
        <v>1</v>
      </c>
      <c r="CL768" s="19">
        <f t="shared" si="601"/>
        <v>0</v>
      </c>
      <c r="CM768" s="19">
        <f t="shared" si="602"/>
        <v>1</v>
      </c>
      <c r="CN768" s="19">
        <f t="shared" si="603"/>
        <v>1</v>
      </c>
      <c r="CO768" s="19">
        <f t="shared" si="604"/>
        <v>1</v>
      </c>
      <c r="CP768" s="19">
        <f t="shared" si="605"/>
        <v>0</v>
      </c>
      <c r="CQ768" s="19">
        <f t="shared" si="606"/>
        <v>1</v>
      </c>
      <c r="CR768" s="19">
        <f t="shared" si="607"/>
        <v>1</v>
      </c>
      <c r="CS768" s="19">
        <f t="shared" si="608"/>
        <v>0</v>
      </c>
      <c r="CT768" s="19">
        <f t="shared" si="609"/>
        <v>1</v>
      </c>
      <c r="CU768" s="19">
        <f t="shared" si="610"/>
        <v>1</v>
      </c>
      <c r="CV768" s="19">
        <f t="shared" si="611"/>
        <v>1</v>
      </c>
      <c r="CW768" s="19">
        <f t="shared" si="612"/>
        <v>1</v>
      </c>
      <c r="CX768" s="19">
        <f t="shared" si="613"/>
        <v>0</v>
      </c>
      <c r="CY768" s="19">
        <f t="shared" si="614"/>
        <v>1</v>
      </c>
      <c r="CZ768" s="19">
        <f t="shared" si="615"/>
        <v>0</v>
      </c>
      <c r="DA768" s="19">
        <f t="shared" si="616"/>
        <v>0</v>
      </c>
      <c r="DB768" s="19">
        <f t="shared" si="617"/>
        <v>1</v>
      </c>
      <c r="DC768" s="19">
        <f t="shared" si="618"/>
        <v>1</v>
      </c>
      <c r="DD768" s="19">
        <f t="shared" si="619"/>
        <v>1</v>
      </c>
      <c r="DE768" s="19">
        <f t="shared" si="620"/>
        <v>0</v>
      </c>
      <c r="DF768" s="19">
        <f t="shared" si="621"/>
        <v>1</v>
      </c>
      <c r="DG768" s="19">
        <f t="shared" si="622"/>
        <v>10</v>
      </c>
      <c r="DH768" s="19">
        <f t="shared" si="623"/>
        <v>18</v>
      </c>
      <c r="DI768" s="14">
        <v>1</v>
      </c>
      <c r="DJ768" s="14"/>
      <c r="DK768" s="14">
        <v>1</v>
      </c>
      <c r="DL768" s="14">
        <v>2</v>
      </c>
      <c r="DM768" s="99">
        <v>0</v>
      </c>
      <c r="DN768" s="99">
        <v>0</v>
      </c>
      <c r="DO768" s="99">
        <v>0</v>
      </c>
      <c r="DP768" s="99">
        <v>0</v>
      </c>
      <c r="DQ768" s="99">
        <v>1</v>
      </c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 s="26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 s="26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 s="26"/>
      <c r="HS768"/>
      <c r="HT768"/>
      <c r="HU768"/>
      <c r="HV768"/>
      <c r="HW768" s="26"/>
      <c r="HX768"/>
      <c r="HY768"/>
      <c r="HZ768"/>
      <c r="IA768"/>
      <c r="IB768"/>
      <c r="IC768">
        <v>0</v>
      </c>
      <c r="ID768">
        <v>1</v>
      </c>
      <c r="IE768">
        <v>1</v>
      </c>
      <c r="IF768">
        <v>0</v>
      </c>
      <c r="IG768">
        <v>0</v>
      </c>
      <c r="IH768">
        <v>1</v>
      </c>
      <c r="II768">
        <v>0</v>
      </c>
      <c r="IJ768">
        <v>0</v>
      </c>
      <c r="IK768">
        <v>1</v>
      </c>
      <c r="IL768">
        <v>1</v>
      </c>
      <c r="IM768">
        <v>0</v>
      </c>
      <c r="IN768">
        <v>1</v>
      </c>
      <c r="IO768">
        <v>1</v>
      </c>
      <c r="IP768">
        <v>1</v>
      </c>
      <c r="IQ768">
        <v>1</v>
      </c>
      <c r="IR768">
        <v>2</v>
      </c>
      <c r="IS768">
        <v>3</v>
      </c>
      <c r="IT768">
        <v>0</v>
      </c>
      <c r="IU768">
        <v>2</v>
      </c>
      <c r="IV768">
        <v>6</v>
      </c>
      <c r="IW768">
        <v>3</v>
      </c>
      <c r="IX768">
        <v>0</v>
      </c>
      <c r="IY768">
        <v>2.5</v>
      </c>
      <c r="IZ768">
        <v>3</v>
      </c>
      <c r="JA768">
        <v>4</v>
      </c>
      <c r="JB768">
        <v>1</v>
      </c>
      <c r="JC768">
        <v>0</v>
      </c>
      <c r="JD768">
        <v>2</v>
      </c>
      <c r="JE768">
        <v>2</v>
      </c>
      <c r="JF768">
        <v>2</v>
      </c>
      <c r="JG768">
        <v>6</v>
      </c>
      <c r="JH768">
        <v>2</v>
      </c>
      <c r="JI768">
        <v>4</v>
      </c>
      <c r="JJ768">
        <v>2</v>
      </c>
      <c r="JK768">
        <v>0</v>
      </c>
      <c r="JL768">
        <v>0</v>
      </c>
      <c r="JN768"/>
      <c r="JO768"/>
      <c r="JP768"/>
      <c r="JQ768"/>
      <c r="JR768"/>
      <c r="JS768"/>
      <c r="JT768"/>
      <c r="JU768"/>
      <c r="JV768"/>
      <c r="JW768"/>
      <c r="JX768"/>
      <c r="JY768"/>
      <c r="JZ768"/>
      <c r="KA768"/>
      <c r="KB768"/>
      <c r="KC768"/>
      <c r="KD768"/>
      <c r="KE768"/>
      <c r="KF768"/>
      <c r="KH768"/>
      <c r="KI768"/>
      <c r="KJ768"/>
      <c r="KK768"/>
      <c r="KL768"/>
      <c r="KM768"/>
      <c r="KN768"/>
      <c r="KO768"/>
      <c r="KP768"/>
      <c r="KQ768"/>
      <c r="KR768"/>
      <c r="KS768"/>
      <c r="KT768"/>
      <c r="KU768"/>
      <c r="KW768"/>
      <c r="KX768"/>
      <c r="KY768"/>
      <c r="KZ768"/>
      <c r="LA768"/>
      <c r="LB768"/>
      <c r="LC768"/>
      <c r="LD768"/>
      <c r="LE768"/>
      <c r="LF768"/>
      <c r="LG768"/>
      <c r="LH768"/>
      <c r="LI768"/>
      <c r="LJ768"/>
      <c r="LK768"/>
      <c r="LL768"/>
      <c r="LM768"/>
      <c r="LN768"/>
      <c r="LO768"/>
      <c r="LP768"/>
      <c r="LQ768"/>
      <c r="LR768"/>
      <c r="LS768"/>
      <c r="LT768"/>
      <c r="LU768"/>
      <c r="LV768"/>
      <c r="LW768"/>
      <c r="LX768"/>
      <c r="LY768"/>
      <c r="LZ768"/>
    </row>
    <row r="769" spans="1:338" s="21" customFormat="1" x14ac:dyDescent="0.25">
      <c r="A769" t="s">
        <v>1072</v>
      </c>
      <c r="B769" t="s">
        <v>803</v>
      </c>
      <c r="C769" t="s">
        <v>804</v>
      </c>
      <c r="D769" t="s">
        <v>549</v>
      </c>
      <c r="E769" s="1">
        <v>7</v>
      </c>
      <c r="F769" s="107">
        <v>30.5</v>
      </c>
      <c r="G769" s="107">
        <v>21</v>
      </c>
      <c r="H769" s="107">
        <v>200</v>
      </c>
      <c r="I769" s="107">
        <v>49</v>
      </c>
      <c r="J769" s="107">
        <v>48.166666666666664</v>
      </c>
      <c r="K769">
        <v>5</v>
      </c>
      <c r="L769">
        <v>3</v>
      </c>
      <c r="M769">
        <v>1</v>
      </c>
      <c r="N769">
        <v>1</v>
      </c>
      <c r="O769">
        <v>3</v>
      </c>
      <c r="P769">
        <v>2</v>
      </c>
      <c r="Q769">
        <v>4</v>
      </c>
      <c r="R769">
        <v>2</v>
      </c>
      <c r="S769">
        <v>1</v>
      </c>
      <c r="T769">
        <v>3</v>
      </c>
      <c r="U769">
        <v>2</v>
      </c>
      <c r="V769">
        <v>3</v>
      </c>
      <c r="W769">
        <v>4</v>
      </c>
      <c r="X769" s="6">
        <v>2</v>
      </c>
      <c r="Y769" s="6">
        <v>1</v>
      </c>
      <c r="Z769" s="6">
        <v>4</v>
      </c>
      <c r="AA769" s="6">
        <v>1</v>
      </c>
      <c r="AB769" s="6">
        <v>2</v>
      </c>
      <c r="AC769" s="6">
        <v>2</v>
      </c>
      <c r="AD769" s="6">
        <v>1</v>
      </c>
      <c r="AE769" s="6">
        <v>3</v>
      </c>
      <c r="AF769" s="6">
        <v>1</v>
      </c>
      <c r="AG769" s="6">
        <v>3</v>
      </c>
      <c r="AH769" s="6">
        <v>2</v>
      </c>
      <c r="AI769" s="6">
        <v>3</v>
      </c>
      <c r="AJ769" s="11">
        <v>5</v>
      </c>
      <c r="AK769" s="11">
        <v>3</v>
      </c>
      <c r="AL769" s="11">
        <v>3</v>
      </c>
      <c r="AM769" s="11">
        <v>1</v>
      </c>
      <c r="AN769" s="11">
        <v>4</v>
      </c>
      <c r="AO769" s="11">
        <v>3</v>
      </c>
      <c r="AP769" s="11">
        <v>4</v>
      </c>
      <c r="AQ769" s="11">
        <v>2</v>
      </c>
      <c r="AR769" s="11">
        <v>4</v>
      </c>
      <c r="AS769" s="11">
        <v>3</v>
      </c>
      <c r="AT769" s="11">
        <v>4</v>
      </c>
      <c r="AU769" s="11">
        <v>4</v>
      </c>
      <c r="AV769" s="11">
        <v>4</v>
      </c>
      <c r="AW769" s="11">
        <v>2</v>
      </c>
      <c r="AX769" s="11">
        <v>3</v>
      </c>
      <c r="AY769" s="11">
        <v>2</v>
      </c>
      <c r="AZ769" s="11">
        <v>5</v>
      </c>
      <c r="BA769" s="11">
        <v>3</v>
      </c>
      <c r="BB769" s="11">
        <v>2</v>
      </c>
      <c r="BC769" s="11">
        <v>1</v>
      </c>
      <c r="BD769" s="11">
        <v>2</v>
      </c>
      <c r="BE769" s="11">
        <v>4</v>
      </c>
      <c r="BF769" s="11">
        <v>1</v>
      </c>
      <c r="BG769" s="11">
        <v>4</v>
      </c>
      <c r="BH769" s="11">
        <v>5</v>
      </c>
      <c r="BI769" s="19">
        <f t="shared" si="572"/>
        <v>1</v>
      </c>
      <c r="BJ769" s="19">
        <f t="shared" si="573"/>
        <v>1</v>
      </c>
      <c r="BK769" s="19">
        <f t="shared" si="574"/>
        <v>0</v>
      </c>
      <c r="BL769" s="19">
        <f t="shared" si="575"/>
        <v>1</v>
      </c>
      <c r="BM769" s="19">
        <f t="shared" si="576"/>
        <v>1</v>
      </c>
      <c r="BN769" s="19">
        <f t="shared" si="577"/>
        <v>0</v>
      </c>
      <c r="BO769" s="19">
        <f t="shared" si="578"/>
        <v>1</v>
      </c>
      <c r="BP769" s="19">
        <f t="shared" si="579"/>
        <v>1</v>
      </c>
      <c r="BQ769" s="19">
        <f t="shared" si="580"/>
        <v>0</v>
      </c>
      <c r="BR769" s="19">
        <f t="shared" si="581"/>
        <v>1</v>
      </c>
      <c r="BS769" s="19">
        <f t="shared" si="582"/>
        <v>0</v>
      </c>
      <c r="BT769" s="19">
        <f t="shared" si="583"/>
        <v>1</v>
      </c>
      <c r="BU769" s="19">
        <f t="shared" si="584"/>
        <v>1</v>
      </c>
      <c r="BV769" s="19">
        <f t="shared" si="585"/>
        <v>0</v>
      </c>
      <c r="BW769" s="19">
        <f t="shared" si="586"/>
        <v>0</v>
      </c>
      <c r="BX769" s="19">
        <f t="shared" si="587"/>
        <v>0</v>
      </c>
      <c r="BY769" s="19">
        <f t="shared" si="588"/>
        <v>0</v>
      </c>
      <c r="BZ769" s="19">
        <f t="shared" si="589"/>
        <v>0</v>
      </c>
      <c r="CA769" s="19">
        <f t="shared" si="590"/>
        <v>1</v>
      </c>
      <c r="CB769" s="19">
        <f t="shared" si="591"/>
        <v>0</v>
      </c>
      <c r="CC769" s="19">
        <f t="shared" si="592"/>
        <v>1</v>
      </c>
      <c r="CD769" s="19">
        <f t="shared" si="593"/>
        <v>0</v>
      </c>
      <c r="CE769" s="19">
        <f t="shared" si="594"/>
        <v>0</v>
      </c>
      <c r="CF769" s="19">
        <f t="shared" si="595"/>
        <v>0</v>
      </c>
      <c r="CG769" s="19">
        <f t="shared" si="596"/>
        <v>0</v>
      </c>
      <c r="CH769" s="19">
        <f t="shared" si="597"/>
        <v>1</v>
      </c>
      <c r="CI769" s="19">
        <f t="shared" si="598"/>
        <v>1</v>
      </c>
      <c r="CJ769" s="19">
        <f t="shared" si="599"/>
        <v>1</v>
      </c>
      <c r="CK769" s="19">
        <f t="shared" si="600"/>
        <v>1</v>
      </c>
      <c r="CL769" s="19">
        <f t="shared" si="601"/>
        <v>0</v>
      </c>
      <c r="CM769" s="19">
        <f t="shared" si="602"/>
        <v>1</v>
      </c>
      <c r="CN769" s="19">
        <f t="shared" si="603"/>
        <v>1</v>
      </c>
      <c r="CO769" s="19">
        <f t="shared" si="604"/>
        <v>1</v>
      </c>
      <c r="CP769" s="19">
        <f t="shared" si="605"/>
        <v>0</v>
      </c>
      <c r="CQ769" s="19">
        <f t="shared" si="606"/>
        <v>1</v>
      </c>
      <c r="CR769" s="19">
        <f t="shared" si="607"/>
        <v>1</v>
      </c>
      <c r="CS769" s="19">
        <f t="shared" si="608"/>
        <v>0</v>
      </c>
      <c r="CT769" s="19">
        <f t="shared" si="609"/>
        <v>1</v>
      </c>
      <c r="CU769" s="19">
        <f t="shared" si="610"/>
        <v>0</v>
      </c>
      <c r="CV769" s="19">
        <f t="shared" si="611"/>
        <v>1</v>
      </c>
      <c r="CW769" s="19">
        <f t="shared" si="612"/>
        <v>1</v>
      </c>
      <c r="CX769" s="19">
        <f t="shared" si="613"/>
        <v>1</v>
      </c>
      <c r="CY769" s="19">
        <f t="shared" si="614"/>
        <v>1</v>
      </c>
      <c r="CZ769" s="19">
        <f t="shared" si="615"/>
        <v>1</v>
      </c>
      <c r="DA769" s="19">
        <f t="shared" si="616"/>
        <v>0</v>
      </c>
      <c r="DB769" s="19">
        <f t="shared" si="617"/>
        <v>0</v>
      </c>
      <c r="DC769" s="19">
        <f t="shared" si="618"/>
        <v>1</v>
      </c>
      <c r="DD769" s="19">
        <f t="shared" si="619"/>
        <v>1</v>
      </c>
      <c r="DE769" s="19">
        <f t="shared" si="620"/>
        <v>1</v>
      </c>
      <c r="DF769" s="19">
        <f t="shared" si="621"/>
        <v>0</v>
      </c>
      <c r="DG769" s="19">
        <f t="shared" si="622"/>
        <v>11</v>
      </c>
      <c r="DH769" s="19">
        <f t="shared" si="623"/>
        <v>18</v>
      </c>
      <c r="DI769" s="14">
        <v>1</v>
      </c>
      <c r="DJ769" s="14"/>
      <c r="DK769" s="14">
        <v>2</v>
      </c>
      <c r="DL769" s="14">
        <v>1</v>
      </c>
      <c r="DM769" s="99">
        <v>0</v>
      </c>
      <c r="DN769" s="99">
        <v>0</v>
      </c>
      <c r="DO769" s="99">
        <v>0</v>
      </c>
      <c r="DP769" s="99">
        <v>0</v>
      </c>
      <c r="DQ769" s="99">
        <v>0</v>
      </c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 s="26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 s="26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 s="26"/>
      <c r="HS769"/>
      <c r="HT769"/>
      <c r="HU769"/>
      <c r="HV769"/>
      <c r="HW769" s="26"/>
      <c r="HX769"/>
      <c r="HY769"/>
      <c r="HZ769"/>
      <c r="IA769"/>
      <c r="IB769"/>
      <c r="IC769">
        <v>1</v>
      </c>
      <c r="ID769">
        <v>0</v>
      </c>
      <c r="IE769">
        <v>0</v>
      </c>
      <c r="IF769">
        <v>0</v>
      </c>
      <c r="IG769">
        <v>1</v>
      </c>
      <c r="IH769">
        <v>1</v>
      </c>
      <c r="II769">
        <v>0</v>
      </c>
      <c r="IJ769">
        <v>0</v>
      </c>
      <c r="IK769">
        <v>1</v>
      </c>
      <c r="IL769">
        <v>1</v>
      </c>
      <c r="IM769">
        <v>1</v>
      </c>
      <c r="IN769">
        <v>1</v>
      </c>
      <c r="IO769">
        <v>1</v>
      </c>
      <c r="IP769">
        <v>0</v>
      </c>
      <c r="IQ769">
        <v>1</v>
      </c>
      <c r="IR769">
        <v>2</v>
      </c>
      <c r="IS769">
        <v>0</v>
      </c>
      <c r="IT769">
        <v>0</v>
      </c>
      <c r="IU769">
        <v>0</v>
      </c>
      <c r="IV769">
        <v>6</v>
      </c>
      <c r="IW769">
        <v>6</v>
      </c>
      <c r="IX769">
        <v>0</v>
      </c>
      <c r="IY769">
        <v>1</v>
      </c>
      <c r="IZ769">
        <v>3</v>
      </c>
      <c r="JA769">
        <v>5</v>
      </c>
      <c r="JB769">
        <v>2</v>
      </c>
      <c r="JC769">
        <v>0</v>
      </c>
      <c r="JD769">
        <v>6</v>
      </c>
      <c r="JE769">
        <v>2</v>
      </c>
      <c r="JF769">
        <v>2</v>
      </c>
      <c r="JG769">
        <v>6</v>
      </c>
      <c r="JH769">
        <v>2</v>
      </c>
      <c r="JI769">
        <v>4</v>
      </c>
      <c r="JJ769">
        <v>2</v>
      </c>
      <c r="JK769">
        <v>2</v>
      </c>
      <c r="JL769">
        <v>4</v>
      </c>
      <c r="JN769"/>
      <c r="JO769"/>
      <c r="JP769"/>
      <c r="JQ769"/>
      <c r="JR769"/>
      <c r="JS769"/>
      <c r="JT769"/>
      <c r="JU769"/>
      <c r="JV769"/>
      <c r="JW769"/>
      <c r="JX769"/>
      <c r="JY769"/>
      <c r="JZ769"/>
      <c r="KA769"/>
      <c r="KB769"/>
      <c r="KC769"/>
      <c r="KD769"/>
      <c r="KE769"/>
      <c r="KF769"/>
      <c r="KH769"/>
      <c r="KI769"/>
      <c r="KJ769"/>
      <c r="KK769"/>
      <c r="KL769"/>
      <c r="KM769"/>
      <c r="KN769"/>
      <c r="KO769"/>
      <c r="KP769"/>
      <c r="KQ769"/>
      <c r="KR769"/>
      <c r="KS769"/>
      <c r="KT769"/>
      <c r="KU769"/>
      <c r="KW769"/>
      <c r="KX769"/>
      <c r="KY769"/>
      <c r="KZ769"/>
      <c r="LA769"/>
      <c r="LB769"/>
      <c r="LC769"/>
      <c r="LD769"/>
      <c r="LE769"/>
      <c r="LF769"/>
      <c r="LG769"/>
      <c r="LH769"/>
      <c r="LI769"/>
      <c r="LJ769"/>
      <c r="LK769"/>
      <c r="LL769"/>
      <c r="LM769"/>
      <c r="LN769"/>
      <c r="LO769"/>
      <c r="LP769"/>
      <c r="LQ769"/>
      <c r="LR769"/>
      <c r="LS769"/>
      <c r="LT769"/>
      <c r="LU769"/>
      <c r="LV769"/>
      <c r="LW769"/>
      <c r="LX769"/>
      <c r="LY769"/>
      <c r="LZ769"/>
    </row>
    <row r="770" spans="1:338" s="21" customFormat="1" x14ac:dyDescent="0.25">
      <c r="A770" t="s">
        <v>1073</v>
      </c>
      <c r="B770" t="s">
        <v>803</v>
      </c>
      <c r="C770" t="s">
        <v>804</v>
      </c>
      <c r="D770" t="s">
        <v>549</v>
      </c>
      <c r="E770" s="1">
        <v>7</v>
      </c>
      <c r="F770" s="107">
        <v>30.5</v>
      </c>
      <c r="G770" s="107">
        <v>21</v>
      </c>
      <c r="H770" s="107">
        <v>200</v>
      </c>
      <c r="I770" s="107">
        <v>49</v>
      </c>
      <c r="J770" s="107">
        <v>48.166666666666664</v>
      </c>
      <c r="K770"/>
      <c r="L770"/>
      <c r="M770"/>
      <c r="N770"/>
      <c r="O770"/>
      <c r="P770"/>
      <c r="Q770"/>
      <c r="R770"/>
      <c r="S770"/>
      <c r="T770"/>
      <c r="U770"/>
      <c r="V770"/>
      <c r="W770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11">
        <v>3</v>
      </c>
      <c r="AK770" s="11">
        <v>3</v>
      </c>
      <c r="AL770" s="11">
        <v>3</v>
      </c>
      <c r="AM770" s="11">
        <v>4</v>
      </c>
      <c r="AN770" s="11">
        <v>4</v>
      </c>
      <c r="AO770" s="11">
        <v>3</v>
      </c>
      <c r="AP770" s="11">
        <v>4</v>
      </c>
      <c r="AQ770" s="11">
        <v>2</v>
      </c>
      <c r="AR770" s="11">
        <v>3</v>
      </c>
      <c r="AS770" s="11">
        <v>3</v>
      </c>
      <c r="AT770" s="11">
        <v>4</v>
      </c>
      <c r="AU770" s="11">
        <v>2</v>
      </c>
      <c r="AV770" s="11">
        <v>4</v>
      </c>
      <c r="AW770" s="11">
        <v>3</v>
      </c>
      <c r="AX770" s="11">
        <v>3</v>
      </c>
      <c r="AY770" s="11">
        <v>2</v>
      </c>
      <c r="AZ770" s="11">
        <v>1</v>
      </c>
      <c r="BA770" s="11">
        <v>3</v>
      </c>
      <c r="BB770" s="11">
        <v>2</v>
      </c>
      <c r="BC770" s="11">
        <v>1</v>
      </c>
      <c r="BD770" s="11">
        <v>3</v>
      </c>
      <c r="BE770" s="11">
        <v>1</v>
      </c>
      <c r="BF770" s="11">
        <v>1</v>
      </c>
      <c r="BG770" s="11">
        <v>3</v>
      </c>
      <c r="BH770" s="11">
        <v>4</v>
      </c>
      <c r="BI770" s="19" t="str">
        <f t="shared" si="572"/>
        <v>NA</v>
      </c>
      <c r="BJ770" s="19" t="str">
        <f t="shared" si="573"/>
        <v>NA</v>
      </c>
      <c r="BK770" s="19" t="str">
        <f t="shared" si="574"/>
        <v>NA</v>
      </c>
      <c r="BL770" s="19" t="str">
        <f t="shared" si="575"/>
        <v>NA</v>
      </c>
      <c r="BM770" s="19" t="str">
        <f t="shared" si="576"/>
        <v>NA</v>
      </c>
      <c r="BN770" s="19" t="str">
        <f t="shared" si="577"/>
        <v>NA</v>
      </c>
      <c r="BO770" s="19" t="str">
        <f t="shared" si="578"/>
        <v>NA</v>
      </c>
      <c r="BP770" s="19" t="str">
        <f t="shared" si="579"/>
        <v>NA</v>
      </c>
      <c r="BQ770" s="19" t="str">
        <f t="shared" si="580"/>
        <v>NA</v>
      </c>
      <c r="BR770" s="19" t="str">
        <f t="shared" si="581"/>
        <v>NA</v>
      </c>
      <c r="BS770" s="19" t="str">
        <f t="shared" si="582"/>
        <v>NA</v>
      </c>
      <c r="BT770" s="19" t="str">
        <f t="shared" si="583"/>
        <v>NA</v>
      </c>
      <c r="BU770" s="19" t="str">
        <f t="shared" si="584"/>
        <v>NA</v>
      </c>
      <c r="BV770" s="19" t="str">
        <f t="shared" si="585"/>
        <v>NA</v>
      </c>
      <c r="BW770" s="19" t="str">
        <f t="shared" si="586"/>
        <v>NA</v>
      </c>
      <c r="BX770" s="19" t="str">
        <f t="shared" si="587"/>
        <v>NA</v>
      </c>
      <c r="BY770" s="19" t="str">
        <f t="shared" si="588"/>
        <v>NA</v>
      </c>
      <c r="BZ770" s="19" t="str">
        <f t="shared" si="589"/>
        <v>NA</v>
      </c>
      <c r="CA770" s="19" t="str">
        <f t="shared" si="590"/>
        <v>NA</v>
      </c>
      <c r="CB770" s="19" t="str">
        <f t="shared" si="591"/>
        <v>NA</v>
      </c>
      <c r="CC770" s="19" t="str">
        <f t="shared" si="592"/>
        <v>NA</v>
      </c>
      <c r="CD770" s="19" t="str">
        <f t="shared" si="593"/>
        <v>NA</v>
      </c>
      <c r="CE770" s="19" t="str">
        <f t="shared" si="594"/>
        <v>NA</v>
      </c>
      <c r="CF770" s="19" t="str">
        <f t="shared" si="595"/>
        <v>NA</v>
      </c>
      <c r="CG770" s="19" t="str">
        <f t="shared" si="596"/>
        <v>NA</v>
      </c>
      <c r="CH770" s="19">
        <f t="shared" si="597"/>
        <v>0</v>
      </c>
      <c r="CI770" s="19">
        <f t="shared" si="598"/>
        <v>1</v>
      </c>
      <c r="CJ770" s="19">
        <f t="shared" si="599"/>
        <v>1</v>
      </c>
      <c r="CK770" s="19">
        <f t="shared" si="600"/>
        <v>0</v>
      </c>
      <c r="CL770" s="19">
        <f t="shared" si="601"/>
        <v>0</v>
      </c>
      <c r="CM770" s="19">
        <f t="shared" si="602"/>
        <v>1</v>
      </c>
      <c r="CN770" s="19">
        <f t="shared" si="603"/>
        <v>1</v>
      </c>
      <c r="CO770" s="19">
        <f t="shared" si="604"/>
        <v>1</v>
      </c>
      <c r="CP770" s="19">
        <f t="shared" si="605"/>
        <v>0</v>
      </c>
      <c r="CQ770" s="19">
        <f t="shared" si="606"/>
        <v>1</v>
      </c>
      <c r="CR770" s="19">
        <f t="shared" si="607"/>
        <v>1</v>
      </c>
      <c r="CS770" s="19">
        <f t="shared" si="608"/>
        <v>0</v>
      </c>
      <c r="CT770" s="19">
        <f t="shared" si="609"/>
        <v>1</v>
      </c>
      <c r="CU770" s="19">
        <f t="shared" si="610"/>
        <v>1</v>
      </c>
      <c r="CV770" s="19">
        <f t="shared" si="611"/>
        <v>1</v>
      </c>
      <c r="CW770" s="19">
        <f t="shared" si="612"/>
        <v>1</v>
      </c>
      <c r="CX770" s="19">
        <f t="shared" si="613"/>
        <v>0</v>
      </c>
      <c r="CY770" s="19">
        <f t="shared" si="614"/>
        <v>1</v>
      </c>
      <c r="CZ770" s="19">
        <f t="shared" si="615"/>
        <v>1</v>
      </c>
      <c r="DA770" s="19">
        <f t="shared" si="616"/>
        <v>0</v>
      </c>
      <c r="DB770" s="19">
        <f t="shared" si="617"/>
        <v>1</v>
      </c>
      <c r="DC770" s="19">
        <f t="shared" si="618"/>
        <v>0</v>
      </c>
      <c r="DD770" s="19">
        <f t="shared" si="619"/>
        <v>1</v>
      </c>
      <c r="DE770" s="19">
        <f t="shared" si="620"/>
        <v>0</v>
      </c>
      <c r="DF770" s="19">
        <f t="shared" si="621"/>
        <v>0</v>
      </c>
      <c r="DG770" s="19">
        <f t="shared" si="622"/>
        <v>0</v>
      </c>
      <c r="DH770" s="19">
        <f t="shared" si="623"/>
        <v>15</v>
      </c>
      <c r="DI770" s="14">
        <v>2</v>
      </c>
      <c r="DJ770" s="14"/>
      <c r="DK770" s="14">
        <v>2</v>
      </c>
      <c r="DL770" s="14">
        <v>1</v>
      </c>
      <c r="DM770" s="99">
        <v>0</v>
      </c>
      <c r="DN770" s="99">
        <v>0</v>
      </c>
      <c r="DO770" s="99">
        <v>0</v>
      </c>
      <c r="DP770" s="99">
        <v>0</v>
      </c>
      <c r="DQ770" s="99">
        <v>0</v>
      </c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 s="26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 s="26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 s="26"/>
      <c r="HS770"/>
      <c r="HT770"/>
      <c r="HU770"/>
      <c r="HV770"/>
      <c r="HW770" s="26"/>
      <c r="HX770"/>
      <c r="HY770"/>
      <c r="HZ770"/>
      <c r="IA770"/>
      <c r="IB770"/>
      <c r="IC770">
        <v>1</v>
      </c>
      <c r="ID770">
        <v>0</v>
      </c>
      <c r="IE770">
        <v>1</v>
      </c>
      <c r="IF770">
        <v>1</v>
      </c>
      <c r="IG770">
        <v>0</v>
      </c>
      <c r="IH770">
        <v>1</v>
      </c>
      <c r="II770">
        <v>1</v>
      </c>
      <c r="IJ770">
        <v>1</v>
      </c>
      <c r="IK770">
        <v>1</v>
      </c>
      <c r="IL770">
        <v>1</v>
      </c>
      <c r="IM770">
        <v>1</v>
      </c>
      <c r="IN770">
        <v>0</v>
      </c>
      <c r="IO770">
        <v>0</v>
      </c>
      <c r="IP770">
        <v>0</v>
      </c>
      <c r="IQ770">
        <v>0</v>
      </c>
      <c r="IR770">
        <v>2</v>
      </c>
      <c r="IS770">
        <v>3</v>
      </c>
      <c r="IT770">
        <v>2</v>
      </c>
      <c r="IU770">
        <v>3</v>
      </c>
      <c r="IV770">
        <v>6</v>
      </c>
      <c r="IW770">
        <v>6</v>
      </c>
      <c r="IX770">
        <v>0</v>
      </c>
      <c r="IY770">
        <v>1.5</v>
      </c>
      <c r="IZ770">
        <v>0</v>
      </c>
      <c r="JA770">
        <v>3</v>
      </c>
      <c r="JB770">
        <v>0</v>
      </c>
      <c r="JC770">
        <v>2</v>
      </c>
      <c r="JD770">
        <v>2</v>
      </c>
      <c r="JE770">
        <v>2</v>
      </c>
      <c r="JF770">
        <v>1</v>
      </c>
      <c r="JG770">
        <v>6</v>
      </c>
      <c r="JH770">
        <v>2</v>
      </c>
      <c r="JI770">
        <v>4</v>
      </c>
      <c r="JJ770">
        <v>2</v>
      </c>
      <c r="JK770">
        <v>0</v>
      </c>
      <c r="JL770">
        <v>1</v>
      </c>
      <c r="JN770"/>
      <c r="JO770"/>
      <c r="JP770"/>
      <c r="JQ770"/>
      <c r="JR770"/>
      <c r="JS770"/>
      <c r="JT770"/>
      <c r="JU770"/>
      <c r="JV770"/>
      <c r="JW770"/>
      <c r="JX770"/>
      <c r="JY770"/>
      <c r="JZ770"/>
      <c r="KA770"/>
      <c r="KB770"/>
      <c r="KC770"/>
      <c r="KD770"/>
      <c r="KE770"/>
      <c r="KF770"/>
      <c r="KH770"/>
      <c r="KI770"/>
      <c r="KJ770"/>
      <c r="KK770"/>
      <c r="KL770"/>
      <c r="KM770"/>
      <c r="KN770"/>
      <c r="KO770"/>
      <c r="KP770"/>
      <c r="KQ770"/>
      <c r="KR770"/>
      <c r="KS770"/>
      <c r="KT770"/>
      <c r="KU770"/>
      <c r="KW770"/>
      <c r="KX770"/>
      <c r="KY770"/>
      <c r="KZ770"/>
      <c r="LA770"/>
      <c r="LB770"/>
      <c r="LC770"/>
      <c r="LD770"/>
      <c r="LE770"/>
      <c r="LF770"/>
      <c r="LG770"/>
      <c r="LH770"/>
      <c r="LI770"/>
      <c r="LJ770"/>
      <c r="LK770"/>
      <c r="LL770"/>
      <c r="LM770"/>
      <c r="LN770"/>
      <c r="LO770"/>
      <c r="LP770"/>
      <c r="LQ770"/>
      <c r="LR770"/>
      <c r="LS770"/>
      <c r="LT770"/>
      <c r="LU770"/>
      <c r="LV770"/>
      <c r="LW770"/>
      <c r="LX770"/>
      <c r="LY770"/>
      <c r="LZ770"/>
    </row>
    <row r="771" spans="1:338" s="21" customFormat="1" x14ac:dyDescent="0.25">
      <c r="A771" t="s">
        <v>1074</v>
      </c>
      <c r="B771" t="s">
        <v>803</v>
      </c>
      <c r="C771" t="s">
        <v>804</v>
      </c>
      <c r="D771" t="s">
        <v>549</v>
      </c>
      <c r="E771" s="1">
        <v>7</v>
      </c>
      <c r="F771" s="107">
        <v>30.5</v>
      </c>
      <c r="G771" s="107">
        <v>21</v>
      </c>
      <c r="H771" s="107">
        <v>200</v>
      </c>
      <c r="I771" s="107">
        <v>49</v>
      </c>
      <c r="J771" s="107">
        <v>48.166666666666664</v>
      </c>
      <c r="K771">
        <v>5</v>
      </c>
      <c r="L771">
        <v>3</v>
      </c>
      <c r="M771">
        <v>3</v>
      </c>
      <c r="N771">
        <v>4</v>
      </c>
      <c r="O771">
        <v>3</v>
      </c>
      <c r="P771">
        <v>3</v>
      </c>
      <c r="Q771">
        <v>4</v>
      </c>
      <c r="R771">
        <v>2</v>
      </c>
      <c r="S771">
        <v>4</v>
      </c>
      <c r="T771">
        <v>3</v>
      </c>
      <c r="U771">
        <v>4</v>
      </c>
      <c r="V771">
        <v>4</v>
      </c>
      <c r="W771">
        <v>4</v>
      </c>
      <c r="X771" s="6">
        <v>1</v>
      </c>
      <c r="Y771" s="6">
        <v>4</v>
      </c>
      <c r="Z771" s="6">
        <v>4</v>
      </c>
      <c r="AA771" s="6">
        <v>1</v>
      </c>
      <c r="AB771" s="6">
        <v>2</v>
      </c>
      <c r="AC771" s="6">
        <v>4</v>
      </c>
      <c r="AD771" s="6">
        <v>3</v>
      </c>
      <c r="AE771" s="6">
        <v>4</v>
      </c>
      <c r="AF771" s="6">
        <v>3</v>
      </c>
      <c r="AG771" s="6">
        <v>3</v>
      </c>
      <c r="AH771" s="6">
        <v>2</v>
      </c>
      <c r="AI771" s="6">
        <v>1</v>
      </c>
      <c r="AJ771" s="11">
        <v>5</v>
      </c>
      <c r="AK771" s="11">
        <v>3</v>
      </c>
      <c r="AL771" s="11">
        <v>2</v>
      </c>
      <c r="AM771" s="11">
        <v>1</v>
      </c>
      <c r="AN771" s="11">
        <v>3</v>
      </c>
      <c r="AO771" s="11">
        <v>3</v>
      </c>
      <c r="AP771" s="11">
        <v>4</v>
      </c>
      <c r="AQ771" s="11">
        <v>2</v>
      </c>
      <c r="AR771" s="11">
        <v>2</v>
      </c>
      <c r="AS771" s="11">
        <v>3</v>
      </c>
      <c r="AT771" s="11">
        <v>4</v>
      </c>
      <c r="AU771" s="11">
        <v>3</v>
      </c>
      <c r="AV771" s="11">
        <v>4</v>
      </c>
      <c r="AW771" s="11">
        <v>3</v>
      </c>
      <c r="AX771" s="11">
        <v>3</v>
      </c>
      <c r="AY771" s="11">
        <v>2</v>
      </c>
      <c r="AZ771" s="11">
        <v>1</v>
      </c>
      <c r="BA771" s="11">
        <v>3</v>
      </c>
      <c r="BB771" s="11">
        <v>2</v>
      </c>
      <c r="BC771" s="11">
        <v>3</v>
      </c>
      <c r="BD771" s="11">
        <v>2</v>
      </c>
      <c r="BE771" s="11">
        <v>4</v>
      </c>
      <c r="BF771" s="11">
        <v>1</v>
      </c>
      <c r="BG771" s="11">
        <v>1</v>
      </c>
      <c r="BH771" s="11">
        <v>2</v>
      </c>
      <c r="BI771" s="19">
        <f t="shared" ref="BI771:BI834" si="624">IF(K771=5, 1, IF(ISBLANK(K771), "NA", 0))</f>
        <v>1</v>
      </c>
      <c r="BJ771" s="19">
        <f t="shared" ref="BJ771:BJ834" si="625">IF(L771=3, 1, IF(ISBLANK(L771), "NA", 0))</f>
        <v>1</v>
      </c>
      <c r="BK771" s="19">
        <f t="shared" ref="BK771:BK834" si="626">IF(M771=3, 1, IF(ISBLANK(M771), "NA", 0))</f>
        <v>1</v>
      </c>
      <c r="BL771" s="19">
        <f t="shared" ref="BL771:BL834" si="627">IF(N771=1, 1, IF(ISBLANK(N771), "NA", 0))</f>
        <v>0</v>
      </c>
      <c r="BM771" s="19">
        <f t="shared" ref="BM771:BM834" si="628">IF(O771=3, 1, IF(ISBLANK(O771), "NA", 0))</f>
        <v>1</v>
      </c>
      <c r="BN771" s="19">
        <f t="shared" ref="BN771:BN834" si="629">IF(P771=3, 1, IF(ISBLANK(P771), "NA", 0))</f>
        <v>1</v>
      </c>
      <c r="BO771" s="19">
        <f t="shared" ref="BO771:BO834" si="630">IF(Q771=4, 1, IF(ISBLANK(Q771), "NA", 0))</f>
        <v>1</v>
      </c>
      <c r="BP771" s="19">
        <f t="shared" ref="BP771:BP834" si="631">IF(R771=2, 1, IF(ISBLANK(R771), "NA", 0))</f>
        <v>1</v>
      </c>
      <c r="BQ771" s="19">
        <f t="shared" ref="BQ771:BQ834" si="632">IF(S771=2, 1, IF(ISBLANK(S771), "NA", 0))</f>
        <v>0</v>
      </c>
      <c r="BR771" s="19">
        <f t="shared" ref="BR771:BR834" si="633">IF(T771=3, 1, IF(ISBLANK(T771), "NA", 0))</f>
        <v>1</v>
      </c>
      <c r="BS771" s="19">
        <f t="shared" ref="BS771:BS834" si="634">IF(U771=4, 1, IF(ISBLANK(U771), "NA", 0))</f>
        <v>1</v>
      </c>
      <c r="BT771" s="19">
        <f t="shared" ref="BT771:BT834" si="635">IF(V771=3, 1, IF(ISBLANK(V771), "NA", 0))</f>
        <v>0</v>
      </c>
      <c r="BU771" s="19">
        <f t="shared" ref="BU771:BU834" si="636">IF(W771=4, 1, IF(ISBLANK(W771), "NA", 0))</f>
        <v>1</v>
      </c>
      <c r="BV771" s="19">
        <f t="shared" ref="BV771:BV834" si="637">IF(X771=3, 1, IF(ISBLANK(X771), "NA", 0))</f>
        <v>0</v>
      </c>
      <c r="BW771" s="19">
        <f t="shared" ref="BW771:BW834" si="638">IF(Y771=3, 1, IF(ISBLANK(Y771), "NA", 0))</f>
        <v>0</v>
      </c>
      <c r="BX771" s="19">
        <f t="shared" ref="BX771:BX834" si="639">IF(Z771=2, 1, IF(ISBLANK(Z771), "NA", 0))</f>
        <v>0</v>
      </c>
      <c r="BY771" s="19">
        <f t="shared" ref="BY771:BY834" si="640">IF(AA771=5, 1, IF(ISBLANK(AA771), "NA", 0))</f>
        <v>0</v>
      </c>
      <c r="BZ771" s="19">
        <f t="shared" ref="BZ771:BZ834" si="641">IF(AB771=3, 1, IF(ISBLANK(AB771), "NA", 0))</f>
        <v>0</v>
      </c>
      <c r="CA771" s="19">
        <f t="shared" ref="CA771:CA834" si="642">IF(AC771=2, 1, IF(ISBLANK(AC771), "NA", 0))</f>
        <v>0</v>
      </c>
      <c r="CB771" s="19">
        <f t="shared" ref="CB771:CB834" si="643">IF(AD771=3, 1, IF(ISBLANK(AD771), "NA", 0))</f>
        <v>1</v>
      </c>
      <c r="CC771" s="19">
        <f t="shared" ref="CC771:CC834" si="644">IF(AE771=3, 1, IF(ISBLANK(AE771), "NA", 0))</f>
        <v>0</v>
      </c>
      <c r="CD771" s="19">
        <f t="shared" ref="CD771:CD834" si="645">IF(AF771=4, 1, IF(ISBLANK(AF771), "NA", 0))</f>
        <v>0</v>
      </c>
      <c r="CE771" s="19">
        <f t="shared" ref="CE771:CE834" si="646">IF(AG771=1, 1, IF(ISBLANK(AG771), "NA", 0))</f>
        <v>0</v>
      </c>
      <c r="CF771" s="19">
        <f t="shared" ref="CF771:CF834" si="647">IF(AH771=4, 1, IF(ISBLANK(AH771), "NA", 0))</f>
        <v>0</v>
      </c>
      <c r="CG771" s="19">
        <f t="shared" ref="CG771:CG834" si="648">IF(AI771=2, 1, IF(ISBLANK(AI771), "NA", 0))</f>
        <v>0</v>
      </c>
      <c r="CH771" s="19">
        <f t="shared" ref="CH771:CH834" si="649">IF(AJ771=5, 1, IF(ISBLANK(AJ771), "NA", 0))</f>
        <v>1</v>
      </c>
      <c r="CI771" s="19">
        <f t="shared" ref="CI771:CI834" si="650">IF(AK771=3, 1, IF(ISBLANK(AK771), "NA", 0))</f>
        <v>1</v>
      </c>
      <c r="CJ771" s="19">
        <f t="shared" ref="CJ771:CJ834" si="651">IF(AL771=3, 1, IF(ISBLANK(AL771), "NA", 0))</f>
        <v>0</v>
      </c>
      <c r="CK771" s="19">
        <f t="shared" ref="CK771:CK834" si="652">IF(AM771=1, 1, IF(ISBLANK(AM771), "NA", 0))</f>
        <v>1</v>
      </c>
      <c r="CL771" s="19">
        <f t="shared" ref="CL771:CL834" si="653">IF(AN771=3, 1, IF(ISBLANK(AN771), "NA", 0))</f>
        <v>1</v>
      </c>
      <c r="CM771" s="19">
        <f t="shared" ref="CM771:CM834" si="654">IF(AO771=3, 1, IF(ISBLANK(AO771), "NA", 0))</f>
        <v>1</v>
      </c>
      <c r="CN771" s="19">
        <f t="shared" ref="CN771:CN834" si="655">IF(AP771=4, 1, IF(ISBLANK(AP771), "NA", 0))</f>
        <v>1</v>
      </c>
      <c r="CO771" s="19">
        <f t="shared" ref="CO771:CO834" si="656">IF(AQ771=2, 1, IF(ISBLANK(AQ771), "NA", 0))</f>
        <v>1</v>
      </c>
      <c r="CP771" s="19">
        <f t="shared" ref="CP771:CP834" si="657">IF(AR771=2, 1, IF(ISBLANK(AR771), "NA", 0))</f>
        <v>1</v>
      </c>
      <c r="CQ771" s="19">
        <f t="shared" ref="CQ771:CQ834" si="658">IF(AS771=3, 1, IF(ISBLANK(AS771), "NA", 0))</f>
        <v>1</v>
      </c>
      <c r="CR771" s="19">
        <f t="shared" ref="CR771:CR834" si="659">IF(AT771=4, 1, IF(ISBLANK(AT771), "NA", 0))</f>
        <v>1</v>
      </c>
      <c r="CS771" s="19">
        <f t="shared" ref="CS771:CS834" si="660">IF(AU771=3, 1, IF(ISBLANK(AU771), "NA", 0))</f>
        <v>1</v>
      </c>
      <c r="CT771" s="19">
        <f t="shared" ref="CT771:CT834" si="661">IF(AV771=4, 1, IF(ISBLANK(AV771), "NA", 0))</f>
        <v>1</v>
      </c>
      <c r="CU771" s="19">
        <f t="shared" ref="CU771:CU834" si="662">IF(AW771=3, 1, IF(ISBLANK(AW771), "NA", 0))</f>
        <v>1</v>
      </c>
      <c r="CV771" s="19">
        <f t="shared" ref="CV771:CV834" si="663">IF(AX771=3, 1, IF(ISBLANK(AX771), "NA", 0))</f>
        <v>1</v>
      </c>
      <c r="CW771" s="19">
        <f t="shared" ref="CW771:CW834" si="664">IF(AY771=2, 1, IF(ISBLANK(AY771), "NA", 0))</f>
        <v>1</v>
      </c>
      <c r="CX771" s="19">
        <f t="shared" ref="CX771:CX834" si="665">IF(AZ771=5, 1, IF(ISBLANK(AZ771), "NA", 0))</f>
        <v>0</v>
      </c>
      <c r="CY771" s="19">
        <f t="shared" ref="CY771:CY834" si="666">IF(BA771=3, 1, IF(ISBLANK(BA771), "NA", 0))</f>
        <v>1</v>
      </c>
      <c r="CZ771" s="19">
        <f t="shared" ref="CZ771:CZ834" si="667">IF(BB771=2, 1, IF(ISBLANK(BB771), "NA", 0))</f>
        <v>1</v>
      </c>
      <c r="DA771" s="19">
        <f t="shared" ref="DA771:DA834" si="668">IF(BC771=3, 1, IF(ISBLANK(BC771), "NA", 0))</f>
        <v>1</v>
      </c>
      <c r="DB771" s="19">
        <f t="shared" ref="DB771:DB834" si="669">IF(BD771=3, 1, IF(ISBLANK(BD771), "NA", 0))</f>
        <v>0</v>
      </c>
      <c r="DC771" s="19">
        <f t="shared" ref="DC771:DC834" si="670">IF(BE771=4, 1, IF(ISBLANK(BE771), "NA", 0))</f>
        <v>1</v>
      </c>
      <c r="DD771" s="19">
        <f t="shared" ref="DD771:DD834" si="671">IF(BF771=1, 1, IF(ISBLANK(BF771), "NA", 0))</f>
        <v>1</v>
      </c>
      <c r="DE771" s="19">
        <f t="shared" ref="DE771:DE834" si="672">IF(BG771=4, 1, IF(ISBLANK(BG771), "NA", 0))</f>
        <v>0</v>
      </c>
      <c r="DF771" s="19">
        <f t="shared" ref="DF771:DF834" si="673">IF(BH771=2, 1, IF(ISBLANK(BH771), "NA", 0))</f>
        <v>1</v>
      </c>
      <c r="DG771" s="19">
        <f t="shared" ref="DG771:DG834" si="674">SUM(BI771:CG771)</f>
        <v>11</v>
      </c>
      <c r="DH771" s="19">
        <f t="shared" ref="DH771:DH834" si="675">SUM(CH771:DF771)</f>
        <v>21</v>
      </c>
      <c r="DI771" s="14">
        <v>1</v>
      </c>
      <c r="DJ771" s="14"/>
      <c r="DK771" s="14">
        <v>1</v>
      </c>
      <c r="DL771" s="14">
        <v>2</v>
      </c>
      <c r="DM771" s="99">
        <v>0</v>
      </c>
      <c r="DN771" s="99">
        <v>0</v>
      </c>
      <c r="DO771" s="99">
        <v>0</v>
      </c>
      <c r="DP771" s="99">
        <v>0</v>
      </c>
      <c r="DQ771" s="99">
        <v>1</v>
      </c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 s="26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 s="26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 s="26"/>
      <c r="HS771"/>
      <c r="HT771"/>
      <c r="HU771"/>
      <c r="HV771"/>
      <c r="HW771" s="26"/>
      <c r="HX771"/>
      <c r="HY771"/>
      <c r="HZ771"/>
      <c r="IA771"/>
      <c r="IB771"/>
      <c r="IC771">
        <v>1</v>
      </c>
      <c r="ID771">
        <v>0</v>
      </c>
      <c r="IE771">
        <v>1</v>
      </c>
      <c r="IF771">
        <v>0</v>
      </c>
      <c r="IG771">
        <v>0</v>
      </c>
      <c r="IH771">
        <v>1</v>
      </c>
      <c r="II771">
        <v>1</v>
      </c>
      <c r="IJ771">
        <v>1</v>
      </c>
      <c r="IK771">
        <v>1</v>
      </c>
      <c r="IL771">
        <v>1</v>
      </c>
      <c r="IM771">
        <v>0</v>
      </c>
      <c r="IN771">
        <v>1</v>
      </c>
      <c r="IO771">
        <v>1</v>
      </c>
      <c r="IP771">
        <v>0</v>
      </c>
      <c r="IQ771">
        <v>1</v>
      </c>
      <c r="IR771">
        <v>2</v>
      </c>
      <c r="IS771">
        <v>3</v>
      </c>
      <c r="IT771">
        <v>0</v>
      </c>
      <c r="IU771">
        <v>2</v>
      </c>
      <c r="IV771">
        <v>6</v>
      </c>
      <c r="IW771">
        <v>6</v>
      </c>
      <c r="IX771">
        <v>2</v>
      </c>
      <c r="IY771">
        <v>1</v>
      </c>
      <c r="IZ771">
        <v>0</v>
      </c>
      <c r="JA771">
        <v>3</v>
      </c>
      <c r="JB771">
        <v>1</v>
      </c>
      <c r="JC771">
        <v>2</v>
      </c>
      <c r="JD771">
        <v>6</v>
      </c>
      <c r="JE771">
        <v>2</v>
      </c>
      <c r="JF771">
        <v>2</v>
      </c>
      <c r="JG771">
        <v>6</v>
      </c>
      <c r="JH771">
        <v>2</v>
      </c>
      <c r="JI771">
        <v>4</v>
      </c>
      <c r="JJ771">
        <v>2</v>
      </c>
      <c r="JK771">
        <v>2</v>
      </c>
      <c r="JL771">
        <v>4</v>
      </c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W771"/>
      <c r="KX771"/>
      <c r="KY771"/>
      <c r="KZ771"/>
      <c r="LA771"/>
      <c r="LB771"/>
      <c r="LC771"/>
      <c r="LD771"/>
      <c r="LE771"/>
      <c r="LF771"/>
      <c r="LG771"/>
      <c r="LH771"/>
      <c r="LI771"/>
      <c r="LJ771"/>
      <c r="LK771"/>
      <c r="LL771"/>
      <c r="LM771"/>
      <c r="LN771"/>
      <c r="LO771"/>
      <c r="LP771"/>
      <c r="LQ771"/>
      <c r="LR771"/>
      <c r="LS771"/>
      <c r="LT771"/>
      <c r="LU771"/>
      <c r="LV771"/>
      <c r="LW771"/>
      <c r="LX771"/>
      <c r="LY771"/>
      <c r="LZ771"/>
    </row>
    <row r="772" spans="1:338" s="21" customFormat="1" x14ac:dyDescent="0.25">
      <c r="A772" t="s">
        <v>1075</v>
      </c>
      <c r="B772" t="s">
        <v>803</v>
      </c>
      <c r="C772" t="s">
        <v>804</v>
      </c>
      <c r="D772" t="s">
        <v>549</v>
      </c>
      <c r="E772" s="1">
        <v>7</v>
      </c>
      <c r="F772" s="107">
        <v>30.5</v>
      </c>
      <c r="G772" s="107">
        <v>21</v>
      </c>
      <c r="H772" s="107">
        <v>200</v>
      </c>
      <c r="I772" s="107">
        <v>49</v>
      </c>
      <c r="J772" s="107">
        <v>48.166666666666664</v>
      </c>
      <c r="K772">
        <v>5</v>
      </c>
      <c r="L772">
        <v>3</v>
      </c>
      <c r="M772">
        <v>1</v>
      </c>
      <c r="N772">
        <v>1</v>
      </c>
      <c r="O772">
        <v>4</v>
      </c>
      <c r="P772">
        <v>1</v>
      </c>
      <c r="Q772">
        <v>3</v>
      </c>
      <c r="R772">
        <v>2</v>
      </c>
      <c r="S772">
        <v>3</v>
      </c>
      <c r="T772">
        <v>2</v>
      </c>
      <c r="U772">
        <v>3</v>
      </c>
      <c r="V772">
        <v>1</v>
      </c>
      <c r="W772">
        <v>3</v>
      </c>
      <c r="X772" s="6">
        <v>3</v>
      </c>
      <c r="Y772" s="6">
        <v>2</v>
      </c>
      <c r="Z772" s="6">
        <v>2</v>
      </c>
      <c r="AA772" s="6">
        <v>4</v>
      </c>
      <c r="AB772" s="6">
        <v>1</v>
      </c>
      <c r="AC772" s="6">
        <v>1</v>
      </c>
      <c r="AD772" s="6">
        <v>2</v>
      </c>
      <c r="AE772" s="6">
        <v>2</v>
      </c>
      <c r="AF772" s="6">
        <v>1</v>
      </c>
      <c r="AG772" s="6">
        <v>1</v>
      </c>
      <c r="AH772" s="6">
        <v>2</v>
      </c>
      <c r="AI772" s="6">
        <v>3</v>
      </c>
      <c r="AJ772" s="11">
        <v>5</v>
      </c>
      <c r="AK772" s="11">
        <v>3</v>
      </c>
      <c r="AL772" s="11">
        <v>1</v>
      </c>
      <c r="AM772" s="11">
        <v>4</v>
      </c>
      <c r="AN772" s="11">
        <v>4</v>
      </c>
      <c r="AO772" s="11">
        <v>3</v>
      </c>
      <c r="AP772" s="11">
        <v>3</v>
      </c>
      <c r="AQ772" s="11">
        <v>2</v>
      </c>
      <c r="AR772" s="11">
        <v>2</v>
      </c>
      <c r="AS772" s="11">
        <v>3</v>
      </c>
      <c r="AT772" s="11">
        <v>2</v>
      </c>
      <c r="AU772" s="11">
        <v>3</v>
      </c>
      <c r="AV772" s="11">
        <v>4</v>
      </c>
      <c r="AW772" s="11">
        <v>3</v>
      </c>
      <c r="AX772" s="11">
        <v>2</v>
      </c>
      <c r="AY772" s="11">
        <v>2</v>
      </c>
      <c r="AZ772" s="11">
        <v>5</v>
      </c>
      <c r="BA772" s="11">
        <v>3</v>
      </c>
      <c r="BB772" s="11">
        <v>2</v>
      </c>
      <c r="BC772" s="11">
        <v>1</v>
      </c>
      <c r="BD772" s="11">
        <v>3</v>
      </c>
      <c r="BE772" s="11">
        <v>4</v>
      </c>
      <c r="BF772" s="11">
        <v>1</v>
      </c>
      <c r="BG772" s="11">
        <v>4</v>
      </c>
      <c r="BH772" s="11">
        <v>5</v>
      </c>
      <c r="BI772" s="19">
        <f t="shared" si="624"/>
        <v>1</v>
      </c>
      <c r="BJ772" s="19">
        <f t="shared" si="625"/>
        <v>1</v>
      </c>
      <c r="BK772" s="19">
        <f t="shared" si="626"/>
        <v>0</v>
      </c>
      <c r="BL772" s="19">
        <f t="shared" si="627"/>
        <v>1</v>
      </c>
      <c r="BM772" s="19">
        <f t="shared" si="628"/>
        <v>0</v>
      </c>
      <c r="BN772" s="19">
        <f t="shared" si="629"/>
        <v>0</v>
      </c>
      <c r="BO772" s="19">
        <f t="shared" si="630"/>
        <v>0</v>
      </c>
      <c r="BP772" s="19">
        <f t="shared" si="631"/>
        <v>1</v>
      </c>
      <c r="BQ772" s="19">
        <f t="shared" si="632"/>
        <v>0</v>
      </c>
      <c r="BR772" s="19">
        <f t="shared" si="633"/>
        <v>0</v>
      </c>
      <c r="BS772" s="19">
        <f t="shared" si="634"/>
        <v>0</v>
      </c>
      <c r="BT772" s="19">
        <f t="shared" si="635"/>
        <v>0</v>
      </c>
      <c r="BU772" s="19">
        <f t="shared" si="636"/>
        <v>0</v>
      </c>
      <c r="BV772" s="19">
        <f t="shared" si="637"/>
        <v>1</v>
      </c>
      <c r="BW772" s="19">
        <f t="shared" si="638"/>
        <v>0</v>
      </c>
      <c r="BX772" s="19">
        <f t="shared" si="639"/>
        <v>1</v>
      </c>
      <c r="BY772" s="19">
        <f t="shared" si="640"/>
        <v>0</v>
      </c>
      <c r="BZ772" s="19">
        <f t="shared" si="641"/>
        <v>0</v>
      </c>
      <c r="CA772" s="19">
        <f t="shared" si="642"/>
        <v>0</v>
      </c>
      <c r="CB772" s="19">
        <f t="shared" si="643"/>
        <v>0</v>
      </c>
      <c r="CC772" s="19">
        <f t="shared" si="644"/>
        <v>0</v>
      </c>
      <c r="CD772" s="19">
        <f t="shared" si="645"/>
        <v>0</v>
      </c>
      <c r="CE772" s="19">
        <f t="shared" si="646"/>
        <v>1</v>
      </c>
      <c r="CF772" s="19">
        <f t="shared" si="647"/>
        <v>0</v>
      </c>
      <c r="CG772" s="19">
        <f t="shared" si="648"/>
        <v>0</v>
      </c>
      <c r="CH772" s="19">
        <f t="shared" si="649"/>
        <v>1</v>
      </c>
      <c r="CI772" s="19">
        <f t="shared" si="650"/>
        <v>1</v>
      </c>
      <c r="CJ772" s="19">
        <f t="shared" si="651"/>
        <v>0</v>
      </c>
      <c r="CK772" s="19">
        <f t="shared" si="652"/>
        <v>0</v>
      </c>
      <c r="CL772" s="19">
        <f t="shared" si="653"/>
        <v>0</v>
      </c>
      <c r="CM772" s="19">
        <f t="shared" si="654"/>
        <v>1</v>
      </c>
      <c r="CN772" s="19">
        <f t="shared" si="655"/>
        <v>0</v>
      </c>
      <c r="CO772" s="19">
        <f t="shared" si="656"/>
        <v>1</v>
      </c>
      <c r="CP772" s="19">
        <f t="shared" si="657"/>
        <v>1</v>
      </c>
      <c r="CQ772" s="19">
        <f t="shared" si="658"/>
        <v>1</v>
      </c>
      <c r="CR772" s="19">
        <f t="shared" si="659"/>
        <v>0</v>
      </c>
      <c r="CS772" s="19">
        <f t="shared" si="660"/>
        <v>1</v>
      </c>
      <c r="CT772" s="19">
        <f t="shared" si="661"/>
        <v>1</v>
      </c>
      <c r="CU772" s="19">
        <f t="shared" si="662"/>
        <v>1</v>
      </c>
      <c r="CV772" s="19">
        <f t="shared" si="663"/>
        <v>0</v>
      </c>
      <c r="CW772" s="19">
        <f t="shared" si="664"/>
        <v>1</v>
      </c>
      <c r="CX772" s="19">
        <f t="shared" si="665"/>
        <v>1</v>
      </c>
      <c r="CY772" s="19">
        <f t="shared" si="666"/>
        <v>1</v>
      </c>
      <c r="CZ772" s="19">
        <f t="shared" si="667"/>
        <v>1</v>
      </c>
      <c r="DA772" s="19">
        <f t="shared" si="668"/>
        <v>0</v>
      </c>
      <c r="DB772" s="19">
        <f t="shared" si="669"/>
        <v>1</v>
      </c>
      <c r="DC772" s="19">
        <f t="shared" si="670"/>
        <v>1</v>
      </c>
      <c r="DD772" s="19">
        <f t="shared" si="671"/>
        <v>1</v>
      </c>
      <c r="DE772" s="19">
        <f t="shared" si="672"/>
        <v>1</v>
      </c>
      <c r="DF772" s="19">
        <f t="shared" si="673"/>
        <v>0</v>
      </c>
      <c r="DG772" s="19">
        <f t="shared" si="674"/>
        <v>7</v>
      </c>
      <c r="DH772" s="19">
        <f t="shared" si="675"/>
        <v>17</v>
      </c>
      <c r="DI772" s="14">
        <v>1</v>
      </c>
      <c r="DJ772" s="14"/>
      <c r="DK772" s="14">
        <v>2</v>
      </c>
      <c r="DL772" s="14">
        <v>2</v>
      </c>
      <c r="DM772" s="99">
        <v>0</v>
      </c>
      <c r="DN772" s="99">
        <v>0</v>
      </c>
      <c r="DO772" s="99">
        <v>0</v>
      </c>
      <c r="DP772" s="99">
        <v>0</v>
      </c>
      <c r="DQ772" s="99">
        <v>1</v>
      </c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 s="26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 s="26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 s="26"/>
      <c r="HS772"/>
      <c r="HT772"/>
      <c r="HU772"/>
      <c r="HV772"/>
      <c r="HW772" s="26"/>
      <c r="HX772"/>
      <c r="HY772"/>
      <c r="HZ772"/>
      <c r="IA772"/>
      <c r="IB772"/>
      <c r="IC772">
        <v>0</v>
      </c>
      <c r="ID772">
        <v>0</v>
      </c>
      <c r="IE772">
        <v>1</v>
      </c>
      <c r="IF772">
        <v>1</v>
      </c>
      <c r="IG772">
        <v>1</v>
      </c>
      <c r="IH772">
        <v>1</v>
      </c>
      <c r="II772">
        <v>1</v>
      </c>
      <c r="IJ772">
        <v>0</v>
      </c>
      <c r="IK772">
        <v>0</v>
      </c>
      <c r="IL772">
        <v>0</v>
      </c>
      <c r="IM772">
        <v>1</v>
      </c>
      <c r="IN772">
        <v>1</v>
      </c>
      <c r="IO772">
        <v>0</v>
      </c>
      <c r="IP772">
        <v>1</v>
      </c>
      <c r="IQ772">
        <v>0</v>
      </c>
      <c r="IR772">
        <v>2</v>
      </c>
      <c r="IS772">
        <v>3</v>
      </c>
      <c r="IT772">
        <v>0</v>
      </c>
      <c r="IU772">
        <v>2</v>
      </c>
      <c r="IV772">
        <v>4</v>
      </c>
      <c r="IW772">
        <v>0</v>
      </c>
      <c r="IX772">
        <v>2</v>
      </c>
      <c r="IY772">
        <v>3</v>
      </c>
      <c r="IZ772">
        <v>3</v>
      </c>
      <c r="JA772">
        <v>4</v>
      </c>
      <c r="JB772">
        <v>0</v>
      </c>
      <c r="JC772">
        <v>0</v>
      </c>
      <c r="JD772">
        <v>6</v>
      </c>
      <c r="JE772">
        <v>2</v>
      </c>
      <c r="JF772">
        <v>2</v>
      </c>
      <c r="JG772">
        <v>6</v>
      </c>
      <c r="JH772">
        <v>2</v>
      </c>
      <c r="JI772">
        <v>4</v>
      </c>
      <c r="JJ772">
        <v>2</v>
      </c>
      <c r="JK772">
        <v>0</v>
      </c>
      <c r="JL772">
        <v>4</v>
      </c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  <c r="LM772"/>
      <c r="LN772"/>
      <c r="LO772"/>
      <c r="LP772"/>
      <c r="LQ772"/>
      <c r="LR772"/>
      <c r="LS772"/>
      <c r="LT772"/>
      <c r="LU772"/>
      <c r="LV772"/>
      <c r="LW772"/>
      <c r="LX772"/>
      <c r="LY772"/>
      <c r="LZ772"/>
    </row>
    <row r="773" spans="1:338" s="21" customFormat="1" x14ac:dyDescent="0.25">
      <c r="A773" t="s">
        <v>1076</v>
      </c>
      <c r="B773" t="s">
        <v>803</v>
      </c>
      <c r="C773" t="s">
        <v>804</v>
      </c>
      <c r="D773" t="s">
        <v>549</v>
      </c>
      <c r="E773" s="1">
        <v>7</v>
      </c>
      <c r="F773" s="107">
        <v>30.5</v>
      </c>
      <c r="G773" s="107">
        <v>21</v>
      </c>
      <c r="H773" s="107">
        <v>200</v>
      </c>
      <c r="I773" s="107">
        <v>49</v>
      </c>
      <c r="J773" s="107">
        <v>48.166666666666664</v>
      </c>
      <c r="K773">
        <v>1</v>
      </c>
      <c r="L773">
        <v>2</v>
      </c>
      <c r="M773">
        <v>3</v>
      </c>
      <c r="N773">
        <v>4</v>
      </c>
      <c r="O773">
        <v>1</v>
      </c>
      <c r="P773">
        <v>3</v>
      </c>
      <c r="Q773">
        <v>4</v>
      </c>
      <c r="R773">
        <v>2</v>
      </c>
      <c r="S773">
        <v>2</v>
      </c>
      <c r="T773">
        <v>5</v>
      </c>
      <c r="U773">
        <v>1</v>
      </c>
      <c r="V773">
        <v>1</v>
      </c>
      <c r="W773">
        <v>3</v>
      </c>
      <c r="X773" s="6">
        <v>3</v>
      </c>
      <c r="Y773" s="6">
        <v>3</v>
      </c>
      <c r="Z773" s="6">
        <v>1</v>
      </c>
      <c r="AA773" s="6">
        <v>1</v>
      </c>
      <c r="AB773" s="6">
        <v>2</v>
      </c>
      <c r="AC773" s="6">
        <v>2</v>
      </c>
      <c r="AD773" s="6">
        <v>1</v>
      </c>
      <c r="AE773" s="6">
        <v>1</v>
      </c>
      <c r="AF773" s="6">
        <v>2</v>
      </c>
      <c r="AG773" s="6">
        <v>3</v>
      </c>
      <c r="AH773" s="6">
        <v>1</v>
      </c>
      <c r="AI773" s="6">
        <v>3</v>
      </c>
      <c r="AJ773" s="11">
        <v>4</v>
      </c>
      <c r="AK773" s="11">
        <v>3</v>
      </c>
      <c r="AL773" s="11">
        <v>1</v>
      </c>
      <c r="AM773" s="11">
        <v>1</v>
      </c>
      <c r="AN773" s="11">
        <v>3</v>
      </c>
      <c r="AO773" s="11">
        <v>3</v>
      </c>
      <c r="AP773" s="11">
        <v>3</v>
      </c>
      <c r="AQ773" s="11">
        <v>2</v>
      </c>
      <c r="AR773" s="11">
        <v>2</v>
      </c>
      <c r="AS773" s="11">
        <v>3</v>
      </c>
      <c r="AT773" s="11">
        <v>4</v>
      </c>
      <c r="AU773" s="11">
        <v>3</v>
      </c>
      <c r="AV773" s="11">
        <v>4</v>
      </c>
      <c r="AW773" s="11">
        <v>3</v>
      </c>
      <c r="AX773" s="11">
        <v>3</v>
      </c>
      <c r="AY773" s="11">
        <v>2</v>
      </c>
      <c r="AZ773" s="11">
        <v>5</v>
      </c>
      <c r="BA773" s="11">
        <v>3</v>
      </c>
      <c r="BB773" s="11">
        <v>2</v>
      </c>
      <c r="BC773" s="11">
        <v>2</v>
      </c>
      <c r="BD773" s="11">
        <v>4</v>
      </c>
      <c r="BE773" s="11">
        <v>4</v>
      </c>
      <c r="BF773" s="11">
        <v>1</v>
      </c>
      <c r="BG773" s="11">
        <v>4</v>
      </c>
      <c r="BH773" s="11">
        <v>2</v>
      </c>
      <c r="BI773" s="19">
        <f t="shared" si="624"/>
        <v>0</v>
      </c>
      <c r="BJ773" s="19">
        <f t="shared" si="625"/>
        <v>0</v>
      </c>
      <c r="BK773" s="19">
        <f t="shared" si="626"/>
        <v>1</v>
      </c>
      <c r="BL773" s="19">
        <f t="shared" si="627"/>
        <v>0</v>
      </c>
      <c r="BM773" s="19">
        <f t="shared" si="628"/>
        <v>0</v>
      </c>
      <c r="BN773" s="19">
        <f t="shared" si="629"/>
        <v>1</v>
      </c>
      <c r="BO773" s="19">
        <f t="shared" si="630"/>
        <v>1</v>
      </c>
      <c r="BP773" s="19">
        <f t="shared" si="631"/>
        <v>1</v>
      </c>
      <c r="BQ773" s="19">
        <f t="shared" si="632"/>
        <v>1</v>
      </c>
      <c r="BR773" s="19">
        <f t="shared" si="633"/>
        <v>0</v>
      </c>
      <c r="BS773" s="19">
        <f t="shared" si="634"/>
        <v>0</v>
      </c>
      <c r="BT773" s="19">
        <f t="shared" si="635"/>
        <v>0</v>
      </c>
      <c r="BU773" s="19">
        <f t="shared" si="636"/>
        <v>0</v>
      </c>
      <c r="BV773" s="19">
        <f t="shared" si="637"/>
        <v>1</v>
      </c>
      <c r="BW773" s="19">
        <f t="shared" si="638"/>
        <v>1</v>
      </c>
      <c r="BX773" s="19">
        <f t="shared" si="639"/>
        <v>0</v>
      </c>
      <c r="BY773" s="19">
        <f t="shared" si="640"/>
        <v>0</v>
      </c>
      <c r="BZ773" s="19">
        <f t="shared" si="641"/>
        <v>0</v>
      </c>
      <c r="CA773" s="19">
        <f t="shared" si="642"/>
        <v>1</v>
      </c>
      <c r="CB773" s="19">
        <f t="shared" si="643"/>
        <v>0</v>
      </c>
      <c r="CC773" s="19">
        <f t="shared" si="644"/>
        <v>0</v>
      </c>
      <c r="CD773" s="19">
        <f t="shared" si="645"/>
        <v>0</v>
      </c>
      <c r="CE773" s="19">
        <f t="shared" si="646"/>
        <v>0</v>
      </c>
      <c r="CF773" s="19">
        <f t="shared" si="647"/>
        <v>0</v>
      </c>
      <c r="CG773" s="19">
        <f t="shared" si="648"/>
        <v>0</v>
      </c>
      <c r="CH773" s="19">
        <f t="shared" si="649"/>
        <v>0</v>
      </c>
      <c r="CI773" s="19">
        <f t="shared" si="650"/>
        <v>1</v>
      </c>
      <c r="CJ773" s="19">
        <f t="shared" si="651"/>
        <v>0</v>
      </c>
      <c r="CK773" s="19">
        <f t="shared" si="652"/>
        <v>1</v>
      </c>
      <c r="CL773" s="19">
        <f t="shared" si="653"/>
        <v>1</v>
      </c>
      <c r="CM773" s="19">
        <f t="shared" si="654"/>
        <v>1</v>
      </c>
      <c r="CN773" s="19">
        <f t="shared" si="655"/>
        <v>0</v>
      </c>
      <c r="CO773" s="19">
        <f t="shared" si="656"/>
        <v>1</v>
      </c>
      <c r="CP773" s="19">
        <f t="shared" si="657"/>
        <v>1</v>
      </c>
      <c r="CQ773" s="19">
        <f t="shared" si="658"/>
        <v>1</v>
      </c>
      <c r="CR773" s="19">
        <f t="shared" si="659"/>
        <v>1</v>
      </c>
      <c r="CS773" s="19">
        <f t="shared" si="660"/>
        <v>1</v>
      </c>
      <c r="CT773" s="19">
        <f t="shared" si="661"/>
        <v>1</v>
      </c>
      <c r="CU773" s="19">
        <f t="shared" si="662"/>
        <v>1</v>
      </c>
      <c r="CV773" s="19">
        <f t="shared" si="663"/>
        <v>1</v>
      </c>
      <c r="CW773" s="19">
        <f t="shared" si="664"/>
        <v>1</v>
      </c>
      <c r="CX773" s="19">
        <f t="shared" si="665"/>
        <v>1</v>
      </c>
      <c r="CY773" s="19">
        <f t="shared" si="666"/>
        <v>1</v>
      </c>
      <c r="CZ773" s="19">
        <f t="shared" si="667"/>
        <v>1</v>
      </c>
      <c r="DA773" s="19">
        <f t="shared" si="668"/>
        <v>0</v>
      </c>
      <c r="DB773" s="19">
        <f t="shared" si="669"/>
        <v>0</v>
      </c>
      <c r="DC773" s="19">
        <f t="shared" si="670"/>
        <v>1</v>
      </c>
      <c r="DD773" s="19">
        <f t="shared" si="671"/>
        <v>1</v>
      </c>
      <c r="DE773" s="19">
        <f t="shared" si="672"/>
        <v>1</v>
      </c>
      <c r="DF773" s="19">
        <f t="shared" si="673"/>
        <v>1</v>
      </c>
      <c r="DG773" s="19">
        <f t="shared" si="674"/>
        <v>8</v>
      </c>
      <c r="DH773" s="19">
        <f t="shared" si="675"/>
        <v>20</v>
      </c>
      <c r="DI773" s="14">
        <v>1</v>
      </c>
      <c r="DJ773" s="14"/>
      <c r="DK773" s="14">
        <v>1</v>
      </c>
      <c r="DL773" s="14">
        <v>2</v>
      </c>
      <c r="DM773" s="99">
        <v>0</v>
      </c>
      <c r="DN773" s="99">
        <v>0</v>
      </c>
      <c r="DO773" s="99">
        <v>0</v>
      </c>
      <c r="DP773" s="99">
        <v>0</v>
      </c>
      <c r="DQ773" s="99">
        <v>1</v>
      </c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 s="26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 s="26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 s="26"/>
      <c r="HS773"/>
      <c r="HT773"/>
      <c r="HU773"/>
      <c r="HV773"/>
      <c r="HW773" s="26"/>
      <c r="HX773"/>
      <c r="HY773"/>
      <c r="HZ773"/>
      <c r="IA773"/>
      <c r="IB773"/>
      <c r="IC773">
        <v>1</v>
      </c>
      <c r="ID773">
        <v>1</v>
      </c>
      <c r="IE773">
        <v>1</v>
      </c>
      <c r="IF773">
        <v>1</v>
      </c>
      <c r="IG773">
        <v>0</v>
      </c>
      <c r="IH773">
        <v>1</v>
      </c>
      <c r="II773">
        <v>1</v>
      </c>
      <c r="IJ773">
        <v>0</v>
      </c>
      <c r="IK773">
        <v>1</v>
      </c>
      <c r="IL773">
        <v>1</v>
      </c>
      <c r="IM773">
        <v>1</v>
      </c>
      <c r="IN773">
        <v>0</v>
      </c>
      <c r="IO773">
        <v>0</v>
      </c>
      <c r="IP773">
        <v>0</v>
      </c>
      <c r="IQ773">
        <v>1</v>
      </c>
      <c r="IR773">
        <v>0</v>
      </c>
      <c r="IS773">
        <v>0</v>
      </c>
      <c r="IT773">
        <v>0</v>
      </c>
      <c r="IU773">
        <v>2</v>
      </c>
      <c r="IV773">
        <v>6</v>
      </c>
      <c r="IW773">
        <v>6</v>
      </c>
      <c r="IX773">
        <v>2</v>
      </c>
      <c r="IY773">
        <v>3</v>
      </c>
      <c r="IZ773">
        <v>3</v>
      </c>
      <c r="JA773">
        <v>1</v>
      </c>
      <c r="JB773">
        <v>0</v>
      </c>
      <c r="JC773">
        <v>2</v>
      </c>
      <c r="JD773">
        <v>6</v>
      </c>
      <c r="JE773">
        <v>2</v>
      </c>
      <c r="JF773">
        <v>2</v>
      </c>
      <c r="JG773">
        <v>6</v>
      </c>
      <c r="JH773">
        <v>0</v>
      </c>
      <c r="JI773">
        <v>2</v>
      </c>
      <c r="JJ773">
        <v>2</v>
      </c>
      <c r="JK773">
        <v>0</v>
      </c>
      <c r="JL773">
        <v>2</v>
      </c>
      <c r="JN773"/>
      <c r="JO773"/>
      <c r="JP773"/>
      <c r="JQ773"/>
      <c r="JR773"/>
      <c r="JS773"/>
      <c r="JT773"/>
      <c r="JU773"/>
      <c r="JV773"/>
      <c r="JW773"/>
      <c r="JX773"/>
      <c r="JY773"/>
      <c r="JZ773"/>
      <c r="KA773"/>
      <c r="KB773"/>
      <c r="KC773"/>
      <c r="KD773"/>
      <c r="KE773"/>
      <c r="KF773"/>
      <c r="KH773"/>
      <c r="KI773"/>
      <c r="KJ773"/>
      <c r="KK773"/>
      <c r="KL773"/>
      <c r="KM773"/>
      <c r="KN773"/>
      <c r="KO773"/>
      <c r="KP773"/>
      <c r="KQ773"/>
      <c r="KR773"/>
      <c r="KS773"/>
      <c r="KT773"/>
      <c r="KU773"/>
      <c r="KW773"/>
      <c r="KX773"/>
      <c r="KY773"/>
      <c r="KZ773"/>
      <c r="LA773"/>
      <c r="LB773"/>
      <c r="LC773"/>
      <c r="LD773"/>
      <c r="LE773"/>
      <c r="LF773"/>
      <c r="LG773"/>
      <c r="LH773"/>
      <c r="LI773"/>
      <c r="LJ773"/>
      <c r="LK773"/>
      <c r="LL773"/>
      <c r="LM773"/>
      <c r="LN773"/>
      <c r="LO773"/>
      <c r="LP773"/>
      <c r="LQ773"/>
      <c r="LR773"/>
      <c r="LS773"/>
      <c r="LT773"/>
      <c r="LU773"/>
      <c r="LV773"/>
      <c r="LW773"/>
      <c r="LX773"/>
      <c r="LY773"/>
      <c r="LZ773"/>
    </row>
    <row r="774" spans="1:338" s="21" customFormat="1" x14ac:dyDescent="0.25">
      <c r="A774" t="s">
        <v>1077</v>
      </c>
      <c r="B774" t="s">
        <v>803</v>
      </c>
      <c r="C774" t="s">
        <v>804</v>
      </c>
      <c r="D774" t="s">
        <v>549</v>
      </c>
      <c r="E774" s="1">
        <v>7</v>
      </c>
      <c r="F774" s="107">
        <v>30.5</v>
      </c>
      <c r="G774" s="107">
        <v>21</v>
      </c>
      <c r="H774" s="107">
        <v>200</v>
      </c>
      <c r="I774" s="107">
        <v>49</v>
      </c>
      <c r="J774" s="107">
        <v>48.166666666666664</v>
      </c>
      <c r="K774">
        <v>5</v>
      </c>
      <c r="L774">
        <v>3</v>
      </c>
      <c r="M774">
        <v>1</v>
      </c>
      <c r="N774">
        <v>4</v>
      </c>
      <c r="O774">
        <v>1</v>
      </c>
      <c r="P774">
        <v>1</v>
      </c>
      <c r="Q774">
        <v>4</v>
      </c>
      <c r="R774">
        <v>1</v>
      </c>
      <c r="S774">
        <v>1</v>
      </c>
      <c r="T774">
        <v>3</v>
      </c>
      <c r="U774">
        <v>2</v>
      </c>
      <c r="V774">
        <v>3</v>
      </c>
      <c r="W774">
        <v>2</v>
      </c>
      <c r="X774" s="6">
        <v>4</v>
      </c>
      <c r="Y774" s="6">
        <v>3</v>
      </c>
      <c r="Z774" s="6">
        <v>3</v>
      </c>
      <c r="AA774" s="6">
        <v>4</v>
      </c>
      <c r="AB774" s="6">
        <v>5</v>
      </c>
      <c r="AC774" s="6">
        <v>2</v>
      </c>
      <c r="AD774" s="6">
        <v>1</v>
      </c>
      <c r="AE774" s="6">
        <v>1</v>
      </c>
      <c r="AF774" s="6">
        <v>3</v>
      </c>
      <c r="AG774" s="6">
        <v>3</v>
      </c>
      <c r="AH774" s="6">
        <v>2</v>
      </c>
      <c r="AI774" s="6">
        <v>1</v>
      </c>
      <c r="AJ774" s="11">
        <v>3</v>
      </c>
      <c r="AK774" s="11">
        <v>3</v>
      </c>
      <c r="AL774" s="11">
        <v>3</v>
      </c>
      <c r="AM774" s="11">
        <v>4</v>
      </c>
      <c r="AN774" s="11">
        <v>3</v>
      </c>
      <c r="AO774" s="11">
        <v>2</v>
      </c>
      <c r="AP774" s="11">
        <v>4</v>
      </c>
      <c r="AQ774" s="11">
        <v>4</v>
      </c>
      <c r="AR774" s="11">
        <v>2</v>
      </c>
      <c r="AS774" s="11">
        <v>2</v>
      </c>
      <c r="AT774" s="11">
        <v>4</v>
      </c>
      <c r="AU774" s="11">
        <v>3</v>
      </c>
      <c r="AV774" s="11">
        <v>4</v>
      </c>
      <c r="AW774" s="11">
        <v>2</v>
      </c>
      <c r="AX774" s="11">
        <v>4</v>
      </c>
      <c r="AY774" s="11">
        <v>2</v>
      </c>
      <c r="AZ774" s="11">
        <v>5</v>
      </c>
      <c r="BA774" s="11">
        <v>3</v>
      </c>
      <c r="BB774" s="11">
        <v>2</v>
      </c>
      <c r="BC774" s="11">
        <v>1</v>
      </c>
      <c r="BD774" s="11">
        <v>3</v>
      </c>
      <c r="BE774" s="11">
        <v>2</v>
      </c>
      <c r="BF774" s="11">
        <v>2</v>
      </c>
      <c r="BG774" s="11">
        <v>4</v>
      </c>
      <c r="BH774" s="11">
        <v>2</v>
      </c>
      <c r="BI774" s="19">
        <f t="shared" si="624"/>
        <v>1</v>
      </c>
      <c r="BJ774" s="19">
        <f t="shared" si="625"/>
        <v>1</v>
      </c>
      <c r="BK774" s="19">
        <f t="shared" si="626"/>
        <v>0</v>
      </c>
      <c r="BL774" s="19">
        <f t="shared" si="627"/>
        <v>0</v>
      </c>
      <c r="BM774" s="19">
        <f t="shared" si="628"/>
        <v>0</v>
      </c>
      <c r="BN774" s="19">
        <f t="shared" si="629"/>
        <v>0</v>
      </c>
      <c r="BO774" s="19">
        <f t="shared" si="630"/>
        <v>1</v>
      </c>
      <c r="BP774" s="19">
        <f t="shared" si="631"/>
        <v>0</v>
      </c>
      <c r="BQ774" s="19">
        <f t="shared" si="632"/>
        <v>0</v>
      </c>
      <c r="BR774" s="19">
        <f t="shared" si="633"/>
        <v>1</v>
      </c>
      <c r="BS774" s="19">
        <f t="shared" si="634"/>
        <v>0</v>
      </c>
      <c r="BT774" s="19">
        <f t="shared" si="635"/>
        <v>1</v>
      </c>
      <c r="BU774" s="19">
        <f t="shared" si="636"/>
        <v>0</v>
      </c>
      <c r="BV774" s="19">
        <f t="shared" si="637"/>
        <v>0</v>
      </c>
      <c r="BW774" s="19">
        <f t="shared" si="638"/>
        <v>1</v>
      </c>
      <c r="BX774" s="19">
        <f t="shared" si="639"/>
        <v>0</v>
      </c>
      <c r="BY774" s="19">
        <f t="shared" si="640"/>
        <v>0</v>
      </c>
      <c r="BZ774" s="19">
        <f t="shared" si="641"/>
        <v>0</v>
      </c>
      <c r="CA774" s="19">
        <f t="shared" si="642"/>
        <v>1</v>
      </c>
      <c r="CB774" s="19">
        <f t="shared" si="643"/>
        <v>0</v>
      </c>
      <c r="CC774" s="19">
        <f t="shared" si="644"/>
        <v>0</v>
      </c>
      <c r="CD774" s="19">
        <f t="shared" si="645"/>
        <v>0</v>
      </c>
      <c r="CE774" s="19">
        <f t="shared" si="646"/>
        <v>0</v>
      </c>
      <c r="CF774" s="19">
        <f t="shared" si="647"/>
        <v>0</v>
      </c>
      <c r="CG774" s="19">
        <f t="shared" si="648"/>
        <v>0</v>
      </c>
      <c r="CH774" s="19">
        <f t="shared" si="649"/>
        <v>0</v>
      </c>
      <c r="CI774" s="19">
        <f t="shared" si="650"/>
        <v>1</v>
      </c>
      <c r="CJ774" s="19">
        <f t="shared" si="651"/>
        <v>1</v>
      </c>
      <c r="CK774" s="19">
        <f t="shared" si="652"/>
        <v>0</v>
      </c>
      <c r="CL774" s="19">
        <f t="shared" si="653"/>
        <v>1</v>
      </c>
      <c r="CM774" s="19">
        <f t="shared" si="654"/>
        <v>0</v>
      </c>
      <c r="CN774" s="19">
        <f t="shared" si="655"/>
        <v>1</v>
      </c>
      <c r="CO774" s="19">
        <f t="shared" si="656"/>
        <v>0</v>
      </c>
      <c r="CP774" s="19">
        <f t="shared" si="657"/>
        <v>1</v>
      </c>
      <c r="CQ774" s="19">
        <f t="shared" si="658"/>
        <v>0</v>
      </c>
      <c r="CR774" s="19">
        <f t="shared" si="659"/>
        <v>1</v>
      </c>
      <c r="CS774" s="19">
        <f t="shared" si="660"/>
        <v>1</v>
      </c>
      <c r="CT774" s="19">
        <f t="shared" si="661"/>
        <v>1</v>
      </c>
      <c r="CU774" s="19">
        <f t="shared" si="662"/>
        <v>0</v>
      </c>
      <c r="CV774" s="19">
        <f t="shared" si="663"/>
        <v>0</v>
      </c>
      <c r="CW774" s="19">
        <f t="shared" si="664"/>
        <v>1</v>
      </c>
      <c r="CX774" s="19">
        <f t="shared" si="665"/>
        <v>1</v>
      </c>
      <c r="CY774" s="19">
        <f t="shared" si="666"/>
        <v>1</v>
      </c>
      <c r="CZ774" s="19">
        <f t="shared" si="667"/>
        <v>1</v>
      </c>
      <c r="DA774" s="19">
        <f t="shared" si="668"/>
        <v>0</v>
      </c>
      <c r="DB774" s="19">
        <f t="shared" si="669"/>
        <v>1</v>
      </c>
      <c r="DC774" s="19">
        <f t="shared" si="670"/>
        <v>0</v>
      </c>
      <c r="DD774" s="19">
        <f t="shared" si="671"/>
        <v>0</v>
      </c>
      <c r="DE774" s="19">
        <f t="shared" si="672"/>
        <v>1</v>
      </c>
      <c r="DF774" s="19">
        <f t="shared" si="673"/>
        <v>1</v>
      </c>
      <c r="DG774" s="19">
        <f t="shared" si="674"/>
        <v>7</v>
      </c>
      <c r="DH774" s="19">
        <f t="shared" si="675"/>
        <v>15</v>
      </c>
      <c r="DI774" s="14">
        <v>1</v>
      </c>
      <c r="DJ774" s="14"/>
      <c r="DK774" s="14">
        <v>1</v>
      </c>
      <c r="DL774" s="14">
        <v>2</v>
      </c>
      <c r="DM774" s="99">
        <v>0</v>
      </c>
      <c r="DN774" s="99">
        <v>1</v>
      </c>
      <c r="DO774" s="99">
        <v>0</v>
      </c>
      <c r="DP774" s="99">
        <v>0</v>
      </c>
      <c r="DQ774" s="99">
        <v>0</v>
      </c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 s="26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 s="26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 s="26"/>
      <c r="HS774"/>
      <c r="HT774"/>
      <c r="HU774"/>
      <c r="HV774"/>
      <c r="HW774" s="26"/>
      <c r="HX774"/>
      <c r="HY774"/>
      <c r="HZ774"/>
      <c r="IA774"/>
      <c r="IB774"/>
      <c r="IC774">
        <v>0</v>
      </c>
      <c r="ID774">
        <v>1</v>
      </c>
      <c r="IE774">
        <v>1</v>
      </c>
      <c r="IF774">
        <v>0</v>
      </c>
      <c r="IG774">
        <v>1</v>
      </c>
      <c r="IH774">
        <v>1</v>
      </c>
      <c r="II774">
        <v>0</v>
      </c>
      <c r="IJ774">
        <v>1</v>
      </c>
      <c r="IK774">
        <v>0</v>
      </c>
      <c r="IL774">
        <v>1</v>
      </c>
      <c r="IM774">
        <v>0</v>
      </c>
      <c r="IN774">
        <v>0</v>
      </c>
      <c r="IO774">
        <v>1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6</v>
      </c>
      <c r="IW774">
        <v>6</v>
      </c>
      <c r="IX774">
        <v>2</v>
      </c>
      <c r="IY774">
        <v>2.5</v>
      </c>
      <c r="IZ774">
        <v>3</v>
      </c>
      <c r="JA774">
        <v>2</v>
      </c>
      <c r="JB774">
        <v>1</v>
      </c>
      <c r="JC774">
        <v>0</v>
      </c>
      <c r="JD774">
        <v>6</v>
      </c>
      <c r="JE774">
        <v>2</v>
      </c>
      <c r="JF774">
        <v>2</v>
      </c>
      <c r="JG774">
        <v>6</v>
      </c>
      <c r="JH774">
        <v>2</v>
      </c>
      <c r="JI774">
        <v>4</v>
      </c>
      <c r="JJ774">
        <v>2</v>
      </c>
      <c r="JK774">
        <v>2</v>
      </c>
      <c r="JL774">
        <v>0</v>
      </c>
      <c r="JN774"/>
      <c r="JO774"/>
      <c r="JP774"/>
      <c r="JQ774"/>
      <c r="JR774"/>
      <c r="JS774"/>
      <c r="JT774"/>
      <c r="JU774"/>
      <c r="JV774"/>
      <c r="JW774"/>
      <c r="JX774"/>
      <c r="JY774"/>
      <c r="JZ774"/>
      <c r="KA774"/>
      <c r="KB774"/>
      <c r="KC774"/>
      <c r="KD774"/>
      <c r="KE774"/>
      <c r="KF774"/>
      <c r="KH774"/>
      <c r="KI774"/>
      <c r="KJ774"/>
      <c r="KK774"/>
      <c r="KL774"/>
      <c r="KM774"/>
      <c r="KN774"/>
      <c r="KO774"/>
      <c r="KP774"/>
      <c r="KQ774"/>
      <c r="KR774"/>
      <c r="KS774"/>
      <c r="KT774"/>
      <c r="KU774"/>
      <c r="KW774"/>
      <c r="KX774"/>
      <c r="KY774"/>
      <c r="KZ774"/>
      <c r="LA774"/>
      <c r="LB774"/>
      <c r="LC774"/>
      <c r="LD774"/>
      <c r="LE774"/>
      <c r="LF774"/>
      <c r="LG774"/>
      <c r="LH774"/>
      <c r="LI774"/>
      <c r="LJ774"/>
      <c r="LK774"/>
      <c r="LL774"/>
      <c r="LM774"/>
      <c r="LN774"/>
      <c r="LO774"/>
      <c r="LP774"/>
      <c r="LQ774"/>
      <c r="LR774"/>
      <c r="LS774"/>
      <c r="LT774"/>
      <c r="LU774"/>
      <c r="LV774"/>
      <c r="LW774"/>
      <c r="LX774"/>
      <c r="LY774"/>
      <c r="LZ774"/>
    </row>
    <row r="775" spans="1:338" s="21" customFormat="1" x14ac:dyDescent="0.25">
      <c r="A775" t="s">
        <v>1078</v>
      </c>
      <c r="B775" t="s">
        <v>803</v>
      </c>
      <c r="C775" t="s">
        <v>804</v>
      </c>
      <c r="D775" t="s">
        <v>549</v>
      </c>
      <c r="E775" s="1">
        <v>7</v>
      </c>
      <c r="F775" s="107">
        <v>30.5</v>
      </c>
      <c r="G775" s="107">
        <v>21</v>
      </c>
      <c r="H775" s="107">
        <v>200</v>
      </c>
      <c r="I775" s="107">
        <v>49</v>
      </c>
      <c r="J775" s="107">
        <v>48.166666666666664</v>
      </c>
      <c r="K775">
        <v>4</v>
      </c>
      <c r="L775">
        <v>3</v>
      </c>
      <c r="M775">
        <v>1</v>
      </c>
      <c r="N775">
        <v>4</v>
      </c>
      <c r="O775">
        <v>1</v>
      </c>
      <c r="P775">
        <v>2</v>
      </c>
      <c r="Q775">
        <v>3</v>
      </c>
      <c r="R775">
        <v>4</v>
      </c>
      <c r="S775">
        <v>3</v>
      </c>
      <c r="T775">
        <v>1</v>
      </c>
      <c r="U775">
        <v>3</v>
      </c>
      <c r="V775">
        <v>4</v>
      </c>
      <c r="W775">
        <v>5</v>
      </c>
      <c r="X775" s="6">
        <v>3</v>
      </c>
      <c r="Y775" s="6">
        <v>1</v>
      </c>
      <c r="Z775" s="6">
        <v>2</v>
      </c>
      <c r="AA775" s="6">
        <v>5</v>
      </c>
      <c r="AB775" s="6">
        <v>2</v>
      </c>
      <c r="AC775" s="6">
        <v>2</v>
      </c>
      <c r="AD775" s="6">
        <v>3</v>
      </c>
      <c r="AE775" s="6">
        <v>5</v>
      </c>
      <c r="AF775" s="6">
        <v>1</v>
      </c>
      <c r="AG775" s="6">
        <v>3</v>
      </c>
      <c r="AH775" s="6">
        <v>1</v>
      </c>
      <c r="AI775" s="6">
        <v>2</v>
      </c>
      <c r="AJ775" s="11">
        <v>4</v>
      </c>
      <c r="AK775" s="11">
        <v>3</v>
      </c>
      <c r="AL775" s="11">
        <v>1</v>
      </c>
      <c r="AM775" s="11">
        <v>1</v>
      </c>
      <c r="AN775" s="11">
        <v>3</v>
      </c>
      <c r="AO775" s="11">
        <v>3</v>
      </c>
      <c r="AP775" s="11">
        <v>3</v>
      </c>
      <c r="AQ775" s="11">
        <v>2</v>
      </c>
      <c r="AR775" s="11">
        <v>3</v>
      </c>
      <c r="AS775" s="11">
        <v>1</v>
      </c>
      <c r="AT775" s="11">
        <v>4</v>
      </c>
      <c r="AU775" s="11">
        <v>3</v>
      </c>
      <c r="AV775" s="11">
        <v>5</v>
      </c>
      <c r="AW775" s="11">
        <v>1</v>
      </c>
      <c r="AX775" s="11">
        <v>3</v>
      </c>
      <c r="AY775" s="11">
        <v>4</v>
      </c>
      <c r="AZ775" s="11">
        <v>4</v>
      </c>
      <c r="BA775" s="11">
        <v>2</v>
      </c>
      <c r="BB775" s="11">
        <v>2</v>
      </c>
      <c r="BC775" s="11">
        <v>3</v>
      </c>
      <c r="BD775" s="11">
        <v>5</v>
      </c>
      <c r="BE775" s="11">
        <v>4</v>
      </c>
      <c r="BF775" s="11">
        <v>2</v>
      </c>
      <c r="BG775" s="11">
        <v>3</v>
      </c>
      <c r="BH775" s="11">
        <v>2</v>
      </c>
      <c r="BI775" s="19">
        <f t="shared" si="624"/>
        <v>0</v>
      </c>
      <c r="BJ775" s="19">
        <f t="shared" si="625"/>
        <v>1</v>
      </c>
      <c r="BK775" s="19">
        <f t="shared" si="626"/>
        <v>0</v>
      </c>
      <c r="BL775" s="19">
        <f t="shared" si="627"/>
        <v>0</v>
      </c>
      <c r="BM775" s="19">
        <f t="shared" si="628"/>
        <v>0</v>
      </c>
      <c r="BN775" s="19">
        <f t="shared" si="629"/>
        <v>0</v>
      </c>
      <c r="BO775" s="19">
        <f t="shared" si="630"/>
        <v>0</v>
      </c>
      <c r="BP775" s="19">
        <f t="shared" si="631"/>
        <v>0</v>
      </c>
      <c r="BQ775" s="19">
        <f t="shared" si="632"/>
        <v>0</v>
      </c>
      <c r="BR775" s="19">
        <f t="shared" si="633"/>
        <v>0</v>
      </c>
      <c r="BS775" s="19">
        <f t="shared" si="634"/>
        <v>0</v>
      </c>
      <c r="BT775" s="19">
        <f t="shared" si="635"/>
        <v>0</v>
      </c>
      <c r="BU775" s="19">
        <f t="shared" si="636"/>
        <v>0</v>
      </c>
      <c r="BV775" s="19">
        <f t="shared" si="637"/>
        <v>1</v>
      </c>
      <c r="BW775" s="19">
        <f t="shared" si="638"/>
        <v>0</v>
      </c>
      <c r="BX775" s="19">
        <f t="shared" si="639"/>
        <v>1</v>
      </c>
      <c r="BY775" s="19">
        <f t="shared" si="640"/>
        <v>1</v>
      </c>
      <c r="BZ775" s="19">
        <f t="shared" si="641"/>
        <v>0</v>
      </c>
      <c r="CA775" s="19">
        <f t="shared" si="642"/>
        <v>1</v>
      </c>
      <c r="CB775" s="19">
        <f t="shared" si="643"/>
        <v>1</v>
      </c>
      <c r="CC775" s="19">
        <f t="shared" si="644"/>
        <v>0</v>
      </c>
      <c r="CD775" s="19">
        <f t="shared" si="645"/>
        <v>0</v>
      </c>
      <c r="CE775" s="19">
        <f t="shared" si="646"/>
        <v>0</v>
      </c>
      <c r="CF775" s="19">
        <f t="shared" si="647"/>
        <v>0</v>
      </c>
      <c r="CG775" s="19">
        <f t="shared" si="648"/>
        <v>1</v>
      </c>
      <c r="CH775" s="19">
        <f t="shared" si="649"/>
        <v>0</v>
      </c>
      <c r="CI775" s="19">
        <f t="shared" si="650"/>
        <v>1</v>
      </c>
      <c r="CJ775" s="19">
        <f t="shared" si="651"/>
        <v>0</v>
      </c>
      <c r="CK775" s="19">
        <f t="shared" si="652"/>
        <v>1</v>
      </c>
      <c r="CL775" s="19">
        <f t="shared" si="653"/>
        <v>1</v>
      </c>
      <c r="CM775" s="19">
        <f t="shared" si="654"/>
        <v>1</v>
      </c>
      <c r="CN775" s="19">
        <f t="shared" si="655"/>
        <v>0</v>
      </c>
      <c r="CO775" s="19">
        <f t="shared" si="656"/>
        <v>1</v>
      </c>
      <c r="CP775" s="19">
        <f t="shared" si="657"/>
        <v>0</v>
      </c>
      <c r="CQ775" s="19">
        <f t="shared" si="658"/>
        <v>0</v>
      </c>
      <c r="CR775" s="19">
        <f t="shared" si="659"/>
        <v>1</v>
      </c>
      <c r="CS775" s="19">
        <f t="shared" si="660"/>
        <v>1</v>
      </c>
      <c r="CT775" s="19">
        <f t="shared" si="661"/>
        <v>0</v>
      </c>
      <c r="CU775" s="19">
        <f t="shared" si="662"/>
        <v>0</v>
      </c>
      <c r="CV775" s="19">
        <f t="shared" si="663"/>
        <v>1</v>
      </c>
      <c r="CW775" s="19">
        <f t="shared" si="664"/>
        <v>0</v>
      </c>
      <c r="CX775" s="19">
        <f t="shared" si="665"/>
        <v>0</v>
      </c>
      <c r="CY775" s="19">
        <f t="shared" si="666"/>
        <v>0</v>
      </c>
      <c r="CZ775" s="19">
        <f t="shared" si="667"/>
        <v>1</v>
      </c>
      <c r="DA775" s="19">
        <f t="shared" si="668"/>
        <v>1</v>
      </c>
      <c r="DB775" s="19">
        <f t="shared" si="669"/>
        <v>0</v>
      </c>
      <c r="DC775" s="19">
        <f t="shared" si="670"/>
        <v>1</v>
      </c>
      <c r="DD775" s="19">
        <f t="shared" si="671"/>
        <v>0</v>
      </c>
      <c r="DE775" s="19">
        <f t="shared" si="672"/>
        <v>0</v>
      </c>
      <c r="DF775" s="19">
        <f t="shared" si="673"/>
        <v>1</v>
      </c>
      <c r="DG775" s="19">
        <f t="shared" si="674"/>
        <v>7</v>
      </c>
      <c r="DH775" s="19">
        <f t="shared" si="675"/>
        <v>12</v>
      </c>
      <c r="DI775" s="14">
        <v>5</v>
      </c>
      <c r="DJ775" s="14"/>
      <c r="DK775" s="14">
        <v>1</v>
      </c>
      <c r="DL775" s="14">
        <v>2</v>
      </c>
      <c r="DM775" s="99">
        <v>0</v>
      </c>
      <c r="DN775" s="99">
        <v>0</v>
      </c>
      <c r="DO775" s="99">
        <v>0</v>
      </c>
      <c r="DP775" s="99">
        <v>0</v>
      </c>
      <c r="DQ775" s="99">
        <v>1</v>
      </c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 s="26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 s="26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 s="26"/>
      <c r="HS775"/>
      <c r="HT775"/>
      <c r="HU775"/>
      <c r="HV775"/>
      <c r="HW775" s="26"/>
      <c r="HX775"/>
      <c r="HY775"/>
      <c r="HZ775"/>
      <c r="IA775"/>
      <c r="IB775"/>
      <c r="IC775">
        <v>0</v>
      </c>
      <c r="ID775">
        <v>1</v>
      </c>
      <c r="IE775">
        <v>1</v>
      </c>
      <c r="IF775">
        <v>0</v>
      </c>
      <c r="IG775">
        <v>0</v>
      </c>
      <c r="IH775">
        <v>1</v>
      </c>
      <c r="II775">
        <v>1</v>
      </c>
      <c r="IJ775">
        <v>1</v>
      </c>
      <c r="IK775">
        <v>1</v>
      </c>
      <c r="IL775">
        <v>1</v>
      </c>
      <c r="IM775">
        <v>1</v>
      </c>
      <c r="IN775">
        <v>0</v>
      </c>
      <c r="IO775">
        <v>1</v>
      </c>
      <c r="IP775">
        <v>0</v>
      </c>
      <c r="IQ775">
        <v>1</v>
      </c>
      <c r="IR775">
        <v>0</v>
      </c>
      <c r="IS775">
        <v>1</v>
      </c>
      <c r="IT775">
        <v>0</v>
      </c>
      <c r="IU775">
        <v>1</v>
      </c>
      <c r="IV775">
        <v>6</v>
      </c>
      <c r="IW775">
        <v>2</v>
      </c>
      <c r="IX775">
        <v>2</v>
      </c>
      <c r="IY775">
        <v>2.5</v>
      </c>
      <c r="IZ775">
        <v>0</v>
      </c>
      <c r="JA775">
        <v>1</v>
      </c>
      <c r="JB775">
        <v>0</v>
      </c>
      <c r="JC775">
        <v>2</v>
      </c>
      <c r="JD775">
        <v>2</v>
      </c>
      <c r="JE775">
        <v>0</v>
      </c>
      <c r="JF775">
        <v>0</v>
      </c>
      <c r="JG775">
        <v>6</v>
      </c>
      <c r="JH775">
        <v>2</v>
      </c>
      <c r="JI775">
        <v>4</v>
      </c>
      <c r="JJ775">
        <v>2</v>
      </c>
      <c r="JK775">
        <v>0</v>
      </c>
      <c r="JL775">
        <v>0</v>
      </c>
      <c r="JN775"/>
      <c r="JO775"/>
      <c r="JP775"/>
      <c r="JQ775"/>
      <c r="JR775"/>
      <c r="JS775"/>
      <c r="JT775"/>
      <c r="JU775"/>
      <c r="JV775"/>
      <c r="JW775"/>
      <c r="JX775"/>
      <c r="JY775"/>
      <c r="JZ775"/>
      <c r="KA775"/>
      <c r="KB775"/>
      <c r="KC775"/>
      <c r="KD775"/>
      <c r="KE775"/>
      <c r="KF775"/>
      <c r="KH775"/>
      <c r="KI775"/>
      <c r="KJ775"/>
      <c r="KK775"/>
      <c r="KL775"/>
      <c r="KM775"/>
      <c r="KN775"/>
      <c r="KO775"/>
      <c r="KP775"/>
      <c r="KQ775"/>
      <c r="KR775"/>
      <c r="KS775"/>
      <c r="KT775"/>
      <c r="KU775"/>
      <c r="KW775"/>
      <c r="KX775"/>
      <c r="KY775"/>
      <c r="KZ775"/>
      <c r="LA775"/>
      <c r="LB775"/>
      <c r="LC775"/>
      <c r="LD775"/>
      <c r="LE775"/>
      <c r="LF775"/>
      <c r="LG775"/>
      <c r="LH775"/>
      <c r="LI775"/>
      <c r="LJ775"/>
      <c r="LK775"/>
      <c r="LL775"/>
      <c r="LM775"/>
      <c r="LN775"/>
      <c r="LO775"/>
      <c r="LP775"/>
      <c r="LQ775"/>
      <c r="LR775"/>
      <c r="LS775"/>
      <c r="LT775"/>
      <c r="LU775"/>
      <c r="LV775"/>
      <c r="LW775"/>
      <c r="LX775"/>
      <c r="LY775"/>
      <c r="LZ775"/>
    </row>
    <row r="776" spans="1:338" s="21" customFormat="1" x14ac:dyDescent="0.25">
      <c r="A776" t="s">
        <v>1079</v>
      </c>
      <c r="B776" t="s">
        <v>803</v>
      </c>
      <c r="C776" t="s">
        <v>804</v>
      </c>
      <c r="D776" t="s">
        <v>549</v>
      </c>
      <c r="E776" s="1">
        <v>7</v>
      </c>
      <c r="F776" s="107">
        <v>30.5</v>
      </c>
      <c r="G776" s="107">
        <v>21</v>
      </c>
      <c r="H776" s="107">
        <v>200</v>
      </c>
      <c r="I776" s="107">
        <v>49</v>
      </c>
      <c r="J776" s="107">
        <v>48.166666666666664</v>
      </c>
      <c r="K776"/>
      <c r="L776"/>
      <c r="M776"/>
      <c r="N776"/>
      <c r="O776"/>
      <c r="P776"/>
      <c r="Q776"/>
      <c r="R776"/>
      <c r="S776"/>
      <c r="T776"/>
      <c r="U776"/>
      <c r="V776"/>
      <c r="W77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11">
        <v>5</v>
      </c>
      <c r="AK776" s="11">
        <v>3</v>
      </c>
      <c r="AL776" s="11">
        <v>3</v>
      </c>
      <c r="AM776" s="11">
        <v>4</v>
      </c>
      <c r="AN776" s="11">
        <v>3</v>
      </c>
      <c r="AO776" s="11">
        <v>3</v>
      </c>
      <c r="AP776" s="11">
        <v>4</v>
      </c>
      <c r="AQ776" s="11">
        <v>2</v>
      </c>
      <c r="AR776" s="11">
        <v>3</v>
      </c>
      <c r="AS776" s="11">
        <v>3</v>
      </c>
      <c r="AT776" s="11">
        <v>4</v>
      </c>
      <c r="AU776" s="11">
        <v>4</v>
      </c>
      <c r="AV776" s="11">
        <v>4</v>
      </c>
      <c r="AW776" s="11">
        <v>3</v>
      </c>
      <c r="AX776" s="11">
        <v>2</v>
      </c>
      <c r="AY776" s="11">
        <v>2</v>
      </c>
      <c r="AZ776" s="11">
        <v>1</v>
      </c>
      <c r="BA776" s="11">
        <v>3</v>
      </c>
      <c r="BB776" s="11">
        <v>2</v>
      </c>
      <c r="BC776" s="11">
        <v>1</v>
      </c>
      <c r="BD776" s="11">
        <v>3</v>
      </c>
      <c r="BE776" s="11">
        <v>4</v>
      </c>
      <c r="BF776" s="11">
        <v>1</v>
      </c>
      <c r="BG776" s="11">
        <v>4</v>
      </c>
      <c r="BH776" s="11">
        <v>4</v>
      </c>
      <c r="BI776" s="19" t="str">
        <f t="shared" si="624"/>
        <v>NA</v>
      </c>
      <c r="BJ776" s="19" t="str">
        <f t="shared" si="625"/>
        <v>NA</v>
      </c>
      <c r="BK776" s="19" t="str">
        <f t="shared" si="626"/>
        <v>NA</v>
      </c>
      <c r="BL776" s="19" t="str">
        <f t="shared" si="627"/>
        <v>NA</v>
      </c>
      <c r="BM776" s="19" t="str">
        <f t="shared" si="628"/>
        <v>NA</v>
      </c>
      <c r="BN776" s="19" t="str">
        <f t="shared" si="629"/>
        <v>NA</v>
      </c>
      <c r="BO776" s="19" t="str">
        <f t="shared" si="630"/>
        <v>NA</v>
      </c>
      <c r="BP776" s="19" t="str">
        <f t="shared" si="631"/>
        <v>NA</v>
      </c>
      <c r="BQ776" s="19" t="str">
        <f t="shared" si="632"/>
        <v>NA</v>
      </c>
      <c r="BR776" s="19" t="str">
        <f t="shared" si="633"/>
        <v>NA</v>
      </c>
      <c r="BS776" s="19" t="str">
        <f t="shared" si="634"/>
        <v>NA</v>
      </c>
      <c r="BT776" s="19" t="str">
        <f t="shared" si="635"/>
        <v>NA</v>
      </c>
      <c r="BU776" s="19" t="str">
        <f t="shared" si="636"/>
        <v>NA</v>
      </c>
      <c r="BV776" s="19" t="str">
        <f t="shared" si="637"/>
        <v>NA</v>
      </c>
      <c r="BW776" s="19" t="str">
        <f t="shared" si="638"/>
        <v>NA</v>
      </c>
      <c r="BX776" s="19" t="str">
        <f t="shared" si="639"/>
        <v>NA</v>
      </c>
      <c r="BY776" s="19" t="str">
        <f t="shared" si="640"/>
        <v>NA</v>
      </c>
      <c r="BZ776" s="19" t="str">
        <f t="shared" si="641"/>
        <v>NA</v>
      </c>
      <c r="CA776" s="19" t="str">
        <f t="shared" si="642"/>
        <v>NA</v>
      </c>
      <c r="CB776" s="19" t="str">
        <f t="shared" si="643"/>
        <v>NA</v>
      </c>
      <c r="CC776" s="19" t="str">
        <f t="shared" si="644"/>
        <v>NA</v>
      </c>
      <c r="CD776" s="19" t="str">
        <f t="shared" si="645"/>
        <v>NA</v>
      </c>
      <c r="CE776" s="19" t="str">
        <f t="shared" si="646"/>
        <v>NA</v>
      </c>
      <c r="CF776" s="19" t="str">
        <f t="shared" si="647"/>
        <v>NA</v>
      </c>
      <c r="CG776" s="19" t="str">
        <f t="shared" si="648"/>
        <v>NA</v>
      </c>
      <c r="CH776" s="19">
        <f t="shared" si="649"/>
        <v>1</v>
      </c>
      <c r="CI776" s="19">
        <f t="shared" si="650"/>
        <v>1</v>
      </c>
      <c r="CJ776" s="19">
        <f t="shared" si="651"/>
        <v>1</v>
      </c>
      <c r="CK776" s="19">
        <f t="shared" si="652"/>
        <v>0</v>
      </c>
      <c r="CL776" s="19">
        <f t="shared" si="653"/>
        <v>1</v>
      </c>
      <c r="CM776" s="19">
        <f t="shared" si="654"/>
        <v>1</v>
      </c>
      <c r="CN776" s="19">
        <f t="shared" si="655"/>
        <v>1</v>
      </c>
      <c r="CO776" s="19">
        <f t="shared" si="656"/>
        <v>1</v>
      </c>
      <c r="CP776" s="19">
        <f t="shared" si="657"/>
        <v>0</v>
      </c>
      <c r="CQ776" s="19">
        <f t="shared" si="658"/>
        <v>1</v>
      </c>
      <c r="CR776" s="19">
        <f t="shared" si="659"/>
        <v>1</v>
      </c>
      <c r="CS776" s="19">
        <f t="shared" si="660"/>
        <v>0</v>
      </c>
      <c r="CT776" s="19">
        <f t="shared" si="661"/>
        <v>1</v>
      </c>
      <c r="CU776" s="19">
        <f t="shared" si="662"/>
        <v>1</v>
      </c>
      <c r="CV776" s="19">
        <f t="shared" si="663"/>
        <v>0</v>
      </c>
      <c r="CW776" s="19">
        <f t="shared" si="664"/>
        <v>1</v>
      </c>
      <c r="CX776" s="19">
        <f t="shared" si="665"/>
        <v>0</v>
      </c>
      <c r="CY776" s="19">
        <f t="shared" si="666"/>
        <v>1</v>
      </c>
      <c r="CZ776" s="19">
        <f t="shared" si="667"/>
        <v>1</v>
      </c>
      <c r="DA776" s="19">
        <f t="shared" si="668"/>
        <v>0</v>
      </c>
      <c r="DB776" s="19">
        <f t="shared" si="669"/>
        <v>1</v>
      </c>
      <c r="DC776" s="19">
        <f t="shared" si="670"/>
        <v>1</v>
      </c>
      <c r="DD776" s="19">
        <f t="shared" si="671"/>
        <v>1</v>
      </c>
      <c r="DE776" s="19">
        <f t="shared" si="672"/>
        <v>1</v>
      </c>
      <c r="DF776" s="19">
        <f t="shared" si="673"/>
        <v>0</v>
      </c>
      <c r="DG776" s="19">
        <f t="shared" si="674"/>
        <v>0</v>
      </c>
      <c r="DH776" s="19">
        <f t="shared" si="675"/>
        <v>18</v>
      </c>
      <c r="DI776" s="14"/>
      <c r="DJ776" s="14"/>
      <c r="DK776" s="14"/>
      <c r="DL776" s="14"/>
      <c r="DM776" s="104"/>
      <c r="DN776" s="104"/>
      <c r="DO776" s="104"/>
      <c r="DP776" s="104"/>
      <c r="DQ776" s="104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 s="2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 s="2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 s="26"/>
      <c r="HS776"/>
      <c r="HT776"/>
      <c r="HU776"/>
      <c r="HV776"/>
      <c r="HW776" s="26"/>
      <c r="HX776"/>
      <c r="HY776"/>
      <c r="HZ776"/>
      <c r="IA776"/>
      <c r="IB776"/>
      <c r="IC776">
        <v>0</v>
      </c>
      <c r="ID776">
        <v>0</v>
      </c>
      <c r="IE776">
        <v>1</v>
      </c>
      <c r="IF776">
        <v>0</v>
      </c>
      <c r="IG776">
        <v>0</v>
      </c>
      <c r="IH776">
        <v>1</v>
      </c>
      <c r="II776">
        <v>1</v>
      </c>
      <c r="IJ776">
        <v>1</v>
      </c>
      <c r="IK776">
        <v>1</v>
      </c>
      <c r="IL776">
        <v>1</v>
      </c>
      <c r="IM776">
        <v>1</v>
      </c>
      <c r="IN776">
        <v>1</v>
      </c>
      <c r="IO776">
        <v>0</v>
      </c>
      <c r="IP776">
        <v>0</v>
      </c>
      <c r="IQ776">
        <v>1</v>
      </c>
      <c r="IR776">
        <v>2</v>
      </c>
      <c r="IS776">
        <v>3</v>
      </c>
      <c r="IT776">
        <v>0</v>
      </c>
      <c r="IU776">
        <v>2</v>
      </c>
      <c r="IV776">
        <v>2</v>
      </c>
      <c r="IW776">
        <v>2</v>
      </c>
      <c r="IX776">
        <v>6</v>
      </c>
      <c r="IY776">
        <v>1</v>
      </c>
      <c r="IZ776">
        <v>3</v>
      </c>
      <c r="JA776">
        <v>5</v>
      </c>
      <c r="JB776">
        <v>3</v>
      </c>
      <c r="JC776">
        <v>2</v>
      </c>
      <c r="JD776">
        <v>6</v>
      </c>
      <c r="JE776">
        <v>2</v>
      </c>
      <c r="JF776">
        <v>2</v>
      </c>
      <c r="JG776">
        <v>6</v>
      </c>
      <c r="JH776">
        <v>0</v>
      </c>
      <c r="JI776">
        <v>4</v>
      </c>
      <c r="JJ776">
        <v>0</v>
      </c>
      <c r="JK776">
        <v>0</v>
      </c>
      <c r="JL776">
        <v>4</v>
      </c>
      <c r="JN776"/>
      <c r="JO776"/>
      <c r="JP776"/>
      <c r="JQ776"/>
      <c r="JR776"/>
      <c r="JS776"/>
      <c r="JT776"/>
      <c r="JU776"/>
      <c r="JV776"/>
      <c r="JW776"/>
      <c r="JX776"/>
      <c r="JY776"/>
      <c r="JZ776"/>
      <c r="KA776"/>
      <c r="KB776"/>
      <c r="KC776"/>
      <c r="KD776"/>
      <c r="KE776"/>
      <c r="KF776"/>
      <c r="KH776"/>
      <c r="KI776"/>
      <c r="KJ776"/>
      <c r="KK776"/>
      <c r="KL776"/>
      <c r="KM776"/>
      <c r="KN776"/>
      <c r="KO776"/>
      <c r="KP776"/>
      <c r="KQ776"/>
      <c r="KR776"/>
      <c r="KS776"/>
      <c r="KT776"/>
      <c r="KU776"/>
      <c r="KW776"/>
      <c r="KX776"/>
      <c r="KY776"/>
      <c r="KZ776"/>
      <c r="LA776"/>
      <c r="LB776"/>
      <c r="LC776"/>
      <c r="LD776"/>
      <c r="LE776"/>
      <c r="LF776"/>
      <c r="LG776"/>
      <c r="LH776"/>
      <c r="LI776"/>
      <c r="LJ776"/>
      <c r="LK776"/>
      <c r="LL776"/>
      <c r="LM776"/>
      <c r="LN776"/>
      <c r="LO776"/>
      <c r="LP776"/>
      <c r="LQ776"/>
      <c r="LR776"/>
      <c r="LS776"/>
      <c r="LT776"/>
      <c r="LU776"/>
      <c r="LV776"/>
      <c r="LW776"/>
      <c r="LX776"/>
      <c r="LY776"/>
      <c r="LZ776"/>
    </row>
    <row r="777" spans="1:338" s="21" customFormat="1" x14ac:dyDescent="0.25">
      <c r="A777" t="s">
        <v>1080</v>
      </c>
      <c r="B777" t="s">
        <v>803</v>
      </c>
      <c r="C777" t="s">
        <v>804</v>
      </c>
      <c r="D777" t="s">
        <v>549</v>
      </c>
      <c r="E777" s="1">
        <v>7</v>
      </c>
      <c r="F777" s="107">
        <v>30.5</v>
      </c>
      <c r="G777" s="107">
        <v>21</v>
      </c>
      <c r="H777" s="107">
        <v>200</v>
      </c>
      <c r="I777" s="107">
        <v>49</v>
      </c>
      <c r="J777" s="107">
        <v>48.166666666666664</v>
      </c>
      <c r="K777">
        <v>5</v>
      </c>
      <c r="L777">
        <v>3</v>
      </c>
      <c r="M777">
        <v>3</v>
      </c>
      <c r="N777">
        <v>1</v>
      </c>
      <c r="O777">
        <v>3</v>
      </c>
      <c r="P777">
        <v>3</v>
      </c>
      <c r="Q777">
        <v>4</v>
      </c>
      <c r="R777">
        <v>2</v>
      </c>
      <c r="S777">
        <v>2</v>
      </c>
      <c r="T777">
        <v>3</v>
      </c>
      <c r="U777">
        <v>4</v>
      </c>
      <c r="V777">
        <v>3</v>
      </c>
      <c r="W777">
        <v>4</v>
      </c>
      <c r="X777" s="6">
        <v>3</v>
      </c>
      <c r="Y777" s="6">
        <v>3</v>
      </c>
      <c r="Z777" s="6">
        <v>2</v>
      </c>
      <c r="AA777" s="6">
        <v>5</v>
      </c>
      <c r="AB777" s="6">
        <v>3</v>
      </c>
      <c r="AC777" s="6">
        <v>4</v>
      </c>
      <c r="AD777" s="6">
        <v>3</v>
      </c>
      <c r="AE777" s="6">
        <v>3</v>
      </c>
      <c r="AF777" s="6">
        <v>1</v>
      </c>
      <c r="AG777" s="6">
        <v>1</v>
      </c>
      <c r="AH777" s="6">
        <v>2</v>
      </c>
      <c r="AI777" s="6">
        <v>2</v>
      </c>
      <c r="AJ777" s="11">
        <v>5</v>
      </c>
      <c r="AK777" s="11">
        <v>3</v>
      </c>
      <c r="AL777" s="11">
        <v>3</v>
      </c>
      <c r="AM777" s="11">
        <v>1</v>
      </c>
      <c r="AN777" s="11">
        <v>1</v>
      </c>
      <c r="AO777" s="11">
        <v>3</v>
      </c>
      <c r="AP777" s="11">
        <v>4</v>
      </c>
      <c r="AQ777" s="11">
        <v>2</v>
      </c>
      <c r="AR777" s="11">
        <v>2</v>
      </c>
      <c r="AS777" s="11">
        <v>3</v>
      </c>
      <c r="AT777" s="11">
        <v>4</v>
      </c>
      <c r="AU777" s="11">
        <v>3</v>
      </c>
      <c r="AV777" s="11">
        <v>4</v>
      </c>
      <c r="AW777" s="11">
        <v>3</v>
      </c>
      <c r="AX777" s="11">
        <v>3</v>
      </c>
      <c r="AY777" s="11">
        <v>3</v>
      </c>
      <c r="AZ777" s="11">
        <v>4</v>
      </c>
      <c r="BA777" s="11">
        <v>1</v>
      </c>
      <c r="BB777" s="11">
        <v>2</v>
      </c>
      <c r="BC777" s="11">
        <v>3</v>
      </c>
      <c r="BD777" s="11">
        <v>4</v>
      </c>
      <c r="BE777" s="11">
        <v>3</v>
      </c>
      <c r="BF777" s="11">
        <v>2</v>
      </c>
      <c r="BG777" s="11">
        <v>4</v>
      </c>
      <c r="BH777" s="11">
        <v>2</v>
      </c>
      <c r="BI777" s="19">
        <f t="shared" si="624"/>
        <v>1</v>
      </c>
      <c r="BJ777" s="19">
        <f t="shared" si="625"/>
        <v>1</v>
      </c>
      <c r="BK777" s="19">
        <f t="shared" si="626"/>
        <v>1</v>
      </c>
      <c r="BL777" s="19">
        <f t="shared" si="627"/>
        <v>1</v>
      </c>
      <c r="BM777" s="19">
        <f t="shared" si="628"/>
        <v>1</v>
      </c>
      <c r="BN777" s="19">
        <f t="shared" si="629"/>
        <v>1</v>
      </c>
      <c r="BO777" s="19">
        <f t="shared" si="630"/>
        <v>1</v>
      </c>
      <c r="BP777" s="19">
        <f t="shared" si="631"/>
        <v>1</v>
      </c>
      <c r="BQ777" s="19">
        <f t="shared" si="632"/>
        <v>1</v>
      </c>
      <c r="BR777" s="19">
        <f t="shared" si="633"/>
        <v>1</v>
      </c>
      <c r="BS777" s="19">
        <f t="shared" si="634"/>
        <v>1</v>
      </c>
      <c r="BT777" s="19">
        <f t="shared" si="635"/>
        <v>1</v>
      </c>
      <c r="BU777" s="19">
        <f t="shared" si="636"/>
        <v>1</v>
      </c>
      <c r="BV777" s="19">
        <f t="shared" si="637"/>
        <v>1</v>
      </c>
      <c r="BW777" s="19">
        <f t="shared" si="638"/>
        <v>1</v>
      </c>
      <c r="BX777" s="19">
        <f t="shared" si="639"/>
        <v>1</v>
      </c>
      <c r="BY777" s="19">
        <f t="shared" si="640"/>
        <v>1</v>
      </c>
      <c r="BZ777" s="19">
        <f t="shared" si="641"/>
        <v>1</v>
      </c>
      <c r="CA777" s="19">
        <f t="shared" si="642"/>
        <v>0</v>
      </c>
      <c r="CB777" s="19">
        <f t="shared" si="643"/>
        <v>1</v>
      </c>
      <c r="CC777" s="19">
        <f t="shared" si="644"/>
        <v>1</v>
      </c>
      <c r="CD777" s="19">
        <f t="shared" si="645"/>
        <v>0</v>
      </c>
      <c r="CE777" s="19">
        <f t="shared" si="646"/>
        <v>1</v>
      </c>
      <c r="CF777" s="19">
        <f t="shared" si="647"/>
        <v>0</v>
      </c>
      <c r="CG777" s="19">
        <f t="shared" si="648"/>
        <v>1</v>
      </c>
      <c r="CH777" s="19">
        <f t="shared" si="649"/>
        <v>1</v>
      </c>
      <c r="CI777" s="19">
        <f t="shared" si="650"/>
        <v>1</v>
      </c>
      <c r="CJ777" s="19">
        <f t="shared" si="651"/>
        <v>1</v>
      </c>
      <c r="CK777" s="19">
        <f t="shared" si="652"/>
        <v>1</v>
      </c>
      <c r="CL777" s="19">
        <f t="shared" si="653"/>
        <v>0</v>
      </c>
      <c r="CM777" s="19">
        <f t="shared" si="654"/>
        <v>1</v>
      </c>
      <c r="CN777" s="19">
        <f t="shared" si="655"/>
        <v>1</v>
      </c>
      <c r="CO777" s="19">
        <f t="shared" si="656"/>
        <v>1</v>
      </c>
      <c r="CP777" s="19">
        <f t="shared" si="657"/>
        <v>1</v>
      </c>
      <c r="CQ777" s="19">
        <f t="shared" si="658"/>
        <v>1</v>
      </c>
      <c r="CR777" s="19">
        <f t="shared" si="659"/>
        <v>1</v>
      </c>
      <c r="CS777" s="19">
        <f t="shared" si="660"/>
        <v>1</v>
      </c>
      <c r="CT777" s="19">
        <f t="shared" si="661"/>
        <v>1</v>
      </c>
      <c r="CU777" s="19">
        <f t="shared" si="662"/>
        <v>1</v>
      </c>
      <c r="CV777" s="19">
        <f t="shared" si="663"/>
        <v>1</v>
      </c>
      <c r="CW777" s="19">
        <f t="shared" si="664"/>
        <v>0</v>
      </c>
      <c r="CX777" s="19">
        <f t="shared" si="665"/>
        <v>0</v>
      </c>
      <c r="CY777" s="19">
        <f t="shared" si="666"/>
        <v>0</v>
      </c>
      <c r="CZ777" s="19">
        <f t="shared" si="667"/>
        <v>1</v>
      </c>
      <c r="DA777" s="19">
        <f t="shared" si="668"/>
        <v>1</v>
      </c>
      <c r="DB777" s="19">
        <f t="shared" si="669"/>
        <v>0</v>
      </c>
      <c r="DC777" s="19">
        <f t="shared" si="670"/>
        <v>0</v>
      </c>
      <c r="DD777" s="19">
        <f t="shared" si="671"/>
        <v>0</v>
      </c>
      <c r="DE777" s="19">
        <f t="shared" si="672"/>
        <v>1</v>
      </c>
      <c r="DF777" s="19">
        <f t="shared" si="673"/>
        <v>1</v>
      </c>
      <c r="DG777" s="19">
        <f t="shared" si="674"/>
        <v>22</v>
      </c>
      <c r="DH777" s="19">
        <f t="shared" si="675"/>
        <v>18</v>
      </c>
      <c r="DI777" s="14">
        <v>1</v>
      </c>
      <c r="DJ777" s="14"/>
      <c r="DK777" s="14">
        <v>2</v>
      </c>
      <c r="DL777" s="14">
        <v>2</v>
      </c>
      <c r="DM777" s="99">
        <v>0</v>
      </c>
      <c r="DN777" s="99">
        <v>0</v>
      </c>
      <c r="DO777" s="99">
        <v>0</v>
      </c>
      <c r="DP777" s="99">
        <v>0</v>
      </c>
      <c r="DQ777" s="99">
        <v>1</v>
      </c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 s="26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 s="26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 s="26"/>
      <c r="HS777"/>
      <c r="HT777"/>
      <c r="HU777"/>
      <c r="HV777"/>
      <c r="HW777" s="26"/>
      <c r="HX777"/>
      <c r="HY777"/>
      <c r="HZ777"/>
      <c r="IA777"/>
      <c r="IB777"/>
      <c r="IC777">
        <v>1</v>
      </c>
      <c r="ID777">
        <v>0</v>
      </c>
      <c r="IE777">
        <v>0</v>
      </c>
      <c r="IF777">
        <v>1</v>
      </c>
      <c r="IG777">
        <v>1</v>
      </c>
      <c r="IH777">
        <v>1</v>
      </c>
      <c r="II777">
        <v>0</v>
      </c>
      <c r="IJ777">
        <v>1</v>
      </c>
      <c r="IK777">
        <v>1</v>
      </c>
      <c r="IL777">
        <v>0</v>
      </c>
      <c r="IM777">
        <v>0</v>
      </c>
      <c r="IN777">
        <v>0</v>
      </c>
      <c r="IO777">
        <v>1</v>
      </c>
      <c r="IP777">
        <v>0</v>
      </c>
      <c r="IQ777">
        <v>0</v>
      </c>
      <c r="IR777">
        <v>2</v>
      </c>
      <c r="IS777">
        <v>0</v>
      </c>
      <c r="IT777">
        <v>0</v>
      </c>
      <c r="IU777">
        <v>2</v>
      </c>
      <c r="IV777">
        <v>6</v>
      </c>
      <c r="IW777">
        <v>6</v>
      </c>
      <c r="IX777">
        <v>0</v>
      </c>
      <c r="IY777">
        <v>3</v>
      </c>
      <c r="IZ777">
        <v>0</v>
      </c>
      <c r="JA777">
        <v>1</v>
      </c>
      <c r="JB777">
        <v>1</v>
      </c>
      <c r="JC777">
        <v>0</v>
      </c>
      <c r="JD777">
        <v>6</v>
      </c>
      <c r="JE777">
        <v>2</v>
      </c>
      <c r="JF777">
        <v>2</v>
      </c>
      <c r="JG777">
        <v>6</v>
      </c>
      <c r="JH777">
        <v>2</v>
      </c>
      <c r="JI777">
        <v>2</v>
      </c>
      <c r="JJ777">
        <v>2</v>
      </c>
      <c r="JK777">
        <v>0</v>
      </c>
      <c r="JL777">
        <v>2</v>
      </c>
      <c r="JN777"/>
      <c r="JO777"/>
      <c r="JP777"/>
      <c r="JQ777"/>
      <c r="JR777"/>
      <c r="JS777"/>
      <c r="JT777"/>
      <c r="JU777"/>
      <c r="JV777"/>
      <c r="JW777"/>
      <c r="JX777"/>
      <c r="JY777"/>
      <c r="JZ777"/>
      <c r="KA777"/>
      <c r="KB777"/>
      <c r="KC777"/>
      <c r="KD777"/>
      <c r="KE777"/>
      <c r="KF777"/>
      <c r="KH777"/>
      <c r="KI777"/>
      <c r="KJ777"/>
      <c r="KK777"/>
      <c r="KL777"/>
      <c r="KM777"/>
      <c r="KN777"/>
      <c r="KO777"/>
      <c r="KP777"/>
      <c r="KQ777"/>
      <c r="KR777"/>
      <c r="KS777"/>
      <c r="KT777"/>
      <c r="KU777"/>
      <c r="KW777"/>
      <c r="KX777"/>
      <c r="KY777"/>
      <c r="KZ777"/>
      <c r="LA777"/>
      <c r="LB777"/>
      <c r="LC777"/>
      <c r="LD777"/>
      <c r="LE777"/>
      <c r="LF777"/>
      <c r="LG777"/>
      <c r="LH777"/>
      <c r="LI777"/>
      <c r="LJ777"/>
      <c r="LK777"/>
      <c r="LL777"/>
      <c r="LM777"/>
      <c r="LN777"/>
      <c r="LO777"/>
      <c r="LP777"/>
      <c r="LQ777"/>
      <c r="LR777"/>
      <c r="LS777"/>
      <c r="LT777"/>
      <c r="LU777"/>
      <c r="LV777"/>
      <c r="LW777"/>
      <c r="LX777"/>
      <c r="LY777"/>
      <c r="LZ777"/>
    </row>
    <row r="778" spans="1:338" s="21" customFormat="1" x14ac:dyDescent="0.25">
      <c r="A778" t="s">
        <v>1081</v>
      </c>
      <c r="B778" t="s">
        <v>803</v>
      </c>
      <c r="C778" t="s">
        <v>804</v>
      </c>
      <c r="D778" t="s">
        <v>549</v>
      </c>
      <c r="E778" s="1">
        <v>7</v>
      </c>
      <c r="F778" s="107">
        <v>30.5</v>
      </c>
      <c r="G778" s="107">
        <v>21</v>
      </c>
      <c r="H778" s="107">
        <v>200</v>
      </c>
      <c r="I778" s="107">
        <v>49</v>
      </c>
      <c r="J778" s="107">
        <v>48.166666666666664</v>
      </c>
      <c r="K778">
        <v>3</v>
      </c>
      <c r="L778">
        <v>3</v>
      </c>
      <c r="M778">
        <v>1</v>
      </c>
      <c r="N778">
        <v>1</v>
      </c>
      <c r="O778">
        <v>3</v>
      </c>
      <c r="P778">
        <v>2</v>
      </c>
      <c r="Q778">
        <v>3</v>
      </c>
      <c r="R778">
        <v>2</v>
      </c>
      <c r="S778">
        <v>3</v>
      </c>
      <c r="T778">
        <v>2</v>
      </c>
      <c r="U778">
        <v>3</v>
      </c>
      <c r="V778">
        <v>4</v>
      </c>
      <c r="W778">
        <v>3</v>
      </c>
      <c r="X778" s="6">
        <v>4</v>
      </c>
      <c r="Y778" s="6">
        <v>3</v>
      </c>
      <c r="Z778" s="6">
        <v>2</v>
      </c>
      <c r="AA778" s="6">
        <v>4</v>
      </c>
      <c r="AB778" s="6">
        <v>1</v>
      </c>
      <c r="AC778" s="6">
        <v>2</v>
      </c>
      <c r="AD778" s="6">
        <v>2</v>
      </c>
      <c r="AE778" s="6">
        <v>3</v>
      </c>
      <c r="AF778" s="6">
        <v>3</v>
      </c>
      <c r="AG778" s="6">
        <v>2</v>
      </c>
      <c r="AH778" s="6">
        <v>3</v>
      </c>
      <c r="AI778" s="6">
        <v>1</v>
      </c>
      <c r="AJ778" s="11">
        <v>5</v>
      </c>
      <c r="AK778" s="11">
        <v>3</v>
      </c>
      <c r="AL778" s="11">
        <v>2</v>
      </c>
      <c r="AM778" s="11">
        <v>1</v>
      </c>
      <c r="AN778" s="11">
        <v>3</v>
      </c>
      <c r="AO778" s="11">
        <v>3</v>
      </c>
      <c r="AP778" s="11">
        <v>4</v>
      </c>
      <c r="AQ778" s="11">
        <v>2</v>
      </c>
      <c r="AR778" s="11">
        <v>2</v>
      </c>
      <c r="AS778" s="11">
        <v>3</v>
      </c>
      <c r="AT778" s="11">
        <v>2</v>
      </c>
      <c r="AU778" s="11">
        <v>3</v>
      </c>
      <c r="AV778" s="11">
        <v>4</v>
      </c>
      <c r="AW778" s="11">
        <v>3</v>
      </c>
      <c r="AX778" s="11">
        <v>4</v>
      </c>
      <c r="AY778" s="11">
        <v>2</v>
      </c>
      <c r="AZ778" s="11">
        <v>5</v>
      </c>
      <c r="BA778" s="11">
        <v>3</v>
      </c>
      <c r="BB778" s="11">
        <v>2</v>
      </c>
      <c r="BC778" s="11">
        <v>3</v>
      </c>
      <c r="BD778" s="11">
        <v>3</v>
      </c>
      <c r="BE778" s="11">
        <v>4</v>
      </c>
      <c r="BF778" s="11">
        <v>1</v>
      </c>
      <c r="BG778" s="11">
        <v>4</v>
      </c>
      <c r="BH778" s="11">
        <v>2</v>
      </c>
      <c r="BI778" s="19">
        <f t="shared" si="624"/>
        <v>0</v>
      </c>
      <c r="BJ778" s="19">
        <f t="shared" si="625"/>
        <v>1</v>
      </c>
      <c r="BK778" s="19">
        <f t="shared" si="626"/>
        <v>0</v>
      </c>
      <c r="BL778" s="19">
        <f t="shared" si="627"/>
        <v>1</v>
      </c>
      <c r="BM778" s="19">
        <f t="shared" si="628"/>
        <v>1</v>
      </c>
      <c r="BN778" s="19">
        <f t="shared" si="629"/>
        <v>0</v>
      </c>
      <c r="BO778" s="19">
        <f t="shared" si="630"/>
        <v>0</v>
      </c>
      <c r="BP778" s="19">
        <f t="shared" si="631"/>
        <v>1</v>
      </c>
      <c r="BQ778" s="19">
        <f t="shared" si="632"/>
        <v>0</v>
      </c>
      <c r="BR778" s="19">
        <f t="shared" si="633"/>
        <v>0</v>
      </c>
      <c r="BS778" s="19">
        <f t="shared" si="634"/>
        <v>0</v>
      </c>
      <c r="BT778" s="19">
        <f t="shared" si="635"/>
        <v>0</v>
      </c>
      <c r="BU778" s="19">
        <f t="shared" si="636"/>
        <v>0</v>
      </c>
      <c r="BV778" s="19">
        <f t="shared" si="637"/>
        <v>0</v>
      </c>
      <c r="BW778" s="19">
        <f t="shared" si="638"/>
        <v>1</v>
      </c>
      <c r="BX778" s="19">
        <f t="shared" si="639"/>
        <v>1</v>
      </c>
      <c r="BY778" s="19">
        <f t="shared" si="640"/>
        <v>0</v>
      </c>
      <c r="BZ778" s="19">
        <f t="shared" si="641"/>
        <v>0</v>
      </c>
      <c r="CA778" s="19">
        <f t="shared" si="642"/>
        <v>1</v>
      </c>
      <c r="CB778" s="19">
        <f t="shared" si="643"/>
        <v>0</v>
      </c>
      <c r="CC778" s="19">
        <f t="shared" si="644"/>
        <v>1</v>
      </c>
      <c r="CD778" s="19">
        <f t="shared" si="645"/>
        <v>0</v>
      </c>
      <c r="CE778" s="19">
        <f t="shared" si="646"/>
        <v>0</v>
      </c>
      <c r="CF778" s="19">
        <f t="shared" si="647"/>
        <v>0</v>
      </c>
      <c r="CG778" s="19">
        <f t="shared" si="648"/>
        <v>0</v>
      </c>
      <c r="CH778" s="19">
        <f t="shared" si="649"/>
        <v>1</v>
      </c>
      <c r="CI778" s="19">
        <f t="shared" si="650"/>
        <v>1</v>
      </c>
      <c r="CJ778" s="19">
        <f t="shared" si="651"/>
        <v>0</v>
      </c>
      <c r="CK778" s="19">
        <f t="shared" si="652"/>
        <v>1</v>
      </c>
      <c r="CL778" s="19">
        <f t="shared" si="653"/>
        <v>1</v>
      </c>
      <c r="CM778" s="19">
        <f t="shared" si="654"/>
        <v>1</v>
      </c>
      <c r="CN778" s="19">
        <f t="shared" si="655"/>
        <v>1</v>
      </c>
      <c r="CO778" s="19">
        <f t="shared" si="656"/>
        <v>1</v>
      </c>
      <c r="CP778" s="19">
        <f t="shared" si="657"/>
        <v>1</v>
      </c>
      <c r="CQ778" s="19">
        <f t="shared" si="658"/>
        <v>1</v>
      </c>
      <c r="CR778" s="19">
        <f t="shared" si="659"/>
        <v>0</v>
      </c>
      <c r="CS778" s="19">
        <f t="shared" si="660"/>
        <v>1</v>
      </c>
      <c r="CT778" s="19">
        <f t="shared" si="661"/>
        <v>1</v>
      </c>
      <c r="CU778" s="19">
        <f t="shared" si="662"/>
        <v>1</v>
      </c>
      <c r="CV778" s="19">
        <f t="shared" si="663"/>
        <v>0</v>
      </c>
      <c r="CW778" s="19">
        <f t="shared" si="664"/>
        <v>1</v>
      </c>
      <c r="CX778" s="19">
        <f t="shared" si="665"/>
        <v>1</v>
      </c>
      <c r="CY778" s="19">
        <f t="shared" si="666"/>
        <v>1</v>
      </c>
      <c r="CZ778" s="19">
        <f t="shared" si="667"/>
        <v>1</v>
      </c>
      <c r="DA778" s="19">
        <f t="shared" si="668"/>
        <v>1</v>
      </c>
      <c r="DB778" s="19">
        <f t="shared" si="669"/>
        <v>1</v>
      </c>
      <c r="DC778" s="19">
        <f t="shared" si="670"/>
        <v>1</v>
      </c>
      <c r="DD778" s="19">
        <f t="shared" si="671"/>
        <v>1</v>
      </c>
      <c r="DE778" s="19">
        <f t="shared" si="672"/>
        <v>1</v>
      </c>
      <c r="DF778" s="19">
        <f t="shared" si="673"/>
        <v>1</v>
      </c>
      <c r="DG778" s="19">
        <f t="shared" si="674"/>
        <v>8</v>
      </c>
      <c r="DH778" s="19">
        <f t="shared" si="675"/>
        <v>22</v>
      </c>
      <c r="DI778" s="14">
        <v>1</v>
      </c>
      <c r="DJ778" s="14"/>
      <c r="DK778" s="14">
        <v>2</v>
      </c>
      <c r="DL778" s="14">
        <v>2</v>
      </c>
      <c r="DM778" s="99">
        <v>0</v>
      </c>
      <c r="DN778" s="99">
        <v>0</v>
      </c>
      <c r="DO778" s="99">
        <v>0</v>
      </c>
      <c r="DP778" s="99">
        <v>0</v>
      </c>
      <c r="DQ778" s="99">
        <v>1</v>
      </c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 s="26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 s="26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 s="26"/>
      <c r="HS778"/>
      <c r="HT778"/>
      <c r="HU778"/>
      <c r="HV778"/>
      <c r="HW778" s="26"/>
      <c r="HX778"/>
      <c r="HY778"/>
      <c r="HZ778"/>
      <c r="IA778"/>
      <c r="IB778"/>
      <c r="IC778">
        <v>0</v>
      </c>
      <c r="ID778">
        <v>0</v>
      </c>
      <c r="IE778">
        <v>1</v>
      </c>
      <c r="IF778">
        <v>0</v>
      </c>
      <c r="IG778">
        <v>1</v>
      </c>
      <c r="IH778">
        <v>1</v>
      </c>
      <c r="II778">
        <v>1</v>
      </c>
      <c r="IJ778">
        <v>1</v>
      </c>
      <c r="IK778">
        <v>1</v>
      </c>
      <c r="IL778">
        <v>1</v>
      </c>
      <c r="IM778">
        <v>1</v>
      </c>
      <c r="IN778">
        <v>1</v>
      </c>
      <c r="IO778">
        <v>0</v>
      </c>
      <c r="IP778">
        <v>1</v>
      </c>
      <c r="IQ778">
        <v>1</v>
      </c>
      <c r="IR778">
        <v>2</v>
      </c>
      <c r="IS778">
        <v>3</v>
      </c>
      <c r="IT778">
        <v>0</v>
      </c>
      <c r="IU778">
        <v>2</v>
      </c>
      <c r="IV778">
        <v>6</v>
      </c>
      <c r="IW778">
        <v>6</v>
      </c>
      <c r="IX778">
        <v>2</v>
      </c>
      <c r="IY778">
        <v>1</v>
      </c>
      <c r="IZ778">
        <v>3</v>
      </c>
      <c r="JA778">
        <v>5</v>
      </c>
      <c r="JB778">
        <v>2</v>
      </c>
      <c r="JC778">
        <v>2</v>
      </c>
      <c r="JD778">
        <v>6</v>
      </c>
      <c r="JE778">
        <v>2</v>
      </c>
      <c r="JF778">
        <v>2</v>
      </c>
      <c r="JG778">
        <v>6</v>
      </c>
      <c r="JH778">
        <v>2</v>
      </c>
      <c r="JI778">
        <v>4</v>
      </c>
      <c r="JJ778">
        <v>2</v>
      </c>
      <c r="JK778">
        <v>0</v>
      </c>
      <c r="JL778">
        <v>4</v>
      </c>
      <c r="JN778"/>
      <c r="JO778"/>
      <c r="JP778"/>
      <c r="JQ778"/>
      <c r="JR778"/>
      <c r="JS778"/>
      <c r="JT778"/>
      <c r="JU778"/>
      <c r="JV778"/>
      <c r="JW778"/>
      <c r="JX778"/>
      <c r="JY778"/>
      <c r="JZ778"/>
      <c r="KA778"/>
      <c r="KB778"/>
      <c r="KC778"/>
      <c r="KD778"/>
      <c r="KE778"/>
      <c r="KF778"/>
      <c r="KH778"/>
      <c r="KI778"/>
      <c r="KJ778"/>
      <c r="KK778"/>
      <c r="KL778"/>
      <c r="KM778"/>
      <c r="KN778"/>
      <c r="KO778"/>
      <c r="KP778"/>
      <c r="KQ778"/>
      <c r="KR778"/>
      <c r="KS778"/>
      <c r="KT778"/>
      <c r="KU778"/>
      <c r="KW778"/>
      <c r="KX778"/>
      <c r="KY778"/>
      <c r="KZ778"/>
      <c r="LA778"/>
      <c r="LB778"/>
      <c r="LC778"/>
      <c r="LD778"/>
      <c r="LE778"/>
      <c r="LF778"/>
      <c r="LG778"/>
      <c r="LH778"/>
      <c r="LI778"/>
      <c r="LJ778"/>
      <c r="LK778"/>
      <c r="LL778"/>
      <c r="LM778"/>
      <c r="LN778"/>
      <c r="LO778"/>
      <c r="LP778"/>
      <c r="LQ778"/>
      <c r="LR778"/>
      <c r="LS778"/>
      <c r="LT778"/>
      <c r="LU778"/>
      <c r="LV778"/>
      <c r="LW778"/>
      <c r="LX778"/>
      <c r="LY778"/>
      <c r="LZ778"/>
    </row>
    <row r="779" spans="1:338" s="21" customFormat="1" x14ac:dyDescent="0.25">
      <c r="A779" t="s">
        <v>1082</v>
      </c>
      <c r="B779" t="s">
        <v>803</v>
      </c>
      <c r="C779" t="s">
        <v>804</v>
      </c>
      <c r="D779" t="s">
        <v>549</v>
      </c>
      <c r="E779" s="1">
        <v>7</v>
      </c>
      <c r="F779" s="107">
        <v>30.5</v>
      </c>
      <c r="G779" s="107">
        <v>21</v>
      </c>
      <c r="H779" s="107">
        <v>200</v>
      </c>
      <c r="I779" s="107">
        <v>49</v>
      </c>
      <c r="J779" s="107">
        <v>48.166666666666664</v>
      </c>
      <c r="K779">
        <v>5</v>
      </c>
      <c r="L779">
        <v>2</v>
      </c>
      <c r="M779">
        <v>1</v>
      </c>
      <c r="N779">
        <v>4</v>
      </c>
      <c r="O779">
        <v>1</v>
      </c>
      <c r="P779">
        <v>2</v>
      </c>
      <c r="Q779">
        <v>4</v>
      </c>
      <c r="R779">
        <v>2</v>
      </c>
      <c r="S779">
        <v>2</v>
      </c>
      <c r="T779">
        <v>2</v>
      </c>
      <c r="U779">
        <v>2</v>
      </c>
      <c r="V779">
        <v>1</v>
      </c>
      <c r="W779">
        <v>1</v>
      </c>
      <c r="X779" s="6">
        <v>4</v>
      </c>
      <c r="Y779" s="6">
        <v>3</v>
      </c>
      <c r="Z779" s="6">
        <v>2</v>
      </c>
      <c r="AA779" s="6">
        <v>1</v>
      </c>
      <c r="AB779" s="6">
        <v>1</v>
      </c>
      <c r="AC779" s="6">
        <v>2</v>
      </c>
      <c r="AD779" s="6">
        <v>1</v>
      </c>
      <c r="AE779" s="6">
        <v>4</v>
      </c>
      <c r="AF779" s="6">
        <v>3</v>
      </c>
      <c r="AG779" s="6">
        <v>1</v>
      </c>
      <c r="AH779" s="6">
        <v>2</v>
      </c>
      <c r="AI779" s="6">
        <v>5</v>
      </c>
      <c r="AJ779" s="11">
        <v>5</v>
      </c>
      <c r="AK779" s="11">
        <v>3</v>
      </c>
      <c r="AL779" s="11">
        <v>3</v>
      </c>
      <c r="AM779" s="11">
        <v>1</v>
      </c>
      <c r="AN779" s="11">
        <v>3</v>
      </c>
      <c r="AO779" s="11">
        <v>3</v>
      </c>
      <c r="AP779" s="11">
        <v>4</v>
      </c>
      <c r="AQ779" s="11">
        <v>2</v>
      </c>
      <c r="AR779" s="11">
        <v>2</v>
      </c>
      <c r="AS779" s="11">
        <v>3</v>
      </c>
      <c r="AT779" s="11">
        <v>4</v>
      </c>
      <c r="AU779" s="11">
        <v>3</v>
      </c>
      <c r="AV779" s="11">
        <v>4</v>
      </c>
      <c r="AW779" s="11">
        <v>3</v>
      </c>
      <c r="AX779" s="11">
        <v>3</v>
      </c>
      <c r="AY779" s="11">
        <v>2</v>
      </c>
      <c r="AZ779" s="11">
        <v>5</v>
      </c>
      <c r="BA779" s="11">
        <v>3</v>
      </c>
      <c r="BB779" s="11">
        <v>2</v>
      </c>
      <c r="BC779" s="11">
        <v>3</v>
      </c>
      <c r="BD779" s="11">
        <v>3</v>
      </c>
      <c r="BE779" s="11">
        <v>4</v>
      </c>
      <c r="BF779" s="11">
        <v>1</v>
      </c>
      <c r="BG779" s="11">
        <v>4</v>
      </c>
      <c r="BH779" s="11">
        <v>2</v>
      </c>
      <c r="BI779" s="19">
        <f t="shared" si="624"/>
        <v>1</v>
      </c>
      <c r="BJ779" s="19">
        <f t="shared" si="625"/>
        <v>0</v>
      </c>
      <c r="BK779" s="19">
        <f t="shared" si="626"/>
        <v>0</v>
      </c>
      <c r="BL779" s="19">
        <f t="shared" si="627"/>
        <v>0</v>
      </c>
      <c r="BM779" s="19">
        <f t="shared" si="628"/>
        <v>0</v>
      </c>
      <c r="BN779" s="19">
        <f t="shared" si="629"/>
        <v>0</v>
      </c>
      <c r="BO779" s="19">
        <f t="shared" si="630"/>
        <v>1</v>
      </c>
      <c r="BP779" s="19">
        <f t="shared" si="631"/>
        <v>1</v>
      </c>
      <c r="BQ779" s="19">
        <f t="shared" si="632"/>
        <v>1</v>
      </c>
      <c r="BR779" s="19">
        <f t="shared" si="633"/>
        <v>0</v>
      </c>
      <c r="BS779" s="19">
        <f t="shared" si="634"/>
        <v>0</v>
      </c>
      <c r="BT779" s="19">
        <f t="shared" si="635"/>
        <v>0</v>
      </c>
      <c r="BU779" s="19">
        <f t="shared" si="636"/>
        <v>0</v>
      </c>
      <c r="BV779" s="19">
        <f t="shared" si="637"/>
        <v>0</v>
      </c>
      <c r="BW779" s="19">
        <f t="shared" si="638"/>
        <v>1</v>
      </c>
      <c r="BX779" s="19">
        <f t="shared" si="639"/>
        <v>1</v>
      </c>
      <c r="BY779" s="19">
        <f t="shared" si="640"/>
        <v>0</v>
      </c>
      <c r="BZ779" s="19">
        <f t="shared" si="641"/>
        <v>0</v>
      </c>
      <c r="CA779" s="19">
        <f t="shared" si="642"/>
        <v>1</v>
      </c>
      <c r="CB779" s="19">
        <f t="shared" si="643"/>
        <v>0</v>
      </c>
      <c r="CC779" s="19">
        <f t="shared" si="644"/>
        <v>0</v>
      </c>
      <c r="CD779" s="19">
        <f t="shared" si="645"/>
        <v>0</v>
      </c>
      <c r="CE779" s="19">
        <f t="shared" si="646"/>
        <v>1</v>
      </c>
      <c r="CF779" s="19">
        <f t="shared" si="647"/>
        <v>0</v>
      </c>
      <c r="CG779" s="19">
        <f t="shared" si="648"/>
        <v>0</v>
      </c>
      <c r="CH779" s="19">
        <f t="shared" si="649"/>
        <v>1</v>
      </c>
      <c r="CI779" s="19">
        <f t="shared" si="650"/>
        <v>1</v>
      </c>
      <c r="CJ779" s="19">
        <f t="shared" si="651"/>
        <v>1</v>
      </c>
      <c r="CK779" s="19">
        <f t="shared" si="652"/>
        <v>1</v>
      </c>
      <c r="CL779" s="19">
        <f t="shared" si="653"/>
        <v>1</v>
      </c>
      <c r="CM779" s="19">
        <f t="shared" si="654"/>
        <v>1</v>
      </c>
      <c r="CN779" s="19">
        <f t="shared" si="655"/>
        <v>1</v>
      </c>
      <c r="CO779" s="19">
        <f t="shared" si="656"/>
        <v>1</v>
      </c>
      <c r="CP779" s="19">
        <f t="shared" si="657"/>
        <v>1</v>
      </c>
      <c r="CQ779" s="19">
        <f t="shared" si="658"/>
        <v>1</v>
      </c>
      <c r="CR779" s="19">
        <f t="shared" si="659"/>
        <v>1</v>
      </c>
      <c r="CS779" s="19">
        <f t="shared" si="660"/>
        <v>1</v>
      </c>
      <c r="CT779" s="19">
        <f t="shared" si="661"/>
        <v>1</v>
      </c>
      <c r="CU779" s="19">
        <f t="shared" si="662"/>
        <v>1</v>
      </c>
      <c r="CV779" s="19">
        <f t="shared" si="663"/>
        <v>1</v>
      </c>
      <c r="CW779" s="19">
        <f t="shared" si="664"/>
        <v>1</v>
      </c>
      <c r="CX779" s="19">
        <f t="shared" si="665"/>
        <v>1</v>
      </c>
      <c r="CY779" s="19">
        <f t="shared" si="666"/>
        <v>1</v>
      </c>
      <c r="CZ779" s="19">
        <f t="shared" si="667"/>
        <v>1</v>
      </c>
      <c r="DA779" s="19">
        <f t="shared" si="668"/>
        <v>1</v>
      </c>
      <c r="DB779" s="19">
        <f t="shared" si="669"/>
        <v>1</v>
      </c>
      <c r="DC779" s="19">
        <f t="shared" si="670"/>
        <v>1</v>
      </c>
      <c r="DD779" s="19">
        <f t="shared" si="671"/>
        <v>1</v>
      </c>
      <c r="DE779" s="19">
        <f t="shared" si="672"/>
        <v>1</v>
      </c>
      <c r="DF779" s="19">
        <f t="shared" si="673"/>
        <v>1</v>
      </c>
      <c r="DG779" s="19">
        <f t="shared" si="674"/>
        <v>8</v>
      </c>
      <c r="DH779" s="19">
        <f t="shared" si="675"/>
        <v>25</v>
      </c>
      <c r="DI779" s="14">
        <v>1</v>
      </c>
      <c r="DJ779" s="14"/>
      <c r="DK779" s="14">
        <v>2</v>
      </c>
      <c r="DL779" s="14">
        <v>2</v>
      </c>
      <c r="DM779" s="99">
        <v>0</v>
      </c>
      <c r="DN779" s="99">
        <v>0</v>
      </c>
      <c r="DO779" s="99">
        <v>0</v>
      </c>
      <c r="DP779" s="99">
        <v>0</v>
      </c>
      <c r="DQ779" s="99">
        <v>1</v>
      </c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 s="26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 s="26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 s="26"/>
      <c r="HS779"/>
      <c r="HT779"/>
      <c r="HU779"/>
      <c r="HV779"/>
      <c r="HW779" s="26"/>
      <c r="HX779"/>
      <c r="HY779"/>
      <c r="HZ779"/>
      <c r="IA779"/>
      <c r="IB779"/>
      <c r="IC779">
        <v>1</v>
      </c>
      <c r="ID779">
        <v>1</v>
      </c>
      <c r="IE779">
        <v>1</v>
      </c>
      <c r="IF779">
        <v>0</v>
      </c>
      <c r="IG779">
        <v>0</v>
      </c>
      <c r="IH779">
        <v>1</v>
      </c>
      <c r="II779">
        <v>1</v>
      </c>
      <c r="IJ779">
        <v>1</v>
      </c>
      <c r="IK779">
        <v>1</v>
      </c>
      <c r="IL779">
        <v>1</v>
      </c>
      <c r="IM779">
        <v>1</v>
      </c>
      <c r="IN779">
        <v>0</v>
      </c>
      <c r="IO779">
        <v>1</v>
      </c>
      <c r="IP779">
        <v>1</v>
      </c>
      <c r="IQ779">
        <v>1</v>
      </c>
      <c r="IR779">
        <v>2</v>
      </c>
      <c r="IS779">
        <v>3</v>
      </c>
      <c r="IT779">
        <v>0</v>
      </c>
      <c r="IU779">
        <v>1</v>
      </c>
      <c r="IV779">
        <v>6</v>
      </c>
      <c r="IW779">
        <v>6</v>
      </c>
      <c r="IX779">
        <v>2</v>
      </c>
      <c r="IY779">
        <v>3</v>
      </c>
      <c r="IZ779">
        <v>3</v>
      </c>
      <c r="JA779">
        <v>3</v>
      </c>
      <c r="JB779">
        <v>1</v>
      </c>
      <c r="JC779">
        <v>2</v>
      </c>
      <c r="JD779">
        <v>6</v>
      </c>
      <c r="JE779">
        <v>2</v>
      </c>
      <c r="JF779">
        <v>2</v>
      </c>
      <c r="JG779">
        <v>6</v>
      </c>
      <c r="JH779">
        <v>2</v>
      </c>
      <c r="JI779">
        <v>4</v>
      </c>
      <c r="JJ779">
        <v>2</v>
      </c>
      <c r="JK779">
        <v>2</v>
      </c>
      <c r="JL779">
        <v>0</v>
      </c>
      <c r="JN779"/>
      <c r="JO779"/>
      <c r="JP779"/>
      <c r="JQ779"/>
      <c r="JR779"/>
      <c r="JS779"/>
      <c r="JT779"/>
      <c r="JU779"/>
      <c r="JV779"/>
      <c r="JW779"/>
      <c r="JX779"/>
      <c r="JY779"/>
      <c r="JZ779"/>
      <c r="KA779"/>
      <c r="KB779"/>
      <c r="KC779"/>
      <c r="KD779"/>
      <c r="KE779"/>
      <c r="KF779"/>
      <c r="KH779"/>
      <c r="KI779"/>
      <c r="KJ779"/>
      <c r="KK779"/>
      <c r="KL779"/>
      <c r="KM779"/>
      <c r="KN779"/>
      <c r="KO779"/>
      <c r="KP779"/>
      <c r="KQ779"/>
      <c r="KR779"/>
      <c r="KS779"/>
      <c r="KT779"/>
      <c r="KU779"/>
      <c r="KW779"/>
      <c r="KX779"/>
      <c r="KY779"/>
      <c r="KZ779"/>
      <c r="LA779"/>
      <c r="LB779"/>
      <c r="LC779"/>
      <c r="LD779"/>
      <c r="LE779"/>
      <c r="LF779"/>
      <c r="LG779"/>
      <c r="LH779"/>
      <c r="LI779"/>
      <c r="LJ779"/>
      <c r="LK779"/>
      <c r="LL779"/>
      <c r="LM779"/>
      <c r="LN779"/>
      <c r="LO779"/>
      <c r="LP779"/>
      <c r="LQ779"/>
      <c r="LR779"/>
      <c r="LS779"/>
      <c r="LT779"/>
      <c r="LU779"/>
      <c r="LV779"/>
      <c r="LW779"/>
      <c r="LX779"/>
      <c r="LY779"/>
      <c r="LZ779"/>
    </row>
    <row r="780" spans="1:338" s="21" customFormat="1" x14ac:dyDescent="0.25">
      <c r="A780" t="s">
        <v>1083</v>
      </c>
      <c r="B780" t="s">
        <v>803</v>
      </c>
      <c r="C780" t="s">
        <v>804</v>
      </c>
      <c r="D780" t="s">
        <v>549</v>
      </c>
      <c r="E780" s="1">
        <v>7</v>
      </c>
      <c r="F780" s="107">
        <v>30.5</v>
      </c>
      <c r="G780" s="107">
        <v>21</v>
      </c>
      <c r="H780" s="107">
        <v>200</v>
      </c>
      <c r="I780" s="107">
        <v>49</v>
      </c>
      <c r="J780" s="107">
        <v>48.166666666666664</v>
      </c>
      <c r="K780">
        <v>5</v>
      </c>
      <c r="L780">
        <v>3</v>
      </c>
      <c r="M780">
        <v>3</v>
      </c>
      <c r="N780">
        <v>1</v>
      </c>
      <c r="O780">
        <v>3</v>
      </c>
      <c r="P780">
        <v>2</v>
      </c>
      <c r="Q780">
        <v>2</v>
      </c>
      <c r="R780">
        <v>1</v>
      </c>
      <c r="S780">
        <v>2</v>
      </c>
      <c r="T780">
        <v>1</v>
      </c>
      <c r="U780">
        <v>3</v>
      </c>
      <c r="V780">
        <v>3</v>
      </c>
      <c r="W780">
        <v>1</v>
      </c>
      <c r="X780" s="6">
        <v>2</v>
      </c>
      <c r="Y780" s="6">
        <v>3</v>
      </c>
      <c r="Z780" s="6">
        <v>2</v>
      </c>
      <c r="AA780" s="6">
        <v>4</v>
      </c>
      <c r="AB780" s="6">
        <v>4</v>
      </c>
      <c r="AC780" s="6">
        <v>1</v>
      </c>
      <c r="AD780" s="6">
        <v>2</v>
      </c>
      <c r="AE780" s="6">
        <v>3</v>
      </c>
      <c r="AF780" s="6">
        <v>3</v>
      </c>
      <c r="AG780" s="6">
        <v>1</v>
      </c>
      <c r="AH780" s="6">
        <v>2</v>
      </c>
      <c r="AI780" s="6">
        <v>1</v>
      </c>
      <c r="AJ780" s="11">
        <v>4</v>
      </c>
      <c r="AK780" s="11">
        <v>3</v>
      </c>
      <c r="AL780" s="11">
        <v>3</v>
      </c>
      <c r="AM780" s="11">
        <v>1</v>
      </c>
      <c r="AN780" s="11">
        <v>3</v>
      </c>
      <c r="AO780" s="11">
        <v>3</v>
      </c>
      <c r="AP780" s="11">
        <v>1</v>
      </c>
      <c r="AQ780" s="11">
        <v>2</v>
      </c>
      <c r="AR780" s="11">
        <v>3</v>
      </c>
      <c r="AS780" s="11">
        <v>2</v>
      </c>
      <c r="AT780" s="11">
        <v>2</v>
      </c>
      <c r="AU780" s="11">
        <v>3</v>
      </c>
      <c r="AV780" s="11">
        <v>3</v>
      </c>
      <c r="AW780" s="11">
        <v>2</v>
      </c>
      <c r="AX780" s="11">
        <v>2</v>
      </c>
      <c r="AY780" s="11">
        <v>2</v>
      </c>
      <c r="AZ780" s="11">
        <v>5</v>
      </c>
      <c r="BA780" s="11">
        <v>3</v>
      </c>
      <c r="BB780" s="11">
        <v>2</v>
      </c>
      <c r="BC780" s="11">
        <v>1</v>
      </c>
      <c r="BD780" s="11">
        <v>4</v>
      </c>
      <c r="BE780" s="11">
        <v>2</v>
      </c>
      <c r="BF780" s="11">
        <v>3</v>
      </c>
      <c r="BG780" s="11">
        <v>2</v>
      </c>
      <c r="BH780" s="11">
        <v>5</v>
      </c>
      <c r="BI780" s="19">
        <f t="shared" si="624"/>
        <v>1</v>
      </c>
      <c r="BJ780" s="19">
        <f t="shared" si="625"/>
        <v>1</v>
      </c>
      <c r="BK780" s="19">
        <f t="shared" si="626"/>
        <v>1</v>
      </c>
      <c r="BL780" s="19">
        <f t="shared" si="627"/>
        <v>1</v>
      </c>
      <c r="BM780" s="19">
        <f t="shared" si="628"/>
        <v>1</v>
      </c>
      <c r="BN780" s="19">
        <f t="shared" si="629"/>
        <v>0</v>
      </c>
      <c r="BO780" s="19">
        <f t="shared" si="630"/>
        <v>0</v>
      </c>
      <c r="BP780" s="19">
        <f t="shared" si="631"/>
        <v>0</v>
      </c>
      <c r="BQ780" s="19">
        <f t="shared" si="632"/>
        <v>1</v>
      </c>
      <c r="BR780" s="19">
        <f t="shared" si="633"/>
        <v>0</v>
      </c>
      <c r="BS780" s="19">
        <f t="shared" si="634"/>
        <v>0</v>
      </c>
      <c r="BT780" s="19">
        <f t="shared" si="635"/>
        <v>1</v>
      </c>
      <c r="BU780" s="19">
        <f t="shared" si="636"/>
        <v>0</v>
      </c>
      <c r="BV780" s="19">
        <f t="shared" si="637"/>
        <v>0</v>
      </c>
      <c r="BW780" s="19">
        <f t="shared" si="638"/>
        <v>1</v>
      </c>
      <c r="BX780" s="19">
        <f t="shared" si="639"/>
        <v>1</v>
      </c>
      <c r="BY780" s="19">
        <f t="shared" si="640"/>
        <v>0</v>
      </c>
      <c r="BZ780" s="19">
        <f t="shared" si="641"/>
        <v>0</v>
      </c>
      <c r="CA780" s="19">
        <f t="shared" si="642"/>
        <v>0</v>
      </c>
      <c r="CB780" s="19">
        <f t="shared" si="643"/>
        <v>0</v>
      </c>
      <c r="CC780" s="19">
        <f t="shared" si="644"/>
        <v>1</v>
      </c>
      <c r="CD780" s="19">
        <f t="shared" si="645"/>
        <v>0</v>
      </c>
      <c r="CE780" s="19">
        <f t="shared" si="646"/>
        <v>1</v>
      </c>
      <c r="CF780" s="19">
        <f t="shared" si="647"/>
        <v>0</v>
      </c>
      <c r="CG780" s="19">
        <f t="shared" si="648"/>
        <v>0</v>
      </c>
      <c r="CH780" s="19">
        <f t="shared" si="649"/>
        <v>0</v>
      </c>
      <c r="CI780" s="19">
        <f t="shared" si="650"/>
        <v>1</v>
      </c>
      <c r="CJ780" s="19">
        <f t="shared" si="651"/>
        <v>1</v>
      </c>
      <c r="CK780" s="19">
        <f t="shared" si="652"/>
        <v>1</v>
      </c>
      <c r="CL780" s="19">
        <f t="shared" si="653"/>
        <v>1</v>
      </c>
      <c r="CM780" s="19">
        <f t="shared" si="654"/>
        <v>1</v>
      </c>
      <c r="CN780" s="19">
        <f t="shared" si="655"/>
        <v>0</v>
      </c>
      <c r="CO780" s="19">
        <f t="shared" si="656"/>
        <v>1</v>
      </c>
      <c r="CP780" s="19">
        <f t="shared" si="657"/>
        <v>0</v>
      </c>
      <c r="CQ780" s="19">
        <f t="shared" si="658"/>
        <v>0</v>
      </c>
      <c r="CR780" s="19">
        <f t="shared" si="659"/>
        <v>0</v>
      </c>
      <c r="CS780" s="19">
        <f t="shared" si="660"/>
        <v>1</v>
      </c>
      <c r="CT780" s="19">
        <f t="shared" si="661"/>
        <v>0</v>
      </c>
      <c r="CU780" s="19">
        <f t="shared" si="662"/>
        <v>0</v>
      </c>
      <c r="CV780" s="19">
        <f t="shared" si="663"/>
        <v>0</v>
      </c>
      <c r="CW780" s="19">
        <f t="shared" si="664"/>
        <v>1</v>
      </c>
      <c r="CX780" s="19">
        <f t="shared" si="665"/>
        <v>1</v>
      </c>
      <c r="CY780" s="19">
        <f t="shared" si="666"/>
        <v>1</v>
      </c>
      <c r="CZ780" s="19">
        <f t="shared" si="667"/>
        <v>1</v>
      </c>
      <c r="DA780" s="19">
        <f t="shared" si="668"/>
        <v>0</v>
      </c>
      <c r="DB780" s="19">
        <f t="shared" si="669"/>
        <v>0</v>
      </c>
      <c r="DC780" s="19">
        <f t="shared" si="670"/>
        <v>0</v>
      </c>
      <c r="DD780" s="19">
        <f t="shared" si="671"/>
        <v>0</v>
      </c>
      <c r="DE780" s="19">
        <f t="shared" si="672"/>
        <v>0</v>
      </c>
      <c r="DF780" s="19">
        <f t="shared" si="673"/>
        <v>0</v>
      </c>
      <c r="DG780" s="19">
        <f t="shared" si="674"/>
        <v>11</v>
      </c>
      <c r="DH780" s="19">
        <f t="shared" si="675"/>
        <v>11</v>
      </c>
      <c r="DI780" s="14">
        <v>1</v>
      </c>
      <c r="DJ780" s="14"/>
      <c r="DK780" s="14">
        <v>1</v>
      </c>
      <c r="DL780" s="14">
        <v>2</v>
      </c>
      <c r="DM780" s="99">
        <v>0</v>
      </c>
      <c r="DN780" s="99">
        <v>0</v>
      </c>
      <c r="DO780" s="99">
        <v>0</v>
      </c>
      <c r="DP780" s="99">
        <v>0</v>
      </c>
      <c r="DQ780" s="99">
        <v>1</v>
      </c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 s="26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 s="26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 s="26"/>
      <c r="HS780"/>
      <c r="HT780"/>
      <c r="HU780"/>
      <c r="HV780"/>
      <c r="HW780" s="26"/>
      <c r="HX780"/>
      <c r="HY780"/>
      <c r="HZ780"/>
      <c r="IA780"/>
      <c r="IB780"/>
      <c r="IC780">
        <v>0</v>
      </c>
      <c r="ID780">
        <v>1</v>
      </c>
      <c r="IE780">
        <v>0</v>
      </c>
      <c r="IF780">
        <v>1</v>
      </c>
      <c r="IG780">
        <v>0</v>
      </c>
      <c r="IH780">
        <v>1</v>
      </c>
      <c r="II780">
        <v>0</v>
      </c>
      <c r="IJ780">
        <v>0</v>
      </c>
      <c r="IK780">
        <v>0</v>
      </c>
      <c r="IL780">
        <v>1</v>
      </c>
      <c r="IM780">
        <v>1</v>
      </c>
      <c r="IN780">
        <v>0</v>
      </c>
      <c r="IO780">
        <v>1</v>
      </c>
      <c r="IP780">
        <v>1</v>
      </c>
      <c r="IQ780">
        <v>0</v>
      </c>
      <c r="IR780">
        <v>0</v>
      </c>
      <c r="IS780">
        <v>1</v>
      </c>
      <c r="IT780">
        <v>0</v>
      </c>
      <c r="IU780">
        <v>2</v>
      </c>
      <c r="IV780">
        <v>4</v>
      </c>
      <c r="IW780">
        <v>0</v>
      </c>
      <c r="IX780">
        <v>0</v>
      </c>
      <c r="IY780">
        <v>1</v>
      </c>
      <c r="IZ780">
        <v>0</v>
      </c>
      <c r="JA780">
        <v>1</v>
      </c>
      <c r="JB780">
        <v>1</v>
      </c>
      <c r="JC780">
        <v>2</v>
      </c>
      <c r="JD780">
        <v>6</v>
      </c>
      <c r="JE780">
        <v>0</v>
      </c>
      <c r="JF780">
        <v>0</v>
      </c>
      <c r="JG780">
        <v>6</v>
      </c>
      <c r="JH780">
        <v>2</v>
      </c>
      <c r="JI780">
        <v>2</v>
      </c>
      <c r="JJ780">
        <v>0</v>
      </c>
      <c r="JK780">
        <v>2</v>
      </c>
      <c r="JL780">
        <v>0</v>
      </c>
      <c r="JN780"/>
      <c r="JO780"/>
      <c r="JP780"/>
      <c r="JQ780"/>
      <c r="JR780"/>
      <c r="JS780"/>
      <c r="JT780"/>
      <c r="JU780"/>
      <c r="JV780"/>
      <c r="JW780"/>
      <c r="JX780"/>
      <c r="JY780"/>
      <c r="JZ780"/>
      <c r="KA780"/>
      <c r="KB780"/>
      <c r="KC780"/>
      <c r="KD780"/>
      <c r="KE780"/>
      <c r="KF780"/>
      <c r="KH780"/>
      <c r="KI780"/>
      <c r="KJ780"/>
      <c r="KK780"/>
      <c r="KL780"/>
      <c r="KM780"/>
      <c r="KN780"/>
      <c r="KO780"/>
      <c r="KP780"/>
      <c r="KQ780"/>
      <c r="KR780"/>
      <c r="KS780"/>
      <c r="KT780"/>
      <c r="KU780"/>
      <c r="KW780"/>
      <c r="KX780"/>
      <c r="KY780"/>
      <c r="KZ780"/>
      <c r="LA780"/>
      <c r="LB780"/>
      <c r="LC780"/>
      <c r="LD780"/>
      <c r="LE780"/>
      <c r="LF780"/>
      <c r="LG780"/>
      <c r="LH780"/>
      <c r="LI780"/>
      <c r="LJ780"/>
      <c r="LK780"/>
      <c r="LL780"/>
      <c r="LM780"/>
      <c r="LN780"/>
      <c r="LO780"/>
      <c r="LP780"/>
      <c r="LQ780"/>
      <c r="LR780"/>
      <c r="LS780"/>
      <c r="LT780"/>
      <c r="LU780"/>
      <c r="LV780"/>
      <c r="LW780"/>
      <c r="LX780"/>
      <c r="LY780"/>
      <c r="LZ780"/>
    </row>
    <row r="781" spans="1:338" s="21" customFormat="1" x14ac:dyDescent="0.25">
      <c r="A781" t="s">
        <v>1084</v>
      </c>
      <c r="B781" t="s">
        <v>803</v>
      </c>
      <c r="C781" t="s">
        <v>804</v>
      </c>
      <c r="D781" t="s">
        <v>549</v>
      </c>
      <c r="E781" s="1">
        <v>7</v>
      </c>
      <c r="F781" s="107">
        <v>30.5</v>
      </c>
      <c r="G781" s="107">
        <v>21</v>
      </c>
      <c r="H781" s="107">
        <v>200</v>
      </c>
      <c r="I781" s="107">
        <v>49</v>
      </c>
      <c r="J781" s="107">
        <v>48.166666666666664</v>
      </c>
      <c r="K781">
        <v>4</v>
      </c>
      <c r="L781">
        <v>4</v>
      </c>
      <c r="M781">
        <v>1</v>
      </c>
      <c r="N781">
        <v>1</v>
      </c>
      <c r="O781">
        <v>3</v>
      </c>
      <c r="P781">
        <v>1</v>
      </c>
      <c r="Q781">
        <v>3</v>
      </c>
      <c r="R781">
        <v>2</v>
      </c>
      <c r="S781">
        <v>3</v>
      </c>
      <c r="T781">
        <v>3</v>
      </c>
      <c r="U781">
        <v>4</v>
      </c>
      <c r="V781">
        <v>2</v>
      </c>
      <c r="W781">
        <v>2</v>
      </c>
      <c r="X781" s="6">
        <v>3</v>
      </c>
      <c r="Y781" s="6">
        <v>4</v>
      </c>
      <c r="Z781" s="6">
        <v>2</v>
      </c>
      <c r="AA781" s="6">
        <v>4</v>
      </c>
      <c r="AB781" s="6">
        <v>4</v>
      </c>
      <c r="AC781" s="6">
        <v>2</v>
      </c>
      <c r="AD781" s="6">
        <v>2</v>
      </c>
      <c r="AE781" s="6">
        <v>2</v>
      </c>
      <c r="AF781" s="6">
        <v>3</v>
      </c>
      <c r="AG781" s="6">
        <v>2</v>
      </c>
      <c r="AH781" s="6">
        <v>3</v>
      </c>
      <c r="AI781" s="6">
        <v>2</v>
      </c>
      <c r="AJ781" s="11">
        <v>4</v>
      </c>
      <c r="AK781" s="11">
        <v>3</v>
      </c>
      <c r="AL781" s="11">
        <v>1</v>
      </c>
      <c r="AM781" s="11">
        <v>4</v>
      </c>
      <c r="AN781" s="11">
        <v>1</v>
      </c>
      <c r="AO781" s="11">
        <v>3</v>
      </c>
      <c r="AP781" s="11">
        <v>2</v>
      </c>
      <c r="AQ781" s="11">
        <v>1</v>
      </c>
      <c r="AR781" s="11">
        <v>3</v>
      </c>
      <c r="AS781" s="11">
        <v>3</v>
      </c>
      <c r="AT781" s="11">
        <v>2</v>
      </c>
      <c r="AU781" s="11">
        <v>4</v>
      </c>
      <c r="AV781" s="11">
        <v>1</v>
      </c>
      <c r="AW781" s="11">
        <v>3</v>
      </c>
      <c r="AX781" s="11">
        <v>4</v>
      </c>
      <c r="AY781" s="11">
        <v>2</v>
      </c>
      <c r="AZ781" s="11">
        <v>2</v>
      </c>
      <c r="BA781" s="11">
        <v>3</v>
      </c>
      <c r="BB781" s="11">
        <v>2</v>
      </c>
      <c r="BC781" s="11">
        <v>1</v>
      </c>
      <c r="BD781" s="11">
        <v>5</v>
      </c>
      <c r="BE781" s="11">
        <v>1</v>
      </c>
      <c r="BF781" s="11">
        <v>1</v>
      </c>
      <c r="BG781" s="11">
        <v>2</v>
      </c>
      <c r="BH781" s="11">
        <v>4</v>
      </c>
      <c r="BI781" s="19">
        <f t="shared" si="624"/>
        <v>0</v>
      </c>
      <c r="BJ781" s="19">
        <f t="shared" si="625"/>
        <v>0</v>
      </c>
      <c r="BK781" s="19">
        <f t="shared" si="626"/>
        <v>0</v>
      </c>
      <c r="BL781" s="19">
        <f t="shared" si="627"/>
        <v>1</v>
      </c>
      <c r="BM781" s="19">
        <f t="shared" si="628"/>
        <v>1</v>
      </c>
      <c r="BN781" s="19">
        <f t="shared" si="629"/>
        <v>0</v>
      </c>
      <c r="BO781" s="19">
        <f t="shared" si="630"/>
        <v>0</v>
      </c>
      <c r="BP781" s="19">
        <f t="shared" si="631"/>
        <v>1</v>
      </c>
      <c r="BQ781" s="19">
        <f t="shared" si="632"/>
        <v>0</v>
      </c>
      <c r="BR781" s="19">
        <f t="shared" si="633"/>
        <v>1</v>
      </c>
      <c r="BS781" s="19">
        <f t="shared" si="634"/>
        <v>1</v>
      </c>
      <c r="BT781" s="19">
        <f t="shared" si="635"/>
        <v>0</v>
      </c>
      <c r="BU781" s="19">
        <f t="shared" si="636"/>
        <v>0</v>
      </c>
      <c r="BV781" s="19">
        <f t="shared" si="637"/>
        <v>1</v>
      </c>
      <c r="BW781" s="19">
        <f t="shared" si="638"/>
        <v>0</v>
      </c>
      <c r="BX781" s="19">
        <f t="shared" si="639"/>
        <v>1</v>
      </c>
      <c r="BY781" s="19">
        <f t="shared" si="640"/>
        <v>0</v>
      </c>
      <c r="BZ781" s="19">
        <f t="shared" si="641"/>
        <v>0</v>
      </c>
      <c r="CA781" s="19">
        <f t="shared" si="642"/>
        <v>1</v>
      </c>
      <c r="CB781" s="19">
        <f t="shared" si="643"/>
        <v>0</v>
      </c>
      <c r="CC781" s="19">
        <f t="shared" si="644"/>
        <v>0</v>
      </c>
      <c r="CD781" s="19">
        <f t="shared" si="645"/>
        <v>0</v>
      </c>
      <c r="CE781" s="19">
        <f t="shared" si="646"/>
        <v>0</v>
      </c>
      <c r="CF781" s="19">
        <f t="shared" si="647"/>
        <v>0</v>
      </c>
      <c r="CG781" s="19">
        <f t="shared" si="648"/>
        <v>1</v>
      </c>
      <c r="CH781" s="19">
        <f t="shared" si="649"/>
        <v>0</v>
      </c>
      <c r="CI781" s="19">
        <f t="shared" si="650"/>
        <v>1</v>
      </c>
      <c r="CJ781" s="19">
        <f t="shared" si="651"/>
        <v>0</v>
      </c>
      <c r="CK781" s="19">
        <f t="shared" si="652"/>
        <v>0</v>
      </c>
      <c r="CL781" s="19">
        <f t="shared" si="653"/>
        <v>0</v>
      </c>
      <c r="CM781" s="19">
        <f t="shared" si="654"/>
        <v>1</v>
      </c>
      <c r="CN781" s="19">
        <f t="shared" si="655"/>
        <v>0</v>
      </c>
      <c r="CO781" s="19">
        <f t="shared" si="656"/>
        <v>0</v>
      </c>
      <c r="CP781" s="19">
        <f t="shared" si="657"/>
        <v>0</v>
      </c>
      <c r="CQ781" s="19">
        <f t="shared" si="658"/>
        <v>1</v>
      </c>
      <c r="CR781" s="19">
        <f t="shared" si="659"/>
        <v>0</v>
      </c>
      <c r="CS781" s="19">
        <f t="shared" si="660"/>
        <v>0</v>
      </c>
      <c r="CT781" s="19">
        <f t="shared" si="661"/>
        <v>0</v>
      </c>
      <c r="CU781" s="19">
        <f t="shared" si="662"/>
        <v>1</v>
      </c>
      <c r="CV781" s="19">
        <f t="shared" si="663"/>
        <v>0</v>
      </c>
      <c r="CW781" s="19">
        <f t="shared" si="664"/>
        <v>1</v>
      </c>
      <c r="CX781" s="19">
        <f t="shared" si="665"/>
        <v>0</v>
      </c>
      <c r="CY781" s="19">
        <f t="shared" si="666"/>
        <v>1</v>
      </c>
      <c r="CZ781" s="19">
        <f t="shared" si="667"/>
        <v>1</v>
      </c>
      <c r="DA781" s="19">
        <f t="shared" si="668"/>
        <v>0</v>
      </c>
      <c r="DB781" s="19">
        <f t="shared" si="669"/>
        <v>0</v>
      </c>
      <c r="DC781" s="19">
        <f t="shared" si="670"/>
        <v>0</v>
      </c>
      <c r="DD781" s="19">
        <f t="shared" si="671"/>
        <v>1</v>
      </c>
      <c r="DE781" s="19">
        <f t="shared" si="672"/>
        <v>0</v>
      </c>
      <c r="DF781" s="19">
        <f t="shared" si="673"/>
        <v>0</v>
      </c>
      <c r="DG781" s="19">
        <f t="shared" si="674"/>
        <v>9</v>
      </c>
      <c r="DH781" s="19">
        <f t="shared" si="675"/>
        <v>8</v>
      </c>
      <c r="DI781" s="14">
        <v>1</v>
      </c>
      <c r="DJ781" s="14"/>
      <c r="DK781" s="14">
        <v>1</v>
      </c>
      <c r="DL781" s="14">
        <v>1</v>
      </c>
      <c r="DM781" s="99">
        <v>0</v>
      </c>
      <c r="DN781" s="99">
        <v>0</v>
      </c>
      <c r="DO781" s="99">
        <v>1</v>
      </c>
      <c r="DP781" s="99">
        <v>0</v>
      </c>
      <c r="DQ781" s="99">
        <v>0</v>
      </c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 s="26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 s="26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 s="26"/>
      <c r="HS781"/>
      <c r="HT781"/>
      <c r="HU781"/>
      <c r="HV781"/>
      <c r="HW781" s="26"/>
      <c r="HX781"/>
      <c r="HY781"/>
      <c r="HZ781"/>
      <c r="IA781"/>
      <c r="IB781"/>
      <c r="IC781">
        <v>0</v>
      </c>
      <c r="ID781">
        <v>1</v>
      </c>
      <c r="IE781">
        <v>1</v>
      </c>
      <c r="IF781">
        <v>0</v>
      </c>
      <c r="IG781">
        <v>1</v>
      </c>
      <c r="IH781">
        <v>1</v>
      </c>
      <c r="II781">
        <v>0</v>
      </c>
      <c r="IJ781">
        <v>0</v>
      </c>
      <c r="IK781">
        <v>1</v>
      </c>
      <c r="IL781">
        <v>1</v>
      </c>
      <c r="IM781">
        <v>1</v>
      </c>
      <c r="IN781">
        <v>1</v>
      </c>
      <c r="IO781">
        <v>1</v>
      </c>
      <c r="IP781">
        <v>1</v>
      </c>
      <c r="IQ781">
        <v>1</v>
      </c>
      <c r="IR781">
        <v>2</v>
      </c>
      <c r="IS781">
        <v>3</v>
      </c>
      <c r="IT781">
        <v>2</v>
      </c>
      <c r="IU781">
        <v>3</v>
      </c>
      <c r="IV781">
        <v>6</v>
      </c>
      <c r="IW781">
        <v>0</v>
      </c>
      <c r="IX781">
        <v>0</v>
      </c>
      <c r="IY781">
        <v>1.5</v>
      </c>
      <c r="IZ781">
        <v>0</v>
      </c>
      <c r="JA781">
        <v>3</v>
      </c>
      <c r="JB781">
        <v>1</v>
      </c>
      <c r="JC781">
        <v>0</v>
      </c>
      <c r="JD781">
        <v>1</v>
      </c>
      <c r="JE781">
        <v>2</v>
      </c>
      <c r="JF781">
        <v>2</v>
      </c>
      <c r="JG781">
        <v>6</v>
      </c>
      <c r="JH781">
        <v>2</v>
      </c>
      <c r="JI781">
        <v>4</v>
      </c>
      <c r="JJ781">
        <v>0</v>
      </c>
      <c r="JK781">
        <v>0</v>
      </c>
      <c r="JL781">
        <v>2</v>
      </c>
      <c r="JN781"/>
      <c r="JO781"/>
      <c r="JP781"/>
      <c r="JQ781"/>
      <c r="JR781"/>
      <c r="JS781"/>
      <c r="JT781"/>
      <c r="JU781"/>
      <c r="JV781"/>
      <c r="JW781"/>
      <c r="JX781"/>
      <c r="JY781"/>
      <c r="JZ781"/>
      <c r="KA781"/>
      <c r="KB781"/>
      <c r="KC781"/>
      <c r="KD781"/>
      <c r="KE781"/>
      <c r="KF781"/>
      <c r="KH781"/>
      <c r="KI781"/>
      <c r="KJ781"/>
      <c r="KK781"/>
      <c r="KL781"/>
      <c r="KM781"/>
      <c r="KN781"/>
      <c r="KO781"/>
      <c r="KP781"/>
      <c r="KQ781"/>
      <c r="KR781"/>
      <c r="KS781"/>
      <c r="KT781"/>
      <c r="KU781"/>
      <c r="KW781"/>
      <c r="KX781"/>
      <c r="KY781"/>
      <c r="KZ781"/>
      <c r="LA781"/>
      <c r="LB781"/>
      <c r="LC781"/>
      <c r="LD781"/>
      <c r="LE781"/>
      <c r="LF781"/>
      <c r="LG781"/>
      <c r="LH781"/>
      <c r="LI781"/>
      <c r="LJ781"/>
      <c r="LK781"/>
      <c r="LL781"/>
      <c r="LM781"/>
      <c r="LN781"/>
      <c r="LO781"/>
      <c r="LP781"/>
      <c r="LQ781"/>
      <c r="LR781"/>
      <c r="LS781"/>
      <c r="LT781"/>
      <c r="LU781"/>
      <c r="LV781"/>
      <c r="LW781"/>
      <c r="LX781"/>
      <c r="LY781"/>
      <c r="LZ781"/>
    </row>
    <row r="782" spans="1:338" s="21" customFormat="1" x14ac:dyDescent="0.25">
      <c r="A782" t="s">
        <v>1085</v>
      </c>
      <c r="B782" t="s">
        <v>803</v>
      </c>
      <c r="C782" t="s">
        <v>804</v>
      </c>
      <c r="D782" t="s">
        <v>549</v>
      </c>
      <c r="E782" s="1">
        <v>7</v>
      </c>
      <c r="F782" s="107">
        <v>30.5</v>
      </c>
      <c r="G782" s="107">
        <v>21</v>
      </c>
      <c r="H782" s="107">
        <v>200</v>
      </c>
      <c r="I782" s="107">
        <v>49</v>
      </c>
      <c r="J782" s="107">
        <v>48.166666666666664</v>
      </c>
      <c r="K782">
        <v>5</v>
      </c>
      <c r="L782">
        <v>4</v>
      </c>
      <c r="M782">
        <v>1</v>
      </c>
      <c r="N782">
        <v>3</v>
      </c>
      <c r="O782">
        <v>3</v>
      </c>
      <c r="P782">
        <v>3</v>
      </c>
      <c r="Q782">
        <v>4</v>
      </c>
      <c r="R782">
        <v>2</v>
      </c>
      <c r="S782">
        <v>1</v>
      </c>
      <c r="T782">
        <v>1</v>
      </c>
      <c r="U782">
        <v>3</v>
      </c>
      <c r="V782">
        <v>4</v>
      </c>
      <c r="W782">
        <v>3</v>
      </c>
      <c r="X782" s="6">
        <v>3</v>
      </c>
      <c r="Y782" s="6">
        <v>2</v>
      </c>
      <c r="Z782" s="6">
        <v>2</v>
      </c>
      <c r="AA782" s="6">
        <v>1</v>
      </c>
      <c r="AB782" s="6">
        <v>2</v>
      </c>
      <c r="AC782" s="6"/>
      <c r="AD782" s="6">
        <v>2</v>
      </c>
      <c r="AE782" s="6">
        <v>5</v>
      </c>
      <c r="AF782" s="6">
        <v>1</v>
      </c>
      <c r="AG782" s="6">
        <v>2</v>
      </c>
      <c r="AH782" s="6">
        <v>3</v>
      </c>
      <c r="AI782" s="6">
        <v>3</v>
      </c>
      <c r="AJ782" s="11">
        <v>5</v>
      </c>
      <c r="AK782" s="11">
        <v>3</v>
      </c>
      <c r="AL782" s="11">
        <v>3</v>
      </c>
      <c r="AM782" s="11">
        <v>1</v>
      </c>
      <c r="AN782" s="11">
        <v>3</v>
      </c>
      <c r="AO782" s="11">
        <v>2</v>
      </c>
      <c r="AP782" s="11">
        <v>4</v>
      </c>
      <c r="AQ782" s="11">
        <v>2</v>
      </c>
      <c r="AR782" s="11">
        <v>2</v>
      </c>
      <c r="AS782" s="11">
        <v>1</v>
      </c>
      <c r="AT782" s="11">
        <v>4</v>
      </c>
      <c r="AU782" s="11">
        <v>4</v>
      </c>
      <c r="AV782" s="11">
        <v>4</v>
      </c>
      <c r="AW782" s="11">
        <v>3</v>
      </c>
      <c r="AX782" s="11">
        <v>4</v>
      </c>
      <c r="AY782" s="11">
        <v>2</v>
      </c>
      <c r="AZ782" s="11">
        <v>5</v>
      </c>
      <c r="BA782" s="11">
        <v>5</v>
      </c>
      <c r="BB782" s="11">
        <v>2</v>
      </c>
      <c r="BC782" s="11">
        <v>1</v>
      </c>
      <c r="BD782" s="11">
        <v>4</v>
      </c>
      <c r="BE782" s="11">
        <v>4</v>
      </c>
      <c r="BF782" s="11">
        <v>2</v>
      </c>
      <c r="BG782" s="11">
        <v>3</v>
      </c>
      <c r="BH782" s="11">
        <v>2</v>
      </c>
      <c r="BI782" s="19">
        <f t="shared" si="624"/>
        <v>1</v>
      </c>
      <c r="BJ782" s="19">
        <f t="shared" si="625"/>
        <v>0</v>
      </c>
      <c r="BK782" s="19">
        <f t="shared" si="626"/>
        <v>0</v>
      </c>
      <c r="BL782" s="19">
        <f t="shared" si="627"/>
        <v>0</v>
      </c>
      <c r="BM782" s="19">
        <f t="shared" si="628"/>
        <v>1</v>
      </c>
      <c r="BN782" s="19">
        <f t="shared" si="629"/>
        <v>1</v>
      </c>
      <c r="BO782" s="19">
        <f t="shared" si="630"/>
        <v>1</v>
      </c>
      <c r="BP782" s="19">
        <f t="shared" si="631"/>
        <v>1</v>
      </c>
      <c r="BQ782" s="19">
        <f t="shared" si="632"/>
        <v>0</v>
      </c>
      <c r="BR782" s="19">
        <f t="shared" si="633"/>
        <v>0</v>
      </c>
      <c r="BS782" s="19">
        <f t="shared" si="634"/>
        <v>0</v>
      </c>
      <c r="BT782" s="19">
        <f t="shared" si="635"/>
        <v>0</v>
      </c>
      <c r="BU782" s="19">
        <f t="shared" si="636"/>
        <v>0</v>
      </c>
      <c r="BV782" s="19">
        <f t="shared" si="637"/>
        <v>1</v>
      </c>
      <c r="BW782" s="19">
        <f t="shared" si="638"/>
        <v>0</v>
      </c>
      <c r="BX782" s="19">
        <f t="shared" si="639"/>
        <v>1</v>
      </c>
      <c r="BY782" s="19">
        <f t="shared" si="640"/>
        <v>0</v>
      </c>
      <c r="BZ782" s="19">
        <f t="shared" si="641"/>
        <v>0</v>
      </c>
      <c r="CA782" s="19" t="str">
        <f t="shared" si="642"/>
        <v>NA</v>
      </c>
      <c r="CB782" s="19">
        <f t="shared" si="643"/>
        <v>0</v>
      </c>
      <c r="CC782" s="19">
        <f t="shared" si="644"/>
        <v>0</v>
      </c>
      <c r="CD782" s="19">
        <f t="shared" si="645"/>
        <v>0</v>
      </c>
      <c r="CE782" s="19">
        <f t="shared" si="646"/>
        <v>0</v>
      </c>
      <c r="CF782" s="19">
        <f t="shared" si="647"/>
        <v>0</v>
      </c>
      <c r="CG782" s="19">
        <f t="shared" si="648"/>
        <v>0</v>
      </c>
      <c r="CH782" s="19">
        <f t="shared" si="649"/>
        <v>1</v>
      </c>
      <c r="CI782" s="19">
        <f t="shared" si="650"/>
        <v>1</v>
      </c>
      <c r="CJ782" s="19">
        <f t="shared" si="651"/>
        <v>1</v>
      </c>
      <c r="CK782" s="19">
        <f t="shared" si="652"/>
        <v>1</v>
      </c>
      <c r="CL782" s="19">
        <f t="shared" si="653"/>
        <v>1</v>
      </c>
      <c r="CM782" s="19">
        <f t="shared" si="654"/>
        <v>0</v>
      </c>
      <c r="CN782" s="19">
        <f t="shared" si="655"/>
        <v>1</v>
      </c>
      <c r="CO782" s="19">
        <f t="shared" si="656"/>
        <v>1</v>
      </c>
      <c r="CP782" s="19">
        <f t="shared" si="657"/>
        <v>1</v>
      </c>
      <c r="CQ782" s="19">
        <f t="shared" si="658"/>
        <v>0</v>
      </c>
      <c r="CR782" s="19">
        <f t="shared" si="659"/>
        <v>1</v>
      </c>
      <c r="CS782" s="19">
        <f t="shared" si="660"/>
        <v>0</v>
      </c>
      <c r="CT782" s="19">
        <f t="shared" si="661"/>
        <v>1</v>
      </c>
      <c r="CU782" s="19">
        <f t="shared" si="662"/>
        <v>1</v>
      </c>
      <c r="CV782" s="19">
        <f t="shared" si="663"/>
        <v>0</v>
      </c>
      <c r="CW782" s="19">
        <f t="shared" si="664"/>
        <v>1</v>
      </c>
      <c r="CX782" s="19">
        <f t="shared" si="665"/>
        <v>1</v>
      </c>
      <c r="CY782" s="19">
        <f t="shared" si="666"/>
        <v>0</v>
      </c>
      <c r="CZ782" s="19">
        <f t="shared" si="667"/>
        <v>1</v>
      </c>
      <c r="DA782" s="19">
        <f t="shared" si="668"/>
        <v>0</v>
      </c>
      <c r="DB782" s="19">
        <f t="shared" si="669"/>
        <v>0</v>
      </c>
      <c r="DC782" s="19">
        <f t="shared" si="670"/>
        <v>1</v>
      </c>
      <c r="DD782" s="19">
        <f t="shared" si="671"/>
        <v>0</v>
      </c>
      <c r="DE782" s="19">
        <f t="shared" si="672"/>
        <v>0</v>
      </c>
      <c r="DF782" s="19">
        <f t="shared" si="673"/>
        <v>1</v>
      </c>
      <c r="DG782" s="19">
        <f t="shared" si="674"/>
        <v>7</v>
      </c>
      <c r="DH782" s="19">
        <f t="shared" si="675"/>
        <v>16</v>
      </c>
      <c r="DI782" s="14">
        <v>2</v>
      </c>
      <c r="DJ782" s="14"/>
      <c r="DK782" s="14">
        <v>2</v>
      </c>
      <c r="DL782" s="14">
        <v>2</v>
      </c>
      <c r="DM782" s="99">
        <v>0</v>
      </c>
      <c r="DN782" s="99">
        <v>0</v>
      </c>
      <c r="DO782" s="99">
        <v>1</v>
      </c>
      <c r="DP782" s="99">
        <v>0</v>
      </c>
      <c r="DQ782" s="99">
        <v>0</v>
      </c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 s="26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 s="26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 s="26"/>
      <c r="HS782"/>
      <c r="HT782"/>
      <c r="HU782"/>
      <c r="HV782"/>
      <c r="HW782" s="26"/>
      <c r="HX782"/>
      <c r="HY782"/>
      <c r="HZ782"/>
      <c r="IA782"/>
      <c r="IB782"/>
      <c r="IC782">
        <v>0</v>
      </c>
      <c r="ID782">
        <v>0</v>
      </c>
      <c r="IE782">
        <v>0</v>
      </c>
      <c r="IF782">
        <v>1</v>
      </c>
      <c r="IG782">
        <v>0</v>
      </c>
      <c r="IH782">
        <v>1</v>
      </c>
      <c r="II782">
        <v>1</v>
      </c>
      <c r="IJ782">
        <v>1</v>
      </c>
      <c r="IK782">
        <v>0</v>
      </c>
      <c r="IL782">
        <v>1</v>
      </c>
      <c r="IM782">
        <v>1</v>
      </c>
      <c r="IN782">
        <v>1</v>
      </c>
      <c r="IO782">
        <v>1</v>
      </c>
      <c r="IP782">
        <v>0</v>
      </c>
      <c r="IQ782">
        <v>1</v>
      </c>
      <c r="IR782">
        <v>0</v>
      </c>
      <c r="IS782">
        <v>0</v>
      </c>
      <c r="IT782">
        <v>0</v>
      </c>
      <c r="IU782">
        <v>0</v>
      </c>
      <c r="IV782">
        <v>4</v>
      </c>
      <c r="IW782">
        <v>0</v>
      </c>
      <c r="IX782">
        <v>2</v>
      </c>
      <c r="IY782">
        <v>2.5</v>
      </c>
      <c r="IZ782">
        <v>3</v>
      </c>
      <c r="JA782">
        <v>1</v>
      </c>
      <c r="JB782">
        <v>0</v>
      </c>
      <c r="JC782">
        <v>0</v>
      </c>
      <c r="JD782">
        <v>2</v>
      </c>
      <c r="JE782">
        <v>2</v>
      </c>
      <c r="JF782">
        <v>2</v>
      </c>
      <c r="JG782">
        <v>6</v>
      </c>
      <c r="JH782">
        <v>0</v>
      </c>
      <c r="JI782">
        <v>4</v>
      </c>
      <c r="JJ782">
        <v>0</v>
      </c>
      <c r="JK782">
        <v>0</v>
      </c>
      <c r="JL782">
        <v>2</v>
      </c>
      <c r="JN782"/>
      <c r="JO782"/>
      <c r="JP782"/>
      <c r="JQ782"/>
      <c r="JR782"/>
      <c r="JS782"/>
      <c r="JT782"/>
      <c r="JU782"/>
      <c r="JV782"/>
      <c r="JW782"/>
      <c r="JX782"/>
      <c r="JY782"/>
      <c r="JZ782"/>
      <c r="KA782"/>
      <c r="KB782"/>
      <c r="KC782"/>
      <c r="KD782"/>
      <c r="KE782"/>
      <c r="KF782"/>
      <c r="KH782"/>
      <c r="KI782"/>
      <c r="KJ782"/>
      <c r="KK782"/>
      <c r="KL782"/>
      <c r="KM782"/>
      <c r="KN782"/>
      <c r="KO782"/>
      <c r="KP782"/>
      <c r="KQ782"/>
      <c r="KR782"/>
      <c r="KS782"/>
      <c r="KT782"/>
      <c r="KU782"/>
      <c r="KW782"/>
      <c r="KX782"/>
      <c r="KY782"/>
      <c r="KZ782"/>
      <c r="LA782"/>
      <c r="LB782"/>
      <c r="LC782"/>
      <c r="LD782"/>
      <c r="LE782"/>
      <c r="LF782"/>
      <c r="LG782"/>
      <c r="LH782"/>
      <c r="LI782"/>
      <c r="LJ782"/>
      <c r="LK782"/>
      <c r="LL782"/>
      <c r="LM782"/>
      <c r="LN782"/>
      <c r="LO782"/>
      <c r="LP782"/>
      <c r="LQ782"/>
      <c r="LR782"/>
      <c r="LS782"/>
      <c r="LT782"/>
      <c r="LU782"/>
      <c r="LV782"/>
      <c r="LW782"/>
      <c r="LX782"/>
      <c r="LY782"/>
      <c r="LZ782"/>
    </row>
    <row r="783" spans="1:338" s="21" customFormat="1" x14ac:dyDescent="0.25">
      <c r="A783" t="s">
        <v>1086</v>
      </c>
      <c r="B783" t="s">
        <v>803</v>
      </c>
      <c r="C783" t="s">
        <v>804</v>
      </c>
      <c r="D783" t="s">
        <v>549</v>
      </c>
      <c r="E783" s="1">
        <v>7</v>
      </c>
      <c r="F783" s="107">
        <v>30.5</v>
      </c>
      <c r="G783" s="107">
        <v>21</v>
      </c>
      <c r="H783" s="107">
        <v>200</v>
      </c>
      <c r="I783" s="107">
        <v>49</v>
      </c>
      <c r="J783" s="107">
        <v>48.166666666666664</v>
      </c>
      <c r="K783">
        <v>5</v>
      </c>
      <c r="L783">
        <v>4</v>
      </c>
      <c r="M783">
        <v>3</v>
      </c>
      <c r="N783">
        <v>4</v>
      </c>
      <c r="O783">
        <v>1</v>
      </c>
      <c r="P783">
        <v>2</v>
      </c>
      <c r="Q783">
        <v>3</v>
      </c>
      <c r="R783">
        <v>3</v>
      </c>
      <c r="S783">
        <v>2</v>
      </c>
      <c r="T783">
        <v>2</v>
      </c>
      <c r="U783">
        <v>3</v>
      </c>
      <c r="V783">
        <v>1</v>
      </c>
      <c r="W783">
        <v>2</v>
      </c>
      <c r="X783" s="6">
        <v>4</v>
      </c>
      <c r="Y783" s="6">
        <v>2</v>
      </c>
      <c r="Z783" s="6">
        <v>3</v>
      </c>
      <c r="AA783" s="6">
        <v>5</v>
      </c>
      <c r="AB783" s="6">
        <v>1</v>
      </c>
      <c r="AC783" s="6">
        <v>1</v>
      </c>
      <c r="AD783" s="6">
        <v>2</v>
      </c>
      <c r="AE783" s="6">
        <v>2</v>
      </c>
      <c r="AF783" s="6">
        <v>4</v>
      </c>
      <c r="AG783" s="6">
        <v>1</v>
      </c>
      <c r="AH783" s="6">
        <v>4</v>
      </c>
      <c r="AI783" s="6">
        <v>3</v>
      </c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9">
        <f t="shared" si="624"/>
        <v>1</v>
      </c>
      <c r="BJ783" s="19">
        <f t="shared" si="625"/>
        <v>0</v>
      </c>
      <c r="BK783" s="19">
        <f t="shared" si="626"/>
        <v>1</v>
      </c>
      <c r="BL783" s="19">
        <f t="shared" si="627"/>
        <v>0</v>
      </c>
      <c r="BM783" s="19">
        <f t="shared" si="628"/>
        <v>0</v>
      </c>
      <c r="BN783" s="19">
        <f t="shared" si="629"/>
        <v>0</v>
      </c>
      <c r="BO783" s="19">
        <f t="shared" si="630"/>
        <v>0</v>
      </c>
      <c r="BP783" s="19">
        <f t="shared" si="631"/>
        <v>0</v>
      </c>
      <c r="BQ783" s="19">
        <f t="shared" si="632"/>
        <v>1</v>
      </c>
      <c r="BR783" s="19">
        <f t="shared" si="633"/>
        <v>0</v>
      </c>
      <c r="BS783" s="19">
        <f t="shared" si="634"/>
        <v>0</v>
      </c>
      <c r="BT783" s="19">
        <f t="shared" si="635"/>
        <v>0</v>
      </c>
      <c r="BU783" s="19">
        <f t="shared" si="636"/>
        <v>0</v>
      </c>
      <c r="BV783" s="19">
        <f t="shared" si="637"/>
        <v>0</v>
      </c>
      <c r="BW783" s="19">
        <f t="shared" si="638"/>
        <v>0</v>
      </c>
      <c r="BX783" s="19">
        <f t="shared" si="639"/>
        <v>0</v>
      </c>
      <c r="BY783" s="19">
        <f t="shared" si="640"/>
        <v>1</v>
      </c>
      <c r="BZ783" s="19">
        <f t="shared" si="641"/>
        <v>0</v>
      </c>
      <c r="CA783" s="19">
        <f t="shared" si="642"/>
        <v>0</v>
      </c>
      <c r="CB783" s="19">
        <f t="shared" si="643"/>
        <v>0</v>
      </c>
      <c r="CC783" s="19">
        <f t="shared" si="644"/>
        <v>0</v>
      </c>
      <c r="CD783" s="19">
        <f t="shared" si="645"/>
        <v>1</v>
      </c>
      <c r="CE783" s="19">
        <f t="shared" si="646"/>
        <v>1</v>
      </c>
      <c r="CF783" s="19">
        <f t="shared" si="647"/>
        <v>1</v>
      </c>
      <c r="CG783" s="19">
        <f t="shared" si="648"/>
        <v>0</v>
      </c>
      <c r="CH783" s="19" t="str">
        <f t="shared" si="649"/>
        <v>NA</v>
      </c>
      <c r="CI783" s="19" t="str">
        <f t="shared" si="650"/>
        <v>NA</v>
      </c>
      <c r="CJ783" s="19" t="str">
        <f t="shared" si="651"/>
        <v>NA</v>
      </c>
      <c r="CK783" s="19" t="str">
        <f t="shared" si="652"/>
        <v>NA</v>
      </c>
      <c r="CL783" s="19" t="str">
        <f t="shared" si="653"/>
        <v>NA</v>
      </c>
      <c r="CM783" s="19" t="str">
        <f t="shared" si="654"/>
        <v>NA</v>
      </c>
      <c r="CN783" s="19" t="str">
        <f t="shared" si="655"/>
        <v>NA</v>
      </c>
      <c r="CO783" s="19" t="str">
        <f t="shared" si="656"/>
        <v>NA</v>
      </c>
      <c r="CP783" s="19" t="str">
        <f t="shared" si="657"/>
        <v>NA</v>
      </c>
      <c r="CQ783" s="19" t="str">
        <f t="shared" si="658"/>
        <v>NA</v>
      </c>
      <c r="CR783" s="19" t="str">
        <f t="shared" si="659"/>
        <v>NA</v>
      </c>
      <c r="CS783" s="19" t="str">
        <f t="shared" si="660"/>
        <v>NA</v>
      </c>
      <c r="CT783" s="19" t="str">
        <f t="shared" si="661"/>
        <v>NA</v>
      </c>
      <c r="CU783" s="19" t="str">
        <f t="shared" si="662"/>
        <v>NA</v>
      </c>
      <c r="CV783" s="19" t="str">
        <f t="shared" si="663"/>
        <v>NA</v>
      </c>
      <c r="CW783" s="19" t="str">
        <f t="shared" si="664"/>
        <v>NA</v>
      </c>
      <c r="CX783" s="19" t="str">
        <f t="shared" si="665"/>
        <v>NA</v>
      </c>
      <c r="CY783" s="19" t="str">
        <f t="shared" si="666"/>
        <v>NA</v>
      </c>
      <c r="CZ783" s="19" t="str">
        <f t="shared" si="667"/>
        <v>NA</v>
      </c>
      <c r="DA783" s="19" t="str">
        <f t="shared" si="668"/>
        <v>NA</v>
      </c>
      <c r="DB783" s="19" t="str">
        <f t="shared" si="669"/>
        <v>NA</v>
      </c>
      <c r="DC783" s="19" t="str">
        <f t="shared" si="670"/>
        <v>NA</v>
      </c>
      <c r="DD783" s="19" t="str">
        <f t="shared" si="671"/>
        <v>NA</v>
      </c>
      <c r="DE783" s="19" t="str">
        <f t="shared" si="672"/>
        <v>NA</v>
      </c>
      <c r="DF783" s="19" t="str">
        <f t="shared" si="673"/>
        <v>NA</v>
      </c>
      <c r="DG783" s="19">
        <f t="shared" si="674"/>
        <v>7</v>
      </c>
      <c r="DH783" s="19">
        <f t="shared" si="675"/>
        <v>0</v>
      </c>
      <c r="DI783" s="14">
        <v>1</v>
      </c>
      <c r="DJ783" s="14"/>
      <c r="DK783" s="14">
        <v>2</v>
      </c>
      <c r="DL783" s="14">
        <v>2</v>
      </c>
      <c r="DM783" s="99">
        <v>0</v>
      </c>
      <c r="DN783" s="99">
        <v>0</v>
      </c>
      <c r="DO783" s="99">
        <v>0</v>
      </c>
      <c r="DP783" s="99">
        <v>0</v>
      </c>
      <c r="DQ783" s="99">
        <v>1</v>
      </c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 s="26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 s="26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 s="26"/>
      <c r="HS783"/>
      <c r="HT783"/>
      <c r="HU783"/>
      <c r="HV783"/>
      <c r="HW783" s="26"/>
      <c r="HX783"/>
      <c r="HY783"/>
      <c r="HZ783"/>
      <c r="IA783"/>
      <c r="IB783"/>
      <c r="IC783"/>
      <c r="ID783"/>
      <c r="IE783"/>
      <c r="IF783"/>
      <c r="IG783"/>
      <c r="IH783"/>
      <c r="II783"/>
      <c r="IJ783"/>
      <c r="IK783"/>
      <c r="IL783"/>
      <c r="IM783"/>
      <c r="IN783"/>
      <c r="IO783"/>
      <c r="IP783"/>
      <c r="IQ783"/>
      <c r="IR783"/>
      <c r="IS783"/>
      <c r="IT783"/>
      <c r="IU783"/>
      <c r="IV783"/>
      <c r="IW783"/>
      <c r="IX783"/>
      <c r="IY783"/>
      <c r="IZ783"/>
      <c r="JA783"/>
      <c r="JB783"/>
      <c r="JC783"/>
      <c r="JD783"/>
      <c r="JE783"/>
      <c r="JF783"/>
      <c r="JG783"/>
      <c r="JH783"/>
      <c r="JI783"/>
      <c r="JJ783"/>
      <c r="JK783"/>
      <c r="JL783"/>
      <c r="JN783"/>
      <c r="JO783"/>
      <c r="JP783"/>
      <c r="JQ783"/>
      <c r="JR783"/>
      <c r="JS783"/>
      <c r="JT783"/>
      <c r="JU783"/>
      <c r="JV783"/>
      <c r="JW783"/>
      <c r="JX783"/>
      <c r="JY783"/>
      <c r="JZ783"/>
      <c r="KA783"/>
      <c r="KB783"/>
      <c r="KC783"/>
      <c r="KD783"/>
      <c r="KE783"/>
      <c r="KF783"/>
      <c r="KH783"/>
      <c r="KI783"/>
      <c r="KJ783"/>
      <c r="KK783"/>
      <c r="KL783"/>
      <c r="KM783"/>
      <c r="KN783"/>
      <c r="KO783"/>
      <c r="KP783"/>
      <c r="KQ783"/>
      <c r="KR783"/>
      <c r="KS783"/>
      <c r="KT783"/>
      <c r="KU783"/>
      <c r="KW783"/>
      <c r="KX783"/>
      <c r="KY783"/>
      <c r="KZ783"/>
      <c r="LA783"/>
      <c r="LB783"/>
      <c r="LC783"/>
      <c r="LD783"/>
      <c r="LE783"/>
      <c r="LF783"/>
      <c r="LG783"/>
      <c r="LH783"/>
      <c r="LI783"/>
      <c r="LJ783"/>
      <c r="LK783"/>
      <c r="LL783"/>
      <c r="LM783"/>
      <c r="LN783"/>
      <c r="LO783"/>
      <c r="LP783"/>
      <c r="LQ783"/>
      <c r="LR783"/>
      <c r="LS783"/>
      <c r="LT783"/>
      <c r="LU783"/>
      <c r="LV783"/>
      <c r="LW783"/>
      <c r="LX783"/>
      <c r="LY783"/>
      <c r="LZ783"/>
    </row>
    <row r="784" spans="1:338" s="21" customFormat="1" x14ac:dyDescent="0.25">
      <c r="A784" t="s">
        <v>177</v>
      </c>
      <c r="B784" t="s">
        <v>803</v>
      </c>
      <c r="C784" t="s">
        <v>804</v>
      </c>
      <c r="D784" t="s">
        <v>549</v>
      </c>
      <c r="E784" s="1">
        <v>7</v>
      </c>
      <c r="F784" s="107">
        <v>30.5</v>
      </c>
      <c r="G784" s="107">
        <v>21</v>
      </c>
      <c r="H784" s="107">
        <v>200</v>
      </c>
      <c r="I784" s="107">
        <v>49</v>
      </c>
      <c r="J784" s="107">
        <v>48.166666666666664</v>
      </c>
      <c r="K784">
        <v>5</v>
      </c>
      <c r="L784">
        <v>1</v>
      </c>
      <c r="M784">
        <v>3</v>
      </c>
      <c r="N784">
        <v>1</v>
      </c>
      <c r="O784">
        <v>5</v>
      </c>
      <c r="P784">
        <v>3</v>
      </c>
      <c r="Q784">
        <v>3</v>
      </c>
      <c r="R784">
        <v>4</v>
      </c>
      <c r="S784">
        <v>4</v>
      </c>
      <c r="T784">
        <v>3</v>
      </c>
      <c r="U784">
        <v>1</v>
      </c>
      <c r="V784">
        <v>2</v>
      </c>
      <c r="W784">
        <v>2</v>
      </c>
      <c r="X784" s="6">
        <v>3</v>
      </c>
      <c r="Y784" s="6">
        <v>3</v>
      </c>
      <c r="Z784" s="6">
        <v>3</v>
      </c>
      <c r="AA784" s="6">
        <v>2</v>
      </c>
      <c r="AB784" s="6">
        <v>3</v>
      </c>
      <c r="AC784" s="6">
        <v>3</v>
      </c>
      <c r="AD784" s="6">
        <v>2</v>
      </c>
      <c r="AE784" s="6">
        <v>1</v>
      </c>
      <c r="AF784" s="6">
        <v>2</v>
      </c>
      <c r="AG784" s="6">
        <v>3</v>
      </c>
      <c r="AH784" s="6">
        <v>1</v>
      </c>
      <c r="AI784" s="6">
        <v>2</v>
      </c>
      <c r="AJ784" s="11">
        <v>5</v>
      </c>
      <c r="AK784" s="11">
        <v>3</v>
      </c>
      <c r="AL784" s="11">
        <v>1</v>
      </c>
      <c r="AM784" s="11">
        <v>4</v>
      </c>
      <c r="AN784" s="11">
        <v>5</v>
      </c>
      <c r="AO784" s="11">
        <v>3</v>
      </c>
      <c r="AP784" s="11">
        <v>4</v>
      </c>
      <c r="AQ784" s="11">
        <v>2</v>
      </c>
      <c r="AR784" s="11">
        <v>3</v>
      </c>
      <c r="AS784" s="11">
        <v>3</v>
      </c>
      <c r="AT784" s="11">
        <v>4</v>
      </c>
      <c r="AU784" s="11">
        <v>3</v>
      </c>
      <c r="AV784" s="11">
        <v>4</v>
      </c>
      <c r="AW784" s="11">
        <v>3</v>
      </c>
      <c r="AX784" s="11">
        <v>1</v>
      </c>
      <c r="AY784" s="11">
        <v>2</v>
      </c>
      <c r="AZ784" s="11">
        <v>1</v>
      </c>
      <c r="BA784" s="11">
        <v>3</v>
      </c>
      <c r="BB784" s="11">
        <v>4</v>
      </c>
      <c r="BC784" s="11">
        <v>3</v>
      </c>
      <c r="BD784" s="11">
        <v>3</v>
      </c>
      <c r="BE784" s="11">
        <v>4</v>
      </c>
      <c r="BF784" s="11">
        <v>1</v>
      </c>
      <c r="BG784" s="11">
        <v>3</v>
      </c>
      <c r="BH784" s="11">
        <v>2</v>
      </c>
      <c r="BI784" s="19">
        <f t="shared" si="624"/>
        <v>1</v>
      </c>
      <c r="BJ784" s="19">
        <f t="shared" si="625"/>
        <v>0</v>
      </c>
      <c r="BK784" s="19">
        <f t="shared" si="626"/>
        <v>1</v>
      </c>
      <c r="BL784" s="19">
        <f t="shared" si="627"/>
        <v>1</v>
      </c>
      <c r="BM784" s="19">
        <f t="shared" si="628"/>
        <v>0</v>
      </c>
      <c r="BN784" s="19">
        <f t="shared" si="629"/>
        <v>1</v>
      </c>
      <c r="BO784" s="19">
        <f t="shared" si="630"/>
        <v>0</v>
      </c>
      <c r="BP784" s="19">
        <f t="shared" si="631"/>
        <v>0</v>
      </c>
      <c r="BQ784" s="19">
        <f t="shared" si="632"/>
        <v>0</v>
      </c>
      <c r="BR784" s="19">
        <f t="shared" si="633"/>
        <v>1</v>
      </c>
      <c r="BS784" s="19">
        <f t="shared" si="634"/>
        <v>0</v>
      </c>
      <c r="BT784" s="19">
        <f t="shared" si="635"/>
        <v>0</v>
      </c>
      <c r="BU784" s="19">
        <f t="shared" si="636"/>
        <v>0</v>
      </c>
      <c r="BV784" s="19">
        <f t="shared" si="637"/>
        <v>1</v>
      </c>
      <c r="BW784" s="19">
        <f t="shared" si="638"/>
        <v>1</v>
      </c>
      <c r="BX784" s="19">
        <f t="shared" si="639"/>
        <v>0</v>
      </c>
      <c r="BY784" s="19">
        <f t="shared" si="640"/>
        <v>0</v>
      </c>
      <c r="BZ784" s="19">
        <f t="shared" si="641"/>
        <v>1</v>
      </c>
      <c r="CA784" s="19">
        <f t="shared" si="642"/>
        <v>0</v>
      </c>
      <c r="CB784" s="19">
        <f t="shared" si="643"/>
        <v>0</v>
      </c>
      <c r="CC784" s="19">
        <f t="shared" si="644"/>
        <v>0</v>
      </c>
      <c r="CD784" s="19">
        <f t="shared" si="645"/>
        <v>0</v>
      </c>
      <c r="CE784" s="19">
        <f t="shared" si="646"/>
        <v>0</v>
      </c>
      <c r="CF784" s="19">
        <f t="shared" si="647"/>
        <v>0</v>
      </c>
      <c r="CG784" s="19">
        <f t="shared" si="648"/>
        <v>1</v>
      </c>
      <c r="CH784" s="19">
        <f t="shared" si="649"/>
        <v>1</v>
      </c>
      <c r="CI784" s="19">
        <f t="shared" si="650"/>
        <v>1</v>
      </c>
      <c r="CJ784" s="19">
        <f t="shared" si="651"/>
        <v>0</v>
      </c>
      <c r="CK784" s="19">
        <f t="shared" si="652"/>
        <v>0</v>
      </c>
      <c r="CL784" s="19">
        <f t="shared" si="653"/>
        <v>0</v>
      </c>
      <c r="CM784" s="19">
        <f t="shared" si="654"/>
        <v>1</v>
      </c>
      <c r="CN784" s="19">
        <f t="shared" si="655"/>
        <v>1</v>
      </c>
      <c r="CO784" s="19">
        <f t="shared" si="656"/>
        <v>1</v>
      </c>
      <c r="CP784" s="19">
        <f t="shared" si="657"/>
        <v>0</v>
      </c>
      <c r="CQ784" s="19">
        <f t="shared" si="658"/>
        <v>1</v>
      </c>
      <c r="CR784" s="19">
        <f t="shared" si="659"/>
        <v>1</v>
      </c>
      <c r="CS784" s="19">
        <f t="shared" si="660"/>
        <v>1</v>
      </c>
      <c r="CT784" s="19">
        <f t="shared" si="661"/>
        <v>1</v>
      </c>
      <c r="CU784" s="19">
        <f t="shared" si="662"/>
        <v>1</v>
      </c>
      <c r="CV784" s="19">
        <f t="shared" si="663"/>
        <v>0</v>
      </c>
      <c r="CW784" s="19">
        <f t="shared" si="664"/>
        <v>1</v>
      </c>
      <c r="CX784" s="19">
        <f t="shared" si="665"/>
        <v>0</v>
      </c>
      <c r="CY784" s="19">
        <f t="shared" si="666"/>
        <v>1</v>
      </c>
      <c r="CZ784" s="19">
        <f t="shared" si="667"/>
        <v>0</v>
      </c>
      <c r="DA784" s="19">
        <f t="shared" si="668"/>
        <v>1</v>
      </c>
      <c r="DB784" s="19">
        <f t="shared" si="669"/>
        <v>1</v>
      </c>
      <c r="DC784" s="19">
        <f t="shared" si="670"/>
        <v>1</v>
      </c>
      <c r="DD784" s="19">
        <f t="shared" si="671"/>
        <v>1</v>
      </c>
      <c r="DE784" s="19">
        <f t="shared" si="672"/>
        <v>0</v>
      </c>
      <c r="DF784" s="19">
        <f t="shared" si="673"/>
        <v>1</v>
      </c>
      <c r="DG784" s="19">
        <f t="shared" si="674"/>
        <v>9</v>
      </c>
      <c r="DH784" s="19">
        <f t="shared" si="675"/>
        <v>17</v>
      </c>
      <c r="DI784" s="14">
        <v>2</v>
      </c>
      <c r="DJ784" s="14"/>
      <c r="DK784" s="14">
        <v>2</v>
      </c>
      <c r="DL784" s="14">
        <v>2</v>
      </c>
      <c r="DM784" s="99">
        <v>0</v>
      </c>
      <c r="DN784" s="99">
        <v>1</v>
      </c>
      <c r="DO784" s="99">
        <v>0</v>
      </c>
      <c r="DP784" s="99">
        <v>0</v>
      </c>
      <c r="DQ784" s="99">
        <v>0</v>
      </c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 s="26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 s="26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 s="26"/>
      <c r="HS784"/>
      <c r="HT784"/>
      <c r="HU784"/>
      <c r="HV784"/>
      <c r="HW784" s="26"/>
      <c r="HX784"/>
      <c r="HY784"/>
      <c r="HZ784"/>
      <c r="IA784"/>
      <c r="IB784"/>
      <c r="IC784">
        <v>1</v>
      </c>
      <c r="ID784">
        <v>0</v>
      </c>
      <c r="IE784">
        <v>1</v>
      </c>
      <c r="IF784">
        <v>1</v>
      </c>
      <c r="IG784">
        <v>0</v>
      </c>
      <c r="IH784">
        <v>1</v>
      </c>
      <c r="II784">
        <v>0</v>
      </c>
      <c r="IJ784">
        <v>0</v>
      </c>
      <c r="IK784">
        <v>1</v>
      </c>
      <c r="IL784">
        <v>1</v>
      </c>
      <c r="IM784">
        <v>0</v>
      </c>
      <c r="IN784">
        <v>1</v>
      </c>
      <c r="IO784">
        <v>0</v>
      </c>
      <c r="IP784">
        <v>0</v>
      </c>
      <c r="IQ784">
        <v>1</v>
      </c>
      <c r="IR784">
        <v>0</v>
      </c>
      <c r="IS784">
        <v>0</v>
      </c>
      <c r="IT784">
        <v>0</v>
      </c>
      <c r="IU784">
        <v>2</v>
      </c>
      <c r="IV784">
        <v>6</v>
      </c>
      <c r="IW784">
        <v>6</v>
      </c>
      <c r="IX784">
        <v>0</v>
      </c>
      <c r="IY784">
        <v>1</v>
      </c>
      <c r="IZ784">
        <v>0</v>
      </c>
      <c r="JA784">
        <v>5</v>
      </c>
      <c r="JB784">
        <v>3</v>
      </c>
      <c r="JC784">
        <v>2</v>
      </c>
      <c r="JD784">
        <v>6</v>
      </c>
      <c r="JE784">
        <v>0</v>
      </c>
      <c r="JF784">
        <v>0</v>
      </c>
      <c r="JG784">
        <v>6</v>
      </c>
      <c r="JH784">
        <v>2</v>
      </c>
      <c r="JI784">
        <v>4</v>
      </c>
      <c r="JJ784">
        <v>0</v>
      </c>
      <c r="JK784">
        <v>2</v>
      </c>
      <c r="JL784">
        <v>4</v>
      </c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/>
      <c r="KE784"/>
      <c r="KF784"/>
      <c r="KH784"/>
      <c r="KI784"/>
      <c r="KJ784"/>
      <c r="KK784"/>
      <c r="KL784"/>
      <c r="KM784"/>
      <c r="KN784"/>
      <c r="KO784"/>
      <c r="KP784"/>
      <c r="KQ784"/>
      <c r="KR784"/>
      <c r="KS784"/>
      <c r="KT784"/>
      <c r="KU784"/>
      <c r="KW784"/>
      <c r="KX784"/>
      <c r="KY784"/>
      <c r="KZ784"/>
      <c r="LA784"/>
      <c r="LB784"/>
      <c r="LC784"/>
      <c r="LD784"/>
      <c r="LE784"/>
      <c r="LF784"/>
      <c r="LG784"/>
      <c r="LH784"/>
      <c r="LI784"/>
      <c r="LJ784"/>
      <c r="LK784"/>
      <c r="LL784"/>
      <c r="LM784"/>
      <c r="LN784"/>
      <c r="LO784"/>
      <c r="LP784"/>
      <c r="LQ784"/>
      <c r="LR784"/>
      <c r="LS784"/>
      <c r="LT784"/>
      <c r="LU784"/>
      <c r="LV784"/>
      <c r="LW784"/>
      <c r="LX784"/>
      <c r="LY784"/>
      <c r="LZ784"/>
    </row>
    <row r="785" spans="1:338" s="21" customFormat="1" x14ac:dyDescent="0.25">
      <c r="A785" t="s">
        <v>1087</v>
      </c>
      <c r="B785" t="s">
        <v>803</v>
      </c>
      <c r="C785" t="s">
        <v>804</v>
      </c>
      <c r="D785" t="s">
        <v>549</v>
      </c>
      <c r="E785" s="1">
        <v>7</v>
      </c>
      <c r="F785" s="107">
        <v>30.5</v>
      </c>
      <c r="G785" s="107">
        <v>21</v>
      </c>
      <c r="H785" s="107">
        <v>200</v>
      </c>
      <c r="I785" s="107">
        <v>49</v>
      </c>
      <c r="J785" s="107">
        <v>48.166666666666664</v>
      </c>
      <c r="K785">
        <v>4</v>
      </c>
      <c r="L785">
        <v>2</v>
      </c>
      <c r="M785">
        <v>2</v>
      </c>
      <c r="N785">
        <v>4</v>
      </c>
      <c r="O785">
        <v>2</v>
      </c>
      <c r="P785">
        <v>3</v>
      </c>
      <c r="Q785">
        <v>3</v>
      </c>
      <c r="R785">
        <v>4</v>
      </c>
      <c r="S785">
        <v>3</v>
      </c>
      <c r="T785">
        <v>4</v>
      </c>
      <c r="U785">
        <v>3</v>
      </c>
      <c r="V785">
        <v>3</v>
      </c>
      <c r="W785">
        <v>4</v>
      </c>
      <c r="X785" s="6">
        <v>3</v>
      </c>
      <c r="Y785" s="6">
        <v>3</v>
      </c>
      <c r="Z785" s="6">
        <v>3</v>
      </c>
      <c r="AA785" s="6">
        <v>2</v>
      </c>
      <c r="AB785" s="6">
        <v>4</v>
      </c>
      <c r="AC785" s="6">
        <v>2</v>
      </c>
      <c r="AD785" s="6">
        <v>2</v>
      </c>
      <c r="AE785" s="6">
        <v>2</v>
      </c>
      <c r="AF785" s="6">
        <v>2</v>
      </c>
      <c r="AG785" s="6">
        <v>3</v>
      </c>
      <c r="AH785" s="6">
        <v>2</v>
      </c>
      <c r="AI785" s="6">
        <v>2</v>
      </c>
      <c r="AJ785" s="11">
        <v>4</v>
      </c>
      <c r="AK785" s="11">
        <v>1</v>
      </c>
      <c r="AL785" s="11">
        <v>3</v>
      </c>
      <c r="AM785" s="11">
        <v>1</v>
      </c>
      <c r="AN785" s="11">
        <v>4</v>
      </c>
      <c r="AO785" s="11">
        <v>3</v>
      </c>
      <c r="AP785" s="11">
        <v>3</v>
      </c>
      <c r="AQ785" s="11">
        <v>2</v>
      </c>
      <c r="AR785" s="11">
        <v>2</v>
      </c>
      <c r="AS785" s="11">
        <v>3</v>
      </c>
      <c r="AT785" s="11">
        <v>4</v>
      </c>
      <c r="AU785" s="11">
        <v>4</v>
      </c>
      <c r="AV785" s="11">
        <v>5</v>
      </c>
      <c r="AW785" s="11">
        <v>1</v>
      </c>
      <c r="AX785" s="11">
        <v>1</v>
      </c>
      <c r="AY785" s="11">
        <v>2</v>
      </c>
      <c r="AZ785" s="11">
        <v>2</v>
      </c>
      <c r="BA785" s="11">
        <v>4</v>
      </c>
      <c r="BB785" s="11">
        <v>2</v>
      </c>
      <c r="BC785" s="11">
        <v>3</v>
      </c>
      <c r="BD785" s="11">
        <v>3</v>
      </c>
      <c r="BE785" s="11">
        <v>4</v>
      </c>
      <c r="BF785" s="11">
        <v>1</v>
      </c>
      <c r="BG785" s="11">
        <v>4</v>
      </c>
      <c r="BH785" s="11">
        <v>4</v>
      </c>
      <c r="BI785" s="19">
        <f t="shared" si="624"/>
        <v>0</v>
      </c>
      <c r="BJ785" s="19">
        <f t="shared" si="625"/>
        <v>0</v>
      </c>
      <c r="BK785" s="19">
        <f t="shared" si="626"/>
        <v>0</v>
      </c>
      <c r="BL785" s="19">
        <f t="shared" si="627"/>
        <v>0</v>
      </c>
      <c r="BM785" s="19">
        <f t="shared" si="628"/>
        <v>0</v>
      </c>
      <c r="BN785" s="19">
        <f t="shared" si="629"/>
        <v>1</v>
      </c>
      <c r="BO785" s="19">
        <f t="shared" si="630"/>
        <v>0</v>
      </c>
      <c r="BP785" s="19">
        <f t="shared" si="631"/>
        <v>0</v>
      </c>
      <c r="BQ785" s="19">
        <f t="shared" si="632"/>
        <v>0</v>
      </c>
      <c r="BR785" s="19">
        <f t="shared" si="633"/>
        <v>0</v>
      </c>
      <c r="BS785" s="19">
        <f t="shared" si="634"/>
        <v>0</v>
      </c>
      <c r="BT785" s="19">
        <f t="shared" si="635"/>
        <v>1</v>
      </c>
      <c r="BU785" s="19">
        <f t="shared" si="636"/>
        <v>1</v>
      </c>
      <c r="BV785" s="19">
        <f t="shared" si="637"/>
        <v>1</v>
      </c>
      <c r="BW785" s="19">
        <f t="shared" si="638"/>
        <v>1</v>
      </c>
      <c r="BX785" s="19">
        <f t="shared" si="639"/>
        <v>0</v>
      </c>
      <c r="BY785" s="19">
        <f t="shared" si="640"/>
        <v>0</v>
      </c>
      <c r="BZ785" s="19">
        <f t="shared" si="641"/>
        <v>0</v>
      </c>
      <c r="CA785" s="19">
        <f t="shared" si="642"/>
        <v>1</v>
      </c>
      <c r="CB785" s="19">
        <f t="shared" si="643"/>
        <v>0</v>
      </c>
      <c r="CC785" s="19">
        <f t="shared" si="644"/>
        <v>0</v>
      </c>
      <c r="CD785" s="19">
        <f t="shared" si="645"/>
        <v>0</v>
      </c>
      <c r="CE785" s="19">
        <f t="shared" si="646"/>
        <v>0</v>
      </c>
      <c r="CF785" s="19">
        <f t="shared" si="647"/>
        <v>0</v>
      </c>
      <c r="CG785" s="19">
        <f t="shared" si="648"/>
        <v>1</v>
      </c>
      <c r="CH785" s="19">
        <f t="shared" si="649"/>
        <v>0</v>
      </c>
      <c r="CI785" s="19">
        <f t="shared" si="650"/>
        <v>0</v>
      </c>
      <c r="CJ785" s="19">
        <f t="shared" si="651"/>
        <v>1</v>
      </c>
      <c r="CK785" s="19">
        <f t="shared" si="652"/>
        <v>1</v>
      </c>
      <c r="CL785" s="19">
        <f t="shared" si="653"/>
        <v>0</v>
      </c>
      <c r="CM785" s="19">
        <f t="shared" si="654"/>
        <v>1</v>
      </c>
      <c r="CN785" s="19">
        <f t="shared" si="655"/>
        <v>0</v>
      </c>
      <c r="CO785" s="19">
        <f t="shared" si="656"/>
        <v>1</v>
      </c>
      <c r="CP785" s="19">
        <f t="shared" si="657"/>
        <v>1</v>
      </c>
      <c r="CQ785" s="19">
        <f t="shared" si="658"/>
        <v>1</v>
      </c>
      <c r="CR785" s="19">
        <f t="shared" si="659"/>
        <v>1</v>
      </c>
      <c r="CS785" s="19">
        <f t="shared" si="660"/>
        <v>0</v>
      </c>
      <c r="CT785" s="19">
        <f t="shared" si="661"/>
        <v>0</v>
      </c>
      <c r="CU785" s="19">
        <f t="shared" si="662"/>
        <v>0</v>
      </c>
      <c r="CV785" s="19">
        <f t="shared" si="663"/>
        <v>0</v>
      </c>
      <c r="CW785" s="19">
        <f t="shared" si="664"/>
        <v>1</v>
      </c>
      <c r="CX785" s="19">
        <f t="shared" si="665"/>
        <v>0</v>
      </c>
      <c r="CY785" s="19">
        <f t="shared" si="666"/>
        <v>0</v>
      </c>
      <c r="CZ785" s="19">
        <f t="shared" si="667"/>
        <v>1</v>
      </c>
      <c r="DA785" s="19">
        <f t="shared" si="668"/>
        <v>1</v>
      </c>
      <c r="DB785" s="19">
        <f t="shared" si="669"/>
        <v>1</v>
      </c>
      <c r="DC785" s="19">
        <f t="shared" si="670"/>
        <v>1</v>
      </c>
      <c r="DD785" s="19">
        <f t="shared" si="671"/>
        <v>1</v>
      </c>
      <c r="DE785" s="19">
        <f t="shared" si="672"/>
        <v>1</v>
      </c>
      <c r="DF785" s="19">
        <f t="shared" si="673"/>
        <v>0</v>
      </c>
      <c r="DG785" s="19">
        <f t="shared" si="674"/>
        <v>7</v>
      </c>
      <c r="DH785" s="19">
        <f t="shared" si="675"/>
        <v>14</v>
      </c>
      <c r="DI785" s="14">
        <v>1</v>
      </c>
      <c r="DJ785" s="14"/>
      <c r="DK785" s="14">
        <v>2</v>
      </c>
      <c r="DL785" s="14">
        <v>2</v>
      </c>
      <c r="DM785" s="99">
        <v>0</v>
      </c>
      <c r="DN785" s="99">
        <v>0</v>
      </c>
      <c r="DO785" s="99">
        <v>0</v>
      </c>
      <c r="DP785" s="99">
        <v>0</v>
      </c>
      <c r="DQ785" s="99">
        <v>1</v>
      </c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 s="26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 s="26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 s="26"/>
      <c r="HS785"/>
      <c r="HT785"/>
      <c r="HU785"/>
      <c r="HV785"/>
      <c r="HW785" s="26"/>
      <c r="HX785"/>
      <c r="HY785"/>
      <c r="HZ785"/>
      <c r="IA785"/>
      <c r="IB785"/>
      <c r="IC785">
        <v>0</v>
      </c>
      <c r="ID785">
        <v>0</v>
      </c>
      <c r="IE785">
        <v>0</v>
      </c>
      <c r="IF785">
        <v>0</v>
      </c>
      <c r="IG785">
        <v>1</v>
      </c>
      <c r="IH785">
        <v>1</v>
      </c>
      <c r="II785">
        <v>0</v>
      </c>
      <c r="IJ785">
        <v>1</v>
      </c>
      <c r="IK785">
        <v>0</v>
      </c>
      <c r="IL785">
        <v>1</v>
      </c>
      <c r="IM785">
        <v>1</v>
      </c>
      <c r="IN785">
        <v>1</v>
      </c>
      <c r="IO785">
        <v>1</v>
      </c>
      <c r="IP785">
        <v>0</v>
      </c>
      <c r="IQ785">
        <v>0</v>
      </c>
      <c r="IR785">
        <v>0</v>
      </c>
      <c r="IS785">
        <v>1</v>
      </c>
      <c r="IT785">
        <v>0</v>
      </c>
      <c r="IU785">
        <v>2</v>
      </c>
      <c r="IV785">
        <v>2</v>
      </c>
      <c r="IW785">
        <v>0</v>
      </c>
      <c r="IX785">
        <v>2</v>
      </c>
      <c r="IY785">
        <v>2.5</v>
      </c>
      <c r="IZ785">
        <v>0</v>
      </c>
      <c r="JA785">
        <v>5</v>
      </c>
      <c r="JB785">
        <v>3</v>
      </c>
      <c r="JC785">
        <v>0</v>
      </c>
      <c r="JD785">
        <v>2</v>
      </c>
      <c r="JE785">
        <v>2</v>
      </c>
      <c r="JF785">
        <v>2</v>
      </c>
      <c r="JG785">
        <v>6</v>
      </c>
      <c r="JH785">
        <v>2</v>
      </c>
      <c r="JI785">
        <v>2</v>
      </c>
      <c r="JJ785">
        <v>0</v>
      </c>
      <c r="JK785">
        <v>2</v>
      </c>
      <c r="JL785">
        <v>4</v>
      </c>
      <c r="JN785"/>
      <c r="JO785"/>
      <c r="JP785"/>
      <c r="JQ785"/>
      <c r="JR785"/>
      <c r="JS785"/>
      <c r="JT785"/>
      <c r="JU785"/>
      <c r="JV785"/>
      <c r="JW785"/>
      <c r="JX785"/>
      <c r="JY785"/>
      <c r="JZ785"/>
      <c r="KA785"/>
      <c r="KB785"/>
      <c r="KC785"/>
      <c r="KD785"/>
      <c r="KE785"/>
      <c r="KF785"/>
      <c r="KH785"/>
      <c r="KI785"/>
      <c r="KJ785"/>
      <c r="KK785"/>
      <c r="KL785"/>
      <c r="KM785"/>
      <c r="KN785"/>
      <c r="KO785"/>
      <c r="KP785"/>
      <c r="KQ785"/>
      <c r="KR785"/>
      <c r="KS785"/>
      <c r="KT785"/>
      <c r="KU785"/>
      <c r="KW785"/>
      <c r="KX785"/>
      <c r="KY785"/>
      <c r="KZ785"/>
      <c r="LA785"/>
      <c r="LB785"/>
      <c r="LC785"/>
      <c r="LD785"/>
      <c r="LE785"/>
      <c r="LF785"/>
      <c r="LG785"/>
      <c r="LH785"/>
      <c r="LI785"/>
      <c r="LJ785"/>
      <c r="LK785"/>
      <c r="LL785"/>
      <c r="LM785"/>
      <c r="LN785"/>
      <c r="LO785"/>
      <c r="LP785"/>
      <c r="LQ785"/>
      <c r="LR785"/>
      <c r="LS785"/>
      <c r="LT785"/>
      <c r="LU785"/>
      <c r="LV785"/>
      <c r="LW785"/>
      <c r="LX785"/>
      <c r="LY785"/>
      <c r="LZ785"/>
    </row>
    <row r="786" spans="1:338" s="21" customFormat="1" x14ac:dyDescent="0.25">
      <c r="A786" t="s">
        <v>1088</v>
      </c>
      <c r="B786" t="s">
        <v>803</v>
      </c>
      <c r="C786" t="s">
        <v>804</v>
      </c>
      <c r="D786" t="s">
        <v>549</v>
      </c>
      <c r="E786" s="1">
        <v>7</v>
      </c>
      <c r="F786" s="107">
        <v>30.5</v>
      </c>
      <c r="G786" s="107">
        <v>21</v>
      </c>
      <c r="H786" s="107">
        <v>200</v>
      </c>
      <c r="I786" s="107">
        <v>49</v>
      </c>
      <c r="J786" s="107">
        <v>48.166666666666664</v>
      </c>
      <c r="K786">
        <v>5</v>
      </c>
      <c r="L786">
        <v>3</v>
      </c>
      <c r="M786">
        <v>1</v>
      </c>
      <c r="N786">
        <v>1</v>
      </c>
      <c r="O786">
        <v>1</v>
      </c>
      <c r="P786">
        <v>3</v>
      </c>
      <c r="Q786">
        <v>3</v>
      </c>
      <c r="R786">
        <v>1</v>
      </c>
      <c r="S786">
        <v>3</v>
      </c>
      <c r="T786">
        <v>1</v>
      </c>
      <c r="U786">
        <v>2</v>
      </c>
      <c r="V786">
        <v>3</v>
      </c>
      <c r="W786">
        <v>4</v>
      </c>
      <c r="X786" s="6">
        <v>4</v>
      </c>
      <c r="Y786" s="6">
        <v>1</v>
      </c>
      <c r="Z786" s="6">
        <v>2</v>
      </c>
      <c r="AA786" s="6">
        <v>1</v>
      </c>
      <c r="AB786" s="6">
        <v>1</v>
      </c>
      <c r="AC786" s="6">
        <v>2</v>
      </c>
      <c r="AD786" s="6">
        <v>3</v>
      </c>
      <c r="AE786" s="6">
        <v>4</v>
      </c>
      <c r="AF786" s="6">
        <v>1</v>
      </c>
      <c r="AG786" s="6">
        <v>2</v>
      </c>
      <c r="AH786" s="6">
        <v>2</v>
      </c>
      <c r="AI786" s="6">
        <v>4</v>
      </c>
      <c r="AJ786" s="11">
        <v>5</v>
      </c>
      <c r="AK786" s="11">
        <v>3</v>
      </c>
      <c r="AL786" s="11">
        <v>3</v>
      </c>
      <c r="AM786" s="11">
        <v>1</v>
      </c>
      <c r="AN786" s="11">
        <v>3</v>
      </c>
      <c r="AO786" s="11">
        <v>3</v>
      </c>
      <c r="AP786" s="11">
        <v>4</v>
      </c>
      <c r="AQ786" s="11">
        <v>2</v>
      </c>
      <c r="AR786" s="11">
        <v>2</v>
      </c>
      <c r="AS786" s="11">
        <v>2</v>
      </c>
      <c r="AT786" s="11">
        <v>4</v>
      </c>
      <c r="AU786" s="11">
        <v>3</v>
      </c>
      <c r="AV786" s="11">
        <v>4</v>
      </c>
      <c r="AW786" s="11">
        <v>3</v>
      </c>
      <c r="AX786" s="11">
        <v>3</v>
      </c>
      <c r="AY786" s="11">
        <v>2</v>
      </c>
      <c r="AZ786" s="11">
        <v>5</v>
      </c>
      <c r="BA786" s="11">
        <v>3</v>
      </c>
      <c r="BB786" s="11">
        <v>2</v>
      </c>
      <c r="BC786" s="11">
        <v>3</v>
      </c>
      <c r="BD786" s="11">
        <v>4</v>
      </c>
      <c r="BE786" s="11">
        <v>4</v>
      </c>
      <c r="BF786" s="11">
        <v>1</v>
      </c>
      <c r="BG786" s="11">
        <v>4</v>
      </c>
      <c r="BH786" s="11">
        <v>2</v>
      </c>
      <c r="BI786" s="19">
        <f t="shared" si="624"/>
        <v>1</v>
      </c>
      <c r="BJ786" s="19">
        <f t="shared" si="625"/>
        <v>1</v>
      </c>
      <c r="BK786" s="19">
        <f t="shared" si="626"/>
        <v>0</v>
      </c>
      <c r="BL786" s="19">
        <f t="shared" si="627"/>
        <v>1</v>
      </c>
      <c r="BM786" s="19">
        <f t="shared" si="628"/>
        <v>0</v>
      </c>
      <c r="BN786" s="19">
        <f t="shared" si="629"/>
        <v>1</v>
      </c>
      <c r="BO786" s="19">
        <f t="shared" si="630"/>
        <v>0</v>
      </c>
      <c r="BP786" s="19">
        <f t="shared" si="631"/>
        <v>0</v>
      </c>
      <c r="BQ786" s="19">
        <f t="shared" si="632"/>
        <v>0</v>
      </c>
      <c r="BR786" s="19">
        <f t="shared" si="633"/>
        <v>0</v>
      </c>
      <c r="BS786" s="19">
        <f t="shared" si="634"/>
        <v>0</v>
      </c>
      <c r="BT786" s="19">
        <f t="shared" si="635"/>
        <v>1</v>
      </c>
      <c r="BU786" s="19">
        <f t="shared" si="636"/>
        <v>1</v>
      </c>
      <c r="BV786" s="19">
        <f t="shared" si="637"/>
        <v>0</v>
      </c>
      <c r="BW786" s="19">
        <f t="shared" si="638"/>
        <v>0</v>
      </c>
      <c r="BX786" s="19">
        <f t="shared" si="639"/>
        <v>1</v>
      </c>
      <c r="BY786" s="19">
        <f t="shared" si="640"/>
        <v>0</v>
      </c>
      <c r="BZ786" s="19">
        <f t="shared" si="641"/>
        <v>0</v>
      </c>
      <c r="CA786" s="19">
        <f t="shared" si="642"/>
        <v>1</v>
      </c>
      <c r="CB786" s="19">
        <f t="shared" si="643"/>
        <v>1</v>
      </c>
      <c r="CC786" s="19">
        <f t="shared" si="644"/>
        <v>0</v>
      </c>
      <c r="CD786" s="19">
        <f t="shared" si="645"/>
        <v>0</v>
      </c>
      <c r="CE786" s="19">
        <f t="shared" si="646"/>
        <v>0</v>
      </c>
      <c r="CF786" s="19">
        <f t="shared" si="647"/>
        <v>0</v>
      </c>
      <c r="CG786" s="19">
        <f t="shared" si="648"/>
        <v>0</v>
      </c>
      <c r="CH786" s="19">
        <f t="shared" si="649"/>
        <v>1</v>
      </c>
      <c r="CI786" s="19">
        <f t="shared" si="650"/>
        <v>1</v>
      </c>
      <c r="CJ786" s="19">
        <f t="shared" si="651"/>
        <v>1</v>
      </c>
      <c r="CK786" s="19">
        <f t="shared" si="652"/>
        <v>1</v>
      </c>
      <c r="CL786" s="19">
        <f t="shared" si="653"/>
        <v>1</v>
      </c>
      <c r="CM786" s="19">
        <f t="shared" si="654"/>
        <v>1</v>
      </c>
      <c r="CN786" s="19">
        <f t="shared" si="655"/>
        <v>1</v>
      </c>
      <c r="CO786" s="19">
        <f t="shared" si="656"/>
        <v>1</v>
      </c>
      <c r="CP786" s="19">
        <f t="shared" si="657"/>
        <v>1</v>
      </c>
      <c r="CQ786" s="19">
        <f t="shared" si="658"/>
        <v>0</v>
      </c>
      <c r="CR786" s="19">
        <f t="shared" si="659"/>
        <v>1</v>
      </c>
      <c r="CS786" s="19">
        <f t="shared" si="660"/>
        <v>1</v>
      </c>
      <c r="CT786" s="19">
        <f t="shared" si="661"/>
        <v>1</v>
      </c>
      <c r="CU786" s="19">
        <f t="shared" si="662"/>
        <v>1</v>
      </c>
      <c r="CV786" s="19">
        <f t="shared" si="663"/>
        <v>1</v>
      </c>
      <c r="CW786" s="19">
        <f t="shared" si="664"/>
        <v>1</v>
      </c>
      <c r="CX786" s="19">
        <f t="shared" si="665"/>
        <v>1</v>
      </c>
      <c r="CY786" s="19">
        <f t="shared" si="666"/>
        <v>1</v>
      </c>
      <c r="CZ786" s="19">
        <f t="shared" si="667"/>
        <v>1</v>
      </c>
      <c r="DA786" s="19">
        <f t="shared" si="668"/>
        <v>1</v>
      </c>
      <c r="DB786" s="19">
        <f t="shared" si="669"/>
        <v>0</v>
      </c>
      <c r="DC786" s="19">
        <f t="shared" si="670"/>
        <v>1</v>
      </c>
      <c r="DD786" s="19">
        <f t="shared" si="671"/>
        <v>1</v>
      </c>
      <c r="DE786" s="19">
        <f t="shared" si="672"/>
        <v>1</v>
      </c>
      <c r="DF786" s="19">
        <f t="shared" si="673"/>
        <v>1</v>
      </c>
      <c r="DG786" s="19">
        <f t="shared" si="674"/>
        <v>9</v>
      </c>
      <c r="DH786" s="19">
        <f t="shared" si="675"/>
        <v>23</v>
      </c>
      <c r="DI786" s="14">
        <v>1</v>
      </c>
      <c r="DJ786" s="14"/>
      <c r="DK786" s="14">
        <v>1</v>
      </c>
      <c r="DL786" s="14">
        <v>2</v>
      </c>
      <c r="DM786" s="99">
        <v>0</v>
      </c>
      <c r="DN786" s="99">
        <v>1</v>
      </c>
      <c r="DO786" s="99">
        <v>0</v>
      </c>
      <c r="DP786" s="99">
        <v>0</v>
      </c>
      <c r="DQ786" s="99">
        <v>0</v>
      </c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 s="2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 s="2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 s="26"/>
      <c r="HS786"/>
      <c r="HT786"/>
      <c r="HU786"/>
      <c r="HV786"/>
      <c r="HW786" s="26"/>
      <c r="HX786"/>
      <c r="HY786"/>
      <c r="HZ786"/>
      <c r="IA786"/>
      <c r="IB786"/>
      <c r="IC786">
        <v>1</v>
      </c>
      <c r="ID786">
        <v>0</v>
      </c>
      <c r="IE786">
        <v>1</v>
      </c>
      <c r="IF786">
        <v>1</v>
      </c>
      <c r="IG786">
        <v>1</v>
      </c>
      <c r="IH786">
        <v>0</v>
      </c>
      <c r="II786">
        <v>1</v>
      </c>
      <c r="IJ786">
        <v>1</v>
      </c>
      <c r="IK786">
        <v>1</v>
      </c>
      <c r="IL786">
        <v>1</v>
      </c>
      <c r="IM786">
        <v>1</v>
      </c>
      <c r="IN786">
        <v>1</v>
      </c>
      <c r="IO786">
        <v>0</v>
      </c>
      <c r="IP786">
        <v>0</v>
      </c>
      <c r="IQ786">
        <v>1</v>
      </c>
      <c r="IR786">
        <v>2</v>
      </c>
      <c r="IS786">
        <v>3</v>
      </c>
      <c r="IT786">
        <v>0</v>
      </c>
      <c r="IU786">
        <v>2</v>
      </c>
      <c r="IV786">
        <v>6</v>
      </c>
      <c r="IW786">
        <v>0</v>
      </c>
      <c r="IX786">
        <v>0</v>
      </c>
      <c r="IY786">
        <v>2.5</v>
      </c>
      <c r="IZ786">
        <v>3</v>
      </c>
      <c r="JA786">
        <v>3</v>
      </c>
      <c r="JB786">
        <v>1</v>
      </c>
      <c r="JC786">
        <v>2</v>
      </c>
      <c r="JD786">
        <v>6</v>
      </c>
      <c r="JE786">
        <v>2</v>
      </c>
      <c r="JF786">
        <v>2</v>
      </c>
      <c r="JG786">
        <v>6</v>
      </c>
      <c r="JH786">
        <v>2</v>
      </c>
      <c r="JI786">
        <v>4</v>
      </c>
      <c r="JJ786">
        <v>2</v>
      </c>
      <c r="JK786">
        <v>2</v>
      </c>
      <c r="JL786">
        <v>4</v>
      </c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H786"/>
      <c r="KI786"/>
      <c r="KJ786"/>
      <c r="KK786"/>
      <c r="KL786"/>
      <c r="KM786"/>
      <c r="KN786"/>
      <c r="KO786"/>
      <c r="KP786"/>
      <c r="KQ786"/>
      <c r="KR786"/>
      <c r="KS786"/>
      <c r="KT786"/>
      <c r="KU786"/>
      <c r="KW786"/>
      <c r="KX786"/>
      <c r="KY786"/>
      <c r="KZ786"/>
      <c r="LA786"/>
      <c r="LB786"/>
      <c r="LC786"/>
      <c r="LD786"/>
      <c r="LE786"/>
      <c r="LF786"/>
      <c r="LG786"/>
      <c r="LH786"/>
      <c r="LI786"/>
      <c r="LJ786"/>
      <c r="LK786"/>
      <c r="LL786"/>
      <c r="LM786"/>
      <c r="LN786"/>
      <c r="LO786"/>
      <c r="LP786"/>
      <c r="LQ786"/>
      <c r="LR786"/>
      <c r="LS786"/>
      <c r="LT786"/>
      <c r="LU786"/>
      <c r="LV786"/>
      <c r="LW786"/>
      <c r="LX786"/>
      <c r="LY786"/>
      <c r="LZ786"/>
    </row>
    <row r="787" spans="1:338" s="21" customFormat="1" x14ac:dyDescent="0.25">
      <c r="A787" t="s">
        <v>1089</v>
      </c>
      <c r="B787" t="s">
        <v>803</v>
      </c>
      <c r="C787" t="s">
        <v>804</v>
      </c>
      <c r="D787" t="s">
        <v>549</v>
      </c>
      <c r="E787" s="1">
        <v>7</v>
      </c>
      <c r="F787" s="107">
        <v>30.5</v>
      </c>
      <c r="G787" s="107">
        <v>21</v>
      </c>
      <c r="H787" s="107">
        <v>200</v>
      </c>
      <c r="I787" s="107">
        <v>49</v>
      </c>
      <c r="J787" s="107">
        <v>48.166666666666664</v>
      </c>
      <c r="K787">
        <v>5</v>
      </c>
      <c r="L787">
        <v>2</v>
      </c>
      <c r="M787">
        <v>1</v>
      </c>
      <c r="N787">
        <v>3</v>
      </c>
      <c r="O787">
        <v>3</v>
      </c>
      <c r="P787">
        <v>2</v>
      </c>
      <c r="Q787">
        <v>4</v>
      </c>
      <c r="R787">
        <v>2</v>
      </c>
      <c r="S787">
        <v>2</v>
      </c>
      <c r="T787">
        <v>1</v>
      </c>
      <c r="U787">
        <v>2</v>
      </c>
      <c r="V787">
        <v>2</v>
      </c>
      <c r="W787">
        <v>1</v>
      </c>
      <c r="X787" s="6">
        <v>1</v>
      </c>
      <c r="Y787" s="6">
        <v>2</v>
      </c>
      <c r="Z787" s="6">
        <v>1</v>
      </c>
      <c r="AA787" s="6">
        <v>1</v>
      </c>
      <c r="AB787" s="6">
        <v>3</v>
      </c>
      <c r="AC787" s="6">
        <v>1</v>
      </c>
      <c r="AD787" s="6">
        <v>3</v>
      </c>
      <c r="AE787" s="6">
        <v>3</v>
      </c>
      <c r="AF787" s="6">
        <v>4</v>
      </c>
      <c r="AG787" s="6">
        <v>2</v>
      </c>
      <c r="AH787" s="6">
        <v>3</v>
      </c>
      <c r="AI787" s="6">
        <v>4</v>
      </c>
      <c r="AJ787" s="11">
        <v>5</v>
      </c>
      <c r="AK787" s="11">
        <v>3</v>
      </c>
      <c r="AL787" s="11">
        <v>3</v>
      </c>
      <c r="AM787" s="11">
        <v>1</v>
      </c>
      <c r="AN787" s="11">
        <v>3</v>
      </c>
      <c r="AO787" s="11">
        <v>3</v>
      </c>
      <c r="AP787" s="11">
        <v>4</v>
      </c>
      <c r="AQ787" s="11">
        <v>2</v>
      </c>
      <c r="AR787" s="11">
        <v>4</v>
      </c>
      <c r="AS787" s="11">
        <v>3</v>
      </c>
      <c r="AT787" s="11">
        <v>4</v>
      </c>
      <c r="AU787" s="11">
        <v>3</v>
      </c>
      <c r="AV787" s="11">
        <v>4</v>
      </c>
      <c r="AW787" s="11">
        <v>3</v>
      </c>
      <c r="AX787" s="11">
        <v>3</v>
      </c>
      <c r="AY787" s="11">
        <v>2</v>
      </c>
      <c r="AZ787" s="11">
        <v>5</v>
      </c>
      <c r="BA787" s="11">
        <v>3</v>
      </c>
      <c r="BB787" s="11">
        <v>2</v>
      </c>
      <c r="BC787" s="11">
        <v>3</v>
      </c>
      <c r="BD787" s="11">
        <v>3</v>
      </c>
      <c r="BE787" s="11">
        <v>1</v>
      </c>
      <c r="BF787" s="11">
        <v>4</v>
      </c>
      <c r="BG787" s="11">
        <v>4</v>
      </c>
      <c r="BH787" s="11">
        <v>2</v>
      </c>
      <c r="BI787" s="19">
        <f t="shared" si="624"/>
        <v>1</v>
      </c>
      <c r="BJ787" s="19">
        <f t="shared" si="625"/>
        <v>0</v>
      </c>
      <c r="BK787" s="19">
        <f t="shared" si="626"/>
        <v>0</v>
      </c>
      <c r="BL787" s="19">
        <f t="shared" si="627"/>
        <v>0</v>
      </c>
      <c r="BM787" s="19">
        <f t="shared" si="628"/>
        <v>1</v>
      </c>
      <c r="BN787" s="19">
        <f t="shared" si="629"/>
        <v>0</v>
      </c>
      <c r="BO787" s="19">
        <f t="shared" si="630"/>
        <v>1</v>
      </c>
      <c r="BP787" s="19">
        <f t="shared" si="631"/>
        <v>1</v>
      </c>
      <c r="BQ787" s="19">
        <f t="shared" si="632"/>
        <v>1</v>
      </c>
      <c r="BR787" s="19">
        <f t="shared" si="633"/>
        <v>0</v>
      </c>
      <c r="BS787" s="19">
        <f t="shared" si="634"/>
        <v>0</v>
      </c>
      <c r="BT787" s="19">
        <f t="shared" si="635"/>
        <v>0</v>
      </c>
      <c r="BU787" s="19">
        <f t="shared" si="636"/>
        <v>0</v>
      </c>
      <c r="BV787" s="19">
        <f t="shared" si="637"/>
        <v>0</v>
      </c>
      <c r="BW787" s="19">
        <f t="shared" si="638"/>
        <v>0</v>
      </c>
      <c r="BX787" s="19">
        <f t="shared" si="639"/>
        <v>0</v>
      </c>
      <c r="BY787" s="19">
        <f t="shared" si="640"/>
        <v>0</v>
      </c>
      <c r="BZ787" s="19">
        <f t="shared" si="641"/>
        <v>1</v>
      </c>
      <c r="CA787" s="19">
        <f t="shared" si="642"/>
        <v>0</v>
      </c>
      <c r="CB787" s="19">
        <f t="shared" si="643"/>
        <v>1</v>
      </c>
      <c r="CC787" s="19">
        <f t="shared" si="644"/>
        <v>1</v>
      </c>
      <c r="CD787" s="19">
        <f t="shared" si="645"/>
        <v>1</v>
      </c>
      <c r="CE787" s="19">
        <f t="shared" si="646"/>
        <v>0</v>
      </c>
      <c r="CF787" s="19">
        <f t="shared" si="647"/>
        <v>0</v>
      </c>
      <c r="CG787" s="19">
        <f t="shared" si="648"/>
        <v>0</v>
      </c>
      <c r="CH787" s="19">
        <f t="shared" si="649"/>
        <v>1</v>
      </c>
      <c r="CI787" s="19">
        <f t="shared" si="650"/>
        <v>1</v>
      </c>
      <c r="CJ787" s="19">
        <f t="shared" si="651"/>
        <v>1</v>
      </c>
      <c r="CK787" s="19">
        <f t="shared" si="652"/>
        <v>1</v>
      </c>
      <c r="CL787" s="19">
        <f t="shared" si="653"/>
        <v>1</v>
      </c>
      <c r="CM787" s="19">
        <f t="shared" si="654"/>
        <v>1</v>
      </c>
      <c r="CN787" s="19">
        <f t="shared" si="655"/>
        <v>1</v>
      </c>
      <c r="CO787" s="19">
        <f t="shared" si="656"/>
        <v>1</v>
      </c>
      <c r="CP787" s="19">
        <f t="shared" si="657"/>
        <v>0</v>
      </c>
      <c r="CQ787" s="19">
        <f t="shared" si="658"/>
        <v>1</v>
      </c>
      <c r="CR787" s="19">
        <f t="shared" si="659"/>
        <v>1</v>
      </c>
      <c r="CS787" s="19">
        <f t="shared" si="660"/>
        <v>1</v>
      </c>
      <c r="CT787" s="19">
        <f t="shared" si="661"/>
        <v>1</v>
      </c>
      <c r="CU787" s="19">
        <f t="shared" si="662"/>
        <v>1</v>
      </c>
      <c r="CV787" s="19">
        <f t="shared" si="663"/>
        <v>1</v>
      </c>
      <c r="CW787" s="19">
        <f t="shared" si="664"/>
        <v>1</v>
      </c>
      <c r="CX787" s="19">
        <f t="shared" si="665"/>
        <v>1</v>
      </c>
      <c r="CY787" s="19">
        <f t="shared" si="666"/>
        <v>1</v>
      </c>
      <c r="CZ787" s="19">
        <f t="shared" si="667"/>
        <v>1</v>
      </c>
      <c r="DA787" s="19">
        <f t="shared" si="668"/>
        <v>1</v>
      </c>
      <c r="DB787" s="19">
        <f t="shared" si="669"/>
        <v>1</v>
      </c>
      <c r="DC787" s="19">
        <f t="shared" si="670"/>
        <v>0</v>
      </c>
      <c r="DD787" s="19">
        <f t="shared" si="671"/>
        <v>0</v>
      </c>
      <c r="DE787" s="19">
        <f t="shared" si="672"/>
        <v>1</v>
      </c>
      <c r="DF787" s="19">
        <f t="shared" si="673"/>
        <v>1</v>
      </c>
      <c r="DG787" s="19">
        <f t="shared" si="674"/>
        <v>9</v>
      </c>
      <c r="DH787" s="19">
        <f t="shared" si="675"/>
        <v>22</v>
      </c>
      <c r="DI787" s="14">
        <v>2</v>
      </c>
      <c r="DJ787" s="14"/>
      <c r="DK787" s="14">
        <v>1</v>
      </c>
      <c r="DL787" s="14">
        <v>2</v>
      </c>
      <c r="DM787" s="99">
        <v>0</v>
      </c>
      <c r="DN787" s="99">
        <v>1</v>
      </c>
      <c r="DO787" s="99">
        <v>0</v>
      </c>
      <c r="DP787" s="99">
        <v>0</v>
      </c>
      <c r="DQ787" s="99">
        <v>0</v>
      </c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 s="26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 s="26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 s="26"/>
      <c r="HS787"/>
      <c r="HT787"/>
      <c r="HU787"/>
      <c r="HV787"/>
      <c r="HW787" s="26"/>
      <c r="HX787"/>
      <c r="HY787"/>
      <c r="HZ787"/>
      <c r="IA787"/>
      <c r="IB787"/>
      <c r="IC787">
        <v>0</v>
      </c>
      <c r="ID787">
        <v>0</v>
      </c>
      <c r="IE787">
        <v>0</v>
      </c>
      <c r="IF787">
        <v>0</v>
      </c>
      <c r="IG787">
        <v>1</v>
      </c>
      <c r="IH787">
        <v>1</v>
      </c>
      <c r="II787">
        <v>1</v>
      </c>
      <c r="IJ787">
        <v>0</v>
      </c>
      <c r="IK787">
        <v>1</v>
      </c>
      <c r="IL787">
        <v>1</v>
      </c>
      <c r="IM787">
        <v>0</v>
      </c>
      <c r="IN787">
        <v>1</v>
      </c>
      <c r="IO787">
        <v>1</v>
      </c>
      <c r="IP787">
        <v>1</v>
      </c>
      <c r="IQ787">
        <v>1</v>
      </c>
      <c r="IR787">
        <v>2</v>
      </c>
      <c r="IS787">
        <v>3</v>
      </c>
      <c r="IT787">
        <v>2</v>
      </c>
      <c r="IU787">
        <v>3</v>
      </c>
      <c r="IV787">
        <v>6</v>
      </c>
      <c r="IW787">
        <v>6</v>
      </c>
      <c r="IX787">
        <v>0</v>
      </c>
      <c r="IY787">
        <v>3</v>
      </c>
      <c r="IZ787">
        <v>3</v>
      </c>
      <c r="JA787">
        <v>3</v>
      </c>
      <c r="JB787">
        <v>2</v>
      </c>
      <c r="JC787">
        <v>2</v>
      </c>
      <c r="JD787">
        <v>6</v>
      </c>
      <c r="JE787">
        <v>2</v>
      </c>
      <c r="JF787">
        <v>2</v>
      </c>
      <c r="JG787">
        <v>0</v>
      </c>
      <c r="JH787">
        <v>2</v>
      </c>
      <c r="JI787">
        <v>0</v>
      </c>
      <c r="JJ787">
        <v>0</v>
      </c>
      <c r="JK787">
        <v>1</v>
      </c>
      <c r="JL787">
        <v>1</v>
      </c>
      <c r="JN787"/>
      <c r="JO787"/>
      <c r="JP787"/>
      <c r="JQ787"/>
      <c r="JR787"/>
      <c r="JS787"/>
      <c r="JT787"/>
      <c r="JU787"/>
      <c r="JV787"/>
      <c r="JW787"/>
      <c r="JX787"/>
      <c r="JY787"/>
      <c r="JZ787"/>
      <c r="KA787"/>
      <c r="KB787"/>
      <c r="KC787"/>
      <c r="KD787"/>
      <c r="KE787"/>
      <c r="KF787"/>
      <c r="KH787"/>
      <c r="KI787"/>
      <c r="KJ787"/>
      <c r="KK787"/>
      <c r="KL787"/>
      <c r="KM787"/>
      <c r="KN787"/>
      <c r="KO787"/>
      <c r="KP787"/>
      <c r="KQ787"/>
      <c r="KR787"/>
      <c r="KS787"/>
      <c r="KT787"/>
      <c r="KU787"/>
      <c r="KW787"/>
      <c r="KX787"/>
      <c r="KY787"/>
      <c r="KZ787"/>
      <c r="LA787"/>
      <c r="LB787"/>
      <c r="LC787"/>
      <c r="LD787"/>
      <c r="LE787"/>
      <c r="LF787"/>
      <c r="LG787"/>
      <c r="LH787"/>
      <c r="LI787"/>
      <c r="LJ787"/>
      <c r="LK787"/>
      <c r="LL787"/>
      <c r="LM787"/>
      <c r="LN787"/>
      <c r="LO787"/>
      <c r="LP787"/>
      <c r="LQ787"/>
      <c r="LR787"/>
      <c r="LS787"/>
      <c r="LT787"/>
      <c r="LU787"/>
      <c r="LV787"/>
      <c r="LW787"/>
      <c r="LX787"/>
      <c r="LY787"/>
      <c r="LZ787"/>
    </row>
    <row r="788" spans="1:338" s="21" customFormat="1" x14ac:dyDescent="0.25">
      <c r="A788" t="s">
        <v>1090</v>
      </c>
      <c r="B788" t="s">
        <v>803</v>
      </c>
      <c r="C788" t="s">
        <v>804</v>
      </c>
      <c r="D788" t="s">
        <v>549</v>
      </c>
      <c r="E788" s="1">
        <v>7</v>
      </c>
      <c r="F788" s="107">
        <v>30.5</v>
      </c>
      <c r="G788" s="107">
        <v>21</v>
      </c>
      <c r="H788" s="107">
        <v>200</v>
      </c>
      <c r="I788" s="107">
        <v>49</v>
      </c>
      <c r="J788" s="107">
        <v>48.166666666666664</v>
      </c>
      <c r="K788">
        <v>4</v>
      </c>
      <c r="L788">
        <v>3</v>
      </c>
      <c r="M788">
        <v>1</v>
      </c>
      <c r="N788">
        <v>4</v>
      </c>
      <c r="O788">
        <v>5</v>
      </c>
      <c r="P788">
        <v>2</v>
      </c>
      <c r="Q788">
        <v>3</v>
      </c>
      <c r="R788">
        <v>4</v>
      </c>
      <c r="S788">
        <v>2</v>
      </c>
      <c r="T788">
        <v>1</v>
      </c>
      <c r="U788">
        <v>4</v>
      </c>
      <c r="V788"/>
      <c r="W788">
        <v>5</v>
      </c>
      <c r="X788" s="6">
        <v>3</v>
      </c>
      <c r="Y788" s="6">
        <v>4</v>
      </c>
      <c r="Z788" s="6">
        <v>2</v>
      </c>
      <c r="AA788" s="6">
        <v>5</v>
      </c>
      <c r="AB788" s="6">
        <v>2</v>
      </c>
      <c r="AC788" s="6">
        <v>2</v>
      </c>
      <c r="AD788" s="6">
        <v>1</v>
      </c>
      <c r="AE788" s="6">
        <v>3</v>
      </c>
      <c r="AF788" s="6">
        <v>4</v>
      </c>
      <c r="AG788" s="6">
        <v>2</v>
      </c>
      <c r="AH788" s="6">
        <v>1</v>
      </c>
      <c r="AI788" s="6">
        <v>3</v>
      </c>
      <c r="AJ788" s="11">
        <v>5</v>
      </c>
      <c r="AK788" s="11">
        <v>3</v>
      </c>
      <c r="AL788" s="11">
        <v>3</v>
      </c>
      <c r="AM788" s="11">
        <v>1</v>
      </c>
      <c r="AN788" s="11">
        <v>3</v>
      </c>
      <c r="AO788" s="11">
        <v>3</v>
      </c>
      <c r="AP788" s="11">
        <v>4</v>
      </c>
      <c r="AQ788" s="11">
        <v>2</v>
      </c>
      <c r="AR788" s="11">
        <v>2</v>
      </c>
      <c r="AS788" s="11">
        <v>3</v>
      </c>
      <c r="AT788" s="11">
        <v>4</v>
      </c>
      <c r="AU788" s="11">
        <v>3</v>
      </c>
      <c r="AV788" s="11">
        <v>5</v>
      </c>
      <c r="AW788" s="11">
        <v>3</v>
      </c>
      <c r="AX788" s="11">
        <v>3</v>
      </c>
      <c r="AY788" s="11">
        <v>2</v>
      </c>
      <c r="AZ788" s="11">
        <v>4</v>
      </c>
      <c r="BA788" s="11">
        <v>3</v>
      </c>
      <c r="BB788" s="11">
        <v>2</v>
      </c>
      <c r="BC788" s="11">
        <v>1</v>
      </c>
      <c r="BD788" s="11">
        <v>4</v>
      </c>
      <c r="BE788" s="11">
        <v>4</v>
      </c>
      <c r="BF788" s="11">
        <v>1</v>
      </c>
      <c r="BG788" s="11">
        <v>3</v>
      </c>
      <c r="BH788" s="11">
        <v>5</v>
      </c>
      <c r="BI788" s="19">
        <f t="shared" si="624"/>
        <v>0</v>
      </c>
      <c r="BJ788" s="19">
        <f t="shared" si="625"/>
        <v>1</v>
      </c>
      <c r="BK788" s="19">
        <f t="shared" si="626"/>
        <v>0</v>
      </c>
      <c r="BL788" s="19">
        <f t="shared" si="627"/>
        <v>0</v>
      </c>
      <c r="BM788" s="19">
        <f t="shared" si="628"/>
        <v>0</v>
      </c>
      <c r="BN788" s="19">
        <f t="shared" si="629"/>
        <v>0</v>
      </c>
      <c r="BO788" s="19">
        <f t="shared" si="630"/>
        <v>0</v>
      </c>
      <c r="BP788" s="19">
        <f t="shared" si="631"/>
        <v>0</v>
      </c>
      <c r="BQ788" s="19">
        <f t="shared" si="632"/>
        <v>1</v>
      </c>
      <c r="BR788" s="19">
        <f t="shared" si="633"/>
        <v>0</v>
      </c>
      <c r="BS788" s="19">
        <f t="shared" si="634"/>
        <v>1</v>
      </c>
      <c r="BT788" s="19" t="str">
        <f t="shared" si="635"/>
        <v>NA</v>
      </c>
      <c r="BU788" s="19">
        <f t="shared" si="636"/>
        <v>0</v>
      </c>
      <c r="BV788" s="19">
        <f t="shared" si="637"/>
        <v>1</v>
      </c>
      <c r="BW788" s="19">
        <f t="shared" si="638"/>
        <v>0</v>
      </c>
      <c r="BX788" s="19">
        <f t="shared" si="639"/>
        <v>1</v>
      </c>
      <c r="BY788" s="19">
        <f t="shared" si="640"/>
        <v>1</v>
      </c>
      <c r="BZ788" s="19">
        <f t="shared" si="641"/>
        <v>0</v>
      </c>
      <c r="CA788" s="19">
        <f t="shared" si="642"/>
        <v>1</v>
      </c>
      <c r="CB788" s="19">
        <f t="shared" si="643"/>
        <v>0</v>
      </c>
      <c r="CC788" s="19">
        <f t="shared" si="644"/>
        <v>1</v>
      </c>
      <c r="CD788" s="19">
        <f t="shared" si="645"/>
        <v>1</v>
      </c>
      <c r="CE788" s="19">
        <f t="shared" si="646"/>
        <v>0</v>
      </c>
      <c r="CF788" s="19">
        <f t="shared" si="647"/>
        <v>0</v>
      </c>
      <c r="CG788" s="19">
        <f t="shared" si="648"/>
        <v>0</v>
      </c>
      <c r="CH788" s="19">
        <f t="shared" si="649"/>
        <v>1</v>
      </c>
      <c r="CI788" s="19">
        <f t="shared" si="650"/>
        <v>1</v>
      </c>
      <c r="CJ788" s="19">
        <f t="shared" si="651"/>
        <v>1</v>
      </c>
      <c r="CK788" s="19">
        <f t="shared" si="652"/>
        <v>1</v>
      </c>
      <c r="CL788" s="19">
        <f t="shared" si="653"/>
        <v>1</v>
      </c>
      <c r="CM788" s="19">
        <f t="shared" si="654"/>
        <v>1</v>
      </c>
      <c r="CN788" s="19">
        <f t="shared" si="655"/>
        <v>1</v>
      </c>
      <c r="CO788" s="19">
        <f t="shared" si="656"/>
        <v>1</v>
      </c>
      <c r="CP788" s="19">
        <f t="shared" si="657"/>
        <v>1</v>
      </c>
      <c r="CQ788" s="19">
        <f t="shared" si="658"/>
        <v>1</v>
      </c>
      <c r="CR788" s="19">
        <f t="shared" si="659"/>
        <v>1</v>
      </c>
      <c r="CS788" s="19">
        <f t="shared" si="660"/>
        <v>1</v>
      </c>
      <c r="CT788" s="19">
        <f t="shared" si="661"/>
        <v>0</v>
      </c>
      <c r="CU788" s="19">
        <f t="shared" si="662"/>
        <v>1</v>
      </c>
      <c r="CV788" s="19">
        <f t="shared" si="663"/>
        <v>1</v>
      </c>
      <c r="CW788" s="19">
        <f t="shared" si="664"/>
        <v>1</v>
      </c>
      <c r="CX788" s="19">
        <f t="shared" si="665"/>
        <v>0</v>
      </c>
      <c r="CY788" s="19">
        <f t="shared" si="666"/>
        <v>1</v>
      </c>
      <c r="CZ788" s="19">
        <f t="shared" si="667"/>
        <v>1</v>
      </c>
      <c r="DA788" s="19">
        <f t="shared" si="668"/>
        <v>0</v>
      </c>
      <c r="DB788" s="19">
        <f t="shared" si="669"/>
        <v>0</v>
      </c>
      <c r="DC788" s="19">
        <f t="shared" si="670"/>
        <v>1</v>
      </c>
      <c r="DD788" s="19">
        <f t="shared" si="671"/>
        <v>1</v>
      </c>
      <c r="DE788" s="19">
        <f t="shared" si="672"/>
        <v>0</v>
      </c>
      <c r="DF788" s="19">
        <f t="shared" si="673"/>
        <v>0</v>
      </c>
      <c r="DG788" s="19">
        <f t="shared" si="674"/>
        <v>9</v>
      </c>
      <c r="DH788" s="19">
        <f t="shared" si="675"/>
        <v>19</v>
      </c>
      <c r="DI788" s="14">
        <v>1</v>
      </c>
      <c r="DJ788" s="14"/>
      <c r="DK788" s="14">
        <v>2</v>
      </c>
      <c r="DL788" s="14">
        <v>2</v>
      </c>
      <c r="DM788" s="99">
        <v>0</v>
      </c>
      <c r="DN788" s="99">
        <v>0</v>
      </c>
      <c r="DO788" s="99">
        <v>0</v>
      </c>
      <c r="DP788" s="99">
        <v>0</v>
      </c>
      <c r="DQ788" s="99">
        <v>1</v>
      </c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 s="26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 s="26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 s="26"/>
      <c r="HS788"/>
      <c r="HT788"/>
      <c r="HU788"/>
      <c r="HV788"/>
      <c r="HW788" s="26"/>
      <c r="HX788"/>
      <c r="HY788"/>
      <c r="HZ788"/>
      <c r="IA788"/>
      <c r="IB788"/>
      <c r="IC788">
        <v>0</v>
      </c>
      <c r="ID788">
        <v>0</v>
      </c>
      <c r="IE788">
        <v>1</v>
      </c>
      <c r="IF788">
        <v>0</v>
      </c>
      <c r="IG788">
        <v>1</v>
      </c>
      <c r="IH788">
        <v>1</v>
      </c>
      <c r="II788">
        <v>1</v>
      </c>
      <c r="IJ788">
        <v>0</v>
      </c>
      <c r="IK788">
        <v>1</v>
      </c>
      <c r="IL788">
        <v>0</v>
      </c>
      <c r="IM788">
        <v>1</v>
      </c>
      <c r="IN788">
        <v>1</v>
      </c>
      <c r="IO788">
        <v>0</v>
      </c>
      <c r="IP788">
        <v>0</v>
      </c>
      <c r="IQ788">
        <v>1</v>
      </c>
      <c r="IR788">
        <v>2</v>
      </c>
      <c r="IS788">
        <v>3</v>
      </c>
      <c r="IT788">
        <v>2</v>
      </c>
      <c r="IU788">
        <v>3</v>
      </c>
      <c r="IV788">
        <v>4</v>
      </c>
      <c r="IW788">
        <v>0</v>
      </c>
      <c r="IX788">
        <v>0</v>
      </c>
      <c r="IY788">
        <v>1</v>
      </c>
      <c r="IZ788">
        <v>0</v>
      </c>
      <c r="JA788">
        <v>3</v>
      </c>
      <c r="JB788">
        <v>1</v>
      </c>
      <c r="JC788">
        <v>2</v>
      </c>
      <c r="JD788">
        <v>6</v>
      </c>
      <c r="JE788">
        <v>2</v>
      </c>
      <c r="JF788">
        <v>2</v>
      </c>
      <c r="JG788">
        <v>6</v>
      </c>
      <c r="JH788">
        <v>2</v>
      </c>
      <c r="JI788">
        <v>4</v>
      </c>
      <c r="JJ788">
        <v>2</v>
      </c>
      <c r="JK788">
        <v>0</v>
      </c>
      <c r="JL788">
        <v>4</v>
      </c>
      <c r="JN788"/>
      <c r="JO788"/>
      <c r="JP788"/>
      <c r="JQ788"/>
      <c r="JR788"/>
      <c r="JS788"/>
      <c r="JT788"/>
      <c r="JU788"/>
      <c r="JV788"/>
      <c r="JW788"/>
      <c r="JX788"/>
      <c r="JY788"/>
      <c r="JZ788"/>
      <c r="KA788"/>
      <c r="KB788"/>
      <c r="KC788"/>
      <c r="KD788"/>
      <c r="KE788"/>
      <c r="KF788"/>
      <c r="KH788"/>
      <c r="KI788"/>
      <c r="KJ788"/>
      <c r="KK788"/>
      <c r="KL788"/>
      <c r="KM788"/>
      <c r="KN788"/>
      <c r="KO788"/>
      <c r="KP788"/>
      <c r="KQ788"/>
      <c r="KR788"/>
      <c r="KS788"/>
      <c r="KT788"/>
      <c r="KU788"/>
      <c r="KW788"/>
      <c r="KX788"/>
      <c r="KY788"/>
      <c r="KZ788"/>
      <c r="LA788"/>
      <c r="LB788"/>
      <c r="LC788"/>
      <c r="LD788"/>
      <c r="LE788"/>
      <c r="LF788"/>
      <c r="LG788"/>
      <c r="LH788"/>
      <c r="LI788"/>
      <c r="LJ788"/>
      <c r="LK788"/>
      <c r="LL788"/>
      <c r="LM788"/>
      <c r="LN788"/>
      <c r="LO788"/>
      <c r="LP788"/>
      <c r="LQ788"/>
      <c r="LR788"/>
      <c r="LS788"/>
      <c r="LT788"/>
      <c r="LU788"/>
      <c r="LV788"/>
      <c r="LW788"/>
      <c r="LX788"/>
      <c r="LY788"/>
      <c r="LZ788"/>
    </row>
    <row r="789" spans="1:338" s="21" customFormat="1" x14ac:dyDescent="0.25">
      <c r="A789" t="s">
        <v>1091</v>
      </c>
      <c r="B789" t="s">
        <v>803</v>
      </c>
      <c r="C789" t="s">
        <v>804</v>
      </c>
      <c r="D789" t="s">
        <v>549</v>
      </c>
      <c r="E789" s="1">
        <v>7</v>
      </c>
      <c r="F789" s="107">
        <v>30.5</v>
      </c>
      <c r="G789" s="107">
        <v>21</v>
      </c>
      <c r="H789" s="107">
        <v>200</v>
      </c>
      <c r="I789" s="107">
        <v>49</v>
      </c>
      <c r="J789" s="107">
        <v>48.166666666666664</v>
      </c>
      <c r="K789">
        <v>5</v>
      </c>
      <c r="L789">
        <v>3</v>
      </c>
      <c r="M789">
        <v>1</v>
      </c>
      <c r="N789">
        <v>1</v>
      </c>
      <c r="O789">
        <v>5</v>
      </c>
      <c r="P789">
        <v>1</v>
      </c>
      <c r="Q789">
        <v>2</v>
      </c>
      <c r="R789">
        <v>3</v>
      </c>
      <c r="S789">
        <v>2</v>
      </c>
      <c r="T789">
        <v>3</v>
      </c>
      <c r="U789">
        <v>2</v>
      </c>
      <c r="V789">
        <v>4</v>
      </c>
      <c r="W789">
        <v>2</v>
      </c>
      <c r="X789" s="6">
        <v>3</v>
      </c>
      <c r="Y789" s="6">
        <v>1</v>
      </c>
      <c r="Z789" s="6">
        <v>3</v>
      </c>
      <c r="AA789" s="6">
        <v>1</v>
      </c>
      <c r="AB789" s="6">
        <v>4</v>
      </c>
      <c r="AC789" s="6">
        <v>4</v>
      </c>
      <c r="AD789" s="6">
        <v>1</v>
      </c>
      <c r="AE789" s="6">
        <v>3</v>
      </c>
      <c r="AF789" s="6">
        <v>2</v>
      </c>
      <c r="AG789" s="6">
        <v>1</v>
      </c>
      <c r="AH789" s="6">
        <v>2</v>
      </c>
      <c r="AI789" s="6">
        <v>4</v>
      </c>
      <c r="AJ789" s="11">
        <v>5</v>
      </c>
      <c r="AK789" s="11">
        <v>3</v>
      </c>
      <c r="AL789" s="11">
        <v>1</v>
      </c>
      <c r="AM789" s="11">
        <v>1</v>
      </c>
      <c r="AN789" s="11">
        <v>5</v>
      </c>
      <c r="AO789" s="11">
        <v>3</v>
      </c>
      <c r="AP789" s="11">
        <v>2</v>
      </c>
      <c r="AQ789" s="11">
        <v>2</v>
      </c>
      <c r="AR789" s="11">
        <v>4</v>
      </c>
      <c r="AS789" s="11">
        <v>3</v>
      </c>
      <c r="AT789" s="11">
        <v>2</v>
      </c>
      <c r="AU789" s="11">
        <v>3</v>
      </c>
      <c r="AV789" s="11">
        <v>4</v>
      </c>
      <c r="AW789" s="11">
        <v>3</v>
      </c>
      <c r="AX789" s="11">
        <v>3</v>
      </c>
      <c r="AY789" s="11">
        <v>4</v>
      </c>
      <c r="AZ789" s="11">
        <v>2</v>
      </c>
      <c r="BA789" s="11">
        <v>5</v>
      </c>
      <c r="BB789" s="11">
        <v>2</v>
      </c>
      <c r="BC789" s="11">
        <v>1</v>
      </c>
      <c r="BD789" s="11">
        <v>4</v>
      </c>
      <c r="BE789" s="11">
        <v>1</v>
      </c>
      <c r="BF789" s="11">
        <v>1</v>
      </c>
      <c r="BG789" s="11">
        <v>3</v>
      </c>
      <c r="BH789" s="11">
        <v>2</v>
      </c>
      <c r="BI789" s="19">
        <f t="shared" si="624"/>
        <v>1</v>
      </c>
      <c r="BJ789" s="19">
        <f t="shared" si="625"/>
        <v>1</v>
      </c>
      <c r="BK789" s="19">
        <f t="shared" si="626"/>
        <v>0</v>
      </c>
      <c r="BL789" s="19">
        <f t="shared" si="627"/>
        <v>1</v>
      </c>
      <c r="BM789" s="19">
        <f t="shared" si="628"/>
        <v>0</v>
      </c>
      <c r="BN789" s="19">
        <f t="shared" si="629"/>
        <v>0</v>
      </c>
      <c r="BO789" s="19">
        <f t="shared" si="630"/>
        <v>0</v>
      </c>
      <c r="BP789" s="19">
        <f t="shared" si="631"/>
        <v>0</v>
      </c>
      <c r="BQ789" s="19">
        <f t="shared" si="632"/>
        <v>1</v>
      </c>
      <c r="BR789" s="19">
        <f t="shared" si="633"/>
        <v>1</v>
      </c>
      <c r="BS789" s="19">
        <f t="shared" si="634"/>
        <v>0</v>
      </c>
      <c r="BT789" s="19">
        <f t="shared" si="635"/>
        <v>0</v>
      </c>
      <c r="BU789" s="19">
        <f t="shared" si="636"/>
        <v>0</v>
      </c>
      <c r="BV789" s="19">
        <f t="shared" si="637"/>
        <v>1</v>
      </c>
      <c r="BW789" s="19">
        <f t="shared" si="638"/>
        <v>0</v>
      </c>
      <c r="BX789" s="19">
        <f t="shared" si="639"/>
        <v>0</v>
      </c>
      <c r="BY789" s="19">
        <f t="shared" si="640"/>
        <v>0</v>
      </c>
      <c r="BZ789" s="19">
        <f t="shared" si="641"/>
        <v>0</v>
      </c>
      <c r="CA789" s="19">
        <f t="shared" si="642"/>
        <v>0</v>
      </c>
      <c r="CB789" s="19">
        <f t="shared" si="643"/>
        <v>0</v>
      </c>
      <c r="CC789" s="19">
        <f t="shared" si="644"/>
        <v>1</v>
      </c>
      <c r="CD789" s="19">
        <f t="shared" si="645"/>
        <v>0</v>
      </c>
      <c r="CE789" s="19">
        <f t="shared" si="646"/>
        <v>1</v>
      </c>
      <c r="CF789" s="19">
        <f t="shared" si="647"/>
        <v>0</v>
      </c>
      <c r="CG789" s="19">
        <f t="shared" si="648"/>
        <v>0</v>
      </c>
      <c r="CH789" s="19">
        <f t="shared" si="649"/>
        <v>1</v>
      </c>
      <c r="CI789" s="19">
        <f t="shared" si="650"/>
        <v>1</v>
      </c>
      <c r="CJ789" s="19">
        <f t="shared" si="651"/>
        <v>0</v>
      </c>
      <c r="CK789" s="19">
        <f t="shared" si="652"/>
        <v>1</v>
      </c>
      <c r="CL789" s="19">
        <f t="shared" si="653"/>
        <v>0</v>
      </c>
      <c r="CM789" s="19">
        <f t="shared" si="654"/>
        <v>1</v>
      </c>
      <c r="CN789" s="19">
        <f t="shared" si="655"/>
        <v>0</v>
      </c>
      <c r="CO789" s="19">
        <f t="shared" si="656"/>
        <v>1</v>
      </c>
      <c r="CP789" s="19">
        <f t="shared" si="657"/>
        <v>0</v>
      </c>
      <c r="CQ789" s="19">
        <f t="shared" si="658"/>
        <v>1</v>
      </c>
      <c r="CR789" s="19">
        <f t="shared" si="659"/>
        <v>0</v>
      </c>
      <c r="CS789" s="19">
        <f t="shared" si="660"/>
        <v>1</v>
      </c>
      <c r="CT789" s="19">
        <f t="shared" si="661"/>
        <v>1</v>
      </c>
      <c r="CU789" s="19">
        <f t="shared" si="662"/>
        <v>1</v>
      </c>
      <c r="CV789" s="19">
        <f t="shared" si="663"/>
        <v>1</v>
      </c>
      <c r="CW789" s="19">
        <f t="shared" si="664"/>
        <v>0</v>
      </c>
      <c r="CX789" s="19">
        <f t="shared" si="665"/>
        <v>0</v>
      </c>
      <c r="CY789" s="19">
        <f t="shared" si="666"/>
        <v>0</v>
      </c>
      <c r="CZ789" s="19">
        <f t="shared" si="667"/>
        <v>1</v>
      </c>
      <c r="DA789" s="19">
        <f t="shared" si="668"/>
        <v>0</v>
      </c>
      <c r="DB789" s="19">
        <f t="shared" si="669"/>
        <v>0</v>
      </c>
      <c r="DC789" s="19">
        <f t="shared" si="670"/>
        <v>0</v>
      </c>
      <c r="DD789" s="19">
        <f t="shared" si="671"/>
        <v>1</v>
      </c>
      <c r="DE789" s="19">
        <f t="shared" si="672"/>
        <v>0</v>
      </c>
      <c r="DF789" s="19">
        <f t="shared" si="673"/>
        <v>1</v>
      </c>
      <c r="DG789" s="19">
        <f t="shared" si="674"/>
        <v>8</v>
      </c>
      <c r="DH789" s="19">
        <f t="shared" si="675"/>
        <v>13</v>
      </c>
      <c r="DI789" s="14">
        <v>1</v>
      </c>
      <c r="DJ789" s="14"/>
      <c r="DK789" s="14">
        <v>1</v>
      </c>
      <c r="DL789" s="14">
        <v>2</v>
      </c>
      <c r="DM789" s="99">
        <v>0</v>
      </c>
      <c r="DN789" s="99">
        <v>1</v>
      </c>
      <c r="DO789" s="99">
        <v>0</v>
      </c>
      <c r="DP789" s="99">
        <v>0</v>
      </c>
      <c r="DQ789" s="99">
        <v>0</v>
      </c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 s="26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 s="26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 s="26"/>
      <c r="HS789"/>
      <c r="HT789"/>
      <c r="HU789"/>
      <c r="HV789"/>
      <c r="HW789" s="26"/>
      <c r="HX789"/>
      <c r="HY789"/>
      <c r="HZ789"/>
      <c r="IA789"/>
      <c r="IB789"/>
      <c r="IC789">
        <v>1</v>
      </c>
      <c r="ID789">
        <v>1</v>
      </c>
      <c r="IE789">
        <v>0</v>
      </c>
      <c r="IF789">
        <v>1</v>
      </c>
      <c r="IG789">
        <v>0</v>
      </c>
      <c r="IH789">
        <v>1</v>
      </c>
      <c r="II789">
        <v>1</v>
      </c>
      <c r="IJ789">
        <v>1</v>
      </c>
      <c r="IK789">
        <v>1</v>
      </c>
      <c r="IL789">
        <v>1</v>
      </c>
      <c r="IM789">
        <v>1</v>
      </c>
      <c r="IN789">
        <v>1</v>
      </c>
      <c r="IO789">
        <v>0</v>
      </c>
      <c r="IP789">
        <v>0</v>
      </c>
      <c r="IQ789">
        <v>1</v>
      </c>
      <c r="IR789">
        <v>0</v>
      </c>
      <c r="IS789">
        <v>0</v>
      </c>
      <c r="IT789">
        <v>0</v>
      </c>
      <c r="IU789">
        <v>2</v>
      </c>
      <c r="IV789">
        <v>4</v>
      </c>
      <c r="IW789">
        <v>4</v>
      </c>
      <c r="IX789">
        <v>0</v>
      </c>
      <c r="IY789">
        <v>2.5</v>
      </c>
      <c r="IZ789">
        <v>0</v>
      </c>
      <c r="JA789">
        <v>3</v>
      </c>
      <c r="JB789">
        <v>1</v>
      </c>
      <c r="JC789">
        <v>0</v>
      </c>
      <c r="JD789">
        <v>6</v>
      </c>
      <c r="JE789">
        <v>2</v>
      </c>
      <c r="JF789">
        <v>0</v>
      </c>
      <c r="JG789">
        <v>6</v>
      </c>
      <c r="JH789">
        <v>2</v>
      </c>
      <c r="JI789">
        <v>4</v>
      </c>
      <c r="JJ789">
        <v>0</v>
      </c>
      <c r="JK789">
        <v>0</v>
      </c>
      <c r="JL789">
        <v>4</v>
      </c>
      <c r="JN789"/>
      <c r="JO789"/>
      <c r="JP789"/>
      <c r="JQ789"/>
      <c r="JR789"/>
      <c r="JS789"/>
      <c r="JT789"/>
      <c r="JU789"/>
      <c r="JV789"/>
      <c r="JW789"/>
      <c r="JX789"/>
      <c r="JY789"/>
      <c r="JZ789"/>
      <c r="KA789"/>
      <c r="KB789"/>
      <c r="KC789"/>
      <c r="KD789"/>
      <c r="KE789"/>
      <c r="KF789"/>
      <c r="KH789"/>
      <c r="KI789"/>
      <c r="KJ789"/>
      <c r="KK789"/>
      <c r="KL789"/>
      <c r="KM789"/>
      <c r="KN789"/>
      <c r="KO789"/>
      <c r="KP789"/>
      <c r="KQ789"/>
      <c r="KR789"/>
      <c r="KS789"/>
      <c r="KT789"/>
      <c r="KU789"/>
      <c r="KW789"/>
      <c r="KX789"/>
      <c r="KY789"/>
      <c r="KZ789"/>
      <c r="LA789"/>
      <c r="LB789"/>
      <c r="LC789"/>
      <c r="LD789"/>
      <c r="LE789"/>
      <c r="LF789"/>
      <c r="LG789"/>
      <c r="LH789"/>
      <c r="LI789"/>
      <c r="LJ789"/>
      <c r="LK789"/>
      <c r="LL789"/>
      <c r="LM789"/>
      <c r="LN789"/>
      <c r="LO789"/>
      <c r="LP789"/>
      <c r="LQ789"/>
      <c r="LR789"/>
      <c r="LS789"/>
      <c r="LT789"/>
      <c r="LU789"/>
      <c r="LV789"/>
      <c r="LW789"/>
      <c r="LX789"/>
      <c r="LY789"/>
      <c r="LZ789"/>
    </row>
    <row r="790" spans="1:338" s="21" customFormat="1" x14ac:dyDescent="0.25">
      <c r="A790" t="s">
        <v>1092</v>
      </c>
      <c r="B790" t="s">
        <v>803</v>
      </c>
      <c r="C790" t="s">
        <v>804</v>
      </c>
      <c r="D790" t="s">
        <v>549</v>
      </c>
      <c r="E790" s="1">
        <v>7</v>
      </c>
      <c r="F790" s="107">
        <v>30.5</v>
      </c>
      <c r="G790" s="107">
        <v>21</v>
      </c>
      <c r="H790" s="107">
        <v>200</v>
      </c>
      <c r="I790" s="107">
        <v>49</v>
      </c>
      <c r="J790" s="107">
        <v>48.166666666666664</v>
      </c>
      <c r="K790">
        <v>5</v>
      </c>
      <c r="L790">
        <v>1</v>
      </c>
      <c r="M790">
        <v>1</v>
      </c>
      <c r="N790">
        <v>1</v>
      </c>
      <c r="O790">
        <v>3</v>
      </c>
      <c r="P790">
        <v>2</v>
      </c>
      <c r="Q790"/>
      <c r="R790">
        <v>2</v>
      </c>
      <c r="S790">
        <v>3</v>
      </c>
      <c r="T790">
        <v>2</v>
      </c>
      <c r="U790">
        <v>2</v>
      </c>
      <c r="V790">
        <v>4</v>
      </c>
      <c r="W790">
        <v>4</v>
      </c>
      <c r="X790" s="6">
        <v>4</v>
      </c>
      <c r="Y790" s="6">
        <v>3</v>
      </c>
      <c r="Z790" s="6">
        <v>3</v>
      </c>
      <c r="AA790" s="6">
        <v>1</v>
      </c>
      <c r="AB790" s="6">
        <v>5</v>
      </c>
      <c r="AC790" s="6">
        <v>2</v>
      </c>
      <c r="AD790" s="6">
        <v>1</v>
      </c>
      <c r="AE790" s="6">
        <v>4</v>
      </c>
      <c r="AF790" s="6">
        <v>2</v>
      </c>
      <c r="AG790" s="6">
        <v>1</v>
      </c>
      <c r="AH790" s="6">
        <v>2</v>
      </c>
      <c r="AI790" s="6">
        <v>4</v>
      </c>
      <c r="AJ790" s="11">
        <v>5</v>
      </c>
      <c r="AK790" s="11">
        <v>3</v>
      </c>
      <c r="AL790" s="11">
        <v>3</v>
      </c>
      <c r="AM790" s="11">
        <v>1</v>
      </c>
      <c r="AN790" s="11">
        <v>3</v>
      </c>
      <c r="AO790" s="11">
        <v>3</v>
      </c>
      <c r="AP790" s="11">
        <v>4</v>
      </c>
      <c r="AQ790" s="11">
        <v>2</v>
      </c>
      <c r="AR790" s="11">
        <v>2</v>
      </c>
      <c r="AS790" s="11">
        <v>3</v>
      </c>
      <c r="AT790" s="11">
        <v>4</v>
      </c>
      <c r="AU790" s="11">
        <v>3</v>
      </c>
      <c r="AV790" s="11">
        <v>4</v>
      </c>
      <c r="AW790" s="11">
        <v>3</v>
      </c>
      <c r="AX790" s="11">
        <v>3</v>
      </c>
      <c r="AY790" s="11">
        <v>2</v>
      </c>
      <c r="AZ790" s="11">
        <v>5</v>
      </c>
      <c r="BA790" s="11">
        <v>5</v>
      </c>
      <c r="BB790" s="11">
        <v>2</v>
      </c>
      <c r="BC790" s="11">
        <v>3</v>
      </c>
      <c r="BD790" s="11">
        <v>4</v>
      </c>
      <c r="BE790" s="11">
        <v>4</v>
      </c>
      <c r="BF790" s="11">
        <v>1</v>
      </c>
      <c r="BG790" s="11">
        <v>4</v>
      </c>
      <c r="BH790" s="11">
        <v>2</v>
      </c>
      <c r="BI790" s="19">
        <f t="shared" si="624"/>
        <v>1</v>
      </c>
      <c r="BJ790" s="19">
        <f t="shared" si="625"/>
        <v>0</v>
      </c>
      <c r="BK790" s="19">
        <f t="shared" si="626"/>
        <v>0</v>
      </c>
      <c r="BL790" s="19">
        <f t="shared" si="627"/>
        <v>1</v>
      </c>
      <c r="BM790" s="19">
        <f t="shared" si="628"/>
        <v>1</v>
      </c>
      <c r="BN790" s="19">
        <f t="shared" si="629"/>
        <v>0</v>
      </c>
      <c r="BO790" s="19" t="str">
        <f t="shared" si="630"/>
        <v>NA</v>
      </c>
      <c r="BP790" s="19">
        <f t="shared" si="631"/>
        <v>1</v>
      </c>
      <c r="BQ790" s="19">
        <f t="shared" si="632"/>
        <v>0</v>
      </c>
      <c r="BR790" s="19">
        <f t="shared" si="633"/>
        <v>0</v>
      </c>
      <c r="BS790" s="19">
        <f t="shared" si="634"/>
        <v>0</v>
      </c>
      <c r="BT790" s="19">
        <f t="shared" si="635"/>
        <v>0</v>
      </c>
      <c r="BU790" s="19">
        <f t="shared" si="636"/>
        <v>1</v>
      </c>
      <c r="BV790" s="19">
        <f t="shared" si="637"/>
        <v>0</v>
      </c>
      <c r="BW790" s="19">
        <f t="shared" si="638"/>
        <v>1</v>
      </c>
      <c r="BX790" s="19">
        <f t="shared" si="639"/>
        <v>0</v>
      </c>
      <c r="BY790" s="19">
        <f t="shared" si="640"/>
        <v>0</v>
      </c>
      <c r="BZ790" s="19">
        <f t="shared" si="641"/>
        <v>0</v>
      </c>
      <c r="CA790" s="19">
        <f t="shared" si="642"/>
        <v>1</v>
      </c>
      <c r="CB790" s="19">
        <f t="shared" si="643"/>
        <v>0</v>
      </c>
      <c r="CC790" s="19">
        <f t="shared" si="644"/>
        <v>0</v>
      </c>
      <c r="CD790" s="19">
        <f t="shared" si="645"/>
        <v>0</v>
      </c>
      <c r="CE790" s="19">
        <f t="shared" si="646"/>
        <v>1</v>
      </c>
      <c r="CF790" s="19">
        <f t="shared" si="647"/>
        <v>0</v>
      </c>
      <c r="CG790" s="19">
        <f t="shared" si="648"/>
        <v>0</v>
      </c>
      <c r="CH790" s="19">
        <f t="shared" si="649"/>
        <v>1</v>
      </c>
      <c r="CI790" s="19">
        <f t="shared" si="650"/>
        <v>1</v>
      </c>
      <c r="CJ790" s="19">
        <f t="shared" si="651"/>
        <v>1</v>
      </c>
      <c r="CK790" s="19">
        <f t="shared" si="652"/>
        <v>1</v>
      </c>
      <c r="CL790" s="19">
        <f t="shared" si="653"/>
        <v>1</v>
      </c>
      <c r="CM790" s="19">
        <f t="shared" si="654"/>
        <v>1</v>
      </c>
      <c r="CN790" s="19">
        <f t="shared" si="655"/>
        <v>1</v>
      </c>
      <c r="CO790" s="19">
        <f t="shared" si="656"/>
        <v>1</v>
      </c>
      <c r="CP790" s="19">
        <f t="shared" si="657"/>
        <v>1</v>
      </c>
      <c r="CQ790" s="19">
        <f t="shared" si="658"/>
        <v>1</v>
      </c>
      <c r="CR790" s="19">
        <f t="shared" si="659"/>
        <v>1</v>
      </c>
      <c r="CS790" s="19">
        <f t="shared" si="660"/>
        <v>1</v>
      </c>
      <c r="CT790" s="19">
        <f t="shared" si="661"/>
        <v>1</v>
      </c>
      <c r="CU790" s="19">
        <f t="shared" si="662"/>
        <v>1</v>
      </c>
      <c r="CV790" s="19">
        <f t="shared" si="663"/>
        <v>1</v>
      </c>
      <c r="CW790" s="19">
        <f t="shared" si="664"/>
        <v>1</v>
      </c>
      <c r="CX790" s="19">
        <f t="shared" si="665"/>
        <v>1</v>
      </c>
      <c r="CY790" s="19">
        <f t="shared" si="666"/>
        <v>0</v>
      </c>
      <c r="CZ790" s="19">
        <f t="shared" si="667"/>
        <v>1</v>
      </c>
      <c r="DA790" s="19">
        <f t="shared" si="668"/>
        <v>1</v>
      </c>
      <c r="DB790" s="19">
        <f t="shared" si="669"/>
        <v>0</v>
      </c>
      <c r="DC790" s="19">
        <f t="shared" si="670"/>
        <v>1</v>
      </c>
      <c r="DD790" s="19">
        <f t="shared" si="671"/>
        <v>1</v>
      </c>
      <c r="DE790" s="19">
        <f t="shared" si="672"/>
        <v>1</v>
      </c>
      <c r="DF790" s="19">
        <f t="shared" si="673"/>
        <v>1</v>
      </c>
      <c r="DG790" s="19">
        <f t="shared" si="674"/>
        <v>8</v>
      </c>
      <c r="DH790" s="19">
        <f t="shared" si="675"/>
        <v>23</v>
      </c>
      <c r="DI790" s="14">
        <v>1</v>
      </c>
      <c r="DJ790" s="14"/>
      <c r="DK790" s="14">
        <v>2</v>
      </c>
      <c r="DL790" s="14">
        <v>2</v>
      </c>
      <c r="DM790" s="99">
        <v>0</v>
      </c>
      <c r="DN790" s="99">
        <v>0</v>
      </c>
      <c r="DO790" s="99">
        <v>0</v>
      </c>
      <c r="DP790" s="99">
        <v>0</v>
      </c>
      <c r="DQ790" s="99">
        <v>1</v>
      </c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 s="26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 s="26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 s="26"/>
      <c r="HS790"/>
      <c r="HT790"/>
      <c r="HU790"/>
      <c r="HV790"/>
      <c r="HW790" s="26"/>
      <c r="HX790"/>
      <c r="HY790"/>
      <c r="HZ790"/>
      <c r="IA790"/>
      <c r="IB790"/>
      <c r="IC790">
        <v>1</v>
      </c>
      <c r="ID790">
        <v>0</v>
      </c>
      <c r="IE790">
        <v>1</v>
      </c>
      <c r="IF790">
        <v>1</v>
      </c>
      <c r="IG790">
        <v>0</v>
      </c>
      <c r="IH790">
        <v>1</v>
      </c>
      <c r="II790">
        <v>0</v>
      </c>
      <c r="IJ790">
        <v>1</v>
      </c>
      <c r="IK790">
        <v>0</v>
      </c>
      <c r="IL790">
        <v>1</v>
      </c>
      <c r="IM790">
        <v>1</v>
      </c>
      <c r="IN790">
        <v>1</v>
      </c>
      <c r="IO790">
        <v>1</v>
      </c>
      <c r="IP790">
        <v>0</v>
      </c>
      <c r="IQ790">
        <v>0</v>
      </c>
      <c r="IR790">
        <v>2</v>
      </c>
      <c r="IS790">
        <v>3</v>
      </c>
      <c r="IT790">
        <v>2</v>
      </c>
      <c r="IU790">
        <v>3</v>
      </c>
      <c r="IV790">
        <v>4</v>
      </c>
      <c r="IW790">
        <v>0</v>
      </c>
      <c r="IX790">
        <v>1</v>
      </c>
      <c r="IY790">
        <v>1</v>
      </c>
      <c r="IZ790">
        <v>0</v>
      </c>
      <c r="JA790">
        <v>5</v>
      </c>
      <c r="JB790">
        <v>1</v>
      </c>
      <c r="JC790">
        <v>2</v>
      </c>
      <c r="JD790">
        <v>6</v>
      </c>
      <c r="JE790">
        <v>2</v>
      </c>
      <c r="JF790">
        <v>2</v>
      </c>
      <c r="JG790">
        <v>6</v>
      </c>
      <c r="JH790">
        <v>2</v>
      </c>
      <c r="JI790">
        <v>4</v>
      </c>
      <c r="JJ790">
        <v>2</v>
      </c>
      <c r="JK790">
        <v>2</v>
      </c>
      <c r="JL790">
        <v>4</v>
      </c>
      <c r="JN790"/>
      <c r="JO790"/>
      <c r="JP790"/>
      <c r="JQ790"/>
      <c r="JR790"/>
      <c r="JS790"/>
      <c r="JT790"/>
      <c r="JU790"/>
      <c r="JV790"/>
      <c r="JW790"/>
      <c r="JX790"/>
      <c r="JY790"/>
      <c r="JZ790"/>
      <c r="KA790"/>
      <c r="KB790"/>
      <c r="KC790"/>
      <c r="KD790"/>
      <c r="KE790"/>
      <c r="KF790"/>
      <c r="KH790"/>
      <c r="KI790"/>
      <c r="KJ790"/>
      <c r="KK790"/>
      <c r="KL790"/>
      <c r="KM790"/>
      <c r="KN790"/>
      <c r="KO790"/>
      <c r="KP790"/>
      <c r="KQ790"/>
      <c r="KR790"/>
      <c r="KS790"/>
      <c r="KT790"/>
      <c r="KU790"/>
      <c r="KW790"/>
      <c r="KX790"/>
      <c r="KY790"/>
      <c r="KZ790"/>
      <c r="LA790"/>
      <c r="LB790"/>
      <c r="LC790"/>
      <c r="LD790"/>
      <c r="LE790"/>
      <c r="LF790"/>
      <c r="LG790"/>
      <c r="LH790"/>
      <c r="LI790"/>
      <c r="LJ790"/>
      <c r="LK790"/>
      <c r="LL790"/>
      <c r="LM790"/>
      <c r="LN790"/>
      <c r="LO790"/>
      <c r="LP790"/>
      <c r="LQ790"/>
      <c r="LR790"/>
      <c r="LS790"/>
      <c r="LT790"/>
      <c r="LU790"/>
      <c r="LV790"/>
      <c r="LW790"/>
      <c r="LX790"/>
      <c r="LY790"/>
      <c r="LZ790"/>
    </row>
    <row r="791" spans="1:338" s="21" customFormat="1" x14ac:dyDescent="0.25">
      <c r="A791" t="s">
        <v>1093</v>
      </c>
      <c r="B791" t="s">
        <v>803</v>
      </c>
      <c r="C791" t="s">
        <v>804</v>
      </c>
      <c r="D791" t="s">
        <v>549</v>
      </c>
      <c r="E791" s="1">
        <v>7</v>
      </c>
      <c r="F791" s="107">
        <v>30.5</v>
      </c>
      <c r="G791" s="107">
        <v>21</v>
      </c>
      <c r="H791" s="107">
        <v>200</v>
      </c>
      <c r="I791" s="107">
        <v>49</v>
      </c>
      <c r="J791" s="107">
        <v>48.166666666666664</v>
      </c>
      <c r="K791">
        <v>5</v>
      </c>
      <c r="L791">
        <v>3</v>
      </c>
      <c r="M791">
        <v>1</v>
      </c>
      <c r="N791">
        <v>1</v>
      </c>
      <c r="O791">
        <v>3</v>
      </c>
      <c r="P791">
        <v>1</v>
      </c>
      <c r="Q791">
        <v>4</v>
      </c>
      <c r="R791">
        <v>1</v>
      </c>
      <c r="S791">
        <v>3</v>
      </c>
      <c r="T791">
        <v>2</v>
      </c>
      <c r="U791">
        <v>1</v>
      </c>
      <c r="V791">
        <v>3</v>
      </c>
      <c r="W791">
        <v>1</v>
      </c>
      <c r="X791" s="6">
        <v>1</v>
      </c>
      <c r="Y791" s="6">
        <v>4</v>
      </c>
      <c r="Z791" s="6">
        <v>4</v>
      </c>
      <c r="AA791" s="6">
        <v>1</v>
      </c>
      <c r="AB791" s="6">
        <v>3</v>
      </c>
      <c r="AC791" s="6">
        <v>4</v>
      </c>
      <c r="AD791" s="6">
        <v>2</v>
      </c>
      <c r="AE791" s="6">
        <v>4</v>
      </c>
      <c r="AF791" s="6">
        <v>1</v>
      </c>
      <c r="AG791" s="6">
        <v>2</v>
      </c>
      <c r="AH791" s="6">
        <v>3</v>
      </c>
      <c r="AI791" s="6">
        <v>1</v>
      </c>
      <c r="AJ791" s="11">
        <v>4</v>
      </c>
      <c r="AK791" s="11">
        <v>3</v>
      </c>
      <c r="AL791" s="11">
        <v>1</v>
      </c>
      <c r="AM791" s="11">
        <v>1</v>
      </c>
      <c r="AN791" s="11">
        <v>3</v>
      </c>
      <c r="AO791" s="11">
        <v>3</v>
      </c>
      <c r="AP791" s="11">
        <v>4</v>
      </c>
      <c r="AQ791" s="11">
        <v>3</v>
      </c>
      <c r="AR791" s="11">
        <v>2</v>
      </c>
      <c r="AS791" s="11">
        <v>3</v>
      </c>
      <c r="AT791" s="11">
        <v>2</v>
      </c>
      <c r="AU791" s="11">
        <v>4</v>
      </c>
      <c r="AV791" s="11">
        <v>4</v>
      </c>
      <c r="AW791" s="11">
        <v>3</v>
      </c>
      <c r="AX791" s="11">
        <v>3</v>
      </c>
      <c r="AY791" s="11">
        <v>2</v>
      </c>
      <c r="AZ791" s="11">
        <v>1</v>
      </c>
      <c r="BA791" s="11">
        <v>2</v>
      </c>
      <c r="BB791" s="11">
        <v>2</v>
      </c>
      <c r="BC791" s="11">
        <v>3</v>
      </c>
      <c r="BD791" s="11">
        <v>4</v>
      </c>
      <c r="BE791" s="11">
        <v>4</v>
      </c>
      <c r="BF791" s="11">
        <v>1</v>
      </c>
      <c r="BG791" s="11">
        <v>3</v>
      </c>
      <c r="BH791" s="11">
        <v>2</v>
      </c>
      <c r="BI791" s="19">
        <f t="shared" si="624"/>
        <v>1</v>
      </c>
      <c r="BJ791" s="19">
        <f t="shared" si="625"/>
        <v>1</v>
      </c>
      <c r="BK791" s="19">
        <f t="shared" si="626"/>
        <v>0</v>
      </c>
      <c r="BL791" s="19">
        <f t="shared" si="627"/>
        <v>1</v>
      </c>
      <c r="BM791" s="19">
        <f t="shared" si="628"/>
        <v>1</v>
      </c>
      <c r="BN791" s="19">
        <f t="shared" si="629"/>
        <v>0</v>
      </c>
      <c r="BO791" s="19">
        <f t="shared" si="630"/>
        <v>1</v>
      </c>
      <c r="BP791" s="19">
        <f t="shared" si="631"/>
        <v>0</v>
      </c>
      <c r="BQ791" s="19">
        <f t="shared" si="632"/>
        <v>0</v>
      </c>
      <c r="BR791" s="19">
        <f t="shared" si="633"/>
        <v>0</v>
      </c>
      <c r="BS791" s="19">
        <f t="shared" si="634"/>
        <v>0</v>
      </c>
      <c r="BT791" s="19">
        <f t="shared" si="635"/>
        <v>1</v>
      </c>
      <c r="BU791" s="19">
        <f t="shared" si="636"/>
        <v>0</v>
      </c>
      <c r="BV791" s="19">
        <f t="shared" si="637"/>
        <v>0</v>
      </c>
      <c r="BW791" s="19">
        <f t="shared" si="638"/>
        <v>0</v>
      </c>
      <c r="BX791" s="19">
        <f t="shared" si="639"/>
        <v>0</v>
      </c>
      <c r="BY791" s="19">
        <f t="shared" si="640"/>
        <v>0</v>
      </c>
      <c r="BZ791" s="19">
        <f t="shared" si="641"/>
        <v>1</v>
      </c>
      <c r="CA791" s="19">
        <f t="shared" si="642"/>
        <v>0</v>
      </c>
      <c r="CB791" s="19">
        <f t="shared" si="643"/>
        <v>0</v>
      </c>
      <c r="CC791" s="19">
        <f t="shared" si="644"/>
        <v>0</v>
      </c>
      <c r="CD791" s="19">
        <f t="shared" si="645"/>
        <v>0</v>
      </c>
      <c r="CE791" s="19">
        <f t="shared" si="646"/>
        <v>0</v>
      </c>
      <c r="CF791" s="19">
        <f t="shared" si="647"/>
        <v>0</v>
      </c>
      <c r="CG791" s="19">
        <f t="shared" si="648"/>
        <v>0</v>
      </c>
      <c r="CH791" s="19">
        <f t="shared" si="649"/>
        <v>0</v>
      </c>
      <c r="CI791" s="19">
        <f t="shared" si="650"/>
        <v>1</v>
      </c>
      <c r="CJ791" s="19">
        <f t="shared" si="651"/>
        <v>0</v>
      </c>
      <c r="CK791" s="19">
        <f t="shared" si="652"/>
        <v>1</v>
      </c>
      <c r="CL791" s="19">
        <f t="shared" si="653"/>
        <v>1</v>
      </c>
      <c r="CM791" s="19">
        <f t="shared" si="654"/>
        <v>1</v>
      </c>
      <c r="CN791" s="19">
        <f t="shared" si="655"/>
        <v>1</v>
      </c>
      <c r="CO791" s="19">
        <f t="shared" si="656"/>
        <v>0</v>
      </c>
      <c r="CP791" s="19">
        <f t="shared" si="657"/>
        <v>1</v>
      </c>
      <c r="CQ791" s="19">
        <f t="shared" si="658"/>
        <v>1</v>
      </c>
      <c r="CR791" s="19">
        <f t="shared" si="659"/>
        <v>0</v>
      </c>
      <c r="CS791" s="19">
        <f t="shared" si="660"/>
        <v>0</v>
      </c>
      <c r="CT791" s="19">
        <f t="shared" si="661"/>
        <v>1</v>
      </c>
      <c r="CU791" s="19">
        <f t="shared" si="662"/>
        <v>1</v>
      </c>
      <c r="CV791" s="19">
        <f t="shared" si="663"/>
        <v>1</v>
      </c>
      <c r="CW791" s="19">
        <f t="shared" si="664"/>
        <v>1</v>
      </c>
      <c r="CX791" s="19">
        <f t="shared" si="665"/>
        <v>0</v>
      </c>
      <c r="CY791" s="19">
        <f t="shared" si="666"/>
        <v>0</v>
      </c>
      <c r="CZ791" s="19">
        <f t="shared" si="667"/>
        <v>1</v>
      </c>
      <c r="DA791" s="19">
        <f t="shared" si="668"/>
        <v>1</v>
      </c>
      <c r="DB791" s="19">
        <f t="shared" si="669"/>
        <v>0</v>
      </c>
      <c r="DC791" s="19">
        <f t="shared" si="670"/>
        <v>1</v>
      </c>
      <c r="DD791" s="19">
        <f t="shared" si="671"/>
        <v>1</v>
      </c>
      <c r="DE791" s="19">
        <f t="shared" si="672"/>
        <v>0</v>
      </c>
      <c r="DF791" s="19">
        <f t="shared" si="673"/>
        <v>1</v>
      </c>
      <c r="DG791" s="19">
        <f t="shared" si="674"/>
        <v>7</v>
      </c>
      <c r="DH791" s="19">
        <f t="shared" si="675"/>
        <v>16</v>
      </c>
      <c r="DI791" s="14">
        <v>1</v>
      </c>
      <c r="DJ791" s="14"/>
      <c r="DK791" s="14">
        <v>2</v>
      </c>
      <c r="DL791" s="14">
        <v>2</v>
      </c>
      <c r="DM791" s="99">
        <v>0</v>
      </c>
      <c r="DN791" s="99">
        <v>0</v>
      </c>
      <c r="DO791" s="99">
        <v>0</v>
      </c>
      <c r="DP791" s="99">
        <v>0</v>
      </c>
      <c r="DQ791" s="99">
        <v>1</v>
      </c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 s="26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 s="26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 s="26"/>
      <c r="HS791"/>
      <c r="HT791"/>
      <c r="HU791"/>
      <c r="HV791"/>
      <c r="HW791" s="26"/>
      <c r="HX791"/>
      <c r="HY791"/>
      <c r="HZ791"/>
      <c r="IA791"/>
      <c r="IB791"/>
      <c r="IC791">
        <v>0</v>
      </c>
      <c r="ID791">
        <v>1</v>
      </c>
      <c r="IE791">
        <v>1</v>
      </c>
      <c r="IF791">
        <v>1</v>
      </c>
      <c r="IG791">
        <v>1</v>
      </c>
      <c r="IH791">
        <v>1</v>
      </c>
      <c r="II791">
        <v>1</v>
      </c>
      <c r="IJ791">
        <v>1</v>
      </c>
      <c r="IK791">
        <v>1</v>
      </c>
      <c r="IL791">
        <v>1</v>
      </c>
      <c r="IM791">
        <v>1</v>
      </c>
      <c r="IN791">
        <v>0</v>
      </c>
      <c r="IO791">
        <v>0</v>
      </c>
      <c r="IP791">
        <v>1</v>
      </c>
      <c r="IQ791">
        <v>0</v>
      </c>
      <c r="IR791">
        <v>0</v>
      </c>
      <c r="IS791">
        <v>2</v>
      </c>
      <c r="IT791">
        <v>0</v>
      </c>
      <c r="IU791">
        <v>2</v>
      </c>
      <c r="IV791">
        <v>4</v>
      </c>
      <c r="IW791">
        <v>6</v>
      </c>
      <c r="IX791">
        <v>1</v>
      </c>
      <c r="IY791">
        <v>1</v>
      </c>
      <c r="IZ791">
        <v>0</v>
      </c>
      <c r="JA791">
        <v>4</v>
      </c>
      <c r="JB791">
        <v>1</v>
      </c>
      <c r="JC791">
        <v>0</v>
      </c>
      <c r="JD791">
        <v>6</v>
      </c>
      <c r="JE791">
        <v>2</v>
      </c>
      <c r="JF791">
        <v>2</v>
      </c>
      <c r="JG791">
        <v>6</v>
      </c>
      <c r="JH791">
        <v>2</v>
      </c>
      <c r="JI791">
        <v>4</v>
      </c>
      <c r="JJ791">
        <v>0</v>
      </c>
      <c r="JK791">
        <v>0</v>
      </c>
      <c r="JL791">
        <v>0</v>
      </c>
      <c r="JN791"/>
      <c r="JO791"/>
      <c r="JP791"/>
      <c r="JQ791"/>
      <c r="JR791"/>
      <c r="JS791"/>
      <c r="JT791"/>
      <c r="JU791"/>
      <c r="JV791"/>
      <c r="JW791"/>
      <c r="JX791"/>
      <c r="JY791"/>
      <c r="JZ791"/>
      <c r="KA791"/>
      <c r="KB791"/>
      <c r="KC791"/>
      <c r="KD791"/>
      <c r="KE791"/>
      <c r="KF791"/>
      <c r="KH791"/>
      <c r="KI791"/>
      <c r="KJ791"/>
      <c r="KK791"/>
      <c r="KL791"/>
      <c r="KM791"/>
      <c r="KN791"/>
      <c r="KO791"/>
      <c r="KP791"/>
      <c r="KQ791"/>
      <c r="KR791"/>
      <c r="KS791"/>
      <c r="KT791"/>
      <c r="KU791"/>
      <c r="KW791"/>
      <c r="KX791"/>
      <c r="KY791"/>
      <c r="KZ791"/>
      <c r="LA791"/>
      <c r="LB791"/>
      <c r="LC791"/>
      <c r="LD791"/>
      <c r="LE791"/>
      <c r="LF791"/>
      <c r="LG791"/>
      <c r="LH791"/>
      <c r="LI791"/>
      <c r="LJ791"/>
      <c r="LK791"/>
      <c r="LL791"/>
      <c r="LM791"/>
      <c r="LN791"/>
      <c r="LO791"/>
      <c r="LP791"/>
      <c r="LQ791"/>
      <c r="LR791"/>
      <c r="LS791"/>
      <c r="LT791"/>
      <c r="LU791"/>
      <c r="LV791"/>
      <c r="LW791"/>
      <c r="LX791"/>
      <c r="LY791"/>
      <c r="LZ791"/>
    </row>
    <row r="792" spans="1:338" s="21" customFormat="1" x14ac:dyDescent="0.25">
      <c r="A792" t="s">
        <v>1094</v>
      </c>
      <c r="B792" t="s">
        <v>803</v>
      </c>
      <c r="C792" t="s">
        <v>804</v>
      </c>
      <c r="D792" t="s">
        <v>549</v>
      </c>
      <c r="E792" s="1">
        <v>7</v>
      </c>
      <c r="F792" s="107">
        <v>30.5</v>
      </c>
      <c r="G792" s="107">
        <v>21</v>
      </c>
      <c r="H792" s="107">
        <v>200</v>
      </c>
      <c r="I792" s="107">
        <v>49</v>
      </c>
      <c r="J792" s="107">
        <v>48.166666666666664</v>
      </c>
      <c r="K792">
        <v>5</v>
      </c>
      <c r="L792">
        <v>1</v>
      </c>
      <c r="M792">
        <v>2</v>
      </c>
      <c r="N792">
        <v>1</v>
      </c>
      <c r="O792">
        <v>3</v>
      </c>
      <c r="P792">
        <v>2</v>
      </c>
      <c r="Q792">
        <v>4</v>
      </c>
      <c r="R792">
        <v>2</v>
      </c>
      <c r="S792">
        <v>2</v>
      </c>
      <c r="T792">
        <v>2</v>
      </c>
      <c r="U792">
        <v>2</v>
      </c>
      <c r="V792">
        <v>4</v>
      </c>
      <c r="W792">
        <v>4</v>
      </c>
      <c r="X792" s="6">
        <v>1</v>
      </c>
      <c r="Y792" s="6">
        <v>4</v>
      </c>
      <c r="Z792" s="6">
        <v>2</v>
      </c>
      <c r="AA792" s="6">
        <v>1</v>
      </c>
      <c r="AB792" s="6">
        <v>3</v>
      </c>
      <c r="AC792" s="6">
        <v>2</v>
      </c>
      <c r="AD792" s="6">
        <v>1</v>
      </c>
      <c r="AE792" s="6">
        <v>3</v>
      </c>
      <c r="AF792" s="6">
        <v>2</v>
      </c>
      <c r="AG792" s="6">
        <v>3</v>
      </c>
      <c r="AH792" s="6">
        <v>2</v>
      </c>
      <c r="AI792" s="6">
        <v>2</v>
      </c>
      <c r="AJ792" s="11">
        <v>5</v>
      </c>
      <c r="AK792" s="11">
        <v>3</v>
      </c>
      <c r="AL792" s="11">
        <v>3</v>
      </c>
      <c r="AM792" s="11">
        <v>1</v>
      </c>
      <c r="AN792" s="11">
        <v>3</v>
      </c>
      <c r="AO792" s="11">
        <v>3</v>
      </c>
      <c r="AP792" s="11">
        <v>3</v>
      </c>
      <c r="AQ792" s="11">
        <v>2</v>
      </c>
      <c r="AR792" s="11">
        <v>2</v>
      </c>
      <c r="AS792" s="11">
        <v>3</v>
      </c>
      <c r="AT792" s="11">
        <v>4</v>
      </c>
      <c r="AU792" s="11">
        <v>3</v>
      </c>
      <c r="AV792" s="11">
        <v>4</v>
      </c>
      <c r="AW792" s="11">
        <v>3</v>
      </c>
      <c r="AX792" s="11">
        <v>4</v>
      </c>
      <c r="AY792" s="11">
        <v>2</v>
      </c>
      <c r="AZ792" s="11">
        <v>5</v>
      </c>
      <c r="BA792" s="11">
        <v>3</v>
      </c>
      <c r="BB792" s="11">
        <v>2</v>
      </c>
      <c r="BC792" s="11">
        <v>3</v>
      </c>
      <c r="BD792" s="11">
        <v>3</v>
      </c>
      <c r="BE792" s="11">
        <v>4</v>
      </c>
      <c r="BF792" s="11">
        <v>2</v>
      </c>
      <c r="BG792" s="11">
        <v>3</v>
      </c>
      <c r="BH792" s="11">
        <v>2</v>
      </c>
      <c r="BI792" s="19">
        <f t="shared" si="624"/>
        <v>1</v>
      </c>
      <c r="BJ792" s="19">
        <f t="shared" si="625"/>
        <v>0</v>
      </c>
      <c r="BK792" s="19">
        <f t="shared" si="626"/>
        <v>0</v>
      </c>
      <c r="BL792" s="19">
        <f t="shared" si="627"/>
        <v>1</v>
      </c>
      <c r="BM792" s="19">
        <f t="shared" si="628"/>
        <v>1</v>
      </c>
      <c r="BN792" s="19">
        <f t="shared" si="629"/>
        <v>0</v>
      </c>
      <c r="BO792" s="19">
        <f t="shared" si="630"/>
        <v>1</v>
      </c>
      <c r="BP792" s="19">
        <f t="shared" si="631"/>
        <v>1</v>
      </c>
      <c r="BQ792" s="19">
        <f t="shared" si="632"/>
        <v>1</v>
      </c>
      <c r="BR792" s="19">
        <f t="shared" si="633"/>
        <v>0</v>
      </c>
      <c r="BS792" s="19">
        <f t="shared" si="634"/>
        <v>0</v>
      </c>
      <c r="BT792" s="19">
        <f t="shared" si="635"/>
        <v>0</v>
      </c>
      <c r="BU792" s="19">
        <f t="shared" si="636"/>
        <v>1</v>
      </c>
      <c r="BV792" s="19">
        <f t="shared" si="637"/>
        <v>0</v>
      </c>
      <c r="BW792" s="19">
        <f t="shared" si="638"/>
        <v>0</v>
      </c>
      <c r="BX792" s="19">
        <f t="shared" si="639"/>
        <v>1</v>
      </c>
      <c r="BY792" s="19">
        <f t="shared" si="640"/>
        <v>0</v>
      </c>
      <c r="BZ792" s="19">
        <f t="shared" si="641"/>
        <v>1</v>
      </c>
      <c r="CA792" s="19">
        <f t="shared" si="642"/>
        <v>1</v>
      </c>
      <c r="CB792" s="19">
        <f t="shared" si="643"/>
        <v>0</v>
      </c>
      <c r="CC792" s="19">
        <f t="shared" si="644"/>
        <v>1</v>
      </c>
      <c r="CD792" s="19">
        <f t="shared" si="645"/>
        <v>0</v>
      </c>
      <c r="CE792" s="19">
        <f t="shared" si="646"/>
        <v>0</v>
      </c>
      <c r="CF792" s="19">
        <f t="shared" si="647"/>
        <v>0</v>
      </c>
      <c r="CG792" s="19">
        <f t="shared" si="648"/>
        <v>1</v>
      </c>
      <c r="CH792" s="19">
        <f t="shared" si="649"/>
        <v>1</v>
      </c>
      <c r="CI792" s="19">
        <f t="shared" si="650"/>
        <v>1</v>
      </c>
      <c r="CJ792" s="19">
        <f t="shared" si="651"/>
        <v>1</v>
      </c>
      <c r="CK792" s="19">
        <f t="shared" si="652"/>
        <v>1</v>
      </c>
      <c r="CL792" s="19">
        <f t="shared" si="653"/>
        <v>1</v>
      </c>
      <c r="CM792" s="19">
        <f t="shared" si="654"/>
        <v>1</v>
      </c>
      <c r="CN792" s="19">
        <f t="shared" si="655"/>
        <v>0</v>
      </c>
      <c r="CO792" s="19">
        <f t="shared" si="656"/>
        <v>1</v>
      </c>
      <c r="CP792" s="19">
        <f t="shared" si="657"/>
        <v>1</v>
      </c>
      <c r="CQ792" s="19">
        <f t="shared" si="658"/>
        <v>1</v>
      </c>
      <c r="CR792" s="19">
        <f t="shared" si="659"/>
        <v>1</v>
      </c>
      <c r="CS792" s="19">
        <f t="shared" si="660"/>
        <v>1</v>
      </c>
      <c r="CT792" s="19">
        <f t="shared" si="661"/>
        <v>1</v>
      </c>
      <c r="CU792" s="19">
        <f t="shared" si="662"/>
        <v>1</v>
      </c>
      <c r="CV792" s="19">
        <f t="shared" si="663"/>
        <v>0</v>
      </c>
      <c r="CW792" s="19">
        <f t="shared" si="664"/>
        <v>1</v>
      </c>
      <c r="CX792" s="19">
        <f t="shared" si="665"/>
        <v>1</v>
      </c>
      <c r="CY792" s="19">
        <f t="shared" si="666"/>
        <v>1</v>
      </c>
      <c r="CZ792" s="19">
        <f t="shared" si="667"/>
        <v>1</v>
      </c>
      <c r="DA792" s="19">
        <f t="shared" si="668"/>
        <v>1</v>
      </c>
      <c r="DB792" s="19">
        <f t="shared" si="669"/>
        <v>1</v>
      </c>
      <c r="DC792" s="19">
        <f t="shared" si="670"/>
        <v>1</v>
      </c>
      <c r="DD792" s="19">
        <f t="shared" si="671"/>
        <v>0</v>
      </c>
      <c r="DE792" s="19">
        <f t="shared" si="672"/>
        <v>0</v>
      </c>
      <c r="DF792" s="19">
        <f t="shared" si="673"/>
        <v>1</v>
      </c>
      <c r="DG792" s="19">
        <f t="shared" si="674"/>
        <v>12</v>
      </c>
      <c r="DH792" s="19">
        <f t="shared" si="675"/>
        <v>21</v>
      </c>
      <c r="DI792" s="14">
        <v>5</v>
      </c>
      <c r="DJ792" s="14" t="s">
        <v>1095</v>
      </c>
      <c r="DK792" s="14">
        <v>1</v>
      </c>
      <c r="DL792" s="14">
        <v>2</v>
      </c>
      <c r="DM792" s="99">
        <v>0</v>
      </c>
      <c r="DN792" s="99">
        <v>0</v>
      </c>
      <c r="DO792" s="99">
        <v>0</v>
      </c>
      <c r="DP792" s="99">
        <v>0</v>
      </c>
      <c r="DQ792" s="99">
        <v>1</v>
      </c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 s="26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 s="26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  <c r="HR792" s="26"/>
      <c r="HS792"/>
      <c r="HT792"/>
      <c r="HU792"/>
      <c r="HV792"/>
      <c r="HW792" s="26"/>
      <c r="HX792"/>
      <c r="HY792"/>
      <c r="HZ792"/>
      <c r="IA792"/>
      <c r="IB792"/>
      <c r="IC792">
        <v>1</v>
      </c>
      <c r="ID792">
        <v>1</v>
      </c>
      <c r="IE792">
        <v>1</v>
      </c>
      <c r="IF792">
        <v>1</v>
      </c>
      <c r="IG792">
        <v>0</v>
      </c>
      <c r="IH792">
        <v>1</v>
      </c>
      <c r="II792">
        <v>1</v>
      </c>
      <c r="IJ792">
        <v>1</v>
      </c>
      <c r="IK792">
        <v>1</v>
      </c>
      <c r="IL792">
        <v>1</v>
      </c>
      <c r="IM792">
        <v>1</v>
      </c>
      <c r="IN792">
        <v>1</v>
      </c>
      <c r="IO792">
        <v>1</v>
      </c>
      <c r="IP792">
        <v>1</v>
      </c>
      <c r="IQ792">
        <v>1</v>
      </c>
      <c r="IR792">
        <v>0</v>
      </c>
      <c r="IS792">
        <v>0</v>
      </c>
      <c r="IT792">
        <v>0</v>
      </c>
      <c r="IU792">
        <v>2</v>
      </c>
      <c r="IV792">
        <v>6</v>
      </c>
      <c r="IW792">
        <v>6</v>
      </c>
      <c r="IX792">
        <v>2</v>
      </c>
      <c r="IY792">
        <v>3</v>
      </c>
      <c r="IZ792">
        <v>1</v>
      </c>
      <c r="JA792">
        <v>5</v>
      </c>
      <c r="JB792">
        <v>3</v>
      </c>
      <c r="JC792">
        <v>2</v>
      </c>
      <c r="JD792">
        <v>6</v>
      </c>
      <c r="JE792">
        <v>2</v>
      </c>
      <c r="JF792">
        <v>2</v>
      </c>
      <c r="JG792">
        <v>6</v>
      </c>
      <c r="JH792">
        <v>0</v>
      </c>
      <c r="JI792">
        <v>2</v>
      </c>
      <c r="JJ792">
        <v>0</v>
      </c>
      <c r="JK792">
        <v>2</v>
      </c>
      <c r="JL792">
        <v>1</v>
      </c>
      <c r="JN792"/>
      <c r="JO792"/>
      <c r="JP792"/>
      <c r="JQ792"/>
      <c r="JR792"/>
      <c r="JS792"/>
      <c r="JT792"/>
      <c r="JU792"/>
      <c r="JV792"/>
      <c r="JW792"/>
      <c r="JX792"/>
      <c r="JY792"/>
      <c r="JZ792"/>
      <c r="KA792"/>
      <c r="KB792"/>
      <c r="KC792"/>
      <c r="KD792"/>
      <c r="KE792"/>
      <c r="KF792"/>
      <c r="KH792"/>
      <c r="KI792"/>
      <c r="KJ792"/>
      <c r="KK792"/>
      <c r="KL792"/>
      <c r="KM792"/>
      <c r="KN792"/>
      <c r="KO792"/>
      <c r="KP792"/>
      <c r="KQ792"/>
      <c r="KR792"/>
      <c r="KS792"/>
      <c r="KT792"/>
      <c r="KU792"/>
      <c r="KW792"/>
      <c r="KX792"/>
      <c r="KY792"/>
      <c r="KZ792"/>
      <c r="LA792"/>
      <c r="LB792"/>
      <c r="LC792"/>
      <c r="LD792"/>
      <c r="LE792"/>
      <c r="LF792"/>
      <c r="LG792"/>
      <c r="LH792"/>
      <c r="LI792"/>
      <c r="LJ792"/>
      <c r="LK792"/>
      <c r="LL792"/>
      <c r="LM792"/>
      <c r="LN792"/>
      <c r="LO792"/>
      <c r="LP792"/>
      <c r="LQ792"/>
      <c r="LR792"/>
      <c r="LS792"/>
      <c r="LT792"/>
      <c r="LU792"/>
      <c r="LV792"/>
      <c r="LW792"/>
      <c r="LX792"/>
      <c r="LY792"/>
      <c r="LZ792"/>
    </row>
    <row r="793" spans="1:338" s="21" customFormat="1" x14ac:dyDescent="0.25">
      <c r="A793" t="s">
        <v>1096</v>
      </c>
      <c r="B793" t="s">
        <v>803</v>
      </c>
      <c r="C793" t="s">
        <v>804</v>
      </c>
      <c r="D793" t="s">
        <v>549</v>
      </c>
      <c r="E793" s="1">
        <v>7</v>
      </c>
      <c r="F793" s="107">
        <v>30.5</v>
      </c>
      <c r="G793" s="107">
        <v>21</v>
      </c>
      <c r="H793" s="107">
        <v>200</v>
      </c>
      <c r="I793" s="107">
        <v>49</v>
      </c>
      <c r="J793" s="107">
        <v>48.166666666666664</v>
      </c>
      <c r="K793">
        <v>5</v>
      </c>
      <c r="L793">
        <v>3</v>
      </c>
      <c r="M793">
        <v>3</v>
      </c>
      <c r="N793">
        <v>4</v>
      </c>
      <c r="O793">
        <v>3</v>
      </c>
      <c r="P793">
        <v>3</v>
      </c>
      <c r="Q793">
        <v>3</v>
      </c>
      <c r="R793">
        <v>2</v>
      </c>
      <c r="S793">
        <v>3</v>
      </c>
      <c r="T793">
        <v>3</v>
      </c>
      <c r="U793">
        <v>4</v>
      </c>
      <c r="V793">
        <v>3</v>
      </c>
      <c r="W793">
        <v>5</v>
      </c>
      <c r="X793" s="6">
        <v>3</v>
      </c>
      <c r="Y793" s="6">
        <v>4</v>
      </c>
      <c r="Z793" s="6">
        <v>3</v>
      </c>
      <c r="AA793" s="6">
        <v>5</v>
      </c>
      <c r="AB793" s="6">
        <v>3</v>
      </c>
      <c r="AC793" s="6">
        <v>2</v>
      </c>
      <c r="AD793" s="6">
        <v>3</v>
      </c>
      <c r="AE793" s="6">
        <v>3</v>
      </c>
      <c r="AF793" s="6">
        <v>1</v>
      </c>
      <c r="AG793" s="6">
        <v>2</v>
      </c>
      <c r="AH793" s="6">
        <v>3</v>
      </c>
      <c r="AI793" s="6">
        <v>2</v>
      </c>
      <c r="AJ793" s="11">
        <v>5</v>
      </c>
      <c r="AK793" s="11">
        <v>3</v>
      </c>
      <c r="AL793" s="11">
        <v>1</v>
      </c>
      <c r="AM793" s="11">
        <v>1</v>
      </c>
      <c r="AN793" s="11">
        <v>3</v>
      </c>
      <c r="AO793" s="11">
        <v>3</v>
      </c>
      <c r="AP793" s="11">
        <v>4</v>
      </c>
      <c r="AQ793" s="11">
        <v>2</v>
      </c>
      <c r="AR793" s="11">
        <v>2</v>
      </c>
      <c r="AS793" s="11">
        <v>3</v>
      </c>
      <c r="AT793" s="11">
        <v>4</v>
      </c>
      <c r="AU793" s="11">
        <v>3</v>
      </c>
      <c r="AV793" s="11">
        <v>4</v>
      </c>
      <c r="AW793" s="11">
        <v>3</v>
      </c>
      <c r="AX793" s="11">
        <v>3</v>
      </c>
      <c r="AY793" s="11">
        <v>2</v>
      </c>
      <c r="AZ793" s="11">
        <v>5</v>
      </c>
      <c r="BA793" s="11">
        <v>3</v>
      </c>
      <c r="BB793" s="11">
        <v>2</v>
      </c>
      <c r="BC793" s="11">
        <v>3</v>
      </c>
      <c r="BD793" s="11">
        <v>3</v>
      </c>
      <c r="BE793" s="11">
        <v>4</v>
      </c>
      <c r="BF793" s="11">
        <v>1</v>
      </c>
      <c r="BG793" s="11">
        <v>4</v>
      </c>
      <c r="BH793" s="11">
        <v>2</v>
      </c>
      <c r="BI793" s="19">
        <f t="shared" si="624"/>
        <v>1</v>
      </c>
      <c r="BJ793" s="19">
        <f t="shared" si="625"/>
        <v>1</v>
      </c>
      <c r="BK793" s="19">
        <f t="shared" si="626"/>
        <v>1</v>
      </c>
      <c r="BL793" s="19">
        <f t="shared" si="627"/>
        <v>0</v>
      </c>
      <c r="BM793" s="19">
        <f t="shared" si="628"/>
        <v>1</v>
      </c>
      <c r="BN793" s="19">
        <f t="shared" si="629"/>
        <v>1</v>
      </c>
      <c r="BO793" s="19">
        <f t="shared" si="630"/>
        <v>0</v>
      </c>
      <c r="BP793" s="19">
        <f t="shared" si="631"/>
        <v>1</v>
      </c>
      <c r="BQ793" s="19">
        <f t="shared" si="632"/>
        <v>0</v>
      </c>
      <c r="BR793" s="19">
        <f t="shared" si="633"/>
        <v>1</v>
      </c>
      <c r="BS793" s="19">
        <f t="shared" si="634"/>
        <v>1</v>
      </c>
      <c r="BT793" s="19">
        <f t="shared" si="635"/>
        <v>1</v>
      </c>
      <c r="BU793" s="19">
        <f t="shared" si="636"/>
        <v>0</v>
      </c>
      <c r="BV793" s="19">
        <f t="shared" si="637"/>
        <v>1</v>
      </c>
      <c r="BW793" s="19">
        <f t="shared" si="638"/>
        <v>0</v>
      </c>
      <c r="BX793" s="19">
        <f t="shared" si="639"/>
        <v>0</v>
      </c>
      <c r="BY793" s="19">
        <f t="shared" si="640"/>
        <v>1</v>
      </c>
      <c r="BZ793" s="19">
        <f t="shared" si="641"/>
        <v>1</v>
      </c>
      <c r="CA793" s="19">
        <f t="shared" si="642"/>
        <v>1</v>
      </c>
      <c r="CB793" s="19">
        <f t="shared" si="643"/>
        <v>1</v>
      </c>
      <c r="CC793" s="19">
        <f t="shared" si="644"/>
        <v>1</v>
      </c>
      <c r="CD793" s="19">
        <f t="shared" si="645"/>
        <v>0</v>
      </c>
      <c r="CE793" s="19">
        <f t="shared" si="646"/>
        <v>0</v>
      </c>
      <c r="CF793" s="19">
        <f t="shared" si="647"/>
        <v>0</v>
      </c>
      <c r="CG793" s="19">
        <f t="shared" si="648"/>
        <v>1</v>
      </c>
      <c r="CH793" s="19">
        <f t="shared" si="649"/>
        <v>1</v>
      </c>
      <c r="CI793" s="19">
        <f t="shared" si="650"/>
        <v>1</v>
      </c>
      <c r="CJ793" s="19">
        <f t="shared" si="651"/>
        <v>0</v>
      </c>
      <c r="CK793" s="19">
        <f t="shared" si="652"/>
        <v>1</v>
      </c>
      <c r="CL793" s="19">
        <f t="shared" si="653"/>
        <v>1</v>
      </c>
      <c r="CM793" s="19">
        <f t="shared" si="654"/>
        <v>1</v>
      </c>
      <c r="CN793" s="19">
        <f t="shared" si="655"/>
        <v>1</v>
      </c>
      <c r="CO793" s="19">
        <f t="shared" si="656"/>
        <v>1</v>
      </c>
      <c r="CP793" s="19">
        <f t="shared" si="657"/>
        <v>1</v>
      </c>
      <c r="CQ793" s="19">
        <f t="shared" si="658"/>
        <v>1</v>
      </c>
      <c r="CR793" s="19">
        <f t="shared" si="659"/>
        <v>1</v>
      </c>
      <c r="CS793" s="19">
        <f t="shared" si="660"/>
        <v>1</v>
      </c>
      <c r="CT793" s="19">
        <f t="shared" si="661"/>
        <v>1</v>
      </c>
      <c r="CU793" s="19">
        <f t="shared" si="662"/>
        <v>1</v>
      </c>
      <c r="CV793" s="19">
        <f t="shared" si="663"/>
        <v>1</v>
      </c>
      <c r="CW793" s="19">
        <f t="shared" si="664"/>
        <v>1</v>
      </c>
      <c r="CX793" s="19">
        <f t="shared" si="665"/>
        <v>1</v>
      </c>
      <c r="CY793" s="19">
        <f t="shared" si="666"/>
        <v>1</v>
      </c>
      <c r="CZ793" s="19">
        <f t="shared" si="667"/>
        <v>1</v>
      </c>
      <c r="DA793" s="19">
        <f t="shared" si="668"/>
        <v>1</v>
      </c>
      <c r="DB793" s="19">
        <f t="shared" si="669"/>
        <v>1</v>
      </c>
      <c r="DC793" s="19">
        <f t="shared" si="670"/>
        <v>1</v>
      </c>
      <c r="DD793" s="19">
        <f t="shared" si="671"/>
        <v>1</v>
      </c>
      <c r="DE793" s="19">
        <f t="shared" si="672"/>
        <v>1</v>
      </c>
      <c r="DF793" s="19">
        <f t="shared" si="673"/>
        <v>1</v>
      </c>
      <c r="DG793" s="19">
        <f t="shared" si="674"/>
        <v>16</v>
      </c>
      <c r="DH793" s="19">
        <f t="shared" si="675"/>
        <v>24</v>
      </c>
      <c r="DI793" s="14">
        <v>1</v>
      </c>
      <c r="DJ793" s="14"/>
      <c r="DK793" s="14">
        <v>2</v>
      </c>
      <c r="DL793" s="14">
        <v>2</v>
      </c>
      <c r="DM793" s="99">
        <v>0</v>
      </c>
      <c r="DN793" s="99">
        <v>0</v>
      </c>
      <c r="DO793" s="99">
        <v>0</v>
      </c>
      <c r="DP793" s="99">
        <v>0</v>
      </c>
      <c r="DQ793" s="99">
        <v>1</v>
      </c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 s="26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 s="26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 s="26"/>
      <c r="HS793"/>
      <c r="HT793"/>
      <c r="HU793"/>
      <c r="HV793"/>
      <c r="HW793" s="26"/>
      <c r="HX793"/>
      <c r="HY793"/>
      <c r="HZ793"/>
      <c r="IA793"/>
      <c r="IB793"/>
      <c r="IC793">
        <v>1</v>
      </c>
      <c r="ID793">
        <v>0</v>
      </c>
      <c r="IE793">
        <v>1</v>
      </c>
      <c r="IF793">
        <v>0</v>
      </c>
      <c r="IG793">
        <v>1</v>
      </c>
      <c r="IH793">
        <v>1</v>
      </c>
      <c r="II793">
        <v>1</v>
      </c>
      <c r="IJ793">
        <v>1</v>
      </c>
      <c r="IK793">
        <v>1</v>
      </c>
      <c r="IL793">
        <v>1</v>
      </c>
      <c r="IM793">
        <v>1</v>
      </c>
      <c r="IN793">
        <v>1</v>
      </c>
      <c r="IO793">
        <v>1</v>
      </c>
      <c r="IP793">
        <v>0</v>
      </c>
      <c r="IQ793">
        <v>1</v>
      </c>
      <c r="IR793">
        <v>2</v>
      </c>
      <c r="IS793">
        <v>3</v>
      </c>
      <c r="IT793">
        <v>2</v>
      </c>
      <c r="IU793">
        <v>3</v>
      </c>
      <c r="IV793">
        <v>6</v>
      </c>
      <c r="IW793">
        <v>6</v>
      </c>
      <c r="IX793">
        <v>2</v>
      </c>
      <c r="IY793">
        <v>1</v>
      </c>
      <c r="IZ793">
        <v>3</v>
      </c>
      <c r="JA793">
        <v>5</v>
      </c>
      <c r="JB793">
        <v>2</v>
      </c>
      <c r="JC793">
        <v>2</v>
      </c>
      <c r="JD793">
        <v>6</v>
      </c>
      <c r="JE793">
        <v>2</v>
      </c>
      <c r="JF793">
        <v>2</v>
      </c>
      <c r="JG793">
        <v>6</v>
      </c>
      <c r="JH793">
        <v>2</v>
      </c>
      <c r="JI793">
        <v>4</v>
      </c>
      <c r="JJ793">
        <v>2</v>
      </c>
      <c r="JK793">
        <v>2</v>
      </c>
      <c r="JL793">
        <v>4</v>
      </c>
      <c r="JN793"/>
      <c r="JO793"/>
      <c r="JP793"/>
      <c r="JQ793"/>
      <c r="JR793"/>
      <c r="JS793"/>
      <c r="JT793"/>
      <c r="JU793"/>
      <c r="JV793"/>
      <c r="JW793"/>
      <c r="JX793"/>
      <c r="JY793"/>
      <c r="JZ793"/>
      <c r="KA793"/>
      <c r="KB793"/>
      <c r="KC793"/>
      <c r="KD793"/>
      <c r="KE793"/>
      <c r="KF793"/>
      <c r="KH793"/>
      <c r="KI793"/>
      <c r="KJ793"/>
      <c r="KK793"/>
      <c r="KL793"/>
      <c r="KM793"/>
      <c r="KN793"/>
      <c r="KO793"/>
      <c r="KP793"/>
      <c r="KQ793"/>
      <c r="KR793"/>
      <c r="KS793"/>
      <c r="KT793"/>
      <c r="KU793"/>
      <c r="KW793"/>
      <c r="KX793"/>
      <c r="KY793"/>
      <c r="KZ793"/>
      <c r="LA793"/>
      <c r="LB793"/>
      <c r="LC793"/>
      <c r="LD793"/>
      <c r="LE793"/>
      <c r="LF793"/>
      <c r="LG793"/>
      <c r="LH793"/>
      <c r="LI793"/>
      <c r="LJ793"/>
      <c r="LK793"/>
      <c r="LL793"/>
      <c r="LM793"/>
      <c r="LN793"/>
      <c r="LO793"/>
      <c r="LP793"/>
      <c r="LQ793"/>
      <c r="LR793"/>
      <c r="LS793"/>
      <c r="LT793"/>
      <c r="LU793"/>
      <c r="LV793"/>
      <c r="LW793"/>
      <c r="LX793"/>
      <c r="LY793"/>
      <c r="LZ793"/>
    </row>
    <row r="794" spans="1:338" s="21" customFormat="1" x14ac:dyDescent="0.25">
      <c r="A794" t="s">
        <v>1097</v>
      </c>
      <c r="B794" t="s">
        <v>803</v>
      </c>
      <c r="C794" t="s">
        <v>804</v>
      </c>
      <c r="D794" t="s">
        <v>549</v>
      </c>
      <c r="E794" s="1">
        <v>7</v>
      </c>
      <c r="F794" s="107">
        <v>30.5</v>
      </c>
      <c r="G794" s="107">
        <v>21</v>
      </c>
      <c r="H794" s="107">
        <v>200</v>
      </c>
      <c r="I794" s="107">
        <v>49</v>
      </c>
      <c r="J794" s="107">
        <v>48.166666666666664</v>
      </c>
      <c r="K794">
        <v>3</v>
      </c>
      <c r="L794">
        <v>3</v>
      </c>
      <c r="M794">
        <v>1</v>
      </c>
      <c r="N794">
        <v>3</v>
      </c>
      <c r="O794">
        <v>1</v>
      </c>
      <c r="P794">
        <v>3</v>
      </c>
      <c r="Q794">
        <v>4</v>
      </c>
      <c r="R794">
        <v>3</v>
      </c>
      <c r="S794">
        <v>4</v>
      </c>
      <c r="T794">
        <v>4</v>
      </c>
      <c r="U794">
        <v>4</v>
      </c>
      <c r="V794">
        <v>3</v>
      </c>
      <c r="W794">
        <v>3</v>
      </c>
      <c r="X794" s="6">
        <v>3</v>
      </c>
      <c r="Y794" s="6">
        <v>4</v>
      </c>
      <c r="Z794" s="6">
        <v>4</v>
      </c>
      <c r="AA794" s="6">
        <v>3</v>
      </c>
      <c r="AB794" s="6">
        <v>4</v>
      </c>
      <c r="AC794" s="6">
        <v>4</v>
      </c>
      <c r="AD794" s="6">
        <v>2</v>
      </c>
      <c r="AE794" s="6">
        <v>1</v>
      </c>
      <c r="AF794" s="6">
        <v>4</v>
      </c>
      <c r="AG794" s="6">
        <v>4</v>
      </c>
      <c r="AH794" s="6">
        <v>4</v>
      </c>
      <c r="AI794" s="6">
        <v>2</v>
      </c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9">
        <f t="shared" si="624"/>
        <v>0</v>
      </c>
      <c r="BJ794" s="19">
        <f t="shared" si="625"/>
        <v>1</v>
      </c>
      <c r="BK794" s="19">
        <f t="shared" si="626"/>
        <v>0</v>
      </c>
      <c r="BL794" s="19">
        <f t="shared" si="627"/>
        <v>0</v>
      </c>
      <c r="BM794" s="19">
        <f t="shared" si="628"/>
        <v>0</v>
      </c>
      <c r="BN794" s="19">
        <f t="shared" si="629"/>
        <v>1</v>
      </c>
      <c r="BO794" s="19">
        <f t="shared" si="630"/>
        <v>1</v>
      </c>
      <c r="BP794" s="19">
        <f t="shared" si="631"/>
        <v>0</v>
      </c>
      <c r="BQ794" s="19">
        <f t="shared" si="632"/>
        <v>0</v>
      </c>
      <c r="BR794" s="19">
        <f t="shared" si="633"/>
        <v>0</v>
      </c>
      <c r="BS794" s="19">
        <f t="shared" si="634"/>
        <v>1</v>
      </c>
      <c r="BT794" s="19">
        <f t="shared" si="635"/>
        <v>1</v>
      </c>
      <c r="BU794" s="19">
        <f t="shared" si="636"/>
        <v>0</v>
      </c>
      <c r="BV794" s="19">
        <f t="shared" si="637"/>
        <v>1</v>
      </c>
      <c r="BW794" s="19">
        <f t="shared" si="638"/>
        <v>0</v>
      </c>
      <c r="BX794" s="19">
        <f t="shared" si="639"/>
        <v>0</v>
      </c>
      <c r="BY794" s="19">
        <f t="shared" si="640"/>
        <v>0</v>
      </c>
      <c r="BZ794" s="19">
        <f t="shared" si="641"/>
        <v>0</v>
      </c>
      <c r="CA794" s="19">
        <f t="shared" si="642"/>
        <v>0</v>
      </c>
      <c r="CB794" s="19">
        <f t="shared" si="643"/>
        <v>0</v>
      </c>
      <c r="CC794" s="19">
        <f t="shared" si="644"/>
        <v>0</v>
      </c>
      <c r="CD794" s="19">
        <f t="shared" si="645"/>
        <v>1</v>
      </c>
      <c r="CE794" s="19">
        <f t="shared" si="646"/>
        <v>0</v>
      </c>
      <c r="CF794" s="19">
        <f t="shared" si="647"/>
        <v>1</v>
      </c>
      <c r="CG794" s="19">
        <f t="shared" si="648"/>
        <v>1</v>
      </c>
      <c r="CH794" s="19" t="str">
        <f t="shared" si="649"/>
        <v>NA</v>
      </c>
      <c r="CI794" s="19" t="str">
        <f t="shared" si="650"/>
        <v>NA</v>
      </c>
      <c r="CJ794" s="19" t="str">
        <f t="shared" si="651"/>
        <v>NA</v>
      </c>
      <c r="CK794" s="19" t="str">
        <f t="shared" si="652"/>
        <v>NA</v>
      </c>
      <c r="CL794" s="19" t="str">
        <f t="shared" si="653"/>
        <v>NA</v>
      </c>
      <c r="CM794" s="19" t="str">
        <f t="shared" si="654"/>
        <v>NA</v>
      </c>
      <c r="CN794" s="19" t="str">
        <f t="shared" si="655"/>
        <v>NA</v>
      </c>
      <c r="CO794" s="19" t="str">
        <f t="shared" si="656"/>
        <v>NA</v>
      </c>
      <c r="CP794" s="19" t="str">
        <f t="shared" si="657"/>
        <v>NA</v>
      </c>
      <c r="CQ794" s="19" t="str">
        <f t="shared" si="658"/>
        <v>NA</v>
      </c>
      <c r="CR794" s="19" t="str">
        <f t="shared" si="659"/>
        <v>NA</v>
      </c>
      <c r="CS794" s="19" t="str">
        <f t="shared" si="660"/>
        <v>NA</v>
      </c>
      <c r="CT794" s="19" t="str">
        <f t="shared" si="661"/>
        <v>NA</v>
      </c>
      <c r="CU794" s="19" t="str">
        <f t="shared" si="662"/>
        <v>NA</v>
      </c>
      <c r="CV794" s="19" t="str">
        <f t="shared" si="663"/>
        <v>NA</v>
      </c>
      <c r="CW794" s="19" t="str">
        <f t="shared" si="664"/>
        <v>NA</v>
      </c>
      <c r="CX794" s="19" t="str">
        <f t="shared" si="665"/>
        <v>NA</v>
      </c>
      <c r="CY794" s="19" t="str">
        <f t="shared" si="666"/>
        <v>NA</v>
      </c>
      <c r="CZ794" s="19" t="str">
        <f t="shared" si="667"/>
        <v>NA</v>
      </c>
      <c r="DA794" s="19" t="str">
        <f t="shared" si="668"/>
        <v>NA</v>
      </c>
      <c r="DB794" s="19" t="str">
        <f t="shared" si="669"/>
        <v>NA</v>
      </c>
      <c r="DC794" s="19" t="str">
        <f t="shared" si="670"/>
        <v>NA</v>
      </c>
      <c r="DD794" s="19" t="str">
        <f t="shared" si="671"/>
        <v>NA</v>
      </c>
      <c r="DE794" s="19" t="str">
        <f t="shared" si="672"/>
        <v>NA</v>
      </c>
      <c r="DF794" s="19" t="str">
        <f t="shared" si="673"/>
        <v>NA</v>
      </c>
      <c r="DG794" s="19">
        <f t="shared" si="674"/>
        <v>9</v>
      </c>
      <c r="DH794" s="19">
        <f t="shared" si="675"/>
        <v>0</v>
      </c>
      <c r="DI794" s="14">
        <v>2</v>
      </c>
      <c r="DJ794" s="14"/>
      <c r="DK794" s="14">
        <v>2</v>
      </c>
      <c r="DL794" s="14">
        <v>1</v>
      </c>
      <c r="DM794" s="99">
        <v>0</v>
      </c>
      <c r="DN794" s="99">
        <v>0</v>
      </c>
      <c r="DO794" s="99">
        <v>0</v>
      </c>
      <c r="DP794" s="99">
        <v>0</v>
      </c>
      <c r="DQ794" s="99">
        <v>1</v>
      </c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 s="26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 s="26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 s="26"/>
      <c r="HS794"/>
      <c r="HT794"/>
      <c r="HU794"/>
      <c r="HV794"/>
      <c r="HW794" s="26"/>
      <c r="HX794"/>
      <c r="HY794"/>
      <c r="HZ794"/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  <c r="IR794"/>
      <c r="IS794"/>
      <c r="IT794"/>
      <c r="IU794"/>
      <c r="IV794"/>
      <c r="IW794"/>
      <c r="IX794"/>
      <c r="IY794"/>
      <c r="IZ794"/>
      <c r="JA794"/>
      <c r="JB794"/>
      <c r="JC794"/>
      <c r="JD794"/>
      <c r="JE794"/>
      <c r="JF794"/>
      <c r="JG794"/>
      <c r="JH794"/>
      <c r="JI794"/>
      <c r="JJ794"/>
      <c r="JK794"/>
      <c r="JL794"/>
      <c r="JN794"/>
      <c r="JO794"/>
      <c r="JP794"/>
      <c r="JQ794"/>
      <c r="JR794"/>
      <c r="JS794"/>
      <c r="JT794"/>
      <c r="JU794"/>
      <c r="JV794"/>
      <c r="JW794"/>
      <c r="JX794"/>
      <c r="JY794"/>
      <c r="JZ794"/>
      <c r="KA794"/>
      <c r="KB794"/>
      <c r="KC794"/>
      <c r="KD794"/>
      <c r="KE794"/>
      <c r="KF794"/>
      <c r="KH794"/>
      <c r="KI794"/>
      <c r="KJ794"/>
      <c r="KK794"/>
      <c r="KL794"/>
      <c r="KM794"/>
      <c r="KN794"/>
      <c r="KO794"/>
      <c r="KP794"/>
      <c r="KQ794"/>
      <c r="KR794"/>
      <c r="KS794"/>
      <c r="KT794"/>
      <c r="KU794"/>
      <c r="KW794"/>
      <c r="KX794"/>
      <c r="KY794"/>
      <c r="KZ794"/>
      <c r="LA794"/>
      <c r="LB794"/>
      <c r="LC794"/>
      <c r="LD794"/>
      <c r="LE794"/>
      <c r="LF794"/>
      <c r="LG794"/>
      <c r="LH794"/>
      <c r="LI794"/>
      <c r="LJ794"/>
      <c r="LK794"/>
      <c r="LL794"/>
      <c r="LM794"/>
      <c r="LN794"/>
      <c r="LO794"/>
      <c r="LP794"/>
      <c r="LQ794"/>
      <c r="LR794"/>
      <c r="LS794"/>
      <c r="LT794"/>
      <c r="LU794"/>
      <c r="LV794"/>
      <c r="LW794"/>
      <c r="LX794"/>
      <c r="LY794"/>
      <c r="LZ794"/>
    </row>
    <row r="795" spans="1:338" s="21" customFormat="1" x14ac:dyDescent="0.25">
      <c r="A795" t="s">
        <v>1098</v>
      </c>
      <c r="B795" t="s">
        <v>803</v>
      </c>
      <c r="C795" t="s">
        <v>804</v>
      </c>
      <c r="D795" t="s">
        <v>549</v>
      </c>
      <c r="E795" s="1">
        <v>7</v>
      </c>
      <c r="F795" s="107">
        <v>30.5</v>
      </c>
      <c r="G795" s="107">
        <v>21</v>
      </c>
      <c r="H795" s="107">
        <v>200</v>
      </c>
      <c r="I795" s="107">
        <v>49</v>
      </c>
      <c r="J795" s="107">
        <v>48.166666666666664</v>
      </c>
      <c r="K795">
        <v>5</v>
      </c>
      <c r="L795">
        <v>3</v>
      </c>
      <c r="M795">
        <v>3</v>
      </c>
      <c r="N795">
        <v>4</v>
      </c>
      <c r="O795">
        <v>3</v>
      </c>
      <c r="P795">
        <v>2</v>
      </c>
      <c r="Q795">
        <v>4</v>
      </c>
      <c r="R795">
        <v>1</v>
      </c>
      <c r="S795">
        <v>2</v>
      </c>
      <c r="T795">
        <v>1</v>
      </c>
      <c r="U795">
        <v>2</v>
      </c>
      <c r="V795">
        <v>4</v>
      </c>
      <c r="W795">
        <v>4</v>
      </c>
      <c r="X795" s="6">
        <v>2</v>
      </c>
      <c r="Y795" s="6">
        <v>1</v>
      </c>
      <c r="Z795" s="6">
        <v>1</v>
      </c>
      <c r="AA795" s="6">
        <v>1</v>
      </c>
      <c r="AB795" s="6">
        <v>2</v>
      </c>
      <c r="AC795" s="6">
        <v>4</v>
      </c>
      <c r="AD795" s="6">
        <v>1</v>
      </c>
      <c r="AE795" s="6">
        <v>1</v>
      </c>
      <c r="AF795" s="6">
        <v>3</v>
      </c>
      <c r="AG795" s="6">
        <v>1</v>
      </c>
      <c r="AH795" s="6">
        <v>3</v>
      </c>
      <c r="AI795" s="6">
        <v>2</v>
      </c>
      <c r="AJ795" s="11">
        <v>5</v>
      </c>
      <c r="AK795" s="11">
        <v>3</v>
      </c>
      <c r="AL795" s="11">
        <v>3</v>
      </c>
      <c r="AM795" s="11">
        <v>1</v>
      </c>
      <c r="AN795" s="11">
        <v>3</v>
      </c>
      <c r="AO795" s="11">
        <v>3</v>
      </c>
      <c r="AP795" s="11">
        <v>4</v>
      </c>
      <c r="AQ795" s="11">
        <v>2</v>
      </c>
      <c r="AR795" s="11">
        <v>2</v>
      </c>
      <c r="AS795" s="11">
        <v>3</v>
      </c>
      <c r="AT795" s="11">
        <v>4</v>
      </c>
      <c r="AU795" s="11">
        <v>4</v>
      </c>
      <c r="AV795" s="11">
        <v>4</v>
      </c>
      <c r="AW795" s="11">
        <v>1</v>
      </c>
      <c r="AX795" s="11">
        <v>3</v>
      </c>
      <c r="AY795" s="11">
        <v>2</v>
      </c>
      <c r="AZ795" s="11">
        <v>5</v>
      </c>
      <c r="BA795" s="11">
        <v>3</v>
      </c>
      <c r="BB795" s="11">
        <v>2</v>
      </c>
      <c r="BC795" s="11">
        <v>3</v>
      </c>
      <c r="BD795" s="11">
        <v>4</v>
      </c>
      <c r="BE795" s="11">
        <v>4</v>
      </c>
      <c r="BF795" s="11">
        <v>1</v>
      </c>
      <c r="BG795" s="11">
        <v>4</v>
      </c>
      <c r="BH795" s="11">
        <v>4</v>
      </c>
      <c r="BI795" s="19">
        <f t="shared" si="624"/>
        <v>1</v>
      </c>
      <c r="BJ795" s="19">
        <f t="shared" si="625"/>
        <v>1</v>
      </c>
      <c r="BK795" s="19">
        <f t="shared" si="626"/>
        <v>1</v>
      </c>
      <c r="BL795" s="19">
        <f t="shared" si="627"/>
        <v>0</v>
      </c>
      <c r="BM795" s="19">
        <f t="shared" si="628"/>
        <v>1</v>
      </c>
      <c r="BN795" s="19">
        <f t="shared" si="629"/>
        <v>0</v>
      </c>
      <c r="BO795" s="19">
        <f t="shared" si="630"/>
        <v>1</v>
      </c>
      <c r="BP795" s="19">
        <f t="shared" si="631"/>
        <v>0</v>
      </c>
      <c r="BQ795" s="19">
        <f t="shared" si="632"/>
        <v>1</v>
      </c>
      <c r="BR795" s="19">
        <f t="shared" si="633"/>
        <v>0</v>
      </c>
      <c r="BS795" s="19">
        <f t="shared" si="634"/>
        <v>0</v>
      </c>
      <c r="BT795" s="19">
        <f t="shared" si="635"/>
        <v>0</v>
      </c>
      <c r="BU795" s="19">
        <f t="shared" si="636"/>
        <v>1</v>
      </c>
      <c r="BV795" s="19">
        <f t="shared" si="637"/>
        <v>0</v>
      </c>
      <c r="BW795" s="19">
        <f t="shared" si="638"/>
        <v>0</v>
      </c>
      <c r="BX795" s="19">
        <f t="shared" si="639"/>
        <v>0</v>
      </c>
      <c r="BY795" s="19">
        <f t="shared" si="640"/>
        <v>0</v>
      </c>
      <c r="BZ795" s="19">
        <f t="shared" si="641"/>
        <v>0</v>
      </c>
      <c r="CA795" s="19">
        <f t="shared" si="642"/>
        <v>0</v>
      </c>
      <c r="CB795" s="19">
        <f t="shared" si="643"/>
        <v>0</v>
      </c>
      <c r="CC795" s="19">
        <f t="shared" si="644"/>
        <v>0</v>
      </c>
      <c r="CD795" s="19">
        <f t="shared" si="645"/>
        <v>0</v>
      </c>
      <c r="CE795" s="19">
        <f t="shared" si="646"/>
        <v>1</v>
      </c>
      <c r="CF795" s="19">
        <f t="shared" si="647"/>
        <v>0</v>
      </c>
      <c r="CG795" s="19">
        <f t="shared" si="648"/>
        <v>1</v>
      </c>
      <c r="CH795" s="19">
        <f t="shared" si="649"/>
        <v>1</v>
      </c>
      <c r="CI795" s="19">
        <f t="shared" si="650"/>
        <v>1</v>
      </c>
      <c r="CJ795" s="19">
        <f t="shared" si="651"/>
        <v>1</v>
      </c>
      <c r="CK795" s="19">
        <f t="shared" si="652"/>
        <v>1</v>
      </c>
      <c r="CL795" s="19">
        <f t="shared" si="653"/>
        <v>1</v>
      </c>
      <c r="CM795" s="19">
        <f t="shared" si="654"/>
        <v>1</v>
      </c>
      <c r="CN795" s="19">
        <f t="shared" si="655"/>
        <v>1</v>
      </c>
      <c r="CO795" s="19">
        <f t="shared" si="656"/>
        <v>1</v>
      </c>
      <c r="CP795" s="19">
        <f t="shared" si="657"/>
        <v>1</v>
      </c>
      <c r="CQ795" s="19">
        <f t="shared" si="658"/>
        <v>1</v>
      </c>
      <c r="CR795" s="19">
        <f t="shared" si="659"/>
        <v>1</v>
      </c>
      <c r="CS795" s="19">
        <f t="shared" si="660"/>
        <v>0</v>
      </c>
      <c r="CT795" s="19">
        <f t="shared" si="661"/>
        <v>1</v>
      </c>
      <c r="CU795" s="19">
        <f t="shared" si="662"/>
        <v>0</v>
      </c>
      <c r="CV795" s="19">
        <f t="shared" si="663"/>
        <v>1</v>
      </c>
      <c r="CW795" s="19">
        <f t="shared" si="664"/>
        <v>1</v>
      </c>
      <c r="CX795" s="19">
        <f t="shared" si="665"/>
        <v>1</v>
      </c>
      <c r="CY795" s="19">
        <f t="shared" si="666"/>
        <v>1</v>
      </c>
      <c r="CZ795" s="19">
        <f t="shared" si="667"/>
        <v>1</v>
      </c>
      <c r="DA795" s="19">
        <f t="shared" si="668"/>
        <v>1</v>
      </c>
      <c r="DB795" s="19">
        <f t="shared" si="669"/>
        <v>0</v>
      </c>
      <c r="DC795" s="19">
        <f t="shared" si="670"/>
        <v>1</v>
      </c>
      <c r="DD795" s="19">
        <f t="shared" si="671"/>
        <v>1</v>
      </c>
      <c r="DE795" s="19">
        <f t="shared" si="672"/>
        <v>1</v>
      </c>
      <c r="DF795" s="19">
        <f t="shared" si="673"/>
        <v>0</v>
      </c>
      <c r="DG795" s="19">
        <f t="shared" si="674"/>
        <v>9</v>
      </c>
      <c r="DH795" s="19">
        <f t="shared" si="675"/>
        <v>21</v>
      </c>
      <c r="DI795" s="14">
        <v>1</v>
      </c>
      <c r="DJ795" s="14"/>
      <c r="DK795" s="14">
        <v>1</v>
      </c>
      <c r="DL795" s="14">
        <v>2</v>
      </c>
      <c r="DM795" s="99">
        <v>0</v>
      </c>
      <c r="DN795" s="99">
        <v>0</v>
      </c>
      <c r="DO795" s="99">
        <v>0</v>
      </c>
      <c r="DP795" s="99">
        <v>0</v>
      </c>
      <c r="DQ795" s="99">
        <v>1</v>
      </c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 s="26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 s="26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 s="26"/>
      <c r="HS795"/>
      <c r="HT795"/>
      <c r="HU795"/>
      <c r="HV795"/>
      <c r="HW795" s="26"/>
      <c r="HX795"/>
      <c r="HY795"/>
      <c r="HZ795"/>
      <c r="IA795"/>
      <c r="IB795"/>
      <c r="IC795">
        <v>1</v>
      </c>
      <c r="ID795">
        <v>1</v>
      </c>
      <c r="IE795">
        <v>1</v>
      </c>
      <c r="IF795">
        <v>1</v>
      </c>
      <c r="IG795">
        <v>1</v>
      </c>
      <c r="IH795">
        <v>1</v>
      </c>
      <c r="II795">
        <v>1</v>
      </c>
      <c r="IJ795">
        <v>1</v>
      </c>
      <c r="IK795">
        <v>1</v>
      </c>
      <c r="IL795">
        <v>1</v>
      </c>
      <c r="IM795">
        <v>1</v>
      </c>
      <c r="IN795">
        <v>1</v>
      </c>
      <c r="IO795">
        <v>1</v>
      </c>
      <c r="IP795">
        <v>0</v>
      </c>
      <c r="IQ795">
        <v>1</v>
      </c>
      <c r="IR795">
        <v>2</v>
      </c>
      <c r="IS795">
        <v>3</v>
      </c>
      <c r="IT795">
        <v>0</v>
      </c>
      <c r="IU795">
        <v>2</v>
      </c>
      <c r="IV795">
        <v>6</v>
      </c>
      <c r="IW795">
        <v>6</v>
      </c>
      <c r="IX795">
        <v>2</v>
      </c>
      <c r="IY795">
        <v>2.5</v>
      </c>
      <c r="IZ795">
        <v>3</v>
      </c>
      <c r="JA795">
        <v>5</v>
      </c>
      <c r="JB795">
        <v>3</v>
      </c>
      <c r="JC795">
        <v>2</v>
      </c>
      <c r="JD795">
        <v>6</v>
      </c>
      <c r="JE795">
        <v>2</v>
      </c>
      <c r="JF795">
        <v>2</v>
      </c>
      <c r="JG795">
        <v>6</v>
      </c>
      <c r="JH795">
        <v>2</v>
      </c>
      <c r="JI795">
        <v>4</v>
      </c>
      <c r="JJ795">
        <v>2</v>
      </c>
      <c r="JK795">
        <v>2</v>
      </c>
      <c r="JL795">
        <v>4</v>
      </c>
      <c r="JN795"/>
      <c r="JO795"/>
      <c r="JP795"/>
      <c r="JQ795"/>
      <c r="JR795"/>
      <c r="JS795"/>
      <c r="JT795"/>
      <c r="JU795"/>
      <c r="JV795"/>
      <c r="JW795"/>
      <c r="JX795"/>
      <c r="JY795"/>
      <c r="JZ795"/>
      <c r="KA795"/>
      <c r="KB795"/>
      <c r="KC795"/>
      <c r="KD795"/>
      <c r="KE795"/>
      <c r="KF795"/>
      <c r="KH795"/>
      <c r="KI795"/>
      <c r="KJ795"/>
      <c r="KK795"/>
      <c r="KL795"/>
      <c r="KM795"/>
      <c r="KN795"/>
      <c r="KO795"/>
      <c r="KP795"/>
      <c r="KQ795"/>
      <c r="KR795"/>
      <c r="KS795"/>
      <c r="KT795"/>
      <c r="KU795"/>
      <c r="KW795"/>
      <c r="KX795"/>
      <c r="KY795"/>
      <c r="KZ795"/>
      <c r="LA795"/>
      <c r="LB795"/>
      <c r="LC795"/>
      <c r="LD795"/>
      <c r="LE795"/>
      <c r="LF795"/>
      <c r="LG795"/>
      <c r="LH795"/>
      <c r="LI795"/>
      <c r="LJ795"/>
      <c r="LK795"/>
      <c r="LL795"/>
      <c r="LM795"/>
      <c r="LN795"/>
      <c r="LO795"/>
      <c r="LP795"/>
      <c r="LQ795"/>
      <c r="LR795"/>
      <c r="LS795"/>
      <c r="LT795"/>
      <c r="LU795"/>
      <c r="LV795"/>
      <c r="LW795"/>
      <c r="LX795"/>
      <c r="LY795"/>
      <c r="LZ795"/>
    </row>
    <row r="796" spans="1:338" s="21" customFormat="1" x14ac:dyDescent="0.25">
      <c r="A796" t="s">
        <v>1099</v>
      </c>
      <c r="B796" t="s">
        <v>803</v>
      </c>
      <c r="C796" t="s">
        <v>804</v>
      </c>
      <c r="D796" t="s">
        <v>549</v>
      </c>
      <c r="E796" s="1">
        <v>7</v>
      </c>
      <c r="F796" s="107">
        <v>30.5</v>
      </c>
      <c r="G796" s="107">
        <v>21</v>
      </c>
      <c r="H796" s="107">
        <v>200</v>
      </c>
      <c r="I796" s="107">
        <v>49</v>
      </c>
      <c r="J796" s="107">
        <v>48.166666666666664</v>
      </c>
      <c r="K796">
        <v>4</v>
      </c>
      <c r="L796">
        <v>3</v>
      </c>
      <c r="M796">
        <v>2</v>
      </c>
      <c r="N796">
        <v>3</v>
      </c>
      <c r="O796">
        <v>3</v>
      </c>
      <c r="P796">
        <v>3</v>
      </c>
      <c r="Q796">
        <v>3</v>
      </c>
      <c r="R796">
        <v>2</v>
      </c>
      <c r="S796">
        <v>3</v>
      </c>
      <c r="T796">
        <v>1</v>
      </c>
      <c r="U796">
        <v>2</v>
      </c>
      <c r="V796">
        <v>4</v>
      </c>
      <c r="W796">
        <v>3</v>
      </c>
      <c r="X796" s="6">
        <v>4</v>
      </c>
      <c r="Y796" s="6">
        <v>1</v>
      </c>
      <c r="Z796" s="6">
        <v>3</v>
      </c>
      <c r="AA796" s="6">
        <v>1</v>
      </c>
      <c r="AB796" s="6">
        <v>2</v>
      </c>
      <c r="AC796" s="6">
        <v>1</v>
      </c>
      <c r="AD796" s="6">
        <v>2</v>
      </c>
      <c r="AE796" s="6">
        <v>5</v>
      </c>
      <c r="AF796" s="6">
        <v>1</v>
      </c>
      <c r="AG796" s="6">
        <v>2</v>
      </c>
      <c r="AH796" s="6">
        <v>2</v>
      </c>
      <c r="AI796" s="6">
        <v>4</v>
      </c>
      <c r="AJ796" s="11">
        <v>5</v>
      </c>
      <c r="AK796" s="11">
        <v>3</v>
      </c>
      <c r="AL796" s="11">
        <v>2</v>
      </c>
      <c r="AM796" s="11">
        <v>1</v>
      </c>
      <c r="AN796" s="11">
        <v>3</v>
      </c>
      <c r="AO796" s="11">
        <v>3</v>
      </c>
      <c r="AP796" s="11">
        <v>3</v>
      </c>
      <c r="AQ796" s="11">
        <v>2</v>
      </c>
      <c r="AR796" s="11">
        <v>2</v>
      </c>
      <c r="AS796" s="11">
        <v>2</v>
      </c>
      <c r="AT796" s="11">
        <v>2</v>
      </c>
      <c r="AU796" s="11">
        <v>3</v>
      </c>
      <c r="AV796" s="11">
        <v>4</v>
      </c>
      <c r="AW796" s="11">
        <v>2</v>
      </c>
      <c r="AX796" s="11">
        <v>3</v>
      </c>
      <c r="AY796" s="11">
        <v>2</v>
      </c>
      <c r="AZ796" s="11">
        <v>4</v>
      </c>
      <c r="BA796" s="11">
        <v>3</v>
      </c>
      <c r="BB796" s="11">
        <v>2</v>
      </c>
      <c r="BC796" s="11">
        <v>3</v>
      </c>
      <c r="BD796" s="11">
        <v>4</v>
      </c>
      <c r="BE796" s="11">
        <v>4</v>
      </c>
      <c r="BF796" s="11">
        <v>1</v>
      </c>
      <c r="BG796" s="11">
        <v>3</v>
      </c>
      <c r="BH796" s="11">
        <v>2</v>
      </c>
      <c r="BI796" s="19">
        <f t="shared" si="624"/>
        <v>0</v>
      </c>
      <c r="BJ796" s="19">
        <f t="shared" si="625"/>
        <v>1</v>
      </c>
      <c r="BK796" s="19">
        <f t="shared" si="626"/>
        <v>0</v>
      </c>
      <c r="BL796" s="19">
        <f t="shared" si="627"/>
        <v>0</v>
      </c>
      <c r="BM796" s="19">
        <f t="shared" si="628"/>
        <v>1</v>
      </c>
      <c r="BN796" s="19">
        <f t="shared" si="629"/>
        <v>1</v>
      </c>
      <c r="BO796" s="19">
        <f t="shared" si="630"/>
        <v>0</v>
      </c>
      <c r="BP796" s="19">
        <f t="shared" si="631"/>
        <v>1</v>
      </c>
      <c r="BQ796" s="19">
        <f t="shared" si="632"/>
        <v>0</v>
      </c>
      <c r="BR796" s="19">
        <f t="shared" si="633"/>
        <v>0</v>
      </c>
      <c r="BS796" s="19">
        <f t="shared" si="634"/>
        <v>0</v>
      </c>
      <c r="BT796" s="19">
        <f t="shared" si="635"/>
        <v>0</v>
      </c>
      <c r="BU796" s="19">
        <f t="shared" si="636"/>
        <v>0</v>
      </c>
      <c r="BV796" s="19">
        <f t="shared" si="637"/>
        <v>0</v>
      </c>
      <c r="BW796" s="19">
        <f t="shared" si="638"/>
        <v>0</v>
      </c>
      <c r="BX796" s="19">
        <f t="shared" si="639"/>
        <v>0</v>
      </c>
      <c r="BY796" s="19">
        <f t="shared" si="640"/>
        <v>0</v>
      </c>
      <c r="BZ796" s="19">
        <f t="shared" si="641"/>
        <v>0</v>
      </c>
      <c r="CA796" s="19">
        <f t="shared" si="642"/>
        <v>0</v>
      </c>
      <c r="CB796" s="19">
        <f t="shared" si="643"/>
        <v>0</v>
      </c>
      <c r="CC796" s="19">
        <f t="shared" si="644"/>
        <v>0</v>
      </c>
      <c r="CD796" s="19">
        <f t="shared" si="645"/>
        <v>0</v>
      </c>
      <c r="CE796" s="19">
        <f t="shared" si="646"/>
        <v>0</v>
      </c>
      <c r="CF796" s="19">
        <f t="shared" si="647"/>
        <v>0</v>
      </c>
      <c r="CG796" s="19">
        <f t="shared" si="648"/>
        <v>0</v>
      </c>
      <c r="CH796" s="19">
        <f t="shared" si="649"/>
        <v>1</v>
      </c>
      <c r="CI796" s="19">
        <f t="shared" si="650"/>
        <v>1</v>
      </c>
      <c r="CJ796" s="19">
        <f t="shared" si="651"/>
        <v>0</v>
      </c>
      <c r="CK796" s="19">
        <f t="shared" si="652"/>
        <v>1</v>
      </c>
      <c r="CL796" s="19">
        <f t="shared" si="653"/>
        <v>1</v>
      </c>
      <c r="CM796" s="19">
        <f t="shared" si="654"/>
        <v>1</v>
      </c>
      <c r="CN796" s="19">
        <f t="shared" si="655"/>
        <v>0</v>
      </c>
      <c r="CO796" s="19">
        <f t="shared" si="656"/>
        <v>1</v>
      </c>
      <c r="CP796" s="19">
        <f t="shared" si="657"/>
        <v>1</v>
      </c>
      <c r="CQ796" s="19">
        <f t="shared" si="658"/>
        <v>0</v>
      </c>
      <c r="CR796" s="19">
        <f t="shared" si="659"/>
        <v>0</v>
      </c>
      <c r="CS796" s="19">
        <f t="shared" si="660"/>
        <v>1</v>
      </c>
      <c r="CT796" s="19">
        <f t="shared" si="661"/>
        <v>1</v>
      </c>
      <c r="CU796" s="19">
        <f t="shared" si="662"/>
        <v>0</v>
      </c>
      <c r="CV796" s="19">
        <f t="shared" si="663"/>
        <v>1</v>
      </c>
      <c r="CW796" s="19">
        <f t="shared" si="664"/>
        <v>1</v>
      </c>
      <c r="CX796" s="19">
        <f t="shared" si="665"/>
        <v>0</v>
      </c>
      <c r="CY796" s="19">
        <f t="shared" si="666"/>
        <v>1</v>
      </c>
      <c r="CZ796" s="19">
        <f t="shared" si="667"/>
        <v>1</v>
      </c>
      <c r="DA796" s="19">
        <f t="shared" si="668"/>
        <v>1</v>
      </c>
      <c r="DB796" s="19">
        <f t="shared" si="669"/>
        <v>0</v>
      </c>
      <c r="DC796" s="19">
        <f t="shared" si="670"/>
        <v>1</v>
      </c>
      <c r="DD796" s="19">
        <f t="shared" si="671"/>
        <v>1</v>
      </c>
      <c r="DE796" s="19">
        <f t="shared" si="672"/>
        <v>0</v>
      </c>
      <c r="DF796" s="19">
        <f t="shared" si="673"/>
        <v>1</v>
      </c>
      <c r="DG796" s="19">
        <f t="shared" si="674"/>
        <v>4</v>
      </c>
      <c r="DH796" s="19">
        <f t="shared" si="675"/>
        <v>17</v>
      </c>
      <c r="DI796" s="14">
        <v>1</v>
      </c>
      <c r="DJ796" s="14"/>
      <c r="DK796" s="14">
        <v>2</v>
      </c>
      <c r="DL796" s="14">
        <v>2</v>
      </c>
      <c r="DM796" s="99">
        <v>0</v>
      </c>
      <c r="DN796" s="99">
        <v>0</v>
      </c>
      <c r="DO796" s="99">
        <v>0</v>
      </c>
      <c r="DP796" s="99">
        <v>0</v>
      </c>
      <c r="DQ796" s="99">
        <v>1</v>
      </c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 s="2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 s="2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 s="26"/>
      <c r="HS796"/>
      <c r="HT796"/>
      <c r="HU796"/>
      <c r="HV796"/>
      <c r="HW796" s="26"/>
      <c r="HX796"/>
      <c r="HY796"/>
      <c r="HZ796"/>
      <c r="IA796"/>
      <c r="IB796"/>
      <c r="IC796">
        <v>1</v>
      </c>
      <c r="ID796">
        <v>0</v>
      </c>
      <c r="IE796">
        <v>1</v>
      </c>
      <c r="IF796">
        <v>1</v>
      </c>
      <c r="IG796">
        <v>0</v>
      </c>
      <c r="IH796">
        <v>1</v>
      </c>
      <c r="II796">
        <v>1</v>
      </c>
      <c r="IJ796">
        <v>1</v>
      </c>
      <c r="IK796">
        <v>1</v>
      </c>
      <c r="IL796">
        <v>1</v>
      </c>
      <c r="IM796">
        <v>1</v>
      </c>
      <c r="IN796">
        <v>0</v>
      </c>
      <c r="IO796">
        <v>1</v>
      </c>
      <c r="IP796">
        <v>0</v>
      </c>
      <c r="IQ796">
        <v>1</v>
      </c>
      <c r="IR796">
        <v>0</v>
      </c>
      <c r="IS796">
        <v>0</v>
      </c>
      <c r="IT796">
        <v>0</v>
      </c>
      <c r="IU796">
        <v>0</v>
      </c>
      <c r="IV796">
        <v>4</v>
      </c>
      <c r="IW796">
        <v>0</v>
      </c>
      <c r="IX796">
        <v>0</v>
      </c>
      <c r="IY796">
        <v>1</v>
      </c>
      <c r="IZ796">
        <v>0</v>
      </c>
      <c r="JA796">
        <v>1</v>
      </c>
      <c r="JB796">
        <v>0</v>
      </c>
      <c r="JC796">
        <v>2</v>
      </c>
      <c r="JD796">
        <v>4</v>
      </c>
      <c r="JE796">
        <v>2</v>
      </c>
      <c r="JF796">
        <v>2</v>
      </c>
      <c r="JG796">
        <v>6</v>
      </c>
      <c r="JH796">
        <v>2</v>
      </c>
      <c r="JI796">
        <v>4</v>
      </c>
      <c r="JJ796">
        <v>2</v>
      </c>
      <c r="JK796">
        <v>0</v>
      </c>
      <c r="JL796">
        <v>4</v>
      </c>
      <c r="JN796"/>
      <c r="JO796"/>
      <c r="JP796"/>
      <c r="JQ796"/>
      <c r="JR796"/>
      <c r="JS796"/>
      <c r="JT796"/>
      <c r="JU796"/>
      <c r="JV796"/>
      <c r="JW796"/>
      <c r="JX796"/>
      <c r="JY796"/>
      <c r="JZ796"/>
      <c r="KA796"/>
      <c r="KB796"/>
      <c r="KC796"/>
      <c r="KD796"/>
      <c r="KE796"/>
      <c r="KF796"/>
      <c r="KH796"/>
      <c r="KI796"/>
      <c r="KJ796"/>
      <c r="KK796"/>
      <c r="KL796"/>
      <c r="KM796"/>
      <c r="KN796"/>
      <c r="KO796"/>
      <c r="KP796"/>
      <c r="KQ796"/>
      <c r="KR796"/>
      <c r="KS796"/>
      <c r="KT796"/>
      <c r="KU796"/>
      <c r="KW796"/>
      <c r="KX796"/>
      <c r="KY796"/>
      <c r="KZ796"/>
      <c r="LA796"/>
      <c r="LB796"/>
      <c r="LC796"/>
      <c r="LD796"/>
      <c r="LE796"/>
      <c r="LF796"/>
      <c r="LG796"/>
      <c r="LH796"/>
      <c r="LI796"/>
      <c r="LJ796"/>
      <c r="LK796"/>
      <c r="LL796"/>
      <c r="LM796"/>
      <c r="LN796"/>
      <c r="LO796"/>
      <c r="LP796"/>
      <c r="LQ796"/>
      <c r="LR796"/>
      <c r="LS796"/>
      <c r="LT796"/>
      <c r="LU796"/>
      <c r="LV796"/>
      <c r="LW796"/>
      <c r="LX796"/>
      <c r="LY796"/>
      <c r="LZ796"/>
    </row>
    <row r="797" spans="1:338" s="21" customFormat="1" x14ac:dyDescent="0.25">
      <c r="A797" t="s">
        <v>1100</v>
      </c>
      <c r="B797" t="s">
        <v>803</v>
      </c>
      <c r="C797" t="s">
        <v>804</v>
      </c>
      <c r="D797" t="s">
        <v>549</v>
      </c>
      <c r="E797" s="1">
        <v>7</v>
      </c>
      <c r="F797" s="107">
        <v>30.5</v>
      </c>
      <c r="G797" s="107">
        <v>21</v>
      </c>
      <c r="H797" s="107">
        <v>200</v>
      </c>
      <c r="I797" s="107">
        <v>49</v>
      </c>
      <c r="J797" s="107">
        <v>48.166666666666664</v>
      </c>
      <c r="K797">
        <v>3</v>
      </c>
      <c r="L797">
        <v>3</v>
      </c>
      <c r="M797">
        <v>3</v>
      </c>
      <c r="N797">
        <v>1</v>
      </c>
      <c r="O797">
        <v>3</v>
      </c>
      <c r="P797">
        <v>1</v>
      </c>
      <c r="Q797">
        <v>2</v>
      </c>
      <c r="R797">
        <v>3</v>
      </c>
      <c r="S797">
        <v>4</v>
      </c>
      <c r="T797">
        <v>2</v>
      </c>
      <c r="U797">
        <v>1</v>
      </c>
      <c r="V797">
        <v>3</v>
      </c>
      <c r="W797">
        <v>4</v>
      </c>
      <c r="X797" s="6">
        <v>3</v>
      </c>
      <c r="Y797" s="6">
        <v>2</v>
      </c>
      <c r="Z797" s="6">
        <v>3</v>
      </c>
      <c r="AA797" s="6">
        <v>4</v>
      </c>
      <c r="AB797" s="6">
        <v>3</v>
      </c>
      <c r="AC797" s="6">
        <v>1</v>
      </c>
      <c r="AD797" s="6">
        <v>3</v>
      </c>
      <c r="AE797" s="6">
        <v>5</v>
      </c>
      <c r="AF797" s="6">
        <v>2</v>
      </c>
      <c r="AG797" s="6">
        <v>1</v>
      </c>
      <c r="AH797" s="6">
        <v>3</v>
      </c>
      <c r="AI797" s="6">
        <v>5</v>
      </c>
      <c r="AJ797" s="11">
        <v>5</v>
      </c>
      <c r="AK797" s="11">
        <v>2</v>
      </c>
      <c r="AL797" s="11">
        <v>3</v>
      </c>
      <c r="AM797" s="11">
        <v>1</v>
      </c>
      <c r="AN797" s="11">
        <v>3</v>
      </c>
      <c r="AO797" s="11">
        <v>3</v>
      </c>
      <c r="AP797" s="11">
        <v>4</v>
      </c>
      <c r="AQ797" s="11">
        <v>3</v>
      </c>
      <c r="AR797" s="11">
        <v>2</v>
      </c>
      <c r="AS797" s="11">
        <v>3</v>
      </c>
      <c r="AT797" s="11">
        <v>4</v>
      </c>
      <c r="AU797" s="11">
        <v>3</v>
      </c>
      <c r="AV797" s="11">
        <v>4</v>
      </c>
      <c r="AW797" s="11">
        <v>3</v>
      </c>
      <c r="AX797" s="11">
        <v>1</v>
      </c>
      <c r="AY797" s="11">
        <v>2</v>
      </c>
      <c r="AZ797" s="11">
        <v>1</v>
      </c>
      <c r="BA797" s="11">
        <v>3</v>
      </c>
      <c r="BB797" s="11">
        <v>2</v>
      </c>
      <c r="BC797" s="11">
        <v>1</v>
      </c>
      <c r="BD797" s="11">
        <v>5</v>
      </c>
      <c r="BE797" s="11">
        <v>3</v>
      </c>
      <c r="BF797" s="11">
        <v>1</v>
      </c>
      <c r="BG797" s="11">
        <v>4</v>
      </c>
      <c r="BH797" s="11">
        <v>2</v>
      </c>
      <c r="BI797" s="19">
        <f t="shared" si="624"/>
        <v>0</v>
      </c>
      <c r="BJ797" s="19">
        <f t="shared" si="625"/>
        <v>1</v>
      </c>
      <c r="BK797" s="19">
        <f t="shared" si="626"/>
        <v>1</v>
      </c>
      <c r="BL797" s="19">
        <f t="shared" si="627"/>
        <v>1</v>
      </c>
      <c r="BM797" s="19">
        <f t="shared" si="628"/>
        <v>1</v>
      </c>
      <c r="BN797" s="19">
        <f t="shared" si="629"/>
        <v>0</v>
      </c>
      <c r="BO797" s="19">
        <f t="shared" si="630"/>
        <v>0</v>
      </c>
      <c r="BP797" s="19">
        <f t="shared" si="631"/>
        <v>0</v>
      </c>
      <c r="BQ797" s="19">
        <f t="shared" si="632"/>
        <v>0</v>
      </c>
      <c r="BR797" s="19">
        <f t="shared" si="633"/>
        <v>0</v>
      </c>
      <c r="BS797" s="19">
        <f t="shared" si="634"/>
        <v>0</v>
      </c>
      <c r="BT797" s="19">
        <f t="shared" si="635"/>
        <v>1</v>
      </c>
      <c r="BU797" s="19">
        <f t="shared" si="636"/>
        <v>1</v>
      </c>
      <c r="BV797" s="19">
        <f t="shared" si="637"/>
        <v>1</v>
      </c>
      <c r="BW797" s="19">
        <f t="shared" si="638"/>
        <v>0</v>
      </c>
      <c r="BX797" s="19">
        <f t="shared" si="639"/>
        <v>0</v>
      </c>
      <c r="BY797" s="19">
        <f t="shared" si="640"/>
        <v>0</v>
      </c>
      <c r="BZ797" s="19">
        <f t="shared" si="641"/>
        <v>1</v>
      </c>
      <c r="CA797" s="19">
        <f t="shared" si="642"/>
        <v>0</v>
      </c>
      <c r="CB797" s="19">
        <f t="shared" si="643"/>
        <v>1</v>
      </c>
      <c r="CC797" s="19">
        <f t="shared" si="644"/>
        <v>0</v>
      </c>
      <c r="CD797" s="19">
        <f t="shared" si="645"/>
        <v>0</v>
      </c>
      <c r="CE797" s="19">
        <f t="shared" si="646"/>
        <v>1</v>
      </c>
      <c r="CF797" s="19">
        <f t="shared" si="647"/>
        <v>0</v>
      </c>
      <c r="CG797" s="19">
        <f t="shared" si="648"/>
        <v>0</v>
      </c>
      <c r="CH797" s="19">
        <f t="shared" si="649"/>
        <v>1</v>
      </c>
      <c r="CI797" s="19">
        <f t="shared" si="650"/>
        <v>0</v>
      </c>
      <c r="CJ797" s="19">
        <f t="shared" si="651"/>
        <v>1</v>
      </c>
      <c r="CK797" s="19">
        <f t="shared" si="652"/>
        <v>1</v>
      </c>
      <c r="CL797" s="19">
        <f t="shared" si="653"/>
        <v>1</v>
      </c>
      <c r="CM797" s="19">
        <f t="shared" si="654"/>
        <v>1</v>
      </c>
      <c r="CN797" s="19">
        <f t="shared" si="655"/>
        <v>1</v>
      </c>
      <c r="CO797" s="19">
        <f t="shared" si="656"/>
        <v>0</v>
      </c>
      <c r="CP797" s="19">
        <f t="shared" si="657"/>
        <v>1</v>
      </c>
      <c r="CQ797" s="19">
        <f t="shared" si="658"/>
        <v>1</v>
      </c>
      <c r="CR797" s="19">
        <f t="shared" si="659"/>
        <v>1</v>
      </c>
      <c r="CS797" s="19">
        <f t="shared" si="660"/>
        <v>1</v>
      </c>
      <c r="CT797" s="19">
        <f t="shared" si="661"/>
        <v>1</v>
      </c>
      <c r="CU797" s="19">
        <f t="shared" si="662"/>
        <v>1</v>
      </c>
      <c r="CV797" s="19">
        <f t="shared" si="663"/>
        <v>0</v>
      </c>
      <c r="CW797" s="19">
        <f t="shared" si="664"/>
        <v>1</v>
      </c>
      <c r="CX797" s="19">
        <f t="shared" si="665"/>
        <v>0</v>
      </c>
      <c r="CY797" s="19">
        <f t="shared" si="666"/>
        <v>1</v>
      </c>
      <c r="CZ797" s="19">
        <f t="shared" si="667"/>
        <v>1</v>
      </c>
      <c r="DA797" s="19">
        <f t="shared" si="668"/>
        <v>0</v>
      </c>
      <c r="DB797" s="19">
        <f t="shared" si="669"/>
        <v>0</v>
      </c>
      <c r="DC797" s="19">
        <f t="shared" si="670"/>
        <v>0</v>
      </c>
      <c r="DD797" s="19">
        <f t="shared" si="671"/>
        <v>1</v>
      </c>
      <c r="DE797" s="19">
        <f t="shared" si="672"/>
        <v>1</v>
      </c>
      <c r="DF797" s="19">
        <f t="shared" si="673"/>
        <v>1</v>
      </c>
      <c r="DG797" s="19">
        <f t="shared" si="674"/>
        <v>10</v>
      </c>
      <c r="DH797" s="19">
        <f t="shared" si="675"/>
        <v>18</v>
      </c>
      <c r="DI797" s="14">
        <v>1</v>
      </c>
      <c r="DJ797" s="14"/>
      <c r="DK797" s="14">
        <v>2</v>
      </c>
      <c r="DL797" s="14">
        <v>2</v>
      </c>
      <c r="DM797" s="99">
        <v>0</v>
      </c>
      <c r="DN797" s="99">
        <v>0</v>
      </c>
      <c r="DO797" s="99">
        <v>1</v>
      </c>
      <c r="DP797" s="99">
        <v>0</v>
      </c>
      <c r="DQ797" s="99">
        <v>0</v>
      </c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 s="26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 s="26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 s="26"/>
      <c r="HS797"/>
      <c r="HT797"/>
      <c r="HU797"/>
      <c r="HV797"/>
      <c r="HW797" s="26"/>
      <c r="HX797"/>
      <c r="HY797"/>
      <c r="HZ797"/>
      <c r="IA797"/>
      <c r="IB797"/>
      <c r="IC797">
        <v>1</v>
      </c>
      <c r="ID797">
        <v>1</v>
      </c>
      <c r="IE797">
        <v>1</v>
      </c>
      <c r="IF797">
        <v>1</v>
      </c>
      <c r="IG797">
        <v>0</v>
      </c>
      <c r="IH797">
        <v>1</v>
      </c>
      <c r="II797">
        <v>1</v>
      </c>
      <c r="IJ797">
        <v>0</v>
      </c>
      <c r="IK797">
        <v>1</v>
      </c>
      <c r="IL797">
        <v>1</v>
      </c>
      <c r="IM797">
        <v>0</v>
      </c>
      <c r="IN797">
        <v>0</v>
      </c>
      <c r="IO797">
        <v>0</v>
      </c>
      <c r="IP797">
        <v>0</v>
      </c>
      <c r="IQ797">
        <v>1</v>
      </c>
      <c r="IR797">
        <v>2</v>
      </c>
      <c r="IS797">
        <v>3</v>
      </c>
      <c r="IT797">
        <v>0</v>
      </c>
      <c r="IU797">
        <v>1</v>
      </c>
      <c r="IV797">
        <v>6</v>
      </c>
      <c r="IW797">
        <v>0</v>
      </c>
      <c r="IX797">
        <v>2</v>
      </c>
      <c r="IY797">
        <v>3</v>
      </c>
      <c r="IZ797">
        <v>0</v>
      </c>
      <c r="JA797">
        <v>5</v>
      </c>
      <c r="JB797">
        <v>3</v>
      </c>
      <c r="JC797">
        <v>0</v>
      </c>
      <c r="JD797">
        <v>2</v>
      </c>
      <c r="JE797">
        <v>2</v>
      </c>
      <c r="JF797">
        <v>2</v>
      </c>
      <c r="JG797">
        <v>6</v>
      </c>
      <c r="JH797">
        <v>2</v>
      </c>
      <c r="JI797">
        <v>4</v>
      </c>
      <c r="JJ797">
        <v>0</v>
      </c>
      <c r="JK797">
        <v>0</v>
      </c>
      <c r="JL797">
        <v>0</v>
      </c>
      <c r="JN797"/>
      <c r="JO797"/>
      <c r="JP797"/>
      <c r="JQ797"/>
      <c r="JR797"/>
      <c r="JS797"/>
      <c r="JT797"/>
      <c r="JU797"/>
      <c r="JV797"/>
      <c r="JW797"/>
      <c r="JX797"/>
      <c r="JY797"/>
      <c r="JZ797"/>
      <c r="KA797"/>
      <c r="KB797"/>
      <c r="KC797"/>
      <c r="KD797"/>
      <c r="KE797"/>
      <c r="KF797"/>
      <c r="KH797"/>
      <c r="KI797"/>
      <c r="KJ797"/>
      <c r="KK797"/>
      <c r="KL797"/>
      <c r="KM797"/>
      <c r="KN797"/>
      <c r="KO797"/>
      <c r="KP797"/>
      <c r="KQ797"/>
      <c r="KR797"/>
      <c r="KS797"/>
      <c r="KT797"/>
      <c r="KU797"/>
      <c r="KW797"/>
      <c r="KX797"/>
      <c r="KY797"/>
      <c r="KZ797"/>
      <c r="LA797"/>
      <c r="LB797"/>
      <c r="LC797"/>
      <c r="LD797"/>
      <c r="LE797"/>
      <c r="LF797"/>
      <c r="LG797"/>
      <c r="LH797"/>
      <c r="LI797"/>
      <c r="LJ797"/>
      <c r="LK797"/>
      <c r="LL797"/>
      <c r="LM797"/>
      <c r="LN797"/>
      <c r="LO797"/>
      <c r="LP797"/>
      <c r="LQ797"/>
      <c r="LR797"/>
      <c r="LS797"/>
      <c r="LT797"/>
      <c r="LU797"/>
      <c r="LV797"/>
      <c r="LW797"/>
      <c r="LX797"/>
      <c r="LY797"/>
      <c r="LZ797"/>
    </row>
    <row r="798" spans="1:338" s="21" customFormat="1" x14ac:dyDescent="0.25">
      <c r="A798" t="s">
        <v>1101</v>
      </c>
      <c r="B798" t="s">
        <v>803</v>
      </c>
      <c r="C798" t="s">
        <v>804</v>
      </c>
      <c r="D798" t="s">
        <v>549</v>
      </c>
      <c r="E798" s="1">
        <v>7</v>
      </c>
      <c r="F798" s="107">
        <v>30.5</v>
      </c>
      <c r="G798" s="107">
        <v>21</v>
      </c>
      <c r="H798" s="107">
        <v>200</v>
      </c>
      <c r="I798" s="107">
        <v>49</v>
      </c>
      <c r="J798" s="107">
        <v>48.166666666666664</v>
      </c>
      <c r="K798">
        <v>5</v>
      </c>
      <c r="L798">
        <v>3</v>
      </c>
      <c r="M798">
        <v>3</v>
      </c>
      <c r="N798">
        <v>1</v>
      </c>
      <c r="O798">
        <v>1</v>
      </c>
      <c r="P798">
        <v>2</v>
      </c>
      <c r="Q798">
        <v>4</v>
      </c>
      <c r="R798">
        <v>2</v>
      </c>
      <c r="S798">
        <v>2</v>
      </c>
      <c r="T798">
        <v>5</v>
      </c>
      <c r="U798">
        <v>2</v>
      </c>
      <c r="V798">
        <v>1</v>
      </c>
      <c r="W798">
        <v>4</v>
      </c>
      <c r="X798" s="6">
        <v>2</v>
      </c>
      <c r="Y798" s="6">
        <v>2</v>
      </c>
      <c r="Z798" s="6">
        <v>2</v>
      </c>
      <c r="AA798" s="6">
        <v>5</v>
      </c>
      <c r="AB798" s="6">
        <v>3</v>
      </c>
      <c r="AC798" s="6">
        <v>1</v>
      </c>
      <c r="AD798" s="6">
        <v>2</v>
      </c>
      <c r="AE798" s="6">
        <v>1</v>
      </c>
      <c r="AF798" s="6">
        <v>4</v>
      </c>
      <c r="AG798" s="6">
        <v>2</v>
      </c>
      <c r="AH798" s="6">
        <v>2</v>
      </c>
      <c r="AI798" s="6">
        <v>2</v>
      </c>
      <c r="AJ798" s="11">
        <v>5</v>
      </c>
      <c r="AK798" s="11">
        <v>3</v>
      </c>
      <c r="AL798" s="11">
        <v>1</v>
      </c>
      <c r="AM798" s="11">
        <v>4</v>
      </c>
      <c r="AN798" s="11">
        <v>3</v>
      </c>
      <c r="AO798" s="11">
        <v>3</v>
      </c>
      <c r="AP798" s="11">
        <v>4</v>
      </c>
      <c r="AQ798" s="11">
        <v>2</v>
      </c>
      <c r="AR798" s="11">
        <v>1</v>
      </c>
      <c r="AS798" s="11">
        <v>3</v>
      </c>
      <c r="AT798" s="11">
        <v>4</v>
      </c>
      <c r="AU798" s="11">
        <v>3</v>
      </c>
      <c r="AV798" s="11">
        <v>4</v>
      </c>
      <c r="AW798" s="11">
        <v>3</v>
      </c>
      <c r="AX798" s="11">
        <v>3</v>
      </c>
      <c r="AY798" s="11">
        <v>2</v>
      </c>
      <c r="AZ798" s="11">
        <v>4</v>
      </c>
      <c r="BA798" s="11">
        <v>3</v>
      </c>
      <c r="BB798" s="11">
        <v>2</v>
      </c>
      <c r="BC798" s="11">
        <v>3</v>
      </c>
      <c r="BD798" s="11">
        <v>4</v>
      </c>
      <c r="BE798" s="11">
        <v>4</v>
      </c>
      <c r="BF798" s="11">
        <v>1</v>
      </c>
      <c r="BG798" s="11">
        <v>3</v>
      </c>
      <c r="BH798" s="11">
        <v>5</v>
      </c>
      <c r="BI798" s="19">
        <f t="shared" si="624"/>
        <v>1</v>
      </c>
      <c r="BJ798" s="19">
        <f t="shared" si="625"/>
        <v>1</v>
      </c>
      <c r="BK798" s="19">
        <f t="shared" si="626"/>
        <v>1</v>
      </c>
      <c r="BL798" s="19">
        <f t="shared" si="627"/>
        <v>1</v>
      </c>
      <c r="BM798" s="19">
        <f t="shared" si="628"/>
        <v>0</v>
      </c>
      <c r="BN798" s="19">
        <f t="shared" si="629"/>
        <v>0</v>
      </c>
      <c r="BO798" s="19">
        <f t="shared" si="630"/>
        <v>1</v>
      </c>
      <c r="BP798" s="19">
        <f t="shared" si="631"/>
        <v>1</v>
      </c>
      <c r="BQ798" s="19">
        <f t="shared" si="632"/>
        <v>1</v>
      </c>
      <c r="BR798" s="19">
        <f t="shared" si="633"/>
        <v>0</v>
      </c>
      <c r="BS798" s="19">
        <f t="shared" si="634"/>
        <v>0</v>
      </c>
      <c r="BT798" s="19">
        <f t="shared" si="635"/>
        <v>0</v>
      </c>
      <c r="BU798" s="19">
        <f t="shared" si="636"/>
        <v>1</v>
      </c>
      <c r="BV798" s="19">
        <f t="shared" si="637"/>
        <v>0</v>
      </c>
      <c r="BW798" s="19">
        <f t="shared" si="638"/>
        <v>0</v>
      </c>
      <c r="BX798" s="19">
        <f t="shared" si="639"/>
        <v>1</v>
      </c>
      <c r="BY798" s="19">
        <f t="shared" si="640"/>
        <v>1</v>
      </c>
      <c r="BZ798" s="19">
        <f t="shared" si="641"/>
        <v>1</v>
      </c>
      <c r="CA798" s="19">
        <f t="shared" si="642"/>
        <v>0</v>
      </c>
      <c r="CB798" s="19">
        <f t="shared" si="643"/>
        <v>0</v>
      </c>
      <c r="CC798" s="19">
        <f t="shared" si="644"/>
        <v>0</v>
      </c>
      <c r="CD798" s="19">
        <f t="shared" si="645"/>
        <v>1</v>
      </c>
      <c r="CE798" s="19">
        <f t="shared" si="646"/>
        <v>0</v>
      </c>
      <c r="CF798" s="19">
        <f t="shared" si="647"/>
        <v>0</v>
      </c>
      <c r="CG798" s="19">
        <f t="shared" si="648"/>
        <v>1</v>
      </c>
      <c r="CH798" s="19">
        <f t="shared" si="649"/>
        <v>1</v>
      </c>
      <c r="CI798" s="19">
        <f t="shared" si="650"/>
        <v>1</v>
      </c>
      <c r="CJ798" s="19">
        <f t="shared" si="651"/>
        <v>0</v>
      </c>
      <c r="CK798" s="19">
        <f t="shared" si="652"/>
        <v>0</v>
      </c>
      <c r="CL798" s="19">
        <f t="shared" si="653"/>
        <v>1</v>
      </c>
      <c r="CM798" s="19">
        <f t="shared" si="654"/>
        <v>1</v>
      </c>
      <c r="CN798" s="19">
        <f t="shared" si="655"/>
        <v>1</v>
      </c>
      <c r="CO798" s="19">
        <f t="shared" si="656"/>
        <v>1</v>
      </c>
      <c r="CP798" s="19">
        <f t="shared" si="657"/>
        <v>0</v>
      </c>
      <c r="CQ798" s="19">
        <f t="shared" si="658"/>
        <v>1</v>
      </c>
      <c r="CR798" s="19">
        <f t="shared" si="659"/>
        <v>1</v>
      </c>
      <c r="CS798" s="19">
        <f t="shared" si="660"/>
        <v>1</v>
      </c>
      <c r="CT798" s="19">
        <f t="shared" si="661"/>
        <v>1</v>
      </c>
      <c r="CU798" s="19">
        <f t="shared" si="662"/>
        <v>1</v>
      </c>
      <c r="CV798" s="19">
        <f t="shared" si="663"/>
        <v>1</v>
      </c>
      <c r="CW798" s="19">
        <f t="shared" si="664"/>
        <v>1</v>
      </c>
      <c r="CX798" s="19">
        <f t="shared" si="665"/>
        <v>0</v>
      </c>
      <c r="CY798" s="19">
        <f t="shared" si="666"/>
        <v>1</v>
      </c>
      <c r="CZ798" s="19">
        <f t="shared" si="667"/>
        <v>1</v>
      </c>
      <c r="DA798" s="19">
        <f t="shared" si="668"/>
        <v>1</v>
      </c>
      <c r="DB798" s="19">
        <f t="shared" si="669"/>
        <v>0</v>
      </c>
      <c r="DC798" s="19">
        <f t="shared" si="670"/>
        <v>1</v>
      </c>
      <c r="DD798" s="19">
        <f t="shared" si="671"/>
        <v>1</v>
      </c>
      <c r="DE798" s="19">
        <f t="shared" si="672"/>
        <v>0</v>
      </c>
      <c r="DF798" s="19">
        <f t="shared" si="673"/>
        <v>0</v>
      </c>
      <c r="DG798" s="19">
        <f t="shared" si="674"/>
        <v>13</v>
      </c>
      <c r="DH798" s="19">
        <f t="shared" si="675"/>
        <v>18</v>
      </c>
      <c r="DI798" s="14">
        <v>1</v>
      </c>
      <c r="DJ798" s="14"/>
      <c r="DK798" s="14">
        <v>1</v>
      </c>
      <c r="DL798" s="14">
        <v>2</v>
      </c>
      <c r="DM798" s="99">
        <v>0</v>
      </c>
      <c r="DN798" s="99">
        <v>1</v>
      </c>
      <c r="DO798" s="99">
        <v>0</v>
      </c>
      <c r="DP798" s="99">
        <v>0</v>
      </c>
      <c r="DQ798" s="99">
        <v>0</v>
      </c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 s="26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 s="26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 s="26"/>
      <c r="HS798"/>
      <c r="HT798"/>
      <c r="HU798"/>
      <c r="HV798"/>
      <c r="HW798" s="26"/>
      <c r="HX798"/>
      <c r="HY798"/>
      <c r="HZ798"/>
      <c r="IA798"/>
      <c r="IB798"/>
      <c r="IC798">
        <v>1</v>
      </c>
      <c r="ID798">
        <v>1</v>
      </c>
      <c r="IE798">
        <v>1</v>
      </c>
      <c r="IF798">
        <v>1</v>
      </c>
      <c r="IG798">
        <v>1</v>
      </c>
      <c r="IH798">
        <v>1</v>
      </c>
      <c r="II798">
        <v>0</v>
      </c>
      <c r="IJ798">
        <v>1</v>
      </c>
      <c r="IK798">
        <v>1</v>
      </c>
      <c r="IL798">
        <v>1</v>
      </c>
      <c r="IM798">
        <v>0</v>
      </c>
      <c r="IN798">
        <v>1</v>
      </c>
      <c r="IO798">
        <v>0</v>
      </c>
      <c r="IP798">
        <v>0</v>
      </c>
      <c r="IQ798">
        <v>1</v>
      </c>
      <c r="IR798">
        <v>0</v>
      </c>
      <c r="IS798">
        <v>0</v>
      </c>
      <c r="IT798">
        <v>0</v>
      </c>
      <c r="IU798">
        <v>0</v>
      </c>
      <c r="IV798">
        <v>6</v>
      </c>
      <c r="IW798">
        <v>6</v>
      </c>
      <c r="IX798">
        <v>2</v>
      </c>
      <c r="IY798">
        <v>2.5</v>
      </c>
      <c r="IZ798">
        <v>1</v>
      </c>
      <c r="JA798">
        <v>5</v>
      </c>
      <c r="JB798">
        <v>2</v>
      </c>
      <c r="JC798">
        <v>0</v>
      </c>
      <c r="JD798">
        <v>6</v>
      </c>
      <c r="JE798">
        <v>2</v>
      </c>
      <c r="JF798">
        <v>2</v>
      </c>
      <c r="JG798">
        <v>6</v>
      </c>
      <c r="JH798">
        <v>2</v>
      </c>
      <c r="JI798">
        <v>4</v>
      </c>
      <c r="JJ798">
        <v>2</v>
      </c>
      <c r="JK798">
        <v>0</v>
      </c>
      <c r="JL798">
        <v>4</v>
      </c>
      <c r="JN798"/>
      <c r="JO798"/>
      <c r="JP798"/>
      <c r="JQ798"/>
      <c r="JR798"/>
      <c r="JS798"/>
      <c r="JT798"/>
      <c r="JU798"/>
      <c r="JV798"/>
      <c r="JW798"/>
      <c r="JX798"/>
      <c r="JY798"/>
      <c r="JZ798"/>
      <c r="KA798"/>
      <c r="KB798"/>
      <c r="KC798"/>
      <c r="KD798"/>
      <c r="KE798"/>
      <c r="KF798"/>
      <c r="KH798"/>
      <c r="KI798"/>
      <c r="KJ798"/>
      <c r="KK798"/>
      <c r="KL798"/>
      <c r="KM798"/>
      <c r="KN798"/>
      <c r="KO798"/>
      <c r="KP798"/>
      <c r="KQ798"/>
      <c r="KR798"/>
      <c r="KS798"/>
      <c r="KT798"/>
      <c r="KU798"/>
      <c r="KW798"/>
      <c r="KX798"/>
      <c r="KY798"/>
      <c r="KZ798"/>
      <c r="LA798"/>
      <c r="LB798"/>
      <c r="LC798"/>
      <c r="LD798"/>
      <c r="LE798"/>
      <c r="LF798"/>
      <c r="LG798"/>
      <c r="LH798"/>
      <c r="LI798"/>
      <c r="LJ798"/>
      <c r="LK798"/>
      <c r="LL798"/>
      <c r="LM798"/>
      <c r="LN798"/>
      <c r="LO798"/>
      <c r="LP798"/>
      <c r="LQ798"/>
      <c r="LR798"/>
      <c r="LS798"/>
      <c r="LT798"/>
      <c r="LU798"/>
      <c r="LV798"/>
      <c r="LW798"/>
      <c r="LX798"/>
      <c r="LY798"/>
      <c r="LZ798"/>
    </row>
    <row r="799" spans="1:338" s="21" customFormat="1" x14ac:dyDescent="0.25">
      <c r="A799" t="s">
        <v>1102</v>
      </c>
      <c r="B799" t="s">
        <v>803</v>
      </c>
      <c r="C799" t="s">
        <v>804</v>
      </c>
      <c r="D799" t="s">
        <v>549</v>
      </c>
      <c r="E799" s="1">
        <v>7</v>
      </c>
      <c r="F799" s="107">
        <v>30.5</v>
      </c>
      <c r="G799" s="107">
        <v>21</v>
      </c>
      <c r="H799" s="107">
        <v>200</v>
      </c>
      <c r="I799" s="107">
        <v>49</v>
      </c>
      <c r="J799" s="107">
        <v>48.166666666666664</v>
      </c>
      <c r="K799">
        <v>5</v>
      </c>
      <c r="L799">
        <v>1</v>
      </c>
      <c r="M799">
        <v>1</v>
      </c>
      <c r="N799">
        <v>1</v>
      </c>
      <c r="O799">
        <v>4</v>
      </c>
      <c r="P799">
        <v>2</v>
      </c>
      <c r="Q799">
        <v>3</v>
      </c>
      <c r="R799">
        <v>2</v>
      </c>
      <c r="S799">
        <v>2</v>
      </c>
      <c r="T799">
        <v>1</v>
      </c>
      <c r="U799">
        <v>3</v>
      </c>
      <c r="V799">
        <v>2</v>
      </c>
      <c r="W799">
        <v>1</v>
      </c>
      <c r="X799" s="6">
        <v>2</v>
      </c>
      <c r="Y799" s="6">
        <v>4</v>
      </c>
      <c r="Z799" s="6">
        <v>3</v>
      </c>
      <c r="AA799" s="6">
        <v>5</v>
      </c>
      <c r="AB799" s="6">
        <v>2</v>
      </c>
      <c r="AC799" s="6">
        <v>2</v>
      </c>
      <c r="AD799" s="6">
        <v>3</v>
      </c>
      <c r="AE799" s="6">
        <v>5</v>
      </c>
      <c r="AF799" s="6">
        <v>1</v>
      </c>
      <c r="AG799" s="6">
        <v>2</v>
      </c>
      <c r="AH799" s="6">
        <v>2</v>
      </c>
      <c r="AI799" s="6">
        <v>1</v>
      </c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9">
        <f t="shared" si="624"/>
        <v>1</v>
      </c>
      <c r="BJ799" s="19">
        <f t="shared" si="625"/>
        <v>0</v>
      </c>
      <c r="BK799" s="19">
        <f t="shared" si="626"/>
        <v>0</v>
      </c>
      <c r="BL799" s="19">
        <f t="shared" si="627"/>
        <v>1</v>
      </c>
      <c r="BM799" s="19">
        <f t="shared" si="628"/>
        <v>0</v>
      </c>
      <c r="BN799" s="19">
        <f t="shared" si="629"/>
        <v>0</v>
      </c>
      <c r="BO799" s="19">
        <f t="shared" si="630"/>
        <v>0</v>
      </c>
      <c r="BP799" s="19">
        <f t="shared" si="631"/>
        <v>1</v>
      </c>
      <c r="BQ799" s="19">
        <f t="shared" si="632"/>
        <v>1</v>
      </c>
      <c r="BR799" s="19">
        <f t="shared" si="633"/>
        <v>0</v>
      </c>
      <c r="BS799" s="19">
        <f t="shared" si="634"/>
        <v>0</v>
      </c>
      <c r="BT799" s="19">
        <f t="shared" si="635"/>
        <v>0</v>
      </c>
      <c r="BU799" s="19">
        <f t="shared" si="636"/>
        <v>0</v>
      </c>
      <c r="BV799" s="19">
        <f t="shared" si="637"/>
        <v>0</v>
      </c>
      <c r="BW799" s="19">
        <f t="shared" si="638"/>
        <v>0</v>
      </c>
      <c r="BX799" s="19">
        <f t="shared" si="639"/>
        <v>0</v>
      </c>
      <c r="BY799" s="19">
        <f t="shared" si="640"/>
        <v>1</v>
      </c>
      <c r="BZ799" s="19">
        <f t="shared" si="641"/>
        <v>0</v>
      </c>
      <c r="CA799" s="19">
        <f t="shared" si="642"/>
        <v>1</v>
      </c>
      <c r="CB799" s="19">
        <f t="shared" si="643"/>
        <v>1</v>
      </c>
      <c r="CC799" s="19">
        <f t="shared" si="644"/>
        <v>0</v>
      </c>
      <c r="CD799" s="19">
        <f t="shared" si="645"/>
        <v>0</v>
      </c>
      <c r="CE799" s="19">
        <f t="shared" si="646"/>
        <v>0</v>
      </c>
      <c r="CF799" s="19">
        <f t="shared" si="647"/>
        <v>0</v>
      </c>
      <c r="CG799" s="19">
        <f t="shared" si="648"/>
        <v>0</v>
      </c>
      <c r="CH799" s="19" t="str">
        <f t="shared" si="649"/>
        <v>NA</v>
      </c>
      <c r="CI799" s="19" t="str">
        <f t="shared" si="650"/>
        <v>NA</v>
      </c>
      <c r="CJ799" s="19" t="str">
        <f t="shared" si="651"/>
        <v>NA</v>
      </c>
      <c r="CK799" s="19" t="str">
        <f t="shared" si="652"/>
        <v>NA</v>
      </c>
      <c r="CL799" s="19" t="str">
        <f t="shared" si="653"/>
        <v>NA</v>
      </c>
      <c r="CM799" s="19" t="str">
        <f t="shared" si="654"/>
        <v>NA</v>
      </c>
      <c r="CN799" s="19" t="str">
        <f t="shared" si="655"/>
        <v>NA</v>
      </c>
      <c r="CO799" s="19" t="str">
        <f t="shared" si="656"/>
        <v>NA</v>
      </c>
      <c r="CP799" s="19" t="str">
        <f t="shared" si="657"/>
        <v>NA</v>
      </c>
      <c r="CQ799" s="19" t="str">
        <f t="shared" si="658"/>
        <v>NA</v>
      </c>
      <c r="CR799" s="19" t="str">
        <f t="shared" si="659"/>
        <v>NA</v>
      </c>
      <c r="CS799" s="19" t="str">
        <f t="shared" si="660"/>
        <v>NA</v>
      </c>
      <c r="CT799" s="19" t="str">
        <f t="shared" si="661"/>
        <v>NA</v>
      </c>
      <c r="CU799" s="19" t="str">
        <f t="shared" si="662"/>
        <v>NA</v>
      </c>
      <c r="CV799" s="19" t="str">
        <f t="shared" si="663"/>
        <v>NA</v>
      </c>
      <c r="CW799" s="19" t="str">
        <f t="shared" si="664"/>
        <v>NA</v>
      </c>
      <c r="CX799" s="19" t="str">
        <f t="shared" si="665"/>
        <v>NA</v>
      </c>
      <c r="CY799" s="19" t="str">
        <f t="shared" si="666"/>
        <v>NA</v>
      </c>
      <c r="CZ799" s="19" t="str">
        <f t="shared" si="667"/>
        <v>NA</v>
      </c>
      <c r="DA799" s="19" t="str">
        <f t="shared" si="668"/>
        <v>NA</v>
      </c>
      <c r="DB799" s="19" t="str">
        <f t="shared" si="669"/>
        <v>NA</v>
      </c>
      <c r="DC799" s="19" t="str">
        <f t="shared" si="670"/>
        <v>NA</v>
      </c>
      <c r="DD799" s="19" t="str">
        <f t="shared" si="671"/>
        <v>NA</v>
      </c>
      <c r="DE799" s="19" t="str">
        <f t="shared" si="672"/>
        <v>NA</v>
      </c>
      <c r="DF799" s="19" t="str">
        <f t="shared" si="673"/>
        <v>NA</v>
      </c>
      <c r="DG799" s="19">
        <f t="shared" si="674"/>
        <v>7</v>
      </c>
      <c r="DH799" s="19">
        <f t="shared" si="675"/>
        <v>0</v>
      </c>
      <c r="DI799" s="14">
        <v>1</v>
      </c>
      <c r="DJ799" s="14"/>
      <c r="DK799" s="14">
        <v>1</v>
      </c>
      <c r="DL799" s="14">
        <v>2</v>
      </c>
      <c r="DM799" s="99">
        <v>0</v>
      </c>
      <c r="DN799" s="99">
        <v>0</v>
      </c>
      <c r="DO799" s="99">
        <v>0</v>
      </c>
      <c r="DP799" s="99">
        <v>0</v>
      </c>
      <c r="DQ799" s="99">
        <v>1</v>
      </c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 s="26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 s="26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 s="26"/>
      <c r="HS799"/>
      <c r="HT799"/>
      <c r="HU799"/>
      <c r="HV799"/>
      <c r="HW799" s="26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/>
      <c r="IU799"/>
      <c r="IV799"/>
      <c r="IW799"/>
      <c r="IX799"/>
      <c r="IY799"/>
      <c r="IZ799"/>
      <c r="JA799"/>
      <c r="JB799"/>
      <c r="JC799"/>
      <c r="JD799"/>
      <c r="JE799"/>
      <c r="JF799"/>
      <c r="JG799"/>
      <c r="JH799"/>
      <c r="JI799"/>
      <c r="JJ799"/>
      <c r="JK799"/>
      <c r="JL799"/>
      <c r="JN799"/>
      <c r="JO799"/>
      <c r="JP799"/>
      <c r="JQ799"/>
      <c r="JR799"/>
      <c r="JS799"/>
      <c r="JT799"/>
      <c r="JU799"/>
      <c r="JV799"/>
      <c r="JW799"/>
      <c r="JX799"/>
      <c r="JY799"/>
      <c r="JZ799"/>
      <c r="KA799"/>
      <c r="KB799"/>
      <c r="KC799"/>
      <c r="KD799"/>
      <c r="KE799"/>
      <c r="KF799"/>
      <c r="KH799"/>
      <c r="KI799"/>
      <c r="KJ799"/>
      <c r="KK799"/>
      <c r="KL799"/>
      <c r="KM799"/>
      <c r="KN799"/>
      <c r="KO799"/>
      <c r="KP799"/>
      <c r="KQ799"/>
      <c r="KR799"/>
      <c r="KS799"/>
      <c r="KT799"/>
      <c r="KU799"/>
      <c r="KW799"/>
      <c r="KX799"/>
      <c r="KY799"/>
      <c r="KZ799"/>
      <c r="LA799"/>
      <c r="LB799"/>
      <c r="LC799"/>
      <c r="LD799"/>
      <c r="LE799"/>
      <c r="LF799"/>
      <c r="LG799"/>
      <c r="LH799"/>
      <c r="LI799"/>
      <c r="LJ799"/>
      <c r="LK799"/>
      <c r="LL799"/>
      <c r="LM799"/>
      <c r="LN799"/>
      <c r="LO799"/>
      <c r="LP799"/>
      <c r="LQ799"/>
      <c r="LR799"/>
      <c r="LS799"/>
      <c r="LT799"/>
      <c r="LU799"/>
      <c r="LV799"/>
      <c r="LW799"/>
      <c r="LX799"/>
      <c r="LY799"/>
      <c r="LZ799"/>
    </row>
    <row r="800" spans="1:338" s="21" customFormat="1" x14ac:dyDescent="0.25">
      <c r="A800" t="s">
        <v>1103</v>
      </c>
      <c r="B800" t="s">
        <v>803</v>
      </c>
      <c r="C800" t="s">
        <v>804</v>
      </c>
      <c r="D800" t="s">
        <v>549</v>
      </c>
      <c r="E800" s="1">
        <v>7</v>
      </c>
      <c r="F800" s="107">
        <v>30.5</v>
      </c>
      <c r="G800" s="107">
        <v>21</v>
      </c>
      <c r="H800" s="107">
        <v>200</v>
      </c>
      <c r="I800" s="107">
        <v>49</v>
      </c>
      <c r="J800" s="107">
        <v>48.166666666666664</v>
      </c>
      <c r="K800">
        <v>3</v>
      </c>
      <c r="L800">
        <v>3</v>
      </c>
      <c r="M800">
        <v>1</v>
      </c>
      <c r="N800">
        <v>1</v>
      </c>
      <c r="O800">
        <v>3</v>
      </c>
      <c r="P800">
        <v>1</v>
      </c>
      <c r="Q800">
        <v>3</v>
      </c>
      <c r="R800">
        <v>2</v>
      </c>
      <c r="S800">
        <v>3</v>
      </c>
      <c r="T800">
        <v>1</v>
      </c>
      <c r="U800">
        <v>3</v>
      </c>
      <c r="V800">
        <v>2</v>
      </c>
      <c r="W800">
        <v>4</v>
      </c>
      <c r="X800" s="6">
        <v>4</v>
      </c>
      <c r="Y800" s="6">
        <v>3</v>
      </c>
      <c r="Z800" s="6">
        <v>3</v>
      </c>
      <c r="AA800" s="6">
        <v>3</v>
      </c>
      <c r="AB800" s="6">
        <v>3</v>
      </c>
      <c r="AC800" s="6">
        <v>2</v>
      </c>
      <c r="AD800" s="6">
        <v>1</v>
      </c>
      <c r="AE800" s="6">
        <v>2</v>
      </c>
      <c r="AF800" s="6">
        <v>2</v>
      </c>
      <c r="AG800" s="6">
        <v>2</v>
      </c>
      <c r="AH800" s="6">
        <v>3</v>
      </c>
      <c r="AI800" s="6">
        <v>2</v>
      </c>
      <c r="AJ800" s="11">
        <v>5</v>
      </c>
      <c r="AK800" s="11">
        <v>4</v>
      </c>
      <c r="AL800" s="11">
        <v>1</v>
      </c>
      <c r="AM800" s="11">
        <v>1</v>
      </c>
      <c r="AN800" s="11">
        <v>3</v>
      </c>
      <c r="AO800" s="11">
        <v>1</v>
      </c>
      <c r="AP800" s="11">
        <v>3</v>
      </c>
      <c r="AQ800" s="11">
        <v>4</v>
      </c>
      <c r="AR800" s="11">
        <v>2</v>
      </c>
      <c r="AS800" s="11">
        <v>2</v>
      </c>
      <c r="AT800" s="11">
        <v>2</v>
      </c>
      <c r="AU800" s="11">
        <v>3</v>
      </c>
      <c r="AV800" s="11">
        <v>4</v>
      </c>
      <c r="AW800" s="11">
        <v>3</v>
      </c>
      <c r="AX800" s="11">
        <v>3</v>
      </c>
      <c r="AY800" s="11">
        <v>2</v>
      </c>
      <c r="AZ800" s="11">
        <v>4</v>
      </c>
      <c r="BA800" s="11">
        <v>3</v>
      </c>
      <c r="BB800" s="11">
        <v>2</v>
      </c>
      <c r="BC800" s="11">
        <v>1</v>
      </c>
      <c r="BD800" s="11">
        <v>4</v>
      </c>
      <c r="BE800" s="11">
        <v>1</v>
      </c>
      <c r="BF800" s="11">
        <v>2</v>
      </c>
      <c r="BG800" s="11">
        <v>1</v>
      </c>
      <c r="BH800" s="11">
        <v>5</v>
      </c>
      <c r="BI800" s="19">
        <f t="shared" si="624"/>
        <v>0</v>
      </c>
      <c r="BJ800" s="19">
        <f t="shared" si="625"/>
        <v>1</v>
      </c>
      <c r="BK800" s="19">
        <f t="shared" si="626"/>
        <v>0</v>
      </c>
      <c r="BL800" s="19">
        <f t="shared" si="627"/>
        <v>1</v>
      </c>
      <c r="BM800" s="19">
        <f t="shared" si="628"/>
        <v>1</v>
      </c>
      <c r="BN800" s="19">
        <f t="shared" si="629"/>
        <v>0</v>
      </c>
      <c r="BO800" s="19">
        <f t="shared" si="630"/>
        <v>0</v>
      </c>
      <c r="BP800" s="19">
        <f t="shared" si="631"/>
        <v>1</v>
      </c>
      <c r="BQ800" s="19">
        <f t="shared" si="632"/>
        <v>0</v>
      </c>
      <c r="BR800" s="19">
        <f t="shared" si="633"/>
        <v>0</v>
      </c>
      <c r="BS800" s="19">
        <f t="shared" si="634"/>
        <v>0</v>
      </c>
      <c r="BT800" s="19">
        <f t="shared" si="635"/>
        <v>0</v>
      </c>
      <c r="BU800" s="19">
        <f t="shared" si="636"/>
        <v>1</v>
      </c>
      <c r="BV800" s="19">
        <f t="shared" si="637"/>
        <v>0</v>
      </c>
      <c r="BW800" s="19">
        <f t="shared" si="638"/>
        <v>1</v>
      </c>
      <c r="BX800" s="19">
        <f t="shared" si="639"/>
        <v>0</v>
      </c>
      <c r="BY800" s="19">
        <f t="shared" si="640"/>
        <v>0</v>
      </c>
      <c r="BZ800" s="19">
        <f t="shared" si="641"/>
        <v>1</v>
      </c>
      <c r="CA800" s="19">
        <f t="shared" si="642"/>
        <v>1</v>
      </c>
      <c r="CB800" s="19">
        <f t="shared" si="643"/>
        <v>0</v>
      </c>
      <c r="CC800" s="19">
        <f t="shared" si="644"/>
        <v>0</v>
      </c>
      <c r="CD800" s="19">
        <f t="shared" si="645"/>
        <v>0</v>
      </c>
      <c r="CE800" s="19">
        <f t="shared" si="646"/>
        <v>0</v>
      </c>
      <c r="CF800" s="19">
        <f t="shared" si="647"/>
        <v>0</v>
      </c>
      <c r="CG800" s="19">
        <f t="shared" si="648"/>
        <v>1</v>
      </c>
      <c r="CH800" s="19">
        <f t="shared" si="649"/>
        <v>1</v>
      </c>
      <c r="CI800" s="19">
        <f t="shared" si="650"/>
        <v>0</v>
      </c>
      <c r="CJ800" s="19">
        <f t="shared" si="651"/>
        <v>0</v>
      </c>
      <c r="CK800" s="19">
        <f t="shared" si="652"/>
        <v>1</v>
      </c>
      <c r="CL800" s="19">
        <f t="shared" si="653"/>
        <v>1</v>
      </c>
      <c r="CM800" s="19">
        <f t="shared" si="654"/>
        <v>0</v>
      </c>
      <c r="CN800" s="19">
        <f t="shared" si="655"/>
        <v>0</v>
      </c>
      <c r="CO800" s="19">
        <f t="shared" si="656"/>
        <v>0</v>
      </c>
      <c r="CP800" s="19">
        <f t="shared" si="657"/>
        <v>1</v>
      </c>
      <c r="CQ800" s="19">
        <f t="shared" si="658"/>
        <v>0</v>
      </c>
      <c r="CR800" s="19">
        <f t="shared" si="659"/>
        <v>0</v>
      </c>
      <c r="CS800" s="19">
        <f t="shared" si="660"/>
        <v>1</v>
      </c>
      <c r="CT800" s="19">
        <f t="shared" si="661"/>
        <v>1</v>
      </c>
      <c r="CU800" s="19">
        <f t="shared" si="662"/>
        <v>1</v>
      </c>
      <c r="CV800" s="19">
        <f t="shared" si="663"/>
        <v>1</v>
      </c>
      <c r="CW800" s="19">
        <f t="shared" si="664"/>
        <v>1</v>
      </c>
      <c r="CX800" s="19">
        <f t="shared" si="665"/>
        <v>0</v>
      </c>
      <c r="CY800" s="19">
        <f t="shared" si="666"/>
        <v>1</v>
      </c>
      <c r="CZ800" s="19">
        <f t="shared" si="667"/>
        <v>1</v>
      </c>
      <c r="DA800" s="19">
        <f t="shared" si="668"/>
        <v>0</v>
      </c>
      <c r="DB800" s="19">
        <f t="shared" si="669"/>
        <v>0</v>
      </c>
      <c r="DC800" s="19">
        <f t="shared" si="670"/>
        <v>0</v>
      </c>
      <c r="DD800" s="19">
        <f t="shared" si="671"/>
        <v>0</v>
      </c>
      <c r="DE800" s="19">
        <f t="shared" si="672"/>
        <v>0</v>
      </c>
      <c r="DF800" s="19">
        <f t="shared" si="673"/>
        <v>0</v>
      </c>
      <c r="DG800" s="19">
        <f t="shared" si="674"/>
        <v>9</v>
      </c>
      <c r="DH800" s="19">
        <f t="shared" si="675"/>
        <v>11</v>
      </c>
      <c r="DI800" s="14">
        <v>1</v>
      </c>
      <c r="DJ800" s="14"/>
      <c r="DK800" s="14">
        <v>2</v>
      </c>
      <c r="DL800" s="14">
        <v>2</v>
      </c>
      <c r="DM800" s="99">
        <v>0</v>
      </c>
      <c r="DN800" s="99">
        <v>1</v>
      </c>
      <c r="DO800" s="99">
        <v>0</v>
      </c>
      <c r="DP800" s="99">
        <v>0</v>
      </c>
      <c r="DQ800" s="99">
        <v>0</v>
      </c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 s="26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 s="26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 s="26"/>
      <c r="HS800"/>
      <c r="HT800"/>
      <c r="HU800"/>
      <c r="HV800"/>
      <c r="HW800" s="26"/>
      <c r="HX800"/>
      <c r="HY800"/>
      <c r="HZ800"/>
      <c r="IA800"/>
      <c r="IB800"/>
      <c r="IC800">
        <v>1</v>
      </c>
      <c r="ID800">
        <v>1</v>
      </c>
      <c r="IE800">
        <v>1</v>
      </c>
      <c r="IF800">
        <v>0</v>
      </c>
      <c r="IG800">
        <v>0</v>
      </c>
      <c r="IH800">
        <v>1</v>
      </c>
      <c r="II800">
        <v>1</v>
      </c>
      <c r="IJ800">
        <v>0</v>
      </c>
      <c r="IK800">
        <v>0</v>
      </c>
      <c r="IL800">
        <v>1</v>
      </c>
      <c r="IM800">
        <v>0</v>
      </c>
      <c r="IN800">
        <v>1</v>
      </c>
      <c r="IO800">
        <v>0</v>
      </c>
      <c r="IP800">
        <v>0</v>
      </c>
      <c r="IQ800">
        <v>1</v>
      </c>
      <c r="IR800">
        <v>0</v>
      </c>
      <c r="IS800">
        <v>2</v>
      </c>
      <c r="IT800">
        <v>0</v>
      </c>
      <c r="IU800">
        <v>2</v>
      </c>
      <c r="IV800">
        <v>6</v>
      </c>
      <c r="IW800">
        <v>0</v>
      </c>
      <c r="IX800">
        <v>2</v>
      </c>
      <c r="IY800">
        <v>1</v>
      </c>
      <c r="IZ800">
        <v>3</v>
      </c>
      <c r="JA800">
        <v>1</v>
      </c>
      <c r="JB800">
        <v>1</v>
      </c>
      <c r="JC800">
        <v>0</v>
      </c>
      <c r="JD800">
        <v>2</v>
      </c>
      <c r="JE800">
        <v>2</v>
      </c>
      <c r="JF800">
        <v>2</v>
      </c>
      <c r="JG800">
        <v>6</v>
      </c>
      <c r="JH800">
        <v>2</v>
      </c>
      <c r="JI800">
        <v>4</v>
      </c>
      <c r="JJ800">
        <v>0</v>
      </c>
      <c r="JK800">
        <v>0</v>
      </c>
      <c r="JL800">
        <v>0</v>
      </c>
      <c r="JN800"/>
      <c r="JO800"/>
      <c r="JP800"/>
      <c r="JQ800"/>
      <c r="JR800"/>
      <c r="JS800"/>
      <c r="JT800"/>
      <c r="JU800"/>
      <c r="JV800"/>
      <c r="JW800"/>
      <c r="JX800"/>
      <c r="JY800"/>
      <c r="JZ800"/>
      <c r="KA800"/>
      <c r="KB800"/>
      <c r="KC800"/>
      <c r="KD800"/>
      <c r="KE800"/>
      <c r="KF800"/>
      <c r="KH800"/>
      <c r="KI800"/>
      <c r="KJ800"/>
      <c r="KK800"/>
      <c r="KL800"/>
      <c r="KM800"/>
      <c r="KN800"/>
      <c r="KO800"/>
      <c r="KP800"/>
      <c r="KQ800"/>
      <c r="KR800"/>
      <c r="KS800"/>
      <c r="KT800"/>
      <c r="KU800"/>
      <c r="KW800"/>
      <c r="KX800"/>
      <c r="KY800"/>
      <c r="KZ800"/>
      <c r="LA800"/>
      <c r="LB800"/>
      <c r="LC800"/>
      <c r="LD800"/>
      <c r="LE800"/>
      <c r="LF800"/>
      <c r="LG800"/>
      <c r="LH800"/>
      <c r="LI800"/>
      <c r="LJ800"/>
      <c r="LK800"/>
      <c r="LL800"/>
      <c r="LM800"/>
      <c r="LN800"/>
      <c r="LO800"/>
      <c r="LP800"/>
      <c r="LQ800"/>
      <c r="LR800"/>
      <c r="LS800"/>
      <c r="LT800"/>
      <c r="LU800"/>
      <c r="LV800"/>
      <c r="LW800"/>
      <c r="LX800"/>
      <c r="LY800"/>
      <c r="LZ800"/>
    </row>
    <row r="801" spans="1:338" s="21" customFormat="1" x14ac:dyDescent="0.25">
      <c r="A801" t="s">
        <v>1104</v>
      </c>
      <c r="B801" t="s">
        <v>803</v>
      </c>
      <c r="C801" t="s">
        <v>804</v>
      </c>
      <c r="D801" t="s">
        <v>549</v>
      </c>
      <c r="E801" s="1">
        <v>7</v>
      </c>
      <c r="F801" s="107">
        <v>30.5</v>
      </c>
      <c r="G801" s="107">
        <v>21</v>
      </c>
      <c r="H801" s="107">
        <v>200</v>
      </c>
      <c r="I801" s="107">
        <v>49</v>
      </c>
      <c r="J801" s="107">
        <v>48.166666666666664</v>
      </c>
      <c r="K801"/>
      <c r="L801"/>
      <c r="M801"/>
      <c r="N801"/>
      <c r="O801"/>
      <c r="P801"/>
      <c r="Q801"/>
      <c r="R801"/>
      <c r="S801"/>
      <c r="T801"/>
      <c r="U801"/>
      <c r="V801"/>
      <c r="W801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11">
        <v>4</v>
      </c>
      <c r="AK801" s="11">
        <v>3</v>
      </c>
      <c r="AL801" s="11">
        <v>1</v>
      </c>
      <c r="AM801" s="11">
        <v>1</v>
      </c>
      <c r="AN801" s="11">
        <v>3</v>
      </c>
      <c r="AO801" s="11">
        <v>3</v>
      </c>
      <c r="AP801" s="11">
        <v>4</v>
      </c>
      <c r="AQ801" s="11">
        <v>2</v>
      </c>
      <c r="AR801" s="11">
        <v>2</v>
      </c>
      <c r="AS801" s="11">
        <v>2</v>
      </c>
      <c r="AT801" s="11">
        <v>4</v>
      </c>
      <c r="AU801" s="11">
        <v>3</v>
      </c>
      <c r="AV801" s="11">
        <v>4</v>
      </c>
      <c r="AW801" s="11">
        <v>3</v>
      </c>
      <c r="AX801" s="11">
        <v>3</v>
      </c>
      <c r="AY801" s="11">
        <v>2</v>
      </c>
      <c r="AZ801" s="11">
        <v>5</v>
      </c>
      <c r="BA801" s="11">
        <v>3</v>
      </c>
      <c r="BB801" s="11">
        <v>2</v>
      </c>
      <c r="BC801" s="11">
        <v>1</v>
      </c>
      <c r="BD801" s="11">
        <v>4</v>
      </c>
      <c r="BE801" s="11">
        <v>4</v>
      </c>
      <c r="BF801" s="11">
        <v>1</v>
      </c>
      <c r="BG801" s="11">
        <v>4</v>
      </c>
      <c r="BH801" s="11">
        <v>2</v>
      </c>
      <c r="BI801" s="19" t="str">
        <f t="shared" si="624"/>
        <v>NA</v>
      </c>
      <c r="BJ801" s="19" t="str">
        <f t="shared" si="625"/>
        <v>NA</v>
      </c>
      <c r="BK801" s="19" t="str">
        <f t="shared" si="626"/>
        <v>NA</v>
      </c>
      <c r="BL801" s="19" t="str">
        <f t="shared" si="627"/>
        <v>NA</v>
      </c>
      <c r="BM801" s="19" t="str">
        <f t="shared" si="628"/>
        <v>NA</v>
      </c>
      <c r="BN801" s="19" t="str">
        <f t="shared" si="629"/>
        <v>NA</v>
      </c>
      <c r="BO801" s="19" t="str">
        <f t="shared" si="630"/>
        <v>NA</v>
      </c>
      <c r="BP801" s="19" t="str">
        <f t="shared" si="631"/>
        <v>NA</v>
      </c>
      <c r="BQ801" s="19" t="str">
        <f t="shared" si="632"/>
        <v>NA</v>
      </c>
      <c r="BR801" s="19" t="str">
        <f t="shared" si="633"/>
        <v>NA</v>
      </c>
      <c r="BS801" s="19" t="str">
        <f t="shared" si="634"/>
        <v>NA</v>
      </c>
      <c r="BT801" s="19" t="str">
        <f t="shared" si="635"/>
        <v>NA</v>
      </c>
      <c r="BU801" s="19" t="str">
        <f t="shared" si="636"/>
        <v>NA</v>
      </c>
      <c r="BV801" s="19" t="str">
        <f t="shared" si="637"/>
        <v>NA</v>
      </c>
      <c r="BW801" s="19" t="str">
        <f t="shared" si="638"/>
        <v>NA</v>
      </c>
      <c r="BX801" s="19" t="str">
        <f t="shared" si="639"/>
        <v>NA</v>
      </c>
      <c r="BY801" s="19" t="str">
        <f t="shared" si="640"/>
        <v>NA</v>
      </c>
      <c r="BZ801" s="19" t="str">
        <f t="shared" si="641"/>
        <v>NA</v>
      </c>
      <c r="CA801" s="19" t="str">
        <f t="shared" si="642"/>
        <v>NA</v>
      </c>
      <c r="CB801" s="19" t="str">
        <f t="shared" si="643"/>
        <v>NA</v>
      </c>
      <c r="CC801" s="19" t="str">
        <f t="shared" si="644"/>
        <v>NA</v>
      </c>
      <c r="CD801" s="19" t="str">
        <f t="shared" si="645"/>
        <v>NA</v>
      </c>
      <c r="CE801" s="19" t="str">
        <f t="shared" si="646"/>
        <v>NA</v>
      </c>
      <c r="CF801" s="19" t="str">
        <f t="shared" si="647"/>
        <v>NA</v>
      </c>
      <c r="CG801" s="19" t="str">
        <f t="shared" si="648"/>
        <v>NA</v>
      </c>
      <c r="CH801" s="19">
        <f t="shared" si="649"/>
        <v>0</v>
      </c>
      <c r="CI801" s="19">
        <f t="shared" si="650"/>
        <v>1</v>
      </c>
      <c r="CJ801" s="19">
        <f t="shared" si="651"/>
        <v>0</v>
      </c>
      <c r="CK801" s="19">
        <f t="shared" si="652"/>
        <v>1</v>
      </c>
      <c r="CL801" s="19">
        <f t="shared" si="653"/>
        <v>1</v>
      </c>
      <c r="CM801" s="19">
        <f t="shared" si="654"/>
        <v>1</v>
      </c>
      <c r="CN801" s="19">
        <f t="shared" si="655"/>
        <v>1</v>
      </c>
      <c r="CO801" s="19">
        <f t="shared" si="656"/>
        <v>1</v>
      </c>
      <c r="CP801" s="19">
        <f t="shared" si="657"/>
        <v>1</v>
      </c>
      <c r="CQ801" s="19">
        <f t="shared" si="658"/>
        <v>0</v>
      </c>
      <c r="CR801" s="19">
        <f t="shared" si="659"/>
        <v>1</v>
      </c>
      <c r="CS801" s="19">
        <f t="shared" si="660"/>
        <v>1</v>
      </c>
      <c r="CT801" s="19">
        <f t="shared" si="661"/>
        <v>1</v>
      </c>
      <c r="CU801" s="19">
        <f t="shared" si="662"/>
        <v>1</v>
      </c>
      <c r="CV801" s="19">
        <f t="shared" si="663"/>
        <v>1</v>
      </c>
      <c r="CW801" s="19">
        <f t="shared" si="664"/>
        <v>1</v>
      </c>
      <c r="CX801" s="19">
        <f t="shared" si="665"/>
        <v>1</v>
      </c>
      <c r="CY801" s="19">
        <f t="shared" si="666"/>
        <v>1</v>
      </c>
      <c r="CZ801" s="19">
        <f t="shared" si="667"/>
        <v>1</v>
      </c>
      <c r="DA801" s="19">
        <f t="shared" si="668"/>
        <v>0</v>
      </c>
      <c r="DB801" s="19">
        <f t="shared" si="669"/>
        <v>0</v>
      </c>
      <c r="DC801" s="19">
        <f t="shared" si="670"/>
        <v>1</v>
      </c>
      <c r="DD801" s="19">
        <f t="shared" si="671"/>
        <v>1</v>
      </c>
      <c r="DE801" s="19">
        <f t="shared" si="672"/>
        <v>1</v>
      </c>
      <c r="DF801" s="19">
        <f t="shared" si="673"/>
        <v>1</v>
      </c>
      <c r="DG801" s="19">
        <f t="shared" si="674"/>
        <v>0</v>
      </c>
      <c r="DH801" s="19">
        <f t="shared" si="675"/>
        <v>20</v>
      </c>
      <c r="DI801" s="14"/>
      <c r="DJ801" s="14"/>
      <c r="DK801" s="14"/>
      <c r="DL801" s="14"/>
      <c r="DM801" s="104"/>
      <c r="DN801" s="104"/>
      <c r="DO801" s="104"/>
      <c r="DP801" s="104"/>
      <c r="DQ801" s="104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 s="26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 s="26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  <c r="HR801" s="26"/>
      <c r="HS801"/>
      <c r="HT801"/>
      <c r="HU801"/>
      <c r="HV801"/>
      <c r="HW801" s="26"/>
      <c r="HX801"/>
      <c r="HY801"/>
      <c r="HZ801"/>
      <c r="IA801"/>
      <c r="IB801"/>
      <c r="IC801">
        <v>1</v>
      </c>
      <c r="ID801">
        <v>0</v>
      </c>
      <c r="IE801">
        <v>0</v>
      </c>
      <c r="IF801">
        <v>0</v>
      </c>
      <c r="IG801">
        <v>1</v>
      </c>
      <c r="IH801">
        <v>1</v>
      </c>
      <c r="II801">
        <v>1</v>
      </c>
      <c r="IJ801">
        <v>1</v>
      </c>
      <c r="IK801">
        <v>1</v>
      </c>
      <c r="IL801">
        <v>1</v>
      </c>
      <c r="IM801">
        <v>1</v>
      </c>
      <c r="IN801">
        <v>1</v>
      </c>
      <c r="IO801">
        <v>1</v>
      </c>
      <c r="IP801">
        <v>0</v>
      </c>
      <c r="IQ801">
        <v>1</v>
      </c>
      <c r="IR801">
        <v>2</v>
      </c>
      <c r="IS801">
        <v>3</v>
      </c>
      <c r="IT801">
        <v>0</v>
      </c>
      <c r="IU801">
        <v>2</v>
      </c>
      <c r="IV801">
        <v>6</v>
      </c>
      <c r="IW801">
        <v>0</v>
      </c>
      <c r="IX801">
        <v>2</v>
      </c>
      <c r="IY801">
        <v>2.5</v>
      </c>
      <c r="IZ801">
        <v>2</v>
      </c>
      <c r="JA801">
        <v>4</v>
      </c>
      <c r="JB801">
        <v>2</v>
      </c>
      <c r="JC801">
        <v>0</v>
      </c>
      <c r="JD801">
        <v>6</v>
      </c>
      <c r="JE801">
        <v>1</v>
      </c>
      <c r="JF801">
        <v>2</v>
      </c>
      <c r="JG801">
        <v>6</v>
      </c>
      <c r="JH801">
        <v>2</v>
      </c>
      <c r="JI801">
        <v>4</v>
      </c>
      <c r="JJ801">
        <v>2</v>
      </c>
      <c r="JK801">
        <v>2</v>
      </c>
      <c r="JL801">
        <v>2</v>
      </c>
      <c r="JN801"/>
      <c r="JO801"/>
      <c r="JP801"/>
      <c r="JQ801"/>
      <c r="JR801"/>
      <c r="JS801"/>
      <c r="JT801"/>
      <c r="JU801"/>
      <c r="JV801"/>
      <c r="JW801"/>
      <c r="JX801"/>
      <c r="JY801"/>
      <c r="JZ801"/>
      <c r="KA801"/>
      <c r="KB801"/>
      <c r="KC801"/>
      <c r="KD801"/>
      <c r="KE801"/>
      <c r="KF801"/>
      <c r="KH801"/>
      <c r="KI801"/>
      <c r="KJ801"/>
      <c r="KK801"/>
      <c r="KL801"/>
      <c r="KM801"/>
      <c r="KN801"/>
      <c r="KO801"/>
      <c r="KP801"/>
      <c r="KQ801"/>
      <c r="KR801"/>
      <c r="KS801"/>
      <c r="KT801"/>
      <c r="KU801"/>
      <c r="KW801"/>
      <c r="KX801"/>
      <c r="KY801"/>
      <c r="KZ801"/>
      <c r="LA801"/>
      <c r="LB801"/>
      <c r="LC801"/>
      <c r="LD801"/>
      <c r="LE801"/>
      <c r="LF801"/>
      <c r="LG801"/>
      <c r="LH801"/>
      <c r="LI801"/>
      <c r="LJ801"/>
      <c r="LK801"/>
      <c r="LL801"/>
      <c r="LM801"/>
      <c r="LN801"/>
      <c r="LO801"/>
      <c r="LP801"/>
      <c r="LQ801"/>
      <c r="LR801"/>
      <c r="LS801"/>
      <c r="LT801"/>
      <c r="LU801"/>
      <c r="LV801"/>
      <c r="LW801"/>
      <c r="LX801"/>
      <c r="LY801"/>
      <c r="LZ801"/>
    </row>
    <row r="802" spans="1:338" s="21" customFormat="1" x14ac:dyDescent="0.25">
      <c r="A802" t="s">
        <v>1105</v>
      </c>
      <c r="B802" t="s">
        <v>803</v>
      </c>
      <c r="C802" t="s">
        <v>804</v>
      </c>
      <c r="D802" t="s">
        <v>549</v>
      </c>
      <c r="E802" s="1">
        <v>7</v>
      </c>
      <c r="F802" s="107">
        <v>30.5</v>
      </c>
      <c r="G802" s="107">
        <v>21</v>
      </c>
      <c r="H802" s="107">
        <v>200</v>
      </c>
      <c r="I802" s="107">
        <v>49</v>
      </c>
      <c r="J802" s="107">
        <v>48.166666666666664</v>
      </c>
      <c r="K802">
        <v>4</v>
      </c>
      <c r="L802">
        <v>1</v>
      </c>
      <c r="M802">
        <v>1</v>
      </c>
      <c r="N802">
        <v>4</v>
      </c>
      <c r="O802">
        <v>3</v>
      </c>
      <c r="P802">
        <v>3</v>
      </c>
      <c r="Q802">
        <v>3</v>
      </c>
      <c r="R802">
        <v>1</v>
      </c>
      <c r="S802">
        <v>2</v>
      </c>
      <c r="T802">
        <v>1</v>
      </c>
      <c r="U802">
        <v>2</v>
      </c>
      <c r="V802">
        <v>2</v>
      </c>
      <c r="W802">
        <v>4</v>
      </c>
      <c r="X802" s="6">
        <v>1</v>
      </c>
      <c r="Y802" s="6">
        <v>4</v>
      </c>
      <c r="Z802" s="6">
        <v>3</v>
      </c>
      <c r="AA802" s="6">
        <v>2</v>
      </c>
      <c r="AB802" s="6">
        <v>3</v>
      </c>
      <c r="AC802" s="6">
        <v>2</v>
      </c>
      <c r="AD802" s="6">
        <v>1</v>
      </c>
      <c r="AE802" s="6">
        <v>4</v>
      </c>
      <c r="AF802" s="6">
        <v>1</v>
      </c>
      <c r="AG802" s="6">
        <v>3</v>
      </c>
      <c r="AH802" s="6">
        <v>2</v>
      </c>
      <c r="AI802" s="6">
        <v>2</v>
      </c>
      <c r="AJ802" s="11">
        <v>4</v>
      </c>
      <c r="AK802" s="11">
        <v>3</v>
      </c>
      <c r="AL802" s="11">
        <v>3</v>
      </c>
      <c r="AM802" s="11">
        <v>1</v>
      </c>
      <c r="AN802" s="11">
        <v>3</v>
      </c>
      <c r="AO802" s="11">
        <v>3</v>
      </c>
      <c r="AP802" s="11">
        <v>3</v>
      </c>
      <c r="AQ802" s="11">
        <v>2</v>
      </c>
      <c r="AR802" s="11">
        <v>2</v>
      </c>
      <c r="AS802" s="11">
        <v>3</v>
      </c>
      <c r="AT802" s="11">
        <v>4</v>
      </c>
      <c r="AU802" s="11">
        <v>4</v>
      </c>
      <c r="AV802" s="11">
        <v>4</v>
      </c>
      <c r="AW802" s="11">
        <v>3</v>
      </c>
      <c r="AX802" s="11">
        <v>3</v>
      </c>
      <c r="AY802" s="11">
        <v>3</v>
      </c>
      <c r="AZ802" s="11">
        <v>2</v>
      </c>
      <c r="BA802" s="11">
        <v>3</v>
      </c>
      <c r="BB802" s="11">
        <v>2</v>
      </c>
      <c r="BC802" s="11">
        <v>3</v>
      </c>
      <c r="BD802" s="11">
        <v>3</v>
      </c>
      <c r="BE802" s="11">
        <v>4</v>
      </c>
      <c r="BF802" s="11">
        <v>1</v>
      </c>
      <c r="BG802" s="11">
        <v>4</v>
      </c>
      <c r="BH802" s="11">
        <v>2</v>
      </c>
      <c r="BI802" s="19">
        <f t="shared" si="624"/>
        <v>0</v>
      </c>
      <c r="BJ802" s="19">
        <f t="shared" si="625"/>
        <v>0</v>
      </c>
      <c r="BK802" s="19">
        <f t="shared" si="626"/>
        <v>0</v>
      </c>
      <c r="BL802" s="19">
        <f t="shared" si="627"/>
        <v>0</v>
      </c>
      <c r="BM802" s="19">
        <f t="shared" si="628"/>
        <v>1</v>
      </c>
      <c r="BN802" s="19">
        <f t="shared" si="629"/>
        <v>1</v>
      </c>
      <c r="BO802" s="19">
        <f t="shared" si="630"/>
        <v>0</v>
      </c>
      <c r="BP802" s="19">
        <f t="shared" si="631"/>
        <v>0</v>
      </c>
      <c r="BQ802" s="19">
        <f t="shared" si="632"/>
        <v>1</v>
      </c>
      <c r="BR802" s="19">
        <f t="shared" si="633"/>
        <v>0</v>
      </c>
      <c r="BS802" s="19">
        <f t="shared" si="634"/>
        <v>0</v>
      </c>
      <c r="BT802" s="19">
        <f t="shared" si="635"/>
        <v>0</v>
      </c>
      <c r="BU802" s="19">
        <f t="shared" si="636"/>
        <v>1</v>
      </c>
      <c r="BV802" s="19">
        <f t="shared" si="637"/>
        <v>0</v>
      </c>
      <c r="BW802" s="19">
        <f t="shared" si="638"/>
        <v>0</v>
      </c>
      <c r="BX802" s="19">
        <f t="shared" si="639"/>
        <v>0</v>
      </c>
      <c r="BY802" s="19">
        <f t="shared" si="640"/>
        <v>0</v>
      </c>
      <c r="BZ802" s="19">
        <f t="shared" si="641"/>
        <v>1</v>
      </c>
      <c r="CA802" s="19">
        <f t="shared" si="642"/>
        <v>1</v>
      </c>
      <c r="CB802" s="19">
        <f t="shared" si="643"/>
        <v>0</v>
      </c>
      <c r="CC802" s="19">
        <f t="shared" si="644"/>
        <v>0</v>
      </c>
      <c r="CD802" s="19">
        <f t="shared" si="645"/>
        <v>0</v>
      </c>
      <c r="CE802" s="19">
        <f t="shared" si="646"/>
        <v>0</v>
      </c>
      <c r="CF802" s="19">
        <f t="shared" si="647"/>
        <v>0</v>
      </c>
      <c r="CG802" s="19">
        <f t="shared" si="648"/>
        <v>1</v>
      </c>
      <c r="CH802" s="19">
        <f t="shared" si="649"/>
        <v>0</v>
      </c>
      <c r="CI802" s="19">
        <f t="shared" si="650"/>
        <v>1</v>
      </c>
      <c r="CJ802" s="19">
        <f t="shared" si="651"/>
        <v>1</v>
      </c>
      <c r="CK802" s="19">
        <f t="shared" si="652"/>
        <v>1</v>
      </c>
      <c r="CL802" s="19">
        <f t="shared" si="653"/>
        <v>1</v>
      </c>
      <c r="CM802" s="19">
        <f t="shared" si="654"/>
        <v>1</v>
      </c>
      <c r="CN802" s="19">
        <f t="shared" si="655"/>
        <v>0</v>
      </c>
      <c r="CO802" s="19">
        <f t="shared" si="656"/>
        <v>1</v>
      </c>
      <c r="CP802" s="19">
        <f t="shared" si="657"/>
        <v>1</v>
      </c>
      <c r="CQ802" s="19">
        <f t="shared" si="658"/>
        <v>1</v>
      </c>
      <c r="CR802" s="19">
        <f t="shared" si="659"/>
        <v>1</v>
      </c>
      <c r="CS802" s="19">
        <f t="shared" si="660"/>
        <v>0</v>
      </c>
      <c r="CT802" s="19">
        <f t="shared" si="661"/>
        <v>1</v>
      </c>
      <c r="CU802" s="19">
        <f t="shared" si="662"/>
        <v>1</v>
      </c>
      <c r="CV802" s="19">
        <f t="shared" si="663"/>
        <v>1</v>
      </c>
      <c r="CW802" s="19">
        <f t="shared" si="664"/>
        <v>0</v>
      </c>
      <c r="CX802" s="19">
        <f t="shared" si="665"/>
        <v>0</v>
      </c>
      <c r="CY802" s="19">
        <f t="shared" si="666"/>
        <v>1</v>
      </c>
      <c r="CZ802" s="19">
        <f t="shared" si="667"/>
        <v>1</v>
      </c>
      <c r="DA802" s="19">
        <f t="shared" si="668"/>
        <v>1</v>
      </c>
      <c r="DB802" s="19">
        <f t="shared" si="669"/>
        <v>1</v>
      </c>
      <c r="DC802" s="19">
        <f t="shared" si="670"/>
        <v>1</v>
      </c>
      <c r="DD802" s="19">
        <f t="shared" si="671"/>
        <v>1</v>
      </c>
      <c r="DE802" s="19">
        <f t="shared" si="672"/>
        <v>1</v>
      </c>
      <c r="DF802" s="19">
        <f t="shared" si="673"/>
        <v>1</v>
      </c>
      <c r="DG802" s="19">
        <f t="shared" si="674"/>
        <v>7</v>
      </c>
      <c r="DH802" s="19">
        <f t="shared" si="675"/>
        <v>20</v>
      </c>
      <c r="DI802" s="14">
        <v>1</v>
      </c>
      <c r="DJ802" s="14"/>
      <c r="DK802" s="14">
        <v>2</v>
      </c>
      <c r="DL802" s="14">
        <v>2</v>
      </c>
      <c r="DM802" s="99">
        <v>0</v>
      </c>
      <c r="DN802" s="99">
        <v>0</v>
      </c>
      <c r="DO802" s="99">
        <v>0</v>
      </c>
      <c r="DP802" s="99">
        <v>0</v>
      </c>
      <c r="DQ802" s="99">
        <v>1</v>
      </c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 s="26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 s="26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 s="26"/>
      <c r="HS802"/>
      <c r="HT802"/>
      <c r="HU802"/>
      <c r="HV802"/>
      <c r="HW802" s="26"/>
      <c r="HX802"/>
      <c r="HY802"/>
      <c r="HZ802"/>
      <c r="IA802"/>
      <c r="IB802"/>
      <c r="IC802">
        <v>1</v>
      </c>
      <c r="ID802">
        <v>0</v>
      </c>
      <c r="IE802">
        <v>0</v>
      </c>
      <c r="IF802">
        <v>0</v>
      </c>
      <c r="IG802">
        <v>0</v>
      </c>
      <c r="IH802">
        <v>1</v>
      </c>
      <c r="II802">
        <v>0</v>
      </c>
      <c r="IJ802">
        <v>1</v>
      </c>
      <c r="IK802">
        <v>1</v>
      </c>
      <c r="IL802">
        <v>1</v>
      </c>
      <c r="IM802">
        <v>0</v>
      </c>
      <c r="IN802">
        <v>1</v>
      </c>
      <c r="IO802">
        <v>1</v>
      </c>
      <c r="IP802">
        <v>1</v>
      </c>
      <c r="IQ802">
        <v>1</v>
      </c>
      <c r="IR802">
        <v>2</v>
      </c>
      <c r="IS802">
        <v>3</v>
      </c>
      <c r="IT802">
        <v>0</v>
      </c>
      <c r="IU802">
        <v>2</v>
      </c>
      <c r="IV802">
        <v>4</v>
      </c>
      <c r="IW802">
        <v>0</v>
      </c>
      <c r="IX802">
        <v>2</v>
      </c>
      <c r="IY802">
        <v>2.5</v>
      </c>
      <c r="IZ802">
        <v>0</v>
      </c>
      <c r="JA802">
        <v>3</v>
      </c>
      <c r="JB802">
        <v>3</v>
      </c>
      <c r="JC802">
        <v>0</v>
      </c>
      <c r="JD802">
        <v>6</v>
      </c>
      <c r="JE802">
        <v>2</v>
      </c>
      <c r="JF802">
        <v>2</v>
      </c>
      <c r="JG802">
        <v>6</v>
      </c>
      <c r="JH802">
        <v>2</v>
      </c>
      <c r="JI802">
        <v>2</v>
      </c>
      <c r="JJ802">
        <v>0</v>
      </c>
      <c r="JK802">
        <v>0</v>
      </c>
      <c r="JL802">
        <v>4</v>
      </c>
      <c r="JN802"/>
      <c r="JO802"/>
      <c r="JP802"/>
      <c r="JQ802"/>
      <c r="JR802"/>
      <c r="JS802"/>
      <c r="JT802"/>
      <c r="JU802"/>
      <c r="JV802"/>
      <c r="JW802"/>
      <c r="JX802"/>
      <c r="JY802"/>
      <c r="JZ802"/>
      <c r="KA802"/>
      <c r="KB802"/>
      <c r="KC802"/>
      <c r="KD802"/>
      <c r="KE802"/>
      <c r="KF802"/>
      <c r="KH802"/>
      <c r="KI802"/>
      <c r="KJ802"/>
      <c r="KK802"/>
      <c r="KL802"/>
      <c r="KM802"/>
      <c r="KN802"/>
      <c r="KO802"/>
      <c r="KP802"/>
      <c r="KQ802"/>
      <c r="KR802"/>
      <c r="KS802"/>
      <c r="KT802"/>
      <c r="KU802"/>
      <c r="KW802"/>
      <c r="KX802"/>
      <c r="KY802"/>
      <c r="KZ802"/>
      <c r="LA802"/>
      <c r="LB802"/>
      <c r="LC802"/>
      <c r="LD802"/>
      <c r="LE802"/>
      <c r="LF802"/>
      <c r="LG802"/>
      <c r="LH802"/>
      <c r="LI802"/>
      <c r="LJ802"/>
      <c r="LK802"/>
      <c r="LL802"/>
      <c r="LM802"/>
      <c r="LN802"/>
      <c r="LO802"/>
      <c r="LP802"/>
      <c r="LQ802"/>
      <c r="LR802"/>
      <c r="LS802"/>
      <c r="LT802"/>
      <c r="LU802"/>
      <c r="LV802"/>
      <c r="LW802"/>
      <c r="LX802"/>
      <c r="LY802"/>
      <c r="LZ802"/>
    </row>
    <row r="803" spans="1:338" s="21" customFormat="1" x14ac:dyDescent="0.25">
      <c r="A803" t="s">
        <v>1106</v>
      </c>
      <c r="B803" t="s">
        <v>803</v>
      </c>
      <c r="C803" t="s">
        <v>804</v>
      </c>
      <c r="D803" t="s">
        <v>549</v>
      </c>
      <c r="E803" s="1">
        <v>7</v>
      </c>
      <c r="F803" s="107">
        <v>30.5</v>
      </c>
      <c r="G803" s="107">
        <v>21</v>
      </c>
      <c r="H803" s="107">
        <v>200</v>
      </c>
      <c r="I803" s="107">
        <v>49</v>
      </c>
      <c r="J803" s="107">
        <v>48.166666666666664</v>
      </c>
      <c r="K803">
        <v>5</v>
      </c>
      <c r="L803">
        <v>3</v>
      </c>
      <c r="M803">
        <v>2</v>
      </c>
      <c r="N803">
        <v>1</v>
      </c>
      <c r="O803">
        <v>4</v>
      </c>
      <c r="P803">
        <v>1</v>
      </c>
      <c r="Q803">
        <v>4</v>
      </c>
      <c r="R803">
        <v>2</v>
      </c>
      <c r="S803">
        <v>3</v>
      </c>
      <c r="T803">
        <v>4</v>
      </c>
      <c r="U803">
        <v>1</v>
      </c>
      <c r="V803">
        <v>3</v>
      </c>
      <c r="W803">
        <v>1</v>
      </c>
      <c r="X803" s="6">
        <v>3</v>
      </c>
      <c r="Y803" s="6">
        <v>4</v>
      </c>
      <c r="Z803" s="6">
        <v>4</v>
      </c>
      <c r="AA803" s="6">
        <v>1</v>
      </c>
      <c r="AB803" s="6">
        <v>5</v>
      </c>
      <c r="AC803" s="6">
        <v>2</v>
      </c>
      <c r="AD803" s="6">
        <v>2</v>
      </c>
      <c r="AE803" s="6">
        <v>5</v>
      </c>
      <c r="AF803" s="6">
        <v>2</v>
      </c>
      <c r="AG803" s="6">
        <v>2</v>
      </c>
      <c r="AH803" s="6">
        <v>2</v>
      </c>
      <c r="AI803" s="6">
        <v>4</v>
      </c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9">
        <f t="shared" si="624"/>
        <v>1</v>
      </c>
      <c r="BJ803" s="19">
        <f t="shared" si="625"/>
        <v>1</v>
      </c>
      <c r="BK803" s="19">
        <f t="shared" si="626"/>
        <v>0</v>
      </c>
      <c r="BL803" s="19">
        <f t="shared" si="627"/>
        <v>1</v>
      </c>
      <c r="BM803" s="19">
        <f t="shared" si="628"/>
        <v>0</v>
      </c>
      <c r="BN803" s="19">
        <f t="shared" si="629"/>
        <v>0</v>
      </c>
      <c r="BO803" s="19">
        <f t="shared" si="630"/>
        <v>1</v>
      </c>
      <c r="BP803" s="19">
        <f t="shared" si="631"/>
        <v>1</v>
      </c>
      <c r="BQ803" s="19">
        <f t="shared" si="632"/>
        <v>0</v>
      </c>
      <c r="BR803" s="19">
        <f t="shared" si="633"/>
        <v>0</v>
      </c>
      <c r="BS803" s="19">
        <f t="shared" si="634"/>
        <v>0</v>
      </c>
      <c r="BT803" s="19">
        <f t="shared" si="635"/>
        <v>1</v>
      </c>
      <c r="BU803" s="19">
        <f t="shared" si="636"/>
        <v>0</v>
      </c>
      <c r="BV803" s="19">
        <f t="shared" si="637"/>
        <v>1</v>
      </c>
      <c r="BW803" s="19">
        <f t="shared" si="638"/>
        <v>0</v>
      </c>
      <c r="BX803" s="19">
        <f t="shared" si="639"/>
        <v>0</v>
      </c>
      <c r="BY803" s="19">
        <f t="shared" si="640"/>
        <v>0</v>
      </c>
      <c r="BZ803" s="19">
        <f t="shared" si="641"/>
        <v>0</v>
      </c>
      <c r="CA803" s="19">
        <f t="shared" si="642"/>
        <v>1</v>
      </c>
      <c r="CB803" s="19">
        <f t="shared" si="643"/>
        <v>0</v>
      </c>
      <c r="CC803" s="19">
        <f t="shared" si="644"/>
        <v>0</v>
      </c>
      <c r="CD803" s="19">
        <f t="shared" si="645"/>
        <v>0</v>
      </c>
      <c r="CE803" s="19">
        <f t="shared" si="646"/>
        <v>0</v>
      </c>
      <c r="CF803" s="19">
        <f t="shared" si="647"/>
        <v>0</v>
      </c>
      <c r="CG803" s="19">
        <f t="shared" si="648"/>
        <v>0</v>
      </c>
      <c r="CH803" s="19" t="str">
        <f t="shared" si="649"/>
        <v>NA</v>
      </c>
      <c r="CI803" s="19" t="str">
        <f t="shared" si="650"/>
        <v>NA</v>
      </c>
      <c r="CJ803" s="19" t="str">
        <f t="shared" si="651"/>
        <v>NA</v>
      </c>
      <c r="CK803" s="19" t="str">
        <f t="shared" si="652"/>
        <v>NA</v>
      </c>
      <c r="CL803" s="19" t="str">
        <f t="shared" si="653"/>
        <v>NA</v>
      </c>
      <c r="CM803" s="19" t="str">
        <f t="shared" si="654"/>
        <v>NA</v>
      </c>
      <c r="CN803" s="19" t="str">
        <f t="shared" si="655"/>
        <v>NA</v>
      </c>
      <c r="CO803" s="19" t="str">
        <f t="shared" si="656"/>
        <v>NA</v>
      </c>
      <c r="CP803" s="19" t="str">
        <f t="shared" si="657"/>
        <v>NA</v>
      </c>
      <c r="CQ803" s="19" t="str">
        <f t="shared" si="658"/>
        <v>NA</v>
      </c>
      <c r="CR803" s="19" t="str">
        <f t="shared" si="659"/>
        <v>NA</v>
      </c>
      <c r="CS803" s="19" t="str">
        <f t="shared" si="660"/>
        <v>NA</v>
      </c>
      <c r="CT803" s="19" t="str">
        <f t="shared" si="661"/>
        <v>NA</v>
      </c>
      <c r="CU803" s="19" t="str">
        <f t="shared" si="662"/>
        <v>NA</v>
      </c>
      <c r="CV803" s="19" t="str">
        <f t="shared" si="663"/>
        <v>NA</v>
      </c>
      <c r="CW803" s="19" t="str">
        <f t="shared" si="664"/>
        <v>NA</v>
      </c>
      <c r="CX803" s="19" t="str">
        <f t="shared" si="665"/>
        <v>NA</v>
      </c>
      <c r="CY803" s="19" t="str">
        <f t="shared" si="666"/>
        <v>NA</v>
      </c>
      <c r="CZ803" s="19" t="str">
        <f t="shared" si="667"/>
        <v>NA</v>
      </c>
      <c r="DA803" s="19" t="str">
        <f t="shared" si="668"/>
        <v>NA</v>
      </c>
      <c r="DB803" s="19" t="str">
        <f t="shared" si="669"/>
        <v>NA</v>
      </c>
      <c r="DC803" s="19" t="str">
        <f t="shared" si="670"/>
        <v>NA</v>
      </c>
      <c r="DD803" s="19" t="str">
        <f t="shared" si="671"/>
        <v>NA</v>
      </c>
      <c r="DE803" s="19" t="str">
        <f t="shared" si="672"/>
        <v>NA</v>
      </c>
      <c r="DF803" s="19" t="str">
        <f t="shared" si="673"/>
        <v>NA</v>
      </c>
      <c r="DG803" s="19">
        <f t="shared" si="674"/>
        <v>8</v>
      </c>
      <c r="DH803" s="19">
        <f t="shared" si="675"/>
        <v>0</v>
      </c>
      <c r="DI803" s="14">
        <v>1</v>
      </c>
      <c r="DJ803" s="14"/>
      <c r="DK803" s="14">
        <v>2</v>
      </c>
      <c r="DL803" s="14">
        <v>2</v>
      </c>
      <c r="DM803" s="99">
        <v>0</v>
      </c>
      <c r="DN803" s="99">
        <v>0</v>
      </c>
      <c r="DO803" s="99">
        <v>0</v>
      </c>
      <c r="DP803" s="99">
        <v>0</v>
      </c>
      <c r="DQ803" s="99">
        <v>1</v>
      </c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 s="26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 s="26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 s="26"/>
      <c r="HS803"/>
      <c r="HT803"/>
      <c r="HU803"/>
      <c r="HV803"/>
      <c r="HW803" s="26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/>
      <c r="IV803"/>
      <c r="IW803"/>
      <c r="IX803"/>
      <c r="IY803"/>
      <c r="IZ803"/>
      <c r="JA803"/>
      <c r="JB803"/>
      <c r="JC803"/>
      <c r="JD803"/>
      <c r="JE803"/>
      <c r="JF803"/>
      <c r="JG803"/>
      <c r="JH803"/>
      <c r="JI803"/>
      <c r="JJ803"/>
      <c r="JK803"/>
      <c r="JL803"/>
      <c r="JN803"/>
      <c r="JO803"/>
      <c r="JP803"/>
      <c r="JQ803"/>
      <c r="JR803"/>
      <c r="JS803"/>
      <c r="JT803"/>
      <c r="JU803"/>
      <c r="JV803"/>
      <c r="JW803"/>
      <c r="JX803"/>
      <c r="JY803"/>
      <c r="JZ803"/>
      <c r="KA803"/>
      <c r="KB803"/>
      <c r="KC803"/>
      <c r="KD803"/>
      <c r="KE803"/>
      <c r="KF803"/>
      <c r="KH803"/>
      <c r="KI803"/>
      <c r="KJ803"/>
      <c r="KK803"/>
      <c r="KL803"/>
      <c r="KM803"/>
      <c r="KN803"/>
      <c r="KO803"/>
      <c r="KP803"/>
      <c r="KQ803"/>
      <c r="KR803"/>
      <c r="KS803"/>
      <c r="KT803"/>
      <c r="KU803"/>
      <c r="KW803"/>
      <c r="KX803"/>
      <c r="KY803"/>
      <c r="KZ803"/>
      <c r="LA803"/>
      <c r="LB803"/>
      <c r="LC803"/>
      <c r="LD803"/>
      <c r="LE803"/>
      <c r="LF803"/>
      <c r="LG803"/>
      <c r="LH803"/>
      <c r="LI803"/>
      <c r="LJ803"/>
      <c r="LK803"/>
      <c r="LL803"/>
      <c r="LM803"/>
      <c r="LN803"/>
      <c r="LO803"/>
      <c r="LP803"/>
      <c r="LQ803"/>
      <c r="LR803"/>
      <c r="LS803"/>
      <c r="LT803"/>
      <c r="LU803"/>
      <c r="LV803"/>
      <c r="LW803"/>
      <c r="LX803"/>
      <c r="LY803"/>
      <c r="LZ803"/>
    </row>
    <row r="804" spans="1:338" s="21" customFormat="1" x14ac:dyDescent="0.25">
      <c r="A804" t="s">
        <v>1107</v>
      </c>
      <c r="B804" t="s">
        <v>803</v>
      </c>
      <c r="C804" t="s">
        <v>804</v>
      </c>
      <c r="D804" t="s">
        <v>549</v>
      </c>
      <c r="E804" s="1">
        <v>7</v>
      </c>
      <c r="F804" s="107">
        <v>30.5</v>
      </c>
      <c r="G804" s="107">
        <v>21</v>
      </c>
      <c r="H804" s="107">
        <v>200</v>
      </c>
      <c r="I804" s="107">
        <v>49</v>
      </c>
      <c r="J804" s="107">
        <v>48.166666666666664</v>
      </c>
      <c r="K804">
        <v>4</v>
      </c>
      <c r="L804">
        <v>3</v>
      </c>
      <c r="M804">
        <v>3</v>
      </c>
      <c r="N804">
        <v>1</v>
      </c>
      <c r="O804">
        <v>3</v>
      </c>
      <c r="P804">
        <v>1</v>
      </c>
      <c r="Q804">
        <v>3</v>
      </c>
      <c r="R804">
        <v>2</v>
      </c>
      <c r="S804">
        <v>3</v>
      </c>
      <c r="T804">
        <v>2</v>
      </c>
      <c r="U804">
        <v>4</v>
      </c>
      <c r="V804">
        <v>4</v>
      </c>
      <c r="W804">
        <v>4</v>
      </c>
      <c r="X804" s="6">
        <v>3</v>
      </c>
      <c r="Y804" s="6">
        <v>4</v>
      </c>
      <c r="Z804" s="6">
        <v>3</v>
      </c>
      <c r="AA804" s="6">
        <v>4</v>
      </c>
      <c r="AB804" s="6">
        <v>2</v>
      </c>
      <c r="AC804" s="6">
        <v>4</v>
      </c>
      <c r="AD804" s="6">
        <v>2</v>
      </c>
      <c r="AE804" s="6">
        <v>4</v>
      </c>
      <c r="AF804" s="6">
        <v>2</v>
      </c>
      <c r="AG804" s="6">
        <v>3</v>
      </c>
      <c r="AH804" s="6">
        <v>3</v>
      </c>
      <c r="AI804" s="6">
        <v>5</v>
      </c>
      <c r="AJ804" s="11">
        <v>4</v>
      </c>
      <c r="AK804" s="11">
        <v>3</v>
      </c>
      <c r="AL804" s="11">
        <v>3</v>
      </c>
      <c r="AM804" s="11">
        <v>1</v>
      </c>
      <c r="AN804" s="11">
        <v>3</v>
      </c>
      <c r="AO804" s="11">
        <v>2</v>
      </c>
      <c r="AP804" s="11">
        <v>4</v>
      </c>
      <c r="AQ804" s="11">
        <v>2</v>
      </c>
      <c r="AR804" s="11">
        <v>2</v>
      </c>
      <c r="AS804" s="11">
        <v>3</v>
      </c>
      <c r="AT804" s="11">
        <v>4</v>
      </c>
      <c r="AU804" s="11">
        <v>4</v>
      </c>
      <c r="AV804" s="11">
        <v>4</v>
      </c>
      <c r="AW804" s="11">
        <v>3</v>
      </c>
      <c r="AX804" s="11">
        <v>4</v>
      </c>
      <c r="AY804" s="11">
        <v>2</v>
      </c>
      <c r="AZ804" s="11">
        <v>5</v>
      </c>
      <c r="BA804" s="11">
        <v>4</v>
      </c>
      <c r="BB804" s="11">
        <v>2</v>
      </c>
      <c r="BC804" s="11">
        <v>3</v>
      </c>
      <c r="BD804" s="11">
        <v>3</v>
      </c>
      <c r="BE804" s="11">
        <v>4</v>
      </c>
      <c r="BF804" s="11">
        <v>1</v>
      </c>
      <c r="BG804" s="11">
        <v>4</v>
      </c>
      <c r="BH804" s="11">
        <v>5</v>
      </c>
      <c r="BI804" s="19">
        <f t="shared" si="624"/>
        <v>0</v>
      </c>
      <c r="BJ804" s="19">
        <f t="shared" si="625"/>
        <v>1</v>
      </c>
      <c r="BK804" s="19">
        <f t="shared" si="626"/>
        <v>1</v>
      </c>
      <c r="BL804" s="19">
        <f t="shared" si="627"/>
        <v>1</v>
      </c>
      <c r="BM804" s="19">
        <f t="shared" si="628"/>
        <v>1</v>
      </c>
      <c r="BN804" s="19">
        <f t="shared" si="629"/>
        <v>0</v>
      </c>
      <c r="BO804" s="19">
        <f t="shared" si="630"/>
        <v>0</v>
      </c>
      <c r="BP804" s="19">
        <f t="shared" si="631"/>
        <v>1</v>
      </c>
      <c r="BQ804" s="19">
        <f t="shared" si="632"/>
        <v>0</v>
      </c>
      <c r="BR804" s="19">
        <f t="shared" si="633"/>
        <v>0</v>
      </c>
      <c r="BS804" s="19">
        <f t="shared" si="634"/>
        <v>1</v>
      </c>
      <c r="BT804" s="19">
        <f t="shared" si="635"/>
        <v>0</v>
      </c>
      <c r="BU804" s="19">
        <f t="shared" si="636"/>
        <v>1</v>
      </c>
      <c r="BV804" s="19">
        <f t="shared" si="637"/>
        <v>1</v>
      </c>
      <c r="BW804" s="19">
        <f t="shared" si="638"/>
        <v>0</v>
      </c>
      <c r="BX804" s="19">
        <f t="shared" si="639"/>
        <v>0</v>
      </c>
      <c r="BY804" s="19">
        <f t="shared" si="640"/>
        <v>0</v>
      </c>
      <c r="BZ804" s="19">
        <f t="shared" si="641"/>
        <v>0</v>
      </c>
      <c r="CA804" s="19">
        <f t="shared" si="642"/>
        <v>0</v>
      </c>
      <c r="CB804" s="19">
        <f t="shared" si="643"/>
        <v>0</v>
      </c>
      <c r="CC804" s="19">
        <f t="shared" si="644"/>
        <v>0</v>
      </c>
      <c r="CD804" s="19">
        <f t="shared" si="645"/>
        <v>0</v>
      </c>
      <c r="CE804" s="19">
        <f t="shared" si="646"/>
        <v>0</v>
      </c>
      <c r="CF804" s="19">
        <f t="shared" si="647"/>
        <v>0</v>
      </c>
      <c r="CG804" s="19">
        <f t="shared" si="648"/>
        <v>0</v>
      </c>
      <c r="CH804" s="19">
        <f t="shared" si="649"/>
        <v>0</v>
      </c>
      <c r="CI804" s="19">
        <f t="shared" si="650"/>
        <v>1</v>
      </c>
      <c r="CJ804" s="19">
        <f t="shared" si="651"/>
        <v>1</v>
      </c>
      <c r="CK804" s="19">
        <f t="shared" si="652"/>
        <v>1</v>
      </c>
      <c r="CL804" s="19">
        <f t="shared" si="653"/>
        <v>1</v>
      </c>
      <c r="CM804" s="19">
        <f t="shared" si="654"/>
        <v>0</v>
      </c>
      <c r="CN804" s="19">
        <f t="shared" si="655"/>
        <v>1</v>
      </c>
      <c r="CO804" s="19">
        <f t="shared" si="656"/>
        <v>1</v>
      </c>
      <c r="CP804" s="19">
        <f t="shared" si="657"/>
        <v>1</v>
      </c>
      <c r="CQ804" s="19">
        <f t="shared" si="658"/>
        <v>1</v>
      </c>
      <c r="CR804" s="19">
        <f t="shared" si="659"/>
        <v>1</v>
      </c>
      <c r="CS804" s="19">
        <f t="shared" si="660"/>
        <v>0</v>
      </c>
      <c r="CT804" s="19">
        <f t="shared" si="661"/>
        <v>1</v>
      </c>
      <c r="CU804" s="19">
        <f t="shared" si="662"/>
        <v>1</v>
      </c>
      <c r="CV804" s="19">
        <f t="shared" si="663"/>
        <v>0</v>
      </c>
      <c r="CW804" s="19">
        <f t="shared" si="664"/>
        <v>1</v>
      </c>
      <c r="CX804" s="19">
        <f t="shared" si="665"/>
        <v>1</v>
      </c>
      <c r="CY804" s="19">
        <f t="shared" si="666"/>
        <v>0</v>
      </c>
      <c r="CZ804" s="19">
        <f t="shared" si="667"/>
        <v>1</v>
      </c>
      <c r="DA804" s="19">
        <f t="shared" si="668"/>
        <v>1</v>
      </c>
      <c r="DB804" s="19">
        <f t="shared" si="669"/>
        <v>1</v>
      </c>
      <c r="DC804" s="19">
        <f t="shared" si="670"/>
        <v>1</v>
      </c>
      <c r="DD804" s="19">
        <f t="shared" si="671"/>
        <v>1</v>
      </c>
      <c r="DE804" s="19">
        <f t="shared" si="672"/>
        <v>1</v>
      </c>
      <c r="DF804" s="19">
        <f t="shared" si="673"/>
        <v>0</v>
      </c>
      <c r="DG804" s="19">
        <f t="shared" si="674"/>
        <v>8</v>
      </c>
      <c r="DH804" s="19">
        <f t="shared" si="675"/>
        <v>19</v>
      </c>
      <c r="DI804" s="14">
        <v>1</v>
      </c>
      <c r="DJ804" s="14"/>
      <c r="DK804" s="14">
        <v>2</v>
      </c>
      <c r="DL804" s="14">
        <v>2</v>
      </c>
      <c r="DM804" s="99">
        <v>0</v>
      </c>
      <c r="DN804" s="99">
        <v>1</v>
      </c>
      <c r="DO804" s="99">
        <v>0</v>
      </c>
      <c r="DP804" s="99">
        <v>0</v>
      </c>
      <c r="DQ804" s="99">
        <v>0</v>
      </c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 s="26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 s="26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 s="26"/>
      <c r="HS804"/>
      <c r="HT804"/>
      <c r="HU804"/>
      <c r="HV804"/>
      <c r="HW804" s="26"/>
      <c r="HX804"/>
      <c r="HY804"/>
      <c r="HZ804"/>
      <c r="IA804"/>
      <c r="IB804"/>
      <c r="IC804">
        <v>1</v>
      </c>
      <c r="ID804">
        <v>0</v>
      </c>
      <c r="IE804">
        <v>1</v>
      </c>
      <c r="IF804">
        <v>0</v>
      </c>
      <c r="IG804">
        <v>1</v>
      </c>
      <c r="IH804">
        <v>1</v>
      </c>
      <c r="II804">
        <v>1</v>
      </c>
      <c r="IJ804">
        <v>0</v>
      </c>
      <c r="IK804">
        <v>1</v>
      </c>
      <c r="IL804">
        <v>1</v>
      </c>
      <c r="IM804">
        <v>1</v>
      </c>
      <c r="IN804">
        <v>1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2</v>
      </c>
      <c r="IU804">
        <v>3</v>
      </c>
      <c r="IV804">
        <v>6</v>
      </c>
      <c r="IW804">
        <v>3</v>
      </c>
      <c r="IX804">
        <v>2</v>
      </c>
      <c r="IY804">
        <v>3</v>
      </c>
      <c r="IZ804">
        <v>0</v>
      </c>
      <c r="JA804">
        <v>5</v>
      </c>
      <c r="JB804">
        <v>3</v>
      </c>
      <c r="JC804">
        <v>0</v>
      </c>
      <c r="JD804">
        <v>0</v>
      </c>
      <c r="JE804">
        <v>2</v>
      </c>
      <c r="JF804">
        <v>2</v>
      </c>
      <c r="JG804">
        <v>6</v>
      </c>
      <c r="JH804">
        <v>2</v>
      </c>
      <c r="JI804">
        <v>4</v>
      </c>
      <c r="JJ804">
        <v>0</v>
      </c>
      <c r="JK804">
        <v>0</v>
      </c>
      <c r="JL804">
        <v>4</v>
      </c>
      <c r="JN804"/>
      <c r="JO804"/>
      <c r="JP804"/>
      <c r="JQ804"/>
      <c r="JR804"/>
      <c r="JS804"/>
      <c r="JT804"/>
      <c r="JU804"/>
      <c r="JV804"/>
      <c r="JW804"/>
      <c r="JX804"/>
      <c r="JY804"/>
      <c r="JZ804"/>
      <c r="KA804"/>
      <c r="KB804"/>
      <c r="KC804"/>
      <c r="KD804"/>
      <c r="KE804"/>
      <c r="KF804"/>
      <c r="KH804"/>
      <c r="KI804"/>
      <c r="KJ804"/>
      <c r="KK804"/>
      <c r="KL804"/>
      <c r="KM804"/>
      <c r="KN804"/>
      <c r="KO804"/>
      <c r="KP804"/>
      <c r="KQ804"/>
      <c r="KR804"/>
      <c r="KS804"/>
      <c r="KT804"/>
      <c r="KU804"/>
      <c r="KW804"/>
      <c r="KX804"/>
      <c r="KY804"/>
      <c r="KZ804"/>
      <c r="LA804"/>
      <c r="LB804"/>
      <c r="LC804"/>
      <c r="LD804"/>
      <c r="LE804"/>
      <c r="LF804"/>
      <c r="LG804"/>
      <c r="LH804"/>
      <c r="LI804"/>
      <c r="LJ804"/>
      <c r="LK804"/>
      <c r="LL804"/>
      <c r="LM804"/>
      <c r="LN804"/>
      <c r="LO804"/>
      <c r="LP804"/>
      <c r="LQ804"/>
      <c r="LR804"/>
      <c r="LS804"/>
      <c r="LT804"/>
      <c r="LU804"/>
      <c r="LV804"/>
      <c r="LW804"/>
      <c r="LX804"/>
      <c r="LY804"/>
      <c r="LZ804"/>
    </row>
    <row r="805" spans="1:338" s="21" customFormat="1" x14ac:dyDescent="0.25">
      <c r="A805" t="s">
        <v>1108</v>
      </c>
      <c r="B805" t="s">
        <v>803</v>
      </c>
      <c r="C805" t="s">
        <v>804</v>
      </c>
      <c r="D805" t="s">
        <v>549</v>
      </c>
      <c r="E805" s="1">
        <v>7</v>
      </c>
      <c r="F805" s="107">
        <v>30.5</v>
      </c>
      <c r="G805" s="107">
        <v>21</v>
      </c>
      <c r="H805" s="107">
        <v>200</v>
      </c>
      <c r="I805" s="107">
        <v>49</v>
      </c>
      <c r="J805" s="107">
        <v>48.166666666666664</v>
      </c>
      <c r="K805">
        <v>5</v>
      </c>
      <c r="L805">
        <v>4</v>
      </c>
      <c r="M805">
        <v>3</v>
      </c>
      <c r="N805">
        <v>3</v>
      </c>
      <c r="O805">
        <v>3</v>
      </c>
      <c r="P805">
        <v>1</v>
      </c>
      <c r="Q805">
        <v>2</v>
      </c>
      <c r="R805">
        <v>3</v>
      </c>
      <c r="S805">
        <v>4</v>
      </c>
      <c r="T805">
        <v>5</v>
      </c>
      <c r="U805">
        <v>1</v>
      </c>
      <c r="V805">
        <v>2</v>
      </c>
      <c r="W805">
        <v>2</v>
      </c>
      <c r="X805" s="6">
        <v>2</v>
      </c>
      <c r="Y805" s="6">
        <v>2</v>
      </c>
      <c r="Z805" s="6">
        <v>2</v>
      </c>
      <c r="AA805" s="6">
        <v>3</v>
      </c>
      <c r="AB805" s="6">
        <v>3</v>
      </c>
      <c r="AC805" s="6">
        <v>4</v>
      </c>
      <c r="AD805" s="6">
        <v>2</v>
      </c>
      <c r="AE805" s="6">
        <v>5</v>
      </c>
      <c r="AF805" s="6">
        <v>3</v>
      </c>
      <c r="AG805" s="6">
        <v>2</v>
      </c>
      <c r="AH805" s="6">
        <v>2</v>
      </c>
      <c r="AI805" s="6">
        <v>3</v>
      </c>
      <c r="AJ805" s="11">
        <v>5</v>
      </c>
      <c r="AK805" s="11">
        <v>3</v>
      </c>
      <c r="AL805" s="11">
        <v>1</v>
      </c>
      <c r="AM805" s="11">
        <v>1</v>
      </c>
      <c r="AN805" s="11">
        <v>3</v>
      </c>
      <c r="AO805" s="11">
        <v>3</v>
      </c>
      <c r="AP805" s="11">
        <v>4</v>
      </c>
      <c r="AQ805" s="11">
        <v>2</v>
      </c>
      <c r="AR805" s="11">
        <v>3</v>
      </c>
      <c r="AS805" s="11">
        <v>3</v>
      </c>
      <c r="AT805" s="11">
        <v>4</v>
      </c>
      <c r="AU805" s="11">
        <v>3</v>
      </c>
      <c r="AV805" s="11">
        <v>4</v>
      </c>
      <c r="AW805" s="11">
        <v>3</v>
      </c>
      <c r="AX805" s="11">
        <v>3</v>
      </c>
      <c r="AY805" s="11">
        <v>2</v>
      </c>
      <c r="AZ805" s="11">
        <v>5</v>
      </c>
      <c r="BA805" s="11">
        <v>3</v>
      </c>
      <c r="BB805" s="11">
        <v>2</v>
      </c>
      <c r="BC805" s="11">
        <v>3</v>
      </c>
      <c r="BD805" s="11">
        <v>3</v>
      </c>
      <c r="BE805" s="11">
        <v>4</v>
      </c>
      <c r="BF805" s="11">
        <v>1</v>
      </c>
      <c r="BG805" s="11">
        <v>3</v>
      </c>
      <c r="BH805" s="11">
        <v>2</v>
      </c>
      <c r="BI805" s="19">
        <f t="shared" si="624"/>
        <v>1</v>
      </c>
      <c r="BJ805" s="19">
        <f t="shared" si="625"/>
        <v>0</v>
      </c>
      <c r="BK805" s="19">
        <f t="shared" si="626"/>
        <v>1</v>
      </c>
      <c r="BL805" s="19">
        <f t="shared" si="627"/>
        <v>0</v>
      </c>
      <c r="BM805" s="19">
        <f t="shared" si="628"/>
        <v>1</v>
      </c>
      <c r="BN805" s="19">
        <f t="shared" si="629"/>
        <v>0</v>
      </c>
      <c r="BO805" s="19">
        <f t="shared" si="630"/>
        <v>0</v>
      </c>
      <c r="BP805" s="19">
        <f t="shared" si="631"/>
        <v>0</v>
      </c>
      <c r="BQ805" s="19">
        <f t="shared" si="632"/>
        <v>0</v>
      </c>
      <c r="BR805" s="19">
        <f t="shared" si="633"/>
        <v>0</v>
      </c>
      <c r="BS805" s="19">
        <f t="shared" si="634"/>
        <v>0</v>
      </c>
      <c r="BT805" s="19">
        <f t="shared" si="635"/>
        <v>0</v>
      </c>
      <c r="BU805" s="19">
        <f t="shared" si="636"/>
        <v>0</v>
      </c>
      <c r="BV805" s="19">
        <f t="shared" si="637"/>
        <v>0</v>
      </c>
      <c r="BW805" s="19">
        <f t="shared" si="638"/>
        <v>0</v>
      </c>
      <c r="BX805" s="19">
        <f t="shared" si="639"/>
        <v>1</v>
      </c>
      <c r="BY805" s="19">
        <f t="shared" si="640"/>
        <v>0</v>
      </c>
      <c r="BZ805" s="19">
        <f t="shared" si="641"/>
        <v>1</v>
      </c>
      <c r="CA805" s="19">
        <f t="shared" si="642"/>
        <v>0</v>
      </c>
      <c r="CB805" s="19">
        <f t="shared" si="643"/>
        <v>0</v>
      </c>
      <c r="CC805" s="19">
        <f t="shared" si="644"/>
        <v>0</v>
      </c>
      <c r="CD805" s="19">
        <f t="shared" si="645"/>
        <v>0</v>
      </c>
      <c r="CE805" s="19">
        <f t="shared" si="646"/>
        <v>0</v>
      </c>
      <c r="CF805" s="19">
        <f t="shared" si="647"/>
        <v>0</v>
      </c>
      <c r="CG805" s="19">
        <f t="shared" si="648"/>
        <v>0</v>
      </c>
      <c r="CH805" s="19">
        <f t="shared" si="649"/>
        <v>1</v>
      </c>
      <c r="CI805" s="19">
        <f t="shared" si="650"/>
        <v>1</v>
      </c>
      <c r="CJ805" s="19">
        <f t="shared" si="651"/>
        <v>0</v>
      </c>
      <c r="CK805" s="19">
        <f t="shared" si="652"/>
        <v>1</v>
      </c>
      <c r="CL805" s="19">
        <f t="shared" si="653"/>
        <v>1</v>
      </c>
      <c r="CM805" s="19">
        <f t="shared" si="654"/>
        <v>1</v>
      </c>
      <c r="CN805" s="19">
        <f t="shared" si="655"/>
        <v>1</v>
      </c>
      <c r="CO805" s="19">
        <f t="shared" si="656"/>
        <v>1</v>
      </c>
      <c r="CP805" s="19">
        <f t="shared" si="657"/>
        <v>0</v>
      </c>
      <c r="CQ805" s="19">
        <f t="shared" si="658"/>
        <v>1</v>
      </c>
      <c r="CR805" s="19">
        <f t="shared" si="659"/>
        <v>1</v>
      </c>
      <c r="CS805" s="19">
        <f t="shared" si="660"/>
        <v>1</v>
      </c>
      <c r="CT805" s="19">
        <f t="shared" si="661"/>
        <v>1</v>
      </c>
      <c r="CU805" s="19">
        <f t="shared" si="662"/>
        <v>1</v>
      </c>
      <c r="CV805" s="19">
        <f t="shared" si="663"/>
        <v>1</v>
      </c>
      <c r="CW805" s="19">
        <f t="shared" si="664"/>
        <v>1</v>
      </c>
      <c r="CX805" s="19">
        <f t="shared" si="665"/>
        <v>1</v>
      </c>
      <c r="CY805" s="19">
        <f t="shared" si="666"/>
        <v>1</v>
      </c>
      <c r="CZ805" s="19">
        <f t="shared" si="667"/>
        <v>1</v>
      </c>
      <c r="DA805" s="19">
        <f t="shared" si="668"/>
        <v>1</v>
      </c>
      <c r="DB805" s="19">
        <f t="shared" si="669"/>
        <v>1</v>
      </c>
      <c r="DC805" s="19">
        <f t="shared" si="670"/>
        <v>1</v>
      </c>
      <c r="DD805" s="19">
        <f t="shared" si="671"/>
        <v>1</v>
      </c>
      <c r="DE805" s="19">
        <f t="shared" si="672"/>
        <v>0</v>
      </c>
      <c r="DF805" s="19">
        <f t="shared" si="673"/>
        <v>1</v>
      </c>
      <c r="DG805" s="19">
        <f t="shared" si="674"/>
        <v>5</v>
      </c>
      <c r="DH805" s="19">
        <f t="shared" si="675"/>
        <v>22</v>
      </c>
      <c r="DI805" s="14">
        <v>1</v>
      </c>
      <c r="DJ805" s="14"/>
      <c r="DK805" s="14">
        <v>1</v>
      </c>
      <c r="DL805" s="14">
        <v>2</v>
      </c>
      <c r="DM805" s="99">
        <v>1</v>
      </c>
      <c r="DN805" s="99">
        <v>0</v>
      </c>
      <c r="DO805" s="99">
        <v>0</v>
      </c>
      <c r="DP805" s="99">
        <v>0</v>
      </c>
      <c r="DQ805" s="99">
        <v>1</v>
      </c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 s="26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 s="26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 s="26"/>
      <c r="HS805"/>
      <c r="HT805"/>
      <c r="HU805"/>
      <c r="HV805"/>
      <c r="HW805" s="26"/>
      <c r="HX805"/>
      <c r="HY805"/>
      <c r="HZ805"/>
      <c r="IA805"/>
      <c r="IB805"/>
      <c r="IC805">
        <v>1</v>
      </c>
      <c r="ID805">
        <v>0</v>
      </c>
      <c r="IE805">
        <v>1</v>
      </c>
      <c r="IF805">
        <v>0</v>
      </c>
      <c r="IG805">
        <v>1</v>
      </c>
      <c r="IH805">
        <v>1</v>
      </c>
      <c r="II805">
        <v>1</v>
      </c>
      <c r="IJ805">
        <v>1</v>
      </c>
      <c r="IK805">
        <v>1</v>
      </c>
      <c r="IL805">
        <v>1</v>
      </c>
      <c r="IM805">
        <v>1</v>
      </c>
      <c r="IN805">
        <v>1</v>
      </c>
      <c r="IO805">
        <v>0</v>
      </c>
      <c r="IP805">
        <v>0</v>
      </c>
      <c r="IQ805">
        <v>1</v>
      </c>
      <c r="IR805">
        <v>2</v>
      </c>
      <c r="IS805">
        <v>3</v>
      </c>
      <c r="IT805">
        <v>2</v>
      </c>
      <c r="IU805">
        <v>3</v>
      </c>
      <c r="IV805">
        <v>6</v>
      </c>
      <c r="IW805">
        <v>6</v>
      </c>
      <c r="IX805">
        <v>2</v>
      </c>
      <c r="IY805">
        <v>1</v>
      </c>
      <c r="IZ805">
        <v>0</v>
      </c>
      <c r="JA805">
        <v>5</v>
      </c>
      <c r="JB805">
        <v>3</v>
      </c>
      <c r="JC805">
        <v>2</v>
      </c>
      <c r="JD805">
        <v>6</v>
      </c>
      <c r="JE805">
        <v>2</v>
      </c>
      <c r="JF805">
        <v>2</v>
      </c>
      <c r="JG805">
        <v>6</v>
      </c>
      <c r="JH805">
        <v>2</v>
      </c>
      <c r="JI805">
        <v>4</v>
      </c>
      <c r="JJ805">
        <v>2</v>
      </c>
      <c r="JK805">
        <v>2</v>
      </c>
      <c r="JL805">
        <v>4</v>
      </c>
      <c r="JN805"/>
      <c r="JO805"/>
      <c r="JP805"/>
      <c r="JQ805"/>
      <c r="JR805"/>
      <c r="JS805"/>
      <c r="JT805"/>
      <c r="JU805"/>
      <c r="JV805"/>
      <c r="JW805"/>
      <c r="JX805"/>
      <c r="JY805"/>
      <c r="JZ805"/>
      <c r="KA805"/>
      <c r="KB805"/>
      <c r="KC805"/>
      <c r="KD805"/>
      <c r="KE805"/>
      <c r="KF805"/>
      <c r="KH805"/>
      <c r="KI805"/>
      <c r="KJ805"/>
      <c r="KK805"/>
      <c r="KL805"/>
      <c r="KM805"/>
      <c r="KN805"/>
      <c r="KO805"/>
      <c r="KP805"/>
      <c r="KQ805"/>
      <c r="KR805"/>
      <c r="KS805"/>
      <c r="KT805"/>
      <c r="KU805"/>
      <c r="KW805"/>
      <c r="KX805"/>
      <c r="KY805"/>
      <c r="KZ805"/>
      <c r="LA805"/>
      <c r="LB805"/>
      <c r="LC805"/>
      <c r="LD805"/>
      <c r="LE805"/>
      <c r="LF805"/>
      <c r="LG805"/>
      <c r="LH805"/>
      <c r="LI805"/>
      <c r="LJ805"/>
      <c r="LK805"/>
      <c r="LL805"/>
      <c r="LM805"/>
      <c r="LN805"/>
      <c r="LO805"/>
      <c r="LP805"/>
      <c r="LQ805"/>
      <c r="LR805"/>
      <c r="LS805"/>
      <c r="LT805"/>
      <c r="LU805"/>
      <c r="LV805"/>
      <c r="LW805"/>
      <c r="LX805"/>
      <c r="LY805"/>
      <c r="LZ805"/>
    </row>
    <row r="806" spans="1:338" s="21" customFormat="1" x14ac:dyDescent="0.25">
      <c r="A806" t="s">
        <v>1109</v>
      </c>
      <c r="B806" t="s">
        <v>803</v>
      </c>
      <c r="C806" t="s">
        <v>804</v>
      </c>
      <c r="D806" t="s">
        <v>549</v>
      </c>
      <c r="E806" s="1">
        <v>7</v>
      </c>
      <c r="F806" s="107">
        <v>30.5</v>
      </c>
      <c r="G806" s="107">
        <v>21</v>
      </c>
      <c r="H806" s="107">
        <v>200</v>
      </c>
      <c r="I806" s="107">
        <v>49</v>
      </c>
      <c r="J806" s="107">
        <v>48.166666666666664</v>
      </c>
      <c r="K806">
        <v>5</v>
      </c>
      <c r="L806">
        <v>2</v>
      </c>
      <c r="M806">
        <v>3</v>
      </c>
      <c r="N806">
        <v>4</v>
      </c>
      <c r="O806">
        <v>3</v>
      </c>
      <c r="P806">
        <v>2</v>
      </c>
      <c r="Q806">
        <v>4</v>
      </c>
      <c r="R806">
        <v>2</v>
      </c>
      <c r="S806">
        <v>4</v>
      </c>
      <c r="T806">
        <v>2</v>
      </c>
      <c r="U806">
        <v>2</v>
      </c>
      <c r="V806">
        <v>4</v>
      </c>
      <c r="W806">
        <v>4</v>
      </c>
      <c r="X806" s="6">
        <v>2</v>
      </c>
      <c r="Y806" s="6">
        <v>4</v>
      </c>
      <c r="Z806" s="6">
        <v>2</v>
      </c>
      <c r="AA806" s="6">
        <v>4</v>
      </c>
      <c r="AB806" s="6">
        <v>2</v>
      </c>
      <c r="AC806" s="6">
        <v>2</v>
      </c>
      <c r="AD806" s="6">
        <v>1</v>
      </c>
      <c r="AE806" s="6">
        <v>4</v>
      </c>
      <c r="AF806" s="6">
        <v>1</v>
      </c>
      <c r="AG806" s="6">
        <v>2</v>
      </c>
      <c r="AH806" s="6">
        <v>1</v>
      </c>
      <c r="AI806" s="6">
        <v>4</v>
      </c>
      <c r="AJ806" s="11">
        <v>4</v>
      </c>
      <c r="AK806" s="11">
        <v>3</v>
      </c>
      <c r="AL806" s="11">
        <v>3</v>
      </c>
      <c r="AM806" s="11">
        <v>1</v>
      </c>
      <c r="AN806" s="11">
        <v>3</v>
      </c>
      <c r="AO806" s="11">
        <v>3</v>
      </c>
      <c r="AP806" s="11">
        <v>4</v>
      </c>
      <c r="AQ806" s="11">
        <v>2</v>
      </c>
      <c r="AR806" s="11">
        <v>4</v>
      </c>
      <c r="AS806" s="11">
        <v>2</v>
      </c>
      <c r="AT806" s="11">
        <v>2</v>
      </c>
      <c r="AU806" s="11">
        <v>4</v>
      </c>
      <c r="AV806" s="11">
        <v>4</v>
      </c>
      <c r="AW806" s="11">
        <v>4</v>
      </c>
      <c r="AX806" s="11">
        <v>3</v>
      </c>
      <c r="AY806" s="11">
        <v>3</v>
      </c>
      <c r="AZ806" s="11">
        <v>5</v>
      </c>
      <c r="BA806" s="11">
        <v>3</v>
      </c>
      <c r="BB806" s="11">
        <v>2</v>
      </c>
      <c r="BC806" s="11">
        <v>1</v>
      </c>
      <c r="BD806" s="11">
        <v>3</v>
      </c>
      <c r="BE806" s="11">
        <v>4</v>
      </c>
      <c r="BF806" s="11">
        <v>2</v>
      </c>
      <c r="BG806" s="11">
        <v>4</v>
      </c>
      <c r="BH806" s="11">
        <v>2</v>
      </c>
      <c r="BI806" s="19">
        <f t="shared" si="624"/>
        <v>1</v>
      </c>
      <c r="BJ806" s="19">
        <f t="shared" si="625"/>
        <v>0</v>
      </c>
      <c r="BK806" s="19">
        <f t="shared" si="626"/>
        <v>1</v>
      </c>
      <c r="BL806" s="19">
        <f t="shared" si="627"/>
        <v>0</v>
      </c>
      <c r="BM806" s="19">
        <f t="shared" si="628"/>
        <v>1</v>
      </c>
      <c r="BN806" s="19">
        <f t="shared" si="629"/>
        <v>0</v>
      </c>
      <c r="BO806" s="19">
        <f t="shared" si="630"/>
        <v>1</v>
      </c>
      <c r="BP806" s="19">
        <f t="shared" si="631"/>
        <v>1</v>
      </c>
      <c r="BQ806" s="19">
        <f t="shared" si="632"/>
        <v>0</v>
      </c>
      <c r="BR806" s="19">
        <f t="shared" si="633"/>
        <v>0</v>
      </c>
      <c r="BS806" s="19">
        <f t="shared" si="634"/>
        <v>0</v>
      </c>
      <c r="BT806" s="19">
        <f t="shared" si="635"/>
        <v>0</v>
      </c>
      <c r="BU806" s="19">
        <f t="shared" si="636"/>
        <v>1</v>
      </c>
      <c r="BV806" s="19">
        <f t="shared" si="637"/>
        <v>0</v>
      </c>
      <c r="BW806" s="19">
        <f t="shared" si="638"/>
        <v>0</v>
      </c>
      <c r="BX806" s="19">
        <f t="shared" si="639"/>
        <v>1</v>
      </c>
      <c r="BY806" s="19">
        <f t="shared" si="640"/>
        <v>0</v>
      </c>
      <c r="BZ806" s="19">
        <f t="shared" si="641"/>
        <v>0</v>
      </c>
      <c r="CA806" s="19">
        <f t="shared" si="642"/>
        <v>1</v>
      </c>
      <c r="CB806" s="19">
        <f t="shared" si="643"/>
        <v>0</v>
      </c>
      <c r="CC806" s="19">
        <f t="shared" si="644"/>
        <v>0</v>
      </c>
      <c r="CD806" s="19">
        <f t="shared" si="645"/>
        <v>0</v>
      </c>
      <c r="CE806" s="19">
        <f t="shared" si="646"/>
        <v>0</v>
      </c>
      <c r="CF806" s="19">
        <f t="shared" si="647"/>
        <v>0</v>
      </c>
      <c r="CG806" s="19">
        <f t="shared" si="648"/>
        <v>0</v>
      </c>
      <c r="CH806" s="19">
        <f t="shared" si="649"/>
        <v>0</v>
      </c>
      <c r="CI806" s="19">
        <f t="shared" si="650"/>
        <v>1</v>
      </c>
      <c r="CJ806" s="19">
        <f t="shared" si="651"/>
        <v>1</v>
      </c>
      <c r="CK806" s="19">
        <f t="shared" si="652"/>
        <v>1</v>
      </c>
      <c r="CL806" s="19">
        <f t="shared" si="653"/>
        <v>1</v>
      </c>
      <c r="CM806" s="19">
        <f t="shared" si="654"/>
        <v>1</v>
      </c>
      <c r="CN806" s="19">
        <f t="shared" si="655"/>
        <v>1</v>
      </c>
      <c r="CO806" s="19">
        <f t="shared" si="656"/>
        <v>1</v>
      </c>
      <c r="CP806" s="19">
        <f t="shared" si="657"/>
        <v>0</v>
      </c>
      <c r="CQ806" s="19">
        <f t="shared" si="658"/>
        <v>0</v>
      </c>
      <c r="CR806" s="19">
        <f t="shared" si="659"/>
        <v>0</v>
      </c>
      <c r="CS806" s="19">
        <f t="shared" si="660"/>
        <v>0</v>
      </c>
      <c r="CT806" s="19">
        <f t="shared" si="661"/>
        <v>1</v>
      </c>
      <c r="CU806" s="19">
        <f t="shared" si="662"/>
        <v>0</v>
      </c>
      <c r="CV806" s="19">
        <f t="shared" si="663"/>
        <v>1</v>
      </c>
      <c r="CW806" s="19">
        <f t="shared" si="664"/>
        <v>0</v>
      </c>
      <c r="CX806" s="19">
        <f t="shared" si="665"/>
        <v>1</v>
      </c>
      <c r="CY806" s="19">
        <f t="shared" si="666"/>
        <v>1</v>
      </c>
      <c r="CZ806" s="19">
        <f t="shared" si="667"/>
        <v>1</v>
      </c>
      <c r="DA806" s="19">
        <f t="shared" si="668"/>
        <v>0</v>
      </c>
      <c r="DB806" s="19">
        <f t="shared" si="669"/>
        <v>1</v>
      </c>
      <c r="DC806" s="19">
        <f t="shared" si="670"/>
        <v>1</v>
      </c>
      <c r="DD806" s="19">
        <f t="shared" si="671"/>
        <v>0</v>
      </c>
      <c r="DE806" s="19">
        <f t="shared" si="672"/>
        <v>1</v>
      </c>
      <c r="DF806" s="19">
        <f t="shared" si="673"/>
        <v>1</v>
      </c>
      <c r="DG806" s="19">
        <f t="shared" si="674"/>
        <v>8</v>
      </c>
      <c r="DH806" s="19">
        <f t="shared" si="675"/>
        <v>16</v>
      </c>
      <c r="DI806" s="14">
        <v>1</v>
      </c>
      <c r="DJ806" s="14"/>
      <c r="DK806" s="14">
        <v>2</v>
      </c>
      <c r="DL806" s="14">
        <v>2</v>
      </c>
      <c r="DM806" s="99">
        <v>0</v>
      </c>
      <c r="DN806" s="99">
        <v>0</v>
      </c>
      <c r="DO806" s="99">
        <v>0</v>
      </c>
      <c r="DP806" s="99">
        <v>0</v>
      </c>
      <c r="DQ806" s="99">
        <v>1</v>
      </c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 s="2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 s="2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 s="26"/>
      <c r="HS806"/>
      <c r="HT806"/>
      <c r="HU806"/>
      <c r="HV806"/>
      <c r="HW806" s="26"/>
      <c r="HX806"/>
      <c r="HY806"/>
      <c r="HZ806"/>
      <c r="IA806"/>
      <c r="IB806"/>
      <c r="IC806">
        <v>0</v>
      </c>
      <c r="ID806">
        <v>1</v>
      </c>
      <c r="IE806">
        <v>1</v>
      </c>
      <c r="IF806">
        <v>0</v>
      </c>
      <c r="IG806">
        <v>0</v>
      </c>
      <c r="IH806">
        <v>1</v>
      </c>
      <c r="II806">
        <v>1</v>
      </c>
      <c r="IJ806">
        <v>0</v>
      </c>
      <c r="IK806">
        <v>1</v>
      </c>
      <c r="IL806">
        <v>1</v>
      </c>
      <c r="IM806">
        <v>1</v>
      </c>
      <c r="IN806">
        <v>1</v>
      </c>
      <c r="IO806">
        <v>0</v>
      </c>
      <c r="IP806">
        <v>0</v>
      </c>
      <c r="IQ806">
        <v>1</v>
      </c>
      <c r="IR806">
        <v>0</v>
      </c>
      <c r="IS806">
        <v>0</v>
      </c>
      <c r="IT806">
        <v>0</v>
      </c>
      <c r="IU806">
        <v>0</v>
      </c>
      <c r="IV806">
        <v>4</v>
      </c>
      <c r="IW806">
        <v>0</v>
      </c>
      <c r="IX806">
        <v>2</v>
      </c>
      <c r="IY806">
        <v>1</v>
      </c>
      <c r="IZ806">
        <v>3</v>
      </c>
      <c r="JA806">
        <v>3</v>
      </c>
      <c r="JB806">
        <v>3</v>
      </c>
      <c r="JC806">
        <v>0</v>
      </c>
      <c r="JD806">
        <v>6</v>
      </c>
      <c r="JE806">
        <v>2</v>
      </c>
      <c r="JF806">
        <v>2</v>
      </c>
      <c r="JG806">
        <v>6</v>
      </c>
      <c r="JH806">
        <v>2</v>
      </c>
      <c r="JI806">
        <v>4</v>
      </c>
      <c r="JJ806">
        <v>2</v>
      </c>
      <c r="JK806">
        <v>2</v>
      </c>
      <c r="JL806">
        <v>0</v>
      </c>
      <c r="JN806"/>
      <c r="JO806"/>
      <c r="JP806"/>
      <c r="JQ806"/>
      <c r="JR806"/>
      <c r="JS806"/>
      <c r="JT806"/>
      <c r="JU806"/>
      <c r="JV806"/>
      <c r="JW806"/>
      <c r="JX806"/>
      <c r="JY806"/>
      <c r="JZ806"/>
      <c r="KA806"/>
      <c r="KB806"/>
      <c r="KC806"/>
      <c r="KD806"/>
      <c r="KE806"/>
      <c r="KF806"/>
      <c r="KH806"/>
      <c r="KI806"/>
      <c r="KJ806"/>
      <c r="KK806"/>
      <c r="KL806"/>
      <c r="KM806"/>
      <c r="KN806"/>
      <c r="KO806"/>
      <c r="KP806"/>
      <c r="KQ806"/>
      <c r="KR806"/>
      <c r="KS806"/>
      <c r="KT806"/>
      <c r="KU806"/>
      <c r="KW806"/>
      <c r="KX806"/>
      <c r="KY806"/>
      <c r="KZ806"/>
      <c r="LA806"/>
      <c r="LB806"/>
      <c r="LC806"/>
      <c r="LD806"/>
      <c r="LE806"/>
      <c r="LF806"/>
      <c r="LG806"/>
      <c r="LH806"/>
      <c r="LI806"/>
      <c r="LJ806"/>
      <c r="LK806"/>
      <c r="LL806"/>
      <c r="LM806"/>
      <c r="LN806"/>
      <c r="LO806"/>
      <c r="LP806"/>
      <c r="LQ806"/>
      <c r="LR806"/>
      <c r="LS806"/>
      <c r="LT806"/>
      <c r="LU806"/>
      <c r="LV806"/>
      <c r="LW806"/>
      <c r="LX806"/>
      <c r="LY806"/>
      <c r="LZ806"/>
    </row>
    <row r="807" spans="1:338" s="21" customFormat="1" x14ac:dyDescent="0.25">
      <c r="A807" t="s">
        <v>1110</v>
      </c>
      <c r="B807" t="s">
        <v>803</v>
      </c>
      <c r="C807" t="s">
        <v>804</v>
      </c>
      <c r="D807" t="s">
        <v>549</v>
      </c>
      <c r="E807" s="1">
        <v>7</v>
      </c>
      <c r="F807" s="107">
        <v>30.5</v>
      </c>
      <c r="G807" s="107">
        <v>21</v>
      </c>
      <c r="H807" s="107">
        <v>200</v>
      </c>
      <c r="I807" s="107">
        <v>49</v>
      </c>
      <c r="J807" s="107">
        <v>48.166666666666664</v>
      </c>
      <c r="K807">
        <v>5</v>
      </c>
      <c r="L807">
        <v>4</v>
      </c>
      <c r="M807">
        <v>1</v>
      </c>
      <c r="N807">
        <v>2</v>
      </c>
      <c r="O807">
        <v>2</v>
      </c>
      <c r="P807">
        <v>2</v>
      </c>
      <c r="Q807">
        <v>4</v>
      </c>
      <c r="R807">
        <v>2</v>
      </c>
      <c r="S807">
        <v>3</v>
      </c>
      <c r="T807">
        <v>2</v>
      </c>
      <c r="U807">
        <v>2</v>
      </c>
      <c r="V807">
        <v>4</v>
      </c>
      <c r="W807">
        <v>1</v>
      </c>
      <c r="X807" s="6">
        <v>4</v>
      </c>
      <c r="Y807" s="6">
        <v>3</v>
      </c>
      <c r="Z807" s="6">
        <v>1</v>
      </c>
      <c r="AA807" s="6">
        <v>2</v>
      </c>
      <c r="AB807" s="6">
        <v>5</v>
      </c>
      <c r="AC807" s="6">
        <v>3</v>
      </c>
      <c r="AD807" s="6">
        <v>1</v>
      </c>
      <c r="AE807" s="6">
        <v>2</v>
      </c>
      <c r="AF807" s="6">
        <v>4</v>
      </c>
      <c r="AG807" s="6">
        <v>4</v>
      </c>
      <c r="AH807" s="6">
        <v>2</v>
      </c>
      <c r="AI807" s="6">
        <v>3</v>
      </c>
      <c r="AJ807" s="11">
        <v>5</v>
      </c>
      <c r="AK807" s="11">
        <v>3</v>
      </c>
      <c r="AL807" s="11">
        <v>3</v>
      </c>
      <c r="AM807" s="11">
        <v>1</v>
      </c>
      <c r="AN807" s="11">
        <v>4</v>
      </c>
      <c r="AO807" s="11">
        <v>3</v>
      </c>
      <c r="AP807" s="11">
        <v>4</v>
      </c>
      <c r="AQ807" s="11">
        <v>2</v>
      </c>
      <c r="AR807" s="11">
        <v>2</v>
      </c>
      <c r="AS807" s="11">
        <v>3</v>
      </c>
      <c r="AT807" s="11">
        <v>4</v>
      </c>
      <c r="AU807" s="11">
        <v>3</v>
      </c>
      <c r="AV807" s="11">
        <v>4</v>
      </c>
      <c r="AW807" s="11">
        <v>4</v>
      </c>
      <c r="AX807" s="11">
        <v>3</v>
      </c>
      <c r="AY807" s="11">
        <v>2</v>
      </c>
      <c r="AZ807" s="11">
        <v>4</v>
      </c>
      <c r="BA807" s="11">
        <v>3</v>
      </c>
      <c r="BB807" s="11">
        <v>2</v>
      </c>
      <c r="BC807" s="11">
        <v>3</v>
      </c>
      <c r="BD807" s="11">
        <v>4</v>
      </c>
      <c r="BE807" s="11">
        <v>4</v>
      </c>
      <c r="BF807" s="11">
        <v>1</v>
      </c>
      <c r="BG807" s="11">
        <v>3</v>
      </c>
      <c r="BH807" s="11">
        <v>2</v>
      </c>
      <c r="BI807" s="19">
        <f t="shared" si="624"/>
        <v>1</v>
      </c>
      <c r="BJ807" s="19">
        <f t="shared" si="625"/>
        <v>0</v>
      </c>
      <c r="BK807" s="19">
        <f t="shared" si="626"/>
        <v>0</v>
      </c>
      <c r="BL807" s="19">
        <f t="shared" si="627"/>
        <v>0</v>
      </c>
      <c r="BM807" s="19">
        <f t="shared" si="628"/>
        <v>0</v>
      </c>
      <c r="BN807" s="19">
        <f t="shared" si="629"/>
        <v>0</v>
      </c>
      <c r="BO807" s="19">
        <f t="shared" si="630"/>
        <v>1</v>
      </c>
      <c r="BP807" s="19">
        <f t="shared" si="631"/>
        <v>1</v>
      </c>
      <c r="BQ807" s="19">
        <f t="shared" si="632"/>
        <v>0</v>
      </c>
      <c r="BR807" s="19">
        <f t="shared" si="633"/>
        <v>0</v>
      </c>
      <c r="BS807" s="19">
        <f t="shared" si="634"/>
        <v>0</v>
      </c>
      <c r="BT807" s="19">
        <f t="shared" si="635"/>
        <v>0</v>
      </c>
      <c r="BU807" s="19">
        <f t="shared" si="636"/>
        <v>0</v>
      </c>
      <c r="BV807" s="19">
        <f t="shared" si="637"/>
        <v>0</v>
      </c>
      <c r="BW807" s="19">
        <f t="shared" si="638"/>
        <v>1</v>
      </c>
      <c r="BX807" s="19">
        <f t="shared" si="639"/>
        <v>0</v>
      </c>
      <c r="BY807" s="19">
        <f t="shared" si="640"/>
        <v>0</v>
      </c>
      <c r="BZ807" s="19">
        <f t="shared" si="641"/>
        <v>0</v>
      </c>
      <c r="CA807" s="19">
        <f t="shared" si="642"/>
        <v>0</v>
      </c>
      <c r="CB807" s="19">
        <f t="shared" si="643"/>
        <v>0</v>
      </c>
      <c r="CC807" s="19">
        <f t="shared" si="644"/>
        <v>0</v>
      </c>
      <c r="CD807" s="19">
        <f t="shared" si="645"/>
        <v>1</v>
      </c>
      <c r="CE807" s="19">
        <f t="shared" si="646"/>
        <v>0</v>
      </c>
      <c r="CF807" s="19">
        <f t="shared" si="647"/>
        <v>0</v>
      </c>
      <c r="CG807" s="19">
        <f t="shared" si="648"/>
        <v>0</v>
      </c>
      <c r="CH807" s="19">
        <f t="shared" si="649"/>
        <v>1</v>
      </c>
      <c r="CI807" s="19">
        <f t="shared" si="650"/>
        <v>1</v>
      </c>
      <c r="CJ807" s="19">
        <f t="shared" si="651"/>
        <v>1</v>
      </c>
      <c r="CK807" s="19">
        <f t="shared" si="652"/>
        <v>1</v>
      </c>
      <c r="CL807" s="19">
        <f t="shared" si="653"/>
        <v>0</v>
      </c>
      <c r="CM807" s="19">
        <f t="shared" si="654"/>
        <v>1</v>
      </c>
      <c r="CN807" s="19">
        <f t="shared" si="655"/>
        <v>1</v>
      </c>
      <c r="CO807" s="19">
        <f t="shared" si="656"/>
        <v>1</v>
      </c>
      <c r="CP807" s="19">
        <f t="shared" si="657"/>
        <v>1</v>
      </c>
      <c r="CQ807" s="19">
        <f t="shared" si="658"/>
        <v>1</v>
      </c>
      <c r="CR807" s="19">
        <f t="shared" si="659"/>
        <v>1</v>
      </c>
      <c r="CS807" s="19">
        <f t="shared" si="660"/>
        <v>1</v>
      </c>
      <c r="CT807" s="19">
        <f t="shared" si="661"/>
        <v>1</v>
      </c>
      <c r="CU807" s="19">
        <f t="shared" si="662"/>
        <v>0</v>
      </c>
      <c r="CV807" s="19">
        <f t="shared" si="663"/>
        <v>1</v>
      </c>
      <c r="CW807" s="19">
        <f t="shared" si="664"/>
        <v>1</v>
      </c>
      <c r="CX807" s="19">
        <f t="shared" si="665"/>
        <v>0</v>
      </c>
      <c r="CY807" s="19">
        <f t="shared" si="666"/>
        <v>1</v>
      </c>
      <c r="CZ807" s="19">
        <f t="shared" si="667"/>
        <v>1</v>
      </c>
      <c r="DA807" s="19">
        <f t="shared" si="668"/>
        <v>1</v>
      </c>
      <c r="DB807" s="19">
        <f t="shared" si="669"/>
        <v>0</v>
      </c>
      <c r="DC807" s="19">
        <f t="shared" si="670"/>
        <v>1</v>
      </c>
      <c r="DD807" s="19">
        <f t="shared" si="671"/>
        <v>1</v>
      </c>
      <c r="DE807" s="19">
        <f t="shared" si="672"/>
        <v>0</v>
      </c>
      <c r="DF807" s="19">
        <f t="shared" si="673"/>
        <v>1</v>
      </c>
      <c r="DG807" s="19">
        <f t="shared" si="674"/>
        <v>5</v>
      </c>
      <c r="DH807" s="19">
        <f t="shared" si="675"/>
        <v>20</v>
      </c>
      <c r="DI807" s="14">
        <v>1</v>
      </c>
      <c r="DJ807" s="14"/>
      <c r="DK807" s="14">
        <v>2</v>
      </c>
      <c r="DL807" s="14">
        <v>2</v>
      </c>
      <c r="DM807" s="99">
        <v>0</v>
      </c>
      <c r="DN807" s="99">
        <v>1</v>
      </c>
      <c r="DO807" s="99">
        <v>0</v>
      </c>
      <c r="DP807" s="99">
        <v>0</v>
      </c>
      <c r="DQ807" s="99">
        <v>0</v>
      </c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 s="26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 s="26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 s="26"/>
      <c r="HS807"/>
      <c r="HT807"/>
      <c r="HU807"/>
      <c r="HV807"/>
      <c r="HW807" s="26"/>
      <c r="HX807"/>
      <c r="HY807"/>
      <c r="HZ807"/>
      <c r="IA807"/>
      <c r="IB807"/>
      <c r="IC807">
        <v>1</v>
      </c>
      <c r="ID807">
        <v>1</v>
      </c>
      <c r="IE807">
        <v>1</v>
      </c>
      <c r="IF807">
        <v>1</v>
      </c>
      <c r="IG807">
        <v>1</v>
      </c>
      <c r="IH807">
        <v>0</v>
      </c>
      <c r="II807">
        <v>1</v>
      </c>
      <c r="IJ807">
        <v>0</v>
      </c>
      <c r="IK807">
        <v>1</v>
      </c>
      <c r="IL807">
        <v>1</v>
      </c>
      <c r="IM807">
        <v>0</v>
      </c>
      <c r="IN807">
        <v>1</v>
      </c>
      <c r="IO807">
        <v>1</v>
      </c>
      <c r="IP807">
        <v>1</v>
      </c>
      <c r="IQ807">
        <v>1</v>
      </c>
      <c r="IR807">
        <v>0</v>
      </c>
      <c r="IS807">
        <v>2</v>
      </c>
      <c r="IT807">
        <v>0</v>
      </c>
      <c r="IU807">
        <v>1</v>
      </c>
      <c r="IV807">
        <v>4</v>
      </c>
      <c r="IW807">
        <v>0</v>
      </c>
      <c r="IX807">
        <v>0</v>
      </c>
      <c r="IY807">
        <v>2.5</v>
      </c>
      <c r="IZ807">
        <v>3</v>
      </c>
      <c r="JA807">
        <v>5</v>
      </c>
      <c r="JB807">
        <v>3</v>
      </c>
      <c r="JC807">
        <v>2</v>
      </c>
      <c r="JD807">
        <v>6</v>
      </c>
      <c r="JE807">
        <v>2</v>
      </c>
      <c r="JF807">
        <v>2</v>
      </c>
      <c r="JG807">
        <v>6</v>
      </c>
      <c r="JH807">
        <v>0</v>
      </c>
      <c r="JI807">
        <v>2</v>
      </c>
      <c r="JJ807">
        <v>0</v>
      </c>
      <c r="JK807">
        <v>0</v>
      </c>
      <c r="JL807">
        <v>4</v>
      </c>
      <c r="JN807"/>
      <c r="JO807"/>
      <c r="JP807"/>
      <c r="JQ807"/>
      <c r="JR807"/>
      <c r="JS807"/>
      <c r="JT807"/>
      <c r="JU807"/>
      <c r="JV807"/>
      <c r="JW807"/>
      <c r="JX807"/>
      <c r="JY807"/>
      <c r="JZ807"/>
      <c r="KA807"/>
      <c r="KB807"/>
      <c r="KC807"/>
      <c r="KD807"/>
      <c r="KE807"/>
      <c r="KF807"/>
      <c r="KH807"/>
      <c r="KI807"/>
      <c r="KJ807"/>
      <c r="KK807"/>
      <c r="KL807"/>
      <c r="KM807"/>
      <c r="KN807"/>
      <c r="KO807"/>
      <c r="KP807"/>
      <c r="KQ807"/>
      <c r="KR807"/>
      <c r="KS807"/>
      <c r="KT807"/>
      <c r="KU807"/>
      <c r="KW807"/>
      <c r="KX807"/>
      <c r="KY807"/>
      <c r="KZ807"/>
      <c r="LA807"/>
      <c r="LB807"/>
      <c r="LC807"/>
      <c r="LD807"/>
      <c r="LE807"/>
      <c r="LF807"/>
      <c r="LG807"/>
      <c r="LH807"/>
      <c r="LI807"/>
      <c r="LJ807"/>
      <c r="LK807"/>
      <c r="LL807"/>
      <c r="LM807"/>
      <c r="LN807"/>
      <c r="LO807"/>
      <c r="LP807"/>
      <c r="LQ807"/>
      <c r="LR807"/>
      <c r="LS807"/>
      <c r="LT807"/>
      <c r="LU807"/>
      <c r="LV807"/>
      <c r="LW807"/>
      <c r="LX807"/>
      <c r="LY807"/>
      <c r="LZ807"/>
    </row>
    <row r="808" spans="1:338" s="21" customFormat="1" x14ac:dyDescent="0.25">
      <c r="A808" t="s">
        <v>1111</v>
      </c>
      <c r="B808" t="s">
        <v>803</v>
      </c>
      <c r="C808" t="s">
        <v>804</v>
      </c>
      <c r="D808" t="s">
        <v>549</v>
      </c>
      <c r="E808" s="1">
        <v>7</v>
      </c>
      <c r="F808" s="107">
        <v>30.5</v>
      </c>
      <c r="G808" s="107">
        <v>21</v>
      </c>
      <c r="H808" s="107">
        <v>200</v>
      </c>
      <c r="I808" s="107">
        <v>49</v>
      </c>
      <c r="J808" s="107">
        <v>48.166666666666664</v>
      </c>
      <c r="K808">
        <v>5</v>
      </c>
      <c r="L808">
        <v>1</v>
      </c>
      <c r="M808">
        <v>3</v>
      </c>
      <c r="N808">
        <v>3</v>
      </c>
      <c r="O808">
        <v>4</v>
      </c>
      <c r="P808">
        <v>2</v>
      </c>
      <c r="Q808">
        <v>3</v>
      </c>
      <c r="R808">
        <v>2</v>
      </c>
      <c r="S808">
        <v>1</v>
      </c>
      <c r="T808">
        <v>3</v>
      </c>
      <c r="U808">
        <v>3</v>
      </c>
      <c r="V808">
        <v>2</v>
      </c>
      <c r="W808">
        <v>5</v>
      </c>
      <c r="X808" s="6">
        <v>4</v>
      </c>
      <c r="Y808" s="6">
        <v>4</v>
      </c>
      <c r="Z808" s="6">
        <v>4</v>
      </c>
      <c r="AA808" s="6">
        <v>5</v>
      </c>
      <c r="AB808" s="6">
        <v>5</v>
      </c>
      <c r="AC808" s="6">
        <v>2</v>
      </c>
      <c r="AD808" s="6">
        <v>1</v>
      </c>
      <c r="AE808" s="6">
        <v>3</v>
      </c>
      <c r="AF808" s="6">
        <v>2</v>
      </c>
      <c r="AG808" s="6">
        <v>4</v>
      </c>
      <c r="AH808" s="6">
        <v>1</v>
      </c>
      <c r="AI808" s="6">
        <v>2</v>
      </c>
      <c r="AJ808" s="11">
        <v>5</v>
      </c>
      <c r="AK808" s="11">
        <v>3</v>
      </c>
      <c r="AL808" s="11">
        <v>3</v>
      </c>
      <c r="AM808" s="11">
        <v>1</v>
      </c>
      <c r="AN808" s="11">
        <v>3</v>
      </c>
      <c r="AO808" s="11">
        <v>2</v>
      </c>
      <c r="AP808" s="11">
        <v>4</v>
      </c>
      <c r="AQ808" s="11">
        <v>2</v>
      </c>
      <c r="AR808" s="11">
        <v>2</v>
      </c>
      <c r="AS808" s="11">
        <v>3</v>
      </c>
      <c r="AT808" s="11">
        <v>4</v>
      </c>
      <c r="AU808" s="11">
        <v>3</v>
      </c>
      <c r="AV808" s="11">
        <v>4</v>
      </c>
      <c r="AW808" s="11">
        <v>3</v>
      </c>
      <c r="AX808" s="11">
        <v>3</v>
      </c>
      <c r="AY808" s="11">
        <v>2</v>
      </c>
      <c r="AZ808" s="11">
        <v>1</v>
      </c>
      <c r="BA808" s="11">
        <v>1</v>
      </c>
      <c r="BB808" s="11">
        <v>4</v>
      </c>
      <c r="BC808" s="11">
        <v>3</v>
      </c>
      <c r="BD808" s="11">
        <v>3</v>
      </c>
      <c r="BE808" s="11">
        <v>1</v>
      </c>
      <c r="BF808" s="11">
        <v>1</v>
      </c>
      <c r="BG808" s="11">
        <v>1</v>
      </c>
      <c r="BH808" s="11">
        <v>2</v>
      </c>
      <c r="BI808" s="19">
        <f t="shared" si="624"/>
        <v>1</v>
      </c>
      <c r="BJ808" s="19">
        <f t="shared" si="625"/>
        <v>0</v>
      </c>
      <c r="BK808" s="19">
        <f t="shared" si="626"/>
        <v>1</v>
      </c>
      <c r="BL808" s="19">
        <f t="shared" si="627"/>
        <v>0</v>
      </c>
      <c r="BM808" s="19">
        <f t="shared" si="628"/>
        <v>0</v>
      </c>
      <c r="BN808" s="19">
        <f t="shared" si="629"/>
        <v>0</v>
      </c>
      <c r="BO808" s="19">
        <f t="shared" si="630"/>
        <v>0</v>
      </c>
      <c r="BP808" s="19">
        <f t="shared" si="631"/>
        <v>1</v>
      </c>
      <c r="BQ808" s="19">
        <f t="shared" si="632"/>
        <v>0</v>
      </c>
      <c r="BR808" s="19">
        <f t="shared" si="633"/>
        <v>1</v>
      </c>
      <c r="BS808" s="19">
        <f t="shared" si="634"/>
        <v>0</v>
      </c>
      <c r="BT808" s="19">
        <f t="shared" si="635"/>
        <v>0</v>
      </c>
      <c r="BU808" s="19">
        <f t="shared" si="636"/>
        <v>0</v>
      </c>
      <c r="BV808" s="19">
        <f t="shared" si="637"/>
        <v>0</v>
      </c>
      <c r="BW808" s="19">
        <f t="shared" si="638"/>
        <v>0</v>
      </c>
      <c r="BX808" s="19">
        <f t="shared" si="639"/>
        <v>0</v>
      </c>
      <c r="BY808" s="19">
        <f t="shared" si="640"/>
        <v>1</v>
      </c>
      <c r="BZ808" s="19">
        <f t="shared" si="641"/>
        <v>0</v>
      </c>
      <c r="CA808" s="19">
        <f t="shared" si="642"/>
        <v>1</v>
      </c>
      <c r="CB808" s="19">
        <f t="shared" si="643"/>
        <v>0</v>
      </c>
      <c r="CC808" s="19">
        <f t="shared" si="644"/>
        <v>1</v>
      </c>
      <c r="CD808" s="19">
        <f t="shared" si="645"/>
        <v>0</v>
      </c>
      <c r="CE808" s="19">
        <f t="shared" si="646"/>
        <v>0</v>
      </c>
      <c r="CF808" s="19">
        <f t="shared" si="647"/>
        <v>0</v>
      </c>
      <c r="CG808" s="19">
        <f t="shared" si="648"/>
        <v>1</v>
      </c>
      <c r="CH808" s="19">
        <f t="shared" si="649"/>
        <v>1</v>
      </c>
      <c r="CI808" s="19">
        <f t="shared" si="650"/>
        <v>1</v>
      </c>
      <c r="CJ808" s="19">
        <f t="shared" si="651"/>
        <v>1</v>
      </c>
      <c r="CK808" s="19">
        <f t="shared" si="652"/>
        <v>1</v>
      </c>
      <c r="CL808" s="19">
        <f t="shared" si="653"/>
        <v>1</v>
      </c>
      <c r="CM808" s="19">
        <f t="shared" si="654"/>
        <v>0</v>
      </c>
      <c r="CN808" s="19">
        <f t="shared" si="655"/>
        <v>1</v>
      </c>
      <c r="CO808" s="19">
        <f t="shared" si="656"/>
        <v>1</v>
      </c>
      <c r="CP808" s="19">
        <f t="shared" si="657"/>
        <v>1</v>
      </c>
      <c r="CQ808" s="19">
        <f t="shared" si="658"/>
        <v>1</v>
      </c>
      <c r="CR808" s="19">
        <f t="shared" si="659"/>
        <v>1</v>
      </c>
      <c r="CS808" s="19">
        <f t="shared" si="660"/>
        <v>1</v>
      </c>
      <c r="CT808" s="19">
        <f t="shared" si="661"/>
        <v>1</v>
      </c>
      <c r="CU808" s="19">
        <f t="shared" si="662"/>
        <v>1</v>
      </c>
      <c r="CV808" s="19">
        <f t="shared" si="663"/>
        <v>1</v>
      </c>
      <c r="CW808" s="19">
        <f t="shared" si="664"/>
        <v>1</v>
      </c>
      <c r="CX808" s="19">
        <f t="shared" si="665"/>
        <v>0</v>
      </c>
      <c r="CY808" s="19">
        <f t="shared" si="666"/>
        <v>0</v>
      </c>
      <c r="CZ808" s="19">
        <f t="shared" si="667"/>
        <v>0</v>
      </c>
      <c r="DA808" s="19">
        <f t="shared" si="668"/>
        <v>1</v>
      </c>
      <c r="DB808" s="19">
        <f t="shared" si="669"/>
        <v>1</v>
      </c>
      <c r="DC808" s="19">
        <f t="shared" si="670"/>
        <v>0</v>
      </c>
      <c r="DD808" s="19">
        <f t="shared" si="671"/>
        <v>1</v>
      </c>
      <c r="DE808" s="19">
        <f t="shared" si="672"/>
        <v>0</v>
      </c>
      <c r="DF808" s="19">
        <f t="shared" si="673"/>
        <v>1</v>
      </c>
      <c r="DG808" s="19">
        <f t="shared" si="674"/>
        <v>8</v>
      </c>
      <c r="DH808" s="19">
        <f t="shared" si="675"/>
        <v>19</v>
      </c>
      <c r="DI808" s="14">
        <v>5</v>
      </c>
      <c r="DJ808" s="14" t="s">
        <v>530</v>
      </c>
      <c r="DK808" s="14">
        <v>2</v>
      </c>
      <c r="DL808" s="14">
        <v>2</v>
      </c>
      <c r="DM808" s="99">
        <v>0</v>
      </c>
      <c r="DN808" s="99">
        <v>0</v>
      </c>
      <c r="DO808" s="99">
        <v>0</v>
      </c>
      <c r="DP808" s="99">
        <v>0</v>
      </c>
      <c r="DQ808" s="99">
        <v>1</v>
      </c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 s="26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 s="26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 s="26"/>
      <c r="HS808"/>
      <c r="HT808"/>
      <c r="HU808"/>
      <c r="HV808"/>
      <c r="HW808" s="26"/>
      <c r="HX808"/>
      <c r="HY808"/>
      <c r="HZ808"/>
      <c r="IA808"/>
      <c r="IB808"/>
      <c r="IC808">
        <v>1</v>
      </c>
      <c r="ID808">
        <v>1</v>
      </c>
      <c r="IE808">
        <v>0</v>
      </c>
      <c r="IF808">
        <v>1</v>
      </c>
      <c r="IG808">
        <v>1</v>
      </c>
      <c r="IH808">
        <v>1</v>
      </c>
      <c r="II808">
        <v>1</v>
      </c>
      <c r="IJ808">
        <v>1</v>
      </c>
      <c r="IK808">
        <v>1</v>
      </c>
      <c r="IL808">
        <v>1</v>
      </c>
      <c r="IM808">
        <v>1</v>
      </c>
      <c r="IN808">
        <v>1</v>
      </c>
      <c r="IO808">
        <v>1</v>
      </c>
      <c r="IP808">
        <v>0</v>
      </c>
      <c r="IQ808">
        <v>1</v>
      </c>
      <c r="IR808">
        <v>2</v>
      </c>
      <c r="IS808">
        <v>3</v>
      </c>
      <c r="IT808">
        <v>2</v>
      </c>
      <c r="IU808">
        <v>3</v>
      </c>
      <c r="IV808">
        <v>6</v>
      </c>
      <c r="IW808">
        <v>6</v>
      </c>
      <c r="IX808">
        <v>2</v>
      </c>
      <c r="IY808">
        <v>3</v>
      </c>
      <c r="IZ808">
        <v>3</v>
      </c>
      <c r="JA808">
        <v>5</v>
      </c>
      <c r="JB808">
        <v>2</v>
      </c>
      <c r="JC808">
        <v>0</v>
      </c>
      <c r="JD808">
        <v>6</v>
      </c>
      <c r="JE808">
        <v>2</v>
      </c>
      <c r="JF808">
        <v>2</v>
      </c>
      <c r="JG808">
        <v>2</v>
      </c>
      <c r="JH808">
        <v>2</v>
      </c>
      <c r="JI808">
        <v>4</v>
      </c>
      <c r="JJ808">
        <v>2</v>
      </c>
      <c r="JK808">
        <v>0</v>
      </c>
      <c r="JL808">
        <v>2</v>
      </c>
      <c r="JN808"/>
      <c r="JO808"/>
      <c r="JP808"/>
      <c r="JQ808"/>
      <c r="JR808"/>
      <c r="JS808"/>
      <c r="JT808"/>
      <c r="JU808"/>
      <c r="JV808"/>
      <c r="JW808"/>
      <c r="JX808"/>
      <c r="JY808"/>
      <c r="JZ808"/>
      <c r="KA808"/>
      <c r="KB808"/>
      <c r="KC808"/>
      <c r="KD808"/>
      <c r="KE808"/>
      <c r="KF808"/>
      <c r="KH808"/>
      <c r="KI808"/>
      <c r="KJ808"/>
      <c r="KK808"/>
      <c r="KL808"/>
      <c r="KM808"/>
      <c r="KN808"/>
      <c r="KO808"/>
      <c r="KP808"/>
      <c r="KQ808"/>
      <c r="KR808"/>
      <c r="KS808"/>
      <c r="KT808"/>
      <c r="KU808"/>
      <c r="KW808"/>
      <c r="KX808"/>
      <c r="KY808"/>
      <c r="KZ808"/>
      <c r="LA808"/>
      <c r="LB808"/>
      <c r="LC808"/>
      <c r="LD808"/>
      <c r="LE808"/>
      <c r="LF808"/>
      <c r="LG808"/>
      <c r="LH808"/>
      <c r="LI808"/>
      <c r="LJ808"/>
      <c r="LK808"/>
      <c r="LL808"/>
      <c r="LM808"/>
      <c r="LN808"/>
      <c r="LO808"/>
      <c r="LP808"/>
      <c r="LQ808"/>
      <c r="LR808"/>
      <c r="LS808"/>
      <c r="LT808"/>
      <c r="LU808"/>
      <c r="LV808"/>
      <c r="LW808"/>
      <c r="LX808"/>
      <c r="LY808"/>
      <c r="LZ808"/>
    </row>
    <row r="809" spans="1:338" s="21" customFormat="1" x14ac:dyDescent="0.25">
      <c r="A809" t="s">
        <v>1112</v>
      </c>
      <c r="B809" t="s">
        <v>803</v>
      </c>
      <c r="C809" t="s">
        <v>804</v>
      </c>
      <c r="D809" t="s">
        <v>549</v>
      </c>
      <c r="E809" s="1">
        <v>7</v>
      </c>
      <c r="F809" s="107">
        <v>30.5</v>
      </c>
      <c r="G809" s="107">
        <v>21</v>
      </c>
      <c r="H809" s="107">
        <v>200</v>
      </c>
      <c r="I809" s="107">
        <v>49</v>
      </c>
      <c r="J809" s="107">
        <v>48.166666666666664</v>
      </c>
      <c r="K809">
        <v>5</v>
      </c>
      <c r="L809">
        <v>3</v>
      </c>
      <c r="M809">
        <v>3</v>
      </c>
      <c r="N809">
        <v>4</v>
      </c>
      <c r="O809">
        <v>3</v>
      </c>
      <c r="P809">
        <v>2</v>
      </c>
      <c r="Q809">
        <v>3</v>
      </c>
      <c r="R809">
        <v>2</v>
      </c>
      <c r="S809">
        <v>2</v>
      </c>
      <c r="T809">
        <v>1</v>
      </c>
      <c r="U809">
        <v>4</v>
      </c>
      <c r="V809">
        <v>4</v>
      </c>
      <c r="W809">
        <v>2</v>
      </c>
      <c r="X809" s="6">
        <v>2</v>
      </c>
      <c r="Y809" s="6">
        <v>1</v>
      </c>
      <c r="Z809" s="6">
        <v>3</v>
      </c>
      <c r="AA809" s="6">
        <v>4</v>
      </c>
      <c r="AB809" s="6">
        <v>4</v>
      </c>
      <c r="AC809" s="6">
        <v>2</v>
      </c>
      <c r="AD809" s="6"/>
      <c r="AE809" s="6">
        <v>2</v>
      </c>
      <c r="AF809" s="6">
        <v>4</v>
      </c>
      <c r="AG809" s="6">
        <v>2</v>
      </c>
      <c r="AH809" s="6">
        <v>1</v>
      </c>
      <c r="AI809" s="6">
        <v>4</v>
      </c>
      <c r="AJ809" s="11">
        <v>5</v>
      </c>
      <c r="AK809" s="11">
        <v>3</v>
      </c>
      <c r="AL809" s="11">
        <v>3</v>
      </c>
      <c r="AM809" s="11">
        <v>1</v>
      </c>
      <c r="AN809" s="11">
        <v>3</v>
      </c>
      <c r="AO809" s="11">
        <v>3</v>
      </c>
      <c r="AP809" s="11">
        <v>4</v>
      </c>
      <c r="AQ809" s="11">
        <v>2</v>
      </c>
      <c r="AR809" s="11">
        <v>2</v>
      </c>
      <c r="AS809" s="11">
        <v>3</v>
      </c>
      <c r="AT809" s="11">
        <v>4</v>
      </c>
      <c r="AU809" s="11">
        <v>3</v>
      </c>
      <c r="AV809" s="11">
        <v>4</v>
      </c>
      <c r="AW809" s="11">
        <v>3</v>
      </c>
      <c r="AX809" s="11">
        <v>3</v>
      </c>
      <c r="AY809" s="11">
        <v>2</v>
      </c>
      <c r="AZ809" s="11">
        <v>5</v>
      </c>
      <c r="BA809" s="11">
        <v>2</v>
      </c>
      <c r="BB809" s="11">
        <v>2</v>
      </c>
      <c r="BC809" s="11">
        <v>3</v>
      </c>
      <c r="BD809" s="11">
        <v>3</v>
      </c>
      <c r="BE809" s="11">
        <v>4</v>
      </c>
      <c r="BF809" s="11">
        <v>4</v>
      </c>
      <c r="BG809" s="11">
        <v>3</v>
      </c>
      <c r="BH809" s="11">
        <v>2</v>
      </c>
      <c r="BI809" s="19">
        <f t="shared" si="624"/>
        <v>1</v>
      </c>
      <c r="BJ809" s="19">
        <f t="shared" si="625"/>
        <v>1</v>
      </c>
      <c r="BK809" s="19">
        <f t="shared" si="626"/>
        <v>1</v>
      </c>
      <c r="BL809" s="19">
        <f t="shared" si="627"/>
        <v>0</v>
      </c>
      <c r="BM809" s="19">
        <f t="shared" si="628"/>
        <v>1</v>
      </c>
      <c r="BN809" s="19">
        <f t="shared" si="629"/>
        <v>0</v>
      </c>
      <c r="BO809" s="19">
        <f t="shared" si="630"/>
        <v>0</v>
      </c>
      <c r="BP809" s="19">
        <f t="shared" si="631"/>
        <v>1</v>
      </c>
      <c r="BQ809" s="19">
        <f t="shared" si="632"/>
        <v>1</v>
      </c>
      <c r="BR809" s="19">
        <f t="shared" si="633"/>
        <v>0</v>
      </c>
      <c r="BS809" s="19">
        <f t="shared" si="634"/>
        <v>1</v>
      </c>
      <c r="BT809" s="19">
        <f t="shared" si="635"/>
        <v>0</v>
      </c>
      <c r="BU809" s="19">
        <f t="shared" si="636"/>
        <v>0</v>
      </c>
      <c r="BV809" s="19">
        <f t="shared" si="637"/>
        <v>0</v>
      </c>
      <c r="BW809" s="19">
        <f t="shared" si="638"/>
        <v>0</v>
      </c>
      <c r="BX809" s="19">
        <f t="shared" si="639"/>
        <v>0</v>
      </c>
      <c r="BY809" s="19">
        <f t="shared" si="640"/>
        <v>0</v>
      </c>
      <c r="BZ809" s="19">
        <f t="shared" si="641"/>
        <v>0</v>
      </c>
      <c r="CA809" s="19">
        <f t="shared" si="642"/>
        <v>1</v>
      </c>
      <c r="CB809" s="19" t="str">
        <f t="shared" si="643"/>
        <v>NA</v>
      </c>
      <c r="CC809" s="19">
        <f t="shared" si="644"/>
        <v>0</v>
      </c>
      <c r="CD809" s="19">
        <f t="shared" si="645"/>
        <v>1</v>
      </c>
      <c r="CE809" s="19">
        <f t="shared" si="646"/>
        <v>0</v>
      </c>
      <c r="CF809" s="19">
        <f t="shared" si="647"/>
        <v>0</v>
      </c>
      <c r="CG809" s="19">
        <f t="shared" si="648"/>
        <v>0</v>
      </c>
      <c r="CH809" s="19">
        <f t="shared" si="649"/>
        <v>1</v>
      </c>
      <c r="CI809" s="19">
        <f t="shared" si="650"/>
        <v>1</v>
      </c>
      <c r="CJ809" s="19">
        <f t="shared" si="651"/>
        <v>1</v>
      </c>
      <c r="CK809" s="19">
        <f t="shared" si="652"/>
        <v>1</v>
      </c>
      <c r="CL809" s="19">
        <f t="shared" si="653"/>
        <v>1</v>
      </c>
      <c r="CM809" s="19">
        <f t="shared" si="654"/>
        <v>1</v>
      </c>
      <c r="CN809" s="19">
        <f t="shared" si="655"/>
        <v>1</v>
      </c>
      <c r="CO809" s="19">
        <f t="shared" si="656"/>
        <v>1</v>
      </c>
      <c r="CP809" s="19">
        <f t="shared" si="657"/>
        <v>1</v>
      </c>
      <c r="CQ809" s="19">
        <f t="shared" si="658"/>
        <v>1</v>
      </c>
      <c r="CR809" s="19">
        <f t="shared" si="659"/>
        <v>1</v>
      </c>
      <c r="CS809" s="19">
        <f t="shared" si="660"/>
        <v>1</v>
      </c>
      <c r="CT809" s="19">
        <f t="shared" si="661"/>
        <v>1</v>
      </c>
      <c r="CU809" s="19">
        <f t="shared" si="662"/>
        <v>1</v>
      </c>
      <c r="CV809" s="19">
        <f t="shared" si="663"/>
        <v>1</v>
      </c>
      <c r="CW809" s="19">
        <f t="shared" si="664"/>
        <v>1</v>
      </c>
      <c r="CX809" s="19">
        <f t="shared" si="665"/>
        <v>1</v>
      </c>
      <c r="CY809" s="19">
        <f t="shared" si="666"/>
        <v>0</v>
      </c>
      <c r="CZ809" s="19">
        <f t="shared" si="667"/>
        <v>1</v>
      </c>
      <c r="DA809" s="19">
        <f t="shared" si="668"/>
        <v>1</v>
      </c>
      <c r="DB809" s="19">
        <f t="shared" si="669"/>
        <v>1</v>
      </c>
      <c r="DC809" s="19">
        <f t="shared" si="670"/>
        <v>1</v>
      </c>
      <c r="DD809" s="19">
        <f t="shared" si="671"/>
        <v>0</v>
      </c>
      <c r="DE809" s="19">
        <f t="shared" si="672"/>
        <v>0</v>
      </c>
      <c r="DF809" s="19">
        <f t="shared" si="673"/>
        <v>1</v>
      </c>
      <c r="DG809" s="19">
        <f t="shared" si="674"/>
        <v>9</v>
      </c>
      <c r="DH809" s="19">
        <f t="shared" si="675"/>
        <v>22</v>
      </c>
      <c r="DI809" s="14">
        <v>1</v>
      </c>
      <c r="DJ809" s="14"/>
      <c r="DK809" s="14">
        <v>2</v>
      </c>
      <c r="DL809" s="14">
        <v>2</v>
      </c>
      <c r="DM809" s="99">
        <v>0</v>
      </c>
      <c r="DN809" s="99">
        <v>0</v>
      </c>
      <c r="DO809" s="99">
        <v>0</v>
      </c>
      <c r="DP809" s="99">
        <v>0</v>
      </c>
      <c r="DQ809" s="99">
        <v>1</v>
      </c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 s="26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 s="26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 s="26"/>
      <c r="HS809"/>
      <c r="HT809"/>
      <c r="HU809"/>
      <c r="HV809"/>
      <c r="HW809" s="26"/>
      <c r="HX809"/>
      <c r="HY809"/>
      <c r="HZ809"/>
      <c r="IA809"/>
      <c r="IB809"/>
      <c r="IC809">
        <v>1</v>
      </c>
      <c r="ID809">
        <v>0</v>
      </c>
      <c r="IE809">
        <v>1</v>
      </c>
      <c r="IF809">
        <v>1</v>
      </c>
      <c r="IG809">
        <v>1</v>
      </c>
      <c r="IH809">
        <v>1</v>
      </c>
      <c r="II809">
        <v>1</v>
      </c>
      <c r="IJ809">
        <v>1</v>
      </c>
      <c r="IK809">
        <v>1</v>
      </c>
      <c r="IL809">
        <v>1</v>
      </c>
      <c r="IM809">
        <v>1</v>
      </c>
      <c r="IN809">
        <v>1</v>
      </c>
      <c r="IO809">
        <v>1</v>
      </c>
      <c r="IP809">
        <v>1</v>
      </c>
      <c r="IQ809">
        <v>1</v>
      </c>
      <c r="IR809">
        <v>2</v>
      </c>
      <c r="IS809">
        <v>3</v>
      </c>
      <c r="IT809">
        <v>0</v>
      </c>
      <c r="IU809">
        <v>2</v>
      </c>
      <c r="IV809">
        <v>6</v>
      </c>
      <c r="IW809">
        <v>6</v>
      </c>
      <c r="IX809">
        <v>2</v>
      </c>
      <c r="IY809">
        <v>1</v>
      </c>
      <c r="IZ809">
        <v>3</v>
      </c>
      <c r="JA809">
        <v>5</v>
      </c>
      <c r="JB809">
        <v>3</v>
      </c>
      <c r="JC809">
        <v>0</v>
      </c>
      <c r="JD809">
        <v>6</v>
      </c>
      <c r="JE809">
        <v>2</v>
      </c>
      <c r="JF809">
        <v>2</v>
      </c>
      <c r="JG809">
        <v>6</v>
      </c>
      <c r="JH809">
        <v>2</v>
      </c>
      <c r="JI809">
        <v>4</v>
      </c>
      <c r="JJ809">
        <v>0</v>
      </c>
      <c r="JK809">
        <v>0</v>
      </c>
      <c r="JL809">
        <v>4</v>
      </c>
      <c r="JN809"/>
      <c r="JO809"/>
      <c r="JP809"/>
      <c r="JQ809"/>
      <c r="JR809"/>
      <c r="JS809"/>
      <c r="JT809"/>
      <c r="JU809"/>
      <c r="JV809"/>
      <c r="JW809"/>
      <c r="JX809"/>
      <c r="JY809"/>
      <c r="JZ809"/>
      <c r="KA809"/>
      <c r="KB809"/>
      <c r="KC809"/>
      <c r="KD809"/>
      <c r="KE809"/>
      <c r="KF809"/>
      <c r="KH809"/>
      <c r="KI809"/>
      <c r="KJ809"/>
      <c r="KK809"/>
      <c r="KL809"/>
      <c r="KM809"/>
      <c r="KN809"/>
      <c r="KO809"/>
      <c r="KP809"/>
      <c r="KQ809"/>
      <c r="KR809"/>
      <c r="KS809"/>
      <c r="KT809"/>
      <c r="KU809"/>
      <c r="KW809"/>
      <c r="KX809"/>
      <c r="KY809"/>
      <c r="KZ809"/>
      <c r="LA809"/>
      <c r="LB809"/>
      <c r="LC809"/>
      <c r="LD809"/>
      <c r="LE809"/>
      <c r="LF809"/>
      <c r="LG809"/>
      <c r="LH809"/>
      <c r="LI809"/>
      <c r="LJ809"/>
      <c r="LK809"/>
      <c r="LL809"/>
      <c r="LM809"/>
      <c r="LN809"/>
      <c r="LO809"/>
      <c r="LP809"/>
      <c r="LQ809"/>
      <c r="LR809"/>
      <c r="LS809"/>
      <c r="LT809"/>
      <c r="LU809"/>
      <c r="LV809"/>
      <c r="LW809"/>
      <c r="LX809"/>
      <c r="LY809"/>
      <c r="LZ809"/>
    </row>
    <row r="810" spans="1:338" s="21" customFormat="1" x14ac:dyDescent="0.25">
      <c r="A810" t="s">
        <v>195</v>
      </c>
      <c r="B810" t="s">
        <v>803</v>
      </c>
      <c r="C810" t="s">
        <v>804</v>
      </c>
      <c r="D810" t="s">
        <v>549</v>
      </c>
      <c r="E810" s="1">
        <v>7</v>
      </c>
      <c r="F810" s="107">
        <v>30.5</v>
      </c>
      <c r="G810" s="107">
        <v>21</v>
      </c>
      <c r="H810" s="107">
        <v>200</v>
      </c>
      <c r="I810" s="107">
        <v>49</v>
      </c>
      <c r="J810" s="107">
        <v>48.166666666666664</v>
      </c>
      <c r="K810">
        <v>5</v>
      </c>
      <c r="L810">
        <v>3</v>
      </c>
      <c r="M810">
        <v>1</v>
      </c>
      <c r="N810">
        <v>1</v>
      </c>
      <c r="O810">
        <v>1</v>
      </c>
      <c r="P810">
        <v>2</v>
      </c>
      <c r="Q810">
        <v>3</v>
      </c>
      <c r="R810">
        <v>2</v>
      </c>
      <c r="S810">
        <v>2</v>
      </c>
      <c r="T810">
        <v>1</v>
      </c>
      <c r="U810">
        <v>2</v>
      </c>
      <c r="V810">
        <v>3</v>
      </c>
      <c r="W810">
        <v>4</v>
      </c>
      <c r="X810" s="6">
        <v>4</v>
      </c>
      <c r="Y810" s="6">
        <v>4</v>
      </c>
      <c r="Z810" s="6">
        <v>3</v>
      </c>
      <c r="AA810" s="6">
        <v>5</v>
      </c>
      <c r="AB810" s="6">
        <v>4</v>
      </c>
      <c r="AC810" s="6">
        <v>2</v>
      </c>
      <c r="AD810" s="6">
        <v>3</v>
      </c>
      <c r="AE810" s="6">
        <v>4</v>
      </c>
      <c r="AF810" s="6">
        <v>3</v>
      </c>
      <c r="AG810" s="6">
        <v>3</v>
      </c>
      <c r="AH810" s="6">
        <v>3</v>
      </c>
      <c r="AI810" s="6">
        <v>5</v>
      </c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9">
        <f t="shared" si="624"/>
        <v>1</v>
      </c>
      <c r="BJ810" s="19">
        <f t="shared" si="625"/>
        <v>1</v>
      </c>
      <c r="BK810" s="19">
        <f t="shared" si="626"/>
        <v>0</v>
      </c>
      <c r="BL810" s="19">
        <f t="shared" si="627"/>
        <v>1</v>
      </c>
      <c r="BM810" s="19">
        <f t="shared" si="628"/>
        <v>0</v>
      </c>
      <c r="BN810" s="19">
        <f t="shared" si="629"/>
        <v>0</v>
      </c>
      <c r="BO810" s="19">
        <f t="shared" si="630"/>
        <v>0</v>
      </c>
      <c r="BP810" s="19">
        <f t="shared" si="631"/>
        <v>1</v>
      </c>
      <c r="BQ810" s="19">
        <f t="shared" si="632"/>
        <v>1</v>
      </c>
      <c r="BR810" s="19">
        <f t="shared" si="633"/>
        <v>0</v>
      </c>
      <c r="BS810" s="19">
        <f t="shared" si="634"/>
        <v>0</v>
      </c>
      <c r="BT810" s="19">
        <f t="shared" si="635"/>
        <v>1</v>
      </c>
      <c r="BU810" s="19">
        <f t="shared" si="636"/>
        <v>1</v>
      </c>
      <c r="BV810" s="19">
        <f t="shared" si="637"/>
        <v>0</v>
      </c>
      <c r="BW810" s="19">
        <f t="shared" si="638"/>
        <v>0</v>
      </c>
      <c r="BX810" s="19">
        <f t="shared" si="639"/>
        <v>0</v>
      </c>
      <c r="BY810" s="19">
        <f t="shared" si="640"/>
        <v>1</v>
      </c>
      <c r="BZ810" s="19">
        <f t="shared" si="641"/>
        <v>0</v>
      </c>
      <c r="CA810" s="19">
        <f t="shared" si="642"/>
        <v>1</v>
      </c>
      <c r="CB810" s="19">
        <f t="shared" si="643"/>
        <v>1</v>
      </c>
      <c r="CC810" s="19">
        <f t="shared" si="644"/>
        <v>0</v>
      </c>
      <c r="CD810" s="19">
        <f t="shared" si="645"/>
        <v>0</v>
      </c>
      <c r="CE810" s="19">
        <f t="shared" si="646"/>
        <v>0</v>
      </c>
      <c r="CF810" s="19">
        <f t="shared" si="647"/>
        <v>0</v>
      </c>
      <c r="CG810" s="19">
        <f t="shared" si="648"/>
        <v>0</v>
      </c>
      <c r="CH810" s="19" t="str">
        <f t="shared" si="649"/>
        <v>NA</v>
      </c>
      <c r="CI810" s="19" t="str">
        <f t="shared" si="650"/>
        <v>NA</v>
      </c>
      <c r="CJ810" s="19" t="str">
        <f t="shared" si="651"/>
        <v>NA</v>
      </c>
      <c r="CK810" s="19" t="str">
        <f t="shared" si="652"/>
        <v>NA</v>
      </c>
      <c r="CL810" s="19" t="str">
        <f t="shared" si="653"/>
        <v>NA</v>
      </c>
      <c r="CM810" s="19" t="str">
        <f t="shared" si="654"/>
        <v>NA</v>
      </c>
      <c r="CN810" s="19" t="str">
        <f t="shared" si="655"/>
        <v>NA</v>
      </c>
      <c r="CO810" s="19" t="str">
        <f t="shared" si="656"/>
        <v>NA</v>
      </c>
      <c r="CP810" s="19" t="str">
        <f t="shared" si="657"/>
        <v>NA</v>
      </c>
      <c r="CQ810" s="19" t="str">
        <f t="shared" si="658"/>
        <v>NA</v>
      </c>
      <c r="CR810" s="19" t="str">
        <f t="shared" si="659"/>
        <v>NA</v>
      </c>
      <c r="CS810" s="19" t="str">
        <f t="shared" si="660"/>
        <v>NA</v>
      </c>
      <c r="CT810" s="19" t="str">
        <f t="shared" si="661"/>
        <v>NA</v>
      </c>
      <c r="CU810" s="19" t="str">
        <f t="shared" si="662"/>
        <v>NA</v>
      </c>
      <c r="CV810" s="19" t="str">
        <f t="shared" si="663"/>
        <v>NA</v>
      </c>
      <c r="CW810" s="19" t="str">
        <f t="shared" si="664"/>
        <v>NA</v>
      </c>
      <c r="CX810" s="19" t="str">
        <f t="shared" si="665"/>
        <v>NA</v>
      </c>
      <c r="CY810" s="19" t="str">
        <f t="shared" si="666"/>
        <v>NA</v>
      </c>
      <c r="CZ810" s="19" t="str">
        <f t="shared" si="667"/>
        <v>NA</v>
      </c>
      <c r="DA810" s="19" t="str">
        <f t="shared" si="668"/>
        <v>NA</v>
      </c>
      <c r="DB810" s="19" t="str">
        <f t="shared" si="669"/>
        <v>NA</v>
      </c>
      <c r="DC810" s="19" t="str">
        <f t="shared" si="670"/>
        <v>NA</v>
      </c>
      <c r="DD810" s="19" t="str">
        <f t="shared" si="671"/>
        <v>NA</v>
      </c>
      <c r="DE810" s="19" t="str">
        <f t="shared" si="672"/>
        <v>NA</v>
      </c>
      <c r="DF810" s="19" t="str">
        <f t="shared" si="673"/>
        <v>NA</v>
      </c>
      <c r="DG810" s="19">
        <f t="shared" si="674"/>
        <v>10</v>
      </c>
      <c r="DH810" s="19">
        <f t="shared" si="675"/>
        <v>0</v>
      </c>
      <c r="DI810" s="14">
        <v>3</v>
      </c>
      <c r="DJ810" s="14"/>
      <c r="DK810" s="14">
        <v>2</v>
      </c>
      <c r="DL810" s="14">
        <v>2</v>
      </c>
      <c r="DM810" s="99">
        <v>0</v>
      </c>
      <c r="DN810" s="99">
        <v>0</v>
      </c>
      <c r="DO810" s="99">
        <v>0</v>
      </c>
      <c r="DP810" s="99">
        <v>0</v>
      </c>
      <c r="DQ810" s="99">
        <v>1</v>
      </c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 s="26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 s="26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  <c r="HR810" s="26"/>
      <c r="HS810"/>
      <c r="HT810"/>
      <c r="HU810"/>
      <c r="HV810"/>
      <c r="HW810" s="26"/>
      <c r="HX810"/>
      <c r="HY810"/>
      <c r="HZ810"/>
      <c r="IA810"/>
      <c r="IB810"/>
      <c r="IC810"/>
      <c r="ID810"/>
      <c r="IE810"/>
      <c r="IF810"/>
      <c r="IG810"/>
      <c r="IH810"/>
      <c r="II810"/>
      <c r="IJ810"/>
      <c r="IK810"/>
      <c r="IL810"/>
      <c r="IM810"/>
      <c r="IN810"/>
      <c r="IO810"/>
      <c r="IP810"/>
      <c r="IQ810"/>
      <c r="IR810"/>
      <c r="IS810"/>
      <c r="IT810"/>
      <c r="IU810"/>
      <c r="IV810"/>
      <c r="IW810"/>
      <c r="IX810"/>
      <c r="IY810"/>
      <c r="IZ810"/>
      <c r="JA810"/>
      <c r="JB810"/>
      <c r="JC810"/>
      <c r="JD810"/>
      <c r="JE810"/>
      <c r="JF810"/>
      <c r="JG810"/>
      <c r="JH810"/>
      <c r="JI810"/>
      <c r="JJ810"/>
      <c r="JK810"/>
      <c r="JL810"/>
      <c r="JN810"/>
      <c r="JO810"/>
      <c r="JP810"/>
      <c r="JQ810"/>
      <c r="JR810"/>
      <c r="JS810"/>
      <c r="JT810"/>
      <c r="JU810"/>
      <c r="JV810"/>
      <c r="JW810"/>
      <c r="JX810"/>
      <c r="JY810"/>
      <c r="JZ810"/>
      <c r="KA810"/>
      <c r="KB810"/>
      <c r="KC810"/>
      <c r="KD810"/>
      <c r="KE810"/>
      <c r="KF810"/>
      <c r="KH810"/>
      <c r="KI810"/>
      <c r="KJ810"/>
      <c r="KK810"/>
      <c r="KL810"/>
      <c r="KM810"/>
      <c r="KN810"/>
      <c r="KO810"/>
      <c r="KP810"/>
      <c r="KQ810"/>
      <c r="KR810"/>
      <c r="KS810"/>
      <c r="KT810"/>
      <c r="KU810"/>
      <c r="KW810"/>
      <c r="KX810"/>
      <c r="KY810"/>
      <c r="KZ810"/>
      <c r="LA810"/>
      <c r="LB810"/>
      <c r="LC810"/>
      <c r="LD810"/>
      <c r="LE810"/>
      <c r="LF810"/>
      <c r="LG810"/>
      <c r="LH810"/>
      <c r="LI810"/>
      <c r="LJ810"/>
      <c r="LK810"/>
      <c r="LL810"/>
      <c r="LM810"/>
      <c r="LN810"/>
      <c r="LO810"/>
      <c r="LP810"/>
      <c r="LQ810"/>
      <c r="LR810"/>
      <c r="LS810"/>
      <c r="LT810"/>
      <c r="LU810"/>
      <c r="LV810"/>
      <c r="LW810"/>
      <c r="LX810"/>
      <c r="LY810"/>
      <c r="LZ810"/>
    </row>
    <row r="811" spans="1:338" s="21" customFormat="1" x14ac:dyDescent="0.25">
      <c r="A811" t="s">
        <v>1113</v>
      </c>
      <c r="B811" t="s">
        <v>803</v>
      </c>
      <c r="C811" t="s">
        <v>804</v>
      </c>
      <c r="D811" t="s">
        <v>549</v>
      </c>
      <c r="E811" s="1">
        <v>7</v>
      </c>
      <c r="F811" s="107">
        <v>30.5</v>
      </c>
      <c r="G811" s="107">
        <v>21</v>
      </c>
      <c r="H811" s="107">
        <v>200</v>
      </c>
      <c r="I811" s="107">
        <v>49</v>
      </c>
      <c r="J811" s="107">
        <v>48.166666666666664</v>
      </c>
      <c r="K811">
        <v>5</v>
      </c>
      <c r="L811">
        <v>1</v>
      </c>
      <c r="M811">
        <v>3</v>
      </c>
      <c r="N811">
        <v>1</v>
      </c>
      <c r="O811">
        <v>3</v>
      </c>
      <c r="P811">
        <v>1</v>
      </c>
      <c r="Q811">
        <v>4</v>
      </c>
      <c r="R811">
        <v>1</v>
      </c>
      <c r="S811">
        <v>2</v>
      </c>
      <c r="T811">
        <v>2</v>
      </c>
      <c r="U811">
        <v>2</v>
      </c>
      <c r="V811">
        <v>1</v>
      </c>
      <c r="W811">
        <v>4</v>
      </c>
      <c r="X811" s="6">
        <v>2</v>
      </c>
      <c r="Y811" s="6">
        <v>4</v>
      </c>
      <c r="Z811" s="6">
        <v>2</v>
      </c>
      <c r="AA811" s="6">
        <v>5</v>
      </c>
      <c r="AB811" s="6">
        <v>2</v>
      </c>
      <c r="AC811" s="6">
        <v>2</v>
      </c>
      <c r="AD811" s="6">
        <v>2</v>
      </c>
      <c r="AE811" s="6">
        <v>4</v>
      </c>
      <c r="AF811" s="6">
        <v>1</v>
      </c>
      <c r="AG811" s="6">
        <v>2</v>
      </c>
      <c r="AH811" s="6">
        <v>3</v>
      </c>
      <c r="AI811" s="6">
        <v>3</v>
      </c>
      <c r="AJ811" s="11">
        <v>5</v>
      </c>
      <c r="AK811" s="11">
        <v>3</v>
      </c>
      <c r="AL811" s="11">
        <v>3</v>
      </c>
      <c r="AM811" s="11">
        <v>1</v>
      </c>
      <c r="AN811" s="11">
        <v>3</v>
      </c>
      <c r="AO811" s="11">
        <v>3</v>
      </c>
      <c r="AP811" s="11">
        <v>4</v>
      </c>
      <c r="AQ811" s="11">
        <v>2</v>
      </c>
      <c r="AR811" s="11">
        <v>2</v>
      </c>
      <c r="AS811" s="11">
        <v>3</v>
      </c>
      <c r="AT811" s="11">
        <v>4</v>
      </c>
      <c r="AU811" s="11">
        <v>4</v>
      </c>
      <c r="AV811" s="11">
        <v>4</v>
      </c>
      <c r="AW811" s="11">
        <v>3</v>
      </c>
      <c r="AX811" s="11">
        <v>3</v>
      </c>
      <c r="AY811" s="11">
        <v>2</v>
      </c>
      <c r="AZ811" s="11">
        <v>5</v>
      </c>
      <c r="BA811" s="11">
        <v>1</v>
      </c>
      <c r="BB811" s="11">
        <v>1</v>
      </c>
      <c r="BC811" s="11">
        <v>1</v>
      </c>
      <c r="BD811" s="11">
        <v>3</v>
      </c>
      <c r="BE811" s="11">
        <v>4</v>
      </c>
      <c r="BF811" s="11">
        <v>1</v>
      </c>
      <c r="BG811" s="11">
        <v>4</v>
      </c>
      <c r="BH811" s="11">
        <v>2</v>
      </c>
      <c r="BI811" s="19">
        <f t="shared" si="624"/>
        <v>1</v>
      </c>
      <c r="BJ811" s="19">
        <f t="shared" si="625"/>
        <v>0</v>
      </c>
      <c r="BK811" s="19">
        <f t="shared" si="626"/>
        <v>1</v>
      </c>
      <c r="BL811" s="19">
        <f t="shared" si="627"/>
        <v>1</v>
      </c>
      <c r="BM811" s="19">
        <f t="shared" si="628"/>
        <v>1</v>
      </c>
      <c r="BN811" s="19">
        <f t="shared" si="629"/>
        <v>0</v>
      </c>
      <c r="BO811" s="19">
        <f t="shared" si="630"/>
        <v>1</v>
      </c>
      <c r="BP811" s="19">
        <f t="shared" si="631"/>
        <v>0</v>
      </c>
      <c r="BQ811" s="19">
        <f t="shared" si="632"/>
        <v>1</v>
      </c>
      <c r="BR811" s="19">
        <f t="shared" si="633"/>
        <v>0</v>
      </c>
      <c r="BS811" s="19">
        <f t="shared" si="634"/>
        <v>0</v>
      </c>
      <c r="BT811" s="19">
        <f t="shared" si="635"/>
        <v>0</v>
      </c>
      <c r="BU811" s="19">
        <f t="shared" si="636"/>
        <v>1</v>
      </c>
      <c r="BV811" s="19">
        <f t="shared" si="637"/>
        <v>0</v>
      </c>
      <c r="BW811" s="19">
        <f t="shared" si="638"/>
        <v>0</v>
      </c>
      <c r="BX811" s="19">
        <f t="shared" si="639"/>
        <v>1</v>
      </c>
      <c r="BY811" s="19">
        <f t="shared" si="640"/>
        <v>1</v>
      </c>
      <c r="BZ811" s="19">
        <f t="shared" si="641"/>
        <v>0</v>
      </c>
      <c r="CA811" s="19">
        <f t="shared" si="642"/>
        <v>1</v>
      </c>
      <c r="CB811" s="19">
        <f t="shared" si="643"/>
        <v>0</v>
      </c>
      <c r="CC811" s="19">
        <f t="shared" si="644"/>
        <v>0</v>
      </c>
      <c r="CD811" s="19">
        <f t="shared" si="645"/>
        <v>0</v>
      </c>
      <c r="CE811" s="19">
        <f t="shared" si="646"/>
        <v>0</v>
      </c>
      <c r="CF811" s="19">
        <f t="shared" si="647"/>
        <v>0</v>
      </c>
      <c r="CG811" s="19">
        <f t="shared" si="648"/>
        <v>0</v>
      </c>
      <c r="CH811" s="19">
        <f t="shared" si="649"/>
        <v>1</v>
      </c>
      <c r="CI811" s="19">
        <f t="shared" si="650"/>
        <v>1</v>
      </c>
      <c r="CJ811" s="19">
        <f t="shared" si="651"/>
        <v>1</v>
      </c>
      <c r="CK811" s="19">
        <f t="shared" si="652"/>
        <v>1</v>
      </c>
      <c r="CL811" s="19">
        <f t="shared" si="653"/>
        <v>1</v>
      </c>
      <c r="CM811" s="19">
        <f t="shared" si="654"/>
        <v>1</v>
      </c>
      <c r="CN811" s="19">
        <f t="shared" si="655"/>
        <v>1</v>
      </c>
      <c r="CO811" s="19">
        <f t="shared" si="656"/>
        <v>1</v>
      </c>
      <c r="CP811" s="19">
        <f t="shared" si="657"/>
        <v>1</v>
      </c>
      <c r="CQ811" s="19">
        <f t="shared" si="658"/>
        <v>1</v>
      </c>
      <c r="CR811" s="19">
        <f t="shared" si="659"/>
        <v>1</v>
      </c>
      <c r="CS811" s="19">
        <f t="shared" si="660"/>
        <v>0</v>
      </c>
      <c r="CT811" s="19">
        <f t="shared" si="661"/>
        <v>1</v>
      </c>
      <c r="CU811" s="19">
        <f t="shared" si="662"/>
        <v>1</v>
      </c>
      <c r="CV811" s="19">
        <f t="shared" si="663"/>
        <v>1</v>
      </c>
      <c r="CW811" s="19">
        <f t="shared" si="664"/>
        <v>1</v>
      </c>
      <c r="CX811" s="19">
        <f t="shared" si="665"/>
        <v>1</v>
      </c>
      <c r="CY811" s="19">
        <f t="shared" si="666"/>
        <v>0</v>
      </c>
      <c r="CZ811" s="19">
        <f t="shared" si="667"/>
        <v>0</v>
      </c>
      <c r="DA811" s="19">
        <f t="shared" si="668"/>
        <v>0</v>
      </c>
      <c r="DB811" s="19">
        <f t="shared" si="669"/>
        <v>1</v>
      </c>
      <c r="DC811" s="19">
        <f t="shared" si="670"/>
        <v>1</v>
      </c>
      <c r="DD811" s="19">
        <f t="shared" si="671"/>
        <v>1</v>
      </c>
      <c r="DE811" s="19">
        <f t="shared" si="672"/>
        <v>1</v>
      </c>
      <c r="DF811" s="19">
        <f t="shared" si="673"/>
        <v>1</v>
      </c>
      <c r="DG811" s="19">
        <f t="shared" si="674"/>
        <v>10</v>
      </c>
      <c r="DH811" s="19">
        <f t="shared" si="675"/>
        <v>21</v>
      </c>
      <c r="DI811" s="14">
        <v>1</v>
      </c>
      <c r="DJ811" s="14"/>
      <c r="DK811" s="14">
        <v>1</v>
      </c>
      <c r="DL811" s="14">
        <v>2</v>
      </c>
      <c r="DM811" s="99">
        <v>0</v>
      </c>
      <c r="DN811" s="99">
        <v>0</v>
      </c>
      <c r="DO811" s="99">
        <v>0</v>
      </c>
      <c r="DP811" s="99">
        <v>0</v>
      </c>
      <c r="DQ811" s="99">
        <v>1</v>
      </c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 s="26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 s="26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 s="26"/>
      <c r="HS811"/>
      <c r="HT811"/>
      <c r="HU811"/>
      <c r="HV811"/>
      <c r="HW811" s="26"/>
      <c r="HX811"/>
      <c r="HY811"/>
      <c r="HZ811"/>
      <c r="IA811"/>
      <c r="IB811"/>
      <c r="IC811">
        <v>0</v>
      </c>
      <c r="ID811">
        <v>0</v>
      </c>
      <c r="IE811">
        <v>1</v>
      </c>
      <c r="IF811">
        <v>0</v>
      </c>
      <c r="IG811">
        <v>1</v>
      </c>
      <c r="IH811">
        <v>1</v>
      </c>
      <c r="II811">
        <v>1</v>
      </c>
      <c r="IJ811">
        <v>0</v>
      </c>
      <c r="IK811">
        <v>0</v>
      </c>
      <c r="IL811">
        <v>1</v>
      </c>
      <c r="IM811">
        <v>0</v>
      </c>
      <c r="IN811">
        <v>0</v>
      </c>
      <c r="IO811">
        <v>1</v>
      </c>
      <c r="IP811">
        <v>0</v>
      </c>
      <c r="IQ811">
        <v>1</v>
      </c>
      <c r="IR811">
        <v>2</v>
      </c>
      <c r="IS811">
        <v>3</v>
      </c>
      <c r="IT811">
        <v>0</v>
      </c>
      <c r="IU811">
        <v>2</v>
      </c>
      <c r="IV811">
        <v>6</v>
      </c>
      <c r="IW811">
        <v>6</v>
      </c>
      <c r="IX811">
        <v>2</v>
      </c>
      <c r="IY811">
        <v>2.5</v>
      </c>
      <c r="IZ811">
        <v>3</v>
      </c>
      <c r="JA811">
        <v>3</v>
      </c>
      <c r="JB811">
        <v>0</v>
      </c>
      <c r="JC811">
        <v>0</v>
      </c>
      <c r="JD811">
        <v>2</v>
      </c>
      <c r="JE811">
        <v>2</v>
      </c>
      <c r="JF811">
        <v>2</v>
      </c>
      <c r="JG811">
        <v>6</v>
      </c>
      <c r="JH811">
        <v>0</v>
      </c>
      <c r="JI811">
        <v>4</v>
      </c>
      <c r="JJ811">
        <v>2</v>
      </c>
      <c r="JK811">
        <v>0</v>
      </c>
      <c r="JL811">
        <v>0</v>
      </c>
      <c r="JN811"/>
      <c r="JO811"/>
      <c r="JP811"/>
      <c r="JQ811"/>
      <c r="JR811"/>
      <c r="JS811"/>
      <c r="JT811"/>
      <c r="JU811"/>
      <c r="JV811"/>
      <c r="JW811"/>
      <c r="JX811"/>
      <c r="JY811"/>
      <c r="JZ811"/>
      <c r="KA811"/>
      <c r="KB811"/>
      <c r="KC811"/>
      <c r="KD811"/>
      <c r="KE811"/>
      <c r="KF811"/>
      <c r="KH811"/>
      <c r="KI811"/>
      <c r="KJ811"/>
      <c r="KK811"/>
      <c r="KL811"/>
      <c r="KM811"/>
      <c r="KN811"/>
      <c r="KO811"/>
      <c r="KP811"/>
      <c r="KQ811"/>
      <c r="KR811"/>
      <c r="KS811"/>
      <c r="KT811"/>
      <c r="KU811"/>
      <c r="KW811"/>
      <c r="KX811"/>
      <c r="KY811"/>
      <c r="KZ811"/>
      <c r="LA811"/>
      <c r="LB811"/>
      <c r="LC811"/>
      <c r="LD811"/>
      <c r="LE811"/>
      <c r="LF811"/>
      <c r="LG811"/>
      <c r="LH811"/>
      <c r="LI811"/>
      <c r="LJ811"/>
      <c r="LK811"/>
      <c r="LL811"/>
      <c r="LM811"/>
      <c r="LN811"/>
      <c r="LO811"/>
      <c r="LP811"/>
      <c r="LQ811"/>
      <c r="LR811"/>
      <c r="LS811"/>
      <c r="LT811"/>
      <c r="LU811"/>
      <c r="LV811"/>
      <c r="LW811"/>
      <c r="LX811"/>
      <c r="LY811"/>
      <c r="LZ811"/>
    </row>
    <row r="812" spans="1:338" s="21" customFormat="1" x14ac:dyDescent="0.25">
      <c r="A812" t="s">
        <v>1114</v>
      </c>
      <c r="B812" t="s">
        <v>803</v>
      </c>
      <c r="C812" t="s">
        <v>804</v>
      </c>
      <c r="D812" t="s">
        <v>549</v>
      </c>
      <c r="E812" s="1">
        <v>7</v>
      </c>
      <c r="F812" s="107">
        <v>30.5</v>
      </c>
      <c r="G812" s="107">
        <v>21</v>
      </c>
      <c r="H812" s="107">
        <v>200</v>
      </c>
      <c r="I812" s="107">
        <v>49</v>
      </c>
      <c r="J812" s="107">
        <v>48.166666666666664</v>
      </c>
      <c r="K812">
        <v>5</v>
      </c>
      <c r="L812">
        <v>3</v>
      </c>
      <c r="M812">
        <v>3</v>
      </c>
      <c r="N812">
        <v>4</v>
      </c>
      <c r="O812">
        <v>5</v>
      </c>
      <c r="P812">
        <v>2</v>
      </c>
      <c r="Q812">
        <v>3</v>
      </c>
      <c r="R812">
        <v>2</v>
      </c>
      <c r="S812">
        <v>3</v>
      </c>
      <c r="T812">
        <v>4</v>
      </c>
      <c r="U812">
        <v>2</v>
      </c>
      <c r="V812">
        <v>4</v>
      </c>
      <c r="W812">
        <v>4</v>
      </c>
      <c r="X812" s="6">
        <v>1</v>
      </c>
      <c r="Y812" s="6">
        <v>1</v>
      </c>
      <c r="Z812" s="6">
        <v>3</v>
      </c>
      <c r="AA812" s="6">
        <v>5</v>
      </c>
      <c r="AB812" s="6">
        <v>5</v>
      </c>
      <c r="AC812" s="6">
        <v>2</v>
      </c>
      <c r="AD812" s="6">
        <v>1</v>
      </c>
      <c r="AE812" s="6">
        <v>5</v>
      </c>
      <c r="AF812" s="6">
        <v>1</v>
      </c>
      <c r="AG812" s="6">
        <v>2</v>
      </c>
      <c r="AH812" s="6">
        <v>2</v>
      </c>
      <c r="AI812" s="6">
        <v>2</v>
      </c>
      <c r="AJ812" s="11">
        <v>5</v>
      </c>
      <c r="AK812" s="11">
        <v>3</v>
      </c>
      <c r="AL812" s="11">
        <v>2</v>
      </c>
      <c r="AM812" s="11">
        <v>1</v>
      </c>
      <c r="AN812" s="11">
        <v>4</v>
      </c>
      <c r="AO812" s="11">
        <v>3</v>
      </c>
      <c r="AP812" s="11">
        <v>4</v>
      </c>
      <c r="AQ812" s="11">
        <v>2</v>
      </c>
      <c r="AR812" s="11">
        <v>2</v>
      </c>
      <c r="AS812" s="11">
        <v>3</v>
      </c>
      <c r="AT812" s="11">
        <v>4</v>
      </c>
      <c r="AU812" s="11">
        <v>4</v>
      </c>
      <c r="AV812" s="11">
        <v>4</v>
      </c>
      <c r="AW812" s="11">
        <v>3</v>
      </c>
      <c r="AX812" s="11">
        <v>1</v>
      </c>
      <c r="AY812" s="11">
        <v>2</v>
      </c>
      <c r="AZ812" s="11">
        <v>1</v>
      </c>
      <c r="BA812" s="11">
        <v>3</v>
      </c>
      <c r="BB812" s="11">
        <v>2</v>
      </c>
      <c r="BC812" s="11">
        <v>3</v>
      </c>
      <c r="BD812" s="11">
        <v>5</v>
      </c>
      <c r="BE812" s="11">
        <v>4</v>
      </c>
      <c r="BF812" s="11">
        <v>1</v>
      </c>
      <c r="BG812" s="11">
        <v>4</v>
      </c>
      <c r="BH812" s="11">
        <v>2</v>
      </c>
      <c r="BI812" s="19">
        <f t="shared" si="624"/>
        <v>1</v>
      </c>
      <c r="BJ812" s="19">
        <f t="shared" si="625"/>
        <v>1</v>
      </c>
      <c r="BK812" s="19">
        <f t="shared" si="626"/>
        <v>1</v>
      </c>
      <c r="BL812" s="19">
        <f t="shared" si="627"/>
        <v>0</v>
      </c>
      <c r="BM812" s="19">
        <f t="shared" si="628"/>
        <v>0</v>
      </c>
      <c r="BN812" s="19">
        <f t="shared" si="629"/>
        <v>0</v>
      </c>
      <c r="BO812" s="19">
        <f t="shared" si="630"/>
        <v>0</v>
      </c>
      <c r="BP812" s="19">
        <f t="shared" si="631"/>
        <v>1</v>
      </c>
      <c r="BQ812" s="19">
        <f t="shared" si="632"/>
        <v>0</v>
      </c>
      <c r="BR812" s="19">
        <f t="shared" si="633"/>
        <v>0</v>
      </c>
      <c r="BS812" s="19">
        <f t="shared" si="634"/>
        <v>0</v>
      </c>
      <c r="BT812" s="19">
        <f t="shared" si="635"/>
        <v>0</v>
      </c>
      <c r="BU812" s="19">
        <f t="shared" si="636"/>
        <v>1</v>
      </c>
      <c r="BV812" s="19">
        <f t="shared" si="637"/>
        <v>0</v>
      </c>
      <c r="BW812" s="19">
        <f t="shared" si="638"/>
        <v>0</v>
      </c>
      <c r="BX812" s="19">
        <f t="shared" si="639"/>
        <v>0</v>
      </c>
      <c r="BY812" s="19">
        <f t="shared" si="640"/>
        <v>1</v>
      </c>
      <c r="BZ812" s="19">
        <f t="shared" si="641"/>
        <v>0</v>
      </c>
      <c r="CA812" s="19">
        <f t="shared" si="642"/>
        <v>1</v>
      </c>
      <c r="CB812" s="19">
        <f t="shared" si="643"/>
        <v>0</v>
      </c>
      <c r="CC812" s="19">
        <f t="shared" si="644"/>
        <v>0</v>
      </c>
      <c r="CD812" s="19">
        <f t="shared" si="645"/>
        <v>0</v>
      </c>
      <c r="CE812" s="19">
        <f t="shared" si="646"/>
        <v>0</v>
      </c>
      <c r="CF812" s="19">
        <f t="shared" si="647"/>
        <v>0</v>
      </c>
      <c r="CG812" s="19">
        <f t="shared" si="648"/>
        <v>1</v>
      </c>
      <c r="CH812" s="19">
        <f t="shared" si="649"/>
        <v>1</v>
      </c>
      <c r="CI812" s="19">
        <f t="shared" si="650"/>
        <v>1</v>
      </c>
      <c r="CJ812" s="19">
        <f t="shared" si="651"/>
        <v>0</v>
      </c>
      <c r="CK812" s="19">
        <f t="shared" si="652"/>
        <v>1</v>
      </c>
      <c r="CL812" s="19">
        <f t="shared" si="653"/>
        <v>0</v>
      </c>
      <c r="CM812" s="19">
        <f t="shared" si="654"/>
        <v>1</v>
      </c>
      <c r="CN812" s="19">
        <f t="shared" si="655"/>
        <v>1</v>
      </c>
      <c r="CO812" s="19">
        <f t="shared" si="656"/>
        <v>1</v>
      </c>
      <c r="CP812" s="19">
        <f t="shared" si="657"/>
        <v>1</v>
      </c>
      <c r="CQ812" s="19">
        <f t="shared" si="658"/>
        <v>1</v>
      </c>
      <c r="CR812" s="19">
        <f t="shared" si="659"/>
        <v>1</v>
      </c>
      <c r="CS812" s="19">
        <f t="shared" si="660"/>
        <v>0</v>
      </c>
      <c r="CT812" s="19">
        <f t="shared" si="661"/>
        <v>1</v>
      </c>
      <c r="CU812" s="19">
        <f t="shared" si="662"/>
        <v>1</v>
      </c>
      <c r="CV812" s="19">
        <f t="shared" si="663"/>
        <v>0</v>
      </c>
      <c r="CW812" s="19">
        <f t="shared" si="664"/>
        <v>1</v>
      </c>
      <c r="CX812" s="19">
        <f t="shared" si="665"/>
        <v>0</v>
      </c>
      <c r="CY812" s="19">
        <f t="shared" si="666"/>
        <v>1</v>
      </c>
      <c r="CZ812" s="19">
        <f t="shared" si="667"/>
        <v>1</v>
      </c>
      <c r="DA812" s="19">
        <f t="shared" si="668"/>
        <v>1</v>
      </c>
      <c r="DB812" s="19">
        <f t="shared" si="669"/>
        <v>0</v>
      </c>
      <c r="DC812" s="19">
        <f t="shared" si="670"/>
        <v>1</v>
      </c>
      <c r="DD812" s="19">
        <f t="shared" si="671"/>
        <v>1</v>
      </c>
      <c r="DE812" s="19">
        <f t="shared" si="672"/>
        <v>1</v>
      </c>
      <c r="DF812" s="19">
        <f t="shared" si="673"/>
        <v>1</v>
      </c>
      <c r="DG812" s="19">
        <f t="shared" si="674"/>
        <v>8</v>
      </c>
      <c r="DH812" s="19">
        <f t="shared" si="675"/>
        <v>19</v>
      </c>
      <c r="DI812" s="14">
        <v>1</v>
      </c>
      <c r="DJ812" s="14"/>
      <c r="DK812" s="14">
        <v>2</v>
      </c>
      <c r="DL812" s="14">
        <v>2</v>
      </c>
      <c r="DM812" s="99">
        <v>0</v>
      </c>
      <c r="DN812" s="99">
        <v>0</v>
      </c>
      <c r="DO812" s="99">
        <v>0</v>
      </c>
      <c r="DP812" s="99">
        <v>0</v>
      </c>
      <c r="DQ812" s="99">
        <v>1</v>
      </c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 s="26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 s="26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 s="26"/>
      <c r="HS812"/>
      <c r="HT812"/>
      <c r="HU812"/>
      <c r="HV812"/>
      <c r="HW812" s="26"/>
      <c r="HX812"/>
      <c r="HY812"/>
      <c r="HZ812"/>
      <c r="IA812"/>
      <c r="IB812"/>
      <c r="IC812">
        <v>1</v>
      </c>
      <c r="ID812">
        <v>1</v>
      </c>
      <c r="IE812">
        <v>1</v>
      </c>
      <c r="IF812">
        <v>0</v>
      </c>
      <c r="IG812">
        <v>1</v>
      </c>
      <c r="IH812">
        <v>1</v>
      </c>
      <c r="II812">
        <v>1</v>
      </c>
      <c r="IJ812">
        <v>1</v>
      </c>
      <c r="IK812">
        <v>1</v>
      </c>
      <c r="IL812">
        <v>1</v>
      </c>
      <c r="IM812">
        <v>1</v>
      </c>
      <c r="IN812">
        <v>1</v>
      </c>
      <c r="IO812">
        <v>1</v>
      </c>
      <c r="IP812">
        <v>1</v>
      </c>
      <c r="IQ812">
        <v>0</v>
      </c>
      <c r="IR812">
        <v>2</v>
      </c>
      <c r="IS812">
        <v>3</v>
      </c>
      <c r="IT812">
        <v>0</v>
      </c>
      <c r="IU812">
        <v>2</v>
      </c>
      <c r="IV812">
        <v>6</v>
      </c>
      <c r="IW812">
        <v>3</v>
      </c>
      <c r="IX812">
        <v>2</v>
      </c>
      <c r="IY812">
        <v>1</v>
      </c>
      <c r="IZ812">
        <v>3</v>
      </c>
      <c r="JA812">
        <v>5</v>
      </c>
      <c r="JB812">
        <v>2</v>
      </c>
      <c r="JC812">
        <v>2</v>
      </c>
      <c r="JD812">
        <v>6</v>
      </c>
      <c r="JE812">
        <v>2</v>
      </c>
      <c r="JF812">
        <v>2</v>
      </c>
      <c r="JG812">
        <v>6</v>
      </c>
      <c r="JH812">
        <v>2</v>
      </c>
      <c r="JI812">
        <v>4</v>
      </c>
      <c r="JJ812">
        <v>0</v>
      </c>
      <c r="JK812">
        <v>0</v>
      </c>
      <c r="JL812">
        <v>4</v>
      </c>
      <c r="JN812"/>
      <c r="JO812"/>
      <c r="JP812"/>
      <c r="JQ812"/>
      <c r="JR812"/>
      <c r="JS812"/>
      <c r="JT812"/>
      <c r="JU812"/>
      <c r="JV812"/>
      <c r="JW812"/>
      <c r="JX812"/>
      <c r="JY812"/>
      <c r="JZ812"/>
      <c r="KA812"/>
      <c r="KB812"/>
      <c r="KC812"/>
      <c r="KD812"/>
      <c r="KE812"/>
      <c r="KF812"/>
      <c r="KH812"/>
      <c r="KI812"/>
      <c r="KJ812"/>
      <c r="KK812"/>
      <c r="KL812"/>
      <c r="KM812"/>
      <c r="KN812"/>
      <c r="KO812"/>
      <c r="KP812"/>
      <c r="KQ812"/>
      <c r="KR812"/>
      <c r="KS812"/>
      <c r="KT812"/>
      <c r="KU812"/>
      <c r="KW812"/>
      <c r="KX812"/>
      <c r="KY812"/>
      <c r="KZ812"/>
      <c r="LA812"/>
      <c r="LB812"/>
      <c r="LC812"/>
      <c r="LD812"/>
      <c r="LE812"/>
      <c r="LF812"/>
      <c r="LG812"/>
      <c r="LH812"/>
      <c r="LI812"/>
      <c r="LJ812"/>
      <c r="LK812"/>
      <c r="LL812"/>
      <c r="LM812"/>
      <c r="LN812"/>
      <c r="LO812"/>
      <c r="LP812"/>
      <c r="LQ812"/>
      <c r="LR812"/>
      <c r="LS812"/>
      <c r="LT812"/>
      <c r="LU812"/>
      <c r="LV812"/>
      <c r="LW812"/>
      <c r="LX812"/>
      <c r="LY812"/>
      <c r="LZ812"/>
    </row>
    <row r="813" spans="1:338" s="21" customFormat="1" x14ac:dyDescent="0.25">
      <c r="A813" t="s">
        <v>1115</v>
      </c>
      <c r="B813" t="s">
        <v>803</v>
      </c>
      <c r="C813" t="s">
        <v>804</v>
      </c>
      <c r="D813" t="s">
        <v>549</v>
      </c>
      <c r="E813" s="1">
        <v>7</v>
      </c>
      <c r="F813" s="107">
        <v>30.5</v>
      </c>
      <c r="G813" s="107">
        <v>21</v>
      </c>
      <c r="H813" s="107">
        <v>200</v>
      </c>
      <c r="I813" s="107">
        <v>49</v>
      </c>
      <c r="J813" s="107">
        <v>48.166666666666664</v>
      </c>
      <c r="K813"/>
      <c r="L813"/>
      <c r="M813"/>
      <c r="N813"/>
      <c r="O813"/>
      <c r="P813"/>
      <c r="Q813"/>
      <c r="R813"/>
      <c r="S813"/>
      <c r="T813"/>
      <c r="U813"/>
      <c r="V813"/>
      <c r="W813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11">
        <v>5</v>
      </c>
      <c r="AK813" s="11">
        <v>3</v>
      </c>
      <c r="AL813" s="11">
        <v>3</v>
      </c>
      <c r="AM813" s="11">
        <v>1</v>
      </c>
      <c r="AN813" s="11">
        <v>3</v>
      </c>
      <c r="AO813" s="11">
        <v>3</v>
      </c>
      <c r="AP813" s="11">
        <v>4</v>
      </c>
      <c r="AQ813" s="11">
        <v>2</v>
      </c>
      <c r="AR813" s="11">
        <v>2</v>
      </c>
      <c r="AS813" s="11">
        <v>3</v>
      </c>
      <c r="AT813" s="11">
        <v>4</v>
      </c>
      <c r="AU813" s="11">
        <v>3</v>
      </c>
      <c r="AV813" s="11">
        <v>4</v>
      </c>
      <c r="AW813" s="11">
        <v>3</v>
      </c>
      <c r="AX813" s="11">
        <v>1</v>
      </c>
      <c r="AY813" s="11">
        <v>2</v>
      </c>
      <c r="AZ813" s="11">
        <v>5</v>
      </c>
      <c r="BA813" s="11">
        <v>3</v>
      </c>
      <c r="BB813" s="11">
        <v>2</v>
      </c>
      <c r="BC813" s="11">
        <v>3</v>
      </c>
      <c r="BD813" s="11">
        <v>3</v>
      </c>
      <c r="BE813" s="11">
        <v>4</v>
      </c>
      <c r="BF813" s="11">
        <v>1</v>
      </c>
      <c r="BG813" s="11">
        <v>4</v>
      </c>
      <c r="BH813" s="11">
        <v>2</v>
      </c>
      <c r="BI813" s="19" t="str">
        <f t="shared" si="624"/>
        <v>NA</v>
      </c>
      <c r="BJ813" s="19" t="str">
        <f t="shared" si="625"/>
        <v>NA</v>
      </c>
      <c r="BK813" s="19" t="str">
        <f t="shared" si="626"/>
        <v>NA</v>
      </c>
      <c r="BL813" s="19" t="str">
        <f t="shared" si="627"/>
        <v>NA</v>
      </c>
      <c r="BM813" s="19" t="str">
        <f t="shared" si="628"/>
        <v>NA</v>
      </c>
      <c r="BN813" s="19" t="str">
        <f t="shared" si="629"/>
        <v>NA</v>
      </c>
      <c r="BO813" s="19" t="str">
        <f t="shared" si="630"/>
        <v>NA</v>
      </c>
      <c r="BP813" s="19" t="str">
        <f t="shared" si="631"/>
        <v>NA</v>
      </c>
      <c r="BQ813" s="19" t="str">
        <f t="shared" si="632"/>
        <v>NA</v>
      </c>
      <c r="BR813" s="19" t="str">
        <f t="shared" si="633"/>
        <v>NA</v>
      </c>
      <c r="BS813" s="19" t="str">
        <f t="shared" si="634"/>
        <v>NA</v>
      </c>
      <c r="BT813" s="19" t="str">
        <f t="shared" si="635"/>
        <v>NA</v>
      </c>
      <c r="BU813" s="19" t="str">
        <f t="shared" si="636"/>
        <v>NA</v>
      </c>
      <c r="BV813" s="19" t="str">
        <f t="shared" si="637"/>
        <v>NA</v>
      </c>
      <c r="BW813" s="19" t="str">
        <f t="shared" si="638"/>
        <v>NA</v>
      </c>
      <c r="BX813" s="19" t="str">
        <f t="shared" si="639"/>
        <v>NA</v>
      </c>
      <c r="BY813" s="19" t="str">
        <f t="shared" si="640"/>
        <v>NA</v>
      </c>
      <c r="BZ813" s="19" t="str">
        <f t="shared" si="641"/>
        <v>NA</v>
      </c>
      <c r="CA813" s="19" t="str">
        <f t="shared" si="642"/>
        <v>NA</v>
      </c>
      <c r="CB813" s="19" t="str">
        <f t="shared" si="643"/>
        <v>NA</v>
      </c>
      <c r="CC813" s="19" t="str">
        <f t="shared" si="644"/>
        <v>NA</v>
      </c>
      <c r="CD813" s="19" t="str">
        <f t="shared" si="645"/>
        <v>NA</v>
      </c>
      <c r="CE813" s="19" t="str">
        <f t="shared" si="646"/>
        <v>NA</v>
      </c>
      <c r="CF813" s="19" t="str">
        <f t="shared" si="647"/>
        <v>NA</v>
      </c>
      <c r="CG813" s="19" t="str">
        <f t="shared" si="648"/>
        <v>NA</v>
      </c>
      <c r="CH813" s="19">
        <f t="shared" si="649"/>
        <v>1</v>
      </c>
      <c r="CI813" s="19">
        <f t="shared" si="650"/>
        <v>1</v>
      </c>
      <c r="CJ813" s="19">
        <f t="shared" si="651"/>
        <v>1</v>
      </c>
      <c r="CK813" s="19">
        <f t="shared" si="652"/>
        <v>1</v>
      </c>
      <c r="CL813" s="19">
        <f t="shared" si="653"/>
        <v>1</v>
      </c>
      <c r="CM813" s="19">
        <f t="shared" si="654"/>
        <v>1</v>
      </c>
      <c r="CN813" s="19">
        <f t="shared" si="655"/>
        <v>1</v>
      </c>
      <c r="CO813" s="19">
        <f t="shared" si="656"/>
        <v>1</v>
      </c>
      <c r="CP813" s="19">
        <f t="shared" si="657"/>
        <v>1</v>
      </c>
      <c r="CQ813" s="19">
        <f t="shared" si="658"/>
        <v>1</v>
      </c>
      <c r="CR813" s="19">
        <f t="shared" si="659"/>
        <v>1</v>
      </c>
      <c r="CS813" s="19">
        <f t="shared" si="660"/>
        <v>1</v>
      </c>
      <c r="CT813" s="19">
        <f t="shared" si="661"/>
        <v>1</v>
      </c>
      <c r="CU813" s="19">
        <f t="shared" si="662"/>
        <v>1</v>
      </c>
      <c r="CV813" s="19">
        <f t="shared" si="663"/>
        <v>0</v>
      </c>
      <c r="CW813" s="19">
        <f t="shared" si="664"/>
        <v>1</v>
      </c>
      <c r="CX813" s="19">
        <f t="shared" si="665"/>
        <v>1</v>
      </c>
      <c r="CY813" s="19">
        <f t="shared" si="666"/>
        <v>1</v>
      </c>
      <c r="CZ813" s="19">
        <f t="shared" si="667"/>
        <v>1</v>
      </c>
      <c r="DA813" s="19">
        <f t="shared" si="668"/>
        <v>1</v>
      </c>
      <c r="DB813" s="19">
        <f t="shared" si="669"/>
        <v>1</v>
      </c>
      <c r="DC813" s="19">
        <f t="shared" si="670"/>
        <v>1</v>
      </c>
      <c r="DD813" s="19">
        <f t="shared" si="671"/>
        <v>1</v>
      </c>
      <c r="DE813" s="19">
        <f t="shared" si="672"/>
        <v>1</v>
      </c>
      <c r="DF813" s="19">
        <f t="shared" si="673"/>
        <v>1</v>
      </c>
      <c r="DG813" s="19">
        <f t="shared" si="674"/>
        <v>0</v>
      </c>
      <c r="DH813" s="19">
        <f t="shared" si="675"/>
        <v>24</v>
      </c>
      <c r="DI813" s="14"/>
      <c r="DJ813" s="14"/>
      <c r="DK813" s="14"/>
      <c r="DL813" s="14"/>
      <c r="DM813" s="104"/>
      <c r="DN813" s="104"/>
      <c r="DO813" s="104"/>
      <c r="DP813" s="104"/>
      <c r="DQ813" s="104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 s="26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 s="26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 s="26"/>
      <c r="HS813"/>
      <c r="HT813"/>
      <c r="HU813"/>
      <c r="HV813"/>
      <c r="HW813" s="26"/>
      <c r="HX813"/>
      <c r="HY813"/>
      <c r="HZ813"/>
      <c r="IA813"/>
      <c r="IB813"/>
      <c r="IC813">
        <v>1</v>
      </c>
      <c r="ID813">
        <v>1</v>
      </c>
      <c r="IE813">
        <v>1</v>
      </c>
      <c r="IF813">
        <v>0</v>
      </c>
      <c r="IG813">
        <v>1</v>
      </c>
      <c r="IH813">
        <v>1</v>
      </c>
      <c r="II813">
        <v>0</v>
      </c>
      <c r="IJ813">
        <v>1</v>
      </c>
      <c r="IK813">
        <v>1</v>
      </c>
      <c r="IL813">
        <v>1</v>
      </c>
      <c r="IM813">
        <v>1</v>
      </c>
      <c r="IN813">
        <v>1</v>
      </c>
      <c r="IO813">
        <v>1</v>
      </c>
      <c r="IP813">
        <v>1</v>
      </c>
      <c r="IQ813">
        <v>1</v>
      </c>
      <c r="IR813">
        <v>2</v>
      </c>
      <c r="IS813">
        <v>3</v>
      </c>
      <c r="IT813">
        <v>0</v>
      </c>
      <c r="IU813">
        <v>2</v>
      </c>
      <c r="IV813">
        <v>6</v>
      </c>
      <c r="IW813">
        <v>6</v>
      </c>
      <c r="IX813">
        <v>2</v>
      </c>
      <c r="IY813">
        <v>3</v>
      </c>
      <c r="IZ813">
        <v>3</v>
      </c>
      <c r="JA813">
        <v>3</v>
      </c>
      <c r="JB813">
        <v>2</v>
      </c>
      <c r="JC813">
        <v>2</v>
      </c>
      <c r="JD813">
        <v>6</v>
      </c>
      <c r="JE813">
        <v>2</v>
      </c>
      <c r="JF813">
        <v>2</v>
      </c>
      <c r="JG813">
        <v>6</v>
      </c>
      <c r="JH813">
        <v>2</v>
      </c>
      <c r="JI813">
        <v>4</v>
      </c>
      <c r="JJ813">
        <v>2</v>
      </c>
      <c r="JK813">
        <v>2</v>
      </c>
      <c r="JL813">
        <v>4</v>
      </c>
      <c r="JN813"/>
      <c r="JO813"/>
      <c r="JP813"/>
      <c r="JQ813"/>
      <c r="JR813"/>
      <c r="JS813"/>
      <c r="JT813"/>
      <c r="JU813"/>
      <c r="JV813"/>
      <c r="JW813"/>
      <c r="JX813"/>
      <c r="JY813"/>
      <c r="JZ813"/>
      <c r="KA813"/>
      <c r="KB813"/>
      <c r="KC813"/>
      <c r="KD813"/>
      <c r="KE813"/>
      <c r="KF813"/>
      <c r="KH813"/>
      <c r="KI813"/>
      <c r="KJ813"/>
      <c r="KK813"/>
      <c r="KL813"/>
      <c r="KM813"/>
      <c r="KN813"/>
      <c r="KO813"/>
      <c r="KP813"/>
      <c r="KQ813"/>
      <c r="KR813"/>
      <c r="KS813"/>
      <c r="KT813"/>
      <c r="KU813"/>
      <c r="KW813"/>
      <c r="KX813"/>
      <c r="KY813"/>
      <c r="KZ813"/>
      <c r="LA813"/>
      <c r="LB813"/>
      <c r="LC813"/>
      <c r="LD813"/>
      <c r="LE813"/>
      <c r="LF813"/>
      <c r="LG813"/>
      <c r="LH813"/>
      <c r="LI813"/>
      <c r="LJ813"/>
      <c r="LK813"/>
      <c r="LL813"/>
      <c r="LM813"/>
      <c r="LN813"/>
      <c r="LO813"/>
      <c r="LP813"/>
      <c r="LQ813"/>
      <c r="LR813"/>
      <c r="LS813"/>
      <c r="LT813"/>
      <c r="LU813"/>
      <c r="LV813"/>
      <c r="LW813"/>
      <c r="LX813"/>
      <c r="LY813"/>
      <c r="LZ813"/>
    </row>
    <row r="814" spans="1:338" s="21" customFormat="1" x14ac:dyDescent="0.25">
      <c r="A814" t="s">
        <v>1116</v>
      </c>
      <c r="B814" t="s">
        <v>803</v>
      </c>
      <c r="C814" t="s">
        <v>804</v>
      </c>
      <c r="D814" t="s">
        <v>549</v>
      </c>
      <c r="E814" s="1">
        <v>7</v>
      </c>
      <c r="F814" s="107">
        <v>30.5</v>
      </c>
      <c r="G814" s="107">
        <v>21</v>
      </c>
      <c r="H814" s="107">
        <v>200</v>
      </c>
      <c r="I814" s="107">
        <v>49</v>
      </c>
      <c r="J814" s="107">
        <v>48.166666666666664</v>
      </c>
      <c r="K814">
        <v>5</v>
      </c>
      <c r="L814">
        <v>4</v>
      </c>
      <c r="M814">
        <v>1</v>
      </c>
      <c r="N814">
        <v>1</v>
      </c>
      <c r="O814">
        <v>3</v>
      </c>
      <c r="P814">
        <v>1</v>
      </c>
      <c r="Q814">
        <v>3</v>
      </c>
      <c r="R814">
        <v>2</v>
      </c>
      <c r="S814">
        <v>1</v>
      </c>
      <c r="T814">
        <v>1</v>
      </c>
      <c r="U814">
        <v>2</v>
      </c>
      <c r="V814">
        <v>4</v>
      </c>
      <c r="W814">
        <v>4</v>
      </c>
      <c r="X814" s="6">
        <v>3</v>
      </c>
      <c r="Y814" s="6">
        <v>4</v>
      </c>
      <c r="Z814" s="6">
        <v>4</v>
      </c>
      <c r="AA814" s="6">
        <v>4</v>
      </c>
      <c r="AB814" s="6">
        <v>2</v>
      </c>
      <c r="AC814" s="6">
        <v>2</v>
      </c>
      <c r="AD814" s="6">
        <v>1</v>
      </c>
      <c r="AE814" s="6">
        <v>4</v>
      </c>
      <c r="AF814" s="6">
        <v>3</v>
      </c>
      <c r="AG814" s="6">
        <v>3</v>
      </c>
      <c r="AH814" s="6">
        <v>1</v>
      </c>
      <c r="AI814" s="6">
        <v>4</v>
      </c>
      <c r="AJ814" s="11">
        <v>5</v>
      </c>
      <c r="AK814" s="11">
        <v>3</v>
      </c>
      <c r="AL814" s="11">
        <v>1</v>
      </c>
      <c r="AM814" s="11">
        <v>1</v>
      </c>
      <c r="AN814" s="11">
        <v>3</v>
      </c>
      <c r="AO814" s="11">
        <v>3</v>
      </c>
      <c r="AP814" s="11">
        <v>4</v>
      </c>
      <c r="AQ814" s="11">
        <v>2</v>
      </c>
      <c r="AR814" s="11">
        <v>2</v>
      </c>
      <c r="AS814" s="11">
        <v>3</v>
      </c>
      <c r="AT814" s="11">
        <v>4</v>
      </c>
      <c r="AU814" s="11">
        <v>3</v>
      </c>
      <c r="AV814" s="11">
        <v>4</v>
      </c>
      <c r="AW814" s="11">
        <v>3</v>
      </c>
      <c r="AX814" s="11">
        <v>3</v>
      </c>
      <c r="AY814" s="11">
        <v>2</v>
      </c>
      <c r="AZ814" s="11">
        <v>5</v>
      </c>
      <c r="BA814" s="11">
        <v>3</v>
      </c>
      <c r="BB814" s="11">
        <v>2</v>
      </c>
      <c r="BC814" s="11">
        <v>3</v>
      </c>
      <c r="BD814" s="11">
        <v>3</v>
      </c>
      <c r="BE814" s="11">
        <v>4</v>
      </c>
      <c r="BF814" s="11">
        <v>1</v>
      </c>
      <c r="BG814" s="11">
        <v>4</v>
      </c>
      <c r="BH814" s="11">
        <v>2</v>
      </c>
      <c r="BI814" s="19">
        <f t="shared" si="624"/>
        <v>1</v>
      </c>
      <c r="BJ814" s="19">
        <f t="shared" si="625"/>
        <v>0</v>
      </c>
      <c r="BK814" s="19">
        <f t="shared" si="626"/>
        <v>0</v>
      </c>
      <c r="BL814" s="19">
        <f t="shared" si="627"/>
        <v>1</v>
      </c>
      <c r="BM814" s="19">
        <f t="shared" si="628"/>
        <v>1</v>
      </c>
      <c r="BN814" s="19">
        <f t="shared" si="629"/>
        <v>0</v>
      </c>
      <c r="BO814" s="19">
        <f t="shared" si="630"/>
        <v>0</v>
      </c>
      <c r="BP814" s="19">
        <f t="shared" si="631"/>
        <v>1</v>
      </c>
      <c r="BQ814" s="19">
        <f t="shared" si="632"/>
        <v>0</v>
      </c>
      <c r="BR814" s="19">
        <f t="shared" si="633"/>
        <v>0</v>
      </c>
      <c r="BS814" s="19">
        <f t="shared" si="634"/>
        <v>0</v>
      </c>
      <c r="BT814" s="19">
        <f t="shared" si="635"/>
        <v>0</v>
      </c>
      <c r="BU814" s="19">
        <f t="shared" si="636"/>
        <v>1</v>
      </c>
      <c r="BV814" s="19">
        <f t="shared" si="637"/>
        <v>1</v>
      </c>
      <c r="BW814" s="19">
        <f t="shared" si="638"/>
        <v>0</v>
      </c>
      <c r="BX814" s="19">
        <f t="shared" si="639"/>
        <v>0</v>
      </c>
      <c r="BY814" s="19">
        <f t="shared" si="640"/>
        <v>0</v>
      </c>
      <c r="BZ814" s="19">
        <f t="shared" si="641"/>
        <v>0</v>
      </c>
      <c r="CA814" s="19">
        <f t="shared" si="642"/>
        <v>1</v>
      </c>
      <c r="CB814" s="19">
        <f t="shared" si="643"/>
        <v>0</v>
      </c>
      <c r="CC814" s="19">
        <f t="shared" si="644"/>
        <v>0</v>
      </c>
      <c r="CD814" s="19">
        <f t="shared" si="645"/>
        <v>0</v>
      </c>
      <c r="CE814" s="19">
        <f t="shared" si="646"/>
        <v>0</v>
      </c>
      <c r="CF814" s="19">
        <f t="shared" si="647"/>
        <v>0</v>
      </c>
      <c r="CG814" s="19">
        <f t="shared" si="648"/>
        <v>0</v>
      </c>
      <c r="CH814" s="19">
        <f t="shared" si="649"/>
        <v>1</v>
      </c>
      <c r="CI814" s="19">
        <f t="shared" si="650"/>
        <v>1</v>
      </c>
      <c r="CJ814" s="19">
        <f t="shared" si="651"/>
        <v>0</v>
      </c>
      <c r="CK814" s="19">
        <f t="shared" si="652"/>
        <v>1</v>
      </c>
      <c r="CL814" s="19">
        <f t="shared" si="653"/>
        <v>1</v>
      </c>
      <c r="CM814" s="19">
        <f t="shared" si="654"/>
        <v>1</v>
      </c>
      <c r="CN814" s="19">
        <f t="shared" si="655"/>
        <v>1</v>
      </c>
      <c r="CO814" s="19">
        <f t="shared" si="656"/>
        <v>1</v>
      </c>
      <c r="CP814" s="19">
        <f t="shared" si="657"/>
        <v>1</v>
      </c>
      <c r="CQ814" s="19">
        <f t="shared" si="658"/>
        <v>1</v>
      </c>
      <c r="CR814" s="19">
        <f t="shared" si="659"/>
        <v>1</v>
      </c>
      <c r="CS814" s="19">
        <f t="shared" si="660"/>
        <v>1</v>
      </c>
      <c r="CT814" s="19">
        <f t="shared" si="661"/>
        <v>1</v>
      </c>
      <c r="CU814" s="19">
        <f t="shared" si="662"/>
        <v>1</v>
      </c>
      <c r="CV814" s="19">
        <f t="shared" si="663"/>
        <v>1</v>
      </c>
      <c r="CW814" s="19">
        <f t="shared" si="664"/>
        <v>1</v>
      </c>
      <c r="CX814" s="19">
        <f t="shared" si="665"/>
        <v>1</v>
      </c>
      <c r="CY814" s="19">
        <f t="shared" si="666"/>
        <v>1</v>
      </c>
      <c r="CZ814" s="19">
        <f t="shared" si="667"/>
        <v>1</v>
      </c>
      <c r="DA814" s="19">
        <f t="shared" si="668"/>
        <v>1</v>
      </c>
      <c r="DB814" s="19">
        <f t="shared" si="669"/>
        <v>1</v>
      </c>
      <c r="DC814" s="19">
        <f t="shared" si="670"/>
        <v>1</v>
      </c>
      <c r="DD814" s="19">
        <f t="shared" si="671"/>
        <v>1</v>
      </c>
      <c r="DE814" s="19">
        <f t="shared" si="672"/>
        <v>1</v>
      </c>
      <c r="DF814" s="19">
        <f t="shared" si="673"/>
        <v>1</v>
      </c>
      <c r="DG814" s="19">
        <f t="shared" si="674"/>
        <v>7</v>
      </c>
      <c r="DH814" s="19">
        <f t="shared" si="675"/>
        <v>24</v>
      </c>
      <c r="DI814" s="14">
        <v>1</v>
      </c>
      <c r="DJ814" s="14"/>
      <c r="DK814" s="14">
        <v>2</v>
      </c>
      <c r="DL814" s="14">
        <v>2</v>
      </c>
      <c r="DM814" s="99">
        <v>0</v>
      </c>
      <c r="DN814" s="99">
        <v>0</v>
      </c>
      <c r="DO814" s="99">
        <v>0</v>
      </c>
      <c r="DP814" s="99">
        <v>0</v>
      </c>
      <c r="DQ814" s="99">
        <v>1</v>
      </c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 s="26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 s="26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 s="26"/>
      <c r="HS814"/>
      <c r="HT814"/>
      <c r="HU814"/>
      <c r="HV814"/>
      <c r="HW814" s="26"/>
      <c r="HX814"/>
      <c r="HY814"/>
      <c r="HZ814"/>
      <c r="IA814"/>
      <c r="IB814"/>
      <c r="IC814">
        <v>1</v>
      </c>
      <c r="ID814">
        <v>1</v>
      </c>
      <c r="IE814">
        <v>1</v>
      </c>
      <c r="IF814">
        <v>0</v>
      </c>
      <c r="IG814">
        <v>1</v>
      </c>
      <c r="IH814">
        <v>1</v>
      </c>
      <c r="II814">
        <v>1</v>
      </c>
      <c r="IJ814">
        <v>1</v>
      </c>
      <c r="IK814">
        <v>1</v>
      </c>
      <c r="IL814">
        <v>1</v>
      </c>
      <c r="IM814">
        <v>1</v>
      </c>
      <c r="IN814">
        <v>1</v>
      </c>
      <c r="IO814">
        <v>1</v>
      </c>
      <c r="IP814">
        <v>1</v>
      </c>
      <c r="IQ814">
        <v>1</v>
      </c>
      <c r="IR814">
        <v>2</v>
      </c>
      <c r="IS814">
        <v>3</v>
      </c>
      <c r="IT814">
        <v>0</v>
      </c>
      <c r="IU814">
        <v>2</v>
      </c>
      <c r="IV814">
        <v>4</v>
      </c>
      <c r="IW814">
        <v>0</v>
      </c>
      <c r="IX814">
        <v>2</v>
      </c>
      <c r="IY814">
        <v>1</v>
      </c>
      <c r="IZ814">
        <v>1</v>
      </c>
      <c r="JA814">
        <v>5</v>
      </c>
      <c r="JB814">
        <v>3</v>
      </c>
      <c r="JC814">
        <v>0</v>
      </c>
      <c r="JD814">
        <v>6</v>
      </c>
      <c r="JE814">
        <v>2</v>
      </c>
      <c r="JF814">
        <v>2</v>
      </c>
      <c r="JG814">
        <v>6</v>
      </c>
      <c r="JH814">
        <v>2</v>
      </c>
      <c r="JI814">
        <v>4</v>
      </c>
      <c r="JJ814">
        <v>2</v>
      </c>
      <c r="JK814">
        <v>2</v>
      </c>
      <c r="JL814">
        <v>2</v>
      </c>
      <c r="JN814"/>
      <c r="JO814"/>
      <c r="JP814"/>
      <c r="JQ814"/>
      <c r="JR814"/>
      <c r="JS814"/>
      <c r="JT814"/>
      <c r="JU814"/>
      <c r="JV814"/>
      <c r="JW814"/>
      <c r="JX814"/>
      <c r="JY814"/>
      <c r="JZ814"/>
      <c r="KA814"/>
      <c r="KB814"/>
      <c r="KC814"/>
      <c r="KD814"/>
      <c r="KE814"/>
      <c r="KF814"/>
      <c r="KH814"/>
      <c r="KI814"/>
      <c r="KJ814"/>
      <c r="KK814"/>
      <c r="KL814"/>
      <c r="KM814"/>
      <c r="KN814"/>
      <c r="KO814"/>
      <c r="KP814"/>
      <c r="KQ814"/>
      <c r="KR814"/>
      <c r="KS814"/>
      <c r="KT814"/>
      <c r="KU814"/>
      <c r="KW814"/>
      <c r="KX814"/>
      <c r="KY814"/>
      <c r="KZ814"/>
      <c r="LA814"/>
      <c r="LB814"/>
      <c r="LC814"/>
      <c r="LD814"/>
      <c r="LE814"/>
      <c r="LF814"/>
      <c r="LG814"/>
      <c r="LH814"/>
      <c r="LI814"/>
      <c r="LJ814"/>
      <c r="LK814"/>
      <c r="LL814"/>
      <c r="LM814"/>
      <c r="LN814"/>
      <c r="LO814"/>
      <c r="LP814"/>
      <c r="LQ814"/>
      <c r="LR814"/>
      <c r="LS814"/>
      <c r="LT814"/>
      <c r="LU814"/>
      <c r="LV814"/>
      <c r="LW814"/>
      <c r="LX814"/>
      <c r="LY814"/>
      <c r="LZ814"/>
    </row>
    <row r="815" spans="1:338" s="21" customFormat="1" x14ac:dyDescent="0.25">
      <c r="A815" t="s">
        <v>1117</v>
      </c>
      <c r="B815" t="s">
        <v>803</v>
      </c>
      <c r="C815" t="s">
        <v>804</v>
      </c>
      <c r="D815" t="s">
        <v>549</v>
      </c>
      <c r="E815" s="1">
        <v>7</v>
      </c>
      <c r="F815" s="107">
        <v>30.5</v>
      </c>
      <c r="G815" s="107">
        <v>21</v>
      </c>
      <c r="H815" s="107">
        <v>200</v>
      </c>
      <c r="I815" s="107">
        <v>49</v>
      </c>
      <c r="J815" s="107">
        <v>48.166666666666664</v>
      </c>
      <c r="K815">
        <v>5</v>
      </c>
      <c r="L815">
        <v>3</v>
      </c>
      <c r="M815">
        <v>1</v>
      </c>
      <c r="N815">
        <v>1</v>
      </c>
      <c r="O815">
        <v>3</v>
      </c>
      <c r="P815">
        <v>2</v>
      </c>
      <c r="Q815">
        <v>4</v>
      </c>
      <c r="R815">
        <v>2</v>
      </c>
      <c r="S815">
        <v>2</v>
      </c>
      <c r="T815">
        <v>1</v>
      </c>
      <c r="U815">
        <v>4</v>
      </c>
      <c r="V815">
        <v>4</v>
      </c>
      <c r="W815">
        <v>4</v>
      </c>
      <c r="X815" s="6">
        <v>3</v>
      </c>
      <c r="Y815" s="6">
        <v>1</v>
      </c>
      <c r="Z815" s="6">
        <v>2</v>
      </c>
      <c r="AA815" s="6">
        <v>5</v>
      </c>
      <c r="AB815" s="6">
        <v>5</v>
      </c>
      <c r="AC815" s="6">
        <v>2</v>
      </c>
      <c r="AD815" s="6">
        <v>1</v>
      </c>
      <c r="AE815" s="6">
        <v>3</v>
      </c>
      <c r="AF815" s="6">
        <v>1</v>
      </c>
      <c r="AG815" s="6">
        <v>2</v>
      </c>
      <c r="AH815" s="6">
        <v>3</v>
      </c>
      <c r="AI815" s="6">
        <v>2</v>
      </c>
      <c r="AJ815" s="11">
        <v>5</v>
      </c>
      <c r="AK815" s="11">
        <v>1</v>
      </c>
      <c r="AL815" s="11">
        <v>3</v>
      </c>
      <c r="AM815" s="11">
        <v>1</v>
      </c>
      <c r="AN815" s="11">
        <v>3</v>
      </c>
      <c r="AO815" s="11">
        <v>3</v>
      </c>
      <c r="AP815" s="11">
        <v>4</v>
      </c>
      <c r="AQ815" s="11">
        <v>2</v>
      </c>
      <c r="AR815" s="11">
        <v>2</v>
      </c>
      <c r="AS815" s="11">
        <v>2</v>
      </c>
      <c r="AT815" s="11">
        <v>4</v>
      </c>
      <c r="AU815" s="11">
        <v>3</v>
      </c>
      <c r="AV815" s="11">
        <v>4</v>
      </c>
      <c r="AW815" s="11">
        <v>3</v>
      </c>
      <c r="AX815" s="11">
        <v>4</v>
      </c>
      <c r="AY815" s="11">
        <v>2</v>
      </c>
      <c r="AZ815" s="11">
        <v>5</v>
      </c>
      <c r="BA815" s="11">
        <v>3</v>
      </c>
      <c r="BB815" s="11">
        <v>2</v>
      </c>
      <c r="BC815" s="11">
        <v>1</v>
      </c>
      <c r="BD815" s="11">
        <v>3</v>
      </c>
      <c r="BE815" s="11">
        <v>4</v>
      </c>
      <c r="BF815" s="11">
        <v>2</v>
      </c>
      <c r="BG815" s="11">
        <v>1</v>
      </c>
      <c r="BH815" s="11">
        <v>2</v>
      </c>
      <c r="BI815" s="19">
        <f t="shared" si="624"/>
        <v>1</v>
      </c>
      <c r="BJ815" s="19">
        <f t="shared" si="625"/>
        <v>1</v>
      </c>
      <c r="BK815" s="19">
        <f t="shared" si="626"/>
        <v>0</v>
      </c>
      <c r="BL815" s="19">
        <f t="shared" si="627"/>
        <v>1</v>
      </c>
      <c r="BM815" s="19">
        <f t="shared" si="628"/>
        <v>1</v>
      </c>
      <c r="BN815" s="19">
        <f t="shared" si="629"/>
        <v>0</v>
      </c>
      <c r="BO815" s="19">
        <f t="shared" si="630"/>
        <v>1</v>
      </c>
      <c r="BP815" s="19">
        <f t="shared" si="631"/>
        <v>1</v>
      </c>
      <c r="BQ815" s="19">
        <f t="shared" si="632"/>
        <v>1</v>
      </c>
      <c r="BR815" s="19">
        <f t="shared" si="633"/>
        <v>0</v>
      </c>
      <c r="BS815" s="19">
        <f t="shared" si="634"/>
        <v>1</v>
      </c>
      <c r="BT815" s="19">
        <f t="shared" si="635"/>
        <v>0</v>
      </c>
      <c r="BU815" s="19">
        <f t="shared" si="636"/>
        <v>1</v>
      </c>
      <c r="BV815" s="19">
        <f t="shared" si="637"/>
        <v>1</v>
      </c>
      <c r="BW815" s="19">
        <f t="shared" si="638"/>
        <v>0</v>
      </c>
      <c r="BX815" s="19">
        <f t="shared" si="639"/>
        <v>1</v>
      </c>
      <c r="BY815" s="19">
        <f t="shared" si="640"/>
        <v>1</v>
      </c>
      <c r="BZ815" s="19">
        <f t="shared" si="641"/>
        <v>0</v>
      </c>
      <c r="CA815" s="19">
        <f t="shared" si="642"/>
        <v>1</v>
      </c>
      <c r="CB815" s="19">
        <f t="shared" si="643"/>
        <v>0</v>
      </c>
      <c r="CC815" s="19">
        <f t="shared" si="644"/>
        <v>1</v>
      </c>
      <c r="CD815" s="19">
        <f t="shared" si="645"/>
        <v>0</v>
      </c>
      <c r="CE815" s="19">
        <f t="shared" si="646"/>
        <v>0</v>
      </c>
      <c r="CF815" s="19">
        <f t="shared" si="647"/>
        <v>0</v>
      </c>
      <c r="CG815" s="19">
        <f t="shared" si="648"/>
        <v>1</v>
      </c>
      <c r="CH815" s="19">
        <f t="shared" si="649"/>
        <v>1</v>
      </c>
      <c r="CI815" s="19">
        <f t="shared" si="650"/>
        <v>0</v>
      </c>
      <c r="CJ815" s="19">
        <f t="shared" si="651"/>
        <v>1</v>
      </c>
      <c r="CK815" s="19">
        <f t="shared" si="652"/>
        <v>1</v>
      </c>
      <c r="CL815" s="19">
        <f t="shared" si="653"/>
        <v>1</v>
      </c>
      <c r="CM815" s="19">
        <f t="shared" si="654"/>
        <v>1</v>
      </c>
      <c r="CN815" s="19">
        <f t="shared" si="655"/>
        <v>1</v>
      </c>
      <c r="CO815" s="19">
        <f t="shared" si="656"/>
        <v>1</v>
      </c>
      <c r="CP815" s="19">
        <f t="shared" si="657"/>
        <v>1</v>
      </c>
      <c r="CQ815" s="19">
        <f t="shared" si="658"/>
        <v>0</v>
      </c>
      <c r="CR815" s="19">
        <f t="shared" si="659"/>
        <v>1</v>
      </c>
      <c r="CS815" s="19">
        <f t="shared" si="660"/>
        <v>1</v>
      </c>
      <c r="CT815" s="19">
        <f t="shared" si="661"/>
        <v>1</v>
      </c>
      <c r="CU815" s="19">
        <f t="shared" si="662"/>
        <v>1</v>
      </c>
      <c r="CV815" s="19">
        <f t="shared" si="663"/>
        <v>0</v>
      </c>
      <c r="CW815" s="19">
        <f t="shared" si="664"/>
        <v>1</v>
      </c>
      <c r="CX815" s="19">
        <f t="shared" si="665"/>
        <v>1</v>
      </c>
      <c r="CY815" s="19">
        <f t="shared" si="666"/>
        <v>1</v>
      </c>
      <c r="CZ815" s="19">
        <f t="shared" si="667"/>
        <v>1</v>
      </c>
      <c r="DA815" s="19">
        <f t="shared" si="668"/>
        <v>0</v>
      </c>
      <c r="DB815" s="19">
        <f t="shared" si="669"/>
        <v>1</v>
      </c>
      <c r="DC815" s="19">
        <f t="shared" si="670"/>
        <v>1</v>
      </c>
      <c r="DD815" s="19">
        <f t="shared" si="671"/>
        <v>0</v>
      </c>
      <c r="DE815" s="19">
        <f t="shared" si="672"/>
        <v>0</v>
      </c>
      <c r="DF815" s="19">
        <f t="shared" si="673"/>
        <v>1</v>
      </c>
      <c r="DG815" s="19">
        <f t="shared" si="674"/>
        <v>15</v>
      </c>
      <c r="DH815" s="19">
        <f t="shared" si="675"/>
        <v>19</v>
      </c>
      <c r="DI815" s="14">
        <v>1</v>
      </c>
      <c r="DJ815" s="14"/>
      <c r="DK815" s="14">
        <v>1</v>
      </c>
      <c r="DL815" s="14">
        <v>2</v>
      </c>
      <c r="DM815" s="99">
        <v>0</v>
      </c>
      <c r="DN815" s="99">
        <v>0</v>
      </c>
      <c r="DO815" s="99">
        <v>0</v>
      </c>
      <c r="DP815" s="99">
        <v>0</v>
      </c>
      <c r="DQ815" s="99">
        <v>1</v>
      </c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 s="26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 s="26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 s="26"/>
      <c r="HS815"/>
      <c r="HT815"/>
      <c r="HU815"/>
      <c r="HV815"/>
      <c r="HW815" s="26"/>
      <c r="HX815"/>
      <c r="HY815"/>
      <c r="HZ815"/>
      <c r="IA815"/>
      <c r="IB815"/>
      <c r="IC815">
        <v>1</v>
      </c>
      <c r="ID815">
        <v>1</v>
      </c>
      <c r="IE815">
        <v>1</v>
      </c>
      <c r="IF815">
        <v>0</v>
      </c>
      <c r="IG815">
        <v>1</v>
      </c>
      <c r="IH815">
        <v>1</v>
      </c>
      <c r="II815">
        <v>1</v>
      </c>
      <c r="IJ815">
        <v>1</v>
      </c>
      <c r="IK815">
        <v>0</v>
      </c>
      <c r="IL815">
        <v>1</v>
      </c>
      <c r="IM815">
        <v>1</v>
      </c>
      <c r="IN815">
        <v>1</v>
      </c>
      <c r="IO815">
        <v>1</v>
      </c>
      <c r="IP815">
        <v>1</v>
      </c>
      <c r="IQ815">
        <v>1</v>
      </c>
      <c r="IR815">
        <v>0</v>
      </c>
      <c r="IS815">
        <v>2</v>
      </c>
      <c r="IT815">
        <v>0</v>
      </c>
      <c r="IU815">
        <v>2</v>
      </c>
      <c r="IV815">
        <v>6</v>
      </c>
      <c r="IW815">
        <v>6</v>
      </c>
      <c r="IX815">
        <v>2</v>
      </c>
      <c r="IY815">
        <v>2.5</v>
      </c>
      <c r="IZ815">
        <v>3</v>
      </c>
      <c r="JA815">
        <v>3</v>
      </c>
      <c r="JB815">
        <v>1</v>
      </c>
      <c r="JC815">
        <v>0</v>
      </c>
      <c r="JD815">
        <v>6</v>
      </c>
      <c r="JE815">
        <v>2</v>
      </c>
      <c r="JF815">
        <v>2</v>
      </c>
      <c r="JG815">
        <v>6</v>
      </c>
      <c r="JH815">
        <v>2</v>
      </c>
      <c r="JI815">
        <v>4</v>
      </c>
      <c r="JJ815">
        <v>2</v>
      </c>
      <c r="JK815">
        <v>2</v>
      </c>
      <c r="JL815">
        <v>4</v>
      </c>
      <c r="JN815"/>
      <c r="JO815"/>
      <c r="JP815"/>
      <c r="JQ815"/>
      <c r="JR815"/>
      <c r="JS815"/>
      <c r="JT815"/>
      <c r="JU815"/>
      <c r="JV815"/>
      <c r="JW815"/>
      <c r="JX815"/>
      <c r="JY815"/>
      <c r="JZ815"/>
      <c r="KA815"/>
      <c r="KB815"/>
      <c r="KC815"/>
      <c r="KD815"/>
      <c r="KE815"/>
      <c r="KF815"/>
      <c r="KH815"/>
      <c r="KI815"/>
      <c r="KJ815"/>
      <c r="KK815"/>
      <c r="KL815"/>
      <c r="KM815"/>
      <c r="KN815"/>
      <c r="KO815"/>
      <c r="KP815"/>
      <c r="KQ815"/>
      <c r="KR815"/>
      <c r="KS815"/>
      <c r="KT815"/>
      <c r="KU815"/>
      <c r="KW815"/>
      <c r="KX815"/>
      <c r="KY815"/>
      <c r="KZ815"/>
      <c r="LA815"/>
      <c r="LB815"/>
      <c r="LC815"/>
      <c r="LD815"/>
      <c r="LE815"/>
      <c r="LF815"/>
      <c r="LG815"/>
      <c r="LH815"/>
      <c r="LI815"/>
      <c r="LJ815"/>
      <c r="LK815"/>
      <c r="LL815"/>
      <c r="LM815"/>
      <c r="LN815"/>
      <c r="LO815"/>
      <c r="LP815"/>
      <c r="LQ815"/>
      <c r="LR815"/>
      <c r="LS815"/>
      <c r="LT815"/>
      <c r="LU815"/>
      <c r="LV815"/>
      <c r="LW815"/>
      <c r="LX815"/>
      <c r="LY815"/>
      <c r="LZ815"/>
    </row>
    <row r="816" spans="1:338" s="21" customFormat="1" x14ac:dyDescent="0.25">
      <c r="A816" t="s">
        <v>1118</v>
      </c>
      <c r="B816" t="s">
        <v>803</v>
      </c>
      <c r="C816" t="s">
        <v>804</v>
      </c>
      <c r="D816" t="s">
        <v>549</v>
      </c>
      <c r="E816" s="1">
        <v>7</v>
      </c>
      <c r="F816" s="107">
        <v>30.5</v>
      </c>
      <c r="G816" s="107">
        <v>21</v>
      </c>
      <c r="H816" s="107">
        <v>200</v>
      </c>
      <c r="I816" s="107">
        <v>49</v>
      </c>
      <c r="J816" s="107">
        <v>48.166666666666664</v>
      </c>
      <c r="K816">
        <v>4</v>
      </c>
      <c r="L816">
        <v>3</v>
      </c>
      <c r="M816">
        <v>1</v>
      </c>
      <c r="N816">
        <v>1</v>
      </c>
      <c r="O816">
        <v>3</v>
      </c>
      <c r="P816">
        <v>1</v>
      </c>
      <c r="Q816">
        <v>2</v>
      </c>
      <c r="R816">
        <v>2</v>
      </c>
      <c r="S816">
        <v>2</v>
      </c>
      <c r="T816">
        <v>1</v>
      </c>
      <c r="U816">
        <v>1</v>
      </c>
      <c r="V816">
        <v>4</v>
      </c>
      <c r="W816">
        <v>1</v>
      </c>
      <c r="X816" s="6">
        <v>1</v>
      </c>
      <c r="Y816" s="6">
        <v>3</v>
      </c>
      <c r="Z816" s="6">
        <v>3</v>
      </c>
      <c r="AA816" s="6">
        <v>3</v>
      </c>
      <c r="AB816" s="6">
        <v>3</v>
      </c>
      <c r="AC816" s="6">
        <v>2</v>
      </c>
      <c r="AD816" s="6">
        <v>2</v>
      </c>
      <c r="AE816" s="6">
        <v>2</v>
      </c>
      <c r="AF816" s="6">
        <v>3</v>
      </c>
      <c r="AG816" s="6">
        <v>2</v>
      </c>
      <c r="AH816" s="6">
        <v>1</v>
      </c>
      <c r="AI816" s="6">
        <v>4</v>
      </c>
      <c r="AJ816" s="11">
        <v>5</v>
      </c>
      <c r="AK816" s="11">
        <v>3</v>
      </c>
      <c r="AL816" s="11">
        <v>1</v>
      </c>
      <c r="AM816" s="11">
        <v>1</v>
      </c>
      <c r="AN816" s="11">
        <v>3</v>
      </c>
      <c r="AO816" s="11">
        <v>3</v>
      </c>
      <c r="AP816" s="11">
        <v>4</v>
      </c>
      <c r="AQ816" s="11">
        <v>2</v>
      </c>
      <c r="AR816" s="11">
        <v>3</v>
      </c>
      <c r="AS816" s="11">
        <v>3</v>
      </c>
      <c r="AT816" s="11">
        <v>4</v>
      </c>
      <c r="AU816" s="11">
        <v>3</v>
      </c>
      <c r="AV816" s="11">
        <v>4</v>
      </c>
      <c r="AW816" s="11">
        <v>4</v>
      </c>
      <c r="AX816" s="11">
        <v>4</v>
      </c>
      <c r="AY816" s="11">
        <v>3</v>
      </c>
      <c r="AZ816" s="11">
        <v>1</v>
      </c>
      <c r="BA816" s="11">
        <v>3</v>
      </c>
      <c r="BB816" s="11">
        <v>2</v>
      </c>
      <c r="BC816" s="11">
        <v>1</v>
      </c>
      <c r="BD816" s="11">
        <v>4</v>
      </c>
      <c r="BE816" s="11">
        <v>1</v>
      </c>
      <c r="BF816" s="11">
        <v>2</v>
      </c>
      <c r="BG816" s="11">
        <v>3</v>
      </c>
      <c r="BH816" s="11">
        <v>2</v>
      </c>
      <c r="BI816" s="19">
        <f t="shared" si="624"/>
        <v>0</v>
      </c>
      <c r="BJ816" s="19">
        <f t="shared" si="625"/>
        <v>1</v>
      </c>
      <c r="BK816" s="19">
        <f t="shared" si="626"/>
        <v>0</v>
      </c>
      <c r="BL816" s="19">
        <f t="shared" si="627"/>
        <v>1</v>
      </c>
      <c r="BM816" s="19">
        <f t="shared" si="628"/>
        <v>1</v>
      </c>
      <c r="BN816" s="19">
        <f t="shared" si="629"/>
        <v>0</v>
      </c>
      <c r="BO816" s="19">
        <f t="shared" si="630"/>
        <v>0</v>
      </c>
      <c r="BP816" s="19">
        <f t="shared" si="631"/>
        <v>1</v>
      </c>
      <c r="BQ816" s="19">
        <f t="shared" si="632"/>
        <v>1</v>
      </c>
      <c r="BR816" s="19">
        <f t="shared" si="633"/>
        <v>0</v>
      </c>
      <c r="BS816" s="19">
        <f t="shared" si="634"/>
        <v>0</v>
      </c>
      <c r="BT816" s="19">
        <f t="shared" si="635"/>
        <v>0</v>
      </c>
      <c r="BU816" s="19">
        <f t="shared" si="636"/>
        <v>0</v>
      </c>
      <c r="BV816" s="19">
        <f t="shared" si="637"/>
        <v>0</v>
      </c>
      <c r="BW816" s="19">
        <f t="shared" si="638"/>
        <v>1</v>
      </c>
      <c r="BX816" s="19">
        <f t="shared" si="639"/>
        <v>0</v>
      </c>
      <c r="BY816" s="19">
        <f t="shared" si="640"/>
        <v>0</v>
      </c>
      <c r="BZ816" s="19">
        <f t="shared" si="641"/>
        <v>1</v>
      </c>
      <c r="CA816" s="19">
        <f t="shared" si="642"/>
        <v>1</v>
      </c>
      <c r="CB816" s="19">
        <f t="shared" si="643"/>
        <v>0</v>
      </c>
      <c r="CC816" s="19">
        <f t="shared" si="644"/>
        <v>0</v>
      </c>
      <c r="CD816" s="19">
        <f t="shared" si="645"/>
        <v>0</v>
      </c>
      <c r="CE816" s="19">
        <f t="shared" si="646"/>
        <v>0</v>
      </c>
      <c r="CF816" s="19">
        <f t="shared" si="647"/>
        <v>0</v>
      </c>
      <c r="CG816" s="19">
        <f t="shared" si="648"/>
        <v>0</v>
      </c>
      <c r="CH816" s="19">
        <f t="shared" si="649"/>
        <v>1</v>
      </c>
      <c r="CI816" s="19">
        <f t="shared" si="650"/>
        <v>1</v>
      </c>
      <c r="CJ816" s="19">
        <f t="shared" si="651"/>
        <v>0</v>
      </c>
      <c r="CK816" s="19">
        <f t="shared" si="652"/>
        <v>1</v>
      </c>
      <c r="CL816" s="19">
        <f t="shared" si="653"/>
        <v>1</v>
      </c>
      <c r="CM816" s="19">
        <f t="shared" si="654"/>
        <v>1</v>
      </c>
      <c r="CN816" s="19">
        <f t="shared" si="655"/>
        <v>1</v>
      </c>
      <c r="CO816" s="19">
        <f t="shared" si="656"/>
        <v>1</v>
      </c>
      <c r="CP816" s="19">
        <f t="shared" si="657"/>
        <v>0</v>
      </c>
      <c r="CQ816" s="19">
        <f t="shared" si="658"/>
        <v>1</v>
      </c>
      <c r="CR816" s="19">
        <f t="shared" si="659"/>
        <v>1</v>
      </c>
      <c r="CS816" s="19">
        <f t="shared" si="660"/>
        <v>1</v>
      </c>
      <c r="CT816" s="19">
        <f t="shared" si="661"/>
        <v>1</v>
      </c>
      <c r="CU816" s="19">
        <f t="shared" si="662"/>
        <v>0</v>
      </c>
      <c r="CV816" s="19">
        <f t="shared" si="663"/>
        <v>0</v>
      </c>
      <c r="CW816" s="19">
        <f t="shared" si="664"/>
        <v>0</v>
      </c>
      <c r="CX816" s="19">
        <f t="shared" si="665"/>
        <v>0</v>
      </c>
      <c r="CY816" s="19">
        <f t="shared" si="666"/>
        <v>1</v>
      </c>
      <c r="CZ816" s="19">
        <f t="shared" si="667"/>
        <v>1</v>
      </c>
      <c r="DA816" s="19">
        <f t="shared" si="668"/>
        <v>0</v>
      </c>
      <c r="DB816" s="19">
        <f t="shared" si="669"/>
        <v>0</v>
      </c>
      <c r="DC816" s="19">
        <f t="shared" si="670"/>
        <v>0</v>
      </c>
      <c r="DD816" s="19">
        <f t="shared" si="671"/>
        <v>0</v>
      </c>
      <c r="DE816" s="19">
        <f t="shared" si="672"/>
        <v>0</v>
      </c>
      <c r="DF816" s="19">
        <f t="shared" si="673"/>
        <v>1</v>
      </c>
      <c r="DG816" s="19">
        <f t="shared" si="674"/>
        <v>8</v>
      </c>
      <c r="DH816" s="19">
        <f t="shared" si="675"/>
        <v>14</v>
      </c>
      <c r="DI816" s="14">
        <v>1</v>
      </c>
      <c r="DJ816" s="14"/>
      <c r="DK816" s="14">
        <v>2</v>
      </c>
      <c r="DL816" s="14">
        <v>2</v>
      </c>
      <c r="DM816" s="99">
        <v>0</v>
      </c>
      <c r="DN816" s="99">
        <v>0</v>
      </c>
      <c r="DO816" s="99">
        <v>0</v>
      </c>
      <c r="DP816" s="99">
        <v>1</v>
      </c>
      <c r="DQ816" s="99">
        <v>0</v>
      </c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 s="2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 s="2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 s="26"/>
      <c r="HS816"/>
      <c r="HT816"/>
      <c r="HU816"/>
      <c r="HV816"/>
      <c r="HW816" s="26"/>
      <c r="HX816"/>
      <c r="HY816"/>
      <c r="HZ816"/>
      <c r="IA816"/>
      <c r="IB816"/>
      <c r="IC816">
        <v>0</v>
      </c>
      <c r="ID816">
        <v>1</v>
      </c>
      <c r="IE816">
        <v>0</v>
      </c>
      <c r="IF816">
        <v>0</v>
      </c>
      <c r="IG816">
        <v>0</v>
      </c>
      <c r="IH816">
        <v>1</v>
      </c>
      <c r="II816">
        <v>0</v>
      </c>
      <c r="IJ816">
        <v>1</v>
      </c>
      <c r="IK816">
        <v>1</v>
      </c>
      <c r="IL816">
        <v>1</v>
      </c>
      <c r="IM816">
        <v>0</v>
      </c>
      <c r="IN816">
        <v>0</v>
      </c>
      <c r="IO816">
        <v>1</v>
      </c>
      <c r="IP816">
        <v>0</v>
      </c>
      <c r="IQ816">
        <v>1</v>
      </c>
      <c r="IR816">
        <v>2</v>
      </c>
      <c r="IS816">
        <v>3</v>
      </c>
      <c r="IT816">
        <v>2</v>
      </c>
      <c r="IU816">
        <v>3</v>
      </c>
      <c r="IV816">
        <v>6</v>
      </c>
      <c r="IW816">
        <v>6</v>
      </c>
      <c r="IX816">
        <v>2</v>
      </c>
      <c r="IY816">
        <v>1</v>
      </c>
      <c r="IZ816">
        <v>3</v>
      </c>
      <c r="JA816">
        <v>1</v>
      </c>
      <c r="JB816">
        <v>1</v>
      </c>
      <c r="JC816">
        <v>0</v>
      </c>
      <c r="JD816">
        <v>6</v>
      </c>
      <c r="JE816">
        <v>2</v>
      </c>
      <c r="JF816">
        <v>2</v>
      </c>
      <c r="JG816">
        <v>6</v>
      </c>
      <c r="JH816">
        <v>2</v>
      </c>
      <c r="JI816">
        <v>4</v>
      </c>
      <c r="JJ816">
        <v>2</v>
      </c>
      <c r="JK816">
        <v>2</v>
      </c>
      <c r="JL816">
        <v>0</v>
      </c>
      <c r="JN816"/>
      <c r="JO816"/>
      <c r="JP816"/>
      <c r="JQ816"/>
      <c r="JR816"/>
      <c r="JS816"/>
      <c r="JT816"/>
      <c r="JU816"/>
      <c r="JV816"/>
      <c r="JW816"/>
      <c r="JX816"/>
      <c r="JY816"/>
      <c r="JZ816"/>
      <c r="KA816"/>
      <c r="KB816"/>
      <c r="KC816"/>
      <c r="KD816"/>
      <c r="KE816"/>
      <c r="KF816"/>
      <c r="KH816"/>
      <c r="KI816"/>
      <c r="KJ816"/>
      <c r="KK816"/>
      <c r="KL816"/>
      <c r="KM816"/>
      <c r="KN816"/>
      <c r="KO816"/>
      <c r="KP816"/>
      <c r="KQ816"/>
      <c r="KR816"/>
      <c r="KS816"/>
      <c r="KT816"/>
      <c r="KU816"/>
      <c r="KW816"/>
      <c r="KX816"/>
      <c r="KY816"/>
      <c r="KZ816"/>
      <c r="LA816"/>
      <c r="LB816"/>
      <c r="LC816"/>
      <c r="LD816"/>
      <c r="LE816"/>
      <c r="LF816"/>
      <c r="LG816"/>
      <c r="LH816"/>
      <c r="LI816"/>
      <c r="LJ816"/>
      <c r="LK816"/>
      <c r="LL816"/>
      <c r="LM816"/>
      <c r="LN816"/>
      <c r="LO816"/>
      <c r="LP816"/>
      <c r="LQ816"/>
      <c r="LR816"/>
      <c r="LS816"/>
      <c r="LT816"/>
      <c r="LU816"/>
      <c r="LV816"/>
      <c r="LW816"/>
      <c r="LX816"/>
      <c r="LY816"/>
      <c r="LZ816"/>
    </row>
    <row r="817" spans="1:338" s="21" customFormat="1" x14ac:dyDescent="0.25">
      <c r="A817" t="s">
        <v>1119</v>
      </c>
      <c r="B817" t="s">
        <v>803</v>
      </c>
      <c r="C817" t="s">
        <v>804</v>
      </c>
      <c r="D817" t="s">
        <v>549</v>
      </c>
      <c r="E817" s="1">
        <v>7</v>
      </c>
      <c r="F817" s="107">
        <v>30.5</v>
      </c>
      <c r="G817" s="107">
        <v>21</v>
      </c>
      <c r="H817" s="107">
        <v>200</v>
      </c>
      <c r="I817" s="107">
        <v>49</v>
      </c>
      <c r="J817" s="107">
        <v>48.166666666666664</v>
      </c>
      <c r="K817">
        <v>5</v>
      </c>
      <c r="L817">
        <v>3</v>
      </c>
      <c r="M817">
        <v>3</v>
      </c>
      <c r="N817">
        <v>1</v>
      </c>
      <c r="O817">
        <v>3</v>
      </c>
      <c r="P817">
        <v>3</v>
      </c>
      <c r="Q817">
        <v>4</v>
      </c>
      <c r="R817">
        <v>2</v>
      </c>
      <c r="S817">
        <v>2</v>
      </c>
      <c r="T817">
        <v>2</v>
      </c>
      <c r="U817">
        <v>4</v>
      </c>
      <c r="V817">
        <v>4</v>
      </c>
      <c r="W817">
        <v>4</v>
      </c>
      <c r="X817" s="6">
        <v>3</v>
      </c>
      <c r="Y817" s="6">
        <v>3</v>
      </c>
      <c r="Z817" s="6">
        <v>2</v>
      </c>
      <c r="AA817" s="6">
        <v>5</v>
      </c>
      <c r="AB817" s="6">
        <v>3</v>
      </c>
      <c r="AC817" s="6">
        <v>2</v>
      </c>
      <c r="AD817" s="6">
        <v>1</v>
      </c>
      <c r="AE817" s="6">
        <v>4</v>
      </c>
      <c r="AF817" s="6">
        <v>2</v>
      </c>
      <c r="AG817" s="6">
        <v>2</v>
      </c>
      <c r="AH817" s="6">
        <v>2</v>
      </c>
      <c r="AI817" s="6">
        <v>5</v>
      </c>
      <c r="AJ817" s="11">
        <v>5</v>
      </c>
      <c r="AK817" s="11">
        <v>3</v>
      </c>
      <c r="AL817" s="11">
        <v>2</v>
      </c>
      <c r="AM817" s="11">
        <v>1</v>
      </c>
      <c r="AN817" s="11">
        <v>3</v>
      </c>
      <c r="AO817" s="11">
        <v>3</v>
      </c>
      <c r="AP817" s="11">
        <v>4</v>
      </c>
      <c r="AQ817" s="11">
        <v>2</v>
      </c>
      <c r="AR817" s="11">
        <v>2</v>
      </c>
      <c r="AS817" s="11">
        <v>3</v>
      </c>
      <c r="AT817" s="11">
        <v>4</v>
      </c>
      <c r="AU817" s="11">
        <v>3</v>
      </c>
      <c r="AV817" s="11">
        <v>4</v>
      </c>
      <c r="AW817" s="11">
        <v>3</v>
      </c>
      <c r="AX817" s="11">
        <v>3</v>
      </c>
      <c r="AY817" s="11">
        <v>2</v>
      </c>
      <c r="AZ817" s="11">
        <v>5</v>
      </c>
      <c r="BA817" s="11">
        <v>2</v>
      </c>
      <c r="BB817" s="11">
        <v>2</v>
      </c>
      <c r="BC817" s="11">
        <v>3</v>
      </c>
      <c r="BD817" s="11">
        <v>3</v>
      </c>
      <c r="BE817" s="11">
        <v>4</v>
      </c>
      <c r="BF817" s="11">
        <v>1</v>
      </c>
      <c r="BG817" s="11">
        <v>3</v>
      </c>
      <c r="BH817" s="11">
        <v>2</v>
      </c>
      <c r="BI817" s="19">
        <f t="shared" si="624"/>
        <v>1</v>
      </c>
      <c r="BJ817" s="19">
        <f t="shared" si="625"/>
        <v>1</v>
      </c>
      <c r="BK817" s="19">
        <f t="shared" si="626"/>
        <v>1</v>
      </c>
      <c r="BL817" s="19">
        <f t="shared" si="627"/>
        <v>1</v>
      </c>
      <c r="BM817" s="19">
        <f t="shared" si="628"/>
        <v>1</v>
      </c>
      <c r="BN817" s="19">
        <f t="shared" si="629"/>
        <v>1</v>
      </c>
      <c r="BO817" s="19">
        <f t="shared" si="630"/>
        <v>1</v>
      </c>
      <c r="BP817" s="19">
        <f t="shared" si="631"/>
        <v>1</v>
      </c>
      <c r="BQ817" s="19">
        <f t="shared" si="632"/>
        <v>1</v>
      </c>
      <c r="BR817" s="19">
        <f t="shared" si="633"/>
        <v>0</v>
      </c>
      <c r="BS817" s="19">
        <f t="shared" si="634"/>
        <v>1</v>
      </c>
      <c r="BT817" s="19">
        <f t="shared" si="635"/>
        <v>0</v>
      </c>
      <c r="BU817" s="19">
        <f t="shared" si="636"/>
        <v>1</v>
      </c>
      <c r="BV817" s="19">
        <f t="shared" si="637"/>
        <v>1</v>
      </c>
      <c r="BW817" s="19">
        <f t="shared" si="638"/>
        <v>1</v>
      </c>
      <c r="BX817" s="19">
        <f t="shared" si="639"/>
        <v>1</v>
      </c>
      <c r="BY817" s="19">
        <f t="shared" si="640"/>
        <v>1</v>
      </c>
      <c r="BZ817" s="19">
        <f t="shared" si="641"/>
        <v>1</v>
      </c>
      <c r="CA817" s="19">
        <f t="shared" si="642"/>
        <v>1</v>
      </c>
      <c r="CB817" s="19">
        <f t="shared" si="643"/>
        <v>0</v>
      </c>
      <c r="CC817" s="19">
        <f t="shared" si="644"/>
        <v>0</v>
      </c>
      <c r="CD817" s="19">
        <f t="shared" si="645"/>
        <v>0</v>
      </c>
      <c r="CE817" s="19">
        <f t="shared" si="646"/>
        <v>0</v>
      </c>
      <c r="CF817" s="19">
        <f t="shared" si="647"/>
        <v>0</v>
      </c>
      <c r="CG817" s="19">
        <f t="shared" si="648"/>
        <v>0</v>
      </c>
      <c r="CH817" s="19">
        <f t="shared" si="649"/>
        <v>1</v>
      </c>
      <c r="CI817" s="19">
        <f t="shared" si="650"/>
        <v>1</v>
      </c>
      <c r="CJ817" s="19">
        <f t="shared" si="651"/>
        <v>0</v>
      </c>
      <c r="CK817" s="19">
        <f t="shared" si="652"/>
        <v>1</v>
      </c>
      <c r="CL817" s="19">
        <f t="shared" si="653"/>
        <v>1</v>
      </c>
      <c r="CM817" s="19">
        <f t="shared" si="654"/>
        <v>1</v>
      </c>
      <c r="CN817" s="19">
        <f t="shared" si="655"/>
        <v>1</v>
      </c>
      <c r="CO817" s="19">
        <f t="shared" si="656"/>
        <v>1</v>
      </c>
      <c r="CP817" s="19">
        <f t="shared" si="657"/>
        <v>1</v>
      </c>
      <c r="CQ817" s="19">
        <f t="shared" si="658"/>
        <v>1</v>
      </c>
      <c r="CR817" s="19">
        <f t="shared" si="659"/>
        <v>1</v>
      </c>
      <c r="CS817" s="19">
        <f t="shared" si="660"/>
        <v>1</v>
      </c>
      <c r="CT817" s="19">
        <f t="shared" si="661"/>
        <v>1</v>
      </c>
      <c r="CU817" s="19">
        <f t="shared" si="662"/>
        <v>1</v>
      </c>
      <c r="CV817" s="19">
        <f t="shared" si="663"/>
        <v>1</v>
      </c>
      <c r="CW817" s="19">
        <f t="shared" si="664"/>
        <v>1</v>
      </c>
      <c r="CX817" s="19">
        <f t="shared" si="665"/>
        <v>1</v>
      </c>
      <c r="CY817" s="19">
        <f t="shared" si="666"/>
        <v>0</v>
      </c>
      <c r="CZ817" s="19">
        <f t="shared" si="667"/>
        <v>1</v>
      </c>
      <c r="DA817" s="19">
        <f t="shared" si="668"/>
        <v>1</v>
      </c>
      <c r="DB817" s="19">
        <f t="shared" si="669"/>
        <v>1</v>
      </c>
      <c r="DC817" s="19">
        <f t="shared" si="670"/>
        <v>1</v>
      </c>
      <c r="DD817" s="19">
        <f t="shared" si="671"/>
        <v>1</v>
      </c>
      <c r="DE817" s="19">
        <f t="shared" si="672"/>
        <v>0</v>
      </c>
      <c r="DF817" s="19">
        <f t="shared" si="673"/>
        <v>1</v>
      </c>
      <c r="DG817" s="19">
        <f t="shared" si="674"/>
        <v>17</v>
      </c>
      <c r="DH817" s="19">
        <f t="shared" si="675"/>
        <v>22</v>
      </c>
      <c r="DI817" s="14">
        <v>1</v>
      </c>
      <c r="DJ817" s="14"/>
      <c r="DK817" s="14">
        <v>2</v>
      </c>
      <c r="DL817" s="14">
        <v>2</v>
      </c>
      <c r="DM817" s="99">
        <v>0</v>
      </c>
      <c r="DN817" s="99">
        <v>0</v>
      </c>
      <c r="DO817" s="99">
        <v>0</v>
      </c>
      <c r="DP817" s="99">
        <v>0</v>
      </c>
      <c r="DQ817" s="99">
        <v>1</v>
      </c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 s="26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 s="26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 s="26"/>
      <c r="HS817"/>
      <c r="HT817"/>
      <c r="HU817"/>
      <c r="HV817"/>
      <c r="HW817" s="26"/>
      <c r="HX817"/>
      <c r="HY817"/>
      <c r="HZ817"/>
      <c r="IA817"/>
      <c r="IB817"/>
      <c r="IC817">
        <v>1</v>
      </c>
      <c r="ID817">
        <v>0</v>
      </c>
      <c r="IE817">
        <v>1</v>
      </c>
      <c r="IF817">
        <v>0</v>
      </c>
      <c r="IG817">
        <v>0</v>
      </c>
      <c r="IH817">
        <v>1</v>
      </c>
      <c r="II817">
        <v>1</v>
      </c>
      <c r="IJ817">
        <v>1</v>
      </c>
      <c r="IK817">
        <v>1</v>
      </c>
      <c r="IL817">
        <v>1</v>
      </c>
      <c r="IM817">
        <v>0</v>
      </c>
      <c r="IN817">
        <v>0</v>
      </c>
      <c r="IO817">
        <v>1</v>
      </c>
      <c r="IP817">
        <v>0</v>
      </c>
      <c r="IQ817">
        <v>1</v>
      </c>
      <c r="IR817">
        <v>2</v>
      </c>
      <c r="IS817">
        <v>3</v>
      </c>
      <c r="IT817">
        <v>0</v>
      </c>
      <c r="IU817">
        <v>1</v>
      </c>
      <c r="IV817">
        <v>6</v>
      </c>
      <c r="IW817">
        <v>6</v>
      </c>
      <c r="IX817">
        <v>2</v>
      </c>
      <c r="IY817">
        <v>3</v>
      </c>
      <c r="IZ817">
        <v>0</v>
      </c>
      <c r="JA817">
        <v>4</v>
      </c>
      <c r="JB817">
        <v>1</v>
      </c>
      <c r="JC817">
        <v>2</v>
      </c>
      <c r="JD817">
        <v>6</v>
      </c>
      <c r="JE817">
        <v>2</v>
      </c>
      <c r="JF817">
        <v>2</v>
      </c>
      <c r="JG817">
        <v>6</v>
      </c>
      <c r="JH817">
        <v>2</v>
      </c>
      <c r="JI817">
        <v>4</v>
      </c>
      <c r="JJ817">
        <v>2</v>
      </c>
      <c r="JK817">
        <v>2</v>
      </c>
      <c r="JL817">
        <v>4</v>
      </c>
      <c r="JN817"/>
      <c r="JO817"/>
      <c r="JP817"/>
      <c r="JQ817"/>
      <c r="JR817"/>
      <c r="JS817"/>
      <c r="JT817"/>
      <c r="JU817"/>
      <c r="JV817"/>
      <c r="JW817"/>
      <c r="JX817"/>
      <c r="JY817"/>
      <c r="JZ817"/>
      <c r="KA817"/>
      <c r="KB817"/>
      <c r="KC817"/>
      <c r="KD817"/>
      <c r="KE817"/>
      <c r="KF817"/>
      <c r="KH817"/>
      <c r="KI817"/>
      <c r="KJ817"/>
      <c r="KK817"/>
      <c r="KL817"/>
      <c r="KM817"/>
      <c r="KN817"/>
      <c r="KO817"/>
      <c r="KP817"/>
      <c r="KQ817"/>
      <c r="KR817"/>
      <c r="KS817"/>
      <c r="KT817"/>
      <c r="KU817"/>
      <c r="KW817"/>
      <c r="KX817"/>
      <c r="KY817"/>
      <c r="KZ817"/>
      <c r="LA817"/>
      <c r="LB817"/>
      <c r="LC817"/>
      <c r="LD817"/>
      <c r="LE817"/>
      <c r="LF817"/>
      <c r="LG817"/>
      <c r="LH817"/>
      <c r="LI817"/>
      <c r="LJ817"/>
      <c r="LK817"/>
      <c r="LL817"/>
      <c r="LM817"/>
      <c r="LN817"/>
      <c r="LO817"/>
      <c r="LP817"/>
      <c r="LQ817"/>
      <c r="LR817"/>
      <c r="LS817"/>
      <c r="LT817"/>
      <c r="LU817"/>
      <c r="LV817"/>
      <c r="LW817"/>
      <c r="LX817"/>
      <c r="LY817"/>
      <c r="LZ817"/>
    </row>
    <row r="818" spans="1:338" s="21" customFormat="1" x14ac:dyDescent="0.25">
      <c r="A818" t="s">
        <v>1120</v>
      </c>
      <c r="B818" t="s">
        <v>803</v>
      </c>
      <c r="C818" t="s">
        <v>804</v>
      </c>
      <c r="D818" t="s">
        <v>549</v>
      </c>
      <c r="E818" s="1">
        <v>7</v>
      </c>
      <c r="F818" s="107">
        <v>30.5</v>
      </c>
      <c r="G818" s="107">
        <v>21</v>
      </c>
      <c r="H818" s="107">
        <v>200</v>
      </c>
      <c r="I818" s="107">
        <v>49</v>
      </c>
      <c r="J818" s="107">
        <v>48.166666666666664</v>
      </c>
      <c r="K818">
        <v>3</v>
      </c>
      <c r="L818">
        <v>3</v>
      </c>
      <c r="M818">
        <v>3</v>
      </c>
      <c r="N818">
        <v>1</v>
      </c>
      <c r="O818">
        <v>3</v>
      </c>
      <c r="P818">
        <v>3</v>
      </c>
      <c r="Q818">
        <v>3</v>
      </c>
      <c r="R818">
        <v>2</v>
      </c>
      <c r="S818">
        <v>4</v>
      </c>
      <c r="T818">
        <v>4</v>
      </c>
      <c r="U818">
        <v>4</v>
      </c>
      <c r="V818">
        <v>4</v>
      </c>
      <c r="W818">
        <v>4</v>
      </c>
      <c r="X818" s="6">
        <v>4</v>
      </c>
      <c r="Y818" s="6">
        <v>4</v>
      </c>
      <c r="Z818" s="6">
        <v>3</v>
      </c>
      <c r="AA818" s="6">
        <v>5</v>
      </c>
      <c r="AB818" s="6">
        <v>3</v>
      </c>
      <c r="AC818" s="6">
        <v>4</v>
      </c>
      <c r="AD818" s="6">
        <v>1</v>
      </c>
      <c r="AE818" s="6">
        <v>5</v>
      </c>
      <c r="AF818" s="6">
        <v>2</v>
      </c>
      <c r="AG818" s="6">
        <v>3</v>
      </c>
      <c r="AH818" s="6">
        <v>3</v>
      </c>
      <c r="AI818" s="6">
        <v>4</v>
      </c>
      <c r="AJ818" s="11">
        <v>5</v>
      </c>
      <c r="AK818" s="11">
        <v>3</v>
      </c>
      <c r="AL818" s="11">
        <v>3</v>
      </c>
      <c r="AM818" s="11">
        <v>4</v>
      </c>
      <c r="AN818" s="11">
        <v>3</v>
      </c>
      <c r="AO818" s="11">
        <v>3</v>
      </c>
      <c r="AP818" s="11">
        <v>3</v>
      </c>
      <c r="AQ818" s="11">
        <v>2</v>
      </c>
      <c r="AR818" s="11">
        <v>2</v>
      </c>
      <c r="AS818" s="11">
        <v>3</v>
      </c>
      <c r="AT818" s="11">
        <v>2</v>
      </c>
      <c r="AU818" s="11">
        <v>3</v>
      </c>
      <c r="AV818" s="11">
        <v>4</v>
      </c>
      <c r="AW818" s="11">
        <v>3</v>
      </c>
      <c r="AX818" s="11">
        <v>3</v>
      </c>
      <c r="AY818" s="11">
        <v>2</v>
      </c>
      <c r="AZ818" s="11">
        <v>4</v>
      </c>
      <c r="BA818" s="11">
        <v>3</v>
      </c>
      <c r="BB818" s="11">
        <v>2</v>
      </c>
      <c r="BC818" s="11">
        <v>1</v>
      </c>
      <c r="BD818" s="11">
        <v>3</v>
      </c>
      <c r="BE818" s="11">
        <v>4</v>
      </c>
      <c r="BF818" s="11">
        <v>1</v>
      </c>
      <c r="BG818" s="11">
        <v>4</v>
      </c>
      <c r="BH818" s="11">
        <v>2</v>
      </c>
      <c r="BI818" s="19">
        <f t="shared" si="624"/>
        <v>0</v>
      </c>
      <c r="BJ818" s="19">
        <f t="shared" si="625"/>
        <v>1</v>
      </c>
      <c r="BK818" s="19">
        <f t="shared" si="626"/>
        <v>1</v>
      </c>
      <c r="BL818" s="19">
        <f t="shared" si="627"/>
        <v>1</v>
      </c>
      <c r="BM818" s="19">
        <f t="shared" si="628"/>
        <v>1</v>
      </c>
      <c r="BN818" s="19">
        <f t="shared" si="629"/>
        <v>1</v>
      </c>
      <c r="BO818" s="19">
        <f t="shared" si="630"/>
        <v>0</v>
      </c>
      <c r="BP818" s="19">
        <f t="shared" si="631"/>
        <v>1</v>
      </c>
      <c r="BQ818" s="19">
        <f t="shared" si="632"/>
        <v>0</v>
      </c>
      <c r="BR818" s="19">
        <f t="shared" si="633"/>
        <v>0</v>
      </c>
      <c r="BS818" s="19">
        <f t="shared" si="634"/>
        <v>1</v>
      </c>
      <c r="BT818" s="19">
        <f t="shared" si="635"/>
        <v>0</v>
      </c>
      <c r="BU818" s="19">
        <f t="shared" si="636"/>
        <v>1</v>
      </c>
      <c r="BV818" s="19">
        <f t="shared" si="637"/>
        <v>0</v>
      </c>
      <c r="BW818" s="19">
        <f t="shared" si="638"/>
        <v>0</v>
      </c>
      <c r="BX818" s="19">
        <f t="shared" si="639"/>
        <v>0</v>
      </c>
      <c r="BY818" s="19">
        <f t="shared" si="640"/>
        <v>1</v>
      </c>
      <c r="BZ818" s="19">
        <f t="shared" si="641"/>
        <v>1</v>
      </c>
      <c r="CA818" s="19">
        <f t="shared" si="642"/>
        <v>0</v>
      </c>
      <c r="CB818" s="19">
        <f t="shared" si="643"/>
        <v>0</v>
      </c>
      <c r="CC818" s="19">
        <f t="shared" si="644"/>
        <v>0</v>
      </c>
      <c r="CD818" s="19">
        <f t="shared" si="645"/>
        <v>0</v>
      </c>
      <c r="CE818" s="19">
        <f t="shared" si="646"/>
        <v>0</v>
      </c>
      <c r="CF818" s="19">
        <f t="shared" si="647"/>
        <v>0</v>
      </c>
      <c r="CG818" s="19">
        <f t="shared" si="648"/>
        <v>0</v>
      </c>
      <c r="CH818" s="19">
        <f t="shared" si="649"/>
        <v>1</v>
      </c>
      <c r="CI818" s="19">
        <f t="shared" si="650"/>
        <v>1</v>
      </c>
      <c r="CJ818" s="19">
        <f t="shared" si="651"/>
        <v>1</v>
      </c>
      <c r="CK818" s="19">
        <f t="shared" si="652"/>
        <v>0</v>
      </c>
      <c r="CL818" s="19">
        <f t="shared" si="653"/>
        <v>1</v>
      </c>
      <c r="CM818" s="19">
        <f t="shared" si="654"/>
        <v>1</v>
      </c>
      <c r="CN818" s="19">
        <f t="shared" si="655"/>
        <v>0</v>
      </c>
      <c r="CO818" s="19">
        <f t="shared" si="656"/>
        <v>1</v>
      </c>
      <c r="CP818" s="19">
        <f t="shared" si="657"/>
        <v>1</v>
      </c>
      <c r="CQ818" s="19">
        <f t="shared" si="658"/>
        <v>1</v>
      </c>
      <c r="CR818" s="19">
        <f t="shared" si="659"/>
        <v>0</v>
      </c>
      <c r="CS818" s="19">
        <f t="shared" si="660"/>
        <v>1</v>
      </c>
      <c r="CT818" s="19">
        <f t="shared" si="661"/>
        <v>1</v>
      </c>
      <c r="CU818" s="19">
        <f t="shared" si="662"/>
        <v>1</v>
      </c>
      <c r="CV818" s="19">
        <f t="shared" si="663"/>
        <v>1</v>
      </c>
      <c r="CW818" s="19">
        <f t="shared" si="664"/>
        <v>1</v>
      </c>
      <c r="CX818" s="19">
        <f t="shared" si="665"/>
        <v>0</v>
      </c>
      <c r="CY818" s="19">
        <f t="shared" si="666"/>
        <v>1</v>
      </c>
      <c r="CZ818" s="19">
        <f t="shared" si="667"/>
        <v>1</v>
      </c>
      <c r="DA818" s="19">
        <f t="shared" si="668"/>
        <v>0</v>
      </c>
      <c r="DB818" s="19">
        <f t="shared" si="669"/>
        <v>1</v>
      </c>
      <c r="DC818" s="19">
        <f t="shared" si="670"/>
        <v>1</v>
      </c>
      <c r="DD818" s="19">
        <f t="shared" si="671"/>
        <v>1</v>
      </c>
      <c r="DE818" s="19">
        <f t="shared" si="672"/>
        <v>1</v>
      </c>
      <c r="DF818" s="19">
        <f t="shared" si="673"/>
        <v>1</v>
      </c>
      <c r="DG818" s="19">
        <f t="shared" si="674"/>
        <v>10</v>
      </c>
      <c r="DH818" s="19">
        <f t="shared" si="675"/>
        <v>20</v>
      </c>
      <c r="DI818" s="14">
        <v>1</v>
      </c>
      <c r="DJ818" s="14"/>
      <c r="DK818" s="14">
        <v>2</v>
      </c>
      <c r="DL818" s="14">
        <v>2</v>
      </c>
      <c r="DM818" s="99">
        <v>0</v>
      </c>
      <c r="DN818" s="99">
        <v>1</v>
      </c>
      <c r="DO818" s="99">
        <v>0</v>
      </c>
      <c r="DP818" s="99">
        <v>0</v>
      </c>
      <c r="DQ818" s="99">
        <v>0</v>
      </c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 s="26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 s="26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 s="26"/>
      <c r="HS818"/>
      <c r="HT818"/>
      <c r="HU818"/>
      <c r="HV818"/>
      <c r="HW818" s="26"/>
      <c r="HX818"/>
      <c r="HY818"/>
      <c r="HZ818"/>
      <c r="IA818"/>
      <c r="IB818"/>
      <c r="IC818">
        <v>1</v>
      </c>
      <c r="ID818">
        <v>1</v>
      </c>
      <c r="IE818">
        <v>0</v>
      </c>
      <c r="IF818">
        <v>0</v>
      </c>
      <c r="IG818">
        <v>1</v>
      </c>
      <c r="IH818">
        <v>1</v>
      </c>
      <c r="II818">
        <v>1</v>
      </c>
      <c r="IJ818">
        <v>1</v>
      </c>
      <c r="IK818">
        <v>1</v>
      </c>
      <c r="IL818">
        <v>1</v>
      </c>
      <c r="IM818">
        <v>1</v>
      </c>
      <c r="IN818">
        <v>1</v>
      </c>
      <c r="IO818">
        <v>0</v>
      </c>
      <c r="IP818">
        <v>1</v>
      </c>
      <c r="IQ818">
        <v>0</v>
      </c>
      <c r="IR818">
        <v>0</v>
      </c>
      <c r="IS818">
        <v>1</v>
      </c>
      <c r="IT818">
        <v>0</v>
      </c>
      <c r="IU818">
        <v>2</v>
      </c>
      <c r="IV818">
        <v>6</v>
      </c>
      <c r="IW818">
        <v>0</v>
      </c>
      <c r="IX818">
        <v>2</v>
      </c>
      <c r="IY818">
        <v>1</v>
      </c>
      <c r="IZ818">
        <v>0</v>
      </c>
      <c r="JA818">
        <v>1</v>
      </c>
      <c r="JB818">
        <v>3</v>
      </c>
      <c r="JC818">
        <v>2</v>
      </c>
      <c r="JD818">
        <v>5.5</v>
      </c>
      <c r="JE818">
        <v>1</v>
      </c>
      <c r="JF818">
        <v>2</v>
      </c>
      <c r="JG818">
        <v>6</v>
      </c>
      <c r="JH818">
        <v>2</v>
      </c>
      <c r="JI818">
        <v>2</v>
      </c>
      <c r="JJ818">
        <v>0</v>
      </c>
      <c r="JK818">
        <v>0</v>
      </c>
      <c r="JL818">
        <v>4</v>
      </c>
      <c r="JN818"/>
      <c r="JO818"/>
      <c r="JP818"/>
      <c r="JQ818"/>
      <c r="JR818"/>
      <c r="JS818"/>
      <c r="JT818"/>
      <c r="JU818"/>
      <c r="JV818"/>
      <c r="JW818"/>
      <c r="JX818"/>
      <c r="JY818"/>
      <c r="JZ818"/>
      <c r="KA818"/>
      <c r="KB818"/>
      <c r="KC818"/>
      <c r="KD818"/>
      <c r="KE818"/>
      <c r="KF818"/>
      <c r="KH818"/>
      <c r="KI818"/>
      <c r="KJ818"/>
      <c r="KK818"/>
      <c r="KL818"/>
      <c r="KM818"/>
      <c r="KN818"/>
      <c r="KO818"/>
      <c r="KP818"/>
      <c r="KQ818"/>
      <c r="KR818"/>
      <c r="KS818"/>
      <c r="KT818"/>
      <c r="KU818"/>
      <c r="KW818"/>
      <c r="KX818"/>
      <c r="KY818"/>
      <c r="KZ818"/>
      <c r="LA818"/>
      <c r="LB818"/>
      <c r="LC818"/>
      <c r="LD818"/>
      <c r="LE818"/>
      <c r="LF818"/>
      <c r="LG818"/>
      <c r="LH818"/>
      <c r="LI818"/>
      <c r="LJ818"/>
      <c r="LK818"/>
      <c r="LL818"/>
      <c r="LM818"/>
      <c r="LN818"/>
      <c r="LO818"/>
      <c r="LP818"/>
      <c r="LQ818"/>
      <c r="LR818"/>
      <c r="LS818"/>
      <c r="LT818"/>
      <c r="LU818"/>
      <c r="LV818"/>
      <c r="LW818"/>
      <c r="LX818"/>
      <c r="LY818"/>
      <c r="LZ818"/>
    </row>
    <row r="819" spans="1:338" s="21" customFormat="1" x14ac:dyDescent="0.25">
      <c r="A819" t="s">
        <v>1121</v>
      </c>
      <c r="B819" t="s">
        <v>803</v>
      </c>
      <c r="C819" t="s">
        <v>804</v>
      </c>
      <c r="D819" t="s">
        <v>549</v>
      </c>
      <c r="E819" s="1">
        <v>7</v>
      </c>
      <c r="F819" s="107">
        <v>30.5</v>
      </c>
      <c r="G819" s="107">
        <v>21</v>
      </c>
      <c r="H819" s="107">
        <v>200</v>
      </c>
      <c r="I819" s="107">
        <v>49</v>
      </c>
      <c r="J819" s="107">
        <v>48.166666666666664</v>
      </c>
      <c r="K819">
        <v>5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4</v>
      </c>
      <c r="R819">
        <v>2</v>
      </c>
      <c r="S819">
        <v>1</v>
      </c>
      <c r="T819">
        <v>2</v>
      </c>
      <c r="U819">
        <v>2</v>
      </c>
      <c r="V819">
        <v>4</v>
      </c>
      <c r="W819">
        <v>4</v>
      </c>
      <c r="X819" s="6">
        <v>2</v>
      </c>
      <c r="Y819" s="6">
        <v>3</v>
      </c>
      <c r="Z819" s="6">
        <v>2</v>
      </c>
      <c r="AA819" s="6">
        <v>1</v>
      </c>
      <c r="AB819" s="6">
        <v>5</v>
      </c>
      <c r="AC819" s="6">
        <v>2</v>
      </c>
      <c r="AD819" s="6">
        <v>1</v>
      </c>
      <c r="AE819" s="6">
        <v>4</v>
      </c>
      <c r="AF819" s="6">
        <v>4</v>
      </c>
      <c r="AG819" s="6">
        <v>1</v>
      </c>
      <c r="AH819" s="6">
        <v>3</v>
      </c>
      <c r="AI819" s="6">
        <v>5</v>
      </c>
      <c r="AJ819" s="11">
        <v>5</v>
      </c>
      <c r="AK819" s="11">
        <v>3</v>
      </c>
      <c r="AL819" s="11">
        <v>2</v>
      </c>
      <c r="AM819" s="11">
        <v>1</v>
      </c>
      <c r="AN819" s="11">
        <v>3</v>
      </c>
      <c r="AO819" s="11">
        <v>3</v>
      </c>
      <c r="AP819" s="11">
        <v>4</v>
      </c>
      <c r="AQ819" s="11">
        <v>2</v>
      </c>
      <c r="AR819" s="11">
        <v>1</v>
      </c>
      <c r="AS819" s="11">
        <v>3</v>
      </c>
      <c r="AT819" s="11">
        <v>4</v>
      </c>
      <c r="AU819" s="11">
        <v>3</v>
      </c>
      <c r="AV819" s="11">
        <v>4</v>
      </c>
      <c r="AW819" s="11">
        <v>4</v>
      </c>
      <c r="AX819" s="11">
        <v>3</v>
      </c>
      <c r="AY819" s="11">
        <v>2</v>
      </c>
      <c r="AZ819" s="11">
        <v>5</v>
      </c>
      <c r="BA819" s="11">
        <v>3</v>
      </c>
      <c r="BB819" s="11">
        <v>2</v>
      </c>
      <c r="BC819" s="11">
        <v>3</v>
      </c>
      <c r="BD819" s="11">
        <v>3</v>
      </c>
      <c r="BE819" s="11">
        <v>4</v>
      </c>
      <c r="BF819" s="11">
        <v>4</v>
      </c>
      <c r="BG819" s="11">
        <v>3</v>
      </c>
      <c r="BH819" s="11">
        <v>2</v>
      </c>
      <c r="BI819" s="19">
        <f t="shared" si="624"/>
        <v>1</v>
      </c>
      <c r="BJ819" s="19">
        <f t="shared" si="625"/>
        <v>0</v>
      </c>
      <c r="BK819" s="19">
        <f t="shared" si="626"/>
        <v>0</v>
      </c>
      <c r="BL819" s="19">
        <f t="shared" si="627"/>
        <v>1</v>
      </c>
      <c r="BM819" s="19">
        <f t="shared" si="628"/>
        <v>0</v>
      </c>
      <c r="BN819" s="19">
        <f t="shared" si="629"/>
        <v>0</v>
      </c>
      <c r="BO819" s="19">
        <f t="shared" si="630"/>
        <v>1</v>
      </c>
      <c r="BP819" s="19">
        <f t="shared" si="631"/>
        <v>1</v>
      </c>
      <c r="BQ819" s="19">
        <f t="shared" si="632"/>
        <v>0</v>
      </c>
      <c r="BR819" s="19">
        <f t="shared" si="633"/>
        <v>0</v>
      </c>
      <c r="BS819" s="19">
        <f t="shared" si="634"/>
        <v>0</v>
      </c>
      <c r="BT819" s="19">
        <f t="shared" si="635"/>
        <v>0</v>
      </c>
      <c r="BU819" s="19">
        <f t="shared" si="636"/>
        <v>1</v>
      </c>
      <c r="BV819" s="19">
        <f t="shared" si="637"/>
        <v>0</v>
      </c>
      <c r="BW819" s="19">
        <f t="shared" si="638"/>
        <v>1</v>
      </c>
      <c r="BX819" s="19">
        <f t="shared" si="639"/>
        <v>1</v>
      </c>
      <c r="BY819" s="19">
        <f t="shared" si="640"/>
        <v>0</v>
      </c>
      <c r="BZ819" s="19">
        <f t="shared" si="641"/>
        <v>0</v>
      </c>
      <c r="CA819" s="19">
        <f t="shared" si="642"/>
        <v>1</v>
      </c>
      <c r="CB819" s="19">
        <f t="shared" si="643"/>
        <v>0</v>
      </c>
      <c r="CC819" s="19">
        <f t="shared" si="644"/>
        <v>0</v>
      </c>
      <c r="CD819" s="19">
        <f t="shared" si="645"/>
        <v>1</v>
      </c>
      <c r="CE819" s="19">
        <f t="shared" si="646"/>
        <v>1</v>
      </c>
      <c r="CF819" s="19">
        <f t="shared" si="647"/>
        <v>0</v>
      </c>
      <c r="CG819" s="19">
        <f t="shared" si="648"/>
        <v>0</v>
      </c>
      <c r="CH819" s="19">
        <f t="shared" si="649"/>
        <v>1</v>
      </c>
      <c r="CI819" s="19">
        <f t="shared" si="650"/>
        <v>1</v>
      </c>
      <c r="CJ819" s="19">
        <f t="shared" si="651"/>
        <v>0</v>
      </c>
      <c r="CK819" s="19">
        <f t="shared" si="652"/>
        <v>1</v>
      </c>
      <c r="CL819" s="19">
        <f t="shared" si="653"/>
        <v>1</v>
      </c>
      <c r="CM819" s="19">
        <f t="shared" si="654"/>
        <v>1</v>
      </c>
      <c r="CN819" s="19">
        <f t="shared" si="655"/>
        <v>1</v>
      </c>
      <c r="CO819" s="19">
        <f t="shared" si="656"/>
        <v>1</v>
      </c>
      <c r="CP819" s="19">
        <f t="shared" si="657"/>
        <v>0</v>
      </c>
      <c r="CQ819" s="19">
        <f t="shared" si="658"/>
        <v>1</v>
      </c>
      <c r="CR819" s="19">
        <f t="shared" si="659"/>
        <v>1</v>
      </c>
      <c r="CS819" s="19">
        <f t="shared" si="660"/>
        <v>1</v>
      </c>
      <c r="CT819" s="19">
        <f t="shared" si="661"/>
        <v>1</v>
      </c>
      <c r="CU819" s="19">
        <f t="shared" si="662"/>
        <v>0</v>
      </c>
      <c r="CV819" s="19">
        <f t="shared" si="663"/>
        <v>1</v>
      </c>
      <c r="CW819" s="19">
        <f t="shared" si="664"/>
        <v>1</v>
      </c>
      <c r="CX819" s="19">
        <f t="shared" si="665"/>
        <v>1</v>
      </c>
      <c r="CY819" s="19">
        <f t="shared" si="666"/>
        <v>1</v>
      </c>
      <c r="CZ819" s="19">
        <f t="shared" si="667"/>
        <v>1</v>
      </c>
      <c r="DA819" s="19">
        <f t="shared" si="668"/>
        <v>1</v>
      </c>
      <c r="DB819" s="19">
        <f t="shared" si="669"/>
        <v>1</v>
      </c>
      <c r="DC819" s="19">
        <f t="shared" si="670"/>
        <v>1</v>
      </c>
      <c r="DD819" s="19">
        <f t="shared" si="671"/>
        <v>0</v>
      </c>
      <c r="DE819" s="19">
        <f t="shared" si="672"/>
        <v>0</v>
      </c>
      <c r="DF819" s="19">
        <f t="shared" si="673"/>
        <v>1</v>
      </c>
      <c r="DG819" s="19">
        <f t="shared" si="674"/>
        <v>10</v>
      </c>
      <c r="DH819" s="19">
        <f t="shared" si="675"/>
        <v>20</v>
      </c>
      <c r="DI819" s="14">
        <v>1</v>
      </c>
      <c r="DJ819" s="14"/>
      <c r="DK819" s="14">
        <v>2</v>
      </c>
      <c r="DL819" s="14">
        <v>2</v>
      </c>
      <c r="DM819" s="99">
        <v>0</v>
      </c>
      <c r="DN819" s="99">
        <v>0</v>
      </c>
      <c r="DO819" s="99">
        <v>0</v>
      </c>
      <c r="DP819" s="99">
        <v>0</v>
      </c>
      <c r="DQ819" s="99">
        <v>1</v>
      </c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 s="26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 s="26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 s="26"/>
      <c r="HS819"/>
      <c r="HT819"/>
      <c r="HU819"/>
      <c r="HV819"/>
      <c r="HW819" s="26"/>
      <c r="HX819"/>
      <c r="HY819"/>
      <c r="HZ819"/>
      <c r="IA819"/>
      <c r="IB819"/>
      <c r="IC819">
        <v>1</v>
      </c>
      <c r="ID819">
        <v>0</v>
      </c>
      <c r="IE819">
        <v>0</v>
      </c>
      <c r="IF819">
        <v>0</v>
      </c>
      <c r="IG819">
        <v>1</v>
      </c>
      <c r="IH819">
        <v>1</v>
      </c>
      <c r="II819">
        <v>1</v>
      </c>
      <c r="IJ819">
        <v>0</v>
      </c>
      <c r="IK819">
        <v>1</v>
      </c>
      <c r="IL819">
        <v>1</v>
      </c>
      <c r="IM819">
        <v>0</v>
      </c>
      <c r="IN819">
        <v>1</v>
      </c>
      <c r="IO819">
        <v>1</v>
      </c>
      <c r="IP819">
        <v>1</v>
      </c>
      <c r="IQ819">
        <v>1</v>
      </c>
      <c r="IR819">
        <v>2</v>
      </c>
      <c r="IS819">
        <v>1</v>
      </c>
      <c r="IT819">
        <v>0</v>
      </c>
      <c r="IU819">
        <v>2</v>
      </c>
      <c r="IV819">
        <v>6</v>
      </c>
      <c r="IW819">
        <v>6</v>
      </c>
      <c r="IX819">
        <v>0</v>
      </c>
      <c r="IY819">
        <v>3</v>
      </c>
      <c r="IZ819">
        <v>3</v>
      </c>
      <c r="JA819">
        <v>5</v>
      </c>
      <c r="JB819">
        <v>2</v>
      </c>
      <c r="JC819">
        <v>2</v>
      </c>
      <c r="JD819">
        <v>6</v>
      </c>
      <c r="JE819">
        <v>2</v>
      </c>
      <c r="JF819">
        <v>2</v>
      </c>
      <c r="JG819">
        <v>6</v>
      </c>
      <c r="JH819">
        <v>2</v>
      </c>
      <c r="JI819">
        <v>2</v>
      </c>
      <c r="JJ819">
        <v>0</v>
      </c>
      <c r="JK819">
        <v>0</v>
      </c>
      <c r="JL819">
        <v>4</v>
      </c>
      <c r="JN819"/>
      <c r="JO819"/>
      <c r="JP819"/>
      <c r="JQ819"/>
      <c r="JR819"/>
      <c r="JS819"/>
      <c r="JT819"/>
      <c r="JU819"/>
      <c r="JV819"/>
      <c r="JW819"/>
      <c r="JX819"/>
      <c r="JY819"/>
      <c r="JZ819"/>
      <c r="KA819"/>
      <c r="KB819"/>
      <c r="KC819"/>
      <c r="KD819"/>
      <c r="KE819"/>
      <c r="KF819"/>
      <c r="KH819"/>
      <c r="KI819"/>
      <c r="KJ819"/>
      <c r="KK819"/>
      <c r="KL819"/>
      <c r="KM819"/>
      <c r="KN819"/>
      <c r="KO819"/>
      <c r="KP819"/>
      <c r="KQ819"/>
      <c r="KR819"/>
      <c r="KS819"/>
      <c r="KT819"/>
      <c r="KU819"/>
      <c r="KW819"/>
      <c r="KX819"/>
      <c r="KY819"/>
      <c r="KZ819"/>
      <c r="LA819"/>
      <c r="LB819"/>
      <c r="LC819"/>
      <c r="LD819"/>
      <c r="LE819"/>
      <c r="LF819"/>
      <c r="LG819"/>
      <c r="LH819"/>
      <c r="LI819"/>
      <c r="LJ819"/>
      <c r="LK819"/>
      <c r="LL819"/>
      <c r="LM819"/>
      <c r="LN819"/>
      <c r="LO819"/>
      <c r="LP819"/>
      <c r="LQ819"/>
      <c r="LR819"/>
      <c r="LS819"/>
      <c r="LT819"/>
      <c r="LU819"/>
      <c r="LV819"/>
      <c r="LW819"/>
      <c r="LX819"/>
      <c r="LY819"/>
      <c r="LZ819"/>
    </row>
    <row r="820" spans="1:338" s="21" customFormat="1" x14ac:dyDescent="0.25">
      <c r="A820" t="s">
        <v>1122</v>
      </c>
      <c r="B820" t="s">
        <v>803</v>
      </c>
      <c r="C820" t="s">
        <v>804</v>
      </c>
      <c r="D820" t="s">
        <v>549</v>
      </c>
      <c r="E820" s="1">
        <v>7</v>
      </c>
      <c r="F820" s="107">
        <v>30.5</v>
      </c>
      <c r="G820" s="107">
        <v>21</v>
      </c>
      <c r="H820" s="107">
        <v>200</v>
      </c>
      <c r="I820" s="107">
        <v>49</v>
      </c>
      <c r="J820" s="107">
        <v>48.166666666666664</v>
      </c>
      <c r="K820">
        <v>5</v>
      </c>
      <c r="L820">
        <v>2</v>
      </c>
      <c r="M820">
        <v>2</v>
      </c>
      <c r="N820">
        <v>1</v>
      </c>
      <c r="O820">
        <v>3</v>
      </c>
      <c r="P820">
        <v>3</v>
      </c>
      <c r="Q820">
        <v>3</v>
      </c>
      <c r="R820">
        <v>2</v>
      </c>
      <c r="S820">
        <v>3</v>
      </c>
      <c r="T820">
        <v>2</v>
      </c>
      <c r="U820">
        <v>1</v>
      </c>
      <c r="V820">
        <v>2</v>
      </c>
      <c r="W820">
        <v>4</v>
      </c>
      <c r="X820" s="6">
        <v>2</v>
      </c>
      <c r="Y820" s="6">
        <v>1</v>
      </c>
      <c r="Z820" s="6">
        <v>3</v>
      </c>
      <c r="AA820" s="6">
        <v>4</v>
      </c>
      <c r="AB820" s="6">
        <v>3</v>
      </c>
      <c r="AC820" s="6">
        <v>2</v>
      </c>
      <c r="AD820" s="6">
        <v>1</v>
      </c>
      <c r="AE820" s="6">
        <v>4</v>
      </c>
      <c r="AF820" s="6">
        <v>3</v>
      </c>
      <c r="AG820" s="6">
        <v>3</v>
      </c>
      <c r="AH820" s="6">
        <v>2</v>
      </c>
      <c r="AI820" s="6">
        <v>5</v>
      </c>
      <c r="AJ820" s="11">
        <v>5</v>
      </c>
      <c r="AK820" s="11">
        <v>3</v>
      </c>
      <c r="AL820" s="11">
        <v>2</v>
      </c>
      <c r="AM820" s="11">
        <v>1</v>
      </c>
      <c r="AN820" s="11">
        <v>3</v>
      </c>
      <c r="AO820" s="11">
        <v>3</v>
      </c>
      <c r="AP820" s="11">
        <v>4</v>
      </c>
      <c r="AQ820" s="11">
        <v>3</v>
      </c>
      <c r="AR820" s="11">
        <v>2</v>
      </c>
      <c r="AS820" s="11">
        <v>2</v>
      </c>
      <c r="AT820" s="11">
        <v>4</v>
      </c>
      <c r="AU820" s="11">
        <v>3</v>
      </c>
      <c r="AV820" s="11">
        <v>4</v>
      </c>
      <c r="AW820" s="11">
        <v>1</v>
      </c>
      <c r="AX820" s="11">
        <v>3</v>
      </c>
      <c r="AY820" s="11">
        <v>2</v>
      </c>
      <c r="AZ820" s="11">
        <v>5</v>
      </c>
      <c r="BA820" s="11">
        <v>3</v>
      </c>
      <c r="BB820" s="11">
        <v>2</v>
      </c>
      <c r="BC820" s="11">
        <v>1</v>
      </c>
      <c r="BD820" s="11">
        <v>4</v>
      </c>
      <c r="BE820" s="11">
        <v>4</v>
      </c>
      <c r="BF820" s="11">
        <v>2</v>
      </c>
      <c r="BG820" s="11">
        <v>3</v>
      </c>
      <c r="BH820" s="11">
        <v>4</v>
      </c>
      <c r="BI820" s="19">
        <f t="shared" si="624"/>
        <v>1</v>
      </c>
      <c r="BJ820" s="19">
        <f t="shared" si="625"/>
        <v>0</v>
      </c>
      <c r="BK820" s="19">
        <f t="shared" si="626"/>
        <v>0</v>
      </c>
      <c r="BL820" s="19">
        <f t="shared" si="627"/>
        <v>1</v>
      </c>
      <c r="BM820" s="19">
        <f t="shared" si="628"/>
        <v>1</v>
      </c>
      <c r="BN820" s="19">
        <f t="shared" si="629"/>
        <v>1</v>
      </c>
      <c r="BO820" s="19">
        <f t="shared" si="630"/>
        <v>0</v>
      </c>
      <c r="BP820" s="19">
        <f t="shared" si="631"/>
        <v>1</v>
      </c>
      <c r="BQ820" s="19">
        <f t="shared" si="632"/>
        <v>0</v>
      </c>
      <c r="BR820" s="19">
        <f t="shared" si="633"/>
        <v>0</v>
      </c>
      <c r="BS820" s="19">
        <f t="shared" si="634"/>
        <v>0</v>
      </c>
      <c r="BT820" s="19">
        <f t="shared" si="635"/>
        <v>0</v>
      </c>
      <c r="BU820" s="19">
        <f t="shared" si="636"/>
        <v>1</v>
      </c>
      <c r="BV820" s="19">
        <f t="shared" si="637"/>
        <v>0</v>
      </c>
      <c r="BW820" s="19">
        <f t="shared" si="638"/>
        <v>0</v>
      </c>
      <c r="BX820" s="19">
        <f t="shared" si="639"/>
        <v>0</v>
      </c>
      <c r="BY820" s="19">
        <f t="shared" si="640"/>
        <v>0</v>
      </c>
      <c r="BZ820" s="19">
        <f t="shared" si="641"/>
        <v>1</v>
      </c>
      <c r="CA820" s="19">
        <f t="shared" si="642"/>
        <v>1</v>
      </c>
      <c r="CB820" s="19">
        <f t="shared" si="643"/>
        <v>0</v>
      </c>
      <c r="CC820" s="19">
        <f t="shared" si="644"/>
        <v>0</v>
      </c>
      <c r="CD820" s="19">
        <f t="shared" si="645"/>
        <v>0</v>
      </c>
      <c r="CE820" s="19">
        <f t="shared" si="646"/>
        <v>0</v>
      </c>
      <c r="CF820" s="19">
        <f t="shared" si="647"/>
        <v>0</v>
      </c>
      <c r="CG820" s="19">
        <f t="shared" si="648"/>
        <v>0</v>
      </c>
      <c r="CH820" s="19">
        <f t="shared" si="649"/>
        <v>1</v>
      </c>
      <c r="CI820" s="19">
        <f t="shared" si="650"/>
        <v>1</v>
      </c>
      <c r="CJ820" s="19">
        <f t="shared" si="651"/>
        <v>0</v>
      </c>
      <c r="CK820" s="19">
        <f t="shared" si="652"/>
        <v>1</v>
      </c>
      <c r="CL820" s="19">
        <f t="shared" si="653"/>
        <v>1</v>
      </c>
      <c r="CM820" s="19">
        <f t="shared" si="654"/>
        <v>1</v>
      </c>
      <c r="CN820" s="19">
        <f t="shared" si="655"/>
        <v>1</v>
      </c>
      <c r="CO820" s="19">
        <f t="shared" si="656"/>
        <v>0</v>
      </c>
      <c r="CP820" s="19">
        <f t="shared" si="657"/>
        <v>1</v>
      </c>
      <c r="CQ820" s="19">
        <f t="shared" si="658"/>
        <v>0</v>
      </c>
      <c r="CR820" s="19">
        <f t="shared" si="659"/>
        <v>1</v>
      </c>
      <c r="CS820" s="19">
        <f t="shared" si="660"/>
        <v>1</v>
      </c>
      <c r="CT820" s="19">
        <f t="shared" si="661"/>
        <v>1</v>
      </c>
      <c r="CU820" s="19">
        <f t="shared" si="662"/>
        <v>0</v>
      </c>
      <c r="CV820" s="19">
        <f t="shared" si="663"/>
        <v>1</v>
      </c>
      <c r="CW820" s="19">
        <f t="shared" si="664"/>
        <v>1</v>
      </c>
      <c r="CX820" s="19">
        <f t="shared" si="665"/>
        <v>1</v>
      </c>
      <c r="CY820" s="19">
        <f t="shared" si="666"/>
        <v>1</v>
      </c>
      <c r="CZ820" s="19">
        <f t="shared" si="667"/>
        <v>1</v>
      </c>
      <c r="DA820" s="19">
        <f t="shared" si="668"/>
        <v>0</v>
      </c>
      <c r="DB820" s="19">
        <f t="shared" si="669"/>
        <v>0</v>
      </c>
      <c r="DC820" s="19">
        <f t="shared" si="670"/>
        <v>1</v>
      </c>
      <c r="DD820" s="19">
        <f t="shared" si="671"/>
        <v>0</v>
      </c>
      <c r="DE820" s="19">
        <f t="shared" si="672"/>
        <v>0</v>
      </c>
      <c r="DF820" s="19">
        <f t="shared" si="673"/>
        <v>0</v>
      </c>
      <c r="DG820" s="19">
        <f t="shared" si="674"/>
        <v>8</v>
      </c>
      <c r="DH820" s="19">
        <f t="shared" si="675"/>
        <v>16</v>
      </c>
      <c r="DI820" s="14">
        <v>1</v>
      </c>
      <c r="DJ820" s="14"/>
      <c r="DK820" s="14">
        <v>2</v>
      </c>
      <c r="DL820" s="14">
        <v>2</v>
      </c>
      <c r="DM820" s="99">
        <v>0</v>
      </c>
      <c r="DN820" s="99">
        <v>0</v>
      </c>
      <c r="DO820" s="99">
        <v>0</v>
      </c>
      <c r="DP820" s="99">
        <v>0</v>
      </c>
      <c r="DQ820" s="99">
        <v>1</v>
      </c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 s="26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 s="26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  <c r="HJ820"/>
      <c r="HK820"/>
      <c r="HL820"/>
      <c r="HM820"/>
      <c r="HN820"/>
      <c r="HO820"/>
      <c r="HP820"/>
      <c r="HQ820"/>
      <c r="HR820" s="26"/>
      <c r="HS820"/>
      <c r="HT820"/>
      <c r="HU820"/>
      <c r="HV820"/>
      <c r="HW820" s="26"/>
      <c r="HX820"/>
      <c r="HY820"/>
      <c r="HZ820"/>
      <c r="IA820"/>
      <c r="IB820"/>
      <c r="IC820">
        <v>0</v>
      </c>
      <c r="ID820">
        <v>0</v>
      </c>
      <c r="IE820">
        <v>1</v>
      </c>
      <c r="IF820">
        <v>0</v>
      </c>
      <c r="IG820">
        <v>0</v>
      </c>
      <c r="IH820">
        <v>1</v>
      </c>
      <c r="II820">
        <v>1</v>
      </c>
      <c r="IJ820">
        <v>0</v>
      </c>
      <c r="IK820">
        <v>1</v>
      </c>
      <c r="IL820">
        <v>1</v>
      </c>
      <c r="IM820">
        <v>1</v>
      </c>
      <c r="IN820">
        <v>1</v>
      </c>
      <c r="IO820">
        <v>1</v>
      </c>
      <c r="IP820">
        <v>0</v>
      </c>
      <c r="IQ820">
        <v>1</v>
      </c>
      <c r="IR820">
        <v>2</v>
      </c>
      <c r="IS820">
        <v>3</v>
      </c>
      <c r="IT820">
        <v>0</v>
      </c>
      <c r="IU820">
        <v>0</v>
      </c>
      <c r="IV820">
        <v>6</v>
      </c>
      <c r="IW820">
        <v>6</v>
      </c>
      <c r="IX820">
        <v>0</v>
      </c>
      <c r="IY820">
        <v>1</v>
      </c>
      <c r="IZ820">
        <v>0</v>
      </c>
      <c r="JA820">
        <v>5</v>
      </c>
      <c r="JB820">
        <v>3</v>
      </c>
      <c r="JC820">
        <v>2</v>
      </c>
      <c r="JD820">
        <v>0</v>
      </c>
      <c r="JE820">
        <v>2</v>
      </c>
      <c r="JF820">
        <v>2</v>
      </c>
      <c r="JG820">
        <v>6</v>
      </c>
      <c r="JH820">
        <v>2</v>
      </c>
      <c r="JI820">
        <v>4</v>
      </c>
      <c r="JJ820">
        <v>2</v>
      </c>
      <c r="JK820">
        <v>1</v>
      </c>
      <c r="JL820">
        <v>4</v>
      </c>
      <c r="JN820"/>
      <c r="JO820"/>
      <c r="JP820"/>
      <c r="JQ820"/>
      <c r="JR820"/>
      <c r="JS820"/>
      <c r="JT820"/>
      <c r="JU820"/>
      <c r="JV820"/>
      <c r="JW820"/>
      <c r="JX820"/>
      <c r="JY820"/>
      <c r="JZ820"/>
      <c r="KA820"/>
      <c r="KB820"/>
      <c r="KC820"/>
      <c r="KD820"/>
      <c r="KE820"/>
      <c r="KF820"/>
      <c r="KH820"/>
      <c r="KI820"/>
      <c r="KJ820"/>
      <c r="KK820"/>
      <c r="KL820"/>
      <c r="KM820"/>
      <c r="KN820"/>
      <c r="KO820"/>
      <c r="KP820"/>
      <c r="KQ820"/>
      <c r="KR820"/>
      <c r="KS820"/>
      <c r="KT820"/>
      <c r="KU820"/>
      <c r="KW820"/>
      <c r="KX820"/>
      <c r="KY820"/>
      <c r="KZ820"/>
      <c r="LA820"/>
      <c r="LB820"/>
      <c r="LC820"/>
      <c r="LD820"/>
      <c r="LE820"/>
      <c r="LF820"/>
      <c r="LG820"/>
      <c r="LH820"/>
      <c r="LI820"/>
      <c r="LJ820"/>
      <c r="LK820"/>
      <c r="LL820"/>
      <c r="LM820"/>
      <c r="LN820"/>
      <c r="LO820"/>
      <c r="LP820"/>
      <c r="LQ820"/>
      <c r="LR820"/>
      <c r="LS820"/>
      <c r="LT820"/>
      <c r="LU820"/>
      <c r="LV820"/>
      <c r="LW820"/>
      <c r="LX820"/>
      <c r="LY820"/>
      <c r="LZ820"/>
    </row>
    <row r="821" spans="1:338" s="21" customFormat="1" x14ac:dyDescent="0.25">
      <c r="A821" t="s">
        <v>1123</v>
      </c>
      <c r="B821" t="s">
        <v>803</v>
      </c>
      <c r="C821" t="s">
        <v>804</v>
      </c>
      <c r="D821" t="s">
        <v>549</v>
      </c>
      <c r="E821" s="1">
        <v>7</v>
      </c>
      <c r="F821" s="107">
        <v>30.5</v>
      </c>
      <c r="G821" s="107">
        <v>21</v>
      </c>
      <c r="H821" s="107">
        <v>200</v>
      </c>
      <c r="I821" s="107">
        <v>49</v>
      </c>
      <c r="J821" s="107">
        <v>48.166666666666664</v>
      </c>
      <c r="K821">
        <v>5</v>
      </c>
      <c r="L821">
        <v>3</v>
      </c>
      <c r="M821">
        <v>2</v>
      </c>
      <c r="N821">
        <v>1</v>
      </c>
      <c r="O821">
        <v>3</v>
      </c>
      <c r="P821">
        <v>3</v>
      </c>
      <c r="Q821">
        <v>4</v>
      </c>
      <c r="R821">
        <v>2</v>
      </c>
      <c r="S821">
        <v>2</v>
      </c>
      <c r="T821">
        <v>2</v>
      </c>
      <c r="U821">
        <v>4</v>
      </c>
      <c r="V821">
        <v>3</v>
      </c>
      <c r="W821">
        <v>4</v>
      </c>
      <c r="X821" s="6">
        <v>3</v>
      </c>
      <c r="Y821" s="6">
        <v>4</v>
      </c>
      <c r="Z821" s="6">
        <v>2</v>
      </c>
      <c r="AA821" s="6">
        <v>5</v>
      </c>
      <c r="AB821" s="6">
        <v>3</v>
      </c>
      <c r="AC821" s="6">
        <v>4</v>
      </c>
      <c r="AD821" s="6">
        <v>3</v>
      </c>
      <c r="AE821" s="6">
        <v>5</v>
      </c>
      <c r="AF821" s="6">
        <v>4</v>
      </c>
      <c r="AG821" s="6">
        <v>2</v>
      </c>
      <c r="AH821" s="6">
        <v>4</v>
      </c>
      <c r="AI821" s="6">
        <v>2</v>
      </c>
      <c r="AJ821" s="11">
        <v>5</v>
      </c>
      <c r="AK821" s="11">
        <v>3</v>
      </c>
      <c r="AL821" s="11">
        <v>3</v>
      </c>
      <c r="AM821" s="11">
        <v>1</v>
      </c>
      <c r="AN821" s="11">
        <v>3</v>
      </c>
      <c r="AO821" s="11">
        <v>3</v>
      </c>
      <c r="AP821" s="11">
        <v>4</v>
      </c>
      <c r="AQ821" s="11">
        <v>2</v>
      </c>
      <c r="AR821" s="11">
        <v>2</v>
      </c>
      <c r="AS821" s="11">
        <v>3</v>
      </c>
      <c r="AT821" s="11">
        <v>4</v>
      </c>
      <c r="AU821" s="11">
        <v>3</v>
      </c>
      <c r="AV821" s="11">
        <v>4</v>
      </c>
      <c r="AW821" s="11">
        <v>3</v>
      </c>
      <c r="AX821" s="11">
        <v>3</v>
      </c>
      <c r="AY821" s="11">
        <v>2</v>
      </c>
      <c r="AZ821" s="11">
        <v>5</v>
      </c>
      <c r="BA821" s="11">
        <v>3</v>
      </c>
      <c r="BB821" s="11">
        <v>2</v>
      </c>
      <c r="BC821" s="11">
        <v>3</v>
      </c>
      <c r="BD821" s="11">
        <v>3</v>
      </c>
      <c r="BE821" s="11">
        <v>4</v>
      </c>
      <c r="BF821" s="11">
        <v>1</v>
      </c>
      <c r="BG821" s="11">
        <v>4</v>
      </c>
      <c r="BH821" s="11">
        <v>5</v>
      </c>
      <c r="BI821" s="19">
        <f t="shared" si="624"/>
        <v>1</v>
      </c>
      <c r="BJ821" s="19">
        <f t="shared" si="625"/>
        <v>1</v>
      </c>
      <c r="BK821" s="19">
        <f t="shared" si="626"/>
        <v>0</v>
      </c>
      <c r="BL821" s="19">
        <f t="shared" si="627"/>
        <v>1</v>
      </c>
      <c r="BM821" s="19">
        <f t="shared" si="628"/>
        <v>1</v>
      </c>
      <c r="BN821" s="19">
        <f t="shared" si="629"/>
        <v>1</v>
      </c>
      <c r="BO821" s="19">
        <f t="shared" si="630"/>
        <v>1</v>
      </c>
      <c r="BP821" s="19">
        <f t="shared" si="631"/>
        <v>1</v>
      </c>
      <c r="BQ821" s="19">
        <f t="shared" si="632"/>
        <v>1</v>
      </c>
      <c r="BR821" s="19">
        <f t="shared" si="633"/>
        <v>0</v>
      </c>
      <c r="BS821" s="19">
        <f t="shared" si="634"/>
        <v>1</v>
      </c>
      <c r="BT821" s="19">
        <f t="shared" si="635"/>
        <v>1</v>
      </c>
      <c r="BU821" s="19">
        <f t="shared" si="636"/>
        <v>1</v>
      </c>
      <c r="BV821" s="19">
        <f t="shared" si="637"/>
        <v>1</v>
      </c>
      <c r="BW821" s="19">
        <f t="shared" si="638"/>
        <v>0</v>
      </c>
      <c r="BX821" s="19">
        <f t="shared" si="639"/>
        <v>1</v>
      </c>
      <c r="BY821" s="19">
        <f t="shared" si="640"/>
        <v>1</v>
      </c>
      <c r="BZ821" s="19">
        <f t="shared" si="641"/>
        <v>1</v>
      </c>
      <c r="CA821" s="19">
        <f t="shared" si="642"/>
        <v>0</v>
      </c>
      <c r="CB821" s="19">
        <f t="shared" si="643"/>
        <v>1</v>
      </c>
      <c r="CC821" s="19">
        <f t="shared" si="644"/>
        <v>0</v>
      </c>
      <c r="CD821" s="19">
        <f t="shared" si="645"/>
        <v>1</v>
      </c>
      <c r="CE821" s="19">
        <f t="shared" si="646"/>
        <v>0</v>
      </c>
      <c r="CF821" s="19">
        <f t="shared" si="647"/>
        <v>1</v>
      </c>
      <c r="CG821" s="19">
        <f t="shared" si="648"/>
        <v>1</v>
      </c>
      <c r="CH821" s="19">
        <f t="shared" si="649"/>
        <v>1</v>
      </c>
      <c r="CI821" s="19">
        <f t="shared" si="650"/>
        <v>1</v>
      </c>
      <c r="CJ821" s="19">
        <f t="shared" si="651"/>
        <v>1</v>
      </c>
      <c r="CK821" s="19">
        <f t="shared" si="652"/>
        <v>1</v>
      </c>
      <c r="CL821" s="19">
        <f t="shared" si="653"/>
        <v>1</v>
      </c>
      <c r="CM821" s="19">
        <f t="shared" si="654"/>
        <v>1</v>
      </c>
      <c r="CN821" s="19">
        <f t="shared" si="655"/>
        <v>1</v>
      </c>
      <c r="CO821" s="19">
        <f t="shared" si="656"/>
        <v>1</v>
      </c>
      <c r="CP821" s="19">
        <f t="shared" si="657"/>
        <v>1</v>
      </c>
      <c r="CQ821" s="19">
        <f t="shared" si="658"/>
        <v>1</v>
      </c>
      <c r="CR821" s="19">
        <f t="shared" si="659"/>
        <v>1</v>
      </c>
      <c r="CS821" s="19">
        <f t="shared" si="660"/>
        <v>1</v>
      </c>
      <c r="CT821" s="19">
        <f t="shared" si="661"/>
        <v>1</v>
      </c>
      <c r="CU821" s="19">
        <f t="shared" si="662"/>
        <v>1</v>
      </c>
      <c r="CV821" s="19">
        <f t="shared" si="663"/>
        <v>1</v>
      </c>
      <c r="CW821" s="19">
        <f t="shared" si="664"/>
        <v>1</v>
      </c>
      <c r="CX821" s="19">
        <f t="shared" si="665"/>
        <v>1</v>
      </c>
      <c r="CY821" s="19">
        <f t="shared" si="666"/>
        <v>1</v>
      </c>
      <c r="CZ821" s="19">
        <f t="shared" si="667"/>
        <v>1</v>
      </c>
      <c r="DA821" s="19">
        <f t="shared" si="668"/>
        <v>1</v>
      </c>
      <c r="DB821" s="19">
        <f t="shared" si="669"/>
        <v>1</v>
      </c>
      <c r="DC821" s="19">
        <f t="shared" si="670"/>
        <v>1</v>
      </c>
      <c r="DD821" s="19">
        <f t="shared" si="671"/>
        <v>1</v>
      </c>
      <c r="DE821" s="19">
        <f t="shared" si="672"/>
        <v>1</v>
      </c>
      <c r="DF821" s="19">
        <f t="shared" si="673"/>
        <v>0</v>
      </c>
      <c r="DG821" s="19">
        <f t="shared" si="674"/>
        <v>19</v>
      </c>
      <c r="DH821" s="19">
        <f t="shared" si="675"/>
        <v>24</v>
      </c>
      <c r="DI821" s="14">
        <v>5</v>
      </c>
      <c r="DJ821" s="14" t="s">
        <v>1124</v>
      </c>
      <c r="DK821" s="14">
        <v>1</v>
      </c>
      <c r="DL821" s="14">
        <v>1</v>
      </c>
      <c r="DM821" s="99">
        <v>0</v>
      </c>
      <c r="DN821" s="99">
        <v>0</v>
      </c>
      <c r="DO821" s="99">
        <v>0</v>
      </c>
      <c r="DP821" s="99">
        <v>0</v>
      </c>
      <c r="DQ821" s="99">
        <v>1</v>
      </c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 s="26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 s="26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 s="26"/>
      <c r="HS821"/>
      <c r="HT821"/>
      <c r="HU821"/>
      <c r="HV821"/>
      <c r="HW821" s="26"/>
      <c r="HX821"/>
      <c r="HY821"/>
      <c r="HZ821"/>
      <c r="IA821"/>
      <c r="IB821"/>
      <c r="IC821">
        <v>1</v>
      </c>
      <c r="ID821">
        <v>1</v>
      </c>
      <c r="IE821">
        <v>1</v>
      </c>
      <c r="IF821">
        <v>1</v>
      </c>
      <c r="IG821">
        <v>1</v>
      </c>
      <c r="IH821">
        <v>1</v>
      </c>
      <c r="II821">
        <v>1</v>
      </c>
      <c r="IJ821">
        <v>1</v>
      </c>
      <c r="IK821">
        <v>1</v>
      </c>
      <c r="IL821">
        <v>1</v>
      </c>
      <c r="IM821">
        <v>1</v>
      </c>
      <c r="IN821">
        <v>1</v>
      </c>
      <c r="IO821">
        <v>1</v>
      </c>
      <c r="IP821">
        <v>1</v>
      </c>
      <c r="IQ821">
        <v>1</v>
      </c>
      <c r="IR821">
        <v>2</v>
      </c>
      <c r="IS821">
        <v>3</v>
      </c>
      <c r="IT821">
        <v>0</v>
      </c>
      <c r="IU821">
        <v>2</v>
      </c>
      <c r="IV821">
        <v>6</v>
      </c>
      <c r="IW821">
        <v>3</v>
      </c>
      <c r="IX821">
        <v>2</v>
      </c>
      <c r="IY821">
        <v>3</v>
      </c>
      <c r="IZ821">
        <v>3</v>
      </c>
      <c r="JA821">
        <v>5</v>
      </c>
      <c r="JB821">
        <v>3</v>
      </c>
      <c r="JC821">
        <v>2</v>
      </c>
      <c r="JD821">
        <v>6</v>
      </c>
      <c r="JE821">
        <v>2</v>
      </c>
      <c r="JF821">
        <v>2</v>
      </c>
      <c r="JG821">
        <v>6</v>
      </c>
      <c r="JH821">
        <v>2</v>
      </c>
      <c r="JI821">
        <v>4</v>
      </c>
      <c r="JJ821">
        <v>2</v>
      </c>
      <c r="JK821">
        <v>0</v>
      </c>
      <c r="JL821">
        <v>4</v>
      </c>
      <c r="JN821"/>
      <c r="JO821"/>
      <c r="JP821"/>
      <c r="JQ821"/>
      <c r="JR821"/>
      <c r="JS821"/>
      <c r="JT821"/>
      <c r="JU821"/>
      <c r="JV821"/>
      <c r="JW821"/>
      <c r="JX821"/>
      <c r="JY821"/>
      <c r="JZ821"/>
      <c r="KA821"/>
      <c r="KB821"/>
      <c r="KC821"/>
      <c r="KD821"/>
      <c r="KE821"/>
      <c r="KF821"/>
      <c r="KH821"/>
      <c r="KI821"/>
      <c r="KJ821"/>
      <c r="KK821"/>
      <c r="KL821"/>
      <c r="KM821"/>
      <c r="KN821"/>
      <c r="KO821"/>
      <c r="KP821"/>
      <c r="KQ821"/>
      <c r="KR821"/>
      <c r="KS821"/>
      <c r="KT821"/>
      <c r="KU821"/>
      <c r="KW821"/>
      <c r="KX821"/>
      <c r="KY821"/>
      <c r="KZ821"/>
      <c r="LA821"/>
      <c r="LB821"/>
      <c r="LC821"/>
      <c r="LD821"/>
      <c r="LE821"/>
      <c r="LF821"/>
      <c r="LG821"/>
      <c r="LH821"/>
      <c r="LI821"/>
      <c r="LJ821"/>
      <c r="LK821"/>
      <c r="LL821"/>
      <c r="LM821"/>
      <c r="LN821"/>
      <c r="LO821"/>
      <c r="LP821"/>
      <c r="LQ821"/>
      <c r="LR821"/>
      <c r="LS821"/>
      <c r="LT821"/>
      <c r="LU821"/>
      <c r="LV821"/>
      <c r="LW821"/>
      <c r="LX821"/>
      <c r="LY821"/>
      <c r="LZ821"/>
    </row>
    <row r="822" spans="1:338" s="21" customFormat="1" x14ac:dyDescent="0.25">
      <c r="A822" t="s">
        <v>1125</v>
      </c>
      <c r="B822" t="s">
        <v>803</v>
      </c>
      <c r="C822" t="s">
        <v>804</v>
      </c>
      <c r="D822" t="s">
        <v>549</v>
      </c>
      <c r="E822" s="1">
        <v>7</v>
      </c>
      <c r="F822" s="107">
        <v>30.5</v>
      </c>
      <c r="G822" s="107">
        <v>21</v>
      </c>
      <c r="H822" s="107">
        <v>200</v>
      </c>
      <c r="I822" s="107">
        <v>49</v>
      </c>
      <c r="J822" s="107">
        <v>48.166666666666664</v>
      </c>
      <c r="K822">
        <v>1</v>
      </c>
      <c r="L822">
        <v>3</v>
      </c>
      <c r="M822">
        <v>1</v>
      </c>
      <c r="N822">
        <v>5</v>
      </c>
      <c r="O822">
        <v>1</v>
      </c>
      <c r="P822">
        <v>2</v>
      </c>
      <c r="Q822">
        <v>3</v>
      </c>
      <c r="R822">
        <v>2</v>
      </c>
      <c r="S822">
        <v>3</v>
      </c>
      <c r="T822">
        <v>3</v>
      </c>
      <c r="U822">
        <v>3</v>
      </c>
      <c r="V822">
        <v>2</v>
      </c>
      <c r="W822">
        <v>1</v>
      </c>
      <c r="X822" s="6">
        <v>3</v>
      </c>
      <c r="Y822" s="6">
        <v>4</v>
      </c>
      <c r="Z822" s="6">
        <v>4</v>
      </c>
      <c r="AA822" s="6">
        <v>2</v>
      </c>
      <c r="AB822" s="6">
        <v>3</v>
      </c>
      <c r="AC822" s="6">
        <v>2</v>
      </c>
      <c r="AD822" s="6">
        <v>2</v>
      </c>
      <c r="AE822" s="6">
        <v>5</v>
      </c>
      <c r="AF822" s="6">
        <v>2</v>
      </c>
      <c r="AG822" s="6">
        <v>2</v>
      </c>
      <c r="AH822" s="6">
        <v>3</v>
      </c>
      <c r="AI822" s="6">
        <v>1</v>
      </c>
      <c r="AJ822" s="11">
        <v>4</v>
      </c>
      <c r="AK822" s="11">
        <v>3</v>
      </c>
      <c r="AL822" s="11">
        <v>2</v>
      </c>
      <c r="AM822" s="11">
        <v>1</v>
      </c>
      <c r="AN822" s="11">
        <v>1</v>
      </c>
      <c r="AO822" s="11">
        <v>3</v>
      </c>
      <c r="AP822" s="11">
        <v>4</v>
      </c>
      <c r="AQ822" s="11">
        <v>2</v>
      </c>
      <c r="AR822" s="11">
        <v>2</v>
      </c>
      <c r="AS822" s="11">
        <v>3</v>
      </c>
      <c r="AT822" s="11">
        <v>4</v>
      </c>
      <c r="AU822" s="11">
        <v>3</v>
      </c>
      <c r="AV822" s="11">
        <v>1</v>
      </c>
      <c r="AW822" s="11">
        <v>1</v>
      </c>
      <c r="AX822" s="11">
        <v>3</v>
      </c>
      <c r="AY822" s="11">
        <v>2</v>
      </c>
      <c r="AZ822" s="11">
        <v>5</v>
      </c>
      <c r="BA822" s="11">
        <v>3</v>
      </c>
      <c r="BB822" s="11">
        <v>2</v>
      </c>
      <c r="BC822" s="11">
        <v>1</v>
      </c>
      <c r="BD822" s="11">
        <v>3</v>
      </c>
      <c r="BE822" s="11">
        <v>2</v>
      </c>
      <c r="BF822" s="11">
        <v>1</v>
      </c>
      <c r="BG822" s="11">
        <v>3</v>
      </c>
      <c r="BH822" s="11">
        <v>2</v>
      </c>
      <c r="BI822" s="19">
        <f t="shared" si="624"/>
        <v>0</v>
      </c>
      <c r="BJ822" s="19">
        <f t="shared" si="625"/>
        <v>1</v>
      </c>
      <c r="BK822" s="19">
        <f t="shared" si="626"/>
        <v>0</v>
      </c>
      <c r="BL822" s="19">
        <f t="shared" si="627"/>
        <v>0</v>
      </c>
      <c r="BM822" s="19">
        <f t="shared" si="628"/>
        <v>0</v>
      </c>
      <c r="BN822" s="19">
        <f t="shared" si="629"/>
        <v>0</v>
      </c>
      <c r="BO822" s="19">
        <f t="shared" si="630"/>
        <v>0</v>
      </c>
      <c r="BP822" s="19">
        <f t="shared" si="631"/>
        <v>1</v>
      </c>
      <c r="BQ822" s="19">
        <f t="shared" si="632"/>
        <v>0</v>
      </c>
      <c r="BR822" s="19">
        <f t="shared" si="633"/>
        <v>1</v>
      </c>
      <c r="BS822" s="19">
        <f t="shared" si="634"/>
        <v>0</v>
      </c>
      <c r="BT822" s="19">
        <f t="shared" si="635"/>
        <v>0</v>
      </c>
      <c r="BU822" s="19">
        <f t="shared" si="636"/>
        <v>0</v>
      </c>
      <c r="BV822" s="19">
        <f t="shared" si="637"/>
        <v>1</v>
      </c>
      <c r="BW822" s="19">
        <f t="shared" si="638"/>
        <v>0</v>
      </c>
      <c r="BX822" s="19">
        <f t="shared" si="639"/>
        <v>0</v>
      </c>
      <c r="BY822" s="19">
        <f t="shared" si="640"/>
        <v>0</v>
      </c>
      <c r="BZ822" s="19">
        <f t="shared" si="641"/>
        <v>1</v>
      </c>
      <c r="CA822" s="19">
        <f t="shared" si="642"/>
        <v>1</v>
      </c>
      <c r="CB822" s="19">
        <f t="shared" si="643"/>
        <v>0</v>
      </c>
      <c r="CC822" s="19">
        <f t="shared" si="644"/>
        <v>0</v>
      </c>
      <c r="CD822" s="19">
        <f t="shared" si="645"/>
        <v>0</v>
      </c>
      <c r="CE822" s="19">
        <f t="shared" si="646"/>
        <v>0</v>
      </c>
      <c r="CF822" s="19">
        <f t="shared" si="647"/>
        <v>0</v>
      </c>
      <c r="CG822" s="19">
        <f t="shared" si="648"/>
        <v>0</v>
      </c>
      <c r="CH822" s="19">
        <f t="shared" si="649"/>
        <v>0</v>
      </c>
      <c r="CI822" s="19">
        <f t="shared" si="650"/>
        <v>1</v>
      </c>
      <c r="CJ822" s="19">
        <f t="shared" si="651"/>
        <v>0</v>
      </c>
      <c r="CK822" s="19">
        <f t="shared" si="652"/>
        <v>1</v>
      </c>
      <c r="CL822" s="19">
        <f t="shared" si="653"/>
        <v>0</v>
      </c>
      <c r="CM822" s="19">
        <f t="shared" si="654"/>
        <v>1</v>
      </c>
      <c r="CN822" s="19">
        <f t="shared" si="655"/>
        <v>1</v>
      </c>
      <c r="CO822" s="19">
        <f t="shared" si="656"/>
        <v>1</v>
      </c>
      <c r="CP822" s="19">
        <f t="shared" si="657"/>
        <v>1</v>
      </c>
      <c r="CQ822" s="19">
        <f t="shared" si="658"/>
        <v>1</v>
      </c>
      <c r="CR822" s="19">
        <f t="shared" si="659"/>
        <v>1</v>
      </c>
      <c r="CS822" s="19">
        <f t="shared" si="660"/>
        <v>1</v>
      </c>
      <c r="CT822" s="19">
        <f t="shared" si="661"/>
        <v>0</v>
      </c>
      <c r="CU822" s="19">
        <f t="shared" si="662"/>
        <v>0</v>
      </c>
      <c r="CV822" s="19">
        <f t="shared" si="663"/>
        <v>1</v>
      </c>
      <c r="CW822" s="19">
        <f t="shared" si="664"/>
        <v>1</v>
      </c>
      <c r="CX822" s="19">
        <f t="shared" si="665"/>
        <v>1</v>
      </c>
      <c r="CY822" s="19">
        <f t="shared" si="666"/>
        <v>1</v>
      </c>
      <c r="CZ822" s="19">
        <f t="shared" si="667"/>
        <v>1</v>
      </c>
      <c r="DA822" s="19">
        <f t="shared" si="668"/>
        <v>0</v>
      </c>
      <c r="DB822" s="19">
        <f t="shared" si="669"/>
        <v>1</v>
      </c>
      <c r="DC822" s="19">
        <f t="shared" si="670"/>
        <v>0</v>
      </c>
      <c r="DD822" s="19">
        <f t="shared" si="671"/>
        <v>1</v>
      </c>
      <c r="DE822" s="19">
        <f t="shared" si="672"/>
        <v>0</v>
      </c>
      <c r="DF822" s="19">
        <f t="shared" si="673"/>
        <v>1</v>
      </c>
      <c r="DG822" s="19">
        <f t="shared" si="674"/>
        <v>6</v>
      </c>
      <c r="DH822" s="19">
        <f t="shared" si="675"/>
        <v>17</v>
      </c>
      <c r="DI822" s="14">
        <v>1</v>
      </c>
      <c r="DJ822" s="14"/>
      <c r="DK822" s="14">
        <v>2</v>
      </c>
      <c r="DL822" s="14">
        <v>2</v>
      </c>
      <c r="DM822" s="99">
        <v>0</v>
      </c>
      <c r="DN822" s="99">
        <v>0</v>
      </c>
      <c r="DO822" s="99">
        <v>0</v>
      </c>
      <c r="DP822" s="99">
        <v>0</v>
      </c>
      <c r="DQ822" s="99">
        <v>1</v>
      </c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 s="26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 s="26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 s="26"/>
      <c r="HS822"/>
      <c r="HT822"/>
      <c r="HU822"/>
      <c r="HV822"/>
      <c r="HW822" s="26"/>
      <c r="HX822"/>
      <c r="HY822"/>
      <c r="HZ822"/>
      <c r="IA822"/>
      <c r="IB822"/>
      <c r="IC822">
        <v>1</v>
      </c>
      <c r="ID822">
        <v>0</v>
      </c>
      <c r="IE822">
        <v>0</v>
      </c>
      <c r="IF822">
        <v>0</v>
      </c>
      <c r="IG822">
        <v>1</v>
      </c>
      <c r="IH822">
        <v>1</v>
      </c>
      <c r="II822">
        <v>1</v>
      </c>
      <c r="IJ822">
        <v>0</v>
      </c>
      <c r="IK822">
        <v>1</v>
      </c>
      <c r="IL822">
        <v>1</v>
      </c>
      <c r="IM822">
        <v>0</v>
      </c>
      <c r="IN822">
        <v>1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2</v>
      </c>
      <c r="IU822">
        <v>3</v>
      </c>
      <c r="IV822">
        <v>4</v>
      </c>
      <c r="IW822">
        <v>0</v>
      </c>
      <c r="IX822">
        <v>0</v>
      </c>
      <c r="IY822">
        <v>2.5</v>
      </c>
      <c r="IZ822">
        <v>0</v>
      </c>
      <c r="JA822">
        <v>5</v>
      </c>
      <c r="JB822">
        <v>2</v>
      </c>
      <c r="JC822">
        <v>0</v>
      </c>
      <c r="JD822">
        <v>6</v>
      </c>
      <c r="JE822">
        <v>0</v>
      </c>
      <c r="JF822">
        <v>0</v>
      </c>
      <c r="JG822">
        <v>6</v>
      </c>
      <c r="JH822">
        <v>2</v>
      </c>
      <c r="JI822">
        <v>4</v>
      </c>
      <c r="JJ822">
        <v>0</v>
      </c>
      <c r="JK822">
        <v>0</v>
      </c>
      <c r="JL822">
        <v>4</v>
      </c>
      <c r="JN822"/>
      <c r="JO822"/>
      <c r="JP822"/>
      <c r="JQ822"/>
      <c r="JR822"/>
      <c r="JS822"/>
      <c r="JT822"/>
      <c r="JU822"/>
      <c r="JV822"/>
      <c r="JW822"/>
      <c r="JX822"/>
      <c r="JY822"/>
      <c r="JZ822"/>
      <c r="KA822"/>
      <c r="KB822"/>
      <c r="KC822"/>
      <c r="KD822"/>
      <c r="KE822"/>
      <c r="KF822"/>
      <c r="KH822"/>
      <c r="KI822"/>
      <c r="KJ822"/>
      <c r="KK822"/>
      <c r="KL822"/>
      <c r="KM822"/>
      <c r="KN822"/>
      <c r="KO822"/>
      <c r="KP822"/>
      <c r="KQ822"/>
      <c r="KR822"/>
      <c r="KS822"/>
      <c r="KT822"/>
      <c r="KU822"/>
      <c r="KW822"/>
      <c r="KX822"/>
      <c r="KY822"/>
      <c r="KZ822"/>
      <c r="LA822"/>
      <c r="LB822"/>
      <c r="LC822"/>
      <c r="LD822"/>
      <c r="LE822"/>
      <c r="LF822"/>
      <c r="LG822"/>
      <c r="LH822"/>
      <c r="LI822"/>
      <c r="LJ822"/>
      <c r="LK822"/>
      <c r="LL822"/>
      <c r="LM822"/>
      <c r="LN822"/>
      <c r="LO822"/>
      <c r="LP822"/>
      <c r="LQ822"/>
      <c r="LR822"/>
      <c r="LS822"/>
      <c r="LT822"/>
      <c r="LU822"/>
      <c r="LV822"/>
      <c r="LW822"/>
      <c r="LX822"/>
      <c r="LY822"/>
      <c r="LZ822"/>
    </row>
    <row r="823" spans="1:338" s="21" customFormat="1" x14ac:dyDescent="0.25">
      <c r="A823" t="s">
        <v>1126</v>
      </c>
      <c r="B823" t="s">
        <v>803</v>
      </c>
      <c r="C823" t="s">
        <v>804</v>
      </c>
      <c r="D823" t="s">
        <v>549</v>
      </c>
      <c r="E823" s="1">
        <v>7</v>
      </c>
      <c r="F823" s="107">
        <v>30.5</v>
      </c>
      <c r="G823" s="107">
        <v>21</v>
      </c>
      <c r="H823" s="107">
        <v>200</v>
      </c>
      <c r="I823" s="107">
        <v>49</v>
      </c>
      <c r="J823" s="107">
        <v>48.166666666666664</v>
      </c>
      <c r="K823"/>
      <c r="L823"/>
      <c r="M823"/>
      <c r="N823"/>
      <c r="O823"/>
      <c r="P823"/>
      <c r="Q823"/>
      <c r="R823"/>
      <c r="S823"/>
      <c r="T823"/>
      <c r="U823"/>
      <c r="V823"/>
      <c r="W823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11">
        <v>5</v>
      </c>
      <c r="AK823" s="11">
        <v>3</v>
      </c>
      <c r="AL823" s="11">
        <v>3</v>
      </c>
      <c r="AM823" s="11">
        <v>4</v>
      </c>
      <c r="AN823" s="11">
        <v>3</v>
      </c>
      <c r="AO823" s="11">
        <v>3</v>
      </c>
      <c r="AP823" s="11">
        <v>4</v>
      </c>
      <c r="AQ823" s="11">
        <v>2</v>
      </c>
      <c r="AR823" s="11">
        <v>2</v>
      </c>
      <c r="AS823" s="11">
        <v>3</v>
      </c>
      <c r="AT823" s="11">
        <v>4</v>
      </c>
      <c r="AU823" s="11">
        <v>3</v>
      </c>
      <c r="AV823" s="11">
        <v>4</v>
      </c>
      <c r="AW823" s="11">
        <v>3</v>
      </c>
      <c r="AX823" s="11">
        <v>3</v>
      </c>
      <c r="AY823" s="11">
        <v>2</v>
      </c>
      <c r="AZ823" s="11">
        <v>5</v>
      </c>
      <c r="BA823" s="11">
        <v>3</v>
      </c>
      <c r="BB823" s="11">
        <v>2</v>
      </c>
      <c r="BC823" s="11">
        <v>2</v>
      </c>
      <c r="BD823" s="11">
        <v>4</v>
      </c>
      <c r="BE823" s="11">
        <v>2</v>
      </c>
      <c r="BF823" s="11">
        <v>4</v>
      </c>
      <c r="BG823" s="11">
        <v>3</v>
      </c>
      <c r="BH823" s="11">
        <v>2</v>
      </c>
      <c r="BI823" s="19" t="str">
        <f t="shared" si="624"/>
        <v>NA</v>
      </c>
      <c r="BJ823" s="19" t="str">
        <f t="shared" si="625"/>
        <v>NA</v>
      </c>
      <c r="BK823" s="19" t="str">
        <f t="shared" si="626"/>
        <v>NA</v>
      </c>
      <c r="BL823" s="19" t="str">
        <f t="shared" si="627"/>
        <v>NA</v>
      </c>
      <c r="BM823" s="19" t="str">
        <f t="shared" si="628"/>
        <v>NA</v>
      </c>
      <c r="BN823" s="19" t="str">
        <f t="shared" si="629"/>
        <v>NA</v>
      </c>
      <c r="BO823" s="19" t="str">
        <f t="shared" si="630"/>
        <v>NA</v>
      </c>
      <c r="BP823" s="19" t="str">
        <f t="shared" si="631"/>
        <v>NA</v>
      </c>
      <c r="BQ823" s="19" t="str">
        <f t="shared" si="632"/>
        <v>NA</v>
      </c>
      <c r="BR823" s="19" t="str">
        <f t="shared" si="633"/>
        <v>NA</v>
      </c>
      <c r="BS823" s="19" t="str">
        <f t="shared" si="634"/>
        <v>NA</v>
      </c>
      <c r="BT823" s="19" t="str">
        <f t="shared" si="635"/>
        <v>NA</v>
      </c>
      <c r="BU823" s="19" t="str">
        <f t="shared" si="636"/>
        <v>NA</v>
      </c>
      <c r="BV823" s="19" t="str">
        <f t="shared" si="637"/>
        <v>NA</v>
      </c>
      <c r="BW823" s="19" t="str">
        <f t="shared" si="638"/>
        <v>NA</v>
      </c>
      <c r="BX823" s="19" t="str">
        <f t="shared" si="639"/>
        <v>NA</v>
      </c>
      <c r="BY823" s="19" t="str">
        <f t="shared" si="640"/>
        <v>NA</v>
      </c>
      <c r="BZ823" s="19" t="str">
        <f t="shared" si="641"/>
        <v>NA</v>
      </c>
      <c r="CA823" s="19" t="str">
        <f t="shared" si="642"/>
        <v>NA</v>
      </c>
      <c r="CB823" s="19" t="str">
        <f t="shared" si="643"/>
        <v>NA</v>
      </c>
      <c r="CC823" s="19" t="str">
        <f t="shared" si="644"/>
        <v>NA</v>
      </c>
      <c r="CD823" s="19" t="str">
        <f t="shared" si="645"/>
        <v>NA</v>
      </c>
      <c r="CE823" s="19" t="str">
        <f t="shared" si="646"/>
        <v>NA</v>
      </c>
      <c r="CF823" s="19" t="str">
        <f t="shared" si="647"/>
        <v>NA</v>
      </c>
      <c r="CG823" s="19" t="str">
        <f t="shared" si="648"/>
        <v>NA</v>
      </c>
      <c r="CH823" s="19">
        <f t="shared" si="649"/>
        <v>1</v>
      </c>
      <c r="CI823" s="19">
        <f t="shared" si="650"/>
        <v>1</v>
      </c>
      <c r="CJ823" s="19">
        <f t="shared" si="651"/>
        <v>1</v>
      </c>
      <c r="CK823" s="19">
        <f t="shared" si="652"/>
        <v>0</v>
      </c>
      <c r="CL823" s="19">
        <f t="shared" si="653"/>
        <v>1</v>
      </c>
      <c r="CM823" s="19">
        <f t="shared" si="654"/>
        <v>1</v>
      </c>
      <c r="CN823" s="19">
        <f t="shared" si="655"/>
        <v>1</v>
      </c>
      <c r="CO823" s="19">
        <f t="shared" si="656"/>
        <v>1</v>
      </c>
      <c r="CP823" s="19">
        <f t="shared" si="657"/>
        <v>1</v>
      </c>
      <c r="CQ823" s="19">
        <f t="shared" si="658"/>
        <v>1</v>
      </c>
      <c r="CR823" s="19">
        <f t="shared" si="659"/>
        <v>1</v>
      </c>
      <c r="CS823" s="19">
        <f t="shared" si="660"/>
        <v>1</v>
      </c>
      <c r="CT823" s="19">
        <f t="shared" si="661"/>
        <v>1</v>
      </c>
      <c r="CU823" s="19">
        <f t="shared" si="662"/>
        <v>1</v>
      </c>
      <c r="CV823" s="19">
        <f t="shared" si="663"/>
        <v>1</v>
      </c>
      <c r="CW823" s="19">
        <f t="shared" si="664"/>
        <v>1</v>
      </c>
      <c r="CX823" s="19">
        <f t="shared" si="665"/>
        <v>1</v>
      </c>
      <c r="CY823" s="19">
        <f t="shared" si="666"/>
        <v>1</v>
      </c>
      <c r="CZ823" s="19">
        <f t="shared" si="667"/>
        <v>1</v>
      </c>
      <c r="DA823" s="19">
        <f t="shared" si="668"/>
        <v>0</v>
      </c>
      <c r="DB823" s="19">
        <f t="shared" si="669"/>
        <v>0</v>
      </c>
      <c r="DC823" s="19">
        <f t="shared" si="670"/>
        <v>0</v>
      </c>
      <c r="DD823" s="19">
        <f t="shared" si="671"/>
        <v>0</v>
      </c>
      <c r="DE823" s="19">
        <f t="shared" si="672"/>
        <v>0</v>
      </c>
      <c r="DF823" s="19">
        <f t="shared" si="673"/>
        <v>1</v>
      </c>
      <c r="DG823" s="19">
        <f t="shared" si="674"/>
        <v>0</v>
      </c>
      <c r="DH823" s="19">
        <f t="shared" si="675"/>
        <v>19</v>
      </c>
      <c r="DI823" s="14"/>
      <c r="DJ823" s="14"/>
      <c r="DK823" s="14"/>
      <c r="DL823" s="14"/>
      <c r="DM823" s="104"/>
      <c r="DN823" s="104"/>
      <c r="DO823" s="104"/>
      <c r="DP823" s="104"/>
      <c r="DQ823" s="104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 s="26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 s="26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 s="26"/>
      <c r="HS823"/>
      <c r="HT823"/>
      <c r="HU823"/>
      <c r="HV823"/>
      <c r="HW823" s="26"/>
      <c r="HX823"/>
      <c r="HY823"/>
      <c r="HZ823"/>
      <c r="IA823"/>
      <c r="IB823"/>
      <c r="IC823">
        <v>0</v>
      </c>
      <c r="ID823">
        <v>0</v>
      </c>
      <c r="IE823">
        <v>0</v>
      </c>
      <c r="IF823">
        <v>0</v>
      </c>
      <c r="IG823">
        <v>0</v>
      </c>
      <c r="IH823">
        <v>1</v>
      </c>
      <c r="II823">
        <v>1</v>
      </c>
      <c r="IJ823">
        <v>1</v>
      </c>
      <c r="IK823">
        <v>1</v>
      </c>
      <c r="IL823">
        <v>1</v>
      </c>
      <c r="IM823">
        <v>0</v>
      </c>
      <c r="IN823">
        <v>1</v>
      </c>
      <c r="IO823">
        <v>0</v>
      </c>
      <c r="IP823">
        <v>0</v>
      </c>
      <c r="IQ823">
        <v>1</v>
      </c>
      <c r="IR823">
        <v>2</v>
      </c>
      <c r="IS823">
        <v>3</v>
      </c>
      <c r="IT823">
        <v>0</v>
      </c>
      <c r="IU823">
        <v>0</v>
      </c>
      <c r="IV823">
        <v>4</v>
      </c>
      <c r="IW823">
        <v>0</v>
      </c>
      <c r="IX823">
        <v>2</v>
      </c>
      <c r="IY823">
        <v>2.5</v>
      </c>
      <c r="IZ823">
        <v>0</v>
      </c>
      <c r="JA823">
        <v>1</v>
      </c>
      <c r="JB823">
        <v>0</v>
      </c>
      <c r="JC823">
        <v>2</v>
      </c>
      <c r="JD823">
        <v>2</v>
      </c>
      <c r="JE823">
        <v>1</v>
      </c>
      <c r="JF823">
        <v>2</v>
      </c>
      <c r="JG823">
        <v>6</v>
      </c>
      <c r="JH823">
        <v>2</v>
      </c>
      <c r="JI823">
        <v>4</v>
      </c>
      <c r="JJ823">
        <v>2</v>
      </c>
      <c r="JK823">
        <v>0</v>
      </c>
      <c r="JL823">
        <v>0</v>
      </c>
      <c r="JN823"/>
      <c r="JO823"/>
      <c r="JP823"/>
      <c r="JQ823"/>
      <c r="JR823"/>
      <c r="JS823"/>
      <c r="JT823"/>
      <c r="JU823"/>
      <c r="JV823"/>
      <c r="JW823"/>
      <c r="JX823"/>
      <c r="JY823"/>
      <c r="JZ823"/>
      <c r="KA823"/>
      <c r="KB823"/>
      <c r="KC823"/>
      <c r="KD823"/>
      <c r="KE823"/>
      <c r="KF823"/>
      <c r="KH823"/>
      <c r="KI823"/>
      <c r="KJ823"/>
      <c r="KK823"/>
      <c r="KL823"/>
      <c r="KM823"/>
      <c r="KN823"/>
      <c r="KO823"/>
      <c r="KP823"/>
      <c r="KQ823"/>
      <c r="KR823"/>
      <c r="KS823"/>
      <c r="KT823"/>
      <c r="KU823"/>
      <c r="KW823"/>
      <c r="KX823"/>
      <c r="KY823"/>
      <c r="KZ823"/>
      <c r="LA823"/>
      <c r="LB823"/>
      <c r="LC823"/>
      <c r="LD823"/>
      <c r="LE823"/>
      <c r="LF823"/>
      <c r="LG823"/>
      <c r="LH823"/>
      <c r="LI823"/>
      <c r="LJ823"/>
      <c r="LK823"/>
      <c r="LL823"/>
      <c r="LM823"/>
      <c r="LN823"/>
      <c r="LO823"/>
      <c r="LP823"/>
      <c r="LQ823"/>
      <c r="LR823"/>
      <c r="LS823"/>
      <c r="LT823"/>
      <c r="LU823"/>
      <c r="LV823"/>
      <c r="LW823"/>
      <c r="LX823"/>
      <c r="LY823"/>
      <c r="LZ823"/>
    </row>
    <row r="824" spans="1:338" s="21" customFormat="1" x14ac:dyDescent="0.25">
      <c r="A824" t="s">
        <v>1127</v>
      </c>
      <c r="B824" t="s">
        <v>803</v>
      </c>
      <c r="C824" t="s">
        <v>804</v>
      </c>
      <c r="D824" t="s">
        <v>549</v>
      </c>
      <c r="E824" s="1">
        <v>7</v>
      </c>
      <c r="F824" s="107">
        <v>30.5</v>
      </c>
      <c r="G824" s="107">
        <v>21</v>
      </c>
      <c r="H824" s="107">
        <v>200</v>
      </c>
      <c r="I824" s="107">
        <v>49</v>
      </c>
      <c r="J824" s="107">
        <v>48.166666666666664</v>
      </c>
      <c r="K824">
        <v>5</v>
      </c>
      <c r="L824">
        <v>3</v>
      </c>
      <c r="M824">
        <v>3</v>
      </c>
      <c r="N824">
        <v>1</v>
      </c>
      <c r="O824">
        <v>4</v>
      </c>
      <c r="P824">
        <v>3</v>
      </c>
      <c r="Q824">
        <v>4</v>
      </c>
      <c r="R824">
        <v>2</v>
      </c>
      <c r="S824">
        <v>3</v>
      </c>
      <c r="T824">
        <v>2</v>
      </c>
      <c r="U824">
        <v>2</v>
      </c>
      <c r="V824">
        <v>4</v>
      </c>
      <c r="W824">
        <v>3</v>
      </c>
      <c r="X824" s="6">
        <v>3</v>
      </c>
      <c r="Y824" s="6">
        <v>4</v>
      </c>
      <c r="Z824" s="6">
        <v>4</v>
      </c>
      <c r="AA824" s="6">
        <v>5</v>
      </c>
      <c r="AB824" s="6">
        <v>3</v>
      </c>
      <c r="AC824" s="6">
        <v>2</v>
      </c>
      <c r="AD824" s="6">
        <v>1</v>
      </c>
      <c r="AE824" s="6">
        <v>3</v>
      </c>
      <c r="AF824" s="6">
        <v>1</v>
      </c>
      <c r="AG824" s="6">
        <v>1</v>
      </c>
      <c r="AH824" s="6">
        <v>3</v>
      </c>
      <c r="AI824" s="6">
        <v>2</v>
      </c>
      <c r="AJ824" s="11">
        <v>5</v>
      </c>
      <c r="AK824" s="11">
        <v>3</v>
      </c>
      <c r="AL824" s="11">
        <v>3</v>
      </c>
      <c r="AM824" s="11">
        <v>1</v>
      </c>
      <c r="AN824" s="11">
        <v>4</v>
      </c>
      <c r="AO824" s="11">
        <v>3</v>
      </c>
      <c r="AP824" s="11">
        <v>4</v>
      </c>
      <c r="AQ824" s="11">
        <v>2</v>
      </c>
      <c r="AR824" s="11">
        <v>2</v>
      </c>
      <c r="AS824" s="11">
        <v>3</v>
      </c>
      <c r="AT824" s="11">
        <v>4</v>
      </c>
      <c r="AU824" s="11">
        <v>3</v>
      </c>
      <c r="AV824" s="11">
        <v>4</v>
      </c>
      <c r="AW824" s="11">
        <v>3</v>
      </c>
      <c r="AX824" s="11">
        <v>3</v>
      </c>
      <c r="AY824" s="11">
        <v>2</v>
      </c>
      <c r="AZ824" s="11">
        <v>5</v>
      </c>
      <c r="BA824" s="11">
        <v>3</v>
      </c>
      <c r="BB824" s="11">
        <v>2</v>
      </c>
      <c r="BC824" s="11">
        <v>2</v>
      </c>
      <c r="BD824" s="11">
        <v>3</v>
      </c>
      <c r="BE824" s="11">
        <v>4</v>
      </c>
      <c r="BF824" s="11">
        <v>1</v>
      </c>
      <c r="BG824" s="11">
        <v>3</v>
      </c>
      <c r="BH824" s="11">
        <v>4</v>
      </c>
      <c r="BI824" s="19">
        <f t="shared" si="624"/>
        <v>1</v>
      </c>
      <c r="BJ824" s="19">
        <f t="shared" si="625"/>
        <v>1</v>
      </c>
      <c r="BK824" s="19">
        <f t="shared" si="626"/>
        <v>1</v>
      </c>
      <c r="BL824" s="19">
        <f t="shared" si="627"/>
        <v>1</v>
      </c>
      <c r="BM824" s="19">
        <f t="shared" si="628"/>
        <v>0</v>
      </c>
      <c r="BN824" s="19">
        <f t="shared" si="629"/>
        <v>1</v>
      </c>
      <c r="BO824" s="19">
        <f t="shared" si="630"/>
        <v>1</v>
      </c>
      <c r="BP824" s="19">
        <f t="shared" si="631"/>
        <v>1</v>
      </c>
      <c r="BQ824" s="19">
        <f t="shared" si="632"/>
        <v>0</v>
      </c>
      <c r="BR824" s="19">
        <f t="shared" si="633"/>
        <v>0</v>
      </c>
      <c r="BS824" s="19">
        <f t="shared" si="634"/>
        <v>0</v>
      </c>
      <c r="BT824" s="19">
        <f t="shared" si="635"/>
        <v>0</v>
      </c>
      <c r="BU824" s="19">
        <f t="shared" si="636"/>
        <v>0</v>
      </c>
      <c r="BV824" s="19">
        <f t="shared" si="637"/>
        <v>1</v>
      </c>
      <c r="BW824" s="19">
        <f t="shared" si="638"/>
        <v>0</v>
      </c>
      <c r="BX824" s="19">
        <f t="shared" si="639"/>
        <v>0</v>
      </c>
      <c r="BY824" s="19">
        <f t="shared" si="640"/>
        <v>1</v>
      </c>
      <c r="BZ824" s="19">
        <f t="shared" si="641"/>
        <v>1</v>
      </c>
      <c r="CA824" s="19">
        <f t="shared" si="642"/>
        <v>1</v>
      </c>
      <c r="CB824" s="19">
        <f t="shared" si="643"/>
        <v>0</v>
      </c>
      <c r="CC824" s="19">
        <f t="shared" si="644"/>
        <v>1</v>
      </c>
      <c r="CD824" s="19">
        <f t="shared" si="645"/>
        <v>0</v>
      </c>
      <c r="CE824" s="19">
        <f t="shared" si="646"/>
        <v>1</v>
      </c>
      <c r="CF824" s="19">
        <f t="shared" si="647"/>
        <v>0</v>
      </c>
      <c r="CG824" s="19">
        <f t="shared" si="648"/>
        <v>1</v>
      </c>
      <c r="CH824" s="19">
        <f t="shared" si="649"/>
        <v>1</v>
      </c>
      <c r="CI824" s="19">
        <f t="shared" si="650"/>
        <v>1</v>
      </c>
      <c r="CJ824" s="19">
        <f t="shared" si="651"/>
        <v>1</v>
      </c>
      <c r="CK824" s="19">
        <f t="shared" si="652"/>
        <v>1</v>
      </c>
      <c r="CL824" s="19">
        <f t="shared" si="653"/>
        <v>0</v>
      </c>
      <c r="CM824" s="19">
        <f t="shared" si="654"/>
        <v>1</v>
      </c>
      <c r="CN824" s="19">
        <f t="shared" si="655"/>
        <v>1</v>
      </c>
      <c r="CO824" s="19">
        <f t="shared" si="656"/>
        <v>1</v>
      </c>
      <c r="CP824" s="19">
        <f t="shared" si="657"/>
        <v>1</v>
      </c>
      <c r="CQ824" s="19">
        <f t="shared" si="658"/>
        <v>1</v>
      </c>
      <c r="CR824" s="19">
        <f t="shared" si="659"/>
        <v>1</v>
      </c>
      <c r="CS824" s="19">
        <f t="shared" si="660"/>
        <v>1</v>
      </c>
      <c r="CT824" s="19">
        <f t="shared" si="661"/>
        <v>1</v>
      </c>
      <c r="CU824" s="19">
        <f t="shared" si="662"/>
        <v>1</v>
      </c>
      <c r="CV824" s="19">
        <f t="shared" si="663"/>
        <v>1</v>
      </c>
      <c r="CW824" s="19">
        <f t="shared" si="664"/>
        <v>1</v>
      </c>
      <c r="CX824" s="19">
        <f t="shared" si="665"/>
        <v>1</v>
      </c>
      <c r="CY824" s="19">
        <f t="shared" si="666"/>
        <v>1</v>
      </c>
      <c r="CZ824" s="19">
        <f t="shared" si="667"/>
        <v>1</v>
      </c>
      <c r="DA824" s="19">
        <f t="shared" si="668"/>
        <v>0</v>
      </c>
      <c r="DB824" s="19">
        <f t="shared" si="669"/>
        <v>1</v>
      </c>
      <c r="DC824" s="19">
        <f t="shared" si="670"/>
        <v>1</v>
      </c>
      <c r="DD824" s="19">
        <f t="shared" si="671"/>
        <v>1</v>
      </c>
      <c r="DE824" s="19">
        <f t="shared" si="672"/>
        <v>0</v>
      </c>
      <c r="DF824" s="19">
        <f t="shared" si="673"/>
        <v>0</v>
      </c>
      <c r="DG824" s="19">
        <f t="shared" si="674"/>
        <v>14</v>
      </c>
      <c r="DH824" s="19">
        <f t="shared" si="675"/>
        <v>21</v>
      </c>
      <c r="DI824" s="14">
        <v>1</v>
      </c>
      <c r="DJ824" s="14"/>
      <c r="DK824" s="14">
        <v>1</v>
      </c>
      <c r="DL824" s="14">
        <v>2</v>
      </c>
      <c r="DM824" s="99">
        <v>0</v>
      </c>
      <c r="DN824" s="99">
        <v>0</v>
      </c>
      <c r="DO824" s="99">
        <v>0</v>
      </c>
      <c r="DP824" s="99">
        <v>0</v>
      </c>
      <c r="DQ824" s="99">
        <v>1</v>
      </c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 s="26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 s="26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 s="26"/>
      <c r="HS824"/>
      <c r="HT824"/>
      <c r="HU824"/>
      <c r="HV824"/>
      <c r="HW824" s="26"/>
      <c r="HX824"/>
      <c r="HY824"/>
      <c r="HZ824"/>
      <c r="IA824"/>
      <c r="IB824"/>
      <c r="IC824">
        <v>0</v>
      </c>
      <c r="ID824">
        <v>0</v>
      </c>
      <c r="IE824">
        <v>0</v>
      </c>
      <c r="IF824">
        <v>0</v>
      </c>
      <c r="IG824">
        <v>1</v>
      </c>
      <c r="IH824">
        <v>1</v>
      </c>
      <c r="II824">
        <v>0</v>
      </c>
      <c r="IJ824">
        <v>1</v>
      </c>
      <c r="IK824">
        <v>1</v>
      </c>
      <c r="IL824">
        <v>1</v>
      </c>
      <c r="IM824">
        <v>0</v>
      </c>
      <c r="IN824">
        <v>1</v>
      </c>
      <c r="IO824">
        <v>1</v>
      </c>
      <c r="IP824">
        <v>1</v>
      </c>
      <c r="IQ824">
        <v>0</v>
      </c>
      <c r="IR824">
        <v>2</v>
      </c>
      <c r="IS824">
        <v>3</v>
      </c>
      <c r="IT824">
        <v>0</v>
      </c>
      <c r="IU824">
        <v>2</v>
      </c>
      <c r="IV824">
        <v>6</v>
      </c>
      <c r="IW824">
        <v>6</v>
      </c>
      <c r="IX824">
        <v>0</v>
      </c>
      <c r="IY824">
        <v>1</v>
      </c>
      <c r="IZ824">
        <v>3</v>
      </c>
      <c r="JA824">
        <v>3</v>
      </c>
      <c r="JB824">
        <v>0</v>
      </c>
      <c r="JC824">
        <v>0</v>
      </c>
      <c r="JD824">
        <v>2</v>
      </c>
      <c r="JE824">
        <v>2</v>
      </c>
      <c r="JF824">
        <v>2</v>
      </c>
      <c r="JG824">
        <v>6</v>
      </c>
      <c r="JH824">
        <v>2</v>
      </c>
      <c r="JI824">
        <v>4</v>
      </c>
      <c r="JJ824">
        <v>2</v>
      </c>
      <c r="JK824">
        <v>0</v>
      </c>
      <c r="JL824">
        <v>0</v>
      </c>
      <c r="JN824"/>
      <c r="JO824"/>
      <c r="JP824"/>
      <c r="JQ824"/>
      <c r="JR824"/>
      <c r="JS824"/>
      <c r="JT824"/>
      <c r="JU824"/>
      <c r="JV824"/>
      <c r="JW824"/>
      <c r="JX824"/>
      <c r="JY824"/>
      <c r="JZ824"/>
      <c r="KA824"/>
      <c r="KB824"/>
      <c r="KC824"/>
      <c r="KD824"/>
      <c r="KE824"/>
      <c r="KF824"/>
      <c r="KH824"/>
      <c r="KI824"/>
      <c r="KJ824"/>
      <c r="KK824"/>
      <c r="KL824"/>
      <c r="KM824"/>
      <c r="KN824"/>
      <c r="KO824"/>
      <c r="KP824"/>
      <c r="KQ824"/>
      <c r="KR824"/>
      <c r="KS824"/>
      <c r="KT824"/>
      <c r="KU824"/>
      <c r="KW824"/>
      <c r="KX824"/>
      <c r="KY824"/>
      <c r="KZ824"/>
      <c r="LA824"/>
      <c r="LB824"/>
      <c r="LC824"/>
      <c r="LD824"/>
      <c r="LE824"/>
      <c r="LF824"/>
      <c r="LG824"/>
      <c r="LH824"/>
      <c r="LI824"/>
      <c r="LJ824"/>
      <c r="LK824"/>
      <c r="LL824"/>
      <c r="LM824"/>
      <c r="LN824"/>
      <c r="LO824"/>
      <c r="LP824"/>
      <c r="LQ824"/>
      <c r="LR824"/>
      <c r="LS824"/>
      <c r="LT824"/>
      <c r="LU824"/>
      <c r="LV824"/>
      <c r="LW824"/>
      <c r="LX824"/>
      <c r="LY824"/>
      <c r="LZ824"/>
    </row>
    <row r="825" spans="1:338" s="21" customFormat="1" x14ac:dyDescent="0.25">
      <c r="A825" t="s">
        <v>1128</v>
      </c>
      <c r="B825" t="s">
        <v>803</v>
      </c>
      <c r="C825" t="s">
        <v>804</v>
      </c>
      <c r="D825" t="s">
        <v>549</v>
      </c>
      <c r="E825" s="1">
        <v>7</v>
      </c>
      <c r="F825" s="107">
        <v>30.5</v>
      </c>
      <c r="G825" s="107">
        <v>21</v>
      </c>
      <c r="H825" s="107">
        <v>200</v>
      </c>
      <c r="I825" s="107">
        <v>49</v>
      </c>
      <c r="J825" s="107">
        <v>48.166666666666664</v>
      </c>
      <c r="K825">
        <v>5</v>
      </c>
      <c r="L825">
        <v>3</v>
      </c>
      <c r="M825">
        <v>3</v>
      </c>
      <c r="N825">
        <v>1</v>
      </c>
      <c r="O825">
        <v>3</v>
      </c>
      <c r="P825">
        <v>1</v>
      </c>
      <c r="Q825">
        <v>4</v>
      </c>
      <c r="R825">
        <v>2</v>
      </c>
      <c r="S825">
        <v>2</v>
      </c>
      <c r="T825">
        <v>1</v>
      </c>
      <c r="U825">
        <v>1</v>
      </c>
      <c r="V825">
        <v>4</v>
      </c>
      <c r="W825">
        <v>4</v>
      </c>
      <c r="X825" s="6">
        <v>2</v>
      </c>
      <c r="Y825" s="6">
        <v>4</v>
      </c>
      <c r="Z825" s="6">
        <v>1</v>
      </c>
      <c r="AA825" s="6">
        <v>5</v>
      </c>
      <c r="AB825" s="6">
        <v>2</v>
      </c>
      <c r="AC825" s="6">
        <v>4</v>
      </c>
      <c r="AD825" s="6">
        <v>1</v>
      </c>
      <c r="AE825" s="6">
        <v>4</v>
      </c>
      <c r="AF825" s="6">
        <v>3</v>
      </c>
      <c r="AG825" s="6">
        <v>3</v>
      </c>
      <c r="AH825" s="6">
        <v>1</v>
      </c>
      <c r="AI825" s="6">
        <v>5</v>
      </c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9">
        <f t="shared" si="624"/>
        <v>1</v>
      </c>
      <c r="BJ825" s="19">
        <f t="shared" si="625"/>
        <v>1</v>
      </c>
      <c r="BK825" s="19">
        <f t="shared" si="626"/>
        <v>1</v>
      </c>
      <c r="BL825" s="19">
        <f t="shared" si="627"/>
        <v>1</v>
      </c>
      <c r="BM825" s="19">
        <f t="shared" si="628"/>
        <v>1</v>
      </c>
      <c r="BN825" s="19">
        <f t="shared" si="629"/>
        <v>0</v>
      </c>
      <c r="BO825" s="19">
        <f t="shared" si="630"/>
        <v>1</v>
      </c>
      <c r="BP825" s="19">
        <f t="shared" si="631"/>
        <v>1</v>
      </c>
      <c r="BQ825" s="19">
        <f t="shared" si="632"/>
        <v>1</v>
      </c>
      <c r="BR825" s="19">
        <f t="shared" si="633"/>
        <v>0</v>
      </c>
      <c r="BS825" s="19">
        <f t="shared" si="634"/>
        <v>0</v>
      </c>
      <c r="BT825" s="19">
        <f t="shared" si="635"/>
        <v>0</v>
      </c>
      <c r="BU825" s="19">
        <f t="shared" si="636"/>
        <v>1</v>
      </c>
      <c r="BV825" s="19">
        <f t="shared" si="637"/>
        <v>0</v>
      </c>
      <c r="BW825" s="19">
        <f t="shared" si="638"/>
        <v>0</v>
      </c>
      <c r="BX825" s="19">
        <f t="shared" si="639"/>
        <v>0</v>
      </c>
      <c r="BY825" s="19">
        <f t="shared" si="640"/>
        <v>1</v>
      </c>
      <c r="BZ825" s="19">
        <f t="shared" si="641"/>
        <v>0</v>
      </c>
      <c r="CA825" s="19">
        <f t="shared" si="642"/>
        <v>0</v>
      </c>
      <c r="CB825" s="19">
        <f t="shared" si="643"/>
        <v>0</v>
      </c>
      <c r="CC825" s="19">
        <f t="shared" si="644"/>
        <v>0</v>
      </c>
      <c r="CD825" s="19">
        <f t="shared" si="645"/>
        <v>0</v>
      </c>
      <c r="CE825" s="19">
        <f t="shared" si="646"/>
        <v>0</v>
      </c>
      <c r="CF825" s="19">
        <f t="shared" si="647"/>
        <v>0</v>
      </c>
      <c r="CG825" s="19">
        <f t="shared" si="648"/>
        <v>0</v>
      </c>
      <c r="CH825" s="19" t="str">
        <f t="shared" si="649"/>
        <v>NA</v>
      </c>
      <c r="CI825" s="19" t="str">
        <f t="shared" si="650"/>
        <v>NA</v>
      </c>
      <c r="CJ825" s="19" t="str">
        <f t="shared" si="651"/>
        <v>NA</v>
      </c>
      <c r="CK825" s="19" t="str">
        <f t="shared" si="652"/>
        <v>NA</v>
      </c>
      <c r="CL825" s="19" t="str">
        <f t="shared" si="653"/>
        <v>NA</v>
      </c>
      <c r="CM825" s="19" t="str">
        <f t="shared" si="654"/>
        <v>NA</v>
      </c>
      <c r="CN825" s="19" t="str">
        <f t="shared" si="655"/>
        <v>NA</v>
      </c>
      <c r="CO825" s="19" t="str">
        <f t="shared" si="656"/>
        <v>NA</v>
      </c>
      <c r="CP825" s="19" t="str">
        <f t="shared" si="657"/>
        <v>NA</v>
      </c>
      <c r="CQ825" s="19" t="str">
        <f t="shared" si="658"/>
        <v>NA</v>
      </c>
      <c r="CR825" s="19" t="str">
        <f t="shared" si="659"/>
        <v>NA</v>
      </c>
      <c r="CS825" s="19" t="str">
        <f t="shared" si="660"/>
        <v>NA</v>
      </c>
      <c r="CT825" s="19" t="str">
        <f t="shared" si="661"/>
        <v>NA</v>
      </c>
      <c r="CU825" s="19" t="str">
        <f t="shared" si="662"/>
        <v>NA</v>
      </c>
      <c r="CV825" s="19" t="str">
        <f t="shared" si="663"/>
        <v>NA</v>
      </c>
      <c r="CW825" s="19" t="str">
        <f t="shared" si="664"/>
        <v>NA</v>
      </c>
      <c r="CX825" s="19" t="str">
        <f t="shared" si="665"/>
        <v>NA</v>
      </c>
      <c r="CY825" s="19" t="str">
        <f t="shared" si="666"/>
        <v>NA</v>
      </c>
      <c r="CZ825" s="19" t="str">
        <f t="shared" si="667"/>
        <v>NA</v>
      </c>
      <c r="DA825" s="19" t="str">
        <f t="shared" si="668"/>
        <v>NA</v>
      </c>
      <c r="DB825" s="19" t="str">
        <f t="shared" si="669"/>
        <v>NA</v>
      </c>
      <c r="DC825" s="19" t="str">
        <f t="shared" si="670"/>
        <v>NA</v>
      </c>
      <c r="DD825" s="19" t="str">
        <f t="shared" si="671"/>
        <v>NA</v>
      </c>
      <c r="DE825" s="19" t="str">
        <f t="shared" si="672"/>
        <v>NA</v>
      </c>
      <c r="DF825" s="19" t="str">
        <f t="shared" si="673"/>
        <v>NA</v>
      </c>
      <c r="DG825" s="19">
        <f t="shared" si="674"/>
        <v>10</v>
      </c>
      <c r="DH825" s="19">
        <f t="shared" si="675"/>
        <v>0</v>
      </c>
      <c r="DI825" s="14">
        <v>5</v>
      </c>
      <c r="DJ825" s="14" t="s">
        <v>1129</v>
      </c>
      <c r="DK825" s="14">
        <v>1</v>
      </c>
      <c r="DL825" s="14">
        <v>2</v>
      </c>
      <c r="DM825" s="99">
        <v>0</v>
      </c>
      <c r="DN825" s="99">
        <v>0</v>
      </c>
      <c r="DO825" s="99">
        <v>0</v>
      </c>
      <c r="DP825" s="99">
        <v>1</v>
      </c>
      <c r="DQ825" s="99">
        <v>1</v>
      </c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 s="26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 s="26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 s="26"/>
      <c r="HS825"/>
      <c r="HT825"/>
      <c r="HU825"/>
      <c r="HV825"/>
      <c r="HW825" s="26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  <c r="IV825"/>
      <c r="IW825"/>
      <c r="IX825"/>
      <c r="IY825"/>
      <c r="IZ825"/>
      <c r="JA825"/>
      <c r="JB825"/>
      <c r="JC825"/>
      <c r="JD825"/>
      <c r="JE825"/>
      <c r="JF825"/>
      <c r="JG825"/>
      <c r="JH825"/>
      <c r="JI825"/>
      <c r="JJ825"/>
      <c r="JK825"/>
      <c r="JL825"/>
      <c r="JN825"/>
      <c r="JO825"/>
      <c r="JP825"/>
      <c r="JQ825"/>
      <c r="JR825"/>
      <c r="JS825"/>
      <c r="JT825"/>
      <c r="JU825"/>
      <c r="JV825"/>
      <c r="JW825"/>
      <c r="JX825"/>
      <c r="JY825"/>
      <c r="JZ825"/>
      <c r="KA825"/>
      <c r="KB825"/>
      <c r="KC825"/>
      <c r="KD825"/>
      <c r="KE825"/>
      <c r="KF825"/>
      <c r="KH825"/>
      <c r="KI825"/>
      <c r="KJ825"/>
      <c r="KK825"/>
      <c r="KL825"/>
      <c r="KM825"/>
      <c r="KN825"/>
      <c r="KO825"/>
      <c r="KP825"/>
      <c r="KQ825"/>
      <c r="KR825"/>
      <c r="KS825"/>
      <c r="KT825"/>
      <c r="KU825"/>
      <c r="KW825"/>
      <c r="KX825"/>
      <c r="KY825"/>
      <c r="KZ825"/>
      <c r="LA825"/>
      <c r="LB825"/>
      <c r="LC825"/>
      <c r="LD825"/>
      <c r="LE825"/>
      <c r="LF825"/>
      <c r="LG825"/>
      <c r="LH825"/>
      <c r="LI825"/>
      <c r="LJ825"/>
      <c r="LK825"/>
      <c r="LL825"/>
      <c r="LM825"/>
      <c r="LN825"/>
      <c r="LO825"/>
      <c r="LP825"/>
      <c r="LQ825"/>
      <c r="LR825"/>
      <c r="LS825"/>
      <c r="LT825"/>
      <c r="LU825"/>
      <c r="LV825"/>
      <c r="LW825"/>
      <c r="LX825"/>
      <c r="LY825"/>
      <c r="LZ825"/>
    </row>
    <row r="826" spans="1:338" s="21" customFormat="1" x14ac:dyDescent="0.25">
      <c r="A826" t="s">
        <v>1130</v>
      </c>
      <c r="B826" t="s">
        <v>803</v>
      </c>
      <c r="C826" t="s">
        <v>804</v>
      </c>
      <c r="D826" t="s">
        <v>549</v>
      </c>
      <c r="E826" s="1">
        <v>7</v>
      </c>
      <c r="F826" s="107">
        <v>30.5</v>
      </c>
      <c r="G826" s="107">
        <v>21</v>
      </c>
      <c r="H826" s="107">
        <v>200</v>
      </c>
      <c r="I826" s="107">
        <v>49</v>
      </c>
      <c r="J826" s="107">
        <v>48.166666666666664</v>
      </c>
      <c r="K826">
        <v>2</v>
      </c>
      <c r="L826">
        <v>2</v>
      </c>
      <c r="M826">
        <v>2</v>
      </c>
      <c r="N826">
        <v>4</v>
      </c>
      <c r="O826">
        <v>2</v>
      </c>
      <c r="P826">
        <v>1</v>
      </c>
      <c r="Q826">
        <v>3</v>
      </c>
      <c r="R826">
        <v>4</v>
      </c>
      <c r="S826">
        <v>3</v>
      </c>
      <c r="T826">
        <v>2</v>
      </c>
      <c r="U826">
        <v>1</v>
      </c>
      <c r="V826">
        <v>1</v>
      </c>
      <c r="W826">
        <v>2</v>
      </c>
      <c r="X826" s="6">
        <v>3</v>
      </c>
      <c r="Y826" s="6">
        <v>3</v>
      </c>
      <c r="Z826" s="6">
        <v>1</v>
      </c>
      <c r="AA826" s="6">
        <v>3</v>
      </c>
      <c r="AB826" s="6">
        <v>2</v>
      </c>
      <c r="AC826" s="6">
        <v>2</v>
      </c>
      <c r="AD826" s="6">
        <v>3</v>
      </c>
      <c r="AE826" s="6">
        <v>1</v>
      </c>
      <c r="AF826" s="6">
        <v>1</v>
      </c>
      <c r="AG826" s="6">
        <v>4</v>
      </c>
      <c r="AH826" s="6">
        <v>1</v>
      </c>
      <c r="AI826" s="6">
        <v>2</v>
      </c>
      <c r="AJ826" s="11">
        <v>4</v>
      </c>
      <c r="AK826" s="11">
        <v>3</v>
      </c>
      <c r="AL826" s="11">
        <v>1</v>
      </c>
      <c r="AM826" s="11">
        <v>1</v>
      </c>
      <c r="AN826" s="11">
        <v>4</v>
      </c>
      <c r="AO826" s="11">
        <v>3</v>
      </c>
      <c r="AP826" s="11">
        <v>3</v>
      </c>
      <c r="AQ826" s="11">
        <v>1</v>
      </c>
      <c r="AR826" s="11">
        <v>3</v>
      </c>
      <c r="AS826" s="11">
        <v>3</v>
      </c>
      <c r="AT826" s="11">
        <v>2</v>
      </c>
      <c r="AU826" s="11">
        <v>3</v>
      </c>
      <c r="AV826" s="11">
        <v>4</v>
      </c>
      <c r="AW826" s="11">
        <v>3</v>
      </c>
      <c r="AX826" s="11">
        <v>1</v>
      </c>
      <c r="AY826" s="11">
        <v>2</v>
      </c>
      <c r="AZ826" s="11">
        <v>5</v>
      </c>
      <c r="BA826" s="11">
        <v>3</v>
      </c>
      <c r="BB826" s="11">
        <v>2</v>
      </c>
      <c r="BC826" s="11">
        <v>1</v>
      </c>
      <c r="BD826" s="11">
        <v>4</v>
      </c>
      <c r="BE826" s="11">
        <v>3</v>
      </c>
      <c r="BF826" s="11">
        <v>1</v>
      </c>
      <c r="BG826" s="11">
        <v>3</v>
      </c>
      <c r="BH826" s="11">
        <v>2</v>
      </c>
      <c r="BI826" s="19">
        <f t="shared" si="624"/>
        <v>0</v>
      </c>
      <c r="BJ826" s="19">
        <f t="shared" si="625"/>
        <v>0</v>
      </c>
      <c r="BK826" s="19">
        <f t="shared" si="626"/>
        <v>0</v>
      </c>
      <c r="BL826" s="19">
        <f t="shared" si="627"/>
        <v>0</v>
      </c>
      <c r="BM826" s="19">
        <f t="shared" si="628"/>
        <v>0</v>
      </c>
      <c r="BN826" s="19">
        <f t="shared" si="629"/>
        <v>0</v>
      </c>
      <c r="BO826" s="19">
        <f t="shared" si="630"/>
        <v>0</v>
      </c>
      <c r="BP826" s="19">
        <f t="shared" si="631"/>
        <v>0</v>
      </c>
      <c r="BQ826" s="19">
        <f t="shared" si="632"/>
        <v>0</v>
      </c>
      <c r="BR826" s="19">
        <f t="shared" si="633"/>
        <v>0</v>
      </c>
      <c r="BS826" s="19">
        <f t="shared" si="634"/>
        <v>0</v>
      </c>
      <c r="BT826" s="19">
        <f t="shared" si="635"/>
        <v>0</v>
      </c>
      <c r="BU826" s="19">
        <f t="shared" si="636"/>
        <v>0</v>
      </c>
      <c r="BV826" s="19">
        <f t="shared" si="637"/>
        <v>1</v>
      </c>
      <c r="BW826" s="19">
        <f t="shared" si="638"/>
        <v>1</v>
      </c>
      <c r="BX826" s="19">
        <f t="shared" si="639"/>
        <v>0</v>
      </c>
      <c r="BY826" s="19">
        <f t="shared" si="640"/>
        <v>0</v>
      </c>
      <c r="BZ826" s="19">
        <f t="shared" si="641"/>
        <v>0</v>
      </c>
      <c r="CA826" s="19">
        <f t="shared" si="642"/>
        <v>1</v>
      </c>
      <c r="CB826" s="19">
        <f t="shared" si="643"/>
        <v>1</v>
      </c>
      <c r="CC826" s="19">
        <f t="shared" si="644"/>
        <v>0</v>
      </c>
      <c r="CD826" s="19">
        <f t="shared" si="645"/>
        <v>0</v>
      </c>
      <c r="CE826" s="19">
        <f t="shared" si="646"/>
        <v>0</v>
      </c>
      <c r="CF826" s="19">
        <f t="shared" si="647"/>
        <v>0</v>
      </c>
      <c r="CG826" s="19">
        <f t="shared" si="648"/>
        <v>1</v>
      </c>
      <c r="CH826" s="19">
        <f t="shared" si="649"/>
        <v>0</v>
      </c>
      <c r="CI826" s="19">
        <f t="shared" si="650"/>
        <v>1</v>
      </c>
      <c r="CJ826" s="19">
        <f t="shared" si="651"/>
        <v>0</v>
      </c>
      <c r="CK826" s="19">
        <f t="shared" si="652"/>
        <v>1</v>
      </c>
      <c r="CL826" s="19">
        <f t="shared" si="653"/>
        <v>0</v>
      </c>
      <c r="CM826" s="19">
        <f t="shared" si="654"/>
        <v>1</v>
      </c>
      <c r="CN826" s="19">
        <f t="shared" si="655"/>
        <v>0</v>
      </c>
      <c r="CO826" s="19">
        <f t="shared" si="656"/>
        <v>0</v>
      </c>
      <c r="CP826" s="19">
        <f t="shared" si="657"/>
        <v>0</v>
      </c>
      <c r="CQ826" s="19">
        <f t="shared" si="658"/>
        <v>1</v>
      </c>
      <c r="CR826" s="19">
        <f t="shared" si="659"/>
        <v>0</v>
      </c>
      <c r="CS826" s="19">
        <f t="shared" si="660"/>
        <v>1</v>
      </c>
      <c r="CT826" s="19">
        <f t="shared" si="661"/>
        <v>1</v>
      </c>
      <c r="CU826" s="19">
        <f t="shared" si="662"/>
        <v>1</v>
      </c>
      <c r="CV826" s="19">
        <f t="shared" si="663"/>
        <v>0</v>
      </c>
      <c r="CW826" s="19">
        <f t="shared" si="664"/>
        <v>1</v>
      </c>
      <c r="CX826" s="19">
        <f t="shared" si="665"/>
        <v>1</v>
      </c>
      <c r="CY826" s="19">
        <f t="shared" si="666"/>
        <v>1</v>
      </c>
      <c r="CZ826" s="19">
        <f t="shared" si="667"/>
        <v>1</v>
      </c>
      <c r="DA826" s="19">
        <f t="shared" si="668"/>
        <v>0</v>
      </c>
      <c r="DB826" s="19">
        <f t="shared" si="669"/>
        <v>0</v>
      </c>
      <c r="DC826" s="19">
        <f t="shared" si="670"/>
        <v>0</v>
      </c>
      <c r="DD826" s="19">
        <f t="shared" si="671"/>
        <v>1</v>
      </c>
      <c r="DE826" s="19">
        <f t="shared" si="672"/>
        <v>0</v>
      </c>
      <c r="DF826" s="19">
        <f t="shared" si="673"/>
        <v>1</v>
      </c>
      <c r="DG826" s="19">
        <f t="shared" si="674"/>
        <v>5</v>
      </c>
      <c r="DH826" s="19">
        <f t="shared" si="675"/>
        <v>13</v>
      </c>
      <c r="DI826" s="14">
        <v>1</v>
      </c>
      <c r="DJ826" s="14"/>
      <c r="DK826" s="14">
        <v>2</v>
      </c>
      <c r="DL826" s="14">
        <v>1</v>
      </c>
      <c r="DM826" s="99">
        <v>0</v>
      </c>
      <c r="DN826" s="99">
        <v>0</v>
      </c>
      <c r="DO826" s="99">
        <v>0</v>
      </c>
      <c r="DP826" s="99">
        <v>0</v>
      </c>
      <c r="DQ826" s="99">
        <v>1</v>
      </c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 s="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 s="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 s="26"/>
      <c r="HS826"/>
      <c r="HT826"/>
      <c r="HU826"/>
      <c r="HV826"/>
      <c r="HW826" s="26"/>
      <c r="HX826"/>
      <c r="HY826"/>
      <c r="HZ826"/>
      <c r="IA826"/>
      <c r="IB826"/>
      <c r="IC826">
        <v>0</v>
      </c>
      <c r="ID826">
        <v>0</v>
      </c>
      <c r="IE826">
        <v>0</v>
      </c>
      <c r="IF826">
        <v>0</v>
      </c>
      <c r="IG826">
        <v>0</v>
      </c>
      <c r="IH826">
        <v>1</v>
      </c>
      <c r="II826">
        <v>0</v>
      </c>
      <c r="IJ826">
        <v>1</v>
      </c>
      <c r="IK826">
        <v>1</v>
      </c>
      <c r="IL826">
        <v>1</v>
      </c>
      <c r="IM826">
        <v>0</v>
      </c>
      <c r="IN826">
        <v>0</v>
      </c>
      <c r="IO826">
        <v>0</v>
      </c>
      <c r="IP826">
        <v>0</v>
      </c>
      <c r="IQ826">
        <v>1</v>
      </c>
      <c r="IR826">
        <v>2</v>
      </c>
      <c r="IS826">
        <v>3</v>
      </c>
      <c r="IT826">
        <v>2</v>
      </c>
      <c r="IU826">
        <v>3</v>
      </c>
      <c r="IV826">
        <v>4</v>
      </c>
      <c r="IW826">
        <v>6</v>
      </c>
      <c r="IX826">
        <v>0</v>
      </c>
      <c r="IY826">
        <v>2.5</v>
      </c>
      <c r="IZ826">
        <v>0</v>
      </c>
      <c r="JA826">
        <v>3</v>
      </c>
      <c r="JB826">
        <v>3</v>
      </c>
      <c r="JC826">
        <v>0</v>
      </c>
      <c r="JD826">
        <v>0</v>
      </c>
      <c r="JE826">
        <v>2</v>
      </c>
      <c r="JF826">
        <v>2</v>
      </c>
      <c r="JG826">
        <v>6</v>
      </c>
      <c r="JH826">
        <v>2</v>
      </c>
      <c r="JI826">
        <v>4</v>
      </c>
      <c r="JJ826">
        <v>2</v>
      </c>
      <c r="JK826">
        <v>0</v>
      </c>
      <c r="JL826">
        <v>2</v>
      </c>
      <c r="JN826"/>
      <c r="JO826"/>
      <c r="JP826"/>
      <c r="JQ826"/>
      <c r="JR826"/>
      <c r="JS826"/>
      <c r="JT826"/>
      <c r="JU826"/>
      <c r="JV826"/>
      <c r="JW826"/>
      <c r="JX826"/>
      <c r="JY826"/>
      <c r="JZ826"/>
      <c r="KA826"/>
      <c r="KB826"/>
      <c r="KC826"/>
      <c r="KD826"/>
      <c r="KE826"/>
      <c r="KF826"/>
      <c r="KH826"/>
      <c r="KI826"/>
      <c r="KJ826"/>
      <c r="KK826"/>
      <c r="KL826"/>
      <c r="KM826"/>
      <c r="KN826"/>
      <c r="KO826"/>
      <c r="KP826"/>
      <c r="KQ826"/>
      <c r="KR826"/>
      <c r="KS826"/>
      <c r="KT826"/>
      <c r="KU826"/>
      <c r="KW826"/>
      <c r="KX826"/>
      <c r="KY826"/>
      <c r="KZ826"/>
      <c r="LA826"/>
      <c r="LB826"/>
      <c r="LC826"/>
      <c r="LD826"/>
      <c r="LE826"/>
      <c r="LF826"/>
      <c r="LG826"/>
      <c r="LH826"/>
      <c r="LI826"/>
      <c r="LJ826"/>
      <c r="LK826"/>
      <c r="LL826"/>
      <c r="LM826"/>
      <c r="LN826"/>
      <c r="LO826"/>
      <c r="LP826"/>
      <c r="LQ826"/>
      <c r="LR826"/>
      <c r="LS826"/>
      <c r="LT826"/>
      <c r="LU826"/>
      <c r="LV826"/>
      <c r="LW826"/>
      <c r="LX826"/>
      <c r="LY826"/>
      <c r="LZ826"/>
    </row>
    <row r="827" spans="1:338" s="21" customFormat="1" x14ac:dyDescent="0.25">
      <c r="A827" t="s">
        <v>1131</v>
      </c>
      <c r="B827" t="s">
        <v>803</v>
      </c>
      <c r="C827" t="s">
        <v>804</v>
      </c>
      <c r="D827" t="s">
        <v>549</v>
      </c>
      <c r="E827" s="1">
        <v>7</v>
      </c>
      <c r="F827" s="107">
        <v>30.5</v>
      </c>
      <c r="G827" s="107">
        <v>21</v>
      </c>
      <c r="H827" s="107">
        <v>200</v>
      </c>
      <c r="I827" s="107">
        <v>49</v>
      </c>
      <c r="J827" s="107">
        <v>48.166666666666664</v>
      </c>
      <c r="K827">
        <v>5</v>
      </c>
      <c r="L827">
        <v>1</v>
      </c>
      <c r="M827">
        <v>1</v>
      </c>
      <c r="N827">
        <v>1</v>
      </c>
      <c r="O827">
        <v>4</v>
      </c>
      <c r="P827">
        <v>2</v>
      </c>
      <c r="Q827">
        <v>3</v>
      </c>
      <c r="R827">
        <v>2</v>
      </c>
      <c r="S827">
        <v>2</v>
      </c>
      <c r="T827">
        <v>1</v>
      </c>
      <c r="U827">
        <v>1</v>
      </c>
      <c r="V827">
        <v>2</v>
      </c>
      <c r="W827">
        <v>4</v>
      </c>
      <c r="X827" s="6">
        <v>2</v>
      </c>
      <c r="Y827" s="6">
        <v>4</v>
      </c>
      <c r="Z827" s="6">
        <v>3</v>
      </c>
      <c r="AA827" s="6">
        <v>5</v>
      </c>
      <c r="AB827" s="6">
        <v>2</v>
      </c>
      <c r="AC827" s="6">
        <v>2</v>
      </c>
      <c r="AD827" s="6">
        <v>3</v>
      </c>
      <c r="AE827" s="6">
        <v>5</v>
      </c>
      <c r="AF827" s="6">
        <v>1</v>
      </c>
      <c r="AG827" s="6">
        <v>3</v>
      </c>
      <c r="AH827" s="6">
        <v>2</v>
      </c>
      <c r="AI827" s="6">
        <v>5</v>
      </c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9">
        <f t="shared" si="624"/>
        <v>1</v>
      </c>
      <c r="BJ827" s="19">
        <f t="shared" si="625"/>
        <v>0</v>
      </c>
      <c r="BK827" s="19">
        <f t="shared" si="626"/>
        <v>0</v>
      </c>
      <c r="BL827" s="19">
        <f t="shared" si="627"/>
        <v>1</v>
      </c>
      <c r="BM827" s="19">
        <f t="shared" si="628"/>
        <v>0</v>
      </c>
      <c r="BN827" s="19">
        <f t="shared" si="629"/>
        <v>0</v>
      </c>
      <c r="BO827" s="19">
        <f t="shared" si="630"/>
        <v>0</v>
      </c>
      <c r="BP827" s="19">
        <f t="shared" si="631"/>
        <v>1</v>
      </c>
      <c r="BQ827" s="19">
        <f t="shared" si="632"/>
        <v>1</v>
      </c>
      <c r="BR827" s="19">
        <f t="shared" si="633"/>
        <v>0</v>
      </c>
      <c r="BS827" s="19">
        <f t="shared" si="634"/>
        <v>0</v>
      </c>
      <c r="BT827" s="19">
        <f t="shared" si="635"/>
        <v>0</v>
      </c>
      <c r="BU827" s="19">
        <f t="shared" si="636"/>
        <v>1</v>
      </c>
      <c r="BV827" s="19">
        <f t="shared" si="637"/>
        <v>0</v>
      </c>
      <c r="BW827" s="19">
        <f t="shared" si="638"/>
        <v>0</v>
      </c>
      <c r="BX827" s="19">
        <f t="shared" si="639"/>
        <v>0</v>
      </c>
      <c r="BY827" s="19">
        <f t="shared" si="640"/>
        <v>1</v>
      </c>
      <c r="BZ827" s="19">
        <f t="shared" si="641"/>
        <v>0</v>
      </c>
      <c r="CA827" s="19">
        <f t="shared" si="642"/>
        <v>1</v>
      </c>
      <c r="CB827" s="19">
        <f t="shared" si="643"/>
        <v>1</v>
      </c>
      <c r="CC827" s="19">
        <f t="shared" si="644"/>
        <v>0</v>
      </c>
      <c r="CD827" s="19">
        <f t="shared" si="645"/>
        <v>0</v>
      </c>
      <c r="CE827" s="19">
        <f t="shared" si="646"/>
        <v>0</v>
      </c>
      <c r="CF827" s="19">
        <f t="shared" si="647"/>
        <v>0</v>
      </c>
      <c r="CG827" s="19">
        <f t="shared" si="648"/>
        <v>0</v>
      </c>
      <c r="CH827" s="19" t="str">
        <f t="shared" si="649"/>
        <v>NA</v>
      </c>
      <c r="CI827" s="19" t="str">
        <f t="shared" si="650"/>
        <v>NA</v>
      </c>
      <c r="CJ827" s="19" t="str">
        <f t="shared" si="651"/>
        <v>NA</v>
      </c>
      <c r="CK827" s="19" t="str">
        <f t="shared" si="652"/>
        <v>NA</v>
      </c>
      <c r="CL827" s="19" t="str">
        <f t="shared" si="653"/>
        <v>NA</v>
      </c>
      <c r="CM827" s="19" t="str">
        <f t="shared" si="654"/>
        <v>NA</v>
      </c>
      <c r="CN827" s="19" t="str">
        <f t="shared" si="655"/>
        <v>NA</v>
      </c>
      <c r="CO827" s="19" t="str">
        <f t="shared" si="656"/>
        <v>NA</v>
      </c>
      <c r="CP827" s="19" t="str">
        <f t="shared" si="657"/>
        <v>NA</v>
      </c>
      <c r="CQ827" s="19" t="str">
        <f t="shared" si="658"/>
        <v>NA</v>
      </c>
      <c r="CR827" s="19" t="str">
        <f t="shared" si="659"/>
        <v>NA</v>
      </c>
      <c r="CS827" s="19" t="str">
        <f t="shared" si="660"/>
        <v>NA</v>
      </c>
      <c r="CT827" s="19" t="str">
        <f t="shared" si="661"/>
        <v>NA</v>
      </c>
      <c r="CU827" s="19" t="str">
        <f t="shared" si="662"/>
        <v>NA</v>
      </c>
      <c r="CV827" s="19" t="str">
        <f t="shared" si="663"/>
        <v>NA</v>
      </c>
      <c r="CW827" s="19" t="str">
        <f t="shared" si="664"/>
        <v>NA</v>
      </c>
      <c r="CX827" s="19" t="str">
        <f t="shared" si="665"/>
        <v>NA</v>
      </c>
      <c r="CY827" s="19" t="str">
        <f t="shared" si="666"/>
        <v>NA</v>
      </c>
      <c r="CZ827" s="19" t="str">
        <f t="shared" si="667"/>
        <v>NA</v>
      </c>
      <c r="DA827" s="19" t="str">
        <f t="shared" si="668"/>
        <v>NA</v>
      </c>
      <c r="DB827" s="19" t="str">
        <f t="shared" si="669"/>
        <v>NA</v>
      </c>
      <c r="DC827" s="19" t="str">
        <f t="shared" si="670"/>
        <v>NA</v>
      </c>
      <c r="DD827" s="19" t="str">
        <f t="shared" si="671"/>
        <v>NA</v>
      </c>
      <c r="DE827" s="19" t="str">
        <f t="shared" si="672"/>
        <v>NA</v>
      </c>
      <c r="DF827" s="19" t="str">
        <f t="shared" si="673"/>
        <v>NA</v>
      </c>
      <c r="DG827" s="19">
        <f t="shared" si="674"/>
        <v>8</v>
      </c>
      <c r="DH827" s="19">
        <f t="shared" si="675"/>
        <v>0</v>
      </c>
      <c r="DI827" s="14">
        <v>1</v>
      </c>
      <c r="DJ827" s="14"/>
      <c r="DK827" s="14">
        <v>1</v>
      </c>
      <c r="DL827" s="14">
        <v>2</v>
      </c>
      <c r="DM827" s="99">
        <v>0</v>
      </c>
      <c r="DN827" s="99">
        <v>0</v>
      </c>
      <c r="DO827" s="99">
        <v>0</v>
      </c>
      <c r="DP827" s="99">
        <v>0</v>
      </c>
      <c r="DQ827" s="99">
        <v>1</v>
      </c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 s="26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 s="26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 s="26"/>
      <c r="HS827"/>
      <c r="HT827"/>
      <c r="HU827"/>
      <c r="HV827"/>
      <c r="HW827" s="26"/>
      <c r="HX827"/>
      <c r="HY827"/>
      <c r="HZ827"/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  <c r="IR827"/>
      <c r="IS827"/>
      <c r="IT827"/>
      <c r="IU827"/>
      <c r="IV827"/>
      <c r="IW827"/>
      <c r="IX827"/>
      <c r="IY827"/>
      <c r="IZ827"/>
      <c r="JA827"/>
      <c r="JB827"/>
      <c r="JC827"/>
      <c r="JD827"/>
      <c r="JE827"/>
      <c r="JF827"/>
      <c r="JG827"/>
      <c r="JH827"/>
      <c r="JI827"/>
      <c r="JJ827"/>
      <c r="JK827"/>
      <c r="JL827"/>
      <c r="JN827"/>
      <c r="JO827"/>
      <c r="JP827"/>
      <c r="JQ827"/>
      <c r="JR827"/>
      <c r="JS827"/>
      <c r="JT827"/>
      <c r="JU827"/>
      <c r="JV827"/>
      <c r="JW827"/>
      <c r="JX827"/>
      <c r="JY827"/>
      <c r="JZ827"/>
      <c r="KA827"/>
      <c r="KB827"/>
      <c r="KC827"/>
      <c r="KD827"/>
      <c r="KE827"/>
      <c r="KF827"/>
      <c r="KH827"/>
      <c r="KI827"/>
      <c r="KJ827"/>
      <c r="KK827"/>
      <c r="KL827"/>
      <c r="KM827"/>
      <c r="KN827"/>
      <c r="KO827"/>
      <c r="KP827"/>
      <c r="KQ827"/>
      <c r="KR827"/>
      <c r="KS827"/>
      <c r="KT827"/>
      <c r="KU827"/>
      <c r="KW827"/>
      <c r="KX827"/>
      <c r="KY827"/>
      <c r="KZ827"/>
      <c r="LA827"/>
      <c r="LB827"/>
      <c r="LC827"/>
      <c r="LD827"/>
      <c r="LE827"/>
      <c r="LF827"/>
      <c r="LG827"/>
      <c r="LH827"/>
      <c r="LI827"/>
      <c r="LJ827"/>
      <c r="LK827"/>
      <c r="LL827"/>
      <c r="LM827"/>
      <c r="LN827"/>
      <c r="LO827"/>
      <c r="LP827"/>
      <c r="LQ827"/>
      <c r="LR827"/>
      <c r="LS827"/>
      <c r="LT827"/>
      <c r="LU827"/>
      <c r="LV827"/>
      <c r="LW827"/>
      <c r="LX827"/>
      <c r="LY827"/>
      <c r="LZ827"/>
    </row>
    <row r="828" spans="1:338" s="21" customFormat="1" x14ac:dyDescent="0.25">
      <c r="A828" t="s">
        <v>1132</v>
      </c>
      <c r="B828" t="s">
        <v>803</v>
      </c>
      <c r="C828" t="s">
        <v>804</v>
      </c>
      <c r="D828" t="s">
        <v>549</v>
      </c>
      <c r="E828" s="1">
        <v>7</v>
      </c>
      <c r="F828" s="107">
        <v>30.5</v>
      </c>
      <c r="G828" s="107">
        <v>21</v>
      </c>
      <c r="H828" s="107">
        <v>200</v>
      </c>
      <c r="I828" s="107">
        <v>49</v>
      </c>
      <c r="J828" s="107">
        <v>48.166666666666664</v>
      </c>
      <c r="K828">
        <v>5</v>
      </c>
      <c r="L828">
        <v>3</v>
      </c>
      <c r="M828">
        <v>1</v>
      </c>
      <c r="N828">
        <v>1</v>
      </c>
      <c r="O828">
        <v>3</v>
      </c>
      <c r="P828">
        <v>2</v>
      </c>
      <c r="Q828">
        <v>4</v>
      </c>
      <c r="R828">
        <v>2</v>
      </c>
      <c r="S828">
        <v>2</v>
      </c>
      <c r="T828">
        <v>2</v>
      </c>
      <c r="U828">
        <v>4</v>
      </c>
      <c r="V828">
        <v>4</v>
      </c>
      <c r="W828">
        <v>4</v>
      </c>
      <c r="X828" s="6">
        <v>2</v>
      </c>
      <c r="Y828" s="6">
        <v>4</v>
      </c>
      <c r="Z828" s="6">
        <v>2</v>
      </c>
      <c r="AA828" s="6">
        <v>5</v>
      </c>
      <c r="AB828" s="6">
        <v>1</v>
      </c>
      <c r="AC828" s="6">
        <v>4</v>
      </c>
      <c r="AD828" s="6">
        <v>3</v>
      </c>
      <c r="AE828" s="6">
        <v>4</v>
      </c>
      <c r="AF828" s="6">
        <v>2</v>
      </c>
      <c r="AG828" s="6">
        <v>2</v>
      </c>
      <c r="AH828" s="6">
        <v>4</v>
      </c>
      <c r="AI828" s="6">
        <v>4</v>
      </c>
      <c r="AJ828" s="11">
        <v>5</v>
      </c>
      <c r="AK828" s="11">
        <v>3</v>
      </c>
      <c r="AL828" s="11">
        <v>3</v>
      </c>
      <c r="AM828" s="11">
        <v>1</v>
      </c>
      <c r="AN828" s="11">
        <v>3</v>
      </c>
      <c r="AO828" s="11">
        <v>3</v>
      </c>
      <c r="AP828" s="11">
        <v>4</v>
      </c>
      <c r="AQ828" s="11">
        <v>2</v>
      </c>
      <c r="AR828" s="11">
        <v>2</v>
      </c>
      <c r="AS828" s="11">
        <v>3</v>
      </c>
      <c r="AT828" s="11">
        <v>4</v>
      </c>
      <c r="AU828" s="11">
        <v>3</v>
      </c>
      <c r="AV828" s="11">
        <v>4</v>
      </c>
      <c r="AW828" s="11">
        <v>3</v>
      </c>
      <c r="AX828" s="11">
        <v>3</v>
      </c>
      <c r="AY828" s="11">
        <v>2</v>
      </c>
      <c r="AZ828" s="11">
        <v>5</v>
      </c>
      <c r="BA828" s="11">
        <v>3</v>
      </c>
      <c r="BB828" s="11">
        <v>2</v>
      </c>
      <c r="BC828" s="11">
        <v>3</v>
      </c>
      <c r="BD828" s="11">
        <v>3</v>
      </c>
      <c r="BE828" s="11">
        <v>4</v>
      </c>
      <c r="BF828" s="11">
        <v>1</v>
      </c>
      <c r="BG828" s="11">
        <v>4</v>
      </c>
      <c r="BH828" s="11">
        <v>2</v>
      </c>
      <c r="BI828" s="19">
        <f t="shared" si="624"/>
        <v>1</v>
      </c>
      <c r="BJ828" s="19">
        <f t="shared" si="625"/>
        <v>1</v>
      </c>
      <c r="BK828" s="19">
        <f t="shared" si="626"/>
        <v>0</v>
      </c>
      <c r="BL828" s="19">
        <f t="shared" si="627"/>
        <v>1</v>
      </c>
      <c r="BM828" s="19">
        <f t="shared" si="628"/>
        <v>1</v>
      </c>
      <c r="BN828" s="19">
        <f t="shared" si="629"/>
        <v>0</v>
      </c>
      <c r="BO828" s="19">
        <f t="shared" si="630"/>
        <v>1</v>
      </c>
      <c r="BP828" s="19">
        <f t="shared" si="631"/>
        <v>1</v>
      </c>
      <c r="BQ828" s="19">
        <f t="shared" si="632"/>
        <v>1</v>
      </c>
      <c r="BR828" s="19">
        <f t="shared" si="633"/>
        <v>0</v>
      </c>
      <c r="BS828" s="19">
        <f t="shared" si="634"/>
        <v>1</v>
      </c>
      <c r="BT828" s="19">
        <f t="shared" si="635"/>
        <v>0</v>
      </c>
      <c r="BU828" s="19">
        <f t="shared" si="636"/>
        <v>1</v>
      </c>
      <c r="BV828" s="19">
        <f t="shared" si="637"/>
        <v>0</v>
      </c>
      <c r="BW828" s="19">
        <f t="shared" si="638"/>
        <v>0</v>
      </c>
      <c r="BX828" s="19">
        <f t="shared" si="639"/>
        <v>1</v>
      </c>
      <c r="BY828" s="19">
        <f t="shared" si="640"/>
        <v>1</v>
      </c>
      <c r="BZ828" s="19">
        <f t="shared" si="641"/>
        <v>0</v>
      </c>
      <c r="CA828" s="19">
        <f t="shared" si="642"/>
        <v>0</v>
      </c>
      <c r="CB828" s="19">
        <f t="shared" si="643"/>
        <v>1</v>
      </c>
      <c r="CC828" s="19">
        <f t="shared" si="644"/>
        <v>0</v>
      </c>
      <c r="CD828" s="19">
        <f t="shared" si="645"/>
        <v>0</v>
      </c>
      <c r="CE828" s="19">
        <f t="shared" si="646"/>
        <v>0</v>
      </c>
      <c r="CF828" s="19">
        <f t="shared" si="647"/>
        <v>1</v>
      </c>
      <c r="CG828" s="19">
        <f t="shared" si="648"/>
        <v>0</v>
      </c>
      <c r="CH828" s="19">
        <f t="shared" si="649"/>
        <v>1</v>
      </c>
      <c r="CI828" s="19">
        <f t="shared" si="650"/>
        <v>1</v>
      </c>
      <c r="CJ828" s="19">
        <f t="shared" si="651"/>
        <v>1</v>
      </c>
      <c r="CK828" s="19">
        <f t="shared" si="652"/>
        <v>1</v>
      </c>
      <c r="CL828" s="19">
        <f t="shared" si="653"/>
        <v>1</v>
      </c>
      <c r="CM828" s="19">
        <f t="shared" si="654"/>
        <v>1</v>
      </c>
      <c r="CN828" s="19">
        <f t="shared" si="655"/>
        <v>1</v>
      </c>
      <c r="CO828" s="19">
        <f t="shared" si="656"/>
        <v>1</v>
      </c>
      <c r="CP828" s="19">
        <f t="shared" si="657"/>
        <v>1</v>
      </c>
      <c r="CQ828" s="19">
        <f t="shared" si="658"/>
        <v>1</v>
      </c>
      <c r="CR828" s="19">
        <f t="shared" si="659"/>
        <v>1</v>
      </c>
      <c r="CS828" s="19">
        <f t="shared" si="660"/>
        <v>1</v>
      </c>
      <c r="CT828" s="19">
        <f t="shared" si="661"/>
        <v>1</v>
      </c>
      <c r="CU828" s="19">
        <f t="shared" si="662"/>
        <v>1</v>
      </c>
      <c r="CV828" s="19">
        <f t="shared" si="663"/>
        <v>1</v>
      </c>
      <c r="CW828" s="19">
        <f t="shared" si="664"/>
        <v>1</v>
      </c>
      <c r="CX828" s="19">
        <f t="shared" si="665"/>
        <v>1</v>
      </c>
      <c r="CY828" s="19">
        <f t="shared" si="666"/>
        <v>1</v>
      </c>
      <c r="CZ828" s="19">
        <f t="shared" si="667"/>
        <v>1</v>
      </c>
      <c r="DA828" s="19">
        <f t="shared" si="668"/>
        <v>1</v>
      </c>
      <c r="DB828" s="19">
        <f t="shared" si="669"/>
        <v>1</v>
      </c>
      <c r="DC828" s="19">
        <f t="shared" si="670"/>
        <v>1</v>
      </c>
      <c r="DD828" s="19">
        <f t="shared" si="671"/>
        <v>1</v>
      </c>
      <c r="DE828" s="19">
        <f t="shared" si="672"/>
        <v>1</v>
      </c>
      <c r="DF828" s="19">
        <f t="shared" si="673"/>
        <v>1</v>
      </c>
      <c r="DG828" s="19">
        <f t="shared" si="674"/>
        <v>13</v>
      </c>
      <c r="DH828" s="19">
        <f t="shared" si="675"/>
        <v>25</v>
      </c>
      <c r="DI828" s="14">
        <v>1</v>
      </c>
      <c r="DJ828" s="14"/>
      <c r="DK828" s="14">
        <v>1</v>
      </c>
      <c r="DL828" s="14">
        <v>2</v>
      </c>
      <c r="DM828" s="99">
        <v>0</v>
      </c>
      <c r="DN828" s="99">
        <v>0</v>
      </c>
      <c r="DO828" s="99">
        <v>0</v>
      </c>
      <c r="DP828" s="99">
        <v>0</v>
      </c>
      <c r="DQ828" s="99">
        <v>1</v>
      </c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 s="26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 s="26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  <c r="HR828" s="26"/>
      <c r="HS828"/>
      <c r="HT828"/>
      <c r="HU828"/>
      <c r="HV828"/>
      <c r="HW828" s="26"/>
      <c r="HX828"/>
      <c r="HY828"/>
      <c r="HZ828"/>
      <c r="IA828"/>
      <c r="IB828"/>
      <c r="IC828">
        <v>1</v>
      </c>
      <c r="ID828">
        <v>0</v>
      </c>
      <c r="IE828">
        <v>1</v>
      </c>
      <c r="IF828">
        <v>0</v>
      </c>
      <c r="IG828">
        <v>0</v>
      </c>
      <c r="IH828">
        <v>1</v>
      </c>
      <c r="II828">
        <v>1</v>
      </c>
      <c r="IJ828">
        <v>0</v>
      </c>
      <c r="IK828">
        <v>1</v>
      </c>
      <c r="IL828">
        <v>1</v>
      </c>
      <c r="IM828">
        <v>1</v>
      </c>
      <c r="IN828">
        <v>1</v>
      </c>
      <c r="IO828">
        <v>1</v>
      </c>
      <c r="IP828">
        <v>1</v>
      </c>
      <c r="IQ828">
        <v>1</v>
      </c>
      <c r="IR828">
        <v>2</v>
      </c>
      <c r="IS828">
        <v>3</v>
      </c>
      <c r="IT828">
        <v>2</v>
      </c>
      <c r="IU828">
        <v>3</v>
      </c>
      <c r="IV828">
        <v>6</v>
      </c>
      <c r="IW828">
        <v>6</v>
      </c>
      <c r="IX828">
        <v>2</v>
      </c>
      <c r="IY828">
        <v>3</v>
      </c>
      <c r="IZ828">
        <v>3</v>
      </c>
      <c r="JA828">
        <v>5</v>
      </c>
      <c r="JB828">
        <v>1</v>
      </c>
      <c r="JC828">
        <v>0</v>
      </c>
      <c r="JD828">
        <v>6</v>
      </c>
      <c r="JE828">
        <v>2</v>
      </c>
      <c r="JF828">
        <v>2</v>
      </c>
      <c r="JG828">
        <v>6</v>
      </c>
      <c r="JH828">
        <v>0</v>
      </c>
      <c r="JI828">
        <v>2</v>
      </c>
      <c r="JJ828">
        <v>2</v>
      </c>
      <c r="JK828">
        <v>2</v>
      </c>
      <c r="JL828">
        <v>0</v>
      </c>
      <c r="JN828"/>
      <c r="JO828"/>
      <c r="JP828"/>
      <c r="JQ828"/>
      <c r="JR828"/>
      <c r="JS828"/>
      <c r="JT828"/>
      <c r="JU828"/>
      <c r="JV828"/>
      <c r="JW828"/>
      <c r="JX828"/>
      <c r="JY828"/>
      <c r="JZ828"/>
      <c r="KA828"/>
      <c r="KB828"/>
      <c r="KC828"/>
      <c r="KD828"/>
      <c r="KE828"/>
      <c r="KF828"/>
      <c r="KH828"/>
      <c r="KI828"/>
      <c r="KJ828"/>
      <c r="KK828"/>
      <c r="KL828"/>
      <c r="KM828"/>
      <c r="KN828"/>
      <c r="KO828"/>
      <c r="KP828"/>
      <c r="KQ828"/>
      <c r="KR828"/>
      <c r="KS828"/>
      <c r="KT828"/>
      <c r="KU828"/>
      <c r="KW828"/>
      <c r="KX828"/>
      <c r="KY828"/>
      <c r="KZ828"/>
      <c r="LA828"/>
      <c r="LB828"/>
      <c r="LC828"/>
      <c r="LD828"/>
      <c r="LE828"/>
      <c r="LF828"/>
      <c r="LG828"/>
      <c r="LH828"/>
      <c r="LI828"/>
      <c r="LJ828"/>
      <c r="LK828"/>
      <c r="LL828"/>
      <c r="LM828"/>
      <c r="LN828"/>
      <c r="LO828"/>
      <c r="LP828"/>
      <c r="LQ828"/>
      <c r="LR828"/>
      <c r="LS828"/>
      <c r="LT828"/>
      <c r="LU828"/>
      <c r="LV828"/>
      <c r="LW828"/>
      <c r="LX828"/>
      <c r="LY828"/>
      <c r="LZ828"/>
    </row>
    <row r="829" spans="1:338" s="21" customFormat="1" x14ac:dyDescent="0.25">
      <c r="A829" t="s">
        <v>1133</v>
      </c>
      <c r="B829" t="s">
        <v>803</v>
      </c>
      <c r="C829" t="s">
        <v>804</v>
      </c>
      <c r="D829" t="s">
        <v>549</v>
      </c>
      <c r="E829" s="1">
        <v>7</v>
      </c>
      <c r="F829" s="107">
        <v>30.5</v>
      </c>
      <c r="G829" s="107">
        <v>21</v>
      </c>
      <c r="H829" s="107">
        <v>200</v>
      </c>
      <c r="I829" s="107">
        <v>49</v>
      </c>
      <c r="J829" s="107">
        <v>48.166666666666664</v>
      </c>
      <c r="K829">
        <v>5</v>
      </c>
      <c r="L829">
        <v>3</v>
      </c>
      <c r="M829">
        <v>1</v>
      </c>
      <c r="N829">
        <v>4</v>
      </c>
      <c r="O829">
        <v>3</v>
      </c>
      <c r="P829">
        <v>3</v>
      </c>
      <c r="Q829">
        <v>4</v>
      </c>
      <c r="R829">
        <v>2</v>
      </c>
      <c r="S829">
        <v>2</v>
      </c>
      <c r="T829">
        <v>1</v>
      </c>
      <c r="U829">
        <v>4</v>
      </c>
      <c r="V829">
        <v>3</v>
      </c>
      <c r="W829">
        <v>1</v>
      </c>
      <c r="X829" s="6">
        <v>3</v>
      </c>
      <c r="Y829" s="6">
        <v>4</v>
      </c>
      <c r="Z829" s="6">
        <v>2</v>
      </c>
      <c r="AA829" s="6">
        <v>5</v>
      </c>
      <c r="AB829" s="6">
        <v>3</v>
      </c>
      <c r="AC829" s="6">
        <v>4</v>
      </c>
      <c r="AD829" s="6">
        <v>3</v>
      </c>
      <c r="AE829" s="6">
        <v>3</v>
      </c>
      <c r="AF829" s="6">
        <v>1</v>
      </c>
      <c r="AG829" s="6">
        <v>2</v>
      </c>
      <c r="AH829" s="6">
        <v>1</v>
      </c>
      <c r="AI829" s="6">
        <v>5</v>
      </c>
      <c r="AJ829" s="11">
        <v>5</v>
      </c>
      <c r="AK829" s="11">
        <v>3</v>
      </c>
      <c r="AL829" s="11">
        <v>1</v>
      </c>
      <c r="AM829" s="11">
        <v>1</v>
      </c>
      <c r="AN829" s="11">
        <v>3</v>
      </c>
      <c r="AO829" s="11">
        <v>3</v>
      </c>
      <c r="AP829" s="11">
        <v>4</v>
      </c>
      <c r="AQ829" s="11">
        <v>2</v>
      </c>
      <c r="AR829" s="11">
        <v>2</v>
      </c>
      <c r="AS829" s="11">
        <v>3</v>
      </c>
      <c r="AT829" s="11">
        <v>4</v>
      </c>
      <c r="AU829" s="11">
        <v>3</v>
      </c>
      <c r="AV829" s="11">
        <v>4</v>
      </c>
      <c r="AW829" s="11">
        <v>3</v>
      </c>
      <c r="AX829" s="11">
        <v>3</v>
      </c>
      <c r="AY829" s="11">
        <v>2</v>
      </c>
      <c r="AZ829" s="11">
        <v>5</v>
      </c>
      <c r="BA829" s="11">
        <v>5</v>
      </c>
      <c r="BB829" s="11">
        <v>2</v>
      </c>
      <c r="BC829" s="11">
        <v>3</v>
      </c>
      <c r="BD829" s="11">
        <v>3</v>
      </c>
      <c r="BE829" s="11">
        <v>4</v>
      </c>
      <c r="BF829" s="11">
        <v>1</v>
      </c>
      <c r="BG829" s="11">
        <v>4</v>
      </c>
      <c r="BH829" s="11">
        <v>2</v>
      </c>
      <c r="BI829" s="19">
        <f t="shared" si="624"/>
        <v>1</v>
      </c>
      <c r="BJ829" s="19">
        <f t="shared" si="625"/>
        <v>1</v>
      </c>
      <c r="BK829" s="19">
        <f t="shared" si="626"/>
        <v>0</v>
      </c>
      <c r="BL829" s="19">
        <f t="shared" si="627"/>
        <v>0</v>
      </c>
      <c r="BM829" s="19">
        <f t="shared" si="628"/>
        <v>1</v>
      </c>
      <c r="BN829" s="19">
        <f t="shared" si="629"/>
        <v>1</v>
      </c>
      <c r="BO829" s="19">
        <f t="shared" si="630"/>
        <v>1</v>
      </c>
      <c r="BP829" s="19">
        <f t="shared" si="631"/>
        <v>1</v>
      </c>
      <c r="BQ829" s="19">
        <f t="shared" si="632"/>
        <v>1</v>
      </c>
      <c r="BR829" s="19">
        <f t="shared" si="633"/>
        <v>0</v>
      </c>
      <c r="BS829" s="19">
        <f t="shared" si="634"/>
        <v>1</v>
      </c>
      <c r="BT829" s="19">
        <f t="shared" si="635"/>
        <v>1</v>
      </c>
      <c r="BU829" s="19">
        <f t="shared" si="636"/>
        <v>0</v>
      </c>
      <c r="BV829" s="19">
        <f t="shared" si="637"/>
        <v>1</v>
      </c>
      <c r="BW829" s="19">
        <f t="shared" si="638"/>
        <v>0</v>
      </c>
      <c r="BX829" s="19">
        <f t="shared" si="639"/>
        <v>1</v>
      </c>
      <c r="BY829" s="19">
        <f t="shared" si="640"/>
        <v>1</v>
      </c>
      <c r="BZ829" s="19">
        <f t="shared" si="641"/>
        <v>1</v>
      </c>
      <c r="CA829" s="19">
        <f t="shared" si="642"/>
        <v>0</v>
      </c>
      <c r="CB829" s="19">
        <f t="shared" si="643"/>
        <v>1</v>
      </c>
      <c r="CC829" s="19">
        <f t="shared" si="644"/>
        <v>1</v>
      </c>
      <c r="CD829" s="19">
        <f t="shared" si="645"/>
        <v>0</v>
      </c>
      <c r="CE829" s="19">
        <f t="shared" si="646"/>
        <v>0</v>
      </c>
      <c r="CF829" s="19">
        <f t="shared" si="647"/>
        <v>0</v>
      </c>
      <c r="CG829" s="19">
        <f t="shared" si="648"/>
        <v>0</v>
      </c>
      <c r="CH829" s="19">
        <f t="shared" si="649"/>
        <v>1</v>
      </c>
      <c r="CI829" s="19">
        <f t="shared" si="650"/>
        <v>1</v>
      </c>
      <c r="CJ829" s="19">
        <f t="shared" si="651"/>
        <v>0</v>
      </c>
      <c r="CK829" s="19">
        <f t="shared" si="652"/>
        <v>1</v>
      </c>
      <c r="CL829" s="19">
        <f t="shared" si="653"/>
        <v>1</v>
      </c>
      <c r="CM829" s="19">
        <f t="shared" si="654"/>
        <v>1</v>
      </c>
      <c r="CN829" s="19">
        <f t="shared" si="655"/>
        <v>1</v>
      </c>
      <c r="CO829" s="19">
        <f t="shared" si="656"/>
        <v>1</v>
      </c>
      <c r="CP829" s="19">
        <f t="shared" si="657"/>
        <v>1</v>
      </c>
      <c r="CQ829" s="19">
        <f t="shared" si="658"/>
        <v>1</v>
      </c>
      <c r="CR829" s="19">
        <f t="shared" si="659"/>
        <v>1</v>
      </c>
      <c r="CS829" s="19">
        <f t="shared" si="660"/>
        <v>1</v>
      </c>
      <c r="CT829" s="19">
        <f t="shared" si="661"/>
        <v>1</v>
      </c>
      <c r="CU829" s="19">
        <f t="shared" si="662"/>
        <v>1</v>
      </c>
      <c r="CV829" s="19">
        <f t="shared" si="663"/>
        <v>1</v>
      </c>
      <c r="CW829" s="19">
        <f t="shared" si="664"/>
        <v>1</v>
      </c>
      <c r="CX829" s="19">
        <f t="shared" si="665"/>
        <v>1</v>
      </c>
      <c r="CY829" s="19">
        <f t="shared" si="666"/>
        <v>0</v>
      </c>
      <c r="CZ829" s="19">
        <f t="shared" si="667"/>
        <v>1</v>
      </c>
      <c r="DA829" s="19">
        <f t="shared" si="668"/>
        <v>1</v>
      </c>
      <c r="DB829" s="19">
        <f t="shared" si="669"/>
        <v>1</v>
      </c>
      <c r="DC829" s="19">
        <f t="shared" si="670"/>
        <v>1</v>
      </c>
      <c r="DD829" s="19">
        <f t="shared" si="671"/>
        <v>1</v>
      </c>
      <c r="DE829" s="19">
        <f t="shared" si="672"/>
        <v>1</v>
      </c>
      <c r="DF829" s="19">
        <f t="shared" si="673"/>
        <v>1</v>
      </c>
      <c r="DG829" s="19">
        <f t="shared" si="674"/>
        <v>15</v>
      </c>
      <c r="DH829" s="19">
        <f t="shared" si="675"/>
        <v>23</v>
      </c>
      <c r="DI829" s="14">
        <v>5</v>
      </c>
      <c r="DJ829" s="14" t="s">
        <v>1134</v>
      </c>
      <c r="DK829" s="14">
        <v>2</v>
      </c>
      <c r="DL829" s="14">
        <v>2</v>
      </c>
      <c r="DM829" s="99">
        <v>0</v>
      </c>
      <c r="DN829" s="99">
        <v>0</v>
      </c>
      <c r="DO829" s="99">
        <v>0</v>
      </c>
      <c r="DP829" s="99">
        <v>0</v>
      </c>
      <c r="DQ829" s="99">
        <v>1</v>
      </c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 s="26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 s="26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 s="26"/>
      <c r="HS829"/>
      <c r="HT829"/>
      <c r="HU829"/>
      <c r="HV829"/>
      <c r="HW829" s="26"/>
      <c r="HX829"/>
      <c r="HY829"/>
      <c r="HZ829"/>
      <c r="IA829"/>
      <c r="IB829"/>
      <c r="IC829">
        <v>1</v>
      </c>
      <c r="ID829">
        <v>1</v>
      </c>
      <c r="IE829">
        <v>1</v>
      </c>
      <c r="IF829">
        <v>1</v>
      </c>
      <c r="IG829">
        <v>1</v>
      </c>
      <c r="IH829">
        <v>1</v>
      </c>
      <c r="II829">
        <v>1</v>
      </c>
      <c r="IJ829">
        <v>1</v>
      </c>
      <c r="IK829">
        <v>1</v>
      </c>
      <c r="IL829">
        <v>1</v>
      </c>
      <c r="IM829">
        <v>1</v>
      </c>
      <c r="IN829">
        <v>1</v>
      </c>
      <c r="IO829">
        <v>1</v>
      </c>
      <c r="IP829">
        <v>1</v>
      </c>
      <c r="IQ829">
        <v>1</v>
      </c>
      <c r="IR829">
        <v>2</v>
      </c>
      <c r="IS829">
        <v>3</v>
      </c>
      <c r="IT829">
        <v>0</v>
      </c>
      <c r="IU829">
        <v>2</v>
      </c>
      <c r="IV829">
        <v>6</v>
      </c>
      <c r="IW829">
        <v>6</v>
      </c>
      <c r="IX829">
        <v>2</v>
      </c>
      <c r="IY829">
        <v>2.5</v>
      </c>
      <c r="IZ829">
        <v>3</v>
      </c>
      <c r="JA829">
        <v>1</v>
      </c>
      <c r="JB829">
        <v>2</v>
      </c>
      <c r="JC829">
        <v>2</v>
      </c>
      <c r="JD829">
        <v>6</v>
      </c>
      <c r="JE829">
        <v>2</v>
      </c>
      <c r="JF829">
        <v>2</v>
      </c>
      <c r="JG829">
        <v>6</v>
      </c>
      <c r="JH829">
        <v>2</v>
      </c>
      <c r="JI829">
        <v>4</v>
      </c>
      <c r="JJ829">
        <v>2</v>
      </c>
      <c r="JK829">
        <v>0</v>
      </c>
      <c r="JL829">
        <v>4</v>
      </c>
      <c r="JN829"/>
      <c r="JO829"/>
      <c r="JP829"/>
      <c r="JQ829"/>
      <c r="JR829"/>
      <c r="JS829"/>
      <c r="JT829"/>
      <c r="JU829"/>
      <c r="JV829"/>
      <c r="JW829"/>
      <c r="JX829"/>
      <c r="JY829"/>
      <c r="JZ829"/>
      <c r="KA829"/>
      <c r="KB829"/>
      <c r="KC829"/>
      <c r="KD829"/>
      <c r="KE829"/>
      <c r="KF829"/>
      <c r="KH829"/>
      <c r="KI829"/>
      <c r="KJ829"/>
      <c r="KK829"/>
      <c r="KL829"/>
      <c r="KM829"/>
      <c r="KN829"/>
      <c r="KO829"/>
      <c r="KP829"/>
      <c r="KQ829"/>
      <c r="KR829"/>
      <c r="KS829"/>
      <c r="KT829"/>
      <c r="KU829"/>
      <c r="KW829"/>
      <c r="KX829"/>
      <c r="KY829"/>
      <c r="KZ829"/>
      <c r="LA829"/>
      <c r="LB829"/>
      <c r="LC829"/>
      <c r="LD829"/>
      <c r="LE829"/>
      <c r="LF829"/>
      <c r="LG829"/>
      <c r="LH829"/>
      <c r="LI829"/>
      <c r="LJ829"/>
      <c r="LK829"/>
      <c r="LL829"/>
      <c r="LM829"/>
      <c r="LN829"/>
      <c r="LO829"/>
      <c r="LP829"/>
      <c r="LQ829"/>
      <c r="LR829"/>
      <c r="LS829"/>
      <c r="LT829"/>
      <c r="LU829"/>
      <c r="LV829"/>
      <c r="LW829"/>
      <c r="LX829"/>
      <c r="LY829"/>
      <c r="LZ829"/>
    </row>
    <row r="830" spans="1:338" s="21" customFormat="1" x14ac:dyDescent="0.25">
      <c r="A830" t="s">
        <v>1135</v>
      </c>
      <c r="B830" t="s">
        <v>803</v>
      </c>
      <c r="C830" t="s">
        <v>804</v>
      </c>
      <c r="D830" t="s">
        <v>549</v>
      </c>
      <c r="E830" s="1">
        <v>7</v>
      </c>
      <c r="F830" s="107">
        <v>30.5</v>
      </c>
      <c r="G830" s="107">
        <v>21</v>
      </c>
      <c r="H830" s="107">
        <v>200</v>
      </c>
      <c r="I830" s="107">
        <v>49</v>
      </c>
      <c r="J830" s="107">
        <v>48.166666666666664</v>
      </c>
      <c r="K830">
        <v>5</v>
      </c>
      <c r="L830">
        <v>2</v>
      </c>
      <c r="M830">
        <v>1</v>
      </c>
      <c r="N830">
        <v>1</v>
      </c>
      <c r="O830">
        <v>4</v>
      </c>
      <c r="P830">
        <v>2</v>
      </c>
      <c r="Q830">
        <v>2</v>
      </c>
      <c r="R830">
        <v>3</v>
      </c>
      <c r="S830">
        <v>2</v>
      </c>
      <c r="T830">
        <v>3</v>
      </c>
      <c r="U830">
        <v>1</v>
      </c>
      <c r="V830">
        <v>4</v>
      </c>
      <c r="W830">
        <v>4</v>
      </c>
      <c r="X830" s="6">
        <v>4</v>
      </c>
      <c r="Y830" s="6">
        <v>1</v>
      </c>
      <c r="Z830" s="6">
        <v>3</v>
      </c>
      <c r="AA830" s="6">
        <v>1</v>
      </c>
      <c r="AB830" s="6">
        <v>2</v>
      </c>
      <c r="AC830" s="6">
        <v>1</v>
      </c>
      <c r="AD830" s="6">
        <v>2</v>
      </c>
      <c r="AE830" s="6">
        <v>3</v>
      </c>
      <c r="AF830" s="6">
        <v>1</v>
      </c>
      <c r="AG830" s="6">
        <v>3</v>
      </c>
      <c r="AH830" s="6">
        <v>4</v>
      </c>
      <c r="AI830" s="6">
        <v>1</v>
      </c>
      <c r="AJ830" s="11">
        <v>5</v>
      </c>
      <c r="AK830" s="11">
        <v>3</v>
      </c>
      <c r="AL830" s="11">
        <v>1</v>
      </c>
      <c r="AM830" s="11">
        <v>1</v>
      </c>
      <c r="AN830" s="11">
        <v>3</v>
      </c>
      <c r="AO830" s="11">
        <v>3</v>
      </c>
      <c r="AP830" s="11">
        <v>4</v>
      </c>
      <c r="AQ830" s="11">
        <v>2</v>
      </c>
      <c r="AR830" s="11">
        <v>2</v>
      </c>
      <c r="AS830" s="11">
        <v>3</v>
      </c>
      <c r="AT830" s="11">
        <v>4</v>
      </c>
      <c r="AU830" s="11">
        <v>3</v>
      </c>
      <c r="AV830" s="11">
        <v>4</v>
      </c>
      <c r="AW830" s="11">
        <v>1</v>
      </c>
      <c r="AX830" s="11">
        <v>3</v>
      </c>
      <c r="AY830" s="11">
        <v>2</v>
      </c>
      <c r="AZ830" s="11">
        <v>5</v>
      </c>
      <c r="BA830" s="11">
        <v>3</v>
      </c>
      <c r="BB830" s="11">
        <v>2</v>
      </c>
      <c r="BC830" s="11">
        <v>3</v>
      </c>
      <c r="BD830" s="11">
        <v>3</v>
      </c>
      <c r="BE830" s="11">
        <v>4</v>
      </c>
      <c r="BF830" s="11">
        <v>1</v>
      </c>
      <c r="BG830" s="11">
        <v>4</v>
      </c>
      <c r="BH830" s="11">
        <v>2</v>
      </c>
      <c r="BI830" s="19">
        <f t="shared" si="624"/>
        <v>1</v>
      </c>
      <c r="BJ830" s="19">
        <f t="shared" si="625"/>
        <v>0</v>
      </c>
      <c r="BK830" s="19">
        <f t="shared" si="626"/>
        <v>0</v>
      </c>
      <c r="BL830" s="19">
        <f t="shared" si="627"/>
        <v>1</v>
      </c>
      <c r="BM830" s="19">
        <f t="shared" si="628"/>
        <v>0</v>
      </c>
      <c r="BN830" s="19">
        <f t="shared" si="629"/>
        <v>0</v>
      </c>
      <c r="BO830" s="19">
        <f t="shared" si="630"/>
        <v>0</v>
      </c>
      <c r="BP830" s="19">
        <f t="shared" si="631"/>
        <v>0</v>
      </c>
      <c r="BQ830" s="19">
        <f t="shared" si="632"/>
        <v>1</v>
      </c>
      <c r="BR830" s="19">
        <f t="shared" si="633"/>
        <v>1</v>
      </c>
      <c r="BS830" s="19">
        <f t="shared" si="634"/>
        <v>0</v>
      </c>
      <c r="BT830" s="19">
        <f t="shared" si="635"/>
        <v>0</v>
      </c>
      <c r="BU830" s="19">
        <f t="shared" si="636"/>
        <v>1</v>
      </c>
      <c r="BV830" s="19">
        <f t="shared" si="637"/>
        <v>0</v>
      </c>
      <c r="BW830" s="19">
        <f t="shared" si="638"/>
        <v>0</v>
      </c>
      <c r="BX830" s="19">
        <f t="shared" si="639"/>
        <v>0</v>
      </c>
      <c r="BY830" s="19">
        <f t="shared" si="640"/>
        <v>0</v>
      </c>
      <c r="BZ830" s="19">
        <f t="shared" si="641"/>
        <v>0</v>
      </c>
      <c r="CA830" s="19">
        <f t="shared" si="642"/>
        <v>0</v>
      </c>
      <c r="CB830" s="19">
        <f t="shared" si="643"/>
        <v>0</v>
      </c>
      <c r="CC830" s="19">
        <f t="shared" si="644"/>
        <v>1</v>
      </c>
      <c r="CD830" s="19">
        <f t="shared" si="645"/>
        <v>0</v>
      </c>
      <c r="CE830" s="19">
        <f t="shared" si="646"/>
        <v>0</v>
      </c>
      <c r="CF830" s="19">
        <f t="shared" si="647"/>
        <v>1</v>
      </c>
      <c r="CG830" s="19">
        <f t="shared" si="648"/>
        <v>0</v>
      </c>
      <c r="CH830" s="19">
        <f t="shared" si="649"/>
        <v>1</v>
      </c>
      <c r="CI830" s="19">
        <f t="shared" si="650"/>
        <v>1</v>
      </c>
      <c r="CJ830" s="19">
        <f t="shared" si="651"/>
        <v>0</v>
      </c>
      <c r="CK830" s="19">
        <f t="shared" si="652"/>
        <v>1</v>
      </c>
      <c r="CL830" s="19">
        <f t="shared" si="653"/>
        <v>1</v>
      </c>
      <c r="CM830" s="19">
        <f t="shared" si="654"/>
        <v>1</v>
      </c>
      <c r="CN830" s="19">
        <f t="shared" si="655"/>
        <v>1</v>
      </c>
      <c r="CO830" s="19">
        <f t="shared" si="656"/>
        <v>1</v>
      </c>
      <c r="CP830" s="19">
        <f t="shared" si="657"/>
        <v>1</v>
      </c>
      <c r="CQ830" s="19">
        <f t="shared" si="658"/>
        <v>1</v>
      </c>
      <c r="CR830" s="19">
        <f t="shared" si="659"/>
        <v>1</v>
      </c>
      <c r="CS830" s="19">
        <f t="shared" si="660"/>
        <v>1</v>
      </c>
      <c r="CT830" s="19">
        <f t="shared" si="661"/>
        <v>1</v>
      </c>
      <c r="CU830" s="19">
        <f t="shared" si="662"/>
        <v>0</v>
      </c>
      <c r="CV830" s="19">
        <f t="shared" si="663"/>
        <v>1</v>
      </c>
      <c r="CW830" s="19">
        <f t="shared" si="664"/>
        <v>1</v>
      </c>
      <c r="CX830" s="19">
        <f t="shared" si="665"/>
        <v>1</v>
      </c>
      <c r="CY830" s="19">
        <f t="shared" si="666"/>
        <v>1</v>
      </c>
      <c r="CZ830" s="19">
        <f t="shared" si="667"/>
        <v>1</v>
      </c>
      <c r="DA830" s="19">
        <f t="shared" si="668"/>
        <v>1</v>
      </c>
      <c r="DB830" s="19">
        <f t="shared" si="669"/>
        <v>1</v>
      </c>
      <c r="DC830" s="19">
        <f t="shared" si="670"/>
        <v>1</v>
      </c>
      <c r="DD830" s="19">
        <f t="shared" si="671"/>
        <v>1</v>
      </c>
      <c r="DE830" s="19">
        <f t="shared" si="672"/>
        <v>1</v>
      </c>
      <c r="DF830" s="19">
        <f t="shared" si="673"/>
        <v>1</v>
      </c>
      <c r="DG830" s="19">
        <f t="shared" si="674"/>
        <v>7</v>
      </c>
      <c r="DH830" s="19">
        <f t="shared" si="675"/>
        <v>23</v>
      </c>
      <c r="DI830" s="14">
        <v>1</v>
      </c>
      <c r="DJ830" s="14"/>
      <c r="DK830" s="14">
        <v>1</v>
      </c>
      <c r="DL830" s="14">
        <v>2</v>
      </c>
      <c r="DM830" s="99">
        <v>1</v>
      </c>
      <c r="DN830" s="99">
        <v>1</v>
      </c>
      <c r="DO830" s="99">
        <v>1</v>
      </c>
      <c r="DP830" s="99">
        <v>1</v>
      </c>
      <c r="DQ830" s="99">
        <v>1</v>
      </c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 s="26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 s="26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 s="26"/>
      <c r="HS830"/>
      <c r="HT830"/>
      <c r="HU830"/>
      <c r="HV830"/>
      <c r="HW830" s="26"/>
      <c r="HX830"/>
      <c r="HY830"/>
      <c r="HZ830"/>
      <c r="IA830"/>
      <c r="IB830"/>
      <c r="IC830">
        <v>1</v>
      </c>
      <c r="ID830">
        <v>0</v>
      </c>
      <c r="IE830">
        <v>1</v>
      </c>
      <c r="IF830">
        <v>0</v>
      </c>
      <c r="IG830">
        <v>1</v>
      </c>
      <c r="IH830">
        <v>1</v>
      </c>
      <c r="II830">
        <v>1</v>
      </c>
      <c r="IJ830">
        <v>1</v>
      </c>
      <c r="IK830">
        <v>1</v>
      </c>
      <c r="IL830">
        <v>1</v>
      </c>
      <c r="IM830">
        <v>0</v>
      </c>
      <c r="IN830">
        <v>1</v>
      </c>
      <c r="IO830">
        <v>1</v>
      </c>
      <c r="IP830">
        <v>1</v>
      </c>
      <c r="IQ830">
        <v>1</v>
      </c>
      <c r="IR830">
        <v>2</v>
      </c>
      <c r="IS830">
        <v>3</v>
      </c>
      <c r="IT830">
        <v>0</v>
      </c>
      <c r="IU830">
        <v>2</v>
      </c>
      <c r="IV830">
        <v>6</v>
      </c>
      <c r="IW830">
        <v>3</v>
      </c>
      <c r="IX830">
        <v>2</v>
      </c>
      <c r="IY830">
        <v>3</v>
      </c>
      <c r="IZ830">
        <v>0</v>
      </c>
      <c r="JA830">
        <v>5</v>
      </c>
      <c r="JB830">
        <v>2</v>
      </c>
      <c r="JC830">
        <v>2</v>
      </c>
      <c r="JD830">
        <v>6</v>
      </c>
      <c r="JE830">
        <v>2</v>
      </c>
      <c r="JF830">
        <v>2</v>
      </c>
      <c r="JG830">
        <v>6</v>
      </c>
      <c r="JH830">
        <v>2</v>
      </c>
      <c r="JI830">
        <v>4</v>
      </c>
      <c r="JJ830">
        <v>2</v>
      </c>
      <c r="JK830">
        <v>2</v>
      </c>
      <c r="JL830">
        <v>0</v>
      </c>
      <c r="JN830"/>
      <c r="JO830"/>
      <c r="JP830"/>
      <c r="JQ830"/>
      <c r="JR830"/>
      <c r="JS830"/>
      <c r="JT830"/>
      <c r="JU830"/>
      <c r="JV830"/>
      <c r="JW830"/>
      <c r="JX830"/>
      <c r="JY830"/>
      <c r="JZ830"/>
      <c r="KA830"/>
      <c r="KB830"/>
      <c r="KC830"/>
      <c r="KD830"/>
      <c r="KE830"/>
      <c r="KF830"/>
      <c r="KH830"/>
      <c r="KI830"/>
      <c r="KJ830"/>
      <c r="KK830"/>
      <c r="KL830"/>
      <c r="KM830"/>
      <c r="KN830"/>
      <c r="KO830"/>
      <c r="KP830"/>
      <c r="KQ830"/>
      <c r="KR830"/>
      <c r="KS830"/>
      <c r="KT830"/>
      <c r="KU830"/>
      <c r="KW830"/>
      <c r="KX830"/>
      <c r="KY830"/>
      <c r="KZ830"/>
      <c r="LA830"/>
      <c r="LB830"/>
      <c r="LC830"/>
      <c r="LD830"/>
      <c r="LE830"/>
      <c r="LF830"/>
      <c r="LG830"/>
      <c r="LH830"/>
      <c r="LI830"/>
      <c r="LJ830"/>
      <c r="LK830"/>
      <c r="LL830"/>
      <c r="LM830"/>
      <c r="LN830"/>
      <c r="LO830"/>
      <c r="LP830"/>
      <c r="LQ830"/>
      <c r="LR830"/>
      <c r="LS830"/>
      <c r="LT830"/>
      <c r="LU830"/>
      <c r="LV830"/>
      <c r="LW830"/>
      <c r="LX830"/>
      <c r="LY830"/>
      <c r="LZ830"/>
    </row>
    <row r="831" spans="1:338" s="21" customFormat="1" x14ac:dyDescent="0.25">
      <c r="A831" t="s">
        <v>1136</v>
      </c>
      <c r="B831" t="s">
        <v>803</v>
      </c>
      <c r="C831" t="s">
        <v>804</v>
      </c>
      <c r="D831" t="s">
        <v>549</v>
      </c>
      <c r="E831" s="1">
        <v>7</v>
      </c>
      <c r="F831" s="107">
        <v>30.5</v>
      </c>
      <c r="G831" s="107">
        <v>21</v>
      </c>
      <c r="H831" s="107">
        <v>200</v>
      </c>
      <c r="I831" s="107">
        <v>49</v>
      </c>
      <c r="J831" s="107">
        <v>48.166666666666664</v>
      </c>
      <c r="K831">
        <v>5</v>
      </c>
      <c r="L831">
        <v>3</v>
      </c>
      <c r="M831">
        <v>1</v>
      </c>
      <c r="N831">
        <v>1</v>
      </c>
      <c r="O831">
        <v>3</v>
      </c>
      <c r="P831">
        <v>3</v>
      </c>
      <c r="Q831">
        <v>3</v>
      </c>
      <c r="R831">
        <v>2</v>
      </c>
      <c r="S831">
        <v>1</v>
      </c>
      <c r="T831">
        <v>3</v>
      </c>
      <c r="U831">
        <v>2</v>
      </c>
      <c r="V831">
        <v>4</v>
      </c>
      <c r="W831">
        <v>4</v>
      </c>
      <c r="X831" s="6">
        <v>3</v>
      </c>
      <c r="Y831" s="6">
        <v>3</v>
      </c>
      <c r="Z831" s="6">
        <v>4</v>
      </c>
      <c r="AA831" s="6">
        <v>5</v>
      </c>
      <c r="AB831" s="6">
        <v>3</v>
      </c>
      <c r="AC831" s="6">
        <v>4</v>
      </c>
      <c r="AD831" s="6">
        <v>1</v>
      </c>
      <c r="AE831" s="6">
        <v>3</v>
      </c>
      <c r="AF831" s="6">
        <v>4</v>
      </c>
      <c r="AG831" s="6">
        <v>1</v>
      </c>
      <c r="AH831" s="6">
        <v>1</v>
      </c>
      <c r="AI831" s="6">
        <v>2</v>
      </c>
      <c r="AJ831" s="11">
        <v>5</v>
      </c>
      <c r="AK831" s="11">
        <v>3</v>
      </c>
      <c r="AL831" s="11">
        <v>3</v>
      </c>
      <c r="AM831" s="11">
        <v>1</v>
      </c>
      <c r="AN831" s="11">
        <v>3</v>
      </c>
      <c r="AO831" s="11">
        <v>3</v>
      </c>
      <c r="AP831" s="11">
        <v>4</v>
      </c>
      <c r="AQ831" s="11">
        <v>2</v>
      </c>
      <c r="AR831" s="11">
        <v>4</v>
      </c>
      <c r="AS831" s="11">
        <v>3</v>
      </c>
      <c r="AT831" s="11">
        <v>4</v>
      </c>
      <c r="AU831" s="11">
        <v>3</v>
      </c>
      <c r="AV831" s="11">
        <v>4</v>
      </c>
      <c r="AW831" s="11">
        <v>1</v>
      </c>
      <c r="AX831" s="11">
        <v>3</v>
      </c>
      <c r="AY831" s="11">
        <v>2</v>
      </c>
      <c r="AZ831" s="11">
        <v>5</v>
      </c>
      <c r="BA831" s="11">
        <v>3</v>
      </c>
      <c r="BB831" s="11">
        <v>2</v>
      </c>
      <c r="BC831" s="11">
        <v>1</v>
      </c>
      <c r="BD831" s="11">
        <v>3</v>
      </c>
      <c r="BE831" s="11">
        <v>4</v>
      </c>
      <c r="BF831" s="11">
        <v>1</v>
      </c>
      <c r="BG831" s="11">
        <v>4</v>
      </c>
      <c r="BH831" s="11">
        <v>2</v>
      </c>
      <c r="BI831" s="19">
        <f t="shared" si="624"/>
        <v>1</v>
      </c>
      <c r="BJ831" s="19">
        <f t="shared" si="625"/>
        <v>1</v>
      </c>
      <c r="BK831" s="19">
        <f t="shared" si="626"/>
        <v>0</v>
      </c>
      <c r="BL831" s="19">
        <f t="shared" si="627"/>
        <v>1</v>
      </c>
      <c r="BM831" s="19">
        <f t="shared" si="628"/>
        <v>1</v>
      </c>
      <c r="BN831" s="19">
        <f t="shared" si="629"/>
        <v>1</v>
      </c>
      <c r="BO831" s="19">
        <f t="shared" si="630"/>
        <v>0</v>
      </c>
      <c r="BP831" s="19">
        <f t="shared" si="631"/>
        <v>1</v>
      </c>
      <c r="BQ831" s="19">
        <f t="shared" si="632"/>
        <v>0</v>
      </c>
      <c r="BR831" s="19">
        <f t="shared" si="633"/>
        <v>1</v>
      </c>
      <c r="BS831" s="19">
        <f t="shared" si="634"/>
        <v>0</v>
      </c>
      <c r="BT831" s="19">
        <f t="shared" si="635"/>
        <v>0</v>
      </c>
      <c r="BU831" s="19">
        <f t="shared" si="636"/>
        <v>1</v>
      </c>
      <c r="BV831" s="19">
        <f t="shared" si="637"/>
        <v>1</v>
      </c>
      <c r="BW831" s="19">
        <f t="shared" si="638"/>
        <v>1</v>
      </c>
      <c r="BX831" s="19">
        <f t="shared" si="639"/>
        <v>0</v>
      </c>
      <c r="BY831" s="19">
        <f t="shared" si="640"/>
        <v>1</v>
      </c>
      <c r="BZ831" s="19">
        <f t="shared" si="641"/>
        <v>1</v>
      </c>
      <c r="CA831" s="19">
        <f t="shared" si="642"/>
        <v>0</v>
      </c>
      <c r="CB831" s="19">
        <f t="shared" si="643"/>
        <v>0</v>
      </c>
      <c r="CC831" s="19">
        <f t="shared" si="644"/>
        <v>1</v>
      </c>
      <c r="CD831" s="19">
        <f t="shared" si="645"/>
        <v>1</v>
      </c>
      <c r="CE831" s="19">
        <f t="shared" si="646"/>
        <v>1</v>
      </c>
      <c r="CF831" s="19">
        <f t="shared" si="647"/>
        <v>0</v>
      </c>
      <c r="CG831" s="19">
        <f t="shared" si="648"/>
        <v>1</v>
      </c>
      <c r="CH831" s="19">
        <f t="shared" si="649"/>
        <v>1</v>
      </c>
      <c r="CI831" s="19">
        <f t="shared" si="650"/>
        <v>1</v>
      </c>
      <c r="CJ831" s="19">
        <f t="shared" si="651"/>
        <v>1</v>
      </c>
      <c r="CK831" s="19">
        <f t="shared" si="652"/>
        <v>1</v>
      </c>
      <c r="CL831" s="19">
        <f t="shared" si="653"/>
        <v>1</v>
      </c>
      <c r="CM831" s="19">
        <f t="shared" si="654"/>
        <v>1</v>
      </c>
      <c r="CN831" s="19">
        <f t="shared" si="655"/>
        <v>1</v>
      </c>
      <c r="CO831" s="19">
        <f t="shared" si="656"/>
        <v>1</v>
      </c>
      <c r="CP831" s="19">
        <f t="shared" si="657"/>
        <v>0</v>
      </c>
      <c r="CQ831" s="19">
        <f t="shared" si="658"/>
        <v>1</v>
      </c>
      <c r="CR831" s="19">
        <f t="shared" si="659"/>
        <v>1</v>
      </c>
      <c r="CS831" s="19">
        <f t="shared" si="660"/>
        <v>1</v>
      </c>
      <c r="CT831" s="19">
        <f t="shared" si="661"/>
        <v>1</v>
      </c>
      <c r="CU831" s="19">
        <f t="shared" si="662"/>
        <v>0</v>
      </c>
      <c r="CV831" s="19">
        <f t="shared" si="663"/>
        <v>1</v>
      </c>
      <c r="CW831" s="19">
        <f t="shared" si="664"/>
        <v>1</v>
      </c>
      <c r="CX831" s="19">
        <f t="shared" si="665"/>
        <v>1</v>
      </c>
      <c r="CY831" s="19">
        <f t="shared" si="666"/>
        <v>1</v>
      </c>
      <c r="CZ831" s="19">
        <f t="shared" si="667"/>
        <v>1</v>
      </c>
      <c r="DA831" s="19">
        <f t="shared" si="668"/>
        <v>0</v>
      </c>
      <c r="DB831" s="19">
        <f t="shared" si="669"/>
        <v>1</v>
      </c>
      <c r="DC831" s="19">
        <f t="shared" si="670"/>
        <v>1</v>
      </c>
      <c r="DD831" s="19">
        <f t="shared" si="671"/>
        <v>1</v>
      </c>
      <c r="DE831" s="19">
        <f t="shared" si="672"/>
        <v>1</v>
      </c>
      <c r="DF831" s="19">
        <f t="shared" si="673"/>
        <v>1</v>
      </c>
      <c r="DG831" s="19">
        <f t="shared" si="674"/>
        <v>16</v>
      </c>
      <c r="DH831" s="19">
        <f t="shared" si="675"/>
        <v>22</v>
      </c>
      <c r="DI831" s="14">
        <v>5</v>
      </c>
      <c r="DJ831" s="14" t="s">
        <v>1137</v>
      </c>
      <c r="DK831" s="14">
        <v>1</v>
      </c>
      <c r="DL831" s="14">
        <v>2</v>
      </c>
      <c r="DM831" s="99">
        <v>0</v>
      </c>
      <c r="DN831" s="99">
        <v>0</v>
      </c>
      <c r="DO831" s="99">
        <v>0</v>
      </c>
      <c r="DP831" s="99">
        <v>0</v>
      </c>
      <c r="DQ831" s="99">
        <v>1</v>
      </c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 s="26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 s="26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 s="26"/>
      <c r="HS831"/>
      <c r="HT831"/>
      <c r="HU831"/>
      <c r="HV831"/>
      <c r="HW831" s="26"/>
      <c r="HX831"/>
      <c r="HY831"/>
      <c r="HZ831"/>
      <c r="IA831"/>
      <c r="IB831"/>
      <c r="IC831">
        <v>0</v>
      </c>
      <c r="ID831">
        <v>1</v>
      </c>
      <c r="IE831">
        <v>1</v>
      </c>
      <c r="IF831">
        <v>0</v>
      </c>
      <c r="IG831">
        <v>1</v>
      </c>
      <c r="IH831">
        <v>1</v>
      </c>
      <c r="II831">
        <v>1</v>
      </c>
      <c r="IJ831">
        <v>1</v>
      </c>
      <c r="IK831">
        <v>1</v>
      </c>
      <c r="IL831">
        <v>1</v>
      </c>
      <c r="IM831">
        <v>1</v>
      </c>
      <c r="IN831">
        <v>1</v>
      </c>
      <c r="IO831">
        <v>1</v>
      </c>
      <c r="IP831">
        <v>1</v>
      </c>
      <c r="IQ831">
        <v>1</v>
      </c>
      <c r="IR831">
        <v>2</v>
      </c>
      <c r="IS831">
        <v>3</v>
      </c>
      <c r="IT831">
        <v>0</v>
      </c>
      <c r="IU831">
        <v>2</v>
      </c>
      <c r="IV831">
        <v>6</v>
      </c>
      <c r="IW831">
        <v>6</v>
      </c>
      <c r="IX831">
        <v>2</v>
      </c>
      <c r="IY831">
        <v>3</v>
      </c>
      <c r="IZ831">
        <v>0</v>
      </c>
      <c r="JA831">
        <v>4</v>
      </c>
      <c r="JB831">
        <v>1</v>
      </c>
      <c r="JC831">
        <v>0</v>
      </c>
      <c r="JD831">
        <v>6</v>
      </c>
      <c r="JE831">
        <v>2</v>
      </c>
      <c r="JF831">
        <v>2</v>
      </c>
      <c r="JG831">
        <v>6</v>
      </c>
      <c r="JH831">
        <v>2</v>
      </c>
      <c r="JI831">
        <v>4</v>
      </c>
      <c r="JJ831">
        <v>2</v>
      </c>
      <c r="JK831">
        <v>2</v>
      </c>
      <c r="JL831">
        <v>4</v>
      </c>
      <c r="JN831"/>
      <c r="JO831"/>
      <c r="JP831"/>
      <c r="JQ831"/>
      <c r="JR831"/>
      <c r="JS831"/>
      <c r="JT831"/>
      <c r="JU831"/>
      <c r="JV831"/>
      <c r="JW831"/>
      <c r="JX831"/>
      <c r="JY831"/>
      <c r="JZ831"/>
      <c r="KA831"/>
      <c r="KB831"/>
      <c r="KC831"/>
      <c r="KD831"/>
      <c r="KE831"/>
      <c r="KF831"/>
      <c r="KH831"/>
      <c r="KI831"/>
      <c r="KJ831"/>
      <c r="KK831"/>
      <c r="KL831"/>
      <c r="KM831"/>
      <c r="KN831"/>
      <c r="KO831"/>
      <c r="KP831"/>
      <c r="KQ831"/>
      <c r="KR831"/>
      <c r="KS831"/>
      <c r="KT831"/>
      <c r="KU831"/>
      <c r="KW831"/>
      <c r="KX831"/>
      <c r="KY831"/>
      <c r="KZ831"/>
      <c r="LA831"/>
      <c r="LB831"/>
      <c r="LC831"/>
      <c r="LD831"/>
      <c r="LE831"/>
      <c r="LF831"/>
      <c r="LG831"/>
      <c r="LH831"/>
      <c r="LI831"/>
      <c r="LJ831"/>
      <c r="LK831"/>
      <c r="LL831"/>
      <c r="LM831"/>
      <c r="LN831"/>
      <c r="LO831"/>
      <c r="LP831"/>
      <c r="LQ831"/>
      <c r="LR831"/>
      <c r="LS831"/>
      <c r="LT831"/>
      <c r="LU831"/>
      <c r="LV831"/>
      <c r="LW831"/>
      <c r="LX831"/>
      <c r="LY831"/>
      <c r="LZ831"/>
    </row>
    <row r="832" spans="1:338" s="21" customFormat="1" x14ac:dyDescent="0.25">
      <c r="A832" t="s">
        <v>1138</v>
      </c>
      <c r="B832" t="s">
        <v>803</v>
      </c>
      <c r="C832" t="s">
        <v>804</v>
      </c>
      <c r="D832" t="s">
        <v>549</v>
      </c>
      <c r="E832" s="1">
        <v>7</v>
      </c>
      <c r="F832" s="107">
        <v>30.5</v>
      </c>
      <c r="G832" s="107">
        <v>21</v>
      </c>
      <c r="H832" s="107">
        <v>200</v>
      </c>
      <c r="I832" s="107">
        <v>49</v>
      </c>
      <c r="J832" s="107">
        <v>48.166666666666664</v>
      </c>
      <c r="K832">
        <v>5</v>
      </c>
      <c r="L832">
        <v>3</v>
      </c>
      <c r="M832">
        <v>1</v>
      </c>
      <c r="N832">
        <v>1</v>
      </c>
      <c r="O832">
        <v>3</v>
      </c>
      <c r="P832">
        <v>1</v>
      </c>
      <c r="Q832">
        <v>4</v>
      </c>
      <c r="R832">
        <v>4</v>
      </c>
      <c r="S832">
        <v>1</v>
      </c>
      <c r="T832">
        <v>1</v>
      </c>
      <c r="U832">
        <v>2</v>
      </c>
      <c r="V832">
        <v>4</v>
      </c>
      <c r="W832">
        <v>4</v>
      </c>
      <c r="X832" s="6">
        <v>4</v>
      </c>
      <c r="Y832" s="6">
        <v>3</v>
      </c>
      <c r="Z832" s="6">
        <v>3</v>
      </c>
      <c r="AA832" s="6">
        <v>2</v>
      </c>
      <c r="AB832" s="6">
        <v>2</v>
      </c>
      <c r="AC832" s="6">
        <v>4</v>
      </c>
      <c r="AD832" s="6">
        <v>2</v>
      </c>
      <c r="AE832" s="6">
        <v>5</v>
      </c>
      <c r="AF832" s="6">
        <v>2</v>
      </c>
      <c r="AG832" s="6">
        <v>1</v>
      </c>
      <c r="AH832" s="6">
        <v>2</v>
      </c>
      <c r="AI832" s="6">
        <v>5</v>
      </c>
      <c r="AJ832" s="11">
        <v>5</v>
      </c>
      <c r="AK832" s="11">
        <v>3</v>
      </c>
      <c r="AL832" s="11">
        <v>3</v>
      </c>
      <c r="AM832" s="11">
        <v>1</v>
      </c>
      <c r="AN832" s="11">
        <v>3</v>
      </c>
      <c r="AO832" s="11">
        <v>3</v>
      </c>
      <c r="AP832" s="11">
        <v>4</v>
      </c>
      <c r="AQ832" s="11">
        <v>2</v>
      </c>
      <c r="AR832" s="11">
        <v>3</v>
      </c>
      <c r="AS832" s="11">
        <v>3</v>
      </c>
      <c r="AT832" s="11">
        <v>4</v>
      </c>
      <c r="AU832" s="11">
        <v>3</v>
      </c>
      <c r="AV832" s="11">
        <v>4</v>
      </c>
      <c r="AW832" s="11">
        <v>3</v>
      </c>
      <c r="AX832" s="11">
        <v>3</v>
      </c>
      <c r="AY832" s="11">
        <v>3</v>
      </c>
      <c r="AZ832" s="11">
        <v>4</v>
      </c>
      <c r="BA832" s="11">
        <v>3</v>
      </c>
      <c r="BB832" s="11">
        <v>2</v>
      </c>
      <c r="BC832" s="11">
        <v>3</v>
      </c>
      <c r="BD832" s="11">
        <v>4</v>
      </c>
      <c r="BE832" s="11">
        <v>1</v>
      </c>
      <c r="BF832" s="11">
        <v>2</v>
      </c>
      <c r="BG832" s="11">
        <v>4</v>
      </c>
      <c r="BH832" s="11">
        <v>2</v>
      </c>
      <c r="BI832" s="19">
        <f t="shared" si="624"/>
        <v>1</v>
      </c>
      <c r="BJ832" s="19">
        <f t="shared" si="625"/>
        <v>1</v>
      </c>
      <c r="BK832" s="19">
        <f t="shared" si="626"/>
        <v>0</v>
      </c>
      <c r="BL832" s="19">
        <f t="shared" si="627"/>
        <v>1</v>
      </c>
      <c r="BM832" s="19">
        <f t="shared" si="628"/>
        <v>1</v>
      </c>
      <c r="BN832" s="19">
        <f t="shared" si="629"/>
        <v>0</v>
      </c>
      <c r="BO832" s="19">
        <f t="shared" si="630"/>
        <v>1</v>
      </c>
      <c r="BP832" s="19">
        <f t="shared" si="631"/>
        <v>0</v>
      </c>
      <c r="BQ832" s="19">
        <f t="shared" si="632"/>
        <v>0</v>
      </c>
      <c r="BR832" s="19">
        <f t="shared" si="633"/>
        <v>0</v>
      </c>
      <c r="BS832" s="19">
        <f t="shared" si="634"/>
        <v>0</v>
      </c>
      <c r="BT832" s="19">
        <f t="shared" si="635"/>
        <v>0</v>
      </c>
      <c r="BU832" s="19">
        <f t="shared" si="636"/>
        <v>1</v>
      </c>
      <c r="BV832" s="19">
        <f t="shared" si="637"/>
        <v>0</v>
      </c>
      <c r="BW832" s="19">
        <f t="shared" si="638"/>
        <v>1</v>
      </c>
      <c r="BX832" s="19">
        <f t="shared" si="639"/>
        <v>0</v>
      </c>
      <c r="BY832" s="19">
        <f t="shared" si="640"/>
        <v>0</v>
      </c>
      <c r="BZ832" s="19">
        <f t="shared" si="641"/>
        <v>0</v>
      </c>
      <c r="CA832" s="19">
        <f t="shared" si="642"/>
        <v>0</v>
      </c>
      <c r="CB832" s="19">
        <f t="shared" si="643"/>
        <v>0</v>
      </c>
      <c r="CC832" s="19">
        <f t="shared" si="644"/>
        <v>0</v>
      </c>
      <c r="CD832" s="19">
        <f t="shared" si="645"/>
        <v>0</v>
      </c>
      <c r="CE832" s="19">
        <f t="shared" si="646"/>
        <v>1</v>
      </c>
      <c r="CF832" s="19">
        <f t="shared" si="647"/>
        <v>0</v>
      </c>
      <c r="CG832" s="19">
        <f t="shared" si="648"/>
        <v>0</v>
      </c>
      <c r="CH832" s="19">
        <f t="shared" si="649"/>
        <v>1</v>
      </c>
      <c r="CI832" s="19">
        <f t="shared" si="650"/>
        <v>1</v>
      </c>
      <c r="CJ832" s="19">
        <f t="shared" si="651"/>
        <v>1</v>
      </c>
      <c r="CK832" s="19">
        <f t="shared" si="652"/>
        <v>1</v>
      </c>
      <c r="CL832" s="19">
        <f t="shared" si="653"/>
        <v>1</v>
      </c>
      <c r="CM832" s="19">
        <f t="shared" si="654"/>
        <v>1</v>
      </c>
      <c r="CN832" s="19">
        <f t="shared" si="655"/>
        <v>1</v>
      </c>
      <c r="CO832" s="19">
        <f t="shared" si="656"/>
        <v>1</v>
      </c>
      <c r="CP832" s="19">
        <f t="shared" si="657"/>
        <v>0</v>
      </c>
      <c r="CQ832" s="19">
        <f t="shared" si="658"/>
        <v>1</v>
      </c>
      <c r="CR832" s="19">
        <f t="shared" si="659"/>
        <v>1</v>
      </c>
      <c r="CS832" s="19">
        <f t="shared" si="660"/>
        <v>1</v>
      </c>
      <c r="CT832" s="19">
        <f t="shared" si="661"/>
        <v>1</v>
      </c>
      <c r="CU832" s="19">
        <f t="shared" si="662"/>
        <v>1</v>
      </c>
      <c r="CV832" s="19">
        <f t="shared" si="663"/>
        <v>1</v>
      </c>
      <c r="CW832" s="19">
        <f t="shared" si="664"/>
        <v>0</v>
      </c>
      <c r="CX832" s="19">
        <f t="shared" si="665"/>
        <v>0</v>
      </c>
      <c r="CY832" s="19">
        <f t="shared" si="666"/>
        <v>1</v>
      </c>
      <c r="CZ832" s="19">
        <f t="shared" si="667"/>
        <v>1</v>
      </c>
      <c r="DA832" s="19">
        <f t="shared" si="668"/>
        <v>1</v>
      </c>
      <c r="DB832" s="19">
        <f t="shared" si="669"/>
        <v>0</v>
      </c>
      <c r="DC832" s="19">
        <f t="shared" si="670"/>
        <v>0</v>
      </c>
      <c r="DD832" s="19">
        <f t="shared" si="671"/>
        <v>0</v>
      </c>
      <c r="DE832" s="19">
        <f t="shared" si="672"/>
        <v>1</v>
      </c>
      <c r="DF832" s="19">
        <f t="shared" si="673"/>
        <v>1</v>
      </c>
      <c r="DG832" s="19">
        <f t="shared" si="674"/>
        <v>8</v>
      </c>
      <c r="DH832" s="19">
        <f t="shared" si="675"/>
        <v>19</v>
      </c>
      <c r="DI832" s="14">
        <v>5</v>
      </c>
      <c r="DJ832" s="14" t="s">
        <v>1139</v>
      </c>
      <c r="DK832" s="14">
        <v>2</v>
      </c>
      <c r="DL832" s="14">
        <v>2</v>
      </c>
      <c r="DM832" s="99">
        <v>0</v>
      </c>
      <c r="DN832" s="99">
        <v>0</v>
      </c>
      <c r="DO832" s="99">
        <v>0</v>
      </c>
      <c r="DP832" s="99">
        <v>0</v>
      </c>
      <c r="DQ832" s="99">
        <v>1</v>
      </c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 s="26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 s="26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 s="26"/>
      <c r="HS832"/>
      <c r="HT832"/>
      <c r="HU832"/>
      <c r="HV832"/>
      <c r="HW832" s="26"/>
      <c r="HX832"/>
      <c r="HY832"/>
      <c r="HZ832"/>
      <c r="IA832"/>
      <c r="IB832"/>
      <c r="IC832">
        <v>1</v>
      </c>
      <c r="ID832">
        <v>0</v>
      </c>
      <c r="IE832">
        <v>1</v>
      </c>
      <c r="IF832">
        <v>1</v>
      </c>
      <c r="IG832">
        <v>0</v>
      </c>
      <c r="IH832">
        <v>1</v>
      </c>
      <c r="II832">
        <v>0</v>
      </c>
      <c r="IJ832">
        <v>0</v>
      </c>
      <c r="IK832">
        <v>1</v>
      </c>
      <c r="IL832">
        <v>1</v>
      </c>
      <c r="IM832">
        <v>1</v>
      </c>
      <c r="IN832">
        <v>0</v>
      </c>
      <c r="IO832">
        <v>1</v>
      </c>
      <c r="IP832">
        <v>1</v>
      </c>
      <c r="IQ832">
        <v>0</v>
      </c>
      <c r="IR832">
        <v>0</v>
      </c>
      <c r="IS832">
        <v>0</v>
      </c>
      <c r="IT832">
        <v>2</v>
      </c>
      <c r="IU832">
        <v>3</v>
      </c>
      <c r="IV832">
        <v>6</v>
      </c>
      <c r="IW832">
        <v>6</v>
      </c>
      <c r="IX832">
        <v>2</v>
      </c>
      <c r="IY832">
        <v>2.5</v>
      </c>
      <c r="IZ832">
        <v>3</v>
      </c>
      <c r="JA832">
        <v>1</v>
      </c>
      <c r="JB832">
        <v>0</v>
      </c>
      <c r="JC832">
        <v>2</v>
      </c>
      <c r="JD832">
        <v>2</v>
      </c>
      <c r="JE832">
        <v>2</v>
      </c>
      <c r="JF832">
        <v>2</v>
      </c>
      <c r="JG832">
        <v>6</v>
      </c>
      <c r="JH832">
        <v>2</v>
      </c>
      <c r="JI832">
        <v>4</v>
      </c>
      <c r="JJ832">
        <v>2</v>
      </c>
      <c r="JK832">
        <v>2</v>
      </c>
      <c r="JL832">
        <v>0</v>
      </c>
      <c r="JN832"/>
      <c r="JO832"/>
      <c r="JP832"/>
      <c r="JQ832"/>
      <c r="JR832"/>
      <c r="JS832"/>
      <c r="JT832"/>
      <c r="JU832"/>
      <c r="JV832"/>
      <c r="JW832"/>
      <c r="JX832"/>
      <c r="JY832"/>
      <c r="JZ832"/>
      <c r="KA832"/>
      <c r="KB832"/>
      <c r="KC832"/>
      <c r="KD832"/>
      <c r="KE832"/>
      <c r="KF832"/>
      <c r="KH832"/>
      <c r="KI832"/>
      <c r="KJ832"/>
      <c r="KK832"/>
      <c r="KL832"/>
      <c r="KM832"/>
      <c r="KN832"/>
      <c r="KO832"/>
      <c r="KP832"/>
      <c r="KQ832"/>
      <c r="KR832"/>
      <c r="KS832"/>
      <c r="KT832"/>
      <c r="KU832"/>
      <c r="KW832"/>
      <c r="KX832"/>
      <c r="KY832"/>
      <c r="KZ832"/>
      <c r="LA832"/>
      <c r="LB832"/>
      <c r="LC832"/>
      <c r="LD832"/>
      <c r="LE832"/>
      <c r="LF832"/>
      <c r="LG832"/>
      <c r="LH832"/>
      <c r="LI832"/>
      <c r="LJ832"/>
      <c r="LK832"/>
      <c r="LL832"/>
      <c r="LM832"/>
      <c r="LN832"/>
      <c r="LO832"/>
      <c r="LP832"/>
      <c r="LQ832"/>
      <c r="LR832"/>
      <c r="LS832"/>
      <c r="LT832"/>
      <c r="LU832"/>
      <c r="LV832"/>
      <c r="LW832"/>
      <c r="LX832"/>
      <c r="LY832"/>
      <c r="LZ832"/>
    </row>
    <row r="833" spans="1:338" s="21" customFormat="1" x14ac:dyDescent="0.25">
      <c r="A833" t="s">
        <v>1140</v>
      </c>
      <c r="B833" t="s">
        <v>803</v>
      </c>
      <c r="C833" t="s">
        <v>804</v>
      </c>
      <c r="D833" t="s">
        <v>549</v>
      </c>
      <c r="E833" s="1">
        <v>7</v>
      </c>
      <c r="F833" s="107">
        <v>30.5</v>
      </c>
      <c r="G833" s="107">
        <v>21</v>
      </c>
      <c r="H833" s="107">
        <v>200</v>
      </c>
      <c r="I833" s="107">
        <v>49</v>
      </c>
      <c r="J833" s="107">
        <v>48.166666666666664</v>
      </c>
      <c r="K833">
        <v>3</v>
      </c>
      <c r="L833">
        <v>3</v>
      </c>
      <c r="M833">
        <v>3</v>
      </c>
      <c r="N833">
        <v>1</v>
      </c>
      <c r="O833">
        <v>4</v>
      </c>
      <c r="P833">
        <v>2</v>
      </c>
      <c r="Q833">
        <v>3</v>
      </c>
      <c r="R833">
        <v>4</v>
      </c>
      <c r="S833">
        <v>3</v>
      </c>
      <c r="T833">
        <v>2</v>
      </c>
      <c r="U833">
        <v>3</v>
      </c>
      <c r="V833">
        <v>2</v>
      </c>
      <c r="W833">
        <v>5</v>
      </c>
      <c r="X833" s="6">
        <v>4</v>
      </c>
      <c r="Y833" s="6">
        <v>4</v>
      </c>
      <c r="Z833" s="6">
        <v>2</v>
      </c>
      <c r="AA833" s="6">
        <v>5</v>
      </c>
      <c r="AB833" s="6">
        <v>4</v>
      </c>
      <c r="AC833" s="6">
        <v>2</v>
      </c>
      <c r="AD833" s="6">
        <v>3</v>
      </c>
      <c r="AE833" s="6">
        <v>4</v>
      </c>
      <c r="AF833" s="6">
        <v>2</v>
      </c>
      <c r="AG833" s="6">
        <v>3</v>
      </c>
      <c r="AH833" s="6">
        <v>4</v>
      </c>
      <c r="AI833" s="6">
        <v>2</v>
      </c>
      <c r="AJ833" s="11">
        <v>3</v>
      </c>
      <c r="AK833" s="11">
        <v>3</v>
      </c>
      <c r="AL833" s="11">
        <v>3</v>
      </c>
      <c r="AM833" s="11">
        <v>4</v>
      </c>
      <c r="AN833" s="11">
        <v>1</v>
      </c>
      <c r="AO833" s="11">
        <v>3</v>
      </c>
      <c r="AP833" s="11">
        <v>3</v>
      </c>
      <c r="AQ833" s="11">
        <v>2</v>
      </c>
      <c r="AR833" s="11">
        <v>3</v>
      </c>
      <c r="AS833" s="11">
        <v>3</v>
      </c>
      <c r="AT833" s="11">
        <v>2</v>
      </c>
      <c r="AU833" s="11">
        <v>4</v>
      </c>
      <c r="AV833" s="11">
        <v>4</v>
      </c>
      <c r="AW833" s="11">
        <v>1</v>
      </c>
      <c r="AX833" s="11">
        <v>4</v>
      </c>
      <c r="AY833" s="11">
        <v>2</v>
      </c>
      <c r="AZ833" s="11">
        <v>2</v>
      </c>
      <c r="BA833" s="11">
        <v>4</v>
      </c>
      <c r="BB833" s="11">
        <v>2</v>
      </c>
      <c r="BC833" s="11">
        <v>2</v>
      </c>
      <c r="BD833" s="11">
        <v>5</v>
      </c>
      <c r="BE833" s="11">
        <v>3</v>
      </c>
      <c r="BF833" s="11">
        <v>1</v>
      </c>
      <c r="BG833" s="11">
        <v>4</v>
      </c>
      <c r="BH833" s="11">
        <v>2</v>
      </c>
      <c r="BI833" s="19">
        <f t="shared" si="624"/>
        <v>0</v>
      </c>
      <c r="BJ833" s="19">
        <f t="shared" si="625"/>
        <v>1</v>
      </c>
      <c r="BK833" s="19">
        <f t="shared" si="626"/>
        <v>1</v>
      </c>
      <c r="BL833" s="19">
        <f t="shared" si="627"/>
        <v>1</v>
      </c>
      <c r="BM833" s="19">
        <f t="shared" si="628"/>
        <v>0</v>
      </c>
      <c r="BN833" s="19">
        <f t="shared" si="629"/>
        <v>0</v>
      </c>
      <c r="BO833" s="19">
        <f t="shared" si="630"/>
        <v>0</v>
      </c>
      <c r="BP833" s="19">
        <f t="shared" si="631"/>
        <v>0</v>
      </c>
      <c r="BQ833" s="19">
        <f t="shared" si="632"/>
        <v>0</v>
      </c>
      <c r="BR833" s="19">
        <f t="shared" si="633"/>
        <v>0</v>
      </c>
      <c r="BS833" s="19">
        <f t="shared" si="634"/>
        <v>0</v>
      </c>
      <c r="BT833" s="19">
        <f t="shared" si="635"/>
        <v>0</v>
      </c>
      <c r="BU833" s="19">
        <f t="shared" si="636"/>
        <v>0</v>
      </c>
      <c r="BV833" s="19">
        <f t="shared" si="637"/>
        <v>0</v>
      </c>
      <c r="BW833" s="19">
        <f t="shared" si="638"/>
        <v>0</v>
      </c>
      <c r="BX833" s="19">
        <f t="shared" si="639"/>
        <v>1</v>
      </c>
      <c r="BY833" s="19">
        <f t="shared" si="640"/>
        <v>1</v>
      </c>
      <c r="BZ833" s="19">
        <f t="shared" si="641"/>
        <v>0</v>
      </c>
      <c r="CA833" s="19">
        <f t="shared" si="642"/>
        <v>1</v>
      </c>
      <c r="CB833" s="19">
        <f t="shared" si="643"/>
        <v>1</v>
      </c>
      <c r="CC833" s="19">
        <f t="shared" si="644"/>
        <v>0</v>
      </c>
      <c r="CD833" s="19">
        <f t="shared" si="645"/>
        <v>0</v>
      </c>
      <c r="CE833" s="19">
        <f t="shared" si="646"/>
        <v>0</v>
      </c>
      <c r="CF833" s="19">
        <f t="shared" si="647"/>
        <v>1</v>
      </c>
      <c r="CG833" s="19">
        <f t="shared" si="648"/>
        <v>1</v>
      </c>
      <c r="CH833" s="19">
        <f t="shared" si="649"/>
        <v>0</v>
      </c>
      <c r="CI833" s="19">
        <f t="shared" si="650"/>
        <v>1</v>
      </c>
      <c r="CJ833" s="19">
        <f t="shared" si="651"/>
        <v>1</v>
      </c>
      <c r="CK833" s="19">
        <f t="shared" si="652"/>
        <v>0</v>
      </c>
      <c r="CL833" s="19">
        <f t="shared" si="653"/>
        <v>0</v>
      </c>
      <c r="CM833" s="19">
        <f t="shared" si="654"/>
        <v>1</v>
      </c>
      <c r="CN833" s="19">
        <f t="shared" si="655"/>
        <v>0</v>
      </c>
      <c r="CO833" s="19">
        <f t="shared" si="656"/>
        <v>1</v>
      </c>
      <c r="CP833" s="19">
        <f t="shared" si="657"/>
        <v>0</v>
      </c>
      <c r="CQ833" s="19">
        <f t="shared" si="658"/>
        <v>1</v>
      </c>
      <c r="CR833" s="19">
        <f t="shared" si="659"/>
        <v>0</v>
      </c>
      <c r="CS833" s="19">
        <f t="shared" si="660"/>
        <v>0</v>
      </c>
      <c r="CT833" s="19">
        <f t="shared" si="661"/>
        <v>1</v>
      </c>
      <c r="CU833" s="19">
        <f t="shared" si="662"/>
        <v>0</v>
      </c>
      <c r="CV833" s="19">
        <f t="shared" si="663"/>
        <v>0</v>
      </c>
      <c r="CW833" s="19">
        <f t="shared" si="664"/>
        <v>1</v>
      </c>
      <c r="CX833" s="19">
        <f t="shared" si="665"/>
        <v>0</v>
      </c>
      <c r="CY833" s="19">
        <f t="shared" si="666"/>
        <v>0</v>
      </c>
      <c r="CZ833" s="19">
        <f t="shared" si="667"/>
        <v>1</v>
      </c>
      <c r="DA833" s="19">
        <f t="shared" si="668"/>
        <v>0</v>
      </c>
      <c r="DB833" s="19">
        <f t="shared" si="669"/>
        <v>0</v>
      </c>
      <c r="DC833" s="19">
        <f t="shared" si="670"/>
        <v>0</v>
      </c>
      <c r="DD833" s="19">
        <f t="shared" si="671"/>
        <v>1</v>
      </c>
      <c r="DE833" s="19">
        <f t="shared" si="672"/>
        <v>1</v>
      </c>
      <c r="DF833" s="19">
        <f t="shared" si="673"/>
        <v>1</v>
      </c>
      <c r="DG833" s="19">
        <f t="shared" si="674"/>
        <v>9</v>
      </c>
      <c r="DH833" s="19">
        <f t="shared" si="675"/>
        <v>11</v>
      </c>
      <c r="DI833" s="14">
        <v>1</v>
      </c>
      <c r="DJ833" s="14"/>
      <c r="DK833" s="14">
        <v>2</v>
      </c>
      <c r="DL833" s="14">
        <v>2</v>
      </c>
      <c r="DM833" s="99">
        <v>0</v>
      </c>
      <c r="DN833" s="99">
        <v>0</v>
      </c>
      <c r="DO833" s="99">
        <v>0</v>
      </c>
      <c r="DP833" s="99">
        <v>0</v>
      </c>
      <c r="DQ833" s="99">
        <v>1</v>
      </c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 s="26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 s="26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 s="26"/>
      <c r="HS833"/>
      <c r="HT833"/>
      <c r="HU833"/>
      <c r="HV833"/>
      <c r="HW833" s="26"/>
      <c r="HX833"/>
      <c r="HY833"/>
      <c r="HZ833"/>
      <c r="IA833"/>
      <c r="IB833"/>
      <c r="IC833">
        <v>1</v>
      </c>
      <c r="ID833">
        <v>0</v>
      </c>
      <c r="IE833">
        <v>0</v>
      </c>
      <c r="IF833">
        <v>0</v>
      </c>
      <c r="IG833">
        <v>0</v>
      </c>
      <c r="IH833">
        <v>1</v>
      </c>
      <c r="II833">
        <v>1</v>
      </c>
      <c r="IJ833">
        <v>0</v>
      </c>
      <c r="IK833">
        <v>0</v>
      </c>
      <c r="IL833">
        <v>1</v>
      </c>
      <c r="IM833">
        <v>1</v>
      </c>
      <c r="IN833">
        <v>1</v>
      </c>
      <c r="IO833">
        <v>0</v>
      </c>
      <c r="IP833">
        <v>1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4</v>
      </c>
      <c r="IW833">
        <v>0</v>
      </c>
      <c r="IX833">
        <v>2</v>
      </c>
      <c r="IY833">
        <v>1</v>
      </c>
      <c r="IZ833">
        <v>3</v>
      </c>
      <c r="JA833">
        <v>1</v>
      </c>
      <c r="JB833">
        <v>3</v>
      </c>
      <c r="JC833">
        <v>0</v>
      </c>
      <c r="JD833">
        <v>2</v>
      </c>
      <c r="JE833">
        <v>2</v>
      </c>
      <c r="JF833">
        <v>2</v>
      </c>
      <c r="JG833">
        <v>3</v>
      </c>
      <c r="JH833">
        <v>2</v>
      </c>
      <c r="JI833">
        <v>4</v>
      </c>
      <c r="JJ833">
        <v>0</v>
      </c>
      <c r="JK833">
        <v>0</v>
      </c>
      <c r="JL833">
        <v>2</v>
      </c>
      <c r="JN833"/>
      <c r="JO833"/>
      <c r="JP833"/>
      <c r="JQ833"/>
      <c r="JR833"/>
      <c r="JS833"/>
      <c r="JT833"/>
      <c r="JU833"/>
      <c r="JV833"/>
      <c r="JW833"/>
      <c r="JX833"/>
      <c r="JY833"/>
      <c r="JZ833"/>
      <c r="KA833"/>
      <c r="KB833"/>
      <c r="KC833"/>
      <c r="KD833"/>
      <c r="KE833"/>
      <c r="KF833"/>
      <c r="KH833"/>
      <c r="KI833"/>
      <c r="KJ833"/>
      <c r="KK833"/>
      <c r="KL833"/>
      <c r="KM833"/>
      <c r="KN833"/>
      <c r="KO833"/>
      <c r="KP833"/>
      <c r="KQ833"/>
      <c r="KR833"/>
      <c r="KS833"/>
      <c r="KT833"/>
      <c r="KU833"/>
      <c r="KW833"/>
      <c r="KX833"/>
      <c r="KY833"/>
      <c r="KZ833"/>
      <c r="LA833"/>
      <c r="LB833"/>
      <c r="LC833"/>
      <c r="LD833"/>
      <c r="LE833"/>
      <c r="LF833"/>
      <c r="LG833"/>
      <c r="LH833"/>
      <c r="LI833"/>
      <c r="LJ833"/>
      <c r="LK833"/>
      <c r="LL833"/>
      <c r="LM833"/>
      <c r="LN833"/>
      <c r="LO833"/>
      <c r="LP833"/>
      <c r="LQ833"/>
      <c r="LR833"/>
      <c r="LS833"/>
      <c r="LT833"/>
      <c r="LU833"/>
      <c r="LV833"/>
      <c r="LW833"/>
      <c r="LX833"/>
      <c r="LY833"/>
      <c r="LZ833"/>
    </row>
    <row r="834" spans="1:338" s="21" customFormat="1" x14ac:dyDescent="0.25">
      <c r="A834" t="s">
        <v>1141</v>
      </c>
      <c r="B834" t="s">
        <v>803</v>
      </c>
      <c r="C834" t="s">
        <v>804</v>
      </c>
      <c r="D834" t="s">
        <v>549</v>
      </c>
      <c r="E834" s="1">
        <v>7</v>
      </c>
      <c r="F834" s="107">
        <v>30.5</v>
      </c>
      <c r="G834" s="107">
        <v>21</v>
      </c>
      <c r="H834" s="107">
        <v>200</v>
      </c>
      <c r="I834" s="107">
        <v>49</v>
      </c>
      <c r="J834" s="107">
        <v>48.166666666666664</v>
      </c>
      <c r="K834">
        <v>4</v>
      </c>
      <c r="L834">
        <v>2</v>
      </c>
      <c r="M834">
        <v>3</v>
      </c>
      <c r="N834">
        <v>3</v>
      </c>
      <c r="O834">
        <v>3</v>
      </c>
      <c r="P834">
        <v>2</v>
      </c>
      <c r="Q834">
        <v>4</v>
      </c>
      <c r="R834">
        <v>2</v>
      </c>
      <c r="S834">
        <v>4</v>
      </c>
      <c r="T834">
        <v>2</v>
      </c>
      <c r="U834">
        <v>4</v>
      </c>
      <c r="V834">
        <v>4</v>
      </c>
      <c r="W834">
        <v>4</v>
      </c>
      <c r="X834" s="6">
        <v>2</v>
      </c>
      <c r="Y834" s="6">
        <v>3</v>
      </c>
      <c r="Z834" s="6">
        <v>2</v>
      </c>
      <c r="AA834" s="6">
        <v>5</v>
      </c>
      <c r="AB834" s="6">
        <v>2</v>
      </c>
      <c r="AC834" s="6">
        <v>2</v>
      </c>
      <c r="AD834" s="6">
        <v>3</v>
      </c>
      <c r="AE834" s="6">
        <v>3</v>
      </c>
      <c r="AF834" s="6">
        <v>2</v>
      </c>
      <c r="AG834" s="6">
        <v>2</v>
      </c>
      <c r="AH834" s="6">
        <v>2</v>
      </c>
      <c r="AI834" s="6">
        <v>2</v>
      </c>
      <c r="AJ834" s="11">
        <v>5</v>
      </c>
      <c r="AK834" s="11">
        <v>3</v>
      </c>
      <c r="AL834" s="11">
        <v>3</v>
      </c>
      <c r="AM834" s="11">
        <v>3</v>
      </c>
      <c r="AN834" s="11">
        <v>3</v>
      </c>
      <c r="AO834" s="11">
        <v>3</v>
      </c>
      <c r="AP834" s="11">
        <v>4</v>
      </c>
      <c r="AQ834" s="11">
        <v>2</v>
      </c>
      <c r="AR834" s="11">
        <v>4</v>
      </c>
      <c r="AS834" s="11">
        <v>3</v>
      </c>
      <c r="AT834" s="11">
        <v>4</v>
      </c>
      <c r="AU834" s="11">
        <v>3</v>
      </c>
      <c r="AV834" s="11">
        <v>4</v>
      </c>
      <c r="AW834" s="11">
        <v>3</v>
      </c>
      <c r="AX834" s="11">
        <v>3</v>
      </c>
      <c r="AY834" s="11">
        <v>2</v>
      </c>
      <c r="AZ834" s="11">
        <v>1</v>
      </c>
      <c r="BA834" s="11">
        <v>3</v>
      </c>
      <c r="BB834" s="11">
        <v>2</v>
      </c>
      <c r="BC834" s="11">
        <v>3</v>
      </c>
      <c r="BD834" s="11">
        <v>4</v>
      </c>
      <c r="BE834" s="11">
        <v>4</v>
      </c>
      <c r="BF834" s="11">
        <v>1</v>
      </c>
      <c r="BG834" s="11">
        <v>4</v>
      </c>
      <c r="BH834" s="11">
        <v>4</v>
      </c>
      <c r="BI834" s="19">
        <f t="shared" si="624"/>
        <v>0</v>
      </c>
      <c r="BJ834" s="19">
        <f t="shared" si="625"/>
        <v>0</v>
      </c>
      <c r="BK834" s="19">
        <f t="shared" si="626"/>
        <v>1</v>
      </c>
      <c r="BL834" s="19">
        <f t="shared" si="627"/>
        <v>0</v>
      </c>
      <c r="BM834" s="19">
        <f t="shared" si="628"/>
        <v>1</v>
      </c>
      <c r="BN834" s="19">
        <f t="shared" si="629"/>
        <v>0</v>
      </c>
      <c r="BO834" s="19">
        <f t="shared" si="630"/>
        <v>1</v>
      </c>
      <c r="BP834" s="19">
        <f t="shared" si="631"/>
        <v>1</v>
      </c>
      <c r="BQ834" s="19">
        <f t="shared" si="632"/>
        <v>0</v>
      </c>
      <c r="BR834" s="19">
        <f t="shared" si="633"/>
        <v>0</v>
      </c>
      <c r="BS834" s="19">
        <f t="shared" si="634"/>
        <v>1</v>
      </c>
      <c r="BT834" s="19">
        <f t="shared" si="635"/>
        <v>0</v>
      </c>
      <c r="BU834" s="19">
        <f t="shared" si="636"/>
        <v>1</v>
      </c>
      <c r="BV834" s="19">
        <f t="shared" si="637"/>
        <v>0</v>
      </c>
      <c r="BW834" s="19">
        <f t="shared" si="638"/>
        <v>1</v>
      </c>
      <c r="BX834" s="19">
        <f t="shared" si="639"/>
        <v>1</v>
      </c>
      <c r="BY834" s="19">
        <f t="shared" si="640"/>
        <v>1</v>
      </c>
      <c r="BZ834" s="19">
        <f t="shared" si="641"/>
        <v>0</v>
      </c>
      <c r="CA834" s="19">
        <f t="shared" si="642"/>
        <v>1</v>
      </c>
      <c r="CB834" s="19">
        <f t="shared" si="643"/>
        <v>1</v>
      </c>
      <c r="CC834" s="19">
        <f t="shared" si="644"/>
        <v>1</v>
      </c>
      <c r="CD834" s="19">
        <f t="shared" si="645"/>
        <v>0</v>
      </c>
      <c r="CE834" s="19">
        <f t="shared" si="646"/>
        <v>0</v>
      </c>
      <c r="CF834" s="19">
        <f t="shared" si="647"/>
        <v>0</v>
      </c>
      <c r="CG834" s="19">
        <f t="shared" si="648"/>
        <v>1</v>
      </c>
      <c r="CH834" s="19">
        <f t="shared" si="649"/>
        <v>1</v>
      </c>
      <c r="CI834" s="19">
        <f t="shared" si="650"/>
        <v>1</v>
      </c>
      <c r="CJ834" s="19">
        <f t="shared" si="651"/>
        <v>1</v>
      </c>
      <c r="CK834" s="19">
        <f t="shared" si="652"/>
        <v>0</v>
      </c>
      <c r="CL834" s="19">
        <f t="shared" si="653"/>
        <v>1</v>
      </c>
      <c r="CM834" s="19">
        <f t="shared" si="654"/>
        <v>1</v>
      </c>
      <c r="CN834" s="19">
        <f t="shared" si="655"/>
        <v>1</v>
      </c>
      <c r="CO834" s="19">
        <f t="shared" si="656"/>
        <v>1</v>
      </c>
      <c r="CP834" s="19">
        <f t="shared" si="657"/>
        <v>0</v>
      </c>
      <c r="CQ834" s="19">
        <f t="shared" si="658"/>
        <v>1</v>
      </c>
      <c r="CR834" s="19">
        <f t="shared" si="659"/>
        <v>1</v>
      </c>
      <c r="CS834" s="19">
        <f t="shared" si="660"/>
        <v>1</v>
      </c>
      <c r="CT834" s="19">
        <f t="shared" si="661"/>
        <v>1</v>
      </c>
      <c r="CU834" s="19">
        <f t="shared" si="662"/>
        <v>1</v>
      </c>
      <c r="CV834" s="19">
        <f t="shared" si="663"/>
        <v>1</v>
      </c>
      <c r="CW834" s="19">
        <f t="shared" si="664"/>
        <v>1</v>
      </c>
      <c r="CX834" s="19">
        <f t="shared" si="665"/>
        <v>0</v>
      </c>
      <c r="CY834" s="19">
        <f t="shared" si="666"/>
        <v>1</v>
      </c>
      <c r="CZ834" s="19">
        <f t="shared" si="667"/>
        <v>1</v>
      </c>
      <c r="DA834" s="19">
        <f t="shared" si="668"/>
        <v>1</v>
      </c>
      <c r="DB834" s="19">
        <f t="shared" si="669"/>
        <v>0</v>
      </c>
      <c r="DC834" s="19">
        <f t="shared" si="670"/>
        <v>1</v>
      </c>
      <c r="DD834" s="19">
        <f t="shared" si="671"/>
        <v>1</v>
      </c>
      <c r="DE834" s="19">
        <f t="shared" si="672"/>
        <v>1</v>
      </c>
      <c r="DF834" s="19">
        <f t="shared" si="673"/>
        <v>0</v>
      </c>
      <c r="DG834" s="19">
        <f t="shared" si="674"/>
        <v>13</v>
      </c>
      <c r="DH834" s="19">
        <f t="shared" si="675"/>
        <v>20</v>
      </c>
      <c r="DI834" s="14">
        <v>1</v>
      </c>
      <c r="DJ834" s="14"/>
      <c r="DK834" s="14">
        <v>2</v>
      </c>
      <c r="DL834" s="14">
        <v>2</v>
      </c>
      <c r="DM834" s="99">
        <v>0</v>
      </c>
      <c r="DN834" s="99">
        <v>0</v>
      </c>
      <c r="DO834" s="99">
        <v>0</v>
      </c>
      <c r="DP834" s="99">
        <v>0</v>
      </c>
      <c r="DQ834" s="99">
        <v>1</v>
      </c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 s="26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 s="26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 s="26"/>
      <c r="HS834"/>
      <c r="HT834"/>
      <c r="HU834"/>
      <c r="HV834"/>
      <c r="HW834" s="26"/>
      <c r="HX834"/>
      <c r="HY834"/>
      <c r="HZ834"/>
      <c r="IA834"/>
      <c r="IB834"/>
      <c r="IC834">
        <v>1</v>
      </c>
      <c r="ID834">
        <v>1</v>
      </c>
      <c r="IE834">
        <v>0</v>
      </c>
      <c r="IF834">
        <v>1</v>
      </c>
      <c r="IG834">
        <v>1</v>
      </c>
      <c r="IH834">
        <v>1</v>
      </c>
      <c r="II834">
        <v>1</v>
      </c>
      <c r="IJ834">
        <v>0</v>
      </c>
      <c r="IK834">
        <v>1</v>
      </c>
      <c r="IL834">
        <v>0</v>
      </c>
      <c r="IM834">
        <v>0</v>
      </c>
      <c r="IN834">
        <v>1</v>
      </c>
      <c r="IO834">
        <v>1</v>
      </c>
      <c r="IP834">
        <v>0</v>
      </c>
      <c r="IQ834">
        <v>0</v>
      </c>
      <c r="IR834">
        <v>0</v>
      </c>
      <c r="IS834">
        <v>1</v>
      </c>
      <c r="IT834">
        <v>0</v>
      </c>
      <c r="IU834">
        <v>0</v>
      </c>
      <c r="IV834">
        <v>0</v>
      </c>
      <c r="IW834">
        <v>0</v>
      </c>
      <c r="IX834">
        <v>2</v>
      </c>
      <c r="IY834">
        <v>1</v>
      </c>
      <c r="IZ834">
        <v>3</v>
      </c>
      <c r="JA834">
        <v>1</v>
      </c>
      <c r="JB834">
        <v>1</v>
      </c>
      <c r="JC834">
        <v>0</v>
      </c>
      <c r="JD834">
        <v>6</v>
      </c>
      <c r="JE834">
        <v>2</v>
      </c>
      <c r="JF834">
        <v>2</v>
      </c>
      <c r="JG834">
        <v>6</v>
      </c>
      <c r="JH834">
        <v>2</v>
      </c>
      <c r="JI834">
        <v>4</v>
      </c>
      <c r="JJ834">
        <v>0</v>
      </c>
      <c r="JK834">
        <v>0</v>
      </c>
      <c r="JL834">
        <v>0</v>
      </c>
      <c r="JN834"/>
      <c r="JO834"/>
      <c r="JP834"/>
      <c r="JQ834"/>
      <c r="JR834"/>
      <c r="JS834"/>
      <c r="JT834"/>
      <c r="JU834"/>
      <c r="JV834"/>
      <c r="JW834"/>
      <c r="JX834"/>
      <c r="JY834"/>
      <c r="JZ834"/>
      <c r="KA834"/>
      <c r="KB834"/>
      <c r="KC834"/>
      <c r="KD834"/>
      <c r="KE834"/>
      <c r="KF834"/>
      <c r="KH834"/>
      <c r="KI834"/>
      <c r="KJ834"/>
      <c r="KK834"/>
      <c r="KL834"/>
      <c r="KM834"/>
      <c r="KN834"/>
      <c r="KO834"/>
      <c r="KP834"/>
      <c r="KQ834"/>
      <c r="KR834"/>
      <c r="KS834"/>
      <c r="KT834"/>
      <c r="KU834"/>
      <c r="KW834"/>
      <c r="KX834"/>
      <c r="KY834"/>
      <c r="KZ834"/>
      <c r="LA834"/>
      <c r="LB834"/>
      <c r="LC834"/>
      <c r="LD834"/>
      <c r="LE834"/>
      <c r="LF834"/>
      <c r="LG834"/>
      <c r="LH834"/>
      <c r="LI834"/>
      <c r="LJ834"/>
      <c r="LK834"/>
      <c r="LL834"/>
      <c r="LM834"/>
      <c r="LN834"/>
      <c r="LO834"/>
      <c r="LP834"/>
      <c r="LQ834"/>
      <c r="LR834"/>
      <c r="LS834"/>
      <c r="LT834"/>
      <c r="LU834"/>
      <c r="LV834"/>
      <c r="LW834"/>
      <c r="LX834"/>
      <c r="LY834"/>
      <c r="LZ834"/>
    </row>
    <row r="835" spans="1:338" s="21" customFormat="1" x14ac:dyDescent="0.25">
      <c r="A835" t="s">
        <v>1142</v>
      </c>
      <c r="B835" t="s">
        <v>803</v>
      </c>
      <c r="C835" t="s">
        <v>804</v>
      </c>
      <c r="D835" t="s">
        <v>549</v>
      </c>
      <c r="E835" s="1">
        <v>7</v>
      </c>
      <c r="F835" s="107">
        <v>30.5</v>
      </c>
      <c r="G835" s="107">
        <v>21</v>
      </c>
      <c r="H835" s="107">
        <v>200</v>
      </c>
      <c r="I835" s="107">
        <v>49</v>
      </c>
      <c r="J835" s="107">
        <v>48.166666666666664</v>
      </c>
      <c r="K835"/>
      <c r="L835"/>
      <c r="M835"/>
      <c r="N835"/>
      <c r="O835"/>
      <c r="P835"/>
      <c r="Q835"/>
      <c r="R835"/>
      <c r="S835"/>
      <c r="T835"/>
      <c r="U835"/>
      <c r="V835"/>
      <c r="W835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9" t="str">
        <f t="shared" ref="BI835:BI898" si="676">IF(K835=5, 1, IF(ISBLANK(K835), "NA", 0))</f>
        <v>NA</v>
      </c>
      <c r="BJ835" s="19" t="str">
        <f t="shared" ref="BJ835:BJ898" si="677">IF(L835=3, 1, IF(ISBLANK(L835), "NA", 0))</f>
        <v>NA</v>
      </c>
      <c r="BK835" s="19" t="str">
        <f t="shared" ref="BK835:BK898" si="678">IF(M835=3, 1, IF(ISBLANK(M835), "NA", 0))</f>
        <v>NA</v>
      </c>
      <c r="BL835" s="19" t="str">
        <f t="shared" ref="BL835:BL898" si="679">IF(N835=1, 1, IF(ISBLANK(N835), "NA", 0))</f>
        <v>NA</v>
      </c>
      <c r="BM835" s="19" t="str">
        <f t="shared" ref="BM835:BM898" si="680">IF(O835=3, 1, IF(ISBLANK(O835), "NA", 0))</f>
        <v>NA</v>
      </c>
      <c r="BN835" s="19" t="str">
        <f t="shared" ref="BN835:BN898" si="681">IF(P835=3, 1, IF(ISBLANK(P835), "NA", 0))</f>
        <v>NA</v>
      </c>
      <c r="BO835" s="19" t="str">
        <f t="shared" ref="BO835:BO898" si="682">IF(Q835=4, 1, IF(ISBLANK(Q835), "NA", 0))</f>
        <v>NA</v>
      </c>
      <c r="BP835" s="19" t="str">
        <f t="shared" ref="BP835:BP898" si="683">IF(R835=2, 1, IF(ISBLANK(R835), "NA", 0))</f>
        <v>NA</v>
      </c>
      <c r="BQ835" s="19" t="str">
        <f t="shared" ref="BQ835:BQ898" si="684">IF(S835=2, 1, IF(ISBLANK(S835), "NA", 0))</f>
        <v>NA</v>
      </c>
      <c r="BR835" s="19" t="str">
        <f t="shared" ref="BR835:BR898" si="685">IF(T835=3, 1, IF(ISBLANK(T835), "NA", 0))</f>
        <v>NA</v>
      </c>
      <c r="BS835" s="19" t="str">
        <f t="shared" ref="BS835:BS898" si="686">IF(U835=4, 1, IF(ISBLANK(U835), "NA", 0))</f>
        <v>NA</v>
      </c>
      <c r="BT835" s="19" t="str">
        <f t="shared" ref="BT835:BT898" si="687">IF(V835=3, 1, IF(ISBLANK(V835), "NA", 0))</f>
        <v>NA</v>
      </c>
      <c r="BU835" s="19" t="str">
        <f t="shared" ref="BU835:BU898" si="688">IF(W835=4, 1, IF(ISBLANK(W835), "NA", 0))</f>
        <v>NA</v>
      </c>
      <c r="BV835" s="19" t="str">
        <f t="shared" ref="BV835:BV898" si="689">IF(X835=3, 1, IF(ISBLANK(X835), "NA", 0))</f>
        <v>NA</v>
      </c>
      <c r="BW835" s="19" t="str">
        <f t="shared" ref="BW835:BW898" si="690">IF(Y835=3, 1, IF(ISBLANK(Y835), "NA", 0))</f>
        <v>NA</v>
      </c>
      <c r="BX835" s="19" t="str">
        <f t="shared" ref="BX835:BX898" si="691">IF(Z835=2, 1, IF(ISBLANK(Z835), "NA", 0))</f>
        <v>NA</v>
      </c>
      <c r="BY835" s="19" t="str">
        <f t="shared" ref="BY835:BY898" si="692">IF(AA835=5, 1, IF(ISBLANK(AA835), "NA", 0))</f>
        <v>NA</v>
      </c>
      <c r="BZ835" s="19" t="str">
        <f t="shared" ref="BZ835:BZ898" si="693">IF(AB835=3, 1, IF(ISBLANK(AB835), "NA", 0))</f>
        <v>NA</v>
      </c>
      <c r="CA835" s="19" t="str">
        <f t="shared" ref="CA835:CA898" si="694">IF(AC835=2, 1, IF(ISBLANK(AC835), "NA", 0))</f>
        <v>NA</v>
      </c>
      <c r="CB835" s="19" t="str">
        <f t="shared" ref="CB835:CB898" si="695">IF(AD835=3, 1, IF(ISBLANK(AD835), "NA", 0))</f>
        <v>NA</v>
      </c>
      <c r="CC835" s="19" t="str">
        <f t="shared" ref="CC835:CC898" si="696">IF(AE835=3, 1, IF(ISBLANK(AE835), "NA", 0))</f>
        <v>NA</v>
      </c>
      <c r="CD835" s="19" t="str">
        <f t="shared" ref="CD835:CD898" si="697">IF(AF835=4, 1, IF(ISBLANK(AF835), "NA", 0))</f>
        <v>NA</v>
      </c>
      <c r="CE835" s="19" t="str">
        <f t="shared" ref="CE835:CE898" si="698">IF(AG835=1, 1, IF(ISBLANK(AG835), "NA", 0))</f>
        <v>NA</v>
      </c>
      <c r="CF835" s="19" t="str">
        <f t="shared" ref="CF835:CF898" si="699">IF(AH835=4, 1, IF(ISBLANK(AH835), "NA", 0))</f>
        <v>NA</v>
      </c>
      <c r="CG835" s="19" t="str">
        <f t="shared" ref="CG835:CG898" si="700">IF(AI835=2, 1, IF(ISBLANK(AI835), "NA", 0))</f>
        <v>NA</v>
      </c>
      <c r="CH835" s="19" t="str">
        <f t="shared" ref="CH835:CH898" si="701">IF(AJ835=5, 1, IF(ISBLANK(AJ835), "NA", 0))</f>
        <v>NA</v>
      </c>
      <c r="CI835" s="19" t="str">
        <f t="shared" ref="CI835:CI898" si="702">IF(AK835=3, 1, IF(ISBLANK(AK835), "NA", 0))</f>
        <v>NA</v>
      </c>
      <c r="CJ835" s="19" t="str">
        <f t="shared" ref="CJ835:CJ898" si="703">IF(AL835=3, 1, IF(ISBLANK(AL835), "NA", 0))</f>
        <v>NA</v>
      </c>
      <c r="CK835" s="19" t="str">
        <f t="shared" ref="CK835:CK898" si="704">IF(AM835=1, 1, IF(ISBLANK(AM835), "NA", 0))</f>
        <v>NA</v>
      </c>
      <c r="CL835" s="19" t="str">
        <f t="shared" ref="CL835:CL898" si="705">IF(AN835=3, 1, IF(ISBLANK(AN835), "NA", 0))</f>
        <v>NA</v>
      </c>
      <c r="CM835" s="19" t="str">
        <f t="shared" ref="CM835:CM898" si="706">IF(AO835=3, 1, IF(ISBLANK(AO835), "NA", 0))</f>
        <v>NA</v>
      </c>
      <c r="CN835" s="19" t="str">
        <f t="shared" ref="CN835:CN898" si="707">IF(AP835=4, 1, IF(ISBLANK(AP835), "NA", 0))</f>
        <v>NA</v>
      </c>
      <c r="CO835" s="19" t="str">
        <f t="shared" ref="CO835:CO898" si="708">IF(AQ835=2, 1, IF(ISBLANK(AQ835), "NA", 0))</f>
        <v>NA</v>
      </c>
      <c r="CP835" s="19" t="str">
        <f t="shared" ref="CP835:CP898" si="709">IF(AR835=2, 1, IF(ISBLANK(AR835), "NA", 0))</f>
        <v>NA</v>
      </c>
      <c r="CQ835" s="19" t="str">
        <f t="shared" ref="CQ835:CQ898" si="710">IF(AS835=3, 1, IF(ISBLANK(AS835), "NA", 0))</f>
        <v>NA</v>
      </c>
      <c r="CR835" s="19" t="str">
        <f t="shared" ref="CR835:CR898" si="711">IF(AT835=4, 1, IF(ISBLANK(AT835), "NA", 0))</f>
        <v>NA</v>
      </c>
      <c r="CS835" s="19" t="str">
        <f t="shared" ref="CS835:CS898" si="712">IF(AU835=3, 1, IF(ISBLANK(AU835), "NA", 0))</f>
        <v>NA</v>
      </c>
      <c r="CT835" s="19" t="str">
        <f t="shared" ref="CT835:CT898" si="713">IF(AV835=4, 1, IF(ISBLANK(AV835), "NA", 0))</f>
        <v>NA</v>
      </c>
      <c r="CU835" s="19" t="str">
        <f t="shared" ref="CU835:CU898" si="714">IF(AW835=3, 1, IF(ISBLANK(AW835), "NA", 0))</f>
        <v>NA</v>
      </c>
      <c r="CV835" s="19" t="str">
        <f t="shared" ref="CV835:CV898" si="715">IF(AX835=3, 1, IF(ISBLANK(AX835), "NA", 0))</f>
        <v>NA</v>
      </c>
      <c r="CW835" s="19" t="str">
        <f t="shared" ref="CW835:CW898" si="716">IF(AY835=2, 1, IF(ISBLANK(AY835), "NA", 0))</f>
        <v>NA</v>
      </c>
      <c r="CX835" s="19" t="str">
        <f t="shared" ref="CX835:CX898" si="717">IF(AZ835=5, 1, IF(ISBLANK(AZ835), "NA", 0))</f>
        <v>NA</v>
      </c>
      <c r="CY835" s="19" t="str">
        <f t="shared" ref="CY835:CY898" si="718">IF(BA835=3, 1, IF(ISBLANK(BA835), "NA", 0))</f>
        <v>NA</v>
      </c>
      <c r="CZ835" s="19" t="str">
        <f t="shared" ref="CZ835:CZ898" si="719">IF(BB835=2, 1, IF(ISBLANK(BB835), "NA", 0))</f>
        <v>NA</v>
      </c>
      <c r="DA835" s="19" t="str">
        <f t="shared" ref="DA835:DA898" si="720">IF(BC835=3, 1, IF(ISBLANK(BC835), "NA", 0))</f>
        <v>NA</v>
      </c>
      <c r="DB835" s="19" t="str">
        <f t="shared" ref="DB835:DB898" si="721">IF(BD835=3, 1, IF(ISBLANK(BD835), "NA", 0))</f>
        <v>NA</v>
      </c>
      <c r="DC835" s="19" t="str">
        <f t="shared" ref="DC835:DC898" si="722">IF(BE835=4, 1, IF(ISBLANK(BE835), "NA", 0))</f>
        <v>NA</v>
      </c>
      <c r="DD835" s="19" t="str">
        <f t="shared" ref="DD835:DD898" si="723">IF(BF835=1, 1, IF(ISBLANK(BF835), "NA", 0))</f>
        <v>NA</v>
      </c>
      <c r="DE835" s="19" t="str">
        <f t="shared" ref="DE835:DE898" si="724">IF(BG835=4, 1, IF(ISBLANK(BG835), "NA", 0))</f>
        <v>NA</v>
      </c>
      <c r="DF835" s="19" t="str">
        <f t="shared" ref="DF835:DF898" si="725">IF(BH835=2, 1, IF(ISBLANK(BH835), "NA", 0))</f>
        <v>NA</v>
      </c>
      <c r="DG835" s="19">
        <f t="shared" ref="DG835:DG898" si="726">SUM(BI835:CG835)</f>
        <v>0</v>
      </c>
      <c r="DH835" s="19">
        <f t="shared" ref="DH835:DH898" si="727">SUM(CH835:DF835)</f>
        <v>0</v>
      </c>
      <c r="DI835" s="14"/>
      <c r="DJ835" s="14"/>
      <c r="DK835" s="14"/>
      <c r="DL835" s="14"/>
      <c r="DM835" s="104"/>
      <c r="DN835" s="104"/>
      <c r="DO835" s="104"/>
      <c r="DP835" s="104"/>
      <c r="DQ835" s="104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 s="26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 s="26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 s="26"/>
      <c r="HS835"/>
      <c r="HT835"/>
      <c r="HU835"/>
      <c r="HV835"/>
      <c r="HW835" s="26"/>
      <c r="HX835"/>
      <c r="HY835"/>
      <c r="HZ835"/>
      <c r="IA835"/>
      <c r="IB835"/>
      <c r="IC835"/>
      <c r="ID835"/>
      <c r="IE835"/>
      <c r="IF835"/>
      <c r="IG835"/>
      <c r="IH835"/>
      <c r="II835"/>
      <c r="IJ835"/>
      <c r="IK835"/>
      <c r="IL835"/>
      <c r="IM835"/>
      <c r="IN835"/>
      <c r="IO835"/>
      <c r="IP835"/>
      <c r="IQ835"/>
      <c r="IR835"/>
      <c r="IS835"/>
      <c r="IT835"/>
      <c r="IU835"/>
      <c r="IV835"/>
      <c r="IW835"/>
      <c r="IX835"/>
      <c r="IY835"/>
      <c r="IZ835"/>
      <c r="JA835"/>
      <c r="JB835"/>
      <c r="JC835"/>
      <c r="JD835"/>
      <c r="JE835"/>
      <c r="JF835"/>
      <c r="JG835"/>
      <c r="JH835"/>
      <c r="JI835"/>
      <c r="JJ835"/>
      <c r="JK835"/>
      <c r="JL835"/>
      <c r="JN835"/>
      <c r="JO835"/>
      <c r="JP835"/>
      <c r="JQ835"/>
      <c r="JR835"/>
      <c r="JS835"/>
      <c r="JT835"/>
      <c r="JU835"/>
      <c r="JV835"/>
      <c r="JW835"/>
      <c r="JX835"/>
      <c r="JY835"/>
      <c r="JZ835"/>
      <c r="KA835"/>
      <c r="KB835"/>
      <c r="KC835"/>
      <c r="KD835"/>
      <c r="KE835"/>
      <c r="KF835"/>
      <c r="KH835"/>
      <c r="KI835"/>
      <c r="KJ835"/>
      <c r="KK835"/>
      <c r="KL835"/>
      <c r="KM835"/>
      <c r="KN835"/>
      <c r="KO835"/>
      <c r="KP835"/>
      <c r="KQ835"/>
      <c r="KR835"/>
      <c r="KS835"/>
      <c r="KT835"/>
      <c r="KU835"/>
      <c r="KW835"/>
      <c r="KX835"/>
      <c r="KY835"/>
      <c r="KZ835"/>
      <c r="LA835"/>
      <c r="LB835"/>
      <c r="LC835"/>
      <c r="LD835"/>
      <c r="LE835"/>
      <c r="LF835"/>
      <c r="LG835"/>
      <c r="LH835"/>
      <c r="LI835"/>
      <c r="LJ835"/>
      <c r="LK835"/>
      <c r="LL835"/>
      <c r="LM835"/>
      <c r="LN835"/>
      <c r="LO835"/>
      <c r="LP835"/>
      <c r="LQ835"/>
      <c r="LR835"/>
      <c r="LS835"/>
      <c r="LT835"/>
      <c r="LU835"/>
      <c r="LV835"/>
      <c r="LW835"/>
      <c r="LX835"/>
      <c r="LY835"/>
      <c r="LZ835"/>
    </row>
    <row r="836" spans="1:338" s="21" customFormat="1" x14ac:dyDescent="0.25">
      <c r="A836" t="s">
        <v>1143</v>
      </c>
      <c r="B836" t="s">
        <v>803</v>
      </c>
      <c r="C836" t="s">
        <v>804</v>
      </c>
      <c r="D836" t="s">
        <v>549</v>
      </c>
      <c r="E836" s="1">
        <v>7</v>
      </c>
      <c r="F836" s="107">
        <v>30.5</v>
      </c>
      <c r="G836" s="107">
        <v>21</v>
      </c>
      <c r="H836" s="107">
        <v>200</v>
      </c>
      <c r="I836" s="107">
        <v>49</v>
      </c>
      <c r="J836" s="107">
        <v>48.166666666666664</v>
      </c>
      <c r="K836">
        <v>3</v>
      </c>
      <c r="L836">
        <v>4</v>
      </c>
      <c r="M836">
        <v>1</v>
      </c>
      <c r="N836">
        <v>3</v>
      </c>
      <c r="O836">
        <v>4</v>
      </c>
      <c r="P836">
        <v>2</v>
      </c>
      <c r="Q836">
        <v>4</v>
      </c>
      <c r="R836">
        <v>2</v>
      </c>
      <c r="S836">
        <v>3</v>
      </c>
      <c r="T836">
        <v>3</v>
      </c>
      <c r="U836">
        <v>3</v>
      </c>
      <c r="V836">
        <v>4</v>
      </c>
      <c r="W836">
        <v>4</v>
      </c>
      <c r="X836" s="6">
        <v>4</v>
      </c>
      <c r="Y836" s="6">
        <v>4</v>
      </c>
      <c r="Z836" s="6">
        <v>4</v>
      </c>
      <c r="AA836" s="6">
        <v>5</v>
      </c>
      <c r="AB836" s="6">
        <v>2</v>
      </c>
      <c r="AC836" s="6">
        <v>2</v>
      </c>
      <c r="AD836" s="6">
        <v>2</v>
      </c>
      <c r="AE836" s="6">
        <v>4</v>
      </c>
      <c r="AF836" s="6">
        <v>2</v>
      </c>
      <c r="AG836" s="6">
        <v>1</v>
      </c>
      <c r="AH836" s="6">
        <v>2</v>
      </c>
      <c r="AI836" s="6">
        <v>4</v>
      </c>
      <c r="AJ836" s="11">
        <v>5</v>
      </c>
      <c r="AK836" s="11">
        <v>3</v>
      </c>
      <c r="AL836" s="11">
        <v>1</v>
      </c>
      <c r="AM836" s="11">
        <v>1</v>
      </c>
      <c r="AN836" s="11">
        <v>3</v>
      </c>
      <c r="AO836" s="11">
        <v>3</v>
      </c>
      <c r="AP836" s="11">
        <v>4</v>
      </c>
      <c r="AQ836" s="11">
        <v>4</v>
      </c>
      <c r="AR836" s="11">
        <v>2</v>
      </c>
      <c r="AS836" s="11">
        <v>3</v>
      </c>
      <c r="AT836" s="11">
        <v>4</v>
      </c>
      <c r="AU836" s="11">
        <v>3</v>
      </c>
      <c r="AV836" s="11">
        <v>4</v>
      </c>
      <c r="AW836" s="11">
        <v>3</v>
      </c>
      <c r="AX836" s="11">
        <v>4</v>
      </c>
      <c r="AY836" s="11">
        <v>2</v>
      </c>
      <c r="AZ836" s="11">
        <v>1</v>
      </c>
      <c r="BA836" s="11">
        <v>3</v>
      </c>
      <c r="BB836" s="11">
        <v>2</v>
      </c>
      <c r="BC836" s="11">
        <v>3</v>
      </c>
      <c r="BD836" s="11">
        <v>5</v>
      </c>
      <c r="BE836" s="11">
        <v>4</v>
      </c>
      <c r="BF836" s="11">
        <v>1</v>
      </c>
      <c r="BG836" s="11">
        <v>4</v>
      </c>
      <c r="BH836" s="11">
        <v>2</v>
      </c>
      <c r="BI836" s="19">
        <f t="shared" si="676"/>
        <v>0</v>
      </c>
      <c r="BJ836" s="19">
        <f t="shared" si="677"/>
        <v>0</v>
      </c>
      <c r="BK836" s="19">
        <f t="shared" si="678"/>
        <v>0</v>
      </c>
      <c r="BL836" s="19">
        <f t="shared" si="679"/>
        <v>0</v>
      </c>
      <c r="BM836" s="19">
        <f t="shared" si="680"/>
        <v>0</v>
      </c>
      <c r="BN836" s="19">
        <f t="shared" si="681"/>
        <v>0</v>
      </c>
      <c r="BO836" s="19">
        <f t="shared" si="682"/>
        <v>1</v>
      </c>
      <c r="BP836" s="19">
        <f t="shared" si="683"/>
        <v>1</v>
      </c>
      <c r="BQ836" s="19">
        <f t="shared" si="684"/>
        <v>0</v>
      </c>
      <c r="BR836" s="19">
        <f t="shared" si="685"/>
        <v>1</v>
      </c>
      <c r="BS836" s="19">
        <f t="shared" si="686"/>
        <v>0</v>
      </c>
      <c r="BT836" s="19">
        <f t="shared" si="687"/>
        <v>0</v>
      </c>
      <c r="BU836" s="19">
        <f t="shared" si="688"/>
        <v>1</v>
      </c>
      <c r="BV836" s="19">
        <f t="shared" si="689"/>
        <v>0</v>
      </c>
      <c r="BW836" s="19">
        <f t="shared" si="690"/>
        <v>0</v>
      </c>
      <c r="BX836" s="19">
        <f t="shared" si="691"/>
        <v>0</v>
      </c>
      <c r="BY836" s="19">
        <f t="shared" si="692"/>
        <v>1</v>
      </c>
      <c r="BZ836" s="19">
        <f t="shared" si="693"/>
        <v>0</v>
      </c>
      <c r="CA836" s="19">
        <f t="shared" si="694"/>
        <v>1</v>
      </c>
      <c r="CB836" s="19">
        <f t="shared" si="695"/>
        <v>0</v>
      </c>
      <c r="CC836" s="19">
        <f t="shared" si="696"/>
        <v>0</v>
      </c>
      <c r="CD836" s="19">
        <f t="shared" si="697"/>
        <v>0</v>
      </c>
      <c r="CE836" s="19">
        <f t="shared" si="698"/>
        <v>1</v>
      </c>
      <c r="CF836" s="19">
        <f t="shared" si="699"/>
        <v>0</v>
      </c>
      <c r="CG836" s="19">
        <f t="shared" si="700"/>
        <v>0</v>
      </c>
      <c r="CH836" s="19">
        <f t="shared" si="701"/>
        <v>1</v>
      </c>
      <c r="CI836" s="19">
        <f t="shared" si="702"/>
        <v>1</v>
      </c>
      <c r="CJ836" s="19">
        <f t="shared" si="703"/>
        <v>0</v>
      </c>
      <c r="CK836" s="19">
        <f t="shared" si="704"/>
        <v>1</v>
      </c>
      <c r="CL836" s="19">
        <f t="shared" si="705"/>
        <v>1</v>
      </c>
      <c r="CM836" s="19">
        <f t="shared" si="706"/>
        <v>1</v>
      </c>
      <c r="CN836" s="19">
        <f t="shared" si="707"/>
        <v>1</v>
      </c>
      <c r="CO836" s="19">
        <f t="shared" si="708"/>
        <v>0</v>
      </c>
      <c r="CP836" s="19">
        <f t="shared" si="709"/>
        <v>1</v>
      </c>
      <c r="CQ836" s="19">
        <f t="shared" si="710"/>
        <v>1</v>
      </c>
      <c r="CR836" s="19">
        <f t="shared" si="711"/>
        <v>1</v>
      </c>
      <c r="CS836" s="19">
        <f t="shared" si="712"/>
        <v>1</v>
      </c>
      <c r="CT836" s="19">
        <f t="shared" si="713"/>
        <v>1</v>
      </c>
      <c r="CU836" s="19">
        <f t="shared" si="714"/>
        <v>1</v>
      </c>
      <c r="CV836" s="19">
        <f t="shared" si="715"/>
        <v>0</v>
      </c>
      <c r="CW836" s="19">
        <f t="shared" si="716"/>
        <v>1</v>
      </c>
      <c r="CX836" s="19">
        <f t="shared" si="717"/>
        <v>0</v>
      </c>
      <c r="CY836" s="19">
        <f t="shared" si="718"/>
        <v>1</v>
      </c>
      <c r="CZ836" s="19">
        <f t="shared" si="719"/>
        <v>1</v>
      </c>
      <c r="DA836" s="19">
        <f t="shared" si="720"/>
        <v>1</v>
      </c>
      <c r="DB836" s="19">
        <f t="shared" si="721"/>
        <v>0</v>
      </c>
      <c r="DC836" s="19">
        <f t="shared" si="722"/>
        <v>1</v>
      </c>
      <c r="DD836" s="19">
        <f t="shared" si="723"/>
        <v>1</v>
      </c>
      <c r="DE836" s="19">
        <f t="shared" si="724"/>
        <v>1</v>
      </c>
      <c r="DF836" s="19">
        <f t="shared" si="725"/>
        <v>1</v>
      </c>
      <c r="DG836" s="19">
        <f t="shared" si="726"/>
        <v>7</v>
      </c>
      <c r="DH836" s="19">
        <f t="shared" si="727"/>
        <v>20</v>
      </c>
      <c r="DI836" s="14">
        <v>2</v>
      </c>
      <c r="DJ836" s="14"/>
      <c r="DK836" s="14">
        <v>2</v>
      </c>
      <c r="DL836" s="14">
        <v>2</v>
      </c>
      <c r="DM836" s="99">
        <v>0</v>
      </c>
      <c r="DN836" s="99">
        <v>0</v>
      </c>
      <c r="DO836" s="99">
        <v>0</v>
      </c>
      <c r="DP836" s="99">
        <v>0</v>
      </c>
      <c r="DQ836" s="99">
        <v>1</v>
      </c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 s="2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 s="2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 s="26"/>
      <c r="HS836"/>
      <c r="HT836"/>
      <c r="HU836"/>
      <c r="HV836"/>
      <c r="HW836" s="26"/>
      <c r="HX836"/>
      <c r="HY836"/>
      <c r="HZ836"/>
      <c r="IA836"/>
      <c r="IB836"/>
      <c r="IC836">
        <v>1</v>
      </c>
      <c r="ID836">
        <v>0</v>
      </c>
      <c r="IE836">
        <v>0</v>
      </c>
      <c r="IF836">
        <v>0</v>
      </c>
      <c r="IG836">
        <v>1</v>
      </c>
      <c r="IH836">
        <v>1</v>
      </c>
      <c r="II836">
        <v>1</v>
      </c>
      <c r="IJ836">
        <v>0</v>
      </c>
      <c r="IK836">
        <v>1</v>
      </c>
      <c r="IL836">
        <v>1</v>
      </c>
      <c r="IM836">
        <v>1</v>
      </c>
      <c r="IN836">
        <v>1</v>
      </c>
      <c r="IO836">
        <v>1</v>
      </c>
      <c r="IP836">
        <v>1</v>
      </c>
      <c r="IQ836">
        <v>1</v>
      </c>
      <c r="IR836">
        <v>2</v>
      </c>
      <c r="IS836">
        <v>3</v>
      </c>
      <c r="IT836">
        <v>0</v>
      </c>
      <c r="IU836">
        <v>2</v>
      </c>
      <c r="IV836">
        <v>6</v>
      </c>
      <c r="IW836">
        <v>6</v>
      </c>
      <c r="IX836">
        <v>2</v>
      </c>
      <c r="IY836">
        <v>1</v>
      </c>
      <c r="IZ836">
        <v>3</v>
      </c>
      <c r="JA836">
        <v>5</v>
      </c>
      <c r="JB836">
        <v>3</v>
      </c>
      <c r="JC836">
        <v>2</v>
      </c>
      <c r="JD836">
        <v>6</v>
      </c>
      <c r="JE836">
        <v>2</v>
      </c>
      <c r="JF836">
        <v>2</v>
      </c>
      <c r="JG836">
        <v>6</v>
      </c>
      <c r="JH836">
        <v>2</v>
      </c>
      <c r="JI836">
        <v>4</v>
      </c>
      <c r="JJ836">
        <v>2</v>
      </c>
      <c r="JK836">
        <v>0</v>
      </c>
      <c r="JL836">
        <v>4</v>
      </c>
      <c r="JN836"/>
      <c r="JO836"/>
      <c r="JP836"/>
      <c r="JQ836"/>
      <c r="JR836"/>
      <c r="JS836"/>
      <c r="JT836"/>
      <c r="JU836"/>
      <c r="JV836"/>
      <c r="JW836"/>
      <c r="JX836"/>
      <c r="JY836"/>
      <c r="JZ836"/>
      <c r="KA836"/>
      <c r="KB836"/>
      <c r="KC836"/>
      <c r="KD836"/>
      <c r="KE836"/>
      <c r="KF836"/>
      <c r="KH836"/>
      <c r="KI836"/>
      <c r="KJ836"/>
      <c r="KK836"/>
      <c r="KL836"/>
      <c r="KM836"/>
      <c r="KN836"/>
      <c r="KO836"/>
      <c r="KP836"/>
      <c r="KQ836"/>
      <c r="KR836"/>
      <c r="KS836"/>
      <c r="KT836"/>
      <c r="KU836"/>
      <c r="KW836"/>
      <c r="KX836"/>
      <c r="KY836"/>
      <c r="KZ836"/>
      <c r="LA836"/>
      <c r="LB836"/>
      <c r="LC836"/>
      <c r="LD836"/>
      <c r="LE836"/>
      <c r="LF836"/>
      <c r="LG836"/>
      <c r="LH836"/>
      <c r="LI836"/>
      <c r="LJ836"/>
      <c r="LK836"/>
      <c r="LL836"/>
      <c r="LM836"/>
      <c r="LN836"/>
      <c r="LO836"/>
      <c r="LP836"/>
      <c r="LQ836"/>
      <c r="LR836"/>
      <c r="LS836"/>
      <c r="LT836"/>
      <c r="LU836"/>
      <c r="LV836"/>
      <c r="LW836"/>
      <c r="LX836"/>
      <c r="LY836"/>
      <c r="LZ836"/>
    </row>
    <row r="837" spans="1:338" s="21" customFormat="1" x14ac:dyDescent="0.25">
      <c r="A837" t="s">
        <v>1144</v>
      </c>
      <c r="B837" t="s">
        <v>803</v>
      </c>
      <c r="C837" t="s">
        <v>804</v>
      </c>
      <c r="D837" t="s">
        <v>549</v>
      </c>
      <c r="E837" s="1">
        <v>7</v>
      </c>
      <c r="F837" s="107">
        <v>30.5</v>
      </c>
      <c r="G837" s="107">
        <v>21</v>
      </c>
      <c r="H837" s="107">
        <v>200</v>
      </c>
      <c r="I837" s="107">
        <v>49</v>
      </c>
      <c r="J837" s="107">
        <v>48.166666666666664</v>
      </c>
      <c r="K837">
        <v>3</v>
      </c>
      <c r="L837">
        <v>3</v>
      </c>
      <c r="M837">
        <v>2</v>
      </c>
      <c r="N837">
        <v>1</v>
      </c>
      <c r="O837">
        <v>3</v>
      </c>
      <c r="P837">
        <v>2</v>
      </c>
      <c r="Q837">
        <v>4</v>
      </c>
      <c r="R837">
        <v>1</v>
      </c>
      <c r="S837">
        <v>3</v>
      </c>
      <c r="T837">
        <v>1</v>
      </c>
      <c r="U837">
        <v>2</v>
      </c>
      <c r="V837">
        <v>4</v>
      </c>
      <c r="W837">
        <v>4</v>
      </c>
      <c r="X837" s="6">
        <v>4</v>
      </c>
      <c r="Y837" s="6">
        <v>3</v>
      </c>
      <c r="Z837" s="6">
        <v>4</v>
      </c>
      <c r="AA837" s="6">
        <v>2</v>
      </c>
      <c r="AB837" s="6">
        <v>2</v>
      </c>
      <c r="AC837" s="6">
        <v>2</v>
      </c>
      <c r="AD837" s="6">
        <v>1</v>
      </c>
      <c r="AE837" s="6">
        <v>3</v>
      </c>
      <c r="AF837" s="6">
        <v>4</v>
      </c>
      <c r="AG837" s="6">
        <v>3</v>
      </c>
      <c r="AH837" s="6">
        <v>2</v>
      </c>
      <c r="AI837" s="6">
        <v>5</v>
      </c>
      <c r="AJ837" s="11">
        <v>5</v>
      </c>
      <c r="AK837" s="11">
        <v>4</v>
      </c>
      <c r="AL837" s="11">
        <v>2</v>
      </c>
      <c r="AM837" s="11">
        <v>1</v>
      </c>
      <c r="AN837" s="11">
        <v>3</v>
      </c>
      <c r="AO837" s="11">
        <v>3</v>
      </c>
      <c r="AP837" s="11">
        <v>4</v>
      </c>
      <c r="AQ837" s="11">
        <v>2</v>
      </c>
      <c r="AR837" s="11">
        <v>1</v>
      </c>
      <c r="AS837" s="11">
        <v>2</v>
      </c>
      <c r="AT837" s="11">
        <v>4</v>
      </c>
      <c r="AU837" s="11">
        <v>1</v>
      </c>
      <c r="AV837" s="11">
        <v>4</v>
      </c>
      <c r="AW837" s="11">
        <v>3</v>
      </c>
      <c r="AX837" s="11">
        <v>3</v>
      </c>
      <c r="AY837" s="11">
        <v>2</v>
      </c>
      <c r="AZ837" s="11">
        <v>5</v>
      </c>
      <c r="BA837" s="11">
        <v>3</v>
      </c>
      <c r="BB837" s="11">
        <v>2</v>
      </c>
      <c r="BC837" s="11">
        <v>3</v>
      </c>
      <c r="BD837" s="11">
        <v>3</v>
      </c>
      <c r="BE837" s="11">
        <v>4</v>
      </c>
      <c r="BF837" s="11">
        <v>1</v>
      </c>
      <c r="BG837" s="11">
        <v>4</v>
      </c>
      <c r="BH837" s="11">
        <v>2</v>
      </c>
      <c r="BI837" s="19">
        <f t="shared" si="676"/>
        <v>0</v>
      </c>
      <c r="BJ837" s="19">
        <f t="shared" si="677"/>
        <v>1</v>
      </c>
      <c r="BK837" s="19">
        <f t="shared" si="678"/>
        <v>0</v>
      </c>
      <c r="BL837" s="19">
        <f t="shared" si="679"/>
        <v>1</v>
      </c>
      <c r="BM837" s="19">
        <f t="shared" si="680"/>
        <v>1</v>
      </c>
      <c r="BN837" s="19">
        <f t="shared" si="681"/>
        <v>0</v>
      </c>
      <c r="BO837" s="19">
        <f t="shared" si="682"/>
        <v>1</v>
      </c>
      <c r="BP837" s="19">
        <f t="shared" si="683"/>
        <v>0</v>
      </c>
      <c r="BQ837" s="19">
        <f t="shared" si="684"/>
        <v>0</v>
      </c>
      <c r="BR837" s="19">
        <f t="shared" si="685"/>
        <v>0</v>
      </c>
      <c r="BS837" s="19">
        <f t="shared" si="686"/>
        <v>0</v>
      </c>
      <c r="BT837" s="19">
        <f t="shared" si="687"/>
        <v>0</v>
      </c>
      <c r="BU837" s="19">
        <f t="shared" si="688"/>
        <v>1</v>
      </c>
      <c r="BV837" s="19">
        <f t="shared" si="689"/>
        <v>0</v>
      </c>
      <c r="BW837" s="19">
        <f t="shared" si="690"/>
        <v>1</v>
      </c>
      <c r="BX837" s="19">
        <f t="shared" si="691"/>
        <v>0</v>
      </c>
      <c r="BY837" s="19">
        <f t="shared" si="692"/>
        <v>0</v>
      </c>
      <c r="BZ837" s="19">
        <f t="shared" si="693"/>
        <v>0</v>
      </c>
      <c r="CA837" s="19">
        <f t="shared" si="694"/>
        <v>1</v>
      </c>
      <c r="CB837" s="19">
        <f t="shared" si="695"/>
        <v>0</v>
      </c>
      <c r="CC837" s="19">
        <f t="shared" si="696"/>
        <v>1</v>
      </c>
      <c r="CD837" s="19">
        <f t="shared" si="697"/>
        <v>1</v>
      </c>
      <c r="CE837" s="19">
        <f t="shared" si="698"/>
        <v>0</v>
      </c>
      <c r="CF837" s="19">
        <f t="shared" si="699"/>
        <v>0</v>
      </c>
      <c r="CG837" s="19">
        <f t="shared" si="700"/>
        <v>0</v>
      </c>
      <c r="CH837" s="19">
        <f t="shared" si="701"/>
        <v>1</v>
      </c>
      <c r="CI837" s="19">
        <f t="shared" si="702"/>
        <v>0</v>
      </c>
      <c r="CJ837" s="19">
        <f t="shared" si="703"/>
        <v>0</v>
      </c>
      <c r="CK837" s="19">
        <f t="shared" si="704"/>
        <v>1</v>
      </c>
      <c r="CL837" s="19">
        <f t="shared" si="705"/>
        <v>1</v>
      </c>
      <c r="CM837" s="19">
        <f t="shared" si="706"/>
        <v>1</v>
      </c>
      <c r="CN837" s="19">
        <f t="shared" si="707"/>
        <v>1</v>
      </c>
      <c r="CO837" s="19">
        <f t="shared" si="708"/>
        <v>1</v>
      </c>
      <c r="CP837" s="19">
        <f t="shared" si="709"/>
        <v>0</v>
      </c>
      <c r="CQ837" s="19">
        <f t="shared" si="710"/>
        <v>0</v>
      </c>
      <c r="CR837" s="19">
        <f t="shared" si="711"/>
        <v>1</v>
      </c>
      <c r="CS837" s="19">
        <f t="shared" si="712"/>
        <v>0</v>
      </c>
      <c r="CT837" s="19">
        <f t="shared" si="713"/>
        <v>1</v>
      </c>
      <c r="CU837" s="19">
        <f t="shared" si="714"/>
        <v>1</v>
      </c>
      <c r="CV837" s="19">
        <f t="shared" si="715"/>
        <v>1</v>
      </c>
      <c r="CW837" s="19">
        <f t="shared" si="716"/>
        <v>1</v>
      </c>
      <c r="CX837" s="19">
        <f t="shared" si="717"/>
        <v>1</v>
      </c>
      <c r="CY837" s="19">
        <f t="shared" si="718"/>
        <v>1</v>
      </c>
      <c r="CZ837" s="19">
        <f t="shared" si="719"/>
        <v>1</v>
      </c>
      <c r="DA837" s="19">
        <f t="shared" si="720"/>
        <v>1</v>
      </c>
      <c r="DB837" s="19">
        <f t="shared" si="721"/>
        <v>1</v>
      </c>
      <c r="DC837" s="19">
        <f t="shared" si="722"/>
        <v>1</v>
      </c>
      <c r="DD837" s="19">
        <f t="shared" si="723"/>
        <v>1</v>
      </c>
      <c r="DE837" s="19">
        <f t="shared" si="724"/>
        <v>1</v>
      </c>
      <c r="DF837" s="19">
        <f t="shared" si="725"/>
        <v>1</v>
      </c>
      <c r="DG837" s="19">
        <f t="shared" si="726"/>
        <v>9</v>
      </c>
      <c r="DH837" s="19">
        <f t="shared" si="727"/>
        <v>20</v>
      </c>
      <c r="DI837" s="14">
        <v>2</v>
      </c>
      <c r="DJ837" s="14"/>
      <c r="DK837" s="14">
        <v>1</v>
      </c>
      <c r="DL837" s="14">
        <v>2</v>
      </c>
      <c r="DM837" s="99">
        <v>0</v>
      </c>
      <c r="DN837" s="99">
        <v>0</v>
      </c>
      <c r="DO837" s="99">
        <v>0</v>
      </c>
      <c r="DP837" s="99">
        <v>0</v>
      </c>
      <c r="DQ837" s="99">
        <v>1</v>
      </c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 s="26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 s="26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 s="26"/>
      <c r="HS837"/>
      <c r="HT837"/>
      <c r="HU837"/>
      <c r="HV837"/>
      <c r="HW837" s="26"/>
      <c r="HX837"/>
      <c r="HY837"/>
      <c r="HZ837"/>
      <c r="IA837"/>
      <c r="IB837"/>
      <c r="IC837">
        <v>1</v>
      </c>
      <c r="ID837">
        <v>0</v>
      </c>
      <c r="IE837">
        <v>1</v>
      </c>
      <c r="IF837">
        <v>0</v>
      </c>
      <c r="IG837">
        <v>1</v>
      </c>
      <c r="IH837">
        <v>1</v>
      </c>
      <c r="II837">
        <v>1</v>
      </c>
      <c r="IJ837">
        <v>0</v>
      </c>
      <c r="IK837">
        <v>1</v>
      </c>
      <c r="IL837">
        <v>1</v>
      </c>
      <c r="IM837">
        <v>1</v>
      </c>
      <c r="IN837">
        <v>0</v>
      </c>
      <c r="IO837">
        <v>1</v>
      </c>
      <c r="IP837">
        <v>1</v>
      </c>
      <c r="IQ837">
        <v>1</v>
      </c>
      <c r="IR837">
        <v>0</v>
      </c>
      <c r="IS837">
        <v>2</v>
      </c>
      <c r="IT837">
        <v>0</v>
      </c>
      <c r="IU837">
        <v>0</v>
      </c>
      <c r="IV837">
        <v>6</v>
      </c>
      <c r="IW837">
        <v>6</v>
      </c>
      <c r="IX837">
        <v>0</v>
      </c>
      <c r="IY837">
        <v>1</v>
      </c>
      <c r="IZ837">
        <v>3</v>
      </c>
      <c r="JA837">
        <v>3</v>
      </c>
      <c r="JB837">
        <v>3</v>
      </c>
      <c r="JC837">
        <v>0</v>
      </c>
      <c r="JD837">
        <v>6</v>
      </c>
      <c r="JE837">
        <v>2</v>
      </c>
      <c r="JF837">
        <v>2</v>
      </c>
      <c r="JG837">
        <v>6</v>
      </c>
      <c r="JH837">
        <v>2</v>
      </c>
      <c r="JI837">
        <v>4</v>
      </c>
      <c r="JJ837">
        <v>2</v>
      </c>
      <c r="JK837">
        <v>0</v>
      </c>
      <c r="JL837">
        <v>4</v>
      </c>
      <c r="JN837"/>
      <c r="JO837"/>
      <c r="JP837"/>
      <c r="JQ837"/>
      <c r="JR837"/>
      <c r="JS837"/>
      <c r="JT837"/>
      <c r="JU837"/>
      <c r="JV837"/>
      <c r="JW837"/>
      <c r="JX837"/>
      <c r="JY837"/>
      <c r="JZ837"/>
      <c r="KA837"/>
      <c r="KB837"/>
      <c r="KC837"/>
      <c r="KD837"/>
      <c r="KE837"/>
      <c r="KF837"/>
      <c r="KH837"/>
      <c r="KI837"/>
      <c r="KJ837"/>
      <c r="KK837"/>
      <c r="KL837"/>
      <c r="KM837"/>
      <c r="KN837"/>
      <c r="KO837"/>
      <c r="KP837"/>
      <c r="KQ837"/>
      <c r="KR837"/>
      <c r="KS837"/>
      <c r="KT837"/>
      <c r="KU837"/>
      <c r="KW837"/>
      <c r="KX837"/>
      <c r="KY837"/>
      <c r="KZ837"/>
      <c r="LA837"/>
      <c r="LB837"/>
      <c r="LC837"/>
      <c r="LD837"/>
      <c r="LE837"/>
      <c r="LF837"/>
      <c r="LG837"/>
      <c r="LH837"/>
      <c r="LI837"/>
      <c r="LJ837"/>
      <c r="LK837"/>
      <c r="LL837"/>
      <c r="LM837"/>
      <c r="LN837"/>
      <c r="LO837"/>
      <c r="LP837"/>
      <c r="LQ837"/>
      <c r="LR837"/>
      <c r="LS837"/>
      <c r="LT837"/>
      <c r="LU837"/>
      <c r="LV837"/>
      <c r="LW837"/>
      <c r="LX837"/>
      <c r="LY837"/>
      <c r="LZ837"/>
    </row>
    <row r="838" spans="1:338" s="21" customFormat="1" x14ac:dyDescent="0.25">
      <c r="A838" t="s">
        <v>1145</v>
      </c>
      <c r="B838" t="s">
        <v>803</v>
      </c>
      <c r="C838" t="s">
        <v>804</v>
      </c>
      <c r="D838" t="s">
        <v>549</v>
      </c>
      <c r="E838" s="1">
        <v>7</v>
      </c>
      <c r="F838" s="107">
        <v>30.5</v>
      </c>
      <c r="G838" s="107">
        <v>21</v>
      </c>
      <c r="H838" s="107">
        <v>200</v>
      </c>
      <c r="I838" s="107">
        <v>49</v>
      </c>
      <c r="J838" s="107">
        <v>48.166666666666664</v>
      </c>
      <c r="K838">
        <v>4</v>
      </c>
      <c r="L838">
        <v>3</v>
      </c>
      <c r="M838">
        <v>1</v>
      </c>
      <c r="N838">
        <v>4</v>
      </c>
      <c r="O838">
        <v>3</v>
      </c>
      <c r="P838">
        <v>3</v>
      </c>
      <c r="Q838">
        <v>3</v>
      </c>
      <c r="R838">
        <v>1</v>
      </c>
      <c r="S838">
        <v>2</v>
      </c>
      <c r="T838">
        <v>2</v>
      </c>
      <c r="U838">
        <v>1</v>
      </c>
      <c r="V838">
        <v>2</v>
      </c>
      <c r="W838">
        <v>4</v>
      </c>
      <c r="X838" s="6">
        <v>4</v>
      </c>
      <c r="Y838" s="6">
        <v>4</v>
      </c>
      <c r="Z838" s="6">
        <v>4</v>
      </c>
      <c r="AA838" s="6">
        <v>2</v>
      </c>
      <c r="AB838" s="6">
        <v>5</v>
      </c>
      <c r="AC838" s="6">
        <v>2</v>
      </c>
      <c r="AD838" s="6">
        <v>1</v>
      </c>
      <c r="AE838" s="6">
        <v>4</v>
      </c>
      <c r="AF838" s="6">
        <v>3</v>
      </c>
      <c r="AG838" s="6">
        <v>1</v>
      </c>
      <c r="AH838" s="6">
        <v>2</v>
      </c>
      <c r="AI838" s="6">
        <v>4</v>
      </c>
      <c r="AJ838" s="11">
        <v>5</v>
      </c>
      <c r="AK838" s="11">
        <v>3</v>
      </c>
      <c r="AL838" s="11">
        <v>2</v>
      </c>
      <c r="AM838" s="11">
        <v>1</v>
      </c>
      <c r="AN838" s="11">
        <v>3</v>
      </c>
      <c r="AO838" s="11">
        <v>3</v>
      </c>
      <c r="AP838" s="11">
        <v>3</v>
      </c>
      <c r="AQ838" s="11">
        <v>2</v>
      </c>
      <c r="AR838" s="11">
        <v>2</v>
      </c>
      <c r="AS838" s="11">
        <v>2</v>
      </c>
      <c r="AT838" s="11">
        <v>2</v>
      </c>
      <c r="AU838" s="11">
        <v>4</v>
      </c>
      <c r="AV838" s="11">
        <v>4</v>
      </c>
      <c r="AW838" s="11">
        <v>4</v>
      </c>
      <c r="AX838" s="11">
        <v>3</v>
      </c>
      <c r="AY838" s="11">
        <v>4</v>
      </c>
      <c r="AZ838" s="11">
        <v>2</v>
      </c>
      <c r="BA838" s="11">
        <v>1</v>
      </c>
      <c r="BB838" s="11">
        <v>2</v>
      </c>
      <c r="BC838" s="11">
        <v>1</v>
      </c>
      <c r="BD838" s="11">
        <v>4</v>
      </c>
      <c r="BE838" s="11">
        <v>1</v>
      </c>
      <c r="BF838" s="11">
        <v>2</v>
      </c>
      <c r="BG838" s="11">
        <v>1</v>
      </c>
      <c r="BH838" s="11">
        <v>2</v>
      </c>
      <c r="BI838" s="19">
        <f t="shared" si="676"/>
        <v>0</v>
      </c>
      <c r="BJ838" s="19">
        <f t="shared" si="677"/>
        <v>1</v>
      </c>
      <c r="BK838" s="19">
        <f t="shared" si="678"/>
        <v>0</v>
      </c>
      <c r="BL838" s="19">
        <f t="shared" si="679"/>
        <v>0</v>
      </c>
      <c r="BM838" s="19">
        <f t="shared" si="680"/>
        <v>1</v>
      </c>
      <c r="BN838" s="19">
        <f t="shared" si="681"/>
        <v>1</v>
      </c>
      <c r="BO838" s="19">
        <f t="shared" si="682"/>
        <v>0</v>
      </c>
      <c r="BP838" s="19">
        <f t="shared" si="683"/>
        <v>0</v>
      </c>
      <c r="BQ838" s="19">
        <f t="shared" si="684"/>
        <v>1</v>
      </c>
      <c r="BR838" s="19">
        <f t="shared" si="685"/>
        <v>0</v>
      </c>
      <c r="BS838" s="19">
        <f t="shared" si="686"/>
        <v>0</v>
      </c>
      <c r="BT838" s="19">
        <f t="shared" si="687"/>
        <v>0</v>
      </c>
      <c r="BU838" s="19">
        <f t="shared" si="688"/>
        <v>1</v>
      </c>
      <c r="BV838" s="19">
        <f t="shared" si="689"/>
        <v>0</v>
      </c>
      <c r="BW838" s="19">
        <f t="shared" si="690"/>
        <v>0</v>
      </c>
      <c r="BX838" s="19">
        <f t="shared" si="691"/>
        <v>0</v>
      </c>
      <c r="BY838" s="19">
        <f t="shared" si="692"/>
        <v>0</v>
      </c>
      <c r="BZ838" s="19">
        <f t="shared" si="693"/>
        <v>0</v>
      </c>
      <c r="CA838" s="19">
        <f t="shared" si="694"/>
        <v>1</v>
      </c>
      <c r="CB838" s="19">
        <f t="shared" si="695"/>
        <v>0</v>
      </c>
      <c r="CC838" s="19">
        <f t="shared" si="696"/>
        <v>0</v>
      </c>
      <c r="CD838" s="19">
        <f t="shared" si="697"/>
        <v>0</v>
      </c>
      <c r="CE838" s="19">
        <f t="shared" si="698"/>
        <v>1</v>
      </c>
      <c r="CF838" s="19">
        <f t="shared" si="699"/>
        <v>0</v>
      </c>
      <c r="CG838" s="19">
        <f t="shared" si="700"/>
        <v>0</v>
      </c>
      <c r="CH838" s="19">
        <f t="shared" si="701"/>
        <v>1</v>
      </c>
      <c r="CI838" s="19">
        <f t="shared" si="702"/>
        <v>1</v>
      </c>
      <c r="CJ838" s="19">
        <f t="shared" si="703"/>
        <v>0</v>
      </c>
      <c r="CK838" s="19">
        <f t="shared" si="704"/>
        <v>1</v>
      </c>
      <c r="CL838" s="19">
        <f t="shared" si="705"/>
        <v>1</v>
      </c>
      <c r="CM838" s="19">
        <f t="shared" si="706"/>
        <v>1</v>
      </c>
      <c r="CN838" s="19">
        <f t="shared" si="707"/>
        <v>0</v>
      </c>
      <c r="CO838" s="19">
        <f t="shared" si="708"/>
        <v>1</v>
      </c>
      <c r="CP838" s="19">
        <f t="shared" si="709"/>
        <v>1</v>
      </c>
      <c r="CQ838" s="19">
        <f t="shared" si="710"/>
        <v>0</v>
      </c>
      <c r="CR838" s="19">
        <f t="shared" si="711"/>
        <v>0</v>
      </c>
      <c r="CS838" s="19">
        <f t="shared" si="712"/>
        <v>0</v>
      </c>
      <c r="CT838" s="19">
        <f t="shared" si="713"/>
        <v>1</v>
      </c>
      <c r="CU838" s="19">
        <f t="shared" si="714"/>
        <v>0</v>
      </c>
      <c r="CV838" s="19">
        <f t="shared" si="715"/>
        <v>1</v>
      </c>
      <c r="CW838" s="19">
        <f t="shared" si="716"/>
        <v>0</v>
      </c>
      <c r="CX838" s="19">
        <f t="shared" si="717"/>
        <v>0</v>
      </c>
      <c r="CY838" s="19">
        <f t="shared" si="718"/>
        <v>0</v>
      </c>
      <c r="CZ838" s="19">
        <f t="shared" si="719"/>
        <v>1</v>
      </c>
      <c r="DA838" s="19">
        <f t="shared" si="720"/>
        <v>0</v>
      </c>
      <c r="DB838" s="19">
        <f t="shared" si="721"/>
        <v>0</v>
      </c>
      <c r="DC838" s="19">
        <f t="shared" si="722"/>
        <v>0</v>
      </c>
      <c r="DD838" s="19">
        <f t="shared" si="723"/>
        <v>0</v>
      </c>
      <c r="DE838" s="19">
        <f t="shared" si="724"/>
        <v>0</v>
      </c>
      <c r="DF838" s="19">
        <f t="shared" si="725"/>
        <v>1</v>
      </c>
      <c r="DG838" s="19">
        <f t="shared" si="726"/>
        <v>7</v>
      </c>
      <c r="DH838" s="19">
        <f t="shared" si="727"/>
        <v>11</v>
      </c>
      <c r="DI838" s="14">
        <v>1</v>
      </c>
      <c r="DJ838" s="14"/>
      <c r="DK838" s="14">
        <v>2</v>
      </c>
      <c r="DL838" s="14">
        <v>2</v>
      </c>
      <c r="DM838" s="99">
        <v>0</v>
      </c>
      <c r="DN838" s="99">
        <v>0</v>
      </c>
      <c r="DO838" s="99">
        <v>0</v>
      </c>
      <c r="DP838" s="99">
        <v>0</v>
      </c>
      <c r="DQ838" s="99">
        <v>1</v>
      </c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 s="26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 s="26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 s="26"/>
      <c r="HS838"/>
      <c r="HT838"/>
      <c r="HU838"/>
      <c r="HV838"/>
      <c r="HW838" s="26"/>
      <c r="HX838"/>
      <c r="HY838"/>
      <c r="HZ838"/>
      <c r="IA838"/>
      <c r="IB838"/>
      <c r="IC838">
        <v>1</v>
      </c>
      <c r="ID838">
        <v>1</v>
      </c>
      <c r="IE838">
        <v>1</v>
      </c>
      <c r="IF838">
        <v>0</v>
      </c>
      <c r="IG838">
        <v>1</v>
      </c>
      <c r="IH838">
        <v>1</v>
      </c>
      <c r="II838">
        <v>1</v>
      </c>
      <c r="IJ838">
        <v>0</v>
      </c>
      <c r="IK838">
        <v>1</v>
      </c>
      <c r="IL838">
        <v>1</v>
      </c>
      <c r="IM838">
        <v>1</v>
      </c>
      <c r="IN838">
        <v>1</v>
      </c>
      <c r="IO838">
        <v>0</v>
      </c>
      <c r="IP838">
        <v>1</v>
      </c>
      <c r="IQ838">
        <v>0</v>
      </c>
      <c r="IR838">
        <v>2</v>
      </c>
      <c r="IS838">
        <v>3</v>
      </c>
      <c r="IT838">
        <v>2</v>
      </c>
      <c r="IU838">
        <v>3</v>
      </c>
      <c r="IV838">
        <v>4</v>
      </c>
      <c r="IW838">
        <v>0</v>
      </c>
      <c r="IX838">
        <v>0</v>
      </c>
      <c r="IY838">
        <v>2.5</v>
      </c>
      <c r="IZ838">
        <v>3</v>
      </c>
      <c r="JA838">
        <v>1</v>
      </c>
      <c r="JB838">
        <v>3</v>
      </c>
      <c r="JC838">
        <v>0</v>
      </c>
      <c r="JD838">
        <v>6</v>
      </c>
      <c r="JE838">
        <v>2</v>
      </c>
      <c r="JF838">
        <v>2</v>
      </c>
      <c r="JG838">
        <v>6</v>
      </c>
      <c r="JH838">
        <v>2</v>
      </c>
      <c r="JI838">
        <v>4</v>
      </c>
      <c r="JJ838">
        <v>0</v>
      </c>
      <c r="JK838">
        <v>0</v>
      </c>
      <c r="JL838">
        <v>0</v>
      </c>
      <c r="JN838"/>
      <c r="JO838"/>
      <c r="JP838"/>
      <c r="JQ838"/>
      <c r="JR838"/>
      <c r="JS838"/>
      <c r="JT838"/>
      <c r="JU838"/>
      <c r="JV838"/>
      <c r="JW838"/>
      <c r="JX838"/>
      <c r="JY838"/>
      <c r="JZ838"/>
      <c r="KA838"/>
      <c r="KB838"/>
      <c r="KC838"/>
      <c r="KD838"/>
      <c r="KE838"/>
      <c r="KF838"/>
      <c r="KH838"/>
      <c r="KI838"/>
      <c r="KJ838"/>
      <c r="KK838"/>
      <c r="KL838"/>
      <c r="KM838"/>
      <c r="KN838"/>
      <c r="KO838"/>
      <c r="KP838"/>
      <c r="KQ838"/>
      <c r="KR838"/>
      <c r="KS838"/>
      <c r="KT838"/>
      <c r="KU838"/>
      <c r="KW838"/>
      <c r="KX838"/>
      <c r="KY838"/>
      <c r="KZ838"/>
      <c r="LA838"/>
      <c r="LB838"/>
      <c r="LC838"/>
      <c r="LD838"/>
      <c r="LE838"/>
      <c r="LF838"/>
      <c r="LG838"/>
      <c r="LH838"/>
      <c r="LI838"/>
      <c r="LJ838"/>
      <c r="LK838"/>
      <c r="LL838"/>
      <c r="LM838"/>
      <c r="LN838"/>
      <c r="LO838"/>
      <c r="LP838"/>
      <c r="LQ838"/>
      <c r="LR838"/>
      <c r="LS838"/>
      <c r="LT838"/>
      <c r="LU838"/>
      <c r="LV838"/>
      <c r="LW838"/>
      <c r="LX838"/>
      <c r="LY838"/>
      <c r="LZ838"/>
    </row>
    <row r="839" spans="1:338" s="21" customFormat="1" x14ac:dyDescent="0.25">
      <c r="A839" t="s">
        <v>1146</v>
      </c>
      <c r="B839" t="s">
        <v>803</v>
      </c>
      <c r="C839" t="s">
        <v>804</v>
      </c>
      <c r="D839" t="s">
        <v>549</v>
      </c>
      <c r="E839" s="1">
        <v>7</v>
      </c>
      <c r="F839" s="107">
        <v>30.5</v>
      </c>
      <c r="G839" s="107">
        <v>21</v>
      </c>
      <c r="H839" s="107">
        <v>200</v>
      </c>
      <c r="I839" s="107">
        <v>49</v>
      </c>
      <c r="J839" s="107">
        <v>48.166666666666664</v>
      </c>
      <c r="K839">
        <v>5</v>
      </c>
      <c r="L839">
        <v>2</v>
      </c>
      <c r="M839">
        <v>1</v>
      </c>
      <c r="N839">
        <v>4</v>
      </c>
      <c r="O839">
        <v>3</v>
      </c>
      <c r="P839">
        <v>2</v>
      </c>
      <c r="Q839">
        <v>3</v>
      </c>
      <c r="R839">
        <v>2</v>
      </c>
      <c r="S839">
        <v>2</v>
      </c>
      <c r="T839">
        <v>1</v>
      </c>
      <c r="U839">
        <v>2</v>
      </c>
      <c r="V839">
        <v>2</v>
      </c>
      <c r="W839">
        <v>2</v>
      </c>
      <c r="X839" s="6">
        <v>2</v>
      </c>
      <c r="Y839" s="6">
        <v>3</v>
      </c>
      <c r="Z839" s="6">
        <v>4</v>
      </c>
      <c r="AA839" s="6">
        <v>4</v>
      </c>
      <c r="AB839" s="6">
        <v>1</v>
      </c>
      <c r="AC839" s="6">
        <v>2</v>
      </c>
      <c r="AD839" s="6">
        <v>1</v>
      </c>
      <c r="AE839" s="6">
        <v>1</v>
      </c>
      <c r="AF839" s="6">
        <v>3</v>
      </c>
      <c r="AG839" s="6">
        <v>1</v>
      </c>
      <c r="AH839" s="6">
        <v>2</v>
      </c>
      <c r="AI839" s="6">
        <v>5</v>
      </c>
      <c r="AJ839" s="11">
        <v>5</v>
      </c>
      <c r="AK839" s="11">
        <v>3</v>
      </c>
      <c r="AL839" s="11">
        <v>3</v>
      </c>
      <c r="AM839" s="11">
        <v>1</v>
      </c>
      <c r="AN839" s="11">
        <v>1</v>
      </c>
      <c r="AO839" s="11">
        <v>3</v>
      </c>
      <c r="AP839" s="11">
        <v>4</v>
      </c>
      <c r="AQ839" s="11">
        <v>2</v>
      </c>
      <c r="AR839" s="11">
        <v>1</v>
      </c>
      <c r="AS839" s="11">
        <v>2</v>
      </c>
      <c r="AT839" s="11">
        <v>4</v>
      </c>
      <c r="AU839" s="11">
        <v>3</v>
      </c>
      <c r="AV839" s="11">
        <v>4</v>
      </c>
      <c r="AW839" s="11">
        <v>3</v>
      </c>
      <c r="AX839" s="11">
        <v>3</v>
      </c>
      <c r="AY839" s="11">
        <v>2</v>
      </c>
      <c r="AZ839" s="11">
        <v>5</v>
      </c>
      <c r="BA839" s="11">
        <v>3</v>
      </c>
      <c r="BB839" s="11">
        <v>2</v>
      </c>
      <c r="BC839" s="11">
        <v>3</v>
      </c>
      <c r="BD839" s="11">
        <v>2</v>
      </c>
      <c r="BE839" s="11">
        <v>4</v>
      </c>
      <c r="BF839" s="11">
        <v>1</v>
      </c>
      <c r="BG839" s="11">
        <v>4</v>
      </c>
      <c r="BH839" s="11">
        <v>2</v>
      </c>
      <c r="BI839" s="19">
        <f t="shared" si="676"/>
        <v>1</v>
      </c>
      <c r="BJ839" s="19">
        <f t="shared" si="677"/>
        <v>0</v>
      </c>
      <c r="BK839" s="19">
        <f t="shared" si="678"/>
        <v>0</v>
      </c>
      <c r="BL839" s="19">
        <f t="shared" si="679"/>
        <v>0</v>
      </c>
      <c r="BM839" s="19">
        <f t="shared" si="680"/>
        <v>1</v>
      </c>
      <c r="BN839" s="19">
        <f t="shared" si="681"/>
        <v>0</v>
      </c>
      <c r="BO839" s="19">
        <f t="shared" si="682"/>
        <v>0</v>
      </c>
      <c r="BP839" s="19">
        <f t="shared" si="683"/>
        <v>1</v>
      </c>
      <c r="BQ839" s="19">
        <f t="shared" si="684"/>
        <v>1</v>
      </c>
      <c r="BR839" s="19">
        <f t="shared" si="685"/>
        <v>0</v>
      </c>
      <c r="BS839" s="19">
        <f t="shared" si="686"/>
        <v>0</v>
      </c>
      <c r="BT839" s="19">
        <f t="shared" si="687"/>
        <v>0</v>
      </c>
      <c r="BU839" s="19">
        <f t="shared" si="688"/>
        <v>0</v>
      </c>
      <c r="BV839" s="19">
        <f t="shared" si="689"/>
        <v>0</v>
      </c>
      <c r="BW839" s="19">
        <f t="shared" si="690"/>
        <v>1</v>
      </c>
      <c r="BX839" s="19">
        <f t="shared" si="691"/>
        <v>0</v>
      </c>
      <c r="BY839" s="19">
        <f t="shared" si="692"/>
        <v>0</v>
      </c>
      <c r="BZ839" s="19">
        <f t="shared" si="693"/>
        <v>0</v>
      </c>
      <c r="CA839" s="19">
        <f t="shared" si="694"/>
        <v>1</v>
      </c>
      <c r="CB839" s="19">
        <f t="shared" si="695"/>
        <v>0</v>
      </c>
      <c r="CC839" s="19">
        <f t="shared" si="696"/>
        <v>0</v>
      </c>
      <c r="CD839" s="19">
        <f t="shared" si="697"/>
        <v>0</v>
      </c>
      <c r="CE839" s="19">
        <f t="shared" si="698"/>
        <v>1</v>
      </c>
      <c r="CF839" s="19">
        <f t="shared" si="699"/>
        <v>0</v>
      </c>
      <c r="CG839" s="19">
        <f t="shared" si="700"/>
        <v>0</v>
      </c>
      <c r="CH839" s="19">
        <f t="shared" si="701"/>
        <v>1</v>
      </c>
      <c r="CI839" s="19">
        <f t="shared" si="702"/>
        <v>1</v>
      </c>
      <c r="CJ839" s="19">
        <f t="shared" si="703"/>
        <v>1</v>
      </c>
      <c r="CK839" s="19">
        <f t="shared" si="704"/>
        <v>1</v>
      </c>
      <c r="CL839" s="19">
        <f t="shared" si="705"/>
        <v>0</v>
      </c>
      <c r="CM839" s="19">
        <f t="shared" si="706"/>
        <v>1</v>
      </c>
      <c r="CN839" s="19">
        <f t="shared" si="707"/>
        <v>1</v>
      </c>
      <c r="CO839" s="19">
        <f t="shared" si="708"/>
        <v>1</v>
      </c>
      <c r="CP839" s="19">
        <f t="shared" si="709"/>
        <v>0</v>
      </c>
      <c r="CQ839" s="19">
        <f t="shared" si="710"/>
        <v>0</v>
      </c>
      <c r="CR839" s="19">
        <f t="shared" si="711"/>
        <v>1</v>
      </c>
      <c r="CS839" s="19">
        <f t="shared" si="712"/>
        <v>1</v>
      </c>
      <c r="CT839" s="19">
        <f t="shared" si="713"/>
        <v>1</v>
      </c>
      <c r="CU839" s="19">
        <f t="shared" si="714"/>
        <v>1</v>
      </c>
      <c r="CV839" s="19">
        <f t="shared" si="715"/>
        <v>1</v>
      </c>
      <c r="CW839" s="19">
        <f t="shared" si="716"/>
        <v>1</v>
      </c>
      <c r="CX839" s="19">
        <f t="shared" si="717"/>
        <v>1</v>
      </c>
      <c r="CY839" s="19">
        <f t="shared" si="718"/>
        <v>1</v>
      </c>
      <c r="CZ839" s="19">
        <f t="shared" si="719"/>
        <v>1</v>
      </c>
      <c r="DA839" s="19">
        <f t="shared" si="720"/>
        <v>1</v>
      </c>
      <c r="DB839" s="19">
        <f t="shared" si="721"/>
        <v>0</v>
      </c>
      <c r="DC839" s="19">
        <f t="shared" si="722"/>
        <v>1</v>
      </c>
      <c r="DD839" s="19">
        <f t="shared" si="723"/>
        <v>1</v>
      </c>
      <c r="DE839" s="19">
        <f t="shared" si="724"/>
        <v>1</v>
      </c>
      <c r="DF839" s="19">
        <f t="shared" si="725"/>
        <v>1</v>
      </c>
      <c r="DG839" s="19">
        <f t="shared" si="726"/>
        <v>7</v>
      </c>
      <c r="DH839" s="19">
        <f t="shared" si="727"/>
        <v>21</v>
      </c>
      <c r="DI839" s="14">
        <v>1</v>
      </c>
      <c r="DJ839" s="14"/>
      <c r="DK839" s="14">
        <v>1</v>
      </c>
      <c r="DL839" s="14">
        <v>2</v>
      </c>
      <c r="DM839" s="99">
        <v>0</v>
      </c>
      <c r="DN839" s="99">
        <v>0</v>
      </c>
      <c r="DO839" s="99">
        <v>0</v>
      </c>
      <c r="DP839" s="99">
        <v>0</v>
      </c>
      <c r="DQ839" s="99">
        <v>1</v>
      </c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 s="26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 s="26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 s="26"/>
      <c r="HS839"/>
      <c r="HT839"/>
      <c r="HU839"/>
      <c r="HV839"/>
      <c r="HW839" s="26"/>
      <c r="HX839"/>
      <c r="HY839"/>
      <c r="HZ839"/>
      <c r="IA839"/>
      <c r="IB839"/>
      <c r="IC839">
        <v>0</v>
      </c>
      <c r="ID839">
        <v>1</v>
      </c>
      <c r="IE839">
        <v>1</v>
      </c>
      <c r="IF839">
        <v>1</v>
      </c>
      <c r="IG839">
        <v>1</v>
      </c>
      <c r="IH839">
        <v>1</v>
      </c>
      <c r="II839">
        <v>0</v>
      </c>
      <c r="IJ839">
        <v>1</v>
      </c>
      <c r="IK839">
        <v>0</v>
      </c>
      <c r="IL839">
        <v>1</v>
      </c>
      <c r="IM839">
        <v>0</v>
      </c>
      <c r="IN839">
        <v>1</v>
      </c>
      <c r="IO839">
        <v>1</v>
      </c>
      <c r="IP839">
        <v>1</v>
      </c>
      <c r="IQ839">
        <v>0</v>
      </c>
      <c r="IR839">
        <v>2</v>
      </c>
      <c r="IS839">
        <v>3</v>
      </c>
      <c r="IT839">
        <v>0</v>
      </c>
      <c r="IU839">
        <v>0</v>
      </c>
      <c r="IV839">
        <v>6</v>
      </c>
      <c r="IW839">
        <v>6</v>
      </c>
      <c r="IX839">
        <v>2</v>
      </c>
      <c r="IY839">
        <v>3</v>
      </c>
      <c r="IZ839">
        <v>3</v>
      </c>
      <c r="JA839">
        <v>3</v>
      </c>
      <c r="JB839">
        <v>3</v>
      </c>
      <c r="JC839">
        <v>2</v>
      </c>
      <c r="JD839">
        <v>6</v>
      </c>
      <c r="JE839">
        <v>2</v>
      </c>
      <c r="JF839">
        <v>2</v>
      </c>
      <c r="JG839">
        <v>6</v>
      </c>
      <c r="JH839">
        <v>2</v>
      </c>
      <c r="JI839">
        <v>4</v>
      </c>
      <c r="JJ839">
        <v>2</v>
      </c>
      <c r="JK839">
        <v>0</v>
      </c>
      <c r="JL839">
        <v>0</v>
      </c>
      <c r="JN839"/>
      <c r="JO839"/>
      <c r="JP839"/>
      <c r="JQ839"/>
      <c r="JR839"/>
      <c r="JS839"/>
      <c r="JT839"/>
      <c r="JU839"/>
      <c r="JV839"/>
      <c r="JW839"/>
      <c r="JX839"/>
      <c r="JY839"/>
      <c r="JZ839"/>
      <c r="KA839"/>
      <c r="KB839"/>
      <c r="KC839"/>
      <c r="KD839"/>
      <c r="KE839"/>
      <c r="KF839"/>
      <c r="KH839"/>
      <c r="KI839"/>
      <c r="KJ839"/>
      <c r="KK839"/>
      <c r="KL839"/>
      <c r="KM839"/>
      <c r="KN839"/>
      <c r="KO839"/>
      <c r="KP839"/>
      <c r="KQ839"/>
      <c r="KR839"/>
      <c r="KS839"/>
      <c r="KT839"/>
      <c r="KU839"/>
      <c r="KW839"/>
      <c r="KX839"/>
      <c r="KY839"/>
      <c r="KZ839"/>
      <c r="LA839"/>
      <c r="LB839"/>
      <c r="LC839"/>
      <c r="LD839"/>
      <c r="LE839"/>
      <c r="LF839"/>
      <c r="LG839"/>
      <c r="LH839"/>
      <c r="LI839"/>
      <c r="LJ839"/>
      <c r="LK839"/>
      <c r="LL839"/>
      <c r="LM839"/>
      <c r="LN839"/>
      <c r="LO839"/>
      <c r="LP839"/>
      <c r="LQ839"/>
      <c r="LR839"/>
      <c r="LS839"/>
      <c r="LT839"/>
      <c r="LU839"/>
      <c r="LV839"/>
      <c r="LW839"/>
      <c r="LX839"/>
      <c r="LY839"/>
      <c r="LZ839"/>
    </row>
    <row r="840" spans="1:338" s="21" customFormat="1" x14ac:dyDescent="0.25">
      <c r="A840" t="s">
        <v>1147</v>
      </c>
      <c r="B840" t="s">
        <v>803</v>
      </c>
      <c r="C840" t="s">
        <v>804</v>
      </c>
      <c r="D840" t="s">
        <v>549</v>
      </c>
      <c r="E840" s="1">
        <v>7</v>
      </c>
      <c r="F840" s="107">
        <v>30.5</v>
      </c>
      <c r="G840" s="107">
        <v>21</v>
      </c>
      <c r="H840" s="107">
        <v>200</v>
      </c>
      <c r="I840" s="107">
        <v>49</v>
      </c>
      <c r="J840" s="107">
        <v>48.166666666666664</v>
      </c>
      <c r="K840">
        <v>4</v>
      </c>
      <c r="L840">
        <v>4</v>
      </c>
      <c r="M840">
        <v>1</v>
      </c>
      <c r="N840">
        <v>4</v>
      </c>
      <c r="O840">
        <v>1</v>
      </c>
      <c r="P840">
        <v>2</v>
      </c>
      <c r="Q840">
        <v>3</v>
      </c>
      <c r="R840">
        <v>1</v>
      </c>
      <c r="S840">
        <v>2</v>
      </c>
      <c r="T840">
        <v>2</v>
      </c>
      <c r="U840">
        <v>2</v>
      </c>
      <c r="V840">
        <v>4</v>
      </c>
      <c r="W840">
        <v>2</v>
      </c>
      <c r="X840" s="6">
        <v>2</v>
      </c>
      <c r="Y840" s="6">
        <v>4</v>
      </c>
      <c r="Z840" s="6">
        <v>1</v>
      </c>
      <c r="AA840" s="6">
        <v>4</v>
      </c>
      <c r="AB840" s="6">
        <v>2</v>
      </c>
      <c r="AC840" s="6">
        <v>2</v>
      </c>
      <c r="AD840" s="6">
        <v>1</v>
      </c>
      <c r="AE840" s="6">
        <v>2</v>
      </c>
      <c r="AF840" s="6">
        <v>1</v>
      </c>
      <c r="AG840" s="6">
        <v>4</v>
      </c>
      <c r="AH840" s="6">
        <v>2</v>
      </c>
      <c r="AI840" s="6">
        <v>2</v>
      </c>
      <c r="AJ840" s="11">
        <v>5</v>
      </c>
      <c r="AK840" s="11">
        <v>3</v>
      </c>
      <c r="AL840" s="11">
        <v>3</v>
      </c>
      <c r="AM840" s="11">
        <v>3</v>
      </c>
      <c r="AN840" s="11">
        <v>4</v>
      </c>
      <c r="AO840" s="11">
        <v>3</v>
      </c>
      <c r="AP840" s="11">
        <v>4</v>
      </c>
      <c r="AQ840" s="11">
        <v>2</v>
      </c>
      <c r="AR840" s="11">
        <v>3</v>
      </c>
      <c r="AS840" s="11">
        <v>3</v>
      </c>
      <c r="AT840" s="11">
        <v>2</v>
      </c>
      <c r="AU840" s="11">
        <v>3</v>
      </c>
      <c r="AV840" s="11">
        <v>1</v>
      </c>
      <c r="AW840" s="11">
        <v>4</v>
      </c>
      <c r="AX840" s="11">
        <v>1</v>
      </c>
      <c r="AY840" s="11">
        <v>2</v>
      </c>
      <c r="AZ840" s="11">
        <v>2</v>
      </c>
      <c r="BA840" s="11">
        <v>3</v>
      </c>
      <c r="BB840" s="11">
        <v>2</v>
      </c>
      <c r="BC840" s="11">
        <v>1</v>
      </c>
      <c r="BD840" s="11">
        <v>4</v>
      </c>
      <c r="BE840" s="11">
        <v>4</v>
      </c>
      <c r="BF840" s="11">
        <v>1</v>
      </c>
      <c r="BG840" s="11">
        <v>3</v>
      </c>
      <c r="BH840" s="11">
        <v>2</v>
      </c>
      <c r="BI840" s="19">
        <f t="shared" si="676"/>
        <v>0</v>
      </c>
      <c r="BJ840" s="19">
        <f t="shared" si="677"/>
        <v>0</v>
      </c>
      <c r="BK840" s="19">
        <f t="shared" si="678"/>
        <v>0</v>
      </c>
      <c r="BL840" s="19">
        <f t="shared" si="679"/>
        <v>0</v>
      </c>
      <c r="BM840" s="19">
        <f t="shared" si="680"/>
        <v>0</v>
      </c>
      <c r="BN840" s="19">
        <f t="shared" si="681"/>
        <v>0</v>
      </c>
      <c r="BO840" s="19">
        <f t="shared" si="682"/>
        <v>0</v>
      </c>
      <c r="BP840" s="19">
        <f t="shared" si="683"/>
        <v>0</v>
      </c>
      <c r="BQ840" s="19">
        <f t="shared" si="684"/>
        <v>1</v>
      </c>
      <c r="BR840" s="19">
        <f t="shared" si="685"/>
        <v>0</v>
      </c>
      <c r="BS840" s="19">
        <f t="shared" si="686"/>
        <v>0</v>
      </c>
      <c r="BT840" s="19">
        <f t="shared" si="687"/>
        <v>0</v>
      </c>
      <c r="BU840" s="19">
        <f t="shared" si="688"/>
        <v>0</v>
      </c>
      <c r="BV840" s="19">
        <f t="shared" si="689"/>
        <v>0</v>
      </c>
      <c r="BW840" s="19">
        <f t="shared" si="690"/>
        <v>0</v>
      </c>
      <c r="BX840" s="19">
        <f t="shared" si="691"/>
        <v>0</v>
      </c>
      <c r="BY840" s="19">
        <f t="shared" si="692"/>
        <v>0</v>
      </c>
      <c r="BZ840" s="19">
        <f t="shared" si="693"/>
        <v>0</v>
      </c>
      <c r="CA840" s="19">
        <f t="shared" si="694"/>
        <v>1</v>
      </c>
      <c r="CB840" s="19">
        <f t="shared" si="695"/>
        <v>0</v>
      </c>
      <c r="CC840" s="19">
        <f t="shared" si="696"/>
        <v>0</v>
      </c>
      <c r="CD840" s="19">
        <f t="shared" si="697"/>
        <v>0</v>
      </c>
      <c r="CE840" s="19">
        <f t="shared" si="698"/>
        <v>0</v>
      </c>
      <c r="CF840" s="19">
        <f t="shared" si="699"/>
        <v>0</v>
      </c>
      <c r="CG840" s="19">
        <f t="shared" si="700"/>
        <v>1</v>
      </c>
      <c r="CH840" s="19">
        <f t="shared" si="701"/>
        <v>1</v>
      </c>
      <c r="CI840" s="19">
        <f t="shared" si="702"/>
        <v>1</v>
      </c>
      <c r="CJ840" s="19">
        <f t="shared" si="703"/>
        <v>1</v>
      </c>
      <c r="CK840" s="19">
        <f t="shared" si="704"/>
        <v>0</v>
      </c>
      <c r="CL840" s="19">
        <f t="shared" si="705"/>
        <v>0</v>
      </c>
      <c r="CM840" s="19">
        <f t="shared" si="706"/>
        <v>1</v>
      </c>
      <c r="CN840" s="19">
        <f t="shared" si="707"/>
        <v>1</v>
      </c>
      <c r="CO840" s="19">
        <f t="shared" si="708"/>
        <v>1</v>
      </c>
      <c r="CP840" s="19">
        <f t="shared" si="709"/>
        <v>0</v>
      </c>
      <c r="CQ840" s="19">
        <f t="shared" si="710"/>
        <v>1</v>
      </c>
      <c r="CR840" s="19">
        <f t="shared" si="711"/>
        <v>0</v>
      </c>
      <c r="CS840" s="19">
        <f t="shared" si="712"/>
        <v>1</v>
      </c>
      <c r="CT840" s="19">
        <f t="shared" si="713"/>
        <v>0</v>
      </c>
      <c r="CU840" s="19">
        <f t="shared" si="714"/>
        <v>0</v>
      </c>
      <c r="CV840" s="19">
        <f t="shared" si="715"/>
        <v>0</v>
      </c>
      <c r="CW840" s="19">
        <f t="shared" si="716"/>
        <v>1</v>
      </c>
      <c r="CX840" s="19">
        <f t="shared" si="717"/>
        <v>0</v>
      </c>
      <c r="CY840" s="19">
        <f t="shared" si="718"/>
        <v>1</v>
      </c>
      <c r="CZ840" s="19">
        <f t="shared" si="719"/>
        <v>1</v>
      </c>
      <c r="DA840" s="19">
        <f t="shared" si="720"/>
        <v>0</v>
      </c>
      <c r="DB840" s="19">
        <f t="shared" si="721"/>
        <v>0</v>
      </c>
      <c r="DC840" s="19">
        <f t="shared" si="722"/>
        <v>1</v>
      </c>
      <c r="DD840" s="19">
        <f t="shared" si="723"/>
        <v>1</v>
      </c>
      <c r="DE840" s="19">
        <f t="shared" si="724"/>
        <v>0</v>
      </c>
      <c r="DF840" s="19">
        <f t="shared" si="725"/>
        <v>1</v>
      </c>
      <c r="DG840" s="19">
        <f t="shared" si="726"/>
        <v>3</v>
      </c>
      <c r="DH840" s="19">
        <f t="shared" si="727"/>
        <v>14</v>
      </c>
      <c r="DI840" s="14">
        <v>5</v>
      </c>
      <c r="DJ840" s="14" t="s">
        <v>1148</v>
      </c>
      <c r="DK840" s="14">
        <v>2</v>
      </c>
      <c r="DL840" s="14">
        <v>2</v>
      </c>
      <c r="DM840" s="99">
        <v>0</v>
      </c>
      <c r="DN840" s="99">
        <v>0</v>
      </c>
      <c r="DO840" s="99">
        <v>0</v>
      </c>
      <c r="DP840" s="99">
        <v>0</v>
      </c>
      <c r="DQ840" s="99">
        <v>1</v>
      </c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 s="26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 s="26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 s="26"/>
      <c r="HS840"/>
      <c r="HT840"/>
      <c r="HU840"/>
      <c r="HV840"/>
      <c r="HW840" s="26"/>
      <c r="HX840"/>
      <c r="HY840"/>
      <c r="HZ840"/>
      <c r="IA840"/>
      <c r="IB840"/>
      <c r="IC840">
        <v>0</v>
      </c>
      <c r="ID840">
        <v>1</v>
      </c>
      <c r="IE840">
        <v>0</v>
      </c>
      <c r="IF840">
        <v>0</v>
      </c>
      <c r="IG840">
        <v>1</v>
      </c>
      <c r="IH840">
        <v>1</v>
      </c>
      <c r="II840">
        <v>1</v>
      </c>
      <c r="IJ840">
        <v>0</v>
      </c>
      <c r="IK840">
        <v>1</v>
      </c>
      <c r="IL840">
        <v>1</v>
      </c>
      <c r="IM840">
        <v>1</v>
      </c>
      <c r="IN840">
        <v>0</v>
      </c>
      <c r="IO840">
        <v>0</v>
      </c>
      <c r="IP840">
        <v>0</v>
      </c>
      <c r="IQ840">
        <v>0</v>
      </c>
      <c r="IR840">
        <v>2</v>
      </c>
      <c r="IS840">
        <v>3</v>
      </c>
      <c r="IT840">
        <v>2</v>
      </c>
      <c r="IU840">
        <v>3</v>
      </c>
      <c r="IV840">
        <v>3</v>
      </c>
      <c r="IW840">
        <v>0</v>
      </c>
      <c r="IX840">
        <v>0</v>
      </c>
      <c r="IY840">
        <v>2.5</v>
      </c>
      <c r="IZ840">
        <v>0</v>
      </c>
      <c r="JA840">
        <v>1</v>
      </c>
      <c r="JB840">
        <v>0</v>
      </c>
      <c r="JC840">
        <v>0</v>
      </c>
      <c r="JD840">
        <v>3.5</v>
      </c>
      <c r="JE840">
        <v>2</v>
      </c>
      <c r="JF840">
        <v>2</v>
      </c>
      <c r="JG840">
        <v>6</v>
      </c>
      <c r="JH840">
        <v>0</v>
      </c>
      <c r="JI840">
        <v>3</v>
      </c>
      <c r="JJ840">
        <v>2</v>
      </c>
      <c r="JK840">
        <v>0</v>
      </c>
      <c r="JL840">
        <v>1</v>
      </c>
      <c r="JN840"/>
      <c r="JO840"/>
      <c r="JP840"/>
      <c r="JQ840"/>
      <c r="JR840"/>
      <c r="JS840"/>
      <c r="JT840"/>
      <c r="JU840"/>
      <c r="JV840"/>
      <c r="JW840"/>
      <c r="JX840"/>
      <c r="JY840"/>
      <c r="JZ840"/>
      <c r="KA840"/>
      <c r="KB840"/>
      <c r="KC840"/>
      <c r="KD840"/>
      <c r="KE840"/>
      <c r="KF840"/>
      <c r="KH840"/>
      <c r="KI840"/>
      <c r="KJ840"/>
      <c r="KK840"/>
      <c r="KL840"/>
      <c r="KM840"/>
      <c r="KN840"/>
      <c r="KO840"/>
      <c r="KP840"/>
      <c r="KQ840"/>
      <c r="KR840"/>
      <c r="KS840"/>
      <c r="KT840"/>
      <c r="KU840"/>
      <c r="KW840"/>
      <c r="KX840"/>
      <c r="KY840"/>
      <c r="KZ840"/>
      <c r="LA840"/>
      <c r="LB840"/>
      <c r="LC840"/>
      <c r="LD840"/>
      <c r="LE840"/>
      <c r="LF840"/>
      <c r="LG840"/>
      <c r="LH840"/>
      <c r="LI840"/>
      <c r="LJ840"/>
      <c r="LK840"/>
      <c r="LL840"/>
      <c r="LM840"/>
      <c r="LN840"/>
      <c r="LO840"/>
      <c r="LP840"/>
      <c r="LQ840"/>
      <c r="LR840"/>
      <c r="LS840"/>
      <c r="LT840"/>
      <c r="LU840"/>
      <c r="LV840"/>
      <c r="LW840"/>
      <c r="LX840"/>
      <c r="LY840"/>
      <c r="LZ840"/>
    </row>
    <row r="841" spans="1:338" s="21" customFormat="1" x14ac:dyDescent="0.25">
      <c r="A841" t="s">
        <v>1149</v>
      </c>
      <c r="B841" t="s">
        <v>803</v>
      </c>
      <c r="C841" t="s">
        <v>804</v>
      </c>
      <c r="D841" t="s">
        <v>549</v>
      </c>
      <c r="E841" s="1">
        <v>7</v>
      </c>
      <c r="F841" s="107">
        <v>30.5</v>
      </c>
      <c r="G841" s="107">
        <v>21</v>
      </c>
      <c r="H841" s="107">
        <v>200</v>
      </c>
      <c r="I841" s="107">
        <v>49</v>
      </c>
      <c r="J841" s="107">
        <v>48.166666666666664</v>
      </c>
      <c r="K841">
        <v>5</v>
      </c>
      <c r="L841">
        <v>3</v>
      </c>
      <c r="M841">
        <v>3</v>
      </c>
      <c r="N841">
        <v>1</v>
      </c>
      <c r="O841">
        <v>3</v>
      </c>
      <c r="P841">
        <v>2</v>
      </c>
      <c r="Q841">
        <v>4</v>
      </c>
      <c r="R841">
        <v>2</v>
      </c>
      <c r="S841">
        <v>2</v>
      </c>
      <c r="T841">
        <v>3</v>
      </c>
      <c r="U841">
        <v>4</v>
      </c>
      <c r="V841">
        <v>4</v>
      </c>
      <c r="W841">
        <v>5</v>
      </c>
      <c r="X841" s="6">
        <v>3</v>
      </c>
      <c r="Y841" s="6">
        <v>4</v>
      </c>
      <c r="Z841" s="6">
        <v>2</v>
      </c>
      <c r="AA841" s="6">
        <v>5</v>
      </c>
      <c r="AB841" s="6">
        <v>2</v>
      </c>
      <c r="AC841" s="6">
        <v>2</v>
      </c>
      <c r="AD841" s="6">
        <v>1</v>
      </c>
      <c r="AE841" s="6">
        <v>4</v>
      </c>
      <c r="AF841" s="6">
        <v>1</v>
      </c>
      <c r="AG841" s="6">
        <v>1</v>
      </c>
      <c r="AH841" s="6">
        <v>2</v>
      </c>
      <c r="AI841" s="6">
        <v>4</v>
      </c>
      <c r="AJ841" s="11">
        <v>5</v>
      </c>
      <c r="AK841" s="11">
        <v>3</v>
      </c>
      <c r="AL841" s="11">
        <v>3</v>
      </c>
      <c r="AM841" s="11">
        <v>1</v>
      </c>
      <c r="AN841" s="11">
        <v>3</v>
      </c>
      <c r="AO841" s="11">
        <v>3</v>
      </c>
      <c r="AP841" s="11">
        <v>3</v>
      </c>
      <c r="AQ841" s="11">
        <v>2</v>
      </c>
      <c r="AR841" s="11">
        <v>2</v>
      </c>
      <c r="AS841" s="11">
        <v>3</v>
      </c>
      <c r="AT841" s="11">
        <v>4</v>
      </c>
      <c r="AU841" s="11">
        <v>3</v>
      </c>
      <c r="AV841" s="11">
        <v>4</v>
      </c>
      <c r="AW841" s="11">
        <v>3</v>
      </c>
      <c r="AX841" s="11">
        <v>2</v>
      </c>
      <c r="AY841" s="11">
        <v>2</v>
      </c>
      <c r="AZ841" s="11">
        <v>5</v>
      </c>
      <c r="BA841" s="11">
        <v>3</v>
      </c>
      <c r="BB841" s="11">
        <v>2</v>
      </c>
      <c r="BC841" s="11">
        <v>1</v>
      </c>
      <c r="BD841" s="11">
        <v>3</v>
      </c>
      <c r="BE841" s="11">
        <v>4</v>
      </c>
      <c r="BF841" s="11">
        <v>1</v>
      </c>
      <c r="BG841" s="11">
        <v>3</v>
      </c>
      <c r="BH841" s="11">
        <v>2</v>
      </c>
      <c r="BI841" s="19">
        <f t="shared" si="676"/>
        <v>1</v>
      </c>
      <c r="BJ841" s="19">
        <f t="shared" si="677"/>
        <v>1</v>
      </c>
      <c r="BK841" s="19">
        <f t="shared" si="678"/>
        <v>1</v>
      </c>
      <c r="BL841" s="19">
        <f t="shared" si="679"/>
        <v>1</v>
      </c>
      <c r="BM841" s="19">
        <f t="shared" si="680"/>
        <v>1</v>
      </c>
      <c r="BN841" s="19">
        <f t="shared" si="681"/>
        <v>0</v>
      </c>
      <c r="BO841" s="19">
        <f t="shared" si="682"/>
        <v>1</v>
      </c>
      <c r="BP841" s="19">
        <f t="shared" si="683"/>
        <v>1</v>
      </c>
      <c r="BQ841" s="19">
        <f t="shared" si="684"/>
        <v>1</v>
      </c>
      <c r="BR841" s="19">
        <f t="shared" si="685"/>
        <v>1</v>
      </c>
      <c r="BS841" s="19">
        <f t="shared" si="686"/>
        <v>1</v>
      </c>
      <c r="BT841" s="19">
        <f t="shared" si="687"/>
        <v>0</v>
      </c>
      <c r="BU841" s="19">
        <f t="shared" si="688"/>
        <v>0</v>
      </c>
      <c r="BV841" s="19">
        <f t="shared" si="689"/>
        <v>1</v>
      </c>
      <c r="BW841" s="19">
        <f t="shared" si="690"/>
        <v>0</v>
      </c>
      <c r="BX841" s="19">
        <f t="shared" si="691"/>
        <v>1</v>
      </c>
      <c r="BY841" s="19">
        <f t="shared" si="692"/>
        <v>1</v>
      </c>
      <c r="BZ841" s="19">
        <f t="shared" si="693"/>
        <v>0</v>
      </c>
      <c r="CA841" s="19">
        <f t="shared" si="694"/>
        <v>1</v>
      </c>
      <c r="CB841" s="19">
        <f t="shared" si="695"/>
        <v>0</v>
      </c>
      <c r="CC841" s="19">
        <f t="shared" si="696"/>
        <v>0</v>
      </c>
      <c r="CD841" s="19">
        <f t="shared" si="697"/>
        <v>0</v>
      </c>
      <c r="CE841" s="19">
        <f t="shared" si="698"/>
        <v>1</v>
      </c>
      <c r="CF841" s="19">
        <f t="shared" si="699"/>
        <v>0</v>
      </c>
      <c r="CG841" s="19">
        <f t="shared" si="700"/>
        <v>0</v>
      </c>
      <c r="CH841" s="19">
        <f t="shared" si="701"/>
        <v>1</v>
      </c>
      <c r="CI841" s="19">
        <f t="shared" si="702"/>
        <v>1</v>
      </c>
      <c r="CJ841" s="19">
        <f t="shared" si="703"/>
        <v>1</v>
      </c>
      <c r="CK841" s="19">
        <f t="shared" si="704"/>
        <v>1</v>
      </c>
      <c r="CL841" s="19">
        <f t="shared" si="705"/>
        <v>1</v>
      </c>
      <c r="CM841" s="19">
        <f t="shared" si="706"/>
        <v>1</v>
      </c>
      <c r="CN841" s="19">
        <f t="shared" si="707"/>
        <v>0</v>
      </c>
      <c r="CO841" s="19">
        <f t="shared" si="708"/>
        <v>1</v>
      </c>
      <c r="CP841" s="19">
        <f t="shared" si="709"/>
        <v>1</v>
      </c>
      <c r="CQ841" s="19">
        <f t="shared" si="710"/>
        <v>1</v>
      </c>
      <c r="CR841" s="19">
        <f t="shared" si="711"/>
        <v>1</v>
      </c>
      <c r="CS841" s="19">
        <f t="shared" si="712"/>
        <v>1</v>
      </c>
      <c r="CT841" s="19">
        <f t="shared" si="713"/>
        <v>1</v>
      </c>
      <c r="CU841" s="19">
        <f t="shared" si="714"/>
        <v>1</v>
      </c>
      <c r="CV841" s="19">
        <f t="shared" si="715"/>
        <v>0</v>
      </c>
      <c r="CW841" s="19">
        <f t="shared" si="716"/>
        <v>1</v>
      </c>
      <c r="CX841" s="19">
        <f t="shared" si="717"/>
        <v>1</v>
      </c>
      <c r="CY841" s="19">
        <f t="shared" si="718"/>
        <v>1</v>
      </c>
      <c r="CZ841" s="19">
        <f t="shared" si="719"/>
        <v>1</v>
      </c>
      <c r="DA841" s="19">
        <f t="shared" si="720"/>
        <v>0</v>
      </c>
      <c r="DB841" s="19">
        <f t="shared" si="721"/>
        <v>1</v>
      </c>
      <c r="DC841" s="19">
        <f t="shared" si="722"/>
        <v>1</v>
      </c>
      <c r="DD841" s="19">
        <f t="shared" si="723"/>
        <v>1</v>
      </c>
      <c r="DE841" s="19">
        <f t="shared" si="724"/>
        <v>0</v>
      </c>
      <c r="DF841" s="19">
        <f t="shared" si="725"/>
        <v>1</v>
      </c>
      <c r="DG841" s="19">
        <f t="shared" si="726"/>
        <v>15</v>
      </c>
      <c r="DH841" s="19">
        <f t="shared" si="727"/>
        <v>21</v>
      </c>
      <c r="DI841" s="14">
        <v>5</v>
      </c>
      <c r="DJ841" s="14" t="s">
        <v>1150</v>
      </c>
      <c r="DK841" s="14">
        <v>2</v>
      </c>
      <c r="DL841" s="14">
        <v>2</v>
      </c>
      <c r="DM841" s="99">
        <v>0</v>
      </c>
      <c r="DN841" s="99">
        <v>0</v>
      </c>
      <c r="DO841" s="99">
        <v>0</v>
      </c>
      <c r="DP841" s="99">
        <v>0</v>
      </c>
      <c r="DQ841" s="99">
        <v>1</v>
      </c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 s="26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 s="26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 s="26"/>
      <c r="HS841"/>
      <c r="HT841"/>
      <c r="HU841"/>
      <c r="HV841"/>
      <c r="HW841" s="26"/>
      <c r="HX841"/>
      <c r="HY841"/>
      <c r="HZ841"/>
      <c r="IA841"/>
      <c r="IB841"/>
      <c r="IC841">
        <v>1</v>
      </c>
      <c r="ID841">
        <v>1</v>
      </c>
      <c r="IE841">
        <v>1</v>
      </c>
      <c r="IF841">
        <v>0</v>
      </c>
      <c r="IG841">
        <v>1</v>
      </c>
      <c r="IH841">
        <v>1</v>
      </c>
      <c r="II841">
        <v>1</v>
      </c>
      <c r="IJ841">
        <v>1</v>
      </c>
      <c r="IK841">
        <v>1</v>
      </c>
      <c r="IL841">
        <v>1</v>
      </c>
      <c r="IM841">
        <v>1</v>
      </c>
      <c r="IN841">
        <v>1</v>
      </c>
      <c r="IO841">
        <v>1</v>
      </c>
      <c r="IP841">
        <v>1</v>
      </c>
      <c r="IQ841">
        <v>1</v>
      </c>
      <c r="IR841">
        <v>2</v>
      </c>
      <c r="IS841">
        <v>3</v>
      </c>
      <c r="IT841">
        <v>2</v>
      </c>
      <c r="IU841">
        <v>3</v>
      </c>
      <c r="IV841">
        <v>6</v>
      </c>
      <c r="IW841">
        <v>6</v>
      </c>
      <c r="IX841">
        <v>2</v>
      </c>
      <c r="IY841">
        <v>3</v>
      </c>
      <c r="IZ841">
        <v>1</v>
      </c>
      <c r="JA841">
        <v>3</v>
      </c>
      <c r="JB841">
        <v>1</v>
      </c>
      <c r="JC841">
        <v>2</v>
      </c>
      <c r="JD841">
        <v>6</v>
      </c>
      <c r="JE841">
        <v>2</v>
      </c>
      <c r="JF841">
        <v>2</v>
      </c>
      <c r="JG841">
        <v>6</v>
      </c>
      <c r="JH841">
        <v>2</v>
      </c>
      <c r="JI841">
        <v>4</v>
      </c>
      <c r="JJ841">
        <v>2</v>
      </c>
      <c r="JK841">
        <v>0</v>
      </c>
      <c r="JL841">
        <v>4</v>
      </c>
      <c r="JN841"/>
      <c r="JO841"/>
      <c r="JP841"/>
      <c r="JQ841"/>
      <c r="JR841"/>
      <c r="JS841"/>
      <c r="JT841"/>
      <c r="JU841"/>
      <c r="JV841"/>
      <c r="JW841"/>
      <c r="JX841"/>
      <c r="JY841"/>
      <c r="JZ841"/>
      <c r="KA841"/>
      <c r="KB841"/>
      <c r="KC841"/>
      <c r="KD841"/>
      <c r="KE841"/>
      <c r="KF841"/>
      <c r="KH841"/>
      <c r="KI841"/>
      <c r="KJ841"/>
      <c r="KK841"/>
      <c r="KL841"/>
      <c r="KM841"/>
      <c r="KN841"/>
      <c r="KO841"/>
      <c r="KP841"/>
      <c r="KQ841"/>
      <c r="KR841"/>
      <c r="KS841"/>
      <c r="KT841"/>
      <c r="KU841"/>
      <c r="KW841"/>
      <c r="KX841"/>
      <c r="KY841"/>
      <c r="KZ841"/>
      <c r="LA841"/>
      <c r="LB841"/>
      <c r="LC841"/>
      <c r="LD841"/>
      <c r="LE841"/>
      <c r="LF841"/>
      <c r="LG841"/>
      <c r="LH841"/>
      <c r="LI841"/>
      <c r="LJ841"/>
      <c r="LK841"/>
      <c r="LL841"/>
      <c r="LM841"/>
      <c r="LN841"/>
      <c r="LO841"/>
      <c r="LP841"/>
      <c r="LQ841"/>
      <c r="LR841"/>
      <c r="LS841"/>
      <c r="LT841"/>
      <c r="LU841"/>
      <c r="LV841"/>
      <c r="LW841"/>
      <c r="LX841"/>
      <c r="LY841"/>
      <c r="LZ841"/>
    </row>
    <row r="842" spans="1:338" s="21" customFormat="1" x14ac:dyDescent="0.25">
      <c r="A842" t="s">
        <v>1151</v>
      </c>
      <c r="B842" t="s">
        <v>803</v>
      </c>
      <c r="C842" t="s">
        <v>804</v>
      </c>
      <c r="D842" t="s">
        <v>549</v>
      </c>
      <c r="E842" s="1">
        <v>7</v>
      </c>
      <c r="F842" s="107">
        <v>30.5</v>
      </c>
      <c r="G842" s="107">
        <v>21</v>
      </c>
      <c r="H842" s="107">
        <v>200</v>
      </c>
      <c r="I842" s="107">
        <v>49</v>
      </c>
      <c r="J842" s="107">
        <v>48.166666666666664</v>
      </c>
      <c r="K842">
        <v>5</v>
      </c>
      <c r="L842">
        <v>2</v>
      </c>
      <c r="M842">
        <v>3</v>
      </c>
      <c r="N842">
        <v>1</v>
      </c>
      <c r="O842">
        <v>1</v>
      </c>
      <c r="P842">
        <v>2</v>
      </c>
      <c r="Q842">
        <v>4</v>
      </c>
      <c r="R842">
        <v>3</v>
      </c>
      <c r="S842">
        <v>2</v>
      </c>
      <c r="T842">
        <v>2</v>
      </c>
      <c r="U842">
        <v>1</v>
      </c>
      <c r="V842">
        <v>2</v>
      </c>
      <c r="W842">
        <v>3</v>
      </c>
      <c r="X842" s="6">
        <v>2</v>
      </c>
      <c r="Y842" s="6">
        <v>1</v>
      </c>
      <c r="Z842" s="6">
        <v>3</v>
      </c>
      <c r="AA842" s="6">
        <v>4</v>
      </c>
      <c r="AB842" s="6">
        <v>3</v>
      </c>
      <c r="AC842" s="6">
        <v>2</v>
      </c>
      <c r="AD842" s="6">
        <v>2</v>
      </c>
      <c r="AE842" s="6">
        <v>1</v>
      </c>
      <c r="AF842" s="6">
        <v>1</v>
      </c>
      <c r="AG842" s="6">
        <v>4</v>
      </c>
      <c r="AH842" s="6">
        <v>3</v>
      </c>
      <c r="AI842" s="6">
        <v>3</v>
      </c>
      <c r="AJ842" s="11">
        <v>5</v>
      </c>
      <c r="AK842" s="11">
        <v>3</v>
      </c>
      <c r="AL842" s="11">
        <v>3</v>
      </c>
      <c r="AM842" s="11">
        <v>1</v>
      </c>
      <c r="AN842" s="11">
        <v>4</v>
      </c>
      <c r="AO842" s="11">
        <v>2</v>
      </c>
      <c r="AP842" s="11">
        <v>4</v>
      </c>
      <c r="AQ842" s="11">
        <v>2</v>
      </c>
      <c r="AR842" s="11">
        <v>2</v>
      </c>
      <c r="AS842" s="11">
        <v>5</v>
      </c>
      <c r="AT842" s="11">
        <v>4</v>
      </c>
      <c r="AU842" s="11">
        <v>4</v>
      </c>
      <c r="AV842" s="11">
        <v>4</v>
      </c>
      <c r="AW842" s="11">
        <v>3</v>
      </c>
      <c r="AX842" s="11">
        <v>3</v>
      </c>
      <c r="AY842" s="11">
        <v>4</v>
      </c>
      <c r="AZ842" s="11">
        <v>5</v>
      </c>
      <c r="BA842" s="11">
        <v>3</v>
      </c>
      <c r="BB842" s="11">
        <v>4</v>
      </c>
      <c r="BC842" s="11" t="s">
        <v>216</v>
      </c>
      <c r="BD842" s="11">
        <v>4</v>
      </c>
      <c r="BE842" s="11">
        <v>1</v>
      </c>
      <c r="BF842" s="11">
        <v>1</v>
      </c>
      <c r="BG842" s="11">
        <v>3</v>
      </c>
      <c r="BH842" s="11">
        <v>4</v>
      </c>
      <c r="BI842" s="19">
        <f t="shared" si="676"/>
        <v>1</v>
      </c>
      <c r="BJ842" s="19">
        <f t="shared" si="677"/>
        <v>0</v>
      </c>
      <c r="BK842" s="19">
        <f t="shared" si="678"/>
        <v>1</v>
      </c>
      <c r="BL842" s="19">
        <f t="shared" si="679"/>
        <v>1</v>
      </c>
      <c r="BM842" s="19">
        <f t="shared" si="680"/>
        <v>0</v>
      </c>
      <c r="BN842" s="19">
        <f t="shared" si="681"/>
        <v>0</v>
      </c>
      <c r="BO842" s="19">
        <f t="shared" si="682"/>
        <v>1</v>
      </c>
      <c r="BP842" s="19">
        <f t="shared" si="683"/>
        <v>0</v>
      </c>
      <c r="BQ842" s="19">
        <f t="shared" si="684"/>
        <v>1</v>
      </c>
      <c r="BR842" s="19">
        <f t="shared" si="685"/>
        <v>0</v>
      </c>
      <c r="BS842" s="19">
        <f t="shared" si="686"/>
        <v>0</v>
      </c>
      <c r="BT842" s="19">
        <f t="shared" si="687"/>
        <v>0</v>
      </c>
      <c r="BU842" s="19">
        <f t="shared" si="688"/>
        <v>0</v>
      </c>
      <c r="BV842" s="19">
        <f t="shared" si="689"/>
        <v>0</v>
      </c>
      <c r="BW842" s="19">
        <f t="shared" si="690"/>
        <v>0</v>
      </c>
      <c r="BX842" s="19">
        <f t="shared" si="691"/>
        <v>0</v>
      </c>
      <c r="BY842" s="19">
        <f t="shared" si="692"/>
        <v>0</v>
      </c>
      <c r="BZ842" s="19">
        <f t="shared" si="693"/>
        <v>1</v>
      </c>
      <c r="CA842" s="19">
        <f t="shared" si="694"/>
        <v>1</v>
      </c>
      <c r="CB842" s="19">
        <f t="shared" si="695"/>
        <v>0</v>
      </c>
      <c r="CC842" s="19">
        <f t="shared" si="696"/>
        <v>0</v>
      </c>
      <c r="CD842" s="19">
        <f t="shared" si="697"/>
        <v>0</v>
      </c>
      <c r="CE842" s="19">
        <f t="shared" si="698"/>
        <v>0</v>
      </c>
      <c r="CF842" s="19">
        <f t="shared" si="699"/>
        <v>0</v>
      </c>
      <c r="CG842" s="19">
        <f t="shared" si="700"/>
        <v>0</v>
      </c>
      <c r="CH842" s="19">
        <f t="shared" si="701"/>
        <v>1</v>
      </c>
      <c r="CI842" s="19">
        <f t="shared" si="702"/>
        <v>1</v>
      </c>
      <c r="CJ842" s="19">
        <f t="shared" si="703"/>
        <v>1</v>
      </c>
      <c r="CK842" s="19">
        <f t="shared" si="704"/>
        <v>1</v>
      </c>
      <c r="CL842" s="19">
        <f t="shared" si="705"/>
        <v>0</v>
      </c>
      <c r="CM842" s="19">
        <f t="shared" si="706"/>
        <v>0</v>
      </c>
      <c r="CN842" s="19">
        <f t="shared" si="707"/>
        <v>1</v>
      </c>
      <c r="CO842" s="19">
        <f t="shared" si="708"/>
        <v>1</v>
      </c>
      <c r="CP842" s="19">
        <f t="shared" si="709"/>
        <v>1</v>
      </c>
      <c r="CQ842" s="19">
        <f t="shared" si="710"/>
        <v>0</v>
      </c>
      <c r="CR842" s="19">
        <f t="shared" si="711"/>
        <v>1</v>
      </c>
      <c r="CS842" s="19">
        <f t="shared" si="712"/>
        <v>0</v>
      </c>
      <c r="CT842" s="19">
        <f t="shared" si="713"/>
        <v>1</v>
      </c>
      <c r="CU842" s="19">
        <f t="shared" si="714"/>
        <v>1</v>
      </c>
      <c r="CV842" s="19">
        <f t="shared" si="715"/>
        <v>1</v>
      </c>
      <c r="CW842" s="19">
        <f t="shared" si="716"/>
        <v>0</v>
      </c>
      <c r="CX842" s="19">
        <f t="shared" si="717"/>
        <v>1</v>
      </c>
      <c r="CY842" s="19">
        <f t="shared" si="718"/>
        <v>1</v>
      </c>
      <c r="CZ842" s="19">
        <f t="shared" si="719"/>
        <v>0</v>
      </c>
      <c r="DA842" s="19">
        <f t="shared" si="720"/>
        <v>0</v>
      </c>
      <c r="DB842" s="19">
        <f t="shared" si="721"/>
        <v>0</v>
      </c>
      <c r="DC842" s="19">
        <f t="shared" si="722"/>
        <v>0</v>
      </c>
      <c r="DD842" s="19">
        <f t="shared" si="723"/>
        <v>1</v>
      </c>
      <c r="DE842" s="19">
        <f t="shared" si="724"/>
        <v>0</v>
      </c>
      <c r="DF842" s="19">
        <f t="shared" si="725"/>
        <v>0</v>
      </c>
      <c r="DG842" s="19">
        <f t="shared" si="726"/>
        <v>7</v>
      </c>
      <c r="DH842" s="19">
        <f t="shared" si="727"/>
        <v>14</v>
      </c>
      <c r="DI842" s="14">
        <v>1</v>
      </c>
      <c r="DJ842" s="14"/>
      <c r="DK842" s="14">
        <v>1</v>
      </c>
      <c r="DL842" s="14">
        <v>2</v>
      </c>
      <c r="DM842" s="99">
        <v>0</v>
      </c>
      <c r="DN842" s="99">
        <v>0</v>
      </c>
      <c r="DO842" s="99">
        <v>0</v>
      </c>
      <c r="DP842" s="99">
        <v>0</v>
      </c>
      <c r="DQ842" s="99">
        <v>1</v>
      </c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 s="26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 s="26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 s="26"/>
      <c r="HS842"/>
      <c r="HT842"/>
      <c r="HU842"/>
      <c r="HV842"/>
      <c r="HW842" s="26"/>
      <c r="HX842"/>
      <c r="HY842"/>
      <c r="HZ842"/>
      <c r="IA842"/>
      <c r="IB842"/>
      <c r="IC842">
        <v>0</v>
      </c>
      <c r="ID842">
        <v>0</v>
      </c>
      <c r="IE842">
        <v>0</v>
      </c>
      <c r="IF842">
        <v>0</v>
      </c>
      <c r="IG842">
        <v>1</v>
      </c>
      <c r="IH842">
        <v>1</v>
      </c>
      <c r="II842">
        <v>1</v>
      </c>
      <c r="IJ842">
        <v>0</v>
      </c>
      <c r="IK842">
        <v>1</v>
      </c>
      <c r="IL842">
        <v>1</v>
      </c>
      <c r="IM842">
        <v>1</v>
      </c>
      <c r="IN842">
        <v>0</v>
      </c>
      <c r="IO842">
        <v>0</v>
      </c>
      <c r="IP842">
        <v>0</v>
      </c>
      <c r="IQ842">
        <v>0</v>
      </c>
      <c r="IR842">
        <v>2</v>
      </c>
      <c r="IS842">
        <v>3</v>
      </c>
      <c r="IT842">
        <v>0</v>
      </c>
      <c r="IU842">
        <v>2</v>
      </c>
      <c r="IV842">
        <v>4</v>
      </c>
      <c r="IW842">
        <v>0</v>
      </c>
      <c r="IX842">
        <v>0</v>
      </c>
      <c r="IY842">
        <v>1</v>
      </c>
      <c r="IZ842">
        <v>3</v>
      </c>
      <c r="JA842">
        <v>1</v>
      </c>
      <c r="JB842">
        <v>3</v>
      </c>
      <c r="JC842">
        <v>0</v>
      </c>
      <c r="JD842">
        <v>6</v>
      </c>
      <c r="JE842">
        <v>0</v>
      </c>
      <c r="JF842">
        <v>2</v>
      </c>
      <c r="JG842">
        <v>2</v>
      </c>
      <c r="JH842">
        <v>2</v>
      </c>
      <c r="JI842">
        <v>4</v>
      </c>
      <c r="JJ842">
        <v>0</v>
      </c>
      <c r="JK842">
        <v>0</v>
      </c>
      <c r="JL842">
        <v>0</v>
      </c>
      <c r="JN842"/>
      <c r="JO842"/>
      <c r="JP842"/>
      <c r="JQ842"/>
      <c r="JR842"/>
      <c r="JS842"/>
      <c r="JT842"/>
      <c r="JU842"/>
      <c r="JV842"/>
      <c r="JW842"/>
      <c r="JX842"/>
      <c r="JY842"/>
      <c r="JZ842"/>
      <c r="KA842"/>
      <c r="KB842"/>
      <c r="KC842"/>
      <c r="KD842"/>
      <c r="KE842"/>
      <c r="KF842"/>
      <c r="KH842"/>
      <c r="KI842"/>
      <c r="KJ842"/>
      <c r="KK842"/>
      <c r="KL842"/>
      <c r="KM842"/>
      <c r="KN842"/>
      <c r="KO842"/>
      <c r="KP842"/>
      <c r="KQ842"/>
      <c r="KR842"/>
      <c r="KS842"/>
      <c r="KT842"/>
      <c r="KU842"/>
      <c r="KW842"/>
      <c r="KX842"/>
      <c r="KY842"/>
      <c r="KZ842"/>
      <c r="LA842"/>
      <c r="LB842"/>
      <c r="LC842"/>
      <c r="LD842"/>
      <c r="LE842"/>
      <c r="LF842"/>
      <c r="LG842"/>
      <c r="LH842"/>
      <c r="LI842"/>
      <c r="LJ842"/>
      <c r="LK842"/>
      <c r="LL842"/>
      <c r="LM842"/>
      <c r="LN842"/>
      <c r="LO842"/>
      <c r="LP842"/>
      <c r="LQ842"/>
      <c r="LR842"/>
      <c r="LS842"/>
      <c r="LT842"/>
      <c r="LU842"/>
      <c r="LV842"/>
      <c r="LW842"/>
      <c r="LX842"/>
      <c r="LY842"/>
      <c r="LZ842"/>
    </row>
    <row r="843" spans="1:338" s="21" customFormat="1" x14ac:dyDescent="0.25">
      <c r="A843" t="s">
        <v>1152</v>
      </c>
      <c r="B843" t="s">
        <v>803</v>
      </c>
      <c r="C843" t="s">
        <v>804</v>
      </c>
      <c r="D843" t="s">
        <v>549</v>
      </c>
      <c r="E843" s="1">
        <v>7</v>
      </c>
      <c r="F843" s="107">
        <v>30.5</v>
      </c>
      <c r="G843" s="107">
        <v>21</v>
      </c>
      <c r="H843" s="107">
        <v>200</v>
      </c>
      <c r="I843" s="107">
        <v>49</v>
      </c>
      <c r="J843" s="107">
        <v>48.166666666666664</v>
      </c>
      <c r="K843">
        <v>3</v>
      </c>
      <c r="L843">
        <v>3</v>
      </c>
      <c r="M843">
        <v>1</v>
      </c>
      <c r="N843">
        <v>1</v>
      </c>
      <c r="O843">
        <v>4</v>
      </c>
      <c r="P843">
        <v>1</v>
      </c>
      <c r="Q843">
        <v>3</v>
      </c>
      <c r="R843">
        <v>2</v>
      </c>
      <c r="S843">
        <v>1</v>
      </c>
      <c r="T843">
        <v>2</v>
      </c>
      <c r="U843">
        <v>1</v>
      </c>
      <c r="V843">
        <v>3</v>
      </c>
      <c r="W843">
        <v>1</v>
      </c>
      <c r="X843" s="6">
        <v>3</v>
      </c>
      <c r="Y843" s="6">
        <v>4</v>
      </c>
      <c r="Z843" s="6">
        <v>4</v>
      </c>
      <c r="AA843" s="6">
        <v>5</v>
      </c>
      <c r="AB843" s="6">
        <v>2</v>
      </c>
      <c r="AC843" s="6">
        <v>2</v>
      </c>
      <c r="AD843" s="6">
        <v>3</v>
      </c>
      <c r="AE843" s="6">
        <v>5</v>
      </c>
      <c r="AF843" s="6">
        <v>2</v>
      </c>
      <c r="AG843" s="6">
        <v>3</v>
      </c>
      <c r="AH843" s="6">
        <v>3</v>
      </c>
      <c r="AI843" s="6">
        <v>1</v>
      </c>
      <c r="AJ843" s="11">
        <v>3</v>
      </c>
      <c r="AK843" s="11">
        <v>3</v>
      </c>
      <c r="AL843" s="11">
        <v>3</v>
      </c>
      <c r="AM843" s="11">
        <v>1</v>
      </c>
      <c r="AN843" s="11">
        <v>4</v>
      </c>
      <c r="AO843" s="11">
        <v>3</v>
      </c>
      <c r="AP843" s="11">
        <v>4</v>
      </c>
      <c r="AQ843" s="11">
        <v>2</v>
      </c>
      <c r="AR843" s="11">
        <v>4</v>
      </c>
      <c r="AS843" s="11">
        <v>2</v>
      </c>
      <c r="AT843" s="11">
        <v>2</v>
      </c>
      <c r="AU843" s="11">
        <v>3</v>
      </c>
      <c r="AV843" s="11">
        <v>4</v>
      </c>
      <c r="AW843" s="11">
        <v>3</v>
      </c>
      <c r="AX843" s="11">
        <v>4</v>
      </c>
      <c r="AY843" s="11">
        <v>2</v>
      </c>
      <c r="AZ843" s="11">
        <v>4</v>
      </c>
      <c r="BA843" s="11">
        <v>3</v>
      </c>
      <c r="BB843" s="11">
        <v>2</v>
      </c>
      <c r="BC843" s="11">
        <v>1</v>
      </c>
      <c r="BD843" s="11">
        <v>5</v>
      </c>
      <c r="BE843" s="11">
        <v>1</v>
      </c>
      <c r="BF843" s="11">
        <v>3</v>
      </c>
      <c r="BG843" s="11">
        <v>3</v>
      </c>
      <c r="BH843" s="11">
        <v>5</v>
      </c>
      <c r="BI843" s="19">
        <f t="shared" si="676"/>
        <v>0</v>
      </c>
      <c r="BJ843" s="19">
        <f t="shared" si="677"/>
        <v>1</v>
      </c>
      <c r="BK843" s="19">
        <f t="shared" si="678"/>
        <v>0</v>
      </c>
      <c r="BL843" s="19">
        <f t="shared" si="679"/>
        <v>1</v>
      </c>
      <c r="BM843" s="19">
        <f t="shared" si="680"/>
        <v>0</v>
      </c>
      <c r="BN843" s="19">
        <f t="shared" si="681"/>
        <v>0</v>
      </c>
      <c r="BO843" s="19">
        <f t="shared" si="682"/>
        <v>0</v>
      </c>
      <c r="BP843" s="19">
        <f t="shared" si="683"/>
        <v>1</v>
      </c>
      <c r="BQ843" s="19">
        <f t="shared" si="684"/>
        <v>0</v>
      </c>
      <c r="BR843" s="19">
        <f t="shared" si="685"/>
        <v>0</v>
      </c>
      <c r="BS843" s="19">
        <f t="shared" si="686"/>
        <v>0</v>
      </c>
      <c r="BT843" s="19">
        <f t="shared" si="687"/>
        <v>1</v>
      </c>
      <c r="BU843" s="19">
        <f t="shared" si="688"/>
        <v>0</v>
      </c>
      <c r="BV843" s="19">
        <f t="shared" si="689"/>
        <v>1</v>
      </c>
      <c r="BW843" s="19">
        <f t="shared" si="690"/>
        <v>0</v>
      </c>
      <c r="BX843" s="19">
        <f t="shared" si="691"/>
        <v>0</v>
      </c>
      <c r="BY843" s="19">
        <f t="shared" si="692"/>
        <v>1</v>
      </c>
      <c r="BZ843" s="19">
        <f t="shared" si="693"/>
        <v>0</v>
      </c>
      <c r="CA843" s="19">
        <f t="shared" si="694"/>
        <v>1</v>
      </c>
      <c r="CB843" s="19">
        <f t="shared" si="695"/>
        <v>1</v>
      </c>
      <c r="CC843" s="19">
        <f t="shared" si="696"/>
        <v>0</v>
      </c>
      <c r="CD843" s="19">
        <f t="shared" si="697"/>
        <v>0</v>
      </c>
      <c r="CE843" s="19">
        <f t="shared" si="698"/>
        <v>0</v>
      </c>
      <c r="CF843" s="19">
        <f t="shared" si="699"/>
        <v>0</v>
      </c>
      <c r="CG843" s="19">
        <f t="shared" si="700"/>
        <v>0</v>
      </c>
      <c r="CH843" s="19">
        <f t="shared" si="701"/>
        <v>0</v>
      </c>
      <c r="CI843" s="19">
        <f t="shared" si="702"/>
        <v>1</v>
      </c>
      <c r="CJ843" s="19">
        <f t="shared" si="703"/>
        <v>1</v>
      </c>
      <c r="CK843" s="19">
        <f t="shared" si="704"/>
        <v>1</v>
      </c>
      <c r="CL843" s="19">
        <f t="shared" si="705"/>
        <v>0</v>
      </c>
      <c r="CM843" s="19">
        <f t="shared" si="706"/>
        <v>1</v>
      </c>
      <c r="CN843" s="19">
        <f t="shared" si="707"/>
        <v>1</v>
      </c>
      <c r="CO843" s="19">
        <f t="shared" si="708"/>
        <v>1</v>
      </c>
      <c r="CP843" s="19">
        <f t="shared" si="709"/>
        <v>0</v>
      </c>
      <c r="CQ843" s="19">
        <f t="shared" si="710"/>
        <v>0</v>
      </c>
      <c r="CR843" s="19">
        <f t="shared" si="711"/>
        <v>0</v>
      </c>
      <c r="CS843" s="19">
        <f t="shared" si="712"/>
        <v>1</v>
      </c>
      <c r="CT843" s="19">
        <f t="shared" si="713"/>
        <v>1</v>
      </c>
      <c r="CU843" s="19">
        <f t="shared" si="714"/>
        <v>1</v>
      </c>
      <c r="CV843" s="19">
        <f t="shared" si="715"/>
        <v>0</v>
      </c>
      <c r="CW843" s="19">
        <f t="shared" si="716"/>
        <v>1</v>
      </c>
      <c r="CX843" s="19">
        <f t="shared" si="717"/>
        <v>0</v>
      </c>
      <c r="CY843" s="19">
        <f t="shared" si="718"/>
        <v>1</v>
      </c>
      <c r="CZ843" s="19">
        <f t="shared" si="719"/>
        <v>1</v>
      </c>
      <c r="DA843" s="19">
        <f t="shared" si="720"/>
        <v>0</v>
      </c>
      <c r="DB843" s="19">
        <f t="shared" si="721"/>
        <v>0</v>
      </c>
      <c r="DC843" s="19">
        <f t="shared" si="722"/>
        <v>0</v>
      </c>
      <c r="DD843" s="19">
        <f t="shared" si="723"/>
        <v>0</v>
      </c>
      <c r="DE843" s="19">
        <f t="shared" si="724"/>
        <v>0</v>
      </c>
      <c r="DF843" s="19">
        <f t="shared" si="725"/>
        <v>0</v>
      </c>
      <c r="DG843" s="19">
        <f t="shared" si="726"/>
        <v>8</v>
      </c>
      <c r="DH843" s="19">
        <f t="shared" si="727"/>
        <v>12</v>
      </c>
      <c r="DI843" s="14">
        <v>1</v>
      </c>
      <c r="DJ843" s="14"/>
      <c r="DK843" s="14">
        <v>2</v>
      </c>
      <c r="DL843" s="14">
        <v>2</v>
      </c>
      <c r="DM843" s="99">
        <v>0</v>
      </c>
      <c r="DN843" s="99">
        <v>0</v>
      </c>
      <c r="DO843" s="99">
        <v>0</v>
      </c>
      <c r="DP843" s="99">
        <v>0</v>
      </c>
      <c r="DQ843" s="99">
        <v>1</v>
      </c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 s="26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 s="26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 s="26"/>
      <c r="HS843"/>
      <c r="HT843"/>
      <c r="HU843"/>
      <c r="HV843"/>
      <c r="HW843" s="26"/>
      <c r="HX843"/>
      <c r="HY843"/>
      <c r="HZ843"/>
      <c r="IA843"/>
      <c r="IB843"/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1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2</v>
      </c>
      <c r="IV843">
        <v>4</v>
      </c>
      <c r="IW843">
        <v>0</v>
      </c>
      <c r="IX843">
        <v>2</v>
      </c>
      <c r="IY843">
        <v>2.5</v>
      </c>
      <c r="IZ843">
        <v>0</v>
      </c>
      <c r="JA843">
        <v>1</v>
      </c>
      <c r="JB843">
        <v>0</v>
      </c>
      <c r="JC843">
        <v>0</v>
      </c>
      <c r="JD843">
        <v>2</v>
      </c>
      <c r="JE843">
        <v>2</v>
      </c>
      <c r="JF843">
        <v>2</v>
      </c>
      <c r="JG843">
        <v>6</v>
      </c>
      <c r="JH843">
        <v>2</v>
      </c>
      <c r="JI843">
        <v>4</v>
      </c>
      <c r="JJ843">
        <v>0</v>
      </c>
      <c r="JK843">
        <v>0</v>
      </c>
      <c r="JL843">
        <v>4</v>
      </c>
      <c r="JN843"/>
      <c r="JO843"/>
      <c r="JP843"/>
      <c r="JQ843"/>
      <c r="JR843"/>
      <c r="JS843"/>
      <c r="JT843"/>
      <c r="JU843"/>
      <c r="JV843"/>
      <c r="JW843"/>
      <c r="JX843"/>
      <c r="JY843"/>
      <c r="JZ843"/>
      <c r="KA843"/>
      <c r="KB843"/>
      <c r="KC843"/>
      <c r="KD843"/>
      <c r="KE843"/>
      <c r="KF843"/>
      <c r="KH843"/>
      <c r="KI843"/>
      <c r="KJ843"/>
      <c r="KK843"/>
      <c r="KL843"/>
      <c r="KM843"/>
      <c r="KN843"/>
      <c r="KO843"/>
      <c r="KP843"/>
      <c r="KQ843"/>
      <c r="KR843"/>
      <c r="KS843"/>
      <c r="KT843"/>
      <c r="KU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  <c r="LM843"/>
      <c r="LN843"/>
      <c r="LO843"/>
      <c r="LP843"/>
      <c r="LQ843"/>
      <c r="LR843"/>
      <c r="LS843"/>
      <c r="LT843"/>
      <c r="LU843"/>
      <c r="LV843"/>
      <c r="LW843"/>
      <c r="LX843"/>
      <c r="LY843"/>
      <c r="LZ843"/>
    </row>
    <row r="844" spans="1:338" s="21" customFormat="1" x14ac:dyDescent="0.25">
      <c r="A844" t="s">
        <v>1153</v>
      </c>
      <c r="B844" t="s">
        <v>803</v>
      </c>
      <c r="C844" t="s">
        <v>804</v>
      </c>
      <c r="D844" t="s">
        <v>549</v>
      </c>
      <c r="E844" s="1">
        <v>7</v>
      </c>
      <c r="F844" s="107">
        <v>30.5</v>
      </c>
      <c r="G844" s="107">
        <v>21</v>
      </c>
      <c r="H844" s="107">
        <v>200</v>
      </c>
      <c r="I844" s="107">
        <v>49</v>
      </c>
      <c r="J844" s="107">
        <v>48.166666666666664</v>
      </c>
      <c r="K844">
        <v>4</v>
      </c>
      <c r="L844">
        <v>3</v>
      </c>
      <c r="M844">
        <v>1</v>
      </c>
      <c r="N844">
        <v>1</v>
      </c>
      <c r="O844">
        <v>3</v>
      </c>
      <c r="P844">
        <v>3</v>
      </c>
      <c r="Q844">
        <v>4</v>
      </c>
      <c r="R844">
        <v>1</v>
      </c>
      <c r="S844">
        <v>3</v>
      </c>
      <c r="T844">
        <v>3</v>
      </c>
      <c r="U844">
        <v>4</v>
      </c>
      <c r="V844">
        <v>1</v>
      </c>
      <c r="W844">
        <v>3</v>
      </c>
      <c r="X844" s="6">
        <v>3</v>
      </c>
      <c r="Y844" s="6">
        <v>3</v>
      </c>
      <c r="Z844" s="6">
        <v>3</v>
      </c>
      <c r="AA844" s="6">
        <v>3</v>
      </c>
      <c r="AB844" s="6">
        <v>3</v>
      </c>
      <c r="AC844" s="6">
        <v>1</v>
      </c>
      <c r="AD844" s="6">
        <v>3</v>
      </c>
      <c r="AE844" s="6">
        <v>3</v>
      </c>
      <c r="AF844" s="6">
        <v>1</v>
      </c>
      <c r="AG844" s="6">
        <v>3</v>
      </c>
      <c r="AH844" s="6">
        <v>4</v>
      </c>
      <c r="AI844" s="6">
        <v>2</v>
      </c>
      <c r="AJ844" s="11">
        <v>5</v>
      </c>
      <c r="AK844" s="11">
        <v>3</v>
      </c>
      <c r="AL844" s="11">
        <v>1</v>
      </c>
      <c r="AM844" s="11">
        <v>1</v>
      </c>
      <c r="AN844" s="11">
        <v>3</v>
      </c>
      <c r="AO844" s="11">
        <v>3</v>
      </c>
      <c r="AP844" s="11">
        <v>4</v>
      </c>
      <c r="AQ844" s="11">
        <v>2</v>
      </c>
      <c r="AR844" s="11">
        <v>2</v>
      </c>
      <c r="AS844" s="11">
        <v>3</v>
      </c>
      <c r="AT844" s="11">
        <v>4</v>
      </c>
      <c r="AU844" s="11">
        <v>3</v>
      </c>
      <c r="AV844" s="11">
        <v>4</v>
      </c>
      <c r="AW844" s="11">
        <v>3</v>
      </c>
      <c r="AX844" s="11">
        <v>3</v>
      </c>
      <c r="AY844" s="11">
        <v>2</v>
      </c>
      <c r="AZ844" s="11">
        <v>5</v>
      </c>
      <c r="BA844" s="11">
        <v>1</v>
      </c>
      <c r="BB844" s="11">
        <v>4</v>
      </c>
      <c r="BC844" s="11">
        <v>3</v>
      </c>
      <c r="BD844" s="11">
        <v>4</v>
      </c>
      <c r="BE844" s="11">
        <v>4</v>
      </c>
      <c r="BF844" s="11">
        <v>1</v>
      </c>
      <c r="BG844" s="11">
        <v>3</v>
      </c>
      <c r="BH844" s="11">
        <v>2</v>
      </c>
      <c r="BI844" s="19">
        <f t="shared" si="676"/>
        <v>0</v>
      </c>
      <c r="BJ844" s="19">
        <f t="shared" si="677"/>
        <v>1</v>
      </c>
      <c r="BK844" s="19">
        <f t="shared" si="678"/>
        <v>0</v>
      </c>
      <c r="BL844" s="19">
        <f t="shared" si="679"/>
        <v>1</v>
      </c>
      <c r="BM844" s="19">
        <f t="shared" si="680"/>
        <v>1</v>
      </c>
      <c r="BN844" s="19">
        <f t="shared" si="681"/>
        <v>1</v>
      </c>
      <c r="BO844" s="19">
        <f t="shared" si="682"/>
        <v>1</v>
      </c>
      <c r="BP844" s="19">
        <f t="shared" si="683"/>
        <v>0</v>
      </c>
      <c r="BQ844" s="19">
        <f t="shared" si="684"/>
        <v>0</v>
      </c>
      <c r="BR844" s="19">
        <f t="shared" si="685"/>
        <v>1</v>
      </c>
      <c r="BS844" s="19">
        <f t="shared" si="686"/>
        <v>1</v>
      </c>
      <c r="BT844" s="19">
        <f t="shared" si="687"/>
        <v>0</v>
      </c>
      <c r="BU844" s="19">
        <f t="shared" si="688"/>
        <v>0</v>
      </c>
      <c r="BV844" s="19">
        <f t="shared" si="689"/>
        <v>1</v>
      </c>
      <c r="BW844" s="19">
        <f t="shared" si="690"/>
        <v>1</v>
      </c>
      <c r="BX844" s="19">
        <f t="shared" si="691"/>
        <v>0</v>
      </c>
      <c r="BY844" s="19">
        <f t="shared" si="692"/>
        <v>0</v>
      </c>
      <c r="BZ844" s="19">
        <f t="shared" si="693"/>
        <v>1</v>
      </c>
      <c r="CA844" s="19">
        <f t="shared" si="694"/>
        <v>0</v>
      </c>
      <c r="CB844" s="19">
        <f t="shared" si="695"/>
        <v>1</v>
      </c>
      <c r="CC844" s="19">
        <f t="shared" si="696"/>
        <v>1</v>
      </c>
      <c r="CD844" s="19">
        <f t="shared" si="697"/>
        <v>0</v>
      </c>
      <c r="CE844" s="19">
        <f t="shared" si="698"/>
        <v>0</v>
      </c>
      <c r="CF844" s="19">
        <f t="shared" si="699"/>
        <v>1</v>
      </c>
      <c r="CG844" s="19">
        <f t="shared" si="700"/>
        <v>1</v>
      </c>
      <c r="CH844" s="19">
        <f t="shared" si="701"/>
        <v>1</v>
      </c>
      <c r="CI844" s="19">
        <f t="shared" si="702"/>
        <v>1</v>
      </c>
      <c r="CJ844" s="19">
        <f t="shared" si="703"/>
        <v>0</v>
      </c>
      <c r="CK844" s="19">
        <f t="shared" si="704"/>
        <v>1</v>
      </c>
      <c r="CL844" s="19">
        <f t="shared" si="705"/>
        <v>1</v>
      </c>
      <c r="CM844" s="19">
        <f t="shared" si="706"/>
        <v>1</v>
      </c>
      <c r="CN844" s="19">
        <f t="shared" si="707"/>
        <v>1</v>
      </c>
      <c r="CO844" s="19">
        <f t="shared" si="708"/>
        <v>1</v>
      </c>
      <c r="CP844" s="19">
        <f t="shared" si="709"/>
        <v>1</v>
      </c>
      <c r="CQ844" s="19">
        <f t="shared" si="710"/>
        <v>1</v>
      </c>
      <c r="CR844" s="19">
        <f t="shared" si="711"/>
        <v>1</v>
      </c>
      <c r="CS844" s="19">
        <f t="shared" si="712"/>
        <v>1</v>
      </c>
      <c r="CT844" s="19">
        <f t="shared" si="713"/>
        <v>1</v>
      </c>
      <c r="CU844" s="19">
        <f t="shared" si="714"/>
        <v>1</v>
      </c>
      <c r="CV844" s="19">
        <f t="shared" si="715"/>
        <v>1</v>
      </c>
      <c r="CW844" s="19">
        <f t="shared" si="716"/>
        <v>1</v>
      </c>
      <c r="CX844" s="19">
        <f t="shared" si="717"/>
        <v>1</v>
      </c>
      <c r="CY844" s="19">
        <f t="shared" si="718"/>
        <v>0</v>
      </c>
      <c r="CZ844" s="19">
        <f t="shared" si="719"/>
        <v>0</v>
      </c>
      <c r="DA844" s="19">
        <f t="shared" si="720"/>
        <v>1</v>
      </c>
      <c r="DB844" s="19">
        <f t="shared" si="721"/>
        <v>0</v>
      </c>
      <c r="DC844" s="19">
        <f t="shared" si="722"/>
        <v>1</v>
      </c>
      <c r="DD844" s="19">
        <f t="shared" si="723"/>
        <v>1</v>
      </c>
      <c r="DE844" s="19">
        <f t="shared" si="724"/>
        <v>0</v>
      </c>
      <c r="DF844" s="19">
        <f t="shared" si="725"/>
        <v>1</v>
      </c>
      <c r="DG844" s="19">
        <f t="shared" si="726"/>
        <v>14</v>
      </c>
      <c r="DH844" s="19">
        <f t="shared" si="727"/>
        <v>20</v>
      </c>
      <c r="DI844" s="14">
        <v>5</v>
      </c>
      <c r="DJ844" s="14" t="s">
        <v>530</v>
      </c>
      <c r="DK844" s="14">
        <v>2</v>
      </c>
      <c r="DL844" s="14">
        <v>2</v>
      </c>
      <c r="DM844" s="99">
        <v>0</v>
      </c>
      <c r="DN844" s="99">
        <v>0</v>
      </c>
      <c r="DO844" s="99">
        <v>0</v>
      </c>
      <c r="DP844" s="99">
        <v>0</v>
      </c>
      <c r="DQ844" s="99">
        <v>1</v>
      </c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 s="26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 s="26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 s="26"/>
      <c r="HS844"/>
      <c r="HT844"/>
      <c r="HU844"/>
      <c r="HV844"/>
      <c r="HW844" s="26"/>
      <c r="HX844"/>
      <c r="HY844"/>
      <c r="HZ844"/>
      <c r="IA844"/>
      <c r="IB844"/>
      <c r="IC844">
        <v>1</v>
      </c>
      <c r="ID844">
        <v>0</v>
      </c>
      <c r="IE844">
        <v>1</v>
      </c>
      <c r="IF844">
        <v>0</v>
      </c>
      <c r="IG844">
        <v>1</v>
      </c>
      <c r="IH844">
        <v>1</v>
      </c>
      <c r="II844">
        <v>1</v>
      </c>
      <c r="IJ844">
        <v>1</v>
      </c>
      <c r="IK844">
        <v>1</v>
      </c>
      <c r="IL844">
        <v>1</v>
      </c>
      <c r="IM844">
        <v>1</v>
      </c>
      <c r="IN844">
        <v>1</v>
      </c>
      <c r="IO844">
        <v>0</v>
      </c>
      <c r="IP844">
        <v>1</v>
      </c>
      <c r="IQ844">
        <v>1</v>
      </c>
      <c r="IR844">
        <v>2</v>
      </c>
      <c r="IS844">
        <v>3</v>
      </c>
      <c r="IT844">
        <v>0</v>
      </c>
      <c r="IU844">
        <v>2</v>
      </c>
      <c r="IV844">
        <v>6</v>
      </c>
      <c r="IW844">
        <v>6</v>
      </c>
      <c r="IX844">
        <v>0</v>
      </c>
      <c r="IY844">
        <v>3</v>
      </c>
      <c r="IZ844">
        <v>3</v>
      </c>
      <c r="JA844">
        <v>5</v>
      </c>
      <c r="JB844">
        <v>2</v>
      </c>
      <c r="JC844">
        <v>2</v>
      </c>
      <c r="JD844">
        <v>6</v>
      </c>
      <c r="JE844">
        <v>2</v>
      </c>
      <c r="JF844">
        <v>2</v>
      </c>
      <c r="JG844">
        <v>6</v>
      </c>
      <c r="JH844">
        <v>2</v>
      </c>
      <c r="JI844">
        <v>4</v>
      </c>
      <c r="JJ844">
        <v>2</v>
      </c>
      <c r="JK844">
        <v>2</v>
      </c>
      <c r="JL844">
        <v>4</v>
      </c>
      <c r="JN844"/>
      <c r="JO844"/>
      <c r="JP844"/>
      <c r="JQ844"/>
      <c r="JR844"/>
      <c r="JS844"/>
      <c r="JT844"/>
      <c r="JU844"/>
      <c r="JV844"/>
      <c r="JW844"/>
      <c r="JX844"/>
      <c r="JY844"/>
      <c r="JZ844"/>
      <c r="KA844"/>
      <c r="KB844"/>
      <c r="KC844"/>
      <c r="KD844"/>
      <c r="KE844"/>
      <c r="KF844"/>
      <c r="KH844"/>
      <c r="KI844"/>
      <c r="KJ844"/>
      <c r="KK844"/>
      <c r="KL844"/>
      <c r="KM844"/>
      <c r="KN844"/>
      <c r="KO844"/>
      <c r="KP844"/>
      <c r="KQ844"/>
      <c r="KR844"/>
      <c r="KS844"/>
      <c r="KT844"/>
      <c r="KU844"/>
      <c r="KW844"/>
      <c r="KX844"/>
      <c r="KY844"/>
      <c r="KZ844"/>
      <c r="LA844"/>
      <c r="LB844"/>
      <c r="LC844"/>
      <c r="LD844"/>
      <c r="LE844"/>
      <c r="LF844"/>
      <c r="LG844"/>
      <c r="LH844"/>
      <c r="LI844"/>
      <c r="LJ844"/>
      <c r="LK844"/>
      <c r="LL844"/>
      <c r="LM844"/>
      <c r="LN844"/>
      <c r="LO844"/>
      <c r="LP844"/>
      <c r="LQ844"/>
      <c r="LR844"/>
      <c r="LS844"/>
      <c r="LT844"/>
      <c r="LU844"/>
      <c r="LV844"/>
      <c r="LW844"/>
      <c r="LX844"/>
      <c r="LY844"/>
      <c r="LZ844"/>
    </row>
    <row r="845" spans="1:338" s="21" customFormat="1" x14ac:dyDescent="0.25">
      <c r="A845" t="s">
        <v>1154</v>
      </c>
      <c r="B845" t="s">
        <v>803</v>
      </c>
      <c r="C845" t="s">
        <v>804</v>
      </c>
      <c r="D845" t="s">
        <v>549</v>
      </c>
      <c r="E845" s="1">
        <v>7</v>
      </c>
      <c r="F845" s="107">
        <v>30.5</v>
      </c>
      <c r="G845" s="107">
        <v>21</v>
      </c>
      <c r="H845" s="107">
        <v>200</v>
      </c>
      <c r="I845" s="107">
        <v>49</v>
      </c>
      <c r="J845" s="107">
        <v>48.166666666666664</v>
      </c>
      <c r="K845">
        <v>3</v>
      </c>
      <c r="L845">
        <v>3</v>
      </c>
      <c r="M845">
        <v>1</v>
      </c>
      <c r="N845">
        <v>3</v>
      </c>
      <c r="O845">
        <v>4</v>
      </c>
      <c r="P845">
        <v>2</v>
      </c>
      <c r="Q845">
        <v>2</v>
      </c>
      <c r="R845">
        <v>2</v>
      </c>
      <c r="S845">
        <v>3</v>
      </c>
      <c r="T845">
        <v>3</v>
      </c>
      <c r="U845">
        <v>2</v>
      </c>
      <c r="V845">
        <v>1</v>
      </c>
      <c r="W845">
        <v>2</v>
      </c>
      <c r="X845" s="6">
        <v>3</v>
      </c>
      <c r="Y845" s="6">
        <v>3</v>
      </c>
      <c r="Z845" s="6">
        <v>2</v>
      </c>
      <c r="AA845" s="6">
        <v>4</v>
      </c>
      <c r="AB845" s="6">
        <v>2</v>
      </c>
      <c r="AC845" s="6">
        <v>2</v>
      </c>
      <c r="AD845" s="6">
        <v>1</v>
      </c>
      <c r="AE845" s="6">
        <v>3</v>
      </c>
      <c r="AF845" s="6">
        <v>3</v>
      </c>
      <c r="AG845" s="6">
        <v>2</v>
      </c>
      <c r="AH845" s="6">
        <v>4</v>
      </c>
      <c r="AI845" s="6">
        <v>2</v>
      </c>
      <c r="AJ845" s="11">
        <v>5</v>
      </c>
      <c r="AK845" s="11">
        <v>3</v>
      </c>
      <c r="AL845" s="11">
        <v>2</v>
      </c>
      <c r="AM845" s="11">
        <v>1</v>
      </c>
      <c r="AN845" s="11">
        <v>4</v>
      </c>
      <c r="AO845" s="11">
        <v>3</v>
      </c>
      <c r="AP845" s="11">
        <v>4</v>
      </c>
      <c r="AQ845" s="11">
        <v>2</v>
      </c>
      <c r="AR845" s="11">
        <v>3</v>
      </c>
      <c r="AS845" s="11">
        <v>3</v>
      </c>
      <c r="AT845" s="11">
        <v>4</v>
      </c>
      <c r="AU845" s="11">
        <v>3</v>
      </c>
      <c r="AV845" s="11">
        <v>4</v>
      </c>
      <c r="AW845" s="11">
        <v>3</v>
      </c>
      <c r="AX845" s="11">
        <v>3</v>
      </c>
      <c r="AY845" s="11">
        <v>2</v>
      </c>
      <c r="AZ845" s="11">
        <v>4</v>
      </c>
      <c r="BA845" s="11">
        <v>3</v>
      </c>
      <c r="BB845" s="11">
        <v>4</v>
      </c>
      <c r="BC845" s="11">
        <v>3</v>
      </c>
      <c r="BD845" s="11">
        <v>4</v>
      </c>
      <c r="BE845" s="11">
        <v>4</v>
      </c>
      <c r="BF845" s="11">
        <v>1</v>
      </c>
      <c r="BG845" s="11">
        <v>4</v>
      </c>
      <c r="BH845" s="11">
        <v>2</v>
      </c>
      <c r="BI845" s="19">
        <f t="shared" si="676"/>
        <v>0</v>
      </c>
      <c r="BJ845" s="19">
        <f t="shared" si="677"/>
        <v>1</v>
      </c>
      <c r="BK845" s="19">
        <f t="shared" si="678"/>
        <v>0</v>
      </c>
      <c r="BL845" s="19">
        <f t="shared" si="679"/>
        <v>0</v>
      </c>
      <c r="BM845" s="19">
        <f t="shared" si="680"/>
        <v>0</v>
      </c>
      <c r="BN845" s="19">
        <f t="shared" si="681"/>
        <v>0</v>
      </c>
      <c r="BO845" s="19">
        <f t="shared" si="682"/>
        <v>0</v>
      </c>
      <c r="BP845" s="19">
        <f t="shared" si="683"/>
        <v>1</v>
      </c>
      <c r="BQ845" s="19">
        <f t="shared" si="684"/>
        <v>0</v>
      </c>
      <c r="BR845" s="19">
        <f t="shared" si="685"/>
        <v>1</v>
      </c>
      <c r="BS845" s="19">
        <f t="shared" si="686"/>
        <v>0</v>
      </c>
      <c r="BT845" s="19">
        <f t="shared" si="687"/>
        <v>0</v>
      </c>
      <c r="BU845" s="19">
        <f t="shared" si="688"/>
        <v>0</v>
      </c>
      <c r="BV845" s="19">
        <f t="shared" si="689"/>
        <v>1</v>
      </c>
      <c r="BW845" s="19">
        <f t="shared" si="690"/>
        <v>1</v>
      </c>
      <c r="BX845" s="19">
        <f t="shared" si="691"/>
        <v>1</v>
      </c>
      <c r="BY845" s="19">
        <f t="shared" si="692"/>
        <v>0</v>
      </c>
      <c r="BZ845" s="19">
        <f t="shared" si="693"/>
        <v>0</v>
      </c>
      <c r="CA845" s="19">
        <f t="shared" si="694"/>
        <v>1</v>
      </c>
      <c r="CB845" s="19">
        <f t="shared" si="695"/>
        <v>0</v>
      </c>
      <c r="CC845" s="19">
        <f t="shared" si="696"/>
        <v>1</v>
      </c>
      <c r="CD845" s="19">
        <f t="shared" si="697"/>
        <v>0</v>
      </c>
      <c r="CE845" s="19">
        <f t="shared" si="698"/>
        <v>0</v>
      </c>
      <c r="CF845" s="19">
        <f t="shared" si="699"/>
        <v>1</v>
      </c>
      <c r="CG845" s="19">
        <f t="shared" si="700"/>
        <v>1</v>
      </c>
      <c r="CH845" s="19">
        <f t="shared" si="701"/>
        <v>1</v>
      </c>
      <c r="CI845" s="19">
        <f t="shared" si="702"/>
        <v>1</v>
      </c>
      <c r="CJ845" s="19">
        <f t="shared" si="703"/>
        <v>0</v>
      </c>
      <c r="CK845" s="19">
        <f t="shared" si="704"/>
        <v>1</v>
      </c>
      <c r="CL845" s="19">
        <f t="shared" si="705"/>
        <v>0</v>
      </c>
      <c r="CM845" s="19">
        <f t="shared" si="706"/>
        <v>1</v>
      </c>
      <c r="CN845" s="19">
        <f t="shared" si="707"/>
        <v>1</v>
      </c>
      <c r="CO845" s="19">
        <f t="shared" si="708"/>
        <v>1</v>
      </c>
      <c r="CP845" s="19">
        <f t="shared" si="709"/>
        <v>0</v>
      </c>
      <c r="CQ845" s="19">
        <f t="shared" si="710"/>
        <v>1</v>
      </c>
      <c r="CR845" s="19">
        <f t="shared" si="711"/>
        <v>1</v>
      </c>
      <c r="CS845" s="19">
        <f t="shared" si="712"/>
        <v>1</v>
      </c>
      <c r="CT845" s="19">
        <f t="shared" si="713"/>
        <v>1</v>
      </c>
      <c r="CU845" s="19">
        <f t="shared" si="714"/>
        <v>1</v>
      </c>
      <c r="CV845" s="19">
        <f t="shared" si="715"/>
        <v>1</v>
      </c>
      <c r="CW845" s="19">
        <f t="shared" si="716"/>
        <v>1</v>
      </c>
      <c r="CX845" s="19">
        <f t="shared" si="717"/>
        <v>0</v>
      </c>
      <c r="CY845" s="19">
        <f t="shared" si="718"/>
        <v>1</v>
      </c>
      <c r="CZ845" s="19">
        <f t="shared" si="719"/>
        <v>0</v>
      </c>
      <c r="DA845" s="19">
        <f t="shared" si="720"/>
        <v>1</v>
      </c>
      <c r="DB845" s="19">
        <f t="shared" si="721"/>
        <v>0</v>
      </c>
      <c r="DC845" s="19">
        <f t="shared" si="722"/>
        <v>1</v>
      </c>
      <c r="DD845" s="19">
        <f t="shared" si="723"/>
        <v>1</v>
      </c>
      <c r="DE845" s="19">
        <f t="shared" si="724"/>
        <v>1</v>
      </c>
      <c r="DF845" s="19">
        <f t="shared" si="725"/>
        <v>1</v>
      </c>
      <c r="DG845" s="19">
        <f t="shared" si="726"/>
        <v>10</v>
      </c>
      <c r="DH845" s="19">
        <f t="shared" si="727"/>
        <v>19</v>
      </c>
      <c r="DI845" s="14">
        <v>5</v>
      </c>
      <c r="DJ845" s="14" t="s">
        <v>1155</v>
      </c>
      <c r="DK845" s="14">
        <v>2</v>
      </c>
      <c r="DL845" s="14">
        <v>2</v>
      </c>
      <c r="DM845" s="99">
        <v>0</v>
      </c>
      <c r="DN845" s="99">
        <v>0</v>
      </c>
      <c r="DO845" s="99">
        <v>0</v>
      </c>
      <c r="DP845" s="99">
        <v>0</v>
      </c>
      <c r="DQ845" s="99">
        <v>1</v>
      </c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 s="26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 s="26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 s="26"/>
      <c r="HS845"/>
      <c r="HT845"/>
      <c r="HU845"/>
      <c r="HV845"/>
      <c r="HW845" s="26"/>
      <c r="HX845"/>
      <c r="HY845"/>
      <c r="HZ845"/>
      <c r="IA845"/>
      <c r="IB845"/>
      <c r="IC845">
        <v>1</v>
      </c>
      <c r="ID845">
        <v>0</v>
      </c>
      <c r="IE845">
        <v>1</v>
      </c>
      <c r="IF845">
        <v>1</v>
      </c>
      <c r="IG845">
        <v>1</v>
      </c>
      <c r="IH845">
        <v>1</v>
      </c>
      <c r="II845">
        <v>0</v>
      </c>
      <c r="IJ845">
        <v>1</v>
      </c>
      <c r="IK845">
        <v>0</v>
      </c>
      <c r="IL845">
        <v>1</v>
      </c>
      <c r="IM845">
        <v>1</v>
      </c>
      <c r="IN845">
        <v>1</v>
      </c>
      <c r="IO845">
        <v>1</v>
      </c>
      <c r="IP845">
        <v>1</v>
      </c>
      <c r="IQ845">
        <v>0</v>
      </c>
      <c r="IR845">
        <v>0</v>
      </c>
      <c r="IS845">
        <v>2</v>
      </c>
      <c r="IT845">
        <v>0</v>
      </c>
      <c r="IU845">
        <v>2</v>
      </c>
      <c r="IV845">
        <v>6</v>
      </c>
      <c r="IW845">
        <v>5</v>
      </c>
      <c r="IX845">
        <v>2</v>
      </c>
      <c r="IY845">
        <v>3.5</v>
      </c>
      <c r="IZ845">
        <v>3</v>
      </c>
      <c r="JA845">
        <v>5</v>
      </c>
      <c r="JB845">
        <v>2</v>
      </c>
      <c r="JC845">
        <v>2</v>
      </c>
      <c r="JD845">
        <v>2</v>
      </c>
      <c r="JE845">
        <v>2</v>
      </c>
      <c r="JF845">
        <v>2</v>
      </c>
      <c r="JG845">
        <v>2</v>
      </c>
      <c r="JH845">
        <v>0</v>
      </c>
      <c r="JI845">
        <v>4</v>
      </c>
      <c r="JJ845">
        <v>0</v>
      </c>
      <c r="JK845">
        <v>0</v>
      </c>
      <c r="JL845">
        <v>4</v>
      </c>
      <c r="JN845"/>
      <c r="JO845"/>
      <c r="JP845"/>
      <c r="JQ845"/>
      <c r="JR845"/>
      <c r="JS845"/>
      <c r="JT845"/>
      <c r="JU845"/>
      <c r="JV845"/>
      <c r="JW845"/>
      <c r="JX845"/>
      <c r="JY845"/>
      <c r="JZ845"/>
      <c r="KA845"/>
      <c r="KB845"/>
      <c r="KC845"/>
      <c r="KD845"/>
      <c r="KE845"/>
      <c r="KF845"/>
      <c r="KH845"/>
      <c r="KI845"/>
      <c r="KJ845"/>
      <c r="KK845"/>
      <c r="KL845"/>
      <c r="KM845"/>
      <c r="KN845"/>
      <c r="KO845"/>
      <c r="KP845"/>
      <c r="KQ845"/>
      <c r="KR845"/>
      <c r="KS845"/>
      <c r="KT845"/>
      <c r="KU845"/>
      <c r="KW845"/>
      <c r="KX845"/>
      <c r="KY845"/>
      <c r="KZ845"/>
      <c r="LA845"/>
      <c r="LB845"/>
      <c r="LC845"/>
      <c r="LD845"/>
      <c r="LE845"/>
      <c r="LF845"/>
      <c r="LG845"/>
      <c r="LH845"/>
      <c r="LI845"/>
      <c r="LJ845"/>
      <c r="LK845"/>
      <c r="LL845"/>
      <c r="LM845"/>
      <c r="LN845"/>
      <c r="LO845"/>
      <c r="LP845"/>
      <c r="LQ845"/>
      <c r="LR845"/>
      <c r="LS845"/>
      <c r="LT845"/>
      <c r="LU845"/>
      <c r="LV845"/>
      <c r="LW845"/>
      <c r="LX845"/>
      <c r="LY845"/>
      <c r="LZ845"/>
    </row>
    <row r="846" spans="1:338" s="21" customFormat="1" x14ac:dyDescent="0.25">
      <c r="A846" t="s">
        <v>1156</v>
      </c>
      <c r="B846" t="s">
        <v>803</v>
      </c>
      <c r="C846" t="s">
        <v>804</v>
      </c>
      <c r="D846" t="s">
        <v>549</v>
      </c>
      <c r="E846" s="1">
        <v>7</v>
      </c>
      <c r="F846" s="107">
        <v>30.5</v>
      </c>
      <c r="G846" s="107">
        <v>21</v>
      </c>
      <c r="H846" s="107">
        <v>200</v>
      </c>
      <c r="I846" s="107">
        <v>49</v>
      </c>
      <c r="J846" s="107">
        <v>48.166666666666664</v>
      </c>
      <c r="K846">
        <v>5</v>
      </c>
      <c r="L846">
        <v>3</v>
      </c>
      <c r="M846">
        <v>1</v>
      </c>
      <c r="N846">
        <v>4</v>
      </c>
      <c r="O846">
        <v>4</v>
      </c>
      <c r="P846">
        <v>2</v>
      </c>
      <c r="Q846">
        <v>3</v>
      </c>
      <c r="R846">
        <v>3</v>
      </c>
      <c r="S846">
        <v>2</v>
      </c>
      <c r="T846">
        <v>3</v>
      </c>
      <c r="U846">
        <v>3</v>
      </c>
      <c r="V846">
        <v>1</v>
      </c>
      <c r="W846">
        <v>4</v>
      </c>
      <c r="X846" s="6">
        <v>3</v>
      </c>
      <c r="Y846" s="6">
        <v>4</v>
      </c>
      <c r="Z846" s="6">
        <v>3</v>
      </c>
      <c r="AA846" s="6">
        <v>1</v>
      </c>
      <c r="AB846" s="6">
        <v>2</v>
      </c>
      <c r="AC846" s="6">
        <v>2</v>
      </c>
      <c r="AD846" s="6">
        <v>3</v>
      </c>
      <c r="AE846" s="6">
        <v>4</v>
      </c>
      <c r="AF846" s="6">
        <v>3</v>
      </c>
      <c r="AG846" s="6">
        <v>2</v>
      </c>
      <c r="AH846" s="6">
        <v>2</v>
      </c>
      <c r="AI846" s="6">
        <v>5</v>
      </c>
      <c r="AJ846" s="11">
        <v>3</v>
      </c>
      <c r="AK846" s="11">
        <v>3</v>
      </c>
      <c r="AL846" s="11">
        <v>1</v>
      </c>
      <c r="AM846" s="11">
        <v>1</v>
      </c>
      <c r="AN846" s="11">
        <v>3</v>
      </c>
      <c r="AO846" s="11">
        <v>2</v>
      </c>
      <c r="AP846" s="11">
        <v>4</v>
      </c>
      <c r="AQ846" s="11">
        <v>2</v>
      </c>
      <c r="AR846" s="11">
        <v>2</v>
      </c>
      <c r="AS846" s="11">
        <v>2</v>
      </c>
      <c r="AT846" s="11">
        <v>4</v>
      </c>
      <c r="AU846" s="11">
        <v>3</v>
      </c>
      <c r="AV846" s="11">
        <v>4</v>
      </c>
      <c r="AW846" s="11">
        <v>3</v>
      </c>
      <c r="AX846" s="11">
        <v>1</v>
      </c>
      <c r="AY846" s="11">
        <v>2</v>
      </c>
      <c r="AZ846" s="11">
        <v>4</v>
      </c>
      <c r="BA846" s="11">
        <v>3</v>
      </c>
      <c r="BB846" s="11">
        <v>3</v>
      </c>
      <c r="BC846" s="11">
        <v>3</v>
      </c>
      <c r="BD846" s="11">
        <v>3</v>
      </c>
      <c r="BE846" s="11">
        <v>1</v>
      </c>
      <c r="BF846" s="11">
        <v>1</v>
      </c>
      <c r="BG846" s="11">
        <v>2</v>
      </c>
      <c r="BH846" s="11">
        <v>2</v>
      </c>
      <c r="BI846" s="19">
        <f t="shared" si="676"/>
        <v>1</v>
      </c>
      <c r="BJ846" s="19">
        <f t="shared" si="677"/>
        <v>1</v>
      </c>
      <c r="BK846" s="19">
        <f t="shared" si="678"/>
        <v>0</v>
      </c>
      <c r="BL846" s="19">
        <f t="shared" si="679"/>
        <v>0</v>
      </c>
      <c r="BM846" s="19">
        <f t="shared" si="680"/>
        <v>0</v>
      </c>
      <c r="BN846" s="19">
        <f t="shared" si="681"/>
        <v>0</v>
      </c>
      <c r="BO846" s="19">
        <f t="shared" si="682"/>
        <v>0</v>
      </c>
      <c r="BP846" s="19">
        <f t="shared" si="683"/>
        <v>0</v>
      </c>
      <c r="BQ846" s="19">
        <f t="shared" si="684"/>
        <v>1</v>
      </c>
      <c r="BR846" s="19">
        <f t="shared" si="685"/>
        <v>1</v>
      </c>
      <c r="BS846" s="19">
        <f t="shared" si="686"/>
        <v>0</v>
      </c>
      <c r="BT846" s="19">
        <f t="shared" si="687"/>
        <v>0</v>
      </c>
      <c r="BU846" s="19">
        <f t="shared" si="688"/>
        <v>1</v>
      </c>
      <c r="BV846" s="19">
        <f t="shared" si="689"/>
        <v>1</v>
      </c>
      <c r="BW846" s="19">
        <f t="shared" si="690"/>
        <v>0</v>
      </c>
      <c r="BX846" s="19">
        <f t="shared" si="691"/>
        <v>0</v>
      </c>
      <c r="BY846" s="19">
        <f t="shared" si="692"/>
        <v>0</v>
      </c>
      <c r="BZ846" s="19">
        <f t="shared" si="693"/>
        <v>0</v>
      </c>
      <c r="CA846" s="19">
        <f t="shared" si="694"/>
        <v>1</v>
      </c>
      <c r="CB846" s="19">
        <f t="shared" si="695"/>
        <v>1</v>
      </c>
      <c r="CC846" s="19">
        <f t="shared" si="696"/>
        <v>0</v>
      </c>
      <c r="CD846" s="19">
        <f t="shared" si="697"/>
        <v>0</v>
      </c>
      <c r="CE846" s="19">
        <f t="shared" si="698"/>
        <v>0</v>
      </c>
      <c r="CF846" s="19">
        <f t="shared" si="699"/>
        <v>0</v>
      </c>
      <c r="CG846" s="19">
        <f t="shared" si="700"/>
        <v>0</v>
      </c>
      <c r="CH846" s="19">
        <f t="shared" si="701"/>
        <v>0</v>
      </c>
      <c r="CI846" s="19">
        <f t="shared" si="702"/>
        <v>1</v>
      </c>
      <c r="CJ846" s="19">
        <f t="shared" si="703"/>
        <v>0</v>
      </c>
      <c r="CK846" s="19">
        <f t="shared" si="704"/>
        <v>1</v>
      </c>
      <c r="CL846" s="19">
        <f t="shared" si="705"/>
        <v>1</v>
      </c>
      <c r="CM846" s="19">
        <f t="shared" si="706"/>
        <v>0</v>
      </c>
      <c r="CN846" s="19">
        <f t="shared" si="707"/>
        <v>1</v>
      </c>
      <c r="CO846" s="19">
        <f t="shared" si="708"/>
        <v>1</v>
      </c>
      <c r="CP846" s="19">
        <f t="shared" si="709"/>
        <v>1</v>
      </c>
      <c r="CQ846" s="19">
        <f t="shared" si="710"/>
        <v>0</v>
      </c>
      <c r="CR846" s="19">
        <f t="shared" si="711"/>
        <v>1</v>
      </c>
      <c r="CS846" s="19">
        <f t="shared" si="712"/>
        <v>1</v>
      </c>
      <c r="CT846" s="19">
        <f t="shared" si="713"/>
        <v>1</v>
      </c>
      <c r="CU846" s="19">
        <f t="shared" si="714"/>
        <v>1</v>
      </c>
      <c r="CV846" s="19">
        <f t="shared" si="715"/>
        <v>0</v>
      </c>
      <c r="CW846" s="19">
        <f t="shared" si="716"/>
        <v>1</v>
      </c>
      <c r="CX846" s="19">
        <f t="shared" si="717"/>
        <v>0</v>
      </c>
      <c r="CY846" s="19">
        <f t="shared" si="718"/>
        <v>1</v>
      </c>
      <c r="CZ846" s="19">
        <f t="shared" si="719"/>
        <v>0</v>
      </c>
      <c r="DA846" s="19">
        <f t="shared" si="720"/>
        <v>1</v>
      </c>
      <c r="DB846" s="19">
        <f t="shared" si="721"/>
        <v>1</v>
      </c>
      <c r="DC846" s="19">
        <f t="shared" si="722"/>
        <v>0</v>
      </c>
      <c r="DD846" s="19">
        <f t="shared" si="723"/>
        <v>1</v>
      </c>
      <c r="DE846" s="19">
        <f t="shared" si="724"/>
        <v>0</v>
      </c>
      <c r="DF846" s="19">
        <f t="shared" si="725"/>
        <v>1</v>
      </c>
      <c r="DG846" s="19">
        <f t="shared" si="726"/>
        <v>8</v>
      </c>
      <c r="DH846" s="19">
        <f t="shared" si="727"/>
        <v>16</v>
      </c>
      <c r="DI846" s="14">
        <v>2</v>
      </c>
      <c r="DJ846" s="14"/>
      <c r="DK846" s="14">
        <v>2</v>
      </c>
      <c r="DL846" s="14">
        <v>2</v>
      </c>
      <c r="DM846" s="99">
        <v>0</v>
      </c>
      <c r="DN846" s="99">
        <v>0</v>
      </c>
      <c r="DO846" s="99">
        <v>0</v>
      </c>
      <c r="DP846" s="99">
        <v>0</v>
      </c>
      <c r="DQ846" s="99">
        <v>1</v>
      </c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 s="2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 s="2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  <c r="HR846" s="26"/>
      <c r="HS846"/>
      <c r="HT846"/>
      <c r="HU846"/>
      <c r="HV846"/>
      <c r="HW846" s="26"/>
      <c r="HX846"/>
      <c r="HY846"/>
      <c r="HZ846"/>
      <c r="IA846"/>
      <c r="IB846"/>
      <c r="IC846">
        <v>0</v>
      </c>
      <c r="ID846">
        <v>0</v>
      </c>
      <c r="IE846">
        <v>1</v>
      </c>
      <c r="IF846">
        <v>0</v>
      </c>
      <c r="IG846">
        <v>0</v>
      </c>
      <c r="IH846">
        <v>1</v>
      </c>
      <c r="II846">
        <v>0</v>
      </c>
      <c r="IJ846">
        <v>1</v>
      </c>
      <c r="IK846">
        <v>1</v>
      </c>
      <c r="IL846">
        <v>1</v>
      </c>
      <c r="IM846">
        <v>1</v>
      </c>
      <c r="IN846">
        <v>0</v>
      </c>
      <c r="IO846">
        <v>0</v>
      </c>
      <c r="IP846">
        <v>0</v>
      </c>
      <c r="IQ846">
        <v>1</v>
      </c>
      <c r="IR846">
        <v>2</v>
      </c>
      <c r="IS846">
        <v>3</v>
      </c>
      <c r="IT846">
        <v>0</v>
      </c>
      <c r="IU846">
        <v>2</v>
      </c>
      <c r="IV846">
        <v>6</v>
      </c>
      <c r="IW846">
        <v>0</v>
      </c>
      <c r="IX846">
        <v>2</v>
      </c>
      <c r="IY846">
        <v>2.5</v>
      </c>
      <c r="IZ846">
        <v>3</v>
      </c>
      <c r="JA846">
        <v>1</v>
      </c>
      <c r="JB846">
        <v>2</v>
      </c>
      <c r="JC846">
        <v>0</v>
      </c>
      <c r="JD846">
        <v>2</v>
      </c>
      <c r="JE846">
        <v>2</v>
      </c>
      <c r="JF846">
        <v>2</v>
      </c>
      <c r="JG846">
        <v>6</v>
      </c>
      <c r="JH846">
        <v>0</v>
      </c>
      <c r="JI846">
        <v>2</v>
      </c>
      <c r="JJ846">
        <v>0</v>
      </c>
      <c r="JK846">
        <v>0</v>
      </c>
      <c r="JL846">
        <v>4</v>
      </c>
      <c r="JN846"/>
      <c r="JO846"/>
      <c r="JP846"/>
      <c r="JQ846"/>
      <c r="JR846"/>
      <c r="JS846"/>
      <c r="JT846"/>
      <c r="JU846"/>
      <c r="JV846"/>
      <c r="JW846"/>
      <c r="JX846"/>
      <c r="JY846"/>
      <c r="JZ846"/>
      <c r="KA846"/>
      <c r="KB846"/>
      <c r="KC846"/>
      <c r="KD846"/>
      <c r="KE846"/>
      <c r="KF846"/>
      <c r="KH846"/>
      <c r="KI846"/>
      <c r="KJ846"/>
      <c r="KK846"/>
      <c r="KL846"/>
      <c r="KM846"/>
      <c r="KN846"/>
      <c r="KO846"/>
      <c r="KP846"/>
      <c r="KQ846"/>
      <c r="KR846"/>
      <c r="KS846"/>
      <c r="KT846"/>
      <c r="KU846"/>
      <c r="KW846"/>
      <c r="KX846"/>
      <c r="KY846"/>
      <c r="KZ846"/>
      <c r="LA846"/>
      <c r="LB846"/>
      <c r="LC846"/>
      <c r="LD846"/>
      <c r="LE846"/>
      <c r="LF846"/>
      <c r="LG846"/>
      <c r="LH846"/>
      <c r="LI846"/>
      <c r="LJ846"/>
      <c r="LK846"/>
      <c r="LL846"/>
      <c r="LM846"/>
      <c r="LN846"/>
      <c r="LO846"/>
      <c r="LP846"/>
      <c r="LQ846"/>
      <c r="LR846"/>
      <c r="LS846"/>
      <c r="LT846"/>
      <c r="LU846"/>
      <c r="LV846"/>
      <c r="LW846"/>
      <c r="LX846"/>
      <c r="LY846"/>
      <c r="LZ846"/>
    </row>
    <row r="847" spans="1:338" s="21" customFormat="1" x14ac:dyDescent="0.25">
      <c r="A847" t="s">
        <v>1157</v>
      </c>
      <c r="B847" t="s">
        <v>803</v>
      </c>
      <c r="C847" t="s">
        <v>804</v>
      </c>
      <c r="D847" t="s">
        <v>549</v>
      </c>
      <c r="E847" s="1">
        <v>7</v>
      </c>
      <c r="F847" s="107">
        <v>30.5</v>
      </c>
      <c r="G847" s="107">
        <v>21</v>
      </c>
      <c r="H847" s="107">
        <v>200</v>
      </c>
      <c r="I847" s="107">
        <v>49</v>
      </c>
      <c r="J847" s="107">
        <v>48.166666666666664</v>
      </c>
      <c r="K847">
        <v>5</v>
      </c>
      <c r="L847">
        <v>3</v>
      </c>
      <c r="M847">
        <v>3</v>
      </c>
      <c r="N847">
        <v>1</v>
      </c>
      <c r="O847">
        <v>3</v>
      </c>
      <c r="P847">
        <v>2</v>
      </c>
      <c r="Q847">
        <v>3</v>
      </c>
      <c r="R847">
        <v>2</v>
      </c>
      <c r="S847">
        <v>2</v>
      </c>
      <c r="T847">
        <v>2</v>
      </c>
      <c r="U847">
        <v>4</v>
      </c>
      <c r="V847">
        <v>4</v>
      </c>
      <c r="W847">
        <v>4</v>
      </c>
      <c r="X847" s="6">
        <v>3</v>
      </c>
      <c r="Y847" s="6">
        <v>3</v>
      </c>
      <c r="Z847" s="6">
        <v>4</v>
      </c>
      <c r="AA847" s="6">
        <v>1</v>
      </c>
      <c r="AB847" s="6">
        <v>3</v>
      </c>
      <c r="AC847" s="6">
        <v>2</v>
      </c>
      <c r="AD847" s="6">
        <v>1</v>
      </c>
      <c r="AE847" s="6">
        <v>3</v>
      </c>
      <c r="AF847" s="6">
        <v>4</v>
      </c>
      <c r="AG847" s="6">
        <v>2</v>
      </c>
      <c r="AH847" s="6">
        <v>4</v>
      </c>
      <c r="AI847" s="6">
        <v>2</v>
      </c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9">
        <f t="shared" si="676"/>
        <v>1</v>
      </c>
      <c r="BJ847" s="19">
        <f t="shared" si="677"/>
        <v>1</v>
      </c>
      <c r="BK847" s="19">
        <f t="shared" si="678"/>
        <v>1</v>
      </c>
      <c r="BL847" s="19">
        <f t="shared" si="679"/>
        <v>1</v>
      </c>
      <c r="BM847" s="19">
        <f t="shared" si="680"/>
        <v>1</v>
      </c>
      <c r="BN847" s="19">
        <f t="shared" si="681"/>
        <v>0</v>
      </c>
      <c r="BO847" s="19">
        <f t="shared" si="682"/>
        <v>0</v>
      </c>
      <c r="BP847" s="19">
        <f t="shared" si="683"/>
        <v>1</v>
      </c>
      <c r="BQ847" s="19">
        <f t="shared" si="684"/>
        <v>1</v>
      </c>
      <c r="BR847" s="19">
        <f t="shared" si="685"/>
        <v>0</v>
      </c>
      <c r="BS847" s="19">
        <f t="shared" si="686"/>
        <v>1</v>
      </c>
      <c r="BT847" s="19">
        <f t="shared" si="687"/>
        <v>0</v>
      </c>
      <c r="BU847" s="19">
        <f t="shared" si="688"/>
        <v>1</v>
      </c>
      <c r="BV847" s="19">
        <f t="shared" si="689"/>
        <v>1</v>
      </c>
      <c r="BW847" s="19">
        <f t="shared" si="690"/>
        <v>1</v>
      </c>
      <c r="BX847" s="19">
        <f t="shared" si="691"/>
        <v>0</v>
      </c>
      <c r="BY847" s="19">
        <f t="shared" si="692"/>
        <v>0</v>
      </c>
      <c r="BZ847" s="19">
        <f t="shared" si="693"/>
        <v>1</v>
      </c>
      <c r="CA847" s="19">
        <f t="shared" si="694"/>
        <v>1</v>
      </c>
      <c r="CB847" s="19">
        <f t="shared" si="695"/>
        <v>0</v>
      </c>
      <c r="CC847" s="19">
        <f t="shared" si="696"/>
        <v>1</v>
      </c>
      <c r="CD847" s="19">
        <f t="shared" si="697"/>
        <v>1</v>
      </c>
      <c r="CE847" s="19">
        <f t="shared" si="698"/>
        <v>0</v>
      </c>
      <c r="CF847" s="19">
        <f t="shared" si="699"/>
        <v>1</v>
      </c>
      <c r="CG847" s="19">
        <f t="shared" si="700"/>
        <v>1</v>
      </c>
      <c r="CH847" s="19" t="str">
        <f t="shared" si="701"/>
        <v>NA</v>
      </c>
      <c r="CI847" s="19" t="str">
        <f t="shared" si="702"/>
        <v>NA</v>
      </c>
      <c r="CJ847" s="19" t="str">
        <f t="shared" si="703"/>
        <v>NA</v>
      </c>
      <c r="CK847" s="19" t="str">
        <f t="shared" si="704"/>
        <v>NA</v>
      </c>
      <c r="CL847" s="19" t="str">
        <f t="shared" si="705"/>
        <v>NA</v>
      </c>
      <c r="CM847" s="19" t="str">
        <f t="shared" si="706"/>
        <v>NA</v>
      </c>
      <c r="CN847" s="19" t="str">
        <f t="shared" si="707"/>
        <v>NA</v>
      </c>
      <c r="CO847" s="19" t="str">
        <f t="shared" si="708"/>
        <v>NA</v>
      </c>
      <c r="CP847" s="19" t="str">
        <f t="shared" si="709"/>
        <v>NA</v>
      </c>
      <c r="CQ847" s="19" t="str">
        <f t="shared" si="710"/>
        <v>NA</v>
      </c>
      <c r="CR847" s="19" t="str">
        <f t="shared" si="711"/>
        <v>NA</v>
      </c>
      <c r="CS847" s="19" t="str">
        <f t="shared" si="712"/>
        <v>NA</v>
      </c>
      <c r="CT847" s="19" t="str">
        <f t="shared" si="713"/>
        <v>NA</v>
      </c>
      <c r="CU847" s="19" t="str">
        <f t="shared" si="714"/>
        <v>NA</v>
      </c>
      <c r="CV847" s="19" t="str">
        <f t="shared" si="715"/>
        <v>NA</v>
      </c>
      <c r="CW847" s="19" t="str">
        <f t="shared" si="716"/>
        <v>NA</v>
      </c>
      <c r="CX847" s="19" t="str">
        <f t="shared" si="717"/>
        <v>NA</v>
      </c>
      <c r="CY847" s="19" t="str">
        <f t="shared" si="718"/>
        <v>NA</v>
      </c>
      <c r="CZ847" s="19" t="str">
        <f t="shared" si="719"/>
        <v>NA</v>
      </c>
      <c r="DA847" s="19" t="str">
        <f t="shared" si="720"/>
        <v>NA</v>
      </c>
      <c r="DB847" s="19" t="str">
        <f t="shared" si="721"/>
        <v>NA</v>
      </c>
      <c r="DC847" s="19" t="str">
        <f t="shared" si="722"/>
        <v>NA</v>
      </c>
      <c r="DD847" s="19" t="str">
        <f t="shared" si="723"/>
        <v>NA</v>
      </c>
      <c r="DE847" s="19" t="str">
        <f t="shared" si="724"/>
        <v>NA</v>
      </c>
      <c r="DF847" s="19" t="str">
        <f t="shared" si="725"/>
        <v>NA</v>
      </c>
      <c r="DG847" s="19">
        <f t="shared" si="726"/>
        <v>17</v>
      </c>
      <c r="DH847" s="19">
        <f t="shared" si="727"/>
        <v>0</v>
      </c>
      <c r="DI847" s="14">
        <v>5</v>
      </c>
      <c r="DJ847" s="14" t="s">
        <v>538</v>
      </c>
      <c r="DK847" s="14">
        <v>2</v>
      </c>
      <c r="DL847" s="14">
        <v>2</v>
      </c>
      <c r="DM847" s="99">
        <v>0</v>
      </c>
      <c r="DN847" s="99">
        <v>0</v>
      </c>
      <c r="DO847" s="99">
        <v>0</v>
      </c>
      <c r="DP847" s="99">
        <v>0</v>
      </c>
      <c r="DQ847" s="99">
        <v>1</v>
      </c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 s="26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 s="26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 s="26"/>
      <c r="HS847"/>
      <c r="HT847"/>
      <c r="HU847"/>
      <c r="HV847"/>
      <c r="HW847" s="26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  <c r="IX847"/>
      <c r="IY847"/>
      <c r="IZ847"/>
      <c r="JA847"/>
      <c r="JB847"/>
      <c r="JC847"/>
      <c r="JD847"/>
      <c r="JE847"/>
      <c r="JF847"/>
      <c r="JG847"/>
      <c r="JH847"/>
      <c r="JI847"/>
      <c r="JJ847"/>
      <c r="JK847"/>
      <c r="JL847"/>
      <c r="JN847"/>
      <c r="JO847"/>
      <c r="JP847"/>
      <c r="JQ847"/>
      <c r="JR847"/>
      <c r="JS847"/>
      <c r="JT847"/>
      <c r="JU847"/>
      <c r="JV847"/>
      <c r="JW847"/>
      <c r="JX847"/>
      <c r="JY847"/>
      <c r="JZ847"/>
      <c r="KA847"/>
      <c r="KB847"/>
      <c r="KC847"/>
      <c r="KD847"/>
      <c r="KE847"/>
      <c r="KF847"/>
      <c r="KH847"/>
      <c r="KI847"/>
      <c r="KJ847"/>
      <c r="KK847"/>
      <c r="KL847"/>
      <c r="KM847"/>
      <c r="KN847"/>
      <c r="KO847"/>
      <c r="KP847"/>
      <c r="KQ847"/>
      <c r="KR847"/>
      <c r="KS847"/>
      <c r="KT847"/>
      <c r="KU847"/>
      <c r="KW847"/>
      <c r="KX847"/>
      <c r="KY847"/>
      <c r="KZ847"/>
      <c r="LA847"/>
      <c r="LB847"/>
      <c r="LC847"/>
      <c r="LD847"/>
      <c r="LE847"/>
      <c r="LF847"/>
      <c r="LG847"/>
      <c r="LH847"/>
      <c r="LI847"/>
      <c r="LJ847"/>
      <c r="LK847"/>
      <c r="LL847"/>
      <c r="LM847"/>
      <c r="LN847"/>
      <c r="LO847"/>
      <c r="LP847"/>
      <c r="LQ847"/>
      <c r="LR847"/>
      <c r="LS847"/>
      <c r="LT847"/>
      <c r="LU847"/>
      <c r="LV847"/>
      <c r="LW847"/>
      <c r="LX847"/>
      <c r="LY847"/>
      <c r="LZ847"/>
    </row>
    <row r="848" spans="1:338" s="21" customFormat="1" x14ac:dyDescent="0.25">
      <c r="A848" t="s">
        <v>1158</v>
      </c>
      <c r="B848" t="s">
        <v>803</v>
      </c>
      <c r="C848" t="s">
        <v>804</v>
      </c>
      <c r="D848" t="s">
        <v>549</v>
      </c>
      <c r="E848" s="1">
        <v>7</v>
      </c>
      <c r="F848" s="107">
        <v>30.5</v>
      </c>
      <c r="G848" s="107">
        <v>21</v>
      </c>
      <c r="H848" s="107">
        <v>200</v>
      </c>
      <c r="I848" s="107">
        <v>49</v>
      </c>
      <c r="J848" s="107">
        <v>48.166666666666664</v>
      </c>
      <c r="K848">
        <v>5</v>
      </c>
      <c r="L848">
        <v>3</v>
      </c>
      <c r="M848">
        <v>1</v>
      </c>
      <c r="N848">
        <v>1</v>
      </c>
      <c r="O848">
        <v>3</v>
      </c>
      <c r="P848">
        <v>3</v>
      </c>
      <c r="Q848">
        <v>4</v>
      </c>
      <c r="R848">
        <v>2</v>
      </c>
      <c r="S848">
        <v>2</v>
      </c>
      <c r="T848">
        <v>5</v>
      </c>
      <c r="U848">
        <v>4</v>
      </c>
      <c r="V848">
        <v>4</v>
      </c>
      <c r="W848">
        <v>4</v>
      </c>
      <c r="X848" s="6">
        <v>4</v>
      </c>
      <c r="Y848" s="6">
        <v>4</v>
      </c>
      <c r="Z848" s="6">
        <v>2</v>
      </c>
      <c r="AA848" s="6">
        <v>5</v>
      </c>
      <c r="AB848" s="6">
        <v>1</v>
      </c>
      <c r="AC848" s="6">
        <v>2</v>
      </c>
      <c r="AD848" s="6">
        <v>3</v>
      </c>
      <c r="AE848" s="6">
        <v>3</v>
      </c>
      <c r="AF848" s="6">
        <v>4</v>
      </c>
      <c r="AG848" s="6">
        <v>3</v>
      </c>
      <c r="AH848" s="6">
        <v>3</v>
      </c>
      <c r="AI848" s="6">
        <v>2</v>
      </c>
      <c r="AJ848" s="11">
        <v>5</v>
      </c>
      <c r="AK848" s="11">
        <v>3</v>
      </c>
      <c r="AL848" s="11">
        <v>1</v>
      </c>
      <c r="AM848" s="11">
        <v>1</v>
      </c>
      <c r="AN848" s="11">
        <v>3</v>
      </c>
      <c r="AO848" s="11">
        <v>3</v>
      </c>
      <c r="AP848" s="11">
        <v>4</v>
      </c>
      <c r="AQ848" s="11">
        <v>2</v>
      </c>
      <c r="AR848" s="11">
        <v>4</v>
      </c>
      <c r="AS848" s="11">
        <v>3</v>
      </c>
      <c r="AT848" s="11">
        <v>4</v>
      </c>
      <c r="AU848" s="11">
        <v>3</v>
      </c>
      <c r="AV848" s="11">
        <v>4</v>
      </c>
      <c r="AW848" s="11">
        <v>3</v>
      </c>
      <c r="AX848" s="11">
        <v>3</v>
      </c>
      <c r="AY848" s="11">
        <v>2</v>
      </c>
      <c r="AZ848" s="11">
        <v>5</v>
      </c>
      <c r="BA848" s="11">
        <v>3</v>
      </c>
      <c r="BB848" s="11">
        <v>2</v>
      </c>
      <c r="BC848" s="11">
        <v>1</v>
      </c>
      <c r="BD848" s="11">
        <v>3</v>
      </c>
      <c r="BE848" s="11">
        <v>4</v>
      </c>
      <c r="BF848" s="11">
        <v>1</v>
      </c>
      <c r="BG848" s="11">
        <v>4</v>
      </c>
      <c r="BH848" s="11">
        <v>2</v>
      </c>
      <c r="BI848" s="19">
        <f t="shared" si="676"/>
        <v>1</v>
      </c>
      <c r="BJ848" s="19">
        <f t="shared" si="677"/>
        <v>1</v>
      </c>
      <c r="BK848" s="19">
        <f t="shared" si="678"/>
        <v>0</v>
      </c>
      <c r="BL848" s="19">
        <f t="shared" si="679"/>
        <v>1</v>
      </c>
      <c r="BM848" s="19">
        <f t="shared" si="680"/>
        <v>1</v>
      </c>
      <c r="BN848" s="19">
        <f t="shared" si="681"/>
        <v>1</v>
      </c>
      <c r="BO848" s="19">
        <f t="shared" si="682"/>
        <v>1</v>
      </c>
      <c r="BP848" s="19">
        <f t="shared" si="683"/>
        <v>1</v>
      </c>
      <c r="BQ848" s="19">
        <f t="shared" si="684"/>
        <v>1</v>
      </c>
      <c r="BR848" s="19">
        <f t="shared" si="685"/>
        <v>0</v>
      </c>
      <c r="BS848" s="19">
        <f t="shared" si="686"/>
        <v>1</v>
      </c>
      <c r="BT848" s="19">
        <f t="shared" si="687"/>
        <v>0</v>
      </c>
      <c r="BU848" s="19">
        <f t="shared" si="688"/>
        <v>1</v>
      </c>
      <c r="BV848" s="19">
        <f t="shared" si="689"/>
        <v>0</v>
      </c>
      <c r="BW848" s="19">
        <f t="shared" si="690"/>
        <v>0</v>
      </c>
      <c r="BX848" s="19">
        <f t="shared" si="691"/>
        <v>1</v>
      </c>
      <c r="BY848" s="19">
        <f t="shared" si="692"/>
        <v>1</v>
      </c>
      <c r="BZ848" s="19">
        <f t="shared" si="693"/>
        <v>0</v>
      </c>
      <c r="CA848" s="19">
        <f t="shared" si="694"/>
        <v>1</v>
      </c>
      <c r="CB848" s="19">
        <f t="shared" si="695"/>
        <v>1</v>
      </c>
      <c r="CC848" s="19">
        <f t="shared" si="696"/>
        <v>1</v>
      </c>
      <c r="CD848" s="19">
        <f t="shared" si="697"/>
        <v>1</v>
      </c>
      <c r="CE848" s="19">
        <f t="shared" si="698"/>
        <v>0</v>
      </c>
      <c r="CF848" s="19">
        <f t="shared" si="699"/>
        <v>0</v>
      </c>
      <c r="CG848" s="19">
        <f t="shared" si="700"/>
        <v>1</v>
      </c>
      <c r="CH848" s="19">
        <f t="shared" si="701"/>
        <v>1</v>
      </c>
      <c r="CI848" s="19">
        <f t="shared" si="702"/>
        <v>1</v>
      </c>
      <c r="CJ848" s="19">
        <f t="shared" si="703"/>
        <v>0</v>
      </c>
      <c r="CK848" s="19">
        <f t="shared" si="704"/>
        <v>1</v>
      </c>
      <c r="CL848" s="19">
        <f t="shared" si="705"/>
        <v>1</v>
      </c>
      <c r="CM848" s="19">
        <f t="shared" si="706"/>
        <v>1</v>
      </c>
      <c r="CN848" s="19">
        <f t="shared" si="707"/>
        <v>1</v>
      </c>
      <c r="CO848" s="19">
        <f t="shared" si="708"/>
        <v>1</v>
      </c>
      <c r="CP848" s="19">
        <f t="shared" si="709"/>
        <v>0</v>
      </c>
      <c r="CQ848" s="19">
        <f t="shared" si="710"/>
        <v>1</v>
      </c>
      <c r="CR848" s="19">
        <f t="shared" si="711"/>
        <v>1</v>
      </c>
      <c r="CS848" s="19">
        <f t="shared" si="712"/>
        <v>1</v>
      </c>
      <c r="CT848" s="19">
        <f t="shared" si="713"/>
        <v>1</v>
      </c>
      <c r="CU848" s="19">
        <f t="shared" si="714"/>
        <v>1</v>
      </c>
      <c r="CV848" s="19">
        <f t="shared" si="715"/>
        <v>1</v>
      </c>
      <c r="CW848" s="19">
        <f t="shared" si="716"/>
        <v>1</v>
      </c>
      <c r="CX848" s="19">
        <f t="shared" si="717"/>
        <v>1</v>
      </c>
      <c r="CY848" s="19">
        <f t="shared" si="718"/>
        <v>1</v>
      </c>
      <c r="CZ848" s="19">
        <f t="shared" si="719"/>
        <v>1</v>
      </c>
      <c r="DA848" s="19">
        <f t="shared" si="720"/>
        <v>0</v>
      </c>
      <c r="DB848" s="19">
        <f t="shared" si="721"/>
        <v>1</v>
      </c>
      <c r="DC848" s="19">
        <f t="shared" si="722"/>
        <v>1</v>
      </c>
      <c r="DD848" s="19">
        <f t="shared" si="723"/>
        <v>1</v>
      </c>
      <c r="DE848" s="19">
        <f t="shared" si="724"/>
        <v>1</v>
      </c>
      <c r="DF848" s="19">
        <f t="shared" si="725"/>
        <v>1</v>
      </c>
      <c r="DG848" s="19">
        <f t="shared" si="726"/>
        <v>17</v>
      </c>
      <c r="DH848" s="19">
        <f t="shared" si="727"/>
        <v>22</v>
      </c>
      <c r="DI848" s="14">
        <v>5</v>
      </c>
      <c r="DJ848" s="14" t="s">
        <v>1159</v>
      </c>
      <c r="DK848" s="14">
        <v>1</v>
      </c>
      <c r="DL848" s="14">
        <v>2</v>
      </c>
      <c r="DM848" s="99">
        <v>0</v>
      </c>
      <c r="DN848" s="99">
        <v>0</v>
      </c>
      <c r="DO848" s="99">
        <v>0</v>
      </c>
      <c r="DP848" s="99">
        <v>0</v>
      </c>
      <c r="DQ848" s="99">
        <v>1</v>
      </c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 s="26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 s="26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 s="26"/>
      <c r="HS848"/>
      <c r="HT848"/>
      <c r="HU848"/>
      <c r="HV848"/>
      <c r="HW848" s="26"/>
      <c r="HX848"/>
      <c r="HY848"/>
      <c r="HZ848"/>
      <c r="IA848"/>
      <c r="IB848"/>
      <c r="IC848">
        <v>1</v>
      </c>
      <c r="ID848">
        <v>0</v>
      </c>
      <c r="IE848">
        <v>1</v>
      </c>
      <c r="IF848">
        <v>0</v>
      </c>
      <c r="IG848">
        <v>1</v>
      </c>
      <c r="IH848">
        <v>1</v>
      </c>
      <c r="II848">
        <v>1</v>
      </c>
      <c r="IJ848">
        <v>1</v>
      </c>
      <c r="IK848">
        <v>1</v>
      </c>
      <c r="IL848">
        <v>1</v>
      </c>
      <c r="IM848">
        <v>1</v>
      </c>
      <c r="IN848">
        <v>1</v>
      </c>
      <c r="IO848">
        <v>1</v>
      </c>
      <c r="IP848">
        <v>1</v>
      </c>
      <c r="IQ848">
        <v>0</v>
      </c>
      <c r="IR848">
        <v>2</v>
      </c>
      <c r="IS848">
        <v>3</v>
      </c>
      <c r="IT848">
        <v>0</v>
      </c>
      <c r="IU848">
        <v>2</v>
      </c>
      <c r="IV848">
        <v>6</v>
      </c>
      <c r="IW848">
        <v>6</v>
      </c>
      <c r="IX848">
        <v>2</v>
      </c>
      <c r="IY848">
        <v>2.5</v>
      </c>
      <c r="IZ848">
        <v>3</v>
      </c>
      <c r="JA848">
        <v>5</v>
      </c>
      <c r="JB848">
        <v>3</v>
      </c>
      <c r="JC848">
        <v>0</v>
      </c>
      <c r="JD848">
        <v>2</v>
      </c>
      <c r="JE848">
        <v>2</v>
      </c>
      <c r="JF848">
        <v>2</v>
      </c>
      <c r="JG848">
        <v>6</v>
      </c>
      <c r="JH848">
        <v>2</v>
      </c>
      <c r="JI848">
        <v>4</v>
      </c>
      <c r="JJ848">
        <v>2</v>
      </c>
      <c r="JK848">
        <v>2</v>
      </c>
      <c r="JL848">
        <v>4</v>
      </c>
      <c r="JN848"/>
      <c r="JO848"/>
      <c r="JP848"/>
      <c r="JQ848"/>
      <c r="JR848"/>
      <c r="JS848"/>
      <c r="JT848"/>
      <c r="JU848"/>
      <c r="JV848"/>
      <c r="JW848"/>
      <c r="JX848"/>
      <c r="JY848"/>
      <c r="JZ848"/>
      <c r="KA848"/>
      <c r="KB848"/>
      <c r="KC848"/>
      <c r="KD848"/>
      <c r="KE848"/>
      <c r="KF848"/>
      <c r="KH848"/>
      <c r="KI848"/>
      <c r="KJ848"/>
      <c r="KK848"/>
      <c r="KL848"/>
      <c r="KM848"/>
      <c r="KN848"/>
      <c r="KO848"/>
      <c r="KP848"/>
      <c r="KQ848"/>
      <c r="KR848"/>
      <c r="KS848"/>
      <c r="KT848"/>
      <c r="KU848"/>
      <c r="KW848"/>
      <c r="KX848"/>
      <c r="KY848"/>
      <c r="KZ848"/>
      <c r="LA848"/>
      <c r="LB848"/>
      <c r="LC848"/>
      <c r="LD848"/>
      <c r="LE848"/>
      <c r="LF848"/>
      <c r="LG848"/>
      <c r="LH848"/>
      <c r="LI848"/>
      <c r="LJ848"/>
      <c r="LK848"/>
      <c r="LL848"/>
      <c r="LM848"/>
      <c r="LN848"/>
      <c r="LO848"/>
      <c r="LP848"/>
      <c r="LQ848"/>
      <c r="LR848"/>
      <c r="LS848"/>
      <c r="LT848"/>
      <c r="LU848"/>
      <c r="LV848"/>
      <c r="LW848"/>
      <c r="LX848"/>
      <c r="LY848"/>
      <c r="LZ848"/>
    </row>
    <row r="849" spans="1:338" s="21" customFormat="1" x14ac:dyDescent="0.25">
      <c r="A849" t="s">
        <v>1160</v>
      </c>
      <c r="B849" t="s">
        <v>803</v>
      </c>
      <c r="C849" t="s">
        <v>804</v>
      </c>
      <c r="D849" t="s">
        <v>549</v>
      </c>
      <c r="E849" s="1">
        <v>7</v>
      </c>
      <c r="F849" s="107">
        <v>30.5</v>
      </c>
      <c r="G849" s="107">
        <v>21</v>
      </c>
      <c r="H849" s="107">
        <v>200</v>
      </c>
      <c r="I849" s="107">
        <v>49</v>
      </c>
      <c r="J849" s="107">
        <v>48.166666666666664</v>
      </c>
      <c r="K849">
        <v>5</v>
      </c>
      <c r="L849">
        <v>3</v>
      </c>
      <c r="M849">
        <v>1</v>
      </c>
      <c r="N849">
        <v>3</v>
      </c>
      <c r="O849">
        <v>4</v>
      </c>
      <c r="P849">
        <v>3</v>
      </c>
      <c r="Q849">
        <v>2</v>
      </c>
      <c r="R849">
        <v>2</v>
      </c>
      <c r="S849">
        <v>4</v>
      </c>
      <c r="T849">
        <v>2</v>
      </c>
      <c r="U849">
        <v>1</v>
      </c>
      <c r="V849">
        <v>3</v>
      </c>
      <c r="W849">
        <v>4</v>
      </c>
      <c r="X849" s="6">
        <v>3</v>
      </c>
      <c r="Y849" s="6">
        <v>1</v>
      </c>
      <c r="Z849" s="6">
        <v>3</v>
      </c>
      <c r="AA849" s="6">
        <v>1</v>
      </c>
      <c r="AB849" s="6">
        <v>2</v>
      </c>
      <c r="AC849" s="6">
        <v>4</v>
      </c>
      <c r="AD849" s="6">
        <v>2</v>
      </c>
      <c r="AE849" s="6">
        <v>1</v>
      </c>
      <c r="AF849" s="6">
        <v>4</v>
      </c>
      <c r="AG849" s="6">
        <v>3</v>
      </c>
      <c r="AH849" s="6">
        <v>1</v>
      </c>
      <c r="AI849" s="6">
        <v>2</v>
      </c>
      <c r="AJ849" s="11">
        <v>5</v>
      </c>
      <c r="AK849" s="11">
        <v>3</v>
      </c>
      <c r="AL849" s="11">
        <v>3</v>
      </c>
      <c r="AM849" s="11">
        <v>1</v>
      </c>
      <c r="AN849" s="11">
        <v>4</v>
      </c>
      <c r="AO849" s="11">
        <v>3</v>
      </c>
      <c r="AP849" s="11">
        <v>4</v>
      </c>
      <c r="AQ849" s="11">
        <v>2</v>
      </c>
      <c r="AR849" s="11">
        <v>2</v>
      </c>
      <c r="AS849" s="11">
        <v>3</v>
      </c>
      <c r="AT849" s="11">
        <v>4</v>
      </c>
      <c r="AU849" s="11">
        <v>3</v>
      </c>
      <c r="AV849" s="11">
        <v>1</v>
      </c>
      <c r="AW849" s="11">
        <v>3</v>
      </c>
      <c r="AX849" s="11">
        <v>2</v>
      </c>
      <c r="AY849" s="11">
        <v>2</v>
      </c>
      <c r="AZ849" s="11">
        <v>1</v>
      </c>
      <c r="BA849" s="11">
        <v>3</v>
      </c>
      <c r="BB849" s="11">
        <v>2</v>
      </c>
      <c r="BC849" s="11">
        <v>3</v>
      </c>
      <c r="BD849" s="11">
        <v>3</v>
      </c>
      <c r="BE849" s="11">
        <v>4</v>
      </c>
      <c r="BF849" s="11">
        <v>1</v>
      </c>
      <c r="BG849" s="11">
        <v>3</v>
      </c>
      <c r="BH849" s="11">
        <v>2</v>
      </c>
      <c r="BI849" s="19">
        <f t="shared" si="676"/>
        <v>1</v>
      </c>
      <c r="BJ849" s="19">
        <f t="shared" si="677"/>
        <v>1</v>
      </c>
      <c r="BK849" s="19">
        <f t="shared" si="678"/>
        <v>0</v>
      </c>
      <c r="BL849" s="19">
        <f t="shared" si="679"/>
        <v>0</v>
      </c>
      <c r="BM849" s="19">
        <f t="shared" si="680"/>
        <v>0</v>
      </c>
      <c r="BN849" s="19">
        <f t="shared" si="681"/>
        <v>1</v>
      </c>
      <c r="BO849" s="19">
        <f t="shared" si="682"/>
        <v>0</v>
      </c>
      <c r="BP849" s="19">
        <f t="shared" si="683"/>
        <v>1</v>
      </c>
      <c r="BQ849" s="19">
        <f t="shared" si="684"/>
        <v>0</v>
      </c>
      <c r="BR849" s="19">
        <f t="shared" si="685"/>
        <v>0</v>
      </c>
      <c r="BS849" s="19">
        <f t="shared" si="686"/>
        <v>0</v>
      </c>
      <c r="BT849" s="19">
        <f t="shared" si="687"/>
        <v>1</v>
      </c>
      <c r="BU849" s="19">
        <f t="shared" si="688"/>
        <v>1</v>
      </c>
      <c r="BV849" s="19">
        <f t="shared" si="689"/>
        <v>1</v>
      </c>
      <c r="BW849" s="19">
        <f t="shared" si="690"/>
        <v>0</v>
      </c>
      <c r="BX849" s="19">
        <f t="shared" si="691"/>
        <v>0</v>
      </c>
      <c r="BY849" s="19">
        <f t="shared" si="692"/>
        <v>0</v>
      </c>
      <c r="BZ849" s="19">
        <f t="shared" si="693"/>
        <v>0</v>
      </c>
      <c r="CA849" s="19">
        <f t="shared" si="694"/>
        <v>0</v>
      </c>
      <c r="CB849" s="19">
        <f t="shared" si="695"/>
        <v>0</v>
      </c>
      <c r="CC849" s="19">
        <f t="shared" si="696"/>
        <v>0</v>
      </c>
      <c r="CD849" s="19">
        <f t="shared" si="697"/>
        <v>1</v>
      </c>
      <c r="CE849" s="19">
        <f t="shared" si="698"/>
        <v>0</v>
      </c>
      <c r="CF849" s="19">
        <f t="shared" si="699"/>
        <v>0</v>
      </c>
      <c r="CG849" s="19">
        <f t="shared" si="700"/>
        <v>1</v>
      </c>
      <c r="CH849" s="19">
        <f t="shared" si="701"/>
        <v>1</v>
      </c>
      <c r="CI849" s="19">
        <f t="shared" si="702"/>
        <v>1</v>
      </c>
      <c r="CJ849" s="19">
        <f t="shared" si="703"/>
        <v>1</v>
      </c>
      <c r="CK849" s="19">
        <f t="shared" si="704"/>
        <v>1</v>
      </c>
      <c r="CL849" s="19">
        <f t="shared" si="705"/>
        <v>0</v>
      </c>
      <c r="CM849" s="19">
        <f t="shared" si="706"/>
        <v>1</v>
      </c>
      <c r="CN849" s="19">
        <f t="shared" si="707"/>
        <v>1</v>
      </c>
      <c r="CO849" s="19">
        <f t="shared" si="708"/>
        <v>1</v>
      </c>
      <c r="CP849" s="19">
        <f t="shared" si="709"/>
        <v>1</v>
      </c>
      <c r="CQ849" s="19">
        <f t="shared" si="710"/>
        <v>1</v>
      </c>
      <c r="CR849" s="19">
        <f t="shared" si="711"/>
        <v>1</v>
      </c>
      <c r="CS849" s="19">
        <f t="shared" si="712"/>
        <v>1</v>
      </c>
      <c r="CT849" s="19">
        <f t="shared" si="713"/>
        <v>0</v>
      </c>
      <c r="CU849" s="19">
        <f t="shared" si="714"/>
        <v>1</v>
      </c>
      <c r="CV849" s="19">
        <f t="shared" si="715"/>
        <v>0</v>
      </c>
      <c r="CW849" s="19">
        <f t="shared" si="716"/>
        <v>1</v>
      </c>
      <c r="CX849" s="19">
        <f t="shared" si="717"/>
        <v>0</v>
      </c>
      <c r="CY849" s="19">
        <f t="shared" si="718"/>
        <v>1</v>
      </c>
      <c r="CZ849" s="19">
        <f t="shared" si="719"/>
        <v>1</v>
      </c>
      <c r="DA849" s="19">
        <f t="shared" si="720"/>
        <v>1</v>
      </c>
      <c r="DB849" s="19">
        <f t="shared" si="721"/>
        <v>1</v>
      </c>
      <c r="DC849" s="19">
        <f t="shared" si="722"/>
        <v>1</v>
      </c>
      <c r="DD849" s="19">
        <f t="shared" si="723"/>
        <v>1</v>
      </c>
      <c r="DE849" s="19">
        <f t="shared" si="724"/>
        <v>0</v>
      </c>
      <c r="DF849" s="19">
        <f t="shared" si="725"/>
        <v>1</v>
      </c>
      <c r="DG849" s="19">
        <f t="shared" si="726"/>
        <v>9</v>
      </c>
      <c r="DH849" s="19">
        <f t="shared" si="727"/>
        <v>20</v>
      </c>
      <c r="DI849" s="14">
        <v>5</v>
      </c>
      <c r="DJ849" s="14" t="s">
        <v>1155</v>
      </c>
      <c r="DK849" s="14">
        <v>1</v>
      </c>
      <c r="DL849" s="14">
        <v>2</v>
      </c>
      <c r="DM849" s="99">
        <v>0</v>
      </c>
      <c r="DN849" s="99">
        <v>0</v>
      </c>
      <c r="DO849" s="99">
        <v>0</v>
      </c>
      <c r="DP849" s="99">
        <v>0</v>
      </c>
      <c r="DQ849" s="99">
        <v>1</v>
      </c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 s="26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 s="26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 s="26"/>
      <c r="HS849"/>
      <c r="HT849"/>
      <c r="HU849"/>
      <c r="HV849"/>
      <c r="HW849" s="26"/>
      <c r="HX849"/>
      <c r="HY849"/>
      <c r="HZ849"/>
      <c r="IA849"/>
      <c r="IB849"/>
      <c r="IC849">
        <v>1</v>
      </c>
      <c r="ID849">
        <v>1</v>
      </c>
      <c r="IE849">
        <v>1</v>
      </c>
      <c r="IF849">
        <v>0</v>
      </c>
      <c r="IG849">
        <v>0</v>
      </c>
      <c r="IH849">
        <v>0</v>
      </c>
      <c r="II849">
        <v>1</v>
      </c>
      <c r="IJ849">
        <v>1</v>
      </c>
      <c r="IK849">
        <v>1</v>
      </c>
      <c r="IL849">
        <v>1</v>
      </c>
      <c r="IM849">
        <v>1</v>
      </c>
      <c r="IN849">
        <v>1</v>
      </c>
      <c r="IO849">
        <v>1</v>
      </c>
      <c r="IP849">
        <v>0</v>
      </c>
      <c r="IQ849">
        <v>1</v>
      </c>
      <c r="IR849">
        <v>0</v>
      </c>
      <c r="IS849">
        <v>1</v>
      </c>
      <c r="IT849">
        <v>0</v>
      </c>
      <c r="IU849">
        <v>1</v>
      </c>
      <c r="IV849">
        <v>6</v>
      </c>
      <c r="IW849">
        <v>6</v>
      </c>
      <c r="IX849">
        <v>2</v>
      </c>
      <c r="IY849">
        <v>2.5</v>
      </c>
      <c r="IZ849">
        <v>3</v>
      </c>
      <c r="JA849">
        <v>3</v>
      </c>
      <c r="JB849">
        <v>3</v>
      </c>
      <c r="JC849">
        <v>2</v>
      </c>
      <c r="JD849">
        <v>6</v>
      </c>
      <c r="JE849">
        <v>2</v>
      </c>
      <c r="JF849">
        <v>2</v>
      </c>
      <c r="JG849">
        <v>6</v>
      </c>
      <c r="JH849">
        <v>2</v>
      </c>
      <c r="JI849">
        <v>4</v>
      </c>
      <c r="JJ849">
        <v>2</v>
      </c>
      <c r="JK849">
        <v>2</v>
      </c>
      <c r="JL849">
        <v>0</v>
      </c>
      <c r="JN849"/>
      <c r="JO849"/>
      <c r="JP849"/>
      <c r="JQ849"/>
      <c r="JR849"/>
      <c r="JS849"/>
      <c r="JT849"/>
      <c r="JU849"/>
      <c r="JV849"/>
      <c r="JW849"/>
      <c r="JX849"/>
      <c r="JY849"/>
      <c r="JZ849"/>
      <c r="KA849"/>
      <c r="KB849"/>
      <c r="KC849"/>
      <c r="KD849"/>
      <c r="KE849"/>
      <c r="KF849"/>
      <c r="KH849"/>
      <c r="KI849"/>
      <c r="KJ849"/>
      <c r="KK849"/>
      <c r="KL849"/>
      <c r="KM849"/>
      <c r="KN849"/>
      <c r="KO849"/>
      <c r="KP849"/>
      <c r="KQ849"/>
      <c r="KR849"/>
      <c r="KS849"/>
      <c r="KT849"/>
      <c r="KU849"/>
      <c r="KW849"/>
      <c r="KX849"/>
      <c r="KY849"/>
      <c r="KZ849"/>
      <c r="LA849"/>
      <c r="LB849"/>
      <c r="LC849"/>
      <c r="LD849"/>
      <c r="LE849"/>
      <c r="LF849"/>
      <c r="LG849"/>
      <c r="LH849"/>
      <c r="LI849"/>
      <c r="LJ849"/>
      <c r="LK849"/>
      <c r="LL849"/>
      <c r="LM849"/>
      <c r="LN849"/>
      <c r="LO849"/>
      <c r="LP849"/>
      <c r="LQ849"/>
      <c r="LR849"/>
      <c r="LS849"/>
      <c r="LT849"/>
      <c r="LU849"/>
      <c r="LV849"/>
      <c r="LW849"/>
      <c r="LX849"/>
      <c r="LY849"/>
      <c r="LZ849"/>
    </row>
    <row r="850" spans="1:338" s="21" customFormat="1" x14ac:dyDescent="0.25">
      <c r="A850" t="s">
        <v>1161</v>
      </c>
      <c r="B850" t="s">
        <v>803</v>
      </c>
      <c r="C850" t="s">
        <v>804</v>
      </c>
      <c r="D850" t="s">
        <v>549</v>
      </c>
      <c r="E850" s="1">
        <v>7</v>
      </c>
      <c r="F850" s="107">
        <v>30.5</v>
      </c>
      <c r="G850" s="107">
        <v>21</v>
      </c>
      <c r="H850" s="107">
        <v>200</v>
      </c>
      <c r="I850" s="107">
        <v>49</v>
      </c>
      <c r="J850" s="107">
        <v>48.166666666666664</v>
      </c>
      <c r="K850">
        <v>5</v>
      </c>
      <c r="L850"/>
      <c r="M850"/>
      <c r="N850"/>
      <c r="O850"/>
      <c r="P850"/>
      <c r="Q850"/>
      <c r="R850"/>
      <c r="S850"/>
      <c r="T850"/>
      <c r="U850"/>
      <c r="V850"/>
      <c r="W850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11">
        <v>5</v>
      </c>
      <c r="AK850" s="11">
        <v>3</v>
      </c>
      <c r="AL850" s="11">
        <v>1</v>
      </c>
      <c r="AM850" s="11">
        <v>1</v>
      </c>
      <c r="AN850" s="11">
        <v>5</v>
      </c>
      <c r="AO850" s="11">
        <v>3</v>
      </c>
      <c r="AP850" s="11">
        <v>4</v>
      </c>
      <c r="AQ850" s="11">
        <v>2</v>
      </c>
      <c r="AR850" s="11">
        <v>3</v>
      </c>
      <c r="AS850" s="11">
        <v>2</v>
      </c>
      <c r="AT850" s="11">
        <v>4</v>
      </c>
      <c r="AU850" s="11">
        <v>4</v>
      </c>
      <c r="AV850" s="11">
        <v>4</v>
      </c>
      <c r="AW850" s="11">
        <v>3</v>
      </c>
      <c r="AX850" s="11">
        <v>4</v>
      </c>
      <c r="AY850" s="11">
        <v>2</v>
      </c>
      <c r="AZ850" s="11">
        <v>1</v>
      </c>
      <c r="BA850" s="11">
        <v>3</v>
      </c>
      <c r="BB850" s="11">
        <v>2</v>
      </c>
      <c r="BC850" s="11">
        <v>3</v>
      </c>
      <c r="BD850" s="11">
        <v>5</v>
      </c>
      <c r="BE850" s="11">
        <v>4</v>
      </c>
      <c r="BF850" s="11">
        <v>1</v>
      </c>
      <c r="BG850" s="11">
        <v>3</v>
      </c>
      <c r="BH850" s="11">
        <v>2</v>
      </c>
      <c r="BI850" s="19">
        <f t="shared" si="676"/>
        <v>1</v>
      </c>
      <c r="BJ850" s="19" t="str">
        <f t="shared" si="677"/>
        <v>NA</v>
      </c>
      <c r="BK850" s="19" t="str">
        <f t="shared" si="678"/>
        <v>NA</v>
      </c>
      <c r="BL850" s="19" t="str">
        <f t="shared" si="679"/>
        <v>NA</v>
      </c>
      <c r="BM850" s="19" t="str">
        <f t="shared" si="680"/>
        <v>NA</v>
      </c>
      <c r="BN850" s="19" t="str">
        <f t="shared" si="681"/>
        <v>NA</v>
      </c>
      <c r="BO850" s="19" t="str">
        <f t="shared" si="682"/>
        <v>NA</v>
      </c>
      <c r="BP850" s="19" t="str">
        <f t="shared" si="683"/>
        <v>NA</v>
      </c>
      <c r="BQ850" s="19" t="str">
        <f t="shared" si="684"/>
        <v>NA</v>
      </c>
      <c r="BR850" s="19" t="str">
        <f t="shared" si="685"/>
        <v>NA</v>
      </c>
      <c r="BS850" s="19" t="str">
        <f t="shared" si="686"/>
        <v>NA</v>
      </c>
      <c r="BT850" s="19" t="str">
        <f t="shared" si="687"/>
        <v>NA</v>
      </c>
      <c r="BU850" s="19" t="str">
        <f t="shared" si="688"/>
        <v>NA</v>
      </c>
      <c r="BV850" s="19" t="str">
        <f t="shared" si="689"/>
        <v>NA</v>
      </c>
      <c r="BW850" s="19" t="str">
        <f t="shared" si="690"/>
        <v>NA</v>
      </c>
      <c r="BX850" s="19" t="str">
        <f t="shared" si="691"/>
        <v>NA</v>
      </c>
      <c r="BY850" s="19" t="str">
        <f t="shared" si="692"/>
        <v>NA</v>
      </c>
      <c r="BZ850" s="19" t="str">
        <f t="shared" si="693"/>
        <v>NA</v>
      </c>
      <c r="CA850" s="19" t="str">
        <f t="shared" si="694"/>
        <v>NA</v>
      </c>
      <c r="CB850" s="19" t="str">
        <f t="shared" si="695"/>
        <v>NA</v>
      </c>
      <c r="CC850" s="19" t="str">
        <f t="shared" si="696"/>
        <v>NA</v>
      </c>
      <c r="CD850" s="19" t="str">
        <f t="shared" si="697"/>
        <v>NA</v>
      </c>
      <c r="CE850" s="19" t="str">
        <f t="shared" si="698"/>
        <v>NA</v>
      </c>
      <c r="CF850" s="19" t="str">
        <f t="shared" si="699"/>
        <v>NA</v>
      </c>
      <c r="CG850" s="19" t="str">
        <f t="shared" si="700"/>
        <v>NA</v>
      </c>
      <c r="CH850" s="19">
        <f t="shared" si="701"/>
        <v>1</v>
      </c>
      <c r="CI850" s="19">
        <f t="shared" si="702"/>
        <v>1</v>
      </c>
      <c r="CJ850" s="19">
        <f t="shared" si="703"/>
        <v>0</v>
      </c>
      <c r="CK850" s="19">
        <f t="shared" si="704"/>
        <v>1</v>
      </c>
      <c r="CL850" s="19">
        <f t="shared" si="705"/>
        <v>0</v>
      </c>
      <c r="CM850" s="19">
        <f t="shared" si="706"/>
        <v>1</v>
      </c>
      <c r="CN850" s="19">
        <f t="shared" si="707"/>
        <v>1</v>
      </c>
      <c r="CO850" s="19">
        <f t="shared" si="708"/>
        <v>1</v>
      </c>
      <c r="CP850" s="19">
        <f t="shared" si="709"/>
        <v>0</v>
      </c>
      <c r="CQ850" s="19">
        <f t="shared" si="710"/>
        <v>0</v>
      </c>
      <c r="CR850" s="19">
        <f t="shared" si="711"/>
        <v>1</v>
      </c>
      <c r="CS850" s="19">
        <f t="shared" si="712"/>
        <v>0</v>
      </c>
      <c r="CT850" s="19">
        <f t="shared" si="713"/>
        <v>1</v>
      </c>
      <c r="CU850" s="19">
        <f t="shared" si="714"/>
        <v>1</v>
      </c>
      <c r="CV850" s="19">
        <f t="shared" si="715"/>
        <v>0</v>
      </c>
      <c r="CW850" s="19">
        <f t="shared" si="716"/>
        <v>1</v>
      </c>
      <c r="CX850" s="19">
        <f t="shared" si="717"/>
        <v>0</v>
      </c>
      <c r="CY850" s="19">
        <f t="shared" si="718"/>
        <v>1</v>
      </c>
      <c r="CZ850" s="19">
        <f t="shared" si="719"/>
        <v>1</v>
      </c>
      <c r="DA850" s="19">
        <f t="shared" si="720"/>
        <v>1</v>
      </c>
      <c r="DB850" s="19">
        <f t="shared" si="721"/>
        <v>0</v>
      </c>
      <c r="DC850" s="19">
        <f t="shared" si="722"/>
        <v>1</v>
      </c>
      <c r="DD850" s="19">
        <f t="shared" si="723"/>
        <v>1</v>
      </c>
      <c r="DE850" s="19">
        <f t="shared" si="724"/>
        <v>0</v>
      </c>
      <c r="DF850" s="19">
        <f t="shared" si="725"/>
        <v>1</v>
      </c>
      <c r="DG850" s="19">
        <f t="shared" si="726"/>
        <v>1</v>
      </c>
      <c r="DH850" s="19">
        <f t="shared" si="727"/>
        <v>16</v>
      </c>
      <c r="DI850" s="14"/>
      <c r="DJ850" s="14"/>
      <c r="DK850" s="14"/>
      <c r="DL850" s="14"/>
      <c r="DM850" s="104"/>
      <c r="DN850" s="104"/>
      <c r="DO850" s="104"/>
      <c r="DP850" s="104"/>
      <c r="DQ850" s="104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 s="26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 s="26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 s="26"/>
      <c r="HS850"/>
      <c r="HT850"/>
      <c r="HU850"/>
      <c r="HV850"/>
      <c r="HW850" s="26"/>
      <c r="HX850"/>
      <c r="HY850"/>
      <c r="HZ850"/>
      <c r="IA850"/>
      <c r="IB850"/>
      <c r="IC850">
        <v>1</v>
      </c>
      <c r="ID850">
        <v>1</v>
      </c>
      <c r="IE850">
        <v>0</v>
      </c>
      <c r="IF850">
        <v>0</v>
      </c>
      <c r="IG850">
        <v>0</v>
      </c>
      <c r="IH850">
        <v>1</v>
      </c>
      <c r="II850">
        <v>1</v>
      </c>
      <c r="IJ850">
        <v>0</v>
      </c>
      <c r="IK850">
        <v>1</v>
      </c>
      <c r="IL850">
        <v>1</v>
      </c>
      <c r="IM850">
        <v>0</v>
      </c>
      <c r="IN850">
        <v>0</v>
      </c>
      <c r="IO850">
        <v>1</v>
      </c>
      <c r="IP850">
        <v>1</v>
      </c>
      <c r="IQ850">
        <v>1</v>
      </c>
      <c r="IR850">
        <v>2</v>
      </c>
      <c r="IS850">
        <v>3</v>
      </c>
      <c r="IT850">
        <v>0</v>
      </c>
      <c r="IU850">
        <v>2</v>
      </c>
      <c r="IV850">
        <v>4</v>
      </c>
      <c r="IW850">
        <v>0</v>
      </c>
      <c r="IX850">
        <v>0</v>
      </c>
      <c r="IY850">
        <v>3</v>
      </c>
      <c r="IZ850">
        <v>1</v>
      </c>
      <c r="JA850">
        <v>1</v>
      </c>
      <c r="JB850">
        <v>0</v>
      </c>
      <c r="JC850">
        <v>0</v>
      </c>
      <c r="JD850">
        <v>6</v>
      </c>
      <c r="JE850">
        <v>2</v>
      </c>
      <c r="JF850">
        <v>2</v>
      </c>
      <c r="JG850">
        <v>6</v>
      </c>
      <c r="JH850">
        <v>2</v>
      </c>
      <c r="JI850">
        <v>4</v>
      </c>
      <c r="JJ850">
        <v>2</v>
      </c>
      <c r="JK850">
        <v>0</v>
      </c>
      <c r="JL850">
        <v>0</v>
      </c>
      <c r="JN850"/>
      <c r="JO850"/>
      <c r="JP850"/>
      <c r="JQ850"/>
      <c r="JR850"/>
      <c r="JS850"/>
      <c r="JT850"/>
      <c r="JU850"/>
      <c r="JV850"/>
      <c r="JW850"/>
      <c r="JX850"/>
      <c r="JY850"/>
      <c r="JZ850"/>
      <c r="KA850"/>
      <c r="KB850"/>
      <c r="KC850"/>
      <c r="KD850"/>
      <c r="KE850"/>
      <c r="KF850"/>
      <c r="KH850"/>
      <c r="KI850"/>
      <c r="KJ850"/>
      <c r="KK850"/>
      <c r="KL850"/>
      <c r="KM850"/>
      <c r="KN850"/>
      <c r="KO850"/>
      <c r="KP850"/>
      <c r="KQ850"/>
      <c r="KR850"/>
      <c r="KS850"/>
      <c r="KT850"/>
      <c r="KU850"/>
      <c r="KW850"/>
      <c r="KX850"/>
      <c r="KY850"/>
      <c r="KZ850"/>
      <c r="LA850"/>
      <c r="LB850"/>
      <c r="LC850"/>
      <c r="LD850"/>
      <c r="LE850"/>
      <c r="LF850"/>
      <c r="LG850"/>
      <c r="LH850"/>
      <c r="LI850"/>
      <c r="LJ850"/>
      <c r="LK850"/>
      <c r="LL850"/>
      <c r="LM850"/>
      <c r="LN850"/>
      <c r="LO850"/>
      <c r="LP850"/>
      <c r="LQ850"/>
      <c r="LR850"/>
      <c r="LS850"/>
      <c r="LT850"/>
      <c r="LU850"/>
      <c r="LV850"/>
      <c r="LW850"/>
      <c r="LX850"/>
      <c r="LY850"/>
      <c r="LZ850"/>
    </row>
    <row r="851" spans="1:338" s="21" customFormat="1" x14ac:dyDescent="0.25">
      <c r="A851" t="s">
        <v>1162</v>
      </c>
      <c r="B851" t="s">
        <v>803</v>
      </c>
      <c r="C851" t="s">
        <v>804</v>
      </c>
      <c r="D851" t="s">
        <v>549</v>
      </c>
      <c r="E851" s="1">
        <v>7</v>
      </c>
      <c r="F851" s="107">
        <v>30.5</v>
      </c>
      <c r="G851" s="107">
        <v>21</v>
      </c>
      <c r="H851" s="107">
        <v>200</v>
      </c>
      <c r="I851" s="107">
        <v>49</v>
      </c>
      <c r="J851" s="107">
        <v>48.166666666666664</v>
      </c>
      <c r="K851">
        <v>5</v>
      </c>
      <c r="L851">
        <v>1</v>
      </c>
      <c r="M851">
        <v>1</v>
      </c>
      <c r="N851">
        <v>4</v>
      </c>
      <c r="O851">
        <v>4</v>
      </c>
      <c r="P851">
        <v>3</v>
      </c>
      <c r="Q851">
        <v>4</v>
      </c>
      <c r="R851">
        <v>2</v>
      </c>
      <c r="S851">
        <v>3</v>
      </c>
      <c r="T851">
        <v>2</v>
      </c>
      <c r="U851">
        <v>3</v>
      </c>
      <c r="V851">
        <v>1</v>
      </c>
      <c r="W851">
        <v>2</v>
      </c>
      <c r="X851" s="6">
        <v>3</v>
      </c>
      <c r="Y851" s="6">
        <v>4</v>
      </c>
      <c r="Z851" s="6">
        <v>2</v>
      </c>
      <c r="AA851" s="6">
        <v>3</v>
      </c>
      <c r="AB851" s="6">
        <v>5</v>
      </c>
      <c r="AC851" s="6">
        <v>1</v>
      </c>
      <c r="AD851" s="6">
        <v>1</v>
      </c>
      <c r="AE851" s="6">
        <v>3</v>
      </c>
      <c r="AF851" s="6">
        <v>2</v>
      </c>
      <c r="AG851" s="6">
        <v>4</v>
      </c>
      <c r="AH851" s="6">
        <v>1</v>
      </c>
      <c r="AI851" s="6">
        <v>2</v>
      </c>
      <c r="AJ851" s="11">
        <v>5</v>
      </c>
      <c r="AK851" s="11">
        <v>1</v>
      </c>
      <c r="AL851" s="11">
        <v>3</v>
      </c>
      <c r="AM851" s="11">
        <v>4</v>
      </c>
      <c r="AN851" s="11">
        <v>4</v>
      </c>
      <c r="AO851" s="11">
        <v>3</v>
      </c>
      <c r="AP851" s="11">
        <v>4</v>
      </c>
      <c r="AQ851" s="11">
        <v>2</v>
      </c>
      <c r="AR851" s="11">
        <v>3</v>
      </c>
      <c r="AS851" s="11">
        <v>2</v>
      </c>
      <c r="AT851" s="11">
        <v>4</v>
      </c>
      <c r="AU851" s="11">
        <v>3</v>
      </c>
      <c r="AV851" s="11">
        <v>5</v>
      </c>
      <c r="AW851" s="11">
        <v>3</v>
      </c>
      <c r="AX851" s="11">
        <v>1</v>
      </c>
      <c r="AY851" s="11">
        <v>2</v>
      </c>
      <c r="AZ851" s="11">
        <v>5</v>
      </c>
      <c r="BA851" s="11">
        <v>3</v>
      </c>
      <c r="BB851" s="11">
        <v>2</v>
      </c>
      <c r="BC851" s="11">
        <v>1</v>
      </c>
      <c r="BD851" s="11">
        <v>3</v>
      </c>
      <c r="BE851" s="11">
        <v>4</v>
      </c>
      <c r="BF851" s="11">
        <v>1</v>
      </c>
      <c r="BG851" s="11">
        <v>3</v>
      </c>
      <c r="BH851" s="11">
        <v>5</v>
      </c>
      <c r="BI851" s="19">
        <f t="shared" si="676"/>
        <v>1</v>
      </c>
      <c r="BJ851" s="19">
        <f t="shared" si="677"/>
        <v>0</v>
      </c>
      <c r="BK851" s="19">
        <f t="shared" si="678"/>
        <v>0</v>
      </c>
      <c r="BL851" s="19">
        <f t="shared" si="679"/>
        <v>0</v>
      </c>
      <c r="BM851" s="19">
        <f t="shared" si="680"/>
        <v>0</v>
      </c>
      <c r="BN851" s="19">
        <f t="shared" si="681"/>
        <v>1</v>
      </c>
      <c r="BO851" s="19">
        <f t="shared" si="682"/>
        <v>1</v>
      </c>
      <c r="BP851" s="19">
        <f t="shared" si="683"/>
        <v>1</v>
      </c>
      <c r="BQ851" s="19">
        <f t="shared" si="684"/>
        <v>0</v>
      </c>
      <c r="BR851" s="19">
        <f t="shared" si="685"/>
        <v>0</v>
      </c>
      <c r="BS851" s="19">
        <f t="shared" si="686"/>
        <v>0</v>
      </c>
      <c r="BT851" s="19">
        <f t="shared" si="687"/>
        <v>0</v>
      </c>
      <c r="BU851" s="19">
        <f t="shared" si="688"/>
        <v>0</v>
      </c>
      <c r="BV851" s="19">
        <f t="shared" si="689"/>
        <v>1</v>
      </c>
      <c r="BW851" s="19">
        <f t="shared" si="690"/>
        <v>0</v>
      </c>
      <c r="BX851" s="19">
        <f t="shared" si="691"/>
        <v>1</v>
      </c>
      <c r="BY851" s="19">
        <f t="shared" si="692"/>
        <v>0</v>
      </c>
      <c r="BZ851" s="19">
        <f t="shared" si="693"/>
        <v>0</v>
      </c>
      <c r="CA851" s="19">
        <f t="shared" si="694"/>
        <v>0</v>
      </c>
      <c r="CB851" s="19">
        <f t="shared" si="695"/>
        <v>0</v>
      </c>
      <c r="CC851" s="19">
        <f t="shared" si="696"/>
        <v>1</v>
      </c>
      <c r="CD851" s="19">
        <f t="shared" si="697"/>
        <v>0</v>
      </c>
      <c r="CE851" s="19">
        <f t="shared" si="698"/>
        <v>0</v>
      </c>
      <c r="CF851" s="19">
        <f t="shared" si="699"/>
        <v>0</v>
      </c>
      <c r="CG851" s="19">
        <f t="shared" si="700"/>
        <v>1</v>
      </c>
      <c r="CH851" s="19">
        <f t="shared" si="701"/>
        <v>1</v>
      </c>
      <c r="CI851" s="19">
        <f t="shared" si="702"/>
        <v>0</v>
      </c>
      <c r="CJ851" s="19">
        <f t="shared" si="703"/>
        <v>1</v>
      </c>
      <c r="CK851" s="19">
        <f t="shared" si="704"/>
        <v>0</v>
      </c>
      <c r="CL851" s="19">
        <f t="shared" si="705"/>
        <v>0</v>
      </c>
      <c r="CM851" s="19">
        <f t="shared" si="706"/>
        <v>1</v>
      </c>
      <c r="CN851" s="19">
        <f t="shared" si="707"/>
        <v>1</v>
      </c>
      <c r="CO851" s="19">
        <f t="shared" si="708"/>
        <v>1</v>
      </c>
      <c r="CP851" s="19">
        <f t="shared" si="709"/>
        <v>0</v>
      </c>
      <c r="CQ851" s="19">
        <f t="shared" si="710"/>
        <v>0</v>
      </c>
      <c r="CR851" s="19">
        <f t="shared" si="711"/>
        <v>1</v>
      </c>
      <c r="CS851" s="19">
        <f t="shared" si="712"/>
        <v>1</v>
      </c>
      <c r="CT851" s="19">
        <f t="shared" si="713"/>
        <v>0</v>
      </c>
      <c r="CU851" s="19">
        <f t="shared" si="714"/>
        <v>1</v>
      </c>
      <c r="CV851" s="19">
        <f t="shared" si="715"/>
        <v>0</v>
      </c>
      <c r="CW851" s="19">
        <f t="shared" si="716"/>
        <v>1</v>
      </c>
      <c r="CX851" s="19">
        <f t="shared" si="717"/>
        <v>1</v>
      </c>
      <c r="CY851" s="19">
        <f t="shared" si="718"/>
        <v>1</v>
      </c>
      <c r="CZ851" s="19">
        <f t="shared" si="719"/>
        <v>1</v>
      </c>
      <c r="DA851" s="19">
        <f t="shared" si="720"/>
        <v>0</v>
      </c>
      <c r="DB851" s="19">
        <f t="shared" si="721"/>
        <v>1</v>
      </c>
      <c r="DC851" s="19">
        <f t="shared" si="722"/>
        <v>1</v>
      </c>
      <c r="DD851" s="19">
        <f t="shared" si="723"/>
        <v>1</v>
      </c>
      <c r="DE851" s="19">
        <f t="shared" si="724"/>
        <v>0</v>
      </c>
      <c r="DF851" s="19">
        <f t="shared" si="725"/>
        <v>0</v>
      </c>
      <c r="DG851" s="19">
        <f t="shared" si="726"/>
        <v>8</v>
      </c>
      <c r="DH851" s="19">
        <f t="shared" si="727"/>
        <v>15</v>
      </c>
      <c r="DI851" s="14">
        <v>6</v>
      </c>
      <c r="DJ851" s="14"/>
      <c r="DK851" s="14">
        <v>1</v>
      </c>
      <c r="DL851" s="14">
        <v>2</v>
      </c>
      <c r="DM851" s="99">
        <v>0</v>
      </c>
      <c r="DN851" s="99">
        <v>0</v>
      </c>
      <c r="DO851" s="99">
        <v>0</v>
      </c>
      <c r="DP851" s="99">
        <v>0</v>
      </c>
      <c r="DQ851" s="99">
        <v>1</v>
      </c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 s="26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 s="26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 s="26"/>
      <c r="HS851"/>
      <c r="HT851"/>
      <c r="HU851"/>
      <c r="HV851"/>
      <c r="HW851" s="26"/>
      <c r="HX851"/>
      <c r="HY851"/>
      <c r="HZ851"/>
      <c r="IA851"/>
      <c r="IB851"/>
      <c r="IC851">
        <v>1</v>
      </c>
      <c r="ID851">
        <v>0</v>
      </c>
      <c r="IE851">
        <v>1</v>
      </c>
      <c r="IF851">
        <v>1</v>
      </c>
      <c r="IG851">
        <v>1</v>
      </c>
      <c r="IH851">
        <v>1</v>
      </c>
      <c r="II851">
        <v>0</v>
      </c>
      <c r="IJ851">
        <v>1</v>
      </c>
      <c r="IK851">
        <v>1</v>
      </c>
      <c r="IL851">
        <v>1</v>
      </c>
      <c r="IM851">
        <v>0</v>
      </c>
      <c r="IN851">
        <v>1</v>
      </c>
      <c r="IO851">
        <v>0</v>
      </c>
      <c r="IP851">
        <v>1</v>
      </c>
      <c r="IQ851">
        <v>1</v>
      </c>
      <c r="IR851">
        <v>2</v>
      </c>
      <c r="IS851">
        <v>3</v>
      </c>
      <c r="IT851">
        <v>0</v>
      </c>
      <c r="IU851">
        <v>2</v>
      </c>
      <c r="IV851">
        <v>4</v>
      </c>
      <c r="IW851">
        <v>0</v>
      </c>
      <c r="IX851">
        <v>2</v>
      </c>
      <c r="IY851">
        <v>2.5</v>
      </c>
      <c r="IZ851">
        <v>3</v>
      </c>
      <c r="JA851">
        <v>3</v>
      </c>
      <c r="JB851">
        <v>3</v>
      </c>
      <c r="JC851">
        <v>2</v>
      </c>
      <c r="JD851">
        <v>6</v>
      </c>
      <c r="JE851">
        <v>2</v>
      </c>
      <c r="JF851">
        <v>2</v>
      </c>
      <c r="JG851">
        <v>6</v>
      </c>
      <c r="JH851">
        <v>2</v>
      </c>
      <c r="JI851">
        <v>4</v>
      </c>
      <c r="JJ851">
        <v>2</v>
      </c>
      <c r="JK851">
        <v>2</v>
      </c>
      <c r="JL851">
        <v>4</v>
      </c>
      <c r="JN851"/>
      <c r="JO851"/>
      <c r="JP851"/>
      <c r="JQ851"/>
      <c r="JR851"/>
      <c r="JS851"/>
      <c r="JT851"/>
      <c r="JU851"/>
      <c r="JV851"/>
      <c r="JW851"/>
      <c r="JX851"/>
      <c r="JY851"/>
      <c r="JZ851"/>
      <c r="KA851"/>
      <c r="KB851"/>
      <c r="KC851"/>
      <c r="KD851"/>
      <c r="KE851"/>
      <c r="KF851"/>
      <c r="KH851"/>
      <c r="KI851"/>
      <c r="KJ851"/>
      <c r="KK851"/>
      <c r="KL851"/>
      <c r="KM851"/>
      <c r="KN851"/>
      <c r="KO851"/>
      <c r="KP851"/>
      <c r="KQ851"/>
      <c r="KR851"/>
      <c r="KS851"/>
      <c r="KT851"/>
      <c r="KU851"/>
      <c r="KW851"/>
      <c r="KX851"/>
      <c r="KY851"/>
      <c r="KZ851"/>
      <c r="LA851"/>
      <c r="LB851"/>
      <c r="LC851"/>
      <c r="LD851"/>
      <c r="LE851"/>
      <c r="LF851"/>
      <c r="LG851"/>
      <c r="LH851"/>
      <c r="LI851"/>
      <c r="LJ851"/>
      <c r="LK851"/>
      <c r="LL851"/>
      <c r="LM851"/>
      <c r="LN851"/>
      <c r="LO851"/>
      <c r="LP851"/>
      <c r="LQ851"/>
      <c r="LR851"/>
      <c r="LS851"/>
      <c r="LT851"/>
      <c r="LU851"/>
      <c r="LV851"/>
      <c r="LW851"/>
      <c r="LX851"/>
      <c r="LY851"/>
      <c r="LZ851"/>
    </row>
    <row r="852" spans="1:338" s="21" customFormat="1" x14ac:dyDescent="0.25">
      <c r="A852" t="s">
        <v>1163</v>
      </c>
      <c r="B852" t="s">
        <v>803</v>
      </c>
      <c r="C852" t="s">
        <v>804</v>
      </c>
      <c r="D852" t="s">
        <v>549</v>
      </c>
      <c r="E852" s="1">
        <v>7</v>
      </c>
      <c r="F852" s="107">
        <v>30.5</v>
      </c>
      <c r="G852" s="107">
        <v>21</v>
      </c>
      <c r="H852" s="107">
        <v>200</v>
      </c>
      <c r="I852" s="107">
        <v>49</v>
      </c>
      <c r="J852" s="107">
        <v>48.166666666666664</v>
      </c>
      <c r="K852">
        <v>1</v>
      </c>
      <c r="L852">
        <v>3</v>
      </c>
      <c r="M852">
        <v>3</v>
      </c>
      <c r="N852">
        <v>2</v>
      </c>
      <c r="O852">
        <v>5</v>
      </c>
      <c r="P852">
        <v>2</v>
      </c>
      <c r="Q852">
        <v>1</v>
      </c>
      <c r="R852">
        <v>2</v>
      </c>
      <c r="S852">
        <v>3</v>
      </c>
      <c r="T852">
        <v>5</v>
      </c>
      <c r="U852">
        <v>2</v>
      </c>
      <c r="V852">
        <v>4</v>
      </c>
      <c r="W852">
        <v>3</v>
      </c>
      <c r="X852" s="6">
        <v>1</v>
      </c>
      <c r="Y852" s="6">
        <v>2</v>
      </c>
      <c r="Z852" s="6">
        <v>3</v>
      </c>
      <c r="AA852" s="6">
        <v>1</v>
      </c>
      <c r="AB852" s="6">
        <v>4</v>
      </c>
      <c r="AC852" s="6">
        <v>2</v>
      </c>
      <c r="AD852" s="6">
        <v>2</v>
      </c>
      <c r="AE852" s="6">
        <v>5</v>
      </c>
      <c r="AF852" s="6">
        <v>2</v>
      </c>
      <c r="AG852" s="6">
        <v>2</v>
      </c>
      <c r="AH852" s="6">
        <v>4</v>
      </c>
      <c r="AI852" s="6">
        <v>1</v>
      </c>
      <c r="AJ852" s="11">
        <v>5</v>
      </c>
      <c r="AK852" s="11">
        <v>3</v>
      </c>
      <c r="AL852" s="11">
        <v>3</v>
      </c>
      <c r="AM852" s="11">
        <v>1</v>
      </c>
      <c r="AN852" s="11">
        <v>3</v>
      </c>
      <c r="AO852" s="11">
        <v>2</v>
      </c>
      <c r="AP852" s="11">
        <v>4</v>
      </c>
      <c r="AQ852" s="11">
        <v>2</v>
      </c>
      <c r="AR852" s="11">
        <v>2</v>
      </c>
      <c r="AS852" s="11">
        <v>3</v>
      </c>
      <c r="AT852" s="11">
        <v>2</v>
      </c>
      <c r="AU852" s="11">
        <v>3</v>
      </c>
      <c r="AV852" s="11">
        <v>4</v>
      </c>
      <c r="AW852" s="11">
        <v>3</v>
      </c>
      <c r="AX852" s="11">
        <v>3</v>
      </c>
      <c r="AY852" s="11">
        <v>2</v>
      </c>
      <c r="AZ852" s="11">
        <v>5</v>
      </c>
      <c r="BA852" s="11">
        <v>2</v>
      </c>
      <c r="BB852" s="11">
        <v>2</v>
      </c>
      <c r="BC852" s="11">
        <v>1</v>
      </c>
      <c r="BD852" s="11">
        <v>3</v>
      </c>
      <c r="BE852" s="11">
        <v>4</v>
      </c>
      <c r="BF852" s="11">
        <v>1</v>
      </c>
      <c r="BG852" s="11">
        <v>1</v>
      </c>
      <c r="BH852" s="11">
        <v>2</v>
      </c>
      <c r="BI852" s="19">
        <f t="shared" si="676"/>
        <v>0</v>
      </c>
      <c r="BJ852" s="19">
        <f t="shared" si="677"/>
        <v>1</v>
      </c>
      <c r="BK852" s="19">
        <f t="shared" si="678"/>
        <v>1</v>
      </c>
      <c r="BL852" s="19">
        <f t="shared" si="679"/>
        <v>0</v>
      </c>
      <c r="BM852" s="19">
        <f t="shared" si="680"/>
        <v>0</v>
      </c>
      <c r="BN852" s="19">
        <f t="shared" si="681"/>
        <v>0</v>
      </c>
      <c r="BO852" s="19">
        <f t="shared" si="682"/>
        <v>0</v>
      </c>
      <c r="BP852" s="19">
        <f t="shared" si="683"/>
        <v>1</v>
      </c>
      <c r="BQ852" s="19">
        <f t="shared" si="684"/>
        <v>0</v>
      </c>
      <c r="BR852" s="19">
        <f t="shared" si="685"/>
        <v>0</v>
      </c>
      <c r="BS852" s="19">
        <f t="shared" si="686"/>
        <v>0</v>
      </c>
      <c r="BT852" s="19">
        <f t="shared" si="687"/>
        <v>0</v>
      </c>
      <c r="BU852" s="19">
        <f t="shared" si="688"/>
        <v>0</v>
      </c>
      <c r="BV852" s="19">
        <f t="shared" si="689"/>
        <v>0</v>
      </c>
      <c r="BW852" s="19">
        <f t="shared" si="690"/>
        <v>0</v>
      </c>
      <c r="BX852" s="19">
        <f t="shared" si="691"/>
        <v>0</v>
      </c>
      <c r="BY852" s="19">
        <f t="shared" si="692"/>
        <v>0</v>
      </c>
      <c r="BZ852" s="19">
        <f t="shared" si="693"/>
        <v>0</v>
      </c>
      <c r="CA852" s="19">
        <f t="shared" si="694"/>
        <v>1</v>
      </c>
      <c r="CB852" s="19">
        <f t="shared" si="695"/>
        <v>0</v>
      </c>
      <c r="CC852" s="19">
        <f t="shared" si="696"/>
        <v>0</v>
      </c>
      <c r="CD852" s="19">
        <f t="shared" si="697"/>
        <v>0</v>
      </c>
      <c r="CE852" s="19">
        <f t="shared" si="698"/>
        <v>0</v>
      </c>
      <c r="CF852" s="19">
        <f t="shared" si="699"/>
        <v>1</v>
      </c>
      <c r="CG852" s="19">
        <f t="shared" si="700"/>
        <v>0</v>
      </c>
      <c r="CH852" s="19">
        <f t="shared" si="701"/>
        <v>1</v>
      </c>
      <c r="CI852" s="19">
        <f t="shared" si="702"/>
        <v>1</v>
      </c>
      <c r="CJ852" s="19">
        <f t="shared" si="703"/>
        <v>1</v>
      </c>
      <c r="CK852" s="19">
        <f t="shared" si="704"/>
        <v>1</v>
      </c>
      <c r="CL852" s="19">
        <f t="shared" si="705"/>
        <v>1</v>
      </c>
      <c r="CM852" s="19">
        <f t="shared" si="706"/>
        <v>0</v>
      </c>
      <c r="CN852" s="19">
        <f t="shared" si="707"/>
        <v>1</v>
      </c>
      <c r="CO852" s="19">
        <f t="shared" si="708"/>
        <v>1</v>
      </c>
      <c r="CP852" s="19">
        <f t="shared" si="709"/>
        <v>1</v>
      </c>
      <c r="CQ852" s="19">
        <f t="shared" si="710"/>
        <v>1</v>
      </c>
      <c r="CR852" s="19">
        <f t="shared" si="711"/>
        <v>0</v>
      </c>
      <c r="CS852" s="19">
        <f t="shared" si="712"/>
        <v>1</v>
      </c>
      <c r="CT852" s="19">
        <f t="shared" si="713"/>
        <v>1</v>
      </c>
      <c r="CU852" s="19">
        <f t="shared" si="714"/>
        <v>1</v>
      </c>
      <c r="CV852" s="19">
        <f t="shared" si="715"/>
        <v>1</v>
      </c>
      <c r="CW852" s="19">
        <f t="shared" si="716"/>
        <v>1</v>
      </c>
      <c r="CX852" s="19">
        <f t="shared" si="717"/>
        <v>1</v>
      </c>
      <c r="CY852" s="19">
        <f t="shared" si="718"/>
        <v>0</v>
      </c>
      <c r="CZ852" s="19">
        <f t="shared" si="719"/>
        <v>1</v>
      </c>
      <c r="DA852" s="19">
        <f t="shared" si="720"/>
        <v>0</v>
      </c>
      <c r="DB852" s="19">
        <f t="shared" si="721"/>
        <v>1</v>
      </c>
      <c r="DC852" s="19">
        <f t="shared" si="722"/>
        <v>1</v>
      </c>
      <c r="DD852" s="19">
        <f t="shared" si="723"/>
        <v>1</v>
      </c>
      <c r="DE852" s="19">
        <f t="shared" si="724"/>
        <v>0</v>
      </c>
      <c r="DF852" s="19">
        <f t="shared" si="725"/>
        <v>1</v>
      </c>
      <c r="DG852" s="19">
        <f t="shared" si="726"/>
        <v>5</v>
      </c>
      <c r="DH852" s="19">
        <f t="shared" si="727"/>
        <v>20</v>
      </c>
      <c r="DI852" s="14">
        <v>5</v>
      </c>
      <c r="DJ852" s="14" t="s">
        <v>1159</v>
      </c>
      <c r="DK852" s="14">
        <v>1</v>
      </c>
      <c r="DL852" s="14">
        <v>2</v>
      </c>
      <c r="DM852" s="99">
        <v>0</v>
      </c>
      <c r="DN852" s="99">
        <v>0</v>
      </c>
      <c r="DO852" s="99">
        <v>0</v>
      </c>
      <c r="DP852" s="99">
        <v>0</v>
      </c>
      <c r="DQ852" s="99">
        <v>1</v>
      </c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 s="26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 s="26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 s="26"/>
      <c r="HS852"/>
      <c r="HT852"/>
      <c r="HU852"/>
      <c r="HV852"/>
      <c r="HW852" s="26"/>
      <c r="HX852"/>
      <c r="HY852"/>
      <c r="HZ852"/>
      <c r="IA852"/>
      <c r="IB852"/>
      <c r="IC852">
        <v>0</v>
      </c>
      <c r="ID852">
        <v>0</v>
      </c>
      <c r="IE852">
        <v>1</v>
      </c>
      <c r="IF852">
        <v>1</v>
      </c>
      <c r="IG852">
        <v>1</v>
      </c>
      <c r="IH852">
        <v>1</v>
      </c>
      <c r="II852">
        <v>1</v>
      </c>
      <c r="IJ852">
        <v>1</v>
      </c>
      <c r="IK852">
        <v>1</v>
      </c>
      <c r="IL852">
        <v>1</v>
      </c>
      <c r="IM852">
        <v>1</v>
      </c>
      <c r="IN852">
        <v>0</v>
      </c>
      <c r="IO852">
        <v>1</v>
      </c>
      <c r="IP852">
        <v>1</v>
      </c>
      <c r="IQ852">
        <v>1</v>
      </c>
      <c r="IR852">
        <v>2</v>
      </c>
      <c r="IS852">
        <v>1</v>
      </c>
      <c r="IT852">
        <v>0</v>
      </c>
      <c r="IU852">
        <v>0</v>
      </c>
      <c r="IV852">
        <v>6</v>
      </c>
      <c r="IW852">
        <v>6</v>
      </c>
      <c r="IX852">
        <v>2</v>
      </c>
      <c r="IY852">
        <v>2.6</v>
      </c>
      <c r="IZ852">
        <v>0</v>
      </c>
      <c r="JA852">
        <v>5</v>
      </c>
      <c r="JB852">
        <v>3</v>
      </c>
      <c r="JC852">
        <v>0</v>
      </c>
      <c r="JD852">
        <v>6</v>
      </c>
      <c r="JE852">
        <v>2</v>
      </c>
      <c r="JF852">
        <v>2</v>
      </c>
      <c r="JG852">
        <v>6</v>
      </c>
      <c r="JH852">
        <v>2</v>
      </c>
      <c r="JI852">
        <v>4</v>
      </c>
      <c r="JJ852">
        <v>2</v>
      </c>
      <c r="JK852">
        <v>2</v>
      </c>
      <c r="JL852">
        <v>0</v>
      </c>
      <c r="JN852"/>
      <c r="JO852"/>
      <c r="JP852"/>
      <c r="JQ852"/>
      <c r="JR852"/>
      <c r="JS852"/>
      <c r="JT852"/>
      <c r="JU852"/>
      <c r="JV852"/>
      <c r="JW852"/>
      <c r="JX852"/>
      <c r="JY852"/>
      <c r="JZ852"/>
      <c r="KA852"/>
      <c r="KB852"/>
      <c r="KC852"/>
      <c r="KD852"/>
      <c r="KE852"/>
      <c r="KF852"/>
      <c r="KH852"/>
      <c r="KI852"/>
      <c r="KJ852"/>
      <c r="KK852"/>
      <c r="KL852"/>
      <c r="KM852"/>
      <c r="KN852"/>
      <c r="KO852"/>
      <c r="KP852"/>
      <c r="KQ852"/>
      <c r="KR852"/>
      <c r="KS852"/>
      <c r="KT852"/>
      <c r="KU852"/>
      <c r="KW852"/>
      <c r="KX852"/>
      <c r="KY852"/>
      <c r="KZ852"/>
      <c r="LA852"/>
      <c r="LB852"/>
      <c r="LC852"/>
      <c r="LD852"/>
      <c r="LE852"/>
      <c r="LF852"/>
      <c r="LG852"/>
      <c r="LH852"/>
      <c r="LI852"/>
      <c r="LJ852"/>
      <c r="LK852"/>
      <c r="LL852"/>
      <c r="LM852"/>
      <c r="LN852"/>
      <c r="LO852"/>
      <c r="LP852"/>
      <c r="LQ852"/>
      <c r="LR852"/>
      <c r="LS852"/>
      <c r="LT852"/>
      <c r="LU852"/>
      <c r="LV852"/>
      <c r="LW852"/>
      <c r="LX852"/>
      <c r="LY852"/>
      <c r="LZ852"/>
    </row>
    <row r="853" spans="1:338" s="21" customFormat="1" x14ac:dyDescent="0.25">
      <c r="A853" t="s">
        <v>1164</v>
      </c>
      <c r="B853" t="s">
        <v>803</v>
      </c>
      <c r="C853" t="s">
        <v>804</v>
      </c>
      <c r="D853" t="s">
        <v>549</v>
      </c>
      <c r="E853" s="1">
        <v>7</v>
      </c>
      <c r="F853" s="107">
        <v>30.5</v>
      </c>
      <c r="G853" s="107">
        <v>21</v>
      </c>
      <c r="H853" s="107">
        <v>200</v>
      </c>
      <c r="I853" s="107">
        <v>49</v>
      </c>
      <c r="J853" s="107">
        <v>48.166666666666664</v>
      </c>
      <c r="K853"/>
      <c r="L853"/>
      <c r="M853"/>
      <c r="N853"/>
      <c r="O853"/>
      <c r="P853"/>
      <c r="Q853"/>
      <c r="R853"/>
      <c r="S853"/>
      <c r="T853"/>
      <c r="U853"/>
      <c r="V853"/>
      <c r="W853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11">
        <v>5</v>
      </c>
      <c r="AK853" s="11">
        <v>3</v>
      </c>
      <c r="AL853" s="11">
        <v>1</v>
      </c>
      <c r="AM853" s="11">
        <v>1</v>
      </c>
      <c r="AN853" s="11">
        <v>3</v>
      </c>
      <c r="AO853" s="11">
        <v>3</v>
      </c>
      <c r="AP853" s="11">
        <v>4</v>
      </c>
      <c r="AQ853" s="11">
        <v>2</v>
      </c>
      <c r="AR853" s="11">
        <v>3</v>
      </c>
      <c r="AS853" s="11">
        <v>3</v>
      </c>
      <c r="AT853" s="11">
        <v>4</v>
      </c>
      <c r="AU853" s="11">
        <v>3</v>
      </c>
      <c r="AV853" s="11">
        <v>4</v>
      </c>
      <c r="AW853" s="11">
        <v>3</v>
      </c>
      <c r="AX853" s="11">
        <v>3</v>
      </c>
      <c r="AY853" s="11">
        <v>2</v>
      </c>
      <c r="AZ853" s="11">
        <v>1</v>
      </c>
      <c r="BA853" s="11">
        <v>3</v>
      </c>
      <c r="BB853" s="11">
        <v>2</v>
      </c>
      <c r="BC853" s="11">
        <v>1</v>
      </c>
      <c r="BD853" s="11">
        <v>3</v>
      </c>
      <c r="BE853" s="11">
        <v>4</v>
      </c>
      <c r="BF853" s="11">
        <v>2</v>
      </c>
      <c r="BG853" s="11">
        <v>4</v>
      </c>
      <c r="BH853" s="11">
        <v>5</v>
      </c>
      <c r="BI853" s="19" t="str">
        <f t="shared" si="676"/>
        <v>NA</v>
      </c>
      <c r="BJ853" s="19" t="str">
        <f t="shared" si="677"/>
        <v>NA</v>
      </c>
      <c r="BK853" s="19" t="str">
        <f t="shared" si="678"/>
        <v>NA</v>
      </c>
      <c r="BL853" s="19" t="str">
        <f t="shared" si="679"/>
        <v>NA</v>
      </c>
      <c r="BM853" s="19" t="str">
        <f t="shared" si="680"/>
        <v>NA</v>
      </c>
      <c r="BN853" s="19" t="str">
        <f t="shared" si="681"/>
        <v>NA</v>
      </c>
      <c r="BO853" s="19" t="str">
        <f t="shared" si="682"/>
        <v>NA</v>
      </c>
      <c r="BP853" s="19" t="str">
        <f t="shared" si="683"/>
        <v>NA</v>
      </c>
      <c r="BQ853" s="19" t="str">
        <f t="shared" si="684"/>
        <v>NA</v>
      </c>
      <c r="BR853" s="19" t="str">
        <f t="shared" si="685"/>
        <v>NA</v>
      </c>
      <c r="BS853" s="19" t="str">
        <f t="shared" si="686"/>
        <v>NA</v>
      </c>
      <c r="BT853" s="19" t="str">
        <f t="shared" si="687"/>
        <v>NA</v>
      </c>
      <c r="BU853" s="19" t="str">
        <f t="shared" si="688"/>
        <v>NA</v>
      </c>
      <c r="BV853" s="19" t="str">
        <f t="shared" si="689"/>
        <v>NA</v>
      </c>
      <c r="BW853" s="19" t="str">
        <f t="shared" si="690"/>
        <v>NA</v>
      </c>
      <c r="BX853" s="19" t="str">
        <f t="shared" si="691"/>
        <v>NA</v>
      </c>
      <c r="BY853" s="19" t="str">
        <f t="shared" si="692"/>
        <v>NA</v>
      </c>
      <c r="BZ853" s="19" t="str">
        <f t="shared" si="693"/>
        <v>NA</v>
      </c>
      <c r="CA853" s="19" t="str">
        <f t="shared" si="694"/>
        <v>NA</v>
      </c>
      <c r="CB853" s="19" t="str">
        <f t="shared" si="695"/>
        <v>NA</v>
      </c>
      <c r="CC853" s="19" t="str">
        <f t="shared" si="696"/>
        <v>NA</v>
      </c>
      <c r="CD853" s="19" t="str">
        <f t="shared" si="697"/>
        <v>NA</v>
      </c>
      <c r="CE853" s="19" t="str">
        <f t="shared" si="698"/>
        <v>NA</v>
      </c>
      <c r="CF853" s="19" t="str">
        <f t="shared" si="699"/>
        <v>NA</v>
      </c>
      <c r="CG853" s="19" t="str">
        <f t="shared" si="700"/>
        <v>NA</v>
      </c>
      <c r="CH853" s="19">
        <f t="shared" si="701"/>
        <v>1</v>
      </c>
      <c r="CI853" s="19">
        <f t="shared" si="702"/>
        <v>1</v>
      </c>
      <c r="CJ853" s="19">
        <f t="shared" si="703"/>
        <v>0</v>
      </c>
      <c r="CK853" s="19">
        <f t="shared" si="704"/>
        <v>1</v>
      </c>
      <c r="CL853" s="19">
        <f t="shared" si="705"/>
        <v>1</v>
      </c>
      <c r="CM853" s="19">
        <f t="shared" si="706"/>
        <v>1</v>
      </c>
      <c r="CN853" s="19">
        <f t="shared" si="707"/>
        <v>1</v>
      </c>
      <c r="CO853" s="19">
        <f t="shared" si="708"/>
        <v>1</v>
      </c>
      <c r="CP853" s="19">
        <f t="shared" si="709"/>
        <v>0</v>
      </c>
      <c r="CQ853" s="19">
        <f t="shared" si="710"/>
        <v>1</v>
      </c>
      <c r="CR853" s="19">
        <f t="shared" si="711"/>
        <v>1</v>
      </c>
      <c r="CS853" s="19">
        <f t="shared" si="712"/>
        <v>1</v>
      </c>
      <c r="CT853" s="19">
        <f t="shared" si="713"/>
        <v>1</v>
      </c>
      <c r="CU853" s="19">
        <f t="shared" si="714"/>
        <v>1</v>
      </c>
      <c r="CV853" s="19">
        <f t="shared" si="715"/>
        <v>1</v>
      </c>
      <c r="CW853" s="19">
        <f t="shared" si="716"/>
        <v>1</v>
      </c>
      <c r="CX853" s="19">
        <f t="shared" si="717"/>
        <v>0</v>
      </c>
      <c r="CY853" s="19">
        <f t="shared" si="718"/>
        <v>1</v>
      </c>
      <c r="CZ853" s="19">
        <f t="shared" si="719"/>
        <v>1</v>
      </c>
      <c r="DA853" s="19">
        <f t="shared" si="720"/>
        <v>0</v>
      </c>
      <c r="DB853" s="19">
        <f t="shared" si="721"/>
        <v>1</v>
      </c>
      <c r="DC853" s="19">
        <f t="shared" si="722"/>
        <v>1</v>
      </c>
      <c r="DD853" s="19">
        <f t="shared" si="723"/>
        <v>0</v>
      </c>
      <c r="DE853" s="19">
        <f t="shared" si="724"/>
        <v>1</v>
      </c>
      <c r="DF853" s="19">
        <f t="shared" si="725"/>
        <v>0</v>
      </c>
      <c r="DG853" s="19">
        <f t="shared" si="726"/>
        <v>0</v>
      </c>
      <c r="DH853" s="19">
        <f t="shared" si="727"/>
        <v>19</v>
      </c>
      <c r="DI853" s="14"/>
      <c r="DJ853" s="14"/>
      <c r="DK853" s="14"/>
      <c r="DL853" s="14"/>
      <c r="DM853" s="99">
        <v>0</v>
      </c>
      <c r="DN853" s="99">
        <v>0</v>
      </c>
      <c r="DO853" s="99">
        <v>0</v>
      </c>
      <c r="DP853" s="99">
        <v>0</v>
      </c>
      <c r="DQ853" s="99">
        <v>0</v>
      </c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 s="26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 s="26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 s="26"/>
      <c r="HS853"/>
      <c r="HT853"/>
      <c r="HU853"/>
      <c r="HV853"/>
      <c r="HW853" s="26"/>
      <c r="HX853"/>
      <c r="HY853"/>
      <c r="HZ853"/>
      <c r="IA853"/>
      <c r="IB853"/>
      <c r="IC853">
        <v>1</v>
      </c>
      <c r="ID853">
        <v>0</v>
      </c>
      <c r="IE853">
        <v>1</v>
      </c>
      <c r="IF853">
        <v>1</v>
      </c>
      <c r="IG853">
        <v>1</v>
      </c>
      <c r="IH853">
        <v>0</v>
      </c>
      <c r="II853">
        <v>1</v>
      </c>
      <c r="IJ853">
        <v>1</v>
      </c>
      <c r="IK853">
        <v>1</v>
      </c>
      <c r="IL853">
        <v>1</v>
      </c>
      <c r="IM853">
        <v>1</v>
      </c>
      <c r="IN853">
        <v>1</v>
      </c>
      <c r="IO853">
        <v>1</v>
      </c>
      <c r="IP853">
        <v>1</v>
      </c>
      <c r="IQ853">
        <v>1</v>
      </c>
      <c r="IR853">
        <v>2</v>
      </c>
      <c r="IS853">
        <v>3</v>
      </c>
      <c r="IT853">
        <v>0</v>
      </c>
      <c r="IU853">
        <v>1</v>
      </c>
      <c r="IV853">
        <v>6</v>
      </c>
      <c r="IW853">
        <v>6</v>
      </c>
      <c r="IX853">
        <v>2</v>
      </c>
      <c r="IY853">
        <v>1</v>
      </c>
      <c r="IZ853">
        <v>3</v>
      </c>
      <c r="JA853">
        <v>4</v>
      </c>
      <c r="JB853">
        <v>3</v>
      </c>
      <c r="JC853">
        <v>2</v>
      </c>
      <c r="JD853">
        <v>2</v>
      </c>
      <c r="JE853">
        <v>2</v>
      </c>
      <c r="JF853">
        <v>2</v>
      </c>
      <c r="JG853">
        <v>6</v>
      </c>
      <c r="JH853">
        <v>2</v>
      </c>
      <c r="JI853">
        <v>4</v>
      </c>
      <c r="JJ853">
        <v>0</v>
      </c>
      <c r="JK853">
        <v>0</v>
      </c>
      <c r="JL853">
        <v>4</v>
      </c>
      <c r="JN853"/>
      <c r="JO853"/>
      <c r="JP853"/>
      <c r="JQ853"/>
      <c r="JR853"/>
      <c r="JS853"/>
      <c r="JT853"/>
      <c r="JU853"/>
      <c r="JV853"/>
      <c r="JW853"/>
      <c r="JX853"/>
      <c r="JY853"/>
      <c r="JZ853"/>
      <c r="KA853"/>
      <c r="KB853"/>
      <c r="KC853"/>
      <c r="KD853"/>
      <c r="KE853"/>
      <c r="KF853"/>
      <c r="KH853"/>
      <c r="KI853"/>
      <c r="KJ853"/>
      <c r="KK853"/>
      <c r="KL853"/>
      <c r="KM853"/>
      <c r="KN853"/>
      <c r="KO853"/>
      <c r="KP853"/>
      <c r="KQ853"/>
      <c r="KR853"/>
      <c r="KS853"/>
      <c r="KT853"/>
      <c r="KU853"/>
      <c r="KW853"/>
      <c r="KX853"/>
      <c r="KY853"/>
      <c r="KZ853"/>
      <c r="LA853"/>
      <c r="LB853"/>
      <c r="LC853"/>
      <c r="LD853"/>
      <c r="LE853"/>
      <c r="LF853"/>
      <c r="LG853"/>
      <c r="LH853"/>
      <c r="LI853"/>
      <c r="LJ853"/>
      <c r="LK853"/>
      <c r="LL853"/>
      <c r="LM853"/>
      <c r="LN853"/>
      <c r="LO853"/>
      <c r="LP853"/>
      <c r="LQ853"/>
      <c r="LR853"/>
      <c r="LS853"/>
      <c r="LT853"/>
      <c r="LU853"/>
      <c r="LV853"/>
      <c r="LW853"/>
      <c r="LX853"/>
      <c r="LY853"/>
      <c r="LZ853"/>
    </row>
    <row r="854" spans="1:338" s="21" customFormat="1" x14ac:dyDescent="0.25">
      <c r="A854" t="s">
        <v>77</v>
      </c>
      <c r="B854" t="s">
        <v>803</v>
      </c>
      <c r="C854" t="s">
        <v>804</v>
      </c>
      <c r="D854" t="s">
        <v>549</v>
      </c>
      <c r="E854" s="1">
        <v>7</v>
      </c>
      <c r="F854" s="107">
        <v>30.5</v>
      </c>
      <c r="G854" s="107">
        <v>21</v>
      </c>
      <c r="H854" s="107">
        <v>200</v>
      </c>
      <c r="I854" s="107">
        <v>49</v>
      </c>
      <c r="J854" s="107">
        <v>48.166666666666664</v>
      </c>
      <c r="K854">
        <v>4</v>
      </c>
      <c r="L854">
        <v>1</v>
      </c>
      <c r="M854">
        <v>1</v>
      </c>
      <c r="N854">
        <v>1</v>
      </c>
      <c r="O854">
        <v>3</v>
      </c>
      <c r="P854">
        <v>2</v>
      </c>
      <c r="Q854">
        <v>4</v>
      </c>
      <c r="R854">
        <v>4</v>
      </c>
      <c r="S854">
        <v>2</v>
      </c>
      <c r="T854">
        <v>1</v>
      </c>
      <c r="U854">
        <v>4</v>
      </c>
      <c r="V854">
        <v>3</v>
      </c>
      <c r="W854">
        <v>4</v>
      </c>
      <c r="X854" s="6">
        <v>4</v>
      </c>
      <c r="Y854" s="6">
        <v>3</v>
      </c>
      <c r="Z854" s="6">
        <v>3</v>
      </c>
      <c r="AA854" s="6">
        <v>5</v>
      </c>
      <c r="AB854" s="6">
        <v>1</v>
      </c>
      <c r="AC854" s="6">
        <v>2</v>
      </c>
      <c r="AD854" s="6">
        <v>1</v>
      </c>
      <c r="AE854" s="6">
        <v>3</v>
      </c>
      <c r="AF854" s="6">
        <v>3</v>
      </c>
      <c r="AG854" s="6">
        <v>2</v>
      </c>
      <c r="AH854" s="6">
        <v>3</v>
      </c>
      <c r="AI854" s="6">
        <v>3</v>
      </c>
      <c r="AJ854" s="11">
        <v>5</v>
      </c>
      <c r="AK854" s="11">
        <v>3</v>
      </c>
      <c r="AL854" s="11">
        <v>3</v>
      </c>
      <c r="AM854" s="11">
        <v>1</v>
      </c>
      <c r="AN854" s="11">
        <v>3</v>
      </c>
      <c r="AO854" s="11">
        <v>3</v>
      </c>
      <c r="AP854" s="11">
        <v>4</v>
      </c>
      <c r="AQ854" s="11">
        <v>2</v>
      </c>
      <c r="AR854" s="11">
        <v>1</v>
      </c>
      <c r="AS854" s="11">
        <v>3</v>
      </c>
      <c r="AT854" s="11">
        <v>2</v>
      </c>
      <c r="AU854" s="11">
        <v>3</v>
      </c>
      <c r="AV854" s="11">
        <v>4</v>
      </c>
      <c r="AW854" s="11">
        <v>3</v>
      </c>
      <c r="AX854" s="11">
        <v>3</v>
      </c>
      <c r="AY854" s="11">
        <v>2</v>
      </c>
      <c r="AZ854" s="11">
        <v>5</v>
      </c>
      <c r="BA854" s="11">
        <v>3</v>
      </c>
      <c r="BB854" s="11">
        <v>2</v>
      </c>
      <c r="BC854" s="11">
        <v>3</v>
      </c>
      <c r="BD854" s="11">
        <v>3</v>
      </c>
      <c r="BE854" s="11">
        <v>4</v>
      </c>
      <c r="BF854" s="11">
        <v>1</v>
      </c>
      <c r="BG854" s="11">
        <v>4</v>
      </c>
      <c r="BH854" s="11">
        <v>1</v>
      </c>
      <c r="BI854" s="19">
        <f t="shared" si="676"/>
        <v>0</v>
      </c>
      <c r="BJ854" s="19">
        <f t="shared" si="677"/>
        <v>0</v>
      </c>
      <c r="BK854" s="19">
        <f t="shared" si="678"/>
        <v>0</v>
      </c>
      <c r="BL854" s="19">
        <f t="shared" si="679"/>
        <v>1</v>
      </c>
      <c r="BM854" s="19">
        <f t="shared" si="680"/>
        <v>1</v>
      </c>
      <c r="BN854" s="19">
        <f t="shared" si="681"/>
        <v>0</v>
      </c>
      <c r="BO854" s="19">
        <f t="shared" si="682"/>
        <v>1</v>
      </c>
      <c r="BP854" s="19">
        <f t="shared" si="683"/>
        <v>0</v>
      </c>
      <c r="BQ854" s="19">
        <f t="shared" si="684"/>
        <v>1</v>
      </c>
      <c r="BR854" s="19">
        <f t="shared" si="685"/>
        <v>0</v>
      </c>
      <c r="BS854" s="19">
        <f t="shared" si="686"/>
        <v>1</v>
      </c>
      <c r="BT854" s="19">
        <f t="shared" si="687"/>
        <v>1</v>
      </c>
      <c r="BU854" s="19">
        <f t="shared" si="688"/>
        <v>1</v>
      </c>
      <c r="BV854" s="19">
        <f t="shared" si="689"/>
        <v>0</v>
      </c>
      <c r="BW854" s="19">
        <f t="shared" si="690"/>
        <v>1</v>
      </c>
      <c r="BX854" s="19">
        <f t="shared" si="691"/>
        <v>0</v>
      </c>
      <c r="BY854" s="19">
        <f t="shared" si="692"/>
        <v>1</v>
      </c>
      <c r="BZ854" s="19">
        <f t="shared" si="693"/>
        <v>0</v>
      </c>
      <c r="CA854" s="19">
        <f t="shared" si="694"/>
        <v>1</v>
      </c>
      <c r="CB854" s="19">
        <f t="shared" si="695"/>
        <v>0</v>
      </c>
      <c r="CC854" s="19">
        <f t="shared" si="696"/>
        <v>1</v>
      </c>
      <c r="CD854" s="19">
        <f t="shared" si="697"/>
        <v>0</v>
      </c>
      <c r="CE854" s="19">
        <f t="shared" si="698"/>
        <v>0</v>
      </c>
      <c r="CF854" s="19">
        <f t="shared" si="699"/>
        <v>0</v>
      </c>
      <c r="CG854" s="19">
        <f t="shared" si="700"/>
        <v>0</v>
      </c>
      <c r="CH854" s="19">
        <f t="shared" si="701"/>
        <v>1</v>
      </c>
      <c r="CI854" s="19">
        <f t="shared" si="702"/>
        <v>1</v>
      </c>
      <c r="CJ854" s="19">
        <f t="shared" si="703"/>
        <v>1</v>
      </c>
      <c r="CK854" s="19">
        <f t="shared" si="704"/>
        <v>1</v>
      </c>
      <c r="CL854" s="19">
        <f t="shared" si="705"/>
        <v>1</v>
      </c>
      <c r="CM854" s="19">
        <f t="shared" si="706"/>
        <v>1</v>
      </c>
      <c r="CN854" s="19">
        <f t="shared" si="707"/>
        <v>1</v>
      </c>
      <c r="CO854" s="19">
        <f t="shared" si="708"/>
        <v>1</v>
      </c>
      <c r="CP854" s="19">
        <f t="shared" si="709"/>
        <v>0</v>
      </c>
      <c r="CQ854" s="19">
        <f t="shared" si="710"/>
        <v>1</v>
      </c>
      <c r="CR854" s="19">
        <f t="shared" si="711"/>
        <v>0</v>
      </c>
      <c r="CS854" s="19">
        <f t="shared" si="712"/>
        <v>1</v>
      </c>
      <c r="CT854" s="19">
        <f t="shared" si="713"/>
        <v>1</v>
      </c>
      <c r="CU854" s="19">
        <f t="shared" si="714"/>
        <v>1</v>
      </c>
      <c r="CV854" s="19">
        <f t="shared" si="715"/>
        <v>1</v>
      </c>
      <c r="CW854" s="19">
        <f t="shared" si="716"/>
        <v>1</v>
      </c>
      <c r="CX854" s="19">
        <f t="shared" si="717"/>
        <v>1</v>
      </c>
      <c r="CY854" s="19">
        <f t="shared" si="718"/>
        <v>1</v>
      </c>
      <c r="CZ854" s="19">
        <f t="shared" si="719"/>
        <v>1</v>
      </c>
      <c r="DA854" s="19">
        <f t="shared" si="720"/>
        <v>1</v>
      </c>
      <c r="DB854" s="19">
        <f t="shared" si="721"/>
        <v>1</v>
      </c>
      <c r="DC854" s="19">
        <f t="shared" si="722"/>
        <v>1</v>
      </c>
      <c r="DD854" s="19">
        <f t="shared" si="723"/>
        <v>1</v>
      </c>
      <c r="DE854" s="19">
        <f t="shared" si="724"/>
        <v>1</v>
      </c>
      <c r="DF854" s="19">
        <f t="shared" si="725"/>
        <v>0</v>
      </c>
      <c r="DG854" s="19">
        <f t="shared" si="726"/>
        <v>11</v>
      </c>
      <c r="DH854" s="19">
        <f t="shared" si="727"/>
        <v>22</v>
      </c>
      <c r="DI854" s="14">
        <v>4</v>
      </c>
      <c r="DJ854" s="14"/>
      <c r="DK854" s="14">
        <v>2</v>
      </c>
      <c r="DL854" s="14">
        <v>2</v>
      </c>
      <c r="DM854" s="99">
        <v>0</v>
      </c>
      <c r="DN854" s="99">
        <v>0</v>
      </c>
      <c r="DO854" s="99">
        <v>0</v>
      </c>
      <c r="DP854" s="99">
        <v>0</v>
      </c>
      <c r="DQ854" s="99">
        <v>1</v>
      </c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 s="26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 s="26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 s="26"/>
      <c r="HS854"/>
      <c r="HT854"/>
      <c r="HU854"/>
      <c r="HV854"/>
      <c r="HW854" s="26"/>
      <c r="HX854"/>
      <c r="HY854"/>
      <c r="HZ854"/>
      <c r="IA854"/>
      <c r="IB854"/>
      <c r="IC854">
        <v>1</v>
      </c>
      <c r="ID854">
        <v>0</v>
      </c>
      <c r="IE854">
        <v>1</v>
      </c>
      <c r="IF854">
        <v>0</v>
      </c>
      <c r="IG854">
        <v>1</v>
      </c>
      <c r="IH854">
        <v>1</v>
      </c>
      <c r="II854">
        <v>1</v>
      </c>
      <c r="IJ854">
        <v>1</v>
      </c>
      <c r="IK854">
        <v>1</v>
      </c>
      <c r="IL854">
        <v>1</v>
      </c>
      <c r="IM854">
        <v>0</v>
      </c>
      <c r="IN854">
        <v>1</v>
      </c>
      <c r="IO854">
        <v>1</v>
      </c>
      <c r="IP854">
        <v>0</v>
      </c>
      <c r="IQ854">
        <v>1</v>
      </c>
      <c r="IR854">
        <v>2</v>
      </c>
      <c r="IS854">
        <v>3</v>
      </c>
      <c r="IT854">
        <v>0</v>
      </c>
      <c r="IU854">
        <v>2</v>
      </c>
      <c r="IV854">
        <v>6</v>
      </c>
      <c r="IW854">
        <v>6</v>
      </c>
      <c r="IX854">
        <v>2</v>
      </c>
      <c r="IY854">
        <v>2.5</v>
      </c>
      <c r="IZ854">
        <v>0</v>
      </c>
      <c r="JA854">
        <v>5</v>
      </c>
      <c r="JB854">
        <v>2</v>
      </c>
      <c r="JC854">
        <v>2</v>
      </c>
      <c r="JD854">
        <v>6</v>
      </c>
      <c r="JE854">
        <v>2</v>
      </c>
      <c r="JF854">
        <v>2</v>
      </c>
      <c r="JG854">
        <v>6</v>
      </c>
      <c r="JH854">
        <v>2</v>
      </c>
      <c r="JI854">
        <v>4</v>
      </c>
      <c r="JJ854">
        <v>0</v>
      </c>
      <c r="JK854">
        <v>0</v>
      </c>
      <c r="JL854">
        <v>4</v>
      </c>
      <c r="JN854"/>
      <c r="JO854"/>
      <c r="JP854"/>
      <c r="JQ854"/>
      <c r="JR854"/>
      <c r="JS854"/>
      <c r="JT854"/>
      <c r="JU854"/>
      <c r="JV854"/>
      <c r="JW854"/>
      <c r="JX854"/>
      <c r="JY854"/>
      <c r="JZ854"/>
      <c r="KA854"/>
      <c r="KB854"/>
      <c r="KC854"/>
      <c r="KD854"/>
      <c r="KE854"/>
      <c r="KF854"/>
      <c r="KH854"/>
      <c r="KI854"/>
      <c r="KJ854"/>
      <c r="KK854"/>
      <c r="KL854"/>
      <c r="KM854"/>
      <c r="KN854"/>
      <c r="KO854"/>
      <c r="KP854"/>
      <c r="KQ854"/>
      <c r="KR854"/>
      <c r="KS854"/>
      <c r="KT854"/>
      <c r="KU854"/>
      <c r="KW854"/>
      <c r="KX854"/>
      <c r="KY854"/>
      <c r="KZ854"/>
      <c r="LA854"/>
      <c r="LB854"/>
      <c r="LC854"/>
      <c r="LD854"/>
      <c r="LE854"/>
      <c r="LF854"/>
      <c r="LG854"/>
      <c r="LH854"/>
      <c r="LI854"/>
      <c r="LJ854"/>
      <c r="LK854"/>
      <c r="LL854"/>
      <c r="LM854"/>
      <c r="LN854"/>
      <c r="LO854"/>
      <c r="LP854"/>
      <c r="LQ854"/>
      <c r="LR854"/>
      <c r="LS854"/>
      <c r="LT854"/>
      <c r="LU854"/>
      <c r="LV854"/>
      <c r="LW854"/>
      <c r="LX854"/>
      <c r="LY854"/>
      <c r="LZ854"/>
    </row>
    <row r="855" spans="1:338" s="21" customFormat="1" x14ac:dyDescent="0.25">
      <c r="A855" t="s">
        <v>1165</v>
      </c>
      <c r="B855" t="s">
        <v>803</v>
      </c>
      <c r="C855" t="s">
        <v>804</v>
      </c>
      <c r="D855" t="s">
        <v>549</v>
      </c>
      <c r="E855" s="1">
        <v>7</v>
      </c>
      <c r="F855" s="107">
        <v>30.5</v>
      </c>
      <c r="G855" s="107">
        <v>21</v>
      </c>
      <c r="H855" s="107">
        <v>200</v>
      </c>
      <c r="I855" s="107">
        <v>49</v>
      </c>
      <c r="J855" s="107">
        <v>48.166666666666664</v>
      </c>
      <c r="K855">
        <v>4</v>
      </c>
      <c r="L855">
        <v>4</v>
      </c>
      <c r="M855">
        <v>3</v>
      </c>
      <c r="N855">
        <v>1</v>
      </c>
      <c r="O855">
        <v>3</v>
      </c>
      <c r="P855">
        <v>1</v>
      </c>
      <c r="Q855">
        <v>4</v>
      </c>
      <c r="R855">
        <v>2</v>
      </c>
      <c r="S855">
        <v>2</v>
      </c>
      <c r="T855">
        <v>3</v>
      </c>
      <c r="U855">
        <v>4</v>
      </c>
      <c r="V855">
        <v>3</v>
      </c>
      <c r="W855">
        <v>4</v>
      </c>
      <c r="X855" s="6">
        <v>3</v>
      </c>
      <c r="Y855" s="6">
        <v>1</v>
      </c>
      <c r="Z855" s="6">
        <v>4</v>
      </c>
      <c r="AA855" s="6">
        <v>1</v>
      </c>
      <c r="AB855" s="6">
        <v>1</v>
      </c>
      <c r="AC855" s="6">
        <v>1</v>
      </c>
      <c r="AD855" s="6">
        <v>2</v>
      </c>
      <c r="AE855" s="6">
        <v>3</v>
      </c>
      <c r="AF855" s="6">
        <v>1</v>
      </c>
      <c r="AG855" s="6">
        <v>3</v>
      </c>
      <c r="AH855" s="6">
        <v>1</v>
      </c>
      <c r="AI855" s="6">
        <v>5</v>
      </c>
      <c r="AJ855" s="11">
        <v>5</v>
      </c>
      <c r="AK855" s="11">
        <v>3</v>
      </c>
      <c r="AL855" s="11">
        <v>3</v>
      </c>
      <c r="AM855" s="11">
        <v>1</v>
      </c>
      <c r="AN855" s="11">
        <v>3</v>
      </c>
      <c r="AO855" s="11">
        <v>3</v>
      </c>
      <c r="AP855" s="11">
        <v>4</v>
      </c>
      <c r="AQ855" s="11">
        <v>2</v>
      </c>
      <c r="AR855" s="11">
        <v>2</v>
      </c>
      <c r="AS855" s="11">
        <v>3</v>
      </c>
      <c r="AT855" s="11">
        <v>4</v>
      </c>
      <c r="AU855" s="11">
        <v>3</v>
      </c>
      <c r="AV855" s="11">
        <v>3</v>
      </c>
      <c r="AW855" s="11">
        <v>3</v>
      </c>
      <c r="AX855" s="11">
        <v>3</v>
      </c>
      <c r="AY855" s="11">
        <v>2</v>
      </c>
      <c r="AZ855" s="11">
        <v>1</v>
      </c>
      <c r="BA855" s="11">
        <v>3</v>
      </c>
      <c r="BB855" s="11">
        <v>2</v>
      </c>
      <c r="BC855" s="11">
        <v>3</v>
      </c>
      <c r="BD855" s="11">
        <v>3</v>
      </c>
      <c r="BE855" s="11">
        <v>4</v>
      </c>
      <c r="BF855" s="11">
        <v>3</v>
      </c>
      <c r="BG855" s="11">
        <v>4</v>
      </c>
      <c r="BH855" s="11">
        <v>2</v>
      </c>
      <c r="BI855" s="19">
        <f t="shared" si="676"/>
        <v>0</v>
      </c>
      <c r="BJ855" s="19">
        <f t="shared" si="677"/>
        <v>0</v>
      </c>
      <c r="BK855" s="19">
        <f t="shared" si="678"/>
        <v>1</v>
      </c>
      <c r="BL855" s="19">
        <f t="shared" si="679"/>
        <v>1</v>
      </c>
      <c r="BM855" s="19">
        <f t="shared" si="680"/>
        <v>1</v>
      </c>
      <c r="BN855" s="19">
        <f t="shared" si="681"/>
        <v>0</v>
      </c>
      <c r="BO855" s="19">
        <f t="shared" si="682"/>
        <v>1</v>
      </c>
      <c r="BP855" s="19">
        <f t="shared" si="683"/>
        <v>1</v>
      </c>
      <c r="BQ855" s="19">
        <f t="shared" si="684"/>
        <v>1</v>
      </c>
      <c r="BR855" s="19">
        <f t="shared" si="685"/>
        <v>1</v>
      </c>
      <c r="BS855" s="19">
        <f t="shared" si="686"/>
        <v>1</v>
      </c>
      <c r="BT855" s="19">
        <f t="shared" si="687"/>
        <v>1</v>
      </c>
      <c r="BU855" s="19">
        <f t="shared" si="688"/>
        <v>1</v>
      </c>
      <c r="BV855" s="19">
        <f t="shared" si="689"/>
        <v>1</v>
      </c>
      <c r="BW855" s="19">
        <f t="shared" si="690"/>
        <v>0</v>
      </c>
      <c r="BX855" s="19">
        <f t="shared" si="691"/>
        <v>0</v>
      </c>
      <c r="BY855" s="19">
        <f t="shared" si="692"/>
        <v>0</v>
      </c>
      <c r="BZ855" s="19">
        <f t="shared" si="693"/>
        <v>0</v>
      </c>
      <c r="CA855" s="19">
        <f t="shared" si="694"/>
        <v>0</v>
      </c>
      <c r="CB855" s="19">
        <f t="shared" si="695"/>
        <v>0</v>
      </c>
      <c r="CC855" s="19">
        <f t="shared" si="696"/>
        <v>1</v>
      </c>
      <c r="CD855" s="19">
        <f t="shared" si="697"/>
        <v>0</v>
      </c>
      <c r="CE855" s="19">
        <f t="shared" si="698"/>
        <v>0</v>
      </c>
      <c r="CF855" s="19">
        <f t="shared" si="699"/>
        <v>0</v>
      </c>
      <c r="CG855" s="19">
        <f t="shared" si="700"/>
        <v>0</v>
      </c>
      <c r="CH855" s="19">
        <f t="shared" si="701"/>
        <v>1</v>
      </c>
      <c r="CI855" s="19">
        <f t="shared" si="702"/>
        <v>1</v>
      </c>
      <c r="CJ855" s="19">
        <f t="shared" si="703"/>
        <v>1</v>
      </c>
      <c r="CK855" s="19">
        <f t="shared" si="704"/>
        <v>1</v>
      </c>
      <c r="CL855" s="19">
        <f t="shared" si="705"/>
        <v>1</v>
      </c>
      <c r="CM855" s="19">
        <f t="shared" si="706"/>
        <v>1</v>
      </c>
      <c r="CN855" s="19">
        <f t="shared" si="707"/>
        <v>1</v>
      </c>
      <c r="CO855" s="19">
        <f t="shared" si="708"/>
        <v>1</v>
      </c>
      <c r="CP855" s="19">
        <f t="shared" si="709"/>
        <v>1</v>
      </c>
      <c r="CQ855" s="19">
        <f t="shared" si="710"/>
        <v>1</v>
      </c>
      <c r="CR855" s="19">
        <f t="shared" si="711"/>
        <v>1</v>
      </c>
      <c r="CS855" s="19">
        <f t="shared" si="712"/>
        <v>1</v>
      </c>
      <c r="CT855" s="19">
        <f t="shared" si="713"/>
        <v>0</v>
      </c>
      <c r="CU855" s="19">
        <f t="shared" si="714"/>
        <v>1</v>
      </c>
      <c r="CV855" s="19">
        <f t="shared" si="715"/>
        <v>1</v>
      </c>
      <c r="CW855" s="19">
        <f t="shared" si="716"/>
        <v>1</v>
      </c>
      <c r="CX855" s="19">
        <f t="shared" si="717"/>
        <v>0</v>
      </c>
      <c r="CY855" s="19">
        <f t="shared" si="718"/>
        <v>1</v>
      </c>
      <c r="CZ855" s="19">
        <f t="shared" si="719"/>
        <v>1</v>
      </c>
      <c r="DA855" s="19">
        <f t="shared" si="720"/>
        <v>1</v>
      </c>
      <c r="DB855" s="19">
        <f t="shared" si="721"/>
        <v>1</v>
      </c>
      <c r="DC855" s="19">
        <f t="shared" si="722"/>
        <v>1</v>
      </c>
      <c r="DD855" s="19">
        <f t="shared" si="723"/>
        <v>0</v>
      </c>
      <c r="DE855" s="19">
        <f t="shared" si="724"/>
        <v>1</v>
      </c>
      <c r="DF855" s="19">
        <f t="shared" si="725"/>
        <v>1</v>
      </c>
      <c r="DG855" s="19">
        <f t="shared" si="726"/>
        <v>12</v>
      </c>
      <c r="DH855" s="19">
        <f t="shared" si="727"/>
        <v>22</v>
      </c>
      <c r="DI855" s="14">
        <v>5</v>
      </c>
      <c r="DJ855" s="14" t="s">
        <v>1166</v>
      </c>
      <c r="DK855" s="14">
        <v>1</v>
      </c>
      <c r="DL855" s="14">
        <v>2</v>
      </c>
      <c r="DM855" s="99">
        <v>0</v>
      </c>
      <c r="DN855" s="99">
        <v>0</v>
      </c>
      <c r="DO855" s="99">
        <v>0</v>
      </c>
      <c r="DP855" s="99">
        <v>0</v>
      </c>
      <c r="DQ855" s="99">
        <v>1</v>
      </c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 s="26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 s="26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 s="26"/>
      <c r="HS855"/>
      <c r="HT855"/>
      <c r="HU855"/>
      <c r="HV855"/>
      <c r="HW855" s="26"/>
      <c r="HX855"/>
      <c r="HY855"/>
      <c r="HZ855"/>
      <c r="IA855"/>
      <c r="IB855"/>
      <c r="IC855">
        <v>1</v>
      </c>
      <c r="ID855">
        <v>1</v>
      </c>
      <c r="IE855">
        <v>0</v>
      </c>
      <c r="IF855">
        <v>1</v>
      </c>
      <c r="IG855">
        <v>1</v>
      </c>
      <c r="IH855">
        <v>1</v>
      </c>
      <c r="II855">
        <v>1</v>
      </c>
      <c r="IJ855">
        <v>0</v>
      </c>
      <c r="IK855">
        <v>1</v>
      </c>
      <c r="IL855">
        <v>1</v>
      </c>
      <c r="IM855">
        <v>1</v>
      </c>
      <c r="IN855">
        <v>0</v>
      </c>
      <c r="IO855">
        <v>1</v>
      </c>
      <c r="IP855">
        <v>1</v>
      </c>
      <c r="IQ855">
        <v>0</v>
      </c>
      <c r="IR855">
        <v>2</v>
      </c>
      <c r="IS855">
        <v>3</v>
      </c>
      <c r="IT855">
        <v>0</v>
      </c>
      <c r="IU855">
        <v>2</v>
      </c>
      <c r="IV855">
        <v>6</v>
      </c>
      <c r="IW855">
        <v>6</v>
      </c>
      <c r="IX855">
        <v>0</v>
      </c>
      <c r="IY855">
        <v>2.5</v>
      </c>
      <c r="IZ855">
        <v>3</v>
      </c>
      <c r="JA855">
        <v>5</v>
      </c>
      <c r="JB855">
        <v>3</v>
      </c>
      <c r="JC855">
        <v>2</v>
      </c>
      <c r="JD855">
        <v>6</v>
      </c>
      <c r="JE855">
        <v>2</v>
      </c>
      <c r="JF855">
        <v>2</v>
      </c>
      <c r="JG855">
        <v>6</v>
      </c>
      <c r="JH855">
        <v>2</v>
      </c>
      <c r="JI855">
        <v>4</v>
      </c>
      <c r="JJ855">
        <v>2</v>
      </c>
      <c r="JK855">
        <v>0</v>
      </c>
      <c r="JL855">
        <v>2</v>
      </c>
      <c r="JN855"/>
      <c r="JO855"/>
      <c r="JP855"/>
      <c r="JQ855"/>
      <c r="JR855"/>
      <c r="JS855"/>
      <c r="JT855"/>
      <c r="JU855"/>
      <c r="JV855"/>
      <c r="JW855"/>
      <c r="JX855"/>
      <c r="JY855"/>
      <c r="JZ855"/>
      <c r="KA855"/>
      <c r="KB855"/>
      <c r="KC855"/>
      <c r="KD855"/>
      <c r="KE855"/>
      <c r="KF855"/>
      <c r="KH855"/>
      <c r="KI855"/>
      <c r="KJ855"/>
      <c r="KK855"/>
      <c r="KL855"/>
      <c r="KM855"/>
      <c r="KN855"/>
      <c r="KO855"/>
      <c r="KP855"/>
      <c r="KQ855"/>
      <c r="KR855"/>
      <c r="KS855"/>
      <c r="KT855"/>
      <c r="KU855"/>
      <c r="KW855"/>
      <c r="KX855"/>
      <c r="KY855"/>
      <c r="KZ855"/>
      <c r="LA855"/>
      <c r="LB855"/>
      <c r="LC855"/>
      <c r="LD855"/>
      <c r="LE855"/>
      <c r="LF855"/>
      <c r="LG855"/>
      <c r="LH855"/>
      <c r="LI855"/>
      <c r="LJ855"/>
      <c r="LK855"/>
      <c r="LL855"/>
      <c r="LM855"/>
      <c r="LN855"/>
      <c r="LO855"/>
      <c r="LP855"/>
      <c r="LQ855"/>
      <c r="LR855"/>
      <c r="LS855"/>
      <c r="LT855"/>
      <c r="LU855"/>
      <c r="LV855"/>
      <c r="LW855"/>
      <c r="LX855"/>
      <c r="LY855"/>
      <c r="LZ855"/>
    </row>
    <row r="856" spans="1:338" s="21" customFormat="1" x14ac:dyDescent="0.25">
      <c r="A856" t="s">
        <v>1167</v>
      </c>
      <c r="B856" t="s">
        <v>803</v>
      </c>
      <c r="C856" t="s">
        <v>804</v>
      </c>
      <c r="D856" t="s">
        <v>549</v>
      </c>
      <c r="E856" s="1">
        <v>7</v>
      </c>
      <c r="F856" s="107">
        <v>30.5</v>
      </c>
      <c r="G856" s="107">
        <v>21</v>
      </c>
      <c r="H856" s="107">
        <v>200</v>
      </c>
      <c r="I856" s="107">
        <v>49</v>
      </c>
      <c r="J856" s="107">
        <v>48.166666666666664</v>
      </c>
      <c r="K856"/>
      <c r="L856"/>
      <c r="M856"/>
      <c r="N856"/>
      <c r="O856"/>
      <c r="P856"/>
      <c r="Q856"/>
      <c r="R856"/>
      <c r="S856"/>
      <c r="T856"/>
      <c r="U856"/>
      <c r="V856"/>
      <c r="W85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11">
        <v>5</v>
      </c>
      <c r="AK856" s="11">
        <v>3</v>
      </c>
      <c r="AL856" s="11">
        <v>3</v>
      </c>
      <c r="AM856" s="11">
        <v>1</v>
      </c>
      <c r="AN856" s="11">
        <v>3</v>
      </c>
      <c r="AO856" s="11">
        <v>3</v>
      </c>
      <c r="AP856" s="11">
        <v>4</v>
      </c>
      <c r="AQ856" s="11">
        <v>2</v>
      </c>
      <c r="AR856" s="11">
        <v>2</v>
      </c>
      <c r="AS856" s="11">
        <v>3</v>
      </c>
      <c r="AT856" s="11">
        <v>4</v>
      </c>
      <c r="AU856" s="11">
        <v>4</v>
      </c>
      <c r="AV856" s="11">
        <v>4</v>
      </c>
      <c r="AW856" s="11">
        <v>1</v>
      </c>
      <c r="AX856" s="11">
        <v>3</v>
      </c>
      <c r="AY856" s="11">
        <v>2</v>
      </c>
      <c r="AZ856" s="11">
        <v>5</v>
      </c>
      <c r="BA856" s="11">
        <v>3</v>
      </c>
      <c r="BB856" s="11">
        <v>2</v>
      </c>
      <c r="BC856" s="11">
        <v>1</v>
      </c>
      <c r="BD856" s="11">
        <v>3</v>
      </c>
      <c r="BE856" s="11">
        <v>4</v>
      </c>
      <c r="BF856" s="11">
        <v>1</v>
      </c>
      <c r="BG856" s="11">
        <v>4</v>
      </c>
      <c r="BH856" s="11">
        <v>2</v>
      </c>
      <c r="BI856" s="19" t="str">
        <f t="shared" si="676"/>
        <v>NA</v>
      </c>
      <c r="BJ856" s="19" t="str">
        <f t="shared" si="677"/>
        <v>NA</v>
      </c>
      <c r="BK856" s="19" t="str">
        <f t="shared" si="678"/>
        <v>NA</v>
      </c>
      <c r="BL856" s="19" t="str">
        <f t="shared" si="679"/>
        <v>NA</v>
      </c>
      <c r="BM856" s="19" t="str">
        <f t="shared" si="680"/>
        <v>NA</v>
      </c>
      <c r="BN856" s="19" t="str">
        <f t="shared" si="681"/>
        <v>NA</v>
      </c>
      <c r="BO856" s="19" t="str">
        <f t="shared" si="682"/>
        <v>NA</v>
      </c>
      <c r="BP856" s="19" t="str">
        <f t="shared" si="683"/>
        <v>NA</v>
      </c>
      <c r="BQ856" s="19" t="str">
        <f t="shared" si="684"/>
        <v>NA</v>
      </c>
      <c r="BR856" s="19" t="str">
        <f t="shared" si="685"/>
        <v>NA</v>
      </c>
      <c r="BS856" s="19" t="str">
        <f t="shared" si="686"/>
        <v>NA</v>
      </c>
      <c r="BT856" s="19" t="str">
        <f t="shared" si="687"/>
        <v>NA</v>
      </c>
      <c r="BU856" s="19" t="str">
        <f t="shared" si="688"/>
        <v>NA</v>
      </c>
      <c r="BV856" s="19" t="str">
        <f t="shared" si="689"/>
        <v>NA</v>
      </c>
      <c r="BW856" s="19" t="str">
        <f t="shared" si="690"/>
        <v>NA</v>
      </c>
      <c r="BX856" s="19" t="str">
        <f t="shared" si="691"/>
        <v>NA</v>
      </c>
      <c r="BY856" s="19" t="str">
        <f t="shared" si="692"/>
        <v>NA</v>
      </c>
      <c r="BZ856" s="19" t="str">
        <f t="shared" si="693"/>
        <v>NA</v>
      </c>
      <c r="CA856" s="19" t="str">
        <f t="shared" si="694"/>
        <v>NA</v>
      </c>
      <c r="CB856" s="19" t="str">
        <f t="shared" si="695"/>
        <v>NA</v>
      </c>
      <c r="CC856" s="19" t="str">
        <f t="shared" si="696"/>
        <v>NA</v>
      </c>
      <c r="CD856" s="19" t="str">
        <f t="shared" si="697"/>
        <v>NA</v>
      </c>
      <c r="CE856" s="19" t="str">
        <f t="shared" si="698"/>
        <v>NA</v>
      </c>
      <c r="CF856" s="19" t="str">
        <f t="shared" si="699"/>
        <v>NA</v>
      </c>
      <c r="CG856" s="19" t="str">
        <f t="shared" si="700"/>
        <v>NA</v>
      </c>
      <c r="CH856" s="19">
        <f t="shared" si="701"/>
        <v>1</v>
      </c>
      <c r="CI856" s="19">
        <f t="shared" si="702"/>
        <v>1</v>
      </c>
      <c r="CJ856" s="19">
        <f t="shared" si="703"/>
        <v>1</v>
      </c>
      <c r="CK856" s="19">
        <f t="shared" si="704"/>
        <v>1</v>
      </c>
      <c r="CL856" s="19">
        <f t="shared" si="705"/>
        <v>1</v>
      </c>
      <c r="CM856" s="19">
        <f t="shared" si="706"/>
        <v>1</v>
      </c>
      <c r="CN856" s="19">
        <f t="shared" si="707"/>
        <v>1</v>
      </c>
      <c r="CO856" s="19">
        <f t="shared" si="708"/>
        <v>1</v>
      </c>
      <c r="CP856" s="19">
        <f t="shared" si="709"/>
        <v>1</v>
      </c>
      <c r="CQ856" s="19">
        <f t="shared" si="710"/>
        <v>1</v>
      </c>
      <c r="CR856" s="19">
        <f t="shared" si="711"/>
        <v>1</v>
      </c>
      <c r="CS856" s="19">
        <f t="shared" si="712"/>
        <v>0</v>
      </c>
      <c r="CT856" s="19">
        <f t="shared" si="713"/>
        <v>1</v>
      </c>
      <c r="CU856" s="19">
        <f t="shared" si="714"/>
        <v>0</v>
      </c>
      <c r="CV856" s="19">
        <f t="shared" si="715"/>
        <v>1</v>
      </c>
      <c r="CW856" s="19">
        <f t="shared" si="716"/>
        <v>1</v>
      </c>
      <c r="CX856" s="19">
        <f t="shared" si="717"/>
        <v>1</v>
      </c>
      <c r="CY856" s="19">
        <f t="shared" si="718"/>
        <v>1</v>
      </c>
      <c r="CZ856" s="19">
        <f t="shared" si="719"/>
        <v>1</v>
      </c>
      <c r="DA856" s="19">
        <f t="shared" si="720"/>
        <v>0</v>
      </c>
      <c r="DB856" s="19">
        <f t="shared" si="721"/>
        <v>1</v>
      </c>
      <c r="DC856" s="19">
        <f t="shared" si="722"/>
        <v>1</v>
      </c>
      <c r="DD856" s="19">
        <f t="shared" si="723"/>
        <v>1</v>
      </c>
      <c r="DE856" s="19">
        <f t="shared" si="724"/>
        <v>1</v>
      </c>
      <c r="DF856" s="19">
        <f t="shared" si="725"/>
        <v>1</v>
      </c>
      <c r="DG856" s="19">
        <f t="shared" si="726"/>
        <v>0</v>
      </c>
      <c r="DH856" s="19">
        <f t="shared" si="727"/>
        <v>22</v>
      </c>
      <c r="DI856" s="14"/>
      <c r="DJ856" s="14"/>
      <c r="DK856" s="14"/>
      <c r="DL856" s="14"/>
      <c r="DM856" s="99">
        <v>0</v>
      </c>
      <c r="DN856" s="99">
        <v>0</v>
      </c>
      <c r="DO856" s="99">
        <v>0</v>
      </c>
      <c r="DP856" s="99">
        <v>0</v>
      </c>
      <c r="DQ856" s="99">
        <v>1</v>
      </c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 s="2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 s="2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 s="26"/>
      <c r="HS856"/>
      <c r="HT856"/>
      <c r="HU856"/>
      <c r="HV856"/>
      <c r="HW856" s="26"/>
      <c r="HX856"/>
      <c r="HY856"/>
      <c r="HZ856"/>
      <c r="IA856"/>
      <c r="IB856"/>
      <c r="IC856">
        <v>1</v>
      </c>
      <c r="ID856">
        <v>1</v>
      </c>
      <c r="IE856">
        <v>1</v>
      </c>
      <c r="IF856">
        <v>0</v>
      </c>
      <c r="IG856">
        <v>1</v>
      </c>
      <c r="IH856">
        <v>1</v>
      </c>
      <c r="II856">
        <v>0</v>
      </c>
      <c r="IJ856">
        <v>1</v>
      </c>
      <c r="IK856">
        <v>1</v>
      </c>
      <c r="IL856">
        <v>1</v>
      </c>
      <c r="IM856">
        <v>1</v>
      </c>
      <c r="IN856">
        <v>1</v>
      </c>
      <c r="IO856">
        <v>1</v>
      </c>
      <c r="IP856">
        <v>1</v>
      </c>
      <c r="IQ856">
        <v>1</v>
      </c>
      <c r="IR856">
        <v>0</v>
      </c>
      <c r="IS856">
        <v>2</v>
      </c>
      <c r="IT856">
        <v>0</v>
      </c>
      <c r="IU856">
        <v>2</v>
      </c>
      <c r="IV856">
        <v>6</v>
      </c>
      <c r="IW856">
        <v>6</v>
      </c>
      <c r="IX856">
        <v>2</v>
      </c>
      <c r="IY856">
        <v>1</v>
      </c>
      <c r="IZ856">
        <v>0</v>
      </c>
      <c r="JA856">
        <v>3</v>
      </c>
      <c r="JB856">
        <v>1</v>
      </c>
      <c r="JC856">
        <v>2</v>
      </c>
      <c r="JD856">
        <v>6</v>
      </c>
      <c r="JE856">
        <v>2</v>
      </c>
      <c r="JF856">
        <v>2</v>
      </c>
      <c r="JG856">
        <v>6</v>
      </c>
      <c r="JH856">
        <v>2</v>
      </c>
      <c r="JI856">
        <v>2</v>
      </c>
      <c r="JJ856">
        <v>2</v>
      </c>
      <c r="JK856">
        <v>2</v>
      </c>
      <c r="JL856">
        <v>4</v>
      </c>
      <c r="JN856"/>
      <c r="JO856"/>
      <c r="JP856"/>
      <c r="JQ856"/>
      <c r="JR856"/>
      <c r="JS856"/>
      <c r="JT856"/>
      <c r="JU856"/>
      <c r="JV856"/>
      <c r="JW856"/>
      <c r="JX856"/>
      <c r="JY856"/>
      <c r="JZ856"/>
      <c r="KA856"/>
      <c r="KB856"/>
      <c r="KC856"/>
      <c r="KD856"/>
      <c r="KE856"/>
      <c r="KF856"/>
      <c r="KH856"/>
      <c r="KI856"/>
      <c r="KJ856"/>
      <c r="KK856"/>
      <c r="KL856"/>
      <c r="KM856"/>
      <c r="KN856"/>
      <c r="KO856"/>
      <c r="KP856"/>
      <c r="KQ856"/>
      <c r="KR856"/>
      <c r="KS856"/>
      <c r="KT856"/>
      <c r="KU856"/>
      <c r="KW856"/>
      <c r="KX856"/>
      <c r="KY856"/>
      <c r="KZ856"/>
      <c r="LA856"/>
      <c r="LB856"/>
      <c r="LC856"/>
      <c r="LD856"/>
      <c r="LE856"/>
      <c r="LF856"/>
      <c r="LG856"/>
      <c r="LH856"/>
      <c r="LI856"/>
      <c r="LJ856"/>
      <c r="LK856"/>
      <c r="LL856"/>
      <c r="LM856"/>
      <c r="LN856"/>
      <c r="LO856"/>
      <c r="LP856"/>
      <c r="LQ856"/>
      <c r="LR856"/>
      <c r="LS856"/>
      <c r="LT856"/>
      <c r="LU856"/>
      <c r="LV856"/>
      <c r="LW856"/>
      <c r="LX856"/>
      <c r="LY856"/>
      <c r="LZ856"/>
    </row>
    <row r="857" spans="1:338" s="21" customFormat="1" x14ac:dyDescent="0.25">
      <c r="A857" t="s">
        <v>1168</v>
      </c>
      <c r="B857" t="s">
        <v>803</v>
      </c>
      <c r="C857" t="s">
        <v>804</v>
      </c>
      <c r="D857" t="s">
        <v>549</v>
      </c>
      <c r="E857" s="1">
        <v>7</v>
      </c>
      <c r="F857" s="107">
        <v>30.5</v>
      </c>
      <c r="G857" s="107">
        <v>21</v>
      </c>
      <c r="H857" s="107">
        <v>200</v>
      </c>
      <c r="I857" s="107">
        <v>49</v>
      </c>
      <c r="J857" s="107">
        <v>48.166666666666664</v>
      </c>
      <c r="K857">
        <v>4</v>
      </c>
      <c r="L857">
        <v>3</v>
      </c>
      <c r="M857">
        <v>2</v>
      </c>
      <c r="N857">
        <v>3</v>
      </c>
      <c r="O857">
        <v>5</v>
      </c>
      <c r="P857">
        <v>2</v>
      </c>
      <c r="Q857">
        <v>2</v>
      </c>
      <c r="R857">
        <v>2</v>
      </c>
      <c r="S857">
        <v>2</v>
      </c>
      <c r="T857">
        <v>2</v>
      </c>
      <c r="U857">
        <v>2</v>
      </c>
      <c r="V857">
        <v>2</v>
      </c>
      <c r="W857">
        <v>2</v>
      </c>
      <c r="X857" s="6">
        <v>2</v>
      </c>
      <c r="Y857" s="6">
        <v>2</v>
      </c>
      <c r="Z857" s="6">
        <v>2</v>
      </c>
      <c r="AA857" s="6">
        <v>2</v>
      </c>
      <c r="AB857" s="6">
        <v>2</v>
      </c>
      <c r="AC857" s="6">
        <v>2</v>
      </c>
      <c r="AD857" s="6">
        <v>2</v>
      </c>
      <c r="AE857" s="6">
        <v>2</v>
      </c>
      <c r="AF857" s="6">
        <v>2</v>
      </c>
      <c r="AG857" s="6">
        <v>2</v>
      </c>
      <c r="AH857" s="6">
        <v>2</v>
      </c>
      <c r="AI857" s="6">
        <v>2</v>
      </c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9">
        <f t="shared" si="676"/>
        <v>0</v>
      </c>
      <c r="BJ857" s="19">
        <f t="shared" si="677"/>
        <v>1</v>
      </c>
      <c r="BK857" s="19">
        <f t="shared" si="678"/>
        <v>0</v>
      </c>
      <c r="BL857" s="19">
        <f t="shared" si="679"/>
        <v>0</v>
      </c>
      <c r="BM857" s="19">
        <f t="shared" si="680"/>
        <v>0</v>
      </c>
      <c r="BN857" s="19">
        <f t="shared" si="681"/>
        <v>0</v>
      </c>
      <c r="BO857" s="19">
        <f t="shared" si="682"/>
        <v>0</v>
      </c>
      <c r="BP857" s="19">
        <f t="shared" si="683"/>
        <v>1</v>
      </c>
      <c r="BQ857" s="19">
        <f t="shared" si="684"/>
        <v>1</v>
      </c>
      <c r="BR857" s="19">
        <f t="shared" si="685"/>
        <v>0</v>
      </c>
      <c r="BS857" s="19">
        <f t="shared" si="686"/>
        <v>0</v>
      </c>
      <c r="BT857" s="19">
        <f t="shared" si="687"/>
        <v>0</v>
      </c>
      <c r="BU857" s="19">
        <f t="shared" si="688"/>
        <v>0</v>
      </c>
      <c r="BV857" s="19">
        <f t="shared" si="689"/>
        <v>0</v>
      </c>
      <c r="BW857" s="19">
        <f t="shared" si="690"/>
        <v>0</v>
      </c>
      <c r="BX857" s="19">
        <f t="shared" si="691"/>
        <v>1</v>
      </c>
      <c r="BY857" s="19">
        <f t="shared" si="692"/>
        <v>0</v>
      </c>
      <c r="BZ857" s="19">
        <f t="shared" si="693"/>
        <v>0</v>
      </c>
      <c r="CA857" s="19">
        <f t="shared" si="694"/>
        <v>1</v>
      </c>
      <c r="CB857" s="19">
        <f t="shared" si="695"/>
        <v>0</v>
      </c>
      <c r="CC857" s="19">
        <f t="shared" si="696"/>
        <v>0</v>
      </c>
      <c r="CD857" s="19">
        <f t="shared" si="697"/>
        <v>0</v>
      </c>
      <c r="CE857" s="19">
        <f t="shared" si="698"/>
        <v>0</v>
      </c>
      <c r="CF857" s="19">
        <f t="shared" si="699"/>
        <v>0</v>
      </c>
      <c r="CG857" s="19">
        <f t="shared" si="700"/>
        <v>1</v>
      </c>
      <c r="CH857" s="19" t="str">
        <f t="shared" si="701"/>
        <v>NA</v>
      </c>
      <c r="CI857" s="19" t="str">
        <f t="shared" si="702"/>
        <v>NA</v>
      </c>
      <c r="CJ857" s="19" t="str">
        <f t="shared" si="703"/>
        <v>NA</v>
      </c>
      <c r="CK857" s="19" t="str">
        <f t="shared" si="704"/>
        <v>NA</v>
      </c>
      <c r="CL857" s="19" t="str">
        <f t="shared" si="705"/>
        <v>NA</v>
      </c>
      <c r="CM857" s="19" t="str">
        <f t="shared" si="706"/>
        <v>NA</v>
      </c>
      <c r="CN857" s="19" t="str">
        <f t="shared" si="707"/>
        <v>NA</v>
      </c>
      <c r="CO857" s="19" t="str">
        <f t="shared" si="708"/>
        <v>NA</v>
      </c>
      <c r="CP857" s="19" t="str">
        <f t="shared" si="709"/>
        <v>NA</v>
      </c>
      <c r="CQ857" s="19" t="str">
        <f t="shared" si="710"/>
        <v>NA</v>
      </c>
      <c r="CR857" s="19" t="str">
        <f t="shared" si="711"/>
        <v>NA</v>
      </c>
      <c r="CS857" s="19" t="str">
        <f t="shared" si="712"/>
        <v>NA</v>
      </c>
      <c r="CT857" s="19" t="str">
        <f t="shared" si="713"/>
        <v>NA</v>
      </c>
      <c r="CU857" s="19" t="str">
        <f t="shared" si="714"/>
        <v>NA</v>
      </c>
      <c r="CV857" s="19" t="str">
        <f t="shared" si="715"/>
        <v>NA</v>
      </c>
      <c r="CW857" s="19" t="str">
        <f t="shared" si="716"/>
        <v>NA</v>
      </c>
      <c r="CX857" s="19" t="str">
        <f t="shared" si="717"/>
        <v>NA</v>
      </c>
      <c r="CY857" s="19" t="str">
        <f t="shared" si="718"/>
        <v>NA</v>
      </c>
      <c r="CZ857" s="19" t="str">
        <f t="shared" si="719"/>
        <v>NA</v>
      </c>
      <c r="DA857" s="19" t="str">
        <f t="shared" si="720"/>
        <v>NA</v>
      </c>
      <c r="DB857" s="19" t="str">
        <f t="shared" si="721"/>
        <v>NA</v>
      </c>
      <c r="DC857" s="19" t="str">
        <f t="shared" si="722"/>
        <v>NA</v>
      </c>
      <c r="DD857" s="19" t="str">
        <f t="shared" si="723"/>
        <v>NA</v>
      </c>
      <c r="DE857" s="19" t="str">
        <f t="shared" si="724"/>
        <v>NA</v>
      </c>
      <c r="DF857" s="19" t="str">
        <f t="shared" si="725"/>
        <v>NA</v>
      </c>
      <c r="DG857" s="19">
        <f t="shared" si="726"/>
        <v>6</v>
      </c>
      <c r="DH857" s="19">
        <f t="shared" si="727"/>
        <v>0</v>
      </c>
      <c r="DI857" s="14">
        <v>4</v>
      </c>
      <c r="DJ857" s="14"/>
      <c r="DK857" s="14">
        <v>1</v>
      </c>
      <c r="DL857" s="14">
        <v>2</v>
      </c>
      <c r="DM857" s="99">
        <v>1</v>
      </c>
      <c r="DN857" s="99">
        <v>1</v>
      </c>
      <c r="DO857" s="99">
        <v>1</v>
      </c>
      <c r="DP857" s="99">
        <v>1</v>
      </c>
      <c r="DQ857" s="99">
        <v>1</v>
      </c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 s="26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 s="26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 s="26"/>
      <c r="HS857"/>
      <c r="HT857"/>
      <c r="HU857"/>
      <c r="HV857"/>
      <c r="HW857" s="26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/>
      <c r="IQ857"/>
      <c r="IR857"/>
      <c r="IS857"/>
      <c r="IT857"/>
      <c r="IU857"/>
      <c r="IV857"/>
      <c r="IW857"/>
      <c r="IX857"/>
      <c r="IY857"/>
      <c r="IZ857"/>
      <c r="JA857"/>
      <c r="JB857"/>
      <c r="JC857"/>
      <c r="JD857"/>
      <c r="JE857"/>
      <c r="JF857"/>
      <c r="JG857"/>
      <c r="JH857"/>
      <c r="JI857"/>
      <c r="JJ857"/>
      <c r="JK857"/>
      <c r="JL857"/>
      <c r="JN857"/>
      <c r="JO857"/>
      <c r="JP857"/>
      <c r="JQ857"/>
      <c r="JR857"/>
      <c r="JS857"/>
      <c r="JT857"/>
      <c r="JU857"/>
      <c r="JV857"/>
      <c r="JW857"/>
      <c r="JX857"/>
      <c r="JY857"/>
      <c r="JZ857"/>
      <c r="KA857"/>
      <c r="KB857"/>
      <c r="KC857"/>
      <c r="KD857"/>
      <c r="KE857"/>
      <c r="KF857"/>
      <c r="KH857"/>
      <c r="KI857"/>
      <c r="KJ857"/>
      <c r="KK857"/>
      <c r="KL857"/>
      <c r="KM857"/>
      <c r="KN857"/>
      <c r="KO857"/>
      <c r="KP857"/>
      <c r="KQ857"/>
      <c r="KR857"/>
      <c r="KS857"/>
      <c r="KT857"/>
      <c r="KU857"/>
      <c r="KW857"/>
      <c r="KX857"/>
      <c r="KY857"/>
      <c r="KZ857"/>
      <c r="LA857"/>
      <c r="LB857"/>
      <c r="LC857"/>
      <c r="LD857"/>
      <c r="LE857"/>
      <c r="LF857"/>
      <c r="LG857"/>
      <c r="LH857"/>
      <c r="LI857"/>
      <c r="LJ857"/>
      <c r="LK857"/>
      <c r="LL857"/>
      <c r="LM857"/>
      <c r="LN857"/>
      <c r="LO857"/>
      <c r="LP857"/>
      <c r="LQ857"/>
      <c r="LR857"/>
      <c r="LS857"/>
      <c r="LT857"/>
      <c r="LU857"/>
      <c r="LV857"/>
      <c r="LW857"/>
      <c r="LX857"/>
      <c r="LY857"/>
      <c r="LZ857"/>
    </row>
    <row r="858" spans="1:338" s="21" customFormat="1" x14ac:dyDescent="0.25">
      <c r="A858" t="s">
        <v>1169</v>
      </c>
      <c r="B858" t="s">
        <v>803</v>
      </c>
      <c r="C858" t="s">
        <v>804</v>
      </c>
      <c r="D858" t="s">
        <v>549</v>
      </c>
      <c r="E858" s="1">
        <v>7</v>
      </c>
      <c r="F858" s="107">
        <v>30.5</v>
      </c>
      <c r="G858" s="107">
        <v>21</v>
      </c>
      <c r="H858" s="107">
        <v>200</v>
      </c>
      <c r="I858" s="107">
        <v>49</v>
      </c>
      <c r="J858" s="107">
        <v>48.166666666666664</v>
      </c>
      <c r="K858">
        <v>5</v>
      </c>
      <c r="L858">
        <v>3</v>
      </c>
      <c r="M858">
        <v>3</v>
      </c>
      <c r="N858">
        <v>1</v>
      </c>
      <c r="O858">
        <v>3</v>
      </c>
      <c r="P858">
        <v>3</v>
      </c>
      <c r="Q858">
        <v>4</v>
      </c>
      <c r="R858">
        <v>2</v>
      </c>
      <c r="S858">
        <v>1</v>
      </c>
      <c r="T858">
        <v>1</v>
      </c>
      <c r="U858">
        <v>1</v>
      </c>
      <c r="V858">
        <v>1</v>
      </c>
      <c r="W858">
        <v>4</v>
      </c>
      <c r="X858" s="6">
        <v>3</v>
      </c>
      <c r="Y858" s="6">
        <v>4</v>
      </c>
      <c r="Z858" s="6">
        <v>4</v>
      </c>
      <c r="AA858" s="6">
        <v>5</v>
      </c>
      <c r="AB858" s="6">
        <v>1</v>
      </c>
      <c r="AC858" s="6">
        <v>2</v>
      </c>
      <c r="AD858" s="6">
        <v>1</v>
      </c>
      <c r="AE858" s="6">
        <v>3</v>
      </c>
      <c r="AF858" s="6">
        <v>4</v>
      </c>
      <c r="AG858" s="6">
        <v>2</v>
      </c>
      <c r="AH858" s="6">
        <v>4</v>
      </c>
      <c r="AI858" s="6">
        <v>1</v>
      </c>
      <c r="AJ858" s="11">
        <v>5</v>
      </c>
      <c r="AK858" s="11">
        <v>3</v>
      </c>
      <c r="AL858" s="11">
        <v>3</v>
      </c>
      <c r="AM858" s="11">
        <v>1</v>
      </c>
      <c r="AN858" s="11">
        <v>3</v>
      </c>
      <c r="AO858" s="11">
        <v>3</v>
      </c>
      <c r="AP858" s="11">
        <v>4</v>
      </c>
      <c r="AQ858" s="11">
        <v>2</v>
      </c>
      <c r="AR858" s="11">
        <v>2</v>
      </c>
      <c r="AS858" s="11">
        <v>3</v>
      </c>
      <c r="AT858" s="11">
        <v>4</v>
      </c>
      <c r="AU858" s="11">
        <v>3</v>
      </c>
      <c r="AV858" s="11">
        <v>4</v>
      </c>
      <c r="AW858" s="11">
        <v>3</v>
      </c>
      <c r="AX858" s="11">
        <v>4</v>
      </c>
      <c r="AY858" s="11">
        <v>2</v>
      </c>
      <c r="AZ858" s="11">
        <v>5</v>
      </c>
      <c r="BA858" s="11">
        <v>2</v>
      </c>
      <c r="BB858" s="11">
        <v>2</v>
      </c>
      <c r="BC858" s="11">
        <v>3</v>
      </c>
      <c r="BD858" s="11">
        <v>3</v>
      </c>
      <c r="BE858" s="11">
        <v>4</v>
      </c>
      <c r="BF858" s="11">
        <v>1</v>
      </c>
      <c r="BG858" s="11">
        <v>4</v>
      </c>
      <c r="BH858" s="11">
        <v>1</v>
      </c>
      <c r="BI858" s="19">
        <f t="shared" si="676"/>
        <v>1</v>
      </c>
      <c r="BJ858" s="19">
        <f t="shared" si="677"/>
        <v>1</v>
      </c>
      <c r="BK858" s="19">
        <f t="shared" si="678"/>
        <v>1</v>
      </c>
      <c r="BL858" s="19">
        <f t="shared" si="679"/>
        <v>1</v>
      </c>
      <c r="BM858" s="19">
        <f t="shared" si="680"/>
        <v>1</v>
      </c>
      <c r="BN858" s="19">
        <f t="shared" si="681"/>
        <v>1</v>
      </c>
      <c r="BO858" s="19">
        <f t="shared" si="682"/>
        <v>1</v>
      </c>
      <c r="BP858" s="19">
        <f t="shared" si="683"/>
        <v>1</v>
      </c>
      <c r="BQ858" s="19">
        <f t="shared" si="684"/>
        <v>0</v>
      </c>
      <c r="BR858" s="19">
        <f t="shared" si="685"/>
        <v>0</v>
      </c>
      <c r="BS858" s="19">
        <f t="shared" si="686"/>
        <v>0</v>
      </c>
      <c r="BT858" s="19">
        <f t="shared" si="687"/>
        <v>0</v>
      </c>
      <c r="BU858" s="19">
        <f t="shared" si="688"/>
        <v>1</v>
      </c>
      <c r="BV858" s="19">
        <f t="shared" si="689"/>
        <v>1</v>
      </c>
      <c r="BW858" s="19">
        <f t="shared" si="690"/>
        <v>0</v>
      </c>
      <c r="BX858" s="19">
        <f t="shared" si="691"/>
        <v>0</v>
      </c>
      <c r="BY858" s="19">
        <f t="shared" si="692"/>
        <v>1</v>
      </c>
      <c r="BZ858" s="19">
        <f t="shared" si="693"/>
        <v>0</v>
      </c>
      <c r="CA858" s="19">
        <f t="shared" si="694"/>
        <v>1</v>
      </c>
      <c r="CB858" s="19">
        <f t="shared" si="695"/>
        <v>0</v>
      </c>
      <c r="CC858" s="19">
        <f t="shared" si="696"/>
        <v>1</v>
      </c>
      <c r="CD858" s="19">
        <f t="shared" si="697"/>
        <v>1</v>
      </c>
      <c r="CE858" s="19">
        <f t="shared" si="698"/>
        <v>0</v>
      </c>
      <c r="CF858" s="19">
        <f t="shared" si="699"/>
        <v>1</v>
      </c>
      <c r="CG858" s="19">
        <f t="shared" si="700"/>
        <v>0</v>
      </c>
      <c r="CH858" s="19">
        <f t="shared" si="701"/>
        <v>1</v>
      </c>
      <c r="CI858" s="19">
        <f t="shared" si="702"/>
        <v>1</v>
      </c>
      <c r="CJ858" s="19">
        <f t="shared" si="703"/>
        <v>1</v>
      </c>
      <c r="CK858" s="19">
        <f t="shared" si="704"/>
        <v>1</v>
      </c>
      <c r="CL858" s="19">
        <f t="shared" si="705"/>
        <v>1</v>
      </c>
      <c r="CM858" s="19">
        <f t="shared" si="706"/>
        <v>1</v>
      </c>
      <c r="CN858" s="19">
        <f t="shared" si="707"/>
        <v>1</v>
      </c>
      <c r="CO858" s="19">
        <f t="shared" si="708"/>
        <v>1</v>
      </c>
      <c r="CP858" s="19">
        <f t="shared" si="709"/>
        <v>1</v>
      </c>
      <c r="CQ858" s="19">
        <f t="shared" si="710"/>
        <v>1</v>
      </c>
      <c r="CR858" s="19">
        <f t="shared" si="711"/>
        <v>1</v>
      </c>
      <c r="CS858" s="19">
        <f t="shared" si="712"/>
        <v>1</v>
      </c>
      <c r="CT858" s="19">
        <f t="shared" si="713"/>
        <v>1</v>
      </c>
      <c r="CU858" s="19">
        <f t="shared" si="714"/>
        <v>1</v>
      </c>
      <c r="CV858" s="19">
        <f t="shared" si="715"/>
        <v>0</v>
      </c>
      <c r="CW858" s="19">
        <f t="shared" si="716"/>
        <v>1</v>
      </c>
      <c r="CX858" s="19">
        <f t="shared" si="717"/>
        <v>1</v>
      </c>
      <c r="CY858" s="19">
        <f t="shared" si="718"/>
        <v>0</v>
      </c>
      <c r="CZ858" s="19">
        <f t="shared" si="719"/>
        <v>1</v>
      </c>
      <c r="DA858" s="19">
        <f t="shared" si="720"/>
        <v>1</v>
      </c>
      <c r="DB858" s="19">
        <f t="shared" si="721"/>
        <v>1</v>
      </c>
      <c r="DC858" s="19">
        <f t="shared" si="722"/>
        <v>1</v>
      </c>
      <c r="DD858" s="19">
        <f t="shared" si="723"/>
        <v>1</v>
      </c>
      <c r="DE858" s="19">
        <f t="shared" si="724"/>
        <v>1</v>
      </c>
      <c r="DF858" s="19">
        <f t="shared" si="725"/>
        <v>0</v>
      </c>
      <c r="DG858" s="19">
        <f t="shared" si="726"/>
        <v>15</v>
      </c>
      <c r="DH858" s="19">
        <f t="shared" si="727"/>
        <v>22</v>
      </c>
      <c r="DI858" s="14">
        <v>3</v>
      </c>
      <c r="DJ858" s="14"/>
      <c r="DK858" s="14">
        <v>1</v>
      </c>
      <c r="DL858" s="14">
        <v>2</v>
      </c>
      <c r="DM858" s="99">
        <v>0</v>
      </c>
      <c r="DN858" s="99">
        <v>0</v>
      </c>
      <c r="DO858" s="99">
        <v>0</v>
      </c>
      <c r="DP858" s="99">
        <v>0</v>
      </c>
      <c r="DQ858" s="99">
        <v>1</v>
      </c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 s="26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 s="26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 s="26"/>
      <c r="HS858"/>
      <c r="HT858"/>
      <c r="HU858"/>
      <c r="HV858"/>
      <c r="HW858" s="26"/>
      <c r="HX858"/>
      <c r="HY858"/>
      <c r="HZ858"/>
      <c r="IA858"/>
      <c r="IB858"/>
      <c r="IC858">
        <v>1</v>
      </c>
      <c r="ID858">
        <v>0</v>
      </c>
      <c r="IE858">
        <v>1</v>
      </c>
      <c r="IF858">
        <v>1</v>
      </c>
      <c r="IG858">
        <v>1</v>
      </c>
      <c r="IH858">
        <v>1</v>
      </c>
      <c r="II858">
        <v>0</v>
      </c>
      <c r="IJ858">
        <v>1</v>
      </c>
      <c r="IK858">
        <v>0</v>
      </c>
      <c r="IL858">
        <v>1</v>
      </c>
      <c r="IM858">
        <v>1</v>
      </c>
      <c r="IN858">
        <v>0</v>
      </c>
      <c r="IO858">
        <v>1</v>
      </c>
      <c r="IP858">
        <v>1</v>
      </c>
      <c r="IQ858">
        <v>0</v>
      </c>
      <c r="IR858">
        <v>2</v>
      </c>
      <c r="IS858">
        <v>3</v>
      </c>
      <c r="IT858">
        <v>0</v>
      </c>
      <c r="IU858">
        <v>2</v>
      </c>
      <c r="IV858">
        <v>6</v>
      </c>
      <c r="IW858">
        <v>6</v>
      </c>
      <c r="IX858">
        <v>2</v>
      </c>
      <c r="IY858">
        <v>3</v>
      </c>
      <c r="IZ858">
        <v>3</v>
      </c>
      <c r="JA858">
        <v>3</v>
      </c>
      <c r="JB858">
        <v>1</v>
      </c>
      <c r="JC858">
        <v>0</v>
      </c>
      <c r="JD858">
        <v>6</v>
      </c>
      <c r="JE858">
        <v>2</v>
      </c>
      <c r="JF858">
        <v>2</v>
      </c>
      <c r="JG858">
        <v>6</v>
      </c>
      <c r="JH858">
        <v>0</v>
      </c>
      <c r="JI858">
        <v>4</v>
      </c>
      <c r="JJ858">
        <v>0</v>
      </c>
      <c r="JK858">
        <v>2</v>
      </c>
      <c r="JL858">
        <v>0</v>
      </c>
      <c r="JN858"/>
      <c r="JO858"/>
      <c r="JP858"/>
      <c r="JQ858"/>
      <c r="JR858"/>
      <c r="JS858"/>
      <c r="JT858"/>
      <c r="JU858"/>
      <c r="JV858"/>
      <c r="JW858"/>
      <c r="JX858"/>
      <c r="JY858"/>
      <c r="JZ858"/>
      <c r="KA858"/>
      <c r="KB858"/>
      <c r="KC858"/>
      <c r="KD858"/>
      <c r="KE858"/>
      <c r="KF858"/>
      <c r="KH858"/>
      <c r="KI858"/>
      <c r="KJ858"/>
      <c r="KK858"/>
      <c r="KL858"/>
      <c r="KM858"/>
      <c r="KN858"/>
      <c r="KO858"/>
      <c r="KP858"/>
      <c r="KQ858"/>
      <c r="KR858"/>
      <c r="KS858"/>
      <c r="KT858"/>
      <c r="KU858"/>
      <c r="KW858"/>
      <c r="KX858"/>
      <c r="KY858"/>
      <c r="KZ858"/>
      <c r="LA858"/>
      <c r="LB858"/>
      <c r="LC858"/>
      <c r="LD858"/>
      <c r="LE858"/>
      <c r="LF858"/>
      <c r="LG858"/>
      <c r="LH858"/>
      <c r="LI858"/>
      <c r="LJ858"/>
      <c r="LK858"/>
      <c r="LL858"/>
      <c r="LM858"/>
      <c r="LN858"/>
      <c r="LO858"/>
      <c r="LP858"/>
      <c r="LQ858"/>
      <c r="LR858"/>
      <c r="LS858"/>
      <c r="LT858"/>
      <c r="LU858"/>
      <c r="LV858"/>
      <c r="LW858"/>
      <c r="LX858"/>
      <c r="LY858"/>
      <c r="LZ858"/>
    </row>
    <row r="859" spans="1:338" s="21" customFormat="1" x14ac:dyDescent="0.25">
      <c r="A859" t="s">
        <v>1170</v>
      </c>
      <c r="B859" t="s">
        <v>803</v>
      </c>
      <c r="C859" t="s">
        <v>804</v>
      </c>
      <c r="D859" t="s">
        <v>549</v>
      </c>
      <c r="E859" s="1">
        <v>7</v>
      </c>
      <c r="F859" s="107">
        <v>30.5</v>
      </c>
      <c r="G859" s="107">
        <v>21</v>
      </c>
      <c r="H859" s="107">
        <v>200</v>
      </c>
      <c r="I859" s="107">
        <v>49</v>
      </c>
      <c r="J859" s="107">
        <v>48.166666666666664</v>
      </c>
      <c r="K859">
        <v>5</v>
      </c>
      <c r="L859">
        <v>3</v>
      </c>
      <c r="M859">
        <v>1</v>
      </c>
      <c r="N859">
        <v>1</v>
      </c>
      <c r="O859">
        <v>4</v>
      </c>
      <c r="P859">
        <v>2</v>
      </c>
      <c r="Q859">
        <v>2</v>
      </c>
      <c r="R859">
        <v>3</v>
      </c>
      <c r="S859">
        <v>2</v>
      </c>
      <c r="T859">
        <v>2</v>
      </c>
      <c r="U859">
        <v>2</v>
      </c>
      <c r="V859">
        <v>4</v>
      </c>
      <c r="W859">
        <v>4</v>
      </c>
      <c r="X859" s="6">
        <v>3</v>
      </c>
      <c r="Y859" s="6">
        <v>4</v>
      </c>
      <c r="Z859" s="6">
        <v>3</v>
      </c>
      <c r="AA859" s="6">
        <v>5</v>
      </c>
      <c r="AB859" s="6">
        <v>3</v>
      </c>
      <c r="AC859" s="6">
        <v>4</v>
      </c>
      <c r="AD859" s="6">
        <v>1</v>
      </c>
      <c r="AE859" s="6">
        <v>4</v>
      </c>
      <c r="AF859" s="6">
        <v>3</v>
      </c>
      <c r="AG859" s="6">
        <v>2</v>
      </c>
      <c r="AH859" s="6">
        <v>2</v>
      </c>
      <c r="AI859" s="6">
        <v>2</v>
      </c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9">
        <f t="shared" si="676"/>
        <v>1</v>
      </c>
      <c r="BJ859" s="19">
        <f t="shared" si="677"/>
        <v>1</v>
      </c>
      <c r="BK859" s="19">
        <f t="shared" si="678"/>
        <v>0</v>
      </c>
      <c r="BL859" s="19">
        <f t="shared" si="679"/>
        <v>1</v>
      </c>
      <c r="BM859" s="19">
        <f t="shared" si="680"/>
        <v>0</v>
      </c>
      <c r="BN859" s="19">
        <f t="shared" si="681"/>
        <v>0</v>
      </c>
      <c r="BO859" s="19">
        <f t="shared" si="682"/>
        <v>0</v>
      </c>
      <c r="BP859" s="19">
        <f t="shared" si="683"/>
        <v>0</v>
      </c>
      <c r="BQ859" s="19">
        <f t="shared" si="684"/>
        <v>1</v>
      </c>
      <c r="BR859" s="19">
        <f t="shared" si="685"/>
        <v>0</v>
      </c>
      <c r="BS859" s="19">
        <f t="shared" si="686"/>
        <v>0</v>
      </c>
      <c r="BT859" s="19">
        <f t="shared" si="687"/>
        <v>0</v>
      </c>
      <c r="BU859" s="19">
        <f t="shared" si="688"/>
        <v>1</v>
      </c>
      <c r="BV859" s="19">
        <f t="shared" si="689"/>
        <v>1</v>
      </c>
      <c r="BW859" s="19">
        <f t="shared" si="690"/>
        <v>0</v>
      </c>
      <c r="BX859" s="19">
        <f t="shared" si="691"/>
        <v>0</v>
      </c>
      <c r="BY859" s="19">
        <f t="shared" si="692"/>
        <v>1</v>
      </c>
      <c r="BZ859" s="19">
        <f t="shared" si="693"/>
        <v>1</v>
      </c>
      <c r="CA859" s="19">
        <f t="shared" si="694"/>
        <v>0</v>
      </c>
      <c r="CB859" s="19">
        <f t="shared" si="695"/>
        <v>0</v>
      </c>
      <c r="CC859" s="19">
        <f t="shared" si="696"/>
        <v>0</v>
      </c>
      <c r="CD859" s="19">
        <f t="shared" si="697"/>
        <v>0</v>
      </c>
      <c r="CE859" s="19">
        <f t="shared" si="698"/>
        <v>0</v>
      </c>
      <c r="CF859" s="19">
        <f t="shared" si="699"/>
        <v>0</v>
      </c>
      <c r="CG859" s="19">
        <f t="shared" si="700"/>
        <v>1</v>
      </c>
      <c r="CH859" s="19" t="str">
        <f t="shared" si="701"/>
        <v>NA</v>
      </c>
      <c r="CI859" s="19" t="str">
        <f t="shared" si="702"/>
        <v>NA</v>
      </c>
      <c r="CJ859" s="19" t="str">
        <f t="shared" si="703"/>
        <v>NA</v>
      </c>
      <c r="CK859" s="19" t="str">
        <f t="shared" si="704"/>
        <v>NA</v>
      </c>
      <c r="CL859" s="19" t="str">
        <f t="shared" si="705"/>
        <v>NA</v>
      </c>
      <c r="CM859" s="19" t="str">
        <f t="shared" si="706"/>
        <v>NA</v>
      </c>
      <c r="CN859" s="19" t="str">
        <f t="shared" si="707"/>
        <v>NA</v>
      </c>
      <c r="CO859" s="19" t="str">
        <f t="shared" si="708"/>
        <v>NA</v>
      </c>
      <c r="CP859" s="19" t="str">
        <f t="shared" si="709"/>
        <v>NA</v>
      </c>
      <c r="CQ859" s="19" t="str">
        <f t="shared" si="710"/>
        <v>NA</v>
      </c>
      <c r="CR859" s="19" t="str">
        <f t="shared" si="711"/>
        <v>NA</v>
      </c>
      <c r="CS859" s="19" t="str">
        <f t="shared" si="712"/>
        <v>NA</v>
      </c>
      <c r="CT859" s="19" t="str">
        <f t="shared" si="713"/>
        <v>NA</v>
      </c>
      <c r="CU859" s="19" t="str">
        <f t="shared" si="714"/>
        <v>NA</v>
      </c>
      <c r="CV859" s="19" t="str">
        <f t="shared" si="715"/>
        <v>NA</v>
      </c>
      <c r="CW859" s="19" t="str">
        <f t="shared" si="716"/>
        <v>NA</v>
      </c>
      <c r="CX859" s="19" t="str">
        <f t="shared" si="717"/>
        <v>NA</v>
      </c>
      <c r="CY859" s="19" t="str">
        <f t="shared" si="718"/>
        <v>NA</v>
      </c>
      <c r="CZ859" s="19" t="str">
        <f t="shared" si="719"/>
        <v>NA</v>
      </c>
      <c r="DA859" s="19" t="str">
        <f t="shared" si="720"/>
        <v>NA</v>
      </c>
      <c r="DB859" s="19" t="str">
        <f t="shared" si="721"/>
        <v>NA</v>
      </c>
      <c r="DC859" s="19" t="str">
        <f t="shared" si="722"/>
        <v>NA</v>
      </c>
      <c r="DD859" s="19" t="str">
        <f t="shared" si="723"/>
        <v>NA</v>
      </c>
      <c r="DE859" s="19" t="str">
        <f t="shared" si="724"/>
        <v>NA</v>
      </c>
      <c r="DF859" s="19" t="str">
        <f t="shared" si="725"/>
        <v>NA</v>
      </c>
      <c r="DG859" s="19">
        <f t="shared" si="726"/>
        <v>9</v>
      </c>
      <c r="DH859" s="19">
        <f t="shared" si="727"/>
        <v>0</v>
      </c>
      <c r="DI859" s="14">
        <v>3</v>
      </c>
      <c r="DJ859" s="14"/>
      <c r="DK859" s="14">
        <v>1</v>
      </c>
      <c r="DL859" s="14">
        <v>1</v>
      </c>
      <c r="DM859" s="99">
        <v>1</v>
      </c>
      <c r="DN859" s="99">
        <v>0</v>
      </c>
      <c r="DO859" s="99">
        <v>0</v>
      </c>
      <c r="DP859" s="99">
        <v>0</v>
      </c>
      <c r="DQ859" s="99">
        <v>0</v>
      </c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 s="26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 s="26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 s="26"/>
      <c r="HS859"/>
      <c r="HT859"/>
      <c r="HU859"/>
      <c r="HV859"/>
      <c r="HW859" s="26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/>
      <c r="IQ859"/>
      <c r="IR859"/>
      <c r="IS859"/>
      <c r="IT859"/>
      <c r="IU859"/>
      <c r="IV859"/>
      <c r="IW859"/>
      <c r="IX859"/>
      <c r="IY859"/>
      <c r="IZ859"/>
      <c r="JA859"/>
      <c r="JB859"/>
      <c r="JC859"/>
      <c r="JD859"/>
      <c r="JE859"/>
      <c r="JF859"/>
      <c r="JG859"/>
      <c r="JH859"/>
      <c r="JI859"/>
      <c r="JJ859"/>
      <c r="JK859"/>
      <c r="JL859"/>
      <c r="JN859"/>
      <c r="JO859"/>
      <c r="JP859"/>
      <c r="JQ859"/>
      <c r="JR859"/>
      <c r="JS859"/>
      <c r="JT859"/>
      <c r="JU859"/>
      <c r="JV859"/>
      <c r="JW859"/>
      <c r="JX859"/>
      <c r="JY859"/>
      <c r="JZ859"/>
      <c r="KA859"/>
      <c r="KB859"/>
      <c r="KC859"/>
      <c r="KD859"/>
      <c r="KE859"/>
      <c r="KF859"/>
      <c r="KH859"/>
      <c r="KI859"/>
      <c r="KJ859"/>
      <c r="KK859"/>
      <c r="KL859"/>
      <c r="KM859"/>
      <c r="KN859"/>
      <c r="KO859"/>
      <c r="KP859"/>
      <c r="KQ859"/>
      <c r="KR859"/>
      <c r="KS859"/>
      <c r="KT859"/>
      <c r="KU859"/>
      <c r="KW859"/>
      <c r="KX859"/>
      <c r="KY859"/>
      <c r="KZ859"/>
      <c r="LA859"/>
      <c r="LB859"/>
      <c r="LC859"/>
      <c r="LD859"/>
      <c r="LE859"/>
      <c r="LF859"/>
      <c r="LG859"/>
      <c r="LH859"/>
      <c r="LI859"/>
      <c r="LJ859"/>
      <c r="LK859"/>
      <c r="LL859"/>
      <c r="LM859"/>
      <c r="LN859"/>
      <c r="LO859"/>
      <c r="LP859"/>
      <c r="LQ859"/>
      <c r="LR859"/>
      <c r="LS859"/>
      <c r="LT859"/>
      <c r="LU859"/>
      <c r="LV859"/>
      <c r="LW859"/>
      <c r="LX859"/>
      <c r="LY859"/>
      <c r="LZ859"/>
    </row>
    <row r="860" spans="1:338" s="21" customFormat="1" x14ac:dyDescent="0.25">
      <c r="A860" t="s">
        <v>1171</v>
      </c>
      <c r="B860" t="s">
        <v>803</v>
      </c>
      <c r="C860" t="s">
        <v>804</v>
      </c>
      <c r="D860" t="s">
        <v>549</v>
      </c>
      <c r="E860" s="1">
        <v>7</v>
      </c>
      <c r="F860" s="107">
        <v>30.5</v>
      </c>
      <c r="G860" s="107">
        <v>21</v>
      </c>
      <c r="H860" s="107">
        <v>200</v>
      </c>
      <c r="I860" s="107">
        <v>49</v>
      </c>
      <c r="J860" s="107">
        <v>48.166666666666664</v>
      </c>
      <c r="K860">
        <v>3</v>
      </c>
      <c r="L860">
        <v>3</v>
      </c>
      <c r="M860">
        <v>1</v>
      </c>
      <c r="N860">
        <v>4</v>
      </c>
      <c r="O860">
        <v>3</v>
      </c>
      <c r="P860">
        <v>2</v>
      </c>
      <c r="Q860">
        <v>3</v>
      </c>
      <c r="R860">
        <v>1</v>
      </c>
      <c r="S860">
        <v>4</v>
      </c>
      <c r="T860">
        <v>1</v>
      </c>
      <c r="U860">
        <v>2</v>
      </c>
      <c r="V860">
        <v>4</v>
      </c>
      <c r="W860">
        <v>4</v>
      </c>
      <c r="X860" s="6">
        <v>3</v>
      </c>
      <c r="Y860" s="6">
        <v>4</v>
      </c>
      <c r="Z860" s="6">
        <v>4</v>
      </c>
      <c r="AA860" s="6">
        <v>5</v>
      </c>
      <c r="AB860" s="6">
        <v>2</v>
      </c>
      <c r="AC860" s="6">
        <v>2</v>
      </c>
      <c r="AD860" s="6">
        <v>3</v>
      </c>
      <c r="AE860" s="6">
        <v>4</v>
      </c>
      <c r="AF860" s="6">
        <v>3</v>
      </c>
      <c r="AG860" s="6">
        <v>2</v>
      </c>
      <c r="AH860" s="6">
        <v>1</v>
      </c>
      <c r="AI860" s="6">
        <v>2</v>
      </c>
      <c r="AJ860" s="11">
        <v>5</v>
      </c>
      <c r="AK860" s="11">
        <v>3</v>
      </c>
      <c r="AL860" s="11">
        <v>1</v>
      </c>
      <c r="AM860" s="11">
        <v>1</v>
      </c>
      <c r="AN860" s="11">
        <v>3</v>
      </c>
      <c r="AO860" s="11">
        <v>3</v>
      </c>
      <c r="AP860" s="11">
        <v>4</v>
      </c>
      <c r="AQ860" s="11">
        <v>2</v>
      </c>
      <c r="AR860" s="11">
        <v>2</v>
      </c>
      <c r="AS860" s="11">
        <v>3</v>
      </c>
      <c r="AT860" s="11">
        <v>4</v>
      </c>
      <c r="AU860" s="11">
        <v>4</v>
      </c>
      <c r="AV860" s="11">
        <v>2</v>
      </c>
      <c r="AW860" s="11">
        <v>3</v>
      </c>
      <c r="AX860" s="11">
        <v>3</v>
      </c>
      <c r="AY860" s="11">
        <v>2</v>
      </c>
      <c r="AZ860" s="11">
        <v>3</v>
      </c>
      <c r="BA860" s="11">
        <v>3</v>
      </c>
      <c r="BB860" s="11">
        <v>2</v>
      </c>
      <c r="BC860" s="11">
        <v>3</v>
      </c>
      <c r="BD860" s="11">
        <v>3</v>
      </c>
      <c r="BE860" s="11">
        <v>4</v>
      </c>
      <c r="BF860" s="11">
        <v>1</v>
      </c>
      <c r="BG860" s="11">
        <v>4</v>
      </c>
      <c r="BH860" s="11">
        <v>2</v>
      </c>
      <c r="BI860" s="19">
        <f t="shared" si="676"/>
        <v>0</v>
      </c>
      <c r="BJ860" s="19">
        <f t="shared" si="677"/>
        <v>1</v>
      </c>
      <c r="BK860" s="19">
        <f t="shared" si="678"/>
        <v>0</v>
      </c>
      <c r="BL860" s="19">
        <f t="shared" si="679"/>
        <v>0</v>
      </c>
      <c r="BM860" s="19">
        <f t="shared" si="680"/>
        <v>1</v>
      </c>
      <c r="BN860" s="19">
        <f t="shared" si="681"/>
        <v>0</v>
      </c>
      <c r="BO860" s="19">
        <f t="shared" si="682"/>
        <v>0</v>
      </c>
      <c r="BP860" s="19">
        <f t="shared" si="683"/>
        <v>0</v>
      </c>
      <c r="BQ860" s="19">
        <f t="shared" si="684"/>
        <v>0</v>
      </c>
      <c r="BR860" s="19">
        <f t="shared" si="685"/>
        <v>0</v>
      </c>
      <c r="BS860" s="19">
        <f t="shared" si="686"/>
        <v>0</v>
      </c>
      <c r="BT860" s="19">
        <f t="shared" si="687"/>
        <v>0</v>
      </c>
      <c r="BU860" s="19">
        <f t="shared" si="688"/>
        <v>1</v>
      </c>
      <c r="BV860" s="19">
        <f t="shared" si="689"/>
        <v>1</v>
      </c>
      <c r="BW860" s="19">
        <f t="shared" si="690"/>
        <v>0</v>
      </c>
      <c r="BX860" s="19">
        <f t="shared" si="691"/>
        <v>0</v>
      </c>
      <c r="BY860" s="19">
        <f t="shared" si="692"/>
        <v>1</v>
      </c>
      <c r="BZ860" s="19">
        <f t="shared" si="693"/>
        <v>0</v>
      </c>
      <c r="CA860" s="19">
        <f t="shared" si="694"/>
        <v>1</v>
      </c>
      <c r="CB860" s="19">
        <f t="shared" si="695"/>
        <v>1</v>
      </c>
      <c r="CC860" s="19">
        <f t="shared" si="696"/>
        <v>0</v>
      </c>
      <c r="CD860" s="19">
        <f t="shared" si="697"/>
        <v>0</v>
      </c>
      <c r="CE860" s="19">
        <f t="shared" si="698"/>
        <v>0</v>
      </c>
      <c r="CF860" s="19">
        <f t="shared" si="699"/>
        <v>0</v>
      </c>
      <c r="CG860" s="19">
        <f t="shared" si="700"/>
        <v>1</v>
      </c>
      <c r="CH860" s="19">
        <f t="shared" si="701"/>
        <v>1</v>
      </c>
      <c r="CI860" s="19">
        <f t="shared" si="702"/>
        <v>1</v>
      </c>
      <c r="CJ860" s="19">
        <f t="shared" si="703"/>
        <v>0</v>
      </c>
      <c r="CK860" s="19">
        <f t="shared" si="704"/>
        <v>1</v>
      </c>
      <c r="CL860" s="19">
        <f t="shared" si="705"/>
        <v>1</v>
      </c>
      <c r="CM860" s="19">
        <f t="shared" si="706"/>
        <v>1</v>
      </c>
      <c r="CN860" s="19">
        <f t="shared" si="707"/>
        <v>1</v>
      </c>
      <c r="CO860" s="19">
        <f t="shared" si="708"/>
        <v>1</v>
      </c>
      <c r="CP860" s="19">
        <f t="shared" si="709"/>
        <v>1</v>
      </c>
      <c r="CQ860" s="19">
        <f t="shared" si="710"/>
        <v>1</v>
      </c>
      <c r="CR860" s="19">
        <f t="shared" si="711"/>
        <v>1</v>
      </c>
      <c r="CS860" s="19">
        <f t="shared" si="712"/>
        <v>0</v>
      </c>
      <c r="CT860" s="19">
        <f t="shared" si="713"/>
        <v>0</v>
      </c>
      <c r="CU860" s="19">
        <f t="shared" si="714"/>
        <v>1</v>
      </c>
      <c r="CV860" s="19">
        <f t="shared" si="715"/>
        <v>1</v>
      </c>
      <c r="CW860" s="19">
        <f t="shared" si="716"/>
        <v>1</v>
      </c>
      <c r="CX860" s="19">
        <f t="shared" si="717"/>
        <v>0</v>
      </c>
      <c r="CY860" s="19">
        <f t="shared" si="718"/>
        <v>1</v>
      </c>
      <c r="CZ860" s="19">
        <f t="shared" si="719"/>
        <v>1</v>
      </c>
      <c r="DA860" s="19">
        <f t="shared" si="720"/>
        <v>1</v>
      </c>
      <c r="DB860" s="19">
        <f t="shared" si="721"/>
        <v>1</v>
      </c>
      <c r="DC860" s="19">
        <f t="shared" si="722"/>
        <v>1</v>
      </c>
      <c r="DD860" s="19">
        <f t="shared" si="723"/>
        <v>1</v>
      </c>
      <c r="DE860" s="19">
        <f t="shared" si="724"/>
        <v>1</v>
      </c>
      <c r="DF860" s="19">
        <f t="shared" si="725"/>
        <v>1</v>
      </c>
      <c r="DG860" s="19">
        <f t="shared" si="726"/>
        <v>8</v>
      </c>
      <c r="DH860" s="19">
        <f t="shared" si="727"/>
        <v>21</v>
      </c>
      <c r="DI860" s="14">
        <v>5</v>
      </c>
      <c r="DJ860" s="14" t="s">
        <v>538</v>
      </c>
      <c r="DK860" s="14">
        <v>2</v>
      </c>
      <c r="DL860" s="14">
        <v>2</v>
      </c>
      <c r="DM860" s="99">
        <v>0</v>
      </c>
      <c r="DN860" s="99">
        <v>0</v>
      </c>
      <c r="DO860" s="99">
        <v>0</v>
      </c>
      <c r="DP860" s="99">
        <v>0</v>
      </c>
      <c r="DQ860" s="99">
        <v>1</v>
      </c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 s="26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 s="26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 s="26"/>
      <c r="HS860"/>
      <c r="HT860"/>
      <c r="HU860"/>
      <c r="HV860"/>
      <c r="HW860" s="26"/>
      <c r="HX860"/>
      <c r="HY860"/>
      <c r="HZ860"/>
      <c r="IA860"/>
      <c r="IB860"/>
      <c r="IC860">
        <v>1</v>
      </c>
      <c r="ID860">
        <v>0</v>
      </c>
      <c r="IE860">
        <v>1</v>
      </c>
      <c r="IF860">
        <v>0</v>
      </c>
      <c r="IG860">
        <v>1</v>
      </c>
      <c r="IH860">
        <v>1</v>
      </c>
      <c r="II860">
        <v>1</v>
      </c>
      <c r="IJ860">
        <v>1</v>
      </c>
      <c r="IK860">
        <v>1</v>
      </c>
      <c r="IL860">
        <v>1</v>
      </c>
      <c r="IM860">
        <v>1</v>
      </c>
      <c r="IN860">
        <v>1</v>
      </c>
      <c r="IO860">
        <v>1</v>
      </c>
      <c r="IP860">
        <v>1</v>
      </c>
      <c r="IQ860">
        <v>1</v>
      </c>
      <c r="IR860">
        <v>2</v>
      </c>
      <c r="IS860">
        <v>3</v>
      </c>
      <c r="IT860">
        <v>0</v>
      </c>
      <c r="IU860">
        <v>2</v>
      </c>
      <c r="IV860">
        <v>6</v>
      </c>
      <c r="IW860">
        <v>6</v>
      </c>
      <c r="IX860">
        <v>2</v>
      </c>
      <c r="IY860">
        <v>1</v>
      </c>
      <c r="IZ860">
        <v>3</v>
      </c>
      <c r="JA860">
        <v>5</v>
      </c>
      <c r="JB860">
        <v>2</v>
      </c>
      <c r="JC860">
        <v>2</v>
      </c>
      <c r="JD860">
        <v>6</v>
      </c>
      <c r="JE860">
        <v>2</v>
      </c>
      <c r="JF860">
        <v>2</v>
      </c>
      <c r="JG860">
        <v>6</v>
      </c>
      <c r="JH860">
        <v>2</v>
      </c>
      <c r="JI860">
        <v>4</v>
      </c>
      <c r="JJ860">
        <v>2</v>
      </c>
      <c r="JK860">
        <v>0</v>
      </c>
      <c r="JL860">
        <v>2</v>
      </c>
      <c r="JN860"/>
      <c r="JO860"/>
      <c r="JP860"/>
      <c r="JQ860"/>
      <c r="JR860"/>
      <c r="JS860"/>
      <c r="JT860"/>
      <c r="JU860"/>
      <c r="JV860"/>
      <c r="JW860"/>
      <c r="JX860"/>
      <c r="JY860"/>
      <c r="JZ860"/>
      <c r="KA860"/>
      <c r="KB860"/>
      <c r="KC860"/>
      <c r="KD860"/>
      <c r="KE860"/>
      <c r="KF860"/>
      <c r="KH860"/>
      <c r="KI860"/>
      <c r="KJ860"/>
      <c r="KK860"/>
      <c r="KL860"/>
      <c r="KM860"/>
      <c r="KN860"/>
      <c r="KO860"/>
      <c r="KP860"/>
      <c r="KQ860"/>
      <c r="KR860"/>
      <c r="KS860"/>
      <c r="KT860"/>
      <c r="KU860"/>
      <c r="KW860"/>
      <c r="KX860"/>
      <c r="KY860"/>
      <c r="KZ860"/>
      <c r="LA860"/>
      <c r="LB860"/>
      <c r="LC860"/>
      <c r="LD860"/>
      <c r="LE860"/>
      <c r="LF860"/>
      <c r="LG860"/>
      <c r="LH860"/>
      <c r="LI860"/>
      <c r="LJ860"/>
      <c r="LK860"/>
      <c r="LL860"/>
      <c r="LM860"/>
      <c r="LN860"/>
      <c r="LO860"/>
      <c r="LP860"/>
      <c r="LQ860"/>
      <c r="LR860"/>
      <c r="LS860"/>
      <c r="LT860"/>
      <c r="LU860"/>
      <c r="LV860"/>
      <c r="LW860"/>
      <c r="LX860"/>
      <c r="LY860"/>
      <c r="LZ860"/>
    </row>
    <row r="861" spans="1:338" s="21" customFormat="1" x14ac:dyDescent="0.25">
      <c r="A861" t="s">
        <v>1172</v>
      </c>
      <c r="B861" t="s">
        <v>803</v>
      </c>
      <c r="C861" t="s">
        <v>804</v>
      </c>
      <c r="D861" t="s">
        <v>549</v>
      </c>
      <c r="E861" s="1">
        <v>7</v>
      </c>
      <c r="F861" s="107">
        <v>30.5</v>
      </c>
      <c r="G861" s="107">
        <v>21</v>
      </c>
      <c r="H861" s="107">
        <v>200</v>
      </c>
      <c r="I861" s="107">
        <v>49</v>
      </c>
      <c r="J861" s="107">
        <v>48.166666666666664</v>
      </c>
      <c r="K861">
        <v>3</v>
      </c>
      <c r="L861">
        <v>2</v>
      </c>
      <c r="M861">
        <v>3</v>
      </c>
      <c r="N861">
        <v>5</v>
      </c>
      <c r="O861">
        <v>4</v>
      </c>
      <c r="P861">
        <v>1</v>
      </c>
      <c r="Q861">
        <v>2</v>
      </c>
      <c r="R861">
        <v>3</v>
      </c>
      <c r="S861">
        <v>2</v>
      </c>
      <c r="T861">
        <v>2</v>
      </c>
      <c r="U861">
        <v>3</v>
      </c>
      <c r="V861">
        <v>2</v>
      </c>
      <c r="W861">
        <v>4</v>
      </c>
      <c r="X861" s="6">
        <v>3</v>
      </c>
      <c r="Y861" s="6">
        <v>3</v>
      </c>
      <c r="Z861" s="6">
        <v>3</v>
      </c>
      <c r="AA861" s="6">
        <v>4</v>
      </c>
      <c r="AB861" s="6">
        <v>5</v>
      </c>
      <c r="AC861" s="6">
        <v>2</v>
      </c>
      <c r="AD861" s="6">
        <v>1</v>
      </c>
      <c r="AE861" s="6">
        <v>5</v>
      </c>
      <c r="AF861" s="6">
        <v>1</v>
      </c>
      <c r="AG861" s="6">
        <v>2</v>
      </c>
      <c r="AH861" s="6">
        <v>3</v>
      </c>
      <c r="AI861" s="6">
        <v>2</v>
      </c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9">
        <f t="shared" si="676"/>
        <v>0</v>
      </c>
      <c r="BJ861" s="19">
        <f t="shared" si="677"/>
        <v>0</v>
      </c>
      <c r="BK861" s="19">
        <f t="shared" si="678"/>
        <v>1</v>
      </c>
      <c r="BL861" s="19">
        <f t="shared" si="679"/>
        <v>0</v>
      </c>
      <c r="BM861" s="19">
        <f t="shared" si="680"/>
        <v>0</v>
      </c>
      <c r="BN861" s="19">
        <f t="shared" si="681"/>
        <v>0</v>
      </c>
      <c r="BO861" s="19">
        <f t="shared" si="682"/>
        <v>0</v>
      </c>
      <c r="BP861" s="19">
        <f t="shared" si="683"/>
        <v>0</v>
      </c>
      <c r="BQ861" s="19">
        <f t="shared" si="684"/>
        <v>1</v>
      </c>
      <c r="BR861" s="19">
        <f t="shared" si="685"/>
        <v>0</v>
      </c>
      <c r="BS861" s="19">
        <f t="shared" si="686"/>
        <v>0</v>
      </c>
      <c r="BT861" s="19">
        <f t="shared" si="687"/>
        <v>0</v>
      </c>
      <c r="BU861" s="19">
        <f t="shared" si="688"/>
        <v>1</v>
      </c>
      <c r="BV861" s="19">
        <f t="shared" si="689"/>
        <v>1</v>
      </c>
      <c r="BW861" s="19">
        <f t="shared" si="690"/>
        <v>1</v>
      </c>
      <c r="BX861" s="19">
        <f t="shared" si="691"/>
        <v>0</v>
      </c>
      <c r="BY861" s="19">
        <f t="shared" si="692"/>
        <v>0</v>
      </c>
      <c r="BZ861" s="19">
        <f t="shared" si="693"/>
        <v>0</v>
      </c>
      <c r="CA861" s="19">
        <f t="shared" si="694"/>
        <v>1</v>
      </c>
      <c r="CB861" s="19">
        <f t="shared" si="695"/>
        <v>0</v>
      </c>
      <c r="CC861" s="19">
        <f t="shared" si="696"/>
        <v>0</v>
      </c>
      <c r="CD861" s="19">
        <f t="shared" si="697"/>
        <v>0</v>
      </c>
      <c r="CE861" s="19">
        <f t="shared" si="698"/>
        <v>0</v>
      </c>
      <c r="CF861" s="19">
        <f t="shared" si="699"/>
        <v>0</v>
      </c>
      <c r="CG861" s="19">
        <f t="shared" si="700"/>
        <v>1</v>
      </c>
      <c r="CH861" s="19" t="str">
        <f t="shared" si="701"/>
        <v>NA</v>
      </c>
      <c r="CI861" s="19" t="str">
        <f t="shared" si="702"/>
        <v>NA</v>
      </c>
      <c r="CJ861" s="19" t="str">
        <f t="shared" si="703"/>
        <v>NA</v>
      </c>
      <c r="CK861" s="19" t="str">
        <f t="shared" si="704"/>
        <v>NA</v>
      </c>
      <c r="CL861" s="19" t="str">
        <f t="shared" si="705"/>
        <v>NA</v>
      </c>
      <c r="CM861" s="19" t="str">
        <f t="shared" si="706"/>
        <v>NA</v>
      </c>
      <c r="CN861" s="19" t="str">
        <f t="shared" si="707"/>
        <v>NA</v>
      </c>
      <c r="CO861" s="19" t="str">
        <f t="shared" si="708"/>
        <v>NA</v>
      </c>
      <c r="CP861" s="19" t="str">
        <f t="shared" si="709"/>
        <v>NA</v>
      </c>
      <c r="CQ861" s="19" t="str">
        <f t="shared" si="710"/>
        <v>NA</v>
      </c>
      <c r="CR861" s="19" t="str">
        <f t="shared" si="711"/>
        <v>NA</v>
      </c>
      <c r="CS861" s="19" t="str">
        <f t="shared" si="712"/>
        <v>NA</v>
      </c>
      <c r="CT861" s="19" t="str">
        <f t="shared" si="713"/>
        <v>NA</v>
      </c>
      <c r="CU861" s="19" t="str">
        <f t="shared" si="714"/>
        <v>NA</v>
      </c>
      <c r="CV861" s="19" t="str">
        <f t="shared" si="715"/>
        <v>NA</v>
      </c>
      <c r="CW861" s="19" t="str">
        <f t="shared" si="716"/>
        <v>NA</v>
      </c>
      <c r="CX861" s="19" t="str">
        <f t="shared" si="717"/>
        <v>NA</v>
      </c>
      <c r="CY861" s="19" t="str">
        <f t="shared" si="718"/>
        <v>NA</v>
      </c>
      <c r="CZ861" s="19" t="str">
        <f t="shared" si="719"/>
        <v>NA</v>
      </c>
      <c r="DA861" s="19" t="str">
        <f t="shared" si="720"/>
        <v>NA</v>
      </c>
      <c r="DB861" s="19" t="str">
        <f t="shared" si="721"/>
        <v>NA</v>
      </c>
      <c r="DC861" s="19" t="str">
        <f t="shared" si="722"/>
        <v>NA</v>
      </c>
      <c r="DD861" s="19" t="str">
        <f t="shared" si="723"/>
        <v>NA</v>
      </c>
      <c r="DE861" s="19" t="str">
        <f t="shared" si="724"/>
        <v>NA</v>
      </c>
      <c r="DF861" s="19" t="str">
        <f t="shared" si="725"/>
        <v>NA</v>
      </c>
      <c r="DG861" s="19">
        <f t="shared" si="726"/>
        <v>7</v>
      </c>
      <c r="DH861" s="19">
        <f t="shared" si="727"/>
        <v>0</v>
      </c>
      <c r="DI861" s="14">
        <v>3</v>
      </c>
      <c r="DJ861" s="14"/>
      <c r="DK861" s="14">
        <v>1</v>
      </c>
      <c r="DL861" s="14">
        <v>2</v>
      </c>
      <c r="DM861" s="99">
        <v>0</v>
      </c>
      <c r="DN861" s="99">
        <v>0</v>
      </c>
      <c r="DO861" s="99">
        <v>0</v>
      </c>
      <c r="DP861" s="99">
        <v>0</v>
      </c>
      <c r="DQ861" s="99">
        <v>1</v>
      </c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 s="26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 s="26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 s="26"/>
      <c r="HS861"/>
      <c r="HT861"/>
      <c r="HU861"/>
      <c r="HV861"/>
      <c r="HW861" s="26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/>
      <c r="IU861"/>
      <c r="IV861"/>
      <c r="IW861"/>
      <c r="IX861"/>
      <c r="IY861"/>
      <c r="IZ861"/>
      <c r="JA861"/>
      <c r="JB861"/>
      <c r="JC861"/>
      <c r="JD861"/>
      <c r="JE861"/>
      <c r="JF861"/>
      <c r="JG861"/>
      <c r="JH861"/>
      <c r="JI861"/>
      <c r="JJ861"/>
      <c r="JK861"/>
      <c r="JL861"/>
      <c r="JN861"/>
      <c r="JO861"/>
      <c r="JP861"/>
      <c r="JQ861"/>
      <c r="JR861"/>
      <c r="JS861"/>
      <c r="JT861"/>
      <c r="JU861"/>
      <c r="JV861"/>
      <c r="JW861"/>
      <c r="JX861"/>
      <c r="JY861"/>
      <c r="JZ861"/>
      <c r="KA861"/>
      <c r="KB861"/>
      <c r="KC861"/>
      <c r="KD861"/>
      <c r="KE861"/>
      <c r="KF861"/>
      <c r="KH861"/>
      <c r="KI861"/>
      <c r="KJ861"/>
      <c r="KK861"/>
      <c r="KL861"/>
      <c r="KM861"/>
      <c r="KN861"/>
      <c r="KO861"/>
      <c r="KP861"/>
      <c r="KQ861"/>
      <c r="KR861"/>
      <c r="KS861"/>
      <c r="KT861"/>
      <c r="KU861"/>
      <c r="KW861"/>
      <c r="KX861"/>
      <c r="KY861"/>
      <c r="KZ861"/>
      <c r="LA861"/>
      <c r="LB861"/>
      <c r="LC861"/>
      <c r="LD861"/>
      <c r="LE861"/>
      <c r="LF861"/>
      <c r="LG861"/>
      <c r="LH861"/>
      <c r="LI861"/>
      <c r="LJ861"/>
      <c r="LK861"/>
      <c r="LL861"/>
      <c r="LM861"/>
      <c r="LN861"/>
      <c r="LO861"/>
      <c r="LP861"/>
      <c r="LQ861"/>
      <c r="LR861"/>
      <c r="LS861"/>
      <c r="LT861"/>
      <c r="LU861"/>
      <c r="LV861"/>
      <c r="LW861"/>
      <c r="LX861"/>
      <c r="LY861"/>
      <c r="LZ861"/>
    </row>
    <row r="862" spans="1:338" s="21" customFormat="1" x14ac:dyDescent="0.25">
      <c r="A862" t="s">
        <v>1173</v>
      </c>
      <c r="B862" t="s">
        <v>803</v>
      </c>
      <c r="C862" t="s">
        <v>804</v>
      </c>
      <c r="D862" t="s">
        <v>549</v>
      </c>
      <c r="E862" s="1">
        <v>7</v>
      </c>
      <c r="F862" s="107">
        <v>30.5</v>
      </c>
      <c r="G862" s="107">
        <v>21</v>
      </c>
      <c r="H862" s="107">
        <v>200</v>
      </c>
      <c r="I862" s="107">
        <v>49</v>
      </c>
      <c r="J862" s="107">
        <v>48.166666666666664</v>
      </c>
      <c r="K862">
        <v>3</v>
      </c>
      <c r="L862">
        <v>3</v>
      </c>
      <c r="M862">
        <v>3</v>
      </c>
      <c r="N862">
        <v>4</v>
      </c>
      <c r="O862">
        <v>1</v>
      </c>
      <c r="P862">
        <v>3</v>
      </c>
      <c r="Q862">
        <v>2</v>
      </c>
      <c r="R862">
        <v>3</v>
      </c>
      <c r="S862">
        <v>4</v>
      </c>
      <c r="T862">
        <v>2</v>
      </c>
      <c r="U862">
        <v>4</v>
      </c>
      <c r="V862">
        <v>2</v>
      </c>
      <c r="W862">
        <v>4</v>
      </c>
      <c r="X862" s="6">
        <v>3</v>
      </c>
      <c r="Y862" s="6">
        <v>2</v>
      </c>
      <c r="Z862" s="6">
        <v>2</v>
      </c>
      <c r="AA862" s="6">
        <v>2</v>
      </c>
      <c r="AB862" s="6">
        <v>3</v>
      </c>
      <c r="AC862" s="6">
        <v>2</v>
      </c>
      <c r="AD862" s="6">
        <v>3</v>
      </c>
      <c r="AE862" s="6">
        <v>3</v>
      </c>
      <c r="AF862" s="6">
        <v>1</v>
      </c>
      <c r="AG862" s="6">
        <v>1</v>
      </c>
      <c r="AH862" s="6">
        <v>2</v>
      </c>
      <c r="AI862" s="6">
        <v>5</v>
      </c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9">
        <f t="shared" si="676"/>
        <v>0</v>
      </c>
      <c r="BJ862" s="19">
        <f t="shared" si="677"/>
        <v>1</v>
      </c>
      <c r="BK862" s="19">
        <f t="shared" si="678"/>
        <v>1</v>
      </c>
      <c r="BL862" s="19">
        <f t="shared" si="679"/>
        <v>0</v>
      </c>
      <c r="BM862" s="19">
        <f t="shared" si="680"/>
        <v>0</v>
      </c>
      <c r="BN862" s="19">
        <f t="shared" si="681"/>
        <v>1</v>
      </c>
      <c r="BO862" s="19">
        <f t="shared" si="682"/>
        <v>0</v>
      </c>
      <c r="BP862" s="19">
        <f t="shared" si="683"/>
        <v>0</v>
      </c>
      <c r="BQ862" s="19">
        <f t="shared" si="684"/>
        <v>0</v>
      </c>
      <c r="BR862" s="19">
        <f t="shared" si="685"/>
        <v>0</v>
      </c>
      <c r="BS862" s="19">
        <f t="shared" si="686"/>
        <v>1</v>
      </c>
      <c r="BT862" s="19">
        <f t="shared" si="687"/>
        <v>0</v>
      </c>
      <c r="BU862" s="19">
        <f t="shared" si="688"/>
        <v>1</v>
      </c>
      <c r="BV862" s="19">
        <f t="shared" si="689"/>
        <v>1</v>
      </c>
      <c r="BW862" s="19">
        <f t="shared" si="690"/>
        <v>0</v>
      </c>
      <c r="BX862" s="19">
        <f t="shared" si="691"/>
        <v>1</v>
      </c>
      <c r="BY862" s="19">
        <f t="shared" si="692"/>
        <v>0</v>
      </c>
      <c r="BZ862" s="19">
        <f t="shared" si="693"/>
        <v>1</v>
      </c>
      <c r="CA862" s="19">
        <f t="shared" si="694"/>
        <v>1</v>
      </c>
      <c r="CB862" s="19">
        <f t="shared" si="695"/>
        <v>1</v>
      </c>
      <c r="CC862" s="19">
        <f t="shared" si="696"/>
        <v>1</v>
      </c>
      <c r="CD862" s="19">
        <f t="shared" si="697"/>
        <v>0</v>
      </c>
      <c r="CE862" s="19">
        <f t="shared" si="698"/>
        <v>1</v>
      </c>
      <c r="CF862" s="19">
        <f t="shared" si="699"/>
        <v>0</v>
      </c>
      <c r="CG862" s="19">
        <f t="shared" si="700"/>
        <v>0</v>
      </c>
      <c r="CH862" s="19" t="str">
        <f t="shared" si="701"/>
        <v>NA</v>
      </c>
      <c r="CI862" s="19" t="str">
        <f t="shared" si="702"/>
        <v>NA</v>
      </c>
      <c r="CJ862" s="19" t="str">
        <f t="shared" si="703"/>
        <v>NA</v>
      </c>
      <c r="CK862" s="19" t="str">
        <f t="shared" si="704"/>
        <v>NA</v>
      </c>
      <c r="CL862" s="19" t="str">
        <f t="shared" si="705"/>
        <v>NA</v>
      </c>
      <c r="CM862" s="19" t="str">
        <f t="shared" si="706"/>
        <v>NA</v>
      </c>
      <c r="CN862" s="19" t="str">
        <f t="shared" si="707"/>
        <v>NA</v>
      </c>
      <c r="CO862" s="19" t="str">
        <f t="shared" si="708"/>
        <v>NA</v>
      </c>
      <c r="CP862" s="19" t="str">
        <f t="shared" si="709"/>
        <v>NA</v>
      </c>
      <c r="CQ862" s="19" t="str">
        <f t="shared" si="710"/>
        <v>NA</v>
      </c>
      <c r="CR862" s="19" t="str">
        <f t="shared" si="711"/>
        <v>NA</v>
      </c>
      <c r="CS862" s="19" t="str">
        <f t="shared" si="712"/>
        <v>NA</v>
      </c>
      <c r="CT862" s="19" t="str">
        <f t="shared" si="713"/>
        <v>NA</v>
      </c>
      <c r="CU862" s="19" t="str">
        <f t="shared" si="714"/>
        <v>NA</v>
      </c>
      <c r="CV862" s="19" t="str">
        <f t="shared" si="715"/>
        <v>NA</v>
      </c>
      <c r="CW862" s="19" t="str">
        <f t="shared" si="716"/>
        <v>NA</v>
      </c>
      <c r="CX862" s="19" t="str">
        <f t="shared" si="717"/>
        <v>NA</v>
      </c>
      <c r="CY862" s="19" t="str">
        <f t="shared" si="718"/>
        <v>NA</v>
      </c>
      <c r="CZ862" s="19" t="str">
        <f t="shared" si="719"/>
        <v>NA</v>
      </c>
      <c r="DA862" s="19" t="str">
        <f t="shared" si="720"/>
        <v>NA</v>
      </c>
      <c r="DB862" s="19" t="str">
        <f t="shared" si="721"/>
        <v>NA</v>
      </c>
      <c r="DC862" s="19" t="str">
        <f t="shared" si="722"/>
        <v>NA</v>
      </c>
      <c r="DD862" s="19" t="str">
        <f t="shared" si="723"/>
        <v>NA</v>
      </c>
      <c r="DE862" s="19" t="str">
        <f t="shared" si="724"/>
        <v>NA</v>
      </c>
      <c r="DF862" s="19" t="str">
        <f t="shared" si="725"/>
        <v>NA</v>
      </c>
      <c r="DG862" s="19">
        <f t="shared" si="726"/>
        <v>12</v>
      </c>
      <c r="DH862" s="19">
        <f t="shared" si="727"/>
        <v>0</v>
      </c>
      <c r="DI862" s="14">
        <v>1</v>
      </c>
      <c r="DJ862" s="14"/>
      <c r="DK862" s="14">
        <v>2</v>
      </c>
      <c r="DL862" s="14">
        <v>2</v>
      </c>
      <c r="DM862" s="99">
        <v>0</v>
      </c>
      <c r="DN862" s="99">
        <v>0</v>
      </c>
      <c r="DO862" s="99">
        <v>1</v>
      </c>
      <c r="DP862" s="99">
        <v>0</v>
      </c>
      <c r="DQ862" s="99">
        <v>0</v>
      </c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 s="26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 s="26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 s="26"/>
      <c r="HS862"/>
      <c r="HT862"/>
      <c r="HU862"/>
      <c r="HV862"/>
      <c r="HW862" s="26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/>
      <c r="IU862"/>
      <c r="IV862"/>
      <c r="IW862"/>
      <c r="IX862"/>
      <c r="IY862"/>
      <c r="IZ862"/>
      <c r="JA862"/>
      <c r="JB862"/>
      <c r="JC862"/>
      <c r="JD862"/>
      <c r="JE862"/>
      <c r="JF862"/>
      <c r="JG862"/>
      <c r="JH862"/>
      <c r="JI862"/>
      <c r="JJ862"/>
      <c r="JK862"/>
      <c r="JL862"/>
      <c r="JN862"/>
      <c r="JO862"/>
      <c r="JP862"/>
      <c r="JQ862"/>
      <c r="JR862"/>
      <c r="JS862"/>
      <c r="JT862"/>
      <c r="JU862"/>
      <c r="JV862"/>
      <c r="JW862"/>
      <c r="JX862"/>
      <c r="JY862"/>
      <c r="JZ862"/>
      <c r="KA862"/>
      <c r="KB862"/>
      <c r="KC862"/>
      <c r="KD862"/>
      <c r="KE862"/>
      <c r="KF862"/>
      <c r="KH862"/>
      <c r="KI862"/>
      <c r="KJ862"/>
      <c r="KK862"/>
      <c r="KL862"/>
      <c r="KM862"/>
      <c r="KN862"/>
      <c r="KO862"/>
      <c r="KP862"/>
      <c r="KQ862"/>
      <c r="KR862"/>
      <c r="KS862"/>
      <c r="KT862"/>
      <c r="KU862"/>
      <c r="KW862"/>
      <c r="KX862"/>
      <c r="KY862"/>
      <c r="KZ862"/>
      <c r="LA862"/>
      <c r="LB862"/>
      <c r="LC862"/>
      <c r="LD862"/>
      <c r="LE862"/>
      <c r="LF862"/>
      <c r="LG862"/>
      <c r="LH862"/>
      <c r="LI862"/>
      <c r="LJ862"/>
      <c r="LK862"/>
      <c r="LL862"/>
      <c r="LM862"/>
      <c r="LN862"/>
      <c r="LO862"/>
      <c r="LP862"/>
      <c r="LQ862"/>
      <c r="LR862"/>
      <c r="LS862"/>
      <c r="LT862"/>
      <c r="LU862"/>
      <c r="LV862"/>
      <c r="LW862"/>
      <c r="LX862"/>
      <c r="LY862"/>
      <c r="LZ862"/>
    </row>
    <row r="863" spans="1:338" s="21" customFormat="1" x14ac:dyDescent="0.25">
      <c r="A863" t="s">
        <v>1174</v>
      </c>
      <c r="B863" t="s">
        <v>803</v>
      </c>
      <c r="C863" t="s">
        <v>804</v>
      </c>
      <c r="D863" t="s">
        <v>549</v>
      </c>
      <c r="E863" s="1">
        <v>7</v>
      </c>
      <c r="F863" s="107">
        <v>30.5</v>
      </c>
      <c r="G863" s="107">
        <v>21</v>
      </c>
      <c r="H863" s="107">
        <v>200</v>
      </c>
      <c r="I863" s="107">
        <v>49</v>
      </c>
      <c r="J863" s="107">
        <v>48.166666666666664</v>
      </c>
      <c r="K863">
        <v>4</v>
      </c>
      <c r="L863">
        <v>2</v>
      </c>
      <c r="M863">
        <v>1</v>
      </c>
      <c r="N863">
        <v>1</v>
      </c>
      <c r="O863">
        <v>3</v>
      </c>
      <c r="P863">
        <v>2</v>
      </c>
      <c r="Q863">
        <v>3</v>
      </c>
      <c r="R863">
        <v>2</v>
      </c>
      <c r="S863">
        <v>4</v>
      </c>
      <c r="T863">
        <v>2</v>
      </c>
      <c r="U863">
        <v>2</v>
      </c>
      <c r="V863">
        <v>4</v>
      </c>
      <c r="W863">
        <v>4</v>
      </c>
      <c r="X863" s="6">
        <v>3</v>
      </c>
      <c r="Y863" s="6">
        <v>1</v>
      </c>
      <c r="Z863" s="6">
        <v>3</v>
      </c>
      <c r="AA863" s="6">
        <v>4</v>
      </c>
      <c r="AB863" s="6">
        <v>2</v>
      </c>
      <c r="AC863" s="6">
        <v>2</v>
      </c>
      <c r="AD863" s="6">
        <v>2</v>
      </c>
      <c r="AE863" s="6">
        <v>4</v>
      </c>
      <c r="AF863" s="6"/>
      <c r="AG863" s="6">
        <v>2</v>
      </c>
      <c r="AH863" s="6">
        <v>3</v>
      </c>
      <c r="AI863" s="6">
        <v>2</v>
      </c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9">
        <f t="shared" si="676"/>
        <v>0</v>
      </c>
      <c r="BJ863" s="19">
        <f t="shared" si="677"/>
        <v>0</v>
      </c>
      <c r="BK863" s="19">
        <f t="shared" si="678"/>
        <v>0</v>
      </c>
      <c r="BL863" s="19">
        <f t="shared" si="679"/>
        <v>1</v>
      </c>
      <c r="BM863" s="19">
        <f t="shared" si="680"/>
        <v>1</v>
      </c>
      <c r="BN863" s="19">
        <f t="shared" si="681"/>
        <v>0</v>
      </c>
      <c r="BO863" s="19">
        <f t="shared" si="682"/>
        <v>0</v>
      </c>
      <c r="BP863" s="19">
        <f t="shared" si="683"/>
        <v>1</v>
      </c>
      <c r="BQ863" s="19">
        <f t="shared" si="684"/>
        <v>0</v>
      </c>
      <c r="BR863" s="19">
        <f t="shared" si="685"/>
        <v>0</v>
      </c>
      <c r="BS863" s="19">
        <f t="shared" si="686"/>
        <v>0</v>
      </c>
      <c r="BT863" s="19">
        <f t="shared" si="687"/>
        <v>0</v>
      </c>
      <c r="BU863" s="19">
        <f t="shared" si="688"/>
        <v>1</v>
      </c>
      <c r="BV863" s="19">
        <f t="shared" si="689"/>
        <v>1</v>
      </c>
      <c r="BW863" s="19">
        <f t="shared" si="690"/>
        <v>0</v>
      </c>
      <c r="BX863" s="19">
        <f t="shared" si="691"/>
        <v>0</v>
      </c>
      <c r="BY863" s="19">
        <f t="shared" si="692"/>
        <v>0</v>
      </c>
      <c r="BZ863" s="19">
        <f t="shared" si="693"/>
        <v>0</v>
      </c>
      <c r="CA863" s="19">
        <f t="shared" si="694"/>
        <v>1</v>
      </c>
      <c r="CB863" s="19">
        <f t="shared" si="695"/>
        <v>0</v>
      </c>
      <c r="CC863" s="19">
        <f t="shared" si="696"/>
        <v>0</v>
      </c>
      <c r="CD863" s="19" t="str">
        <f t="shared" si="697"/>
        <v>NA</v>
      </c>
      <c r="CE863" s="19">
        <f t="shared" si="698"/>
        <v>0</v>
      </c>
      <c r="CF863" s="19">
        <f t="shared" si="699"/>
        <v>0</v>
      </c>
      <c r="CG863" s="19">
        <f t="shared" si="700"/>
        <v>1</v>
      </c>
      <c r="CH863" s="19" t="str">
        <f t="shared" si="701"/>
        <v>NA</v>
      </c>
      <c r="CI863" s="19" t="str">
        <f t="shared" si="702"/>
        <v>NA</v>
      </c>
      <c r="CJ863" s="19" t="str">
        <f t="shared" si="703"/>
        <v>NA</v>
      </c>
      <c r="CK863" s="19" t="str">
        <f t="shared" si="704"/>
        <v>NA</v>
      </c>
      <c r="CL863" s="19" t="str">
        <f t="shared" si="705"/>
        <v>NA</v>
      </c>
      <c r="CM863" s="19" t="str">
        <f t="shared" si="706"/>
        <v>NA</v>
      </c>
      <c r="CN863" s="19" t="str">
        <f t="shared" si="707"/>
        <v>NA</v>
      </c>
      <c r="CO863" s="19" t="str">
        <f t="shared" si="708"/>
        <v>NA</v>
      </c>
      <c r="CP863" s="19" t="str">
        <f t="shared" si="709"/>
        <v>NA</v>
      </c>
      <c r="CQ863" s="19" t="str">
        <f t="shared" si="710"/>
        <v>NA</v>
      </c>
      <c r="CR863" s="19" t="str">
        <f t="shared" si="711"/>
        <v>NA</v>
      </c>
      <c r="CS863" s="19" t="str">
        <f t="shared" si="712"/>
        <v>NA</v>
      </c>
      <c r="CT863" s="19" t="str">
        <f t="shared" si="713"/>
        <v>NA</v>
      </c>
      <c r="CU863" s="19" t="str">
        <f t="shared" si="714"/>
        <v>NA</v>
      </c>
      <c r="CV863" s="19" t="str">
        <f t="shared" si="715"/>
        <v>NA</v>
      </c>
      <c r="CW863" s="19" t="str">
        <f t="shared" si="716"/>
        <v>NA</v>
      </c>
      <c r="CX863" s="19" t="str">
        <f t="shared" si="717"/>
        <v>NA</v>
      </c>
      <c r="CY863" s="19" t="str">
        <f t="shared" si="718"/>
        <v>NA</v>
      </c>
      <c r="CZ863" s="19" t="str">
        <f t="shared" si="719"/>
        <v>NA</v>
      </c>
      <c r="DA863" s="19" t="str">
        <f t="shared" si="720"/>
        <v>NA</v>
      </c>
      <c r="DB863" s="19" t="str">
        <f t="shared" si="721"/>
        <v>NA</v>
      </c>
      <c r="DC863" s="19" t="str">
        <f t="shared" si="722"/>
        <v>NA</v>
      </c>
      <c r="DD863" s="19" t="str">
        <f t="shared" si="723"/>
        <v>NA</v>
      </c>
      <c r="DE863" s="19" t="str">
        <f t="shared" si="724"/>
        <v>NA</v>
      </c>
      <c r="DF863" s="19" t="str">
        <f t="shared" si="725"/>
        <v>NA</v>
      </c>
      <c r="DG863" s="19">
        <f t="shared" si="726"/>
        <v>7</v>
      </c>
      <c r="DH863" s="19">
        <f t="shared" si="727"/>
        <v>0</v>
      </c>
      <c r="DI863" s="14">
        <v>5</v>
      </c>
      <c r="DJ863" s="14" t="s">
        <v>538</v>
      </c>
      <c r="DK863" s="14">
        <v>2</v>
      </c>
      <c r="DL863" s="14">
        <v>2</v>
      </c>
      <c r="DM863" s="99">
        <v>0</v>
      </c>
      <c r="DN863" s="99">
        <v>0</v>
      </c>
      <c r="DO863" s="99">
        <v>0</v>
      </c>
      <c r="DP863" s="99">
        <v>0</v>
      </c>
      <c r="DQ863" s="99">
        <v>1</v>
      </c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 s="26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 s="26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 s="26"/>
      <c r="HS863"/>
      <c r="HT863"/>
      <c r="HU863"/>
      <c r="HV863"/>
      <c r="HW863" s="26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/>
      <c r="IU863"/>
      <c r="IV863"/>
      <c r="IW863"/>
      <c r="IX863"/>
      <c r="IY863"/>
      <c r="IZ863"/>
      <c r="JA863"/>
      <c r="JB863"/>
      <c r="JC863"/>
      <c r="JD863"/>
      <c r="JE863"/>
      <c r="JF863"/>
      <c r="JG863"/>
      <c r="JH863"/>
      <c r="JI863"/>
      <c r="JJ863"/>
      <c r="JK863"/>
      <c r="JL863"/>
      <c r="JN863"/>
      <c r="JO863"/>
      <c r="JP863"/>
      <c r="JQ863"/>
      <c r="JR863"/>
      <c r="JS863"/>
      <c r="JT863"/>
      <c r="JU863"/>
      <c r="JV863"/>
      <c r="JW863"/>
      <c r="JX863"/>
      <c r="JY863"/>
      <c r="JZ863"/>
      <c r="KA863"/>
      <c r="KB863"/>
      <c r="KC863"/>
      <c r="KD863"/>
      <c r="KE863"/>
      <c r="KF863"/>
      <c r="KH863"/>
      <c r="KI863"/>
      <c r="KJ863"/>
      <c r="KK863"/>
      <c r="KL863"/>
      <c r="KM863"/>
      <c r="KN863"/>
      <c r="KO863"/>
      <c r="KP863"/>
      <c r="KQ863"/>
      <c r="KR863"/>
      <c r="KS863"/>
      <c r="KT863"/>
      <c r="KU863"/>
      <c r="KW863"/>
      <c r="KX863"/>
      <c r="KY863"/>
      <c r="KZ863"/>
      <c r="LA863"/>
      <c r="LB863"/>
      <c r="LC863"/>
      <c r="LD863"/>
      <c r="LE863"/>
      <c r="LF863"/>
      <c r="LG863"/>
      <c r="LH863"/>
      <c r="LI863"/>
      <c r="LJ863"/>
      <c r="LK863"/>
      <c r="LL863"/>
      <c r="LM863"/>
      <c r="LN863"/>
      <c r="LO863"/>
      <c r="LP863"/>
      <c r="LQ863"/>
      <c r="LR863"/>
      <c r="LS863"/>
      <c r="LT863"/>
      <c r="LU863"/>
      <c r="LV863"/>
      <c r="LW863"/>
      <c r="LX863"/>
      <c r="LY863"/>
      <c r="LZ863"/>
    </row>
    <row r="864" spans="1:338" x14ac:dyDescent="0.25">
      <c r="A864" t="s">
        <v>1175</v>
      </c>
      <c r="B864" t="s">
        <v>803</v>
      </c>
      <c r="C864" t="s">
        <v>804</v>
      </c>
      <c r="D864" t="s">
        <v>549</v>
      </c>
      <c r="E864" s="1">
        <v>7</v>
      </c>
      <c r="F864" s="107">
        <v>30.5</v>
      </c>
      <c r="G864" s="107">
        <v>21</v>
      </c>
      <c r="H864" s="107">
        <v>200</v>
      </c>
      <c r="I864" s="107">
        <v>49</v>
      </c>
      <c r="J864" s="107">
        <v>48.166666666666664</v>
      </c>
      <c r="AJ864" s="11">
        <v>5</v>
      </c>
      <c r="AK864" s="11">
        <v>3</v>
      </c>
      <c r="AL864" s="11">
        <v>3</v>
      </c>
      <c r="AM864" s="11">
        <v>4</v>
      </c>
      <c r="AN864" s="11">
        <v>5</v>
      </c>
      <c r="AO864" s="11">
        <v>1</v>
      </c>
      <c r="AP864" s="11">
        <v>2</v>
      </c>
      <c r="AQ864" s="11">
        <v>2</v>
      </c>
      <c r="AR864" s="11">
        <v>4</v>
      </c>
      <c r="AS864" s="11">
        <v>3</v>
      </c>
      <c r="AT864" s="11">
        <v>4</v>
      </c>
      <c r="AU864" s="11">
        <v>3</v>
      </c>
      <c r="AV864" s="11">
        <v>4</v>
      </c>
      <c r="AW864" s="11">
        <v>2</v>
      </c>
      <c r="AX864" s="11">
        <v>3</v>
      </c>
      <c r="AY864" s="11">
        <v>2</v>
      </c>
      <c r="AZ864" s="11">
        <v>3</v>
      </c>
      <c r="BA864" s="11">
        <v>4</v>
      </c>
      <c r="BB864" s="11">
        <v>2</v>
      </c>
      <c r="BC864" s="11">
        <v>1</v>
      </c>
      <c r="BD864" s="11">
        <v>3</v>
      </c>
      <c r="BE864" s="11">
        <v>3</v>
      </c>
      <c r="BF864" s="11">
        <v>1</v>
      </c>
      <c r="BG864" s="11">
        <v>1</v>
      </c>
      <c r="BH864" s="11">
        <v>4</v>
      </c>
      <c r="BI864" s="19" t="str">
        <f t="shared" si="676"/>
        <v>NA</v>
      </c>
      <c r="BJ864" s="19" t="str">
        <f t="shared" si="677"/>
        <v>NA</v>
      </c>
      <c r="BK864" s="19" t="str">
        <f t="shared" si="678"/>
        <v>NA</v>
      </c>
      <c r="BL864" s="19" t="str">
        <f t="shared" si="679"/>
        <v>NA</v>
      </c>
      <c r="BM864" s="19" t="str">
        <f t="shared" si="680"/>
        <v>NA</v>
      </c>
      <c r="BN864" s="19" t="str">
        <f t="shared" si="681"/>
        <v>NA</v>
      </c>
      <c r="BO864" s="19" t="str">
        <f t="shared" si="682"/>
        <v>NA</v>
      </c>
      <c r="BP864" s="19" t="str">
        <f t="shared" si="683"/>
        <v>NA</v>
      </c>
      <c r="BQ864" s="19" t="str">
        <f t="shared" si="684"/>
        <v>NA</v>
      </c>
      <c r="BR864" s="19" t="str">
        <f t="shared" si="685"/>
        <v>NA</v>
      </c>
      <c r="BS864" s="19" t="str">
        <f t="shared" si="686"/>
        <v>NA</v>
      </c>
      <c r="BT864" s="19" t="str">
        <f t="shared" si="687"/>
        <v>NA</v>
      </c>
      <c r="BU864" s="19" t="str">
        <f t="shared" si="688"/>
        <v>NA</v>
      </c>
      <c r="BV864" s="19" t="str">
        <f t="shared" si="689"/>
        <v>NA</v>
      </c>
      <c r="BW864" s="19" t="str">
        <f t="shared" si="690"/>
        <v>NA</v>
      </c>
      <c r="BX864" s="19" t="str">
        <f t="shared" si="691"/>
        <v>NA</v>
      </c>
      <c r="BY864" s="19" t="str">
        <f t="shared" si="692"/>
        <v>NA</v>
      </c>
      <c r="BZ864" s="19" t="str">
        <f t="shared" si="693"/>
        <v>NA</v>
      </c>
      <c r="CA864" s="19" t="str">
        <f t="shared" si="694"/>
        <v>NA</v>
      </c>
      <c r="CB864" s="19" t="str">
        <f t="shared" si="695"/>
        <v>NA</v>
      </c>
      <c r="CC864" s="19" t="str">
        <f t="shared" si="696"/>
        <v>NA</v>
      </c>
      <c r="CD864" s="19" t="str">
        <f t="shared" si="697"/>
        <v>NA</v>
      </c>
      <c r="CE864" s="19" t="str">
        <f t="shared" si="698"/>
        <v>NA</v>
      </c>
      <c r="CF864" s="19" t="str">
        <f t="shared" si="699"/>
        <v>NA</v>
      </c>
      <c r="CG864" s="19" t="str">
        <f t="shared" si="700"/>
        <v>NA</v>
      </c>
      <c r="CH864" s="19">
        <f t="shared" si="701"/>
        <v>1</v>
      </c>
      <c r="CI864" s="19">
        <f t="shared" si="702"/>
        <v>1</v>
      </c>
      <c r="CJ864" s="19">
        <f t="shared" si="703"/>
        <v>1</v>
      </c>
      <c r="CK864" s="19">
        <f t="shared" si="704"/>
        <v>0</v>
      </c>
      <c r="CL864" s="19">
        <f t="shared" si="705"/>
        <v>0</v>
      </c>
      <c r="CM864" s="19">
        <f t="shared" si="706"/>
        <v>0</v>
      </c>
      <c r="CN864" s="19">
        <f t="shared" si="707"/>
        <v>0</v>
      </c>
      <c r="CO864" s="19">
        <f t="shared" si="708"/>
        <v>1</v>
      </c>
      <c r="CP864" s="19">
        <f t="shared" si="709"/>
        <v>0</v>
      </c>
      <c r="CQ864" s="19">
        <f t="shared" si="710"/>
        <v>1</v>
      </c>
      <c r="CR864" s="19">
        <f t="shared" si="711"/>
        <v>1</v>
      </c>
      <c r="CS864" s="19">
        <f t="shared" si="712"/>
        <v>1</v>
      </c>
      <c r="CT864" s="19">
        <f t="shared" si="713"/>
        <v>1</v>
      </c>
      <c r="CU864" s="19">
        <f t="shared" si="714"/>
        <v>0</v>
      </c>
      <c r="CV864" s="19">
        <f t="shared" si="715"/>
        <v>1</v>
      </c>
      <c r="CW864" s="19">
        <f t="shared" si="716"/>
        <v>1</v>
      </c>
      <c r="CX864" s="19">
        <f t="shared" si="717"/>
        <v>0</v>
      </c>
      <c r="CY864" s="19">
        <f t="shared" si="718"/>
        <v>0</v>
      </c>
      <c r="CZ864" s="19">
        <f t="shared" si="719"/>
        <v>1</v>
      </c>
      <c r="DA864" s="19">
        <f t="shared" si="720"/>
        <v>0</v>
      </c>
      <c r="DB864" s="19">
        <f t="shared" si="721"/>
        <v>1</v>
      </c>
      <c r="DC864" s="19">
        <f t="shared" si="722"/>
        <v>0</v>
      </c>
      <c r="DD864" s="19">
        <f t="shared" si="723"/>
        <v>1</v>
      </c>
      <c r="DE864" s="19">
        <f t="shared" si="724"/>
        <v>0</v>
      </c>
      <c r="DF864" s="19">
        <f t="shared" si="725"/>
        <v>0</v>
      </c>
      <c r="DG864" s="19">
        <f t="shared" si="726"/>
        <v>0</v>
      </c>
      <c r="DH864" s="19">
        <f t="shared" si="727"/>
        <v>13</v>
      </c>
      <c r="DM864" s="104"/>
      <c r="DN864" s="104"/>
      <c r="DO864" s="104"/>
      <c r="DP864" s="104"/>
      <c r="DQ864" s="104"/>
      <c r="IC864">
        <v>0</v>
      </c>
      <c r="ID864">
        <v>0</v>
      </c>
      <c r="IE864">
        <v>1</v>
      </c>
      <c r="IF864">
        <v>0</v>
      </c>
      <c r="IG864">
        <v>0</v>
      </c>
      <c r="IH864">
        <v>1</v>
      </c>
      <c r="II864">
        <v>1</v>
      </c>
      <c r="IJ864">
        <v>0</v>
      </c>
      <c r="IK864">
        <v>1</v>
      </c>
      <c r="IL864">
        <v>1</v>
      </c>
      <c r="IM864">
        <v>0</v>
      </c>
      <c r="IN864">
        <v>0</v>
      </c>
      <c r="IO864">
        <v>0</v>
      </c>
      <c r="IP864">
        <v>0</v>
      </c>
      <c r="IQ864">
        <v>1</v>
      </c>
      <c r="IR864">
        <v>2</v>
      </c>
      <c r="IS864">
        <v>1</v>
      </c>
      <c r="IT864">
        <v>0</v>
      </c>
      <c r="IU864">
        <v>0</v>
      </c>
      <c r="IV864">
        <v>4</v>
      </c>
      <c r="IW864">
        <v>0</v>
      </c>
      <c r="IX864">
        <v>0</v>
      </c>
      <c r="IY864">
        <v>2.5</v>
      </c>
      <c r="IZ864">
        <v>0</v>
      </c>
      <c r="JA864">
        <v>5</v>
      </c>
      <c r="JB864">
        <v>3</v>
      </c>
      <c r="JC864">
        <v>0</v>
      </c>
      <c r="JD864">
        <v>3</v>
      </c>
      <c r="JE864">
        <v>2</v>
      </c>
      <c r="JF864">
        <v>2</v>
      </c>
      <c r="JG864">
        <v>6</v>
      </c>
      <c r="JH864">
        <v>2</v>
      </c>
      <c r="JI864">
        <v>4</v>
      </c>
      <c r="JJ864">
        <v>2</v>
      </c>
      <c r="JK864">
        <v>0</v>
      </c>
      <c r="JL864">
        <v>0</v>
      </c>
    </row>
    <row r="865" spans="1:338" x14ac:dyDescent="0.25">
      <c r="A865" t="s">
        <v>1176</v>
      </c>
      <c r="B865" t="s">
        <v>803</v>
      </c>
      <c r="C865" t="s">
        <v>804</v>
      </c>
      <c r="D865" t="s">
        <v>549</v>
      </c>
      <c r="E865" s="1">
        <v>7</v>
      </c>
      <c r="F865" s="107">
        <v>30.5</v>
      </c>
      <c r="G865" s="107">
        <v>21</v>
      </c>
      <c r="H865" s="107">
        <v>200</v>
      </c>
      <c r="I865" s="107">
        <v>49</v>
      </c>
      <c r="J865" s="107">
        <v>48.166666666666664</v>
      </c>
      <c r="K865">
        <v>3</v>
      </c>
      <c r="L865">
        <v>2</v>
      </c>
      <c r="M865">
        <v>1</v>
      </c>
      <c r="N865">
        <v>3</v>
      </c>
      <c r="O865">
        <v>1</v>
      </c>
      <c r="P865">
        <v>2</v>
      </c>
      <c r="Q865">
        <v>3</v>
      </c>
      <c r="R865">
        <v>1</v>
      </c>
      <c r="S865">
        <v>3</v>
      </c>
      <c r="T865">
        <v>5</v>
      </c>
      <c r="U865">
        <v>2</v>
      </c>
      <c r="V865">
        <v>3</v>
      </c>
      <c r="W865">
        <v>4</v>
      </c>
      <c r="X865" s="6">
        <v>3</v>
      </c>
      <c r="Y865" s="6">
        <v>2</v>
      </c>
      <c r="Z865" s="6">
        <v>2</v>
      </c>
      <c r="AA865" s="6">
        <v>1</v>
      </c>
      <c r="AB865" s="6">
        <v>4</v>
      </c>
      <c r="AC865" s="6">
        <v>1</v>
      </c>
      <c r="AD865" s="6">
        <v>2</v>
      </c>
      <c r="AE865" s="6">
        <v>2</v>
      </c>
      <c r="AF865" s="6">
        <v>1</v>
      </c>
      <c r="AG865" s="6">
        <v>3</v>
      </c>
      <c r="AH865" s="6">
        <v>4</v>
      </c>
      <c r="AI865" s="6">
        <v>5</v>
      </c>
      <c r="AJ865" s="11">
        <v>3</v>
      </c>
      <c r="AK865" s="11">
        <v>2</v>
      </c>
      <c r="AL865" s="11">
        <v>2</v>
      </c>
      <c r="AM865" s="11">
        <v>4</v>
      </c>
      <c r="AN865" s="11">
        <v>4</v>
      </c>
      <c r="AO865" s="11">
        <v>2</v>
      </c>
      <c r="AP865" s="11">
        <v>2</v>
      </c>
      <c r="AQ865" s="11">
        <v>2</v>
      </c>
      <c r="AR865" s="11">
        <v>2</v>
      </c>
      <c r="AS865" s="11">
        <v>2</v>
      </c>
      <c r="AT865" s="11">
        <v>2</v>
      </c>
      <c r="AU865" s="11">
        <v>4</v>
      </c>
      <c r="AV865" s="11">
        <v>2</v>
      </c>
      <c r="AW865" s="11">
        <v>3</v>
      </c>
      <c r="AX865" s="11">
        <v>2</v>
      </c>
      <c r="AY865" s="11">
        <v>2</v>
      </c>
      <c r="AZ865" s="11">
        <v>1</v>
      </c>
      <c r="BA865" s="11">
        <v>2</v>
      </c>
      <c r="BB865" s="11">
        <v>2</v>
      </c>
      <c r="BC865" s="11">
        <v>1</v>
      </c>
      <c r="BD865" s="11">
        <v>4</v>
      </c>
      <c r="BE865" s="11">
        <v>2</v>
      </c>
      <c r="BF865" s="11">
        <v>2</v>
      </c>
      <c r="BG865" s="11">
        <v>2</v>
      </c>
      <c r="BH865" s="11">
        <v>2</v>
      </c>
      <c r="BI865" s="19">
        <f t="shared" si="676"/>
        <v>0</v>
      </c>
      <c r="BJ865" s="19">
        <f t="shared" si="677"/>
        <v>0</v>
      </c>
      <c r="BK865" s="19">
        <f t="shared" si="678"/>
        <v>0</v>
      </c>
      <c r="BL865" s="19">
        <f t="shared" si="679"/>
        <v>0</v>
      </c>
      <c r="BM865" s="19">
        <f t="shared" si="680"/>
        <v>0</v>
      </c>
      <c r="BN865" s="19">
        <f t="shared" si="681"/>
        <v>0</v>
      </c>
      <c r="BO865" s="19">
        <f t="shared" si="682"/>
        <v>0</v>
      </c>
      <c r="BP865" s="19">
        <f t="shared" si="683"/>
        <v>0</v>
      </c>
      <c r="BQ865" s="19">
        <f t="shared" si="684"/>
        <v>0</v>
      </c>
      <c r="BR865" s="19">
        <f t="shared" si="685"/>
        <v>0</v>
      </c>
      <c r="BS865" s="19">
        <f t="shared" si="686"/>
        <v>0</v>
      </c>
      <c r="BT865" s="19">
        <f t="shared" si="687"/>
        <v>1</v>
      </c>
      <c r="BU865" s="19">
        <f t="shared" si="688"/>
        <v>1</v>
      </c>
      <c r="BV865" s="19">
        <f t="shared" si="689"/>
        <v>1</v>
      </c>
      <c r="BW865" s="19">
        <f t="shared" si="690"/>
        <v>0</v>
      </c>
      <c r="BX865" s="19">
        <f t="shared" si="691"/>
        <v>1</v>
      </c>
      <c r="BY865" s="19">
        <f t="shared" si="692"/>
        <v>0</v>
      </c>
      <c r="BZ865" s="19">
        <f t="shared" si="693"/>
        <v>0</v>
      </c>
      <c r="CA865" s="19">
        <f t="shared" si="694"/>
        <v>0</v>
      </c>
      <c r="CB865" s="19">
        <f t="shared" si="695"/>
        <v>0</v>
      </c>
      <c r="CC865" s="19">
        <f t="shared" si="696"/>
        <v>0</v>
      </c>
      <c r="CD865" s="19">
        <f t="shared" si="697"/>
        <v>0</v>
      </c>
      <c r="CE865" s="19">
        <f t="shared" si="698"/>
        <v>0</v>
      </c>
      <c r="CF865" s="19">
        <f t="shared" si="699"/>
        <v>1</v>
      </c>
      <c r="CG865" s="19">
        <f t="shared" si="700"/>
        <v>0</v>
      </c>
      <c r="CH865" s="19">
        <f t="shared" si="701"/>
        <v>0</v>
      </c>
      <c r="CI865" s="19">
        <f t="shared" si="702"/>
        <v>0</v>
      </c>
      <c r="CJ865" s="19">
        <f t="shared" si="703"/>
        <v>0</v>
      </c>
      <c r="CK865" s="19">
        <f t="shared" si="704"/>
        <v>0</v>
      </c>
      <c r="CL865" s="19">
        <f t="shared" si="705"/>
        <v>0</v>
      </c>
      <c r="CM865" s="19">
        <f t="shared" si="706"/>
        <v>0</v>
      </c>
      <c r="CN865" s="19">
        <f t="shared" si="707"/>
        <v>0</v>
      </c>
      <c r="CO865" s="19">
        <f t="shared" si="708"/>
        <v>1</v>
      </c>
      <c r="CP865" s="19">
        <f t="shared" si="709"/>
        <v>1</v>
      </c>
      <c r="CQ865" s="19">
        <f t="shared" si="710"/>
        <v>0</v>
      </c>
      <c r="CR865" s="19">
        <f t="shared" si="711"/>
        <v>0</v>
      </c>
      <c r="CS865" s="19">
        <f t="shared" si="712"/>
        <v>0</v>
      </c>
      <c r="CT865" s="19">
        <f t="shared" si="713"/>
        <v>0</v>
      </c>
      <c r="CU865" s="19">
        <f t="shared" si="714"/>
        <v>1</v>
      </c>
      <c r="CV865" s="19">
        <f t="shared" si="715"/>
        <v>0</v>
      </c>
      <c r="CW865" s="19">
        <f t="shared" si="716"/>
        <v>1</v>
      </c>
      <c r="CX865" s="19">
        <f t="shared" si="717"/>
        <v>0</v>
      </c>
      <c r="CY865" s="19">
        <f t="shared" si="718"/>
        <v>0</v>
      </c>
      <c r="CZ865" s="19">
        <f t="shared" si="719"/>
        <v>1</v>
      </c>
      <c r="DA865" s="19">
        <f t="shared" si="720"/>
        <v>0</v>
      </c>
      <c r="DB865" s="19">
        <f t="shared" si="721"/>
        <v>0</v>
      </c>
      <c r="DC865" s="19">
        <f t="shared" si="722"/>
        <v>0</v>
      </c>
      <c r="DD865" s="19">
        <f t="shared" si="723"/>
        <v>0</v>
      </c>
      <c r="DE865" s="19">
        <f t="shared" si="724"/>
        <v>0</v>
      </c>
      <c r="DF865" s="19">
        <f t="shared" si="725"/>
        <v>1</v>
      </c>
      <c r="DG865" s="19">
        <f t="shared" si="726"/>
        <v>5</v>
      </c>
      <c r="DH865" s="19">
        <f t="shared" si="727"/>
        <v>6</v>
      </c>
      <c r="DI865" s="14">
        <v>6</v>
      </c>
      <c r="DK865" s="14">
        <v>1</v>
      </c>
      <c r="DL865" s="14">
        <v>2</v>
      </c>
      <c r="DM865" s="99">
        <v>0</v>
      </c>
      <c r="DN865" s="99">
        <v>0</v>
      </c>
      <c r="DO865" s="99">
        <v>0</v>
      </c>
      <c r="DP865" s="99">
        <v>0</v>
      </c>
      <c r="DQ865" s="99">
        <v>1</v>
      </c>
      <c r="IC865">
        <v>1</v>
      </c>
      <c r="ID865">
        <v>0</v>
      </c>
      <c r="IE865">
        <v>0</v>
      </c>
      <c r="IF865">
        <v>0</v>
      </c>
      <c r="IG865">
        <v>1</v>
      </c>
      <c r="IH865">
        <v>0</v>
      </c>
      <c r="II865">
        <v>0</v>
      </c>
      <c r="IJ865">
        <v>0</v>
      </c>
      <c r="IK865">
        <v>1</v>
      </c>
      <c r="IL865">
        <v>1</v>
      </c>
      <c r="IM865">
        <v>0</v>
      </c>
      <c r="IN865">
        <v>1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2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2</v>
      </c>
      <c r="JI865">
        <v>0</v>
      </c>
      <c r="JJ865">
        <v>0</v>
      </c>
      <c r="JK865">
        <v>0</v>
      </c>
      <c r="JL865">
        <v>2</v>
      </c>
    </row>
    <row r="866" spans="1:338" x14ac:dyDescent="0.25">
      <c r="A866" t="s">
        <v>1177</v>
      </c>
      <c r="B866" t="s">
        <v>803</v>
      </c>
      <c r="C866" t="s">
        <v>804</v>
      </c>
      <c r="D866" t="s">
        <v>549</v>
      </c>
      <c r="E866" s="1">
        <v>7</v>
      </c>
      <c r="F866" s="107">
        <v>30.5</v>
      </c>
      <c r="G866" s="107">
        <v>21</v>
      </c>
      <c r="H866" s="107">
        <v>200</v>
      </c>
      <c r="I866" s="107">
        <v>49</v>
      </c>
      <c r="J866" s="107">
        <v>48.166666666666664</v>
      </c>
      <c r="K866">
        <v>5</v>
      </c>
      <c r="L866">
        <v>3</v>
      </c>
      <c r="M866">
        <v>3</v>
      </c>
      <c r="N866">
        <v>1</v>
      </c>
      <c r="O866">
        <v>3</v>
      </c>
      <c r="P866">
        <v>2</v>
      </c>
      <c r="Q866">
        <v>4</v>
      </c>
      <c r="R866">
        <v>2</v>
      </c>
      <c r="S866">
        <v>2</v>
      </c>
      <c r="T866">
        <v>2</v>
      </c>
      <c r="U866">
        <v>4</v>
      </c>
      <c r="V866">
        <v>3</v>
      </c>
      <c r="W866">
        <v>4</v>
      </c>
      <c r="X866" s="6">
        <v>3</v>
      </c>
      <c r="Y866" s="6">
        <v>1</v>
      </c>
      <c r="Z866" s="6">
        <v>4</v>
      </c>
      <c r="AA866" s="6">
        <v>5</v>
      </c>
      <c r="AB866" s="6">
        <v>5</v>
      </c>
      <c r="AC866" s="6">
        <v>2</v>
      </c>
      <c r="AD866" s="6">
        <v>2</v>
      </c>
      <c r="AE866" s="6">
        <v>4</v>
      </c>
      <c r="AF866" s="6">
        <v>4</v>
      </c>
      <c r="AG866" s="6">
        <v>2</v>
      </c>
      <c r="AH866" s="6">
        <v>3</v>
      </c>
      <c r="AI866" s="6">
        <v>5</v>
      </c>
      <c r="BI866" s="19">
        <f t="shared" si="676"/>
        <v>1</v>
      </c>
      <c r="BJ866" s="19">
        <f t="shared" si="677"/>
        <v>1</v>
      </c>
      <c r="BK866" s="19">
        <f t="shared" si="678"/>
        <v>1</v>
      </c>
      <c r="BL866" s="19">
        <f t="shared" si="679"/>
        <v>1</v>
      </c>
      <c r="BM866" s="19">
        <f t="shared" si="680"/>
        <v>1</v>
      </c>
      <c r="BN866" s="19">
        <f t="shared" si="681"/>
        <v>0</v>
      </c>
      <c r="BO866" s="19">
        <f t="shared" si="682"/>
        <v>1</v>
      </c>
      <c r="BP866" s="19">
        <f t="shared" si="683"/>
        <v>1</v>
      </c>
      <c r="BQ866" s="19">
        <f t="shared" si="684"/>
        <v>1</v>
      </c>
      <c r="BR866" s="19">
        <f t="shared" si="685"/>
        <v>0</v>
      </c>
      <c r="BS866" s="19">
        <f t="shared" si="686"/>
        <v>1</v>
      </c>
      <c r="BT866" s="19">
        <f t="shared" si="687"/>
        <v>1</v>
      </c>
      <c r="BU866" s="19">
        <f t="shared" si="688"/>
        <v>1</v>
      </c>
      <c r="BV866" s="19">
        <f t="shared" si="689"/>
        <v>1</v>
      </c>
      <c r="BW866" s="19">
        <f t="shared" si="690"/>
        <v>0</v>
      </c>
      <c r="BX866" s="19">
        <f t="shared" si="691"/>
        <v>0</v>
      </c>
      <c r="BY866" s="19">
        <f t="shared" si="692"/>
        <v>1</v>
      </c>
      <c r="BZ866" s="19">
        <f t="shared" si="693"/>
        <v>0</v>
      </c>
      <c r="CA866" s="19">
        <f t="shared" si="694"/>
        <v>1</v>
      </c>
      <c r="CB866" s="19">
        <f t="shared" si="695"/>
        <v>0</v>
      </c>
      <c r="CC866" s="19">
        <f t="shared" si="696"/>
        <v>0</v>
      </c>
      <c r="CD866" s="19">
        <f t="shared" si="697"/>
        <v>1</v>
      </c>
      <c r="CE866" s="19">
        <f t="shared" si="698"/>
        <v>0</v>
      </c>
      <c r="CF866" s="19">
        <f t="shared" si="699"/>
        <v>0</v>
      </c>
      <c r="CG866" s="19">
        <f t="shared" si="700"/>
        <v>0</v>
      </c>
      <c r="CH866" s="19" t="str">
        <f t="shared" si="701"/>
        <v>NA</v>
      </c>
      <c r="CI866" s="19" t="str">
        <f t="shared" si="702"/>
        <v>NA</v>
      </c>
      <c r="CJ866" s="19" t="str">
        <f t="shared" si="703"/>
        <v>NA</v>
      </c>
      <c r="CK866" s="19" t="str">
        <f t="shared" si="704"/>
        <v>NA</v>
      </c>
      <c r="CL866" s="19" t="str">
        <f t="shared" si="705"/>
        <v>NA</v>
      </c>
      <c r="CM866" s="19" t="str">
        <f t="shared" si="706"/>
        <v>NA</v>
      </c>
      <c r="CN866" s="19" t="str">
        <f t="shared" si="707"/>
        <v>NA</v>
      </c>
      <c r="CO866" s="19" t="str">
        <f t="shared" si="708"/>
        <v>NA</v>
      </c>
      <c r="CP866" s="19" t="str">
        <f t="shared" si="709"/>
        <v>NA</v>
      </c>
      <c r="CQ866" s="19" t="str">
        <f t="shared" si="710"/>
        <v>NA</v>
      </c>
      <c r="CR866" s="19" t="str">
        <f t="shared" si="711"/>
        <v>NA</v>
      </c>
      <c r="CS866" s="19" t="str">
        <f t="shared" si="712"/>
        <v>NA</v>
      </c>
      <c r="CT866" s="19" t="str">
        <f t="shared" si="713"/>
        <v>NA</v>
      </c>
      <c r="CU866" s="19" t="str">
        <f t="shared" si="714"/>
        <v>NA</v>
      </c>
      <c r="CV866" s="19" t="str">
        <f t="shared" si="715"/>
        <v>NA</v>
      </c>
      <c r="CW866" s="19" t="str">
        <f t="shared" si="716"/>
        <v>NA</v>
      </c>
      <c r="CX866" s="19" t="str">
        <f t="shared" si="717"/>
        <v>NA</v>
      </c>
      <c r="CY866" s="19" t="str">
        <f t="shared" si="718"/>
        <v>NA</v>
      </c>
      <c r="CZ866" s="19" t="str">
        <f t="shared" si="719"/>
        <v>NA</v>
      </c>
      <c r="DA866" s="19" t="str">
        <f t="shared" si="720"/>
        <v>NA</v>
      </c>
      <c r="DB866" s="19" t="str">
        <f t="shared" si="721"/>
        <v>NA</v>
      </c>
      <c r="DC866" s="19" t="str">
        <f t="shared" si="722"/>
        <v>NA</v>
      </c>
      <c r="DD866" s="19" t="str">
        <f t="shared" si="723"/>
        <v>NA</v>
      </c>
      <c r="DE866" s="19" t="str">
        <f t="shared" si="724"/>
        <v>NA</v>
      </c>
      <c r="DF866" s="19" t="str">
        <f t="shared" si="725"/>
        <v>NA</v>
      </c>
      <c r="DG866" s="19">
        <f t="shared" si="726"/>
        <v>15</v>
      </c>
      <c r="DH866" s="19">
        <f t="shared" si="727"/>
        <v>0</v>
      </c>
      <c r="DI866" s="14">
        <v>1</v>
      </c>
      <c r="DK866" s="14">
        <v>1</v>
      </c>
      <c r="DL866" s="14">
        <v>2</v>
      </c>
      <c r="DM866" s="99">
        <v>0</v>
      </c>
      <c r="DN866" s="99">
        <v>0</v>
      </c>
      <c r="DO866" s="99">
        <v>0</v>
      </c>
      <c r="DP866" s="99">
        <v>0</v>
      </c>
      <c r="DQ866" s="99">
        <v>1</v>
      </c>
    </row>
    <row r="867" spans="1:338" x14ac:dyDescent="0.25">
      <c r="A867" t="s">
        <v>1178</v>
      </c>
      <c r="B867" t="s">
        <v>803</v>
      </c>
      <c r="C867" t="s">
        <v>804</v>
      </c>
      <c r="D867" t="s">
        <v>549</v>
      </c>
      <c r="E867" s="1">
        <v>7</v>
      </c>
      <c r="F867" s="107">
        <v>30.5</v>
      </c>
      <c r="G867" s="107">
        <v>21</v>
      </c>
      <c r="H867" s="107">
        <v>200</v>
      </c>
      <c r="I867" s="107">
        <v>49</v>
      </c>
      <c r="J867" s="107">
        <v>48.166666666666664</v>
      </c>
      <c r="K867">
        <v>4</v>
      </c>
      <c r="L867">
        <v>4</v>
      </c>
      <c r="M867">
        <v>1</v>
      </c>
      <c r="N867">
        <v>1</v>
      </c>
      <c r="O867">
        <v>1</v>
      </c>
      <c r="P867">
        <v>3</v>
      </c>
      <c r="Q867">
        <v>3</v>
      </c>
      <c r="R867">
        <v>2</v>
      </c>
      <c r="S867">
        <v>4</v>
      </c>
      <c r="T867">
        <v>3</v>
      </c>
      <c r="U867">
        <v>2</v>
      </c>
      <c r="V867">
        <v>4</v>
      </c>
      <c r="W867">
        <v>5</v>
      </c>
      <c r="X867" s="6">
        <v>2</v>
      </c>
      <c r="Y867" s="6">
        <v>4</v>
      </c>
      <c r="Z867" s="6">
        <v>2</v>
      </c>
      <c r="AA867" s="6">
        <v>4</v>
      </c>
      <c r="AB867" s="6">
        <v>1</v>
      </c>
      <c r="AC867" s="6">
        <v>2</v>
      </c>
      <c r="AD867" s="6">
        <v>1</v>
      </c>
      <c r="AE867" s="6">
        <v>4</v>
      </c>
      <c r="AF867" s="6">
        <v>2</v>
      </c>
      <c r="AG867" s="6">
        <v>3</v>
      </c>
      <c r="AH867" s="6">
        <v>3</v>
      </c>
      <c r="AI867" s="6">
        <v>3</v>
      </c>
      <c r="AJ867" s="17">
        <v>5</v>
      </c>
      <c r="AK867" s="17">
        <v>3</v>
      </c>
      <c r="AL867" s="17">
        <v>3</v>
      </c>
      <c r="AM867" s="17">
        <v>1</v>
      </c>
      <c r="AN867" s="17">
        <v>3</v>
      </c>
      <c r="AO867" s="17">
        <v>3</v>
      </c>
      <c r="AP867" s="17">
        <v>4</v>
      </c>
      <c r="AQ867" s="17">
        <v>4</v>
      </c>
      <c r="AR867" s="17">
        <v>3</v>
      </c>
      <c r="AS867" s="17">
        <v>3</v>
      </c>
      <c r="AT867" s="17">
        <v>4</v>
      </c>
      <c r="AU867" s="17">
        <v>3</v>
      </c>
      <c r="AV867" s="17">
        <v>4</v>
      </c>
      <c r="AW867" s="17">
        <v>3</v>
      </c>
      <c r="AX867" s="17">
        <v>3</v>
      </c>
      <c r="AY867" s="17">
        <v>2</v>
      </c>
      <c r="AZ867" s="17">
        <v>5</v>
      </c>
      <c r="BA867" s="17">
        <v>3</v>
      </c>
      <c r="BB867" s="17">
        <v>4</v>
      </c>
      <c r="BC867" s="17">
        <v>1</v>
      </c>
      <c r="BD867" s="17">
        <v>3</v>
      </c>
      <c r="BE867" s="17">
        <v>4</v>
      </c>
      <c r="BF867" s="17">
        <v>1</v>
      </c>
      <c r="BG867" s="17">
        <v>3</v>
      </c>
      <c r="BH867" s="17">
        <v>2</v>
      </c>
      <c r="BI867" s="19">
        <f t="shared" si="676"/>
        <v>0</v>
      </c>
      <c r="BJ867" s="19">
        <f t="shared" si="677"/>
        <v>0</v>
      </c>
      <c r="BK867" s="19">
        <f t="shared" si="678"/>
        <v>0</v>
      </c>
      <c r="BL867" s="19">
        <f t="shared" si="679"/>
        <v>1</v>
      </c>
      <c r="BM867" s="19">
        <f t="shared" si="680"/>
        <v>0</v>
      </c>
      <c r="BN867" s="19">
        <f t="shared" si="681"/>
        <v>1</v>
      </c>
      <c r="BO867" s="19">
        <f t="shared" si="682"/>
        <v>0</v>
      </c>
      <c r="BP867" s="19">
        <f t="shared" si="683"/>
        <v>1</v>
      </c>
      <c r="BQ867" s="19">
        <f t="shared" si="684"/>
        <v>0</v>
      </c>
      <c r="BR867" s="19">
        <f t="shared" si="685"/>
        <v>1</v>
      </c>
      <c r="BS867" s="19">
        <f t="shared" si="686"/>
        <v>0</v>
      </c>
      <c r="BT867" s="19">
        <f t="shared" si="687"/>
        <v>0</v>
      </c>
      <c r="BU867" s="19">
        <f t="shared" si="688"/>
        <v>0</v>
      </c>
      <c r="BV867" s="19">
        <f t="shared" si="689"/>
        <v>0</v>
      </c>
      <c r="BW867" s="19">
        <f t="shared" si="690"/>
        <v>0</v>
      </c>
      <c r="BX867" s="19">
        <f t="shared" si="691"/>
        <v>1</v>
      </c>
      <c r="BY867" s="19">
        <f t="shared" si="692"/>
        <v>0</v>
      </c>
      <c r="BZ867" s="19">
        <f t="shared" si="693"/>
        <v>0</v>
      </c>
      <c r="CA867" s="19">
        <f t="shared" si="694"/>
        <v>1</v>
      </c>
      <c r="CB867" s="19">
        <f t="shared" si="695"/>
        <v>0</v>
      </c>
      <c r="CC867" s="19">
        <f t="shared" si="696"/>
        <v>0</v>
      </c>
      <c r="CD867" s="19">
        <f t="shared" si="697"/>
        <v>0</v>
      </c>
      <c r="CE867" s="19">
        <f t="shared" si="698"/>
        <v>0</v>
      </c>
      <c r="CF867" s="19">
        <f t="shared" si="699"/>
        <v>0</v>
      </c>
      <c r="CG867" s="19">
        <f t="shared" si="700"/>
        <v>0</v>
      </c>
      <c r="CH867" s="19">
        <f t="shared" si="701"/>
        <v>1</v>
      </c>
      <c r="CI867" s="19">
        <f t="shared" si="702"/>
        <v>1</v>
      </c>
      <c r="CJ867" s="19">
        <f t="shared" si="703"/>
        <v>1</v>
      </c>
      <c r="CK867" s="19">
        <f t="shared" si="704"/>
        <v>1</v>
      </c>
      <c r="CL867" s="19">
        <f t="shared" si="705"/>
        <v>1</v>
      </c>
      <c r="CM867" s="19">
        <f t="shared" si="706"/>
        <v>1</v>
      </c>
      <c r="CN867" s="19">
        <f t="shared" si="707"/>
        <v>1</v>
      </c>
      <c r="CO867" s="19">
        <f t="shared" si="708"/>
        <v>0</v>
      </c>
      <c r="CP867" s="19">
        <f t="shared" si="709"/>
        <v>0</v>
      </c>
      <c r="CQ867" s="19">
        <f t="shared" si="710"/>
        <v>1</v>
      </c>
      <c r="CR867" s="19">
        <f t="shared" si="711"/>
        <v>1</v>
      </c>
      <c r="CS867" s="19">
        <f t="shared" si="712"/>
        <v>1</v>
      </c>
      <c r="CT867" s="19">
        <f t="shared" si="713"/>
        <v>1</v>
      </c>
      <c r="CU867" s="19">
        <f t="shared" si="714"/>
        <v>1</v>
      </c>
      <c r="CV867" s="19">
        <f t="shared" si="715"/>
        <v>1</v>
      </c>
      <c r="CW867" s="19">
        <f t="shared" si="716"/>
        <v>1</v>
      </c>
      <c r="CX867" s="19">
        <f t="shared" si="717"/>
        <v>1</v>
      </c>
      <c r="CY867" s="19">
        <f t="shared" si="718"/>
        <v>1</v>
      </c>
      <c r="CZ867" s="19">
        <f t="shared" si="719"/>
        <v>0</v>
      </c>
      <c r="DA867" s="19">
        <f t="shared" si="720"/>
        <v>0</v>
      </c>
      <c r="DB867" s="19">
        <f t="shared" si="721"/>
        <v>1</v>
      </c>
      <c r="DC867" s="19">
        <f t="shared" si="722"/>
        <v>1</v>
      </c>
      <c r="DD867" s="19">
        <f t="shared" si="723"/>
        <v>1</v>
      </c>
      <c r="DE867" s="19">
        <f t="shared" si="724"/>
        <v>0</v>
      </c>
      <c r="DF867" s="19">
        <f t="shared" si="725"/>
        <v>1</v>
      </c>
      <c r="DG867" s="19">
        <f t="shared" si="726"/>
        <v>6</v>
      </c>
      <c r="DH867" s="19">
        <f t="shared" si="727"/>
        <v>20</v>
      </c>
      <c r="DI867" s="18">
        <v>1</v>
      </c>
      <c r="DJ867" s="18"/>
      <c r="DK867" s="18">
        <v>1</v>
      </c>
      <c r="DL867" s="18">
        <v>2</v>
      </c>
      <c r="DM867" s="101">
        <v>0</v>
      </c>
      <c r="DN867" s="101">
        <v>1</v>
      </c>
      <c r="DO867" s="101">
        <v>0</v>
      </c>
      <c r="DP867" s="101">
        <v>0</v>
      </c>
      <c r="DQ867" s="101">
        <v>0</v>
      </c>
      <c r="IC867">
        <v>0</v>
      </c>
      <c r="ID867">
        <v>0</v>
      </c>
      <c r="IE867">
        <v>1</v>
      </c>
      <c r="IF867">
        <v>1</v>
      </c>
      <c r="IG867">
        <v>1</v>
      </c>
      <c r="IH867">
        <v>1</v>
      </c>
      <c r="II867">
        <v>0</v>
      </c>
      <c r="IJ867">
        <v>0</v>
      </c>
      <c r="IK867">
        <v>1</v>
      </c>
      <c r="IL867">
        <v>1</v>
      </c>
      <c r="IM867">
        <v>1</v>
      </c>
      <c r="IN867">
        <v>1</v>
      </c>
      <c r="IO867">
        <v>1</v>
      </c>
      <c r="IP867">
        <v>0</v>
      </c>
      <c r="IQ867">
        <v>1</v>
      </c>
      <c r="IR867">
        <v>0</v>
      </c>
      <c r="IS867">
        <v>0</v>
      </c>
      <c r="IT867">
        <v>0</v>
      </c>
      <c r="IU867">
        <v>0</v>
      </c>
      <c r="IV867">
        <v>6</v>
      </c>
      <c r="IW867">
        <v>6</v>
      </c>
      <c r="IX867">
        <v>2</v>
      </c>
      <c r="IY867">
        <v>2.5</v>
      </c>
      <c r="IZ867">
        <v>3</v>
      </c>
      <c r="JA867">
        <v>3</v>
      </c>
      <c r="JB867">
        <v>1</v>
      </c>
      <c r="JC867">
        <v>0</v>
      </c>
      <c r="JD867">
        <v>6</v>
      </c>
      <c r="JE867">
        <v>2</v>
      </c>
      <c r="JF867">
        <v>2</v>
      </c>
      <c r="JG867">
        <v>6</v>
      </c>
      <c r="JH867">
        <v>2</v>
      </c>
      <c r="JI867">
        <v>4</v>
      </c>
      <c r="JJ867">
        <v>0</v>
      </c>
      <c r="JK867">
        <v>0</v>
      </c>
      <c r="JL867">
        <v>4</v>
      </c>
      <c r="JM867" s="149"/>
      <c r="JN867" s="149"/>
      <c r="JO867" s="149"/>
      <c r="JP867" s="149"/>
      <c r="JQ867" s="149"/>
      <c r="JR867" s="149"/>
      <c r="JS867" s="149"/>
      <c r="JT867" s="149"/>
      <c r="JU867" s="149"/>
      <c r="JV867" s="149"/>
      <c r="JW867" s="149"/>
      <c r="JX867" s="149"/>
      <c r="JY867" s="149"/>
      <c r="JZ867" s="149"/>
      <c r="KA867" s="149"/>
      <c r="KB867" s="149"/>
      <c r="KC867" s="149"/>
      <c r="KD867" s="149"/>
      <c r="KE867" s="149"/>
      <c r="KF867" s="149"/>
    </row>
    <row r="868" spans="1:338" s="19" customFormat="1" x14ac:dyDescent="0.25">
      <c r="A868" s="19" t="s">
        <v>1210</v>
      </c>
      <c r="B868" s="19" t="s">
        <v>803</v>
      </c>
      <c r="C868" s="19" t="s">
        <v>378</v>
      </c>
      <c r="D868" s="19" t="s">
        <v>552</v>
      </c>
      <c r="E868" s="42">
        <v>8</v>
      </c>
      <c r="F868" s="60">
        <v>26</v>
      </c>
      <c r="G868" s="60">
        <v>23</v>
      </c>
      <c r="H868" s="42">
        <v>36</v>
      </c>
      <c r="I868" s="60">
        <v>35</v>
      </c>
      <c r="J868" s="107">
        <v>35.833333333333343</v>
      </c>
      <c r="K868" s="19">
        <v>5</v>
      </c>
      <c r="L868" s="19">
        <v>1</v>
      </c>
      <c r="M868" s="19">
        <v>3</v>
      </c>
      <c r="N868" s="19">
        <v>1</v>
      </c>
      <c r="O868" s="19">
        <v>3</v>
      </c>
      <c r="P868" s="19">
        <v>3</v>
      </c>
      <c r="Q868" s="19">
        <v>4</v>
      </c>
      <c r="R868" s="19">
        <v>2</v>
      </c>
      <c r="S868" s="19">
        <v>2</v>
      </c>
      <c r="T868" s="19">
        <v>1</v>
      </c>
      <c r="U868" s="19">
        <v>3</v>
      </c>
      <c r="V868" s="19">
        <v>1</v>
      </c>
      <c r="W868" s="19">
        <v>4</v>
      </c>
      <c r="X868" s="20">
        <v>3</v>
      </c>
      <c r="Y868" s="20">
        <v>2</v>
      </c>
      <c r="Z868" s="20">
        <v>1</v>
      </c>
      <c r="AA868" s="20">
        <v>3</v>
      </c>
      <c r="AB868" s="20">
        <v>3</v>
      </c>
      <c r="AC868" s="20">
        <v>2</v>
      </c>
      <c r="AD868" s="20">
        <v>3</v>
      </c>
      <c r="AE868" s="20">
        <v>4</v>
      </c>
      <c r="AF868" s="20">
        <v>3</v>
      </c>
      <c r="AG868" s="20">
        <v>2</v>
      </c>
      <c r="AH868" s="20">
        <v>2</v>
      </c>
      <c r="AI868" s="20">
        <v>4</v>
      </c>
      <c r="AJ868" s="11">
        <v>5</v>
      </c>
      <c r="AK868" s="11">
        <v>3</v>
      </c>
      <c r="AL868" s="11">
        <v>3</v>
      </c>
      <c r="AM868" s="11">
        <v>1</v>
      </c>
      <c r="AN868" s="11">
        <v>3</v>
      </c>
      <c r="AO868" s="11">
        <v>3</v>
      </c>
      <c r="AP868" s="11">
        <v>4</v>
      </c>
      <c r="AQ868" s="11">
        <v>2</v>
      </c>
      <c r="AR868" s="11">
        <v>2</v>
      </c>
      <c r="AS868" s="11">
        <v>3</v>
      </c>
      <c r="AT868" s="11">
        <v>2</v>
      </c>
      <c r="AU868" s="11">
        <v>3</v>
      </c>
      <c r="AV868" s="11">
        <v>4</v>
      </c>
      <c r="AW868" s="11">
        <v>3</v>
      </c>
      <c r="AX868" s="11">
        <v>4</v>
      </c>
      <c r="AY868" s="11">
        <v>2</v>
      </c>
      <c r="AZ868" s="11">
        <v>5</v>
      </c>
      <c r="BA868" s="11">
        <v>3</v>
      </c>
      <c r="BB868" s="11">
        <v>2</v>
      </c>
      <c r="BC868" s="11">
        <v>3</v>
      </c>
      <c r="BD868" s="11">
        <v>3</v>
      </c>
      <c r="BE868" s="11">
        <v>4</v>
      </c>
      <c r="BF868" s="11">
        <v>2</v>
      </c>
      <c r="BG868" s="11">
        <v>1</v>
      </c>
      <c r="BH868" s="11">
        <v>2</v>
      </c>
      <c r="BI868" s="19">
        <f t="shared" si="676"/>
        <v>1</v>
      </c>
      <c r="BJ868" s="19">
        <f t="shared" si="677"/>
        <v>0</v>
      </c>
      <c r="BK868" s="19">
        <f t="shared" si="678"/>
        <v>1</v>
      </c>
      <c r="BL868" s="19">
        <f t="shared" si="679"/>
        <v>1</v>
      </c>
      <c r="BM868" s="19">
        <f t="shared" si="680"/>
        <v>1</v>
      </c>
      <c r="BN868" s="19">
        <f t="shared" si="681"/>
        <v>1</v>
      </c>
      <c r="BO868" s="19">
        <f t="shared" si="682"/>
        <v>1</v>
      </c>
      <c r="BP868" s="19">
        <f t="shared" si="683"/>
        <v>1</v>
      </c>
      <c r="BQ868" s="19">
        <f t="shared" si="684"/>
        <v>1</v>
      </c>
      <c r="BR868" s="19">
        <f t="shared" si="685"/>
        <v>0</v>
      </c>
      <c r="BS868" s="19">
        <f t="shared" si="686"/>
        <v>0</v>
      </c>
      <c r="BT868" s="19">
        <f t="shared" si="687"/>
        <v>0</v>
      </c>
      <c r="BU868" s="19">
        <f t="shared" si="688"/>
        <v>1</v>
      </c>
      <c r="BV868" s="19">
        <f t="shared" si="689"/>
        <v>1</v>
      </c>
      <c r="BW868" s="19">
        <f t="shared" si="690"/>
        <v>0</v>
      </c>
      <c r="BX868" s="19">
        <f t="shared" si="691"/>
        <v>0</v>
      </c>
      <c r="BY868" s="19">
        <f t="shared" si="692"/>
        <v>0</v>
      </c>
      <c r="BZ868" s="19">
        <f t="shared" si="693"/>
        <v>1</v>
      </c>
      <c r="CA868" s="19">
        <f t="shared" si="694"/>
        <v>1</v>
      </c>
      <c r="CB868" s="19">
        <f t="shared" si="695"/>
        <v>1</v>
      </c>
      <c r="CC868" s="19">
        <f t="shared" si="696"/>
        <v>0</v>
      </c>
      <c r="CD868" s="19">
        <f t="shared" si="697"/>
        <v>0</v>
      </c>
      <c r="CE868" s="19">
        <f t="shared" si="698"/>
        <v>0</v>
      </c>
      <c r="CF868" s="19">
        <f t="shared" si="699"/>
        <v>0</v>
      </c>
      <c r="CG868" s="19">
        <f t="shared" si="700"/>
        <v>0</v>
      </c>
      <c r="CH868" s="19">
        <f t="shared" si="701"/>
        <v>1</v>
      </c>
      <c r="CI868" s="19">
        <f t="shared" si="702"/>
        <v>1</v>
      </c>
      <c r="CJ868" s="19">
        <f t="shared" si="703"/>
        <v>1</v>
      </c>
      <c r="CK868" s="19">
        <f t="shared" si="704"/>
        <v>1</v>
      </c>
      <c r="CL868" s="19">
        <f t="shared" si="705"/>
        <v>1</v>
      </c>
      <c r="CM868" s="19">
        <f t="shared" si="706"/>
        <v>1</v>
      </c>
      <c r="CN868" s="19">
        <f t="shared" si="707"/>
        <v>1</v>
      </c>
      <c r="CO868" s="19">
        <f t="shared" si="708"/>
        <v>1</v>
      </c>
      <c r="CP868" s="19">
        <f t="shared" si="709"/>
        <v>1</v>
      </c>
      <c r="CQ868" s="19">
        <f t="shared" si="710"/>
        <v>1</v>
      </c>
      <c r="CR868" s="19">
        <f t="shared" si="711"/>
        <v>0</v>
      </c>
      <c r="CS868" s="19">
        <f t="shared" si="712"/>
        <v>1</v>
      </c>
      <c r="CT868" s="19">
        <f t="shared" si="713"/>
        <v>1</v>
      </c>
      <c r="CU868" s="19">
        <f t="shared" si="714"/>
        <v>1</v>
      </c>
      <c r="CV868" s="19">
        <f t="shared" si="715"/>
        <v>0</v>
      </c>
      <c r="CW868" s="19">
        <f t="shared" si="716"/>
        <v>1</v>
      </c>
      <c r="CX868" s="19">
        <f t="shared" si="717"/>
        <v>1</v>
      </c>
      <c r="CY868" s="19">
        <f t="shared" si="718"/>
        <v>1</v>
      </c>
      <c r="CZ868" s="19">
        <f t="shared" si="719"/>
        <v>1</v>
      </c>
      <c r="DA868" s="19">
        <f t="shared" si="720"/>
        <v>1</v>
      </c>
      <c r="DB868" s="19">
        <f t="shared" si="721"/>
        <v>1</v>
      </c>
      <c r="DC868" s="19">
        <f t="shared" si="722"/>
        <v>1</v>
      </c>
      <c r="DD868" s="19">
        <f t="shared" si="723"/>
        <v>0</v>
      </c>
      <c r="DE868" s="19">
        <f t="shared" si="724"/>
        <v>0</v>
      </c>
      <c r="DF868" s="19">
        <f t="shared" si="725"/>
        <v>1</v>
      </c>
      <c r="DG868" s="19">
        <f t="shared" si="726"/>
        <v>13</v>
      </c>
      <c r="DH868" s="19">
        <f t="shared" si="727"/>
        <v>21</v>
      </c>
      <c r="DI868" s="14">
        <v>4</v>
      </c>
      <c r="DJ868" s="14"/>
      <c r="DK868" s="14">
        <v>1</v>
      </c>
      <c r="DL868" s="14">
        <v>2</v>
      </c>
      <c r="DM868" s="99">
        <v>0</v>
      </c>
      <c r="DN868" s="99">
        <v>0</v>
      </c>
      <c r="DO868" s="99">
        <v>0</v>
      </c>
      <c r="DP868" s="99">
        <v>0</v>
      </c>
      <c r="DQ868" s="99">
        <v>1</v>
      </c>
      <c r="EL868" s="24"/>
      <c r="FP868" s="29"/>
      <c r="GM868" s="29"/>
      <c r="HR868" s="29"/>
      <c r="HW868" s="29"/>
      <c r="JM868" s="24">
        <v>1</v>
      </c>
      <c r="JN868" s="19">
        <v>1</v>
      </c>
      <c r="JO868" s="19">
        <v>0</v>
      </c>
      <c r="JP868" s="19">
        <v>1</v>
      </c>
      <c r="JQ868" s="19">
        <v>1</v>
      </c>
      <c r="JR868" s="19">
        <v>1</v>
      </c>
      <c r="JS868" s="19">
        <v>0</v>
      </c>
      <c r="JT868" s="19">
        <v>1</v>
      </c>
      <c r="JU868" s="19">
        <v>1</v>
      </c>
      <c r="JV868" s="19">
        <v>0</v>
      </c>
      <c r="JW868" s="19">
        <v>0</v>
      </c>
      <c r="JX868" s="19">
        <v>1</v>
      </c>
      <c r="JY868" s="19">
        <v>1</v>
      </c>
      <c r="JZ868" s="19">
        <v>1</v>
      </c>
      <c r="KA868" s="19">
        <v>0</v>
      </c>
      <c r="KB868" s="19">
        <v>1</v>
      </c>
      <c r="KC868" s="19">
        <v>1</v>
      </c>
      <c r="KD868" s="19">
        <v>0</v>
      </c>
      <c r="KE868" s="19">
        <v>1</v>
      </c>
      <c r="KF868" s="19">
        <v>1</v>
      </c>
      <c r="KG868" s="24"/>
      <c r="KV868" s="24"/>
    </row>
    <row r="869" spans="1:338" x14ac:dyDescent="0.25">
      <c r="A869" t="s">
        <v>1211</v>
      </c>
      <c r="B869" t="s">
        <v>803</v>
      </c>
      <c r="C869" t="s">
        <v>378</v>
      </c>
      <c r="D869" t="s">
        <v>552</v>
      </c>
      <c r="E869" s="1">
        <v>8</v>
      </c>
      <c r="F869" s="60">
        <v>26</v>
      </c>
      <c r="G869" s="60">
        <v>23</v>
      </c>
      <c r="H869" s="42">
        <v>36</v>
      </c>
      <c r="I869" s="60">
        <v>35</v>
      </c>
      <c r="J869" s="107">
        <v>35.833333333333343</v>
      </c>
      <c r="K869">
        <v>5</v>
      </c>
      <c r="L869">
        <v>3</v>
      </c>
      <c r="M869">
        <v>2</v>
      </c>
      <c r="N869">
        <v>1</v>
      </c>
      <c r="O869">
        <v>1</v>
      </c>
      <c r="P869">
        <v>2</v>
      </c>
      <c r="Q869">
        <v>2</v>
      </c>
      <c r="R869">
        <v>2</v>
      </c>
      <c r="S869">
        <v>2</v>
      </c>
      <c r="T869">
        <v>2</v>
      </c>
      <c r="U869">
        <v>2</v>
      </c>
      <c r="V869">
        <v>4</v>
      </c>
      <c r="W869">
        <v>4</v>
      </c>
      <c r="X869" s="6">
        <v>3</v>
      </c>
      <c r="Y869" s="6">
        <v>5</v>
      </c>
      <c r="Z869" s="6">
        <v>3</v>
      </c>
      <c r="AA869" s="6">
        <v>5</v>
      </c>
      <c r="AB869" s="6">
        <v>1</v>
      </c>
      <c r="AC869" s="6">
        <v>4</v>
      </c>
      <c r="AD869" s="6">
        <v>1</v>
      </c>
      <c r="AE869" s="6">
        <v>5</v>
      </c>
      <c r="AF869" s="6">
        <v>1</v>
      </c>
      <c r="AG869" s="6">
        <v>2</v>
      </c>
      <c r="AH869" s="6">
        <v>1</v>
      </c>
      <c r="AI869" s="6">
        <v>2</v>
      </c>
      <c r="AJ869" s="11">
        <v>5</v>
      </c>
      <c r="AK869" s="11">
        <v>3</v>
      </c>
      <c r="AL869" s="11">
        <v>1</v>
      </c>
      <c r="AM869" s="11">
        <v>1</v>
      </c>
      <c r="AN869" s="11">
        <v>3</v>
      </c>
      <c r="AO869" s="11">
        <v>2</v>
      </c>
      <c r="AP869" s="11">
        <v>4</v>
      </c>
      <c r="AQ869" s="11">
        <v>2</v>
      </c>
      <c r="AR869" s="11">
        <v>2</v>
      </c>
      <c r="AS869" s="11">
        <v>3</v>
      </c>
      <c r="AT869" s="11">
        <v>2</v>
      </c>
      <c r="AU869" s="11">
        <v>3</v>
      </c>
      <c r="AV869" s="11">
        <v>4</v>
      </c>
      <c r="AW869" s="11">
        <v>3</v>
      </c>
      <c r="AX869" s="11">
        <v>3</v>
      </c>
      <c r="AY869" s="11">
        <v>4</v>
      </c>
      <c r="AZ869" s="11">
        <v>5</v>
      </c>
      <c r="BA869" s="11">
        <v>3</v>
      </c>
      <c r="BB869" s="11">
        <v>2</v>
      </c>
      <c r="BC869" s="11">
        <v>1</v>
      </c>
      <c r="BD869" s="11">
        <v>3</v>
      </c>
      <c r="BE869" s="11">
        <v>4</v>
      </c>
      <c r="BF869" s="11">
        <v>1</v>
      </c>
      <c r="BG869" s="11">
        <v>4</v>
      </c>
      <c r="BH869" s="11">
        <v>2</v>
      </c>
      <c r="BI869" s="19">
        <f t="shared" si="676"/>
        <v>1</v>
      </c>
      <c r="BJ869" s="19">
        <f t="shared" si="677"/>
        <v>1</v>
      </c>
      <c r="BK869" s="19">
        <f t="shared" si="678"/>
        <v>0</v>
      </c>
      <c r="BL869" s="19">
        <f t="shared" si="679"/>
        <v>1</v>
      </c>
      <c r="BM869" s="19">
        <f t="shared" si="680"/>
        <v>0</v>
      </c>
      <c r="BN869" s="19">
        <f t="shared" si="681"/>
        <v>0</v>
      </c>
      <c r="BO869" s="19">
        <f t="shared" si="682"/>
        <v>0</v>
      </c>
      <c r="BP869" s="19">
        <f t="shared" si="683"/>
        <v>1</v>
      </c>
      <c r="BQ869" s="19">
        <f t="shared" si="684"/>
        <v>1</v>
      </c>
      <c r="BR869" s="19">
        <f t="shared" si="685"/>
        <v>0</v>
      </c>
      <c r="BS869" s="19">
        <f t="shared" si="686"/>
        <v>0</v>
      </c>
      <c r="BT869" s="19">
        <f t="shared" si="687"/>
        <v>0</v>
      </c>
      <c r="BU869" s="19">
        <f t="shared" si="688"/>
        <v>1</v>
      </c>
      <c r="BV869" s="19">
        <f t="shared" si="689"/>
        <v>1</v>
      </c>
      <c r="BW869" s="19">
        <f t="shared" si="690"/>
        <v>0</v>
      </c>
      <c r="BX869" s="19">
        <f t="shared" si="691"/>
        <v>0</v>
      </c>
      <c r="BY869" s="19">
        <f t="shared" si="692"/>
        <v>1</v>
      </c>
      <c r="BZ869" s="19">
        <f t="shared" si="693"/>
        <v>0</v>
      </c>
      <c r="CA869" s="19">
        <f t="shared" si="694"/>
        <v>0</v>
      </c>
      <c r="CB869" s="19">
        <f t="shared" si="695"/>
        <v>0</v>
      </c>
      <c r="CC869" s="19">
        <f t="shared" si="696"/>
        <v>0</v>
      </c>
      <c r="CD869" s="19">
        <f t="shared" si="697"/>
        <v>0</v>
      </c>
      <c r="CE869" s="19">
        <f t="shared" si="698"/>
        <v>0</v>
      </c>
      <c r="CF869" s="19">
        <f t="shared" si="699"/>
        <v>0</v>
      </c>
      <c r="CG869" s="19">
        <f t="shared" si="700"/>
        <v>1</v>
      </c>
      <c r="CH869" s="19">
        <f t="shared" si="701"/>
        <v>1</v>
      </c>
      <c r="CI869" s="19">
        <f t="shared" si="702"/>
        <v>1</v>
      </c>
      <c r="CJ869" s="19">
        <f t="shared" si="703"/>
        <v>0</v>
      </c>
      <c r="CK869" s="19">
        <f t="shared" si="704"/>
        <v>1</v>
      </c>
      <c r="CL869" s="19">
        <f t="shared" si="705"/>
        <v>1</v>
      </c>
      <c r="CM869" s="19">
        <f t="shared" si="706"/>
        <v>0</v>
      </c>
      <c r="CN869" s="19">
        <f t="shared" si="707"/>
        <v>1</v>
      </c>
      <c r="CO869" s="19">
        <f t="shared" si="708"/>
        <v>1</v>
      </c>
      <c r="CP869" s="19">
        <f t="shared" si="709"/>
        <v>1</v>
      </c>
      <c r="CQ869" s="19">
        <f t="shared" si="710"/>
        <v>1</v>
      </c>
      <c r="CR869" s="19">
        <f t="shared" si="711"/>
        <v>0</v>
      </c>
      <c r="CS869" s="19">
        <f t="shared" si="712"/>
        <v>1</v>
      </c>
      <c r="CT869" s="19">
        <f t="shared" si="713"/>
        <v>1</v>
      </c>
      <c r="CU869" s="19">
        <f t="shared" si="714"/>
        <v>1</v>
      </c>
      <c r="CV869" s="19">
        <f t="shared" si="715"/>
        <v>1</v>
      </c>
      <c r="CW869" s="19">
        <f t="shared" si="716"/>
        <v>0</v>
      </c>
      <c r="CX869" s="19">
        <f t="shared" si="717"/>
        <v>1</v>
      </c>
      <c r="CY869" s="19">
        <f t="shared" si="718"/>
        <v>1</v>
      </c>
      <c r="CZ869" s="19">
        <f t="shared" si="719"/>
        <v>1</v>
      </c>
      <c r="DA869" s="19">
        <f t="shared" si="720"/>
        <v>0</v>
      </c>
      <c r="DB869" s="19">
        <f t="shared" si="721"/>
        <v>1</v>
      </c>
      <c r="DC869" s="19">
        <f t="shared" si="722"/>
        <v>1</v>
      </c>
      <c r="DD869" s="19">
        <f t="shared" si="723"/>
        <v>1</v>
      </c>
      <c r="DE869" s="19">
        <f t="shared" si="724"/>
        <v>1</v>
      </c>
      <c r="DF869" s="19">
        <f t="shared" si="725"/>
        <v>1</v>
      </c>
      <c r="DG869" s="19">
        <f t="shared" si="726"/>
        <v>9</v>
      </c>
      <c r="DH869" s="19">
        <f t="shared" si="727"/>
        <v>20</v>
      </c>
      <c r="DI869" s="14">
        <v>4</v>
      </c>
      <c r="DK869" s="14">
        <v>2</v>
      </c>
      <c r="DL869" s="14">
        <v>2</v>
      </c>
      <c r="DM869" s="99">
        <v>0</v>
      </c>
      <c r="DN869" s="99">
        <v>0</v>
      </c>
      <c r="DO869" s="99">
        <v>0</v>
      </c>
      <c r="DP869" s="99">
        <v>0</v>
      </c>
      <c r="DQ869" s="99">
        <v>1</v>
      </c>
      <c r="JM869" s="21">
        <v>1</v>
      </c>
      <c r="JN869">
        <v>1</v>
      </c>
      <c r="JO869">
        <v>1</v>
      </c>
      <c r="JP869">
        <v>1</v>
      </c>
      <c r="JQ869">
        <v>0</v>
      </c>
      <c r="JR869">
        <v>1</v>
      </c>
      <c r="JS869">
        <v>0</v>
      </c>
      <c r="JT869">
        <v>1</v>
      </c>
      <c r="JU869">
        <v>1</v>
      </c>
      <c r="JV869">
        <v>1</v>
      </c>
      <c r="JW869">
        <v>1</v>
      </c>
      <c r="JX869">
        <v>1</v>
      </c>
      <c r="JY869">
        <v>1</v>
      </c>
      <c r="JZ869">
        <v>1</v>
      </c>
      <c r="KA869">
        <v>0</v>
      </c>
      <c r="KB869">
        <v>1</v>
      </c>
      <c r="KC869">
        <v>1</v>
      </c>
      <c r="KD869">
        <v>1</v>
      </c>
      <c r="KE869">
        <v>1</v>
      </c>
      <c r="KF869">
        <v>1</v>
      </c>
    </row>
    <row r="870" spans="1:338" x14ac:dyDescent="0.25">
      <c r="A870" t="s">
        <v>1212</v>
      </c>
      <c r="B870" t="s">
        <v>803</v>
      </c>
      <c r="C870" t="s">
        <v>378</v>
      </c>
      <c r="D870" t="s">
        <v>552</v>
      </c>
      <c r="E870" s="1">
        <v>8</v>
      </c>
      <c r="F870" s="60">
        <v>26</v>
      </c>
      <c r="G870" s="60">
        <v>23</v>
      </c>
      <c r="H870" s="42">
        <v>36</v>
      </c>
      <c r="I870" s="60">
        <v>35</v>
      </c>
      <c r="J870" s="107">
        <v>35.833333333333343</v>
      </c>
      <c r="K870">
        <v>5</v>
      </c>
      <c r="L870">
        <v>3</v>
      </c>
      <c r="M870">
        <v>2</v>
      </c>
      <c r="N870">
        <v>1</v>
      </c>
      <c r="O870">
        <v>3</v>
      </c>
      <c r="P870">
        <v>2</v>
      </c>
      <c r="Q870">
        <v>4</v>
      </c>
      <c r="R870">
        <v>2</v>
      </c>
      <c r="S870">
        <v>2</v>
      </c>
      <c r="T870">
        <v>3</v>
      </c>
      <c r="U870">
        <v>3</v>
      </c>
      <c r="V870">
        <v>3</v>
      </c>
      <c r="W870">
        <v>3</v>
      </c>
      <c r="X870" s="6">
        <v>1</v>
      </c>
      <c r="Y870" s="6">
        <v>5</v>
      </c>
      <c r="Z870" s="6">
        <v>2</v>
      </c>
      <c r="AA870" s="6">
        <v>4</v>
      </c>
      <c r="AB870" s="6">
        <v>3</v>
      </c>
      <c r="AC870" s="6">
        <v>4</v>
      </c>
      <c r="AD870" s="6">
        <v>3</v>
      </c>
      <c r="AE870" s="6">
        <v>4</v>
      </c>
      <c r="AF870" s="6">
        <v>4</v>
      </c>
      <c r="AG870" s="6">
        <v>4</v>
      </c>
      <c r="AH870" s="6">
        <v>2</v>
      </c>
      <c r="AI870" s="6">
        <v>2</v>
      </c>
      <c r="AJ870" s="11">
        <v>1</v>
      </c>
      <c r="AK870" s="11">
        <v>1</v>
      </c>
      <c r="AL870" s="11">
        <v>1</v>
      </c>
      <c r="AM870" s="11">
        <v>1</v>
      </c>
      <c r="AN870" s="11">
        <v>5</v>
      </c>
      <c r="AO870" s="11">
        <v>2</v>
      </c>
      <c r="AP870" s="11">
        <v>3</v>
      </c>
      <c r="AQ870" s="11">
        <v>3</v>
      </c>
      <c r="AR870" s="11">
        <v>4</v>
      </c>
      <c r="AS870" s="11">
        <v>3</v>
      </c>
      <c r="AT870" s="11">
        <v>3</v>
      </c>
      <c r="AU870" s="11">
        <v>4</v>
      </c>
      <c r="AV870" s="11">
        <v>4</v>
      </c>
      <c r="AW870" s="11">
        <v>2</v>
      </c>
      <c r="AX870" s="11">
        <v>4</v>
      </c>
      <c r="AY870" s="11">
        <v>2</v>
      </c>
      <c r="AZ870" s="11">
        <v>3</v>
      </c>
      <c r="BA870" s="11">
        <v>3</v>
      </c>
      <c r="BB870" s="11">
        <v>2</v>
      </c>
      <c r="BC870" s="11">
        <v>3</v>
      </c>
      <c r="BD870" s="11">
        <v>4</v>
      </c>
      <c r="BE870" s="11">
        <v>1</v>
      </c>
      <c r="BF870" s="11">
        <v>1</v>
      </c>
      <c r="BG870" s="11">
        <v>1</v>
      </c>
      <c r="BH870" s="11">
        <v>5</v>
      </c>
      <c r="BI870" s="19">
        <f t="shared" si="676"/>
        <v>1</v>
      </c>
      <c r="BJ870" s="19">
        <f t="shared" si="677"/>
        <v>1</v>
      </c>
      <c r="BK870" s="19">
        <f t="shared" si="678"/>
        <v>0</v>
      </c>
      <c r="BL870" s="19">
        <f t="shared" si="679"/>
        <v>1</v>
      </c>
      <c r="BM870" s="19">
        <f t="shared" si="680"/>
        <v>1</v>
      </c>
      <c r="BN870" s="19">
        <f t="shared" si="681"/>
        <v>0</v>
      </c>
      <c r="BO870" s="19">
        <f t="shared" si="682"/>
        <v>1</v>
      </c>
      <c r="BP870" s="19">
        <f t="shared" si="683"/>
        <v>1</v>
      </c>
      <c r="BQ870" s="19">
        <f t="shared" si="684"/>
        <v>1</v>
      </c>
      <c r="BR870" s="19">
        <f t="shared" si="685"/>
        <v>1</v>
      </c>
      <c r="BS870" s="19">
        <f t="shared" si="686"/>
        <v>0</v>
      </c>
      <c r="BT870" s="19">
        <f t="shared" si="687"/>
        <v>1</v>
      </c>
      <c r="BU870" s="19">
        <f t="shared" si="688"/>
        <v>0</v>
      </c>
      <c r="BV870" s="19">
        <f t="shared" si="689"/>
        <v>0</v>
      </c>
      <c r="BW870" s="19">
        <f t="shared" si="690"/>
        <v>0</v>
      </c>
      <c r="BX870" s="19">
        <f t="shared" si="691"/>
        <v>1</v>
      </c>
      <c r="BY870" s="19">
        <f t="shared" si="692"/>
        <v>0</v>
      </c>
      <c r="BZ870" s="19">
        <f t="shared" si="693"/>
        <v>1</v>
      </c>
      <c r="CA870" s="19">
        <f t="shared" si="694"/>
        <v>0</v>
      </c>
      <c r="CB870" s="19">
        <f t="shared" si="695"/>
        <v>1</v>
      </c>
      <c r="CC870" s="19">
        <f t="shared" si="696"/>
        <v>0</v>
      </c>
      <c r="CD870" s="19">
        <f t="shared" si="697"/>
        <v>1</v>
      </c>
      <c r="CE870" s="19">
        <f t="shared" si="698"/>
        <v>0</v>
      </c>
      <c r="CF870" s="19">
        <f t="shared" si="699"/>
        <v>0</v>
      </c>
      <c r="CG870" s="19">
        <f t="shared" si="700"/>
        <v>1</v>
      </c>
      <c r="CH870" s="19">
        <f t="shared" si="701"/>
        <v>0</v>
      </c>
      <c r="CI870" s="19">
        <f t="shared" si="702"/>
        <v>0</v>
      </c>
      <c r="CJ870" s="19">
        <f t="shared" si="703"/>
        <v>0</v>
      </c>
      <c r="CK870" s="19">
        <f t="shared" si="704"/>
        <v>1</v>
      </c>
      <c r="CL870" s="19">
        <f t="shared" si="705"/>
        <v>0</v>
      </c>
      <c r="CM870" s="19">
        <f t="shared" si="706"/>
        <v>0</v>
      </c>
      <c r="CN870" s="19">
        <f t="shared" si="707"/>
        <v>0</v>
      </c>
      <c r="CO870" s="19">
        <f t="shared" si="708"/>
        <v>0</v>
      </c>
      <c r="CP870" s="19">
        <f t="shared" si="709"/>
        <v>0</v>
      </c>
      <c r="CQ870" s="19">
        <f t="shared" si="710"/>
        <v>1</v>
      </c>
      <c r="CR870" s="19">
        <f t="shared" si="711"/>
        <v>0</v>
      </c>
      <c r="CS870" s="19">
        <f t="shared" si="712"/>
        <v>0</v>
      </c>
      <c r="CT870" s="19">
        <f t="shared" si="713"/>
        <v>1</v>
      </c>
      <c r="CU870" s="19">
        <f t="shared" si="714"/>
        <v>0</v>
      </c>
      <c r="CV870" s="19">
        <f t="shared" si="715"/>
        <v>0</v>
      </c>
      <c r="CW870" s="19">
        <f t="shared" si="716"/>
        <v>1</v>
      </c>
      <c r="CX870" s="19">
        <f t="shared" si="717"/>
        <v>0</v>
      </c>
      <c r="CY870" s="19">
        <f t="shared" si="718"/>
        <v>1</v>
      </c>
      <c r="CZ870" s="19">
        <f t="shared" si="719"/>
        <v>1</v>
      </c>
      <c r="DA870" s="19">
        <f t="shared" si="720"/>
        <v>1</v>
      </c>
      <c r="DB870" s="19">
        <f t="shared" si="721"/>
        <v>0</v>
      </c>
      <c r="DC870" s="19">
        <f t="shared" si="722"/>
        <v>0</v>
      </c>
      <c r="DD870" s="19">
        <f t="shared" si="723"/>
        <v>1</v>
      </c>
      <c r="DE870" s="19">
        <f t="shared" si="724"/>
        <v>0</v>
      </c>
      <c r="DF870" s="19">
        <f t="shared" si="725"/>
        <v>0</v>
      </c>
      <c r="DG870" s="19">
        <f t="shared" si="726"/>
        <v>14</v>
      </c>
      <c r="DH870" s="19">
        <f t="shared" si="727"/>
        <v>8</v>
      </c>
      <c r="DI870" s="14">
        <v>3</v>
      </c>
      <c r="DK870" s="14">
        <v>2</v>
      </c>
      <c r="DL870" s="14">
        <v>2</v>
      </c>
      <c r="DM870" s="99">
        <v>0</v>
      </c>
      <c r="DN870" s="99">
        <v>0</v>
      </c>
      <c r="DO870" s="99">
        <v>0</v>
      </c>
      <c r="DP870" s="99">
        <v>0</v>
      </c>
      <c r="DQ870" s="99">
        <v>1</v>
      </c>
      <c r="JM870" s="21">
        <v>1</v>
      </c>
      <c r="JN870">
        <v>0</v>
      </c>
      <c r="JO870">
        <v>0</v>
      </c>
      <c r="JP870">
        <v>0</v>
      </c>
      <c r="JQ870">
        <v>1</v>
      </c>
      <c r="JR870">
        <v>1</v>
      </c>
      <c r="JS870">
        <v>0</v>
      </c>
      <c r="JT870">
        <v>0</v>
      </c>
      <c r="JU870">
        <v>1</v>
      </c>
      <c r="JV870">
        <v>0</v>
      </c>
      <c r="JW870">
        <v>0</v>
      </c>
      <c r="JX870">
        <v>1</v>
      </c>
      <c r="JY870">
        <v>1</v>
      </c>
      <c r="JZ870">
        <v>1</v>
      </c>
      <c r="KA870">
        <v>0</v>
      </c>
      <c r="KB870">
        <v>1</v>
      </c>
      <c r="KC870">
        <v>1</v>
      </c>
      <c r="KD870">
        <v>1</v>
      </c>
      <c r="KE870">
        <v>1</v>
      </c>
      <c r="KF870">
        <v>1</v>
      </c>
    </row>
    <row r="871" spans="1:338" x14ac:dyDescent="0.25">
      <c r="A871" t="s">
        <v>1213</v>
      </c>
      <c r="B871" t="s">
        <v>803</v>
      </c>
      <c r="C871" t="s">
        <v>378</v>
      </c>
      <c r="D871" t="s">
        <v>552</v>
      </c>
      <c r="E871" s="1">
        <v>8</v>
      </c>
      <c r="F871" s="60">
        <v>26</v>
      </c>
      <c r="G871" s="60">
        <v>23</v>
      </c>
      <c r="H871" s="42">
        <v>36</v>
      </c>
      <c r="I871" s="60">
        <v>35</v>
      </c>
      <c r="J871" s="107">
        <v>35.833333333333343</v>
      </c>
      <c r="K871">
        <v>5</v>
      </c>
      <c r="L871">
        <v>1</v>
      </c>
      <c r="M871">
        <v>3</v>
      </c>
      <c r="N871">
        <v>1</v>
      </c>
      <c r="O871">
        <v>3</v>
      </c>
      <c r="P871">
        <v>2</v>
      </c>
      <c r="Q871">
        <v>3</v>
      </c>
      <c r="R871">
        <v>2</v>
      </c>
      <c r="S871">
        <v>1</v>
      </c>
      <c r="T871">
        <v>4</v>
      </c>
      <c r="U871">
        <v>4</v>
      </c>
      <c r="V871">
        <v>2</v>
      </c>
      <c r="W871">
        <v>4</v>
      </c>
      <c r="X871" s="6">
        <v>3</v>
      </c>
      <c r="Y871" s="6">
        <v>3</v>
      </c>
      <c r="Z871" s="6">
        <v>2</v>
      </c>
      <c r="AA871" s="6">
        <v>5</v>
      </c>
      <c r="AB871" s="6">
        <v>2</v>
      </c>
      <c r="AC871" s="6">
        <v>2</v>
      </c>
      <c r="AD871" s="6">
        <v>1</v>
      </c>
      <c r="AE871" s="6">
        <v>4</v>
      </c>
      <c r="AF871" s="6">
        <v>3</v>
      </c>
      <c r="AG871" s="6">
        <v>3</v>
      </c>
      <c r="AH871" s="6">
        <v>1</v>
      </c>
      <c r="AI871" s="6">
        <v>5</v>
      </c>
      <c r="AJ871" s="11">
        <v>5</v>
      </c>
      <c r="AK871" s="11">
        <v>3</v>
      </c>
      <c r="AL871" s="11">
        <v>1</v>
      </c>
      <c r="AM871" s="11">
        <v>1</v>
      </c>
      <c r="AN871" s="11">
        <v>4</v>
      </c>
      <c r="AO871" s="11">
        <v>3</v>
      </c>
      <c r="AP871" s="11">
        <v>4</v>
      </c>
      <c r="AQ871" s="11">
        <v>2</v>
      </c>
      <c r="AR871" s="11">
        <v>2</v>
      </c>
      <c r="AS871" s="11">
        <v>3</v>
      </c>
      <c r="AT871" s="11">
        <v>2</v>
      </c>
      <c r="AU871" s="11">
        <v>4</v>
      </c>
      <c r="AV871" s="11">
        <v>4</v>
      </c>
      <c r="AW871" s="11">
        <v>3</v>
      </c>
      <c r="AX871" s="11">
        <v>3</v>
      </c>
      <c r="AY871" s="11">
        <v>2</v>
      </c>
      <c r="AZ871" s="11">
        <v>1</v>
      </c>
      <c r="BA871" s="11">
        <v>2</v>
      </c>
      <c r="BB871" s="11">
        <v>2</v>
      </c>
      <c r="BC871" s="11">
        <v>1</v>
      </c>
      <c r="BD871" s="11">
        <v>4</v>
      </c>
      <c r="BE871" s="11">
        <v>4</v>
      </c>
      <c r="BF871" s="11">
        <v>1</v>
      </c>
      <c r="BG871" s="11">
        <v>1</v>
      </c>
      <c r="BH871" s="11">
        <v>2</v>
      </c>
      <c r="BI871" s="19">
        <f t="shared" si="676"/>
        <v>1</v>
      </c>
      <c r="BJ871" s="19">
        <f t="shared" si="677"/>
        <v>0</v>
      </c>
      <c r="BK871" s="19">
        <f t="shared" si="678"/>
        <v>1</v>
      </c>
      <c r="BL871" s="19">
        <f t="shared" si="679"/>
        <v>1</v>
      </c>
      <c r="BM871" s="19">
        <f t="shared" si="680"/>
        <v>1</v>
      </c>
      <c r="BN871" s="19">
        <f t="shared" si="681"/>
        <v>0</v>
      </c>
      <c r="BO871" s="19">
        <f t="shared" si="682"/>
        <v>0</v>
      </c>
      <c r="BP871" s="19">
        <f t="shared" si="683"/>
        <v>1</v>
      </c>
      <c r="BQ871" s="19">
        <f t="shared" si="684"/>
        <v>0</v>
      </c>
      <c r="BR871" s="19">
        <f t="shared" si="685"/>
        <v>0</v>
      </c>
      <c r="BS871" s="19">
        <f t="shared" si="686"/>
        <v>1</v>
      </c>
      <c r="BT871" s="19">
        <f t="shared" si="687"/>
        <v>0</v>
      </c>
      <c r="BU871" s="19">
        <f t="shared" si="688"/>
        <v>1</v>
      </c>
      <c r="BV871" s="19">
        <f t="shared" si="689"/>
        <v>1</v>
      </c>
      <c r="BW871" s="19">
        <f t="shared" si="690"/>
        <v>1</v>
      </c>
      <c r="BX871" s="19">
        <f t="shared" si="691"/>
        <v>1</v>
      </c>
      <c r="BY871" s="19">
        <f t="shared" si="692"/>
        <v>1</v>
      </c>
      <c r="BZ871" s="19">
        <f t="shared" si="693"/>
        <v>0</v>
      </c>
      <c r="CA871" s="19">
        <f t="shared" si="694"/>
        <v>1</v>
      </c>
      <c r="CB871" s="19">
        <f t="shared" si="695"/>
        <v>0</v>
      </c>
      <c r="CC871" s="19">
        <f t="shared" si="696"/>
        <v>0</v>
      </c>
      <c r="CD871" s="19">
        <f t="shared" si="697"/>
        <v>0</v>
      </c>
      <c r="CE871" s="19">
        <f t="shared" si="698"/>
        <v>0</v>
      </c>
      <c r="CF871" s="19">
        <f t="shared" si="699"/>
        <v>0</v>
      </c>
      <c r="CG871" s="19">
        <f t="shared" si="700"/>
        <v>0</v>
      </c>
      <c r="CH871" s="19">
        <f t="shared" si="701"/>
        <v>1</v>
      </c>
      <c r="CI871" s="19">
        <f t="shared" si="702"/>
        <v>1</v>
      </c>
      <c r="CJ871" s="19">
        <f t="shared" si="703"/>
        <v>0</v>
      </c>
      <c r="CK871" s="19">
        <f t="shared" si="704"/>
        <v>1</v>
      </c>
      <c r="CL871" s="19">
        <f t="shared" si="705"/>
        <v>0</v>
      </c>
      <c r="CM871" s="19">
        <f t="shared" si="706"/>
        <v>1</v>
      </c>
      <c r="CN871" s="19">
        <f t="shared" si="707"/>
        <v>1</v>
      </c>
      <c r="CO871" s="19">
        <f t="shared" si="708"/>
        <v>1</v>
      </c>
      <c r="CP871" s="19">
        <f t="shared" si="709"/>
        <v>1</v>
      </c>
      <c r="CQ871" s="19">
        <f t="shared" si="710"/>
        <v>1</v>
      </c>
      <c r="CR871" s="19">
        <f t="shared" si="711"/>
        <v>0</v>
      </c>
      <c r="CS871" s="19">
        <f t="shared" si="712"/>
        <v>0</v>
      </c>
      <c r="CT871" s="19">
        <f t="shared" si="713"/>
        <v>1</v>
      </c>
      <c r="CU871" s="19">
        <f t="shared" si="714"/>
        <v>1</v>
      </c>
      <c r="CV871" s="19">
        <f t="shared" si="715"/>
        <v>1</v>
      </c>
      <c r="CW871" s="19">
        <f t="shared" si="716"/>
        <v>1</v>
      </c>
      <c r="CX871" s="19">
        <f t="shared" si="717"/>
        <v>0</v>
      </c>
      <c r="CY871" s="19">
        <f t="shared" si="718"/>
        <v>0</v>
      </c>
      <c r="CZ871" s="19">
        <f t="shared" si="719"/>
        <v>1</v>
      </c>
      <c r="DA871" s="19">
        <f t="shared" si="720"/>
        <v>0</v>
      </c>
      <c r="DB871" s="19">
        <f t="shared" si="721"/>
        <v>0</v>
      </c>
      <c r="DC871" s="19">
        <f t="shared" si="722"/>
        <v>1</v>
      </c>
      <c r="DD871" s="19">
        <f t="shared" si="723"/>
        <v>1</v>
      </c>
      <c r="DE871" s="19">
        <f t="shared" si="724"/>
        <v>0</v>
      </c>
      <c r="DF871" s="19">
        <f t="shared" si="725"/>
        <v>1</v>
      </c>
      <c r="DG871" s="19">
        <f t="shared" si="726"/>
        <v>12</v>
      </c>
      <c r="DH871" s="19">
        <f t="shared" si="727"/>
        <v>16</v>
      </c>
      <c r="DI871" s="14">
        <v>3</v>
      </c>
      <c r="DK871" s="14">
        <v>2</v>
      </c>
      <c r="DL871" s="14">
        <v>2</v>
      </c>
      <c r="DM871" s="99">
        <v>0</v>
      </c>
      <c r="DN871" s="99">
        <v>0</v>
      </c>
      <c r="DO871" s="99">
        <v>0</v>
      </c>
      <c r="DP871" s="99">
        <v>0</v>
      </c>
      <c r="DQ871" s="99">
        <v>1</v>
      </c>
      <c r="JM871" s="21">
        <v>1</v>
      </c>
      <c r="JN871">
        <v>1</v>
      </c>
      <c r="JO871">
        <v>1</v>
      </c>
      <c r="JP871">
        <v>1</v>
      </c>
      <c r="JQ871">
        <v>0</v>
      </c>
      <c r="JR871">
        <v>1</v>
      </c>
      <c r="JS871">
        <v>1</v>
      </c>
      <c r="JT871">
        <v>1</v>
      </c>
      <c r="JU871">
        <v>0</v>
      </c>
      <c r="JV871">
        <v>1</v>
      </c>
      <c r="JW871">
        <v>1</v>
      </c>
      <c r="JX871">
        <v>1</v>
      </c>
      <c r="JY871">
        <v>0</v>
      </c>
      <c r="JZ871">
        <v>1</v>
      </c>
      <c r="KA871">
        <v>1</v>
      </c>
      <c r="KB871">
        <v>0</v>
      </c>
      <c r="KC871">
        <v>0</v>
      </c>
      <c r="KD871">
        <v>1</v>
      </c>
      <c r="KE871">
        <v>1</v>
      </c>
      <c r="KF871">
        <v>1</v>
      </c>
    </row>
    <row r="872" spans="1:338" x14ac:dyDescent="0.25">
      <c r="A872" t="s">
        <v>1214</v>
      </c>
      <c r="B872" t="s">
        <v>803</v>
      </c>
      <c r="C872" t="s">
        <v>378</v>
      </c>
      <c r="D872" t="s">
        <v>552</v>
      </c>
      <c r="E872" s="1">
        <v>8</v>
      </c>
      <c r="F872" s="60">
        <v>26</v>
      </c>
      <c r="G872" s="60">
        <v>23</v>
      </c>
      <c r="H872" s="42">
        <v>36</v>
      </c>
      <c r="I872" s="60">
        <v>35</v>
      </c>
      <c r="J872" s="107">
        <v>35.833333333333343</v>
      </c>
      <c r="K872">
        <v>5</v>
      </c>
      <c r="L872">
        <v>3</v>
      </c>
      <c r="M872">
        <v>1</v>
      </c>
      <c r="N872">
        <v>3</v>
      </c>
      <c r="O872">
        <v>4</v>
      </c>
      <c r="P872">
        <v>1</v>
      </c>
      <c r="Q872">
        <v>2</v>
      </c>
      <c r="R872">
        <v>2</v>
      </c>
      <c r="S872">
        <v>1</v>
      </c>
      <c r="T872">
        <v>1</v>
      </c>
      <c r="U872">
        <v>2</v>
      </c>
      <c r="V872">
        <v>1</v>
      </c>
      <c r="W872">
        <v>5</v>
      </c>
      <c r="X872" s="6">
        <v>3</v>
      </c>
      <c r="Y872" s="6">
        <v>5</v>
      </c>
      <c r="Z872" s="6">
        <v>1</v>
      </c>
      <c r="AA872" s="6">
        <v>4</v>
      </c>
      <c r="AB872" s="6">
        <v>2</v>
      </c>
      <c r="AC872" s="6">
        <v>2</v>
      </c>
      <c r="AD872" s="6">
        <v>3</v>
      </c>
      <c r="AE872" s="6">
        <v>4</v>
      </c>
      <c r="AF872" s="6">
        <v>3</v>
      </c>
      <c r="AG872" s="6">
        <v>2</v>
      </c>
      <c r="AH872" s="6">
        <v>3</v>
      </c>
      <c r="AI872" s="6">
        <v>2</v>
      </c>
      <c r="AJ872" s="11">
        <v>5</v>
      </c>
      <c r="AK872" s="11">
        <v>3</v>
      </c>
      <c r="AL872" s="11">
        <v>1</v>
      </c>
      <c r="AM872" s="11">
        <v>4</v>
      </c>
      <c r="AN872" s="11">
        <v>4</v>
      </c>
      <c r="AO872" s="11">
        <v>2</v>
      </c>
      <c r="AP872" s="11">
        <v>4</v>
      </c>
      <c r="AQ872" s="11">
        <v>2</v>
      </c>
      <c r="AR872" s="11">
        <v>1</v>
      </c>
      <c r="AS872" s="11">
        <v>3</v>
      </c>
      <c r="AT872" s="11">
        <v>2</v>
      </c>
      <c r="AU872" s="11">
        <v>4</v>
      </c>
      <c r="AV872" s="11">
        <v>1</v>
      </c>
      <c r="AW872" s="11">
        <v>3</v>
      </c>
      <c r="AX872" s="11">
        <v>2</v>
      </c>
      <c r="AY872" s="11">
        <v>4</v>
      </c>
      <c r="AZ872" s="11">
        <v>2</v>
      </c>
      <c r="BA872" s="11">
        <v>1</v>
      </c>
      <c r="BB872" s="11">
        <v>2</v>
      </c>
      <c r="BC872" s="11">
        <v>3</v>
      </c>
      <c r="BD872" s="11">
        <v>5</v>
      </c>
      <c r="BE872" s="11">
        <v>1</v>
      </c>
      <c r="BF872" s="11">
        <v>1</v>
      </c>
      <c r="BG872" s="11">
        <v>3</v>
      </c>
      <c r="BH872" s="11">
        <v>4</v>
      </c>
      <c r="BI872" s="19">
        <f t="shared" si="676"/>
        <v>1</v>
      </c>
      <c r="BJ872" s="19">
        <f t="shared" si="677"/>
        <v>1</v>
      </c>
      <c r="BK872" s="19">
        <f t="shared" si="678"/>
        <v>0</v>
      </c>
      <c r="BL872" s="19">
        <f t="shared" si="679"/>
        <v>0</v>
      </c>
      <c r="BM872" s="19">
        <f t="shared" si="680"/>
        <v>0</v>
      </c>
      <c r="BN872" s="19">
        <f t="shared" si="681"/>
        <v>0</v>
      </c>
      <c r="BO872" s="19">
        <f t="shared" si="682"/>
        <v>0</v>
      </c>
      <c r="BP872" s="19">
        <f t="shared" si="683"/>
        <v>1</v>
      </c>
      <c r="BQ872" s="19">
        <f t="shared" si="684"/>
        <v>0</v>
      </c>
      <c r="BR872" s="19">
        <f t="shared" si="685"/>
        <v>0</v>
      </c>
      <c r="BS872" s="19">
        <f t="shared" si="686"/>
        <v>0</v>
      </c>
      <c r="BT872" s="19">
        <f t="shared" si="687"/>
        <v>0</v>
      </c>
      <c r="BU872" s="19">
        <f t="shared" si="688"/>
        <v>0</v>
      </c>
      <c r="BV872" s="19">
        <f t="shared" si="689"/>
        <v>1</v>
      </c>
      <c r="BW872" s="19">
        <f t="shared" si="690"/>
        <v>0</v>
      </c>
      <c r="BX872" s="19">
        <f t="shared" si="691"/>
        <v>0</v>
      </c>
      <c r="BY872" s="19">
        <f t="shared" si="692"/>
        <v>0</v>
      </c>
      <c r="BZ872" s="19">
        <f t="shared" si="693"/>
        <v>0</v>
      </c>
      <c r="CA872" s="19">
        <f t="shared" si="694"/>
        <v>1</v>
      </c>
      <c r="CB872" s="19">
        <f t="shared" si="695"/>
        <v>1</v>
      </c>
      <c r="CC872" s="19">
        <f t="shared" si="696"/>
        <v>0</v>
      </c>
      <c r="CD872" s="19">
        <f t="shared" si="697"/>
        <v>0</v>
      </c>
      <c r="CE872" s="19">
        <f t="shared" si="698"/>
        <v>0</v>
      </c>
      <c r="CF872" s="19">
        <f t="shared" si="699"/>
        <v>0</v>
      </c>
      <c r="CG872" s="19">
        <f t="shared" si="700"/>
        <v>1</v>
      </c>
      <c r="CH872" s="19">
        <f t="shared" si="701"/>
        <v>1</v>
      </c>
      <c r="CI872" s="19">
        <f t="shared" si="702"/>
        <v>1</v>
      </c>
      <c r="CJ872" s="19">
        <f t="shared" si="703"/>
        <v>0</v>
      </c>
      <c r="CK872" s="19">
        <f t="shared" si="704"/>
        <v>0</v>
      </c>
      <c r="CL872" s="19">
        <f t="shared" si="705"/>
        <v>0</v>
      </c>
      <c r="CM872" s="19">
        <f t="shared" si="706"/>
        <v>0</v>
      </c>
      <c r="CN872" s="19">
        <f t="shared" si="707"/>
        <v>1</v>
      </c>
      <c r="CO872" s="19">
        <f t="shared" si="708"/>
        <v>1</v>
      </c>
      <c r="CP872" s="19">
        <f t="shared" si="709"/>
        <v>0</v>
      </c>
      <c r="CQ872" s="19">
        <f t="shared" si="710"/>
        <v>1</v>
      </c>
      <c r="CR872" s="19">
        <f t="shared" si="711"/>
        <v>0</v>
      </c>
      <c r="CS872" s="19">
        <f t="shared" si="712"/>
        <v>0</v>
      </c>
      <c r="CT872" s="19">
        <f t="shared" si="713"/>
        <v>0</v>
      </c>
      <c r="CU872" s="19">
        <f t="shared" si="714"/>
        <v>1</v>
      </c>
      <c r="CV872" s="19">
        <f t="shared" si="715"/>
        <v>0</v>
      </c>
      <c r="CW872" s="19">
        <f t="shared" si="716"/>
        <v>0</v>
      </c>
      <c r="CX872" s="19">
        <f t="shared" si="717"/>
        <v>0</v>
      </c>
      <c r="CY872" s="19">
        <f t="shared" si="718"/>
        <v>0</v>
      </c>
      <c r="CZ872" s="19">
        <f t="shared" si="719"/>
        <v>1</v>
      </c>
      <c r="DA872" s="19">
        <f t="shared" si="720"/>
        <v>1</v>
      </c>
      <c r="DB872" s="19">
        <f t="shared" si="721"/>
        <v>0</v>
      </c>
      <c r="DC872" s="19">
        <f t="shared" si="722"/>
        <v>0</v>
      </c>
      <c r="DD872" s="19">
        <f t="shared" si="723"/>
        <v>1</v>
      </c>
      <c r="DE872" s="19">
        <f t="shared" si="724"/>
        <v>0</v>
      </c>
      <c r="DF872" s="19">
        <f t="shared" si="725"/>
        <v>0</v>
      </c>
      <c r="DG872" s="19">
        <f t="shared" si="726"/>
        <v>7</v>
      </c>
      <c r="DH872" s="19">
        <f t="shared" si="727"/>
        <v>9</v>
      </c>
      <c r="DI872" s="14">
        <v>6</v>
      </c>
      <c r="DK872" s="14">
        <v>1</v>
      </c>
      <c r="DL872" s="14">
        <v>1</v>
      </c>
      <c r="DM872" s="99">
        <v>0</v>
      </c>
      <c r="DN872" s="99">
        <v>0</v>
      </c>
      <c r="DO872" s="99">
        <v>0</v>
      </c>
      <c r="DP872" s="99">
        <v>0</v>
      </c>
      <c r="DQ872" s="99">
        <v>1</v>
      </c>
      <c r="JM872" s="21">
        <v>1</v>
      </c>
      <c r="JN872">
        <v>1</v>
      </c>
      <c r="JO872">
        <v>1</v>
      </c>
      <c r="JP872">
        <v>0</v>
      </c>
      <c r="JQ872">
        <v>1</v>
      </c>
      <c r="JR872">
        <v>1</v>
      </c>
      <c r="JS872">
        <v>1</v>
      </c>
      <c r="JT872">
        <v>1</v>
      </c>
      <c r="JU872">
        <v>1</v>
      </c>
      <c r="JV872">
        <v>0</v>
      </c>
      <c r="JW872">
        <v>1</v>
      </c>
      <c r="JX872">
        <v>1</v>
      </c>
      <c r="JY872">
        <v>1</v>
      </c>
      <c r="JZ872">
        <v>1</v>
      </c>
      <c r="KA872">
        <v>0</v>
      </c>
      <c r="KB872">
        <v>1</v>
      </c>
      <c r="KC872">
        <v>1</v>
      </c>
      <c r="KD872">
        <v>1</v>
      </c>
      <c r="KE872">
        <v>1</v>
      </c>
      <c r="KF872">
        <v>1</v>
      </c>
    </row>
    <row r="873" spans="1:338" x14ac:dyDescent="0.25">
      <c r="A873" t="s">
        <v>1215</v>
      </c>
      <c r="B873" t="s">
        <v>803</v>
      </c>
      <c r="C873" t="s">
        <v>378</v>
      </c>
      <c r="D873" t="s">
        <v>552</v>
      </c>
      <c r="E873" s="1">
        <v>8</v>
      </c>
      <c r="F873" s="60">
        <v>26</v>
      </c>
      <c r="G873" s="60">
        <v>23</v>
      </c>
      <c r="H873" s="42">
        <v>36</v>
      </c>
      <c r="I873" s="60">
        <v>35</v>
      </c>
      <c r="J873" s="107">
        <v>35.833333333333343</v>
      </c>
      <c r="K873">
        <v>5</v>
      </c>
      <c r="L873">
        <v>1</v>
      </c>
      <c r="M873">
        <v>3</v>
      </c>
      <c r="N873">
        <v>1</v>
      </c>
      <c r="O873">
        <v>3</v>
      </c>
      <c r="P873">
        <v>3</v>
      </c>
      <c r="Q873">
        <v>4</v>
      </c>
      <c r="R873">
        <v>2</v>
      </c>
      <c r="S873">
        <v>1</v>
      </c>
      <c r="T873">
        <v>2</v>
      </c>
      <c r="U873">
        <v>2</v>
      </c>
      <c r="V873">
        <v>3</v>
      </c>
      <c r="W873">
        <v>1</v>
      </c>
      <c r="X873" s="6">
        <v>1</v>
      </c>
      <c r="Y873" s="6">
        <v>5</v>
      </c>
      <c r="Z873" s="6">
        <v>2</v>
      </c>
      <c r="AA873" s="6">
        <v>1</v>
      </c>
      <c r="AB873" s="6">
        <v>3</v>
      </c>
      <c r="AC873" s="6">
        <v>2</v>
      </c>
      <c r="AD873" s="6">
        <v>2</v>
      </c>
      <c r="AE873" s="6">
        <v>4</v>
      </c>
      <c r="AF873" s="6">
        <v>4</v>
      </c>
      <c r="AG873" s="6">
        <v>2</v>
      </c>
      <c r="AH873" s="6">
        <v>1</v>
      </c>
      <c r="AI873" s="6">
        <v>2</v>
      </c>
      <c r="AJ873" s="11">
        <v>5</v>
      </c>
      <c r="AK873" s="11">
        <v>3</v>
      </c>
      <c r="AL873" s="11">
        <v>1</v>
      </c>
      <c r="AM873" s="11">
        <v>1</v>
      </c>
      <c r="AN873" s="11">
        <v>3</v>
      </c>
      <c r="AO873" s="11">
        <v>3</v>
      </c>
      <c r="AP873" s="11">
        <v>4</v>
      </c>
      <c r="AQ873" s="11">
        <v>2</v>
      </c>
      <c r="AR873" s="11">
        <v>2</v>
      </c>
      <c r="AS873" s="11">
        <v>3</v>
      </c>
      <c r="AT873" s="11">
        <v>4</v>
      </c>
      <c r="AU873" s="11">
        <v>3</v>
      </c>
      <c r="AV873" s="11">
        <v>2</v>
      </c>
      <c r="AW873" s="11">
        <v>3</v>
      </c>
      <c r="AX873" s="11">
        <v>1</v>
      </c>
      <c r="AY873" s="11">
        <v>2</v>
      </c>
      <c r="AZ873" s="11">
        <v>1</v>
      </c>
      <c r="BA873" s="11">
        <v>3</v>
      </c>
      <c r="BB873" s="11">
        <v>2</v>
      </c>
      <c r="BC873" s="11">
        <v>1</v>
      </c>
      <c r="BD873" s="11">
        <v>3</v>
      </c>
      <c r="BE873" s="11">
        <v>4</v>
      </c>
      <c r="BF873" s="11">
        <v>1</v>
      </c>
      <c r="BG873" s="11">
        <v>2</v>
      </c>
      <c r="BH873" s="11">
        <v>2</v>
      </c>
      <c r="BI873" s="19">
        <f t="shared" si="676"/>
        <v>1</v>
      </c>
      <c r="BJ873" s="19">
        <f t="shared" si="677"/>
        <v>0</v>
      </c>
      <c r="BK873" s="19">
        <f t="shared" si="678"/>
        <v>1</v>
      </c>
      <c r="BL873" s="19">
        <f t="shared" si="679"/>
        <v>1</v>
      </c>
      <c r="BM873" s="19">
        <f t="shared" si="680"/>
        <v>1</v>
      </c>
      <c r="BN873" s="19">
        <f t="shared" si="681"/>
        <v>1</v>
      </c>
      <c r="BO873" s="19">
        <f t="shared" si="682"/>
        <v>1</v>
      </c>
      <c r="BP873" s="19">
        <f t="shared" si="683"/>
        <v>1</v>
      </c>
      <c r="BQ873" s="19">
        <f t="shared" si="684"/>
        <v>0</v>
      </c>
      <c r="BR873" s="19">
        <f t="shared" si="685"/>
        <v>0</v>
      </c>
      <c r="BS873" s="19">
        <f t="shared" si="686"/>
        <v>0</v>
      </c>
      <c r="BT873" s="19">
        <f t="shared" si="687"/>
        <v>1</v>
      </c>
      <c r="BU873" s="19">
        <f t="shared" si="688"/>
        <v>0</v>
      </c>
      <c r="BV873" s="19">
        <f t="shared" si="689"/>
        <v>0</v>
      </c>
      <c r="BW873" s="19">
        <f t="shared" si="690"/>
        <v>0</v>
      </c>
      <c r="BX873" s="19">
        <f t="shared" si="691"/>
        <v>1</v>
      </c>
      <c r="BY873" s="19">
        <f t="shared" si="692"/>
        <v>0</v>
      </c>
      <c r="BZ873" s="19">
        <f t="shared" si="693"/>
        <v>1</v>
      </c>
      <c r="CA873" s="19">
        <f t="shared" si="694"/>
        <v>1</v>
      </c>
      <c r="CB873" s="19">
        <f t="shared" si="695"/>
        <v>0</v>
      </c>
      <c r="CC873" s="19">
        <f t="shared" si="696"/>
        <v>0</v>
      </c>
      <c r="CD873" s="19">
        <f t="shared" si="697"/>
        <v>1</v>
      </c>
      <c r="CE873" s="19">
        <f t="shared" si="698"/>
        <v>0</v>
      </c>
      <c r="CF873" s="19">
        <f t="shared" si="699"/>
        <v>0</v>
      </c>
      <c r="CG873" s="19">
        <f t="shared" si="700"/>
        <v>1</v>
      </c>
      <c r="CH873" s="19">
        <f t="shared" si="701"/>
        <v>1</v>
      </c>
      <c r="CI873" s="19">
        <f t="shared" si="702"/>
        <v>1</v>
      </c>
      <c r="CJ873" s="19">
        <f t="shared" si="703"/>
        <v>0</v>
      </c>
      <c r="CK873" s="19">
        <f t="shared" si="704"/>
        <v>1</v>
      </c>
      <c r="CL873" s="19">
        <f t="shared" si="705"/>
        <v>1</v>
      </c>
      <c r="CM873" s="19">
        <f t="shared" si="706"/>
        <v>1</v>
      </c>
      <c r="CN873" s="19">
        <f t="shared" si="707"/>
        <v>1</v>
      </c>
      <c r="CO873" s="19">
        <f t="shared" si="708"/>
        <v>1</v>
      </c>
      <c r="CP873" s="19">
        <f t="shared" si="709"/>
        <v>1</v>
      </c>
      <c r="CQ873" s="19">
        <f t="shared" si="710"/>
        <v>1</v>
      </c>
      <c r="CR873" s="19">
        <f t="shared" si="711"/>
        <v>1</v>
      </c>
      <c r="CS873" s="19">
        <f t="shared" si="712"/>
        <v>1</v>
      </c>
      <c r="CT873" s="19">
        <f t="shared" si="713"/>
        <v>0</v>
      </c>
      <c r="CU873" s="19">
        <f t="shared" si="714"/>
        <v>1</v>
      </c>
      <c r="CV873" s="19">
        <f t="shared" si="715"/>
        <v>0</v>
      </c>
      <c r="CW873" s="19">
        <f t="shared" si="716"/>
        <v>1</v>
      </c>
      <c r="CX873" s="19">
        <f t="shared" si="717"/>
        <v>0</v>
      </c>
      <c r="CY873" s="19">
        <f t="shared" si="718"/>
        <v>1</v>
      </c>
      <c r="CZ873" s="19">
        <f t="shared" si="719"/>
        <v>1</v>
      </c>
      <c r="DA873" s="19">
        <f t="shared" si="720"/>
        <v>0</v>
      </c>
      <c r="DB873" s="19">
        <f t="shared" si="721"/>
        <v>1</v>
      </c>
      <c r="DC873" s="19">
        <f t="shared" si="722"/>
        <v>1</v>
      </c>
      <c r="DD873" s="19">
        <f t="shared" si="723"/>
        <v>1</v>
      </c>
      <c r="DE873" s="19">
        <f t="shared" si="724"/>
        <v>0</v>
      </c>
      <c r="DF873" s="19">
        <f t="shared" si="725"/>
        <v>1</v>
      </c>
      <c r="DG873" s="19">
        <f t="shared" si="726"/>
        <v>13</v>
      </c>
      <c r="DH873" s="19">
        <f t="shared" si="727"/>
        <v>19</v>
      </c>
      <c r="DI873" s="14">
        <v>3</v>
      </c>
      <c r="DK873" s="14">
        <v>1</v>
      </c>
      <c r="DL873" s="14">
        <v>2</v>
      </c>
      <c r="DM873" s="99">
        <v>0</v>
      </c>
      <c r="DN873" s="99">
        <v>0</v>
      </c>
      <c r="DO873" s="99">
        <v>0</v>
      </c>
      <c r="DP873" s="99">
        <v>0</v>
      </c>
      <c r="DQ873" s="99">
        <v>1</v>
      </c>
      <c r="JM873" s="21">
        <v>1</v>
      </c>
      <c r="JN873">
        <v>1</v>
      </c>
      <c r="JO873">
        <v>1</v>
      </c>
      <c r="JP873">
        <v>1</v>
      </c>
      <c r="JQ873">
        <v>1</v>
      </c>
      <c r="JR873">
        <v>1</v>
      </c>
      <c r="JS873">
        <v>1</v>
      </c>
      <c r="JT873">
        <v>1</v>
      </c>
      <c r="JU873">
        <v>1</v>
      </c>
      <c r="JV873">
        <v>1</v>
      </c>
      <c r="JW873">
        <v>1</v>
      </c>
      <c r="JX873">
        <v>1</v>
      </c>
      <c r="JY873">
        <v>1</v>
      </c>
      <c r="JZ873">
        <v>1</v>
      </c>
      <c r="KA873">
        <v>0</v>
      </c>
      <c r="KB873">
        <v>1</v>
      </c>
      <c r="KC873">
        <v>1</v>
      </c>
      <c r="KD873">
        <v>1</v>
      </c>
      <c r="KE873">
        <v>1</v>
      </c>
      <c r="KF873">
        <v>1</v>
      </c>
    </row>
    <row r="874" spans="1:338" x14ac:dyDescent="0.25">
      <c r="A874" t="s">
        <v>1216</v>
      </c>
      <c r="B874" t="s">
        <v>803</v>
      </c>
      <c r="C874" t="s">
        <v>378</v>
      </c>
      <c r="D874" t="s">
        <v>552</v>
      </c>
      <c r="E874" s="1">
        <v>8</v>
      </c>
      <c r="F874" s="60">
        <v>26</v>
      </c>
      <c r="G874" s="60">
        <v>23</v>
      </c>
      <c r="H874" s="42">
        <v>36</v>
      </c>
      <c r="I874" s="60">
        <v>35</v>
      </c>
      <c r="J874" s="107">
        <v>35.833333333333343</v>
      </c>
      <c r="K874">
        <v>5</v>
      </c>
      <c r="L874">
        <v>3</v>
      </c>
      <c r="M874">
        <v>3</v>
      </c>
      <c r="N874">
        <v>1</v>
      </c>
      <c r="O874">
        <v>3</v>
      </c>
      <c r="P874">
        <v>3</v>
      </c>
      <c r="Q874">
        <v>1</v>
      </c>
      <c r="R874">
        <v>4</v>
      </c>
      <c r="S874">
        <v>2</v>
      </c>
      <c r="T874">
        <v>2</v>
      </c>
      <c r="U874">
        <v>2</v>
      </c>
      <c r="V874">
        <v>3</v>
      </c>
      <c r="W874">
        <v>4</v>
      </c>
      <c r="X874" s="6">
        <v>4</v>
      </c>
      <c r="Y874" s="6">
        <v>3</v>
      </c>
      <c r="Z874" s="6">
        <v>3</v>
      </c>
      <c r="AA874" s="6">
        <v>5</v>
      </c>
      <c r="AB874" s="6">
        <v>3</v>
      </c>
      <c r="AC874" s="6">
        <v>2</v>
      </c>
      <c r="AD874" s="6">
        <v>1</v>
      </c>
      <c r="AE874" s="6">
        <v>3</v>
      </c>
      <c r="AF874" s="6">
        <v>1</v>
      </c>
      <c r="AG874" s="6">
        <v>2</v>
      </c>
      <c r="AH874" s="6">
        <v>2</v>
      </c>
      <c r="AI874" s="6">
        <v>2</v>
      </c>
      <c r="AJ874" s="11">
        <v>5</v>
      </c>
      <c r="AK874" s="11">
        <v>3</v>
      </c>
      <c r="AL874" s="11">
        <v>1</v>
      </c>
      <c r="AM874" s="11">
        <v>1</v>
      </c>
      <c r="AN874" s="11">
        <v>3</v>
      </c>
      <c r="AO874" s="11">
        <v>3</v>
      </c>
      <c r="AP874" s="11">
        <v>4</v>
      </c>
      <c r="AQ874" s="11">
        <v>2</v>
      </c>
      <c r="AR874" s="11">
        <v>2</v>
      </c>
      <c r="AS874" s="11">
        <v>2</v>
      </c>
      <c r="AT874" s="11">
        <v>4</v>
      </c>
      <c r="AU874" s="11">
        <v>3</v>
      </c>
      <c r="AV874" s="11">
        <v>4</v>
      </c>
      <c r="AW874" s="11">
        <v>3</v>
      </c>
      <c r="AX874" s="11">
        <v>4</v>
      </c>
      <c r="AY874" s="11">
        <v>2</v>
      </c>
      <c r="AZ874" s="11">
        <v>5</v>
      </c>
      <c r="BA874" s="11">
        <v>3</v>
      </c>
      <c r="BB874" s="11">
        <v>2</v>
      </c>
      <c r="BC874" s="11">
        <v>1</v>
      </c>
      <c r="BD874" s="11">
        <v>3</v>
      </c>
      <c r="BE874" s="11">
        <v>4</v>
      </c>
      <c r="BF874" s="11">
        <v>1</v>
      </c>
      <c r="BG874" s="11">
        <v>1</v>
      </c>
      <c r="BH874" s="11">
        <v>2</v>
      </c>
      <c r="BI874" s="19">
        <f t="shared" si="676"/>
        <v>1</v>
      </c>
      <c r="BJ874" s="19">
        <f t="shared" si="677"/>
        <v>1</v>
      </c>
      <c r="BK874" s="19">
        <f t="shared" si="678"/>
        <v>1</v>
      </c>
      <c r="BL874" s="19">
        <f t="shared" si="679"/>
        <v>1</v>
      </c>
      <c r="BM874" s="19">
        <f t="shared" si="680"/>
        <v>1</v>
      </c>
      <c r="BN874" s="19">
        <f t="shared" si="681"/>
        <v>1</v>
      </c>
      <c r="BO874" s="19">
        <f t="shared" si="682"/>
        <v>0</v>
      </c>
      <c r="BP874" s="19">
        <f t="shared" si="683"/>
        <v>0</v>
      </c>
      <c r="BQ874" s="19">
        <f t="shared" si="684"/>
        <v>1</v>
      </c>
      <c r="BR874" s="19">
        <f t="shared" si="685"/>
        <v>0</v>
      </c>
      <c r="BS874" s="19">
        <f t="shared" si="686"/>
        <v>0</v>
      </c>
      <c r="BT874" s="19">
        <f t="shared" si="687"/>
        <v>1</v>
      </c>
      <c r="BU874" s="19">
        <f t="shared" si="688"/>
        <v>1</v>
      </c>
      <c r="BV874" s="19">
        <f t="shared" si="689"/>
        <v>0</v>
      </c>
      <c r="BW874" s="19">
        <f t="shared" si="690"/>
        <v>1</v>
      </c>
      <c r="BX874" s="19">
        <f t="shared" si="691"/>
        <v>0</v>
      </c>
      <c r="BY874" s="19">
        <f t="shared" si="692"/>
        <v>1</v>
      </c>
      <c r="BZ874" s="19">
        <f t="shared" si="693"/>
        <v>1</v>
      </c>
      <c r="CA874" s="19">
        <f t="shared" si="694"/>
        <v>1</v>
      </c>
      <c r="CB874" s="19">
        <f t="shared" si="695"/>
        <v>0</v>
      </c>
      <c r="CC874" s="19">
        <f t="shared" si="696"/>
        <v>1</v>
      </c>
      <c r="CD874" s="19">
        <f t="shared" si="697"/>
        <v>0</v>
      </c>
      <c r="CE874" s="19">
        <f t="shared" si="698"/>
        <v>0</v>
      </c>
      <c r="CF874" s="19">
        <f t="shared" si="699"/>
        <v>0</v>
      </c>
      <c r="CG874" s="19">
        <f t="shared" si="700"/>
        <v>1</v>
      </c>
      <c r="CH874" s="19">
        <f t="shared" si="701"/>
        <v>1</v>
      </c>
      <c r="CI874" s="19">
        <f t="shared" si="702"/>
        <v>1</v>
      </c>
      <c r="CJ874" s="19">
        <f t="shared" si="703"/>
        <v>0</v>
      </c>
      <c r="CK874" s="19">
        <f t="shared" si="704"/>
        <v>1</v>
      </c>
      <c r="CL874" s="19">
        <f t="shared" si="705"/>
        <v>1</v>
      </c>
      <c r="CM874" s="19">
        <f t="shared" si="706"/>
        <v>1</v>
      </c>
      <c r="CN874" s="19">
        <f t="shared" si="707"/>
        <v>1</v>
      </c>
      <c r="CO874" s="19">
        <f t="shared" si="708"/>
        <v>1</v>
      </c>
      <c r="CP874" s="19">
        <f t="shared" si="709"/>
        <v>1</v>
      </c>
      <c r="CQ874" s="19">
        <f t="shared" si="710"/>
        <v>0</v>
      </c>
      <c r="CR874" s="19">
        <f t="shared" si="711"/>
        <v>1</v>
      </c>
      <c r="CS874" s="19">
        <f t="shared" si="712"/>
        <v>1</v>
      </c>
      <c r="CT874" s="19">
        <f t="shared" si="713"/>
        <v>1</v>
      </c>
      <c r="CU874" s="19">
        <f t="shared" si="714"/>
        <v>1</v>
      </c>
      <c r="CV874" s="19">
        <f t="shared" si="715"/>
        <v>0</v>
      </c>
      <c r="CW874" s="19">
        <f t="shared" si="716"/>
        <v>1</v>
      </c>
      <c r="CX874" s="19">
        <f t="shared" si="717"/>
        <v>1</v>
      </c>
      <c r="CY874" s="19">
        <f t="shared" si="718"/>
        <v>1</v>
      </c>
      <c r="CZ874" s="19">
        <f t="shared" si="719"/>
        <v>1</v>
      </c>
      <c r="DA874" s="19">
        <f t="shared" si="720"/>
        <v>0</v>
      </c>
      <c r="DB874" s="19">
        <f t="shared" si="721"/>
        <v>1</v>
      </c>
      <c r="DC874" s="19">
        <f t="shared" si="722"/>
        <v>1</v>
      </c>
      <c r="DD874" s="19">
        <f t="shared" si="723"/>
        <v>1</v>
      </c>
      <c r="DE874" s="19">
        <f t="shared" si="724"/>
        <v>0</v>
      </c>
      <c r="DF874" s="19">
        <f t="shared" si="725"/>
        <v>1</v>
      </c>
      <c r="DG874" s="19">
        <f t="shared" si="726"/>
        <v>15</v>
      </c>
      <c r="DH874" s="19">
        <f t="shared" si="727"/>
        <v>20</v>
      </c>
      <c r="DI874" s="14">
        <v>4</v>
      </c>
      <c r="DK874" s="14">
        <v>2</v>
      </c>
      <c r="DL874" s="14">
        <v>2</v>
      </c>
      <c r="DM874" s="99">
        <v>0</v>
      </c>
      <c r="DN874" s="99">
        <v>0</v>
      </c>
      <c r="DO874" s="99">
        <v>0</v>
      </c>
      <c r="DP874" s="99">
        <v>0</v>
      </c>
      <c r="DQ874" s="99">
        <v>1</v>
      </c>
      <c r="JM874" s="21">
        <v>1</v>
      </c>
      <c r="JN874">
        <v>1</v>
      </c>
      <c r="JO874">
        <v>1</v>
      </c>
      <c r="JP874">
        <v>1</v>
      </c>
      <c r="JQ874">
        <v>0</v>
      </c>
      <c r="JR874">
        <v>1</v>
      </c>
      <c r="JS874">
        <v>1</v>
      </c>
      <c r="JT874">
        <v>1</v>
      </c>
      <c r="JU874">
        <v>1</v>
      </c>
      <c r="JV874">
        <v>1</v>
      </c>
      <c r="JW874">
        <v>1</v>
      </c>
      <c r="JX874">
        <v>1</v>
      </c>
      <c r="JY874">
        <v>0</v>
      </c>
      <c r="JZ874">
        <v>1</v>
      </c>
      <c r="KA874">
        <v>0</v>
      </c>
      <c r="KB874">
        <v>1</v>
      </c>
      <c r="KC874">
        <v>1</v>
      </c>
      <c r="KD874">
        <v>1</v>
      </c>
      <c r="KE874">
        <v>1</v>
      </c>
      <c r="KF874">
        <v>1</v>
      </c>
    </row>
    <row r="875" spans="1:338" x14ac:dyDescent="0.25">
      <c r="A875" t="s">
        <v>1217</v>
      </c>
      <c r="B875" t="s">
        <v>803</v>
      </c>
      <c r="C875" t="s">
        <v>378</v>
      </c>
      <c r="D875" t="s">
        <v>552</v>
      </c>
      <c r="E875" s="1">
        <v>8</v>
      </c>
      <c r="F875" s="60">
        <v>26</v>
      </c>
      <c r="G875" s="60">
        <v>23</v>
      </c>
      <c r="H875" s="42">
        <v>36</v>
      </c>
      <c r="I875" s="60">
        <v>35</v>
      </c>
      <c r="J875" s="107">
        <v>35.833333333333343</v>
      </c>
      <c r="K875">
        <v>4</v>
      </c>
      <c r="L875">
        <v>3</v>
      </c>
      <c r="M875">
        <v>3</v>
      </c>
      <c r="N875">
        <v>4</v>
      </c>
      <c r="O875">
        <v>1</v>
      </c>
      <c r="P875">
        <v>2</v>
      </c>
      <c r="Q875">
        <v>3</v>
      </c>
      <c r="R875">
        <v>2</v>
      </c>
      <c r="S875">
        <v>2</v>
      </c>
      <c r="T875">
        <v>2</v>
      </c>
      <c r="U875">
        <v>4</v>
      </c>
      <c r="V875">
        <v>3</v>
      </c>
      <c r="W875">
        <v>3</v>
      </c>
      <c r="X875" s="6">
        <v>1</v>
      </c>
      <c r="Y875" s="6">
        <v>3</v>
      </c>
      <c r="Z875" s="6">
        <v>3</v>
      </c>
      <c r="AA875" s="6">
        <v>1</v>
      </c>
      <c r="AB875" s="6">
        <v>2</v>
      </c>
      <c r="AC875" s="6">
        <v>2</v>
      </c>
      <c r="AD875" s="6">
        <v>1</v>
      </c>
      <c r="AE875" s="6">
        <v>3</v>
      </c>
      <c r="AF875" s="6">
        <v>2</v>
      </c>
      <c r="AG875" s="6">
        <v>2</v>
      </c>
      <c r="AH875" s="6">
        <v>3</v>
      </c>
      <c r="AI875" s="6">
        <v>4</v>
      </c>
      <c r="AJ875" s="11">
        <v>5</v>
      </c>
      <c r="AK875" s="11">
        <v>3</v>
      </c>
      <c r="AL875" s="11">
        <v>3</v>
      </c>
      <c r="AM875" s="11">
        <v>3</v>
      </c>
      <c r="AN875" s="11">
        <v>4</v>
      </c>
      <c r="AO875" s="11">
        <v>3</v>
      </c>
      <c r="AP875" s="11">
        <v>4</v>
      </c>
      <c r="AQ875" s="11">
        <v>2</v>
      </c>
      <c r="AR875" s="11">
        <v>3</v>
      </c>
      <c r="AS875" s="11">
        <v>3</v>
      </c>
      <c r="AT875" s="11">
        <v>2</v>
      </c>
      <c r="AU875" s="11">
        <v>3</v>
      </c>
      <c r="AV875" s="11">
        <v>4</v>
      </c>
      <c r="AW875" s="11">
        <v>2</v>
      </c>
      <c r="AX875" s="11">
        <v>4</v>
      </c>
      <c r="AY875" s="11">
        <v>3</v>
      </c>
      <c r="AZ875" s="11">
        <v>5</v>
      </c>
      <c r="BA875" s="11">
        <v>3</v>
      </c>
      <c r="BB875" s="11">
        <v>2</v>
      </c>
      <c r="BC875" s="11">
        <v>1</v>
      </c>
      <c r="BD875" s="11">
        <v>4</v>
      </c>
      <c r="BE875" s="11">
        <v>4</v>
      </c>
      <c r="BF875" s="11">
        <v>2</v>
      </c>
      <c r="BG875" s="11">
        <v>2</v>
      </c>
      <c r="BH875" s="11">
        <v>2</v>
      </c>
      <c r="BI875" s="19">
        <f t="shared" si="676"/>
        <v>0</v>
      </c>
      <c r="BJ875" s="19">
        <f t="shared" si="677"/>
        <v>1</v>
      </c>
      <c r="BK875" s="19">
        <f t="shared" si="678"/>
        <v>1</v>
      </c>
      <c r="BL875" s="19">
        <f t="shared" si="679"/>
        <v>0</v>
      </c>
      <c r="BM875" s="19">
        <f t="shared" si="680"/>
        <v>0</v>
      </c>
      <c r="BN875" s="19">
        <f t="shared" si="681"/>
        <v>0</v>
      </c>
      <c r="BO875" s="19">
        <f t="shared" si="682"/>
        <v>0</v>
      </c>
      <c r="BP875" s="19">
        <f t="shared" si="683"/>
        <v>1</v>
      </c>
      <c r="BQ875" s="19">
        <f t="shared" si="684"/>
        <v>1</v>
      </c>
      <c r="BR875" s="19">
        <f t="shared" si="685"/>
        <v>0</v>
      </c>
      <c r="BS875" s="19">
        <f t="shared" si="686"/>
        <v>1</v>
      </c>
      <c r="BT875" s="19">
        <f t="shared" si="687"/>
        <v>1</v>
      </c>
      <c r="BU875" s="19">
        <f t="shared" si="688"/>
        <v>0</v>
      </c>
      <c r="BV875" s="19">
        <f t="shared" si="689"/>
        <v>0</v>
      </c>
      <c r="BW875" s="19">
        <f t="shared" si="690"/>
        <v>1</v>
      </c>
      <c r="BX875" s="19">
        <f t="shared" si="691"/>
        <v>0</v>
      </c>
      <c r="BY875" s="19">
        <f t="shared" si="692"/>
        <v>0</v>
      </c>
      <c r="BZ875" s="19">
        <f t="shared" si="693"/>
        <v>0</v>
      </c>
      <c r="CA875" s="19">
        <f t="shared" si="694"/>
        <v>1</v>
      </c>
      <c r="CB875" s="19">
        <f t="shared" si="695"/>
        <v>0</v>
      </c>
      <c r="CC875" s="19">
        <f t="shared" si="696"/>
        <v>1</v>
      </c>
      <c r="CD875" s="19">
        <f t="shared" si="697"/>
        <v>0</v>
      </c>
      <c r="CE875" s="19">
        <f t="shared" si="698"/>
        <v>0</v>
      </c>
      <c r="CF875" s="19">
        <f t="shared" si="699"/>
        <v>0</v>
      </c>
      <c r="CG875" s="19">
        <f t="shared" si="700"/>
        <v>0</v>
      </c>
      <c r="CH875" s="19">
        <f t="shared" si="701"/>
        <v>1</v>
      </c>
      <c r="CI875" s="19">
        <f t="shared" si="702"/>
        <v>1</v>
      </c>
      <c r="CJ875" s="19">
        <f t="shared" si="703"/>
        <v>1</v>
      </c>
      <c r="CK875" s="19">
        <f t="shared" si="704"/>
        <v>0</v>
      </c>
      <c r="CL875" s="19">
        <f t="shared" si="705"/>
        <v>0</v>
      </c>
      <c r="CM875" s="19">
        <f t="shared" si="706"/>
        <v>1</v>
      </c>
      <c r="CN875" s="19">
        <f t="shared" si="707"/>
        <v>1</v>
      </c>
      <c r="CO875" s="19">
        <f t="shared" si="708"/>
        <v>1</v>
      </c>
      <c r="CP875" s="19">
        <f t="shared" si="709"/>
        <v>0</v>
      </c>
      <c r="CQ875" s="19">
        <f t="shared" si="710"/>
        <v>1</v>
      </c>
      <c r="CR875" s="19">
        <f t="shared" si="711"/>
        <v>0</v>
      </c>
      <c r="CS875" s="19">
        <f t="shared" si="712"/>
        <v>1</v>
      </c>
      <c r="CT875" s="19">
        <f t="shared" si="713"/>
        <v>1</v>
      </c>
      <c r="CU875" s="19">
        <f t="shared" si="714"/>
        <v>0</v>
      </c>
      <c r="CV875" s="19">
        <f t="shared" si="715"/>
        <v>0</v>
      </c>
      <c r="CW875" s="19">
        <f t="shared" si="716"/>
        <v>0</v>
      </c>
      <c r="CX875" s="19">
        <f t="shared" si="717"/>
        <v>1</v>
      </c>
      <c r="CY875" s="19">
        <f t="shared" si="718"/>
        <v>1</v>
      </c>
      <c r="CZ875" s="19">
        <f t="shared" si="719"/>
        <v>1</v>
      </c>
      <c r="DA875" s="19">
        <f t="shared" si="720"/>
        <v>0</v>
      </c>
      <c r="DB875" s="19">
        <f t="shared" si="721"/>
        <v>0</v>
      </c>
      <c r="DC875" s="19">
        <f t="shared" si="722"/>
        <v>1</v>
      </c>
      <c r="DD875" s="19">
        <f t="shared" si="723"/>
        <v>0</v>
      </c>
      <c r="DE875" s="19">
        <f t="shared" si="724"/>
        <v>0</v>
      </c>
      <c r="DF875" s="19">
        <f t="shared" si="725"/>
        <v>1</v>
      </c>
      <c r="DG875" s="19">
        <f t="shared" si="726"/>
        <v>9</v>
      </c>
      <c r="DH875" s="19">
        <f t="shared" si="727"/>
        <v>14</v>
      </c>
      <c r="DI875" s="14">
        <v>4</v>
      </c>
      <c r="DK875" s="14">
        <v>2</v>
      </c>
      <c r="DL875" s="14">
        <v>1</v>
      </c>
      <c r="DM875" s="99">
        <v>0</v>
      </c>
      <c r="DN875" s="99">
        <v>0</v>
      </c>
      <c r="DO875" s="99">
        <v>0</v>
      </c>
      <c r="DP875" s="99">
        <v>0</v>
      </c>
      <c r="DQ875" s="99">
        <v>1</v>
      </c>
      <c r="JM875" s="21">
        <v>1</v>
      </c>
      <c r="JN875">
        <v>1</v>
      </c>
      <c r="JO875">
        <v>0</v>
      </c>
      <c r="JP875">
        <v>0</v>
      </c>
      <c r="JQ875">
        <v>0</v>
      </c>
      <c r="JR875">
        <v>1</v>
      </c>
      <c r="JS875">
        <v>0</v>
      </c>
      <c r="JT875">
        <v>1</v>
      </c>
      <c r="JU875">
        <v>1</v>
      </c>
      <c r="JV875">
        <v>1</v>
      </c>
      <c r="JW875">
        <v>1</v>
      </c>
      <c r="JX875">
        <v>1</v>
      </c>
      <c r="JY875">
        <v>1</v>
      </c>
      <c r="JZ875">
        <v>1</v>
      </c>
      <c r="KA875">
        <v>1</v>
      </c>
      <c r="KB875">
        <v>1</v>
      </c>
      <c r="KC875">
        <v>1</v>
      </c>
      <c r="KD875">
        <v>1</v>
      </c>
      <c r="KE875">
        <v>1</v>
      </c>
      <c r="KF875">
        <v>1</v>
      </c>
    </row>
    <row r="876" spans="1:338" x14ac:dyDescent="0.25">
      <c r="A876" t="s">
        <v>1218</v>
      </c>
      <c r="B876" t="s">
        <v>803</v>
      </c>
      <c r="C876" t="s">
        <v>378</v>
      </c>
      <c r="D876" t="s">
        <v>552</v>
      </c>
      <c r="E876" s="1">
        <v>8</v>
      </c>
      <c r="F876" s="60">
        <v>26</v>
      </c>
      <c r="G876" s="60">
        <v>23</v>
      </c>
      <c r="H876" s="42">
        <v>36</v>
      </c>
      <c r="I876" s="60">
        <v>35</v>
      </c>
      <c r="J876" s="107">
        <v>35.833333333333343</v>
      </c>
      <c r="K876">
        <v>4</v>
      </c>
      <c r="L876">
        <v>3</v>
      </c>
      <c r="M876">
        <v>3</v>
      </c>
      <c r="N876">
        <v>1</v>
      </c>
      <c r="O876">
        <v>3</v>
      </c>
      <c r="P876">
        <v>2</v>
      </c>
      <c r="Q876">
        <v>4</v>
      </c>
      <c r="R876">
        <v>2</v>
      </c>
      <c r="S876">
        <v>3</v>
      </c>
      <c r="T876">
        <v>2</v>
      </c>
      <c r="U876">
        <v>2</v>
      </c>
      <c r="V876">
        <v>1</v>
      </c>
      <c r="W876">
        <v>5</v>
      </c>
      <c r="X876" s="6">
        <v>2</v>
      </c>
      <c r="Y876" s="6">
        <v>5</v>
      </c>
      <c r="Z876" s="6">
        <v>4</v>
      </c>
      <c r="AA876" s="6">
        <v>2</v>
      </c>
      <c r="AB876" s="6">
        <v>3</v>
      </c>
      <c r="AC876" s="6">
        <v>4</v>
      </c>
      <c r="AD876" s="6">
        <v>1</v>
      </c>
      <c r="AE876" s="6">
        <v>5</v>
      </c>
      <c r="AF876" s="6">
        <v>3</v>
      </c>
      <c r="AG876" s="6">
        <v>3</v>
      </c>
      <c r="AH876" s="6">
        <v>3</v>
      </c>
      <c r="AI876" s="6">
        <v>3</v>
      </c>
      <c r="AJ876" s="11">
        <v>4</v>
      </c>
      <c r="AK876" s="11">
        <v>3</v>
      </c>
      <c r="AL876" s="11">
        <v>2</v>
      </c>
      <c r="AM876" s="11">
        <v>1</v>
      </c>
      <c r="AN876" s="11">
        <v>3</v>
      </c>
      <c r="AO876" s="11">
        <v>2</v>
      </c>
      <c r="AP876" s="11">
        <v>4</v>
      </c>
      <c r="AQ876" s="11">
        <v>2</v>
      </c>
      <c r="AR876" s="11">
        <v>2</v>
      </c>
      <c r="AS876" s="11">
        <v>3</v>
      </c>
      <c r="AT876" s="11">
        <v>2</v>
      </c>
      <c r="AU876" s="11">
        <v>3</v>
      </c>
      <c r="AV876" s="11">
        <v>4</v>
      </c>
      <c r="AW876" s="11">
        <v>3</v>
      </c>
      <c r="AX876" s="11">
        <v>4</v>
      </c>
      <c r="AY876" s="11">
        <v>4</v>
      </c>
      <c r="AZ876" s="11">
        <v>2</v>
      </c>
      <c r="BA876" s="11">
        <v>2</v>
      </c>
      <c r="BB876" s="11">
        <v>2</v>
      </c>
      <c r="BC876" s="11">
        <v>2</v>
      </c>
      <c r="BD876" s="11">
        <v>3</v>
      </c>
      <c r="BE876" s="11">
        <v>4</v>
      </c>
      <c r="BF876" s="11">
        <v>2</v>
      </c>
      <c r="BG876" s="11">
        <v>3</v>
      </c>
      <c r="BH876" s="11">
        <v>5</v>
      </c>
      <c r="BI876" s="19">
        <f t="shared" si="676"/>
        <v>0</v>
      </c>
      <c r="BJ876" s="19">
        <f t="shared" si="677"/>
        <v>1</v>
      </c>
      <c r="BK876" s="19">
        <f t="shared" si="678"/>
        <v>1</v>
      </c>
      <c r="BL876" s="19">
        <f t="shared" si="679"/>
        <v>1</v>
      </c>
      <c r="BM876" s="19">
        <f t="shared" si="680"/>
        <v>1</v>
      </c>
      <c r="BN876" s="19">
        <f t="shared" si="681"/>
        <v>0</v>
      </c>
      <c r="BO876" s="19">
        <f t="shared" si="682"/>
        <v>1</v>
      </c>
      <c r="BP876" s="19">
        <f t="shared" si="683"/>
        <v>1</v>
      </c>
      <c r="BQ876" s="19">
        <f t="shared" si="684"/>
        <v>0</v>
      </c>
      <c r="BR876" s="19">
        <f t="shared" si="685"/>
        <v>0</v>
      </c>
      <c r="BS876" s="19">
        <f t="shared" si="686"/>
        <v>0</v>
      </c>
      <c r="BT876" s="19">
        <f t="shared" si="687"/>
        <v>0</v>
      </c>
      <c r="BU876" s="19">
        <f t="shared" si="688"/>
        <v>0</v>
      </c>
      <c r="BV876" s="19">
        <f t="shared" si="689"/>
        <v>0</v>
      </c>
      <c r="BW876" s="19">
        <f t="shared" si="690"/>
        <v>0</v>
      </c>
      <c r="BX876" s="19">
        <f t="shared" si="691"/>
        <v>0</v>
      </c>
      <c r="BY876" s="19">
        <f t="shared" si="692"/>
        <v>0</v>
      </c>
      <c r="BZ876" s="19">
        <f t="shared" si="693"/>
        <v>1</v>
      </c>
      <c r="CA876" s="19">
        <f t="shared" si="694"/>
        <v>0</v>
      </c>
      <c r="CB876" s="19">
        <f t="shared" si="695"/>
        <v>0</v>
      </c>
      <c r="CC876" s="19">
        <f t="shared" si="696"/>
        <v>0</v>
      </c>
      <c r="CD876" s="19">
        <f t="shared" si="697"/>
        <v>0</v>
      </c>
      <c r="CE876" s="19">
        <f t="shared" si="698"/>
        <v>0</v>
      </c>
      <c r="CF876" s="19">
        <f t="shared" si="699"/>
        <v>0</v>
      </c>
      <c r="CG876" s="19">
        <f t="shared" si="700"/>
        <v>0</v>
      </c>
      <c r="CH876" s="19">
        <f t="shared" si="701"/>
        <v>0</v>
      </c>
      <c r="CI876" s="19">
        <f t="shared" si="702"/>
        <v>1</v>
      </c>
      <c r="CJ876" s="19">
        <f t="shared" si="703"/>
        <v>0</v>
      </c>
      <c r="CK876" s="19">
        <f t="shared" si="704"/>
        <v>1</v>
      </c>
      <c r="CL876" s="19">
        <f t="shared" si="705"/>
        <v>1</v>
      </c>
      <c r="CM876" s="19">
        <f t="shared" si="706"/>
        <v>0</v>
      </c>
      <c r="CN876" s="19">
        <f t="shared" si="707"/>
        <v>1</v>
      </c>
      <c r="CO876" s="19">
        <f t="shared" si="708"/>
        <v>1</v>
      </c>
      <c r="CP876" s="19">
        <f t="shared" si="709"/>
        <v>1</v>
      </c>
      <c r="CQ876" s="19">
        <f t="shared" si="710"/>
        <v>1</v>
      </c>
      <c r="CR876" s="19">
        <f t="shared" si="711"/>
        <v>0</v>
      </c>
      <c r="CS876" s="19">
        <f t="shared" si="712"/>
        <v>1</v>
      </c>
      <c r="CT876" s="19">
        <f t="shared" si="713"/>
        <v>1</v>
      </c>
      <c r="CU876" s="19">
        <f t="shared" si="714"/>
        <v>1</v>
      </c>
      <c r="CV876" s="19">
        <f t="shared" si="715"/>
        <v>0</v>
      </c>
      <c r="CW876" s="19">
        <f t="shared" si="716"/>
        <v>0</v>
      </c>
      <c r="CX876" s="19">
        <f t="shared" si="717"/>
        <v>0</v>
      </c>
      <c r="CY876" s="19">
        <f t="shared" si="718"/>
        <v>0</v>
      </c>
      <c r="CZ876" s="19">
        <f t="shared" si="719"/>
        <v>1</v>
      </c>
      <c r="DA876" s="19">
        <f t="shared" si="720"/>
        <v>0</v>
      </c>
      <c r="DB876" s="19">
        <f t="shared" si="721"/>
        <v>1</v>
      </c>
      <c r="DC876" s="19">
        <f t="shared" si="722"/>
        <v>1</v>
      </c>
      <c r="DD876" s="19">
        <f t="shared" si="723"/>
        <v>0</v>
      </c>
      <c r="DE876" s="19">
        <f t="shared" si="724"/>
        <v>0</v>
      </c>
      <c r="DF876" s="19">
        <f t="shared" si="725"/>
        <v>0</v>
      </c>
      <c r="DG876" s="19">
        <f t="shared" si="726"/>
        <v>7</v>
      </c>
      <c r="DH876" s="19">
        <f t="shared" si="727"/>
        <v>13</v>
      </c>
      <c r="DI876" s="14">
        <v>4</v>
      </c>
      <c r="DK876" s="14">
        <v>2</v>
      </c>
      <c r="DL876" s="14">
        <v>2</v>
      </c>
      <c r="DM876" s="99">
        <v>0</v>
      </c>
      <c r="DN876" s="99">
        <v>0</v>
      </c>
      <c r="DO876" s="99">
        <v>0</v>
      </c>
      <c r="DP876" s="99">
        <v>0</v>
      </c>
      <c r="DQ876" s="99">
        <v>1</v>
      </c>
      <c r="JM876" s="21">
        <v>1</v>
      </c>
      <c r="JN876">
        <v>1</v>
      </c>
      <c r="JO876">
        <v>1</v>
      </c>
      <c r="JP876">
        <v>0</v>
      </c>
      <c r="JQ876">
        <v>1</v>
      </c>
      <c r="JR876">
        <v>1</v>
      </c>
      <c r="JS876">
        <v>0</v>
      </c>
      <c r="JT876">
        <v>1</v>
      </c>
      <c r="JU876">
        <v>1</v>
      </c>
      <c r="JV876">
        <v>1</v>
      </c>
      <c r="JW876">
        <v>0</v>
      </c>
      <c r="JX876">
        <v>1</v>
      </c>
      <c r="JY876">
        <v>0</v>
      </c>
      <c r="JZ876">
        <v>1</v>
      </c>
      <c r="KA876">
        <v>0</v>
      </c>
      <c r="KB876">
        <v>0</v>
      </c>
      <c r="KC876">
        <v>1</v>
      </c>
      <c r="KD876">
        <v>1</v>
      </c>
      <c r="KE876">
        <v>1</v>
      </c>
      <c r="KF876">
        <v>1</v>
      </c>
    </row>
    <row r="877" spans="1:338" x14ac:dyDescent="0.25">
      <c r="A877" t="s">
        <v>1219</v>
      </c>
      <c r="B877" t="s">
        <v>803</v>
      </c>
      <c r="C877" t="s">
        <v>378</v>
      </c>
      <c r="D877" t="s">
        <v>552</v>
      </c>
      <c r="E877" s="1">
        <v>8</v>
      </c>
      <c r="F877" s="60">
        <v>26</v>
      </c>
      <c r="G877" s="60">
        <v>23</v>
      </c>
      <c r="H877" s="42">
        <v>36</v>
      </c>
      <c r="I877" s="60">
        <v>35</v>
      </c>
      <c r="J877" s="107">
        <v>35.833333333333343</v>
      </c>
      <c r="K877">
        <v>4</v>
      </c>
      <c r="L877">
        <v>3</v>
      </c>
      <c r="M877">
        <v>1</v>
      </c>
      <c r="N877">
        <v>1</v>
      </c>
      <c r="O877">
        <v>1</v>
      </c>
      <c r="P877">
        <v>1</v>
      </c>
      <c r="Q877">
        <v>4</v>
      </c>
      <c r="R877">
        <v>2</v>
      </c>
      <c r="S877">
        <v>3</v>
      </c>
      <c r="T877">
        <v>2</v>
      </c>
      <c r="U877">
        <v>3</v>
      </c>
      <c r="V877">
        <v>3</v>
      </c>
      <c r="W877">
        <v>2</v>
      </c>
      <c r="X877" s="6">
        <v>4</v>
      </c>
      <c r="Y877" s="6">
        <v>5</v>
      </c>
      <c r="Z877" s="6">
        <v>3</v>
      </c>
      <c r="AA877" s="6">
        <v>4</v>
      </c>
      <c r="AB877" s="6">
        <v>2</v>
      </c>
      <c r="AC877" s="6">
        <v>2</v>
      </c>
      <c r="AD877" s="6">
        <v>1</v>
      </c>
      <c r="AE877" s="6">
        <v>4</v>
      </c>
      <c r="AF877" s="6">
        <v>1</v>
      </c>
      <c r="AG877" s="6">
        <v>3</v>
      </c>
      <c r="AH877" s="6">
        <v>3</v>
      </c>
      <c r="AI877" s="6">
        <v>3</v>
      </c>
      <c r="AJ877" s="11">
        <v>5</v>
      </c>
      <c r="AK877" s="11">
        <v>1</v>
      </c>
      <c r="AL877" s="11">
        <v>1</v>
      </c>
      <c r="AM877" s="11">
        <v>1</v>
      </c>
      <c r="AN877" s="11">
        <v>4</v>
      </c>
      <c r="AO877" s="11">
        <v>2</v>
      </c>
      <c r="AP877" s="11">
        <v>4</v>
      </c>
      <c r="AQ877" s="11">
        <v>2</v>
      </c>
      <c r="AR877" s="11">
        <v>2</v>
      </c>
      <c r="AS877" s="11">
        <v>3</v>
      </c>
      <c r="AT877" s="11">
        <v>4</v>
      </c>
      <c r="AU877" s="11">
        <v>4</v>
      </c>
      <c r="AV877" s="11">
        <v>4</v>
      </c>
      <c r="AW877" s="11">
        <v>2</v>
      </c>
      <c r="AX877" s="11">
        <v>4</v>
      </c>
      <c r="AY877" s="11">
        <v>4</v>
      </c>
      <c r="AZ877" s="11">
        <v>4</v>
      </c>
      <c r="BA877" s="11">
        <v>3</v>
      </c>
      <c r="BB877" s="11">
        <v>2</v>
      </c>
      <c r="BC877" s="11">
        <v>1</v>
      </c>
      <c r="BD877" s="11">
        <v>5</v>
      </c>
      <c r="BE877" s="11">
        <v>4</v>
      </c>
      <c r="BF877" s="11">
        <v>2</v>
      </c>
      <c r="BG877" s="11">
        <v>4</v>
      </c>
      <c r="BH877" s="11">
        <v>2</v>
      </c>
      <c r="BI877" s="19">
        <f t="shared" si="676"/>
        <v>0</v>
      </c>
      <c r="BJ877" s="19">
        <f t="shared" si="677"/>
        <v>1</v>
      </c>
      <c r="BK877" s="19">
        <f t="shared" si="678"/>
        <v>0</v>
      </c>
      <c r="BL877" s="19">
        <f t="shared" si="679"/>
        <v>1</v>
      </c>
      <c r="BM877" s="19">
        <f t="shared" si="680"/>
        <v>0</v>
      </c>
      <c r="BN877" s="19">
        <f t="shared" si="681"/>
        <v>0</v>
      </c>
      <c r="BO877" s="19">
        <f t="shared" si="682"/>
        <v>1</v>
      </c>
      <c r="BP877" s="19">
        <f t="shared" si="683"/>
        <v>1</v>
      </c>
      <c r="BQ877" s="19">
        <f t="shared" si="684"/>
        <v>0</v>
      </c>
      <c r="BR877" s="19">
        <f t="shared" si="685"/>
        <v>0</v>
      </c>
      <c r="BS877" s="19">
        <f t="shared" si="686"/>
        <v>0</v>
      </c>
      <c r="BT877" s="19">
        <f t="shared" si="687"/>
        <v>1</v>
      </c>
      <c r="BU877" s="19">
        <f t="shared" si="688"/>
        <v>0</v>
      </c>
      <c r="BV877" s="19">
        <f t="shared" si="689"/>
        <v>0</v>
      </c>
      <c r="BW877" s="19">
        <f t="shared" si="690"/>
        <v>0</v>
      </c>
      <c r="BX877" s="19">
        <f t="shared" si="691"/>
        <v>0</v>
      </c>
      <c r="BY877" s="19">
        <f t="shared" si="692"/>
        <v>0</v>
      </c>
      <c r="BZ877" s="19">
        <f t="shared" si="693"/>
        <v>0</v>
      </c>
      <c r="CA877" s="19">
        <f t="shared" si="694"/>
        <v>1</v>
      </c>
      <c r="CB877" s="19">
        <f t="shared" si="695"/>
        <v>0</v>
      </c>
      <c r="CC877" s="19">
        <f t="shared" si="696"/>
        <v>0</v>
      </c>
      <c r="CD877" s="19">
        <f t="shared" si="697"/>
        <v>0</v>
      </c>
      <c r="CE877" s="19">
        <f t="shared" si="698"/>
        <v>0</v>
      </c>
      <c r="CF877" s="19">
        <f t="shared" si="699"/>
        <v>0</v>
      </c>
      <c r="CG877" s="19">
        <f t="shared" si="700"/>
        <v>0</v>
      </c>
      <c r="CH877" s="19">
        <f t="shared" si="701"/>
        <v>1</v>
      </c>
      <c r="CI877" s="19">
        <f t="shared" si="702"/>
        <v>0</v>
      </c>
      <c r="CJ877" s="19">
        <f t="shared" si="703"/>
        <v>0</v>
      </c>
      <c r="CK877" s="19">
        <f t="shared" si="704"/>
        <v>1</v>
      </c>
      <c r="CL877" s="19">
        <f t="shared" si="705"/>
        <v>0</v>
      </c>
      <c r="CM877" s="19">
        <f t="shared" si="706"/>
        <v>0</v>
      </c>
      <c r="CN877" s="19">
        <f t="shared" si="707"/>
        <v>1</v>
      </c>
      <c r="CO877" s="19">
        <f t="shared" si="708"/>
        <v>1</v>
      </c>
      <c r="CP877" s="19">
        <f t="shared" si="709"/>
        <v>1</v>
      </c>
      <c r="CQ877" s="19">
        <f t="shared" si="710"/>
        <v>1</v>
      </c>
      <c r="CR877" s="19">
        <f t="shared" si="711"/>
        <v>1</v>
      </c>
      <c r="CS877" s="19">
        <f t="shared" si="712"/>
        <v>0</v>
      </c>
      <c r="CT877" s="19">
        <f t="shared" si="713"/>
        <v>1</v>
      </c>
      <c r="CU877" s="19">
        <f t="shared" si="714"/>
        <v>0</v>
      </c>
      <c r="CV877" s="19">
        <f t="shared" si="715"/>
        <v>0</v>
      </c>
      <c r="CW877" s="19">
        <f t="shared" si="716"/>
        <v>0</v>
      </c>
      <c r="CX877" s="19">
        <f t="shared" si="717"/>
        <v>0</v>
      </c>
      <c r="CY877" s="19">
        <f t="shared" si="718"/>
        <v>1</v>
      </c>
      <c r="CZ877" s="19">
        <f t="shared" si="719"/>
        <v>1</v>
      </c>
      <c r="DA877" s="19">
        <f t="shared" si="720"/>
        <v>0</v>
      </c>
      <c r="DB877" s="19">
        <f t="shared" si="721"/>
        <v>0</v>
      </c>
      <c r="DC877" s="19">
        <f t="shared" si="722"/>
        <v>1</v>
      </c>
      <c r="DD877" s="19">
        <f t="shared" si="723"/>
        <v>0</v>
      </c>
      <c r="DE877" s="19">
        <f t="shared" si="724"/>
        <v>1</v>
      </c>
      <c r="DF877" s="19">
        <f t="shared" si="725"/>
        <v>1</v>
      </c>
      <c r="DG877" s="19">
        <f t="shared" si="726"/>
        <v>6</v>
      </c>
      <c r="DH877" s="19">
        <f t="shared" si="727"/>
        <v>13</v>
      </c>
      <c r="DI877" s="14">
        <v>4</v>
      </c>
      <c r="DK877" s="14">
        <v>2</v>
      </c>
      <c r="DL877" s="14">
        <v>2</v>
      </c>
      <c r="DM877" s="99">
        <v>0</v>
      </c>
      <c r="DN877" s="99">
        <v>0</v>
      </c>
      <c r="DO877" s="99">
        <v>0</v>
      </c>
      <c r="DP877" s="99">
        <v>0</v>
      </c>
      <c r="DQ877" s="99">
        <v>1</v>
      </c>
      <c r="JM877" s="21">
        <v>1</v>
      </c>
      <c r="JN877">
        <v>1</v>
      </c>
      <c r="JO877">
        <v>1</v>
      </c>
      <c r="JP877">
        <v>1</v>
      </c>
      <c r="JQ877">
        <v>0</v>
      </c>
      <c r="JR877">
        <v>1</v>
      </c>
      <c r="JS877">
        <v>0</v>
      </c>
      <c r="JT877">
        <v>1</v>
      </c>
      <c r="JU877">
        <v>1</v>
      </c>
      <c r="JV877">
        <v>1</v>
      </c>
      <c r="JW877">
        <v>0</v>
      </c>
      <c r="JX877">
        <v>1</v>
      </c>
      <c r="JY877">
        <v>0</v>
      </c>
      <c r="JZ877">
        <v>1</v>
      </c>
      <c r="KA877">
        <v>0</v>
      </c>
      <c r="KB877">
        <v>1</v>
      </c>
      <c r="KC877">
        <v>1</v>
      </c>
      <c r="KD877">
        <v>0</v>
      </c>
      <c r="KE877">
        <v>1</v>
      </c>
      <c r="KF877">
        <v>1</v>
      </c>
    </row>
    <row r="878" spans="1:338" x14ac:dyDescent="0.25">
      <c r="A878" t="s">
        <v>1220</v>
      </c>
      <c r="B878" t="s">
        <v>803</v>
      </c>
      <c r="C878" t="s">
        <v>378</v>
      </c>
      <c r="D878" t="s">
        <v>552</v>
      </c>
      <c r="E878" s="1">
        <v>8</v>
      </c>
      <c r="F878" s="60">
        <v>26</v>
      </c>
      <c r="G878" s="60">
        <v>23</v>
      </c>
      <c r="H878" s="42">
        <v>36</v>
      </c>
      <c r="I878" s="60">
        <v>35</v>
      </c>
      <c r="J878" s="107">
        <v>35.833333333333343</v>
      </c>
      <c r="K878">
        <v>5</v>
      </c>
      <c r="L878">
        <v>3</v>
      </c>
      <c r="M878">
        <v>3</v>
      </c>
      <c r="N878">
        <v>1</v>
      </c>
      <c r="O878">
        <v>3</v>
      </c>
      <c r="P878">
        <v>2</v>
      </c>
      <c r="Q878">
        <v>4</v>
      </c>
      <c r="R878">
        <v>2</v>
      </c>
      <c r="S878">
        <v>2</v>
      </c>
      <c r="T878">
        <v>2</v>
      </c>
      <c r="U878">
        <v>4</v>
      </c>
      <c r="V878">
        <v>4</v>
      </c>
      <c r="W878">
        <v>2</v>
      </c>
      <c r="X878" s="6">
        <v>3</v>
      </c>
      <c r="Y878" s="6">
        <v>3</v>
      </c>
      <c r="Z878" s="6">
        <v>4</v>
      </c>
      <c r="AA878" s="6">
        <v>5</v>
      </c>
      <c r="AB878" s="6">
        <v>3</v>
      </c>
      <c r="AC878" s="6">
        <v>2</v>
      </c>
      <c r="AD878" s="6">
        <v>3</v>
      </c>
      <c r="AE878" s="6">
        <v>3</v>
      </c>
      <c r="AF878" s="6">
        <v>4</v>
      </c>
      <c r="AG878" s="6">
        <v>3</v>
      </c>
      <c r="AH878" s="6">
        <v>2</v>
      </c>
      <c r="AI878" s="6">
        <v>5</v>
      </c>
      <c r="AJ878" s="11">
        <v>5</v>
      </c>
      <c r="AK878" s="11">
        <v>2</v>
      </c>
      <c r="AL878" s="11">
        <v>3</v>
      </c>
      <c r="AM878" s="11">
        <v>1</v>
      </c>
      <c r="AN878" s="11">
        <v>1</v>
      </c>
      <c r="AO878" s="11">
        <v>1</v>
      </c>
      <c r="AP878" s="11">
        <v>3</v>
      </c>
      <c r="AQ878" s="11">
        <v>2</v>
      </c>
      <c r="AR878" s="11">
        <v>2</v>
      </c>
      <c r="AS878" s="11">
        <v>2</v>
      </c>
      <c r="AT878" s="11">
        <v>2</v>
      </c>
      <c r="AU878" s="11">
        <v>4</v>
      </c>
      <c r="AV878" s="11">
        <v>1</v>
      </c>
      <c r="AW878" s="11">
        <v>3</v>
      </c>
      <c r="AX878" s="11">
        <v>4</v>
      </c>
      <c r="AY878" s="11">
        <v>3</v>
      </c>
      <c r="AZ878" s="11">
        <v>1</v>
      </c>
      <c r="BA878" s="11">
        <v>3</v>
      </c>
      <c r="BB878" s="11">
        <v>2</v>
      </c>
      <c r="BC878" s="11">
        <v>1</v>
      </c>
      <c r="BD878" s="11">
        <v>3</v>
      </c>
      <c r="BE878" s="11">
        <v>4</v>
      </c>
      <c r="BF878" s="11">
        <v>1</v>
      </c>
      <c r="BG878" s="11">
        <v>2</v>
      </c>
      <c r="BH878" s="11">
        <v>4</v>
      </c>
      <c r="BI878" s="19">
        <f t="shared" si="676"/>
        <v>1</v>
      </c>
      <c r="BJ878" s="19">
        <f t="shared" si="677"/>
        <v>1</v>
      </c>
      <c r="BK878" s="19">
        <f t="shared" si="678"/>
        <v>1</v>
      </c>
      <c r="BL878" s="19">
        <f t="shared" si="679"/>
        <v>1</v>
      </c>
      <c r="BM878" s="19">
        <f t="shared" si="680"/>
        <v>1</v>
      </c>
      <c r="BN878" s="19">
        <f t="shared" si="681"/>
        <v>0</v>
      </c>
      <c r="BO878" s="19">
        <f t="shared" si="682"/>
        <v>1</v>
      </c>
      <c r="BP878" s="19">
        <f t="shared" si="683"/>
        <v>1</v>
      </c>
      <c r="BQ878" s="19">
        <f t="shared" si="684"/>
        <v>1</v>
      </c>
      <c r="BR878" s="19">
        <f t="shared" si="685"/>
        <v>0</v>
      </c>
      <c r="BS878" s="19">
        <f t="shared" si="686"/>
        <v>1</v>
      </c>
      <c r="BT878" s="19">
        <f t="shared" si="687"/>
        <v>0</v>
      </c>
      <c r="BU878" s="19">
        <f t="shared" si="688"/>
        <v>0</v>
      </c>
      <c r="BV878" s="19">
        <f t="shared" si="689"/>
        <v>1</v>
      </c>
      <c r="BW878" s="19">
        <f t="shared" si="690"/>
        <v>1</v>
      </c>
      <c r="BX878" s="19">
        <f t="shared" si="691"/>
        <v>0</v>
      </c>
      <c r="BY878" s="19">
        <f t="shared" si="692"/>
        <v>1</v>
      </c>
      <c r="BZ878" s="19">
        <f t="shared" si="693"/>
        <v>1</v>
      </c>
      <c r="CA878" s="19">
        <f t="shared" si="694"/>
        <v>1</v>
      </c>
      <c r="CB878" s="19">
        <f t="shared" si="695"/>
        <v>1</v>
      </c>
      <c r="CC878" s="19">
        <f t="shared" si="696"/>
        <v>1</v>
      </c>
      <c r="CD878" s="19">
        <f t="shared" si="697"/>
        <v>1</v>
      </c>
      <c r="CE878" s="19">
        <f t="shared" si="698"/>
        <v>0</v>
      </c>
      <c r="CF878" s="19">
        <f t="shared" si="699"/>
        <v>0</v>
      </c>
      <c r="CG878" s="19">
        <f t="shared" si="700"/>
        <v>0</v>
      </c>
      <c r="CH878" s="19">
        <f t="shared" si="701"/>
        <v>1</v>
      </c>
      <c r="CI878" s="19">
        <f t="shared" si="702"/>
        <v>0</v>
      </c>
      <c r="CJ878" s="19">
        <f t="shared" si="703"/>
        <v>1</v>
      </c>
      <c r="CK878" s="19">
        <f t="shared" si="704"/>
        <v>1</v>
      </c>
      <c r="CL878" s="19">
        <f t="shared" si="705"/>
        <v>0</v>
      </c>
      <c r="CM878" s="19">
        <f t="shared" si="706"/>
        <v>0</v>
      </c>
      <c r="CN878" s="19">
        <f t="shared" si="707"/>
        <v>0</v>
      </c>
      <c r="CO878" s="19">
        <f t="shared" si="708"/>
        <v>1</v>
      </c>
      <c r="CP878" s="19">
        <f t="shared" si="709"/>
        <v>1</v>
      </c>
      <c r="CQ878" s="19">
        <f t="shared" si="710"/>
        <v>0</v>
      </c>
      <c r="CR878" s="19">
        <f t="shared" si="711"/>
        <v>0</v>
      </c>
      <c r="CS878" s="19">
        <f t="shared" si="712"/>
        <v>0</v>
      </c>
      <c r="CT878" s="19">
        <f t="shared" si="713"/>
        <v>0</v>
      </c>
      <c r="CU878" s="19">
        <f t="shared" si="714"/>
        <v>1</v>
      </c>
      <c r="CV878" s="19">
        <f t="shared" si="715"/>
        <v>0</v>
      </c>
      <c r="CW878" s="19">
        <f t="shared" si="716"/>
        <v>0</v>
      </c>
      <c r="CX878" s="19">
        <f t="shared" si="717"/>
        <v>0</v>
      </c>
      <c r="CY878" s="19">
        <f t="shared" si="718"/>
        <v>1</v>
      </c>
      <c r="CZ878" s="19">
        <f t="shared" si="719"/>
        <v>1</v>
      </c>
      <c r="DA878" s="19">
        <f t="shared" si="720"/>
        <v>0</v>
      </c>
      <c r="DB878" s="19">
        <f t="shared" si="721"/>
        <v>1</v>
      </c>
      <c r="DC878" s="19">
        <f t="shared" si="722"/>
        <v>1</v>
      </c>
      <c r="DD878" s="19">
        <f t="shared" si="723"/>
        <v>1</v>
      </c>
      <c r="DE878" s="19">
        <f t="shared" si="724"/>
        <v>0</v>
      </c>
      <c r="DF878" s="19">
        <f t="shared" si="725"/>
        <v>0</v>
      </c>
      <c r="DG878" s="19">
        <f t="shared" si="726"/>
        <v>17</v>
      </c>
      <c r="DH878" s="19">
        <f t="shared" si="727"/>
        <v>11</v>
      </c>
      <c r="DI878" s="14">
        <v>5</v>
      </c>
      <c r="DJ878" s="14" t="s">
        <v>1221</v>
      </c>
      <c r="DK878" s="14">
        <v>1</v>
      </c>
      <c r="DL878" s="14">
        <v>2</v>
      </c>
      <c r="DM878" s="99">
        <v>0</v>
      </c>
      <c r="DN878" s="99">
        <v>0</v>
      </c>
      <c r="DO878" s="99">
        <v>1</v>
      </c>
      <c r="DP878" s="99">
        <v>0</v>
      </c>
      <c r="DQ878" s="99">
        <v>1</v>
      </c>
      <c r="JM878" s="21">
        <v>1</v>
      </c>
      <c r="JN878">
        <v>1</v>
      </c>
      <c r="JO878">
        <v>1</v>
      </c>
      <c r="JP878">
        <v>1</v>
      </c>
      <c r="JQ878">
        <v>1</v>
      </c>
      <c r="JR878">
        <v>1</v>
      </c>
      <c r="JS878">
        <v>0</v>
      </c>
      <c r="JT878">
        <v>0</v>
      </c>
      <c r="JU878">
        <v>0</v>
      </c>
      <c r="JV878">
        <v>1</v>
      </c>
      <c r="JW878">
        <v>0</v>
      </c>
      <c r="JX878">
        <v>1</v>
      </c>
      <c r="JY878">
        <v>0</v>
      </c>
      <c r="JZ878">
        <v>1</v>
      </c>
      <c r="KA878">
        <v>0</v>
      </c>
      <c r="KB878">
        <v>0</v>
      </c>
      <c r="KC878">
        <v>1</v>
      </c>
      <c r="KD878">
        <v>0</v>
      </c>
      <c r="KE878">
        <v>1</v>
      </c>
      <c r="KF878">
        <v>1</v>
      </c>
    </row>
    <row r="879" spans="1:338" x14ac:dyDescent="0.25">
      <c r="A879" t="s">
        <v>1222</v>
      </c>
      <c r="B879" t="s">
        <v>803</v>
      </c>
      <c r="C879" t="s">
        <v>378</v>
      </c>
      <c r="D879" t="s">
        <v>552</v>
      </c>
      <c r="E879" s="1">
        <v>8</v>
      </c>
      <c r="F879" s="60">
        <v>26</v>
      </c>
      <c r="G879" s="60">
        <v>23</v>
      </c>
      <c r="H879" s="42">
        <v>36</v>
      </c>
      <c r="I879" s="60">
        <v>35</v>
      </c>
      <c r="J879" s="107">
        <v>35.833333333333343</v>
      </c>
      <c r="K879">
        <v>5</v>
      </c>
      <c r="L879">
        <v>3</v>
      </c>
      <c r="M879">
        <v>1</v>
      </c>
      <c r="N879">
        <v>3</v>
      </c>
      <c r="O879">
        <v>3</v>
      </c>
      <c r="P879">
        <v>2</v>
      </c>
      <c r="Q879">
        <v>3</v>
      </c>
      <c r="R879">
        <v>2</v>
      </c>
      <c r="S879">
        <v>2</v>
      </c>
      <c r="T879">
        <v>3</v>
      </c>
      <c r="U879">
        <v>2</v>
      </c>
      <c r="V879">
        <v>2</v>
      </c>
      <c r="W879">
        <v>3</v>
      </c>
      <c r="X879" s="6">
        <v>1</v>
      </c>
      <c r="Y879" s="6">
        <v>3</v>
      </c>
      <c r="Z879" s="6">
        <v>2</v>
      </c>
      <c r="AA879" s="6">
        <v>2</v>
      </c>
      <c r="AB879" s="6">
        <v>4</v>
      </c>
      <c r="AC879" s="6">
        <v>3</v>
      </c>
      <c r="AD879" s="6">
        <v>3</v>
      </c>
      <c r="AE879" s="6">
        <v>4</v>
      </c>
      <c r="AF879" s="6">
        <v>2</v>
      </c>
      <c r="AG879" s="6">
        <v>2</v>
      </c>
      <c r="AH879" s="6">
        <v>3</v>
      </c>
      <c r="AI879" s="6">
        <v>4</v>
      </c>
      <c r="AJ879" s="11">
        <v>5</v>
      </c>
      <c r="AK879" s="11">
        <v>3</v>
      </c>
      <c r="AL879" s="11">
        <v>2</v>
      </c>
      <c r="AM879" s="11">
        <v>1</v>
      </c>
      <c r="AN879" s="11">
        <v>3</v>
      </c>
      <c r="AO879" s="11">
        <v>2</v>
      </c>
      <c r="AP879" s="11">
        <v>3</v>
      </c>
      <c r="AQ879" s="11">
        <v>2</v>
      </c>
      <c r="AR879" s="11">
        <v>2</v>
      </c>
      <c r="AS879" s="11">
        <v>3</v>
      </c>
      <c r="AT879" s="11">
        <v>3</v>
      </c>
      <c r="AU879" s="11">
        <v>4</v>
      </c>
      <c r="AV879" s="11">
        <v>4</v>
      </c>
      <c r="AW879" s="11">
        <v>3</v>
      </c>
      <c r="AX879" s="11">
        <v>3</v>
      </c>
      <c r="AY879" s="11">
        <v>2</v>
      </c>
      <c r="AZ879" s="11">
        <v>1</v>
      </c>
      <c r="BA879" s="11">
        <v>3</v>
      </c>
      <c r="BB879" s="11">
        <v>2</v>
      </c>
      <c r="BC879" s="11">
        <v>3</v>
      </c>
      <c r="BD879" s="11">
        <v>5</v>
      </c>
      <c r="BE879" s="11">
        <v>4</v>
      </c>
      <c r="BF879" s="11">
        <v>1</v>
      </c>
      <c r="BG879" s="11">
        <v>4</v>
      </c>
      <c r="BH879" s="11">
        <v>4</v>
      </c>
      <c r="BI879" s="19">
        <f t="shared" si="676"/>
        <v>1</v>
      </c>
      <c r="BJ879" s="19">
        <f t="shared" si="677"/>
        <v>1</v>
      </c>
      <c r="BK879" s="19">
        <f t="shared" si="678"/>
        <v>0</v>
      </c>
      <c r="BL879" s="19">
        <f t="shared" si="679"/>
        <v>0</v>
      </c>
      <c r="BM879" s="19">
        <f t="shared" si="680"/>
        <v>1</v>
      </c>
      <c r="BN879" s="19">
        <f t="shared" si="681"/>
        <v>0</v>
      </c>
      <c r="BO879" s="19">
        <f t="shared" si="682"/>
        <v>0</v>
      </c>
      <c r="BP879" s="19">
        <f t="shared" si="683"/>
        <v>1</v>
      </c>
      <c r="BQ879" s="19">
        <f t="shared" si="684"/>
        <v>1</v>
      </c>
      <c r="BR879" s="19">
        <f t="shared" si="685"/>
        <v>1</v>
      </c>
      <c r="BS879" s="19">
        <f t="shared" si="686"/>
        <v>0</v>
      </c>
      <c r="BT879" s="19">
        <f t="shared" si="687"/>
        <v>0</v>
      </c>
      <c r="BU879" s="19">
        <f t="shared" si="688"/>
        <v>0</v>
      </c>
      <c r="BV879" s="19">
        <f t="shared" si="689"/>
        <v>0</v>
      </c>
      <c r="BW879" s="19">
        <f t="shared" si="690"/>
        <v>1</v>
      </c>
      <c r="BX879" s="19">
        <f t="shared" si="691"/>
        <v>1</v>
      </c>
      <c r="BY879" s="19">
        <f t="shared" si="692"/>
        <v>0</v>
      </c>
      <c r="BZ879" s="19">
        <f t="shared" si="693"/>
        <v>0</v>
      </c>
      <c r="CA879" s="19">
        <f t="shared" si="694"/>
        <v>0</v>
      </c>
      <c r="CB879" s="19">
        <f t="shared" si="695"/>
        <v>1</v>
      </c>
      <c r="CC879" s="19">
        <f t="shared" si="696"/>
        <v>0</v>
      </c>
      <c r="CD879" s="19">
        <f t="shared" si="697"/>
        <v>0</v>
      </c>
      <c r="CE879" s="19">
        <f t="shared" si="698"/>
        <v>0</v>
      </c>
      <c r="CF879" s="19">
        <f t="shared" si="699"/>
        <v>0</v>
      </c>
      <c r="CG879" s="19">
        <f t="shared" si="700"/>
        <v>0</v>
      </c>
      <c r="CH879" s="19">
        <f t="shared" si="701"/>
        <v>1</v>
      </c>
      <c r="CI879" s="19">
        <f t="shared" si="702"/>
        <v>1</v>
      </c>
      <c r="CJ879" s="19">
        <f t="shared" si="703"/>
        <v>0</v>
      </c>
      <c r="CK879" s="19">
        <f t="shared" si="704"/>
        <v>1</v>
      </c>
      <c r="CL879" s="19">
        <f t="shared" si="705"/>
        <v>1</v>
      </c>
      <c r="CM879" s="19">
        <f t="shared" si="706"/>
        <v>0</v>
      </c>
      <c r="CN879" s="19">
        <f t="shared" si="707"/>
        <v>0</v>
      </c>
      <c r="CO879" s="19">
        <f t="shared" si="708"/>
        <v>1</v>
      </c>
      <c r="CP879" s="19">
        <f t="shared" si="709"/>
        <v>1</v>
      </c>
      <c r="CQ879" s="19">
        <f t="shared" si="710"/>
        <v>1</v>
      </c>
      <c r="CR879" s="19">
        <f t="shared" si="711"/>
        <v>0</v>
      </c>
      <c r="CS879" s="19">
        <f t="shared" si="712"/>
        <v>0</v>
      </c>
      <c r="CT879" s="19">
        <f t="shared" si="713"/>
        <v>1</v>
      </c>
      <c r="CU879" s="19">
        <f t="shared" si="714"/>
        <v>1</v>
      </c>
      <c r="CV879" s="19">
        <f t="shared" si="715"/>
        <v>1</v>
      </c>
      <c r="CW879" s="19">
        <f t="shared" si="716"/>
        <v>1</v>
      </c>
      <c r="CX879" s="19">
        <f t="shared" si="717"/>
        <v>0</v>
      </c>
      <c r="CY879" s="19">
        <f t="shared" si="718"/>
        <v>1</v>
      </c>
      <c r="CZ879" s="19">
        <f t="shared" si="719"/>
        <v>1</v>
      </c>
      <c r="DA879" s="19">
        <f t="shared" si="720"/>
        <v>1</v>
      </c>
      <c r="DB879" s="19">
        <f t="shared" si="721"/>
        <v>0</v>
      </c>
      <c r="DC879" s="19">
        <f t="shared" si="722"/>
        <v>1</v>
      </c>
      <c r="DD879" s="19">
        <f t="shared" si="723"/>
        <v>1</v>
      </c>
      <c r="DE879" s="19">
        <f t="shared" si="724"/>
        <v>1</v>
      </c>
      <c r="DF879" s="19">
        <f t="shared" si="725"/>
        <v>0</v>
      </c>
      <c r="DG879" s="19">
        <f t="shared" si="726"/>
        <v>9</v>
      </c>
      <c r="DH879" s="19">
        <f t="shared" si="727"/>
        <v>17</v>
      </c>
      <c r="DI879" s="14">
        <v>3</v>
      </c>
      <c r="DK879" s="14">
        <v>1</v>
      </c>
      <c r="DL879" s="14">
        <v>2</v>
      </c>
      <c r="DM879" s="99">
        <v>0</v>
      </c>
      <c r="DN879" s="99">
        <v>0</v>
      </c>
      <c r="DO879" s="99">
        <v>0</v>
      </c>
      <c r="DP879" s="99">
        <v>0</v>
      </c>
      <c r="DQ879" s="99">
        <v>1</v>
      </c>
      <c r="JM879" s="21">
        <v>1</v>
      </c>
      <c r="JN879">
        <v>1</v>
      </c>
      <c r="JO879">
        <v>0</v>
      </c>
      <c r="JP879">
        <v>0</v>
      </c>
      <c r="JQ879">
        <v>1</v>
      </c>
      <c r="JR879">
        <v>1</v>
      </c>
      <c r="JS879">
        <v>0</v>
      </c>
      <c r="JT879">
        <v>1</v>
      </c>
      <c r="JU879">
        <v>1</v>
      </c>
      <c r="JV879">
        <v>0</v>
      </c>
      <c r="JW879">
        <v>0</v>
      </c>
      <c r="JX879">
        <v>1</v>
      </c>
      <c r="JY879">
        <v>1</v>
      </c>
      <c r="JZ879">
        <v>1</v>
      </c>
      <c r="KA879">
        <v>0</v>
      </c>
      <c r="KB879">
        <v>1</v>
      </c>
      <c r="KC879">
        <v>1</v>
      </c>
      <c r="KD879">
        <v>1</v>
      </c>
      <c r="KE879">
        <v>1</v>
      </c>
      <c r="KF879">
        <v>1</v>
      </c>
    </row>
    <row r="880" spans="1:338" s="21" customFormat="1" x14ac:dyDescent="0.25">
      <c r="A880" t="s">
        <v>1223</v>
      </c>
      <c r="B880" t="s">
        <v>803</v>
      </c>
      <c r="C880" t="s">
        <v>378</v>
      </c>
      <c r="D880" t="s">
        <v>552</v>
      </c>
      <c r="E880" s="1">
        <v>8</v>
      </c>
      <c r="F880" s="60">
        <v>26</v>
      </c>
      <c r="G880" s="60">
        <v>23</v>
      </c>
      <c r="H880" s="42">
        <v>36</v>
      </c>
      <c r="I880" s="60">
        <v>35</v>
      </c>
      <c r="J880" s="107">
        <v>35.833333333333343</v>
      </c>
      <c r="K880">
        <v>5</v>
      </c>
      <c r="L880">
        <v>3</v>
      </c>
      <c r="M880">
        <v>1</v>
      </c>
      <c r="N880">
        <v>1</v>
      </c>
      <c r="O880">
        <v>4</v>
      </c>
      <c r="P880">
        <v>2</v>
      </c>
      <c r="Q880">
        <v>3</v>
      </c>
      <c r="R880">
        <v>2</v>
      </c>
      <c r="S880">
        <v>4</v>
      </c>
      <c r="T880">
        <v>2</v>
      </c>
      <c r="U880">
        <v>3</v>
      </c>
      <c r="V880">
        <v>1</v>
      </c>
      <c r="W880">
        <v>4</v>
      </c>
      <c r="X880" s="6">
        <v>3</v>
      </c>
      <c r="Y880" s="6">
        <v>3</v>
      </c>
      <c r="Z880" s="6">
        <v>3</v>
      </c>
      <c r="AA880" s="6">
        <v>4</v>
      </c>
      <c r="AB880" s="6">
        <v>1</v>
      </c>
      <c r="AC880" s="6">
        <v>2</v>
      </c>
      <c r="AD880" s="6">
        <v>1</v>
      </c>
      <c r="AE880" s="6">
        <v>5</v>
      </c>
      <c r="AF880" s="6">
        <v>1</v>
      </c>
      <c r="AG880" s="6">
        <v>2</v>
      </c>
      <c r="AH880" s="6">
        <v>2</v>
      </c>
      <c r="AI880" s="6">
        <v>4</v>
      </c>
      <c r="AJ880" s="11">
        <v>1</v>
      </c>
      <c r="AK880" s="11">
        <v>1</v>
      </c>
      <c r="AL880" s="11">
        <v>1</v>
      </c>
      <c r="AM880" s="11">
        <v>1</v>
      </c>
      <c r="AN880" s="11">
        <v>4</v>
      </c>
      <c r="AO880" s="11">
        <v>1</v>
      </c>
      <c r="AP880" s="11">
        <v>3</v>
      </c>
      <c r="AQ880" s="11">
        <v>2</v>
      </c>
      <c r="AR880" s="11">
        <v>4</v>
      </c>
      <c r="AS880" s="11">
        <v>2</v>
      </c>
      <c r="AT880" s="11">
        <v>2</v>
      </c>
      <c r="AU880" s="11">
        <v>4</v>
      </c>
      <c r="AV880" s="11">
        <v>4</v>
      </c>
      <c r="AW880" s="11">
        <v>3</v>
      </c>
      <c r="AX880" s="11">
        <v>3</v>
      </c>
      <c r="AY880" s="11">
        <v>3</v>
      </c>
      <c r="AZ880" s="11">
        <v>2</v>
      </c>
      <c r="BA880" s="11">
        <v>3</v>
      </c>
      <c r="BB880" s="11">
        <v>2</v>
      </c>
      <c r="BC880" s="11">
        <v>1</v>
      </c>
      <c r="BD880" s="11">
        <v>4</v>
      </c>
      <c r="BE880" s="11">
        <v>4</v>
      </c>
      <c r="BF880" s="11">
        <v>2</v>
      </c>
      <c r="BG880" s="11">
        <v>4</v>
      </c>
      <c r="BH880" s="11">
        <v>4</v>
      </c>
      <c r="BI880" s="19">
        <f t="shared" si="676"/>
        <v>1</v>
      </c>
      <c r="BJ880" s="19">
        <f t="shared" si="677"/>
        <v>1</v>
      </c>
      <c r="BK880" s="19">
        <f t="shared" si="678"/>
        <v>0</v>
      </c>
      <c r="BL880" s="19">
        <f t="shared" si="679"/>
        <v>1</v>
      </c>
      <c r="BM880" s="19">
        <f t="shared" si="680"/>
        <v>0</v>
      </c>
      <c r="BN880" s="19">
        <f t="shared" si="681"/>
        <v>0</v>
      </c>
      <c r="BO880" s="19">
        <f t="shared" si="682"/>
        <v>0</v>
      </c>
      <c r="BP880" s="19">
        <f t="shared" si="683"/>
        <v>1</v>
      </c>
      <c r="BQ880" s="19">
        <f t="shared" si="684"/>
        <v>0</v>
      </c>
      <c r="BR880" s="19">
        <f t="shared" si="685"/>
        <v>0</v>
      </c>
      <c r="BS880" s="19">
        <f t="shared" si="686"/>
        <v>0</v>
      </c>
      <c r="BT880" s="19">
        <f t="shared" si="687"/>
        <v>0</v>
      </c>
      <c r="BU880" s="19">
        <f t="shared" si="688"/>
        <v>1</v>
      </c>
      <c r="BV880" s="19">
        <f t="shared" si="689"/>
        <v>1</v>
      </c>
      <c r="BW880" s="19">
        <f t="shared" si="690"/>
        <v>1</v>
      </c>
      <c r="BX880" s="19">
        <f t="shared" si="691"/>
        <v>0</v>
      </c>
      <c r="BY880" s="19">
        <f t="shared" si="692"/>
        <v>0</v>
      </c>
      <c r="BZ880" s="19">
        <f t="shared" si="693"/>
        <v>0</v>
      </c>
      <c r="CA880" s="19">
        <f t="shared" si="694"/>
        <v>1</v>
      </c>
      <c r="CB880" s="19">
        <f t="shared" si="695"/>
        <v>0</v>
      </c>
      <c r="CC880" s="19">
        <f t="shared" si="696"/>
        <v>0</v>
      </c>
      <c r="CD880" s="19">
        <f t="shared" si="697"/>
        <v>0</v>
      </c>
      <c r="CE880" s="19">
        <f t="shared" si="698"/>
        <v>0</v>
      </c>
      <c r="CF880" s="19">
        <f t="shared" si="699"/>
        <v>0</v>
      </c>
      <c r="CG880" s="19">
        <f t="shared" si="700"/>
        <v>0</v>
      </c>
      <c r="CH880" s="19">
        <f t="shared" si="701"/>
        <v>0</v>
      </c>
      <c r="CI880" s="19">
        <f t="shared" si="702"/>
        <v>0</v>
      </c>
      <c r="CJ880" s="19">
        <f t="shared" si="703"/>
        <v>0</v>
      </c>
      <c r="CK880" s="19">
        <f t="shared" si="704"/>
        <v>1</v>
      </c>
      <c r="CL880" s="19">
        <f t="shared" si="705"/>
        <v>0</v>
      </c>
      <c r="CM880" s="19">
        <f t="shared" si="706"/>
        <v>0</v>
      </c>
      <c r="CN880" s="19">
        <f t="shared" si="707"/>
        <v>0</v>
      </c>
      <c r="CO880" s="19">
        <f t="shared" si="708"/>
        <v>1</v>
      </c>
      <c r="CP880" s="19">
        <f t="shared" si="709"/>
        <v>0</v>
      </c>
      <c r="CQ880" s="19">
        <f t="shared" si="710"/>
        <v>0</v>
      </c>
      <c r="CR880" s="19">
        <f t="shared" si="711"/>
        <v>0</v>
      </c>
      <c r="CS880" s="19">
        <f t="shared" si="712"/>
        <v>0</v>
      </c>
      <c r="CT880" s="19">
        <f t="shared" si="713"/>
        <v>1</v>
      </c>
      <c r="CU880" s="19">
        <f t="shared" si="714"/>
        <v>1</v>
      </c>
      <c r="CV880" s="19">
        <f t="shared" si="715"/>
        <v>1</v>
      </c>
      <c r="CW880" s="19">
        <f t="shared" si="716"/>
        <v>0</v>
      </c>
      <c r="CX880" s="19">
        <f t="shared" si="717"/>
        <v>0</v>
      </c>
      <c r="CY880" s="19">
        <f t="shared" si="718"/>
        <v>1</v>
      </c>
      <c r="CZ880" s="19">
        <f t="shared" si="719"/>
        <v>1</v>
      </c>
      <c r="DA880" s="19">
        <f t="shared" si="720"/>
        <v>0</v>
      </c>
      <c r="DB880" s="19">
        <f t="shared" si="721"/>
        <v>0</v>
      </c>
      <c r="DC880" s="19">
        <f t="shared" si="722"/>
        <v>1</v>
      </c>
      <c r="DD880" s="19">
        <f t="shared" si="723"/>
        <v>0</v>
      </c>
      <c r="DE880" s="19">
        <f t="shared" si="724"/>
        <v>1</v>
      </c>
      <c r="DF880" s="19">
        <f t="shared" si="725"/>
        <v>0</v>
      </c>
      <c r="DG880" s="19">
        <f t="shared" si="726"/>
        <v>8</v>
      </c>
      <c r="DH880" s="19">
        <f t="shared" si="727"/>
        <v>9</v>
      </c>
      <c r="DI880" s="14">
        <v>3</v>
      </c>
      <c r="DJ880" s="14"/>
      <c r="DK880" s="14">
        <v>2</v>
      </c>
      <c r="DL880" s="14">
        <v>2</v>
      </c>
      <c r="DM880" s="99">
        <v>1</v>
      </c>
      <c r="DN880" s="99">
        <v>0</v>
      </c>
      <c r="DO880" s="99">
        <v>0</v>
      </c>
      <c r="DP880" s="99">
        <v>0</v>
      </c>
      <c r="DQ880" s="99">
        <v>1</v>
      </c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 s="26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 s="26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 s="26"/>
      <c r="HS880"/>
      <c r="HT880"/>
      <c r="HU880"/>
      <c r="HV880"/>
      <c r="HW880" s="26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  <c r="IU880"/>
      <c r="IV880"/>
      <c r="IW880"/>
      <c r="IX880"/>
      <c r="IY880"/>
      <c r="IZ880"/>
      <c r="JA880"/>
      <c r="JB880"/>
      <c r="JC880"/>
      <c r="JD880"/>
      <c r="JE880"/>
      <c r="JF880"/>
      <c r="JG880"/>
      <c r="JH880"/>
      <c r="JI880"/>
      <c r="JJ880"/>
      <c r="JK880"/>
      <c r="JL880"/>
      <c r="JM880" s="21">
        <v>1</v>
      </c>
      <c r="JN880">
        <v>1</v>
      </c>
      <c r="JO880">
        <v>1</v>
      </c>
      <c r="JP880">
        <v>0</v>
      </c>
      <c r="JQ880">
        <v>1</v>
      </c>
      <c r="JR880">
        <v>1</v>
      </c>
      <c r="JS880">
        <v>1</v>
      </c>
      <c r="JT880">
        <v>0</v>
      </c>
      <c r="JU880">
        <v>0</v>
      </c>
      <c r="JV880">
        <v>0</v>
      </c>
      <c r="JW880">
        <v>0</v>
      </c>
      <c r="JX880">
        <v>1</v>
      </c>
      <c r="JY880">
        <v>0</v>
      </c>
      <c r="JZ880">
        <v>1</v>
      </c>
      <c r="KA880">
        <v>0</v>
      </c>
      <c r="KB880">
        <v>0</v>
      </c>
      <c r="KC880">
        <v>1</v>
      </c>
      <c r="KD880">
        <v>1</v>
      </c>
      <c r="KE880">
        <v>1</v>
      </c>
      <c r="KF880">
        <v>1</v>
      </c>
      <c r="KH880"/>
      <c r="KI880"/>
      <c r="KJ880"/>
      <c r="KK880"/>
      <c r="KL880"/>
      <c r="KM880"/>
      <c r="KN880"/>
      <c r="KO880"/>
      <c r="KP880"/>
      <c r="KQ880"/>
      <c r="KR880"/>
      <c r="KS880"/>
      <c r="KT880"/>
      <c r="KU880"/>
      <c r="KW880"/>
      <c r="KX880"/>
      <c r="KY880"/>
      <c r="KZ880"/>
      <c r="LA880"/>
      <c r="LB880"/>
      <c r="LC880"/>
      <c r="LD880"/>
      <c r="LE880"/>
      <c r="LF880"/>
      <c r="LG880"/>
      <c r="LH880"/>
      <c r="LI880"/>
      <c r="LJ880"/>
      <c r="LK880"/>
      <c r="LL880"/>
      <c r="LM880"/>
      <c r="LN880"/>
      <c r="LO880"/>
      <c r="LP880"/>
      <c r="LQ880"/>
      <c r="LR880"/>
      <c r="LS880"/>
      <c r="LT880"/>
      <c r="LU880"/>
      <c r="LV880"/>
      <c r="LW880"/>
      <c r="LX880"/>
      <c r="LY880"/>
      <c r="LZ880"/>
    </row>
    <row r="881" spans="1:338" s="21" customFormat="1" x14ac:dyDescent="0.25">
      <c r="A881" t="s">
        <v>1224</v>
      </c>
      <c r="B881" t="s">
        <v>803</v>
      </c>
      <c r="C881" t="s">
        <v>378</v>
      </c>
      <c r="D881" t="s">
        <v>552</v>
      </c>
      <c r="E881" s="1">
        <v>8</v>
      </c>
      <c r="F881" s="60">
        <v>26</v>
      </c>
      <c r="G881" s="60">
        <v>23</v>
      </c>
      <c r="H881" s="42">
        <v>36</v>
      </c>
      <c r="I881" s="60">
        <v>35</v>
      </c>
      <c r="J881" s="107">
        <v>35.833333333333343</v>
      </c>
      <c r="K881">
        <v>4</v>
      </c>
      <c r="L881">
        <v>1</v>
      </c>
      <c r="M881">
        <v>3</v>
      </c>
      <c r="N881">
        <v>4</v>
      </c>
      <c r="O881">
        <v>5</v>
      </c>
      <c r="P881">
        <v>1</v>
      </c>
      <c r="Q881">
        <v>3</v>
      </c>
      <c r="R881">
        <v>2</v>
      </c>
      <c r="S881">
        <v>2</v>
      </c>
      <c r="T881">
        <v>2</v>
      </c>
      <c r="U881">
        <v>4</v>
      </c>
      <c r="V881">
        <v>4</v>
      </c>
      <c r="W881">
        <v>4</v>
      </c>
      <c r="X881" s="6">
        <v>4</v>
      </c>
      <c r="Y881" s="6">
        <v>3</v>
      </c>
      <c r="Z881" s="6">
        <v>3</v>
      </c>
      <c r="AA881" s="6">
        <v>1</v>
      </c>
      <c r="AB881" s="6">
        <v>1</v>
      </c>
      <c r="AC881" s="6">
        <v>2</v>
      </c>
      <c r="AD881" s="6">
        <v>1</v>
      </c>
      <c r="AE881" s="6">
        <v>4</v>
      </c>
      <c r="AF881" s="6">
        <v>2</v>
      </c>
      <c r="AG881" s="6">
        <v>1</v>
      </c>
      <c r="AH881" s="6">
        <v>4</v>
      </c>
      <c r="AI881" s="6">
        <v>4</v>
      </c>
      <c r="AJ881" s="11">
        <v>5</v>
      </c>
      <c r="AK881" s="11">
        <v>1</v>
      </c>
      <c r="AL881" s="11">
        <v>3</v>
      </c>
      <c r="AM881" s="11">
        <v>1</v>
      </c>
      <c r="AN881" s="11">
        <v>3</v>
      </c>
      <c r="AO881" s="11">
        <v>3</v>
      </c>
      <c r="AP881" s="11">
        <v>3</v>
      </c>
      <c r="AQ881" s="11">
        <v>2</v>
      </c>
      <c r="AR881" s="11">
        <v>1</v>
      </c>
      <c r="AS881" s="11">
        <v>1</v>
      </c>
      <c r="AT881" s="11">
        <v>2</v>
      </c>
      <c r="AU881" s="11">
        <v>3</v>
      </c>
      <c r="AV881" s="11">
        <v>4</v>
      </c>
      <c r="AW881" s="11">
        <v>3</v>
      </c>
      <c r="AX881" s="11">
        <v>4</v>
      </c>
      <c r="AY881" s="11">
        <v>1</v>
      </c>
      <c r="AZ881" s="11">
        <v>3</v>
      </c>
      <c r="BA881" s="11">
        <v>3</v>
      </c>
      <c r="BB881" s="11">
        <v>2</v>
      </c>
      <c r="BC881" s="11">
        <v>1</v>
      </c>
      <c r="BD881" s="11">
        <v>4</v>
      </c>
      <c r="BE881" s="11">
        <v>4</v>
      </c>
      <c r="BF881" s="11">
        <v>1</v>
      </c>
      <c r="BG881" s="11">
        <v>4</v>
      </c>
      <c r="BH881" s="11">
        <v>4</v>
      </c>
      <c r="BI881" s="19">
        <f t="shared" si="676"/>
        <v>0</v>
      </c>
      <c r="BJ881" s="19">
        <f t="shared" si="677"/>
        <v>0</v>
      </c>
      <c r="BK881" s="19">
        <f t="shared" si="678"/>
        <v>1</v>
      </c>
      <c r="BL881" s="19">
        <f t="shared" si="679"/>
        <v>0</v>
      </c>
      <c r="BM881" s="19">
        <f t="shared" si="680"/>
        <v>0</v>
      </c>
      <c r="BN881" s="19">
        <f t="shared" si="681"/>
        <v>0</v>
      </c>
      <c r="BO881" s="19">
        <f t="shared" si="682"/>
        <v>0</v>
      </c>
      <c r="BP881" s="19">
        <f t="shared" si="683"/>
        <v>1</v>
      </c>
      <c r="BQ881" s="19">
        <f t="shared" si="684"/>
        <v>1</v>
      </c>
      <c r="BR881" s="19">
        <f t="shared" si="685"/>
        <v>0</v>
      </c>
      <c r="BS881" s="19">
        <f t="shared" si="686"/>
        <v>1</v>
      </c>
      <c r="BT881" s="19">
        <f t="shared" si="687"/>
        <v>0</v>
      </c>
      <c r="BU881" s="19">
        <f t="shared" si="688"/>
        <v>1</v>
      </c>
      <c r="BV881" s="19">
        <f t="shared" si="689"/>
        <v>0</v>
      </c>
      <c r="BW881" s="19">
        <f t="shared" si="690"/>
        <v>1</v>
      </c>
      <c r="BX881" s="19">
        <f t="shared" si="691"/>
        <v>0</v>
      </c>
      <c r="BY881" s="19">
        <f t="shared" si="692"/>
        <v>0</v>
      </c>
      <c r="BZ881" s="19">
        <f t="shared" si="693"/>
        <v>0</v>
      </c>
      <c r="CA881" s="19">
        <f t="shared" si="694"/>
        <v>1</v>
      </c>
      <c r="CB881" s="19">
        <f t="shared" si="695"/>
        <v>0</v>
      </c>
      <c r="CC881" s="19">
        <f t="shared" si="696"/>
        <v>0</v>
      </c>
      <c r="CD881" s="19">
        <f t="shared" si="697"/>
        <v>0</v>
      </c>
      <c r="CE881" s="19">
        <f t="shared" si="698"/>
        <v>1</v>
      </c>
      <c r="CF881" s="19">
        <f t="shared" si="699"/>
        <v>1</v>
      </c>
      <c r="CG881" s="19">
        <f t="shared" si="700"/>
        <v>0</v>
      </c>
      <c r="CH881" s="19">
        <f t="shared" si="701"/>
        <v>1</v>
      </c>
      <c r="CI881" s="19">
        <f t="shared" si="702"/>
        <v>0</v>
      </c>
      <c r="CJ881" s="19">
        <f t="shared" si="703"/>
        <v>1</v>
      </c>
      <c r="CK881" s="19">
        <f t="shared" si="704"/>
        <v>1</v>
      </c>
      <c r="CL881" s="19">
        <f t="shared" si="705"/>
        <v>1</v>
      </c>
      <c r="CM881" s="19">
        <f t="shared" si="706"/>
        <v>1</v>
      </c>
      <c r="CN881" s="19">
        <f t="shared" si="707"/>
        <v>0</v>
      </c>
      <c r="CO881" s="19">
        <f t="shared" si="708"/>
        <v>1</v>
      </c>
      <c r="CP881" s="19">
        <f t="shared" si="709"/>
        <v>0</v>
      </c>
      <c r="CQ881" s="19">
        <f t="shared" si="710"/>
        <v>0</v>
      </c>
      <c r="CR881" s="19">
        <f t="shared" si="711"/>
        <v>0</v>
      </c>
      <c r="CS881" s="19">
        <f t="shared" si="712"/>
        <v>1</v>
      </c>
      <c r="CT881" s="19">
        <f t="shared" si="713"/>
        <v>1</v>
      </c>
      <c r="CU881" s="19">
        <f t="shared" si="714"/>
        <v>1</v>
      </c>
      <c r="CV881" s="19">
        <f t="shared" si="715"/>
        <v>0</v>
      </c>
      <c r="CW881" s="19">
        <f t="shared" si="716"/>
        <v>0</v>
      </c>
      <c r="CX881" s="19">
        <f t="shared" si="717"/>
        <v>0</v>
      </c>
      <c r="CY881" s="19">
        <f t="shared" si="718"/>
        <v>1</v>
      </c>
      <c r="CZ881" s="19">
        <f t="shared" si="719"/>
        <v>1</v>
      </c>
      <c r="DA881" s="19">
        <f t="shared" si="720"/>
        <v>0</v>
      </c>
      <c r="DB881" s="19">
        <f t="shared" si="721"/>
        <v>0</v>
      </c>
      <c r="DC881" s="19">
        <f t="shared" si="722"/>
        <v>1</v>
      </c>
      <c r="DD881" s="19">
        <f t="shared" si="723"/>
        <v>1</v>
      </c>
      <c r="DE881" s="19">
        <f t="shared" si="724"/>
        <v>1</v>
      </c>
      <c r="DF881" s="19">
        <f t="shared" si="725"/>
        <v>0</v>
      </c>
      <c r="DG881" s="19">
        <f t="shared" si="726"/>
        <v>9</v>
      </c>
      <c r="DH881" s="19">
        <f t="shared" si="727"/>
        <v>14</v>
      </c>
      <c r="DI881" s="14">
        <v>5</v>
      </c>
      <c r="DJ881" s="14" t="s">
        <v>1225</v>
      </c>
      <c r="DK881" s="14">
        <v>2</v>
      </c>
      <c r="DL881" s="14">
        <v>2</v>
      </c>
      <c r="DM881" s="99">
        <v>0</v>
      </c>
      <c r="DN881" s="99">
        <v>0</v>
      </c>
      <c r="DO881" s="99">
        <v>0</v>
      </c>
      <c r="DP881" s="99">
        <v>0</v>
      </c>
      <c r="DQ881" s="99">
        <v>1</v>
      </c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 s="26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 s="26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 s="26"/>
      <c r="HS881"/>
      <c r="HT881"/>
      <c r="HU881"/>
      <c r="HV881"/>
      <c r="HW881" s="26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  <c r="IU881"/>
      <c r="IV881"/>
      <c r="IW881"/>
      <c r="IX881"/>
      <c r="IY881"/>
      <c r="IZ881"/>
      <c r="JA881"/>
      <c r="JB881"/>
      <c r="JC881"/>
      <c r="JD881"/>
      <c r="JE881"/>
      <c r="JF881"/>
      <c r="JG881"/>
      <c r="JH881"/>
      <c r="JI881"/>
      <c r="JJ881"/>
      <c r="JK881"/>
      <c r="JL881"/>
      <c r="JM881" s="21">
        <v>1</v>
      </c>
      <c r="JN881">
        <v>1</v>
      </c>
      <c r="JO881">
        <v>1</v>
      </c>
      <c r="JP881">
        <v>1</v>
      </c>
      <c r="JQ881">
        <v>0</v>
      </c>
      <c r="JR881">
        <v>1</v>
      </c>
      <c r="JS881">
        <v>1</v>
      </c>
      <c r="JT881">
        <v>1</v>
      </c>
      <c r="JU881">
        <v>1</v>
      </c>
      <c r="JV881">
        <v>1</v>
      </c>
      <c r="JW881">
        <v>0</v>
      </c>
      <c r="JX881">
        <v>1</v>
      </c>
      <c r="JY881">
        <v>1</v>
      </c>
      <c r="JZ881">
        <v>1</v>
      </c>
      <c r="KA881">
        <v>0</v>
      </c>
      <c r="KB881">
        <v>1</v>
      </c>
      <c r="KC881">
        <v>1</v>
      </c>
      <c r="KD881">
        <v>1</v>
      </c>
      <c r="KE881">
        <v>1</v>
      </c>
      <c r="KF881">
        <v>1</v>
      </c>
      <c r="KH881"/>
      <c r="KI881"/>
      <c r="KJ881"/>
      <c r="KK881"/>
      <c r="KL881"/>
      <c r="KM881"/>
      <c r="KN881"/>
      <c r="KO881"/>
      <c r="KP881"/>
      <c r="KQ881"/>
      <c r="KR881"/>
      <c r="KS881"/>
      <c r="KT881"/>
      <c r="KU881"/>
      <c r="KW881"/>
      <c r="KX881"/>
      <c r="KY881"/>
      <c r="KZ881"/>
      <c r="LA881"/>
      <c r="LB881"/>
      <c r="LC881"/>
      <c r="LD881"/>
      <c r="LE881"/>
      <c r="LF881"/>
      <c r="LG881"/>
      <c r="LH881"/>
      <c r="LI881"/>
      <c r="LJ881"/>
      <c r="LK881"/>
      <c r="LL881"/>
      <c r="LM881"/>
      <c r="LN881"/>
      <c r="LO881"/>
      <c r="LP881"/>
      <c r="LQ881"/>
      <c r="LR881"/>
      <c r="LS881"/>
      <c r="LT881"/>
      <c r="LU881"/>
      <c r="LV881"/>
      <c r="LW881"/>
      <c r="LX881"/>
      <c r="LY881"/>
      <c r="LZ881"/>
    </row>
    <row r="882" spans="1:338" s="21" customFormat="1" x14ac:dyDescent="0.25">
      <c r="A882" t="s">
        <v>1226</v>
      </c>
      <c r="B882" t="s">
        <v>803</v>
      </c>
      <c r="C882" t="s">
        <v>378</v>
      </c>
      <c r="D882" t="s">
        <v>552</v>
      </c>
      <c r="E882" s="1">
        <v>8</v>
      </c>
      <c r="F882" s="60">
        <v>26</v>
      </c>
      <c r="G882" s="60">
        <v>23</v>
      </c>
      <c r="H882" s="42">
        <v>36</v>
      </c>
      <c r="I882" s="60">
        <v>35</v>
      </c>
      <c r="J882" s="107">
        <v>35.833333333333343</v>
      </c>
      <c r="K882">
        <v>5</v>
      </c>
      <c r="L882">
        <v>1</v>
      </c>
      <c r="M882">
        <v>3</v>
      </c>
      <c r="N882">
        <v>4</v>
      </c>
      <c r="O882">
        <v>4</v>
      </c>
      <c r="P882">
        <v>3</v>
      </c>
      <c r="Q882">
        <v>4</v>
      </c>
      <c r="R882">
        <v>4</v>
      </c>
      <c r="S882">
        <v>1</v>
      </c>
      <c r="T882">
        <v>5</v>
      </c>
      <c r="U882">
        <v>2</v>
      </c>
      <c r="V882">
        <v>3</v>
      </c>
      <c r="W882">
        <v>1</v>
      </c>
      <c r="X882" s="6">
        <v>3</v>
      </c>
      <c r="Y882" s="6">
        <v>3</v>
      </c>
      <c r="Z882" s="6">
        <v>2</v>
      </c>
      <c r="AA882" s="6">
        <v>1</v>
      </c>
      <c r="AB882" s="6">
        <v>1</v>
      </c>
      <c r="AC882" s="6">
        <v>2</v>
      </c>
      <c r="AD882" s="6">
        <v>1</v>
      </c>
      <c r="AE882" s="6">
        <v>3</v>
      </c>
      <c r="AF882" s="6">
        <v>1</v>
      </c>
      <c r="AG882" s="6">
        <v>1</v>
      </c>
      <c r="AH882" s="6">
        <v>1</v>
      </c>
      <c r="AI882" s="6">
        <v>4</v>
      </c>
      <c r="AJ882" s="11">
        <v>5</v>
      </c>
      <c r="AK882" s="11">
        <v>3</v>
      </c>
      <c r="AL882" s="11">
        <v>3</v>
      </c>
      <c r="AM882" s="11">
        <v>1</v>
      </c>
      <c r="AN882" s="11">
        <v>3</v>
      </c>
      <c r="AO882" s="11">
        <v>2</v>
      </c>
      <c r="AP882" s="11">
        <v>4</v>
      </c>
      <c r="AQ882" s="11">
        <v>2</v>
      </c>
      <c r="AR882" s="11">
        <v>2</v>
      </c>
      <c r="AS882" s="11">
        <v>3</v>
      </c>
      <c r="AT882" s="11">
        <v>4</v>
      </c>
      <c r="AU882" s="11">
        <v>3</v>
      </c>
      <c r="AV882" s="11">
        <v>4</v>
      </c>
      <c r="AW882" s="11">
        <v>3</v>
      </c>
      <c r="AX882" s="11">
        <v>3</v>
      </c>
      <c r="AY882" s="11">
        <v>2</v>
      </c>
      <c r="AZ882" s="11">
        <v>1</v>
      </c>
      <c r="BA882" s="11">
        <v>1</v>
      </c>
      <c r="BB882" s="11">
        <v>2</v>
      </c>
      <c r="BC882" s="11">
        <v>3</v>
      </c>
      <c r="BD882" s="11">
        <v>3</v>
      </c>
      <c r="BE882" s="11">
        <v>4</v>
      </c>
      <c r="BF882" s="11">
        <v>1</v>
      </c>
      <c r="BG882" s="11">
        <v>4</v>
      </c>
      <c r="BH882" s="11">
        <v>2</v>
      </c>
      <c r="BI882" s="19">
        <f t="shared" si="676"/>
        <v>1</v>
      </c>
      <c r="BJ882" s="19">
        <f t="shared" si="677"/>
        <v>0</v>
      </c>
      <c r="BK882" s="19">
        <f t="shared" si="678"/>
        <v>1</v>
      </c>
      <c r="BL882" s="19">
        <f t="shared" si="679"/>
        <v>0</v>
      </c>
      <c r="BM882" s="19">
        <f t="shared" si="680"/>
        <v>0</v>
      </c>
      <c r="BN882" s="19">
        <f t="shared" si="681"/>
        <v>1</v>
      </c>
      <c r="BO882" s="19">
        <f t="shared" si="682"/>
        <v>1</v>
      </c>
      <c r="BP882" s="19">
        <f t="shared" si="683"/>
        <v>0</v>
      </c>
      <c r="BQ882" s="19">
        <f t="shared" si="684"/>
        <v>0</v>
      </c>
      <c r="BR882" s="19">
        <f t="shared" si="685"/>
        <v>0</v>
      </c>
      <c r="BS882" s="19">
        <f t="shared" si="686"/>
        <v>0</v>
      </c>
      <c r="BT882" s="19">
        <f t="shared" si="687"/>
        <v>1</v>
      </c>
      <c r="BU882" s="19">
        <f t="shared" si="688"/>
        <v>0</v>
      </c>
      <c r="BV882" s="19">
        <f t="shared" si="689"/>
        <v>1</v>
      </c>
      <c r="BW882" s="19">
        <f t="shared" si="690"/>
        <v>1</v>
      </c>
      <c r="BX882" s="19">
        <f t="shared" si="691"/>
        <v>1</v>
      </c>
      <c r="BY882" s="19">
        <f t="shared" si="692"/>
        <v>0</v>
      </c>
      <c r="BZ882" s="19">
        <f t="shared" si="693"/>
        <v>0</v>
      </c>
      <c r="CA882" s="19">
        <f t="shared" si="694"/>
        <v>1</v>
      </c>
      <c r="CB882" s="19">
        <f t="shared" si="695"/>
        <v>0</v>
      </c>
      <c r="CC882" s="19">
        <f t="shared" si="696"/>
        <v>1</v>
      </c>
      <c r="CD882" s="19">
        <f t="shared" si="697"/>
        <v>0</v>
      </c>
      <c r="CE882" s="19">
        <f t="shared" si="698"/>
        <v>1</v>
      </c>
      <c r="CF882" s="19">
        <f t="shared" si="699"/>
        <v>0</v>
      </c>
      <c r="CG882" s="19">
        <f t="shared" si="700"/>
        <v>0</v>
      </c>
      <c r="CH882" s="19">
        <f t="shared" si="701"/>
        <v>1</v>
      </c>
      <c r="CI882" s="19">
        <f t="shared" si="702"/>
        <v>1</v>
      </c>
      <c r="CJ882" s="19">
        <f t="shared" si="703"/>
        <v>1</v>
      </c>
      <c r="CK882" s="19">
        <f t="shared" si="704"/>
        <v>1</v>
      </c>
      <c r="CL882" s="19">
        <f t="shared" si="705"/>
        <v>1</v>
      </c>
      <c r="CM882" s="19">
        <f t="shared" si="706"/>
        <v>0</v>
      </c>
      <c r="CN882" s="19">
        <f t="shared" si="707"/>
        <v>1</v>
      </c>
      <c r="CO882" s="19">
        <f t="shared" si="708"/>
        <v>1</v>
      </c>
      <c r="CP882" s="19">
        <f t="shared" si="709"/>
        <v>1</v>
      </c>
      <c r="CQ882" s="19">
        <f t="shared" si="710"/>
        <v>1</v>
      </c>
      <c r="CR882" s="19">
        <f t="shared" si="711"/>
        <v>1</v>
      </c>
      <c r="CS882" s="19">
        <f t="shared" si="712"/>
        <v>1</v>
      </c>
      <c r="CT882" s="19">
        <f t="shared" si="713"/>
        <v>1</v>
      </c>
      <c r="CU882" s="19">
        <f t="shared" si="714"/>
        <v>1</v>
      </c>
      <c r="CV882" s="19">
        <f t="shared" si="715"/>
        <v>1</v>
      </c>
      <c r="CW882" s="19">
        <f t="shared" si="716"/>
        <v>1</v>
      </c>
      <c r="CX882" s="19">
        <f t="shared" si="717"/>
        <v>0</v>
      </c>
      <c r="CY882" s="19">
        <f t="shared" si="718"/>
        <v>0</v>
      </c>
      <c r="CZ882" s="19">
        <f t="shared" si="719"/>
        <v>1</v>
      </c>
      <c r="DA882" s="19">
        <f t="shared" si="720"/>
        <v>1</v>
      </c>
      <c r="DB882" s="19">
        <f t="shared" si="721"/>
        <v>1</v>
      </c>
      <c r="DC882" s="19">
        <f t="shared" si="722"/>
        <v>1</v>
      </c>
      <c r="DD882" s="19">
        <f t="shared" si="723"/>
        <v>1</v>
      </c>
      <c r="DE882" s="19">
        <f t="shared" si="724"/>
        <v>1</v>
      </c>
      <c r="DF882" s="19">
        <f t="shared" si="725"/>
        <v>1</v>
      </c>
      <c r="DG882" s="19">
        <f t="shared" si="726"/>
        <v>11</v>
      </c>
      <c r="DH882" s="19">
        <f t="shared" si="727"/>
        <v>22</v>
      </c>
      <c r="DI882" s="14">
        <v>6</v>
      </c>
      <c r="DJ882" s="14"/>
      <c r="DK882" s="14">
        <v>1</v>
      </c>
      <c r="DL882" s="14">
        <v>2</v>
      </c>
      <c r="DM882" s="99">
        <v>0</v>
      </c>
      <c r="DN882" s="99">
        <v>0</v>
      </c>
      <c r="DO882" s="99">
        <v>0</v>
      </c>
      <c r="DP882" s="99">
        <v>0</v>
      </c>
      <c r="DQ882" s="99">
        <v>1</v>
      </c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 s="26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 s="26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  <c r="HR882" s="26"/>
      <c r="HS882"/>
      <c r="HT882"/>
      <c r="HU882"/>
      <c r="HV882"/>
      <c r="HW882" s="26"/>
      <c r="HX882"/>
      <c r="HY882"/>
      <c r="HZ882"/>
      <c r="IA882"/>
      <c r="IB882"/>
      <c r="IC882"/>
      <c r="ID882"/>
      <c r="IE882"/>
      <c r="IF882"/>
      <c r="IG882"/>
      <c r="IH882"/>
      <c r="II882"/>
      <c r="IJ882"/>
      <c r="IK882"/>
      <c r="IL882"/>
      <c r="IM882"/>
      <c r="IN882"/>
      <c r="IO882"/>
      <c r="IP882"/>
      <c r="IQ882"/>
      <c r="IR882"/>
      <c r="IS882"/>
      <c r="IT882"/>
      <c r="IU882"/>
      <c r="IV882"/>
      <c r="IW882"/>
      <c r="IX882"/>
      <c r="IY882"/>
      <c r="IZ882"/>
      <c r="JA882"/>
      <c r="JB882"/>
      <c r="JC882"/>
      <c r="JD882"/>
      <c r="JE882"/>
      <c r="JF882"/>
      <c r="JG882"/>
      <c r="JH882"/>
      <c r="JI882"/>
      <c r="JJ882"/>
      <c r="JK882"/>
      <c r="JL882"/>
      <c r="JM882" s="21">
        <v>1</v>
      </c>
      <c r="JN882">
        <v>1</v>
      </c>
      <c r="JO882">
        <v>1</v>
      </c>
      <c r="JP882">
        <v>1</v>
      </c>
      <c r="JQ882">
        <v>0</v>
      </c>
      <c r="JR882">
        <v>1</v>
      </c>
      <c r="JS882">
        <v>1</v>
      </c>
      <c r="JT882">
        <v>0</v>
      </c>
      <c r="JU882">
        <v>1</v>
      </c>
      <c r="JV882">
        <v>1</v>
      </c>
      <c r="JW882">
        <v>1</v>
      </c>
      <c r="JX882">
        <v>1</v>
      </c>
      <c r="JY882">
        <v>0</v>
      </c>
      <c r="JZ882">
        <v>1</v>
      </c>
      <c r="KA882">
        <v>0</v>
      </c>
      <c r="KB882">
        <v>1</v>
      </c>
      <c r="KC882">
        <v>1</v>
      </c>
      <c r="KD882">
        <v>1</v>
      </c>
      <c r="KE882">
        <v>1</v>
      </c>
      <c r="KF882">
        <v>1</v>
      </c>
      <c r="KH882"/>
      <c r="KI882"/>
      <c r="KJ882"/>
      <c r="KK882"/>
      <c r="KL882"/>
      <c r="KM882"/>
      <c r="KN882"/>
      <c r="KO882"/>
      <c r="KP882"/>
      <c r="KQ882"/>
      <c r="KR882"/>
      <c r="KS882"/>
      <c r="KT882"/>
      <c r="KU882"/>
      <c r="KW882"/>
      <c r="KX882"/>
      <c r="KY882"/>
      <c r="KZ882"/>
      <c r="LA882"/>
      <c r="LB882"/>
      <c r="LC882"/>
      <c r="LD882"/>
      <c r="LE882"/>
      <c r="LF882"/>
      <c r="LG882"/>
      <c r="LH882"/>
      <c r="LI882"/>
      <c r="LJ882"/>
      <c r="LK882"/>
      <c r="LL882"/>
      <c r="LM882"/>
      <c r="LN882"/>
      <c r="LO882"/>
      <c r="LP882"/>
      <c r="LQ882"/>
      <c r="LR882"/>
      <c r="LS882"/>
      <c r="LT882"/>
      <c r="LU882"/>
      <c r="LV882"/>
      <c r="LW882"/>
      <c r="LX882"/>
      <c r="LY882"/>
      <c r="LZ882"/>
    </row>
    <row r="883" spans="1:338" s="21" customFormat="1" x14ac:dyDescent="0.25">
      <c r="A883" t="s">
        <v>1227</v>
      </c>
      <c r="B883" t="s">
        <v>803</v>
      </c>
      <c r="C883" t="s">
        <v>378</v>
      </c>
      <c r="D883" t="s">
        <v>552</v>
      </c>
      <c r="E883" s="1">
        <v>8</v>
      </c>
      <c r="F883" s="60">
        <v>26</v>
      </c>
      <c r="G883" s="60">
        <v>23</v>
      </c>
      <c r="H883" s="42">
        <v>36</v>
      </c>
      <c r="I883" s="60">
        <v>35</v>
      </c>
      <c r="J883" s="107">
        <v>35.833333333333343</v>
      </c>
      <c r="K883">
        <v>5</v>
      </c>
      <c r="L883">
        <v>3</v>
      </c>
      <c r="M883">
        <v>1</v>
      </c>
      <c r="N883">
        <v>1</v>
      </c>
      <c r="O883">
        <v>5</v>
      </c>
      <c r="P883">
        <v>3</v>
      </c>
      <c r="Q883">
        <v>4</v>
      </c>
      <c r="R883">
        <v>2</v>
      </c>
      <c r="S883">
        <v>2</v>
      </c>
      <c r="T883">
        <v>2</v>
      </c>
      <c r="U883">
        <v>2</v>
      </c>
      <c r="V883">
        <v>4</v>
      </c>
      <c r="W883">
        <v>5</v>
      </c>
      <c r="X883" s="6">
        <v>3</v>
      </c>
      <c r="Y883" s="6">
        <v>5</v>
      </c>
      <c r="Z883" s="6">
        <v>2</v>
      </c>
      <c r="AA883" s="6">
        <v>5</v>
      </c>
      <c r="AB883" s="6">
        <v>2</v>
      </c>
      <c r="AC883" s="6">
        <v>2</v>
      </c>
      <c r="AD883" s="6">
        <v>3</v>
      </c>
      <c r="AE883" s="6">
        <v>3</v>
      </c>
      <c r="AF883" s="6">
        <v>4</v>
      </c>
      <c r="AG883" s="6">
        <v>1</v>
      </c>
      <c r="AH883" s="6">
        <v>2</v>
      </c>
      <c r="AI883" s="6">
        <v>5</v>
      </c>
      <c r="AJ883" s="11">
        <v>5</v>
      </c>
      <c r="AK883" s="11">
        <v>3</v>
      </c>
      <c r="AL883" s="11">
        <v>3</v>
      </c>
      <c r="AM883" s="11">
        <v>1</v>
      </c>
      <c r="AN883" s="11">
        <v>3</v>
      </c>
      <c r="AO883" s="11">
        <v>3</v>
      </c>
      <c r="AP883" s="11">
        <v>4</v>
      </c>
      <c r="AQ883" s="11">
        <v>2</v>
      </c>
      <c r="AR883" s="11">
        <v>1</v>
      </c>
      <c r="AS883" s="11">
        <v>3</v>
      </c>
      <c r="AT883" s="11">
        <v>2</v>
      </c>
      <c r="AU883" s="11">
        <v>3</v>
      </c>
      <c r="AV883" s="11">
        <v>4</v>
      </c>
      <c r="AW883" s="11">
        <v>3</v>
      </c>
      <c r="AX883" s="11">
        <v>4</v>
      </c>
      <c r="AY883" s="11">
        <v>4</v>
      </c>
      <c r="AZ883" s="11">
        <v>2</v>
      </c>
      <c r="BA883" s="11">
        <v>3</v>
      </c>
      <c r="BB883" s="11">
        <v>2</v>
      </c>
      <c r="BC883" s="11">
        <v>1</v>
      </c>
      <c r="BD883" s="11">
        <v>3</v>
      </c>
      <c r="BE883" s="11">
        <v>4</v>
      </c>
      <c r="BF883" s="11">
        <v>1</v>
      </c>
      <c r="BG883" s="11">
        <v>4</v>
      </c>
      <c r="BH883" s="11">
        <v>2</v>
      </c>
      <c r="BI883" s="19">
        <f t="shared" si="676"/>
        <v>1</v>
      </c>
      <c r="BJ883" s="19">
        <f t="shared" si="677"/>
        <v>1</v>
      </c>
      <c r="BK883" s="19">
        <f t="shared" si="678"/>
        <v>0</v>
      </c>
      <c r="BL883" s="19">
        <f t="shared" si="679"/>
        <v>1</v>
      </c>
      <c r="BM883" s="19">
        <f t="shared" si="680"/>
        <v>0</v>
      </c>
      <c r="BN883" s="19">
        <f t="shared" si="681"/>
        <v>1</v>
      </c>
      <c r="BO883" s="19">
        <f t="shared" si="682"/>
        <v>1</v>
      </c>
      <c r="BP883" s="19">
        <f t="shared" si="683"/>
        <v>1</v>
      </c>
      <c r="BQ883" s="19">
        <f t="shared" si="684"/>
        <v>1</v>
      </c>
      <c r="BR883" s="19">
        <f t="shared" si="685"/>
        <v>0</v>
      </c>
      <c r="BS883" s="19">
        <f t="shared" si="686"/>
        <v>0</v>
      </c>
      <c r="BT883" s="19">
        <f t="shared" si="687"/>
        <v>0</v>
      </c>
      <c r="BU883" s="19">
        <f t="shared" si="688"/>
        <v>0</v>
      </c>
      <c r="BV883" s="19">
        <f t="shared" si="689"/>
        <v>1</v>
      </c>
      <c r="BW883" s="19">
        <f t="shared" si="690"/>
        <v>0</v>
      </c>
      <c r="BX883" s="19">
        <f t="shared" si="691"/>
        <v>1</v>
      </c>
      <c r="BY883" s="19">
        <f t="shared" si="692"/>
        <v>1</v>
      </c>
      <c r="BZ883" s="19">
        <f t="shared" si="693"/>
        <v>0</v>
      </c>
      <c r="CA883" s="19">
        <f t="shared" si="694"/>
        <v>1</v>
      </c>
      <c r="CB883" s="19">
        <f t="shared" si="695"/>
        <v>1</v>
      </c>
      <c r="CC883" s="19">
        <f t="shared" si="696"/>
        <v>1</v>
      </c>
      <c r="CD883" s="19">
        <f t="shared" si="697"/>
        <v>1</v>
      </c>
      <c r="CE883" s="19">
        <f t="shared" si="698"/>
        <v>1</v>
      </c>
      <c r="CF883" s="19">
        <f t="shared" si="699"/>
        <v>0</v>
      </c>
      <c r="CG883" s="19">
        <f t="shared" si="700"/>
        <v>0</v>
      </c>
      <c r="CH883" s="19">
        <f t="shared" si="701"/>
        <v>1</v>
      </c>
      <c r="CI883" s="19">
        <f t="shared" si="702"/>
        <v>1</v>
      </c>
      <c r="CJ883" s="19">
        <f t="shared" si="703"/>
        <v>1</v>
      </c>
      <c r="CK883" s="19">
        <f t="shared" si="704"/>
        <v>1</v>
      </c>
      <c r="CL883" s="19">
        <f t="shared" si="705"/>
        <v>1</v>
      </c>
      <c r="CM883" s="19">
        <f t="shared" si="706"/>
        <v>1</v>
      </c>
      <c r="CN883" s="19">
        <f t="shared" si="707"/>
        <v>1</v>
      </c>
      <c r="CO883" s="19">
        <f t="shared" si="708"/>
        <v>1</v>
      </c>
      <c r="CP883" s="19">
        <f t="shared" si="709"/>
        <v>0</v>
      </c>
      <c r="CQ883" s="19">
        <f t="shared" si="710"/>
        <v>1</v>
      </c>
      <c r="CR883" s="19">
        <f t="shared" si="711"/>
        <v>0</v>
      </c>
      <c r="CS883" s="19">
        <f t="shared" si="712"/>
        <v>1</v>
      </c>
      <c r="CT883" s="19">
        <f t="shared" si="713"/>
        <v>1</v>
      </c>
      <c r="CU883" s="19">
        <f t="shared" si="714"/>
        <v>1</v>
      </c>
      <c r="CV883" s="19">
        <f t="shared" si="715"/>
        <v>0</v>
      </c>
      <c r="CW883" s="19">
        <f t="shared" si="716"/>
        <v>0</v>
      </c>
      <c r="CX883" s="19">
        <f t="shared" si="717"/>
        <v>0</v>
      </c>
      <c r="CY883" s="19">
        <f t="shared" si="718"/>
        <v>1</v>
      </c>
      <c r="CZ883" s="19">
        <f t="shared" si="719"/>
        <v>1</v>
      </c>
      <c r="DA883" s="19">
        <f t="shared" si="720"/>
        <v>0</v>
      </c>
      <c r="DB883" s="19">
        <f t="shared" si="721"/>
        <v>1</v>
      </c>
      <c r="DC883" s="19">
        <f t="shared" si="722"/>
        <v>1</v>
      </c>
      <c r="DD883" s="19">
        <f t="shared" si="723"/>
        <v>1</v>
      </c>
      <c r="DE883" s="19">
        <f t="shared" si="724"/>
        <v>1</v>
      </c>
      <c r="DF883" s="19">
        <f t="shared" si="725"/>
        <v>1</v>
      </c>
      <c r="DG883" s="19">
        <f t="shared" si="726"/>
        <v>15</v>
      </c>
      <c r="DH883" s="19">
        <f t="shared" si="727"/>
        <v>19</v>
      </c>
      <c r="DI883" s="14">
        <v>3</v>
      </c>
      <c r="DJ883" s="14"/>
      <c r="DK883" s="14">
        <v>2</v>
      </c>
      <c r="DL883" s="14">
        <v>2</v>
      </c>
      <c r="DM883" s="99">
        <v>0</v>
      </c>
      <c r="DN883" s="99">
        <v>0</v>
      </c>
      <c r="DO883" s="99">
        <v>0</v>
      </c>
      <c r="DP883" s="99">
        <v>0</v>
      </c>
      <c r="DQ883" s="99">
        <v>1</v>
      </c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 s="26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 s="26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 s="26"/>
      <c r="HS883"/>
      <c r="HT883"/>
      <c r="HU883"/>
      <c r="HV883"/>
      <c r="HW883" s="26"/>
      <c r="HX883"/>
      <c r="HY883"/>
      <c r="HZ883"/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  <c r="IR883"/>
      <c r="IS883"/>
      <c r="IT883"/>
      <c r="IU883"/>
      <c r="IV883"/>
      <c r="IW883"/>
      <c r="IX883"/>
      <c r="IY883"/>
      <c r="IZ883"/>
      <c r="JA883"/>
      <c r="JB883"/>
      <c r="JC883"/>
      <c r="JD883"/>
      <c r="JE883"/>
      <c r="JF883"/>
      <c r="JG883"/>
      <c r="JH883"/>
      <c r="JI883"/>
      <c r="JJ883"/>
      <c r="JK883"/>
      <c r="JL883"/>
      <c r="JM883" s="21">
        <v>1</v>
      </c>
      <c r="JN883">
        <v>1</v>
      </c>
      <c r="JO883">
        <v>1</v>
      </c>
      <c r="JP883">
        <v>1</v>
      </c>
      <c r="JQ883">
        <v>0</v>
      </c>
      <c r="JR883">
        <v>1</v>
      </c>
      <c r="JS883">
        <v>1</v>
      </c>
      <c r="JT883">
        <v>1</v>
      </c>
      <c r="JU883">
        <v>1</v>
      </c>
      <c r="JV883">
        <v>0</v>
      </c>
      <c r="JW883">
        <v>1</v>
      </c>
      <c r="JX883">
        <v>1</v>
      </c>
      <c r="JY883">
        <v>0</v>
      </c>
      <c r="JZ883">
        <v>1</v>
      </c>
      <c r="KA883">
        <v>0</v>
      </c>
      <c r="KB883">
        <v>1</v>
      </c>
      <c r="KC883">
        <v>1</v>
      </c>
      <c r="KD883">
        <v>1</v>
      </c>
      <c r="KE883">
        <v>1</v>
      </c>
      <c r="KF883">
        <v>1</v>
      </c>
      <c r="KH883"/>
      <c r="KI883"/>
      <c r="KJ883"/>
      <c r="KK883"/>
      <c r="KL883"/>
      <c r="KM883"/>
      <c r="KN883"/>
      <c r="KO883"/>
      <c r="KP883"/>
      <c r="KQ883"/>
      <c r="KR883"/>
      <c r="KS883"/>
      <c r="KT883"/>
      <c r="KU883"/>
      <c r="KW883"/>
      <c r="KX883"/>
      <c r="KY883"/>
      <c r="KZ883"/>
      <c r="LA883"/>
      <c r="LB883"/>
      <c r="LC883"/>
      <c r="LD883"/>
      <c r="LE883"/>
      <c r="LF883"/>
      <c r="LG883"/>
      <c r="LH883"/>
      <c r="LI883"/>
      <c r="LJ883"/>
      <c r="LK883"/>
      <c r="LL883"/>
      <c r="LM883"/>
      <c r="LN883"/>
      <c r="LO883"/>
      <c r="LP883"/>
      <c r="LQ883"/>
      <c r="LR883"/>
      <c r="LS883"/>
      <c r="LT883"/>
      <c r="LU883"/>
      <c r="LV883"/>
      <c r="LW883"/>
      <c r="LX883"/>
      <c r="LY883"/>
      <c r="LZ883"/>
    </row>
    <row r="884" spans="1:338" s="21" customFormat="1" x14ac:dyDescent="0.25">
      <c r="A884" t="s">
        <v>1228</v>
      </c>
      <c r="B884" t="s">
        <v>803</v>
      </c>
      <c r="C884" t="s">
        <v>378</v>
      </c>
      <c r="D884" t="s">
        <v>552</v>
      </c>
      <c r="E884" s="1">
        <v>8</v>
      </c>
      <c r="F884" s="60">
        <v>26</v>
      </c>
      <c r="G884" s="60">
        <v>23</v>
      </c>
      <c r="H884" s="42">
        <v>36</v>
      </c>
      <c r="I884" s="60">
        <v>35</v>
      </c>
      <c r="J884" s="107">
        <v>35.833333333333343</v>
      </c>
      <c r="K884">
        <v>5</v>
      </c>
      <c r="L884">
        <v>1</v>
      </c>
      <c r="M884">
        <v>3</v>
      </c>
      <c r="N884">
        <v>1</v>
      </c>
      <c r="O884">
        <v>3</v>
      </c>
      <c r="P884">
        <v>2</v>
      </c>
      <c r="Q884">
        <v>4</v>
      </c>
      <c r="R884">
        <v>2</v>
      </c>
      <c r="S884">
        <v>2</v>
      </c>
      <c r="T884">
        <v>5</v>
      </c>
      <c r="U884">
        <v>1</v>
      </c>
      <c r="V884">
        <v>4</v>
      </c>
      <c r="W884">
        <v>1</v>
      </c>
      <c r="X884" s="6">
        <v>4</v>
      </c>
      <c r="Y884" s="6">
        <v>3</v>
      </c>
      <c r="Z884" s="6">
        <v>4</v>
      </c>
      <c r="AA884" s="6">
        <v>1</v>
      </c>
      <c r="AB884" s="6">
        <v>1</v>
      </c>
      <c r="AC884" s="6">
        <v>2</v>
      </c>
      <c r="AD884" s="6">
        <v>1</v>
      </c>
      <c r="AE884" s="6">
        <v>4</v>
      </c>
      <c r="AF884" s="6">
        <v>3</v>
      </c>
      <c r="AG884" s="6">
        <v>2</v>
      </c>
      <c r="AH884" s="6">
        <v>1</v>
      </c>
      <c r="AI884" s="6">
        <v>3</v>
      </c>
      <c r="AJ884" s="11">
        <v>5</v>
      </c>
      <c r="AK884" s="11">
        <v>3</v>
      </c>
      <c r="AL884" s="11">
        <v>2</v>
      </c>
      <c r="AM884" s="11">
        <v>4</v>
      </c>
      <c r="AN884" s="11">
        <v>5</v>
      </c>
      <c r="AO884" s="11">
        <v>1</v>
      </c>
      <c r="AP884" s="11">
        <v>4</v>
      </c>
      <c r="AQ884" s="11">
        <v>2</v>
      </c>
      <c r="AR884" s="11">
        <v>1</v>
      </c>
      <c r="AS884" s="11">
        <v>3</v>
      </c>
      <c r="AT884" s="11">
        <v>2</v>
      </c>
      <c r="AU884" s="11">
        <v>4</v>
      </c>
      <c r="AV884" s="11">
        <v>4</v>
      </c>
      <c r="AW884" s="11">
        <v>3</v>
      </c>
      <c r="AX884" s="11">
        <v>1</v>
      </c>
      <c r="AY884" s="11">
        <v>3</v>
      </c>
      <c r="AZ884" s="11">
        <v>4</v>
      </c>
      <c r="BA884" s="11">
        <v>3</v>
      </c>
      <c r="BB884" s="11">
        <v>2</v>
      </c>
      <c r="BC884" s="11">
        <v>1</v>
      </c>
      <c r="BD884" s="11">
        <v>5</v>
      </c>
      <c r="BE884" s="11">
        <v>4</v>
      </c>
      <c r="BF884" s="11">
        <v>1</v>
      </c>
      <c r="BG884" s="11">
        <v>3</v>
      </c>
      <c r="BH884" s="11">
        <v>2</v>
      </c>
      <c r="BI884" s="19">
        <f t="shared" si="676"/>
        <v>1</v>
      </c>
      <c r="BJ884" s="19">
        <f t="shared" si="677"/>
        <v>0</v>
      </c>
      <c r="BK884" s="19">
        <f t="shared" si="678"/>
        <v>1</v>
      </c>
      <c r="BL884" s="19">
        <f t="shared" si="679"/>
        <v>1</v>
      </c>
      <c r="BM884" s="19">
        <f t="shared" si="680"/>
        <v>1</v>
      </c>
      <c r="BN884" s="19">
        <f t="shared" si="681"/>
        <v>0</v>
      </c>
      <c r="BO884" s="19">
        <f t="shared" si="682"/>
        <v>1</v>
      </c>
      <c r="BP884" s="19">
        <f t="shared" si="683"/>
        <v>1</v>
      </c>
      <c r="BQ884" s="19">
        <f t="shared" si="684"/>
        <v>1</v>
      </c>
      <c r="BR884" s="19">
        <f t="shared" si="685"/>
        <v>0</v>
      </c>
      <c r="BS884" s="19">
        <f t="shared" si="686"/>
        <v>0</v>
      </c>
      <c r="BT884" s="19">
        <f t="shared" si="687"/>
        <v>0</v>
      </c>
      <c r="BU884" s="19">
        <f t="shared" si="688"/>
        <v>0</v>
      </c>
      <c r="BV884" s="19">
        <f t="shared" si="689"/>
        <v>0</v>
      </c>
      <c r="BW884" s="19">
        <f t="shared" si="690"/>
        <v>1</v>
      </c>
      <c r="BX884" s="19">
        <f t="shared" si="691"/>
        <v>0</v>
      </c>
      <c r="BY884" s="19">
        <f t="shared" si="692"/>
        <v>0</v>
      </c>
      <c r="BZ884" s="19">
        <f t="shared" si="693"/>
        <v>0</v>
      </c>
      <c r="CA884" s="19">
        <f t="shared" si="694"/>
        <v>1</v>
      </c>
      <c r="CB884" s="19">
        <f t="shared" si="695"/>
        <v>0</v>
      </c>
      <c r="CC884" s="19">
        <f t="shared" si="696"/>
        <v>0</v>
      </c>
      <c r="CD884" s="19">
        <f t="shared" si="697"/>
        <v>0</v>
      </c>
      <c r="CE884" s="19">
        <f t="shared" si="698"/>
        <v>0</v>
      </c>
      <c r="CF884" s="19">
        <f t="shared" si="699"/>
        <v>0</v>
      </c>
      <c r="CG884" s="19">
        <f t="shared" si="700"/>
        <v>0</v>
      </c>
      <c r="CH884" s="19">
        <f t="shared" si="701"/>
        <v>1</v>
      </c>
      <c r="CI884" s="19">
        <f t="shared" si="702"/>
        <v>1</v>
      </c>
      <c r="CJ884" s="19">
        <f t="shared" si="703"/>
        <v>0</v>
      </c>
      <c r="CK884" s="19">
        <f t="shared" si="704"/>
        <v>0</v>
      </c>
      <c r="CL884" s="19">
        <f t="shared" si="705"/>
        <v>0</v>
      </c>
      <c r="CM884" s="19">
        <f t="shared" si="706"/>
        <v>0</v>
      </c>
      <c r="CN884" s="19">
        <f t="shared" si="707"/>
        <v>1</v>
      </c>
      <c r="CO884" s="19">
        <f t="shared" si="708"/>
        <v>1</v>
      </c>
      <c r="CP884" s="19">
        <f t="shared" si="709"/>
        <v>0</v>
      </c>
      <c r="CQ884" s="19">
        <f t="shared" si="710"/>
        <v>1</v>
      </c>
      <c r="CR884" s="19">
        <f t="shared" si="711"/>
        <v>0</v>
      </c>
      <c r="CS884" s="19">
        <f t="shared" si="712"/>
        <v>0</v>
      </c>
      <c r="CT884" s="19">
        <f t="shared" si="713"/>
        <v>1</v>
      </c>
      <c r="CU884" s="19">
        <f t="shared" si="714"/>
        <v>1</v>
      </c>
      <c r="CV884" s="19">
        <f t="shared" si="715"/>
        <v>0</v>
      </c>
      <c r="CW884" s="19">
        <f t="shared" si="716"/>
        <v>0</v>
      </c>
      <c r="CX884" s="19">
        <f t="shared" si="717"/>
        <v>0</v>
      </c>
      <c r="CY884" s="19">
        <f t="shared" si="718"/>
        <v>1</v>
      </c>
      <c r="CZ884" s="19">
        <f t="shared" si="719"/>
        <v>1</v>
      </c>
      <c r="DA884" s="19">
        <f t="shared" si="720"/>
        <v>0</v>
      </c>
      <c r="DB884" s="19">
        <f t="shared" si="721"/>
        <v>0</v>
      </c>
      <c r="DC884" s="19">
        <f t="shared" si="722"/>
        <v>1</v>
      </c>
      <c r="DD884" s="19">
        <f t="shared" si="723"/>
        <v>1</v>
      </c>
      <c r="DE884" s="19">
        <f t="shared" si="724"/>
        <v>0</v>
      </c>
      <c r="DF884" s="19">
        <f t="shared" si="725"/>
        <v>1</v>
      </c>
      <c r="DG884" s="19">
        <f t="shared" si="726"/>
        <v>9</v>
      </c>
      <c r="DH884" s="19">
        <f t="shared" si="727"/>
        <v>12</v>
      </c>
      <c r="DI884" s="14">
        <v>3</v>
      </c>
      <c r="DJ884" s="14"/>
      <c r="DK884" s="14">
        <v>1</v>
      </c>
      <c r="DL884" s="14">
        <v>2</v>
      </c>
      <c r="DM884" s="99">
        <v>0</v>
      </c>
      <c r="DN884" s="99">
        <v>0</v>
      </c>
      <c r="DO884" s="99">
        <v>0</v>
      </c>
      <c r="DP884" s="99">
        <v>0</v>
      </c>
      <c r="DQ884" s="99">
        <v>1</v>
      </c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 s="26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 s="26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 s="26"/>
      <c r="HS884"/>
      <c r="HT884"/>
      <c r="HU884"/>
      <c r="HV884"/>
      <c r="HW884" s="26"/>
      <c r="HX884"/>
      <c r="HY884"/>
      <c r="HZ884"/>
      <c r="IA884"/>
      <c r="IB884"/>
      <c r="IC884"/>
      <c r="ID884"/>
      <c r="IE884"/>
      <c r="IF884"/>
      <c r="IG884"/>
      <c r="IH884"/>
      <c r="II884"/>
      <c r="IJ884"/>
      <c r="IK884"/>
      <c r="IL884"/>
      <c r="IM884"/>
      <c r="IN884"/>
      <c r="IO884"/>
      <c r="IP884"/>
      <c r="IQ884"/>
      <c r="IR884"/>
      <c r="IS884"/>
      <c r="IT884"/>
      <c r="IU884"/>
      <c r="IV884"/>
      <c r="IW884"/>
      <c r="IX884"/>
      <c r="IY884"/>
      <c r="IZ884"/>
      <c r="JA884"/>
      <c r="JB884"/>
      <c r="JC884"/>
      <c r="JD884"/>
      <c r="JE884"/>
      <c r="JF884"/>
      <c r="JG884"/>
      <c r="JH884"/>
      <c r="JI884"/>
      <c r="JJ884"/>
      <c r="JK884"/>
      <c r="JL884"/>
      <c r="JM884" s="21">
        <v>1</v>
      </c>
      <c r="JN884">
        <v>1</v>
      </c>
      <c r="JO884">
        <v>1</v>
      </c>
      <c r="JP884">
        <v>0</v>
      </c>
      <c r="JQ884">
        <v>0</v>
      </c>
      <c r="JR884">
        <v>1</v>
      </c>
      <c r="JS884">
        <v>1</v>
      </c>
      <c r="JT884">
        <v>1</v>
      </c>
      <c r="JU884">
        <v>1</v>
      </c>
      <c r="JV884">
        <v>1</v>
      </c>
      <c r="JW884">
        <v>1</v>
      </c>
      <c r="JX884">
        <v>1</v>
      </c>
      <c r="JY884">
        <v>0</v>
      </c>
      <c r="JZ884">
        <v>1</v>
      </c>
      <c r="KA884">
        <v>0</v>
      </c>
      <c r="KB884">
        <v>0</v>
      </c>
      <c r="KC884">
        <v>0</v>
      </c>
      <c r="KD884">
        <v>1</v>
      </c>
      <c r="KE884">
        <v>1</v>
      </c>
      <c r="KF884">
        <v>1</v>
      </c>
      <c r="KH884"/>
      <c r="KI884"/>
      <c r="KJ884"/>
      <c r="KK884"/>
      <c r="KL884"/>
      <c r="KM884"/>
      <c r="KN884"/>
      <c r="KO884"/>
      <c r="KP884"/>
      <c r="KQ884"/>
      <c r="KR884"/>
      <c r="KS884"/>
      <c r="KT884"/>
      <c r="KU884"/>
      <c r="KW884"/>
      <c r="KX884"/>
      <c r="KY884"/>
      <c r="KZ884"/>
      <c r="LA884"/>
      <c r="LB884"/>
      <c r="LC884"/>
      <c r="LD884"/>
      <c r="LE884"/>
      <c r="LF884"/>
      <c r="LG884"/>
      <c r="LH884"/>
      <c r="LI884"/>
      <c r="LJ884"/>
      <c r="LK884"/>
      <c r="LL884"/>
      <c r="LM884"/>
      <c r="LN884"/>
      <c r="LO884"/>
      <c r="LP884"/>
      <c r="LQ884"/>
      <c r="LR884"/>
      <c r="LS884"/>
      <c r="LT884"/>
      <c r="LU884"/>
      <c r="LV884"/>
      <c r="LW884"/>
      <c r="LX884"/>
      <c r="LY884"/>
      <c r="LZ884"/>
    </row>
    <row r="885" spans="1:338" s="21" customFormat="1" x14ac:dyDescent="0.25">
      <c r="A885" t="s">
        <v>1229</v>
      </c>
      <c r="B885" t="s">
        <v>803</v>
      </c>
      <c r="C885" t="s">
        <v>378</v>
      </c>
      <c r="D885" t="s">
        <v>552</v>
      </c>
      <c r="E885" s="1">
        <v>8</v>
      </c>
      <c r="F885" s="60">
        <v>26</v>
      </c>
      <c r="G885" s="60">
        <v>23</v>
      </c>
      <c r="H885" s="42">
        <v>36</v>
      </c>
      <c r="I885" s="60">
        <v>35</v>
      </c>
      <c r="J885" s="107">
        <v>35.833333333333343</v>
      </c>
      <c r="K885">
        <v>5</v>
      </c>
      <c r="L885">
        <v>3</v>
      </c>
      <c r="M885">
        <v>3</v>
      </c>
      <c r="N885">
        <v>1</v>
      </c>
      <c r="O885">
        <v>3</v>
      </c>
      <c r="P885">
        <v>2</v>
      </c>
      <c r="Q885">
        <v>4</v>
      </c>
      <c r="R885">
        <v>2</v>
      </c>
      <c r="S885">
        <v>2</v>
      </c>
      <c r="T885">
        <v>3</v>
      </c>
      <c r="U885">
        <v>4</v>
      </c>
      <c r="V885">
        <v>3</v>
      </c>
      <c r="W885">
        <v>5</v>
      </c>
      <c r="X885" s="6">
        <v>3</v>
      </c>
      <c r="Y885" s="6">
        <v>3</v>
      </c>
      <c r="Z885" s="6">
        <v>2</v>
      </c>
      <c r="AA885" s="6">
        <v>5</v>
      </c>
      <c r="AB885" s="6">
        <v>3</v>
      </c>
      <c r="AC885" s="6">
        <v>2</v>
      </c>
      <c r="AD885" s="6">
        <v>3</v>
      </c>
      <c r="AE885" s="6">
        <v>3</v>
      </c>
      <c r="AF885" s="6">
        <v>4</v>
      </c>
      <c r="AG885" s="6">
        <v>1</v>
      </c>
      <c r="AH885" s="6">
        <v>4</v>
      </c>
      <c r="AI885" s="6">
        <v>2</v>
      </c>
      <c r="AJ885" s="11">
        <v>5</v>
      </c>
      <c r="AK885" s="11">
        <v>1</v>
      </c>
      <c r="AL885" s="11">
        <v>1</v>
      </c>
      <c r="AM885" s="11">
        <v>4</v>
      </c>
      <c r="AN885" s="11">
        <v>1</v>
      </c>
      <c r="AO885" s="11">
        <v>3</v>
      </c>
      <c r="AP885" s="11">
        <v>3</v>
      </c>
      <c r="AQ885" s="11">
        <v>2</v>
      </c>
      <c r="AR885" s="11">
        <v>4</v>
      </c>
      <c r="AS885" s="11">
        <v>3</v>
      </c>
      <c r="AT885" s="11">
        <v>3</v>
      </c>
      <c r="AU885" s="11">
        <v>3</v>
      </c>
      <c r="AV885" s="11">
        <v>2</v>
      </c>
      <c r="AW885" s="11">
        <v>1</v>
      </c>
      <c r="AX885" s="11">
        <v>4</v>
      </c>
      <c r="AY885" s="11">
        <v>4</v>
      </c>
      <c r="AZ885" s="11">
        <v>1</v>
      </c>
      <c r="BA885" s="11">
        <v>2</v>
      </c>
      <c r="BB885" s="11">
        <v>2</v>
      </c>
      <c r="BC885" s="11">
        <v>3</v>
      </c>
      <c r="BD885" s="11">
        <v>5</v>
      </c>
      <c r="BE885" s="11">
        <v>4</v>
      </c>
      <c r="BF885" s="11">
        <v>1</v>
      </c>
      <c r="BG885" s="11">
        <v>1</v>
      </c>
      <c r="BH885" s="11">
        <v>4</v>
      </c>
      <c r="BI885" s="19">
        <f t="shared" si="676"/>
        <v>1</v>
      </c>
      <c r="BJ885" s="19">
        <f t="shared" si="677"/>
        <v>1</v>
      </c>
      <c r="BK885" s="19">
        <f t="shared" si="678"/>
        <v>1</v>
      </c>
      <c r="BL885" s="19">
        <f t="shared" si="679"/>
        <v>1</v>
      </c>
      <c r="BM885" s="19">
        <f t="shared" si="680"/>
        <v>1</v>
      </c>
      <c r="BN885" s="19">
        <f t="shared" si="681"/>
        <v>0</v>
      </c>
      <c r="BO885" s="19">
        <f t="shared" si="682"/>
        <v>1</v>
      </c>
      <c r="BP885" s="19">
        <f t="shared" si="683"/>
        <v>1</v>
      </c>
      <c r="BQ885" s="19">
        <f t="shared" si="684"/>
        <v>1</v>
      </c>
      <c r="BR885" s="19">
        <f t="shared" si="685"/>
        <v>1</v>
      </c>
      <c r="BS885" s="19">
        <f t="shared" si="686"/>
        <v>1</v>
      </c>
      <c r="BT885" s="19">
        <f t="shared" si="687"/>
        <v>1</v>
      </c>
      <c r="BU885" s="19">
        <f t="shared" si="688"/>
        <v>0</v>
      </c>
      <c r="BV885" s="19">
        <f t="shared" si="689"/>
        <v>1</v>
      </c>
      <c r="BW885" s="19">
        <f t="shared" si="690"/>
        <v>1</v>
      </c>
      <c r="BX885" s="19">
        <f t="shared" si="691"/>
        <v>1</v>
      </c>
      <c r="BY885" s="19">
        <f t="shared" si="692"/>
        <v>1</v>
      </c>
      <c r="BZ885" s="19">
        <f t="shared" si="693"/>
        <v>1</v>
      </c>
      <c r="CA885" s="19">
        <f t="shared" si="694"/>
        <v>1</v>
      </c>
      <c r="CB885" s="19">
        <f t="shared" si="695"/>
        <v>1</v>
      </c>
      <c r="CC885" s="19">
        <f t="shared" si="696"/>
        <v>1</v>
      </c>
      <c r="CD885" s="19">
        <f t="shared" si="697"/>
        <v>1</v>
      </c>
      <c r="CE885" s="19">
        <f t="shared" si="698"/>
        <v>1</v>
      </c>
      <c r="CF885" s="19">
        <f t="shared" si="699"/>
        <v>1</v>
      </c>
      <c r="CG885" s="19">
        <f t="shared" si="700"/>
        <v>1</v>
      </c>
      <c r="CH885" s="19">
        <f t="shared" si="701"/>
        <v>1</v>
      </c>
      <c r="CI885" s="19">
        <f t="shared" si="702"/>
        <v>0</v>
      </c>
      <c r="CJ885" s="19">
        <f t="shared" si="703"/>
        <v>0</v>
      </c>
      <c r="CK885" s="19">
        <f t="shared" si="704"/>
        <v>0</v>
      </c>
      <c r="CL885" s="19">
        <f t="shared" si="705"/>
        <v>0</v>
      </c>
      <c r="CM885" s="19">
        <f t="shared" si="706"/>
        <v>1</v>
      </c>
      <c r="CN885" s="19">
        <f t="shared" si="707"/>
        <v>0</v>
      </c>
      <c r="CO885" s="19">
        <f t="shared" si="708"/>
        <v>1</v>
      </c>
      <c r="CP885" s="19">
        <f t="shared" si="709"/>
        <v>0</v>
      </c>
      <c r="CQ885" s="19">
        <f t="shared" si="710"/>
        <v>1</v>
      </c>
      <c r="CR885" s="19">
        <f t="shared" si="711"/>
        <v>0</v>
      </c>
      <c r="CS885" s="19">
        <f t="shared" si="712"/>
        <v>1</v>
      </c>
      <c r="CT885" s="19">
        <f t="shared" si="713"/>
        <v>0</v>
      </c>
      <c r="CU885" s="19">
        <f t="shared" si="714"/>
        <v>0</v>
      </c>
      <c r="CV885" s="19">
        <f t="shared" si="715"/>
        <v>0</v>
      </c>
      <c r="CW885" s="19">
        <f t="shared" si="716"/>
        <v>0</v>
      </c>
      <c r="CX885" s="19">
        <f t="shared" si="717"/>
        <v>0</v>
      </c>
      <c r="CY885" s="19">
        <f t="shared" si="718"/>
        <v>0</v>
      </c>
      <c r="CZ885" s="19">
        <f t="shared" si="719"/>
        <v>1</v>
      </c>
      <c r="DA885" s="19">
        <f t="shared" si="720"/>
        <v>1</v>
      </c>
      <c r="DB885" s="19">
        <f t="shared" si="721"/>
        <v>0</v>
      </c>
      <c r="DC885" s="19">
        <f t="shared" si="722"/>
        <v>1</v>
      </c>
      <c r="DD885" s="19">
        <f t="shared" si="723"/>
        <v>1</v>
      </c>
      <c r="DE885" s="19">
        <f t="shared" si="724"/>
        <v>0</v>
      </c>
      <c r="DF885" s="19">
        <f t="shared" si="725"/>
        <v>0</v>
      </c>
      <c r="DG885" s="19">
        <f t="shared" si="726"/>
        <v>23</v>
      </c>
      <c r="DH885" s="19">
        <f t="shared" si="727"/>
        <v>9</v>
      </c>
      <c r="DI885" s="14">
        <v>4</v>
      </c>
      <c r="DJ885" s="14"/>
      <c r="DK885" s="14">
        <v>2</v>
      </c>
      <c r="DL885" s="14">
        <v>2</v>
      </c>
      <c r="DM885" s="99">
        <v>0</v>
      </c>
      <c r="DN885" s="99">
        <v>1</v>
      </c>
      <c r="DO885" s="99">
        <v>0</v>
      </c>
      <c r="DP885" s="99">
        <v>0</v>
      </c>
      <c r="DQ885" s="99">
        <v>0</v>
      </c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 s="26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 s="26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 s="26"/>
      <c r="HS885"/>
      <c r="HT885"/>
      <c r="HU885"/>
      <c r="HV885"/>
      <c r="HW885" s="26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/>
      <c r="IU885"/>
      <c r="IV885"/>
      <c r="IW885"/>
      <c r="IX885"/>
      <c r="IY885"/>
      <c r="IZ885"/>
      <c r="JA885"/>
      <c r="JB885"/>
      <c r="JC885"/>
      <c r="JD885"/>
      <c r="JE885"/>
      <c r="JF885"/>
      <c r="JG885"/>
      <c r="JH885"/>
      <c r="JI885"/>
      <c r="JJ885"/>
      <c r="JK885"/>
      <c r="JL885"/>
      <c r="JM885" s="21">
        <v>1</v>
      </c>
      <c r="JN885">
        <v>1</v>
      </c>
      <c r="JO885">
        <v>1</v>
      </c>
      <c r="JP885">
        <v>1</v>
      </c>
      <c r="JQ885">
        <v>1</v>
      </c>
      <c r="JR885">
        <v>1</v>
      </c>
      <c r="JS885">
        <v>1</v>
      </c>
      <c r="JT885">
        <v>1</v>
      </c>
      <c r="JU885">
        <v>0</v>
      </c>
      <c r="JV885">
        <v>0</v>
      </c>
      <c r="JW885">
        <v>0</v>
      </c>
      <c r="JX885">
        <v>1</v>
      </c>
      <c r="JY885">
        <v>0</v>
      </c>
      <c r="JZ885">
        <v>1</v>
      </c>
      <c r="KA885">
        <v>1</v>
      </c>
      <c r="KB885">
        <v>1</v>
      </c>
      <c r="KC885">
        <v>0</v>
      </c>
      <c r="KD885">
        <v>0</v>
      </c>
      <c r="KE885">
        <v>1</v>
      </c>
      <c r="KF885">
        <v>0</v>
      </c>
      <c r="KH885"/>
      <c r="KI885"/>
      <c r="KJ885"/>
      <c r="KK885"/>
      <c r="KL885"/>
      <c r="KM885"/>
      <c r="KN885"/>
      <c r="KO885"/>
      <c r="KP885"/>
      <c r="KQ885"/>
      <c r="KR885"/>
      <c r="KS885"/>
      <c r="KT885"/>
      <c r="KU885"/>
      <c r="KW885"/>
      <c r="KX885"/>
      <c r="KY885"/>
      <c r="KZ885"/>
      <c r="LA885"/>
      <c r="LB885"/>
      <c r="LC885"/>
      <c r="LD885"/>
      <c r="LE885"/>
      <c r="LF885"/>
      <c r="LG885"/>
      <c r="LH885"/>
      <c r="LI885"/>
      <c r="LJ885"/>
      <c r="LK885"/>
      <c r="LL885"/>
      <c r="LM885"/>
      <c r="LN885"/>
      <c r="LO885"/>
      <c r="LP885"/>
      <c r="LQ885"/>
      <c r="LR885"/>
      <c r="LS885"/>
      <c r="LT885"/>
      <c r="LU885"/>
      <c r="LV885"/>
      <c r="LW885"/>
      <c r="LX885"/>
      <c r="LY885"/>
      <c r="LZ885"/>
    </row>
    <row r="886" spans="1:338" s="21" customFormat="1" x14ac:dyDescent="0.25">
      <c r="A886" t="s">
        <v>1230</v>
      </c>
      <c r="B886" t="s">
        <v>803</v>
      </c>
      <c r="C886" t="s">
        <v>378</v>
      </c>
      <c r="D886" t="s">
        <v>552</v>
      </c>
      <c r="E886" s="1">
        <v>8</v>
      </c>
      <c r="F886" s="60">
        <v>26</v>
      </c>
      <c r="G886" s="60">
        <v>23</v>
      </c>
      <c r="H886" s="42">
        <v>36</v>
      </c>
      <c r="I886" s="60">
        <v>35</v>
      </c>
      <c r="J886" s="107">
        <v>35.833333333333343</v>
      </c>
      <c r="K886">
        <v>1</v>
      </c>
      <c r="L886">
        <v>2</v>
      </c>
      <c r="M886">
        <v>2</v>
      </c>
      <c r="N886">
        <v>2</v>
      </c>
      <c r="O886">
        <v>1</v>
      </c>
      <c r="P886">
        <v>2</v>
      </c>
      <c r="Q886">
        <v>3</v>
      </c>
      <c r="R886">
        <v>2</v>
      </c>
      <c r="S886">
        <v>3</v>
      </c>
      <c r="T886">
        <v>1</v>
      </c>
      <c r="U886">
        <v>1</v>
      </c>
      <c r="V886">
        <v>1</v>
      </c>
      <c r="W886">
        <v>4</v>
      </c>
      <c r="X886" s="6">
        <v>4</v>
      </c>
      <c r="Y886" s="6">
        <v>2</v>
      </c>
      <c r="Z886" s="6">
        <v>3</v>
      </c>
      <c r="AA886" s="6">
        <v>4</v>
      </c>
      <c r="AB886" s="6">
        <v>2</v>
      </c>
      <c r="AC886" s="6">
        <v>3</v>
      </c>
      <c r="AD886" s="6">
        <v>2</v>
      </c>
      <c r="AE886" s="6">
        <v>4</v>
      </c>
      <c r="AF886" s="6">
        <v>3</v>
      </c>
      <c r="AG886" s="6">
        <v>2</v>
      </c>
      <c r="AH886" s="6">
        <v>1</v>
      </c>
      <c r="AI886" s="6">
        <v>4</v>
      </c>
      <c r="AJ886" s="11">
        <v>5</v>
      </c>
      <c r="AK886" s="11">
        <v>1</v>
      </c>
      <c r="AL886" s="11">
        <v>3</v>
      </c>
      <c r="AM886" s="11">
        <v>4</v>
      </c>
      <c r="AN886" s="11">
        <v>4</v>
      </c>
      <c r="AO886" s="11">
        <v>2</v>
      </c>
      <c r="AP886" s="11">
        <v>4</v>
      </c>
      <c r="AQ886" s="11">
        <v>2</v>
      </c>
      <c r="AR886" s="11">
        <v>3</v>
      </c>
      <c r="AS886" s="11">
        <v>1</v>
      </c>
      <c r="AT886" s="11">
        <v>2</v>
      </c>
      <c r="AU886" s="11">
        <v>3</v>
      </c>
      <c r="AV886" s="11">
        <v>4</v>
      </c>
      <c r="AW886" s="11">
        <v>1</v>
      </c>
      <c r="AX886" s="11">
        <v>1</v>
      </c>
      <c r="AY886" s="11">
        <v>3</v>
      </c>
      <c r="AZ886" s="11">
        <v>3</v>
      </c>
      <c r="BA886" s="11">
        <v>3</v>
      </c>
      <c r="BB886" s="11">
        <v>2</v>
      </c>
      <c r="BC886" s="11">
        <v>1</v>
      </c>
      <c r="BD886" s="11">
        <v>3</v>
      </c>
      <c r="BE886" s="11">
        <v>3</v>
      </c>
      <c r="BF886" s="11">
        <v>3</v>
      </c>
      <c r="BG886" s="11">
        <v>1</v>
      </c>
      <c r="BH886" s="11">
        <v>2</v>
      </c>
      <c r="BI886" s="19">
        <f t="shared" si="676"/>
        <v>0</v>
      </c>
      <c r="BJ886" s="19">
        <f t="shared" si="677"/>
        <v>0</v>
      </c>
      <c r="BK886" s="19">
        <f t="shared" si="678"/>
        <v>0</v>
      </c>
      <c r="BL886" s="19">
        <f t="shared" si="679"/>
        <v>0</v>
      </c>
      <c r="BM886" s="19">
        <f t="shared" si="680"/>
        <v>0</v>
      </c>
      <c r="BN886" s="19">
        <f t="shared" si="681"/>
        <v>0</v>
      </c>
      <c r="BO886" s="19">
        <f t="shared" si="682"/>
        <v>0</v>
      </c>
      <c r="BP886" s="19">
        <f t="shared" si="683"/>
        <v>1</v>
      </c>
      <c r="BQ886" s="19">
        <f t="shared" si="684"/>
        <v>0</v>
      </c>
      <c r="BR886" s="19">
        <f t="shared" si="685"/>
        <v>0</v>
      </c>
      <c r="BS886" s="19">
        <f t="shared" si="686"/>
        <v>0</v>
      </c>
      <c r="BT886" s="19">
        <f t="shared" si="687"/>
        <v>0</v>
      </c>
      <c r="BU886" s="19">
        <f t="shared" si="688"/>
        <v>1</v>
      </c>
      <c r="BV886" s="19">
        <f t="shared" si="689"/>
        <v>0</v>
      </c>
      <c r="BW886" s="19">
        <f t="shared" si="690"/>
        <v>0</v>
      </c>
      <c r="BX886" s="19">
        <f t="shared" si="691"/>
        <v>0</v>
      </c>
      <c r="BY886" s="19">
        <f t="shared" si="692"/>
        <v>0</v>
      </c>
      <c r="BZ886" s="19">
        <f t="shared" si="693"/>
        <v>0</v>
      </c>
      <c r="CA886" s="19">
        <f t="shared" si="694"/>
        <v>0</v>
      </c>
      <c r="CB886" s="19">
        <f t="shared" si="695"/>
        <v>0</v>
      </c>
      <c r="CC886" s="19">
        <f t="shared" si="696"/>
        <v>0</v>
      </c>
      <c r="CD886" s="19">
        <f t="shared" si="697"/>
        <v>0</v>
      </c>
      <c r="CE886" s="19">
        <f t="shared" si="698"/>
        <v>0</v>
      </c>
      <c r="CF886" s="19">
        <f t="shared" si="699"/>
        <v>0</v>
      </c>
      <c r="CG886" s="19">
        <f t="shared" si="700"/>
        <v>0</v>
      </c>
      <c r="CH886" s="19">
        <f t="shared" si="701"/>
        <v>1</v>
      </c>
      <c r="CI886" s="19">
        <f t="shared" si="702"/>
        <v>0</v>
      </c>
      <c r="CJ886" s="19">
        <f t="shared" si="703"/>
        <v>1</v>
      </c>
      <c r="CK886" s="19">
        <f t="shared" si="704"/>
        <v>0</v>
      </c>
      <c r="CL886" s="19">
        <f t="shared" si="705"/>
        <v>0</v>
      </c>
      <c r="CM886" s="19">
        <f t="shared" si="706"/>
        <v>0</v>
      </c>
      <c r="CN886" s="19">
        <f t="shared" si="707"/>
        <v>1</v>
      </c>
      <c r="CO886" s="19">
        <f t="shared" si="708"/>
        <v>1</v>
      </c>
      <c r="CP886" s="19">
        <f t="shared" si="709"/>
        <v>0</v>
      </c>
      <c r="CQ886" s="19">
        <f t="shared" si="710"/>
        <v>0</v>
      </c>
      <c r="CR886" s="19">
        <f t="shared" si="711"/>
        <v>0</v>
      </c>
      <c r="CS886" s="19">
        <f t="shared" si="712"/>
        <v>1</v>
      </c>
      <c r="CT886" s="19">
        <f t="shared" si="713"/>
        <v>1</v>
      </c>
      <c r="CU886" s="19">
        <f t="shared" si="714"/>
        <v>0</v>
      </c>
      <c r="CV886" s="19">
        <f t="shared" si="715"/>
        <v>0</v>
      </c>
      <c r="CW886" s="19">
        <f t="shared" si="716"/>
        <v>0</v>
      </c>
      <c r="CX886" s="19">
        <f t="shared" si="717"/>
        <v>0</v>
      </c>
      <c r="CY886" s="19">
        <f t="shared" si="718"/>
        <v>1</v>
      </c>
      <c r="CZ886" s="19">
        <f t="shared" si="719"/>
        <v>1</v>
      </c>
      <c r="DA886" s="19">
        <f t="shared" si="720"/>
        <v>0</v>
      </c>
      <c r="DB886" s="19">
        <f t="shared" si="721"/>
        <v>1</v>
      </c>
      <c r="DC886" s="19">
        <f t="shared" si="722"/>
        <v>0</v>
      </c>
      <c r="DD886" s="19">
        <f t="shared" si="723"/>
        <v>0</v>
      </c>
      <c r="DE886" s="19">
        <f t="shared" si="724"/>
        <v>0</v>
      </c>
      <c r="DF886" s="19">
        <f t="shared" si="725"/>
        <v>1</v>
      </c>
      <c r="DG886" s="19">
        <f t="shared" si="726"/>
        <v>2</v>
      </c>
      <c r="DH886" s="19">
        <f t="shared" si="727"/>
        <v>10</v>
      </c>
      <c r="DI886" s="14">
        <v>4</v>
      </c>
      <c r="DJ886" s="14"/>
      <c r="DK886" s="14">
        <v>1</v>
      </c>
      <c r="DL886" s="14">
        <v>2</v>
      </c>
      <c r="DM886" s="99">
        <v>0</v>
      </c>
      <c r="DN886" s="99">
        <v>0</v>
      </c>
      <c r="DO886" s="99">
        <v>1</v>
      </c>
      <c r="DP886" s="99">
        <v>0</v>
      </c>
      <c r="DQ886" s="99">
        <v>0</v>
      </c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 s="2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 s="2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 s="26"/>
      <c r="HS886"/>
      <c r="HT886"/>
      <c r="HU886"/>
      <c r="HV886"/>
      <c r="HW886" s="26"/>
      <c r="HX886"/>
      <c r="HY886"/>
      <c r="HZ886"/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/>
      <c r="IQ886"/>
      <c r="IR886"/>
      <c r="IS886"/>
      <c r="IT886"/>
      <c r="IU886"/>
      <c r="IV886"/>
      <c r="IW886"/>
      <c r="IX886"/>
      <c r="IY886"/>
      <c r="IZ886"/>
      <c r="JA886"/>
      <c r="JB886"/>
      <c r="JC886"/>
      <c r="JD886"/>
      <c r="JE886"/>
      <c r="JF886"/>
      <c r="JG886"/>
      <c r="JH886"/>
      <c r="JI886"/>
      <c r="JJ886"/>
      <c r="JK886"/>
      <c r="JL886"/>
      <c r="JM886" s="21">
        <v>1</v>
      </c>
      <c r="JN886">
        <v>1</v>
      </c>
      <c r="JO886">
        <v>1</v>
      </c>
      <c r="JP886">
        <v>0</v>
      </c>
      <c r="JQ886">
        <v>1</v>
      </c>
      <c r="JR886">
        <v>1</v>
      </c>
      <c r="JS886">
        <v>1</v>
      </c>
      <c r="JT886">
        <v>1</v>
      </c>
      <c r="JU886">
        <v>0</v>
      </c>
      <c r="JV886">
        <v>0</v>
      </c>
      <c r="JW886">
        <v>1</v>
      </c>
      <c r="JX886">
        <v>1</v>
      </c>
      <c r="JY886">
        <v>0</v>
      </c>
      <c r="JZ886">
        <v>1</v>
      </c>
      <c r="KA886">
        <v>0</v>
      </c>
      <c r="KB886">
        <v>1</v>
      </c>
      <c r="KC886">
        <v>1</v>
      </c>
      <c r="KD886">
        <v>1</v>
      </c>
      <c r="KE886">
        <v>1</v>
      </c>
      <c r="KF886">
        <v>1</v>
      </c>
      <c r="KH886"/>
      <c r="KI886"/>
      <c r="KJ886"/>
      <c r="KK886"/>
      <c r="KL886"/>
      <c r="KM886"/>
      <c r="KN886"/>
      <c r="KO886"/>
      <c r="KP886"/>
      <c r="KQ886"/>
      <c r="KR886"/>
      <c r="KS886"/>
      <c r="KT886"/>
      <c r="KU886"/>
      <c r="KW886"/>
      <c r="KX886"/>
      <c r="KY886"/>
      <c r="KZ886"/>
      <c r="LA886"/>
      <c r="LB886"/>
      <c r="LC886"/>
      <c r="LD886"/>
      <c r="LE886"/>
      <c r="LF886"/>
      <c r="LG886"/>
      <c r="LH886"/>
      <c r="LI886"/>
      <c r="LJ886"/>
      <c r="LK886"/>
      <c r="LL886"/>
      <c r="LM886"/>
      <c r="LN886"/>
      <c r="LO886"/>
      <c r="LP886"/>
      <c r="LQ886"/>
      <c r="LR886"/>
      <c r="LS886"/>
      <c r="LT886"/>
      <c r="LU886"/>
      <c r="LV886"/>
      <c r="LW886"/>
      <c r="LX886"/>
      <c r="LY886"/>
      <c r="LZ886"/>
    </row>
    <row r="887" spans="1:338" s="21" customFormat="1" x14ac:dyDescent="0.25">
      <c r="A887" t="s">
        <v>1213</v>
      </c>
      <c r="B887" t="s">
        <v>803</v>
      </c>
      <c r="C887" t="s">
        <v>378</v>
      </c>
      <c r="D887" t="s">
        <v>552</v>
      </c>
      <c r="E887" s="1">
        <v>8</v>
      </c>
      <c r="F887" s="60">
        <v>26</v>
      </c>
      <c r="G887" s="60">
        <v>23</v>
      </c>
      <c r="H887" s="42">
        <v>36</v>
      </c>
      <c r="I887" s="60">
        <v>35</v>
      </c>
      <c r="J887" s="107">
        <v>35.833333333333343</v>
      </c>
      <c r="K887">
        <v>5</v>
      </c>
      <c r="L887">
        <v>4</v>
      </c>
      <c r="M887">
        <v>1</v>
      </c>
      <c r="N887">
        <v>4</v>
      </c>
      <c r="O887">
        <v>5</v>
      </c>
      <c r="P887">
        <v>2</v>
      </c>
      <c r="Q887">
        <v>4</v>
      </c>
      <c r="R887">
        <v>2</v>
      </c>
      <c r="S887">
        <v>2</v>
      </c>
      <c r="T887">
        <v>2</v>
      </c>
      <c r="U887">
        <v>4</v>
      </c>
      <c r="V887">
        <v>4</v>
      </c>
      <c r="W887">
        <v>4</v>
      </c>
      <c r="X887" s="6">
        <v>4</v>
      </c>
      <c r="Y887" s="6">
        <v>5</v>
      </c>
      <c r="Z887" s="6">
        <v>2</v>
      </c>
      <c r="AA887" s="6">
        <v>5</v>
      </c>
      <c r="AB887" s="6">
        <v>2</v>
      </c>
      <c r="AC887" s="6">
        <v>2</v>
      </c>
      <c r="AD887" s="6">
        <v>1</v>
      </c>
      <c r="AE887" s="6">
        <v>5</v>
      </c>
      <c r="AF887" s="6">
        <v>1</v>
      </c>
      <c r="AG887" s="6">
        <v>4</v>
      </c>
      <c r="AH887" s="6">
        <v>4</v>
      </c>
      <c r="AI887" s="6">
        <v>2</v>
      </c>
      <c r="AJ887" s="11">
        <v>5</v>
      </c>
      <c r="AK887" s="11">
        <v>3</v>
      </c>
      <c r="AL887" s="11">
        <v>1</v>
      </c>
      <c r="AM887" s="11">
        <v>1</v>
      </c>
      <c r="AN887" s="11">
        <v>4</v>
      </c>
      <c r="AO887" s="11">
        <v>3</v>
      </c>
      <c r="AP887" s="11">
        <v>4</v>
      </c>
      <c r="AQ887" s="11">
        <v>2</v>
      </c>
      <c r="AR887" s="11">
        <v>2</v>
      </c>
      <c r="AS887" s="11">
        <v>3</v>
      </c>
      <c r="AT887" s="11">
        <v>2</v>
      </c>
      <c r="AU887" s="11">
        <v>4</v>
      </c>
      <c r="AV887" s="11">
        <v>4</v>
      </c>
      <c r="AW887" s="11">
        <v>3</v>
      </c>
      <c r="AX887" s="11">
        <v>3</v>
      </c>
      <c r="AY887" s="11">
        <v>2</v>
      </c>
      <c r="AZ887" s="11">
        <v>1</v>
      </c>
      <c r="BA887" s="11">
        <v>2</v>
      </c>
      <c r="BB887" s="11">
        <v>2</v>
      </c>
      <c r="BC887" s="11">
        <v>1</v>
      </c>
      <c r="BD887" s="11">
        <v>4</v>
      </c>
      <c r="BE887" s="11">
        <v>4</v>
      </c>
      <c r="BF887" s="11">
        <v>1</v>
      </c>
      <c r="BG887" s="11">
        <v>1</v>
      </c>
      <c r="BH887" s="11">
        <v>2</v>
      </c>
      <c r="BI887" s="19">
        <f t="shared" si="676"/>
        <v>1</v>
      </c>
      <c r="BJ887" s="19">
        <f t="shared" si="677"/>
        <v>0</v>
      </c>
      <c r="BK887" s="19">
        <f t="shared" si="678"/>
        <v>0</v>
      </c>
      <c r="BL887" s="19">
        <f t="shared" si="679"/>
        <v>0</v>
      </c>
      <c r="BM887" s="19">
        <f t="shared" si="680"/>
        <v>0</v>
      </c>
      <c r="BN887" s="19">
        <f t="shared" si="681"/>
        <v>0</v>
      </c>
      <c r="BO887" s="19">
        <f t="shared" si="682"/>
        <v>1</v>
      </c>
      <c r="BP887" s="19">
        <f t="shared" si="683"/>
        <v>1</v>
      </c>
      <c r="BQ887" s="19">
        <f t="shared" si="684"/>
        <v>1</v>
      </c>
      <c r="BR887" s="19">
        <f t="shared" si="685"/>
        <v>0</v>
      </c>
      <c r="BS887" s="19">
        <f t="shared" si="686"/>
        <v>1</v>
      </c>
      <c r="BT887" s="19">
        <f t="shared" si="687"/>
        <v>0</v>
      </c>
      <c r="BU887" s="19">
        <f t="shared" si="688"/>
        <v>1</v>
      </c>
      <c r="BV887" s="19">
        <f t="shared" si="689"/>
        <v>0</v>
      </c>
      <c r="BW887" s="19">
        <f t="shared" si="690"/>
        <v>0</v>
      </c>
      <c r="BX887" s="19">
        <f t="shared" si="691"/>
        <v>1</v>
      </c>
      <c r="BY887" s="19">
        <f t="shared" si="692"/>
        <v>1</v>
      </c>
      <c r="BZ887" s="19">
        <f t="shared" si="693"/>
        <v>0</v>
      </c>
      <c r="CA887" s="19">
        <f t="shared" si="694"/>
        <v>1</v>
      </c>
      <c r="CB887" s="19">
        <f t="shared" si="695"/>
        <v>0</v>
      </c>
      <c r="CC887" s="19">
        <f t="shared" si="696"/>
        <v>0</v>
      </c>
      <c r="CD887" s="19">
        <f t="shared" si="697"/>
        <v>0</v>
      </c>
      <c r="CE887" s="19">
        <f t="shared" si="698"/>
        <v>0</v>
      </c>
      <c r="CF887" s="19">
        <f t="shared" si="699"/>
        <v>1</v>
      </c>
      <c r="CG887" s="19">
        <f t="shared" si="700"/>
        <v>1</v>
      </c>
      <c r="CH887" s="19">
        <f t="shared" si="701"/>
        <v>1</v>
      </c>
      <c r="CI887" s="19">
        <f t="shared" si="702"/>
        <v>1</v>
      </c>
      <c r="CJ887" s="19">
        <f t="shared" si="703"/>
        <v>0</v>
      </c>
      <c r="CK887" s="19">
        <f t="shared" si="704"/>
        <v>1</v>
      </c>
      <c r="CL887" s="19">
        <f t="shared" si="705"/>
        <v>0</v>
      </c>
      <c r="CM887" s="19">
        <f t="shared" si="706"/>
        <v>1</v>
      </c>
      <c r="CN887" s="19">
        <f t="shared" si="707"/>
        <v>1</v>
      </c>
      <c r="CO887" s="19">
        <f t="shared" si="708"/>
        <v>1</v>
      </c>
      <c r="CP887" s="19">
        <f t="shared" si="709"/>
        <v>1</v>
      </c>
      <c r="CQ887" s="19">
        <f t="shared" si="710"/>
        <v>1</v>
      </c>
      <c r="CR887" s="19">
        <f t="shared" si="711"/>
        <v>0</v>
      </c>
      <c r="CS887" s="19">
        <f t="shared" si="712"/>
        <v>0</v>
      </c>
      <c r="CT887" s="19">
        <f t="shared" si="713"/>
        <v>1</v>
      </c>
      <c r="CU887" s="19">
        <f t="shared" si="714"/>
        <v>1</v>
      </c>
      <c r="CV887" s="19">
        <f t="shared" si="715"/>
        <v>1</v>
      </c>
      <c r="CW887" s="19">
        <f t="shared" si="716"/>
        <v>1</v>
      </c>
      <c r="CX887" s="19">
        <f t="shared" si="717"/>
        <v>0</v>
      </c>
      <c r="CY887" s="19">
        <f t="shared" si="718"/>
        <v>0</v>
      </c>
      <c r="CZ887" s="19">
        <f t="shared" si="719"/>
        <v>1</v>
      </c>
      <c r="DA887" s="19">
        <f t="shared" si="720"/>
        <v>0</v>
      </c>
      <c r="DB887" s="19">
        <f t="shared" si="721"/>
        <v>0</v>
      </c>
      <c r="DC887" s="19">
        <f t="shared" si="722"/>
        <v>1</v>
      </c>
      <c r="DD887" s="19">
        <f t="shared" si="723"/>
        <v>1</v>
      </c>
      <c r="DE887" s="19">
        <f t="shared" si="724"/>
        <v>0</v>
      </c>
      <c r="DF887" s="19">
        <f t="shared" si="725"/>
        <v>1</v>
      </c>
      <c r="DG887" s="19">
        <f t="shared" si="726"/>
        <v>11</v>
      </c>
      <c r="DH887" s="19">
        <f t="shared" si="727"/>
        <v>16</v>
      </c>
      <c r="DI887" s="14">
        <v>3</v>
      </c>
      <c r="DJ887" s="14"/>
      <c r="DK887" s="14">
        <v>2</v>
      </c>
      <c r="DL887" s="14">
        <v>2</v>
      </c>
      <c r="DM887" s="99">
        <v>0</v>
      </c>
      <c r="DN887" s="99">
        <v>0</v>
      </c>
      <c r="DO887" s="99">
        <v>0</v>
      </c>
      <c r="DP887" s="99">
        <v>0</v>
      </c>
      <c r="DQ887" s="99">
        <v>1</v>
      </c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 s="26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 s="26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 s="26"/>
      <c r="HS887"/>
      <c r="HT887"/>
      <c r="HU887"/>
      <c r="HV887"/>
      <c r="HW887" s="26"/>
      <c r="HX887"/>
      <c r="HY887"/>
      <c r="HZ887"/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  <c r="IR887"/>
      <c r="IS887"/>
      <c r="IT887"/>
      <c r="IU887"/>
      <c r="IV887"/>
      <c r="IW887"/>
      <c r="IX887"/>
      <c r="IY887"/>
      <c r="IZ887"/>
      <c r="JA887"/>
      <c r="JB887"/>
      <c r="JC887"/>
      <c r="JD887"/>
      <c r="JE887"/>
      <c r="JF887"/>
      <c r="JG887"/>
      <c r="JH887"/>
      <c r="JI887"/>
      <c r="JJ887"/>
      <c r="JK887"/>
      <c r="JL887"/>
      <c r="JM887" s="21">
        <v>1</v>
      </c>
      <c r="JN887">
        <v>1</v>
      </c>
      <c r="JO887">
        <v>1</v>
      </c>
      <c r="JP887">
        <v>1</v>
      </c>
      <c r="JQ887">
        <v>0</v>
      </c>
      <c r="JR887">
        <v>1</v>
      </c>
      <c r="JS887">
        <v>1</v>
      </c>
      <c r="JT887">
        <v>1</v>
      </c>
      <c r="JU887">
        <v>0</v>
      </c>
      <c r="JV887">
        <v>1</v>
      </c>
      <c r="JW887">
        <v>1</v>
      </c>
      <c r="JX887">
        <v>1</v>
      </c>
      <c r="JY887">
        <v>0</v>
      </c>
      <c r="JZ887">
        <v>1</v>
      </c>
      <c r="KA887">
        <v>1</v>
      </c>
      <c r="KB887">
        <v>0</v>
      </c>
      <c r="KC887">
        <v>0</v>
      </c>
      <c r="KD887">
        <v>1</v>
      </c>
      <c r="KE887">
        <v>1</v>
      </c>
      <c r="KF887">
        <v>1</v>
      </c>
      <c r="KH887"/>
      <c r="KI887"/>
      <c r="KJ887"/>
      <c r="KK887"/>
      <c r="KL887"/>
      <c r="KM887"/>
      <c r="KN887"/>
      <c r="KO887"/>
      <c r="KP887"/>
      <c r="KQ887"/>
      <c r="KR887"/>
      <c r="KS887"/>
      <c r="KT887"/>
      <c r="KU887"/>
      <c r="KW887"/>
      <c r="KX887"/>
      <c r="KY887"/>
      <c r="KZ887"/>
      <c r="LA887"/>
      <c r="LB887"/>
      <c r="LC887"/>
      <c r="LD887"/>
      <c r="LE887"/>
      <c r="LF887"/>
      <c r="LG887"/>
      <c r="LH887"/>
      <c r="LI887"/>
      <c r="LJ887"/>
      <c r="LK887"/>
      <c r="LL887"/>
      <c r="LM887"/>
      <c r="LN887"/>
      <c r="LO887"/>
      <c r="LP887"/>
      <c r="LQ887"/>
      <c r="LR887"/>
      <c r="LS887"/>
      <c r="LT887"/>
      <c r="LU887"/>
      <c r="LV887"/>
      <c r="LW887"/>
      <c r="LX887"/>
      <c r="LY887"/>
      <c r="LZ887"/>
    </row>
    <row r="888" spans="1:338" s="21" customFormat="1" x14ac:dyDescent="0.25">
      <c r="A888" t="s">
        <v>1231</v>
      </c>
      <c r="B888" t="s">
        <v>803</v>
      </c>
      <c r="C888" t="s">
        <v>378</v>
      </c>
      <c r="D888" t="s">
        <v>552</v>
      </c>
      <c r="E888" s="1">
        <v>8</v>
      </c>
      <c r="F888" s="60">
        <v>26</v>
      </c>
      <c r="G888" s="60">
        <v>23</v>
      </c>
      <c r="H888" s="42">
        <v>36</v>
      </c>
      <c r="I888" s="60">
        <v>35</v>
      </c>
      <c r="J888" s="107">
        <v>35.833333333333343</v>
      </c>
      <c r="K888">
        <v>5</v>
      </c>
      <c r="L888">
        <v>2</v>
      </c>
      <c r="M888">
        <v>1</v>
      </c>
      <c r="N888">
        <v>1</v>
      </c>
      <c r="O888">
        <v>3</v>
      </c>
      <c r="P888">
        <v>3</v>
      </c>
      <c r="Q888">
        <v>4</v>
      </c>
      <c r="R888"/>
      <c r="S888"/>
      <c r="T888">
        <v>1</v>
      </c>
      <c r="U888">
        <v>4</v>
      </c>
      <c r="V888">
        <v>1</v>
      </c>
      <c r="W888">
        <v>2</v>
      </c>
      <c r="X888" s="6">
        <v>3</v>
      </c>
      <c r="Y888" s="6">
        <v>5</v>
      </c>
      <c r="Z888" s="6">
        <v>2</v>
      </c>
      <c r="AA888" s="6">
        <v>5</v>
      </c>
      <c r="AB888" s="6">
        <v>2</v>
      </c>
      <c r="AC888" s="6">
        <v>2</v>
      </c>
      <c r="AD888" s="6">
        <v>1</v>
      </c>
      <c r="AE888" s="6">
        <v>4</v>
      </c>
      <c r="AF888" s="6">
        <v>4</v>
      </c>
      <c r="AG888" s="6">
        <v>1</v>
      </c>
      <c r="AH888" s="6">
        <v>1</v>
      </c>
      <c r="AI888" s="6">
        <v>5</v>
      </c>
      <c r="AJ888" s="11">
        <v>5</v>
      </c>
      <c r="AK888" s="11">
        <v>3</v>
      </c>
      <c r="AL888" s="11">
        <v>3</v>
      </c>
      <c r="AM888" s="11">
        <v>1</v>
      </c>
      <c r="AN888" s="11">
        <v>3</v>
      </c>
      <c r="AO888" s="11">
        <v>3</v>
      </c>
      <c r="AP888" s="11">
        <v>4</v>
      </c>
      <c r="AQ888" s="11">
        <v>2</v>
      </c>
      <c r="AR888" s="11">
        <v>2</v>
      </c>
      <c r="AS888" s="11">
        <v>3</v>
      </c>
      <c r="AT888" s="11">
        <v>2</v>
      </c>
      <c r="AU888" s="11">
        <v>3</v>
      </c>
      <c r="AV888" s="11">
        <v>4</v>
      </c>
      <c r="AW888" s="11">
        <v>3</v>
      </c>
      <c r="AX888" s="11">
        <v>4</v>
      </c>
      <c r="AY888" s="11">
        <v>2</v>
      </c>
      <c r="AZ888" s="11">
        <v>2</v>
      </c>
      <c r="BA888" s="11">
        <v>2</v>
      </c>
      <c r="BB888" s="11">
        <v>2</v>
      </c>
      <c r="BC888" s="11">
        <v>1</v>
      </c>
      <c r="BD888" s="11">
        <v>3</v>
      </c>
      <c r="BE888" s="11">
        <v>3</v>
      </c>
      <c r="BF888" s="11">
        <v>1</v>
      </c>
      <c r="BG888" s="11">
        <v>4</v>
      </c>
      <c r="BH888" s="11">
        <v>2</v>
      </c>
      <c r="BI888" s="19">
        <f t="shared" si="676"/>
        <v>1</v>
      </c>
      <c r="BJ888" s="19">
        <f t="shared" si="677"/>
        <v>0</v>
      </c>
      <c r="BK888" s="19">
        <f t="shared" si="678"/>
        <v>0</v>
      </c>
      <c r="BL888" s="19">
        <f t="shared" si="679"/>
        <v>1</v>
      </c>
      <c r="BM888" s="19">
        <f t="shared" si="680"/>
        <v>1</v>
      </c>
      <c r="BN888" s="19">
        <f t="shared" si="681"/>
        <v>1</v>
      </c>
      <c r="BO888" s="19">
        <f t="shared" si="682"/>
        <v>1</v>
      </c>
      <c r="BP888" s="19" t="str">
        <f t="shared" si="683"/>
        <v>NA</v>
      </c>
      <c r="BQ888" s="19" t="str">
        <f t="shared" si="684"/>
        <v>NA</v>
      </c>
      <c r="BR888" s="19">
        <f t="shared" si="685"/>
        <v>0</v>
      </c>
      <c r="BS888" s="19">
        <f t="shared" si="686"/>
        <v>1</v>
      </c>
      <c r="BT888" s="19">
        <f t="shared" si="687"/>
        <v>0</v>
      </c>
      <c r="BU888" s="19">
        <f t="shared" si="688"/>
        <v>0</v>
      </c>
      <c r="BV888" s="19">
        <f t="shared" si="689"/>
        <v>1</v>
      </c>
      <c r="BW888" s="19">
        <f t="shared" si="690"/>
        <v>0</v>
      </c>
      <c r="BX888" s="19">
        <f t="shared" si="691"/>
        <v>1</v>
      </c>
      <c r="BY888" s="19">
        <f t="shared" si="692"/>
        <v>1</v>
      </c>
      <c r="BZ888" s="19">
        <f t="shared" si="693"/>
        <v>0</v>
      </c>
      <c r="CA888" s="19">
        <f t="shared" si="694"/>
        <v>1</v>
      </c>
      <c r="CB888" s="19">
        <f t="shared" si="695"/>
        <v>0</v>
      </c>
      <c r="CC888" s="19">
        <f t="shared" si="696"/>
        <v>0</v>
      </c>
      <c r="CD888" s="19">
        <f t="shared" si="697"/>
        <v>1</v>
      </c>
      <c r="CE888" s="19">
        <f t="shared" si="698"/>
        <v>1</v>
      </c>
      <c r="CF888" s="19">
        <f t="shared" si="699"/>
        <v>0</v>
      </c>
      <c r="CG888" s="19">
        <f t="shared" si="700"/>
        <v>0</v>
      </c>
      <c r="CH888" s="19">
        <f t="shared" si="701"/>
        <v>1</v>
      </c>
      <c r="CI888" s="19">
        <f t="shared" si="702"/>
        <v>1</v>
      </c>
      <c r="CJ888" s="19">
        <f t="shared" si="703"/>
        <v>1</v>
      </c>
      <c r="CK888" s="19">
        <f t="shared" si="704"/>
        <v>1</v>
      </c>
      <c r="CL888" s="19">
        <f t="shared" si="705"/>
        <v>1</v>
      </c>
      <c r="CM888" s="19">
        <f t="shared" si="706"/>
        <v>1</v>
      </c>
      <c r="CN888" s="19">
        <f t="shared" si="707"/>
        <v>1</v>
      </c>
      <c r="CO888" s="19">
        <f t="shared" si="708"/>
        <v>1</v>
      </c>
      <c r="CP888" s="19">
        <f t="shared" si="709"/>
        <v>1</v>
      </c>
      <c r="CQ888" s="19">
        <f t="shared" si="710"/>
        <v>1</v>
      </c>
      <c r="CR888" s="19">
        <f t="shared" si="711"/>
        <v>0</v>
      </c>
      <c r="CS888" s="19">
        <f t="shared" si="712"/>
        <v>1</v>
      </c>
      <c r="CT888" s="19">
        <f t="shared" si="713"/>
        <v>1</v>
      </c>
      <c r="CU888" s="19">
        <f t="shared" si="714"/>
        <v>1</v>
      </c>
      <c r="CV888" s="19">
        <f t="shared" si="715"/>
        <v>0</v>
      </c>
      <c r="CW888" s="19">
        <f t="shared" si="716"/>
        <v>1</v>
      </c>
      <c r="CX888" s="19">
        <f t="shared" si="717"/>
        <v>0</v>
      </c>
      <c r="CY888" s="19">
        <f t="shared" si="718"/>
        <v>0</v>
      </c>
      <c r="CZ888" s="19">
        <f t="shared" si="719"/>
        <v>1</v>
      </c>
      <c r="DA888" s="19">
        <f t="shared" si="720"/>
        <v>0</v>
      </c>
      <c r="DB888" s="19">
        <f t="shared" si="721"/>
        <v>1</v>
      </c>
      <c r="DC888" s="19">
        <f t="shared" si="722"/>
        <v>0</v>
      </c>
      <c r="DD888" s="19">
        <f t="shared" si="723"/>
        <v>1</v>
      </c>
      <c r="DE888" s="19">
        <f t="shared" si="724"/>
        <v>1</v>
      </c>
      <c r="DF888" s="19">
        <f t="shared" si="725"/>
        <v>1</v>
      </c>
      <c r="DG888" s="19">
        <f t="shared" si="726"/>
        <v>12</v>
      </c>
      <c r="DH888" s="19">
        <f t="shared" si="727"/>
        <v>19</v>
      </c>
      <c r="DI888" s="14">
        <v>4</v>
      </c>
      <c r="DJ888" s="14"/>
      <c r="DK888" s="14">
        <v>2</v>
      </c>
      <c r="DL888" s="14">
        <v>1</v>
      </c>
      <c r="DM888" s="99">
        <v>0</v>
      </c>
      <c r="DN888" s="99">
        <v>0</v>
      </c>
      <c r="DO888" s="99">
        <v>0</v>
      </c>
      <c r="DP888" s="99">
        <v>0</v>
      </c>
      <c r="DQ888" s="99">
        <v>0</v>
      </c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 s="26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 s="26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 s="26"/>
      <c r="HS888"/>
      <c r="HT888"/>
      <c r="HU888"/>
      <c r="HV888"/>
      <c r="HW888" s="26"/>
      <c r="HX888"/>
      <c r="HY888"/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  <c r="IR888"/>
      <c r="IS888"/>
      <c r="IT888"/>
      <c r="IU888"/>
      <c r="IV888"/>
      <c r="IW888"/>
      <c r="IX888"/>
      <c r="IY888"/>
      <c r="IZ888"/>
      <c r="JA888"/>
      <c r="JB888"/>
      <c r="JC888"/>
      <c r="JD888"/>
      <c r="JE888"/>
      <c r="JF888"/>
      <c r="JG888"/>
      <c r="JH888"/>
      <c r="JI888"/>
      <c r="JJ888"/>
      <c r="JK888"/>
      <c r="JL888"/>
      <c r="JM888" s="21">
        <v>1</v>
      </c>
      <c r="JN888">
        <v>1</v>
      </c>
      <c r="JO888">
        <v>1</v>
      </c>
      <c r="JP888">
        <v>0</v>
      </c>
      <c r="JQ888">
        <v>0</v>
      </c>
      <c r="JR888">
        <v>1</v>
      </c>
      <c r="JS888">
        <v>1</v>
      </c>
      <c r="JT888">
        <v>1</v>
      </c>
      <c r="JU888">
        <v>1</v>
      </c>
      <c r="JV888">
        <v>1</v>
      </c>
      <c r="JW888">
        <v>1</v>
      </c>
      <c r="JX888">
        <v>1</v>
      </c>
      <c r="JY888">
        <v>0</v>
      </c>
      <c r="JZ888">
        <v>1</v>
      </c>
      <c r="KA888">
        <v>0</v>
      </c>
      <c r="KB888">
        <v>1</v>
      </c>
      <c r="KC888">
        <v>1</v>
      </c>
      <c r="KD888">
        <v>1</v>
      </c>
      <c r="KE888">
        <v>1</v>
      </c>
      <c r="KF888">
        <v>1</v>
      </c>
      <c r="KH888"/>
      <c r="KI888"/>
      <c r="KJ888"/>
      <c r="KK888"/>
      <c r="KL888"/>
      <c r="KM888"/>
      <c r="KN888"/>
      <c r="KO888"/>
      <c r="KP888"/>
      <c r="KQ888"/>
      <c r="KR888"/>
      <c r="KS888"/>
      <c r="KT888"/>
      <c r="KU888"/>
      <c r="KW888"/>
      <c r="KX888"/>
      <c r="KY888"/>
      <c r="KZ888"/>
      <c r="LA888"/>
      <c r="LB888"/>
      <c r="LC888"/>
      <c r="LD888"/>
      <c r="LE888"/>
      <c r="LF888"/>
      <c r="LG888"/>
      <c r="LH888"/>
      <c r="LI888"/>
      <c r="LJ888"/>
      <c r="LK888"/>
      <c r="LL888"/>
      <c r="LM888"/>
      <c r="LN888"/>
      <c r="LO888"/>
      <c r="LP888"/>
      <c r="LQ888"/>
      <c r="LR888"/>
      <c r="LS888"/>
      <c r="LT888"/>
      <c r="LU888"/>
      <c r="LV888"/>
      <c r="LW888"/>
      <c r="LX888"/>
      <c r="LY888"/>
      <c r="LZ888"/>
    </row>
    <row r="889" spans="1:338" s="21" customFormat="1" x14ac:dyDescent="0.25">
      <c r="A889" t="s">
        <v>1232</v>
      </c>
      <c r="B889" t="s">
        <v>803</v>
      </c>
      <c r="C889" t="s">
        <v>378</v>
      </c>
      <c r="D889" t="s">
        <v>552</v>
      </c>
      <c r="E889" s="1">
        <v>8</v>
      </c>
      <c r="F889" s="60">
        <v>26</v>
      </c>
      <c r="G889" s="60">
        <v>23</v>
      </c>
      <c r="H889" s="42">
        <v>36</v>
      </c>
      <c r="I889" s="60">
        <v>35</v>
      </c>
      <c r="J889" s="107">
        <v>35.833333333333343</v>
      </c>
      <c r="K889">
        <v>3</v>
      </c>
      <c r="L889">
        <v>4</v>
      </c>
      <c r="M889">
        <v>1</v>
      </c>
      <c r="N889">
        <v>4</v>
      </c>
      <c r="O889">
        <v>1</v>
      </c>
      <c r="P889">
        <v>2</v>
      </c>
      <c r="Q889">
        <v>2</v>
      </c>
      <c r="R889">
        <v>1</v>
      </c>
      <c r="S889">
        <v>4</v>
      </c>
      <c r="T889">
        <v>1</v>
      </c>
      <c r="U889">
        <v>1</v>
      </c>
      <c r="V889">
        <v>3</v>
      </c>
      <c r="W889">
        <v>4</v>
      </c>
      <c r="X889" s="6">
        <v>1</v>
      </c>
      <c r="Y889" s="6">
        <v>5</v>
      </c>
      <c r="Z889" s="6">
        <v>4</v>
      </c>
      <c r="AA889" s="6">
        <v>4</v>
      </c>
      <c r="AB889" s="6">
        <v>2</v>
      </c>
      <c r="AC889" s="6">
        <v>2</v>
      </c>
      <c r="AD889" s="6">
        <v>3</v>
      </c>
      <c r="AE889" s="6">
        <v>3</v>
      </c>
      <c r="AF889" s="6">
        <v>1</v>
      </c>
      <c r="AG889" s="6">
        <v>3</v>
      </c>
      <c r="AH889" s="6">
        <v>3</v>
      </c>
      <c r="AI889" s="6">
        <v>4</v>
      </c>
      <c r="AJ889" s="11">
        <v>5</v>
      </c>
      <c r="AK889" s="11">
        <v>4</v>
      </c>
      <c r="AL889" s="11">
        <v>1</v>
      </c>
      <c r="AM889" s="11">
        <v>4</v>
      </c>
      <c r="AN889" s="11">
        <v>1</v>
      </c>
      <c r="AO889" s="11">
        <v>2</v>
      </c>
      <c r="AP889" s="11">
        <v>2</v>
      </c>
      <c r="AQ889" s="11">
        <v>2</v>
      </c>
      <c r="AR889" s="11">
        <v>3</v>
      </c>
      <c r="AS889" s="11">
        <v>3</v>
      </c>
      <c r="AT889" s="11">
        <v>4</v>
      </c>
      <c r="AU889" s="11">
        <v>2</v>
      </c>
      <c r="AV889" s="11">
        <v>4</v>
      </c>
      <c r="AW889" s="11">
        <v>1</v>
      </c>
      <c r="AX889" s="11">
        <v>4</v>
      </c>
      <c r="AY889" s="11">
        <v>2</v>
      </c>
      <c r="AZ889" s="11">
        <v>2</v>
      </c>
      <c r="BA889" s="11">
        <v>5</v>
      </c>
      <c r="BB889" s="11">
        <v>2</v>
      </c>
      <c r="BC889" s="11">
        <v>1</v>
      </c>
      <c r="BD889" s="11">
        <v>4</v>
      </c>
      <c r="BE889" s="11">
        <v>3</v>
      </c>
      <c r="BF889" s="11">
        <v>1</v>
      </c>
      <c r="BG889" s="11">
        <v>2</v>
      </c>
      <c r="BH889" s="11">
        <v>4</v>
      </c>
      <c r="BI889" s="19">
        <f t="shared" si="676"/>
        <v>0</v>
      </c>
      <c r="BJ889" s="19">
        <f t="shared" si="677"/>
        <v>0</v>
      </c>
      <c r="BK889" s="19">
        <f t="shared" si="678"/>
        <v>0</v>
      </c>
      <c r="BL889" s="19">
        <f t="shared" si="679"/>
        <v>0</v>
      </c>
      <c r="BM889" s="19">
        <f t="shared" si="680"/>
        <v>0</v>
      </c>
      <c r="BN889" s="19">
        <f t="shared" si="681"/>
        <v>0</v>
      </c>
      <c r="BO889" s="19">
        <f t="shared" si="682"/>
        <v>0</v>
      </c>
      <c r="BP889" s="19">
        <f t="shared" si="683"/>
        <v>0</v>
      </c>
      <c r="BQ889" s="19">
        <f t="shared" si="684"/>
        <v>0</v>
      </c>
      <c r="BR889" s="19">
        <f t="shared" si="685"/>
        <v>0</v>
      </c>
      <c r="BS889" s="19">
        <f t="shared" si="686"/>
        <v>0</v>
      </c>
      <c r="BT889" s="19">
        <f t="shared" si="687"/>
        <v>1</v>
      </c>
      <c r="BU889" s="19">
        <f t="shared" si="688"/>
        <v>1</v>
      </c>
      <c r="BV889" s="19">
        <f t="shared" si="689"/>
        <v>0</v>
      </c>
      <c r="BW889" s="19">
        <f t="shared" si="690"/>
        <v>0</v>
      </c>
      <c r="BX889" s="19">
        <f t="shared" si="691"/>
        <v>0</v>
      </c>
      <c r="BY889" s="19">
        <f t="shared" si="692"/>
        <v>0</v>
      </c>
      <c r="BZ889" s="19">
        <f t="shared" si="693"/>
        <v>0</v>
      </c>
      <c r="CA889" s="19">
        <f t="shared" si="694"/>
        <v>1</v>
      </c>
      <c r="CB889" s="19">
        <f t="shared" si="695"/>
        <v>1</v>
      </c>
      <c r="CC889" s="19">
        <f t="shared" si="696"/>
        <v>1</v>
      </c>
      <c r="CD889" s="19">
        <f t="shared" si="697"/>
        <v>0</v>
      </c>
      <c r="CE889" s="19">
        <f t="shared" si="698"/>
        <v>0</v>
      </c>
      <c r="CF889" s="19">
        <f t="shared" si="699"/>
        <v>0</v>
      </c>
      <c r="CG889" s="19">
        <f t="shared" si="700"/>
        <v>0</v>
      </c>
      <c r="CH889" s="19">
        <f t="shared" si="701"/>
        <v>1</v>
      </c>
      <c r="CI889" s="19">
        <f t="shared" si="702"/>
        <v>0</v>
      </c>
      <c r="CJ889" s="19">
        <f t="shared" si="703"/>
        <v>0</v>
      </c>
      <c r="CK889" s="19">
        <f t="shared" si="704"/>
        <v>0</v>
      </c>
      <c r="CL889" s="19">
        <f t="shared" si="705"/>
        <v>0</v>
      </c>
      <c r="CM889" s="19">
        <f t="shared" si="706"/>
        <v>0</v>
      </c>
      <c r="CN889" s="19">
        <f t="shared" si="707"/>
        <v>0</v>
      </c>
      <c r="CO889" s="19">
        <f t="shared" si="708"/>
        <v>1</v>
      </c>
      <c r="CP889" s="19">
        <f t="shared" si="709"/>
        <v>0</v>
      </c>
      <c r="CQ889" s="19">
        <f t="shared" si="710"/>
        <v>1</v>
      </c>
      <c r="CR889" s="19">
        <f t="shared" si="711"/>
        <v>1</v>
      </c>
      <c r="CS889" s="19">
        <f t="shared" si="712"/>
        <v>0</v>
      </c>
      <c r="CT889" s="19">
        <f t="shared" si="713"/>
        <v>1</v>
      </c>
      <c r="CU889" s="19">
        <f t="shared" si="714"/>
        <v>0</v>
      </c>
      <c r="CV889" s="19">
        <f t="shared" si="715"/>
        <v>0</v>
      </c>
      <c r="CW889" s="19">
        <f t="shared" si="716"/>
        <v>1</v>
      </c>
      <c r="CX889" s="19">
        <f t="shared" si="717"/>
        <v>0</v>
      </c>
      <c r="CY889" s="19">
        <f t="shared" si="718"/>
        <v>0</v>
      </c>
      <c r="CZ889" s="19">
        <f t="shared" si="719"/>
        <v>1</v>
      </c>
      <c r="DA889" s="19">
        <f t="shared" si="720"/>
        <v>0</v>
      </c>
      <c r="DB889" s="19">
        <f t="shared" si="721"/>
        <v>0</v>
      </c>
      <c r="DC889" s="19">
        <f t="shared" si="722"/>
        <v>0</v>
      </c>
      <c r="DD889" s="19">
        <f t="shared" si="723"/>
        <v>1</v>
      </c>
      <c r="DE889" s="19">
        <f t="shared" si="724"/>
        <v>0</v>
      </c>
      <c r="DF889" s="19">
        <f t="shared" si="725"/>
        <v>0</v>
      </c>
      <c r="DG889" s="19">
        <f t="shared" si="726"/>
        <v>5</v>
      </c>
      <c r="DH889" s="19">
        <f t="shared" si="727"/>
        <v>8</v>
      </c>
      <c r="DI889" s="14">
        <v>3</v>
      </c>
      <c r="DJ889" s="14"/>
      <c r="DK889" s="14">
        <v>2</v>
      </c>
      <c r="DL889" s="14">
        <v>1</v>
      </c>
      <c r="DM889" s="99">
        <v>0</v>
      </c>
      <c r="DN889" s="99">
        <v>0</v>
      </c>
      <c r="DO889" s="99">
        <v>0</v>
      </c>
      <c r="DP889" s="99">
        <v>0</v>
      </c>
      <c r="DQ889" s="99">
        <v>1</v>
      </c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 s="26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 s="26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 s="26"/>
      <c r="HS889"/>
      <c r="HT889"/>
      <c r="HU889"/>
      <c r="HV889"/>
      <c r="HW889" s="26"/>
      <c r="HX889"/>
      <c r="HY889"/>
      <c r="HZ889"/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  <c r="IR889"/>
      <c r="IS889"/>
      <c r="IT889"/>
      <c r="IU889"/>
      <c r="IV889"/>
      <c r="IW889"/>
      <c r="IX889"/>
      <c r="IY889"/>
      <c r="IZ889"/>
      <c r="JA889"/>
      <c r="JB889"/>
      <c r="JC889"/>
      <c r="JD889"/>
      <c r="JE889"/>
      <c r="JF889"/>
      <c r="JG889"/>
      <c r="JH889"/>
      <c r="JI889"/>
      <c r="JJ889"/>
      <c r="JK889"/>
      <c r="JL889"/>
      <c r="JM889" s="21">
        <v>1</v>
      </c>
      <c r="JN889">
        <v>1</v>
      </c>
      <c r="JO889">
        <v>0</v>
      </c>
      <c r="JP889">
        <v>0</v>
      </c>
      <c r="JQ889">
        <v>1</v>
      </c>
      <c r="JR889">
        <v>0</v>
      </c>
      <c r="JS889">
        <v>0</v>
      </c>
      <c r="JT889">
        <v>1</v>
      </c>
      <c r="JU889">
        <v>0</v>
      </c>
      <c r="JV889">
        <v>0</v>
      </c>
      <c r="JW889">
        <v>0</v>
      </c>
      <c r="JX889">
        <v>1</v>
      </c>
      <c r="JY889">
        <v>0</v>
      </c>
      <c r="JZ889">
        <v>1</v>
      </c>
      <c r="KA889">
        <v>1</v>
      </c>
      <c r="KB889">
        <v>1</v>
      </c>
      <c r="KC889">
        <v>1</v>
      </c>
      <c r="KD889">
        <v>0</v>
      </c>
      <c r="KE889">
        <v>0</v>
      </c>
      <c r="KF889">
        <v>0</v>
      </c>
      <c r="KH889"/>
      <c r="KI889"/>
      <c r="KJ889"/>
      <c r="KK889"/>
      <c r="KL889"/>
      <c r="KM889"/>
      <c r="KN889"/>
      <c r="KO889"/>
      <c r="KP889"/>
      <c r="KQ889"/>
      <c r="KR889"/>
      <c r="KS889"/>
      <c r="KT889"/>
      <c r="KU889"/>
      <c r="KW889"/>
      <c r="KX889"/>
      <c r="KY889"/>
      <c r="KZ889"/>
      <c r="LA889"/>
      <c r="LB889"/>
      <c r="LC889"/>
      <c r="LD889"/>
      <c r="LE889"/>
      <c r="LF889"/>
      <c r="LG889"/>
      <c r="LH889"/>
      <c r="LI889"/>
      <c r="LJ889"/>
      <c r="LK889"/>
      <c r="LL889"/>
      <c r="LM889"/>
      <c r="LN889"/>
      <c r="LO889"/>
      <c r="LP889"/>
      <c r="LQ889"/>
      <c r="LR889"/>
      <c r="LS889"/>
      <c r="LT889"/>
      <c r="LU889"/>
      <c r="LV889"/>
      <c r="LW889"/>
      <c r="LX889"/>
      <c r="LY889"/>
      <c r="LZ889"/>
    </row>
    <row r="890" spans="1:338" s="21" customFormat="1" x14ac:dyDescent="0.25">
      <c r="A890" t="s">
        <v>1233</v>
      </c>
      <c r="B890" t="s">
        <v>803</v>
      </c>
      <c r="C890" t="s">
        <v>378</v>
      </c>
      <c r="D890" t="s">
        <v>552</v>
      </c>
      <c r="E890" s="1">
        <v>8</v>
      </c>
      <c r="F890" s="60">
        <v>26</v>
      </c>
      <c r="G890" s="60">
        <v>23</v>
      </c>
      <c r="H890" s="42">
        <v>36</v>
      </c>
      <c r="I890" s="60">
        <v>35</v>
      </c>
      <c r="J890" s="107">
        <v>35.833333333333343</v>
      </c>
      <c r="K890">
        <v>5</v>
      </c>
      <c r="L890">
        <v>2</v>
      </c>
      <c r="M890">
        <v>2</v>
      </c>
      <c r="N890">
        <v>4</v>
      </c>
      <c r="O890">
        <v>1</v>
      </c>
      <c r="P890">
        <v>2</v>
      </c>
      <c r="Q890">
        <v>4</v>
      </c>
      <c r="R890">
        <v>4</v>
      </c>
      <c r="S890">
        <v>3</v>
      </c>
      <c r="T890">
        <v>5</v>
      </c>
      <c r="U890">
        <v>2</v>
      </c>
      <c r="V890">
        <v>4</v>
      </c>
      <c r="W890">
        <v>3</v>
      </c>
      <c r="X890" s="6">
        <v>4</v>
      </c>
      <c r="Y890" s="6">
        <v>3</v>
      </c>
      <c r="Z890" s="6">
        <v>2</v>
      </c>
      <c r="AA890" s="6">
        <v>5</v>
      </c>
      <c r="AB890" s="6">
        <v>3</v>
      </c>
      <c r="AC890" s="6">
        <v>2</v>
      </c>
      <c r="AD890" s="6">
        <v>3</v>
      </c>
      <c r="AE890" s="6">
        <v>4</v>
      </c>
      <c r="AF890" s="6">
        <v>1</v>
      </c>
      <c r="AG890" s="6">
        <v>2</v>
      </c>
      <c r="AH890" s="6">
        <v>1</v>
      </c>
      <c r="AI890" s="6">
        <v>5</v>
      </c>
      <c r="AJ890" s="11">
        <v>5</v>
      </c>
      <c r="AK890" s="11">
        <v>3</v>
      </c>
      <c r="AL890" s="11">
        <v>1</v>
      </c>
      <c r="AM890" s="11">
        <v>4</v>
      </c>
      <c r="AN890" s="11">
        <v>3</v>
      </c>
      <c r="AO890" s="11">
        <v>3</v>
      </c>
      <c r="AP890" s="11">
        <v>4</v>
      </c>
      <c r="AQ890" s="11">
        <v>2</v>
      </c>
      <c r="AR890" s="11">
        <v>1</v>
      </c>
      <c r="AS890" s="11">
        <v>3</v>
      </c>
      <c r="AT890" s="11">
        <v>4</v>
      </c>
      <c r="AU890" s="11">
        <v>4</v>
      </c>
      <c r="AV890" s="11">
        <v>4</v>
      </c>
      <c r="AW890" s="11">
        <v>3</v>
      </c>
      <c r="AX890" s="11">
        <v>3</v>
      </c>
      <c r="AY890" s="11">
        <v>2</v>
      </c>
      <c r="AZ890" s="11">
        <v>5</v>
      </c>
      <c r="BA890" s="11">
        <v>5</v>
      </c>
      <c r="BB890" s="11">
        <v>2</v>
      </c>
      <c r="BC890" s="11">
        <v>3</v>
      </c>
      <c r="BD890" s="11">
        <v>3</v>
      </c>
      <c r="BE890" s="11">
        <v>1</v>
      </c>
      <c r="BF890" s="11">
        <v>2</v>
      </c>
      <c r="BG890" s="11">
        <v>4</v>
      </c>
      <c r="BH890" s="11">
        <v>2</v>
      </c>
      <c r="BI890" s="19">
        <f t="shared" si="676"/>
        <v>1</v>
      </c>
      <c r="BJ890" s="19">
        <f t="shared" si="677"/>
        <v>0</v>
      </c>
      <c r="BK890" s="19">
        <f t="shared" si="678"/>
        <v>0</v>
      </c>
      <c r="BL890" s="19">
        <f t="shared" si="679"/>
        <v>0</v>
      </c>
      <c r="BM890" s="19">
        <f t="shared" si="680"/>
        <v>0</v>
      </c>
      <c r="BN890" s="19">
        <f t="shared" si="681"/>
        <v>0</v>
      </c>
      <c r="BO890" s="19">
        <f t="shared" si="682"/>
        <v>1</v>
      </c>
      <c r="BP890" s="19">
        <f t="shared" si="683"/>
        <v>0</v>
      </c>
      <c r="BQ890" s="19">
        <f t="shared" si="684"/>
        <v>0</v>
      </c>
      <c r="BR890" s="19">
        <f t="shared" si="685"/>
        <v>0</v>
      </c>
      <c r="BS890" s="19">
        <f t="shared" si="686"/>
        <v>0</v>
      </c>
      <c r="BT890" s="19">
        <f t="shared" si="687"/>
        <v>0</v>
      </c>
      <c r="BU890" s="19">
        <f t="shared" si="688"/>
        <v>0</v>
      </c>
      <c r="BV890" s="19">
        <f t="shared" si="689"/>
        <v>0</v>
      </c>
      <c r="BW890" s="19">
        <f t="shared" si="690"/>
        <v>1</v>
      </c>
      <c r="BX890" s="19">
        <f t="shared" si="691"/>
        <v>1</v>
      </c>
      <c r="BY890" s="19">
        <f t="shared" si="692"/>
        <v>1</v>
      </c>
      <c r="BZ890" s="19">
        <f t="shared" si="693"/>
        <v>1</v>
      </c>
      <c r="CA890" s="19">
        <f t="shared" si="694"/>
        <v>1</v>
      </c>
      <c r="CB890" s="19">
        <f t="shared" si="695"/>
        <v>1</v>
      </c>
      <c r="CC890" s="19">
        <f t="shared" si="696"/>
        <v>0</v>
      </c>
      <c r="CD890" s="19">
        <f t="shared" si="697"/>
        <v>0</v>
      </c>
      <c r="CE890" s="19">
        <f t="shared" si="698"/>
        <v>0</v>
      </c>
      <c r="CF890" s="19">
        <f t="shared" si="699"/>
        <v>0</v>
      </c>
      <c r="CG890" s="19">
        <f t="shared" si="700"/>
        <v>0</v>
      </c>
      <c r="CH890" s="19">
        <f t="shared" si="701"/>
        <v>1</v>
      </c>
      <c r="CI890" s="19">
        <f t="shared" si="702"/>
        <v>1</v>
      </c>
      <c r="CJ890" s="19">
        <f t="shared" si="703"/>
        <v>0</v>
      </c>
      <c r="CK890" s="19">
        <f t="shared" si="704"/>
        <v>0</v>
      </c>
      <c r="CL890" s="19">
        <f t="shared" si="705"/>
        <v>1</v>
      </c>
      <c r="CM890" s="19">
        <f t="shared" si="706"/>
        <v>1</v>
      </c>
      <c r="CN890" s="19">
        <f t="shared" si="707"/>
        <v>1</v>
      </c>
      <c r="CO890" s="19">
        <f t="shared" si="708"/>
        <v>1</v>
      </c>
      <c r="CP890" s="19">
        <f t="shared" si="709"/>
        <v>0</v>
      </c>
      <c r="CQ890" s="19">
        <f t="shared" si="710"/>
        <v>1</v>
      </c>
      <c r="CR890" s="19">
        <f t="shared" si="711"/>
        <v>1</v>
      </c>
      <c r="CS890" s="19">
        <f t="shared" si="712"/>
        <v>0</v>
      </c>
      <c r="CT890" s="19">
        <f t="shared" si="713"/>
        <v>1</v>
      </c>
      <c r="CU890" s="19">
        <f t="shared" si="714"/>
        <v>1</v>
      </c>
      <c r="CV890" s="19">
        <f t="shared" si="715"/>
        <v>1</v>
      </c>
      <c r="CW890" s="19">
        <f t="shared" si="716"/>
        <v>1</v>
      </c>
      <c r="CX890" s="19">
        <f t="shared" si="717"/>
        <v>1</v>
      </c>
      <c r="CY890" s="19">
        <f t="shared" si="718"/>
        <v>0</v>
      </c>
      <c r="CZ890" s="19">
        <f t="shared" si="719"/>
        <v>1</v>
      </c>
      <c r="DA890" s="19">
        <f t="shared" si="720"/>
        <v>1</v>
      </c>
      <c r="DB890" s="19">
        <f t="shared" si="721"/>
        <v>1</v>
      </c>
      <c r="DC890" s="19">
        <f t="shared" si="722"/>
        <v>0</v>
      </c>
      <c r="DD890" s="19">
        <f t="shared" si="723"/>
        <v>0</v>
      </c>
      <c r="DE890" s="19">
        <f t="shared" si="724"/>
        <v>1</v>
      </c>
      <c r="DF890" s="19">
        <f t="shared" si="725"/>
        <v>1</v>
      </c>
      <c r="DG890" s="19">
        <f t="shared" si="726"/>
        <v>8</v>
      </c>
      <c r="DH890" s="19">
        <f t="shared" si="727"/>
        <v>18</v>
      </c>
      <c r="DI890" s="14">
        <v>3</v>
      </c>
      <c r="DJ890" s="14"/>
      <c r="DK890" s="14">
        <v>2</v>
      </c>
      <c r="DL890" s="14">
        <v>2</v>
      </c>
      <c r="DM890" s="99">
        <v>0</v>
      </c>
      <c r="DN890" s="99">
        <v>0</v>
      </c>
      <c r="DO890" s="99">
        <v>0</v>
      </c>
      <c r="DP890" s="99">
        <v>0</v>
      </c>
      <c r="DQ890" s="99">
        <v>1</v>
      </c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 s="26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 s="26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 s="26"/>
      <c r="HS890"/>
      <c r="HT890"/>
      <c r="HU890"/>
      <c r="HV890"/>
      <c r="HW890" s="26"/>
      <c r="HX890"/>
      <c r="HY890"/>
      <c r="HZ890"/>
      <c r="IA890"/>
      <c r="IB890"/>
      <c r="IC890"/>
      <c r="ID890"/>
      <c r="IE890"/>
      <c r="IF890"/>
      <c r="IG890"/>
      <c r="IH890"/>
      <c r="II890"/>
      <c r="IJ890"/>
      <c r="IK890"/>
      <c r="IL890"/>
      <c r="IM890"/>
      <c r="IN890"/>
      <c r="IO890"/>
      <c r="IP890"/>
      <c r="IQ890"/>
      <c r="IR890"/>
      <c r="IS890"/>
      <c r="IT890"/>
      <c r="IU890"/>
      <c r="IV890"/>
      <c r="IW890"/>
      <c r="IX890"/>
      <c r="IY890"/>
      <c r="IZ890"/>
      <c r="JA890"/>
      <c r="JB890"/>
      <c r="JC890"/>
      <c r="JD890"/>
      <c r="JE890"/>
      <c r="JF890"/>
      <c r="JG890"/>
      <c r="JH890"/>
      <c r="JI890"/>
      <c r="JJ890"/>
      <c r="JK890"/>
      <c r="JL890"/>
      <c r="JM890" s="21">
        <v>1</v>
      </c>
      <c r="JN890">
        <v>1</v>
      </c>
      <c r="JO890">
        <v>0</v>
      </c>
      <c r="JP890">
        <v>1</v>
      </c>
      <c r="JQ890">
        <v>1</v>
      </c>
      <c r="JR890">
        <v>1</v>
      </c>
      <c r="JS890">
        <v>0</v>
      </c>
      <c r="JT890">
        <v>1</v>
      </c>
      <c r="JU890">
        <v>0</v>
      </c>
      <c r="JV890">
        <v>1</v>
      </c>
      <c r="JW890">
        <v>1</v>
      </c>
      <c r="JX890">
        <v>1</v>
      </c>
      <c r="JY890">
        <v>0</v>
      </c>
      <c r="JZ890">
        <v>1</v>
      </c>
      <c r="KA890">
        <v>0</v>
      </c>
      <c r="KB890">
        <v>1</v>
      </c>
      <c r="KC890">
        <v>0</v>
      </c>
      <c r="KD890">
        <v>0</v>
      </c>
      <c r="KE890">
        <v>1</v>
      </c>
      <c r="KF890">
        <v>1</v>
      </c>
      <c r="KH890"/>
      <c r="KI890"/>
      <c r="KJ890"/>
      <c r="KK890"/>
      <c r="KL890"/>
      <c r="KM890"/>
      <c r="KN890"/>
      <c r="KO890"/>
      <c r="KP890"/>
      <c r="KQ890"/>
      <c r="KR890"/>
      <c r="KS890"/>
      <c r="KT890"/>
      <c r="KU890"/>
      <c r="KW890"/>
      <c r="KX890"/>
      <c r="KY890"/>
      <c r="KZ890"/>
      <c r="LA890"/>
      <c r="LB890"/>
      <c r="LC890"/>
      <c r="LD890"/>
      <c r="LE890"/>
      <c r="LF890"/>
      <c r="LG890"/>
      <c r="LH890"/>
      <c r="LI890"/>
      <c r="LJ890"/>
      <c r="LK890"/>
      <c r="LL890"/>
      <c r="LM890"/>
      <c r="LN890"/>
      <c r="LO890"/>
      <c r="LP890"/>
      <c r="LQ890"/>
      <c r="LR890"/>
      <c r="LS890"/>
      <c r="LT890"/>
      <c r="LU890"/>
      <c r="LV890"/>
      <c r="LW890"/>
      <c r="LX890"/>
      <c r="LY890"/>
      <c r="LZ890"/>
    </row>
    <row r="891" spans="1:338" s="21" customFormat="1" x14ac:dyDescent="0.25">
      <c r="A891" t="s">
        <v>1217</v>
      </c>
      <c r="B891" t="s">
        <v>803</v>
      </c>
      <c r="C891" t="s">
        <v>378</v>
      </c>
      <c r="D891" t="s">
        <v>552</v>
      </c>
      <c r="E891" s="1">
        <v>8</v>
      </c>
      <c r="F891" s="60">
        <v>26</v>
      </c>
      <c r="G891" s="60">
        <v>23</v>
      </c>
      <c r="H891" s="42">
        <v>36</v>
      </c>
      <c r="I891" s="60">
        <v>35</v>
      </c>
      <c r="J891" s="107">
        <v>35.833333333333343</v>
      </c>
      <c r="K891">
        <v>5</v>
      </c>
      <c r="L891">
        <v>3</v>
      </c>
      <c r="M891">
        <v>1</v>
      </c>
      <c r="N891">
        <v>4</v>
      </c>
      <c r="O891">
        <v>1</v>
      </c>
      <c r="P891">
        <v>1</v>
      </c>
      <c r="Q891">
        <v>4</v>
      </c>
      <c r="R891">
        <v>2</v>
      </c>
      <c r="S891">
        <v>3</v>
      </c>
      <c r="T891">
        <v>2</v>
      </c>
      <c r="U891">
        <v>4</v>
      </c>
      <c r="V891">
        <v>4</v>
      </c>
      <c r="W891">
        <v>1</v>
      </c>
      <c r="X891" s="6">
        <v>3</v>
      </c>
      <c r="Y891" s="6">
        <v>5</v>
      </c>
      <c r="Z891" s="6">
        <v>2</v>
      </c>
      <c r="AA891" s="6">
        <v>5</v>
      </c>
      <c r="AB891" s="6">
        <v>2</v>
      </c>
      <c r="AC891" s="6">
        <v>2</v>
      </c>
      <c r="AD891" s="6">
        <v>3</v>
      </c>
      <c r="AE891" s="6">
        <v>3</v>
      </c>
      <c r="AF891" s="6">
        <v>4</v>
      </c>
      <c r="AG891" s="6">
        <v>3</v>
      </c>
      <c r="AH891" s="6">
        <v>1</v>
      </c>
      <c r="AI891" s="6">
        <v>5</v>
      </c>
      <c r="AJ891" s="11">
        <v>5</v>
      </c>
      <c r="AK891" s="11">
        <v>3</v>
      </c>
      <c r="AL891" s="11">
        <v>3</v>
      </c>
      <c r="AM891" s="11">
        <v>3</v>
      </c>
      <c r="AN891" s="11">
        <v>4</v>
      </c>
      <c r="AO891" s="11">
        <v>3</v>
      </c>
      <c r="AP891" s="11">
        <v>4</v>
      </c>
      <c r="AQ891" s="11">
        <v>2</v>
      </c>
      <c r="AR891" s="11">
        <v>3</v>
      </c>
      <c r="AS891" s="11">
        <v>3</v>
      </c>
      <c r="AT891" s="11">
        <v>2</v>
      </c>
      <c r="AU891" s="11">
        <v>3</v>
      </c>
      <c r="AV891" s="11">
        <v>4</v>
      </c>
      <c r="AW891" s="11">
        <v>2</v>
      </c>
      <c r="AX891" s="11">
        <v>4</v>
      </c>
      <c r="AY891" s="11">
        <v>3</v>
      </c>
      <c r="AZ891" s="11">
        <v>5</v>
      </c>
      <c r="BA891" s="11">
        <v>3</v>
      </c>
      <c r="BB891" s="11">
        <v>2</v>
      </c>
      <c r="BC891" s="11">
        <v>1</v>
      </c>
      <c r="BD891" s="11">
        <v>4</v>
      </c>
      <c r="BE891" s="11">
        <v>4</v>
      </c>
      <c r="BF891" s="11">
        <v>2</v>
      </c>
      <c r="BG891" s="11">
        <v>2</v>
      </c>
      <c r="BH891" s="11">
        <v>2</v>
      </c>
      <c r="BI891" s="19">
        <f t="shared" si="676"/>
        <v>1</v>
      </c>
      <c r="BJ891" s="19">
        <f t="shared" si="677"/>
        <v>1</v>
      </c>
      <c r="BK891" s="19">
        <f t="shared" si="678"/>
        <v>0</v>
      </c>
      <c r="BL891" s="19">
        <f t="shared" si="679"/>
        <v>0</v>
      </c>
      <c r="BM891" s="19">
        <f t="shared" si="680"/>
        <v>0</v>
      </c>
      <c r="BN891" s="19">
        <f t="shared" si="681"/>
        <v>0</v>
      </c>
      <c r="BO891" s="19">
        <f t="shared" si="682"/>
        <v>1</v>
      </c>
      <c r="BP891" s="19">
        <f t="shared" si="683"/>
        <v>1</v>
      </c>
      <c r="BQ891" s="19">
        <f t="shared" si="684"/>
        <v>0</v>
      </c>
      <c r="BR891" s="19">
        <f t="shared" si="685"/>
        <v>0</v>
      </c>
      <c r="BS891" s="19">
        <f t="shared" si="686"/>
        <v>1</v>
      </c>
      <c r="BT891" s="19">
        <f t="shared" si="687"/>
        <v>0</v>
      </c>
      <c r="BU891" s="19">
        <f t="shared" si="688"/>
        <v>0</v>
      </c>
      <c r="BV891" s="19">
        <f t="shared" si="689"/>
        <v>1</v>
      </c>
      <c r="BW891" s="19">
        <f t="shared" si="690"/>
        <v>0</v>
      </c>
      <c r="BX891" s="19">
        <f t="shared" si="691"/>
        <v>1</v>
      </c>
      <c r="BY891" s="19">
        <f t="shared" si="692"/>
        <v>1</v>
      </c>
      <c r="BZ891" s="19">
        <f t="shared" si="693"/>
        <v>0</v>
      </c>
      <c r="CA891" s="19">
        <f t="shared" si="694"/>
        <v>1</v>
      </c>
      <c r="CB891" s="19">
        <f t="shared" si="695"/>
        <v>1</v>
      </c>
      <c r="CC891" s="19">
        <f t="shared" si="696"/>
        <v>1</v>
      </c>
      <c r="CD891" s="19">
        <f t="shared" si="697"/>
        <v>1</v>
      </c>
      <c r="CE891" s="19">
        <f t="shared" si="698"/>
        <v>0</v>
      </c>
      <c r="CF891" s="19">
        <f t="shared" si="699"/>
        <v>0</v>
      </c>
      <c r="CG891" s="19">
        <f t="shared" si="700"/>
        <v>0</v>
      </c>
      <c r="CH891" s="19">
        <f t="shared" si="701"/>
        <v>1</v>
      </c>
      <c r="CI891" s="19">
        <f t="shared" si="702"/>
        <v>1</v>
      </c>
      <c r="CJ891" s="19">
        <f t="shared" si="703"/>
        <v>1</v>
      </c>
      <c r="CK891" s="19">
        <f t="shared" si="704"/>
        <v>0</v>
      </c>
      <c r="CL891" s="19">
        <f t="shared" si="705"/>
        <v>0</v>
      </c>
      <c r="CM891" s="19">
        <f t="shared" si="706"/>
        <v>1</v>
      </c>
      <c r="CN891" s="19">
        <f t="shared" si="707"/>
        <v>1</v>
      </c>
      <c r="CO891" s="19">
        <f t="shared" si="708"/>
        <v>1</v>
      </c>
      <c r="CP891" s="19">
        <f t="shared" si="709"/>
        <v>0</v>
      </c>
      <c r="CQ891" s="19">
        <f t="shared" si="710"/>
        <v>1</v>
      </c>
      <c r="CR891" s="19">
        <f t="shared" si="711"/>
        <v>0</v>
      </c>
      <c r="CS891" s="19">
        <f t="shared" si="712"/>
        <v>1</v>
      </c>
      <c r="CT891" s="19">
        <f t="shared" si="713"/>
        <v>1</v>
      </c>
      <c r="CU891" s="19">
        <f t="shared" si="714"/>
        <v>0</v>
      </c>
      <c r="CV891" s="19">
        <f t="shared" si="715"/>
        <v>0</v>
      </c>
      <c r="CW891" s="19">
        <f t="shared" si="716"/>
        <v>0</v>
      </c>
      <c r="CX891" s="19">
        <f t="shared" si="717"/>
        <v>1</v>
      </c>
      <c r="CY891" s="19">
        <f t="shared" si="718"/>
        <v>1</v>
      </c>
      <c r="CZ891" s="19">
        <f t="shared" si="719"/>
        <v>1</v>
      </c>
      <c r="DA891" s="19">
        <f t="shared" si="720"/>
        <v>0</v>
      </c>
      <c r="DB891" s="19">
        <f t="shared" si="721"/>
        <v>0</v>
      </c>
      <c r="DC891" s="19">
        <f t="shared" si="722"/>
        <v>1</v>
      </c>
      <c r="DD891" s="19">
        <f t="shared" si="723"/>
        <v>0</v>
      </c>
      <c r="DE891" s="19">
        <f t="shared" si="724"/>
        <v>0</v>
      </c>
      <c r="DF891" s="19">
        <f t="shared" si="725"/>
        <v>1</v>
      </c>
      <c r="DG891" s="19">
        <f t="shared" si="726"/>
        <v>12</v>
      </c>
      <c r="DH891" s="19">
        <f t="shared" si="727"/>
        <v>14</v>
      </c>
      <c r="DI891" s="14">
        <v>4</v>
      </c>
      <c r="DJ891" s="14"/>
      <c r="DK891" s="14">
        <v>2</v>
      </c>
      <c r="DL891" s="14">
        <v>1</v>
      </c>
      <c r="DM891" s="99">
        <v>0</v>
      </c>
      <c r="DN891" s="99">
        <v>0</v>
      </c>
      <c r="DO891" s="99">
        <v>0</v>
      </c>
      <c r="DP891" s="99">
        <v>0</v>
      </c>
      <c r="DQ891" s="99">
        <v>1</v>
      </c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 s="26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 s="26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 s="26"/>
      <c r="HS891"/>
      <c r="HT891"/>
      <c r="HU891"/>
      <c r="HV891"/>
      <c r="HW891" s="26"/>
      <c r="HX891"/>
      <c r="HY891"/>
      <c r="HZ891"/>
      <c r="IA891"/>
      <c r="IB891"/>
      <c r="IC891"/>
      <c r="ID891"/>
      <c r="IE891"/>
      <c r="IF891"/>
      <c r="IG891"/>
      <c r="IH891"/>
      <c r="II891"/>
      <c r="IJ891"/>
      <c r="IK891"/>
      <c r="IL891"/>
      <c r="IM891"/>
      <c r="IN891"/>
      <c r="IO891"/>
      <c r="IP891"/>
      <c r="IQ891"/>
      <c r="IR891"/>
      <c r="IS891"/>
      <c r="IT891"/>
      <c r="IU891"/>
      <c r="IV891"/>
      <c r="IW891"/>
      <c r="IX891"/>
      <c r="IY891"/>
      <c r="IZ891"/>
      <c r="JA891"/>
      <c r="JB891"/>
      <c r="JC891"/>
      <c r="JD891"/>
      <c r="JE891"/>
      <c r="JF891"/>
      <c r="JG891"/>
      <c r="JH891"/>
      <c r="JI891"/>
      <c r="JJ891"/>
      <c r="JK891"/>
      <c r="JL891"/>
      <c r="JM891" s="21">
        <v>1</v>
      </c>
      <c r="JN891">
        <v>1</v>
      </c>
      <c r="JO891">
        <v>0</v>
      </c>
      <c r="JP891">
        <v>0</v>
      </c>
      <c r="JQ891">
        <v>0</v>
      </c>
      <c r="JR891">
        <v>1</v>
      </c>
      <c r="JS891">
        <v>0</v>
      </c>
      <c r="JT891">
        <v>1</v>
      </c>
      <c r="JU891">
        <v>1</v>
      </c>
      <c r="JV891">
        <v>1</v>
      </c>
      <c r="JW891">
        <v>1</v>
      </c>
      <c r="JX891">
        <v>1</v>
      </c>
      <c r="JY891">
        <v>1</v>
      </c>
      <c r="JZ891">
        <v>1</v>
      </c>
      <c r="KA891">
        <v>1</v>
      </c>
      <c r="KB891">
        <v>1</v>
      </c>
      <c r="KC891">
        <v>1</v>
      </c>
      <c r="KD891">
        <v>1</v>
      </c>
      <c r="KE891">
        <v>1</v>
      </c>
      <c r="KF891">
        <v>1</v>
      </c>
      <c r="KH891"/>
      <c r="KI891"/>
      <c r="KJ891"/>
      <c r="KK891"/>
      <c r="KL891"/>
      <c r="KM891"/>
      <c r="KN891"/>
      <c r="KO891"/>
      <c r="KP891"/>
      <c r="KQ891"/>
      <c r="KR891"/>
      <c r="KS891"/>
      <c r="KT891"/>
      <c r="KU891"/>
      <c r="KW891"/>
      <c r="KX891"/>
      <c r="KY891"/>
      <c r="KZ891"/>
      <c r="LA891"/>
      <c r="LB891"/>
      <c r="LC891"/>
      <c r="LD891"/>
      <c r="LE891"/>
      <c r="LF891"/>
      <c r="LG891"/>
      <c r="LH891"/>
      <c r="LI891"/>
      <c r="LJ891"/>
      <c r="LK891"/>
      <c r="LL891"/>
      <c r="LM891"/>
      <c r="LN891"/>
      <c r="LO891"/>
      <c r="LP891"/>
      <c r="LQ891"/>
      <c r="LR891"/>
      <c r="LS891"/>
      <c r="LT891"/>
      <c r="LU891"/>
      <c r="LV891"/>
      <c r="LW891"/>
      <c r="LX891"/>
      <c r="LY891"/>
      <c r="LZ891"/>
    </row>
    <row r="892" spans="1:338" s="21" customFormat="1" x14ac:dyDescent="0.25">
      <c r="A892" t="s">
        <v>1575</v>
      </c>
      <c r="B892" t="s">
        <v>803</v>
      </c>
      <c r="C892" t="s">
        <v>378</v>
      </c>
      <c r="D892" t="s">
        <v>552</v>
      </c>
      <c r="E892" s="1">
        <v>8</v>
      </c>
      <c r="F892" s="60">
        <v>26</v>
      </c>
      <c r="G892" s="60">
        <v>23</v>
      </c>
      <c r="H892" s="42">
        <v>36</v>
      </c>
      <c r="I892" s="60">
        <v>35</v>
      </c>
      <c r="J892" s="107">
        <v>35.833333333333343</v>
      </c>
      <c r="K892">
        <v>5</v>
      </c>
      <c r="L892">
        <v>3</v>
      </c>
      <c r="M892">
        <v>3</v>
      </c>
      <c r="N892">
        <v>1</v>
      </c>
      <c r="O892">
        <v>3</v>
      </c>
      <c r="P892">
        <v>2</v>
      </c>
      <c r="Q892">
        <v>4</v>
      </c>
      <c r="R892">
        <v>2</v>
      </c>
      <c r="S892">
        <v>2</v>
      </c>
      <c r="T892">
        <v>2</v>
      </c>
      <c r="U892">
        <v>2</v>
      </c>
      <c r="V892">
        <v>4</v>
      </c>
      <c r="W892">
        <v>1</v>
      </c>
      <c r="X892" s="6">
        <v>1</v>
      </c>
      <c r="Y892" s="6">
        <v>5</v>
      </c>
      <c r="Z892" s="6">
        <v>4</v>
      </c>
      <c r="AA892" s="6">
        <v>1</v>
      </c>
      <c r="AB892" s="6">
        <v>1</v>
      </c>
      <c r="AC892" s="6">
        <v>2</v>
      </c>
      <c r="AD892" s="6">
        <v>1</v>
      </c>
      <c r="AE892" s="6">
        <v>4</v>
      </c>
      <c r="AF892" s="6">
        <v>1</v>
      </c>
      <c r="AG892" s="6">
        <v>2</v>
      </c>
      <c r="AH892" s="6">
        <v>2</v>
      </c>
      <c r="AI892" s="6">
        <v>5</v>
      </c>
      <c r="AJ892" s="11">
        <v>5</v>
      </c>
      <c r="AK892" s="11">
        <v>3</v>
      </c>
      <c r="AL892" s="11">
        <v>3</v>
      </c>
      <c r="AM892" s="11">
        <v>4</v>
      </c>
      <c r="AN892" s="11">
        <v>3</v>
      </c>
      <c r="AO892" s="11">
        <v>3</v>
      </c>
      <c r="AP892" s="11">
        <v>4</v>
      </c>
      <c r="AQ892" s="11">
        <v>2</v>
      </c>
      <c r="AR892" s="11">
        <v>4</v>
      </c>
      <c r="AS892" s="11">
        <v>3</v>
      </c>
      <c r="AT892" s="11">
        <v>4</v>
      </c>
      <c r="AU892" s="11">
        <v>3</v>
      </c>
      <c r="AV892" s="11">
        <v>1</v>
      </c>
      <c r="AW892" s="11">
        <v>3</v>
      </c>
      <c r="AX892" s="11">
        <v>4</v>
      </c>
      <c r="AY892" s="11">
        <v>3</v>
      </c>
      <c r="AZ892" s="11">
        <v>5</v>
      </c>
      <c r="BA892" s="11">
        <v>5</v>
      </c>
      <c r="BB892" s="11">
        <v>2</v>
      </c>
      <c r="BC892" s="11">
        <v>1</v>
      </c>
      <c r="BD892" s="11">
        <v>5</v>
      </c>
      <c r="BE892" s="11">
        <v>1</v>
      </c>
      <c r="BF892" s="11">
        <v>2</v>
      </c>
      <c r="BG892" s="11">
        <v>2</v>
      </c>
      <c r="BH892" s="11">
        <v>2</v>
      </c>
      <c r="BI892" s="19">
        <f t="shared" si="676"/>
        <v>1</v>
      </c>
      <c r="BJ892" s="19">
        <f t="shared" si="677"/>
        <v>1</v>
      </c>
      <c r="BK892" s="19">
        <f t="shared" si="678"/>
        <v>1</v>
      </c>
      <c r="BL892" s="19">
        <f t="shared" si="679"/>
        <v>1</v>
      </c>
      <c r="BM892" s="19">
        <f t="shared" si="680"/>
        <v>1</v>
      </c>
      <c r="BN892" s="19">
        <f t="shared" si="681"/>
        <v>0</v>
      </c>
      <c r="BO892" s="19">
        <f t="shared" si="682"/>
        <v>1</v>
      </c>
      <c r="BP892" s="19">
        <f t="shared" si="683"/>
        <v>1</v>
      </c>
      <c r="BQ892" s="19">
        <f t="shared" si="684"/>
        <v>1</v>
      </c>
      <c r="BR892" s="19">
        <f t="shared" si="685"/>
        <v>0</v>
      </c>
      <c r="BS892" s="19">
        <f t="shared" si="686"/>
        <v>0</v>
      </c>
      <c r="BT892" s="19">
        <f t="shared" si="687"/>
        <v>0</v>
      </c>
      <c r="BU892" s="19">
        <f t="shared" si="688"/>
        <v>0</v>
      </c>
      <c r="BV892" s="19">
        <f t="shared" si="689"/>
        <v>0</v>
      </c>
      <c r="BW892" s="19">
        <f t="shared" si="690"/>
        <v>0</v>
      </c>
      <c r="BX892" s="19">
        <f t="shared" si="691"/>
        <v>0</v>
      </c>
      <c r="BY892" s="19">
        <f t="shared" si="692"/>
        <v>0</v>
      </c>
      <c r="BZ892" s="19">
        <f t="shared" si="693"/>
        <v>0</v>
      </c>
      <c r="CA892" s="19">
        <f t="shared" si="694"/>
        <v>1</v>
      </c>
      <c r="CB892" s="19">
        <f t="shared" si="695"/>
        <v>0</v>
      </c>
      <c r="CC892" s="19">
        <f t="shared" si="696"/>
        <v>0</v>
      </c>
      <c r="CD892" s="19">
        <f t="shared" si="697"/>
        <v>0</v>
      </c>
      <c r="CE892" s="19">
        <f t="shared" si="698"/>
        <v>0</v>
      </c>
      <c r="CF892" s="19">
        <f t="shared" si="699"/>
        <v>0</v>
      </c>
      <c r="CG892" s="19">
        <f t="shared" si="700"/>
        <v>0</v>
      </c>
      <c r="CH892" s="19">
        <f t="shared" si="701"/>
        <v>1</v>
      </c>
      <c r="CI892" s="19">
        <f t="shared" si="702"/>
        <v>1</v>
      </c>
      <c r="CJ892" s="19">
        <f t="shared" si="703"/>
        <v>1</v>
      </c>
      <c r="CK892" s="19">
        <f t="shared" si="704"/>
        <v>0</v>
      </c>
      <c r="CL892" s="19">
        <f t="shared" si="705"/>
        <v>1</v>
      </c>
      <c r="CM892" s="19">
        <f t="shared" si="706"/>
        <v>1</v>
      </c>
      <c r="CN892" s="19">
        <f t="shared" si="707"/>
        <v>1</v>
      </c>
      <c r="CO892" s="19">
        <f t="shared" si="708"/>
        <v>1</v>
      </c>
      <c r="CP892" s="19">
        <f t="shared" si="709"/>
        <v>0</v>
      </c>
      <c r="CQ892" s="19">
        <f t="shared" si="710"/>
        <v>1</v>
      </c>
      <c r="CR892" s="19">
        <f t="shared" si="711"/>
        <v>1</v>
      </c>
      <c r="CS892" s="19">
        <f t="shared" si="712"/>
        <v>1</v>
      </c>
      <c r="CT892" s="19">
        <f t="shared" si="713"/>
        <v>0</v>
      </c>
      <c r="CU892" s="19">
        <f t="shared" si="714"/>
        <v>1</v>
      </c>
      <c r="CV892" s="19">
        <f t="shared" si="715"/>
        <v>0</v>
      </c>
      <c r="CW892" s="19">
        <f t="shared" si="716"/>
        <v>0</v>
      </c>
      <c r="CX892" s="19">
        <f t="shared" si="717"/>
        <v>1</v>
      </c>
      <c r="CY892" s="19">
        <f t="shared" si="718"/>
        <v>0</v>
      </c>
      <c r="CZ892" s="19">
        <f t="shared" si="719"/>
        <v>1</v>
      </c>
      <c r="DA892" s="19">
        <f t="shared" si="720"/>
        <v>0</v>
      </c>
      <c r="DB892" s="19">
        <f t="shared" si="721"/>
        <v>0</v>
      </c>
      <c r="DC892" s="19">
        <f t="shared" si="722"/>
        <v>0</v>
      </c>
      <c r="DD892" s="19">
        <f t="shared" si="723"/>
        <v>0</v>
      </c>
      <c r="DE892" s="19">
        <f t="shared" si="724"/>
        <v>0</v>
      </c>
      <c r="DF892" s="19">
        <f t="shared" si="725"/>
        <v>1</v>
      </c>
      <c r="DG892" s="19">
        <f t="shared" si="726"/>
        <v>9</v>
      </c>
      <c r="DH892" s="19">
        <f t="shared" si="727"/>
        <v>14</v>
      </c>
      <c r="DI892" s="14">
        <v>3</v>
      </c>
      <c r="DJ892" s="14"/>
      <c r="DK892" s="14">
        <v>1</v>
      </c>
      <c r="DL892" s="14">
        <v>2</v>
      </c>
      <c r="DM892" s="99">
        <v>0</v>
      </c>
      <c r="DN892" s="99">
        <v>0</v>
      </c>
      <c r="DO892" s="99">
        <v>0</v>
      </c>
      <c r="DP892" s="99">
        <v>0</v>
      </c>
      <c r="DQ892" s="99">
        <v>1</v>
      </c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 s="26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 s="26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 s="26"/>
      <c r="HS892"/>
      <c r="HT892"/>
      <c r="HU892"/>
      <c r="HV892"/>
      <c r="HW892" s="26"/>
      <c r="HX892"/>
      <c r="HY892"/>
      <c r="HZ892"/>
      <c r="IA892"/>
      <c r="IB892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  <c r="IR892"/>
      <c r="IS892"/>
      <c r="IT892"/>
      <c r="IU892"/>
      <c r="IV892"/>
      <c r="IW892"/>
      <c r="IX892"/>
      <c r="IY892"/>
      <c r="IZ892"/>
      <c r="JA892"/>
      <c r="JB892"/>
      <c r="JC892"/>
      <c r="JD892"/>
      <c r="JE892"/>
      <c r="JF892"/>
      <c r="JG892"/>
      <c r="JH892"/>
      <c r="JI892"/>
      <c r="JJ892"/>
      <c r="JK892"/>
      <c r="JL892"/>
      <c r="JM892" s="21">
        <v>1</v>
      </c>
      <c r="JN892">
        <v>1</v>
      </c>
      <c r="JO892">
        <v>0</v>
      </c>
      <c r="JP892">
        <v>1</v>
      </c>
      <c r="JQ892">
        <v>1</v>
      </c>
      <c r="JR892">
        <v>1</v>
      </c>
      <c r="JS892">
        <v>0</v>
      </c>
      <c r="JT892">
        <v>1</v>
      </c>
      <c r="JU892">
        <v>1</v>
      </c>
      <c r="JV892">
        <v>0</v>
      </c>
      <c r="JW892">
        <v>0</v>
      </c>
      <c r="JX892">
        <v>1</v>
      </c>
      <c r="JY892">
        <v>0</v>
      </c>
      <c r="JZ892">
        <v>1</v>
      </c>
      <c r="KA892">
        <v>0</v>
      </c>
      <c r="KB892">
        <v>1</v>
      </c>
      <c r="KC892">
        <v>1</v>
      </c>
      <c r="KD892">
        <v>0</v>
      </c>
      <c r="KE892">
        <v>1</v>
      </c>
      <c r="KF892">
        <v>1</v>
      </c>
      <c r="KH892"/>
      <c r="KI892"/>
      <c r="KJ892"/>
      <c r="KK892"/>
      <c r="KL892"/>
      <c r="KM892"/>
      <c r="KN892"/>
      <c r="KO892"/>
      <c r="KP892"/>
      <c r="KQ892"/>
      <c r="KR892"/>
      <c r="KS892"/>
      <c r="KT892"/>
      <c r="KU892"/>
      <c r="KW892"/>
      <c r="KX892"/>
      <c r="KY892"/>
      <c r="KZ892"/>
      <c r="LA892"/>
      <c r="LB892"/>
      <c r="LC892"/>
      <c r="LD892"/>
      <c r="LE892"/>
      <c r="LF892"/>
      <c r="LG892"/>
      <c r="LH892"/>
      <c r="LI892"/>
      <c r="LJ892"/>
      <c r="LK892"/>
      <c r="LL892"/>
      <c r="LM892"/>
      <c r="LN892"/>
      <c r="LO892"/>
      <c r="LP892"/>
      <c r="LQ892"/>
      <c r="LR892"/>
      <c r="LS892"/>
      <c r="LT892"/>
      <c r="LU892"/>
      <c r="LV892"/>
      <c r="LW892"/>
      <c r="LX892"/>
      <c r="LY892"/>
      <c r="LZ892"/>
    </row>
    <row r="893" spans="1:338" s="21" customFormat="1" x14ac:dyDescent="0.25">
      <c r="A893" t="s">
        <v>1234</v>
      </c>
      <c r="B893" t="s">
        <v>803</v>
      </c>
      <c r="C893" t="s">
        <v>378</v>
      </c>
      <c r="D893" t="s">
        <v>552</v>
      </c>
      <c r="E893" s="1">
        <v>8</v>
      </c>
      <c r="F893" s="60">
        <v>26</v>
      </c>
      <c r="G893" s="60">
        <v>23</v>
      </c>
      <c r="H893" s="42">
        <v>36</v>
      </c>
      <c r="I893" s="60">
        <v>35</v>
      </c>
      <c r="J893" s="107">
        <v>35.833333333333343</v>
      </c>
      <c r="K893">
        <v>4</v>
      </c>
      <c r="L893">
        <v>3</v>
      </c>
      <c r="M893">
        <v>1</v>
      </c>
      <c r="N893">
        <v>1</v>
      </c>
      <c r="O893">
        <v>3</v>
      </c>
      <c r="P893">
        <v>1</v>
      </c>
      <c r="Q893">
        <v>2</v>
      </c>
      <c r="R893">
        <v>2</v>
      </c>
      <c r="S893">
        <v>1</v>
      </c>
      <c r="T893">
        <v>1</v>
      </c>
      <c r="U893">
        <v>2</v>
      </c>
      <c r="V893">
        <v>3</v>
      </c>
      <c r="W893">
        <v>4</v>
      </c>
      <c r="X893" s="6">
        <v>3</v>
      </c>
      <c r="Y893" s="6">
        <v>2</v>
      </c>
      <c r="Z893" s="6">
        <v>1</v>
      </c>
      <c r="AA893" s="6">
        <v>5</v>
      </c>
      <c r="AB893" s="6">
        <v>3</v>
      </c>
      <c r="AC893" s="6">
        <v>4</v>
      </c>
      <c r="AD893" s="6">
        <v>1</v>
      </c>
      <c r="AE893" s="6">
        <v>2</v>
      </c>
      <c r="AF893" s="6">
        <v>3</v>
      </c>
      <c r="AG893" s="6">
        <v>2</v>
      </c>
      <c r="AH893" s="6">
        <v>3</v>
      </c>
      <c r="AI893" s="6">
        <v>3</v>
      </c>
      <c r="AJ893" s="11">
        <v>5</v>
      </c>
      <c r="AK893" s="11">
        <v>3</v>
      </c>
      <c r="AL893" s="11">
        <v>1</v>
      </c>
      <c r="AM893" s="11">
        <v>4</v>
      </c>
      <c r="AN893" s="11">
        <v>4</v>
      </c>
      <c r="AO893" s="11">
        <v>1</v>
      </c>
      <c r="AP893" s="11">
        <v>3</v>
      </c>
      <c r="AQ893" s="11">
        <v>1</v>
      </c>
      <c r="AR893" s="11">
        <v>1</v>
      </c>
      <c r="AS893" s="11">
        <v>1</v>
      </c>
      <c r="AT893" s="11">
        <v>2</v>
      </c>
      <c r="AU893" s="11">
        <v>4</v>
      </c>
      <c r="AV893" s="11">
        <v>4</v>
      </c>
      <c r="AW893" s="11">
        <v>3</v>
      </c>
      <c r="AX893" s="11">
        <v>3</v>
      </c>
      <c r="AY893" s="11">
        <v>3</v>
      </c>
      <c r="AZ893" s="11">
        <v>2</v>
      </c>
      <c r="BA893" s="11">
        <v>5</v>
      </c>
      <c r="BB893" s="11">
        <v>2</v>
      </c>
      <c r="BC893" s="11">
        <v>2</v>
      </c>
      <c r="BD893" s="11">
        <v>4</v>
      </c>
      <c r="BE893" s="11">
        <v>4</v>
      </c>
      <c r="BF893" s="11">
        <v>4</v>
      </c>
      <c r="BG893" s="11">
        <v>2</v>
      </c>
      <c r="BH893" s="11">
        <v>4</v>
      </c>
      <c r="BI893" s="19">
        <f t="shared" si="676"/>
        <v>0</v>
      </c>
      <c r="BJ893" s="19">
        <f t="shared" si="677"/>
        <v>1</v>
      </c>
      <c r="BK893" s="19">
        <f t="shared" si="678"/>
        <v>0</v>
      </c>
      <c r="BL893" s="19">
        <f t="shared" si="679"/>
        <v>1</v>
      </c>
      <c r="BM893" s="19">
        <f t="shared" si="680"/>
        <v>1</v>
      </c>
      <c r="BN893" s="19">
        <f t="shared" si="681"/>
        <v>0</v>
      </c>
      <c r="BO893" s="19">
        <f t="shared" si="682"/>
        <v>0</v>
      </c>
      <c r="BP893" s="19">
        <f t="shared" si="683"/>
        <v>1</v>
      </c>
      <c r="BQ893" s="19">
        <f t="shared" si="684"/>
        <v>0</v>
      </c>
      <c r="BR893" s="19">
        <f t="shared" si="685"/>
        <v>0</v>
      </c>
      <c r="BS893" s="19">
        <f t="shared" si="686"/>
        <v>0</v>
      </c>
      <c r="BT893" s="19">
        <f t="shared" si="687"/>
        <v>1</v>
      </c>
      <c r="BU893" s="19">
        <f t="shared" si="688"/>
        <v>1</v>
      </c>
      <c r="BV893" s="19">
        <f t="shared" si="689"/>
        <v>1</v>
      </c>
      <c r="BW893" s="19">
        <f t="shared" si="690"/>
        <v>0</v>
      </c>
      <c r="BX893" s="19">
        <f t="shared" si="691"/>
        <v>0</v>
      </c>
      <c r="BY893" s="19">
        <f t="shared" si="692"/>
        <v>1</v>
      </c>
      <c r="BZ893" s="19">
        <f t="shared" si="693"/>
        <v>1</v>
      </c>
      <c r="CA893" s="19">
        <f t="shared" si="694"/>
        <v>0</v>
      </c>
      <c r="CB893" s="19">
        <f t="shared" si="695"/>
        <v>0</v>
      </c>
      <c r="CC893" s="19">
        <f t="shared" si="696"/>
        <v>0</v>
      </c>
      <c r="CD893" s="19">
        <f t="shared" si="697"/>
        <v>0</v>
      </c>
      <c r="CE893" s="19">
        <f t="shared" si="698"/>
        <v>0</v>
      </c>
      <c r="CF893" s="19">
        <f t="shared" si="699"/>
        <v>0</v>
      </c>
      <c r="CG893" s="19">
        <f t="shared" si="700"/>
        <v>0</v>
      </c>
      <c r="CH893" s="19">
        <f t="shared" si="701"/>
        <v>1</v>
      </c>
      <c r="CI893" s="19">
        <f t="shared" si="702"/>
        <v>1</v>
      </c>
      <c r="CJ893" s="19">
        <f t="shared" si="703"/>
        <v>0</v>
      </c>
      <c r="CK893" s="19">
        <f t="shared" si="704"/>
        <v>0</v>
      </c>
      <c r="CL893" s="19">
        <f t="shared" si="705"/>
        <v>0</v>
      </c>
      <c r="CM893" s="19">
        <f t="shared" si="706"/>
        <v>0</v>
      </c>
      <c r="CN893" s="19">
        <f t="shared" si="707"/>
        <v>0</v>
      </c>
      <c r="CO893" s="19">
        <f t="shared" si="708"/>
        <v>0</v>
      </c>
      <c r="CP893" s="19">
        <f t="shared" si="709"/>
        <v>0</v>
      </c>
      <c r="CQ893" s="19">
        <f t="shared" si="710"/>
        <v>0</v>
      </c>
      <c r="CR893" s="19">
        <f t="shared" si="711"/>
        <v>0</v>
      </c>
      <c r="CS893" s="19">
        <f t="shared" si="712"/>
        <v>0</v>
      </c>
      <c r="CT893" s="19">
        <f t="shared" si="713"/>
        <v>1</v>
      </c>
      <c r="CU893" s="19">
        <f t="shared" si="714"/>
        <v>1</v>
      </c>
      <c r="CV893" s="19">
        <f t="shared" si="715"/>
        <v>1</v>
      </c>
      <c r="CW893" s="19">
        <f t="shared" si="716"/>
        <v>0</v>
      </c>
      <c r="CX893" s="19">
        <f t="shared" si="717"/>
        <v>0</v>
      </c>
      <c r="CY893" s="19">
        <f t="shared" si="718"/>
        <v>0</v>
      </c>
      <c r="CZ893" s="19">
        <f t="shared" si="719"/>
        <v>1</v>
      </c>
      <c r="DA893" s="19">
        <f t="shared" si="720"/>
        <v>0</v>
      </c>
      <c r="DB893" s="19">
        <f t="shared" si="721"/>
        <v>0</v>
      </c>
      <c r="DC893" s="19">
        <f t="shared" si="722"/>
        <v>1</v>
      </c>
      <c r="DD893" s="19">
        <f t="shared" si="723"/>
        <v>0</v>
      </c>
      <c r="DE893" s="19">
        <f t="shared" si="724"/>
        <v>0</v>
      </c>
      <c r="DF893" s="19">
        <f t="shared" si="725"/>
        <v>0</v>
      </c>
      <c r="DG893" s="19">
        <f t="shared" si="726"/>
        <v>9</v>
      </c>
      <c r="DH893" s="19">
        <f t="shared" si="727"/>
        <v>7</v>
      </c>
      <c r="DI893" s="14">
        <v>3</v>
      </c>
      <c r="DJ893" s="14"/>
      <c r="DK893" s="14">
        <v>2</v>
      </c>
      <c r="DL893" s="14">
        <v>2</v>
      </c>
      <c r="DM893" s="99">
        <v>0</v>
      </c>
      <c r="DN893" s="99">
        <v>1</v>
      </c>
      <c r="DO893" s="99">
        <v>0</v>
      </c>
      <c r="DP893" s="99">
        <v>0</v>
      </c>
      <c r="DQ893" s="99">
        <v>0</v>
      </c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 s="26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 s="26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 s="26"/>
      <c r="HS893"/>
      <c r="HT893"/>
      <c r="HU893"/>
      <c r="HV893"/>
      <c r="HW893" s="26"/>
      <c r="HX893"/>
      <c r="HY893"/>
      <c r="HZ893"/>
      <c r="IA893"/>
      <c r="IB893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  <c r="IR893"/>
      <c r="IS893"/>
      <c r="IT893"/>
      <c r="IU893"/>
      <c r="IV893"/>
      <c r="IW893"/>
      <c r="IX893"/>
      <c r="IY893"/>
      <c r="IZ893"/>
      <c r="JA893"/>
      <c r="JB893"/>
      <c r="JC893"/>
      <c r="JD893"/>
      <c r="JE893"/>
      <c r="JF893"/>
      <c r="JG893"/>
      <c r="JH893"/>
      <c r="JI893"/>
      <c r="JJ893"/>
      <c r="JK893"/>
      <c r="JL893"/>
      <c r="JM893" s="21">
        <v>1</v>
      </c>
      <c r="JN893">
        <v>0</v>
      </c>
      <c r="JO893">
        <v>0</v>
      </c>
      <c r="JP893">
        <v>1</v>
      </c>
      <c r="JQ893">
        <v>1</v>
      </c>
      <c r="JR893">
        <v>1</v>
      </c>
      <c r="JS893">
        <v>0</v>
      </c>
      <c r="JT893">
        <v>1</v>
      </c>
      <c r="JU893">
        <v>1</v>
      </c>
      <c r="JV893">
        <v>1</v>
      </c>
      <c r="JW893">
        <v>0</v>
      </c>
      <c r="JX893">
        <v>1</v>
      </c>
      <c r="JY893">
        <v>1</v>
      </c>
      <c r="JZ893">
        <v>1</v>
      </c>
      <c r="KA893">
        <v>1</v>
      </c>
      <c r="KB893">
        <v>0</v>
      </c>
      <c r="KC893">
        <v>1</v>
      </c>
      <c r="KD893">
        <v>0</v>
      </c>
      <c r="KE893">
        <v>0</v>
      </c>
      <c r="KF893">
        <v>1</v>
      </c>
      <c r="KH893"/>
      <c r="KI893"/>
      <c r="KJ893"/>
      <c r="KK893"/>
      <c r="KL893"/>
      <c r="KM893"/>
      <c r="KN893"/>
      <c r="KO893"/>
      <c r="KP893"/>
      <c r="KQ893"/>
      <c r="KR893"/>
      <c r="KS893"/>
      <c r="KT893"/>
      <c r="KU893"/>
      <c r="KW893"/>
      <c r="KX893"/>
      <c r="KY893"/>
      <c r="KZ893"/>
      <c r="LA893"/>
      <c r="LB893"/>
      <c r="LC893"/>
      <c r="LD893"/>
      <c r="LE893"/>
      <c r="LF893"/>
      <c r="LG893"/>
      <c r="LH893"/>
      <c r="LI893"/>
      <c r="LJ893"/>
      <c r="LK893"/>
      <c r="LL893"/>
      <c r="LM893"/>
      <c r="LN893"/>
      <c r="LO893"/>
      <c r="LP893"/>
      <c r="LQ893"/>
      <c r="LR893"/>
      <c r="LS893"/>
      <c r="LT893"/>
      <c r="LU893"/>
      <c r="LV893"/>
      <c r="LW893"/>
      <c r="LX893"/>
      <c r="LY893"/>
      <c r="LZ893"/>
    </row>
    <row r="894" spans="1:338" s="21" customFormat="1" x14ac:dyDescent="0.25">
      <c r="A894" t="s">
        <v>1235</v>
      </c>
      <c r="B894" t="s">
        <v>803</v>
      </c>
      <c r="C894" t="s">
        <v>378</v>
      </c>
      <c r="D894" t="s">
        <v>552</v>
      </c>
      <c r="E894" s="1">
        <v>8</v>
      </c>
      <c r="F894" s="60">
        <v>26</v>
      </c>
      <c r="G894" s="60">
        <v>23</v>
      </c>
      <c r="H894" s="42">
        <v>36</v>
      </c>
      <c r="I894" s="60">
        <v>35</v>
      </c>
      <c r="J894" s="107">
        <v>35.833333333333343</v>
      </c>
      <c r="K894">
        <v>3</v>
      </c>
      <c r="L894">
        <v>3</v>
      </c>
      <c r="M894">
        <v>1</v>
      </c>
      <c r="N894">
        <v>1</v>
      </c>
      <c r="O894">
        <v>3</v>
      </c>
      <c r="P894">
        <v>3</v>
      </c>
      <c r="Q894">
        <v>4</v>
      </c>
      <c r="R894">
        <v>2</v>
      </c>
      <c r="S894">
        <v>1</v>
      </c>
      <c r="T894">
        <v>2</v>
      </c>
      <c r="U894">
        <v>2</v>
      </c>
      <c r="V894">
        <v>3</v>
      </c>
      <c r="W894">
        <v>4</v>
      </c>
      <c r="X894" s="6">
        <v>3</v>
      </c>
      <c r="Y894" s="6">
        <v>3</v>
      </c>
      <c r="Z894" s="6">
        <v>3</v>
      </c>
      <c r="AA894" s="6">
        <v>5</v>
      </c>
      <c r="AB894" s="6">
        <v>5</v>
      </c>
      <c r="AC894" s="6">
        <v>2</v>
      </c>
      <c r="AD894" s="6">
        <v>3</v>
      </c>
      <c r="AE894" s="6">
        <v>4</v>
      </c>
      <c r="AF894" s="6">
        <v>1</v>
      </c>
      <c r="AG894" s="6">
        <v>2</v>
      </c>
      <c r="AH894" s="6">
        <v>3</v>
      </c>
      <c r="AI894" s="6">
        <v>4</v>
      </c>
      <c r="AJ894" s="11">
        <v>5</v>
      </c>
      <c r="AK894" s="11">
        <v>3</v>
      </c>
      <c r="AL894" s="11">
        <v>3</v>
      </c>
      <c r="AM894" s="11">
        <v>1</v>
      </c>
      <c r="AN894" s="11">
        <v>3</v>
      </c>
      <c r="AO894" s="11">
        <v>3</v>
      </c>
      <c r="AP894" s="11">
        <v>4</v>
      </c>
      <c r="AQ894" s="11">
        <v>2</v>
      </c>
      <c r="AR894" s="11">
        <v>1</v>
      </c>
      <c r="AS894" s="11">
        <v>3</v>
      </c>
      <c r="AT894" s="11">
        <v>2</v>
      </c>
      <c r="AU894" s="11">
        <v>3</v>
      </c>
      <c r="AV894" s="11">
        <v>4</v>
      </c>
      <c r="AW894" s="11">
        <v>3</v>
      </c>
      <c r="AX894" s="11">
        <v>3</v>
      </c>
      <c r="AY894" s="11">
        <v>2</v>
      </c>
      <c r="AZ894" s="11">
        <v>5</v>
      </c>
      <c r="BA894" s="11">
        <v>3</v>
      </c>
      <c r="BB894" s="11">
        <v>2</v>
      </c>
      <c r="BC894" s="11">
        <v>1</v>
      </c>
      <c r="BD894" s="11">
        <v>3</v>
      </c>
      <c r="BE894" s="11">
        <v>4</v>
      </c>
      <c r="BF894" s="11">
        <v>1</v>
      </c>
      <c r="BG894" s="11">
        <v>4</v>
      </c>
      <c r="BH894" s="11">
        <v>5</v>
      </c>
      <c r="BI894" s="19">
        <f t="shared" si="676"/>
        <v>0</v>
      </c>
      <c r="BJ894" s="19">
        <f t="shared" si="677"/>
        <v>1</v>
      </c>
      <c r="BK894" s="19">
        <f t="shared" si="678"/>
        <v>0</v>
      </c>
      <c r="BL894" s="19">
        <f t="shared" si="679"/>
        <v>1</v>
      </c>
      <c r="BM894" s="19">
        <f t="shared" si="680"/>
        <v>1</v>
      </c>
      <c r="BN894" s="19">
        <f t="shared" si="681"/>
        <v>1</v>
      </c>
      <c r="BO894" s="19">
        <f t="shared" si="682"/>
        <v>1</v>
      </c>
      <c r="BP894" s="19">
        <f t="shared" si="683"/>
        <v>1</v>
      </c>
      <c r="BQ894" s="19">
        <f t="shared" si="684"/>
        <v>0</v>
      </c>
      <c r="BR894" s="19">
        <f t="shared" si="685"/>
        <v>0</v>
      </c>
      <c r="BS894" s="19">
        <f t="shared" si="686"/>
        <v>0</v>
      </c>
      <c r="BT894" s="19">
        <f t="shared" si="687"/>
        <v>1</v>
      </c>
      <c r="BU894" s="19">
        <f t="shared" si="688"/>
        <v>1</v>
      </c>
      <c r="BV894" s="19">
        <f t="shared" si="689"/>
        <v>1</v>
      </c>
      <c r="BW894" s="19">
        <f t="shared" si="690"/>
        <v>1</v>
      </c>
      <c r="BX894" s="19">
        <f t="shared" si="691"/>
        <v>0</v>
      </c>
      <c r="BY894" s="19">
        <f t="shared" si="692"/>
        <v>1</v>
      </c>
      <c r="BZ894" s="19">
        <f t="shared" si="693"/>
        <v>0</v>
      </c>
      <c r="CA894" s="19">
        <f t="shared" si="694"/>
        <v>1</v>
      </c>
      <c r="CB894" s="19">
        <f t="shared" si="695"/>
        <v>1</v>
      </c>
      <c r="CC894" s="19">
        <f t="shared" si="696"/>
        <v>0</v>
      </c>
      <c r="CD894" s="19">
        <f t="shared" si="697"/>
        <v>0</v>
      </c>
      <c r="CE894" s="19">
        <f t="shared" si="698"/>
        <v>0</v>
      </c>
      <c r="CF894" s="19">
        <f t="shared" si="699"/>
        <v>0</v>
      </c>
      <c r="CG894" s="19">
        <f t="shared" si="700"/>
        <v>0</v>
      </c>
      <c r="CH894" s="19">
        <f t="shared" si="701"/>
        <v>1</v>
      </c>
      <c r="CI894" s="19">
        <f t="shared" si="702"/>
        <v>1</v>
      </c>
      <c r="CJ894" s="19">
        <f t="shared" si="703"/>
        <v>1</v>
      </c>
      <c r="CK894" s="19">
        <f t="shared" si="704"/>
        <v>1</v>
      </c>
      <c r="CL894" s="19">
        <f t="shared" si="705"/>
        <v>1</v>
      </c>
      <c r="CM894" s="19">
        <f t="shared" si="706"/>
        <v>1</v>
      </c>
      <c r="CN894" s="19">
        <f t="shared" si="707"/>
        <v>1</v>
      </c>
      <c r="CO894" s="19">
        <f t="shared" si="708"/>
        <v>1</v>
      </c>
      <c r="CP894" s="19">
        <f t="shared" si="709"/>
        <v>0</v>
      </c>
      <c r="CQ894" s="19">
        <f t="shared" si="710"/>
        <v>1</v>
      </c>
      <c r="CR894" s="19">
        <f t="shared" si="711"/>
        <v>0</v>
      </c>
      <c r="CS894" s="19">
        <f t="shared" si="712"/>
        <v>1</v>
      </c>
      <c r="CT894" s="19">
        <f t="shared" si="713"/>
        <v>1</v>
      </c>
      <c r="CU894" s="19">
        <f t="shared" si="714"/>
        <v>1</v>
      </c>
      <c r="CV894" s="19">
        <f t="shared" si="715"/>
        <v>1</v>
      </c>
      <c r="CW894" s="19">
        <f t="shared" si="716"/>
        <v>1</v>
      </c>
      <c r="CX894" s="19">
        <f t="shared" si="717"/>
        <v>1</v>
      </c>
      <c r="CY894" s="19">
        <f t="shared" si="718"/>
        <v>1</v>
      </c>
      <c r="CZ894" s="19">
        <f t="shared" si="719"/>
        <v>1</v>
      </c>
      <c r="DA894" s="19">
        <f t="shared" si="720"/>
        <v>0</v>
      </c>
      <c r="DB894" s="19">
        <f t="shared" si="721"/>
        <v>1</v>
      </c>
      <c r="DC894" s="19">
        <f t="shared" si="722"/>
        <v>1</v>
      </c>
      <c r="DD894" s="19">
        <f t="shared" si="723"/>
        <v>1</v>
      </c>
      <c r="DE894" s="19">
        <f t="shared" si="724"/>
        <v>1</v>
      </c>
      <c r="DF894" s="19">
        <f t="shared" si="725"/>
        <v>0</v>
      </c>
      <c r="DG894" s="19">
        <f t="shared" si="726"/>
        <v>13</v>
      </c>
      <c r="DH894" s="19">
        <f t="shared" si="727"/>
        <v>21</v>
      </c>
      <c r="DI894" s="14">
        <v>4</v>
      </c>
      <c r="DJ894" s="14"/>
      <c r="DK894" s="14">
        <v>1</v>
      </c>
      <c r="DL894" s="14">
        <v>2</v>
      </c>
      <c r="DM894" s="99">
        <v>0</v>
      </c>
      <c r="DN894" s="99">
        <v>0</v>
      </c>
      <c r="DO894" s="99">
        <v>0</v>
      </c>
      <c r="DP894" s="99">
        <v>0</v>
      </c>
      <c r="DQ894" s="99">
        <v>1</v>
      </c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 s="26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 s="26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 s="26"/>
      <c r="HS894"/>
      <c r="HT894"/>
      <c r="HU894"/>
      <c r="HV894"/>
      <c r="HW894" s="26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  <c r="IU894"/>
      <c r="IV894"/>
      <c r="IW894"/>
      <c r="IX894"/>
      <c r="IY894"/>
      <c r="IZ894"/>
      <c r="JA894"/>
      <c r="JB894"/>
      <c r="JC894"/>
      <c r="JD894"/>
      <c r="JE894"/>
      <c r="JF894"/>
      <c r="JG894"/>
      <c r="JH894"/>
      <c r="JI894"/>
      <c r="JJ894"/>
      <c r="JK894"/>
      <c r="JL894"/>
      <c r="JM894" s="21">
        <v>1</v>
      </c>
      <c r="JN894">
        <v>1</v>
      </c>
      <c r="JO894">
        <v>1</v>
      </c>
      <c r="JP894">
        <v>1</v>
      </c>
      <c r="JQ894">
        <v>1</v>
      </c>
      <c r="JR894">
        <v>1</v>
      </c>
      <c r="JS894">
        <v>1</v>
      </c>
      <c r="JT894">
        <v>1</v>
      </c>
      <c r="JU894">
        <v>1</v>
      </c>
      <c r="JV894">
        <v>1</v>
      </c>
      <c r="JW894">
        <v>1</v>
      </c>
      <c r="JX894">
        <v>1</v>
      </c>
      <c r="JY894">
        <v>0</v>
      </c>
      <c r="JZ894">
        <v>1</v>
      </c>
      <c r="KA894">
        <v>0</v>
      </c>
      <c r="KB894">
        <v>1</v>
      </c>
      <c r="KC894">
        <v>1</v>
      </c>
      <c r="KD894">
        <v>1</v>
      </c>
      <c r="KE894">
        <v>1</v>
      </c>
      <c r="KF894">
        <v>1</v>
      </c>
      <c r="KH894"/>
      <c r="KI894"/>
      <c r="KJ894"/>
      <c r="KK894"/>
      <c r="KL894"/>
      <c r="KM894"/>
      <c r="KN894"/>
      <c r="KO894"/>
      <c r="KP894"/>
      <c r="KQ894"/>
      <c r="KR894"/>
      <c r="KS894"/>
      <c r="KT894"/>
      <c r="KU894"/>
      <c r="KW894"/>
      <c r="KX894"/>
      <c r="KY894"/>
      <c r="KZ894"/>
      <c r="LA894"/>
      <c r="LB894"/>
      <c r="LC894"/>
      <c r="LD894"/>
      <c r="LE894"/>
      <c r="LF894"/>
      <c r="LG894"/>
      <c r="LH894"/>
      <c r="LI894"/>
      <c r="LJ894"/>
      <c r="LK894"/>
      <c r="LL894"/>
      <c r="LM894"/>
      <c r="LN894"/>
      <c r="LO894"/>
      <c r="LP894"/>
      <c r="LQ894"/>
      <c r="LR894"/>
      <c r="LS894"/>
      <c r="LT894"/>
      <c r="LU894"/>
      <c r="LV894"/>
      <c r="LW894"/>
      <c r="LX894"/>
      <c r="LY894"/>
      <c r="LZ894"/>
    </row>
    <row r="895" spans="1:338" s="21" customFormat="1" x14ac:dyDescent="0.25">
      <c r="A895" t="s">
        <v>1236</v>
      </c>
      <c r="B895" t="s">
        <v>803</v>
      </c>
      <c r="C895" t="s">
        <v>378</v>
      </c>
      <c r="D895" t="s">
        <v>552</v>
      </c>
      <c r="E895" s="1">
        <v>8</v>
      </c>
      <c r="F895" s="60">
        <v>26</v>
      </c>
      <c r="G895" s="60">
        <v>23</v>
      </c>
      <c r="H895" s="42">
        <v>36</v>
      </c>
      <c r="I895" s="60">
        <v>35</v>
      </c>
      <c r="J895" s="107">
        <v>35.833333333333343</v>
      </c>
      <c r="K895">
        <v>5</v>
      </c>
      <c r="L895">
        <v>3</v>
      </c>
      <c r="M895">
        <v>1</v>
      </c>
      <c r="N895">
        <v>1</v>
      </c>
      <c r="O895">
        <v>4</v>
      </c>
      <c r="P895">
        <v>1</v>
      </c>
      <c r="Q895">
        <v>3</v>
      </c>
      <c r="R895">
        <v>2</v>
      </c>
      <c r="S895">
        <v>3</v>
      </c>
      <c r="T895">
        <v>2</v>
      </c>
      <c r="U895">
        <v>2</v>
      </c>
      <c r="V895">
        <v>1</v>
      </c>
      <c r="W895">
        <v>2</v>
      </c>
      <c r="X895" s="6">
        <v>4</v>
      </c>
      <c r="Y895" s="6">
        <v>5</v>
      </c>
      <c r="Z895" s="6">
        <v>4</v>
      </c>
      <c r="AA895" s="6">
        <v>4</v>
      </c>
      <c r="AB895" s="6">
        <v>1</v>
      </c>
      <c r="AC895" s="6">
        <v>2</v>
      </c>
      <c r="AD895" s="6">
        <v>2</v>
      </c>
      <c r="AE895" s="6">
        <v>4</v>
      </c>
      <c r="AF895" s="6">
        <v>1</v>
      </c>
      <c r="AG895" s="6">
        <v>4</v>
      </c>
      <c r="AH895" s="6">
        <v>1</v>
      </c>
      <c r="AI895" s="6">
        <v>5</v>
      </c>
      <c r="AJ895" s="17">
        <v>5</v>
      </c>
      <c r="AK895" s="17">
        <v>3</v>
      </c>
      <c r="AL895" s="17">
        <v>1</v>
      </c>
      <c r="AM895" s="17">
        <v>4</v>
      </c>
      <c r="AN895" s="17">
        <v>5</v>
      </c>
      <c r="AO895" s="17">
        <v>3</v>
      </c>
      <c r="AP895" s="17">
        <v>2</v>
      </c>
      <c r="AQ895" s="17">
        <v>3</v>
      </c>
      <c r="AR895" s="17">
        <v>3</v>
      </c>
      <c r="AS895" s="17">
        <v>3</v>
      </c>
      <c r="AT895" s="17">
        <v>3</v>
      </c>
      <c r="AU895" s="17">
        <v>4</v>
      </c>
      <c r="AV895" s="17">
        <v>3</v>
      </c>
      <c r="AW895" s="17">
        <v>2</v>
      </c>
      <c r="AX895" s="17">
        <v>4</v>
      </c>
      <c r="AY895" s="17">
        <v>4</v>
      </c>
      <c r="AZ895" s="17">
        <v>4</v>
      </c>
      <c r="BA895" s="17">
        <v>1</v>
      </c>
      <c r="BB895" s="17">
        <v>2</v>
      </c>
      <c r="BC895" s="17">
        <v>2</v>
      </c>
      <c r="BD895" s="17">
        <v>5</v>
      </c>
      <c r="BE895" s="17">
        <v>4</v>
      </c>
      <c r="BF895" s="17">
        <v>2</v>
      </c>
      <c r="BG895" s="17">
        <v>3</v>
      </c>
      <c r="BH895" s="17">
        <v>4</v>
      </c>
      <c r="BI895" s="19">
        <f t="shared" si="676"/>
        <v>1</v>
      </c>
      <c r="BJ895" s="19">
        <f t="shared" si="677"/>
        <v>1</v>
      </c>
      <c r="BK895" s="19">
        <f t="shared" si="678"/>
        <v>0</v>
      </c>
      <c r="BL895" s="19">
        <f t="shared" si="679"/>
        <v>1</v>
      </c>
      <c r="BM895" s="19">
        <f t="shared" si="680"/>
        <v>0</v>
      </c>
      <c r="BN895" s="19">
        <f t="shared" si="681"/>
        <v>0</v>
      </c>
      <c r="BO895" s="19">
        <f t="shared" si="682"/>
        <v>0</v>
      </c>
      <c r="BP895" s="19">
        <f t="shared" si="683"/>
        <v>1</v>
      </c>
      <c r="BQ895" s="19">
        <f t="shared" si="684"/>
        <v>0</v>
      </c>
      <c r="BR895" s="19">
        <f t="shared" si="685"/>
        <v>0</v>
      </c>
      <c r="BS895" s="19">
        <f t="shared" si="686"/>
        <v>0</v>
      </c>
      <c r="BT895" s="19">
        <f t="shared" si="687"/>
        <v>0</v>
      </c>
      <c r="BU895" s="19">
        <f t="shared" si="688"/>
        <v>0</v>
      </c>
      <c r="BV895" s="19">
        <f t="shared" si="689"/>
        <v>0</v>
      </c>
      <c r="BW895" s="19">
        <f t="shared" si="690"/>
        <v>0</v>
      </c>
      <c r="BX895" s="19">
        <f t="shared" si="691"/>
        <v>0</v>
      </c>
      <c r="BY895" s="19">
        <f t="shared" si="692"/>
        <v>0</v>
      </c>
      <c r="BZ895" s="19">
        <f t="shared" si="693"/>
        <v>0</v>
      </c>
      <c r="CA895" s="19">
        <f t="shared" si="694"/>
        <v>1</v>
      </c>
      <c r="CB895" s="19">
        <f t="shared" si="695"/>
        <v>0</v>
      </c>
      <c r="CC895" s="19">
        <f t="shared" si="696"/>
        <v>0</v>
      </c>
      <c r="CD895" s="19">
        <f t="shared" si="697"/>
        <v>0</v>
      </c>
      <c r="CE895" s="19">
        <f t="shared" si="698"/>
        <v>0</v>
      </c>
      <c r="CF895" s="19">
        <f t="shared" si="699"/>
        <v>0</v>
      </c>
      <c r="CG895" s="19">
        <f t="shared" si="700"/>
        <v>0</v>
      </c>
      <c r="CH895" s="19">
        <f t="shared" si="701"/>
        <v>1</v>
      </c>
      <c r="CI895" s="19">
        <f t="shared" si="702"/>
        <v>1</v>
      </c>
      <c r="CJ895" s="19">
        <f t="shared" si="703"/>
        <v>0</v>
      </c>
      <c r="CK895" s="19">
        <f t="shared" si="704"/>
        <v>0</v>
      </c>
      <c r="CL895" s="19">
        <f t="shared" si="705"/>
        <v>0</v>
      </c>
      <c r="CM895" s="19">
        <f t="shared" si="706"/>
        <v>1</v>
      </c>
      <c r="CN895" s="19">
        <f t="shared" si="707"/>
        <v>0</v>
      </c>
      <c r="CO895" s="19">
        <f t="shared" si="708"/>
        <v>0</v>
      </c>
      <c r="CP895" s="19">
        <f t="shared" si="709"/>
        <v>0</v>
      </c>
      <c r="CQ895" s="19">
        <f t="shared" si="710"/>
        <v>1</v>
      </c>
      <c r="CR895" s="19">
        <f t="shared" si="711"/>
        <v>0</v>
      </c>
      <c r="CS895" s="19">
        <f t="shared" si="712"/>
        <v>0</v>
      </c>
      <c r="CT895" s="19">
        <f t="shared" si="713"/>
        <v>0</v>
      </c>
      <c r="CU895" s="19">
        <f t="shared" si="714"/>
        <v>0</v>
      </c>
      <c r="CV895" s="19">
        <f t="shared" si="715"/>
        <v>0</v>
      </c>
      <c r="CW895" s="19">
        <f t="shared" si="716"/>
        <v>0</v>
      </c>
      <c r="CX895" s="19">
        <f t="shared" si="717"/>
        <v>0</v>
      </c>
      <c r="CY895" s="19">
        <f t="shared" si="718"/>
        <v>0</v>
      </c>
      <c r="CZ895" s="19">
        <f t="shared" si="719"/>
        <v>1</v>
      </c>
      <c r="DA895" s="19">
        <f t="shared" si="720"/>
        <v>0</v>
      </c>
      <c r="DB895" s="19">
        <f t="shared" si="721"/>
        <v>0</v>
      </c>
      <c r="DC895" s="19">
        <f t="shared" si="722"/>
        <v>1</v>
      </c>
      <c r="DD895" s="19">
        <f t="shared" si="723"/>
        <v>0</v>
      </c>
      <c r="DE895" s="19">
        <f t="shared" si="724"/>
        <v>0</v>
      </c>
      <c r="DF895" s="19">
        <f t="shared" si="725"/>
        <v>0</v>
      </c>
      <c r="DG895" s="19">
        <f t="shared" si="726"/>
        <v>5</v>
      </c>
      <c r="DH895" s="19">
        <f t="shared" si="727"/>
        <v>6</v>
      </c>
      <c r="DI895" s="18">
        <v>3</v>
      </c>
      <c r="DJ895" s="18"/>
      <c r="DK895" s="18">
        <v>2</v>
      </c>
      <c r="DL895" s="18">
        <v>2</v>
      </c>
      <c r="DM895" s="101">
        <v>0</v>
      </c>
      <c r="DN895" s="101">
        <v>1</v>
      </c>
      <c r="DO895" s="101">
        <v>0</v>
      </c>
      <c r="DP895" s="101">
        <v>0</v>
      </c>
      <c r="DQ895" s="101">
        <v>0</v>
      </c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 s="26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 s="26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 s="26"/>
      <c r="HS895"/>
      <c r="HT895"/>
      <c r="HU895"/>
      <c r="HV895"/>
      <c r="HW895" s="26"/>
      <c r="HX895"/>
      <c r="HY895"/>
      <c r="HZ895"/>
      <c r="IA895"/>
      <c r="IB895"/>
      <c r="IC895"/>
      <c r="ID895"/>
      <c r="IE895"/>
      <c r="IF895"/>
      <c r="IG895"/>
      <c r="IH895"/>
      <c r="II895"/>
      <c r="IJ895"/>
      <c r="IK895"/>
      <c r="IL895"/>
      <c r="IM895"/>
      <c r="IN895"/>
      <c r="IO895"/>
      <c r="IP895"/>
      <c r="IQ895"/>
      <c r="IR895"/>
      <c r="IS895"/>
      <c r="IT895"/>
      <c r="IU895"/>
      <c r="IV895"/>
      <c r="IW895"/>
      <c r="IX895"/>
      <c r="IY895"/>
      <c r="IZ895"/>
      <c r="JA895"/>
      <c r="JB895"/>
      <c r="JC895"/>
      <c r="JD895"/>
      <c r="JE895"/>
      <c r="JF895"/>
      <c r="JG895"/>
      <c r="JH895"/>
      <c r="JI895"/>
      <c r="JJ895"/>
      <c r="JK895"/>
      <c r="JL895"/>
      <c r="JM895" s="21">
        <v>1</v>
      </c>
      <c r="JN895">
        <v>1</v>
      </c>
      <c r="JO895">
        <v>0</v>
      </c>
      <c r="JP895">
        <v>1</v>
      </c>
      <c r="JQ895">
        <v>0</v>
      </c>
      <c r="JR895">
        <v>1</v>
      </c>
      <c r="JS895">
        <v>0</v>
      </c>
      <c r="JT895">
        <v>0</v>
      </c>
      <c r="JU895">
        <v>0</v>
      </c>
      <c r="JV895">
        <v>0</v>
      </c>
      <c r="JW895">
        <v>1</v>
      </c>
      <c r="JX895">
        <v>1</v>
      </c>
      <c r="JY895">
        <v>0</v>
      </c>
      <c r="JZ895">
        <v>1</v>
      </c>
      <c r="KA895">
        <v>0</v>
      </c>
      <c r="KB895">
        <v>0</v>
      </c>
      <c r="KC895">
        <v>0</v>
      </c>
      <c r="KD895">
        <v>0</v>
      </c>
      <c r="KE895">
        <v>1</v>
      </c>
      <c r="KF895">
        <v>0</v>
      </c>
      <c r="KG895" s="95"/>
      <c r="KH895" s="94"/>
      <c r="KI895" s="94"/>
      <c r="KJ895" s="94"/>
      <c r="KK895" s="94"/>
      <c r="KL895" s="94"/>
      <c r="KM895" s="94"/>
      <c r="KN895" s="94"/>
      <c r="KO895" s="94"/>
      <c r="KP895" s="94"/>
      <c r="KQ895" s="94"/>
      <c r="KR895" s="94"/>
      <c r="KS895" s="94"/>
      <c r="KT895" s="94"/>
      <c r="KU895" s="94"/>
      <c r="KW895"/>
      <c r="KX895"/>
      <c r="KY895"/>
      <c r="KZ895"/>
      <c r="LA895"/>
      <c r="LB895"/>
      <c r="LC895"/>
      <c r="LD895"/>
      <c r="LE895"/>
      <c r="LF895"/>
      <c r="LG895"/>
      <c r="LH895"/>
      <c r="LI895"/>
      <c r="LJ895"/>
      <c r="LK895"/>
      <c r="LL895"/>
      <c r="LM895"/>
      <c r="LN895"/>
      <c r="LO895"/>
      <c r="LP895"/>
      <c r="LQ895"/>
      <c r="LR895"/>
      <c r="LS895"/>
      <c r="LT895"/>
      <c r="LU895"/>
      <c r="LV895"/>
      <c r="LW895"/>
      <c r="LX895"/>
      <c r="LY895"/>
      <c r="LZ895"/>
    </row>
    <row r="896" spans="1:338" s="19" customFormat="1" x14ac:dyDescent="0.25">
      <c r="A896" s="19" t="s">
        <v>1252</v>
      </c>
      <c r="B896" s="19" t="s">
        <v>803</v>
      </c>
      <c r="C896" s="19" t="s">
        <v>67</v>
      </c>
      <c r="D896" s="19" t="s">
        <v>548</v>
      </c>
      <c r="E896" s="42">
        <v>9</v>
      </c>
      <c r="F896" s="60">
        <v>29</v>
      </c>
      <c r="G896" s="60">
        <v>21</v>
      </c>
      <c r="H896" s="42">
        <v>18</v>
      </c>
      <c r="I896" s="60">
        <v>43</v>
      </c>
      <c r="J896" s="60">
        <v>54.67</v>
      </c>
      <c r="K896" s="19">
        <v>1</v>
      </c>
      <c r="L896" s="19">
        <v>4</v>
      </c>
      <c r="M896" s="19">
        <v>1</v>
      </c>
      <c r="N896" s="19">
        <v>4</v>
      </c>
      <c r="O896" s="19">
        <v>4</v>
      </c>
      <c r="P896" s="19">
        <v>3</v>
      </c>
      <c r="Q896" s="19">
        <v>4</v>
      </c>
      <c r="R896" s="19">
        <v>2</v>
      </c>
      <c r="S896" s="19">
        <v>1</v>
      </c>
      <c r="T896" s="19">
        <v>2</v>
      </c>
      <c r="U896" s="19">
        <v>4</v>
      </c>
      <c r="V896" s="19">
        <v>3</v>
      </c>
      <c r="W896" s="19">
        <v>1</v>
      </c>
      <c r="X896" s="20">
        <v>4</v>
      </c>
      <c r="Y896" s="20">
        <v>3</v>
      </c>
      <c r="Z896" s="20">
        <v>2</v>
      </c>
      <c r="AA896" s="20">
        <v>2</v>
      </c>
      <c r="AB896" s="20">
        <v>4</v>
      </c>
      <c r="AC896" s="20">
        <v>2</v>
      </c>
      <c r="AD896" s="20">
        <v>1</v>
      </c>
      <c r="AE896" s="20">
        <v>4</v>
      </c>
      <c r="AF896" s="20">
        <v>2</v>
      </c>
      <c r="AG896" s="20">
        <v>2</v>
      </c>
      <c r="AH896" s="20">
        <v>3</v>
      </c>
      <c r="AI896" s="20">
        <v>3</v>
      </c>
      <c r="AJ896" s="11">
        <v>3</v>
      </c>
      <c r="AK896" s="11">
        <v>3</v>
      </c>
      <c r="AL896" s="11">
        <v>3</v>
      </c>
      <c r="AM896" s="11">
        <v>1</v>
      </c>
      <c r="AN896" s="11">
        <v>4</v>
      </c>
      <c r="AO896" s="11">
        <v>3</v>
      </c>
      <c r="AP896" s="11">
        <v>4</v>
      </c>
      <c r="AQ896" s="11">
        <v>2</v>
      </c>
      <c r="AR896" s="11">
        <v>2</v>
      </c>
      <c r="AS896" s="11">
        <v>3</v>
      </c>
      <c r="AT896" s="11">
        <v>1</v>
      </c>
      <c r="AU896" s="11">
        <v>2</v>
      </c>
      <c r="AV896" s="11">
        <v>3</v>
      </c>
      <c r="AW896" s="11">
        <v>1</v>
      </c>
      <c r="AX896" s="11">
        <v>3</v>
      </c>
      <c r="AY896" s="11">
        <v>3</v>
      </c>
      <c r="AZ896" s="11">
        <v>5</v>
      </c>
      <c r="BA896" s="11">
        <v>2</v>
      </c>
      <c r="BB896" s="11">
        <v>2</v>
      </c>
      <c r="BC896" s="11">
        <v>1</v>
      </c>
      <c r="BD896" s="11">
        <v>4</v>
      </c>
      <c r="BE896" s="11">
        <v>4</v>
      </c>
      <c r="BF896" s="11">
        <v>2</v>
      </c>
      <c r="BG896" s="11">
        <v>3</v>
      </c>
      <c r="BH896" s="11">
        <v>2</v>
      </c>
      <c r="BI896" s="19">
        <f t="shared" si="676"/>
        <v>0</v>
      </c>
      <c r="BJ896" s="19">
        <f t="shared" si="677"/>
        <v>0</v>
      </c>
      <c r="BK896" s="19">
        <f t="shared" si="678"/>
        <v>0</v>
      </c>
      <c r="BL896" s="19">
        <f t="shared" si="679"/>
        <v>0</v>
      </c>
      <c r="BM896" s="19">
        <f t="shared" si="680"/>
        <v>0</v>
      </c>
      <c r="BN896" s="19">
        <f t="shared" si="681"/>
        <v>1</v>
      </c>
      <c r="BO896" s="19">
        <f t="shared" si="682"/>
        <v>1</v>
      </c>
      <c r="BP896" s="19">
        <f t="shared" si="683"/>
        <v>1</v>
      </c>
      <c r="BQ896" s="19">
        <f t="shared" si="684"/>
        <v>0</v>
      </c>
      <c r="BR896" s="19">
        <f t="shared" si="685"/>
        <v>0</v>
      </c>
      <c r="BS896" s="19">
        <f t="shared" si="686"/>
        <v>1</v>
      </c>
      <c r="BT896" s="19">
        <f t="shared" si="687"/>
        <v>1</v>
      </c>
      <c r="BU896" s="19">
        <f t="shared" si="688"/>
        <v>0</v>
      </c>
      <c r="BV896" s="19">
        <f t="shared" si="689"/>
        <v>0</v>
      </c>
      <c r="BW896" s="19">
        <f t="shared" si="690"/>
        <v>1</v>
      </c>
      <c r="BX896" s="19">
        <f t="shared" si="691"/>
        <v>1</v>
      </c>
      <c r="BY896" s="19">
        <f t="shared" si="692"/>
        <v>0</v>
      </c>
      <c r="BZ896" s="19">
        <f t="shared" si="693"/>
        <v>0</v>
      </c>
      <c r="CA896" s="19">
        <f t="shared" si="694"/>
        <v>1</v>
      </c>
      <c r="CB896" s="19">
        <f t="shared" si="695"/>
        <v>0</v>
      </c>
      <c r="CC896" s="19">
        <f t="shared" si="696"/>
        <v>0</v>
      </c>
      <c r="CD896" s="19">
        <f t="shared" si="697"/>
        <v>0</v>
      </c>
      <c r="CE896" s="19">
        <f t="shared" si="698"/>
        <v>0</v>
      </c>
      <c r="CF896" s="19">
        <f t="shared" si="699"/>
        <v>0</v>
      </c>
      <c r="CG896" s="19">
        <f t="shared" si="700"/>
        <v>0</v>
      </c>
      <c r="CH896" s="19">
        <f t="shared" si="701"/>
        <v>0</v>
      </c>
      <c r="CI896" s="19">
        <f t="shared" si="702"/>
        <v>1</v>
      </c>
      <c r="CJ896" s="19">
        <f t="shared" si="703"/>
        <v>1</v>
      </c>
      <c r="CK896" s="19">
        <f t="shared" si="704"/>
        <v>1</v>
      </c>
      <c r="CL896" s="19">
        <f t="shared" si="705"/>
        <v>0</v>
      </c>
      <c r="CM896" s="19">
        <f t="shared" si="706"/>
        <v>1</v>
      </c>
      <c r="CN896" s="19">
        <f t="shared" si="707"/>
        <v>1</v>
      </c>
      <c r="CO896" s="19">
        <f t="shared" si="708"/>
        <v>1</v>
      </c>
      <c r="CP896" s="19">
        <f t="shared" si="709"/>
        <v>1</v>
      </c>
      <c r="CQ896" s="19">
        <f t="shared" si="710"/>
        <v>1</v>
      </c>
      <c r="CR896" s="19">
        <f t="shared" si="711"/>
        <v>0</v>
      </c>
      <c r="CS896" s="19">
        <f t="shared" si="712"/>
        <v>0</v>
      </c>
      <c r="CT896" s="19">
        <f t="shared" si="713"/>
        <v>0</v>
      </c>
      <c r="CU896" s="19">
        <f t="shared" si="714"/>
        <v>0</v>
      </c>
      <c r="CV896" s="19">
        <f t="shared" si="715"/>
        <v>1</v>
      </c>
      <c r="CW896" s="19">
        <f t="shared" si="716"/>
        <v>0</v>
      </c>
      <c r="CX896" s="19">
        <f t="shared" si="717"/>
        <v>1</v>
      </c>
      <c r="CY896" s="19">
        <f t="shared" si="718"/>
        <v>0</v>
      </c>
      <c r="CZ896" s="19">
        <f t="shared" si="719"/>
        <v>1</v>
      </c>
      <c r="DA896" s="19">
        <f t="shared" si="720"/>
        <v>0</v>
      </c>
      <c r="DB896" s="19">
        <f t="shared" si="721"/>
        <v>0</v>
      </c>
      <c r="DC896" s="19">
        <f t="shared" si="722"/>
        <v>1</v>
      </c>
      <c r="DD896" s="19">
        <f t="shared" si="723"/>
        <v>0</v>
      </c>
      <c r="DE896" s="19">
        <f t="shared" si="724"/>
        <v>0</v>
      </c>
      <c r="DF896" s="19">
        <f t="shared" si="725"/>
        <v>1</v>
      </c>
      <c r="DG896" s="19">
        <f t="shared" si="726"/>
        <v>8</v>
      </c>
      <c r="DH896" s="19">
        <f t="shared" si="727"/>
        <v>13</v>
      </c>
      <c r="DI896" s="14">
        <v>3</v>
      </c>
      <c r="DJ896" s="14"/>
      <c r="DK896" s="14">
        <v>2</v>
      </c>
      <c r="DL896" s="14">
        <v>1</v>
      </c>
      <c r="DM896" s="99">
        <v>0</v>
      </c>
      <c r="DN896" s="99">
        <v>0</v>
      </c>
      <c r="DO896" s="99">
        <v>0</v>
      </c>
      <c r="DP896" s="99">
        <v>0</v>
      </c>
      <c r="DQ896" s="99">
        <v>1</v>
      </c>
      <c r="EL896" s="24"/>
      <c r="FP896" s="29"/>
      <c r="GM896" s="29"/>
      <c r="HR896" s="29"/>
      <c r="HW896" s="29"/>
      <c r="JM896" s="24"/>
      <c r="KG896" s="24">
        <v>3</v>
      </c>
      <c r="KH896" s="19">
        <v>3</v>
      </c>
      <c r="KI896" s="19">
        <v>2</v>
      </c>
      <c r="KJ896" s="19">
        <v>4</v>
      </c>
      <c r="KK896" s="19">
        <v>0</v>
      </c>
      <c r="KL896" s="19">
        <v>5</v>
      </c>
      <c r="KM896" s="19">
        <v>0</v>
      </c>
      <c r="KN896" s="19">
        <v>3</v>
      </c>
      <c r="KO896" s="19">
        <v>0.5</v>
      </c>
      <c r="KP896" s="19">
        <v>0</v>
      </c>
      <c r="KQ896" s="19">
        <v>8</v>
      </c>
      <c r="KR896" s="19">
        <v>1</v>
      </c>
      <c r="KS896" s="19">
        <v>0</v>
      </c>
      <c r="KT896" s="19">
        <v>8</v>
      </c>
      <c r="KU896" s="19">
        <v>0</v>
      </c>
      <c r="KV896" s="24"/>
    </row>
    <row r="897" spans="1:338" x14ac:dyDescent="0.25">
      <c r="A897" t="s">
        <v>1253</v>
      </c>
      <c r="B897" t="s">
        <v>803</v>
      </c>
      <c r="C897" t="s">
        <v>67</v>
      </c>
      <c r="D897" t="s">
        <v>548</v>
      </c>
      <c r="E897" s="1">
        <v>9</v>
      </c>
      <c r="F897" s="60">
        <v>29</v>
      </c>
      <c r="G897" s="60">
        <v>21</v>
      </c>
      <c r="H897" s="42">
        <v>18</v>
      </c>
      <c r="I897" s="60">
        <v>43</v>
      </c>
      <c r="J897" s="60">
        <v>54.67</v>
      </c>
      <c r="K897">
        <v>3</v>
      </c>
      <c r="L897">
        <v>3</v>
      </c>
      <c r="M897">
        <v>1</v>
      </c>
      <c r="N897">
        <v>1</v>
      </c>
      <c r="O897">
        <v>4</v>
      </c>
      <c r="P897">
        <v>2</v>
      </c>
      <c r="Q897">
        <v>4</v>
      </c>
      <c r="R897">
        <v>2</v>
      </c>
      <c r="S897">
        <v>2</v>
      </c>
      <c r="T897">
        <v>2</v>
      </c>
      <c r="U897">
        <v>4</v>
      </c>
      <c r="V897">
        <v>2</v>
      </c>
      <c r="W897">
        <v>1</v>
      </c>
      <c r="X897" s="6">
        <v>2</v>
      </c>
      <c r="Y897" s="6">
        <v>4</v>
      </c>
      <c r="Z897" s="6">
        <v>3</v>
      </c>
      <c r="AA897" s="6">
        <v>5</v>
      </c>
      <c r="AB897" s="6">
        <v>3</v>
      </c>
      <c r="AC897" s="6">
        <v>2</v>
      </c>
      <c r="AD897" s="6">
        <v>2</v>
      </c>
      <c r="AE897" s="6">
        <v>3</v>
      </c>
      <c r="AF897" s="6">
        <v>2</v>
      </c>
      <c r="AG897" s="6">
        <v>3</v>
      </c>
      <c r="AH897" s="6">
        <v>2</v>
      </c>
      <c r="AI897" s="6">
        <v>1</v>
      </c>
      <c r="AJ897" s="11">
        <v>3</v>
      </c>
      <c r="AK897" s="11">
        <v>3</v>
      </c>
      <c r="AL897" s="11">
        <v>1</v>
      </c>
      <c r="AM897" s="11">
        <v>4</v>
      </c>
      <c r="AN897" s="11">
        <v>4</v>
      </c>
      <c r="AO897" s="11">
        <v>2</v>
      </c>
      <c r="AP897" s="11">
        <v>3</v>
      </c>
      <c r="AQ897" s="11">
        <v>2</v>
      </c>
      <c r="AR897" s="11">
        <v>1</v>
      </c>
      <c r="AS897" s="11">
        <v>2</v>
      </c>
      <c r="AT897" s="11">
        <v>2</v>
      </c>
      <c r="AU897" s="11">
        <v>2</v>
      </c>
      <c r="AV897" s="11">
        <v>4</v>
      </c>
      <c r="AW897" s="11">
        <v>1</v>
      </c>
      <c r="AX897" s="11">
        <v>4</v>
      </c>
      <c r="AY897" s="11">
        <v>3</v>
      </c>
      <c r="AZ897" s="11">
        <v>1</v>
      </c>
      <c r="BA897" s="11">
        <v>2</v>
      </c>
      <c r="BB897" s="11">
        <v>2</v>
      </c>
      <c r="BC897" s="11">
        <v>2</v>
      </c>
      <c r="BD897" s="11">
        <v>4</v>
      </c>
      <c r="BE897" s="11">
        <v>3</v>
      </c>
      <c r="BF897" s="11">
        <v>2</v>
      </c>
      <c r="BG897" s="11">
        <v>1</v>
      </c>
      <c r="BH897" s="11">
        <v>2</v>
      </c>
      <c r="BI897" s="19">
        <f t="shared" si="676"/>
        <v>0</v>
      </c>
      <c r="BJ897" s="19">
        <f t="shared" si="677"/>
        <v>1</v>
      </c>
      <c r="BK897" s="19">
        <f t="shared" si="678"/>
        <v>0</v>
      </c>
      <c r="BL897" s="19">
        <f t="shared" si="679"/>
        <v>1</v>
      </c>
      <c r="BM897" s="19">
        <f t="shared" si="680"/>
        <v>0</v>
      </c>
      <c r="BN897" s="19">
        <f t="shared" si="681"/>
        <v>0</v>
      </c>
      <c r="BO897" s="19">
        <f t="shared" si="682"/>
        <v>1</v>
      </c>
      <c r="BP897" s="19">
        <f t="shared" si="683"/>
        <v>1</v>
      </c>
      <c r="BQ897" s="19">
        <f t="shared" si="684"/>
        <v>1</v>
      </c>
      <c r="BR897" s="19">
        <f t="shared" si="685"/>
        <v>0</v>
      </c>
      <c r="BS897" s="19">
        <f t="shared" si="686"/>
        <v>1</v>
      </c>
      <c r="BT897" s="19">
        <f t="shared" si="687"/>
        <v>0</v>
      </c>
      <c r="BU897" s="19">
        <f t="shared" si="688"/>
        <v>0</v>
      </c>
      <c r="BV897" s="19">
        <f t="shared" si="689"/>
        <v>0</v>
      </c>
      <c r="BW897" s="19">
        <f t="shared" si="690"/>
        <v>0</v>
      </c>
      <c r="BX897" s="19">
        <f t="shared" si="691"/>
        <v>0</v>
      </c>
      <c r="BY897" s="19">
        <f t="shared" si="692"/>
        <v>1</v>
      </c>
      <c r="BZ897" s="19">
        <f t="shared" si="693"/>
        <v>1</v>
      </c>
      <c r="CA897" s="19">
        <f t="shared" si="694"/>
        <v>1</v>
      </c>
      <c r="CB897" s="19">
        <f t="shared" si="695"/>
        <v>0</v>
      </c>
      <c r="CC897" s="19">
        <f t="shared" si="696"/>
        <v>1</v>
      </c>
      <c r="CD897" s="19">
        <f t="shared" si="697"/>
        <v>0</v>
      </c>
      <c r="CE897" s="19">
        <f t="shared" si="698"/>
        <v>0</v>
      </c>
      <c r="CF897" s="19">
        <f t="shared" si="699"/>
        <v>0</v>
      </c>
      <c r="CG897" s="19">
        <f t="shared" si="700"/>
        <v>0</v>
      </c>
      <c r="CH897" s="19">
        <f t="shared" si="701"/>
        <v>0</v>
      </c>
      <c r="CI897" s="19">
        <f t="shared" si="702"/>
        <v>1</v>
      </c>
      <c r="CJ897" s="19">
        <f t="shared" si="703"/>
        <v>0</v>
      </c>
      <c r="CK897" s="19">
        <f t="shared" si="704"/>
        <v>0</v>
      </c>
      <c r="CL897" s="19">
        <f t="shared" si="705"/>
        <v>0</v>
      </c>
      <c r="CM897" s="19">
        <f t="shared" si="706"/>
        <v>0</v>
      </c>
      <c r="CN897" s="19">
        <f t="shared" si="707"/>
        <v>0</v>
      </c>
      <c r="CO897" s="19">
        <f t="shared" si="708"/>
        <v>1</v>
      </c>
      <c r="CP897" s="19">
        <f t="shared" si="709"/>
        <v>0</v>
      </c>
      <c r="CQ897" s="19">
        <f t="shared" si="710"/>
        <v>0</v>
      </c>
      <c r="CR897" s="19">
        <f t="shared" si="711"/>
        <v>0</v>
      </c>
      <c r="CS897" s="19">
        <f t="shared" si="712"/>
        <v>0</v>
      </c>
      <c r="CT897" s="19">
        <f t="shared" si="713"/>
        <v>1</v>
      </c>
      <c r="CU897" s="19">
        <f t="shared" si="714"/>
        <v>0</v>
      </c>
      <c r="CV897" s="19">
        <f t="shared" si="715"/>
        <v>0</v>
      </c>
      <c r="CW897" s="19">
        <f t="shared" si="716"/>
        <v>0</v>
      </c>
      <c r="CX897" s="19">
        <f t="shared" si="717"/>
        <v>0</v>
      </c>
      <c r="CY897" s="19">
        <f t="shared" si="718"/>
        <v>0</v>
      </c>
      <c r="CZ897" s="19">
        <f t="shared" si="719"/>
        <v>1</v>
      </c>
      <c r="DA897" s="19">
        <f t="shared" si="720"/>
        <v>0</v>
      </c>
      <c r="DB897" s="19">
        <f t="shared" si="721"/>
        <v>0</v>
      </c>
      <c r="DC897" s="19">
        <f t="shared" si="722"/>
        <v>0</v>
      </c>
      <c r="DD897" s="19">
        <f t="shared" si="723"/>
        <v>0</v>
      </c>
      <c r="DE897" s="19">
        <f t="shared" si="724"/>
        <v>0</v>
      </c>
      <c r="DF897" s="19">
        <f t="shared" si="725"/>
        <v>1</v>
      </c>
      <c r="DG897" s="19">
        <f t="shared" si="726"/>
        <v>10</v>
      </c>
      <c r="DH897" s="19">
        <f t="shared" si="727"/>
        <v>5</v>
      </c>
      <c r="DI897" s="14">
        <v>3</v>
      </c>
      <c r="DK897" s="14">
        <v>2</v>
      </c>
      <c r="DL897" s="14">
        <v>1</v>
      </c>
      <c r="KG897" s="21">
        <v>1.5</v>
      </c>
      <c r="KH897">
        <v>0</v>
      </c>
      <c r="KI897">
        <v>0</v>
      </c>
      <c r="KJ897">
        <v>1</v>
      </c>
      <c r="KK897">
        <v>1.5</v>
      </c>
      <c r="KL897">
        <v>2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5</v>
      </c>
      <c r="KS897">
        <v>0</v>
      </c>
      <c r="KT897">
        <v>2</v>
      </c>
      <c r="KU897">
        <v>0</v>
      </c>
    </row>
    <row r="898" spans="1:338" x14ac:dyDescent="0.25">
      <c r="A898" t="s">
        <v>1254</v>
      </c>
      <c r="B898" t="s">
        <v>803</v>
      </c>
      <c r="C898" t="s">
        <v>67</v>
      </c>
      <c r="D898" t="s">
        <v>548</v>
      </c>
      <c r="E898" s="1">
        <v>9</v>
      </c>
      <c r="F898" s="60">
        <v>29</v>
      </c>
      <c r="G898" s="60">
        <v>21</v>
      </c>
      <c r="H898" s="42">
        <v>18</v>
      </c>
      <c r="I898" s="60">
        <v>43</v>
      </c>
      <c r="J898" s="60">
        <v>54.67</v>
      </c>
      <c r="K898">
        <v>5</v>
      </c>
      <c r="L898">
        <v>3</v>
      </c>
      <c r="M898">
        <v>1</v>
      </c>
      <c r="N898">
        <v>1</v>
      </c>
      <c r="O898">
        <v>3</v>
      </c>
      <c r="P898">
        <v>2</v>
      </c>
      <c r="Q898">
        <v>3</v>
      </c>
      <c r="R898">
        <v>2</v>
      </c>
      <c r="S898">
        <v>2</v>
      </c>
      <c r="T898">
        <v>2</v>
      </c>
      <c r="U898">
        <v>2</v>
      </c>
      <c r="V898">
        <v>3</v>
      </c>
      <c r="W898">
        <v>4</v>
      </c>
      <c r="X898" s="6">
        <v>4</v>
      </c>
      <c r="Y898" s="6">
        <v>5</v>
      </c>
      <c r="Z898" s="6">
        <v>2</v>
      </c>
      <c r="AA898" s="6">
        <v>1</v>
      </c>
      <c r="AB898" s="6">
        <v>3</v>
      </c>
      <c r="AC898" s="6">
        <v>2</v>
      </c>
      <c r="AD898" s="6">
        <v>1</v>
      </c>
      <c r="AE898" s="6">
        <v>3</v>
      </c>
      <c r="AF898" s="6">
        <v>1</v>
      </c>
      <c r="AG898" s="6">
        <v>1</v>
      </c>
      <c r="AH898" s="6">
        <v>3</v>
      </c>
      <c r="AI898" s="6">
        <v>2</v>
      </c>
      <c r="AJ898" s="11">
        <v>5</v>
      </c>
      <c r="AK898" s="11">
        <v>3</v>
      </c>
      <c r="AL898" s="11">
        <v>3</v>
      </c>
      <c r="AM898" s="11">
        <v>4</v>
      </c>
      <c r="AN898" s="11">
        <v>3</v>
      </c>
      <c r="AO898" s="11">
        <v>3</v>
      </c>
      <c r="AP898" s="11">
        <v>4</v>
      </c>
      <c r="AQ898" s="11">
        <v>2</v>
      </c>
      <c r="AR898" s="11">
        <v>2</v>
      </c>
      <c r="AS898" s="11">
        <v>2</v>
      </c>
      <c r="AT898" s="11">
        <v>4</v>
      </c>
      <c r="AU898" s="11">
        <v>3</v>
      </c>
      <c r="AV898" s="11">
        <v>4</v>
      </c>
      <c r="AW898" s="11">
        <v>3</v>
      </c>
      <c r="AX898" s="11">
        <v>3</v>
      </c>
      <c r="AY898" s="11">
        <v>1</v>
      </c>
      <c r="AZ898" s="11">
        <v>5</v>
      </c>
      <c r="BA898" s="11">
        <v>3</v>
      </c>
      <c r="BB898" s="11">
        <v>2</v>
      </c>
      <c r="BC898" s="11">
        <v>1</v>
      </c>
      <c r="BD898" s="11">
        <v>4</v>
      </c>
      <c r="BE898" s="11">
        <v>1</v>
      </c>
      <c r="BF898" s="11">
        <v>1</v>
      </c>
      <c r="BG898" s="11">
        <v>4</v>
      </c>
      <c r="BH898" s="11">
        <v>2</v>
      </c>
      <c r="BI898" s="19">
        <f t="shared" si="676"/>
        <v>1</v>
      </c>
      <c r="BJ898" s="19">
        <f t="shared" si="677"/>
        <v>1</v>
      </c>
      <c r="BK898" s="19">
        <f t="shared" si="678"/>
        <v>0</v>
      </c>
      <c r="BL898" s="19">
        <f t="shared" si="679"/>
        <v>1</v>
      </c>
      <c r="BM898" s="19">
        <f t="shared" si="680"/>
        <v>1</v>
      </c>
      <c r="BN898" s="19">
        <f t="shared" si="681"/>
        <v>0</v>
      </c>
      <c r="BO898" s="19">
        <f t="shared" si="682"/>
        <v>0</v>
      </c>
      <c r="BP898" s="19">
        <f t="shared" si="683"/>
        <v>1</v>
      </c>
      <c r="BQ898" s="19">
        <f t="shared" si="684"/>
        <v>1</v>
      </c>
      <c r="BR898" s="19">
        <f t="shared" si="685"/>
        <v>0</v>
      </c>
      <c r="BS898" s="19">
        <f t="shared" si="686"/>
        <v>0</v>
      </c>
      <c r="BT898" s="19">
        <f t="shared" si="687"/>
        <v>1</v>
      </c>
      <c r="BU898" s="19">
        <f t="shared" si="688"/>
        <v>1</v>
      </c>
      <c r="BV898" s="19">
        <f t="shared" si="689"/>
        <v>0</v>
      </c>
      <c r="BW898" s="19">
        <f t="shared" si="690"/>
        <v>0</v>
      </c>
      <c r="BX898" s="19">
        <f t="shared" si="691"/>
        <v>1</v>
      </c>
      <c r="BY898" s="19">
        <f t="shared" si="692"/>
        <v>0</v>
      </c>
      <c r="BZ898" s="19">
        <f t="shared" si="693"/>
        <v>1</v>
      </c>
      <c r="CA898" s="19">
        <f t="shared" si="694"/>
        <v>1</v>
      </c>
      <c r="CB898" s="19">
        <f t="shared" si="695"/>
        <v>0</v>
      </c>
      <c r="CC898" s="19">
        <f t="shared" si="696"/>
        <v>1</v>
      </c>
      <c r="CD898" s="19">
        <f t="shared" si="697"/>
        <v>0</v>
      </c>
      <c r="CE898" s="19">
        <f t="shared" si="698"/>
        <v>1</v>
      </c>
      <c r="CF898" s="19">
        <f t="shared" si="699"/>
        <v>0</v>
      </c>
      <c r="CG898" s="19">
        <f t="shared" si="700"/>
        <v>1</v>
      </c>
      <c r="CH898" s="19">
        <f t="shared" si="701"/>
        <v>1</v>
      </c>
      <c r="CI898" s="19">
        <f t="shared" si="702"/>
        <v>1</v>
      </c>
      <c r="CJ898" s="19">
        <f t="shared" si="703"/>
        <v>1</v>
      </c>
      <c r="CK898" s="19">
        <f t="shared" si="704"/>
        <v>0</v>
      </c>
      <c r="CL898" s="19">
        <f t="shared" si="705"/>
        <v>1</v>
      </c>
      <c r="CM898" s="19">
        <f t="shared" si="706"/>
        <v>1</v>
      </c>
      <c r="CN898" s="19">
        <f t="shared" si="707"/>
        <v>1</v>
      </c>
      <c r="CO898" s="19">
        <f t="shared" si="708"/>
        <v>1</v>
      </c>
      <c r="CP898" s="19">
        <f t="shared" si="709"/>
        <v>1</v>
      </c>
      <c r="CQ898" s="19">
        <f t="shared" si="710"/>
        <v>0</v>
      </c>
      <c r="CR898" s="19">
        <f t="shared" si="711"/>
        <v>1</v>
      </c>
      <c r="CS898" s="19">
        <f t="shared" si="712"/>
        <v>1</v>
      </c>
      <c r="CT898" s="19">
        <f t="shared" si="713"/>
        <v>1</v>
      </c>
      <c r="CU898" s="19">
        <f t="shared" si="714"/>
        <v>1</v>
      </c>
      <c r="CV898" s="19">
        <f t="shared" si="715"/>
        <v>1</v>
      </c>
      <c r="CW898" s="19">
        <f t="shared" si="716"/>
        <v>0</v>
      </c>
      <c r="CX898" s="19">
        <f t="shared" si="717"/>
        <v>1</v>
      </c>
      <c r="CY898" s="19">
        <f t="shared" si="718"/>
        <v>1</v>
      </c>
      <c r="CZ898" s="19">
        <f t="shared" si="719"/>
        <v>1</v>
      </c>
      <c r="DA898" s="19">
        <f t="shared" si="720"/>
        <v>0</v>
      </c>
      <c r="DB898" s="19">
        <f t="shared" si="721"/>
        <v>0</v>
      </c>
      <c r="DC898" s="19">
        <f t="shared" si="722"/>
        <v>0</v>
      </c>
      <c r="DD898" s="19">
        <f t="shared" si="723"/>
        <v>1</v>
      </c>
      <c r="DE898" s="19">
        <f t="shared" si="724"/>
        <v>1</v>
      </c>
      <c r="DF898" s="19">
        <f t="shared" si="725"/>
        <v>1</v>
      </c>
      <c r="DG898" s="19">
        <f t="shared" si="726"/>
        <v>14</v>
      </c>
      <c r="DH898" s="19">
        <f t="shared" si="727"/>
        <v>19</v>
      </c>
      <c r="DI898" s="14">
        <v>2</v>
      </c>
      <c r="DK898" s="14">
        <v>2</v>
      </c>
      <c r="DL898" s="14">
        <v>2</v>
      </c>
      <c r="DM898" s="99">
        <v>0</v>
      </c>
      <c r="DN898" s="99">
        <v>1</v>
      </c>
      <c r="DO898" s="99">
        <v>0</v>
      </c>
      <c r="DP898" s="99">
        <v>0</v>
      </c>
      <c r="DQ898" s="99">
        <v>0</v>
      </c>
      <c r="KG898" s="21">
        <v>3</v>
      </c>
      <c r="KH898">
        <v>4</v>
      </c>
      <c r="KI898">
        <v>4</v>
      </c>
      <c r="KJ898">
        <v>4</v>
      </c>
      <c r="KK898">
        <v>3</v>
      </c>
      <c r="KL898">
        <v>6</v>
      </c>
      <c r="KM898">
        <v>5</v>
      </c>
      <c r="KN898">
        <v>3</v>
      </c>
      <c r="KO898">
        <v>9</v>
      </c>
      <c r="KP898">
        <v>4</v>
      </c>
      <c r="KQ898">
        <v>8</v>
      </c>
      <c r="KR898">
        <v>4</v>
      </c>
      <c r="KS898">
        <v>4</v>
      </c>
      <c r="KT898">
        <v>9</v>
      </c>
      <c r="KU898">
        <v>1.5</v>
      </c>
    </row>
    <row r="899" spans="1:338" x14ac:dyDescent="0.25">
      <c r="A899" t="s">
        <v>1255</v>
      </c>
      <c r="B899" t="s">
        <v>803</v>
      </c>
      <c r="C899" t="s">
        <v>67</v>
      </c>
      <c r="D899" t="s">
        <v>548</v>
      </c>
      <c r="E899" s="1">
        <v>9</v>
      </c>
      <c r="F899" s="60">
        <v>29</v>
      </c>
      <c r="G899" s="60">
        <v>21</v>
      </c>
      <c r="H899" s="42">
        <v>18</v>
      </c>
      <c r="I899" s="60">
        <v>43</v>
      </c>
      <c r="J899" s="60">
        <v>54.67</v>
      </c>
      <c r="K899">
        <v>4</v>
      </c>
      <c r="L899">
        <v>3</v>
      </c>
      <c r="M899">
        <v>1</v>
      </c>
      <c r="N899">
        <v>3</v>
      </c>
      <c r="O899">
        <v>4</v>
      </c>
      <c r="P899">
        <v>1</v>
      </c>
      <c r="Q899">
        <v>4</v>
      </c>
      <c r="R899">
        <v>2</v>
      </c>
      <c r="S899">
        <v>2</v>
      </c>
      <c r="T899">
        <v>2</v>
      </c>
      <c r="U899">
        <v>2</v>
      </c>
      <c r="V899">
        <v>4</v>
      </c>
      <c r="W899">
        <v>4</v>
      </c>
      <c r="X899" s="6">
        <v>3</v>
      </c>
      <c r="Y899" s="6">
        <v>3</v>
      </c>
      <c r="Z899" s="6">
        <v>2</v>
      </c>
      <c r="AA899" s="6">
        <v>1</v>
      </c>
      <c r="AB899" s="6">
        <v>3</v>
      </c>
      <c r="AC899" s="6">
        <v>2</v>
      </c>
      <c r="AD899" s="6">
        <v>2</v>
      </c>
      <c r="AE899" s="6">
        <v>4</v>
      </c>
      <c r="AF899" s="6">
        <v>1</v>
      </c>
      <c r="AG899" s="6">
        <v>1</v>
      </c>
      <c r="AH899" s="6">
        <v>4</v>
      </c>
      <c r="AI899" s="6">
        <v>2</v>
      </c>
      <c r="AJ899" s="11">
        <v>5</v>
      </c>
      <c r="AK899" s="11">
        <v>3</v>
      </c>
      <c r="AL899" s="11">
        <v>1</v>
      </c>
      <c r="AM899" s="11">
        <v>1</v>
      </c>
      <c r="AN899" s="11">
        <v>3</v>
      </c>
      <c r="AO899" s="11">
        <v>3</v>
      </c>
      <c r="AP899" s="11">
        <v>4</v>
      </c>
      <c r="AQ899" s="11">
        <v>2</v>
      </c>
      <c r="AR899" s="11">
        <v>4</v>
      </c>
      <c r="AS899" s="11">
        <v>3</v>
      </c>
      <c r="AT899" s="11">
        <v>3</v>
      </c>
      <c r="AU899" s="11">
        <v>3</v>
      </c>
      <c r="AV899" s="11">
        <v>4</v>
      </c>
      <c r="AW899" s="11">
        <v>3</v>
      </c>
      <c r="AX899" s="11">
        <v>1</v>
      </c>
      <c r="AY899" s="11">
        <v>3</v>
      </c>
      <c r="AZ899" s="11">
        <v>5</v>
      </c>
      <c r="BA899" s="11">
        <v>5</v>
      </c>
      <c r="BB899" s="11">
        <v>2</v>
      </c>
      <c r="BC899" s="11">
        <v>1</v>
      </c>
      <c r="BD899" s="11">
        <v>3</v>
      </c>
      <c r="BE899" s="11">
        <v>1</v>
      </c>
      <c r="BF899" s="11">
        <v>1</v>
      </c>
      <c r="BG899" s="11">
        <v>3</v>
      </c>
      <c r="BH899" s="11">
        <v>4</v>
      </c>
      <c r="BI899" s="19">
        <f t="shared" ref="BI899:BI962" si="728">IF(K899=5, 1, IF(ISBLANK(K899), "NA", 0))</f>
        <v>0</v>
      </c>
      <c r="BJ899" s="19">
        <f t="shared" ref="BJ899:BJ962" si="729">IF(L899=3, 1, IF(ISBLANK(L899), "NA", 0))</f>
        <v>1</v>
      </c>
      <c r="BK899" s="19">
        <f t="shared" ref="BK899:BK962" si="730">IF(M899=3, 1, IF(ISBLANK(M899), "NA", 0))</f>
        <v>0</v>
      </c>
      <c r="BL899" s="19">
        <f t="shared" ref="BL899:BL962" si="731">IF(N899=1, 1, IF(ISBLANK(N899), "NA", 0))</f>
        <v>0</v>
      </c>
      <c r="BM899" s="19">
        <f t="shared" ref="BM899:BM962" si="732">IF(O899=3, 1, IF(ISBLANK(O899), "NA", 0))</f>
        <v>0</v>
      </c>
      <c r="BN899" s="19">
        <f t="shared" ref="BN899:BN962" si="733">IF(P899=3, 1, IF(ISBLANK(P899), "NA", 0))</f>
        <v>0</v>
      </c>
      <c r="BO899" s="19">
        <f t="shared" ref="BO899:BO962" si="734">IF(Q899=4, 1, IF(ISBLANK(Q899), "NA", 0))</f>
        <v>1</v>
      </c>
      <c r="BP899" s="19">
        <f t="shared" ref="BP899:BP962" si="735">IF(R899=2, 1, IF(ISBLANK(R899), "NA", 0))</f>
        <v>1</v>
      </c>
      <c r="BQ899" s="19">
        <f t="shared" ref="BQ899:BQ962" si="736">IF(S899=2, 1, IF(ISBLANK(S899), "NA", 0))</f>
        <v>1</v>
      </c>
      <c r="BR899" s="19">
        <f t="shared" ref="BR899:BR962" si="737">IF(T899=3, 1, IF(ISBLANK(T899), "NA", 0))</f>
        <v>0</v>
      </c>
      <c r="BS899" s="19">
        <f t="shared" ref="BS899:BS962" si="738">IF(U899=4, 1, IF(ISBLANK(U899), "NA", 0))</f>
        <v>0</v>
      </c>
      <c r="BT899" s="19">
        <f t="shared" ref="BT899:BT962" si="739">IF(V899=3, 1, IF(ISBLANK(V899), "NA", 0))</f>
        <v>0</v>
      </c>
      <c r="BU899" s="19">
        <f t="shared" ref="BU899:BU962" si="740">IF(W899=4, 1, IF(ISBLANK(W899), "NA", 0))</f>
        <v>1</v>
      </c>
      <c r="BV899" s="19">
        <f t="shared" ref="BV899:BV962" si="741">IF(X899=3, 1, IF(ISBLANK(X899), "NA", 0))</f>
        <v>1</v>
      </c>
      <c r="BW899" s="19">
        <f t="shared" ref="BW899:BW962" si="742">IF(Y899=3, 1, IF(ISBLANK(Y899), "NA", 0))</f>
        <v>1</v>
      </c>
      <c r="BX899" s="19">
        <f t="shared" ref="BX899:BX962" si="743">IF(Z899=2, 1, IF(ISBLANK(Z899), "NA", 0))</f>
        <v>1</v>
      </c>
      <c r="BY899" s="19">
        <f t="shared" ref="BY899:BY962" si="744">IF(AA899=5, 1, IF(ISBLANK(AA899), "NA", 0))</f>
        <v>0</v>
      </c>
      <c r="BZ899" s="19">
        <f t="shared" ref="BZ899:BZ962" si="745">IF(AB899=3, 1, IF(ISBLANK(AB899), "NA", 0))</f>
        <v>1</v>
      </c>
      <c r="CA899" s="19">
        <f t="shared" ref="CA899:CA962" si="746">IF(AC899=2, 1, IF(ISBLANK(AC899), "NA", 0))</f>
        <v>1</v>
      </c>
      <c r="CB899" s="19">
        <f t="shared" ref="CB899:CB962" si="747">IF(AD899=3, 1, IF(ISBLANK(AD899), "NA", 0))</f>
        <v>0</v>
      </c>
      <c r="CC899" s="19">
        <f t="shared" ref="CC899:CC962" si="748">IF(AE899=3, 1, IF(ISBLANK(AE899), "NA", 0))</f>
        <v>0</v>
      </c>
      <c r="CD899" s="19">
        <f t="shared" ref="CD899:CD962" si="749">IF(AF899=4, 1, IF(ISBLANK(AF899), "NA", 0))</f>
        <v>0</v>
      </c>
      <c r="CE899" s="19">
        <f t="shared" ref="CE899:CE962" si="750">IF(AG899=1, 1, IF(ISBLANK(AG899), "NA", 0))</f>
        <v>1</v>
      </c>
      <c r="CF899" s="19">
        <f t="shared" ref="CF899:CF962" si="751">IF(AH899=4, 1, IF(ISBLANK(AH899), "NA", 0))</f>
        <v>1</v>
      </c>
      <c r="CG899" s="19">
        <f t="shared" ref="CG899:CG962" si="752">IF(AI899=2, 1, IF(ISBLANK(AI899), "NA", 0))</f>
        <v>1</v>
      </c>
      <c r="CH899" s="19">
        <f t="shared" ref="CH899:CH962" si="753">IF(AJ899=5, 1, IF(ISBLANK(AJ899), "NA", 0))</f>
        <v>1</v>
      </c>
      <c r="CI899" s="19">
        <f t="shared" ref="CI899:CI962" si="754">IF(AK899=3, 1, IF(ISBLANK(AK899), "NA", 0))</f>
        <v>1</v>
      </c>
      <c r="CJ899" s="19">
        <f t="shared" ref="CJ899:CJ962" si="755">IF(AL899=3, 1, IF(ISBLANK(AL899), "NA", 0))</f>
        <v>0</v>
      </c>
      <c r="CK899" s="19">
        <f t="shared" ref="CK899:CK962" si="756">IF(AM899=1, 1, IF(ISBLANK(AM899), "NA", 0))</f>
        <v>1</v>
      </c>
      <c r="CL899" s="19">
        <f t="shared" ref="CL899:CL962" si="757">IF(AN899=3, 1, IF(ISBLANK(AN899), "NA", 0))</f>
        <v>1</v>
      </c>
      <c r="CM899" s="19">
        <f t="shared" ref="CM899:CM962" si="758">IF(AO899=3, 1, IF(ISBLANK(AO899), "NA", 0))</f>
        <v>1</v>
      </c>
      <c r="CN899" s="19">
        <f t="shared" ref="CN899:CN962" si="759">IF(AP899=4, 1, IF(ISBLANK(AP899), "NA", 0))</f>
        <v>1</v>
      </c>
      <c r="CO899" s="19">
        <f t="shared" ref="CO899:CO962" si="760">IF(AQ899=2, 1, IF(ISBLANK(AQ899), "NA", 0))</f>
        <v>1</v>
      </c>
      <c r="CP899" s="19">
        <f t="shared" ref="CP899:CP962" si="761">IF(AR899=2, 1, IF(ISBLANK(AR899), "NA", 0))</f>
        <v>0</v>
      </c>
      <c r="CQ899" s="19">
        <f t="shared" ref="CQ899:CQ962" si="762">IF(AS899=3, 1, IF(ISBLANK(AS899), "NA", 0))</f>
        <v>1</v>
      </c>
      <c r="CR899" s="19">
        <f t="shared" ref="CR899:CR962" si="763">IF(AT899=4, 1, IF(ISBLANK(AT899), "NA", 0))</f>
        <v>0</v>
      </c>
      <c r="CS899" s="19">
        <f t="shared" ref="CS899:CS962" si="764">IF(AU899=3, 1, IF(ISBLANK(AU899), "NA", 0))</f>
        <v>1</v>
      </c>
      <c r="CT899" s="19">
        <f t="shared" ref="CT899:CT962" si="765">IF(AV899=4, 1, IF(ISBLANK(AV899), "NA", 0))</f>
        <v>1</v>
      </c>
      <c r="CU899" s="19">
        <f t="shared" ref="CU899:CU962" si="766">IF(AW899=3, 1, IF(ISBLANK(AW899), "NA", 0))</f>
        <v>1</v>
      </c>
      <c r="CV899" s="19">
        <f t="shared" ref="CV899:CV962" si="767">IF(AX899=3, 1, IF(ISBLANK(AX899), "NA", 0))</f>
        <v>0</v>
      </c>
      <c r="CW899" s="19">
        <f t="shared" ref="CW899:CW962" si="768">IF(AY899=2, 1, IF(ISBLANK(AY899), "NA", 0))</f>
        <v>0</v>
      </c>
      <c r="CX899" s="19">
        <f t="shared" ref="CX899:CX962" si="769">IF(AZ899=5, 1, IF(ISBLANK(AZ899), "NA", 0))</f>
        <v>1</v>
      </c>
      <c r="CY899" s="19">
        <f t="shared" ref="CY899:CY962" si="770">IF(BA899=3, 1, IF(ISBLANK(BA899), "NA", 0))</f>
        <v>0</v>
      </c>
      <c r="CZ899" s="19">
        <f t="shared" ref="CZ899:CZ962" si="771">IF(BB899=2, 1, IF(ISBLANK(BB899), "NA", 0))</f>
        <v>1</v>
      </c>
      <c r="DA899" s="19">
        <f t="shared" ref="DA899:DA962" si="772">IF(BC899=3, 1, IF(ISBLANK(BC899), "NA", 0))</f>
        <v>0</v>
      </c>
      <c r="DB899" s="19">
        <f t="shared" ref="DB899:DB962" si="773">IF(BD899=3, 1, IF(ISBLANK(BD899), "NA", 0))</f>
        <v>1</v>
      </c>
      <c r="DC899" s="19">
        <f t="shared" ref="DC899:DC962" si="774">IF(BE899=4, 1, IF(ISBLANK(BE899), "NA", 0))</f>
        <v>0</v>
      </c>
      <c r="DD899" s="19">
        <f t="shared" ref="DD899:DD962" si="775">IF(BF899=1, 1, IF(ISBLANK(BF899), "NA", 0))</f>
        <v>1</v>
      </c>
      <c r="DE899" s="19">
        <f t="shared" ref="DE899:DE962" si="776">IF(BG899=4, 1, IF(ISBLANK(BG899), "NA", 0))</f>
        <v>0</v>
      </c>
      <c r="DF899" s="19">
        <f t="shared" ref="DF899:DF962" si="777">IF(BH899=2, 1, IF(ISBLANK(BH899), "NA", 0))</f>
        <v>0</v>
      </c>
      <c r="DG899" s="19">
        <f t="shared" ref="DG899:DG962" si="778">SUM(BI899:CG899)</f>
        <v>13</v>
      </c>
      <c r="DH899" s="19">
        <f t="shared" ref="DH899:DH962" si="779">SUM(CH899:DF899)</f>
        <v>15</v>
      </c>
      <c r="DI899" s="14">
        <v>2</v>
      </c>
      <c r="DK899" s="14">
        <v>2</v>
      </c>
      <c r="DL899" s="14">
        <v>1</v>
      </c>
      <c r="KG899" s="21">
        <v>3</v>
      </c>
      <c r="KH899">
        <v>3</v>
      </c>
      <c r="KI899">
        <v>4</v>
      </c>
      <c r="KJ899">
        <v>1</v>
      </c>
      <c r="KK899">
        <v>3</v>
      </c>
      <c r="KL899">
        <v>6</v>
      </c>
      <c r="KM899">
        <v>0</v>
      </c>
      <c r="KN899">
        <v>3</v>
      </c>
      <c r="KO899">
        <v>9</v>
      </c>
      <c r="KP899">
        <v>4</v>
      </c>
      <c r="KQ899">
        <v>8</v>
      </c>
      <c r="KR899">
        <v>6</v>
      </c>
      <c r="KS899">
        <v>0</v>
      </c>
      <c r="KT899">
        <v>6</v>
      </c>
      <c r="KU899">
        <v>4</v>
      </c>
    </row>
    <row r="900" spans="1:338" x14ac:dyDescent="0.25">
      <c r="A900" t="s">
        <v>1256</v>
      </c>
      <c r="B900" t="s">
        <v>803</v>
      </c>
      <c r="C900" t="s">
        <v>67</v>
      </c>
      <c r="D900" t="s">
        <v>548</v>
      </c>
      <c r="E900" s="1">
        <v>9</v>
      </c>
      <c r="F900" s="60">
        <v>29</v>
      </c>
      <c r="G900" s="60">
        <v>21</v>
      </c>
      <c r="H900" s="42">
        <v>18</v>
      </c>
      <c r="I900" s="60">
        <v>43</v>
      </c>
      <c r="J900" s="60">
        <v>54.67</v>
      </c>
      <c r="K900">
        <v>4</v>
      </c>
      <c r="L900">
        <v>3</v>
      </c>
      <c r="M900">
        <v>2</v>
      </c>
      <c r="N900">
        <v>4</v>
      </c>
      <c r="O900">
        <v>4</v>
      </c>
      <c r="P900">
        <v>2</v>
      </c>
      <c r="Q900">
        <v>4</v>
      </c>
      <c r="R900">
        <v>4</v>
      </c>
      <c r="S900">
        <v>3</v>
      </c>
      <c r="T900">
        <v>2</v>
      </c>
      <c r="U900">
        <v>2</v>
      </c>
      <c r="V900">
        <v>4</v>
      </c>
      <c r="W900">
        <v>4</v>
      </c>
      <c r="X900" s="6">
        <v>2</v>
      </c>
      <c r="Y900" s="6">
        <v>3</v>
      </c>
      <c r="Z900" s="6">
        <v>3</v>
      </c>
      <c r="AA900" s="6">
        <v>5</v>
      </c>
      <c r="AB900" s="6">
        <v>3</v>
      </c>
      <c r="AC900" s="6">
        <v>2</v>
      </c>
      <c r="AD900" s="6">
        <v>1</v>
      </c>
      <c r="AE900" s="6">
        <v>3</v>
      </c>
      <c r="AF900" s="6">
        <v>2</v>
      </c>
      <c r="AG900" s="6">
        <v>1</v>
      </c>
      <c r="AH900" s="6">
        <v>3</v>
      </c>
      <c r="AI900" s="6">
        <v>4</v>
      </c>
      <c r="AJ900" s="11">
        <v>5</v>
      </c>
      <c r="AK900" s="11">
        <v>3</v>
      </c>
      <c r="AL900" s="11">
        <v>3</v>
      </c>
      <c r="AM900" s="11">
        <v>1</v>
      </c>
      <c r="AN900" s="11">
        <v>4</v>
      </c>
      <c r="AO900" s="11">
        <v>3</v>
      </c>
      <c r="AP900" s="11">
        <v>4</v>
      </c>
      <c r="AQ900" s="11">
        <v>2</v>
      </c>
      <c r="AR900" s="11">
        <v>4</v>
      </c>
      <c r="AS900" s="11">
        <v>3</v>
      </c>
      <c r="AT900" s="11">
        <v>4</v>
      </c>
      <c r="AU900" s="11">
        <v>3</v>
      </c>
      <c r="AV900" s="11">
        <v>4</v>
      </c>
      <c r="AW900" s="11">
        <v>3</v>
      </c>
      <c r="AX900" s="11">
        <v>1</v>
      </c>
      <c r="AY900" s="11">
        <v>2</v>
      </c>
      <c r="AZ900" s="11">
        <v>3</v>
      </c>
      <c r="BA900" s="11">
        <v>3</v>
      </c>
      <c r="BB900" s="11">
        <v>2</v>
      </c>
      <c r="BC900" s="11">
        <v>1</v>
      </c>
      <c r="BD900" s="11">
        <v>4</v>
      </c>
      <c r="BE900" s="11">
        <v>4</v>
      </c>
      <c r="BF900" s="11">
        <v>4</v>
      </c>
      <c r="BG900" s="11">
        <v>4</v>
      </c>
      <c r="BH900" s="11">
        <v>2</v>
      </c>
      <c r="BI900" s="19">
        <f t="shared" si="728"/>
        <v>0</v>
      </c>
      <c r="BJ900" s="19">
        <f t="shared" si="729"/>
        <v>1</v>
      </c>
      <c r="BK900" s="19">
        <f t="shared" si="730"/>
        <v>0</v>
      </c>
      <c r="BL900" s="19">
        <f t="shared" si="731"/>
        <v>0</v>
      </c>
      <c r="BM900" s="19">
        <f t="shared" si="732"/>
        <v>0</v>
      </c>
      <c r="BN900" s="19">
        <f t="shared" si="733"/>
        <v>0</v>
      </c>
      <c r="BO900" s="19">
        <f t="shared" si="734"/>
        <v>1</v>
      </c>
      <c r="BP900" s="19">
        <f t="shared" si="735"/>
        <v>0</v>
      </c>
      <c r="BQ900" s="19">
        <f t="shared" si="736"/>
        <v>0</v>
      </c>
      <c r="BR900" s="19">
        <f t="shared" si="737"/>
        <v>0</v>
      </c>
      <c r="BS900" s="19">
        <f t="shared" si="738"/>
        <v>0</v>
      </c>
      <c r="BT900" s="19">
        <f t="shared" si="739"/>
        <v>0</v>
      </c>
      <c r="BU900" s="19">
        <f t="shared" si="740"/>
        <v>1</v>
      </c>
      <c r="BV900" s="19">
        <f t="shared" si="741"/>
        <v>0</v>
      </c>
      <c r="BW900" s="19">
        <f t="shared" si="742"/>
        <v>1</v>
      </c>
      <c r="BX900" s="19">
        <f t="shared" si="743"/>
        <v>0</v>
      </c>
      <c r="BY900" s="19">
        <f t="shared" si="744"/>
        <v>1</v>
      </c>
      <c r="BZ900" s="19">
        <f t="shared" si="745"/>
        <v>1</v>
      </c>
      <c r="CA900" s="19">
        <f t="shared" si="746"/>
        <v>1</v>
      </c>
      <c r="CB900" s="19">
        <f t="shared" si="747"/>
        <v>0</v>
      </c>
      <c r="CC900" s="19">
        <f t="shared" si="748"/>
        <v>1</v>
      </c>
      <c r="CD900" s="19">
        <f t="shared" si="749"/>
        <v>0</v>
      </c>
      <c r="CE900" s="19">
        <f t="shared" si="750"/>
        <v>1</v>
      </c>
      <c r="CF900" s="19">
        <f t="shared" si="751"/>
        <v>0</v>
      </c>
      <c r="CG900" s="19">
        <f t="shared" si="752"/>
        <v>0</v>
      </c>
      <c r="CH900" s="19">
        <f t="shared" si="753"/>
        <v>1</v>
      </c>
      <c r="CI900" s="19">
        <f t="shared" si="754"/>
        <v>1</v>
      </c>
      <c r="CJ900" s="19">
        <f t="shared" si="755"/>
        <v>1</v>
      </c>
      <c r="CK900" s="19">
        <f t="shared" si="756"/>
        <v>1</v>
      </c>
      <c r="CL900" s="19">
        <f t="shared" si="757"/>
        <v>0</v>
      </c>
      <c r="CM900" s="19">
        <f t="shared" si="758"/>
        <v>1</v>
      </c>
      <c r="CN900" s="19">
        <f t="shared" si="759"/>
        <v>1</v>
      </c>
      <c r="CO900" s="19">
        <f t="shared" si="760"/>
        <v>1</v>
      </c>
      <c r="CP900" s="19">
        <f t="shared" si="761"/>
        <v>0</v>
      </c>
      <c r="CQ900" s="19">
        <f t="shared" si="762"/>
        <v>1</v>
      </c>
      <c r="CR900" s="19">
        <f t="shared" si="763"/>
        <v>1</v>
      </c>
      <c r="CS900" s="19">
        <f t="shared" si="764"/>
        <v>1</v>
      </c>
      <c r="CT900" s="19">
        <f t="shared" si="765"/>
        <v>1</v>
      </c>
      <c r="CU900" s="19">
        <f t="shared" si="766"/>
        <v>1</v>
      </c>
      <c r="CV900" s="19">
        <f t="shared" si="767"/>
        <v>0</v>
      </c>
      <c r="CW900" s="19">
        <f t="shared" si="768"/>
        <v>1</v>
      </c>
      <c r="CX900" s="19">
        <f t="shared" si="769"/>
        <v>0</v>
      </c>
      <c r="CY900" s="19">
        <f t="shared" si="770"/>
        <v>1</v>
      </c>
      <c r="CZ900" s="19">
        <f t="shared" si="771"/>
        <v>1</v>
      </c>
      <c r="DA900" s="19">
        <f t="shared" si="772"/>
        <v>0</v>
      </c>
      <c r="DB900" s="19">
        <f t="shared" si="773"/>
        <v>0</v>
      </c>
      <c r="DC900" s="19">
        <f t="shared" si="774"/>
        <v>1</v>
      </c>
      <c r="DD900" s="19">
        <f t="shared" si="775"/>
        <v>0</v>
      </c>
      <c r="DE900" s="19">
        <f t="shared" si="776"/>
        <v>1</v>
      </c>
      <c r="DF900" s="19">
        <f t="shared" si="777"/>
        <v>1</v>
      </c>
      <c r="DG900" s="19">
        <f t="shared" si="778"/>
        <v>9</v>
      </c>
      <c r="DH900" s="19">
        <f t="shared" si="779"/>
        <v>18</v>
      </c>
      <c r="DI900" s="14">
        <v>2</v>
      </c>
      <c r="DK900" s="14">
        <v>2</v>
      </c>
      <c r="DL900" s="14">
        <v>1</v>
      </c>
      <c r="DM900" s="99">
        <v>0</v>
      </c>
      <c r="DN900" s="99">
        <v>0</v>
      </c>
      <c r="DO900" s="99">
        <v>0</v>
      </c>
      <c r="DP900" s="99">
        <v>0</v>
      </c>
      <c r="DQ900" s="99">
        <v>1</v>
      </c>
      <c r="KG900" s="21">
        <v>2.5</v>
      </c>
      <c r="KH900">
        <v>3</v>
      </c>
      <c r="KI900">
        <v>4</v>
      </c>
      <c r="KJ900">
        <v>3</v>
      </c>
      <c r="KK900">
        <v>3</v>
      </c>
      <c r="KL900">
        <v>4</v>
      </c>
      <c r="KM900">
        <v>0</v>
      </c>
      <c r="KN900">
        <v>3</v>
      </c>
      <c r="KO900">
        <v>6</v>
      </c>
      <c r="KP900">
        <v>4</v>
      </c>
      <c r="KQ900">
        <v>8</v>
      </c>
      <c r="KR900">
        <v>3.5</v>
      </c>
      <c r="KS900">
        <v>4</v>
      </c>
      <c r="KT900">
        <v>8</v>
      </c>
      <c r="KU900">
        <v>3.5</v>
      </c>
    </row>
    <row r="901" spans="1:338" x14ac:dyDescent="0.25">
      <c r="A901" t="s">
        <v>1257</v>
      </c>
      <c r="B901" t="s">
        <v>803</v>
      </c>
      <c r="C901" t="s">
        <v>67</v>
      </c>
      <c r="D901" t="s">
        <v>548</v>
      </c>
      <c r="E901" s="1">
        <v>9</v>
      </c>
      <c r="F901" s="60">
        <v>29</v>
      </c>
      <c r="G901" s="60">
        <v>21</v>
      </c>
      <c r="H901" s="42">
        <v>18</v>
      </c>
      <c r="I901" s="60">
        <v>43</v>
      </c>
      <c r="J901" s="60">
        <v>54.67</v>
      </c>
      <c r="K901">
        <v>4</v>
      </c>
      <c r="L901">
        <v>3</v>
      </c>
      <c r="M901">
        <v>2</v>
      </c>
      <c r="N901">
        <v>4</v>
      </c>
      <c r="O901">
        <v>1</v>
      </c>
      <c r="P901">
        <v>3</v>
      </c>
      <c r="Q901">
        <v>4</v>
      </c>
      <c r="R901">
        <v>2</v>
      </c>
      <c r="S901">
        <v>2</v>
      </c>
      <c r="T901">
        <v>2</v>
      </c>
      <c r="U901">
        <v>2</v>
      </c>
      <c r="V901">
        <v>4</v>
      </c>
      <c r="W901">
        <v>4</v>
      </c>
      <c r="X901" s="6">
        <v>2</v>
      </c>
      <c r="Y901" s="6">
        <v>2</v>
      </c>
      <c r="Z901" s="6">
        <v>2</v>
      </c>
      <c r="AA901" s="6">
        <v>1</v>
      </c>
      <c r="AB901" s="6">
        <v>3</v>
      </c>
      <c r="AC901" s="6">
        <v>2</v>
      </c>
      <c r="AD901" s="6">
        <v>1</v>
      </c>
      <c r="AE901" s="6">
        <v>4</v>
      </c>
      <c r="AF901" s="6">
        <v>1</v>
      </c>
      <c r="AG901" s="6">
        <v>1</v>
      </c>
      <c r="AH901" s="6">
        <v>3</v>
      </c>
      <c r="AI901" s="6">
        <v>5</v>
      </c>
      <c r="AJ901" s="11">
        <v>4</v>
      </c>
      <c r="AK901" s="11">
        <v>3</v>
      </c>
      <c r="AL901" s="11">
        <v>3</v>
      </c>
      <c r="AM901" s="11">
        <v>1</v>
      </c>
      <c r="AN901" s="11">
        <v>1</v>
      </c>
      <c r="AO901" s="11">
        <v>3</v>
      </c>
      <c r="AP901" s="11">
        <v>4</v>
      </c>
      <c r="AQ901" s="11">
        <v>2</v>
      </c>
      <c r="AR901" s="11">
        <v>3</v>
      </c>
      <c r="AS901" s="11">
        <v>3</v>
      </c>
      <c r="AT901" s="11">
        <v>4</v>
      </c>
      <c r="AU901" s="11">
        <v>4</v>
      </c>
      <c r="AV901" s="11">
        <v>4</v>
      </c>
      <c r="AW901" s="11">
        <v>3</v>
      </c>
      <c r="AX901" s="11">
        <v>2</v>
      </c>
      <c r="AY901" s="11">
        <v>2</v>
      </c>
      <c r="AZ901" s="11">
        <v>1</v>
      </c>
      <c r="BA901" s="11">
        <v>4</v>
      </c>
      <c r="BB901" s="11">
        <v>4</v>
      </c>
      <c r="BC901" s="11">
        <v>1</v>
      </c>
      <c r="BD901" s="11">
        <v>3</v>
      </c>
      <c r="BE901" s="11">
        <v>1</v>
      </c>
      <c r="BF901" s="11">
        <v>1</v>
      </c>
      <c r="BG901" s="11">
        <v>3</v>
      </c>
      <c r="BH901" s="11">
        <v>4</v>
      </c>
      <c r="BI901" s="19">
        <f t="shared" si="728"/>
        <v>0</v>
      </c>
      <c r="BJ901" s="19">
        <f t="shared" si="729"/>
        <v>1</v>
      </c>
      <c r="BK901" s="19">
        <f t="shared" si="730"/>
        <v>0</v>
      </c>
      <c r="BL901" s="19">
        <f t="shared" si="731"/>
        <v>0</v>
      </c>
      <c r="BM901" s="19">
        <f t="shared" si="732"/>
        <v>0</v>
      </c>
      <c r="BN901" s="19">
        <f t="shared" si="733"/>
        <v>1</v>
      </c>
      <c r="BO901" s="19">
        <f t="shared" si="734"/>
        <v>1</v>
      </c>
      <c r="BP901" s="19">
        <f t="shared" si="735"/>
        <v>1</v>
      </c>
      <c r="BQ901" s="19">
        <f t="shared" si="736"/>
        <v>1</v>
      </c>
      <c r="BR901" s="19">
        <f t="shared" si="737"/>
        <v>0</v>
      </c>
      <c r="BS901" s="19">
        <f t="shared" si="738"/>
        <v>0</v>
      </c>
      <c r="BT901" s="19">
        <f t="shared" si="739"/>
        <v>0</v>
      </c>
      <c r="BU901" s="19">
        <f t="shared" si="740"/>
        <v>1</v>
      </c>
      <c r="BV901" s="19">
        <f t="shared" si="741"/>
        <v>0</v>
      </c>
      <c r="BW901" s="19">
        <f t="shared" si="742"/>
        <v>0</v>
      </c>
      <c r="BX901" s="19">
        <f t="shared" si="743"/>
        <v>1</v>
      </c>
      <c r="BY901" s="19">
        <f t="shared" si="744"/>
        <v>0</v>
      </c>
      <c r="BZ901" s="19">
        <f t="shared" si="745"/>
        <v>1</v>
      </c>
      <c r="CA901" s="19">
        <f t="shared" si="746"/>
        <v>1</v>
      </c>
      <c r="CB901" s="19">
        <f t="shared" si="747"/>
        <v>0</v>
      </c>
      <c r="CC901" s="19">
        <f t="shared" si="748"/>
        <v>0</v>
      </c>
      <c r="CD901" s="19">
        <f t="shared" si="749"/>
        <v>0</v>
      </c>
      <c r="CE901" s="19">
        <f t="shared" si="750"/>
        <v>1</v>
      </c>
      <c r="CF901" s="19">
        <f t="shared" si="751"/>
        <v>0</v>
      </c>
      <c r="CG901" s="19">
        <f t="shared" si="752"/>
        <v>0</v>
      </c>
      <c r="CH901" s="19">
        <f t="shared" si="753"/>
        <v>0</v>
      </c>
      <c r="CI901" s="19">
        <f t="shared" si="754"/>
        <v>1</v>
      </c>
      <c r="CJ901" s="19">
        <f t="shared" si="755"/>
        <v>1</v>
      </c>
      <c r="CK901" s="19">
        <f t="shared" si="756"/>
        <v>1</v>
      </c>
      <c r="CL901" s="19">
        <f t="shared" si="757"/>
        <v>0</v>
      </c>
      <c r="CM901" s="19">
        <f t="shared" si="758"/>
        <v>1</v>
      </c>
      <c r="CN901" s="19">
        <f t="shared" si="759"/>
        <v>1</v>
      </c>
      <c r="CO901" s="19">
        <f t="shared" si="760"/>
        <v>1</v>
      </c>
      <c r="CP901" s="19">
        <f t="shared" si="761"/>
        <v>0</v>
      </c>
      <c r="CQ901" s="19">
        <f t="shared" si="762"/>
        <v>1</v>
      </c>
      <c r="CR901" s="19">
        <f t="shared" si="763"/>
        <v>1</v>
      </c>
      <c r="CS901" s="19">
        <f t="shared" si="764"/>
        <v>0</v>
      </c>
      <c r="CT901" s="19">
        <f t="shared" si="765"/>
        <v>1</v>
      </c>
      <c r="CU901" s="19">
        <f t="shared" si="766"/>
        <v>1</v>
      </c>
      <c r="CV901" s="19">
        <f t="shared" si="767"/>
        <v>0</v>
      </c>
      <c r="CW901" s="19">
        <f t="shared" si="768"/>
        <v>1</v>
      </c>
      <c r="CX901" s="19">
        <f t="shared" si="769"/>
        <v>0</v>
      </c>
      <c r="CY901" s="19">
        <f t="shared" si="770"/>
        <v>0</v>
      </c>
      <c r="CZ901" s="19">
        <f t="shared" si="771"/>
        <v>0</v>
      </c>
      <c r="DA901" s="19">
        <f t="shared" si="772"/>
        <v>0</v>
      </c>
      <c r="DB901" s="19">
        <f t="shared" si="773"/>
        <v>1</v>
      </c>
      <c r="DC901" s="19">
        <f t="shared" si="774"/>
        <v>0</v>
      </c>
      <c r="DD901" s="19">
        <f t="shared" si="775"/>
        <v>1</v>
      </c>
      <c r="DE901" s="19">
        <f t="shared" si="776"/>
        <v>0</v>
      </c>
      <c r="DF901" s="19">
        <f t="shared" si="777"/>
        <v>0</v>
      </c>
      <c r="DG901" s="19">
        <f t="shared" si="778"/>
        <v>10</v>
      </c>
      <c r="DH901" s="19">
        <f t="shared" si="779"/>
        <v>13</v>
      </c>
      <c r="DI901" s="14">
        <v>2</v>
      </c>
      <c r="DK901" s="14">
        <v>2</v>
      </c>
      <c r="DL901" s="14">
        <v>1</v>
      </c>
      <c r="DM901" s="99">
        <v>0</v>
      </c>
      <c r="DN901" s="99">
        <v>0</v>
      </c>
      <c r="DO901" s="99">
        <v>0</v>
      </c>
      <c r="DP901" s="99">
        <v>0</v>
      </c>
      <c r="DQ901" s="99">
        <v>1</v>
      </c>
      <c r="KG901" s="21">
        <v>3</v>
      </c>
      <c r="KH901">
        <v>2</v>
      </c>
      <c r="KI901">
        <v>4</v>
      </c>
      <c r="KJ901">
        <v>4</v>
      </c>
      <c r="KK901">
        <v>3</v>
      </c>
      <c r="KL901">
        <v>6</v>
      </c>
      <c r="KM901">
        <v>0</v>
      </c>
      <c r="KN901">
        <v>3</v>
      </c>
      <c r="KO901">
        <v>8</v>
      </c>
      <c r="KP901">
        <v>3</v>
      </c>
      <c r="KQ901">
        <v>0</v>
      </c>
      <c r="KR901">
        <v>5</v>
      </c>
      <c r="KS901">
        <v>4</v>
      </c>
      <c r="KT901">
        <v>6</v>
      </c>
      <c r="KU901">
        <v>1.5</v>
      </c>
    </row>
    <row r="902" spans="1:338" x14ac:dyDescent="0.25">
      <c r="A902" t="s">
        <v>1258</v>
      </c>
      <c r="B902" t="s">
        <v>803</v>
      </c>
      <c r="C902" t="s">
        <v>67</v>
      </c>
      <c r="D902" t="s">
        <v>548</v>
      </c>
      <c r="E902" s="1">
        <v>9</v>
      </c>
      <c r="F902" s="60">
        <v>29</v>
      </c>
      <c r="G902" s="60">
        <v>21</v>
      </c>
      <c r="H902" s="42">
        <v>18</v>
      </c>
      <c r="I902" s="60">
        <v>43</v>
      </c>
      <c r="J902" s="60">
        <v>54.67</v>
      </c>
      <c r="K902">
        <v>4</v>
      </c>
      <c r="L902">
        <v>3</v>
      </c>
      <c r="M902">
        <v>3</v>
      </c>
      <c r="N902">
        <v>4</v>
      </c>
      <c r="O902">
        <v>4</v>
      </c>
      <c r="P902">
        <v>3</v>
      </c>
      <c r="Q902">
        <v>4</v>
      </c>
      <c r="R902">
        <v>2</v>
      </c>
      <c r="S902">
        <v>4</v>
      </c>
      <c r="T902">
        <v>2</v>
      </c>
      <c r="U902">
        <v>2</v>
      </c>
      <c r="V902">
        <v>4</v>
      </c>
      <c r="W902">
        <v>1</v>
      </c>
      <c r="X902" s="6">
        <v>4</v>
      </c>
      <c r="Y902" s="6">
        <v>4</v>
      </c>
      <c r="Z902" s="6">
        <v>2</v>
      </c>
      <c r="AA902" s="6">
        <v>5</v>
      </c>
      <c r="AB902" s="6">
        <v>5</v>
      </c>
      <c r="AC902" s="6">
        <v>2</v>
      </c>
      <c r="AD902" s="6">
        <v>1</v>
      </c>
      <c r="AE902" s="6">
        <v>5</v>
      </c>
      <c r="AF902" s="6">
        <v>4</v>
      </c>
      <c r="AG902" s="6">
        <v>3</v>
      </c>
      <c r="AH902" s="6">
        <v>3</v>
      </c>
      <c r="AI902" s="6">
        <v>4</v>
      </c>
      <c r="AJ902" s="11">
        <v>4</v>
      </c>
      <c r="AK902" s="11">
        <v>4</v>
      </c>
      <c r="AL902" s="11">
        <v>1</v>
      </c>
      <c r="AM902" s="11">
        <v>3</v>
      </c>
      <c r="AN902" s="11">
        <v>4</v>
      </c>
      <c r="AO902" s="11">
        <v>3</v>
      </c>
      <c r="AP902" s="11">
        <v>4</v>
      </c>
      <c r="AQ902" s="11">
        <v>2</v>
      </c>
      <c r="AR902" s="11">
        <v>4</v>
      </c>
      <c r="AS902" s="11">
        <v>1</v>
      </c>
      <c r="AT902" s="11">
        <v>2</v>
      </c>
      <c r="AU902" s="11">
        <v>3</v>
      </c>
      <c r="AV902" s="11">
        <v>4</v>
      </c>
      <c r="AW902" s="11">
        <v>3</v>
      </c>
      <c r="AX902" s="11">
        <v>4</v>
      </c>
      <c r="AY902" s="11">
        <v>2</v>
      </c>
      <c r="AZ902" s="11">
        <v>2</v>
      </c>
      <c r="BA902" s="11">
        <v>3</v>
      </c>
      <c r="BB902" s="11">
        <v>2</v>
      </c>
      <c r="BC902" s="11">
        <v>1</v>
      </c>
      <c r="BD902" s="11">
        <v>4</v>
      </c>
      <c r="BE902" s="11">
        <v>1</v>
      </c>
      <c r="BF902" s="11">
        <v>4</v>
      </c>
      <c r="BG902" s="11">
        <v>4</v>
      </c>
      <c r="BH902" s="11">
        <v>5</v>
      </c>
      <c r="BI902" s="19">
        <f t="shared" si="728"/>
        <v>0</v>
      </c>
      <c r="BJ902" s="19">
        <f t="shared" si="729"/>
        <v>1</v>
      </c>
      <c r="BK902" s="19">
        <f t="shared" si="730"/>
        <v>1</v>
      </c>
      <c r="BL902" s="19">
        <f t="shared" si="731"/>
        <v>0</v>
      </c>
      <c r="BM902" s="19">
        <f t="shared" si="732"/>
        <v>0</v>
      </c>
      <c r="BN902" s="19">
        <f t="shared" si="733"/>
        <v>1</v>
      </c>
      <c r="BO902" s="19">
        <f t="shared" si="734"/>
        <v>1</v>
      </c>
      <c r="BP902" s="19">
        <f t="shared" si="735"/>
        <v>1</v>
      </c>
      <c r="BQ902" s="19">
        <f t="shared" si="736"/>
        <v>0</v>
      </c>
      <c r="BR902" s="19">
        <f t="shared" si="737"/>
        <v>0</v>
      </c>
      <c r="BS902" s="19">
        <f t="shared" si="738"/>
        <v>0</v>
      </c>
      <c r="BT902" s="19">
        <f t="shared" si="739"/>
        <v>0</v>
      </c>
      <c r="BU902" s="19">
        <f t="shared" si="740"/>
        <v>0</v>
      </c>
      <c r="BV902" s="19">
        <f t="shared" si="741"/>
        <v>0</v>
      </c>
      <c r="BW902" s="19">
        <f t="shared" si="742"/>
        <v>0</v>
      </c>
      <c r="BX902" s="19">
        <f t="shared" si="743"/>
        <v>1</v>
      </c>
      <c r="BY902" s="19">
        <f t="shared" si="744"/>
        <v>1</v>
      </c>
      <c r="BZ902" s="19">
        <f t="shared" si="745"/>
        <v>0</v>
      </c>
      <c r="CA902" s="19">
        <f t="shared" si="746"/>
        <v>1</v>
      </c>
      <c r="CB902" s="19">
        <f t="shared" si="747"/>
        <v>0</v>
      </c>
      <c r="CC902" s="19">
        <f t="shared" si="748"/>
        <v>0</v>
      </c>
      <c r="CD902" s="19">
        <f t="shared" si="749"/>
        <v>1</v>
      </c>
      <c r="CE902" s="19">
        <f t="shared" si="750"/>
        <v>0</v>
      </c>
      <c r="CF902" s="19">
        <f t="shared" si="751"/>
        <v>0</v>
      </c>
      <c r="CG902" s="19">
        <f t="shared" si="752"/>
        <v>0</v>
      </c>
      <c r="CH902" s="19">
        <f t="shared" si="753"/>
        <v>0</v>
      </c>
      <c r="CI902" s="19">
        <f t="shared" si="754"/>
        <v>0</v>
      </c>
      <c r="CJ902" s="19">
        <f t="shared" si="755"/>
        <v>0</v>
      </c>
      <c r="CK902" s="19">
        <f t="shared" si="756"/>
        <v>0</v>
      </c>
      <c r="CL902" s="19">
        <f t="shared" si="757"/>
        <v>0</v>
      </c>
      <c r="CM902" s="19">
        <f t="shared" si="758"/>
        <v>1</v>
      </c>
      <c r="CN902" s="19">
        <f t="shared" si="759"/>
        <v>1</v>
      </c>
      <c r="CO902" s="19">
        <f t="shared" si="760"/>
        <v>1</v>
      </c>
      <c r="CP902" s="19">
        <f t="shared" si="761"/>
        <v>0</v>
      </c>
      <c r="CQ902" s="19">
        <f t="shared" si="762"/>
        <v>0</v>
      </c>
      <c r="CR902" s="19">
        <f t="shared" si="763"/>
        <v>0</v>
      </c>
      <c r="CS902" s="19">
        <f t="shared" si="764"/>
        <v>1</v>
      </c>
      <c r="CT902" s="19">
        <f t="shared" si="765"/>
        <v>1</v>
      </c>
      <c r="CU902" s="19">
        <f t="shared" si="766"/>
        <v>1</v>
      </c>
      <c r="CV902" s="19">
        <f t="shared" si="767"/>
        <v>0</v>
      </c>
      <c r="CW902" s="19">
        <f t="shared" si="768"/>
        <v>1</v>
      </c>
      <c r="CX902" s="19">
        <f t="shared" si="769"/>
        <v>0</v>
      </c>
      <c r="CY902" s="19">
        <f t="shared" si="770"/>
        <v>1</v>
      </c>
      <c r="CZ902" s="19">
        <f t="shared" si="771"/>
        <v>1</v>
      </c>
      <c r="DA902" s="19">
        <f t="shared" si="772"/>
        <v>0</v>
      </c>
      <c r="DB902" s="19">
        <f t="shared" si="773"/>
        <v>0</v>
      </c>
      <c r="DC902" s="19">
        <f t="shared" si="774"/>
        <v>0</v>
      </c>
      <c r="DD902" s="19">
        <f t="shared" si="775"/>
        <v>0</v>
      </c>
      <c r="DE902" s="19">
        <f t="shared" si="776"/>
        <v>1</v>
      </c>
      <c r="DF902" s="19">
        <f t="shared" si="777"/>
        <v>0</v>
      </c>
      <c r="DG902" s="19">
        <f t="shared" si="778"/>
        <v>9</v>
      </c>
      <c r="DH902" s="19">
        <f t="shared" si="779"/>
        <v>10</v>
      </c>
      <c r="DI902" s="14">
        <v>2</v>
      </c>
      <c r="DK902" s="14">
        <v>2</v>
      </c>
      <c r="DL902" s="14">
        <v>1</v>
      </c>
      <c r="DM902" s="99">
        <v>0</v>
      </c>
      <c r="DN902" s="99">
        <v>0</v>
      </c>
      <c r="DO902" s="99">
        <v>0</v>
      </c>
      <c r="DP902" s="99">
        <v>0</v>
      </c>
      <c r="DQ902" s="99">
        <v>1</v>
      </c>
      <c r="KG902" s="21">
        <v>0</v>
      </c>
      <c r="KH902">
        <v>1</v>
      </c>
      <c r="KI902">
        <v>0</v>
      </c>
      <c r="KJ902">
        <v>3</v>
      </c>
      <c r="KK902">
        <v>1</v>
      </c>
      <c r="KL902">
        <v>1</v>
      </c>
      <c r="KM902">
        <v>0</v>
      </c>
      <c r="KN902">
        <v>0</v>
      </c>
      <c r="KO902">
        <v>4</v>
      </c>
      <c r="KP902">
        <v>0</v>
      </c>
      <c r="KQ902">
        <v>0</v>
      </c>
      <c r="KR902">
        <v>0</v>
      </c>
      <c r="KS902">
        <v>0</v>
      </c>
      <c r="KT902">
        <v>3</v>
      </c>
      <c r="KU902">
        <v>0</v>
      </c>
    </row>
    <row r="903" spans="1:338" x14ac:dyDescent="0.25">
      <c r="A903" t="s">
        <v>1259</v>
      </c>
      <c r="B903" t="s">
        <v>803</v>
      </c>
      <c r="C903" t="s">
        <v>67</v>
      </c>
      <c r="D903" t="s">
        <v>548</v>
      </c>
      <c r="E903" s="1">
        <v>9</v>
      </c>
      <c r="F903" s="60">
        <v>29</v>
      </c>
      <c r="G903" s="60">
        <v>21</v>
      </c>
      <c r="H903" s="42">
        <v>18</v>
      </c>
      <c r="I903" s="60">
        <v>43</v>
      </c>
      <c r="J903" s="60">
        <v>54.67</v>
      </c>
      <c r="K903">
        <v>5</v>
      </c>
      <c r="L903">
        <v>3</v>
      </c>
      <c r="M903">
        <v>1</v>
      </c>
      <c r="N903">
        <v>4</v>
      </c>
      <c r="O903">
        <v>4</v>
      </c>
      <c r="P903">
        <v>1</v>
      </c>
      <c r="Q903">
        <v>2</v>
      </c>
      <c r="R903">
        <v>4</v>
      </c>
      <c r="S903">
        <v>3</v>
      </c>
      <c r="T903">
        <v>2</v>
      </c>
      <c r="U903">
        <v>3</v>
      </c>
      <c r="V903">
        <v>1</v>
      </c>
      <c r="W903">
        <v>4</v>
      </c>
      <c r="X903" s="6">
        <v>3</v>
      </c>
      <c r="Y903" s="6">
        <v>1</v>
      </c>
      <c r="Z903" s="6">
        <v>2</v>
      </c>
      <c r="AA903" s="6">
        <v>4</v>
      </c>
      <c r="AB903" s="6">
        <v>1</v>
      </c>
      <c r="AC903" s="6">
        <v>2</v>
      </c>
      <c r="AD903" s="6">
        <v>1</v>
      </c>
      <c r="AE903" s="6">
        <v>4</v>
      </c>
      <c r="AF903" s="6">
        <v>1</v>
      </c>
      <c r="AG903" s="6">
        <v>1</v>
      </c>
      <c r="AH903" s="6">
        <v>2</v>
      </c>
      <c r="AI903" s="6">
        <v>4</v>
      </c>
      <c r="AJ903" s="11">
        <v>5</v>
      </c>
      <c r="AK903" s="11">
        <v>1</v>
      </c>
      <c r="AL903" s="11">
        <v>2</v>
      </c>
      <c r="AM903" s="11">
        <v>1</v>
      </c>
      <c r="AN903" s="11">
        <v>1</v>
      </c>
      <c r="AO903" s="11">
        <v>3</v>
      </c>
      <c r="AP903" s="11">
        <v>4</v>
      </c>
      <c r="AQ903" s="11">
        <v>2</v>
      </c>
      <c r="AR903" s="11">
        <v>1</v>
      </c>
      <c r="AS903" s="11">
        <v>2</v>
      </c>
      <c r="AT903" s="11">
        <v>2</v>
      </c>
      <c r="AU903" s="11">
        <v>3</v>
      </c>
      <c r="AV903" s="11">
        <v>4</v>
      </c>
      <c r="AW903" s="11">
        <v>2</v>
      </c>
      <c r="AX903" s="11">
        <v>2</v>
      </c>
      <c r="AY903" s="11">
        <v>2</v>
      </c>
      <c r="AZ903" s="11">
        <v>1</v>
      </c>
      <c r="BA903" s="11">
        <v>3</v>
      </c>
      <c r="BB903" s="11">
        <v>2</v>
      </c>
      <c r="BC903" s="11">
        <v>1</v>
      </c>
      <c r="BD903" s="11">
        <v>4</v>
      </c>
      <c r="BE903" s="11">
        <v>1</v>
      </c>
      <c r="BF903" s="11">
        <v>2</v>
      </c>
      <c r="BG903" s="11">
        <v>2</v>
      </c>
      <c r="BH903" s="11">
        <v>2</v>
      </c>
      <c r="BI903" s="19">
        <f t="shared" si="728"/>
        <v>1</v>
      </c>
      <c r="BJ903" s="19">
        <f t="shared" si="729"/>
        <v>1</v>
      </c>
      <c r="BK903" s="19">
        <f t="shared" si="730"/>
        <v>0</v>
      </c>
      <c r="BL903" s="19">
        <f t="shared" si="731"/>
        <v>0</v>
      </c>
      <c r="BM903" s="19">
        <f t="shared" si="732"/>
        <v>0</v>
      </c>
      <c r="BN903" s="19">
        <f t="shared" si="733"/>
        <v>0</v>
      </c>
      <c r="BO903" s="19">
        <f t="shared" si="734"/>
        <v>0</v>
      </c>
      <c r="BP903" s="19">
        <f t="shared" si="735"/>
        <v>0</v>
      </c>
      <c r="BQ903" s="19">
        <f t="shared" si="736"/>
        <v>0</v>
      </c>
      <c r="BR903" s="19">
        <f t="shared" si="737"/>
        <v>0</v>
      </c>
      <c r="BS903" s="19">
        <f t="shared" si="738"/>
        <v>0</v>
      </c>
      <c r="BT903" s="19">
        <f t="shared" si="739"/>
        <v>0</v>
      </c>
      <c r="BU903" s="19">
        <f t="shared" si="740"/>
        <v>1</v>
      </c>
      <c r="BV903" s="19">
        <f t="shared" si="741"/>
        <v>1</v>
      </c>
      <c r="BW903" s="19">
        <f t="shared" si="742"/>
        <v>0</v>
      </c>
      <c r="BX903" s="19">
        <f t="shared" si="743"/>
        <v>1</v>
      </c>
      <c r="BY903" s="19">
        <f t="shared" si="744"/>
        <v>0</v>
      </c>
      <c r="BZ903" s="19">
        <f t="shared" si="745"/>
        <v>0</v>
      </c>
      <c r="CA903" s="19">
        <f t="shared" si="746"/>
        <v>1</v>
      </c>
      <c r="CB903" s="19">
        <f t="shared" si="747"/>
        <v>0</v>
      </c>
      <c r="CC903" s="19">
        <f t="shared" si="748"/>
        <v>0</v>
      </c>
      <c r="CD903" s="19">
        <f t="shared" si="749"/>
        <v>0</v>
      </c>
      <c r="CE903" s="19">
        <f t="shared" si="750"/>
        <v>1</v>
      </c>
      <c r="CF903" s="19">
        <f t="shared" si="751"/>
        <v>0</v>
      </c>
      <c r="CG903" s="19">
        <f t="shared" si="752"/>
        <v>0</v>
      </c>
      <c r="CH903" s="19">
        <f t="shared" si="753"/>
        <v>1</v>
      </c>
      <c r="CI903" s="19">
        <f t="shared" si="754"/>
        <v>0</v>
      </c>
      <c r="CJ903" s="19">
        <f t="shared" si="755"/>
        <v>0</v>
      </c>
      <c r="CK903" s="19">
        <f t="shared" si="756"/>
        <v>1</v>
      </c>
      <c r="CL903" s="19">
        <f t="shared" si="757"/>
        <v>0</v>
      </c>
      <c r="CM903" s="19">
        <f t="shared" si="758"/>
        <v>1</v>
      </c>
      <c r="CN903" s="19">
        <f t="shared" si="759"/>
        <v>1</v>
      </c>
      <c r="CO903" s="19">
        <f t="shared" si="760"/>
        <v>1</v>
      </c>
      <c r="CP903" s="19">
        <f t="shared" si="761"/>
        <v>0</v>
      </c>
      <c r="CQ903" s="19">
        <f t="shared" si="762"/>
        <v>0</v>
      </c>
      <c r="CR903" s="19">
        <f t="shared" si="763"/>
        <v>0</v>
      </c>
      <c r="CS903" s="19">
        <f t="shared" si="764"/>
        <v>1</v>
      </c>
      <c r="CT903" s="19">
        <f t="shared" si="765"/>
        <v>1</v>
      </c>
      <c r="CU903" s="19">
        <f t="shared" si="766"/>
        <v>0</v>
      </c>
      <c r="CV903" s="19">
        <f t="shared" si="767"/>
        <v>0</v>
      </c>
      <c r="CW903" s="19">
        <f t="shared" si="768"/>
        <v>1</v>
      </c>
      <c r="CX903" s="19">
        <f t="shared" si="769"/>
        <v>0</v>
      </c>
      <c r="CY903" s="19">
        <f t="shared" si="770"/>
        <v>1</v>
      </c>
      <c r="CZ903" s="19">
        <f t="shared" si="771"/>
        <v>1</v>
      </c>
      <c r="DA903" s="19">
        <f t="shared" si="772"/>
        <v>0</v>
      </c>
      <c r="DB903" s="19">
        <f t="shared" si="773"/>
        <v>0</v>
      </c>
      <c r="DC903" s="19">
        <f t="shared" si="774"/>
        <v>0</v>
      </c>
      <c r="DD903" s="19">
        <f t="shared" si="775"/>
        <v>0</v>
      </c>
      <c r="DE903" s="19">
        <f t="shared" si="776"/>
        <v>0</v>
      </c>
      <c r="DF903" s="19">
        <f t="shared" si="777"/>
        <v>1</v>
      </c>
      <c r="DG903" s="19">
        <f t="shared" si="778"/>
        <v>7</v>
      </c>
      <c r="DH903" s="19">
        <f t="shared" si="779"/>
        <v>11</v>
      </c>
      <c r="DI903" s="14">
        <v>2</v>
      </c>
      <c r="DK903" s="14">
        <v>2</v>
      </c>
      <c r="DL903" s="14">
        <v>1</v>
      </c>
      <c r="DM903" s="99">
        <v>0</v>
      </c>
      <c r="DN903" s="99">
        <v>0</v>
      </c>
      <c r="DO903" s="99">
        <v>0</v>
      </c>
      <c r="DP903" s="99">
        <v>0</v>
      </c>
      <c r="DQ903" s="99">
        <v>1</v>
      </c>
      <c r="KG903" s="21">
        <v>2.5</v>
      </c>
      <c r="KH903">
        <v>2</v>
      </c>
      <c r="KI903">
        <v>0</v>
      </c>
      <c r="KJ903">
        <v>4</v>
      </c>
      <c r="KK903">
        <v>3</v>
      </c>
      <c r="KL903">
        <v>2</v>
      </c>
      <c r="KM903">
        <v>1</v>
      </c>
      <c r="KN903">
        <v>3</v>
      </c>
      <c r="KO903">
        <v>8.5</v>
      </c>
      <c r="KP903">
        <v>2</v>
      </c>
      <c r="KQ903">
        <v>4</v>
      </c>
      <c r="KR903">
        <v>4</v>
      </c>
      <c r="KS903">
        <v>0</v>
      </c>
      <c r="KT903">
        <v>9</v>
      </c>
      <c r="KU903">
        <v>1.5</v>
      </c>
    </row>
    <row r="904" spans="1:338" x14ac:dyDescent="0.25">
      <c r="A904" t="s">
        <v>1260</v>
      </c>
      <c r="B904" t="s">
        <v>803</v>
      </c>
      <c r="C904" t="s">
        <v>67</v>
      </c>
      <c r="D904" t="s">
        <v>548</v>
      </c>
      <c r="E904" s="1">
        <v>9</v>
      </c>
      <c r="F904" s="60">
        <v>29</v>
      </c>
      <c r="G904" s="60">
        <v>21</v>
      </c>
      <c r="H904" s="42">
        <v>18</v>
      </c>
      <c r="I904" s="60">
        <v>43</v>
      </c>
      <c r="J904" s="60">
        <v>54.67</v>
      </c>
      <c r="K904">
        <v>3</v>
      </c>
      <c r="L904">
        <v>3</v>
      </c>
      <c r="M904">
        <v>1</v>
      </c>
      <c r="N904">
        <v>4</v>
      </c>
      <c r="O904">
        <v>4</v>
      </c>
      <c r="P904">
        <v>3</v>
      </c>
      <c r="Q904">
        <v>3</v>
      </c>
      <c r="R904">
        <v>2</v>
      </c>
      <c r="S904">
        <v>1</v>
      </c>
      <c r="T904">
        <v>1</v>
      </c>
      <c r="U904">
        <v>2</v>
      </c>
      <c r="V904">
        <v>4</v>
      </c>
      <c r="W904">
        <v>4</v>
      </c>
      <c r="X904" s="6">
        <v>3</v>
      </c>
      <c r="Y904" s="6">
        <v>2</v>
      </c>
      <c r="Z904" s="6">
        <v>3</v>
      </c>
      <c r="AA904" s="6">
        <v>4</v>
      </c>
      <c r="AB904" s="6">
        <v>5</v>
      </c>
      <c r="AC904" s="6">
        <v>4</v>
      </c>
      <c r="AD904" s="6">
        <v>1</v>
      </c>
      <c r="AE904" s="6">
        <v>3</v>
      </c>
      <c r="AF904" s="6">
        <v>2</v>
      </c>
      <c r="AG904" s="6">
        <v>3</v>
      </c>
      <c r="AH904" s="6">
        <v>2</v>
      </c>
      <c r="AI904" s="6">
        <v>2</v>
      </c>
      <c r="AJ904" s="11">
        <v>4</v>
      </c>
      <c r="AK904" s="11">
        <v>3</v>
      </c>
      <c r="AL904" s="11">
        <v>2</v>
      </c>
      <c r="AM904" s="11">
        <v>4</v>
      </c>
      <c r="AN904" s="11">
        <v>1</v>
      </c>
      <c r="AO904" s="11">
        <v>1</v>
      </c>
      <c r="AP904" s="11">
        <v>3</v>
      </c>
      <c r="AQ904" s="11">
        <v>2</v>
      </c>
      <c r="AR904" s="11">
        <v>4</v>
      </c>
      <c r="AS904" s="11">
        <v>2</v>
      </c>
      <c r="AT904" s="11">
        <v>2</v>
      </c>
      <c r="AU904" s="11">
        <v>4</v>
      </c>
      <c r="AV904" s="11">
        <v>4</v>
      </c>
      <c r="AW904" s="11">
        <v>1</v>
      </c>
      <c r="AX904" s="11">
        <v>2</v>
      </c>
      <c r="AY904" s="11">
        <v>4</v>
      </c>
      <c r="AZ904" s="11">
        <v>3</v>
      </c>
      <c r="BA904" s="11">
        <v>2</v>
      </c>
      <c r="BB904" s="11">
        <v>1</v>
      </c>
      <c r="BC904" s="11">
        <v>2</v>
      </c>
      <c r="BD904" s="11">
        <v>3</v>
      </c>
      <c r="BE904" s="11">
        <v>4</v>
      </c>
      <c r="BF904" s="11">
        <v>1</v>
      </c>
      <c r="BG904" s="11">
        <v>3</v>
      </c>
      <c r="BH904" s="11">
        <v>1</v>
      </c>
      <c r="BI904" s="19">
        <f t="shared" si="728"/>
        <v>0</v>
      </c>
      <c r="BJ904" s="19">
        <f t="shared" si="729"/>
        <v>1</v>
      </c>
      <c r="BK904" s="19">
        <f t="shared" si="730"/>
        <v>0</v>
      </c>
      <c r="BL904" s="19">
        <f t="shared" si="731"/>
        <v>0</v>
      </c>
      <c r="BM904" s="19">
        <f t="shared" si="732"/>
        <v>0</v>
      </c>
      <c r="BN904" s="19">
        <f t="shared" si="733"/>
        <v>1</v>
      </c>
      <c r="BO904" s="19">
        <f t="shared" si="734"/>
        <v>0</v>
      </c>
      <c r="BP904" s="19">
        <f t="shared" si="735"/>
        <v>1</v>
      </c>
      <c r="BQ904" s="19">
        <f t="shared" si="736"/>
        <v>0</v>
      </c>
      <c r="BR904" s="19">
        <f t="shared" si="737"/>
        <v>0</v>
      </c>
      <c r="BS904" s="19">
        <f t="shared" si="738"/>
        <v>0</v>
      </c>
      <c r="BT904" s="19">
        <f t="shared" si="739"/>
        <v>0</v>
      </c>
      <c r="BU904" s="19">
        <f t="shared" si="740"/>
        <v>1</v>
      </c>
      <c r="BV904" s="19">
        <f t="shared" si="741"/>
        <v>1</v>
      </c>
      <c r="BW904" s="19">
        <f t="shared" si="742"/>
        <v>0</v>
      </c>
      <c r="BX904" s="19">
        <f t="shared" si="743"/>
        <v>0</v>
      </c>
      <c r="BY904" s="19">
        <f t="shared" si="744"/>
        <v>0</v>
      </c>
      <c r="BZ904" s="19">
        <f t="shared" si="745"/>
        <v>0</v>
      </c>
      <c r="CA904" s="19">
        <f t="shared" si="746"/>
        <v>0</v>
      </c>
      <c r="CB904" s="19">
        <f t="shared" si="747"/>
        <v>0</v>
      </c>
      <c r="CC904" s="19">
        <f t="shared" si="748"/>
        <v>1</v>
      </c>
      <c r="CD904" s="19">
        <f t="shared" si="749"/>
        <v>0</v>
      </c>
      <c r="CE904" s="19">
        <f t="shared" si="750"/>
        <v>0</v>
      </c>
      <c r="CF904" s="19">
        <f t="shared" si="751"/>
        <v>0</v>
      </c>
      <c r="CG904" s="19">
        <f t="shared" si="752"/>
        <v>1</v>
      </c>
      <c r="CH904" s="19">
        <f t="shared" si="753"/>
        <v>0</v>
      </c>
      <c r="CI904" s="19">
        <f t="shared" si="754"/>
        <v>1</v>
      </c>
      <c r="CJ904" s="19">
        <f t="shared" si="755"/>
        <v>0</v>
      </c>
      <c r="CK904" s="19">
        <f t="shared" si="756"/>
        <v>0</v>
      </c>
      <c r="CL904" s="19">
        <f t="shared" si="757"/>
        <v>0</v>
      </c>
      <c r="CM904" s="19">
        <f t="shared" si="758"/>
        <v>0</v>
      </c>
      <c r="CN904" s="19">
        <f t="shared" si="759"/>
        <v>0</v>
      </c>
      <c r="CO904" s="19">
        <f t="shared" si="760"/>
        <v>1</v>
      </c>
      <c r="CP904" s="19">
        <f t="shared" si="761"/>
        <v>0</v>
      </c>
      <c r="CQ904" s="19">
        <f t="shared" si="762"/>
        <v>0</v>
      </c>
      <c r="CR904" s="19">
        <f t="shared" si="763"/>
        <v>0</v>
      </c>
      <c r="CS904" s="19">
        <f t="shared" si="764"/>
        <v>0</v>
      </c>
      <c r="CT904" s="19">
        <f t="shared" si="765"/>
        <v>1</v>
      </c>
      <c r="CU904" s="19">
        <f t="shared" si="766"/>
        <v>0</v>
      </c>
      <c r="CV904" s="19">
        <f t="shared" si="767"/>
        <v>0</v>
      </c>
      <c r="CW904" s="19">
        <f t="shared" si="768"/>
        <v>0</v>
      </c>
      <c r="CX904" s="19">
        <f t="shared" si="769"/>
        <v>0</v>
      </c>
      <c r="CY904" s="19">
        <f t="shared" si="770"/>
        <v>0</v>
      </c>
      <c r="CZ904" s="19">
        <f t="shared" si="771"/>
        <v>0</v>
      </c>
      <c r="DA904" s="19">
        <f t="shared" si="772"/>
        <v>0</v>
      </c>
      <c r="DB904" s="19">
        <f t="shared" si="773"/>
        <v>1</v>
      </c>
      <c r="DC904" s="19">
        <f t="shared" si="774"/>
        <v>1</v>
      </c>
      <c r="DD904" s="19">
        <f t="shared" si="775"/>
        <v>1</v>
      </c>
      <c r="DE904" s="19">
        <f t="shared" si="776"/>
        <v>0</v>
      </c>
      <c r="DF904" s="19">
        <f t="shared" si="777"/>
        <v>0</v>
      </c>
      <c r="DG904" s="19">
        <f t="shared" si="778"/>
        <v>7</v>
      </c>
      <c r="DH904" s="19">
        <f t="shared" si="779"/>
        <v>6</v>
      </c>
      <c r="DI904" s="14">
        <v>2</v>
      </c>
      <c r="DK904" s="14">
        <v>2</v>
      </c>
      <c r="DL904" s="14">
        <v>1</v>
      </c>
      <c r="DM904" s="99">
        <v>0</v>
      </c>
      <c r="DN904" s="99">
        <v>0</v>
      </c>
      <c r="DO904" s="99">
        <v>0</v>
      </c>
      <c r="DP904" s="99">
        <v>0</v>
      </c>
      <c r="DQ904" s="99">
        <v>1</v>
      </c>
      <c r="KG904" s="21">
        <v>3</v>
      </c>
      <c r="KH904">
        <v>0</v>
      </c>
      <c r="KI904">
        <v>0</v>
      </c>
      <c r="KJ904">
        <v>3</v>
      </c>
      <c r="KK904">
        <v>1.5</v>
      </c>
      <c r="KL904">
        <v>2</v>
      </c>
      <c r="KM904">
        <v>0</v>
      </c>
      <c r="KN904">
        <v>0</v>
      </c>
      <c r="KO904">
        <v>0.5</v>
      </c>
      <c r="KP904">
        <v>0</v>
      </c>
      <c r="KQ904">
        <v>0</v>
      </c>
      <c r="KR904">
        <v>0</v>
      </c>
      <c r="KS904">
        <v>0</v>
      </c>
      <c r="KT904">
        <v>5</v>
      </c>
      <c r="KU904">
        <v>1.5</v>
      </c>
    </row>
    <row r="905" spans="1:338" x14ac:dyDescent="0.25">
      <c r="A905" t="s">
        <v>1261</v>
      </c>
      <c r="B905" t="s">
        <v>803</v>
      </c>
      <c r="C905" t="s">
        <v>67</v>
      </c>
      <c r="D905" t="s">
        <v>548</v>
      </c>
      <c r="E905" s="1">
        <v>9</v>
      </c>
      <c r="F905" s="60">
        <v>29</v>
      </c>
      <c r="G905" s="60">
        <v>21</v>
      </c>
      <c r="H905" s="42">
        <v>18</v>
      </c>
      <c r="I905" s="60">
        <v>43</v>
      </c>
      <c r="J905" s="60">
        <v>54.67</v>
      </c>
      <c r="K905">
        <v>3</v>
      </c>
      <c r="L905">
        <v>3</v>
      </c>
      <c r="M905">
        <v>1</v>
      </c>
      <c r="N905">
        <v>4</v>
      </c>
      <c r="O905">
        <v>1</v>
      </c>
      <c r="P905">
        <v>3</v>
      </c>
      <c r="Q905">
        <v>4</v>
      </c>
      <c r="R905">
        <v>2</v>
      </c>
      <c r="S905">
        <v>3</v>
      </c>
      <c r="T905">
        <v>2</v>
      </c>
      <c r="U905">
        <v>2</v>
      </c>
      <c r="V905">
        <v>4</v>
      </c>
      <c r="W905">
        <v>4</v>
      </c>
      <c r="X905" s="6">
        <v>2</v>
      </c>
      <c r="Y905" s="6">
        <v>3</v>
      </c>
      <c r="Z905" s="6">
        <v>2</v>
      </c>
      <c r="AA905" s="6">
        <v>1</v>
      </c>
      <c r="AB905" s="6">
        <v>2</v>
      </c>
      <c r="AC905" s="6">
        <v>2</v>
      </c>
      <c r="AD905" s="6">
        <v>3</v>
      </c>
      <c r="AE905" s="6">
        <v>4</v>
      </c>
      <c r="AF905" s="6">
        <v>1</v>
      </c>
      <c r="AG905" s="6">
        <v>2</v>
      </c>
      <c r="AH905" s="6">
        <v>3</v>
      </c>
      <c r="AI905" s="6">
        <v>2</v>
      </c>
      <c r="AJ905" s="11">
        <v>3</v>
      </c>
      <c r="AK905" s="11">
        <v>3</v>
      </c>
      <c r="AL905" s="11">
        <v>2</v>
      </c>
      <c r="AM905" s="11">
        <v>4</v>
      </c>
      <c r="AN905" s="11">
        <v>4</v>
      </c>
      <c r="AO905" s="11">
        <v>1</v>
      </c>
      <c r="AP905" s="11">
        <v>3</v>
      </c>
      <c r="AQ905" s="11">
        <v>2</v>
      </c>
      <c r="AR905" s="11">
        <v>3</v>
      </c>
      <c r="AS905" s="11">
        <v>2</v>
      </c>
      <c r="AT905" s="11">
        <v>2</v>
      </c>
      <c r="AU905" s="11">
        <v>4</v>
      </c>
      <c r="AV905" s="11">
        <v>2</v>
      </c>
      <c r="AW905" s="11">
        <v>3</v>
      </c>
      <c r="AX905" s="11">
        <v>1</v>
      </c>
      <c r="AY905" s="11">
        <v>2</v>
      </c>
      <c r="AZ905" s="11">
        <v>3</v>
      </c>
      <c r="BA905" s="11">
        <v>3</v>
      </c>
      <c r="BB905" s="11">
        <v>2</v>
      </c>
      <c r="BC905" s="11">
        <v>1</v>
      </c>
      <c r="BD905" s="11">
        <v>4</v>
      </c>
      <c r="BE905" s="11">
        <v>3</v>
      </c>
      <c r="BF905" s="11">
        <v>2</v>
      </c>
      <c r="BG905" s="11">
        <v>2</v>
      </c>
      <c r="BH905" s="11">
        <v>2</v>
      </c>
      <c r="BI905" s="19">
        <f t="shared" si="728"/>
        <v>0</v>
      </c>
      <c r="BJ905" s="19">
        <f t="shared" si="729"/>
        <v>1</v>
      </c>
      <c r="BK905" s="19">
        <f t="shared" si="730"/>
        <v>0</v>
      </c>
      <c r="BL905" s="19">
        <f t="shared" si="731"/>
        <v>0</v>
      </c>
      <c r="BM905" s="19">
        <f t="shared" si="732"/>
        <v>0</v>
      </c>
      <c r="BN905" s="19">
        <f t="shared" si="733"/>
        <v>1</v>
      </c>
      <c r="BO905" s="19">
        <f t="shared" si="734"/>
        <v>1</v>
      </c>
      <c r="BP905" s="19">
        <f t="shared" si="735"/>
        <v>1</v>
      </c>
      <c r="BQ905" s="19">
        <f t="shared" si="736"/>
        <v>0</v>
      </c>
      <c r="BR905" s="19">
        <f t="shared" si="737"/>
        <v>0</v>
      </c>
      <c r="BS905" s="19">
        <f t="shared" si="738"/>
        <v>0</v>
      </c>
      <c r="BT905" s="19">
        <f t="shared" si="739"/>
        <v>0</v>
      </c>
      <c r="BU905" s="19">
        <f t="shared" si="740"/>
        <v>1</v>
      </c>
      <c r="BV905" s="19">
        <f t="shared" si="741"/>
        <v>0</v>
      </c>
      <c r="BW905" s="19">
        <f t="shared" si="742"/>
        <v>1</v>
      </c>
      <c r="BX905" s="19">
        <f t="shared" si="743"/>
        <v>1</v>
      </c>
      <c r="BY905" s="19">
        <f t="shared" si="744"/>
        <v>0</v>
      </c>
      <c r="BZ905" s="19">
        <f t="shared" si="745"/>
        <v>0</v>
      </c>
      <c r="CA905" s="19">
        <f t="shared" si="746"/>
        <v>1</v>
      </c>
      <c r="CB905" s="19">
        <f t="shared" si="747"/>
        <v>1</v>
      </c>
      <c r="CC905" s="19">
        <f t="shared" si="748"/>
        <v>0</v>
      </c>
      <c r="CD905" s="19">
        <f t="shared" si="749"/>
        <v>0</v>
      </c>
      <c r="CE905" s="19">
        <f t="shared" si="750"/>
        <v>0</v>
      </c>
      <c r="CF905" s="19">
        <f t="shared" si="751"/>
        <v>0</v>
      </c>
      <c r="CG905" s="19">
        <f t="shared" si="752"/>
        <v>1</v>
      </c>
      <c r="CH905" s="19">
        <f t="shared" si="753"/>
        <v>0</v>
      </c>
      <c r="CI905" s="19">
        <f t="shared" si="754"/>
        <v>1</v>
      </c>
      <c r="CJ905" s="19">
        <f t="shared" si="755"/>
        <v>0</v>
      </c>
      <c r="CK905" s="19">
        <f t="shared" si="756"/>
        <v>0</v>
      </c>
      <c r="CL905" s="19">
        <f t="shared" si="757"/>
        <v>0</v>
      </c>
      <c r="CM905" s="19">
        <f t="shared" si="758"/>
        <v>0</v>
      </c>
      <c r="CN905" s="19">
        <f t="shared" si="759"/>
        <v>0</v>
      </c>
      <c r="CO905" s="19">
        <f t="shared" si="760"/>
        <v>1</v>
      </c>
      <c r="CP905" s="19">
        <f t="shared" si="761"/>
        <v>0</v>
      </c>
      <c r="CQ905" s="19">
        <f t="shared" si="762"/>
        <v>0</v>
      </c>
      <c r="CR905" s="19">
        <f t="shared" si="763"/>
        <v>0</v>
      </c>
      <c r="CS905" s="19">
        <f t="shared" si="764"/>
        <v>0</v>
      </c>
      <c r="CT905" s="19">
        <f t="shared" si="765"/>
        <v>0</v>
      </c>
      <c r="CU905" s="19">
        <f t="shared" si="766"/>
        <v>1</v>
      </c>
      <c r="CV905" s="19">
        <f t="shared" si="767"/>
        <v>0</v>
      </c>
      <c r="CW905" s="19">
        <f t="shared" si="768"/>
        <v>1</v>
      </c>
      <c r="CX905" s="19">
        <f t="shared" si="769"/>
        <v>0</v>
      </c>
      <c r="CY905" s="19">
        <f t="shared" si="770"/>
        <v>1</v>
      </c>
      <c r="CZ905" s="19">
        <f t="shared" si="771"/>
        <v>1</v>
      </c>
      <c r="DA905" s="19">
        <f t="shared" si="772"/>
        <v>0</v>
      </c>
      <c r="DB905" s="19">
        <f t="shared" si="773"/>
        <v>0</v>
      </c>
      <c r="DC905" s="19">
        <f t="shared" si="774"/>
        <v>0</v>
      </c>
      <c r="DD905" s="19">
        <f t="shared" si="775"/>
        <v>0</v>
      </c>
      <c r="DE905" s="19">
        <f t="shared" si="776"/>
        <v>0</v>
      </c>
      <c r="DF905" s="19">
        <f t="shared" si="777"/>
        <v>1</v>
      </c>
      <c r="DG905" s="19">
        <f t="shared" si="778"/>
        <v>10</v>
      </c>
      <c r="DH905" s="19">
        <f t="shared" si="779"/>
        <v>7</v>
      </c>
      <c r="DI905" s="14">
        <v>2</v>
      </c>
      <c r="DK905" s="14">
        <v>2</v>
      </c>
      <c r="DL905" s="14">
        <v>1</v>
      </c>
      <c r="DM905" s="99">
        <v>0</v>
      </c>
      <c r="DN905" s="99">
        <v>0</v>
      </c>
      <c r="DO905" s="99">
        <v>0</v>
      </c>
      <c r="DP905" s="99">
        <v>0</v>
      </c>
      <c r="DQ905" s="99">
        <v>1</v>
      </c>
      <c r="KG905" s="21">
        <v>0</v>
      </c>
      <c r="KH905">
        <v>2</v>
      </c>
      <c r="KI905">
        <v>0</v>
      </c>
      <c r="KJ905">
        <v>3</v>
      </c>
      <c r="KK905">
        <v>2</v>
      </c>
      <c r="KL905">
        <v>2</v>
      </c>
      <c r="KM905">
        <v>0</v>
      </c>
      <c r="KN905">
        <v>3</v>
      </c>
      <c r="KO905">
        <v>1.5</v>
      </c>
      <c r="KP905">
        <v>0</v>
      </c>
      <c r="KQ905">
        <v>0</v>
      </c>
      <c r="KR905">
        <v>3</v>
      </c>
      <c r="KS905">
        <v>0</v>
      </c>
      <c r="KT905">
        <v>3</v>
      </c>
      <c r="KU905">
        <v>0</v>
      </c>
    </row>
    <row r="906" spans="1:338" x14ac:dyDescent="0.25">
      <c r="A906" t="s">
        <v>1262</v>
      </c>
      <c r="B906" t="s">
        <v>803</v>
      </c>
      <c r="C906" t="s">
        <v>67</v>
      </c>
      <c r="D906" t="s">
        <v>548</v>
      </c>
      <c r="E906" s="1">
        <v>9</v>
      </c>
      <c r="F906" s="60">
        <v>29</v>
      </c>
      <c r="G906" s="60">
        <v>21</v>
      </c>
      <c r="H906" s="42">
        <v>18</v>
      </c>
      <c r="I906" s="60">
        <v>43</v>
      </c>
      <c r="J906" s="60">
        <v>54.67</v>
      </c>
      <c r="K906">
        <v>3</v>
      </c>
      <c r="L906">
        <v>4</v>
      </c>
      <c r="M906">
        <v>1</v>
      </c>
      <c r="N906">
        <v>4</v>
      </c>
      <c r="O906">
        <v>4</v>
      </c>
      <c r="P906">
        <v>2</v>
      </c>
      <c r="Q906">
        <v>4</v>
      </c>
      <c r="R906">
        <v>4</v>
      </c>
      <c r="S906">
        <v>2</v>
      </c>
      <c r="T906">
        <v>4</v>
      </c>
      <c r="U906">
        <v>2</v>
      </c>
      <c r="V906">
        <v>4</v>
      </c>
      <c r="W906">
        <v>1</v>
      </c>
      <c r="X906" s="6">
        <v>4</v>
      </c>
      <c r="Y906" s="6">
        <v>3</v>
      </c>
      <c r="Z906" s="6">
        <v>3</v>
      </c>
      <c r="AA906" s="6">
        <v>2</v>
      </c>
      <c r="AB906" s="6">
        <v>3</v>
      </c>
      <c r="AC906" s="6">
        <v>2</v>
      </c>
      <c r="AD906" s="6">
        <v>3</v>
      </c>
      <c r="AE906" s="6">
        <v>4</v>
      </c>
      <c r="AF906" s="6">
        <v>2</v>
      </c>
      <c r="AG906" s="6">
        <v>3</v>
      </c>
      <c r="AH906" s="6">
        <v>2</v>
      </c>
      <c r="AI906" s="6">
        <v>5</v>
      </c>
      <c r="AJ906" s="11">
        <v>4</v>
      </c>
      <c r="AK906" s="11">
        <v>3</v>
      </c>
      <c r="AL906" s="11">
        <v>3</v>
      </c>
      <c r="AM906" s="11">
        <v>1</v>
      </c>
      <c r="AN906" s="11">
        <v>1</v>
      </c>
      <c r="AO906" s="11">
        <v>2</v>
      </c>
      <c r="AP906" s="11">
        <v>4</v>
      </c>
      <c r="AQ906" s="11">
        <v>2</v>
      </c>
      <c r="AR906" s="11">
        <v>2</v>
      </c>
      <c r="AS906" s="11">
        <v>3</v>
      </c>
      <c r="AT906" s="11">
        <v>2</v>
      </c>
      <c r="AU906" s="11">
        <v>3</v>
      </c>
      <c r="AV906" s="11">
        <v>2</v>
      </c>
      <c r="AW906" s="11">
        <v>4</v>
      </c>
      <c r="AX906" s="11">
        <v>3</v>
      </c>
      <c r="AY906" s="11">
        <v>1</v>
      </c>
      <c r="AZ906" s="11">
        <v>3</v>
      </c>
      <c r="BA906" s="11">
        <v>5</v>
      </c>
      <c r="BB906" s="11">
        <v>2</v>
      </c>
      <c r="BC906" s="11">
        <v>1</v>
      </c>
      <c r="BD906" s="11">
        <v>3</v>
      </c>
      <c r="BE906" s="11">
        <v>4</v>
      </c>
      <c r="BF906" s="11">
        <v>3</v>
      </c>
      <c r="BG906" s="11">
        <v>3</v>
      </c>
      <c r="BH906" s="11">
        <v>4</v>
      </c>
      <c r="BI906" s="19">
        <f t="shared" si="728"/>
        <v>0</v>
      </c>
      <c r="BJ906" s="19">
        <f t="shared" si="729"/>
        <v>0</v>
      </c>
      <c r="BK906" s="19">
        <f t="shared" si="730"/>
        <v>0</v>
      </c>
      <c r="BL906" s="19">
        <f t="shared" si="731"/>
        <v>0</v>
      </c>
      <c r="BM906" s="19">
        <f t="shared" si="732"/>
        <v>0</v>
      </c>
      <c r="BN906" s="19">
        <f t="shared" si="733"/>
        <v>0</v>
      </c>
      <c r="BO906" s="19">
        <f t="shared" si="734"/>
        <v>1</v>
      </c>
      <c r="BP906" s="19">
        <f t="shared" si="735"/>
        <v>0</v>
      </c>
      <c r="BQ906" s="19">
        <f t="shared" si="736"/>
        <v>1</v>
      </c>
      <c r="BR906" s="19">
        <f t="shared" si="737"/>
        <v>0</v>
      </c>
      <c r="BS906" s="19">
        <f t="shared" si="738"/>
        <v>0</v>
      </c>
      <c r="BT906" s="19">
        <f t="shared" si="739"/>
        <v>0</v>
      </c>
      <c r="BU906" s="19">
        <f t="shared" si="740"/>
        <v>0</v>
      </c>
      <c r="BV906" s="19">
        <f t="shared" si="741"/>
        <v>0</v>
      </c>
      <c r="BW906" s="19">
        <f t="shared" si="742"/>
        <v>1</v>
      </c>
      <c r="BX906" s="19">
        <f t="shared" si="743"/>
        <v>0</v>
      </c>
      <c r="BY906" s="19">
        <f t="shared" si="744"/>
        <v>0</v>
      </c>
      <c r="BZ906" s="19">
        <f t="shared" si="745"/>
        <v>1</v>
      </c>
      <c r="CA906" s="19">
        <f t="shared" si="746"/>
        <v>1</v>
      </c>
      <c r="CB906" s="19">
        <f t="shared" si="747"/>
        <v>1</v>
      </c>
      <c r="CC906" s="19">
        <f t="shared" si="748"/>
        <v>0</v>
      </c>
      <c r="CD906" s="19">
        <f t="shared" si="749"/>
        <v>0</v>
      </c>
      <c r="CE906" s="19">
        <f t="shared" si="750"/>
        <v>0</v>
      </c>
      <c r="CF906" s="19">
        <f t="shared" si="751"/>
        <v>0</v>
      </c>
      <c r="CG906" s="19">
        <f t="shared" si="752"/>
        <v>0</v>
      </c>
      <c r="CH906" s="19">
        <f t="shared" si="753"/>
        <v>0</v>
      </c>
      <c r="CI906" s="19">
        <f t="shared" si="754"/>
        <v>1</v>
      </c>
      <c r="CJ906" s="19">
        <f t="shared" si="755"/>
        <v>1</v>
      </c>
      <c r="CK906" s="19">
        <f t="shared" si="756"/>
        <v>1</v>
      </c>
      <c r="CL906" s="19">
        <f t="shared" si="757"/>
        <v>0</v>
      </c>
      <c r="CM906" s="19">
        <f t="shared" si="758"/>
        <v>0</v>
      </c>
      <c r="CN906" s="19">
        <f t="shared" si="759"/>
        <v>1</v>
      </c>
      <c r="CO906" s="19">
        <f t="shared" si="760"/>
        <v>1</v>
      </c>
      <c r="CP906" s="19">
        <f t="shared" si="761"/>
        <v>1</v>
      </c>
      <c r="CQ906" s="19">
        <f t="shared" si="762"/>
        <v>1</v>
      </c>
      <c r="CR906" s="19">
        <f t="shared" si="763"/>
        <v>0</v>
      </c>
      <c r="CS906" s="19">
        <f t="shared" si="764"/>
        <v>1</v>
      </c>
      <c r="CT906" s="19">
        <f t="shared" si="765"/>
        <v>0</v>
      </c>
      <c r="CU906" s="19">
        <f t="shared" si="766"/>
        <v>0</v>
      </c>
      <c r="CV906" s="19">
        <f t="shared" si="767"/>
        <v>1</v>
      </c>
      <c r="CW906" s="19">
        <f t="shared" si="768"/>
        <v>0</v>
      </c>
      <c r="CX906" s="19">
        <f t="shared" si="769"/>
        <v>0</v>
      </c>
      <c r="CY906" s="19">
        <f t="shared" si="770"/>
        <v>0</v>
      </c>
      <c r="CZ906" s="19">
        <f t="shared" si="771"/>
        <v>1</v>
      </c>
      <c r="DA906" s="19">
        <f t="shared" si="772"/>
        <v>0</v>
      </c>
      <c r="DB906" s="19">
        <f t="shared" si="773"/>
        <v>1</v>
      </c>
      <c r="DC906" s="19">
        <f t="shared" si="774"/>
        <v>1</v>
      </c>
      <c r="DD906" s="19">
        <f t="shared" si="775"/>
        <v>0</v>
      </c>
      <c r="DE906" s="19">
        <f t="shared" si="776"/>
        <v>0</v>
      </c>
      <c r="DF906" s="19">
        <f t="shared" si="777"/>
        <v>0</v>
      </c>
      <c r="DG906" s="19">
        <f t="shared" si="778"/>
        <v>6</v>
      </c>
      <c r="DH906" s="19">
        <f t="shared" si="779"/>
        <v>12</v>
      </c>
      <c r="DI906" s="14">
        <v>2</v>
      </c>
      <c r="DK906" s="14">
        <v>2</v>
      </c>
      <c r="DL906" s="14">
        <v>1</v>
      </c>
      <c r="DM906" s="99">
        <v>0</v>
      </c>
      <c r="DN906" s="99">
        <v>0</v>
      </c>
      <c r="DO906" s="99">
        <v>0</v>
      </c>
      <c r="DP906" s="99">
        <v>0</v>
      </c>
      <c r="DQ906" s="99">
        <v>1</v>
      </c>
      <c r="KG906" s="21">
        <v>3</v>
      </c>
      <c r="KH906">
        <v>3</v>
      </c>
      <c r="KI906">
        <v>0</v>
      </c>
      <c r="KJ906">
        <v>4</v>
      </c>
      <c r="KK906">
        <v>3</v>
      </c>
      <c r="KL906">
        <v>4</v>
      </c>
      <c r="KM906">
        <v>0</v>
      </c>
      <c r="KN906">
        <v>3</v>
      </c>
      <c r="KO906">
        <v>4</v>
      </c>
      <c r="KP906">
        <v>1</v>
      </c>
      <c r="KQ906">
        <v>8</v>
      </c>
      <c r="KR906">
        <v>4</v>
      </c>
      <c r="KS906">
        <v>0</v>
      </c>
      <c r="KT906">
        <v>2</v>
      </c>
      <c r="KU906">
        <v>0</v>
      </c>
    </row>
    <row r="907" spans="1:338" x14ac:dyDescent="0.25">
      <c r="A907" t="s">
        <v>1263</v>
      </c>
      <c r="B907" t="s">
        <v>803</v>
      </c>
      <c r="C907" t="s">
        <v>67</v>
      </c>
      <c r="D907" t="s">
        <v>548</v>
      </c>
      <c r="E907" s="1">
        <v>9</v>
      </c>
      <c r="F907" s="60">
        <v>29</v>
      </c>
      <c r="G907" s="60">
        <v>21</v>
      </c>
      <c r="H907" s="42">
        <v>18</v>
      </c>
      <c r="I907" s="60">
        <v>43</v>
      </c>
      <c r="J907" s="60">
        <v>54.67</v>
      </c>
      <c r="K907">
        <v>5</v>
      </c>
      <c r="L907">
        <v>3</v>
      </c>
      <c r="M907">
        <v>2</v>
      </c>
      <c r="N907">
        <v>4</v>
      </c>
      <c r="O907">
        <v>4</v>
      </c>
      <c r="P907">
        <v>2</v>
      </c>
      <c r="Q907">
        <v>4</v>
      </c>
      <c r="R907">
        <v>4</v>
      </c>
      <c r="S907">
        <v>2</v>
      </c>
      <c r="T907">
        <v>4</v>
      </c>
      <c r="U907">
        <v>2</v>
      </c>
      <c r="V907">
        <v>3</v>
      </c>
      <c r="W907">
        <v>3</v>
      </c>
      <c r="X907" s="6">
        <v>2</v>
      </c>
      <c r="Y907" s="6">
        <v>4</v>
      </c>
      <c r="Z907" s="6">
        <v>4</v>
      </c>
      <c r="AA907" s="6">
        <v>5</v>
      </c>
      <c r="AB907" s="6">
        <v>5</v>
      </c>
      <c r="AC907" s="6">
        <v>2</v>
      </c>
      <c r="AD907" s="6">
        <v>2</v>
      </c>
      <c r="AE907" s="6">
        <v>5</v>
      </c>
      <c r="AF907" s="6">
        <v>2</v>
      </c>
      <c r="AG907" s="6">
        <v>2</v>
      </c>
      <c r="AH907" s="6">
        <v>3</v>
      </c>
      <c r="AI907" s="6">
        <v>5</v>
      </c>
      <c r="AJ907" s="11">
        <v>5</v>
      </c>
      <c r="AK907" s="11">
        <v>3</v>
      </c>
      <c r="AL907" s="11">
        <v>3</v>
      </c>
      <c r="AM907" s="11">
        <v>1</v>
      </c>
      <c r="AN907" s="11">
        <v>5</v>
      </c>
      <c r="AO907" s="11">
        <v>3</v>
      </c>
      <c r="AP907" s="11">
        <v>4</v>
      </c>
      <c r="AQ907" s="11">
        <v>2</v>
      </c>
      <c r="AR907" s="11">
        <v>2</v>
      </c>
      <c r="AS907" s="11">
        <v>3</v>
      </c>
      <c r="AT907" s="11">
        <v>2</v>
      </c>
      <c r="AU907" s="11">
        <v>3</v>
      </c>
      <c r="AV907" s="11">
        <v>4</v>
      </c>
      <c r="AW907" s="11">
        <v>1</v>
      </c>
      <c r="AX907" s="11">
        <v>1</v>
      </c>
      <c r="AY907" s="11">
        <v>3</v>
      </c>
      <c r="AZ907" s="11">
        <v>1</v>
      </c>
      <c r="BA907" s="11">
        <v>5</v>
      </c>
      <c r="BB907" s="11">
        <v>2</v>
      </c>
      <c r="BC907" s="11">
        <v>1</v>
      </c>
      <c r="BD907" s="11">
        <v>4</v>
      </c>
      <c r="BE907" s="11">
        <v>1</v>
      </c>
      <c r="BF907" s="11">
        <v>2</v>
      </c>
      <c r="BG907" s="11">
        <v>4</v>
      </c>
      <c r="BH907" s="11">
        <v>5</v>
      </c>
      <c r="BI907" s="19">
        <f t="shared" si="728"/>
        <v>1</v>
      </c>
      <c r="BJ907" s="19">
        <f t="shared" si="729"/>
        <v>1</v>
      </c>
      <c r="BK907" s="19">
        <f t="shared" si="730"/>
        <v>0</v>
      </c>
      <c r="BL907" s="19">
        <f t="shared" si="731"/>
        <v>0</v>
      </c>
      <c r="BM907" s="19">
        <f t="shared" si="732"/>
        <v>0</v>
      </c>
      <c r="BN907" s="19">
        <f t="shared" si="733"/>
        <v>0</v>
      </c>
      <c r="BO907" s="19">
        <f t="shared" si="734"/>
        <v>1</v>
      </c>
      <c r="BP907" s="19">
        <f t="shared" si="735"/>
        <v>0</v>
      </c>
      <c r="BQ907" s="19">
        <f t="shared" si="736"/>
        <v>1</v>
      </c>
      <c r="BR907" s="19">
        <f t="shared" si="737"/>
        <v>0</v>
      </c>
      <c r="BS907" s="19">
        <f t="shared" si="738"/>
        <v>0</v>
      </c>
      <c r="BT907" s="19">
        <f t="shared" si="739"/>
        <v>1</v>
      </c>
      <c r="BU907" s="19">
        <f t="shared" si="740"/>
        <v>0</v>
      </c>
      <c r="BV907" s="19">
        <f t="shared" si="741"/>
        <v>0</v>
      </c>
      <c r="BW907" s="19">
        <f t="shared" si="742"/>
        <v>0</v>
      </c>
      <c r="BX907" s="19">
        <f t="shared" si="743"/>
        <v>0</v>
      </c>
      <c r="BY907" s="19">
        <f t="shared" si="744"/>
        <v>1</v>
      </c>
      <c r="BZ907" s="19">
        <f t="shared" si="745"/>
        <v>0</v>
      </c>
      <c r="CA907" s="19">
        <f t="shared" si="746"/>
        <v>1</v>
      </c>
      <c r="CB907" s="19">
        <f t="shared" si="747"/>
        <v>0</v>
      </c>
      <c r="CC907" s="19">
        <f t="shared" si="748"/>
        <v>0</v>
      </c>
      <c r="CD907" s="19">
        <f t="shared" si="749"/>
        <v>0</v>
      </c>
      <c r="CE907" s="19">
        <f t="shared" si="750"/>
        <v>0</v>
      </c>
      <c r="CF907" s="19">
        <f t="shared" si="751"/>
        <v>0</v>
      </c>
      <c r="CG907" s="19">
        <f t="shared" si="752"/>
        <v>0</v>
      </c>
      <c r="CH907" s="19">
        <f t="shared" si="753"/>
        <v>1</v>
      </c>
      <c r="CI907" s="19">
        <f t="shared" si="754"/>
        <v>1</v>
      </c>
      <c r="CJ907" s="19">
        <f t="shared" si="755"/>
        <v>1</v>
      </c>
      <c r="CK907" s="19">
        <f t="shared" si="756"/>
        <v>1</v>
      </c>
      <c r="CL907" s="19">
        <f t="shared" si="757"/>
        <v>0</v>
      </c>
      <c r="CM907" s="19">
        <f t="shared" si="758"/>
        <v>1</v>
      </c>
      <c r="CN907" s="19">
        <f t="shared" si="759"/>
        <v>1</v>
      </c>
      <c r="CO907" s="19">
        <f t="shared" si="760"/>
        <v>1</v>
      </c>
      <c r="CP907" s="19">
        <f t="shared" si="761"/>
        <v>1</v>
      </c>
      <c r="CQ907" s="19">
        <f t="shared" si="762"/>
        <v>1</v>
      </c>
      <c r="CR907" s="19">
        <f t="shared" si="763"/>
        <v>0</v>
      </c>
      <c r="CS907" s="19">
        <f t="shared" si="764"/>
        <v>1</v>
      </c>
      <c r="CT907" s="19">
        <f t="shared" si="765"/>
        <v>1</v>
      </c>
      <c r="CU907" s="19">
        <f t="shared" si="766"/>
        <v>0</v>
      </c>
      <c r="CV907" s="19">
        <f t="shared" si="767"/>
        <v>0</v>
      </c>
      <c r="CW907" s="19">
        <f t="shared" si="768"/>
        <v>0</v>
      </c>
      <c r="CX907" s="19">
        <f t="shared" si="769"/>
        <v>0</v>
      </c>
      <c r="CY907" s="19">
        <f t="shared" si="770"/>
        <v>0</v>
      </c>
      <c r="CZ907" s="19">
        <f t="shared" si="771"/>
        <v>1</v>
      </c>
      <c r="DA907" s="19">
        <f t="shared" si="772"/>
        <v>0</v>
      </c>
      <c r="DB907" s="19">
        <f t="shared" si="773"/>
        <v>0</v>
      </c>
      <c r="DC907" s="19">
        <f t="shared" si="774"/>
        <v>0</v>
      </c>
      <c r="DD907" s="19">
        <f t="shared" si="775"/>
        <v>0</v>
      </c>
      <c r="DE907" s="19">
        <f t="shared" si="776"/>
        <v>1</v>
      </c>
      <c r="DF907" s="19">
        <f t="shared" si="777"/>
        <v>0</v>
      </c>
      <c r="DG907" s="19">
        <f t="shared" si="778"/>
        <v>7</v>
      </c>
      <c r="DH907" s="19">
        <f t="shared" si="779"/>
        <v>13</v>
      </c>
      <c r="DI907" s="14">
        <v>2</v>
      </c>
      <c r="DK907" s="14">
        <v>2</v>
      </c>
      <c r="DL907" s="14">
        <v>2</v>
      </c>
      <c r="DM907" s="99">
        <v>0</v>
      </c>
      <c r="DN907" s="99">
        <v>1</v>
      </c>
      <c r="DO907" s="99">
        <v>0</v>
      </c>
      <c r="DP907" s="99">
        <v>0</v>
      </c>
      <c r="DQ907" s="99">
        <v>1</v>
      </c>
      <c r="KG907" s="21">
        <v>3</v>
      </c>
      <c r="KH907">
        <v>4</v>
      </c>
      <c r="KI907">
        <v>2</v>
      </c>
      <c r="KJ907">
        <v>3</v>
      </c>
      <c r="KK907">
        <v>3</v>
      </c>
      <c r="KL907">
        <v>5.5</v>
      </c>
      <c r="KM907">
        <v>2.5</v>
      </c>
      <c r="KN907">
        <v>3</v>
      </c>
      <c r="KO907">
        <v>9</v>
      </c>
      <c r="KP907">
        <v>1</v>
      </c>
      <c r="KQ907">
        <v>4</v>
      </c>
      <c r="KR907">
        <v>5</v>
      </c>
      <c r="KS907">
        <v>2</v>
      </c>
      <c r="KT907">
        <v>8</v>
      </c>
      <c r="KU907">
        <v>1.5</v>
      </c>
    </row>
    <row r="908" spans="1:338" x14ac:dyDescent="0.25">
      <c r="A908" t="s">
        <v>1264</v>
      </c>
      <c r="B908" t="s">
        <v>803</v>
      </c>
      <c r="C908" t="s">
        <v>67</v>
      </c>
      <c r="D908" t="s">
        <v>548</v>
      </c>
      <c r="E908" s="1">
        <v>9</v>
      </c>
      <c r="F908" s="60">
        <v>29</v>
      </c>
      <c r="G908" s="60">
        <v>21</v>
      </c>
      <c r="H908" s="42">
        <v>18</v>
      </c>
      <c r="I908" s="60">
        <v>43</v>
      </c>
      <c r="J908" s="60">
        <v>54.67</v>
      </c>
      <c r="K908">
        <v>1</v>
      </c>
      <c r="L908">
        <v>2</v>
      </c>
      <c r="M908">
        <v>1</v>
      </c>
      <c r="N908">
        <v>4</v>
      </c>
      <c r="O908">
        <v>5</v>
      </c>
      <c r="P908">
        <v>3</v>
      </c>
      <c r="Q908">
        <v>4</v>
      </c>
      <c r="R908">
        <v>4</v>
      </c>
      <c r="S908">
        <v>4</v>
      </c>
      <c r="T908">
        <v>2</v>
      </c>
      <c r="U908">
        <v>2</v>
      </c>
      <c r="V908">
        <v>4</v>
      </c>
      <c r="W908">
        <v>4</v>
      </c>
      <c r="X908" s="6">
        <v>3</v>
      </c>
      <c r="Y908" s="6">
        <v>4</v>
      </c>
      <c r="Z908" s="6">
        <v>4</v>
      </c>
      <c r="AA908" s="6">
        <v>1</v>
      </c>
      <c r="AB908" s="6">
        <v>1</v>
      </c>
      <c r="AC908" s="6">
        <v>4</v>
      </c>
      <c r="AD908" s="6">
        <v>1</v>
      </c>
      <c r="AE908" s="6">
        <v>5</v>
      </c>
      <c r="AF908" s="6">
        <v>3</v>
      </c>
      <c r="AG908" s="6">
        <v>2</v>
      </c>
      <c r="AH908" s="6">
        <v>4</v>
      </c>
      <c r="AI908" s="6">
        <v>3</v>
      </c>
      <c r="AJ908" s="11">
        <v>1</v>
      </c>
      <c r="AK908" s="11">
        <v>3</v>
      </c>
      <c r="AL908" s="11">
        <v>3</v>
      </c>
      <c r="AM908" s="11">
        <v>4</v>
      </c>
      <c r="AN908" s="11">
        <v>3</v>
      </c>
      <c r="AO908" s="11">
        <v>1</v>
      </c>
      <c r="AP908" s="11">
        <v>4</v>
      </c>
      <c r="AQ908" s="11">
        <v>4</v>
      </c>
      <c r="AR908" s="11">
        <v>3</v>
      </c>
      <c r="AS908" s="11">
        <v>3</v>
      </c>
      <c r="AT908" s="11">
        <v>2</v>
      </c>
      <c r="AU908" s="11">
        <v>3</v>
      </c>
      <c r="AV908" s="11">
        <v>4</v>
      </c>
      <c r="AW908" s="11">
        <v>3</v>
      </c>
      <c r="AX908" s="11">
        <v>3</v>
      </c>
      <c r="AY908" s="11">
        <v>4</v>
      </c>
      <c r="AZ908" s="11">
        <v>5</v>
      </c>
      <c r="BA908" s="11">
        <v>5</v>
      </c>
      <c r="BB908" s="11">
        <v>2</v>
      </c>
      <c r="BC908" s="11">
        <v>1</v>
      </c>
      <c r="BD908" s="11">
        <v>4</v>
      </c>
      <c r="BE908" s="11">
        <v>3</v>
      </c>
      <c r="BF908" s="11">
        <v>1</v>
      </c>
      <c r="BG908" s="11">
        <v>1</v>
      </c>
      <c r="BH908" s="11">
        <v>5</v>
      </c>
      <c r="BI908" s="19">
        <f t="shared" si="728"/>
        <v>0</v>
      </c>
      <c r="BJ908" s="19">
        <f t="shared" si="729"/>
        <v>0</v>
      </c>
      <c r="BK908" s="19">
        <f t="shared" si="730"/>
        <v>0</v>
      </c>
      <c r="BL908" s="19">
        <f t="shared" si="731"/>
        <v>0</v>
      </c>
      <c r="BM908" s="19">
        <f t="shared" si="732"/>
        <v>0</v>
      </c>
      <c r="BN908" s="19">
        <f t="shared" si="733"/>
        <v>1</v>
      </c>
      <c r="BO908" s="19">
        <f t="shared" si="734"/>
        <v>1</v>
      </c>
      <c r="BP908" s="19">
        <f t="shared" si="735"/>
        <v>0</v>
      </c>
      <c r="BQ908" s="19">
        <f t="shared" si="736"/>
        <v>0</v>
      </c>
      <c r="BR908" s="19">
        <f t="shared" si="737"/>
        <v>0</v>
      </c>
      <c r="BS908" s="19">
        <f t="shared" si="738"/>
        <v>0</v>
      </c>
      <c r="BT908" s="19">
        <f t="shared" si="739"/>
        <v>0</v>
      </c>
      <c r="BU908" s="19">
        <f t="shared" si="740"/>
        <v>1</v>
      </c>
      <c r="BV908" s="19">
        <f t="shared" si="741"/>
        <v>1</v>
      </c>
      <c r="BW908" s="19">
        <f t="shared" si="742"/>
        <v>0</v>
      </c>
      <c r="BX908" s="19">
        <f t="shared" si="743"/>
        <v>0</v>
      </c>
      <c r="BY908" s="19">
        <f t="shared" si="744"/>
        <v>0</v>
      </c>
      <c r="BZ908" s="19">
        <f t="shared" si="745"/>
        <v>0</v>
      </c>
      <c r="CA908" s="19">
        <f t="shared" si="746"/>
        <v>0</v>
      </c>
      <c r="CB908" s="19">
        <f t="shared" si="747"/>
        <v>0</v>
      </c>
      <c r="CC908" s="19">
        <f t="shared" si="748"/>
        <v>0</v>
      </c>
      <c r="CD908" s="19">
        <f t="shared" si="749"/>
        <v>0</v>
      </c>
      <c r="CE908" s="19">
        <f t="shared" si="750"/>
        <v>0</v>
      </c>
      <c r="CF908" s="19">
        <f t="shared" si="751"/>
        <v>1</v>
      </c>
      <c r="CG908" s="19">
        <f t="shared" si="752"/>
        <v>0</v>
      </c>
      <c r="CH908" s="19">
        <f t="shared" si="753"/>
        <v>0</v>
      </c>
      <c r="CI908" s="19">
        <f t="shared" si="754"/>
        <v>1</v>
      </c>
      <c r="CJ908" s="19">
        <f t="shared" si="755"/>
        <v>1</v>
      </c>
      <c r="CK908" s="19">
        <f t="shared" si="756"/>
        <v>0</v>
      </c>
      <c r="CL908" s="19">
        <f t="shared" si="757"/>
        <v>1</v>
      </c>
      <c r="CM908" s="19">
        <f t="shared" si="758"/>
        <v>0</v>
      </c>
      <c r="CN908" s="19">
        <f t="shared" si="759"/>
        <v>1</v>
      </c>
      <c r="CO908" s="19">
        <f t="shared" si="760"/>
        <v>0</v>
      </c>
      <c r="CP908" s="19">
        <f t="shared" si="761"/>
        <v>0</v>
      </c>
      <c r="CQ908" s="19">
        <f t="shared" si="762"/>
        <v>1</v>
      </c>
      <c r="CR908" s="19">
        <f t="shared" si="763"/>
        <v>0</v>
      </c>
      <c r="CS908" s="19">
        <f t="shared" si="764"/>
        <v>1</v>
      </c>
      <c r="CT908" s="19">
        <f t="shared" si="765"/>
        <v>1</v>
      </c>
      <c r="CU908" s="19">
        <f t="shared" si="766"/>
        <v>1</v>
      </c>
      <c r="CV908" s="19">
        <f t="shared" si="767"/>
        <v>1</v>
      </c>
      <c r="CW908" s="19">
        <f t="shared" si="768"/>
        <v>0</v>
      </c>
      <c r="CX908" s="19">
        <f t="shared" si="769"/>
        <v>1</v>
      </c>
      <c r="CY908" s="19">
        <f t="shared" si="770"/>
        <v>0</v>
      </c>
      <c r="CZ908" s="19">
        <f t="shared" si="771"/>
        <v>1</v>
      </c>
      <c r="DA908" s="19">
        <f t="shared" si="772"/>
        <v>0</v>
      </c>
      <c r="DB908" s="19">
        <f t="shared" si="773"/>
        <v>0</v>
      </c>
      <c r="DC908" s="19">
        <f t="shared" si="774"/>
        <v>0</v>
      </c>
      <c r="DD908" s="19">
        <f t="shared" si="775"/>
        <v>1</v>
      </c>
      <c r="DE908" s="19">
        <f t="shared" si="776"/>
        <v>0</v>
      </c>
      <c r="DF908" s="19">
        <f t="shared" si="777"/>
        <v>0</v>
      </c>
      <c r="DG908" s="19">
        <f t="shared" si="778"/>
        <v>5</v>
      </c>
      <c r="DH908" s="19">
        <f t="shared" si="779"/>
        <v>12</v>
      </c>
      <c r="DI908" s="14">
        <v>3</v>
      </c>
      <c r="DK908" s="14">
        <v>2</v>
      </c>
      <c r="DL908" s="14">
        <v>2</v>
      </c>
      <c r="DM908" s="99">
        <v>0</v>
      </c>
      <c r="DN908" s="99">
        <v>1</v>
      </c>
      <c r="DO908" s="99">
        <v>0</v>
      </c>
      <c r="DP908" s="99">
        <v>0</v>
      </c>
      <c r="DQ908" s="99">
        <v>0</v>
      </c>
      <c r="KG908" s="21">
        <v>2.5</v>
      </c>
      <c r="KH908">
        <v>3</v>
      </c>
      <c r="KI908">
        <v>0</v>
      </c>
      <c r="KJ908">
        <v>4</v>
      </c>
      <c r="KK908">
        <v>3</v>
      </c>
      <c r="KL908">
        <v>6</v>
      </c>
      <c r="KM908">
        <v>1</v>
      </c>
      <c r="KN908">
        <v>3</v>
      </c>
      <c r="KO908">
        <v>4</v>
      </c>
      <c r="KP908">
        <v>2</v>
      </c>
      <c r="KQ908">
        <v>6</v>
      </c>
      <c r="KR908">
        <v>4</v>
      </c>
      <c r="KS908">
        <v>0</v>
      </c>
      <c r="KT908">
        <v>7</v>
      </c>
      <c r="KU908">
        <v>4</v>
      </c>
    </row>
    <row r="909" spans="1:338" x14ac:dyDescent="0.25">
      <c r="A909" t="s">
        <v>1265</v>
      </c>
      <c r="B909" t="s">
        <v>803</v>
      </c>
      <c r="C909" t="s">
        <v>67</v>
      </c>
      <c r="D909" t="s">
        <v>548</v>
      </c>
      <c r="E909" s="1">
        <v>9</v>
      </c>
      <c r="F909" s="60">
        <v>29</v>
      </c>
      <c r="G909" s="60">
        <v>21</v>
      </c>
      <c r="H909" s="42">
        <v>18</v>
      </c>
      <c r="I909" s="60">
        <v>43</v>
      </c>
      <c r="J909" s="60">
        <v>54.67</v>
      </c>
      <c r="K909">
        <v>3</v>
      </c>
      <c r="L909">
        <v>3</v>
      </c>
      <c r="M909">
        <v>2</v>
      </c>
      <c r="N909">
        <v>5</v>
      </c>
      <c r="O909">
        <v>3</v>
      </c>
      <c r="P909">
        <v>3</v>
      </c>
      <c r="Q909">
        <v>3</v>
      </c>
      <c r="R909">
        <v>4</v>
      </c>
      <c r="S909">
        <v>2</v>
      </c>
      <c r="T909">
        <v>2</v>
      </c>
      <c r="U909">
        <v>2</v>
      </c>
      <c r="V909">
        <v>3</v>
      </c>
      <c r="W909">
        <v>1</v>
      </c>
      <c r="X909" s="6">
        <v>4</v>
      </c>
      <c r="Y909" s="6">
        <v>3</v>
      </c>
      <c r="Z909" s="6">
        <v>2</v>
      </c>
      <c r="AA909" s="6">
        <v>5</v>
      </c>
      <c r="AB909" s="6">
        <v>1</v>
      </c>
      <c r="AC909" s="6">
        <v>2</v>
      </c>
      <c r="AD909" s="6">
        <v>2</v>
      </c>
      <c r="AE909" s="6">
        <v>4</v>
      </c>
      <c r="AF909" s="6">
        <v>3</v>
      </c>
      <c r="AG909" s="6">
        <v>1</v>
      </c>
      <c r="AH909" s="6">
        <v>2</v>
      </c>
      <c r="AI909" s="6">
        <v>2</v>
      </c>
      <c r="AJ909" s="17">
        <v>1</v>
      </c>
      <c r="AK909" s="17">
        <v>3</v>
      </c>
      <c r="AL909" s="17">
        <v>2</v>
      </c>
      <c r="AM909" s="17">
        <v>4</v>
      </c>
      <c r="AN909" s="17">
        <v>3</v>
      </c>
      <c r="AO909" s="17">
        <v>2</v>
      </c>
      <c r="AP909" s="17">
        <v>4</v>
      </c>
      <c r="AQ909" s="17">
        <v>4</v>
      </c>
      <c r="AR909" s="17">
        <v>3</v>
      </c>
      <c r="AS909" s="17">
        <v>2</v>
      </c>
      <c r="AT909" s="17">
        <v>2</v>
      </c>
      <c r="AU909" s="17">
        <v>3</v>
      </c>
      <c r="AV909" s="17">
        <v>4</v>
      </c>
      <c r="AW909" s="17">
        <v>3</v>
      </c>
      <c r="AX909" s="17">
        <v>3</v>
      </c>
      <c r="AY909" s="17">
        <v>2</v>
      </c>
      <c r="AZ909" s="17">
        <v>3</v>
      </c>
      <c r="BA909" s="17">
        <v>3</v>
      </c>
      <c r="BB909" s="17">
        <v>2</v>
      </c>
      <c r="BC909" s="17">
        <v>1</v>
      </c>
      <c r="BD909" s="17">
        <v>4</v>
      </c>
      <c r="BE909" s="17">
        <v>1</v>
      </c>
      <c r="BF909" s="17">
        <v>3</v>
      </c>
      <c r="BG909" s="17">
        <v>4</v>
      </c>
      <c r="BH909" s="17">
        <v>1</v>
      </c>
      <c r="BI909" s="19">
        <f t="shared" si="728"/>
        <v>0</v>
      </c>
      <c r="BJ909" s="19">
        <f t="shared" si="729"/>
        <v>1</v>
      </c>
      <c r="BK909" s="19">
        <f t="shared" si="730"/>
        <v>0</v>
      </c>
      <c r="BL909" s="19">
        <f t="shared" si="731"/>
        <v>0</v>
      </c>
      <c r="BM909" s="19">
        <f t="shared" si="732"/>
        <v>1</v>
      </c>
      <c r="BN909" s="19">
        <f t="shared" si="733"/>
        <v>1</v>
      </c>
      <c r="BO909" s="19">
        <f t="shared" si="734"/>
        <v>0</v>
      </c>
      <c r="BP909" s="19">
        <f t="shared" si="735"/>
        <v>0</v>
      </c>
      <c r="BQ909" s="19">
        <f t="shared" si="736"/>
        <v>1</v>
      </c>
      <c r="BR909" s="19">
        <f t="shared" si="737"/>
        <v>0</v>
      </c>
      <c r="BS909" s="19">
        <f t="shared" si="738"/>
        <v>0</v>
      </c>
      <c r="BT909" s="19">
        <f t="shared" si="739"/>
        <v>1</v>
      </c>
      <c r="BU909" s="19">
        <f t="shared" si="740"/>
        <v>0</v>
      </c>
      <c r="BV909" s="19">
        <f t="shared" si="741"/>
        <v>0</v>
      </c>
      <c r="BW909" s="19">
        <f t="shared" si="742"/>
        <v>1</v>
      </c>
      <c r="BX909" s="19">
        <f t="shared" si="743"/>
        <v>1</v>
      </c>
      <c r="BY909" s="19">
        <f t="shared" si="744"/>
        <v>1</v>
      </c>
      <c r="BZ909" s="19">
        <f t="shared" si="745"/>
        <v>0</v>
      </c>
      <c r="CA909" s="19">
        <f t="shared" si="746"/>
        <v>1</v>
      </c>
      <c r="CB909" s="19">
        <f t="shared" si="747"/>
        <v>0</v>
      </c>
      <c r="CC909" s="19">
        <f t="shared" si="748"/>
        <v>0</v>
      </c>
      <c r="CD909" s="19">
        <f t="shared" si="749"/>
        <v>0</v>
      </c>
      <c r="CE909" s="19">
        <f t="shared" si="750"/>
        <v>1</v>
      </c>
      <c r="CF909" s="19">
        <f t="shared" si="751"/>
        <v>0</v>
      </c>
      <c r="CG909" s="19">
        <f t="shared" si="752"/>
        <v>1</v>
      </c>
      <c r="CH909" s="19">
        <f t="shared" si="753"/>
        <v>0</v>
      </c>
      <c r="CI909" s="19">
        <f t="shared" si="754"/>
        <v>1</v>
      </c>
      <c r="CJ909" s="19">
        <f t="shared" si="755"/>
        <v>0</v>
      </c>
      <c r="CK909" s="19">
        <f t="shared" si="756"/>
        <v>0</v>
      </c>
      <c r="CL909" s="19">
        <f t="shared" si="757"/>
        <v>1</v>
      </c>
      <c r="CM909" s="19">
        <f t="shared" si="758"/>
        <v>0</v>
      </c>
      <c r="CN909" s="19">
        <f t="shared" si="759"/>
        <v>1</v>
      </c>
      <c r="CO909" s="19">
        <f t="shared" si="760"/>
        <v>0</v>
      </c>
      <c r="CP909" s="19">
        <f t="shared" si="761"/>
        <v>0</v>
      </c>
      <c r="CQ909" s="19">
        <f t="shared" si="762"/>
        <v>0</v>
      </c>
      <c r="CR909" s="19">
        <f t="shared" si="763"/>
        <v>0</v>
      </c>
      <c r="CS909" s="19">
        <f t="shared" si="764"/>
        <v>1</v>
      </c>
      <c r="CT909" s="19">
        <f t="shared" si="765"/>
        <v>1</v>
      </c>
      <c r="CU909" s="19">
        <f t="shared" si="766"/>
        <v>1</v>
      </c>
      <c r="CV909" s="19">
        <f t="shared" si="767"/>
        <v>1</v>
      </c>
      <c r="CW909" s="19">
        <f t="shared" si="768"/>
        <v>1</v>
      </c>
      <c r="CX909" s="19">
        <f t="shared" si="769"/>
        <v>0</v>
      </c>
      <c r="CY909" s="19">
        <f t="shared" si="770"/>
        <v>1</v>
      </c>
      <c r="CZ909" s="19">
        <f t="shared" si="771"/>
        <v>1</v>
      </c>
      <c r="DA909" s="19">
        <f t="shared" si="772"/>
        <v>0</v>
      </c>
      <c r="DB909" s="19">
        <f t="shared" si="773"/>
        <v>0</v>
      </c>
      <c r="DC909" s="19">
        <f t="shared" si="774"/>
        <v>0</v>
      </c>
      <c r="DD909" s="19">
        <f t="shared" si="775"/>
        <v>0</v>
      </c>
      <c r="DE909" s="19">
        <f t="shared" si="776"/>
        <v>1</v>
      </c>
      <c r="DF909" s="19">
        <f t="shared" si="777"/>
        <v>0</v>
      </c>
      <c r="DG909" s="19">
        <f t="shared" si="778"/>
        <v>11</v>
      </c>
      <c r="DH909" s="19">
        <f t="shared" si="779"/>
        <v>11</v>
      </c>
      <c r="DI909" s="18">
        <v>2</v>
      </c>
      <c r="DJ909" s="18"/>
      <c r="DK909" s="18">
        <v>1</v>
      </c>
      <c r="DL909" s="18">
        <v>2</v>
      </c>
      <c r="DM909" s="101">
        <v>0</v>
      </c>
      <c r="DN909" s="101">
        <v>1</v>
      </c>
      <c r="DO909" s="101">
        <v>0</v>
      </c>
      <c r="DP909" s="101">
        <v>0</v>
      </c>
      <c r="DQ909" s="101">
        <v>0</v>
      </c>
      <c r="KG909" s="21">
        <v>2</v>
      </c>
      <c r="KH909">
        <v>1</v>
      </c>
      <c r="KI909">
        <v>2</v>
      </c>
      <c r="KJ909">
        <v>4</v>
      </c>
      <c r="KK909">
        <v>3</v>
      </c>
      <c r="KL909">
        <v>3</v>
      </c>
      <c r="KM909">
        <v>0</v>
      </c>
      <c r="KN909">
        <v>1</v>
      </c>
      <c r="KO909">
        <v>8.5</v>
      </c>
      <c r="KP909">
        <v>4</v>
      </c>
      <c r="KQ909">
        <v>8</v>
      </c>
      <c r="KR909">
        <v>6</v>
      </c>
      <c r="KS909">
        <v>0</v>
      </c>
      <c r="KT909">
        <v>9</v>
      </c>
      <c r="KU909">
        <v>4</v>
      </c>
      <c r="KV909" s="150"/>
      <c r="KW909" s="151"/>
      <c r="KX909" s="151"/>
      <c r="KY909" s="151"/>
      <c r="KZ909" s="151"/>
      <c r="LA909" s="151"/>
      <c r="LB909" s="151"/>
      <c r="LC909" s="151"/>
      <c r="LD909" s="151"/>
      <c r="LE909" s="151"/>
      <c r="LF909" s="151"/>
      <c r="LG909" s="151"/>
      <c r="LH909" s="151"/>
      <c r="LI909" s="151"/>
      <c r="LJ909" s="151"/>
      <c r="LK909" s="151"/>
      <c r="LL909" s="151"/>
      <c r="LM909" s="151"/>
      <c r="LN909" s="151"/>
      <c r="LO909" s="151"/>
      <c r="LP909" s="151"/>
      <c r="LQ909" s="151"/>
      <c r="LR909" s="151"/>
      <c r="LS909" s="151"/>
      <c r="LT909" s="151"/>
      <c r="LU909" s="151"/>
      <c r="LV909" s="151"/>
      <c r="LW909" s="151"/>
      <c r="LX909" s="151"/>
      <c r="LY909" s="151"/>
      <c r="LZ909" s="151"/>
    </row>
    <row r="910" spans="1:338" s="19" customFormat="1" x14ac:dyDescent="0.25">
      <c r="A910" s="19" t="s">
        <v>1307</v>
      </c>
      <c r="B910" s="19" t="s">
        <v>803</v>
      </c>
      <c r="C910" s="19" t="s">
        <v>1308</v>
      </c>
      <c r="D910" s="19" t="s">
        <v>1309</v>
      </c>
      <c r="E910" s="19">
        <v>10</v>
      </c>
      <c r="F910" s="19">
        <v>25</v>
      </c>
      <c r="G910" s="19">
        <v>21</v>
      </c>
      <c r="H910" s="19">
        <v>123.33</v>
      </c>
      <c r="I910" s="19">
        <v>30</v>
      </c>
      <c r="J910" s="19">
        <v>50.396825396825399</v>
      </c>
      <c r="K910" s="19">
        <v>4</v>
      </c>
      <c r="L910" s="19">
        <v>3</v>
      </c>
      <c r="M910" s="19">
        <v>3</v>
      </c>
      <c r="N910" s="19">
        <v>1</v>
      </c>
      <c r="O910" s="19">
        <v>3</v>
      </c>
      <c r="P910" s="19">
        <v>2</v>
      </c>
      <c r="Q910" s="19">
        <v>3</v>
      </c>
      <c r="R910" s="19">
        <v>2</v>
      </c>
      <c r="S910" s="19">
        <v>1</v>
      </c>
      <c r="T910" s="19">
        <v>1</v>
      </c>
      <c r="U910" s="19">
        <v>4</v>
      </c>
      <c r="V910" s="19">
        <v>3</v>
      </c>
      <c r="W910" s="19">
        <v>3</v>
      </c>
      <c r="X910" s="19">
        <v>3</v>
      </c>
      <c r="Y910" s="19">
        <v>4</v>
      </c>
      <c r="Z910" s="19">
        <v>2</v>
      </c>
      <c r="AA910" s="19">
        <v>1</v>
      </c>
      <c r="AB910" s="19">
        <v>3</v>
      </c>
      <c r="AC910" s="19">
        <v>2</v>
      </c>
      <c r="AD910" s="19">
        <v>1</v>
      </c>
      <c r="AE910" s="19">
        <v>5</v>
      </c>
      <c r="AF910" s="19">
        <v>3</v>
      </c>
      <c r="AG910" s="19">
        <v>3</v>
      </c>
      <c r="AH910" s="19">
        <v>1</v>
      </c>
      <c r="AI910" s="19">
        <v>2</v>
      </c>
      <c r="BI910" s="19">
        <f t="shared" si="728"/>
        <v>0</v>
      </c>
      <c r="BJ910" s="19">
        <f t="shared" si="729"/>
        <v>1</v>
      </c>
      <c r="BK910" s="19">
        <f t="shared" si="730"/>
        <v>1</v>
      </c>
      <c r="BL910" s="19">
        <f t="shared" si="731"/>
        <v>1</v>
      </c>
      <c r="BM910" s="19">
        <f t="shared" si="732"/>
        <v>1</v>
      </c>
      <c r="BN910" s="19">
        <f t="shared" si="733"/>
        <v>0</v>
      </c>
      <c r="BO910" s="19">
        <f t="shared" si="734"/>
        <v>0</v>
      </c>
      <c r="BP910" s="19">
        <f t="shared" si="735"/>
        <v>1</v>
      </c>
      <c r="BQ910" s="19">
        <f t="shared" si="736"/>
        <v>0</v>
      </c>
      <c r="BR910" s="19">
        <f t="shared" si="737"/>
        <v>0</v>
      </c>
      <c r="BS910" s="19">
        <f t="shared" si="738"/>
        <v>1</v>
      </c>
      <c r="BT910" s="19">
        <f t="shared" si="739"/>
        <v>1</v>
      </c>
      <c r="BU910" s="19">
        <f t="shared" si="740"/>
        <v>0</v>
      </c>
      <c r="BV910" s="19">
        <f t="shared" si="741"/>
        <v>1</v>
      </c>
      <c r="BW910" s="19">
        <f t="shared" si="742"/>
        <v>0</v>
      </c>
      <c r="BX910" s="19">
        <f t="shared" si="743"/>
        <v>1</v>
      </c>
      <c r="BY910" s="19">
        <f t="shared" si="744"/>
        <v>0</v>
      </c>
      <c r="BZ910" s="19">
        <f t="shared" si="745"/>
        <v>1</v>
      </c>
      <c r="CA910" s="19">
        <f t="shared" si="746"/>
        <v>1</v>
      </c>
      <c r="CB910" s="19">
        <f t="shared" si="747"/>
        <v>0</v>
      </c>
      <c r="CC910" s="19">
        <f t="shared" si="748"/>
        <v>0</v>
      </c>
      <c r="CD910" s="19">
        <f t="shared" si="749"/>
        <v>0</v>
      </c>
      <c r="CE910" s="19">
        <f t="shared" si="750"/>
        <v>0</v>
      </c>
      <c r="CF910" s="19">
        <f t="shared" si="751"/>
        <v>0</v>
      </c>
      <c r="CG910" s="19">
        <f t="shared" si="752"/>
        <v>1</v>
      </c>
      <c r="CH910" s="19" t="str">
        <f t="shared" si="753"/>
        <v>NA</v>
      </c>
      <c r="CI910" s="19" t="str">
        <f t="shared" si="754"/>
        <v>NA</v>
      </c>
      <c r="CJ910" s="19" t="str">
        <f t="shared" si="755"/>
        <v>NA</v>
      </c>
      <c r="CK910" s="19" t="str">
        <f t="shared" si="756"/>
        <v>NA</v>
      </c>
      <c r="CL910" s="19" t="str">
        <f t="shared" si="757"/>
        <v>NA</v>
      </c>
      <c r="CM910" s="19" t="str">
        <f t="shared" si="758"/>
        <v>NA</v>
      </c>
      <c r="CN910" s="19" t="str">
        <f t="shared" si="759"/>
        <v>NA</v>
      </c>
      <c r="CO910" s="19" t="str">
        <f t="shared" si="760"/>
        <v>NA</v>
      </c>
      <c r="CP910" s="19" t="str">
        <f t="shared" si="761"/>
        <v>NA</v>
      </c>
      <c r="CQ910" s="19" t="str">
        <f t="shared" si="762"/>
        <v>NA</v>
      </c>
      <c r="CR910" s="19" t="str">
        <f t="shared" si="763"/>
        <v>NA</v>
      </c>
      <c r="CS910" s="19" t="str">
        <f t="shared" si="764"/>
        <v>NA</v>
      </c>
      <c r="CT910" s="19" t="str">
        <f t="shared" si="765"/>
        <v>NA</v>
      </c>
      <c r="CU910" s="19" t="str">
        <f t="shared" si="766"/>
        <v>NA</v>
      </c>
      <c r="CV910" s="19" t="str">
        <f t="shared" si="767"/>
        <v>NA</v>
      </c>
      <c r="CW910" s="19" t="str">
        <f t="shared" si="768"/>
        <v>NA</v>
      </c>
      <c r="CX910" s="19" t="str">
        <f t="shared" si="769"/>
        <v>NA</v>
      </c>
      <c r="CY910" s="19" t="str">
        <f t="shared" si="770"/>
        <v>NA</v>
      </c>
      <c r="CZ910" s="19" t="str">
        <f t="shared" si="771"/>
        <v>NA</v>
      </c>
      <c r="DA910" s="19" t="str">
        <f t="shared" si="772"/>
        <v>NA</v>
      </c>
      <c r="DB910" s="19" t="str">
        <f t="shared" si="773"/>
        <v>NA</v>
      </c>
      <c r="DC910" s="19" t="str">
        <f t="shared" si="774"/>
        <v>NA</v>
      </c>
      <c r="DD910" s="19" t="str">
        <f t="shared" si="775"/>
        <v>NA</v>
      </c>
      <c r="DE910" s="19" t="str">
        <f t="shared" si="776"/>
        <v>NA</v>
      </c>
      <c r="DF910" s="19" t="str">
        <f t="shared" si="777"/>
        <v>NA</v>
      </c>
      <c r="DG910" s="19">
        <f t="shared" si="778"/>
        <v>12</v>
      </c>
      <c r="DH910" s="19">
        <f t="shared" si="779"/>
        <v>0</v>
      </c>
      <c r="DK910" s="19">
        <v>2</v>
      </c>
      <c r="KV910" s="19">
        <v>2</v>
      </c>
      <c r="KW910" s="19">
        <v>0</v>
      </c>
      <c r="KX910" s="19">
        <v>0</v>
      </c>
      <c r="KY910" s="19">
        <v>12</v>
      </c>
      <c r="KZ910" s="19">
        <v>2</v>
      </c>
      <c r="LA910" s="19">
        <v>2</v>
      </c>
      <c r="LB910" s="19">
        <v>0</v>
      </c>
      <c r="LC910" s="19">
        <v>2</v>
      </c>
      <c r="LD910" s="19">
        <v>0</v>
      </c>
      <c r="LE910" s="19">
        <v>1</v>
      </c>
      <c r="LF910" s="19">
        <v>1</v>
      </c>
      <c r="LG910" s="19">
        <v>0</v>
      </c>
      <c r="LH910" s="19">
        <v>18</v>
      </c>
      <c r="LI910" s="19">
        <v>3</v>
      </c>
      <c r="LJ910" s="19">
        <v>2</v>
      </c>
      <c r="LK910" s="20">
        <v>1</v>
      </c>
      <c r="LL910" s="19">
        <v>3</v>
      </c>
      <c r="LM910" s="19">
        <v>2</v>
      </c>
      <c r="LN910" s="19">
        <v>0</v>
      </c>
      <c r="LO910" s="19">
        <v>13</v>
      </c>
      <c r="LP910" s="19">
        <v>11</v>
      </c>
      <c r="LQ910" s="19">
        <v>2</v>
      </c>
      <c r="LR910" s="19">
        <v>2</v>
      </c>
      <c r="LS910" s="19">
        <v>0</v>
      </c>
      <c r="LT910" s="19">
        <v>10</v>
      </c>
      <c r="LU910" s="19">
        <v>0</v>
      </c>
      <c r="LV910" s="19">
        <v>2</v>
      </c>
      <c r="LW910" s="19">
        <v>1</v>
      </c>
      <c r="LX910" s="19">
        <v>0</v>
      </c>
      <c r="LY910" s="19">
        <v>7</v>
      </c>
      <c r="LZ910" s="19">
        <v>7</v>
      </c>
    </row>
    <row r="911" spans="1:338" x14ac:dyDescent="0.25">
      <c r="A911" t="s">
        <v>1310</v>
      </c>
      <c r="B911" t="s">
        <v>803</v>
      </c>
      <c r="C911" t="s">
        <v>1308</v>
      </c>
      <c r="D911" t="s">
        <v>1309</v>
      </c>
      <c r="E911">
        <v>10</v>
      </c>
      <c r="F911">
        <v>25</v>
      </c>
      <c r="G911">
        <v>21</v>
      </c>
      <c r="H911">
        <v>123.33</v>
      </c>
      <c r="I911">
        <v>30</v>
      </c>
      <c r="J911" s="19">
        <v>50.396825396825399</v>
      </c>
      <c r="K911">
        <v>5</v>
      </c>
      <c r="L911">
        <v>4</v>
      </c>
      <c r="M911">
        <v>1</v>
      </c>
      <c r="N911">
        <v>1</v>
      </c>
      <c r="O911">
        <v>4</v>
      </c>
      <c r="P911">
        <v>2</v>
      </c>
      <c r="Q911">
        <v>2</v>
      </c>
      <c r="R911">
        <v>2</v>
      </c>
      <c r="S911">
        <v>2</v>
      </c>
      <c r="T911">
        <v>2</v>
      </c>
      <c r="U911">
        <v>2</v>
      </c>
      <c r="V911">
        <v>3</v>
      </c>
      <c r="W911">
        <v>1</v>
      </c>
      <c r="X911">
        <v>4</v>
      </c>
      <c r="Y911">
        <v>3</v>
      </c>
      <c r="Z911">
        <v>3</v>
      </c>
      <c r="AA911">
        <v>2</v>
      </c>
      <c r="AB911">
        <v>1</v>
      </c>
      <c r="AC911">
        <v>2</v>
      </c>
      <c r="AD911">
        <v>1</v>
      </c>
      <c r="AE911">
        <v>4</v>
      </c>
      <c r="AF911">
        <v>3</v>
      </c>
      <c r="AG911">
        <v>3</v>
      </c>
      <c r="AH911">
        <v>3</v>
      </c>
      <c r="AI911">
        <v>4</v>
      </c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 s="19">
        <f t="shared" si="728"/>
        <v>1</v>
      </c>
      <c r="BJ911" s="19">
        <f t="shared" si="729"/>
        <v>0</v>
      </c>
      <c r="BK911" s="19">
        <f t="shared" si="730"/>
        <v>0</v>
      </c>
      <c r="BL911" s="19">
        <f t="shared" si="731"/>
        <v>1</v>
      </c>
      <c r="BM911" s="19">
        <f t="shared" si="732"/>
        <v>0</v>
      </c>
      <c r="BN911" s="19">
        <f t="shared" si="733"/>
        <v>0</v>
      </c>
      <c r="BO911" s="19">
        <f t="shared" si="734"/>
        <v>0</v>
      </c>
      <c r="BP911" s="19">
        <f t="shared" si="735"/>
        <v>1</v>
      </c>
      <c r="BQ911" s="19">
        <f t="shared" si="736"/>
        <v>1</v>
      </c>
      <c r="BR911" s="19">
        <f t="shared" si="737"/>
        <v>0</v>
      </c>
      <c r="BS911" s="19">
        <f t="shared" si="738"/>
        <v>0</v>
      </c>
      <c r="BT911" s="19">
        <f t="shared" si="739"/>
        <v>1</v>
      </c>
      <c r="BU911" s="19">
        <f t="shared" si="740"/>
        <v>0</v>
      </c>
      <c r="BV911" s="19">
        <f t="shared" si="741"/>
        <v>0</v>
      </c>
      <c r="BW911" s="19">
        <f t="shared" si="742"/>
        <v>1</v>
      </c>
      <c r="BX911" s="19">
        <f t="shared" si="743"/>
        <v>0</v>
      </c>
      <c r="BY911" s="19">
        <f t="shared" si="744"/>
        <v>0</v>
      </c>
      <c r="BZ911" s="19">
        <f t="shared" si="745"/>
        <v>0</v>
      </c>
      <c r="CA911" s="19">
        <f t="shared" si="746"/>
        <v>1</v>
      </c>
      <c r="CB911" s="19">
        <f t="shared" si="747"/>
        <v>0</v>
      </c>
      <c r="CC911" s="19">
        <f t="shared" si="748"/>
        <v>0</v>
      </c>
      <c r="CD911" s="19">
        <f t="shared" si="749"/>
        <v>0</v>
      </c>
      <c r="CE911" s="19">
        <f t="shared" si="750"/>
        <v>0</v>
      </c>
      <c r="CF911" s="19">
        <f t="shared" si="751"/>
        <v>0</v>
      </c>
      <c r="CG911" s="19">
        <f t="shared" si="752"/>
        <v>0</v>
      </c>
      <c r="CH911" s="19" t="str">
        <f t="shared" si="753"/>
        <v>NA</v>
      </c>
      <c r="CI911" s="19" t="str">
        <f t="shared" si="754"/>
        <v>NA</v>
      </c>
      <c r="CJ911" s="19" t="str">
        <f t="shared" si="755"/>
        <v>NA</v>
      </c>
      <c r="CK911" s="19" t="str">
        <f t="shared" si="756"/>
        <v>NA</v>
      </c>
      <c r="CL911" s="19" t="str">
        <f t="shared" si="757"/>
        <v>NA</v>
      </c>
      <c r="CM911" s="19" t="str">
        <f t="shared" si="758"/>
        <v>NA</v>
      </c>
      <c r="CN911" s="19" t="str">
        <f t="shared" si="759"/>
        <v>NA</v>
      </c>
      <c r="CO911" s="19" t="str">
        <f t="shared" si="760"/>
        <v>NA</v>
      </c>
      <c r="CP911" s="19" t="str">
        <f t="shared" si="761"/>
        <v>NA</v>
      </c>
      <c r="CQ911" s="19" t="str">
        <f t="shared" si="762"/>
        <v>NA</v>
      </c>
      <c r="CR911" s="19" t="str">
        <f t="shared" si="763"/>
        <v>NA</v>
      </c>
      <c r="CS911" s="19" t="str">
        <f t="shared" si="764"/>
        <v>NA</v>
      </c>
      <c r="CT911" s="19" t="str">
        <f t="shared" si="765"/>
        <v>NA</v>
      </c>
      <c r="CU911" s="19" t="str">
        <f t="shared" si="766"/>
        <v>NA</v>
      </c>
      <c r="CV911" s="19" t="str">
        <f t="shared" si="767"/>
        <v>NA</v>
      </c>
      <c r="CW911" s="19" t="str">
        <f t="shared" si="768"/>
        <v>NA</v>
      </c>
      <c r="CX911" s="19" t="str">
        <f t="shared" si="769"/>
        <v>NA</v>
      </c>
      <c r="CY911" s="19" t="str">
        <f t="shared" si="770"/>
        <v>NA</v>
      </c>
      <c r="CZ911" s="19" t="str">
        <f t="shared" si="771"/>
        <v>NA</v>
      </c>
      <c r="DA911" s="19" t="str">
        <f t="shared" si="772"/>
        <v>NA</v>
      </c>
      <c r="DB911" s="19" t="str">
        <f t="shared" si="773"/>
        <v>NA</v>
      </c>
      <c r="DC911" s="19" t="str">
        <f t="shared" si="774"/>
        <v>NA</v>
      </c>
      <c r="DD911" s="19" t="str">
        <f t="shared" si="775"/>
        <v>NA</v>
      </c>
      <c r="DE911" s="19" t="str">
        <f t="shared" si="776"/>
        <v>NA</v>
      </c>
      <c r="DF911" s="19" t="str">
        <f t="shared" si="777"/>
        <v>NA</v>
      </c>
      <c r="DG911" s="19">
        <f t="shared" si="778"/>
        <v>7</v>
      </c>
      <c r="DH911" s="19">
        <f t="shared" si="779"/>
        <v>0</v>
      </c>
      <c r="DI911"/>
      <c r="DJ911"/>
      <c r="DK911">
        <v>1</v>
      </c>
      <c r="DL911"/>
      <c r="DM911"/>
      <c r="DN911"/>
      <c r="DO911"/>
      <c r="DP911"/>
      <c r="DQ911"/>
      <c r="EL911"/>
      <c r="FP911"/>
      <c r="GM911"/>
      <c r="HR911"/>
      <c r="HW911"/>
      <c r="JM911"/>
      <c r="KG911"/>
      <c r="KV911">
        <v>2</v>
      </c>
      <c r="KW911">
        <v>0</v>
      </c>
      <c r="KX911">
        <v>0</v>
      </c>
      <c r="KY911">
        <v>12</v>
      </c>
      <c r="KZ911">
        <v>2</v>
      </c>
      <c r="LA911">
        <v>2</v>
      </c>
      <c r="LB911">
        <v>2</v>
      </c>
      <c r="LC911">
        <v>0</v>
      </c>
      <c r="LD911">
        <v>1</v>
      </c>
      <c r="LE911">
        <v>1</v>
      </c>
      <c r="LF911">
        <v>1</v>
      </c>
      <c r="LG911">
        <v>0</v>
      </c>
      <c r="LH911">
        <v>18</v>
      </c>
      <c r="LI911">
        <v>3</v>
      </c>
      <c r="LJ911">
        <v>2</v>
      </c>
      <c r="LK911" s="6">
        <v>1</v>
      </c>
      <c r="LL911">
        <v>11</v>
      </c>
      <c r="LM911">
        <v>2</v>
      </c>
      <c r="LN911">
        <v>1</v>
      </c>
      <c r="LO911">
        <v>13</v>
      </c>
      <c r="LP911">
        <v>7</v>
      </c>
      <c r="LQ911">
        <v>2</v>
      </c>
      <c r="LR911">
        <v>2</v>
      </c>
      <c r="LS911">
        <v>0</v>
      </c>
      <c r="LT911">
        <v>6</v>
      </c>
      <c r="LU911">
        <v>0</v>
      </c>
      <c r="LV911">
        <v>0</v>
      </c>
      <c r="LW911">
        <v>1</v>
      </c>
      <c r="LX911">
        <v>1</v>
      </c>
      <c r="LY911">
        <v>2</v>
      </c>
      <c r="LZ911">
        <v>12</v>
      </c>
    </row>
    <row r="912" spans="1:338" x14ac:dyDescent="0.25">
      <c r="A912" t="s">
        <v>1311</v>
      </c>
      <c r="B912" t="s">
        <v>803</v>
      </c>
      <c r="C912" t="s">
        <v>1308</v>
      </c>
      <c r="D912" t="s">
        <v>1309</v>
      </c>
      <c r="E912">
        <v>10</v>
      </c>
      <c r="F912">
        <v>25</v>
      </c>
      <c r="G912">
        <v>21</v>
      </c>
      <c r="H912">
        <v>123.33</v>
      </c>
      <c r="I912">
        <v>30</v>
      </c>
      <c r="J912" s="19">
        <v>50.396825396825399</v>
      </c>
      <c r="K912">
        <v>5</v>
      </c>
      <c r="L912">
        <v>3</v>
      </c>
      <c r="M912">
        <v>1</v>
      </c>
      <c r="N912">
        <v>1</v>
      </c>
      <c r="O912">
        <v>3</v>
      </c>
      <c r="P912">
        <v>3</v>
      </c>
      <c r="Q912">
        <v>4</v>
      </c>
      <c r="R912">
        <v>2</v>
      </c>
      <c r="S912">
        <v>2</v>
      </c>
      <c r="T912">
        <v>3</v>
      </c>
      <c r="U912">
        <v>4</v>
      </c>
      <c r="V912">
        <v>4</v>
      </c>
      <c r="W912">
        <v>4</v>
      </c>
      <c r="X912">
        <v>3</v>
      </c>
      <c r="Y912">
        <v>1</v>
      </c>
      <c r="Z912">
        <v>2</v>
      </c>
      <c r="AA912">
        <v>5</v>
      </c>
      <c r="AB912">
        <v>4</v>
      </c>
      <c r="AC912">
        <v>2</v>
      </c>
      <c r="AD912">
        <v>3</v>
      </c>
      <c r="AE912">
        <v>3</v>
      </c>
      <c r="AF912">
        <v>1</v>
      </c>
      <c r="AG912">
        <v>2</v>
      </c>
      <c r="AH912">
        <v>3</v>
      </c>
      <c r="AI912">
        <v>4</v>
      </c>
      <c r="AJ912">
        <v>5</v>
      </c>
      <c r="AK912">
        <v>3</v>
      </c>
      <c r="AL912">
        <v>3</v>
      </c>
      <c r="AM912">
        <v>1</v>
      </c>
      <c r="AN912">
        <v>3</v>
      </c>
      <c r="AO912">
        <v>3</v>
      </c>
      <c r="AP912">
        <v>4</v>
      </c>
      <c r="AQ912">
        <v>2</v>
      </c>
      <c r="AR912">
        <v>2</v>
      </c>
      <c r="AS912">
        <v>3</v>
      </c>
      <c r="AT912">
        <v>4</v>
      </c>
      <c r="AU912">
        <v>4</v>
      </c>
      <c r="AV912">
        <v>4</v>
      </c>
      <c r="AW912">
        <v>3</v>
      </c>
      <c r="AX912">
        <v>2</v>
      </c>
      <c r="AY912">
        <v>3</v>
      </c>
      <c r="AZ912">
        <v>5</v>
      </c>
      <c r="BA912">
        <v>3</v>
      </c>
      <c r="BB912">
        <v>2</v>
      </c>
      <c r="BC912">
        <v>1</v>
      </c>
      <c r="BD912">
        <v>3</v>
      </c>
      <c r="BE912">
        <v>4</v>
      </c>
      <c r="BF912">
        <v>1</v>
      </c>
      <c r="BG912">
        <v>4</v>
      </c>
      <c r="BH912">
        <v>2</v>
      </c>
      <c r="BI912" s="19">
        <f t="shared" si="728"/>
        <v>1</v>
      </c>
      <c r="BJ912" s="19">
        <f t="shared" si="729"/>
        <v>1</v>
      </c>
      <c r="BK912" s="19">
        <f t="shared" si="730"/>
        <v>0</v>
      </c>
      <c r="BL912" s="19">
        <f t="shared" si="731"/>
        <v>1</v>
      </c>
      <c r="BM912" s="19">
        <f t="shared" si="732"/>
        <v>1</v>
      </c>
      <c r="BN912" s="19">
        <f t="shared" si="733"/>
        <v>1</v>
      </c>
      <c r="BO912" s="19">
        <f t="shared" si="734"/>
        <v>1</v>
      </c>
      <c r="BP912" s="19">
        <f t="shared" si="735"/>
        <v>1</v>
      </c>
      <c r="BQ912" s="19">
        <f t="shared" si="736"/>
        <v>1</v>
      </c>
      <c r="BR912" s="19">
        <f t="shared" si="737"/>
        <v>1</v>
      </c>
      <c r="BS912" s="19">
        <f t="shared" si="738"/>
        <v>1</v>
      </c>
      <c r="BT912" s="19">
        <f t="shared" si="739"/>
        <v>0</v>
      </c>
      <c r="BU912" s="19">
        <f t="shared" si="740"/>
        <v>1</v>
      </c>
      <c r="BV912" s="19">
        <f t="shared" si="741"/>
        <v>1</v>
      </c>
      <c r="BW912" s="19">
        <f t="shared" si="742"/>
        <v>0</v>
      </c>
      <c r="BX912" s="19">
        <f t="shared" si="743"/>
        <v>1</v>
      </c>
      <c r="BY912" s="19">
        <f t="shared" si="744"/>
        <v>1</v>
      </c>
      <c r="BZ912" s="19">
        <f t="shared" si="745"/>
        <v>0</v>
      </c>
      <c r="CA912" s="19">
        <f t="shared" si="746"/>
        <v>1</v>
      </c>
      <c r="CB912" s="19">
        <f t="shared" si="747"/>
        <v>1</v>
      </c>
      <c r="CC912" s="19">
        <f t="shared" si="748"/>
        <v>1</v>
      </c>
      <c r="CD912" s="19">
        <f t="shared" si="749"/>
        <v>0</v>
      </c>
      <c r="CE912" s="19">
        <f t="shared" si="750"/>
        <v>0</v>
      </c>
      <c r="CF912" s="19">
        <f t="shared" si="751"/>
        <v>0</v>
      </c>
      <c r="CG912" s="19">
        <f t="shared" si="752"/>
        <v>0</v>
      </c>
      <c r="CH912" s="19">
        <f t="shared" si="753"/>
        <v>1</v>
      </c>
      <c r="CI912" s="19">
        <f t="shared" si="754"/>
        <v>1</v>
      </c>
      <c r="CJ912" s="19">
        <f t="shared" si="755"/>
        <v>1</v>
      </c>
      <c r="CK912" s="19">
        <f t="shared" si="756"/>
        <v>1</v>
      </c>
      <c r="CL912" s="19">
        <f t="shared" si="757"/>
        <v>1</v>
      </c>
      <c r="CM912" s="19">
        <f t="shared" si="758"/>
        <v>1</v>
      </c>
      <c r="CN912" s="19">
        <f t="shared" si="759"/>
        <v>1</v>
      </c>
      <c r="CO912" s="19">
        <f t="shared" si="760"/>
        <v>1</v>
      </c>
      <c r="CP912" s="19">
        <f t="shared" si="761"/>
        <v>1</v>
      </c>
      <c r="CQ912" s="19">
        <f t="shared" si="762"/>
        <v>1</v>
      </c>
      <c r="CR912" s="19">
        <f t="shared" si="763"/>
        <v>1</v>
      </c>
      <c r="CS912" s="19">
        <f t="shared" si="764"/>
        <v>0</v>
      </c>
      <c r="CT912" s="19">
        <f t="shared" si="765"/>
        <v>1</v>
      </c>
      <c r="CU912" s="19">
        <f t="shared" si="766"/>
        <v>1</v>
      </c>
      <c r="CV912" s="19">
        <f t="shared" si="767"/>
        <v>0</v>
      </c>
      <c r="CW912" s="19">
        <f t="shared" si="768"/>
        <v>0</v>
      </c>
      <c r="CX912" s="19">
        <f t="shared" si="769"/>
        <v>1</v>
      </c>
      <c r="CY912" s="19">
        <f t="shared" si="770"/>
        <v>1</v>
      </c>
      <c r="CZ912" s="19">
        <f t="shared" si="771"/>
        <v>1</v>
      </c>
      <c r="DA912" s="19">
        <f t="shared" si="772"/>
        <v>0</v>
      </c>
      <c r="DB912" s="19">
        <f t="shared" si="773"/>
        <v>1</v>
      </c>
      <c r="DC912" s="19">
        <f t="shared" si="774"/>
        <v>1</v>
      </c>
      <c r="DD912" s="19">
        <f t="shared" si="775"/>
        <v>1</v>
      </c>
      <c r="DE912" s="19">
        <f t="shared" si="776"/>
        <v>1</v>
      </c>
      <c r="DF912" s="19">
        <f t="shared" si="777"/>
        <v>1</v>
      </c>
      <c r="DG912" s="19">
        <f t="shared" si="778"/>
        <v>17</v>
      </c>
      <c r="DH912" s="19">
        <f t="shared" si="779"/>
        <v>21</v>
      </c>
      <c r="DI912"/>
      <c r="DJ912"/>
      <c r="DK912">
        <v>1</v>
      </c>
      <c r="DL912"/>
      <c r="DM912"/>
      <c r="DN912"/>
      <c r="DO912"/>
      <c r="DP912"/>
      <c r="DQ912"/>
      <c r="EL912"/>
      <c r="FP912"/>
      <c r="GM912"/>
      <c r="HR912"/>
      <c r="HW912"/>
      <c r="JM912"/>
      <c r="KG912"/>
      <c r="KV912">
        <v>2</v>
      </c>
      <c r="KW912">
        <v>0</v>
      </c>
      <c r="KX912">
        <v>1</v>
      </c>
      <c r="KY912">
        <v>12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18</v>
      </c>
      <c r="LI912">
        <v>8</v>
      </c>
      <c r="LJ912">
        <v>2</v>
      </c>
      <c r="LK912" s="6">
        <v>0</v>
      </c>
      <c r="LL912">
        <v>9</v>
      </c>
      <c r="LM912">
        <v>2</v>
      </c>
      <c r="LN912">
        <v>1</v>
      </c>
      <c r="LO912">
        <v>1</v>
      </c>
      <c r="LP912">
        <v>12</v>
      </c>
      <c r="LQ912">
        <v>4</v>
      </c>
      <c r="LT912">
        <v>2</v>
      </c>
      <c r="LU912">
        <v>0</v>
      </c>
      <c r="LV912">
        <v>0</v>
      </c>
      <c r="LW912">
        <v>1</v>
      </c>
      <c r="LX912">
        <v>1</v>
      </c>
      <c r="LY912">
        <v>2</v>
      </c>
      <c r="LZ912">
        <v>7</v>
      </c>
    </row>
    <row r="913" spans="1:338" x14ac:dyDescent="0.25">
      <c r="A913" t="s">
        <v>1312</v>
      </c>
      <c r="B913" t="s">
        <v>803</v>
      </c>
      <c r="C913" t="s">
        <v>1308</v>
      </c>
      <c r="D913" t="s">
        <v>1309</v>
      </c>
      <c r="E913">
        <v>10</v>
      </c>
      <c r="F913">
        <v>25</v>
      </c>
      <c r="G913">
        <v>21</v>
      </c>
      <c r="H913">
        <v>123.33</v>
      </c>
      <c r="I913">
        <v>30</v>
      </c>
      <c r="J913" s="19">
        <v>50.396825396825399</v>
      </c>
      <c r="K913">
        <v>5</v>
      </c>
      <c r="L913">
        <v>3</v>
      </c>
      <c r="M913">
        <v>3</v>
      </c>
      <c r="N913">
        <v>4</v>
      </c>
      <c r="O913">
        <v>4</v>
      </c>
      <c r="P913">
        <v>3</v>
      </c>
      <c r="Q913">
        <v>4</v>
      </c>
      <c r="R913">
        <v>2</v>
      </c>
      <c r="S913">
        <v>2</v>
      </c>
      <c r="T913">
        <v>2</v>
      </c>
      <c r="U913">
        <v>2</v>
      </c>
      <c r="V913">
        <v>4</v>
      </c>
      <c r="W913">
        <v>4</v>
      </c>
      <c r="X913">
        <v>2</v>
      </c>
      <c r="Y913">
        <v>4</v>
      </c>
      <c r="Z913">
        <v>3</v>
      </c>
      <c r="AA913">
        <v>2</v>
      </c>
      <c r="AB913">
        <v>5</v>
      </c>
      <c r="AC913">
        <v>2</v>
      </c>
      <c r="AD913">
        <v>1</v>
      </c>
      <c r="AE913">
        <v>4</v>
      </c>
      <c r="AF913">
        <v>4</v>
      </c>
      <c r="AG913">
        <v>2</v>
      </c>
      <c r="AH913">
        <v>4</v>
      </c>
      <c r="AI913">
        <v>3</v>
      </c>
      <c r="AJ913">
        <v>5</v>
      </c>
      <c r="AK913">
        <v>1</v>
      </c>
      <c r="AL913">
        <v>1</v>
      </c>
      <c r="AM913">
        <v>1</v>
      </c>
      <c r="AN913">
        <v>5</v>
      </c>
      <c r="AO913">
        <v>3</v>
      </c>
      <c r="AP913">
        <v>4</v>
      </c>
      <c r="AQ913">
        <v>2</v>
      </c>
      <c r="AR913">
        <v>2</v>
      </c>
      <c r="AS913">
        <v>1</v>
      </c>
      <c r="AT913">
        <v>2</v>
      </c>
      <c r="AU913">
        <v>2</v>
      </c>
      <c r="AV913">
        <v>2</v>
      </c>
      <c r="AW913">
        <v>4</v>
      </c>
      <c r="AX913">
        <v>2</v>
      </c>
      <c r="AY913">
        <v>3</v>
      </c>
      <c r="AZ913">
        <v>5</v>
      </c>
      <c r="BA913">
        <v>5</v>
      </c>
      <c r="BB913">
        <v>2</v>
      </c>
      <c r="BC913">
        <v>1</v>
      </c>
      <c r="BD913">
        <v>5</v>
      </c>
      <c r="BE913">
        <v>3</v>
      </c>
      <c r="BF913">
        <v>3</v>
      </c>
      <c r="BG913">
        <v>4</v>
      </c>
      <c r="BH913">
        <v>2</v>
      </c>
      <c r="BI913" s="19">
        <f t="shared" si="728"/>
        <v>1</v>
      </c>
      <c r="BJ913" s="19">
        <f t="shared" si="729"/>
        <v>1</v>
      </c>
      <c r="BK913" s="19">
        <f t="shared" si="730"/>
        <v>1</v>
      </c>
      <c r="BL913" s="19">
        <f t="shared" si="731"/>
        <v>0</v>
      </c>
      <c r="BM913" s="19">
        <f t="shared" si="732"/>
        <v>0</v>
      </c>
      <c r="BN913" s="19">
        <f t="shared" si="733"/>
        <v>1</v>
      </c>
      <c r="BO913" s="19">
        <f t="shared" si="734"/>
        <v>1</v>
      </c>
      <c r="BP913" s="19">
        <f t="shared" si="735"/>
        <v>1</v>
      </c>
      <c r="BQ913" s="19">
        <f t="shared" si="736"/>
        <v>1</v>
      </c>
      <c r="BR913" s="19">
        <f t="shared" si="737"/>
        <v>0</v>
      </c>
      <c r="BS913" s="19">
        <f t="shared" si="738"/>
        <v>0</v>
      </c>
      <c r="BT913" s="19">
        <f t="shared" si="739"/>
        <v>0</v>
      </c>
      <c r="BU913" s="19">
        <f t="shared" si="740"/>
        <v>1</v>
      </c>
      <c r="BV913" s="19">
        <f t="shared" si="741"/>
        <v>0</v>
      </c>
      <c r="BW913" s="19">
        <f t="shared" si="742"/>
        <v>0</v>
      </c>
      <c r="BX913" s="19">
        <f t="shared" si="743"/>
        <v>0</v>
      </c>
      <c r="BY913" s="19">
        <f t="shared" si="744"/>
        <v>0</v>
      </c>
      <c r="BZ913" s="19">
        <f t="shared" si="745"/>
        <v>0</v>
      </c>
      <c r="CA913" s="19">
        <f t="shared" si="746"/>
        <v>1</v>
      </c>
      <c r="CB913" s="19">
        <f t="shared" si="747"/>
        <v>0</v>
      </c>
      <c r="CC913" s="19">
        <f t="shared" si="748"/>
        <v>0</v>
      </c>
      <c r="CD913" s="19">
        <f t="shared" si="749"/>
        <v>1</v>
      </c>
      <c r="CE913" s="19">
        <f t="shared" si="750"/>
        <v>0</v>
      </c>
      <c r="CF913" s="19">
        <f t="shared" si="751"/>
        <v>1</v>
      </c>
      <c r="CG913" s="19">
        <f t="shared" si="752"/>
        <v>0</v>
      </c>
      <c r="CH913" s="19">
        <f t="shared" si="753"/>
        <v>1</v>
      </c>
      <c r="CI913" s="19">
        <f t="shared" si="754"/>
        <v>0</v>
      </c>
      <c r="CJ913" s="19">
        <f t="shared" si="755"/>
        <v>0</v>
      </c>
      <c r="CK913" s="19">
        <f t="shared" si="756"/>
        <v>1</v>
      </c>
      <c r="CL913" s="19">
        <f t="shared" si="757"/>
        <v>0</v>
      </c>
      <c r="CM913" s="19">
        <f t="shared" si="758"/>
        <v>1</v>
      </c>
      <c r="CN913" s="19">
        <f t="shared" si="759"/>
        <v>1</v>
      </c>
      <c r="CO913" s="19">
        <f t="shared" si="760"/>
        <v>1</v>
      </c>
      <c r="CP913" s="19">
        <f t="shared" si="761"/>
        <v>1</v>
      </c>
      <c r="CQ913" s="19">
        <f t="shared" si="762"/>
        <v>0</v>
      </c>
      <c r="CR913" s="19">
        <f t="shared" si="763"/>
        <v>0</v>
      </c>
      <c r="CS913" s="19">
        <f t="shared" si="764"/>
        <v>0</v>
      </c>
      <c r="CT913" s="19">
        <f t="shared" si="765"/>
        <v>0</v>
      </c>
      <c r="CU913" s="19">
        <f t="shared" si="766"/>
        <v>0</v>
      </c>
      <c r="CV913" s="19">
        <f t="shared" si="767"/>
        <v>0</v>
      </c>
      <c r="CW913" s="19">
        <f t="shared" si="768"/>
        <v>0</v>
      </c>
      <c r="CX913" s="19">
        <f t="shared" si="769"/>
        <v>1</v>
      </c>
      <c r="CY913" s="19">
        <f t="shared" si="770"/>
        <v>0</v>
      </c>
      <c r="CZ913" s="19">
        <f t="shared" si="771"/>
        <v>1</v>
      </c>
      <c r="DA913" s="19">
        <f t="shared" si="772"/>
        <v>0</v>
      </c>
      <c r="DB913" s="19">
        <f t="shared" si="773"/>
        <v>0</v>
      </c>
      <c r="DC913" s="19">
        <f t="shared" si="774"/>
        <v>0</v>
      </c>
      <c r="DD913" s="19">
        <f t="shared" si="775"/>
        <v>0</v>
      </c>
      <c r="DE913" s="19">
        <f t="shared" si="776"/>
        <v>1</v>
      </c>
      <c r="DF913" s="19">
        <f t="shared" si="777"/>
        <v>1</v>
      </c>
      <c r="DG913" s="19">
        <f t="shared" si="778"/>
        <v>11</v>
      </c>
      <c r="DH913" s="19">
        <f t="shared" si="779"/>
        <v>10</v>
      </c>
      <c r="DI913"/>
      <c r="DJ913"/>
      <c r="DK913"/>
      <c r="DL913"/>
      <c r="DM913"/>
      <c r="DN913"/>
      <c r="DO913"/>
      <c r="DP913"/>
      <c r="DQ913"/>
      <c r="EL913"/>
      <c r="FP913"/>
      <c r="GM913"/>
      <c r="HR913"/>
      <c r="HW913"/>
      <c r="JM913"/>
      <c r="KG913"/>
      <c r="KV913">
        <v>2</v>
      </c>
      <c r="KW913">
        <v>1</v>
      </c>
      <c r="KX913">
        <v>1</v>
      </c>
      <c r="KY913">
        <v>10</v>
      </c>
      <c r="LH913">
        <v>20</v>
      </c>
      <c r="LI913">
        <v>8</v>
      </c>
      <c r="LJ913">
        <v>2</v>
      </c>
      <c r="LK913" s="6">
        <v>0</v>
      </c>
      <c r="LL913">
        <v>3</v>
      </c>
      <c r="LO913">
        <v>11</v>
      </c>
      <c r="LP913">
        <v>10</v>
      </c>
      <c r="LQ913">
        <v>2</v>
      </c>
      <c r="LR913">
        <v>0</v>
      </c>
      <c r="LS913">
        <v>1</v>
      </c>
      <c r="LT913">
        <v>6</v>
      </c>
      <c r="LY913">
        <v>7</v>
      </c>
      <c r="LZ913">
        <v>6</v>
      </c>
    </row>
    <row r="914" spans="1:338" x14ac:dyDescent="0.25">
      <c r="A914" t="s">
        <v>1313</v>
      </c>
      <c r="B914" t="s">
        <v>803</v>
      </c>
      <c r="C914" t="s">
        <v>1308</v>
      </c>
      <c r="D914" t="s">
        <v>1309</v>
      </c>
      <c r="E914">
        <v>10</v>
      </c>
      <c r="F914">
        <v>25</v>
      </c>
      <c r="G914">
        <v>21</v>
      </c>
      <c r="H914">
        <v>123.33</v>
      </c>
      <c r="I914">
        <v>30</v>
      </c>
      <c r="J914" s="19">
        <v>50.396825396825399</v>
      </c>
      <c r="K914">
        <v>5</v>
      </c>
      <c r="L914">
        <v>3</v>
      </c>
      <c r="M914">
        <v>1</v>
      </c>
      <c r="N914">
        <v>1</v>
      </c>
      <c r="O914">
        <v>4</v>
      </c>
      <c r="P914">
        <v>3</v>
      </c>
      <c r="Q914">
        <v>4</v>
      </c>
      <c r="R914">
        <v>2</v>
      </c>
      <c r="S914">
        <v>4</v>
      </c>
      <c r="T914">
        <v>1</v>
      </c>
      <c r="U914">
        <v>2</v>
      </c>
      <c r="V914">
        <v>4</v>
      </c>
      <c r="W914">
        <v>3</v>
      </c>
      <c r="X914">
        <v>2</v>
      </c>
      <c r="Y914">
        <v>4</v>
      </c>
      <c r="Z914">
        <v>4</v>
      </c>
      <c r="AA914">
        <v>1</v>
      </c>
      <c r="AB914">
        <v>4</v>
      </c>
      <c r="AC914">
        <v>2</v>
      </c>
      <c r="AD914">
        <v>1</v>
      </c>
      <c r="AE914">
        <v>4</v>
      </c>
      <c r="AF914">
        <v>3</v>
      </c>
      <c r="AG914">
        <v>3</v>
      </c>
      <c r="AH914">
        <v>3</v>
      </c>
      <c r="AI914">
        <v>2</v>
      </c>
      <c r="AJ914">
        <v>5</v>
      </c>
      <c r="AK914">
        <v>3</v>
      </c>
      <c r="AL914">
        <v>1</v>
      </c>
      <c r="AM914">
        <v>1</v>
      </c>
      <c r="AN914">
        <v>3</v>
      </c>
      <c r="AO914">
        <v>3</v>
      </c>
      <c r="AP914">
        <v>4</v>
      </c>
      <c r="AQ914">
        <v>2</v>
      </c>
      <c r="AR914">
        <v>4</v>
      </c>
      <c r="AS914">
        <v>5</v>
      </c>
      <c r="AT914">
        <v>2</v>
      </c>
      <c r="AU914">
        <v>4</v>
      </c>
      <c r="AV914">
        <v>5</v>
      </c>
      <c r="AW914">
        <v>3</v>
      </c>
      <c r="AX914">
        <v>3</v>
      </c>
      <c r="AY914">
        <v>3</v>
      </c>
      <c r="AZ914">
        <v>1</v>
      </c>
      <c r="BA914">
        <v>2</v>
      </c>
      <c r="BB914">
        <v>2</v>
      </c>
      <c r="BC914">
        <v>1</v>
      </c>
      <c r="BD914">
        <v>3</v>
      </c>
      <c r="BE914">
        <v>2</v>
      </c>
      <c r="BF914">
        <v>3</v>
      </c>
      <c r="BG914">
        <v>3</v>
      </c>
      <c r="BH914">
        <v>4</v>
      </c>
      <c r="BI914" s="19">
        <f t="shared" si="728"/>
        <v>1</v>
      </c>
      <c r="BJ914" s="19">
        <f t="shared" si="729"/>
        <v>1</v>
      </c>
      <c r="BK914" s="19">
        <f t="shared" si="730"/>
        <v>0</v>
      </c>
      <c r="BL914" s="19">
        <f t="shared" si="731"/>
        <v>1</v>
      </c>
      <c r="BM914" s="19">
        <f t="shared" si="732"/>
        <v>0</v>
      </c>
      <c r="BN914" s="19">
        <f t="shared" si="733"/>
        <v>1</v>
      </c>
      <c r="BO914" s="19">
        <f t="shared" si="734"/>
        <v>1</v>
      </c>
      <c r="BP914" s="19">
        <f t="shared" si="735"/>
        <v>1</v>
      </c>
      <c r="BQ914" s="19">
        <f t="shared" si="736"/>
        <v>0</v>
      </c>
      <c r="BR914" s="19">
        <f t="shared" si="737"/>
        <v>0</v>
      </c>
      <c r="BS914" s="19">
        <f t="shared" si="738"/>
        <v>0</v>
      </c>
      <c r="BT914" s="19">
        <f t="shared" si="739"/>
        <v>0</v>
      </c>
      <c r="BU914" s="19">
        <f t="shared" si="740"/>
        <v>0</v>
      </c>
      <c r="BV914" s="19">
        <f t="shared" si="741"/>
        <v>0</v>
      </c>
      <c r="BW914" s="19">
        <f t="shared" si="742"/>
        <v>0</v>
      </c>
      <c r="BX914" s="19">
        <f t="shared" si="743"/>
        <v>0</v>
      </c>
      <c r="BY914" s="19">
        <f t="shared" si="744"/>
        <v>0</v>
      </c>
      <c r="BZ914" s="19">
        <f t="shared" si="745"/>
        <v>0</v>
      </c>
      <c r="CA914" s="19">
        <f t="shared" si="746"/>
        <v>1</v>
      </c>
      <c r="CB914" s="19">
        <f t="shared" si="747"/>
        <v>0</v>
      </c>
      <c r="CC914" s="19">
        <f t="shared" si="748"/>
        <v>0</v>
      </c>
      <c r="CD914" s="19">
        <f t="shared" si="749"/>
        <v>0</v>
      </c>
      <c r="CE914" s="19">
        <f t="shared" si="750"/>
        <v>0</v>
      </c>
      <c r="CF914" s="19">
        <f t="shared" si="751"/>
        <v>0</v>
      </c>
      <c r="CG914" s="19">
        <f t="shared" si="752"/>
        <v>1</v>
      </c>
      <c r="CH914" s="19">
        <f t="shared" si="753"/>
        <v>1</v>
      </c>
      <c r="CI914" s="19">
        <f t="shared" si="754"/>
        <v>1</v>
      </c>
      <c r="CJ914" s="19">
        <f t="shared" si="755"/>
        <v>0</v>
      </c>
      <c r="CK914" s="19">
        <f t="shared" si="756"/>
        <v>1</v>
      </c>
      <c r="CL914" s="19">
        <f t="shared" si="757"/>
        <v>1</v>
      </c>
      <c r="CM914" s="19">
        <f t="shared" si="758"/>
        <v>1</v>
      </c>
      <c r="CN914" s="19">
        <f t="shared" si="759"/>
        <v>1</v>
      </c>
      <c r="CO914" s="19">
        <f t="shared" si="760"/>
        <v>1</v>
      </c>
      <c r="CP914" s="19">
        <f t="shared" si="761"/>
        <v>0</v>
      </c>
      <c r="CQ914" s="19">
        <f t="shared" si="762"/>
        <v>0</v>
      </c>
      <c r="CR914" s="19">
        <f t="shared" si="763"/>
        <v>0</v>
      </c>
      <c r="CS914" s="19">
        <f t="shared" si="764"/>
        <v>0</v>
      </c>
      <c r="CT914" s="19">
        <f t="shared" si="765"/>
        <v>0</v>
      </c>
      <c r="CU914" s="19">
        <f t="shared" si="766"/>
        <v>1</v>
      </c>
      <c r="CV914" s="19">
        <f t="shared" si="767"/>
        <v>1</v>
      </c>
      <c r="CW914" s="19">
        <f t="shared" si="768"/>
        <v>0</v>
      </c>
      <c r="CX914" s="19">
        <f t="shared" si="769"/>
        <v>0</v>
      </c>
      <c r="CY914" s="19">
        <f t="shared" si="770"/>
        <v>0</v>
      </c>
      <c r="CZ914" s="19">
        <f t="shared" si="771"/>
        <v>1</v>
      </c>
      <c r="DA914" s="19">
        <f t="shared" si="772"/>
        <v>0</v>
      </c>
      <c r="DB914" s="19">
        <f t="shared" si="773"/>
        <v>1</v>
      </c>
      <c r="DC914" s="19">
        <f t="shared" si="774"/>
        <v>0</v>
      </c>
      <c r="DD914" s="19">
        <f t="shared" si="775"/>
        <v>0</v>
      </c>
      <c r="DE914" s="19">
        <f t="shared" si="776"/>
        <v>0</v>
      </c>
      <c r="DF914" s="19">
        <f t="shared" si="777"/>
        <v>0</v>
      </c>
      <c r="DG914" s="19">
        <f t="shared" si="778"/>
        <v>8</v>
      </c>
      <c r="DH914" s="19">
        <f t="shared" si="779"/>
        <v>11</v>
      </c>
      <c r="DI914"/>
      <c r="DJ914"/>
      <c r="DK914">
        <v>2</v>
      </c>
      <c r="DL914"/>
      <c r="DM914"/>
      <c r="DN914"/>
      <c r="DO914"/>
      <c r="DP914"/>
      <c r="DQ914"/>
      <c r="EL914"/>
      <c r="FP914"/>
      <c r="GM914"/>
      <c r="HR914"/>
      <c r="HW914"/>
      <c r="JM914"/>
      <c r="KG914"/>
      <c r="KV914">
        <v>2</v>
      </c>
      <c r="KW914">
        <v>0</v>
      </c>
      <c r="KX914">
        <v>0</v>
      </c>
      <c r="KY914">
        <v>13</v>
      </c>
      <c r="KZ914">
        <v>2</v>
      </c>
      <c r="LA914">
        <v>2</v>
      </c>
      <c r="LB914">
        <v>2</v>
      </c>
      <c r="LC914">
        <v>2</v>
      </c>
      <c r="LD914">
        <v>1</v>
      </c>
      <c r="LE914">
        <v>1</v>
      </c>
      <c r="LF914">
        <v>1</v>
      </c>
      <c r="LG914">
        <v>0</v>
      </c>
      <c r="LH914">
        <v>18</v>
      </c>
      <c r="LI914">
        <v>8</v>
      </c>
      <c r="LJ914">
        <v>2</v>
      </c>
      <c r="LK914" s="6">
        <v>0</v>
      </c>
      <c r="LL914">
        <v>2</v>
      </c>
      <c r="LM914">
        <v>2</v>
      </c>
      <c r="LN914">
        <v>0</v>
      </c>
      <c r="LO914">
        <v>9.5</v>
      </c>
      <c r="LP914">
        <v>5</v>
      </c>
      <c r="LQ914">
        <v>0</v>
      </c>
      <c r="LR914">
        <v>2</v>
      </c>
      <c r="LS914">
        <v>1</v>
      </c>
      <c r="LT914">
        <v>6</v>
      </c>
      <c r="LU914">
        <v>0</v>
      </c>
      <c r="LV914">
        <v>2</v>
      </c>
      <c r="LW914">
        <v>1</v>
      </c>
      <c r="LX914">
        <v>1</v>
      </c>
      <c r="LY914">
        <v>7</v>
      </c>
      <c r="LZ914">
        <v>5</v>
      </c>
    </row>
    <row r="915" spans="1:338" x14ac:dyDescent="0.25">
      <c r="A915" t="s">
        <v>1314</v>
      </c>
      <c r="B915" t="s">
        <v>803</v>
      </c>
      <c r="C915" t="s">
        <v>1308</v>
      </c>
      <c r="D915" t="s">
        <v>1309</v>
      </c>
      <c r="E915">
        <v>10</v>
      </c>
      <c r="F915">
        <v>25</v>
      </c>
      <c r="G915">
        <v>21</v>
      </c>
      <c r="H915">
        <v>123.33</v>
      </c>
      <c r="I915">
        <v>30</v>
      </c>
      <c r="J915" s="19">
        <v>50.396825396825399</v>
      </c>
      <c r="K915">
        <v>5</v>
      </c>
      <c r="L915">
        <v>3</v>
      </c>
      <c r="M915">
        <v>3</v>
      </c>
      <c r="N915">
        <v>1</v>
      </c>
      <c r="O915">
        <v>3</v>
      </c>
      <c r="P915">
        <v>1</v>
      </c>
      <c r="Q915">
        <v>4</v>
      </c>
      <c r="R915">
        <v>2</v>
      </c>
      <c r="S915">
        <v>2</v>
      </c>
      <c r="T915">
        <v>2</v>
      </c>
      <c r="U915">
        <v>4</v>
      </c>
      <c r="V915">
        <v>4</v>
      </c>
      <c r="W915">
        <v>4</v>
      </c>
      <c r="X915">
        <v>1</v>
      </c>
      <c r="Y915">
        <v>4</v>
      </c>
      <c r="Z915">
        <v>2</v>
      </c>
      <c r="AA915">
        <v>5</v>
      </c>
      <c r="AB915">
        <v>3</v>
      </c>
      <c r="AC915">
        <v>4</v>
      </c>
      <c r="AD915">
        <v>1</v>
      </c>
      <c r="AE915">
        <v>3</v>
      </c>
      <c r="AF915">
        <v>4</v>
      </c>
      <c r="AG915">
        <v>1</v>
      </c>
      <c r="AH915">
        <v>4</v>
      </c>
      <c r="AI915">
        <v>5</v>
      </c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 s="19">
        <f t="shared" si="728"/>
        <v>1</v>
      </c>
      <c r="BJ915" s="19">
        <f t="shared" si="729"/>
        <v>1</v>
      </c>
      <c r="BK915" s="19">
        <f t="shared" si="730"/>
        <v>1</v>
      </c>
      <c r="BL915" s="19">
        <f t="shared" si="731"/>
        <v>1</v>
      </c>
      <c r="BM915" s="19">
        <f t="shared" si="732"/>
        <v>1</v>
      </c>
      <c r="BN915" s="19">
        <f t="shared" si="733"/>
        <v>0</v>
      </c>
      <c r="BO915" s="19">
        <f t="shared" si="734"/>
        <v>1</v>
      </c>
      <c r="BP915" s="19">
        <f t="shared" si="735"/>
        <v>1</v>
      </c>
      <c r="BQ915" s="19">
        <f t="shared" si="736"/>
        <v>1</v>
      </c>
      <c r="BR915" s="19">
        <f t="shared" si="737"/>
        <v>0</v>
      </c>
      <c r="BS915" s="19">
        <f t="shared" si="738"/>
        <v>1</v>
      </c>
      <c r="BT915" s="19">
        <f t="shared" si="739"/>
        <v>0</v>
      </c>
      <c r="BU915" s="19">
        <f t="shared" si="740"/>
        <v>1</v>
      </c>
      <c r="BV915" s="19">
        <f t="shared" si="741"/>
        <v>0</v>
      </c>
      <c r="BW915" s="19">
        <f t="shared" si="742"/>
        <v>0</v>
      </c>
      <c r="BX915" s="19">
        <f t="shared" si="743"/>
        <v>1</v>
      </c>
      <c r="BY915" s="19">
        <f t="shared" si="744"/>
        <v>1</v>
      </c>
      <c r="BZ915" s="19">
        <f t="shared" si="745"/>
        <v>1</v>
      </c>
      <c r="CA915" s="19">
        <f t="shared" si="746"/>
        <v>0</v>
      </c>
      <c r="CB915" s="19">
        <f t="shared" si="747"/>
        <v>0</v>
      </c>
      <c r="CC915" s="19">
        <f t="shared" si="748"/>
        <v>1</v>
      </c>
      <c r="CD915" s="19">
        <f t="shared" si="749"/>
        <v>1</v>
      </c>
      <c r="CE915" s="19">
        <f t="shared" si="750"/>
        <v>1</v>
      </c>
      <c r="CF915" s="19">
        <f t="shared" si="751"/>
        <v>1</v>
      </c>
      <c r="CG915" s="19">
        <f t="shared" si="752"/>
        <v>0</v>
      </c>
      <c r="CH915" s="19" t="str">
        <f t="shared" si="753"/>
        <v>NA</v>
      </c>
      <c r="CI915" s="19" t="str">
        <f t="shared" si="754"/>
        <v>NA</v>
      </c>
      <c r="CJ915" s="19" t="str">
        <f t="shared" si="755"/>
        <v>NA</v>
      </c>
      <c r="CK915" s="19" t="str">
        <f t="shared" si="756"/>
        <v>NA</v>
      </c>
      <c r="CL915" s="19" t="str">
        <f t="shared" si="757"/>
        <v>NA</v>
      </c>
      <c r="CM915" s="19" t="str">
        <f t="shared" si="758"/>
        <v>NA</v>
      </c>
      <c r="CN915" s="19" t="str">
        <f t="shared" si="759"/>
        <v>NA</v>
      </c>
      <c r="CO915" s="19" t="str">
        <f t="shared" si="760"/>
        <v>NA</v>
      </c>
      <c r="CP915" s="19" t="str">
        <f t="shared" si="761"/>
        <v>NA</v>
      </c>
      <c r="CQ915" s="19" t="str">
        <f t="shared" si="762"/>
        <v>NA</v>
      </c>
      <c r="CR915" s="19" t="str">
        <f t="shared" si="763"/>
        <v>NA</v>
      </c>
      <c r="CS915" s="19" t="str">
        <f t="shared" si="764"/>
        <v>NA</v>
      </c>
      <c r="CT915" s="19" t="str">
        <f t="shared" si="765"/>
        <v>NA</v>
      </c>
      <c r="CU915" s="19" t="str">
        <f t="shared" si="766"/>
        <v>NA</v>
      </c>
      <c r="CV915" s="19" t="str">
        <f t="shared" si="767"/>
        <v>NA</v>
      </c>
      <c r="CW915" s="19" t="str">
        <f t="shared" si="768"/>
        <v>NA</v>
      </c>
      <c r="CX915" s="19" t="str">
        <f t="shared" si="769"/>
        <v>NA</v>
      </c>
      <c r="CY915" s="19" t="str">
        <f t="shared" si="770"/>
        <v>NA</v>
      </c>
      <c r="CZ915" s="19" t="str">
        <f t="shared" si="771"/>
        <v>NA</v>
      </c>
      <c r="DA915" s="19" t="str">
        <f t="shared" si="772"/>
        <v>NA</v>
      </c>
      <c r="DB915" s="19" t="str">
        <f t="shared" si="773"/>
        <v>NA</v>
      </c>
      <c r="DC915" s="19" t="str">
        <f t="shared" si="774"/>
        <v>NA</v>
      </c>
      <c r="DD915" s="19" t="str">
        <f t="shared" si="775"/>
        <v>NA</v>
      </c>
      <c r="DE915" s="19" t="str">
        <f t="shared" si="776"/>
        <v>NA</v>
      </c>
      <c r="DF915" s="19" t="str">
        <f t="shared" si="777"/>
        <v>NA</v>
      </c>
      <c r="DG915" s="19">
        <f t="shared" si="778"/>
        <v>17</v>
      </c>
      <c r="DH915" s="19">
        <f t="shared" si="779"/>
        <v>0</v>
      </c>
      <c r="DI915"/>
      <c r="DJ915"/>
      <c r="DK915">
        <v>2</v>
      </c>
      <c r="DL915"/>
      <c r="DM915"/>
      <c r="DN915"/>
      <c r="DO915"/>
      <c r="DP915"/>
      <c r="DQ915"/>
      <c r="EL915"/>
      <c r="FP915"/>
      <c r="GM915"/>
      <c r="HR915"/>
      <c r="HW915"/>
      <c r="JM915"/>
      <c r="KG915"/>
      <c r="KV915">
        <v>2</v>
      </c>
      <c r="KW915">
        <v>1</v>
      </c>
      <c r="KX915">
        <v>1</v>
      </c>
      <c r="KY915">
        <v>12</v>
      </c>
      <c r="KZ915">
        <v>2</v>
      </c>
      <c r="LA915">
        <v>2</v>
      </c>
      <c r="LB915">
        <v>2</v>
      </c>
      <c r="LC915">
        <v>2</v>
      </c>
      <c r="LD915">
        <v>1</v>
      </c>
      <c r="LE915">
        <v>1</v>
      </c>
      <c r="LF915">
        <v>1</v>
      </c>
      <c r="LG915">
        <v>0</v>
      </c>
      <c r="LH915">
        <v>22</v>
      </c>
      <c r="LI915">
        <v>8</v>
      </c>
      <c r="LJ915">
        <v>2</v>
      </c>
      <c r="LK915" s="6">
        <v>1</v>
      </c>
      <c r="LL915">
        <v>9</v>
      </c>
      <c r="LM915">
        <v>2</v>
      </c>
      <c r="LN915">
        <v>1</v>
      </c>
      <c r="LO915">
        <v>14</v>
      </c>
      <c r="LP915">
        <v>9</v>
      </c>
      <c r="LQ915">
        <v>3</v>
      </c>
      <c r="LR915">
        <v>2</v>
      </c>
      <c r="LS915">
        <v>1</v>
      </c>
      <c r="LT915">
        <v>10</v>
      </c>
      <c r="LU915">
        <v>0</v>
      </c>
      <c r="LV915">
        <v>2</v>
      </c>
      <c r="LW915">
        <v>1</v>
      </c>
      <c r="LX915">
        <v>1</v>
      </c>
      <c r="LY915">
        <v>5</v>
      </c>
      <c r="LZ915">
        <v>15</v>
      </c>
    </row>
    <row r="916" spans="1:338" x14ac:dyDescent="0.25">
      <c r="A916" t="s">
        <v>1315</v>
      </c>
      <c r="B916" t="s">
        <v>803</v>
      </c>
      <c r="C916" t="s">
        <v>1308</v>
      </c>
      <c r="D916" t="s">
        <v>1309</v>
      </c>
      <c r="E916">
        <v>10</v>
      </c>
      <c r="F916">
        <v>25</v>
      </c>
      <c r="G916">
        <v>21</v>
      </c>
      <c r="H916">
        <v>123.33</v>
      </c>
      <c r="I916">
        <v>30</v>
      </c>
      <c r="J916" s="19">
        <v>50.396825396825399</v>
      </c>
      <c r="K916">
        <v>5</v>
      </c>
      <c r="L916">
        <v>2</v>
      </c>
      <c r="M916">
        <v>1</v>
      </c>
      <c r="N916">
        <v>4</v>
      </c>
      <c r="O916">
        <v>3</v>
      </c>
      <c r="P916">
        <v>2</v>
      </c>
      <c r="Q916">
        <v>4</v>
      </c>
      <c r="R916">
        <v>2</v>
      </c>
      <c r="S916">
        <v>2</v>
      </c>
      <c r="T916">
        <v>2</v>
      </c>
      <c r="U916">
        <v>2</v>
      </c>
      <c r="V916">
        <v>4</v>
      </c>
      <c r="W916">
        <v>4</v>
      </c>
      <c r="X916">
        <v>4</v>
      </c>
      <c r="Y916">
        <v>4</v>
      </c>
      <c r="Z916">
        <v>4</v>
      </c>
      <c r="AA916">
        <v>1</v>
      </c>
      <c r="AB916">
        <v>2</v>
      </c>
      <c r="AC916">
        <v>2</v>
      </c>
      <c r="AD916">
        <v>2</v>
      </c>
      <c r="AE916">
        <v>5</v>
      </c>
      <c r="AF916">
        <v>1</v>
      </c>
      <c r="AG916">
        <v>3</v>
      </c>
      <c r="AH916">
        <v>2</v>
      </c>
      <c r="AI916">
        <v>4</v>
      </c>
      <c r="AJ916">
        <v>5</v>
      </c>
      <c r="AK916">
        <v>3</v>
      </c>
      <c r="AL916">
        <v>1</v>
      </c>
      <c r="AM916">
        <v>1</v>
      </c>
      <c r="AN916">
        <v>3</v>
      </c>
      <c r="AO916">
        <v>2</v>
      </c>
      <c r="AP916">
        <v>4</v>
      </c>
      <c r="AQ916">
        <v>2</v>
      </c>
      <c r="AR916">
        <v>2</v>
      </c>
      <c r="AS916">
        <v>3</v>
      </c>
      <c r="AT916">
        <v>4</v>
      </c>
      <c r="AU916">
        <v>3</v>
      </c>
      <c r="AV916">
        <v>4</v>
      </c>
      <c r="AW916">
        <v>4</v>
      </c>
      <c r="AX916">
        <v>4</v>
      </c>
      <c r="AY916">
        <v>4</v>
      </c>
      <c r="AZ916">
        <v>1</v>
      </c>
      <c r="BA916">
        <v>5</v>
      </c>
      <c r="BB916">
        <v>2</v>
      </c>
      <c r="BC916">
        <v>1</v>
      </c>
      <c r="BD916">
        <v>3</v>
      </c>
      <c r="BE916">
        <v>1</v>
      </c>
      <c r="BF916">
        <v>2</v>
      </c>
      <c r="BG916">
        <v>3</v>
      </c>
      <c r="BH916">
        <v>4</v>
      </c>
      <c r="BI916" s="19">
        <f t="shared" si="728"/>
        <v>1</v>
      </c>
      <c r="BJ916" s="19">
        <f t="shared" si="729"/>
        <v>0</v>
      </c>
      <c r="BK916" s="19">
        <f t="shared" si="730"/>
        <v>0</v>
      </c>
      <c r="BL916" s="19">
        <f t="shared" si="731"/>
        <v>0</v>
      </c>
      <c r="BM916" s="19">
        <f t="shared" si="732"/>
        <v>1</v>
      </c>
      <c r="BN916" s="19">
        <f t="shared" si="733"/>
        <v>0</v>
      </c>
      <c r="BO916" s="19">
        <f t="shared" si="734"/>
        <v>1</v>
      </c>
      <c r="BP916" s="19">
        <f t="shared" si="735"/>
        <v>1</v>
      </c>
      <c r="BQ916" s="19">
        <f t="shared" si="736"/>
        <v>1</v>
      </c>
      <c r="BR916" s="19">
        <f t="shared" si="737"/>
        <v>0</v>
      </c>
      <c r="BS916" s="19">
        <f t="shared" si="738"/>
        <v>0</v>
      </c>
      <c r="BT916" s="19">
        <f t="shared" si="739"/>
        <v>0</v>
      </c>
      <c r="BU916" s="19">
        <f t="shared" si="740"/>
        <v>1</v>
      </c>
      <c r="BV916" s="19">
        <f t="shared" si="741"/>
        <v>0</v>
      </c>
      <c r="BW916" s="19">
        <f t="shared" si="742"/>
        <v>0</v>
      </c>
      <c r="BX916" s="19">
        <f t="shared" si="743"/>
        <v>0</v>
      </c>
      <c r="BY916" s="19">
        <f t="shared" si="744"/>
        <v>0</v>
      </c>
      <c r="BZ916" s="19">
        <f t="shared" si="745"/>
        <v>0</v>
      </c>
      <c r="CA916" s="19">
        <f t="shared" si="746"/>
        <v>1</v>
      </c>
      <c r="CB916" s="19">
        <f t="shared" si="747"/>
        <v>0</v>
      </c>
      <c r="CC916" s="19">
        <f t="shared" si="748"/>
        <v>0</v>
      </c>
      <c r="CD916" s="19">
        <f t="shared" si="749"/>
        <v>0</v>
      </c>
      <c r="CE916" s="19">
        <f t="shared" si="750"/>
        <v>0</v>
      </c>
      <c r="CF916" s="19">
        <f t="shared" si="751"/>
        <v>0</v>
      </c>
      <c r="CG916" s="19">
        <f t="shared" si="752"/>
        <v>0</v>
      </c>
      <c r="CH916" s="19">
        <f t="shared" si="753"/>
        <v>1</v>
      </c>
      <c r="CI916" s="19">
        <f t="shared" si="754"/>
        <v>1</v>
      </c>
      <c r="CJ916" s="19">
        <f t="shared" si="755"/>
        <v>0</v>
      </c>
      <c r="CK916" s="19">
        <f t="shared" si="756"/>
        <v>1</v>
      </c>
      <c r="CL916" s="19">
        <f t="shared" si="757"/>
        <v>1</v>
      </c>
      <c r="CM916" s="19">
        <f t="shared" si="758"/>
        <v>0</v>
      </c>
      <c r="CN916" s="19">
        <f t="shared" si="759"/>
        <v>1</v>
      </c>
      <c r="CO916" s="19">
        <f t="shared" si="760"/>
        <v>1</v>
      </c>
      <c r="CP916" s="19">
        <f t="shared" si="761"/>
        <v>1</v>
      </c>
      <c r="CQ916" s="19">
        <f t="shared" si="762"/>
        <v>1</v>
      </c>
      <c r="CR916" s="19">
        <f t="shared" si="763"/>
        <v>1</v>
      </c>
      <c r="CS916" s="19">
        <f t="shared" si="764"/>
        <v>1</v>
      </c>
      <c r="CT916" s="19">
        <f t="shared" si="765"/>
        <v>1</v>
      </c>
      <c r="CU916" s="19">
        <f t="shared" si="766"/>
        <v>0</v>
      </c>
      <c r="CV916" s="19">
        <f t="shared" si="767"/>
        <v>0</v>
      </c>
      <c r="CW916" s="19">
        <f t="shared" si="768"/>
        <v>0</v>
      </c>
      <c r="CX916" s="19">
        <f t="shared" si="769"/>
        <v>0</v>
      </c>
      <c r="CY916" s="19">
        <f t="shared" si="770"/>
        <v>0</v>
      </c>
      <c r="CZ916" s="19">
        <f t="shared" si="771"/>
        <v>1</v>
      </c>
      <c r="DA916" s="19">
        <f t="shared" si="772"/>
        <v>0</v>
      </c>
      <c r="DB916" s="19">
        <f t="shared" si="773"/>
        <v>1</v>
      </c>
      <c r="DC916" s="19">
        <f t="shared" si="774"/>
        <v>0</v>
      </c>
      <c r="DD916" s="19">
        <f t="shared" si="775"/>
        <v>0</v>
      </c>
      <c r="DE916" s="19">
        <f t="shared" si="776"/>
        <v>0</v>
      </c>
      <c r="DF916" s="19">
        <f t="shared" si="777"/>
        <v>0</v>
      </c>
      <c r="DG916" s="19">
        <f t="shared" si="778"/>
        <v>7</v>
      </c>
      <c r="DH916" s="19">
        <f t="shared" si="779"/>
        <v>13</v>
      </c>
      <c r="DI916"/>
      <c r="DJ916"/>
      <c r="DK916">
        <v>1</v>
      </c>
      <c r="DL916"/>
      <c r="DM916"/>
      <c r="DN916"/>
      <c r="DO916"/>
      <c r="DP916"/>
      <c r="DQ916"/>
      <c r="EL916"/>
      <c r="FP916"/>
      <c r="GM916"/>
      <c r="HR916"/>
      <c r="HW916"/>
      <c r="JM916"/>
      <c r="KG916"/>
      <c r="KV916">
        <v>2</v>
      </c>
      <c r="KW916">
        <v>1</v>
      </c>
      <c r="KX916">
        <v>0</v>
      </c>
      <c r="KY916">
        <v>8</v>
      </c>
      <c r="KZ916">
        <v>2</v>
      </c>
      <c r="LA916">
        <v>0</v>
      </c>
      <c r="LB916">
        <v>0</v>
      </c>
      <c r="LC916">
        <v>2</v>
      </c>
      <c r="LD916">
        <v>0</v>
      </c>
      <c r="LE916">
        <v>1</v>
      </c>
      <c r="LF916">
        <v>1</v>
      </c>
      <c r="LG916">
        <v>0</v>
      </c>
      <c r="LH916">
        <v>7</v>
      </c>
      <c r="LI916">
        <v>1</v>
      </c>
      <c r="LJ916">
        <v>2</v>
      </c>
      <c r="LK916" s="6">
        <v>0</v>
      </c>
      <c r="LL916">
        <v>5</v>
      </c>
      <c r="LM916">
        <v>2</v>
      </c>
      <c r="LN916">
        <v>1</v>
      </c>
      <c r="LO916">
        <v>13</v>
      </c>
      <c r="LP916">
        <v>11</v>
      </c>
      <c r="LQ916">
        <v>4</v>
      </c>
      <c r="LR916">
        <v>0</v>
      </c>
      <c r="LS916">
        <v>0</v>
      </c>
      <c r="LT916">
        <v>2</v>
      </c>
      <c r="LU916">
        <v>0</v>
      </c>
      <c r="LV916">
        <v>2</v>
      </c>
      <c r="LW916">
        <v>1</v>
      </c>
      <c r="LX916">
        <v>0</v>
      </c>
      <c r="LY916">
        <v>5</v>
      </c>
      <c r="LZ916">
        <v>4</v>
      </c>
    </row>
    <row r="917" spans="1:338" x14ac:dyDescent="0.25">
      <c r="A917" t="s">
        <v>1316</v>
      </c>
      <c r="B917" t="s">
        <v>803</v>
      </c>
      <c r="C917" t="s">
        <v>1308</v>
      </c>
      <c r="D917" t="s">
        <v>1309</v>
      </c>
      <c r="E917">
        <v>10</v>
      </c>
      <c r="F917">
        <v>25</v>
      </c>
      <c r="G917">
        <v>21</v>
      </c>
      <c r="H917">
        <v>123.33</v>
      </c>
      <c r="I917">
        <v>30</v>
      </c>
      <c r="J917" s="19">
        <v>50.396825396825399</v>
      </c>
      <c r="K917">
        <v>3</v>
      </c>
      <c r="L917">
        <v>3</v>
      </c>
      <c r="M917">
        <v>1</v>
      </c>
      <c r="N917">
        <v>1</v>
      </c>
      <c r="O917">
        <v>3</v>
      </c>
      <c r="P917">
        <v>2</v>
      </c>
      <c r="Q917">
        <v>2</v>
      </c>
      <c r="R917">
        <v>2</v>
      </c>
      <c r="S917">
        <v>2</v>
      </c>
      <c r="T917">
        <v>5</v>
      </c>
      <c r="U917">
        <v>2</v>
      </c>
      <c r="V917">
        <v>3</v>
      </c>
      <c r="W917">
        <v>4</v>
      </c>
      <c r="X917">
        <v>2</v>
      </c>
      <c r="Y917">
        <v>3</v>
      </c>
      <c r="Z917">
        <v>4</v>
      </c>
      <c r="AA917">
        <v>5</v>
      </c>
      <c r="AB917">
        <v>1</v>
      </c>
      <c r="AC917">
        <v>2</v>
      </c>
      <c r="AD917">
        <v>1</v>
      </c>
      <c r="AE917">
        <v>3</v>
      </c>
      <c r="AF917">
        <v>4</v>
      </c>
      <c r="AG917">
        <v>2</v>
      </c>
      <c r="AH917">
        <v>2</v>
      </c>
      <c r="AI917">
        <v>2</v>
      </c>
      <c r="AJ917">
        <v>5</v>
      </c>
      <c r="AK917">
        <v>3</v>
      </c>
      <c r="AL917">
        <v>3</v>
      </c>
      <c r="AM917">
        <v>1</v>
      </c>
      <c r="AN917">
        <v>3</v>
      </c>
      <c r="AO917">
        <v>3</v>
      </c>
      <c r="AP917">
        <v>4</v>
      </c>
      <c r="AQ917">
        <v>2</v>
      </c>
      <c r="AR917">
        <v>2</v>
      </c>
      <c r="AS917">
        <v>2</v>
      </c>
      <c r="AT917">
        <v>4</v>
      </c>
      <c r="AU917">
        <v>3</v>
      </c>
      <c r="AV917">
        <v>4</v>
      </c>
      <c r="AW917">
        <v>3</v>
      </c>
      <c r="AX917">
        <v>1</v>
      </c>
      <c r="AY917">
        <v>4</v>
      </c>
      <c r="AZ917">
        <v>5</v>
      </c>
      <c r="BA917">
        <v>3</v>
      </c>
      <c r="BB917">
        <v>2</v>
      </c>
      <c r="BC917">
        <v>1</v>
      </c>
      <c r="BD917">
        <v>3</v>
      </c>
      <c r="BE917">
        <v>4</v>
      </c>
      <c r="BF917">
        <v>1</v>
      </c>
      <c r="BG917">
        <v>4</v>
      </c>
      <c r="BH917">
        <v>5</v>
      </c>
      <c r="BI917" s="19">
        <f t="shared" si="728"/>
        <v>0</v>
      </c>
      <c r="BJ917" s="19">
        <f t="shared" si="729"/>
        <v>1</v>
      </c>
      <c r="BK917" s="19">
        <f t="shared" si="730"/>
        <v>0</v>
      </c>
      <c r="BL917" s="19">
        <f t="shared" si="731"/>
        <v>1</v>
      </c>
      <c r="BM917" s="19">
        <f t="shared" si="732"/>
        <v>1</v>
      </c>
      <c r="BN917" s="19">
        <f t="shared" si="733"/>
        <v>0</v>
      </c>
      <c r="BO917" s="19">
        <f t="shared" si="734"/>
        <v>0</v>
      </c>
      <c r="BP917" s="19">
        <f t="shared" si="735"/>
        <v>1</v>
      </c>
      <c r="BQ917" s="19">
        <f t="shared" si="736"/>
        <v>1</v>
      </c>
      <c r="BR917" s="19">
        <f t="shared" si="737"/>
        <v>0</v>
      </c>
      <c r="BS917" s="19">
        <f t="shared" si="738"/>
        <v>0</v>
      </c>
      <c r="BT917" s="19">
        <f t="shared" si="739"/>
        <v>1</v>
      </c>
      <c r="BU917" s="19">
        <f t="shared" si="740"/>
        <v>1</v>
      </c>
      <c r="BV917" s="19">
        <f t="shared" si="741"/>
        <v>0</v>
      </c>
      <c r="BW917" s="19">
        <f t="shared" si="742"/>
        <v>1</v>
      </c>
      <c r="BX917" s="19">
        <f t="shared" si="743"/>
        <v>0</v>
      </c>
      <c r="BY917" s="19">
        <f t="shared" si="744"/>
        <v>1</v>
      </c>
      <c r="BZ917" s="19">
        <f t="shared" si="745"/>
        <v>0</v>
      </c>
      <c r="CA917" s="19">
        <f t="shared" si="746"/>
        <v>1</v>
      </c>
      <c r="CB917" s="19">
        <f t="shared" si="747"/>
        <v>0</v>
      </c>
      <c r="CC917" s="19">
        <f t="shared" si="748"/>
        <v>1</v>
      </c>
      <c r="CD917" s="19">
        <f t="shared" si="749"/>
        <v>1</v>
      </c>
      <c r="CE917" s="19">
        <f t="shared" si="750"/>
        <v>0</v>
      </c>
      <c r="CF917" s="19">
        <f t="shared" si="751"/>
        <v>0</v>
      </c>
      <c r="CG917" s="19">
        <f t="shared" si="752"/>
        <v>1</v>
      </c>
      <c r="CH917" s="19">
        <f t="shared" si="753"/>
        <v>1</v>
      </c>
      <c r="CI917" s="19">
        <f t="shared" si="754"/>
        <v>1</v>
      </c>
      <c r="CJ917" s="19">
        <f t="shared" si="755"/>
        <v>1</v>
      </c>
      <c r="CK917" s="19">
        <f t="shared" si="756"/>
        <v>1</v>
      </c>
      <c r="CL917" s="19">
        <f t="shared" si="757"/>
        <v>1</v>
      </c>
      <c r="CM917" s="19">
        <f t="shared" si="758"/>
        <v>1</v>
      </c>
      <c r="CN917" s="19">
        <f t="shared" si="759"/>
        <v>1</v>
      </c>
      <c r="CO917" s="19">
        <f t="shared" si="760"/>
        <v>1</v>
      </c>
      <c r="CP917" s="19">
        <f t="shared" si="761"/>
        <v>1</v>
      </c>
      <c r="CQ917" s="19">
        <f t="shared" si="762"/>
        <v>0</v>
      </c>
      <c r="CR917" s="19">
        <f t="shared" si="763"/>
        <v>1</v>
      </c>
      <c r="CS917" s="19">
        <f t="shared" si="764"/>
        <v>1</v>
      </c>
      <c r="CT917" s="19">
        <f t="shared" si="765"/>
        <v>1</v>
      </c>
      <c r="CU917" s="19">
        <f t="shared" si="766"/>
        <v>1</v>
      </c>
      <c r="CV917" s="19">
        <f t="shared" si="767"/>
        <v>0</v>
      </c>
      <c r="CW917" s="19">
        <f t="shared" si="768"/>
        <v>0</v>
      </c>
      <c r="CX917" s="19">
        <f t="shared" si="769"/>
        <v>1</v>
      </c>
      <c r="CY917" s="19">
        <f t="shared" si="770"/>
        <v>1</v>
      </c>
      <c r="CZ917" s="19">
        <f t="shared" si="771"/>
        <v>1</v>
      </c>
      <c r="DA917" s="19">
        <f t="shared" si="772"/>
        <v>0</v>
      </c>
      <c r="DB917" s="19">
        <f t="shared" si="773"/>
        <v>1</v>
      </c>
      <c r="DC917" s="19">
        <f t="shared" si="774"/>
        <v>1</v>
      </c>
      <c r="DD917" s="19">
        <f t="shared" si="775"/>
        <v>1</v>
      </c>
      <c r="DE917" s="19">
        <f t="shared" si="776"/>
        <v>1</v>
      </c>
      <c r="DF917" s="19">
        <f t="shared" si="777"/>
        <v>0</v>
      </c>
      <c r="DG917" s="19">
        <f t="shared" si="778"/>
        <v>13</v>
      </c>
      <c r="DH917" s="19">
        <f t="shared" si="779"/>
        <v>20</v>
      </c>
      <c r="DI917"/>
      <c r="DJ917"/>
      <c r="DK917">
        <v>2</v>
      </c>
      <c r="DL917"/>
      <c r="DM917"/>
      <c r="DN917"/>
      <c r="DO917"/>
      <c r="DP917"/>
      <c r="DQ917"/>
      <c r="EL917"/>
      <c r="FP917"/>
      <c r="GM917"/>
      <c r="HR917"/>
      <c r="HW917"/>
      <c r="JM917"/>
      <c r="KG917"/>
      <c r="KV917">
        <v>2</v>
      </c>
      <c r="KW917">
        <v>1</v>
      </c>
      <c r="KX917">
        <v>1</v>
      </c>
      <c r="KY917">
        <v>14</v>
      </c>
      <c r="KZ917">
        <v>2</v>
      </c>
      <c r="LA917">
        <v>2</v>
      </c>
      <c r="LB917">
        <v>2</v>
      </c>
      <c r="LC917">
        <v>2</v>
      </c>
      <c r="LD917">
        <v>1</v>
      </c>
      <c r="LE917">
        <v>1</v>
      </c>
      <c r="LF917">
        <v>1</v>
      </c>
      <c r="LG917">
        <v>0</v>
      </c>
      <c r="LH917">
        <v>16</v>
      </c>
      <c r="LI917">
        <v>8</v>
      </c>
      <c r="LJ917">
        <v>2</v>
      </c>
      <c r="LK917" s="6">
        <v>1</v>
      </c>
      <c r="LL917">
        <v>10</v>
      </c>
      <c r="LM917">
        <v>2</v>
      </c>
      <c r="LN917">
        <v>1</v>
      </c>
      <c r="LO917">
        <v>13</v>
      </c>
      <c r="LP917">
        <v>13</v>
      </c>
      <c r="LQ917">
        <v>4</v>
      </c>
      <c r="LT917">
        <v>6</v>
      </c>
      <c r="LU917">
        <v>2</v>
      </c>
      <c r="LV917">
        <v>2</v>
      </c>
      <c r="LW917">
        <v>1</v>
      </c>
      <c r="LX917">
        <v>0</v>
      </c>
      <c r="LY917">
        <v>4</v>
      </c>
      <c r="LZ917">
        <v>12</v>
      </c>
    </row>
    <row r="918" spans="1:338" x14ac:dyDescent="0.25">
      <c r="A918" t="s">
        <v>1317</v>
      </c>
      <c r="B918" t="s">
        <v>803</v>
      </c>
      <c r="C918" t="s">
        <v>1308</v>
      </c>
      <c r="D918" t="s">
        <v>1309</v>
      </c>
      <c r="E918">
        <v>10</v>
      </c>
      <c r="F918">
        <v>25</v>
      </c>
      <c r="G918">
        <v>21</v>
      </c>
      <c r="H918">
        <v>123.33</v>
      </c>
      <c r="I918">
        <v>30</v>
      </c>
      <c r="J918" s="19">
        <v>50.396825396825399</v>
      </c>
      <c r="K918">
        <v>4</v>
      </c>
      <c r="L918">
        <v>1</v>
      </c>
      <c r="M918">
        <v>1</v>
      </c>
      <c r="N918">
        <v>4</v>
      </c>
      <c r="O918">
        <v>3</v>
      </c>
      <c r="P918">
        <v>1</v>
      </c>
      <c r="Q918">
        <v>4</v>
      </c>
      <c r="R918">
        <v>3</v>
      </c>
      <c r="S918">
        <v>2</v>
      </c>
      <c r="T918">
        <v>2</v>
      </c>
      <c r="U918">
        <v>2</v>
      </c>
      <c r="V918">
        <v>4</v>
      </c>
      <c r="W918">
        <v>4</v>
      </c>
      <c r="X918">
        <v>2</v>
      </c>
      <c r="Y918">
        <v>4</v>
      </c>
      <c r="Z918">
        <v>1</v>
      </c>
      <c r="AA918">
        <v>1</v>
      </c>
      <c r="AB918">
        <v>2</v>
      </c>
      <c r="AC918">
        <v>2</v>
      </c>
      <c r="AD918">
        <v>1</v>
      </c>
      <c r="AE918">
        <v>4</v>
      </c>
      <c r="AF918">
        <v>2</v>
      </c>
      <c r="AG918">
        <v>2</v>
      </c>
      <c r="AH918">
        <v>3</v>
      </c>
      <c r="AI918">
        <v>4</v>
      </c>
      <c r="AJ918">
        <v>4</v>
      </c>
      <c r="AK918">
        <v>1</v>
      </c>
      <c r="AL918">
        <v>1</v>
      </c>
      <c r="AM918">
        <v>1</v>
      </c>
      <c r="AN918">
        <v>5</v>
      </c>
      <c r="AO918">
        <v>3</v>
      </c>
      <c r="AP918">
        <v>4</v>
      </c>
      <c r="AQ918">
        <v>2</v>
      </c>
      <c r="AR918">
        <v>2</v>
      </c>
      <c r="AS918">
        <v>2</v>
      </c>
      <c r="AT918">
        <v>2</v>
      </c>
      <c r="AU918">
        <v>3</v>
      </c>
      <c r="AV918">
        <v>4</v>
      </c>
      <c r="AW918">
        <v>3</v>
      </c>
      <c r="AX918">
        <v>1</v>
      </c>
      <c r="AY918">
        <v>4</v>
      </c>
      <c r="AZ918">
        <v>1</v>
      </c>
      <c r="BA918">
        <v>5</v>
      </c>
      <c r="BB918">
        <v>2</v>
      </c>
      <c r="BC918">
        <v>1</v>
      </c>
      <c r="BD918">
        <v>3</v>
      </c>
      <c r="BE918">
        <v>1</v>
      </c>
      <c r="BF918">
        <v>1</v>
      </c>
      <c r="BG918">
        <v>4</v>
      </c>
      <c r="BH918">
        <v>2</v>
      </c>
      <c r="BI918" s="19">
        <f t="shared" si="728"/>
        <v>0</v>
      </c>
      <c r="BJ918" s="19">
        <f t="shared" si="729"/>
        <v>0</v>
      </c>
      <c r="BK918" s="19">
        <f t="shared" si="730"/>
        <v>0</v>
      </c>
      <c r="BL918" s="19">
        <f t="shared" si="731"/>
        <v>0</v>
      </c>
      <c r="BM918" s="19">
        <f t="shared" si="732"/>
        <v>1</v>
      </c>
      <c r="BN918" s="19">
        <f t="shared" si="733"/>
        <v>0</v>
      </c>
      <c r="BO918" s="19">
        <f t="shared" si="734"/>
        <v>1</v>
      </c>
      <c r="BP918" s="19">
        <f t="shared" si="735"/>
        <v>0</v>
      </c>
      <c r="BQ918" s="19">
        <f t="shared" si="736"/>
        <v>1</v>
      </c>
      <c r="BR918" s="19">
        <f t="shared" si="737"/>
        <v>0</v>
      </c>
      <c r="BS918" s="19">
        <f t="shared" si="738"/>
        <v>0</v>
      </c>
      <c r="BT918" s="19">
        <f t="shared" si="739"/>
        <v>0</v>
      </c>
      <c r="BU918" s="19">
        <f t="shared" si="740"/>
        <v>1</v>
      </c>
      <c r="BV918" s="19">
        <f t="shared" si="741"/>
        <v>0</v>
      </c>
      <c r="BW918" s="19">
        <f t="shared" si="742"/>
        <v>0</v>
      </c>
      <c r="BX918" s="19">
        <f t="shared" si="743"/>
        <v>0</v>
      </c>
      <c r="BY918" s="19">
        <f t="shared" si="744"/>
        <v>0</v>
      </c>
      <c r="BZ918" s="19">
        <f t="shared" si="745"/>
        <v>0</v>
      </c>
      <c r="CA918" s="19">
        <f t="shared" si="746"/>
        <v>1</v>
      </c>
      <c r="CB918" s="19">
        <f t="shared" si="747"/>
        <v>0</v>
      </c>
      <c r="CC918" s="19">
        <f t="shared" si="748"/>
        <v>0</v>
      </c>
      <c r="CD918" s="19">
        <f t="shared" si="749"/>
        <v>0</v>
      </c>
      <c r="CE918" s="19">
        <f t="shared" si="750"/>
        <v>0</v>
      </c>
      <c r="CF918" s="19">
        <f t="shared" si="751"/>
        <v>0</v>
      </c>
      <c r="CG918" s="19">
        <f t="shared" si="752"/>
        <v>0</v>
      </c>
      <c r="CH918" s="19">
        <f t="shared" si="753"/>
        <v>0</v>
      </c>
      <c r="CI918" s="19">
        <f t="shared" si="754"/>
        <v>0</v>
      </c>
      <c r="CJ918" s="19">
        <f t="shared" si="755"/>
        <v>0</v>
      </c>
      <c r="CK918" s="19">
        <f t="shared" si="756"/>
        <v>1</v>
      </c>
      <c r="CL918" s="19">
        <f t="shared" si="757"/>
        <v>0</v>
      </c>
      <c r="CM918" s="19">
        <f t="shared" si="758"/>
        <v>1</v>
      </c>
      <c r="CN918" s="19">
        <f t="shared" si="759"/>
        <v>1</v>
      </c>
      <c r="CO918" s="19">
        <f t="shared" si="760"/>
        <v>1</v>
      </c>
      <c r="CP918" s="19">
        <f t="shared" si="761"/>
        <v>1</v>
      </c>
      <c r="CQ918" s="19">
        <f t="shared" si="762"/>
        <v>0</v>
      </c>
      <c r="CR918" s="19">
        <f t="shared" si="763"/>
        <v>0</v>
      </c>
      <c r="CS918" s="19">
        <f t="shared" si="764"/>
        <v>1</v>
      </c>
      <c r="CT918" s="19">
        <f t="shared" si="765"/>
        <v>1</v>
      </c>
      <c r="CU918" s="19">
        <f t="shared" si="766"/>
        <v>1</v>
      </c>
      <c r="CV918" s="19">
        <f t="shared" si="767"/>
        <v>0</v>
      </c>
      <c r="CW918" s="19">
        <f t="shared" si="768"/>
        <v>0</v>
      </c>
      <c r="CX918" s="19">
        <f t="shared" si="769"/>
        <v>0</v>
      </c>
      <c r="CY918" s="19">
        <f t="shared" si="770"/>
        <v>0</v>
      </c>
      <c r="CZ918" s="19">
        <f t="shared" si="771"/>
        <v>1</v>
      </c>
      <c r="DA918" s="19">
        <f t="shared" si="772"/>
        <v>0</v>
      </c>
      <c r="DB918" s="19">
        <f t="shared" si="773"/>
        <v>1</v>
      </c>
      <c r="DC918" s="19">
        <f t="shared" si="774"/>
        <v>0</v>
      </c>
      <c r="DD918" s="19">
        <f t="shared" si="775"/>
        <v>1</v>
      </c>
      <c r="DE918" s="19">
        <f t="shared" si="776"/>
        <v>1</v>
      </c>
      <c r="DF918" s="19">
        <f t="shared" si="777"/>
        <v>1</v>
      </c>
      <c r="DG918" s="19">
        <f t="shared" si="778"/>
        <v>5</v>
      </c>
      <c r="DH918" s="19">
        <f t="shared" si="779"/>
        <v>13</v>
      </c>
      <c r="DI918"/>
      <c r="DJ918"/>
      <c r="DK918">
        <v>2</v>
      </c>
      <c r="DL918"/>
      <c r="DM918"/>
      <c r="DN918"/>
      <c r="DO918"/>
      <c r="DP918"/>
      <c r="DQ918"/>
      <c r="EL918"/>
      <c r="FP918"/>
      <c r="GM918"/>
      <c r="HR918"/>
      <c r="HW918"/>
      <c r="JM918"/>
      <c r="KG918"/>
      <c r="KV918">
        <v>2</v>
      </c>
      <c r="KW918">
        <v>1</v>
      </c>
      <c r="KX918">
        <v>1</v>
      </c>
      <c r="KY918">
        <v>14</v>
      </c>
      <c r="KZ918">
        <v>2</v>
      </c>
      <c r="LA918">
        <v>2</v>
      </c>
      <c r="LB918">
        <v>2</v>
      </c>
      <c r="LC918">
        <v>2</v>
      </c>
      <c r="LD918">
        <v>0</v>
      </c>
      <c r="LE918">
        <v>1</v>
      </c>
      <c r="LF918">
        <v>1</v>
      </c>
      <c r="LG918">
        <v>0</v>
      </c>
      <c r="LH918">
        <v>21</v>
      </c>
      <c r="LI918">
        <v>8</v>
      </c>
      <c r="LK918" s="6"/>
      <c r="LL918">
        <v>6</v>
      </c>
      <c r="LM918">
        <v>0</v>
      </c>
      <c r="LN918">
        <v>1</v>
      </c>
      <c r="LO918">
        <v>13</v>
      </c>
      <c r="LP918">
        <v>11</v>
      </c>
      <c r="LQ918">
        <v>2</v>
      </c>
      <c r="LR918">
        <v>2</v>
      </c>
      <c r="LS918">
        <v>0</v>
      </c>
      <c r="LT918">
        <v>6</v>
      </c>
      <c r="LU918">
        <v>2</v>
      </c>
      <c r="LV918">
        <v>0</v>
      </c>
      <c r="LW918">
        <v>1</v>
      </c>
      <c r="LX918">
        <v>1</v>
      </c>
      <c r="LY918">
        <v>4</v>
      </c>
      <c r="LZ918">
        <v>12</v>
      </c>
    </row>
    <row r="919" spans="1:338" x14ac:dyDescent="0.25">
      <c r="A919" t="s">
        <v>1318</v>
      </c>
      <c r="B919" t="s">
        <v>803</v>
      </c>
      <c r="C919" t="s">
        <v>1308</v>
      </c>
      <c r="D919" t="s">
        <v>1309</v>
      </c>
      <c r="E919">
        <v>10</v>
      </c>
      <c r="F919">
        <v>25</v>
      </c>
      <c r="G919">
        <v>21</v>
      </c>
      <c r="H919">
        <v>123.33</v>
      </c>
      <c r="I919">
        <v>30</v>
      </c>
      <c r="J919" s="19">
        <v>50.396825396825399</v>
      </c>
      <c r="K919">
        <v>5</v>
      </c>
      <c r="L919">
        <v>3</v>
      </c>
      <c r="M919">
        <v>3</v>
      </c>
      <c r="N919">
        <v>4</v>
      </c>
      <c r="O919">
        <v>3</v>
      </c>
      <c r="P919">
        <v>2</v>
      </c>
      <c r="Q919">
        <v>4</v>
      </c>
      <c r="R919">
        <v>2</v>
      </c>
      <c r="S919">
        <v>2</v>
      </c>
      <c r="T919">
        <v>2</v>
      </c>
      <c r="U919">
        <v>2</v>
      </c>
      <c r="V919">
        <v>4</v>
      </c>
      <c r="W919">
        <v>4</v>
      </c>
      <c r="X919">
        <v>2</v>
      </c>
      <c r="Y919">
        <v>4</v>
      </c>
      <c r="Z919">
        <v>2</v>
      </c>
      <c r="AA919">
        <v>2</v>
      </c>
      <c r="AB919">
        <v>3</v>
      </c>
      <c r="AC919">
        <v>2</v>
      </c>
      <c r="AD919">
        <v>1</v>
      </c>
      <c r="AE919">
        <v>3</v>
      </c>
      <c r="AF919">
        <v>1</v>
      </c>
      <c r="AG919">
        <v>4</v>
      </c>
      <c r="AH919">
        <v>1</v>
      </c>
      <c r="AI919">
        <v>3</v>
      </c>
      <c r="AJ919">
        <v>5</v>
      </c>
      <c r="AK919">
        <v>3</v>
      </c>
      <c r="AL919">
        <v>3</v>
      </c>
      <c r="AM919">
        <v>1</v>
      </c>
      <c r="AN919">
        <v>3</v>
      </c>
      <c r="AO919">
        <v>3</v>
      </c>
      <c r="AP919">
        <v>4</v>
      </c>
      <c r="AQ919">
        <v>2</v>
      </c>
      <c r="AR919">
        <v>2</v>
      </c>
      <c r="AS919">
        <v>1</v>
      </c>
      <c r="AT919">
        <v>4</v>
      </c>
      <c r="AU919">
        <v>3</v>
      </c>
      <c r="AV919">
        <v>4</v>
      </c>
      <c r="AW919">
        <v>1</v>
      </c>
      <c r="AX919">
        <v>4</v>
      </c>
      <c r="AY919">
        <v>2</v>
      </c>
      <c r="AZ919">
        <v>5</v>
      </c>
      <c r="BA919">
        <v>3</v>
      </c>
      <c r="BB919">
        <v>2</v>
      </c>
      <c r="BC919">
        <v>3</v>
      </c>
      <c r="BD919">
        <v>3</v>
      </c>
      <c r="BE919">
        <v>4</v>
      </c>
      <c r="BF919">
        <v>4</v>
      </c>
      <c r="BG919">
        <v>4</v>
      </c>
      <c r="BH919">
        <v>5</v>
      </c>
      <c r="BI919" s="19">
        <f t="shared" si="728"/>
        <v>1</v>
      </c>
      <c r="BJ919" s="19">
        <f t="shared" si="729"/>
        <v>1</v>
      </c>
      <c r="BK919" s="19">
        <f t="shared" si="730"/>
        <v>1</v>
      </c>
      <c r="BL919" s="19">
        <f t="shared" si="731"/>
        <v>0</v>
      </c>
      <c r="BM919" s="19">
        <f t="shared" si="732"/>
        <v>1</v>
      </c>
      <c r="BN919" s="19">
        <f t="shared" si="733"/>
        <v>0</v>
      </c>
      <c r="BO919" s="19">
        <f t="shared" si="734"/>
        <v>1</v>
      </c>
      <c r="BP919" s="19">
        <f t="shared" si="735"/>
        <v>1</v>
      </c>
      <c r="BQ919" s="19">
        <f t="shared" si="736"/>
        <v>1</v>
      </c>
      <c r="BR919" s="19">
        <f t="shared" si="737"/>
        <v>0</v>
      </c>
      <c r="BS919" s="19">
        <f t="shared" si="738"/>
        <v>0</v>
      </c>
      <c r="BT919" s="19">
        <f t="shared" si="739"/>
        <v>0</v>
      </c>
      <c r="BU919" s="19">
        <f t="shared" si="740"/>
        <v>1</v>
      </c>
      <c r="BV919" s="19">
        <f t="shared" si="741"/>
        <v>0</v>
      </c>
      <c r="BW919" s="19">
        <f t="shared" si="742"/>
        <v>0</v>
      </c>
      <c r="BX919" s="19">
        <f t="shared" si="743"/>
        <v>1</v>
      </c>
      <c r="BY919" s="19">
        <f t="shared" si="744"/>
        <v>0</v>
      </c>
      <c r="BZ919" s="19">
        <f t="shared" si="745"/>
        <v>1</v>
      </c>
      <c r="CA919" s="19">
        <f t="shared" si="746"/>
        <v>1</v>
      </c>
      <c r="CB919" s="19">
        <f t="shared" si="747"/>
        <v>0</v>
      </c>
      <c r="CC919" s="19">
        <f t="shared" si="748"/>
        <v>1</v>
      </c>
      <c r="CD919" s="19">
        <f t="shared" si="749"/>
        <v>0</v>
      </c>
      <c r="CE919" s="19">
        <f t="shared" si="750"/>
        <v>0</v>
      </c>
      <c r="CF919" s="19">
        <f t="shared" si="751"/>
        <v>0</v>
      </c>
      <c r="CG919" s="19">
        <f t="shared" si="752"/>
        <v>0</v>
      </c>
      <c r="CH919" s="19">
        <f t="shared" si="753"/>
        <v>1</v>
      </c>
      <c r="CI919" s="19">
        <f t="shared" si="754"/>
        <v>1</v>
      </c>
      <c r="CJ919" s="19">
        <f t="shared" si="755"/>
        <v>1</v>
      </c>
      <c r="CK919" s="19">
        <f t="shared" si="756"/>
        <v>1</v>
      </c>
      <c r="CL919" s="19">
        <f t="shared" si="757"/>
        <v>1</v>
      </c>
      <c r="CM919" s="19">
        <f t="shared" si="758"/>
        <v>1</v>
      </c>
      <c r="CN919" s="19">
        <f t="shared" si="759"/>
        <v>1</v>
      </c>
      <c r="CO919" s="19">
        <f t="shared" si="760"/>
        <v>1</v>
      </c>
      <c r="CP919" s="19">
        <f t="shared" si="761"/>
        <v>1</v>
      </c>
      <c r="CQ919" s="19">
        <f t="shared" si="762"/>
        <v>0</v>
      </c>
      <c r="CR919" s="19">
        <f t="shared" si="763"/>
        <v>1</v>
      </c>
      <c r="CS919" s="19">
        <f t="shared" si="764"/>
        <v>1</v>
      </c>
      <c r="CT919" s="19">
        <f t="shared" si="765"/>
        <v>1</v>
      </c>
      <c r="CU919" s="19">
        <f t="shared" si="766"/>
        <v>0</v>
      </c>
      <c r="CV919" s="19">
        <f t="shared" si="767"/>
        <v>0</v>
      </c>
      <c r="CW919" s="19">
        <f t="shared" si="768"/>
        <v>1</v>
      </c>
      <c r="CX919" s="19">
        <f t="shared" si="769"/>
        <v>1</v>
      </c>
      <c r="CY919" s="19">
        <f t="shared" si="770"/>
        <v>1</v>
      </c>
      <c r="CZ919" s="19">
        <f t="shared" si="771"/>
        <v>1</v>
      </c>
      <c r="DA919" s="19">
        <f t="shared" si="772"/>
        <v>1</v>
      </c>
      <c r="DB919" s="19">
        <f t="shared" si="773"/>
        <v>1</v>
      </c>
      <c r="DC919" s="19">
        <f t="shared" si="774"/>
        <v>1</v>
      </c>
      <c r="DD919" s="19">
        <f t="shared" si="775"/>
        <v>0</v>
      </c>
      <c r="DE919" s="19">
        <f t="shared" si="776"/>
        <v>1</v>
      </c>
      <c r="DF919" s="19">
        <f t="shared" si="777"/>
        <v>0</v>
      </c>
      <c r="DG919" s="19">
        <f t="shared" si="778"/>
        <v>12</v>
      </c>
      <c r="DH919" s="19">
        <f t="shared" si="779"/>
        <v>20</v>
      </c>
      <c r="DI919"/>
      <c r="DJ919"/>
      <c r="DK919">
        <v>2</v>
      </c>
      <c r="DL919"/>
      <c r="DM919"/>
      <c r="DN919"/>
      <c r="DO919"/>
      <c r="DP919"/>
      <c r="DQ919"/>
      <c r="EL919"/>
      <c r="FP919"/>
      <c r="GM919"/>
      <c r="HR919"/>
      <c r="HW919"/>
      <c r="JM919"/>
      <c r="KG919"/>
      <c r="KV919">
        <v>2</v>
      </c>
      <c r="KW919">
        <v>1</v>
      </c>
      <c r="KX919">
        <v>1</v>
      </c>
      <c r="KY919">
        <v>12</v>
      </c>
      <c r="KZ919">
        <v>2</v>
      </c>
      <c r="LA919">
        <v>2</v>
      </c>
      <c r="LB919">
        <v>2</v>
      </c>
      <c r="LC919">
        <v>2</v>
      </c>
      <c r="LD919">
        <v>1</v>
      </c>
      <c r="LE919">
        <v>1</v>
      </c>
      <c r="LF919">
        <v>1</v>
      </c>
      <c r="LG919">
        <v>0</v>
      </c>
      <c r="LH919">
        <v>22</v>
      </c>
      <c r="LI919">
        <v>8</v>
      </c>
      <c r="LJ919">
        <v>2</v>
      </c>
      <c r="LK919" s="6">
        <v>1</v>
      </c>
      <c r="LL919">
        <v>14</v>
      </c>
      <c r="LM919">
        <v>2</v>
      </c>
      <c r="LN919">
        <v>1</v>
      </c>
      <c r="LO919">
        <v>12</v>
      </c>
      <c r="LP919">
        <v>13</v>
      </c>
      <c r="LQ919">
        <v>2</v>
      </c>
      <c r="LR919">
        <v>2</v>
      </c>
      <c r="LS919">
        <v>0</v>
      </c>
      <c r="LT919">
        <v>10</v>
      </c>
      <c r="LU919">
        <v>2</v>
      </c>
      <c r="LV919">
        <v>2</v>
      </c>
      <c r="LW919">
        <v>1</v>
      </c>
      <c r="LX919">
        <v>0</v>
      </c>
      <c r="LY919">
        <v>7</v>
      </c>
      <c r="LZ919">
        <v>9</v>
      </c>
    </row>
    <row r="920" spans="1:338" x14ac:dyDescent="0.25">
      <c r="A920" t="s">
        <v>1319</v>
      </c>
      <c r="B920" t="s">
        <v>803</v>
      </c>
      <c r="C920" t="s">
        <v>1308</v>
      </c>
      <c r="D920" t="s">
        <v>1309</v>
      </c>
      <c r="E920">
        <v>10</v>
      </c>
      <c r="F920">
        <v>25</v>
      </c>
      <c r="G920">
        <v>21</v>
      </c>
      <c r="H920">
        <v>123.33</v>
      </c>
      <c r="I920">
        <v>30</v>
      </c>
      <c r="J920" s="19">
        <v>50.396825396825399</v>
      </c>
      <c r="K920">
        <v>5</v>
      </c>
      <c r="L920">
        <v>3</v>
      </c>
      <c r="M920">
        <v>1</v>
      </c>
      <c r="N920">
        <v>1</v>
      </c>
      <c r="O920">
        <v>3</v>
      </c>
      <c r="P920">
        <v>2</v>
      </c>
      <c r="Q920">
        <v>3</v>
      </c>
      <c r="R920">
        <v>2</v>
      </c>
      <c r="S920">
        <v>2</v>
      </c>
      <c r="T920">
        <v>2</v>
      </c>
      <c r="U920">
        <v>2</v>
      </c>
      <c r="W920">
        <v>4</v>
      </c>
      <c r="X920">
        <v>2</v>
      </c>
      <c r="Y920">
        <v>1</v>
      </c>
      <c r="Z920"/>
      <c r="AA920">
        <v>3</v>
      </c>
      <c r="AB920">
        <v>2</v>
      </c>
      <c r="AC920">
        <v>2</v>
      </c>
      <c r="AD920">
        <v>1</v>
      </c>
      <c r="AE920">
        <v>4</v>
      </c>
      <c r="AF920"/>
      <c r="AG920">
        <v>1</v>
      </c>
      <c r="AH920">
        <v>3</v>
      </c>
      <c r="AI920">
        <v>4</v>
      </c>
      <c r="AJ920">
        <v>5</v>
      </c>
      <c r="AK920">
        <v>3</v>
      </c>
      <c r="AL920">
        <v>1</v>
      </c>
      <c r="AM920">
        <v>4</v>
      </c>
      <c r="AN920">
        <v>3</v>
      </c>
      <c r="AO920">
        <v>3</v>
      </c>
      <c r="AP920">
        <v>3</v>
      </c>
      <c r="AQ920">
        <v>2</v>
      </c>
      <c r="AR920">
        <v>2</v>
      </c>
      <c r="AS920">
        <v>2</v>
      </c>
      <c r="AT920">
        <v>2</v>
      </c>
      <c r="AU920">
        <v>4</v>
      </c>
      <c r="AV920">
        <v>4</v>
      </c>
      <c r="AW920">
        <v>3</v>
      </c>
      <c r="AX920">
        <v>3</v>
      </c>
      <c r="AY920">
        <v>1</v>
      </c>
      <c r="AZ920">
        <v>4</v>
      </c>
      <c r="BA920">
        <v>2</v>
      </c>
      <c r="BB920">
        <v>2</v>
      </c>
      <c r="BC920">
        <v>1</v>
      </c>
      <c r="BD920">
        <v>4</v>
      </c>
      <c r="BE920">
        <v>2</v>
      </c>
      <c r="BF920">
        <v>2</v>
      </c>
      <c r="BG920">
        <v>3</v>
      </c>
      <c r="BH920">
        <v>5</v>
      </c>
      <c r="BI920" s="19">
        <f t="shared" si="728"/>
        <v>1</v>
      </c>
      <c r="BJ920" s="19">
        <f t="shared" si="729"/>
        <v>1</v>
      </c>
      <c r="BK920" s="19">
        <f t="shared" si="730"/>
        <v>0</v>
      </c>
      <c r="BL920" s="19">
        <f t="shared" si="731"/>
        <v>1</v>
      </c>
      <c r="BM920" s="19">
        <f t="shared" si="732"/>
        <v>1</v>
      </c>
      <c r="BN920" s="19">
        <f t="shared" si="733"/>
        <v>0</v>
      </c>
      <c r="BO920" s="19">
        <f t="shared" si="734"/>
        <v>0</v>
      </c>
      <c r="BP920" s="19">
        <f t="shared" si="735"/>
        <v>1</v>
      </c>
      <c r="BQ920" s="19">
        <f t="shared" si="736"/>
        <v>1</v>
      </c>
      <c r="BR920" s="19">
        <f t="shared" si="737"/>
        <v>0</v>
      </c>
      <c r="BS920" s="19">
        <f t="shared" si="738"/>
        <v>0</v>
      </c>
      <c r="BT920" s="19" t="str">
        <f t="shared" si="739"/>
        <v>NA</v>
      </c>
      <c r="BU920" s="19">
        <f t="shared" si="740"/>
        <v>1</v>
      </c>
      <c r="BV920" s="19">
        <f t="shared" si="741"/>
        <v>0</v>
      </c>
      <c r="BW920" s="19">
        <f t="shared" si="742"/>
        <v>0</v>
      </c>
      <c r="BX920" s="19" t="str">
        <f t="shared" si="743"/>
        <v>NA</v>
      </c>
      <c r="BY920" s="19">
        <f t="shared" si="744"/>
        <v>0</v>
      </c>
      <c r="BZ920" s="19">
        <f t="shared" si="745"/>
        <v>0</v>
      </c>
      <c r="CA920" s="19">
        <f t="shared" si="746"/>
        <v>1</v>
      </c>
      <c r="CB920" s="19">
        <f t="shared" si="747"/>
        <v>0</v>
      </c>
      <c r="CC920" s="19">
        <f t="shared" si="748"/>
        <v>0</v>
      </c>
      <c r="CD920" s="19" t="str">
        <f t="shared" si="749"/>
        <v>NA</v>
      </c>
      <c r="CE920" s="19">
        <f t="shared" si="750"/>
        <v>1</v>
      </c>
      <c r="CF920" s="19">
        <f t="shared" si="751"/>
        <v>0</v>
      </c>
      <c r="CG920" s="19">
        <f t="shared" si="752"/>
        <v>0</v>
      </c>
      <c r="CH920" s="19">
        <f t="shared" si="753"/>
        <v>1</v>
      </c>
      <c r="CI920" s="19">
        <f t="shared" si="754"/>
        <v>1</v>
      </c>
      <c r="CJ920" s="19">
        <f t="shared" si="755"/>
        <v>0</v>
      </c>
      <c r="CK920" s="19">
        <f t="shared" si="756"/>
        <v>0</v>
      </c>
      <c r="CL920" s="19">
        <f t="shared" si="757"/>
        <v>1</v>
      </c>
      <c r="CM920" s="19">
        <f t="shared" si="758"/>
        <v>1</v>
      </c>
      <c r="CN920" s="19">
        <f t="shared" si="759"/>
        <v>0</v>
      </c>
      <c r="CO920" s="19">
        <f t="shared" si="760"/>
        <v>1</v>
      </c>
      <c r="CP920" s="19">
        <f t="shared" si="761"/>
        <v>1</v>
      </c>
      <c r="CQ920" s="19">
        <f t="shared" si="762"/>
        <v>0</v>
      </c>
      <c r="CR920" s="19">
        <f t="shared" si="763"/>
        <v>0</v>
      </c>
      <c r="CS920" s="19">
        <f t="shared" si="764"/>
        <v>0</v>
      </c>
      <c r="CT920" s="19">
        <f t="shared" si="765"/>
        <v>1</v>
      </c>
      <c r="CU920" s="19">
        <f t="shared" si="766"/>
        <v>1</v>
      </c>
      <c r="CV920" s="19">
        <f t="shared" si="767"/>
        <v>1</v>
      </c>
      <c r="CW920" s="19">
        <f t="shared" si="768"/>
        <v>0</v>
      </c>
      <c r="CX920" s="19">
        <f t="shared" si="769"/>
        <v>0</v>
      </c>
      <c r="CY920" s="19">
        <f t="shared" si="770"/>
        <v>0</v>
      </c>
      <c r="CZ920" s="19">
        <f t="shared" si="771"/>
        <v>1</v>
      </c>
      <c r="DA920" s="19">
        <f t="shared" si="772"/>
        <v>0</v>
      </c>
      <c r="DB920" s="19">
        <f t="shared" si="773"/>
        <v>0</v>
      </c>
      <c r="DC920" s="19">
        <f t="shared" si="774"/>
        <v>0</v>
      </c>
      <c r="DD920" s="19">
        <f t="shared" si="775"/>
        <v>0</v>
      </c>
      <c r="DE920" s="19">
        <f t="shared" si="776"/>
        <v>0</v>
      </c>
      <c r="DF920" s="19">
        <f t="shared" si="777"/>
        <v>0</v>
      </c>
      <c r="DG920" s="19">
        <f t="shared" si="778"/>
        <v>9</v>
      </c>
      <c r="DH920" s="19">
        <f t="shared" si="779"/>
        <v>10</v>
      </c>
      <c r="DI920"/>
      <c r="DJ920"/>
      <c r="DK920">
        <v>2</v>
      </c>
      <c r="DL920"/>
      <c r="DM920"/>
      <c r="DN920"/>
      <c r="DO920"/>
      <c r="DP920"/>
      <c r="DQ920"/>
      <c r="EL920"/>
      <c r="FP920"/>
      <c r="GM920"/>
      <c r="HR920"/>
      <c r="HW920"/>
      <c r="JM920"/>
      <c r="KG920"/>
      <c r="KV920">
        <v>2</v>
      </c>
      <c r="KW920">
        <v>1</v>
      </c>
      <c r="KX920">
        <v>0</v>
      </c>
      <c r="KY920">
        <v>10</v>
      </c>
      <c r="KZ920">
        <v>2</v>
      </c>
      <c r="LA920">
        <v>0</v>
      </c>
      <c r="LB920">
        <v>0</v>
      </c>
      <c r="LC920">
        <v>0</v>
      </c>
      <c r="LD920">
        <v>1</v>
      </c>
      <c r="LE920">
        <v>1</v>
      </c>
      <c r="LF920">
        <v>1</v>
      </c>
      <c r="LG920">
        <v>0</v>
      </c>
      <c r="LH920">
        <v>22</v>
      </c>
      <c r="LI920">
        <v>8</v>
      </c>
      <c r="LJ920">
        <v>2</v>
      </c>
      <c r="LK920" s="6">
        <v>0</v>
      </c>
      <c r="LL920">
        <v>9</v>
      </c>
      <c r="LM920">
        <v>2</v>
      </c>
      <c r="LN920">
        <v>1</v>
      </c>
      <c r="LO920">
        <v>12</v>
      </c>
      <c r="LP920">
        <v>11</v>
      </c>
      <c r="LQ920">
        <v>2</v>
      </c>
      <c r="LR920">
        <v>0</v>
      </c>
      <c r="LS920">
        <v>0</v>
      </c>
      <c r="LT920">
        <v>4</v>
      </c>
      <c r="LU920">
        <v>2</v>
      </c>
      <c r="LV920">
        <v>0</v>
      </c>
      <c r="LW920">
        <v>1</v>
      </c>
      <c r="LX920">
        <v>0</v>
      </c>
      <c r="LY920">
        <v>7</v>
      </c>
      <c r="LZ920">
        <v>10</v>
      </c>
    </row>
    <row r="921" spans="1:338" x14ac:dyDescent="0.25">
      <c r="A921" t="s">
        <v>1320</v>
      </c>
      <c r="B921" t="s">
        <v>803</v>
      </c>
      <c r="C921" t="s">
        <v>1308</v>
      </c>
      <c r="D921" t="s">
        <v>1309</v>
      </c>
      <c r="E921">
        <v>10</v>
      </c>
      <c r="F921">
        <v>25</v>
      </c>
      <c r="G921">
        <v>21</v>
      </c>
      <c r="H921">
        <v>123.33</v>
      </c>
      <c r="I921">
        <v>30</v>
      </c>
      <c r="J921" s="19">
        <v>50.396825396825399</v>
      </c>
      <c r="K921">
        <v>5</v>
      </c>
      <c r="L921">
        <v>3</v>
      </c>
      <c r="M921">
        <v>2</v>
      </c>
      <c r="N921">
        <v>1</v>
      </c>
      <c r="O921">
        <v>1</v>
      </c>
      <c r="P921">
        <v>3</v>
      </c>
      <c r="Q921">
        <v>4</v>
      </c>
      <c r="R921">
        <v>2</v>
      </c>
      <c r="S921">
        <v>2</v>
      </c>
      <c r="T921">
        <v>2</v>
      </c>
      <c r="U921">
        <v>2</v>
      </c>
      <c r="V921">
        <v>4</v>
      </c>
      <c r="W921">
        <v>4</v>
      </c>
      <c r="X921">
        <v>2</v>
      </c>
      <c r="Y921">
        <v>3</v>
      </c>
      <c r="Z921">
        <v>4</v>
      </c>
      <c r="AA921">
        <v>5</v>
      </c>
      <c r="AB921">
        <v>2</v>
      </c>
      <c r="AC921">
        <v>4</v>
      </c>
      <c r="AD921">
        <v>1</v>
      </c>
      <c r="AE921">
        <v>3</v>
      </c>
      <c r="AF921">
        <v>4</v>
      </c>
      <c r="AG921">
        <v>2</v>
      </c>
      <c r="AH921">
        <v>3</v>
      </c>
      <c r="AI921">
        <v>1</v>
      </c>
      <c r="AJ921">
        <v>5</v>
      </c>
      <c r="AK921">
        <v>3</v>
      </c>
      <c r="AL921">
        <v>3</v>
      </c>
      <c r="AM921">
        <v>1</v>
      </c>
      <c r="AN921">
        <v>3</v>
      </c>
      <c r="AO921">
        <v>3</v>
      </c>
      <c r="AP921">
        <v>4</v>
      </c>
      <c r="AQ921">
        <v>2</v>
      </c>
      <c r="AR921">
        <v>3</v>
      </c>
      <c r="AS921">
        <v>3</v>
      </c>
      <c r="AT921">
        <v>4</v>
      </c>
      <c r="AU921">
        <v>3</v>
      </c>
      <c r="AV921">
        <v>4</v>
      </c>
      <c r="AW921">
        <v>3</v>
      </c>
      <c r="AX921">
        <v>3</v>
      </c>
      <c r="AY921">
        <v>3</v>
      </c>
      <c r="AZ921">
        <v>5</v>
      </c>
      <c r="BA921">
        <v>2</v>
      </c>
      <c r="BB921">
        <v>2</v>
      </c>
      <c r="BC921">
        <v>1</v>
      </c>
      <c r="BD921">
        <v>3</v>
      </c>
      <c r="BE921">
        <v>2</v>
      </c>
      <c r="BF921">
        <v>2</v>
      </c>
      <c r="BG921">
        <v>2</v>
      </c>
      <c r="BH921">
        <v>1</v>
      </c>
      <c r="BI921" s="19">
        <f t="shared" si="728"/>
        <v>1</v>
      </c>
      <c r="BJ921" s="19">
        <f t="shared" si="729"/>
        <v>1</v>
      </c>
      <c r="BK921" s="19">
        <f t="shared" si="730"/>
        <v>0</v>
      </c>
      <c r="BL921" s="19">
        <f t="shared" si="731"/>
        <v>1</v>
      </c>
      <c r="BM921" s="19">
        <f t="shared" si="732"/>
        <v>0</v>
      </c>
      <c r="BN921" s="19">
        <f t="shared" si="733"/>
        <v>1</v>
      </c>
      <c r="BO921" s="19">
        <f t="shared" si="734"/>
        <v>1</v>
      </c>
      <c r="BP921" s="19">
        <f t="shared" si="735"/>
        <v>1</v>
      </c>
      <c r="BQ921" s="19">
        <f t="shared" si="736"/>
        <v>1</v>
      </c>
      <c r="BR921" s="19">
        <f t="shared" si="737"/>
        <v>0</v>
      </c>
      <c r="BS921" s="19">
        <f t="shared" si="738"/>
        <v>0</v>
      </c>
      <c r="BT921" s="19">
        <f t="shared" si="739"/>
        <v>0</v>
      </c>
      <c r="BU921" s="19">
        <f t="shared" si="740"/>
        <v>1</v>
      </c>
      <c r="BV921" s="19">
        <f t="shared" si="741"/>
        <v>0</v>
      </c>
      <c r="BW921" s="19">
        <f t="shared" si="742"/>
        <v>1</v>
      </c>
      <c r="BX921" s="19">
        <f t="shared" si="743"/>
        <v>0</v>
      </c>
      <c r="BY921" s="19">
        <f t="shared" si="744"/>
        <v>1</v>
      </c>
      <c r="BZ921" s="19">
        <f t="shared" si="745"/>
        <v>0</v>
      </c>
      <c r="CA921" s="19">
        <f t="shared" si="746"/>
        <v>0</v>
      </c>
      <c r="CB921" s="19">
        <f t="shared" si="747"/>
        <v>0</v>
      </c>
      <c r="CC921" s="19">
        <f t="shared" si="748"/>
        <v>1</v>
      </c>
      <c r="CD921" s="19">
        <f t="shared" si="749"/>
        <v>1</v>
      </c>
      <c r="CE921" s="19">
        <f t="shared" si="750"/>
        <v>0</v>
      </c>
      <c r="CF921" s="19">
        <f t="shared" si="751"/>
        <v>0</v>
      </c>
      <c r="CG921" s="19">
        <f t="shared" si="752"/>
        <v>0</v>
      </c>
      <c r="CH921" s="19">
        <f t="shared" si="753"/>
        <v>1</v>
      </c>
      <c r="CI921" s="19">
        <f t="shared" si="754"/>
        <v>1</v>
      </c>
      <c r="CJ921" s="19">
        <f t="shared" si="755"/>
        <v>1</v>
      </c>
      <c r="CK921" s="19">
        <f t="shared" si="756"/>
        <v>1</v>
      </c>
      <c r="CL921" s="19">
        <f t="shared" si="757"/>
        <v>1</v>
      </c>
      <c r="CM921" s="19">
        <f t="shared" si="758"/>
        <v>1</v>
      </c>
      <c r="CN921" s="19">
        <f t="shared" si="759"/>
        <v>1</v>
      </c>
      <c r="CO921" s="19">
        <f t="shared" si="760"/>
        <v>1</v>
      </c>
      <c r="CP921" s="19">
        <f t="shared" si="761"/>
        <v>0</v>
      </c>
      <c r="CQ921" s="19">
        <f t="shared" si="762"/>
        <v>1</v>
      </c>
      <c r="CR921" s="19">
        <f t="shared" si="763"/>
        <v>1</v>
      </c>
      <c r="CS921" s="19">
        <f t="shared" si="764"/>
        <v>1</v>
      </c>
      <c r="CT921" s="19">
        <f t="shared" si="765"/>
        <v>1</v>
      </c>
      <c r="CU921" s="19">
        <f t="shared" si="766"/>
        <v>1</v>
      </c>
      <c r="CV921" s="19">
        <f t="shared" si="767"/>
        <v>1</v>
      </c>
      <c r="CW921" s="19">
        <f t="shared" si="768"/>
        <v>0</v>
      </c>
      <c r="CX921" s="19">
        <f t="shared" si="769"/>
        <v>1</v>
      </c>
      <c r="CY921" s="19">
        <f t="shared" si="770"/>
        <v>0</v>
      </c>
      <c r="CZ921" s="19">
        <f t="shared" si="771"/>
        <v>1</v>
      </c>
      <c r="DA921" s="19">
        <f t="shared" si="772"/>
        <v>0</v>
      </c>
      <c r="DB921" s="19">
        <f t="shared" si="773"/>
        <v>1</v>
      </c>
      <c r="DC921" s="19">
        <f t="shared" si="774"/>
        <v>0</v>
      </c>
      <c r="DD921" s="19">
        <f t="shared" si="775"/>
        <v>0</v>
      </c>
      <c r="DE921" s="19">
        <f t="shared" si="776"/>
        <v>0</v>
      </c>
      <c r="DF921" s="19">
        <f t="shared" si="777"/>
        <v>0</v>
      </c>
      <c r="DG921" s="19">
        <f t="shared" si="778"/>
        <v>12</v>
      </c>
      <c r="DH921" s="19">
        <f t="shared" si="779"/>
        <v>17</v>
      </c>
      <c r="DI921"/>
      <c r="DJ921"/>
      <c r="DK921">
        <v>2</v>
      </c>
      <c r="DL921"/>
      <c r="DM921"/>
      <c r="DN921"/>
      <c r="DO921"/>
      <c r="DP921"/>
      <c r="DQ921"/>
      <c r="EL921"/>
      <c r="FP921"/>
      <c r="GM921"/>
      <c r="HR921"/>
      <c r="HW921"/>
      <c r="JM921"/>
      <c r="KG921"/>
      <c r="KV921">
        <v>2</v>
      </c>
      <c r="KW921">
        <v>1</v>
      </c>
      <c r="KX921">
        <v>1</v>
      </c>
      <c r="KY921">
        <v>14</v>
      </c>
      <c r="KZ921">
        <v>2</v>
      </c>
      <c r="LA921">
        <v>2</v>
      </c>
      <c r="LB921">
        <v>2</v>
      </c>
      <c r="LC921">
        <v>2</v>
      </c>
      <c r="LD921">
        <v>1</v>
      </c>
      <c r="LE921">
        <v>1</v>
      </c>
      <c r="LF921">
        <v>1</v>
      </c>
      <c r="LG921">
        <v>0</v>
      </c>
      <c r="LH921">
        <v>18</v>
      </c>
      <c r="LI921">
        <v>8</v>
      </c>
      <c r="LJ921">
        <v>2</v>
      </c>
      <c r="LK921" s="6">
        <v>1</v>
      </c>
      <c r="LL921">
        <v>8</v>
      </c>
      <c r="LM921">
        <v>2</v>
      </c>
      <c r="LN921">
        <v>0</v>
      </c>
      <c r="LO921">
        <v>12</v>
      </c>
      <c r="LP921">
        <v>11</v>
      </c>
      <c r="LQ921">
        <v>4</v>
      </c>
      <c r="LR921">
        <v>0</v>
      </c>
      <c r="LS921">
        <v>0</v>
      </c>
      <c r="LT921">
        <v>6</v>
      </c>
      <c r="LU921">
        <v>0</v>
      </c>
      <c r="LV921">
        <v>0</v>
      </c>
      <c r="LW921">
        <v>1</v>
      </c>
      <c r="LX921">
        <v>0</v>
      </c>
      <c r="LY921">
        <v>7</v>
      </c>
      <c r="LZ921">
        <v>10</v>
      </c>
    </row>
    <row r="922" spans="1:338" x14ac:dyDescent="0.25">
      <c r="A922" t="s">
        <v>1321</v>
      </c>
      <c r="B922" t="s">
        <v>803</v>
      </c>
      <c r="C922" t="s">
        <v>1308</v>
      </c>
      <c r="D922" t="s">
        <v>1309</v>
      </c>
      <c r="E922">
        <v>10</v>
      </c>
      <c r="F922">
        <v>25</v>
      </c>
      <c r="G922">
        <v>21</v>
      </c>
      <c r="H922">
        <v>123.33</v>
      </c>
      <c r="I922">
        <v>30</v>
      </c>
      <c r="J922" s="19">
        <v>50.396825396825399</v>
      </c>
      <c r="K922">
        <v>4</v>
      </c>
      <c r="L922">
        <v>3</v>
      </c>
      <c r="M922">
        <v>2</v>
      </c>
      <c r="N922">
        <v>1</v>
      </c>
      <c r="O922">
        <v>2</v>
      </c>
      <c r="P922">
        <v>2</v>
      </c>
      <c r="Q922">
        <v>4</v>
      </c>
      <c r="R922">
        <v>2</v>
      </c>
      <c r="S922">
        <v>2</v>
      </c>
      <c r="T922">
        <v>2</v>
      </c>
      <c r="U922">
        <v>2</v>
      </c>
      <c r="V922">
        <v>4</v>
      </c>
      <c r="W922">
        <v>4</v>
      </c>
      <c r="X922">
        <v>3</v>
      </c>
      <c r="Y922">
        <v>4</v>
      </c>
      <c r="Z922">
        <v>2</v>
      </c>
      <c r="AA922">
        <v>5</v>
      </c>
      <c r="AB922">
        <v>3</v>
      </c>
      <c r="AC922">
        <v>2</v>
      </c>
      <c r="AD922">
        <v>1</v>
      </c>
      <c r="AE922">
        <v>3</v>
      </c>
      <c r="AF922">
        <v>2</v>
      </c>
      <c r="AG922">
        <v>2</v>
      </c>
      <c r="AH922">
        <v>2</v>
      </c>
      <c r="AI922">
        <v>2</v>
      </c>
      <c r="AJ922">
        <v>5</v>
      </c>
      <c r="AK922">
        <v>3</v>
      </c>
      <c r="AL922">
        <v>3</v>
      </c>
      <c r="AM922">
        <v>4</v>
      </c>
      <c r="AN922">
        <v>4</v>
      </c>
      <c r="AO922">
        <v>3</v>
      </c>
      <c r="AP922">
        <v>4</v>
      </c>
      <c r="AQ922">
        <v>2</v>
      </c>
      <c r="AR922">
        <v>4</v>
      </c>
      <c r="AS922">
        <v>2</v>
      </c>
      <c r="AT922">
        <v>2</v>
      </c>
      <c r="AU922">
        <v>3</v>
      </c>
      <c r="AV922">
        <v>4</v>
      </c>
      <c r="AW922">
        <v>3</v>
      </c>
      <c r="AX922">
        <v>3</v>
      </c>
      <c r="AY922">
        <v>4</v>
      </c>
      <c r="AZ922">
        <v>5</v>
      </c>
      <c r="BA922">
        <v>3</v>
      </c>
      <c r="BB922">
        <v>2</v>
      </c>
      <c r="BC922">
        <v>1</v>
      </c>
      <c r="BD922">
        <v>3</v>
      </c>
      <c r="BE922">
        <v>1</v>
      </c>
      <c r="BF922">
        <v>2</v>
      </c>
      <c r="BG922">
        <v>4</v>
      </c>
      <c r="BH922">
        <v>2</v>
      </c>
      <c r="BI922" s="19">
        <f t="shared" si="728"/>
        <v>0</v>
      </c>
      <c r="BJ922" s="19">
        <f t="shared" si="729"/>
        <v>1</v>
      </c>
      <c r="BK922" s="19">
        <f t="shared" si="730"/>
        <v>0</v>
      </c>
      <c r="BL922" s="19">
        <f t="shared" si="731"/>
        <v>1</v>
      </c>
      <c r="BM922" s="19">
        <f t="shared" si="732"/>
        <v>0</v>
      </c>
      <c r="BN922" s="19">
        <f t="shared" si="733"/>
        <v>0</v>
      </c>
      <c r="BO922" s="19">
        <f t="shared" si="734"/>
        <v>1</v>
      </c>
      <c r="BP922" s="19">
        <f t="shared" si="735"/>
        <v>1</v>
      </c>
      <c r="BQ922" s="19">
        <f t="shared" si="736"/>
        <v>1</v>
      </c>
      <c r="BR922" s="19">
        <f t="shared" si="737"/>
        <v>0</v>
      </c>
      <c r="BS922" s="19">
        <f t="shared" si="738"/>
        <v>0</v>
      </c>
      <c r="BT922" s="19">
        <f t="shared" si="739"/>
        <v>0</v>
      </c>
      <c r="BU922" s="19">
        <f t="shared" si="740"/>
        <v>1</v>
      </c>
      <c r="BV922" s="19">
        <f t="shared" si="741"/>
        <v>1</v>
      </c>
      <c r="BW922" s="19">
        <f t="shared" si="742"/>
        <v>0</v>
      </c>
      <c r="BX922" s="19">
        <f t="shared" si="743"/>
        <v>1</v>
      </c>
      <c r="BY922" s="19">
        <f t="shared" si="744"/>
        <v>1</v>
      </c>
      <c r="BZ922" s="19">
        <f t="shared" si="745"/>
        <v>1</v>
      </c>
      <c r="CA922" s="19">
        <f t="shared" si="746"/>
        <v>1</v>
      </c>
      <c r="CB922" s="19">
        <f t="shared" si="747"/>
        <v>0</v>
      </c>
      <c r="CC922" s="19">
        <f t="shared" si="748"/>
        <v>1</v>
      </c>
      <c r="CD922" s="19">
        <f t="shared" si="749"/>
        <v>0</v>
      </c>
      <c r="CE922" s="19">
        <f t="shared" si="750"/>
        <v>0</v>
      </c>
      <c r="CF922" s="19">
        <f t="shared" si="751"/>
        <v>0</v>
      </c>
      <c r="CG922" s="19">
        <f t="shared" si="752"/>
        <v>1</v>
      </c>
      <c r="CH922" s="19">
        <f t="shared" si="753"/>
        <v>1</v>
      </c>
      <c r="CI922" s="19">
        <f t="shared" si="754"/>
        <v>1</v>
      </c>
      <c r="CJ922" s="19">
        <f t="shared" si="755"/>
        <v>1</v>
      </c>
      <c r="CK922" s="19">
        <f t="shared" si="756"/>
        <v>0</v>
      </c>
      <c r="CL922" s="19">
        <f t="shared" si="757"/>
        <v>0</v>
      </c>
      <c r="CM922" s="19">
        <f t="shared" si="758"/>
        <v>1</v>
      </c>
      <c r="CN922" s="19">
        <f t="shared" si="759"/>
        <v>1</v>
      </c>
      <c r="CO922" s="19">
        <f t="shared" si="760"/>
        <v>1</v>
      </c>
      <c r="CP922" s="19">
        <f t="shared" si="761"/>
        <v>0</v>
      </c>
      <c r="CQ922" s="19">
        <f t="shared" si="762"/>
        <v>0</v>
      </c>
      <c r="CR922" s="19">
        <f t="shared" si="763"/>
        <v>0</v>
      </c>
      <c r="CS922" s="19">
        <f t="shared" si="764"/>
        <v>1</v>
      </c>
      <c r="CT922" s="19">
        <f t="shared" si="765"/>
        <v>1</v>
      </c>
      <c r="CU922" s="19">
        <f t="shared" si="766"/>
        <v>1</v>
      </c>
      <c r="CV922" s="19">
        <f t="shared" si="767"/>
        <v>1</v>
      </c>
      <c r="CW922" s="19">
        <f t="shared" si="768"/>
        <v>0</v>
      </c>
      <c r="CX922" s="19">
        <f t="shared" si="769"/>
        <v>1</v>
      </c>
      <c r="CY922" s="19">
        <f t="shared" si="770"/>
        <v>1</v>
      </c>
      <c r="CZ922" s="19">
        <f t="shared" si="771"/>
        <v>1</v>
      </c>
      <c r="DA922" s="19">
        <f t="shared" si="772"/>
        <v>0</v>
      </c>
      <c r="DB922" s="19">
        <f t="shared" si="773"/>
        <v>1</v>
      </c>
      <c r="DC922" s="19">
        <f t="shared" si="774"/>
        <v>0</v>
      </c>
      <c r="DD922" s="19">
        <f t="shared" si="775"/>
        <v>0</v>
      </c>
      <c r="DE922" s="19">
        <f t="shared" si="776"/>
        <v>1</v>
      </c>
      <c r="DF922" s="19">
        <f t="shared" si="777"/>
        <v>1</v>
      </c>
      <c r="DG922" s="19">
        <f t="shared" si="778"/>
        <v>13</v>
      </c>
      <c r="DH922" s="19">
        <f t="shared" si="779"/>
        <v>16</v>
      </c>
      <c r="DI922"/>
      <c r="DJ922"/>
      <c r="DK922">
        <v>2</v>
      </c>
      <c r="DL922"/>
      <c r="DM922"/>
      <c r="DN922"/>
      <c r="DO922"/>
      <c r="DP922"/>
      <c r="DQ922"/>
      <c r="EL922"/>
      <c r="FP922"/>
      <c r="GM922"/>
      <c r="HR922"/>
      <c r="HW922"/>
      <c r="JM922"/>
      <c r="KG922"/>
      <c r="KV922">
        <v>2</v>
      </c>
      <c r="KW922">
        <v>0</v>
      </c>
      <c r="KX922">
        <v>1</v>
      </c>
      <c r="KY922">
        <v>14</v>
      </c>
      <c r="KZ922">
        <v>2</v>
      </c>
      <c r="LA922">
        <v>2</v>
      </c>
      <c r="LB922">
        <v>2</v>
      </c>
      <c r="LC922">
        <v>2</v>
      </c>
      <c r="LD922">
        <v>1</v>
      </c>
      <c r="LE922">
        <v>1</v>
      </c>
      <c r="LF922">
        <v>1</v>
      </c>
      <c r="LG922">
        <v>0</v>
      </c>
      <c r="LH922">
        <v>21</v>
      </c>
      <c r="LI922">
        <v>8</v>
      </c>
      <c r="LJ922">
        <v>2</v>
      </c>
      <c r="LK922" s="6">
        <v>1</v>
      </c>
      <c r="LL922">
        <v>8</v>
      </c>
      <c r="LM922">
        <v>2</v>
      </c>
      <c r="LN922">
        <v>1</v>
      </c>
      <c r="LO922">
        <v>12</v>
      </c>
      <c r="LP922">
        <v>13</v>
      </c>
      <c r="LQ922">
        <v>0</v>
      </c>
      <c r="LR922">
        <v>0</v>
      </c>
      <c r="LS922">
        <v>0</v>
      </c>
      <c r="LT922">
        <v>9</v>
      </c>
      <c r="LU922">
        <v>0</v>
      </c>
      <c r="LV922">
        <v>2</v>
      </c>
      <c r="LW922">
        <v>1</v>
      </c>
      <c r="LX922">
        <v>1</v>
      </c>
      <c r="LY922">
        <v>7</v>
      </c>
      <c r="LZ922">
        <v>11</v>
      </c>
    </row>
    <row r="923" spans="1:338" x14ac:dyDescent="0.25">
      <c r="A923" t="s">
        <v>1322</v>
      </c>
      <c r="B923" t="s">
        <v>803</v>
      </c>
      <c r="C923" t="s">
        <v>1308</v>
      </c>
      <c r="D923" t="s">
        <v>1309</v>
      </c>
      <c r="E923">
        <v>10</v>
      </c>
      <c r="F923">
        <v>25</v>
      </c>
      <c r="G923">
        <v>21</v>
      </c>
      <c r="H923">
        <v>123.33</v>
      </c>
      <c r="I923">
        <v>30</v>
      </c>
      <c r="J923" s="19">
        <v>50.396825396825399</v>
      </c>
      <c r="K923">
        <v>4</v>
      </c>
      <c r="L923">
        <v>1</v>
      </c>
      <c r="M923">
        <v>1</v>
      </c>
      <c r="N923">
        <v>1</v>
      </c>
      <c r="O923">
        <v>3</v>
      </c>
      <c r="P923">
        <v>1</v>
      </c>
      <c r="Q923">
        <v>4</v>
      </c>
      <c r="R923">
        <v>2</v>
      </c>
      <c r="S923">
        <v>2</v>
      </c>
      <c r="T923">
        <v>1</v>
      </c>
      <c r="U923">
        <v>4</v>
      </c>
      <c r="V923">
        <v>3</v>
      </c>
      <c r="W923">
        <v>4</v>
      </c>
      <c r="X923">
        <v>2</v>
      </c>
      <c r="Y923">
        <v>4</v>
      </c>
      <c r="Z923">
        <v>2</v>
      </c>
      <c r="AA923">
        <v>1</v>
      </c>
      <c r="AB923">
        <v>1</v>
      </c>
      <c r="AC923">
        <v>2</v>
      </c>
      <c r="AD923">
        <v>2</v>
      </c>
      <c r="AE923">
        <v>3</v>
      </c>
      <c r="AF923">
        <v>2</v>
      </c>
      <c r="AG923">
        <v>3</v>
      </c>
      <c r="AH923">
        <v>3</v>
      </c>
      <c r="AI923">
        <v>4</v>
      </c>
      <c r="AJ923">
        <v>5</v>
      </c>
      <c r="AK923">
        <v>1</v>
      </c>
      <c r="AL923">
        <v>1</v>
      </c>
      <c r="AM923">
        <v>1</v>
      </c>
      <c r="AN923">
        <v>3</v>
      </c>
      <c r="AO923">
        <v>3</v>
      </c>
      <c r="AP923">
        <v>4</v>
      </c>
      <c r="AQ923">
        <v>2</v>
      </c>
      <c r="AR923">
        <v>1</v>
      </c>
      <c r="AS923">
        <v>3</v>
      </c>
      <c r="AT923">
        <v>4</v>
      </c>
      <c r="AU923">
        <v>4</v>
      </c>
      <c r="AV923">
        <v>4</v>
      </c>
      <c r="AW923">
        <v>3</v>
      </c>
      <c r="AX923">
        <v>4</v>
      </c>
      <c r="AY923">
        <v>3</v>
      </c>
      <c r="AZ923">
        <v>5</v>
      </c>
      <c r="BA923">
        <v>1</v>
      </c>
      <c r="BB923">
        <v>2</v>
      </c>
      <c r="BC923">
        <v>1</v>
      </c>
      <c r="BD923">
        <v>3</v>
      </c>
      <c r="BE923">
        <v>1</v>
      </c>
      <c r="BF923">
        <v>2</v>
      </c>
      <c r="BG923">
        <v>4</v>
      </c>
      <c r="BH923">
        <v>4</v>
      </c>
      <c r="BI923" s="19">
        <f t="shared" si="728"/>
        <v>0</v>
      </c>
      <c r="BJ923" s="19">
        <f t="shared" si="729"/>
        <v>0</v>
      </c>
      <c r="BK923" s="19">
        <f t="shared" si="730"/>
        <v>0</v>
      </c>
      <c r="BL923" s="19">
        <f t="shared" si="731"/>
        <v>1</v>
      </c>
      <c r="BM923" s="19">
        <f t="shared" si="732"/>
        <v>1</v>
      </c>
      <c r="BN923" s="19">
        <f t="shared" si="733"/>
        <v>0</v>
      </c>
      <c r="BO923" s="19">
        <f t="shared" si="734"/>
        <v>1</v>
      </c>
      <c r="BP923" s="19">
        <f t="shared" si="735"/>
        <v>1</v>
      </c>
      <c r="BQ923" s="19">
        <f t="shared" si="736"/>
        <v>1</v>
      </c>
      <c r="BR923" s="19">
        <f t="shared" si="737"/>
        <v>0</v>
      </c>
      <c r="BS923" s="19">
        <f t="shared" si="738"/>
        <v>1</v>
      </c>
      <c r="BT923" s="19">
        <f t="shared" si="739"/>
        <v>1</v>
      </c>
      <c r="BU923" s="19">
        <f t="shared" si="740"/>
        <v>1</v>
      </c>
      <c r="BV923" s="19">
        <f t="shared" si="741"/>
        <v>0</v>
      </c>
      <c r="BW923" s="19">
        <f t="shared" si="742"/>
        <v>0</v>
      </c>
      <c r="BX923" s="19">
        <f t="shared" si="743"/>
        <v>1</v>
      </c>
      <c r="BY923" s="19">
        <f t="shared" si="744"/>
        <v>0</v>
      </c>
      <c r="BZ923" s="19">
        <f t="shared" si="745"/>
        <v>0</v>
      </c>
      <c r="CA923" s="19">
        <f t="shared" si="746"/>
        <v>1</v>
      </c>
      <c r="CB923" s="19">
        <f t="shared" si="747"/>
        <v>0</v>
      </c>
      <c r="CC923" s="19">
        <f t="shared" si="748"/>
        <v>1</v>
      </c>
      <c r="CD923" s="19">
        <f t="shared" si="749"/>
        <v>0</v>
      </c>
      <c r="CE923" s="19">
        <f t="shared" si="750"/>
        <v>0</v>
      </c>
      <c r="CF923" s="19">
        <f t="shared" si="751"/>
        <v>0</v>
      </c>
      <c r="CG923" s="19">
        <f t="shared" si="752"/>
        <v>0</v>
      </c>
      <c r="CH923" s="19">
        <f t="shared" si="753"/>
        <v>1</v>
      </c>
      <c r="CI923" s="19">
        <f t="shared" si="754"/>
        <v>0</v>
      </c>
      <c r="CJ923" s="19">
        <f t="shared" si="755"/>
        <v>0</v>
      </c>
      <c r="CK923" s="19">
        <f t="shared" si="756"/>
        <v>1</v>
      </c>
      <c r="CL923" s="19">
        <f t="shared" si="757"/>
        <v>1</v>
      </c>
      <c r="CM923" s="19">
        <f t="shared" si="758"/>
        <v>1</v>
      </c>
      <c r="CN923" s="19">
        <f t="shared" si="759"/>
        <v>1</v>
      </c>
      <c r="CO923" s="19">
        <f t="shared" si="760"/>
        <v>1</v>
      </c>
      <c r="CP923" s="19">
        <f t="shared" si="761"/>
        <v>0</v>
      </c>
      <c r="CQ923" s="19">
        <f t="shared" si="762"/>
        <v>1</v>
      </c>
      <c r="CR923" s="19">
        <f t="shared" si="763"/>
        <v>1</v>
      </c>
      <c r="CS923" s="19">
        <f t="shared" si="764"/>
        <v>0</v>
      </c>
      <c r="CT923" s="19">
        <f t="shared" si="765"/>
        <v>1</v>
      </c>
      <c r="CU923" s="19">
        <f t="shared" si="766"/>
        <v>1</v>
      </c>
      <c r="CV923" s="19">
        <f t="shared" si="767"/>
        <v>0</v>
      </c>
      <c r="CW923" s="19">
        <f t="shared" si="768"/>
        <v>0</v>
      </c>
      <c r="CX923" s="19">
        <f t="shared" si="769"/>
        <v>1</v>
      </c>
      <c r="CY923" s="19">
        <f t="shared" si="770"/>
        <v>0</v>
      </c>
      <c r="CZ923" s="19">
        <f t="shared" si="771"/>
        <v>1</v>
      </c>
      <c r="DA923" s="19">
        <f t="shared" si="772"/>
        <v>0</v>
      </c>
      <c r="DB923" s="19">
        <f t="shared" si="773"/>
        <v>1</v>
      </c>
      <c r="DC923" s="19">
        <f t="shared" si="774"/>
        <v>0</v>
      </c>
      <c r="DD923" s="19">
        <f t="shared" si="775"/>
        <v>0</v>
      </c>
      <c r="DE923" s="19">
        <f t="shared" si="776"/>
        <v>1</v>
      </c>
      <c r="DF923" s="19">
        <f t="shared" si="777"/>
        <v>0</v>
      </c>
      <c r="DG923" s="19">
        <f t="shared" si="778"/>
        <v>11</v>
      </c>
      <c r="DH923" s="19">
        <f t="shared" si="779"/>
        <v>14</v>
      </c>
      <c r="DI923"/>
      <c r="DJ923"/>
      <c r="DK923">
        <v>2</v>
      </c>
      <c r="DL923"/>
      <c r="DM923"/>
      <c r="DN923"/>
      <c r="DO923"/>
      <c r="DP923"/>
      <c r="DQ923"/>
      <c r="EL923"/>
      <c r="FP923"/>
      <c r="GM923"/>
      <c r="HR923"/>
      <c r="HW923"/>
      <c r="JM923"/>
      <c r="KG923"/>
      <c r="KV923">
        <v>2</v>
      </c>
      <c r="KW923">
        <v>1</v>
      </c>
      <c r="KX923">
        <v>0</v>
      </c>
      <c r="KY923">
        <v>14</v>
      </c>
      <c r="KZ923">
        <v>2</v>
      </c>
      <c r="LA923">
        <v>2</v>
      </c>
      <c r="LB923">
        <v>2</v>
      </c>
      <c r="LC923">
        <v>2</v>
      </c>
      <c r="LD923">
        <v>0</v>
      </c>
      <c r="LE923">
        <v>1</v>
      </c>
      <c r="LF923">
        <v>1</v>
      </c>
      <c r="LG923">
        <v>1</v>
      </c>
      <c r="LH923">
        <v>22</v>
      </c>
      <c r="LI923">
        <v>8</v>
      </c>
      <c r="LJ923">
        <v>2</v>
      </c>
      <c r="LK923" s="6">
        <v>1</v>
      </c>
      <c r="LL923">
        <v>10</v>
      </c>
      <c r="LM923">
        <v>2</v>
      </c>
      <c r="LN923">
        <v>1</v>
      </c>
      <c r="LO923">
        <v>5</v>
      </c>
      <c r="LP923">
        <v>12</v>
      </c>
      <c r="LQ923">
        <v>4</v>
      </c>
      <c r="LR923">
        <v>2</v>
      </c>
      <c r="LS923">
        <v>0</v>
      </c>
      <c r="LT923">
        <v>10</v>
      </c>
      <c r="LU923">
        <v>0</v>
      </c>
      <c r="LV923">
        <v>2</v>
      </c>
      <c r="LW923">
        <v>0</v>
      </c>
      <c r="LX923">
        <v>1</v>
      </c>
      <c r="LY923">
        <v>7</v>
      </c>
      <c r="LZ923">
        <v>11</v>
      </c>
    </row>
    <row r="924" spans="1:338" x14ac:dyDescent="0.25">
      <c r="A924" t="s">
        <v>1323</v>
      </c>
      <c r="B924" t="s">
        <v>803</v>
      </c>
      <c r="C924" t="s">
        <v>1308</v>
      </c>
      <c r="D924" t="s">
        <v>1309</v>
      </c>
      <c r="E924">
        <v>10</v>
      </c>
      <c r="F924">
        <v>25</v>
      </c>
      <c r="G924">
        <v>21</v>
      </c>
      <c r="H924">
        <v>123.33</v>
      </c>
      <c r="I924">
        <v>30</v>
      </c>
      <c r="J924" s="19">
        <v>50.396825396825399</v>
      </c>
      <c r="K924">
        <v>1</v>
      </c>
      <c r="L924">
        <v>4</v>
      </c>
      <c r="M924">
        <v>1</v>
      </c>
      <c r="N924">
        <v>4</v>
      </c>
      <c r="O924">
        <v>1</v>
      </c>
      <c r="P924">
        <v>3</v>
      </c>
      <c r="Q924">
        <v>3</v>
      </c>
      <c r="R924">
        <v>4</v>
      </c>
      <c r="S924">
        <v>1</v>
      </c>
      <c r="T924">
        <v>2</v>
      </c>
      <c r="U924">
        <v>1</v>
      </c>
      <c r="V924">
        <v>3</v>
      </c>
      <c r="W924">
        <v>2</v>
      </c>
      <c r="X924">
        <v>3</v>
      </c>
      <c r="Y924">
        <v>1</v>
      </c>
      <c r="Z924">
        <v>3</v>
      </c>
      <c r="AA924">
        <v>5</v>
      </c>
      <c r="AB924">
        <v>2</v>
      </c>
      <c r="AC924">
        <v>2</v>
      </c>
      <c r="AD924">
        <v>2</v>
      </c>
      <c r="AE924">
        <v>4</v>
      </c>
      <c r="AF924">
        <v>4</v>
      </c>
      <c r="AG924">
        <v>2</v>
      </c>
      <c r="AH924">
        <v>1</v>
      </c>
      <c r="AI924">
        <v>5</v>
      </c>
      <c r="AJ924">
        <v>3</v>
      </c>
      <c r="AK924">
        <v>4</v>
      </c>
      <c r="AL924">
        <v>1</v>
      </c>
      <c r="AM924">
        <v>4</v>
      </c>
      <c r="AN924">
        <v>4</v>
      </c>
      <c r="AO924">
        <v>3</v>
      </c>
      <c r="AP924">
        <v>3</v>
      </c>
      <c r="AQ924">
        <v>4</v>
      </c>
      <c r="AR924">
        <v>4</v>
      </c>
      <c r="AS924">
        <v>2</v>
      </c>
      <c r="AT924">
        <v>3</v>
      </c>
      <c r="AU924">
        <v>3</v>
      </c>
      <c r="AV924">
        <v>2</v>
      </c>
      <c r="AW924">
        <v>1</v>
      </c>
      <c r="AX924">
        <v>3</v>
      </c>
      <c r="AY924">
        <v>2</v>
      </c>
      <c r="AZ924">
        <v>5</v>
      </c>
      <c r="BA924">
        <v>2</v>
      </c>
      <c r="BB924">
        <v>2</v>
      </c>
      <c r="BC924">
        <v>1</v>
      </c>
      <c r="BD924">
        <v>4</v>
      </c>
      <c r="BE924">
        <v>4</v>
      </c>
      <c r="BF924">
        <v>2</v>
      </c>
      <c r="BG924">
        <v>3</v>
      </c>
      <c r="BH924">
        <v>4</v>
      </c>
      <c r="BI924" s="19">
        <f t="shared" si="728"/>
        <v>0</v>
      </c>
      <c r="BJ924" s="19">
        <f t="shared" si="729"/>
        <v>0</v>
      </c>
      <c r="BK924" s="19">
        <f t="shared" si="730"/>
        <v>0</v>
      </c>
      <c r="BL924" s="19">
        <f t="shared" si="731"/>
        <v>0</v>
      </c>
      <c r="BM924" s="19">
        <f t="shared" si="732"/>
        <v>0</v>
      </c>
      <c r="BN924" s="19">
        <f t="shared" si="733"/>
        <v>1</v>
      </c>
      <c r="BO924" s="19">
        <f t="shared" si="734"/>
        <v>0</v>
      </c>
      <c r="BP924" s="19">
        <f t="shared" si="735"/>
        <v>0</v>
      </c>
      <c r="BQ924" s="19">
        <f t="shared" si="736"/>
        <v>0</v>
      </c>
      <c r="BR924" s="19">
        <f t="shared" si="737"/>
        <v>0</v>
      </c>
      <c r="BS924" s="19">
        <f t="shared" si="738"/>
        <v>0</v>
      </c>
      <c r="BT924" s="19">
        <f t="shared" si="739"/>
        <v>1</v>
      </c>
      <c r="BU924" s="19">
        <f t="shared" si="740"/>
        <v>0</v>
      </c>
      <c r="BV924" s="19">
        <f t="shared" si="741"/>
        <v>1</v>
      </c>
      <c r="BW924" s="19">
        <f t="shared" si="742"/>
        <v>0</v>
      </c>
      <c r="BX924" s="19">
        <f t="shared" si="743"/>
        <v>0</v>
      </c>
      <c r="BY924" s="19">
        <f t="shared" si="744"/>
        <v>1</v>
      </c>
      <c r="BZ924" s="19">
        <f t="shared" si="745"/>
        <v>0</v>
      </c>
      <c r="CA924" s="19">
        <f t="shared" si="746"/>
        <v>1</v>
      </c>
      <c r="CB924" s="19">
        <f t="shared" si="747"/>
        <v>0</v>
      </c>
      <c r="CC924" s="19">
        <f t="shared" si="748"/>
        <v>0</v>
      </c>
      <c r="CD924" s="19">
        <f t="shared" si="749"/>
        <v>1</v>
      </c>
      <c r="CE924" s="19">
        <f t="shared" si="750"/>
        <v>0</v>
      </c>
      <c r="CF924" s="19">
        <f t="shared" si="751"/>
        <v>0</v>
      </c>
      <c r="CG924" s="19">
        <f t="shared" si="752"/>
        <v>0</v>
      </c>
      <c r="CH924" s="19">
        <f t="shared" si="753"/>
        <v>0</v>
      </c>
      <c r="CI924" s="19">
        <f t="shared" si="754"/>
        <v>0</v>
      </c>
      <c r="CJ924" s="19">
        <f t="shared" si="755"/>
        <v>0</v>
      </c>
      <c r="CK924" s="19">
        <f t="shared" si="756"/>
        <v>0</v>
      </c>
      <c r="CL924" s="19">
        <f t="shared" si="757"/>
        <v>0</v>
      </c>
      <c r="CM924" s="19">
        <f t="shared" si="758"/>
        <v>1</v>
      </c>
      <c r="CN924" s="19">
        <f t="shared" si="759"/>
        <v>0</v>
      </c>
      <c r="CO924" s="19">
        <f t="shared" si="760"/>
        <v>0</v>
      </c>
      <c r="CP924" s="19">
        <f t="shared" si="761"/>
        <v>0</v>
      </c>
      <c r="CQ924" s="19">
        <f t="shared" si="762"/>
        <v>0</v>
      </c>
      <c r="CR924" s="19">
        <f t="shared" si="763"/>
        <v>0</v>
      </c>
      <c r="CS924" s="19">
        <f t="shared" si="764"/>
        <v>1</v>
      </c>
      <c r="CT924" s="19">
        <f t="shared" si="765"/>
        <v>0</v>
      </c>
      <c r="CU924" s="19">
        <f t="shared" si="766"/>
        <v>0</v>
      </c>
      <c r="CV924" s="19">
        <f t="shared" si="767"/>
        <v>1</v>
      </c>
      <c r="CW924" s="19">
        <f t="shared" si="768"/>
        <v>1</v>
      </c>
      <c r="CX924" s="19">
        <f t="shared" si="769"/>
        <v>1</v>
      </c>
      <c r="CY924" s="19">
        <f t="shared" si="770"/>
        <v>0</v>
      </c>
      <c r="CZ924" s="19">
        <f t="shared" si="771"/>
        <v>1</v>
      </c>
      <c r="DA924" s="19">
        <f t="shared" si="772"/>
        <v>0</v>
      </c>
      <c r="DB924" s="19">
        <f t="shared" si="773"/>
        <v>0</v>
      </c>
      <c r="DC924" s="19">
        <f t="shared" si="774"/>
        <v>1</v>
      </c>
      <c r="DD924" s="19">
        <f t="shared" si="775"/>
        <v>0</v>
      </c>
      <c r="DE924" s="19">
        <f t="shared" si="776"/>
        <v>0</v>
      </c>
      <c r="DF924" s="19">
        <f t="shared" si="777"/>
        <v>0</v>
      </c>
      <c r="DG924" s="19">
        <f t="shared" si="778"/>
        <v>6</v>
      </c>
      <c r="DH924" s="19">
        <f t="shared" si="779"/>
        <v>7</v>
      </c>
      <c r="DI924"/>
      <c r="DJ924"/>
      <c r="DK924">
        <v>2</v>
      </c>
      <c r="DL924"/>
      <c r="DM924"/>
      <c r="DN924"/>
      <c r="DO924"/>
      <c r="DP924"/>
      <c r="DQ924"/>
      <c r="EL924"/>
      <c r="FP924"/>
      <c r="GM924"/>
      <c r="HR924"/>
      <c r="HW924"/>
      <c r="JM924"/>
      <c r="KG924"/>
      <c r="KV924">
        <v>2</v>
      </c>
      <c r="KW924">
        <v>0</v>
      </c>
      <c r="KX924">
        <v>1</v>
      </c>
      <c r="KY924">
        <v>8</v>
      </c>
      <c r="KZ924">
        <v>2</v>
      </c>
      <c r="LA924">
        <v>2</v>
      </c>
      <c r="LB924">
        <v>2</v>
      </c>
      <c r="LC924">
        <v>0</v>
      </c>
      <c r="LD924">
        <v>1</v>
      </c>
      <c r="LE924">
        <v>1</v>
      </c>
      <c r="LF924">
        <v>0</v>
      </c>
      <c r="LG924">
        <v>1</v>
      </c>
      <c r="LH924">
        <v>22</v>
      </c>
      <c r="LI924">
        <v>8</v>
      </c>
      <c r="LJ924">
        <v>0</v>
      </c>
      <c r="LK924" s="6">
        <v>1</v>
      </c>
      <c r="LL924">
        <v>9</v>
      </c>
      <c r="LM924">
        <v>2</v>
      </c>
      <c r="LN924">
        <v>1</v>
      </c>
      <c r="LO924">
        <v>6.5</v>
      </c>
      <c r="LP924">
        <v>4</v>
      </c>
      <c r="LQ924">
        <v>2</v>
      </c>
      <c r="LR924">
        <v>0</v>
      </c>
      <c r="LS924">
        <v>0</v>
      </c>
      <c r="LT924">
        <v>4</v>
      </c>
      <c r="LU924">
        <v>0</v>
      </c>
      <c r="LV924">
        <v>0</v>
      </c>
      <c r="LW924">
        <v>0</v>
      </c>
      <c r="LX924">
        <v>0</v>
      </c>
      <c r="LY924">
        <v>3</v>
      </c>
      <c r="LZ924">
        <v>8</v>
      </c>
    </row>
    <row r="925" spans="1:338" x14ac:dyDescent="0.25">
      <c r="A925" t="s">
        <v>1324</v>
      </c>
      <c r="B925" t="s">
        <v>803</v>
      </c>
      <c r="C925" t="s">
        <v>1308</v>
      </c>
      <c r="D925" t="s">
        <v>1309</v>
      </c>
      <c r="E925">
        <v>10</v>
      </c>
      <c r="F925">
        <v>25</v>
      </c>
      <c r="G925">
        <v>21</v>
      </c>
      <c r="H925">
        <v>123.33</v>
      </c>
      <c r="I925">
        <v>30</v>
      </c>
      <c r="J925" s="19">
        <v>50.396825396825399</v>
      </c>
      <c r="K925">
        <v>5</v>
      </c>
      <c r="L925">
        <v>3</v>
      </c>
      <c r="M925">
        <v>2</v>
      </c>
      <c r="N925">
        <v>1</v>
      </c>
      <c r="O925">
        <v>4</v>
      </c>
      <c r="P925">
        <v>2</v>
      </c>
      <c r="Q925">
        <v>3</v>
      </c>
      <c r="R925">
        <v>2</v>
      </c>
      <c r="S925">
        <v>1</v>
      </c>
      <c r="T925">
        <v>2</v>
      </c>
      <c r="U925">
        <v>2</v>
      </c>
      <c r="V925">
        <v>3</v>
      </c>
      <c r="W925">
        <v>4</v>
      </c>
      <c r="X925">
        <v>3</v>
      </c>
      <c r="Y925">
        <v>1</v>
      </c>
      <c r="Z925">
        <v>1</v>
      </c>
      <c r="AA925">
        <v>5</v>
      </c>
      <c r="AB925">
        <v>5</v>
      </c>
      <c r="AC925">
        <v>2</v>
      </c>
      <c r="AD925">
        <v>1</v>
      </c>
      <c r="AE925">
        <v>4</v>
      </c>
      <c r="AF925">
        <v>4</v>
      </c>
      <c r="AG925">
        <v>2</v>
      </c>
      <c r="AH925">
        <v>3</v>
      </c>
      <c r="AI925">
        <v>3</v>
      </c>
      <c r="AJ925">
        <v>5</v>
      </c>
      <c r="AK925">
        <v>3</v>
      </c>
      <c r="AL925">
        <v>1</v>
      </c>
      <c r="AM925">
        <v>1</v>
      </c>
      <c r="AN925">
        <v>3</v>
      </c>
      <c r="AO925">
        <v>3</v>
      </c>
      <c r="AP925">
        <v>2</v>
      </c>
      <c r="AQ925">
        <v>2</v>
      </c>
      <c r="AR925">
        <v>2</v>
      </c>
      <c r="AS925">
        <v>3</v>
      </c>
      <c r="AT925">
        <v>4</v>
      </c>
      <c r="AU925">
        <v>3</v>
      </c>
      <c r="AV925">
        <v>4</v>
      </c>
      <c r="AW925">
        <v>3</v>
      </c>
      <c r="AX925">
        <v>1</v>
      </c>
      <c r="AY925">
        <v>1</v>
      </c>
      <c r="AZ925">
        <v>5</v>
      </c>
      <c r="BA925">
        <v>5</v>
      </c>
      <c r="BB925">
        <v>2</v>
      </c>
      <c r="BC925">
        <v>1</v>
      </c>
      <c r="BD925">
        <v>3</v>
      </c>
      <c r="BE925">
        <v>1</v>
      </c>
      <c r="BF925">
        <v>3</v>
      </c>
      <c r="BG925">
        <v>4</v>
      </c>
      <c r="BH925">
        <v>2</v>
      </c>
      <c r="BI925" s="19">
        <f t="shared" si="728"/>
        <v>1</v>
      </c>
      <c r="BJ925" s="19">
        <f t="shared" si="729"/>
        <v>1</v>
      </c>
      <c r="BK925" s="19">
        <f t="shared" si="730"/>
        <v>0</v>
      </c>
      <c r="BL925" s="19">
        <f t="shared" si="731"/>
        <v>1</v>
      </c>
      <c r="BM925" s="19">
        <f t="shared" si="732"/>
        <v>0</v>
      </c>
      <c r="BN925" s="19">
        <f t="shared" si="733"/>
        <v>0</v>
      </c>
      <c r="BO925" s="19">
        <f t="shared" si="734"/>
        <v>0</v>
      </c>
      <c r="BP925" s="19">
        <f t="shared" si="735"/>
        <v>1</v>
      </c>
      <c r="BQ925" s="19">
        <f t="shared" si="736"/>
        <v>0</v>
      </c>
      <c r="BR925" s="19">
        <f t="shared" si="737"/>
        <v>0</v>
      </c>
      <c r="BS925" s="19">
        <f t="shared" si="738"/>
        <v>0</v>
      </c>
      <c r="BT925" s="19">
        <f t="shared" si="739"/>
        <v>1</v>
      </c>
      <c r="BU925" s="19">
        <f t="shared" si="740"/>
        <v>1</v>
      </c>
      <c r="BV925" s="19">
        <f t="shared" si="741"/>
        <v>1</v>
      </c>
      <c r="BW925" s="19">
        <f t="shared" si="742"/>
        <v>0</v>
      </c>
      <c r="BX925" s="19">
        <f t="shared" si="743"/>
        <v>0</v>
      </c>
      <c r="BY925" s="19">
        <f t="shared" si="744"/>
        <v>1</v>
      </c>
      <c r="BZ925" s="19">
        <f t="shared" si="745"/>
        <v>0</v>
      </c>
      <c r="CA925" s="19">
        <f t="shared" si="746"/>
        <v>1</v>
      </c>
      <c r="CB925" s="19">
        <f t="shared" si="747"/>
        <v>0</v>
      </c>
      <c r="CC925" s="19">
        <f t="shared" si="748"/>
        <v>0</v>
      </c>
      <c r="CD925" s="19">
        <f t="shared" si="749"/>
        <v>1</v>
      </c>
      <c r="CE925" s="19">
        <f t="shared" si="750"/>
        <v>0</v>
      </c>
      <c r="CF925" s="19">
        <f t="shared" si="751"/>
        <v>0</v>
      </c>
      <c r="CG925" s="19">
        <f t="shared" si="752"/>
        <v>0</v>
      </c>
      <c r="CH925" s="19">
        <f t="shared" si="753"/>
        <v>1</v>
      </c>
      <c r="CI925" s="19">
        <f t="shared" si="754"/>
        <v>1</v>
      </c>
      <c r="CJ925" s="19">
        <f t="shared" si="755"/>
        <v>0</v>
      </c>
      <c r="CK925" s="19">
        <f t="shared" si="756"/>
        <v>1</v>
      </c>
      <c r="CL925" s="19">
        <f t="shared" si="757"/>
        <v>1</v>
      </c>
      <c r="CM925" s="19">
        <f t="shared" si="758"/>
        <v>1</v>
      </c>
      <c r="CN925" s="19">
        <f t="shared" si="759"/>
        <v>0</v>
      </c>
      <c r="CO925" s="19">
        <f t="shared" si="760"/>
        <v>1</v>
      </c>
      <c r="CP925" s="19">
        <f t="shared" si="761"/>
        <v>1</v>
      </c>
      <c r="CQ925" s="19">
        <f t="shared" si="762"/>
        <v>1</v>
      </c>
      <c r="CR925" s="19">
        <f t="shared" si="763"/>
        <v>1</v>
      </c>
      <c r="CS925" s="19">
        <f t="shared" si="764"/>
        <v>1</v>
      </c>
      <c r="CT925" s="19">
        <f t="shared" si="765"/>
        <v>1</v>
      </c>
      <c r="CU925" s="19">
        <f t="shared" si="766"/>
        <v>1</v>
      </c>
      <c r="CV925" s="19">
        <f t="shared" si="767"/>
        <v>0</v>
      </c>
      <c r="CW925" s="19">
        <f t="shared" si="768"/>
        <v>0</v>
      </c>
      <c r="CX925" s="19">
        <f t="shared" si="769"/>
        <v>1</v>
      </c>
      <c r="CY925" s="19">
        <f t="shared" si="770"/>
        <v>0</v>
      </c>
      <c r="CZ925" s="19">
        <f t="shared" si="771"/>
        <v>1</v>
      </c>
      <c r="DA925" s="19">
        <f t="shared" si="772"/>
        <v>0</v>
      </c>
      <c r="DB925" s="19">
        <f t="shared" si="773"/>
        <v>1</v>
      </c>
      <c r="DC925" s="19">
        <f t="shared" si="774"/>
        <v>0</v>
      </c>
      <c r="DD925" s="19">
        <f t="shared" si="775"/>
        <v>0</v>
      </c>
      <c r="DE925" s="19">
        <f t="shared" si="776"/>
        <v>1</v>
      </c>
      <c r="DF925" s="19">
        <f t="shared" si="777"/>
        <v>1</v>
      </c>
      <c r="DG925" s="19">
        <f t="shared" si="778"/>
        <v>10</v>
      </c>
      <c r="DH925" s="19">
        <f t="shared" si="779"/>
        <v>17</v>
      </c>
      <c r="DI925"/>
      <c r="DJ925"/>
      <c r="DK925">
        <v>1</v>
      </c>
      <c r="DL925"/>
      <c r="DM925"/>
      <c r="DN925"/>
      <c r="DO925"/>
      <c r="DP925"/>
      <c r="DQ925"/>
      <c r="EL925"/>
      <c r="FP925"/>
      <c r="GM925"/>
      <c r="HR925"/>
      <c r="HW925"/>
      <c r="JM925"/>
      <c r="KG925"/>
      <c r="KV925">
        <v>2</v>
      </c>
      <c r="KW925">
        <v>1</v>
      </c>
      <c r="KX925">
        <v>0</v>
      </c>
      <c r="KY925">
        <v>12</v>
      </c>
      <c r="KZ925">
        <v>2</v>
      </c>
      <c r="LA925">
        <v>2</v>
      </c>
      <c r="LB925">
        <v>2</v>
      </c>
      <c r="LC925">
        <v>2</v>
      </c>
      <c r="LD925">
        <v>1</v>
      </c>
      <c r="LE925">
        <v>1</v>
      </c>
      <c r="LF925">
        <v>0</v>
      </c>
      <c r="LG925">
        <v>0</v>
      </c>
      <c r="LH925">
        <v>22</v>
      </c>
      <c r="LI925">
        <v>8</v>
      </c>
      <c r="LJ925">
        <v>2</v>
      </c>
      <c r="LK925" s="6">
        <v>1</v>
      </c>
      <c r="LL925">
        <v>6</v>
      </c>
      <c r="LM925">
        <v>2</v>
      </c>
      <c r="LN925">
        <v>0</v>
      </c>
      <c r="LO925">
        <v>15</v>
      </c>
      <c r="LP925">
        <v>11</v>
      </c>
      <c r="LQ925">
        <v>0</v>
      </c>
      <c r="LR925">
        <v>0</v>
      </c>
      <c r="LS925">
        <v>0</v>
      </c>
      <c r="LT925">
        <v>9</v>
      </c>
      <c r="LU925">
        <v>0</v>
      </c>
      <c r="LV925">
        <v>0</v>
      </c>
      <c r="LW925">
        <v>1</v>
      </c>
      <c r="LX925">
        <v>1</v>
      </c>
      <c r="LY925">
        <v>7</v>
      </c>
      <c r="LZ925">
        <v>11</v>
      </c>
    </row>
    <row r="926" spans="1:338" x14ac:dyDescent="0.25">
      <c r="A926" t="s">
        <v>1325</v>
      </c>
      <c r="B926" t="s">
        <v>803</v>
      </c>
      <c r="C926" t="s">
        <v>1308</v>
      </c>
      <c r="D926" t="s">
        <v>1309</v>
      </c>
      <c r="E926">
        <v>10</v>
      </c>
      <c r="F926">
        <v>25</v>
      </c>
      <c r="G926">
        <v>21</v>
      </c>
      <c r="H926">
        <v>123.33</v>
      </c>
      <c r="I926">
        <v>30</v>
      </c>
      <c r="J926" s="19">
        <v>50.396825396825399</v>
      </c>
      <c r="K926">
        <v>5</v>
      </c>
      <c r="L926">
        <v>3</v>
      </c>
      <c r="M926">
        <v>1</v>
      </c>
      <c r="N926">
        <v>1</v>
      </c>
      <c r="O926">
        <v>1</v>
      </c>
      <c r="P926">
        <v>3</v>
      </c>
      <c r="Q926">
        <v>4</v>
      </c>
      <c r="R926">
        <v>4</v>
      </c>
      <c r="S926">
        <v>2</v>
      </c>
      <c r="T926">
        <v>2</v>
      </c>
      <c r="U926">
        <v>2</v>
      </c>
      <c r="V926">
        <v>3</v>
      </c>
      <c r="W926">
        <v>3</v>
      </c>
      <c r="X926">
        <v>3</v>
      </c>
      <c r="Y926">
        <v>2</v>
      </c>
      <c r="Z926">
        <v>2</v>
      </c>
      <c r="AA926">
        <v>1</v>
      </c>
      <c r="AB926">
        <v>2</v>
      </c>
      <c r="AC926">
        <v>2</v>
      </c>
      <c r="AD926">
        <v>3</v>
      </c>
      <c r="AE926">
        <v>3</v>
      </c>
      <c r="AF926">
        <v>1</v>
      </c>
      <c r="AG926">
        <v>3</v>
      </c>
      <c r="AH926">
        <v>2</v>
      </c>
      <c r="AI926">
        <v>4</v>
      </c>
      <c r="AJ926">
        <v>5</v>
      </c>
      <c r="AK926">
        <v>1</v>
      </c>
      <c r="AL926">
        <v>2</v>
      </c>
      <c r="AM926">
        <v>4</v>
      </c>
      <c r="AN926">
        <v>3</v>
      </c>
      <c r="AO926">
        <v>2</v>
      </c>
      <c r="AP926">
        <v>4</v>
      </c>
      <c r="AQ926">
        <v>2</v>
      </c>
      <c r="AR926">
        <v>3</v>
      </c>
      <c r="AS926">
        <v>2</v>
      </c>
      <c r="AT926">
        <v>4</v>
      </c>
      <c r="AU926">
        <v>4</v>
      </c>
      <c r="AV926">
        <v>1</v>
      </c>
      <c r="AW926">
        <v>4</v>
      </c>
      <c r="AX926">
        <v>3</v>
      </c>
      <c r="AY926">
        <v>2</v>
      </c>
      <c r="AZ926">
        <v>5</v>
      </c>
      <c r="BA926">
        <v>2</v>
      </c>
      <c r="BB926">
        <v>2</v>
      </c>
      <c r="BC926">
        <v>1</v>
      </c>
      <c r="BD926">
        <v>3</v>
      </c>
      <c r="BE926">
        <v>1</v>
      </c>
      <c r="BF926">
        <v>2</v>
      </c>
      <c r="BG926">
        <v>4</v>
      </c>
      <c r="BH926">
        <v>2</v>
      </c>
      <c r="BI926" s="19">
        <f t="shared" si="728"/>
        <v>1</v>
      </c>
      <c r="BJ926" s="19">
        <f t="shared" si="729"/>
        <v>1</v>
      </c>
      <c r="BK926" s="19">
        <f t="shared" si="730"/>
        <v>0</v>
      </c>
      <c r="BL926" s="19">
        <f t="shared" si="731"/>
        <v>1</v>
      </c>
      <c r="BM926" s="19">
        <f t="shared" si="732"/>
        <v>0</v>
      </c>
      <c r="BN926" s="19">
        <f t="shared" si="733"/>
        <v>1</v>
      </c>
      <c r="BO926" s="19">
        <f t="shared" si="734"/>
        <v>1</v>
      </c>
      <c r="BP926" s="19">
        <f t="shared" si="735"/>
        <v>0</v>
      </c>
      <c r="BQ926" s="19">
        <f t="shared" si="736"/>
        <v>1</v>
      </c>
      <c r="BR926" s="19">
        <f t="shared" si="737"/>
        <v>0</v>
      </c>
      <c r="BS926" s="19">
        <f t="shared" si="738"/>
        <v>0</v>
      </c>
      <c r="BT926" s="19">
        <f t="shared" si="739"/>
        <v>1</v>
      </c>
      <c r="BU926" s="19">
        <f t="shared" si="740"/>
        <v>0</v>
      </c>
      <c r="BV926" s="19">
        <f t="shared" si="741"/>
        <v>1</v>
      </c>
      <c r="BW926" s="19">
        <f t="shared" si="742"/>
        <v>0</v>
      </c>
      <c r="BX926" s="19">
        <f t="shared" si="743"/>
        <v>1</v>
      </c>
      <c r="BY926" s="19">
        <f t="shared" si="744"/>
        <v>0</v>
      </c>
      <c r="BZ926" s="19">
        <f t="shared" si="745"/>
        <v>0</v>
      </c>
      <c r="CA926" s="19">
        <f t="shared" si="746"/>
        <v>1</v>
      </c>
      <c r="CB926" s="19">
        <f t="shared" si="747"/>
        <v>1</v>
      </c>
      <c r="CC926" s="19">
        <f t="shared" si="748"/>
        <v>1</v>
      </c>
      <c r="CD926" s="19">
        <f t="shared" si="749"/>
        <v>0</v>
      </c>
      <c r="CE926" s="19">
        <f t="shared" si="750"/>
        <v>0</v>
      </c>
      <c r="CF926" s="19">
        <f t="shared" si="751"/>
        <v>0</v>
      </c>
      <c r="CG926" s="19">
        <f t="shared" si="752"/>
        <v>0</v>
      </c>
      <c r="CH926" s="19">
        <f t="shared" si="753"/>
        <v>1</v>
      </c>
      <c r="CI926" s="19">
        <f t="shared" si="754"/>
        <v>0</v>
      </c>
      <c r="CJ926" s="19">
        <f t="shared" si="755"/>
        <v>0</v>
      </c>
      <c r="CK926" s="19">
        <f t="shared" si="756"/>
        <v>0</v>
      </c>
      <c r="CL926" s="19">
        <f t="shared" si="757"/>
        <v>1</v>
      </c>
      <c r="CM926" s="19">
        <f t="shared" si="758"/>
        <v>0</v>
      </c>
      <c r="CN926" s="19">
        <f t="shared" si="759"/>
        <v>1</v>
      </c>
      <c r="CO926" s="19">
        <f t="shared" si="760"/>
        <v>1</v>
      </c>
      <c r="CP926" s="19">
        <f t="shared" si="761"/>
        <v>0</v>
      </c>
      <c r="CQ926" s="19">
        <f t="shared" si="762"/>
        <v>0</v>
      </c>
      <c r="CR926" s="19">
        <f t="shared" si="763"/>
        <v>1</v>
      </c>
      <c r="CS926" s="19">
        <f t="shared" si="764"/>
        <v>0</v>
      </c>
      <c r="CT926" s="19">
        <f t="shared" si="765"/>
        <v>0</v>
      </c>
      <c r="CU926" s="19">
        <f t="shared" si="766"/>
        <v>0</v>
      </c>
      <c r="CV926" s="19">
        <f t="shared" si="767"/>
        <v>1</v>
      </c>
      <c r="CW926" s="19">
        <f t="shared" si="768"/>
        <v>1</v>
      </c>
      <c r="CX926" s="19">
        <f t="shared" si="769"/>
        <v>1</v>
      </c>
      <c r="CY926" s="19">
        <f t="shared" si="770"/>
        <v>0</v>
      </c>
      <c r="CZ926" s="19">
        <f t="shared" si="771"/>
        <v>1</v>
      </c>
      <c r="DA926" s="19">
        <f t="shared" si="772"/>
        <v>0</v>
      </c>
      <c r="DB926" s="19">
        <f t="shared" si="773"/>
        <v>1</v>
      </c>
      <c r="DC926" s="19">
        <f t="shared" si="774"/>
        <v>0</v>
      </c>
      <c r="DD926" s="19">
        <f t="shared" si="775"/>
        <v>0</v>
      </c>
      <c r="DE926" s="19">
        <f t="shared" si="776"/>
        <v>1</v>
      </c>
      <c r="DF926" s="19">
        <f t="shared" si="777"/>
        <v>1</v>
      </c>
      <c r="DG926" s="19">
        <f t="shared" si="778"/>
        <v>12</v>
      </c>
      <c r="DH926" s="19">
        <f t="shared" si="779"/>
        <v>12</v>
      </c>
      <c r="DI926"/>
      <c r="DJ926"/>
      <c r="DK926">
        <v>1</v>
      </c>
      <c r="DL926"/>
      <c r="DM926"/>
      <c r="DN926"/>
      <c r="DO926"/>
      <c r="DP926"/>
      <c r="DQ926"/>
      <c r="EL926"/>
      <c r="FP926"/>
      <c r="GM926"/>
      <c r="HR926"/>
      <c r="HW926"/>
      <c r="JM926"/>
      <c r="KG926"/>
      <c r="KV926">
        <v>2</v>
      </c>
      <c r="KW926">
        <v>0</v>
      </c>
      <c r="KX926">
        <v>1</v>
      </c>
      <c r="KY926">
        <v>14</v>
      </c>
      <c r="KZ926">
        <v>2</v>
      </c>
      <c r="LA926">
        <v>0</v>
      </c>
      <c r="LB926">
        <v>2</v>
      </c>
      <c r="LC926">
        <v>2</v>
      </c>
      <c r="LD926">
        <v>1</v>
      </c>
      <c r="LE926">
        <v>1</v>
      </c>
      <c r="LF926">
        <v>1</v>
      </c>
      <c r="LG926">
        <v>1</v>
      </c>
      <c r="LH926">
        <v>22</v>
      </c>
      <c r="LI926">
        <v>3</v>
      </c>
      <c r="LJ926">
        <v>2</v>
      </c>
      <c r="LK926" s="6">
        <v>0</v>
      </c>
      <c r="LL926">
        <v>10</v>
      </c>
      <c r="LM926">
        <v>2</v>
      </c>
      <c r="LN926">
        <v>1</v>
      </c>
      <c r="LO926">
        <v>15</v>
      </c>
      <c r="LP926">
        <v>12</v>
      </c>
      <c r="LQ926">
        <v>4</v>
      </c>
      <c r="LR926">
        <v>0</v>
      </c>
      <c r="LS926">
        <v>0</v>
      </c>
      <c r="LT926">
        <v>4</v>
      </c>
      <c r="LU926">
        <v>0</v>
      </c>
      <c r="LV926">
        <v>2</v>
      </c>
      <c r="LW926">
        <v>0</v>
      </c>
      <c r="LX926">
        <v>0</v>
      </c>
      <c r="LY926">
        <v>7</v>
      </c>
      <c r="LZ926">
        <v>5</v>
      </c>
    </row>
    <row r="927" spans="1:338" x14ac:dyDescent="0.25">
      <c r="A927" t="s">
        <v>1326</v>
      </c>
      <c r="B927" t="s">
        <v>803</v>
      </c>
      <c r="C927" t="s">
        <v>1308</v>
      </c>
      <c r="D927" t="s">
        <v>1309</v>
      </c>
      <c r="E927">
        <v>10</v>
      </c>
      <c r="F927">
        <v>25</v>
      </c>
      <c r="G927">
        <v>21</v>
      </c>
      <c r="H927">
        <v>123.33</v>
      </c>
      <c r="I927">
        <v>30</v>
      </c>
      <c r="J927" s="19">
        <v>50.396825396825399</v>
      </c>
      <c r="K927">
        <v>2</v>
      </c>
      <c r="L927">
        <v>2</v>
      </c>
      <c r="M927">
        <v>2</v>
      </c>
      <c r="N927">
        <v>1</v>
      </c>
      <c r="O927">
        <v>1</v>
      </c>
      <c r="P927">
        <v>2</v>
      </c>
      <c r="Q927">
        <v>4</v>
      </c>
      <c r="R927">
        <v>4</v>
      </c>
      <c r="S927">
        <v>4</v>
      </c>
      <c r="T927">
        <v>2</v>
      </c>
      <c r="U927">
        <v>2</v>
      </c>
      <c r="V927">
        <v>2</v>
      </c>
      <c r="W927">
        <v>2</v>
      </c>
      <c r="X927">
        <v>2</v>
      </c>
      <c r="Y927">
        <v>3</v>
      </c>
      <c r="Z927">
        <v>3</v>
      </c>
      <c r="AA927">
        <v>2</v>
      </c>
      <c r="AB927">
        <v>3</v>
      </c>
      <c r="AC927">
        <v>1</v>
      </c>
      <c r="AD927">
        <v>2</v>
      </c>
      <c r="AE927">
        <v>3</v>
      </c>
      <c r="AF927">
        <v>1</v>
      </c>
      <c r="AG927">
        <v>3</v>
      </c>
      <c r="AH927">
        <v>4</v>
      </c>
      <c r="AI927">
        <v>1</v>
      </c>
      <c r="AJ927">
        <v>5</v>
      </c>
      <c r="AK927">
        <v>4</v>
      </c>
      <c r="AL927">
        <v>1</v>
      </c>
      <c r="AM927">
        <v>3</v>
      </c>
      <c r="AN927">
        <v>1</v>
      </c>
      <c r="AO927">
        <v>3</v>
      </c>
      <c r="AP927">
        <v>4</v>
      </c>
      <c r="AQ927">
        <v>2</v>
      </c>
      <c r="AR927">
        <v>3</v>
      </c>
      <c r="AS927">
        <v>2</v>
      </c>
      <c r="AT927">
        <v>4</v>
      </c>
      <c r="AU927">
        <v>4</v>
      </c>
      <c r="AV927">
        <v>5</v>
      </c>
      <c r="AW927">
        <v>3</v>
      </c>
      <c r="AX927">
        <v>3</v>
      </c>
      <c r="AY927">
        <v>3</v>
      </c>
      <c r="AZ927">
        <v>4</v>
      </c>
      <c r="BA927">
        <v>3</v>
      </c>
      <c r="BB927">
        <v>2</v>
      </c>
      <c r="BC927">
        <v>2</v>
      </c>
      <c r="BD927">
        <v>4</v>
      </c>
      <c r="BE927">
        <v>1</v>
      </c>
      <c r="BF927">
        <v>4</v>
      </c>
      <c r="BG927">
        <v>4</v>
      </c>
      <c r="BH927">
        <v>5</v>
      </c>
      <c r="BI927" s="19">
        <f t="shared" si="728"/>
        <v>0</v>
      </c>
      <c r="BJ927" s="19">
        <f t="shared" si="729"/>
        <v>0</v>
      </c>
      <c r="BK927" s="19">
        <f t="shared" si="730"/>
        <v>0</v>
      </c>
      <c r="BL927" s="19">
        <f t="shared" si="731"/>
        <v>1</v>
      </c>
      <c r="BM927" s="19">
        <f t="shared" si="732"/>
        <v>0</v>
      </c>
      <c r="BN927" s="19">
        <f t="shared" si="733"/>
        <v>0</v>
      </c>
      <c r="BO927" s="19">
        <f t="shared" si="734"/>
        <v>1</v>
      </c>
      <c r="BP927" s="19">
        <f t="shared" si="735"/>
        <v>0</v>
      </c>
      <c r="BQ927" s="19">
        <f t="shared" si="736"/>
        <v>0</v>
      </c>
      <c r="BR927" s="19">
        <f t="shared" si="737"/>
        <v>0</v>
      </c>
      <c r="BS927" s="19">
        <f t="shared" si="738"/>
        <v>0</v>
      </c>
      <c r="BT927" s="19">
        <f t="shared" si="739"/>
        <v>0</v>
      </c>
      <c r="BU927" s="19">
        <f t="shared" si="740"/>
        <v>0</v>
      </c>
      <c r="BV927" s="19">
        <f t="shared" si="741"/>
        <v>0</v>
      </c>
      <c r="BW927" s="19">
        <f t="shared" si="742"/>
        <v>1</v>
      </c>
      <c r="BX927" s="19">
        <f t="shared" si="743"/>
        <v>0</v>
      </c>
      <c r="BY927" s="19">
        <f t="shared" si="744"/>
        <v>0</v>
      </c>
      <c r="BZ927" s="19">
        <f t="shared" si="745"/>
        <v>1</v>
      </c>
      <c r="CA927" s="19">
        <f t="shared" si="746"/>
        <v>0</v>
      </c>
      <c r="CB927" s="19">
        <f t="shared" si="747"/>
        <v>0</v>
      </c>
      <c r="CC927" s="19">
        <f t="shared" si="748"/>
        <v>1</v>
      </c>
      <c r="CD927" s="19">
        <f t="shared" si="749"/>
        <v>0</v>
      </c>
      <c r="CE927" s="19">
        <f t="shared" si="750"/>
        <v>0</v>
      </c>
      <c r="CF927" s="19">
        <f t="shared" si="751"/>
        <v>1</v>
      </c>
      <c r="CG927" s="19">
        <f t="shared" si="752"/>
        <v>0</v>
      </c>
      <c r="CH927" s="19">
        <f t="shared" si="753"/>
        <v>1</v>
      </c>
      <c r="CI927" s="19">
        <f t="shared" si="754"/>
        <v>0</v>
      </c>
      <c r="CJ927" s="19">
        <f t="shared" si="755"/>
        <v>0</v>
      </c>
      <c r="CK927" s="19">
        <f t="shared" si="756"/>
        <v>0</v>
      </c>
      <c r="CL927" s="19">
        <f t="shared" si="757"/>
        <v>0</v>
      </c>
      <c r="CM927" s="19">
        <f t="shared" si="758"/>
        <v>1</v>
      </c>
      <c r="CN927" s="19">
        <f t="shared" si="759"/>
        <v>1</v>
      </c>
      <c r="CO927" s="19">
        <f t="shared" si="760"/>
        <v>1</v>
      </c>
      <c r="CP927" s="19">
        <f t="shared" si="761"/>
        <v>0</v>
      </c>
      <c r="CQ927" s="19">
        <f t="shared" si="762"/>
        <v>0</v>
      </c>
      <c r="CR927" s="19">
        <f t="shared" si="763"/>
        <v>1</v>
      </c>
      <c r="CS927" s="19">
        <f t="shared" si="764"/>
        <v>0</v>
      </c>
      <c r="CT927" s="19">
        <f t="shared" si="765"/>
        <v>0</v>
      </c>
      <c r="CU927" s="19">
        <f t="shared" si="766"/>
        <v>1</v>
      </c>
      <c r="CV927" s="19">
        <f t="shared" si="767"/>
        <v>1</v>
      </c>
      <c r="CW927" s="19">
        <f t="shared" si="768"/>
        <v>0</v>
      </c>
      <c r="CX927" s="19">
        <f t="shared" si="769"/>
        <v>0</v>
      </c>
      <c r="CY927" s="19">
        <f t="shared" si="770"/>
        <v>1</v>
      </c>
      <c r="CZ927" s="19">
        <f t="shared" si="771"/>
        <v>1</v>
      </c>
      <c r="DA927" s="19">
        <f t="shared" si="772"/>
        <v>0</v>
      </c>
      <c r="DB927" s="19">
        <f t="shared" si="773"/>
        <v>0</v>
      </c>
      <c r="DC927" s="19">
        <f t="shared" si="774"/>
        <v>0</v>
      </c>
      <c r="DD927" s="19">
        <f t="shared" si="775"/>
        <v>0</v>
      </c>
      <c r="DE927" s="19">
        <f t="shared" si="776"/>
        <v>1</v>
      </c>
      <c r="DF927" s="19">
        <f t="shared" si="777"/>
        <v>0</v>
      </c>
      <c r="DG927" s="19">
        <f t="shared" si="778"/>
        <v>6</v>
      </c>
      <c r="DH927" s="19">
        <f t="shared" si="779"/>
        <v>10</v>
      </c>
      <c r="DI927"/>
      <c r="DJ927"/>
      <c r="DK927">
        <v>1</v>
      </c>
      <c r="DL927"/>
      <c r="DM927"/>
      <c r="DN927"/>
      <c r="DO927"/>
      <c r="DP927"/>
      <c r="DQ927"/>
      <c r="EL927"/>
      <c r="FP927"/>
      <c r="GM927"/>
      <c r="HR927"/>
      <c r="HW927"/>
      <c r="JM927"/>
      <c r="KG927"/>
      <c r="KV927">
        <v>2</v>
      </c>
      <c r="KW927">
        <v>0</v>
      </c>
      <c r="KX927">
        <v>0</v>
      </c>
      <c r="KY927">
        <v>13</v>
      </c>
      <c r="KZ927">
        <v>2</v>
      </c>
      <c r="LA927">
        <v>2</v>
      </c>
      <c r="LB927">
        <v>2</v>
      </c>
      <c r="LC927">
        <v>2</v>
      </c>
      <c r="LD927">
        <v>1</v>
      </c>
      <c r="LE927">
        <v>1</v>
      </c>
      <c r="LF927">
        <v>1</v>
      </c>
      <c r="LG927">
        <v>0</v>
      </c>
      <c r="LH927">
        <v>22</v>
      </c>
      <c r="LI927">
        <v>8</v>
      </c>
      <c r="LJ927">
        <v>2</v>
      </c>
      <c r="LK927" s="6">
        <v>1</v>
      </c>
      <c r="LL927">
        <v>8</v>
      </c>
      <c r="LM927">
        <v>2</v>
      </c>
      <c r="LN927">
        <v>1</v>
      </c>
      <c r="LO927">
        <v>12</v>
      </c>
      <c r="LP927">
        <v>9</v>
      </c>
      <c r="LQ927">
        <v>2</v>
      </c>
      <c r="LR927">
        <v>0</v>
      </c>
      <c r="LS927">
        <v>0</v>
      </c>
      <c r="LT927">
        <v>6</v>
      </c>
      <c r="LU927">
        <v>0</v>
      </c>
      <c r="LV927">
        <v>0</v>
      </c>
      <c r="LW927">
        <v>0</v>
      </c>
      <c r="LX927">
        <v>0</v>
      </c>
      <c r="LY927">
        <v>7</v>
      </c>
      <c r="LZ927">
        <v>11</v>
      </c>
    </row>
    <row r="928" spans="1:338" x14ac:dyDescent="0.25">
      <c r="A928" t="s">
        <v>1327</v>
      </c>
      <c r="B928" t="s">
        <v>803</v>
      </c>
      <c r="C928" t="s">
        <v>1308</v>
      </c>
      <c r="D928" t="s">
        <v>1309</v>
      </c>
      <c r="E928">
        <v>10</v>
      </c>
      <c r="F928">
        <v>25</v>
      </c>
      <c r="G928">
        <v>21</v>
      </c>
      <c r="H928">
        <v>123.33</v>
      </c>
      <c r="I928">
        <v>30</v>
      </c>
      <c r="J928" s="19">
        <v>50.396825396825399</v>
      </c>
      <c r="K928">
        <v>5</v>
      </c>
      <c r="L928">
        <v>3</v>
      </c>
      <c r="M928">
        <v>1</v>
      </c>
      <c r="N928">
        <v>4</v>
      </c>
      <c r="O928">
        <v>4</v>
      </c>
      <c r="P928">
        <v>2</v>
      </c>
      <c r="Q928">
        <v>4</v>
      </c>
      <c r="R928">
        <v>2</v>
      </c>
      <c r="S928">
        <v>2</v>
      </c>
      <c r="T928">
        <v>2</v>
      </c>
      <c r="U928">
        <v>2</v>
      </c>
      <c r="V928">
        <v>3</v>
      </c>
      <c r="W928">
        <v>4</v>
      </c>
      <c r="X928">
        <v>3</v>
      </c>
      <c r="Y928">
        <v>4</v>
      </c>
      <c r="Z928">
        <v>3</v>
      </c>
      <c r="AA928">
        <v>5</v>
      </c>
      <c r="AB928">
        <v>3</v>
      </c>
      <c r="AC928">
        <v>2</v>
      </c>
      <c r="AD928">
        <v>1</v>
      </c>
      <c r="AE928">
        <v>4</v>
      </c>
      <c r="AF928">
        <v>1</v>
      </c>
      <c r="AG928">
        <v>2</v>
      </c>
      <c r="AH928">
        <v>2</v>
      </c>
      <c r="AI928">
        <v>1</v>
      </c>
      <c r="AJ928">
        <v>5</v>
      </c>
      <c r="AK928">
        <v>3</v>
      </c>
      <c r="AL928">
        <v>3</v>
      </c>
      <c r="AM928">
        <v>4</v>
      </c>
      <c r="AN928">
        <v>1</v>
      </c>
      <c r="AO928">
        <v>3</v>
      </c>
      <c r="AP928">
        <v>4</v>
      </c>
      <c r="AQ928">
        <v>2</v>
      </c>
      <c r="AR928">
        <v>1</v>
      </c>
      <c r="AS928">
        <v>2</v>
      </c>
      <c r="AT928">
        <v>4</v>
      </c>
      <c r="AU928">
        <v>4</v>
      </c>
      <c r="AV928">
        <v>4</v>
      </c>
      <c r="AW928">
        <v>3</v>
      </c>
      <c r="AX928">
        <v>3</v>
      </c>
      <c r="AY928">
        <v>2</v>
      </c>
      <c r="AZ928">
        <v>5</v>
      </c>
      <c r="BA928">
        <v>3</v>
      </c>
      <c r="BB928">
        <v>2</v>
      </c>
      <c r="BC928">
        <v>1</v>
      </c>
      <c r="BD928">
        <v>3</v>
      </c>
      <c r="BE928">
        <v>1</v>
      </c>
      <c r="BF928">
        <v>1</v>
      </c>
      <c r="BG928">
        <v>4</v>
      </c>
      <c r="BH928">
        <v>4</v>
      </c>
      <c r="BI928" s="19">
        <f t="shared" si="728"/>
        <v>1</v>
      </c>
      <c r="BJ928" s="19">
        <f t="shared" si="729"/>
        <v>1</v>
      </c>
      <c r="BK928" s="19">
        <f t="shared" si="730"/>
        <v>0</v>
      </c>
      <c r="BL928" s="19">
        <f t="shared" si="731"/>
        <v>0</v>
      </c>
      <c r="BM928" s="19">
        <f t="shared" si="732"/>
        <v>0</v>
      </c>
      <c r="BN928" s="19">
        <f t="shared" si="733"/>
        <v>0</v>
      </c>
      <c r="BO928" s="19">
        <f t="shared" si="734"/>
        <v>1</v>
      </c>
      <c r="BP928" s="19">
        <f t="shared" si="735"/>
        <v>1</v>
      </c>
      <c r="BQ928" s="19">
        <f t="shared" si="736"/>
        <v>1</v>
      </c>
      <c r="BR928" s="19">
        <f t="shared" si="737"/>
        <v>0</v>
      </c>
      <c r="BS928" s="19">
        <f t="shared" si="738"/>
        <v>0</v>
      </c>
      <c r="BT928" s="19">
        <f t="shared" si="739"/>
        <v>1</v>
      </c>
      <c r="BU928" s="19">
        <f t="shared" si="740"/>
        <v>1</v>
      </c>
      <c r="BV928" s="19">
        <f t="shared" si="741"/>
        <v>1</v>
      </c>
      <c r="BW928" s="19">
        <f t="shared" si="742"/>
        <v>0</v>
      </c>
      <c r="BX928" s="19">
        <f t="shared" si="743"/>
        <v>0</v>
      </c>
      <c r="BY928" s="19">
        <f t="shared" si="744"/>
        <v>1</v>
      </c>
      <c r="BZ928" s="19">
        <f t="shared" si="745"/>
        <v>1</v>
      </c>
      <c r="CA928" s="19">
        <f t="shared" si="746"/>
        <v>1</v>
      </c>
      <c r="CB928" s="19">
        <f t="shared" si="747"/>
        <v>0</v>
      </c>
      <c r="CC928" s="19">
        <f t="shared" si="748"/>
        <v>0</v>
      </c>
      <c r="CD928" s="19">
        <f t="shared" si="749"/>
        <v>0</v>
      </c>
      <c r="CE928" s="19">
        <f t="shared" si="750"/>
        <v>0</v>
      </c>
      <c r="CF928" s="19">
        <f t="shared" si="751"/>
        <v>0</v>
      </c>
      <c r="CG928" s="19">
        <f t="shared" si="752"/>
        <v>0</v>
      </c>
      <c r="CH928" s="19">
        <f t="shared" si="753"/>
        <v>1</v>
      </c>
      <c r="CI928" s="19">
        <f t="shared" si="754"/>
        <v>1</v>
      </c>
      <c r="CJ928" s="19">
        <f t="shared" si="755"/>
        <v>1</v>
      </c>
      <c r="CK928" s="19">
        <f t="shared" si="756"/>
        <v>0</v>
      </c>
      <c r="CL928" s="19">
        <f t="shared" si="757"/>
        <v>0</v>
      </c>
      <c r="CM928" s="19">
        <f t="shared" si="758"/>
        <v>1</v>
      </c>
      <c r="CN928" s="19">
        <f t="shared" si="759"/>
        <v>1</v>
      </c>
      <c r="CO928" s="19">
        <f t="shared" si="760"/>
        <v>1</v>
      </c>
      <c r="CP928" s="19">
        <f t="shared" si="761"/>
        <v>0</v>
      </c>
      <c r="CQ928" s="19">
        <f t="shared" si="762"/>
        <v>0</v>
      </c>
      <c r="CR928" s="19">
        <f t="shared" si="763"/>
        <v>1</v>
      </c>
      <c r="CS928" s="19">
        <f t="shared" si="764"/>
        <v>0</v>
      </c>
      <c r="CT928" s="19">
        <f t="shared" si="765"/>
        <v>1</v>
      </c>
      <c r="CU928" s="19">
        <f t="shared" si="766"/>
        <v>1</v>
      </c>
      <c r="CV928" s="19">
        <f t="shared" si="767"/>
        <v>1</v>
      </c>
      <c r="CW928" s="19">
        <f t="shared" si="768"/>
        <v>1</v>
      </c>
      <c r="CX928" s="19">
        <f t="shared" si="769"/>
        <v>1</v>
      </c>
      <c r="CY928" s="19">
        <f t="shared" si="770"/>
        <v>1</v>
      </c>
      <c r="CZ928" s="19">
        <f t="shared" si="771"/>
        <v>1</v>
      </c>
      <c r="DA928" s="19">
        <f t="shared" si="772"/>
        <v>0</v>
      </c>
      <c r="DB928" s="19">
        <f t="shared" si="773"/>
        <v>1</v>
      </c>
      <c r="DC928" s="19">
        <f t="shared" si="774"/>
        <v>0</v>
      </c>
      <c r="DD928" s="19">
        <f t="shared" si="775"/>
        <v>1</v>
      </c>
      <c r="DE928" s="19">
        <f t="shared" si="776"/>
        <v>1</v>
      </c>
      <c r="DF928" s="19">
        <f t="shared" si="777"/>
        <v>0</v>
      </c>
      <c r="DG928" s="19">
        <f t="shared" si="778"/>
        <v>11</v>
      </c>
      <c r="DH928" s="19">
        <f t="shared" si="779"/>
        <v>17</v>
      </c>
      <c r="DI928"/>
      <c r="DJ928"/>
      <c r="DK928">
        <v>2</v>
      </c>
      <c r="DL928"/>
      <c r="DM928"/>
      <c r="DN928"/>
      <c r="DO928"/>
      <c r="DP928"/>
      <c r="DQ928"/>
      <c r="EL928"/>
      <c r="FP928"/>
      <c r="GM928"/>
      <c r="HR928"/>
      <c r="HW928"/>
      <c r="JM928"/>
      <c r="KG928"/>
      <c r="KV928">
        <v>2</v>
      </c>
      <c r="KW928">
        <v>0</v>
      </c>
      <c r="KX928">
        <v>1</v>
      </c>
      <c r="KY928">
        <v>8</v>
      </c>
      <c r="KZ928">
        <v>2</v>
      </c>
      <c r="LA928">
        <v>2</v>
      </c>
      <c r="LB928">
        <v>2</v>
      </c>
      <c r="LC928">
        <v>2</v>
      </c>
      <c r="LD928">
        <v>1</v>
      </c>
      <c r="LE928">
        <v>1</v>
      </c>
      <c r="LF928">
        <v>1</v>
      </c>
      <c r="LG928">
        <v>0</v>
      </c>
      <c r="LH928">
        <v>22</v>
      </c>
      <c r="LI928">
        <v>8</v>
      </c>
      <c r="LJ928">
        <v>2</v>
      </c>
      <c r="LK928" s="6">
        <v>0</v>
      </c>
      <c r="LL928">
        <v>4</v>
      </c>
      <c r="LM928">
        <v>0</v>
      </c>
      <c r="LN928">
        <v>1</v>
      </c>
      <c r="LO928">
        <v>7.5</v>
      </c>
      <c r="LP928">
        <v>9</v>
      </c>
      <c r="LQ928">
        <v>2</v>
      </c>
      <c r="LR928">
        <v>2</v>
      </c>
      <c r="LS928">
        <v>1</v>
      </c>
      <c r="LT928">
        <v>4</v>
      </c>
      <c r="LU928">
        <v>0</v>
      </c>
      <c r="LV928">
        <v>0</v>
      </c>
      <c r="LW928">
        <v>0</v>
      </c>
      <c r="LX928">
        <v>0</v>
      </c>
      <c r="LY928">
        <v>7</v>
      </c>
      <c r="LZ928">
        <v>7</v>
      </c>
    </row>
    <row r="929" spans="1:338" x14ac:dyDescent="0.25">
      <c r="A929" t="s">
        <v>1328</v>
      </c>
      <c r="B929" t="s">
        <v>803</v>
      </c>
      <c r="C929" t="s">
        <v>1308</v>
      </c>
      <c r="D929" t="s">
        <v>1309</v>
      </c>
      <c r="E929">
        <v>10</v>
      </c>
      <c r="F929">
        <v>25</v>
      </c>
      <c r="G929">
        <v>21</v>
      </c>
      <c r="H929">
        <v>123.33</v>
      </c>
      <c r="I929">
        <v>30</v>
      </c>
      <c r="J929" s="19">
        <v>50.396825396825399</v>
      </c>
      <c r="K929">
        <v>3</v>
      </c>
      <c r="L929">
        <v>3</v>
      </c>
      <c r="M929">
        <v>1</v>
      </c>
      <c r="N929">
        <v>4</v>
      </c>
      <c r="O929">
        <v>3</v>
      </c>
      <c r="P929">
        <v>2</v>
      </c>
      <c r="Q929">
        <v>3</v>
      </c>
      <c r="R929">
        <v>4</v>
      </c>
      <c r="S929">
        <v>2</v>
      </c>
      <c r="T929">
        <v>3</v>
      </c>
      <c r="U929">
        <v>4</v>
      </c>
      <c r="V929">
        <v>1</v>
      </c>
      <c r="W929">
        <v>3</v>
      </c>
      <c r="X929">
        <v>2</v>
      </c>
      <c r="Y929">
        <v>4</v>
      </c>
      <c r="Z929">
        <v>2</v>
      </c>
      <c r="AA929">
        <v>4</v>
      </c>
      <c r="AB929">
        <v>1</v>
      </c>
      <c r="AC929">
        <v>2</v>
      </c>
      <c r="AD929">
        <v>2</v>
      </c>
      <c r="AE929">
        <v>5</v>
      </c>
      <c r="AF929">
        <v>3</v>
      </c>
      <c r="AG929">
        <v>2</v>
      </c>
      <c r="AH929">
        <v>3</v>
      </c>
      <c r="AI929">
        <v>2</v>
      </c>
      <c r="AJ929">
        <v>3</v>
      </c>
      <c r="AK929">
        <v>3</v>
      </c>
      <c r="AL929">
        <v>3</v>
      </c>
      <c r="AM929">
        <v>4</v>
      </c>
      <c r="AN929">
        <v>3</v>
      </c>
      <c r="AO929">
        <v>2</v>
      </c>
      <c r="AP929">
        <v>3</v>
      </c>
      <c r="AQ929">
        <v>2</v>
      </c>
      <c r="AR929">
        <v>2</v>
      </c>
      <c r="AS929">
        <v>2</v>
      </c>
      <c r="AT929">
        <v>2</v>
      </c>
      <c r="AU929">
        <v>4</v>
      </c>
      <c r="AV929">
        <v>4</v>
      </c>
      <c r="AW929">
        <v>3</v>
      </c>
      <c r="AX929">
        <v>4</v>
      </c>
      <c r="AY929">
        <v>2</v>
      </c>
      <c r="AZ929">
        <v>4</v>
      </c>
      <c r="BA929">
        <v>3</v>
      </c>
      <c r="BB929">
        <v>2</v>
      </c>
      <c r="BC929">
        <v>1</v>
      </c>
      <c r="BD929">
        <v>5</v>
      </c>
      <c r="BE929">
        <v>1</v>
      </c>
      <c r="BF929">
        <v>2</v>
      </c>
      <c r="BG929">
        <v>2</v>
      </c>
      <c r="BH929">
        <v>5</v>
      </c>
      <c r="BI929" s="19">
        <f t="shared" si="728"/>
        <v>0</v>
      </c>
      <c r="BJ929" s="19">
        <f t="shared" si="729"/>
        <v>1</v>
      </c>
      <c r="BK929" s="19">
        <f t="shared" si="730"/>
        <v>0</v>
      </c>
      <c r="BL929" s="19">
        <f t="shared" si="731"/>
        <v>0</v>
      </c>
      <c r="BM929" s="19">
        <f t="shared" si="732"/>
        <v>1</v>
      </c>
      <c r="BN929" s="19">
        <f t="shared" si="733"/>
        <v>0</v>
      </c>
      <c r="BO929" s="19">
        <f t="shared" si="734"/>
        <v>0</v>
      </c>
      <c r="BP929" s="19">
        <f t="shared" si="735"/>
        <v>0</v>
      </c>
      <c r="BQ929" s="19">
        <f t="shared" si="736"/>
        <v>1</v>
      </c>
      <c r="BR929" s="19">
        <f t="shared" si="737"/>
        <v>1</v>
      </c>
      <c r="BS929" s="19">
        <f t="shared" si="738"/>
        <v>1</v>
      </c>
      <c r="BT929" s="19">
        <f t="shared" si="739"/>
        <v>0</v>
      </c>
      <c r="BU929" s="19">
        <f t="shared" si="740"/>
        <v>0</v>
      </c>
      <c r="BV929" s="19">
        <f t="shared" si="741"/>
        <v>0</v>
      </c>
      <c r="BW929" s="19">
        <f t="shared" si="742"/>
        <v>0</v>
      </c>
      <c r="BX929" s="19">
        <f t="shared" si="743"/>
        <v>1</v>
      </c>
      <c r="BY929" s="19">
        <f t="shared" si="744"/>
        <v>0</v>
      </c>
      <c r="BZ929" s="19">
        <f t="shared" si="745"/>
        <v>0</v>
      </c>
      <c r="CA929" s="19">
        <f t="shared" si="746"/>
        <v>1</v>
      </c>
      <c r="CB929" s="19">
        <f t="shared" si="747"/>
        <v>0</v>
      </c>
      <c r="CC929" s="19">
        <f t="shared" si="748"/>
        <v>0</v>
      </c>
      <c r="CD929" s="19">
        <f t="shared" si="749"/>
        <v>0</v>
      </c>
      <c r="CE929" s="19">
        <f t="shared" si="750"/>
        <v>0</v>
      </c>
      <c r="CF929" s="19">
        <f t="shared" si="751"/>
        <v>0</v>
      </c>
      <c r="CG929" s="19">
        <f t="shared" si="752"/>
        <v>1</v>
      </c>
      <c r="CH929" s="19">
        <f t="shared" si="753"/>
        <v>0</v>
      </c>
      <c r="CI929" s="19">
        <f t="shared" si="754"/>
        <v>1</v>
      </c>
      <c r="CJ929" s="19">
        <f t="shared" si="755"/>
        <v>1</v>
      </c>
      <c r="CK929" s="19">
        <f t="shared" si="756"/>
        <v>0</v>
      </c>
      <c r="CL929" s="19">
        <f t="shared" si="757"/>
        <v>1</v>
      </c>
      <c r="CM929" s="19">
        <f t="shared" si="758"/>
        <v>0</v>
      </c>
      <c r="CN929" s="19">
        <f t="shared" si="759"/>
        <v>0</v>
      </c>
      <c r="CO929" s="19">
        <f t="shared" si="760"/>
        <v>1</v>
      </c>
      <c r="CP929" s="19">
        <f t="shared" si="761"/>
        <v>1</v>
      </c>
      <c r="CQ929" s="19">
        <f t="shared" si="762"/>
        <v>0</v>
      </c>
      <c r="CR929" s="19">
        <f t="shared" si="763"/>
        <v>0</v>
      </c>
      <c r="CS929" s="19">
        <f t="shared" si="764"/>
        <v>0</v>
      </c>
      <c r="CT929" s="19">
        <f t="shared" si="765"/>
        <v>1</v>
      </c>
      <c r="CU929" s="19">
        <f t="shared" si="766"/>
        <v>1</v>
      </c>
      <c r="CV929" s="19">
        <f t="shared" si="767"/>
        <v>0</v>
      </c>
      <c r="CW929" s="19">
        <f t="shared" si="768"/>
        <v>1</v>
      </c>
      <c r="CX929" s="19">
        <f t="shared" si="769"/>
        <v>0</v>
      </c>
      <c r="CY929" s="19">
        <f t="shared" si="770"/>
        <v>1</v>
      </c>
      <c r="CZ929" s="19">
        <f t="shared" si="771"/>
        <v>1</v>
      </c>
      <c r="DA929" s="19">
        <f t="shared" si="772"/>
        <v>0</v>
      </c>
      <c r="DB929" s="19">
        <f t="shared" si="773"/>
        <v>0</v>
      </c>
      <c r="DC929" s="19">
        <f t="shared" si="774"/>
        <v>0</v>
      </c>
      <c r="DD929" s="19">
        <f t="shared" si="775"/>
        <v>0</v>
      </c>
      <c r="DE929" s="19">
        <f t="shared" si="776"/>
        <v>0</v>
      </c>
      <c r="DF929" s="19">
        <f t="shared" si="777"/>
        <v>0</v>
      </c>
      <c r="DG929" s="19">
        <f t="shared" si="778"/>
        <v>8</v>
      </c>
      <c r="DH929" s="19">
        <f t="shared" si="779"/>
        <v>10</v>
      </c>
      <c r="DI929"/>
      <c r="DJ929"/>
      <c r="DK929">
        <v>2</v>
      </c>
      <c r="DL929"/>
      <c r="DM929"/>
      <c r="DN929"/>
      <c r="DO929"/>
      <c r="DP929"/>
      <c r="DQ929"/>
      <c r="EL929"/>
      <c r="FP929"/>
      <c r="GM929"/>
      <c r="HR929"/>
      <c r="HW929"/>
      <c r="JM929"/>
      <c r="KG929"/>
      <c r="KV929">
        <v>2</v>
      </c>
      <c r="KW929">
        <v>0</v>
      </c>
      <c r="KX929">
        <v>0</v>
      </c>
      <c r="KY929">
        <v>9</v>
      </c>
      <c r="KZ929">
        <v>2</v>
      </c>
      <c r="LA929">
        <v>2</v>
      </c>
      <c r="LB929">
        <v>0</v>
      </c>
      <c r="LC929">
        <v>2</v>
      </c>
      <c r="LD929">
        <v>1</v>
      </c>
      <c r="LE929">
        <v>1</v>
      </c>
      <c r="LF929">
        <v>1</v>
      </c>
      <c r="LG929">
        <v>1</v>
      </c>
      <c r="LH929">
        <v>21</v>
      </c>
      <c r="LI929">
        <v>8</v>
      </c>
      <c r="LJ929">
        <v>2</v>
      </c>
      <c r="LK929" s="6">
        <v>0</v>
      </c>
      <c r="LL929">
        <v>3</v>
      </c>
      <c r="LM929">
        <v>2</v>
      </c>
      <c r="LN929">
        <v>1</v>
      </c>
      <c r="LO929">
        <v>2</v>
      </c>
      <c r="LP929">
        <v>5</v>
      </c>
      <c r="LQ929">
        <v>0</v>
      </c>
      <c r="LR929">
        <v>0</v>
      </c>
      <c r="LS929">
        <v>0</v>
      </c>
      <c r="LT929">
        <v>4</v>
      </c>
      <c r="LU929">
        <v>0</v>
      </c>
      <c r="LV929">
        <v>0</v>
      </c>
      <c r="LW929">
        <v>1</v>
      </c>
      <c r="LX929">
        <v>0</v>
      </c>
      <c r="LY929">
        <v>7</v>
      </c>
      <c r="LZ929">
        <v>5</v>
      </c>
    </row>
    <row r="930" spans="1:338" x14ac:dyDescent="0.25">
      <c r="A930" t="s">
        <v>1329</v>
      </c>
      <c r="B930" t="s">
        <v>803</v>
      </c>
      <c r="C930" t="s">
        <v>1308</v>
      </c>
      <c r="D930" t="s">
        <v>1309</v>
      </c>
      <c r="E930">
        <v>10</v>
      </c>
      <c r="F930">
        <v>25</v>
      </c>
      <c r="G930">
        <v>21</v>
      </c>
      <c r="H930">
        <v>123.33</v>
      </c>
      <c r="I930">
        <v>30</v>
      </c>
      <c r="J930" s="19">
        <v>50.396825396825399</v>
      </c>
      <c r="K930">
        <v>5</v>
      </c>
      <c r="L930">
        <v>3</v>
      </c>
      <c r="M930">
        <v>3</v>
      </c>
      <c r="N930">
        <v>1</v>
      </c>
      <c r="O930">
        <v>3</v>
      </c>
      <c r="P930">
        <v>1</v>
      </c>
      <c r="Q930">
        <v>4</v>
      </c>
      <c r="R930">
        <v>2</v>
      </c>
      <c r="S930">
        <v>2</v>
      </c>
      <c r="T930">
        <v>2</v>
      </c>
      <c r="U930">
        <v>2</v>
      </c>
      <c r="V930">
        <v>3</v>
      </c>
      <c r="W930">
        <v>4</v>
      </c>
      <c r="X930">
        <v>3</v>
      </c>
      <c r="Y930">
        <v>3</v>
      </c>
      <c r="Z930">
        <v>2</v>
      </c>
      <c r="AA930">
        <v>1</v>
      </c>
      <c r="AB930">
        <v>3</v>
      </c>
      <c r="AC930">
        <v>2</v>
      </c>
      <c r="AD930">
        <v>1</v>
      </c>
      <c r="AE930">
        <v>3</v>
      </c>
      <c r="AF930">
        <v>4</v>
      </c>
      <c r="AG930">
        <v>2</v>
      </c>
      <c r="AH930">
        <v>2</v>
      </c>
      <c r="AI930">
        <v>3</v>
      </c>
      <c r="AJ930">
        <v>5</v>
      </c>
      <c r="AK930">
        <v>3</v>
      </c>
      <c r="AL930">
        <v>2</v>
      </c>
      <c r="AM930">
        <v>1</v>
      </c>
      <c r="AN930">
        <v>3</v>
      </c>
      <c r="AO930">
        <v>3</v>
      </c>
      <c r="AP930">
        <v>4</v>
      </c>
      <c r="AQ930">
        <v>2</v>
      </c>
      <c r="AR930">
        <v>2</v>
      </c>
      <c r="AS930">
        <v>3</v>
      </c>
      <c r="AT930">
        <v>4</v>
      </c>
      <c r="AU930">
        <v>4</v>
      </c>
      <c r="AV930">
        <v>4</v>
      </c>
      <c r="AW930">
        <v>1</v>
      </c>
      <c r="AX930">
        <v>3</v>
      </c>
      <c r="AY930">
        <v>2</v>
      </c>
      <c r="AZ930">
        <v>1</v>
      </c>
      <c r="BA930">
        <v>3</v>
      </c>
      <c r="BB930">
        <v>2</v>
      </c>
      <c r="BC930">
        <v>1</v>
      </c>
      <c r="BD930">
        <v>3</v>
      </c>
      <c r="BE930">
        <v>4</v>
      </c>
      <c r="BF930">
        <v>1</v>
      </c>
      <c r="BG930">
        <v>4</v>
      </c>
      <c r="BH930">
        <v>2</v>
      </c>
      <c r="BI930" s="19">
        <f t="shared" si="728"/>
        <v>1</v>
      </c>
      <c r="BJ930" s="19">
        <f t="shared" si="729"/>
        <v>1</v>
      </c>
      <c r="BK930" s="19">
        <f t="shared" si="730"/>
        <v>1</v>
      </c>
      <c r="BL930" s="19">
        <f t="shared" si="731"/>
        <v>1</v>
      </c>
      <c r="BM930" s="19">
        <f t="shared" si="732"/>
        <v>1</v>
      </c>
      <c r="BN930" s="19">
        <f t="shared" si="733"/>
        <v>0</v>
      </c>
      <c r="BO930" s="19">
        <f t="shared" si="734"/>
        <v>1</v>
      </c>
      <c r="BP930" s="19">
        <f t="shared" si="735"/>
        <v>1</v>
      </c>
      <c r="BQ930" s="19">
        <f t="shared" si="736"/>
        <v>1</v>
      </c>
      <c r="BR930" s="19">
        <f t="shared" si="737"/>
        <v>0</v>
      </c>
      <c r="BS930" s="19">
        <f t="shared" si="738"/>
        <v>0</v>
      </c>
      <c r="BT930" s="19">
        <f t="shared" si="739"/>
        <v>1</v>
      </c>
      <c r="BU930" s="19">
        <f t="shared" si="740"/>
        <v>1</v>
      </c>
      <c r="BV930" s="19">
        <f t="shared" si="741"/>
        <v>1</v>
      </c>
      <c r="BW930" s="19">
        <f t="shared" si="742"/>
        <v>1</v>
      </c>
      <c r="BX930" s="19">
        <f t="shared" si="743"/>
        <v>1</v>
      </c>
      <c r="BY930" s="19">
        <f t="shared" si="744"/>
        <v>0</v>
      </c>
      <c r="BZ930" s="19">
        <f t="shared" si="745"/>
        <v>1</v>
      </c>
      <c r="CA930" s="19">
        <f t="shared" si="746"/>
        <v>1</v>
      </c>
      <c r="CB930" s="19">
        <f t="shared" si="747"/>
        <v>0</v>
      </c>
      <c r="CC930" s="19">
        <f t="shared" si="748"/>
        <v>1</v>
      </c>
      <c r="CD930" s="19">
        <f t="shared" si="749"/>
        <v>1</v>
      </c>
      <c r="CE930" s="19">
        <f t="shared" si="750"/>
        <v>0</v>
      </c>
      <c r="CF930" s="19">
        <f t="shared" si="751"/>
        <v>0</v>
      </c>
      <c r="CG930" s="19">
        <f t="shared" si="752"/>
        <v>0</v>
      </c>
      <c r="CH930" s="19">
        <f t="shared" si="753"/>
        <v>1</v>
      </c>
      <c r="CI930" s="19">
        <f t="shared" si="754"/>
        <v>1</v>
      </c>
      <c r="CJ930" s="19">
        <f t="shared" si="755"/>
        <v>0</v>
      </c>
      <c r="CK930" s="19">
        <f t="shared" si="756"/>
        <v>1</v>
      </c>
      <c r="CL930" s="19">
        <f t="shared" si="757"/>
        <v>1</v>
      </c>
      <c r="CM930" s="19">
        <f t="shared" si="758"/>
        <v>1</v>
      </c>
      <c r="CN930" s="19">
        <f t="shared" si="759"/>
        <v>1</v>
      </c>
      <c r="CO930" s="19">
        <f t="shared" si="760"/>
        <v>1</v>
      </c>
      <c r="CP930" s="19">
        <f t="shared" si="761"/>
        <v>1</v>
      </c>
      <c r="CQ930" s="19">
        <f t="shared" si="762"/>
        <v>1</v>
      </c>
      <c r="CR930" s="19">
        <f t="shared" si="763"/>
        <v>1</v>
      </c>
      <c r="CS930" s="19">
        <f t="shared" si="764"/>
        <v>0</v>
      </c>
      <c r="CT930" s="19">
        <f t="shared" si="765"/>
        <v>1</v>
      </c>
      <c r="CU930" s="19">
        <f t="shared" si="766"/>
        <v>0</v>
      </c>
      <c r="CV930" s="19">
        <f t="shared" si="767"/>
        <v>1</v>
      </c>
      <c r="CW930" s="19">
        <f t="shared" si="768"/>
        <v>1</v>
      </c>
      <c r="CX930" s="19">
        <f t="shared" si="769"/>
        <v>0</v>
      </c>
      <c r="CY930" s="19">
        <f t="shared" si="770"/>
        <v>1</v>
      </c>
      <c r="CZ930" s="19">
        <f t="shared" si="771"/>
        <v>1</v>
      </c>
      <c r="DA930" s="19">
        <f t="shared" si="772"/>
        <v>0</v>
      </c>
      <c r="DB930" s="19">
        <f t="shared" si="773"/>
        <v>1</v>
      </c>
      <c r="DC930" s="19">
        <f t="shared" si="774"/>
        <v>1</v>
      </c>
      <c r="DD930" s="19">
        <f t="shared" si="775"/>
        <v>1</v>
      </c>
      <c r="DE930" s="19">
        <f t="shared" si="776"/>
        <v>1</v>
      </c>
      <c r="DF930" s="19">
        <f t="shared" si="777"/>
        <v>1</v>
      </c>
      <c r="DG930" s="19">
        <f t="shared" si="778"/>
        <v>17</v>
      </c>
      <c r="DH930" s="19">
        <f t="shared" si="779"/>
        <v>20</v>
      </c>
      <c r="DI930"/>
      <c r="DJ930"/>
      <c r="DK930">
        <v>1</v>
      </c>
      <c r="DL930"/>
      <c r="DM930"/>
      <c r="DN930"/>
      <c r="DO930"/>
      <c r="DP930"/>
      <c r="DQ930"/>
      <c r="EL930"/>
      <c r="FP930"/>
      <c r="GM930"/>
      <c r="HR930"/>
      <c r="HW930"/>
      <c r="JM930"/>
      <c r="KG930"/>
      <c r="KV930">
        <v>2</v>
      </c>
      <c r="KW930">
        <v>0</v>
      </c>
      <c r="KX930">
        <v>1</v>
      </c>
      <c r="KY930">
        <v>14</v>
      </c>
      <c r="KZ930">
        <v>2</v>
      </c>
      <c r="LA930">
        <v>2</v>
      </c>
      <c r="LB930">
        <v>2</v>
      </c>
      <c r="LC930">
        <v>2</v>
      </c>
      <c r="LD930">
        <v>1</v>
      </c>
      <c r="LE930">
        <v>1</v>
      </c>
      <c r="LF930">
        <v>1</v>
      </c>
      <c r="LG930">
        <v>1</v>
      </c>
      <c r="LH930">
        <v>22</v>
      </c>
      <c r="LI930">
        <v>8</v>
      </c>
      <c r="LJ930">
        <v>2</v>
      </c>
      <c r="LK930" s="6">
        <v>1</v>
      </c>
      <c r="LL930">
        <v>14</v>
      </c>
      <c r="LM930">
        <v>2</v>
      </c>
      <c r="LN930">
        <v>1</v>
      </c>
      <c r="LO930">
        <v>12</v>
      </c>
      <c r="LP930">
        <v>11</v>
      </c>
      <c r="LQ930">
        <v>4</v>
      </c>
      <c r="LR930">
        <v>2</v>
      </c>
      <c r="LS930">
        <v>1</v>
      </c>
      <c r="LT930">
        <v>10</v>
      </c>
      <c r="LU930">
        <v>0</v>
      </c>
      <c r="LV930">
        <v>2</v>
      </c>
      <c r="LW930">
        <v>1</v>
      </c>
      <c r="LX930">
        <v>0</v>
      </c>
      <c r="LY930">
        <v>7</v>
      </c>
      <c r="LZ930">
        <v>11</v>
      </c>
    </row>
    <row r="931" spans="1:338" x14ac:dyDescent="0.25">
      <c r="A931" t="s">
        <v>1330</v>
      </c>
      <c r="B931" t="s">
        <v>803</v>
      </c>
      <c r="C931" t="s">
        <v>1308</v>
      </c>
      <c r="D931" t="s">
        <v>1309</v>
      </c>
      <c r="E931">
        <v>10</v>
      </c>
      <c r="F931">
        <v>25</v>
      </c>
      <c r="G931">
        <v>21</v>
      </c>
      <c r="H931">
        <v>123.33</v>
      </c>
      <c r="I931">
        <v>30</v>
      </c>
      <c r="J931" s="19">
        <v>50.396825396825399</v>
      </c>
      <c r="K931">
        <v>5</v>
      </c>
      <c r="L931">
        <v>3</v>
      </c>
      <c r="M931">
        <v>1</v>
      </c>
      <c r="N931">
        <v>1</v>
      </c>
      <c r="O931">
        <v>3</v>
      </c>
      <c r="P931">
        <v>2</v>
      </c>
      <c r="Q931">
        <v>4</v>
      </c>
      <c r="R931">
        <v>2</v>
      </c>
      <c r="S931">
        <v>4</v>
      </c>
      <c r="T931">
        <v>2</v>
      </c>
      <c r="U931">
        <v>2</v>
      </c>
      <c r="V931">
        <v>4</v>
      </c>
      <c r="W931">
        <v>4</v>
      </c>
      <c r="X931">
        <v>3</v>
      </c>
      <c r="Y931">
        <v>3</v>
      </c>
      <c r="Z931">
        <v>2</v>
      </c>
      <c r="AA931">
        <v>5</v>
      </c>
      <c r="AB931">
        <v>3</v>
      </c>
      <c r="AC931">
        <v>2</v>
      </c>
      <c r="AD931">
        <v>1</v>
      </c>
      <c r="AE931">
        <v>4</v>
      </c>
      <c r="AF931">
        <v>3</v>
      </c>
      <c r="AG931">
        <v>3</v>
      </c>
      <c r="AH931">
        <v>2</v>
      </c>
      <c r="AI931">
        <v>4</v>
      </c>
      <c r="AJ931">
        <v>5</v>
      </c>
      <c r="AK931">
        <v>3</v>
      </c>
      <c r="AL931">
        <v>2</v>
      </c>
      <c r="AM931">
        <v>1</v>
      </c>
      <c r="AN931">
        <v>3</v>
      </c>
      <c r="AO931">
        <v>1</v>
      </c>
      <c r="AP931">
        <v>4</v>
      </c>
      <c r="AQ931">
        <v>2</v>
      </c>
      <c r="AR931">
        <v>1</v>
      </c>
      <c r="AS931">
        <v>2</v>
      </c>
      <c r="AT931">
        <v>4</v>
      </c>
      <c r="AU931">
        <v>4</v>
      </c>
      <c r="AV931">
        <v>4</v>
      </c>
      <c r="AW931">
        <v>3</v>
      </c>
      <c r="AX931">
        <v>4</v>
      </c>
      <c r="AY931">
        <v>2</v>
      </c>
      <c r="AZ931">
        <v>5</v>
      </c>
      <c r="BA931">
        <v>5</v>
      </c>
      <c r="BB931">
        <v>2</v>
      </c>
      <c r="BC931">
        <v>1</v>
      </c>
      <c r="BD931">
        <v>3</v>
      </c>
      <c r="BE931">
        <v>4</v>
      </c>
      <c r="BF931">
        <v>1</v>
      </c>
      <c r="BG931">
        <v>2</v>
      </c>
      <c r="BH931">
        <v>5</v>
      </c>
      <c r="BI931" s="19">
        <f t="shared" si="728"/>
        <v>1</v>
      </c>
      <c r="BJ931" s="19">
        <f t="shared" si="729"/>
        <v>1</v>
      </c>
      <c r="BK931" s="19">
        <f t="shared" si="730"/>
        <v>0</v>
      </c>
      <c r="BL931" s="19">
        <f t="shared" si="731"/>
        <v>1</v>
      </c>
      <c r="BM931" s="19">
        <f t="shared" si="732"/>
        <v>1</v>
      </c>
      <c r="BN931" s="19">
        <f t="shared" si="733"/>
        <v>0</v>
      </c>
      <c r="BO931" s="19">
        <f t="shared" si="734"/>
        <v>1</v>
      </c>
      <c r="BP931" s="19">
        <f t="shared" si="735"/>
        <v>1</v>
      </c>
      <c r="BQ931" s="19">
        <f t="shared" si="736"/>
        <v>0</v>
      </c>
      <c r="BR931" s="19">
        <f t="shared" si="737"/>
        <v>0</v>
      </c>
      <c r="BS931" s="19">
        <f t="shared" si="738"/>
        <v>0</v>
      </c>
      <c r="BT931" s="19">
        <f t="shared" si="739"/>
        <v>0</v>
      </c>
      <c r="BU931" s="19">
        <f t="shared" si="740"/>
        <v>1</v>
      </c>
      <c r="BV931" s="19">
        <f t="shared" si="741"/>
        <v>1</v>
      </c>
      <c r="BW931" s="19">
        <f t="shared" si="742"/>
        <v>1</v>
      </c>
      <c r="BX931" s="19">
        <f t="shared" si="743"/>
        <v>1</v>
      </c>
      <c r="BY931" s="19">
        <f t="shared" si="744"/>
        <v>1</v>
      </c>
      <c r="BZ931" s="19">
        <f t="shared" si="745"/>
        <v>1</v>
      </c>
      <c r="CA931" s="19">
        <f t="shared" si="746"/>
        <v>1</v>
      </c>
      <c r="CB931" s="19">
        <f t="shared" si="747"/>
        <v>0</v>
      </c>
      <c r="CC931" s="19">
        <f t="shared" si="748"/>
        <v>0</v>
      </c>
      <c r="CD931" s="19">
        <f t="shared" si="749"/>
        <v>0</v>
      </c>
      <c r="CE931" s="19">
        <f t="shared" si="750"/>
        <v>0</v>
      </c>
      <c r="CF931" s="19">
        <f t="shared" si="751"/>
        <v>0</v>
      </c>
      <c r="CG931" s="19">
        <f t="shared" si="752"/>
        <v>0</v>
      </c>
      <c r="CH931" s="19">
        <f t="shared" si="753"/>
        <v>1</v>
      </c>
      <c r="CI931" s="19">
        <f t="shared" si="754"/>
        <v>1</v>
      </c>
      <c r="CJ931" s="19">
        <f t="shared" si="755"/>
        <v>0</v>
      </c>
      <c r="CK931" s="19">
        <f t="shared" si="756"/>
        <v>1</v>
      </c>
      <c r="CL931" s="19">
        <f t="shared" si="757"/>
        <v>1</v>
      </c>
      <c r="CM931" s="19">
        <f t="shared" si="758"/>
        <v>0</v>
      </c>
      <c r="CN931" s="19">
        <f t="shared" si="759"/>
        <v>1</v>
      </c>
      <c r="CO931" s="19">
        <f t="shared" si="760"/>
        <v>1</v>
      </c>
      <c r="CP931" s="19">
        <f t="shared" si="761"/>
        <v>0</v>
      </c>
      <c r="CQ931" s="19">
        <f t="shared" si="762"/>
        <v>0</v>
      </c>
      <c r="CR931" s="19">
        <f t="shared" si="763"/>
        <v>1</v>
      </c>
      <c r="CS931" s="19">
        <f t="shared" si="764"/>
        <v>0</v>
      </c>
      <c r="CT931" s="19">
        <f t="shared" si="765"/>
        <v>1</v>
      </c>
      <c r="CU931" s="19">
        <f t="shared" si="766"/>
        <v>1</v>
      </c>
      <c r="CV931" s="19">
        <f t="shared" si="767"/>
        <v>0</v>
      </c>
      <c r="CW931" s="19">
        <f t="shared" si="768"/>
        <v>1</v>
      </c>
      <c r="CX931" s="19">
        <f t="shared" si="769"/>
        <v>1</v>
      </c>
      <c r="CY931" s="19">
        <f t="shared" si="770"/>
        <v>0</v>
      </c>
      <c r="CZ931" s="19">
        <f t="shared" si="771"/>
        <v>1</v>
      </c>
      <c r="DA931" s="19">
        <f t="shared" si="772"/>
        <v>0</v>
      </c>
      <c r="DB931" s="19">
        <f t="shared" si="773"/>
        <v>1</v>
      </c>
      <c r="DC931" s="19">
        <f t="shared" si="774"/>
        <v>1</v>
      </c>
      <c r="DD931" s="19">
        <f t="shared" si="775"/>
        <v>1</v>
      </c>
      <c r="DE931" s="19">
        <f t="shared" si="776"/>
        <v>0</v>
      </c>
      <c r="DF931" s="19">
        <f t="shared" si="777"/>
        <v>0</v>
      </c>
      <c r="DG931" s="19">
        <f t="shared" si="778"/>
        <v>13</v>
      </c>
      <c r="DH931" s="19">
        <f t="shared" si="779"/>
        <v>15</v>
      </c>
      <c r="DI931"/>
      <c r="DJ931"/>
      <c r="DK931"/>
      <c r="DL931"/>
      <c r="DM931"/>
      <c r="DN931"/>
      <c r="DO931"/>
      <c r="DP931"/>
      <c r="DQ931"/>
      <c r="EL931"/>
      <c r="FP931"/>
      <c r="GM931"/>
      <c r="HR931"/>
      <c r="HW931"/>
      <c r="JM931"/>
      <c r="KG931"/>
      <c r="KV931">
        <v>2</v>
      </c>
      <c r="KW931">
        <v>0</v>
      </c>
      <c r="KX931">
        <v>1</v>
      </c>
      <c r="KY931">
        <v>13</v>
      </c>
      <c r="KZ931">
        <v>2</v>
      </c>
      <c r="LA931">
        <v>2</v>
      </c>
      <c r="LB931">
        <v>2</v>
      </c>
      <c r="LC931">
        <v>2</v>
      </c>
      <c r="LD931">
        <v>1</v>
      </c>
      <c r="LE931">
        <v>1</v>
      </c>
      <c r="LF931">
        <v>1</v>
      </c>
      <c r="LG931">
        <v>1</v>
      </c>
      <c r="LH931">
        <v>22</v>
      </c>
      <c r="LI931">
        <v>8</v>
      </c>
      <c r="LJ931">
        <v>2</v>
      </c>
      <c r="LK931" s="6">
        <v>0</v>
      </c>
      <c r="LL931">
        <v>7</v>
      </c>
      <c r="LM931">
        <v>2</v>
      </c>
      <c r="LN931">
        <v>1</v>
      </c>
      <c r="LO931">
        <v>13</v>
      </c>
      <c r="LP931">
        <v>11</v>
      </c>
      <c r="LQ931">
        <v>2</v>
      </c>
      <c r="LR931">
        <v>2</v>
      </c>
      <c r="LS931">
        <v>1</v>
      </c>
      <c r="LT931">
        <v>6</v>
      </c>
      <c r="LY931">
        <v>7</v>
      </c>
      <c r="LZ931">
        <v>14</v>
      </c>
    </row>
    <row r="932" spans="1:338" x14ac:dyDescent="0.25">
      <c r="A932" t="s">
        <v>1331</v>
      </c>
      <c r="B932" t="s">
        <v>803</v>
      </c>
      <c r="C932" t="s">
        <v>1308</v>
      </c>
      <c r="D932" t="s">
        <v>1309</v>
      </c>
      <c r="E932">
        <v>10</v>
      </c>
      <c r="F932">
        <v>25</v>
      </c>
      <c r="G932">
        <v>21</v>
      </c>
      <c r="H932">
        <v>123.33</v>
      </c>
      <c r="I932">
        <v>30</v>
      </c>
      <c r="J932" s="19">
        <v>50.396825396825399</v>
      </c>
      <c r="K932">
        <v>5</v>
      </c>
      <c r="L932">
        <v>3</v>
      </c>
      <c r="M932">
        <v>3</v>
      </c>
      <c r="N932">
        <v>4</v>
      </c>
      <c r="O932">
        <v>1</v>
      </c>
      <c r="P932">
        <v>3</v>
      </c>
      <c r="Q932">
        <v>3</v>
      </c>
      <c r="R932">
        <v>1</v>
      </c>
      <c r="S932">
        <v>3</v>
      </c>
      <c r="T932">
        <v>2</v>
      </c>
      <c r="U932">
        <v>2</v>
      </c>
      <c r="V932">
        <v>4</v>
      </c>
      <c r="W932">
        <v>1</v>
      </c>
      <c r="X932">
        <v>3</v>
      </c>
      <c r="Y932">
        <v>3</v>
      </c>
      <c r="Z932">
        <v>2</v>
      </c>
      <c r="AA932">
        <v>5</v>
      </c>
      <c r="AB932">
        <v>3</v>
      </c>
      <c r="AC932">
        <v>2</v>
      </c>
      <c r="AD932">
        <v>2</v>
      </c>
      <c r="AE932">
        <v>4</v>
      </c>
      <c r="AF932">
        <v>2</v>
      </c>
      <c r="AG932">
        <v>1</v>
      </c>
      <c r="AH932">
        <v>2</v>
      </c>
      <c r="AI932">
        <v>2</v>
      </c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 s="19">
        <f t="shared" si="728"/>
        <v>1</v>
      </c>
      <c r="BJ932" s="19">
        <f t="shared" si="729"/>
        <v>1</v>
      </c>
      <c r="BK932" s="19">
        <f t="shared" si="730"/>
        <v>1</v>
      </c>
      <c r="BL932" s="19">
        <f t="shared" si="731"/>
        <v>0</v>
      </c>
      <c r="BM932" s="19">
        <f t="shared" si="732"/>
        <v>0</v>
      </c>
      <c r="BN932" s="19">
        <f t="shared" si="733"/>
        <v>1</v>
      </c>
      <c r="BO932" s="19">
        <f t="shared" si="734"/>
        <v>0</v>
      </c>
      <c r="BP932" s="19">
        <f t="shared" si="735"/>
        <v>0</v>
      </c>
      <c r="BQ932" s="19">
        <f t="shared" si="736"/>
        <v>0</v>
      </c>
      <c r="BR932" s="19">
        <f t="shared" si="737"/>
        <v>0</v>
      </c>
      <c r="BS932" s="19">
        <f t="shared" si="738"/>
        <v>0</v>
      </c>
      <c r="BT932" s="19">
        <f t="shared" si="739"/>
        <v>0</v>
      </c>
      <c r="BU932" s="19">
        <f t="shared" si="740"/>
        <v>0</v>
      </c>
      <c r="BV932" s="19">
        <f t="shared" si="741"/>
        <v>1</v>
      </c>
      <c r="BW932" s="19">
        <f t="shared" si="742"/>
        <v>1</v>
      </c>
      <c r="BX932" s="19">
        <f t="shared" si="743"/>
        <v>1</v>
      </c>
      <c r="BY932" s="19">
        <f t="shared" si="744"/>
        <v>1</v>
      </c>
      <c r="BZ932" s="19">
        <f t="shared" si="745"/>
        <v>1</v>
      </c>
      <c r="CA932" s="19">
        <f t="shared" si="746"/>
        <v>1</v>
      </c>
      <c r="CB932" s="19">
        <f t="shared" si="747"/>
        <v>0</v>
      </c>
      <c r="CC932" s="19">
        <f t="shared" si="748"/>
        <v>0</v>
      </c>
      <c r="CD932" s="19">
        <f t="shared" si="749"/>
        <v>0</v>
      </c>
      <c r="CE932" s="19">
        <f t="shared" si="750"/>
        <v>1</v>
      </c>
      <c r="CF932" s="19">
        <f t="shared" si="751"/>
        <v>0</v>
      </c>
      <c r="CG932" s="19">
        <f t="shared" si="752"/>
        <v>1</v>
      </c>
      <c r="CH932" s="19" t="str">
        <f t="shared" si="753"/>
        <v>NA</v>
      </c>
      <c r="CI932" s="19" t="str">
        <f t="shared" si="754"/>
        <v>NA</v>
      </c>
      <c r="CJ932" s="19" t="str">
        <f t="shared" si="755"/>
        <v>NA</v>
      </c>
      <c r="CK932" s="19" t="str">
        <f t="shared" si="756"/>
        <v>NA</v>
      </c>
      <c r="CL932" s="19" t="str">
        <f t="shared" si="757"/>
        <v>NA</v>
      </c>
      <c r="CM932" s="19" t="str">
        <f t="shared" si="758"/>
        <v>NA</v>
      </c>
      <c r="CN932" s="19" t="str">
        <f t="shared" si="759"/>
        <v>NA</v>
      </c>
      <c r="CO932" s="19" t="str">
        <f t="shared" si="760"/>
        <v>NA</v>
      </c>
      <c r="CP932" s="19" t="str">
        <f t="shared" si="761"/>
        <v>NA</v>
      </c>
      <c r="CQ932" s="19" t="str">
        <f t="shared" si="762"/>
        <v>NA</v>
      </c>
      <c r="CR932" s="19" t="str">
        <f t="shared" si="763"/>
        <v>NA</v>
      </c>
      <c r="CS932" s="19" t="str">
        <f t="shared" si="764"/>
        <v>NA</v>
      </c>
      <c r="CT932" s="19" t="str">
        <f t="shared" si="765"/>
        <v>NA</v>
      </c>
      <c r="CU932" s="19" t="str">
        <f t="shared" si="766"/>
        <v>NA</v>
      </c>
      <c r="CV932" s="19" t="str">
        <f t="shared" si="767"/>
        <v>NA</v>
      </c>
      <c r="CW932" s="19" t="str">
        <f t="shared" si="768"/>
        <v>NA</v>
      </c>
      <c r="CX932" s="19" t="str">
        <f t="shared" si="769"/>
        <v>NA</v>
      </c>
      <c r="CY932" s="19" t="str">
        <f t="shared" si="770"/>
        <v>NA</v>
      </c>
      <c r="CZ932" s="19" t="str">
        <f t="shared" si="771"/>
        <v>NA</v>
      </c>
      <c r="DA932" s="19" t="str">
        <f t="shared" si="772"/>
        <v>NA</v>
      </c>
      <c r="DB932" s="19" t="str">
        <f t="shared" si="773"/>
        <v>NA</v>
      </c>
      <c r="DC932" s="19" t="str">
        <f t="shared" si="774"/>
        <v>NA</v>
      </c>
      <c r="DD932" s="19" t="str">
        <f t="shared" si="775"/>
        <v>NA</v>
      </c>
      <c r="DE932" s="19" t="str">
        <f t="shared" si="776"/>
        <v>NA</v>
      </c>
      <c r="DF932" s="19" t="str">
        <f t="shared" si="777"/>
        <v>NA</v>
      </c>
      <c r="DG932" s="19">
        <f t="shared" si="778"/>
        <v>12</v>
      </c>
      <c r="DH932" s="19">
        <f t="shared" si="779"/>
        <v>0</v>
      </c>
      <c r="DI932"/>
      <c r="DJ932"/>
      <c r="DK932">
        <v>1</v>
      </c>
      <c r="DL932"/>
      <c r="DM932"/>
      <c r="DN932"/>
      <c r="DO932"/>
      <c r="DP932"/>
      <c r="DQ932"/>
      <c r="EL932"/>
      <c r="FP932"/>
      <c r="GM932"/>
      <c r="HR932"/>
      <c r="HW932"/>
      <c r="JM932"/>
      <c r="KG932"/>
      <c r="KV932">
        <v>2</v>
      </c>
      <c r="KW932">
        <v>0</v>
      </c>
      <c r="KX932">
        <v>0</v>
      </c>
      <c r="KY932">
        <v>13</v>
      </c>
      <c r="KZ932">
        <v>2</v>
      </c>
      <c r="LA932">
        <v>2</v>
      </c>
      <c r="LB932">
        <v>2</v>
      </c>
      <c r="LC932">
        <v>0</v>
      </c>
      <c r="LD932">
        <v>1</v>
      </c>
      <c r="LE932">
        <v>1</v>
      </c>
      <c r="LF932">
        <v>1</v>
      </c>
      <c r="LG932">
        <v>0</v>
      </c>
      <c r="LH932">
        <v>22</v>
      </c>
      <c r="LI932">
        <v>8</v>
      </c>
      <c r="LJ932">
        <v>2</v>
      </c>
      <c r="LK932" s="6">
        <v>1</v>
      </c>
      <c r="LL932">
        <v>10</v>
      </c>
      <c r="LM932">
        <v>2</v>
      </c>
      <c r="LN932">
        <v>0</v>
      </c>
      <c r="LO932">
        <v>11</v>
      </c>
      <c r="LP932">
        <v>6</v>
      </c>
      <c r="LQ932">
        <v>2</v>
      </c>
      <c r="LR932">
        <v>2</v>
      </c>
      <c r="LS932">
        <v>0</v>
      </c>
      <c r="LT932">
        <v>9</v>
      </c>
      <c r="LU932">
        <v>0</v>
      </c>
      <c r="LV932">
        <v>2</v>
      </c>
      <c r="LW932">
        <v>0</v>
      </c>
      <c r="LX932">
        <v>1</v>
      </c>
      <c r="LY932">
        <v>7</v>
      </c>
      <c r="LZ932">
        <v>12</v>
      </c>
    </row>
    <row r="933" spans="1:338" x14ac:dyDescent="0.25">
      <c r="A933" t="s">
        <v>1332</v>
      </c>
      <c r="B933" t="s">
        <v>803</v>
      </c>
      <c r="C933" t="s">
        <v>1308</v>
      </c>
      <c r="D933" t="s">
        <v>1309</v>
      </c>
      <c r="E933">
        <v>10</v>
      </c>
      <c r="F933">
        <v>25</v>
      </c>
      <c r="G933">
        <v>21</v>
      </c>
      <c r="H933">
        <v>123.33</v>
      </c>
      <c r="I933">
        <v>30</v>
      </c>
      <c r="J933" s="19">
        <v>50.396825396825399</v>
      </c>
      <c r="K933">
        <v>5</v>
      </c>
      <c r="L933">
        <v>1</v>
      </c>
      <c r="M933">
        <v>3</v>
      </c>
      <c r="N933">
        <v>1</v>
      </c>
      <c r="O933">
        <v>3</v>
      </c>
      <c r="P933">
        <v>2</v>
      </c>
      <c r="Q933">
        <v>3</v>
      </c>
      <c r="R933">
        <v>2</v>
      </c>
      <c r="S933">
        <v>2</v>
      </c>
      <c r="T933">
        <v>2</v>
      </c>
      <c r="U933">
        <v>2</v>
      </c>
      <c r="V933">
        <v>4</v>
      </c>
      <c r="W933">
        <v>4</v>
      </c>
      <c r="X933">
        <v>4</v>
      </c>
      <c r="Y933">
        <v>4</v>
      </c>
      <c r="Z933">
        <v>2</v>
      </c>
      <c r="AA933">
        <v>1</v>
      </c>
      <c r="AB933">
        <v>1</v>
      </c>
      <c r="AC933">
        <v>2</v>
      </c>
      <c r="AD933">
        <v>1</v>
      </c>
      <c r="AE933">
        <v>3</v>
      </c>
      <c r="AF933">
        <v>1</v>
      </c>
      <c r="AG933">
        <v>2</v>
      </c>
      <c r="AH933">
        <v>4</v>
      </c>
      <c r="AI933">
        <v>2</v>
      </c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 s="19">
        <f t="shared" si="728"/>
        <v>1</v>
      </c>
      <c r="BJ933" s="19">
        <f t="shared" si="729"/>
        <v>0</v>
      </c>
      <c r="BK933" s="19">
        <f t="shared" si="730"/>
        <v>1</v>
      </c>
      <c r="BL933" s="19">
        <f t="shared" si="731"/>
        <v>1</v>
      </c>
      <c r="BM933" s="19">
        <f t="shared" si="732"/>
        <v>1</v>
      </c>
      <c r="BN933" s="19">
        <f t="shared" si="733"/>
        <v>0</v>
      </c>
      <c r="BO933" s="19">
        <f t="shared" si="734"/>
        <v>0</v>
      </c>
      <c r="BP933" s="19">
        <f t="shared" si="735"/>
        <v>1</v>
      </c>
      <c r="BQ933" s="19">
        <f t="shared" si="736"/>
        <v>1</v>
      </c>
      <c r="BR933" s="19">
        <f t="shared" si="737"/>
        <v>0</v>
      </c>
      <c r="BS933" s="19">
        <f t="shared" si="738"/>
        <v>0</v>
      </c>
      <c r="BT933" s="19">
        <f t="shared" si="739"/>
        <v>0</v>
      </c>
      <c r="BU933" s="19">
        <f t="shared" si="740"/>
        <v>1</v>
      </c>
      <c r="BV933" s="19">
        <f t="shared" si="741"/>
        <v>0</v>
      </c>
      <c r="BW933" s="19">
        <f t="shared" si="742"/>
        <v>0</v>
      </c>
      <c r="BX933" s="19">
        <f t="shared" si="743"/>
        <v>1</v>
      </c>
      <c r="BY933" s="19">
        <f t="shared" si="744"/>
        <v>0</v>
      </c>
      <c r="BZ933" s="19">
        <f t="shared" si="745"/>
        <v>0</v>
      </c>
      <c r="CA933" s="19">
        <f t="shared" si="746"/>
        <v>1</v>
      </c>
      <c r="CB933" s="19">
        <f t="shared" si="747"/>
        <v>0</v>
      </c>
      <c r="CC933" s="19">
        <f t="shared" si="748"/>
        <v>1</v>
      </c>
      <c r="CD933" s="19">
        <f t="shared" si="749"/>
        <v>0</v>
      </c>
      <c r="CE933" s="19">
        <f t="shared" si="750"/>
        <v>0</v>
      </c>
      <c r="CF933" s="19">
        <f t="shared" si="751"/>
        <v>1</v>
      </c>
      <c r="CG933" s="19">
        <f t="shared" si="752"/>
        <v>1</v>
      </c>
      <c r="CH933" s="19" t="str">
        <f t="shared" si="753"/>
        <v>NA</v>
      </c>
      <c r="CI933" s="19" t="str">
        <f t="shared" si="754"/>
        <v>NA</v>
      </c>
      <c r="CJ933" s="19" t="str">
        <f t="shared" si="755"/>
        <v>NA</v>
      </c>
      <c r="CK933" s="19" t="str">
        <f t="shared" si="756"/>
        <v>NA</v>
      </c>
      <c r="CL933" s="19" t="str">
        <f t="shared" si="757"/>
        <v>NA</v>
      </c>
      <c r="CM933" s="19" t="str">
        <f t="shared" si="758"/>
        <v>NA</v>
      </c>
      <c r="CN933" s="19" t="str">
        <f t="shared" si="759"/>
        <v>NA</v>
      </c>
      <c r="CO933" s="19" t="str">
        <f t="shared" si="760"/>
        <v>NA</v>
      </c>
      <c r="CP933" s="19" t="str">
        <f t="shared" si="761"/>
        <v>NA</v>
      </c>
      <c r="CQ933" s="19" t="str">
        <f t="shared" si="762"/>
        <v>NA</v>
      </c>
      <c r="CR933" s="19" t="str">
        <f t="shared" si="763"/>
        <v>NA</v>
      </c>
      <c r="CS933" s="19" t="str">
        <f t="shared" si="764"/>
        <v>NA</v>
      </c>
      <c r="CT933" s="19" t="str">
        <f t="shared" si="765"/>
        <v>NA</v>
      </c>
      <c r="CU933" s="19" t="str">
        <f t="shared" si="766"/>
        <v>NA</v>
      </c>
      <c r="CV933" s="19" t="str">
        <f t="shared" si="767"/>
        <v>NA</v>
      </c>
      <c r="CW933" s="19" t="str">
        <f t="shared" si="768"/>
        <v>NA</v>
      </c>
      <c r="CX933" s="19" t="str">
        <f t="shared" si="769"/>
        <v>NA</v>
      </c>
      <c r="CY933" s="19" t="str">
        <f t="shared" si="770"/>
        <v>NA</v>
      </c>
      <c r="CZ933" s="19" t="str">
        <f t="shared" si="771"/>
        <v>NA</v>
      </c>
      <c r="DA933" s="19" t="str">
        <f t="shared" si="772"/>
        <v>NA</v>
      </c>
      <c r="DB933" s="19" t="str">
        <f t="shared" si="773"/>
        <v>NA</v>
      </c>
      <c r="DC933" s="19" t="str">
        <f t="shared" si="774"/>
        <v>NA</v>
      </c>
      <c r="DD933" s="19" t="str">
        <f t="shared" si="775"/>
        <v>NA</v>
      </c>
      <c r="DE933" s="19" t="str">
        <f t="shared" si="776"/>
        <v>NA</v>
      </c>
      <c r="DF933" s="19" t="str">
        <f t="shared" si="777"/>
        <v>NA</v>
      </c>
      <c r="DG933" s="19">
        <f t="shared" si="778"/>
        <v>12</v>
      </c>
      <c r="DH933" s="19">
        <f t="shared" si="779"/>
        <v>0</v>
      </c>
      <c r="DI933"/>
      <c r="DJ933"/>
      <c r="DK933">
        <v>1</v>
      </c>
      <c r="DL933"/>
      <c r="DM933"/>
      <c r="DN933"/>
      <c r="DO933"/>
      <c r="DP933"/>
      <c r="DQ933"/>
      <c r="EL933"/>
      <c r="FP933"/>
      <c r="GM933"/>
      <c r="HR933"/>
      <c r="HW933"/>
      <c r="JM933"/>
      <c r="KG933"/>
      <c r="KV933">
        <v>2</v>
      </c>
      <c r="KW933">
        <v>1</v>
      </c>
      <c r="KX933">
        <v>1</v>
      </c>
      <c r="KY933">
        <v>12</v>
      </c>
      <c r="KZ933">
        <v>2</v>
      </c>
      <c r="LA933">
        <v>2</v>
      </c>
      <c r="LB933">
        <v>2</v>
      </c>
      <c r="LC933">
        <v>2</v>
      </c>
      <c r="LD933">
        <v>1</v>
      </c>
      <c r="LE933">
        <v>1</v>
      </c>
      <c r="LF933">
        <v>1</v>
      </c>
      <c r="LG933">
        <v>1</v>
      </c>
      <c r="LH933">
        <v>19</v>
      </c>
      <c r="LI933">
        <v>8</v>
      </c>
      <c r="LJ933">
        <v>0</v>
      </c>
      <c r="LK933" s="6">
        <v>1</v>
      </c>
      <c r="LL933">
        <v>9</v>
      </c>
      <c r="LM933">
        <v>2</v>
      </c>
      <c r="LN933">
        <v>1</v>
      </c>
      <c r="LO933">
        <v>11.5</v>
      </c>
      <c r="LP933">
        <v>8</v>
      </c>
      <c r="LQ933">
        <v>2</v>
      </c>
      <c r="LR933">
        <v>0</v>
      </c>
      <c r="LS933">
        <v>0</v>
      </c>
      <c r="LT933">
        <v>6</v>
      </c>
      <c r="LU933">
        <v>0</v>
      </c>
      <c r="LV933">
        <v>2</v>
      </c>
      <c r="LW933">
        <v>0</v>
      </c>
      <c r="LX933">
        <v>1</v>
      </c>
      <c r="LY933">
        <v>4</v>
      </c>
      <c r="LZ933">
        <v>12</v>
      </c>
    </row>
    <row r="934" spans="1:338" x14ac:dyDescent="0.25">
      <c r="A934" t="s">
        <v>1333</v>
      </c>
      <c r="B934" t="s">
        <v>803</v>
      </c>
      <c r="C934" t="s">
        <v>1308</v>
      </c>
      <c r="D934" t="s">
        <v>1309</v>
      </c>
      <c r="E934">
        <v>10</v>
      </c>
      <c r="F934">
        <v>25</v>
      </c>
      <c r="G934">
        <v>21</v>
      </c>
      <c r="H934">
        <v>123.33</v>
      </c>
      <c r="I934">
        <v>30</v>
      </c>
      <c r="J934" s="19">
        <v>50.396825396825399</v>
      </c>
      <c r="K934">
        <v>3</v>
      </c>
      <c r="L934">
        <v>3</v>
      </c>
      <c r="M934">
        <v>1</v>
      </c>
      <c r="N934">
        <v>1</v>
      </c>
      <c r="O934">
        <v>4</v>
      </c>
      <c r="P934">
        <v>2</v>
      </c>
      <c r="Q934">
        <v>4</v>
      </c>
      <c r="R934">
        <v>2</v>
      </c>
      <c r="S934">
        <v>3</v>
      </c>
      <c r="T934">
        <v>2</v>
      </c>
      <c r="U934">
        <v>2</v>
      </c>
      <c r="V934">
        <v>4</v>
      </c>
      <c r="W934">
        <v>5</v>
      </c>
      <c r="X934">
        <v>4</v>
      </c>
      <c r="Y934">
        <v>3</v>
      </c>
      <c r="Z934">
        <v>3</v>
      </c>
      <c r="AA934">
        <v>1</v>
      </c>
      <c r="AB934">
        <v>2</v>
      </c>
      <c r="AC934">
        <v>2</v>
      </c>
      <c r="AD934">
        <v>1</v>
      </c>
      <c r="AE934">
        <v>5</v>
      </c>
      <c r="AF934">
        <v>4</v>
      </c>
      <c r="AG934">
        <v>3</v>
      </c>
      <c r="AH934">
        <v>3</v>
      </c>
      <c r="AI934">
        <v>5</v>
      </c>
      <c r="AJ934">
        <v>3</v>
      </c>
      <c r="AK934">
        <v>3</v>
      </c>
      <c r="AL934">
        <v>1</v>
      </c>
      <c r="AM934">
        <v>1</v>
      </c>
      <c r="AN934">
        <v>1</v>
      </c>
      <c r="AO934">
        <v>2</v>
      </c>
      <c r="AP934">
        <v>4</v>
      </c>
      <c r="AQ934">
        <v>2</v>
      </c>
      <c r="AR934">
        <v>1</v>
      </c>
      <c r="AS934">
        <v>2</v>
      </c>
      <c r="AT934">
        <v>2</v>
      </c>
      <c r="AU934">
        <v>3</v>
      </c>
      <c r="AV934">
        <v>4</v>
      </c>
      <c r="AW934">
        <v>1</v>
      </c>
      <c r="AX934">
        <v>4</v>
      </c>
      <c r="AY934">
        <v>2</v>
      </c>
      <c r="AZ934">
        <v>1</v>
      </c>
      <c r="BA934">
        <v>5</v>
      </c>
      <c r="BB934">
        <v>4</v>
      </c>
      <c r="BC934">
        <v>1</v>
      </c>
      <c r="BD934">
        <v>3</v>
      </c>
      <c r="BE934">
        <v>1</v>
      </c>
      <c r="BF934">
        <v>4</v>
      </c>
      <c r="BG934">
        <v>4</v>
      </c>
      <c r="BH934">
        <v>4</v>
      </c>
      <c r="BI934" s="19">
        <f t="shared" si="728"/>
        <v>0</v>
      </c>
      <c r="BJ934" s="19">
        <f t="shared" si="729"/>
        <v>1</v>
      </c>
      <c r="BK934" s="19">
        <f t="shared" si="730"/>
        <v>0</v>
      </c>
      <c r="BL934" s="19">
        <f t="shared" si="731"/>
        <v>1</v>
      </c>
      <c r="BM934" s="19">
        <f t="shared" si="732"/>
        <v>0</v>
      </c>
      <c r="BN934" s="19">
        <f t="shared" si="733"/>
        <v>0</v>
      </c>
      <c r="BO934" s="19">
        <f t="shared" si="734"/>
        <v>1</v>
      </c>
      <c r="BP934" s="19">
        <f t="shared" si="735"/>
        <v>1</v>
      </c>
      <c r="BQ934" s="19">
        <f t="shared" si="736"/>
        <v>0</v>
      </c>
      <c r="BR934" s="19">
        <f t="shared" si="737"/>
        <v>0</v>
      </c>
      <c r="BS934" s="19">
        <f t="shared" si="738"/>
        <v>0</v>
      </c>
      <c r="BT934" s="19">
        <f t="shared" si="739"/>
        <v>0</v>
      </c>
      <c r="BU934" s="19">
        <f t="shared" si="740"/>
        <v>0</v>
      </c>
      <c r="BV934" s="19">
        <f t="shared" si="741"/>
        <v>0</v>
      </c>
      <c r="BW934" s="19">
        <f t="shared" si="742"/>
        <v>1</v>
      </c>
      <c r="BX934" s="19">
        <f t="shared" si="743"/>
        <v>0</v>
      </c>
      <c r="BY934" s="19">
        <f t="shared" si="744"/>
        <v>0</v>
      </c>
      <c r="BZ934" s="19">
        <f t="shared" si="745"/>
        <v>0</v>
      </c>
      <c r="CA934" s="19">
        <f t="shared" si="746"/>
        <v>1</v>
      </c>
      <c r="CB934" s="19">
        <f t="shared" si="747"/>
        <v>0</v>
      </c>
      <c r="CC934" s="19">
        <f t="shared" si="748"/>
        <v>0</v>
      </c>
      <c r="CD934" s="19">
        <f t="shared" si="749"/>
        <v>1</v>
      </c>
      <c r="CE934" s="19">
        <f t="shared" si="750"/>
        <v>0</v>
      </c>
      <c r="CF934" s="19">
        <f t="shared" si="751"/>
        <v>0</v>
      </c>
      <c r="CG934" s="19">
        <f t="shared" si="752"/>
        <v>0</v>
      </c>
      <c r="CH934" s="19">
        <f t="shared" si="753"/>
        <v>0</v>
      </c>
      <c r="CI934" s="19">
        <f t="shared" si="754"/>
        <v>1</v>
      </c>
      <c r="CJ934" s="19">
        <f t="shared" si="755"/>
        <v>0</v>
      </c>
      <c r="CK934" s="19">
        <f t="shared" si="756"/>
        <v>1</v>
      </c>
      <c r="CL934" s="19">
        <f t="shared" si="757"/>
        <v>0</v>
      </c>
      <c r="CM934" s="19">
        <f t="shared" si="758"/>
        <v>0</v>
      </c>
      <c r="CN934" s="19">
        <f t="shared" si="759"/>
        <v>1</v>
      </c>
      <c r="CO934" s="19">
        <f t="shared" si="760"/>
        <v>1</v>
      </c>
      <c r="CP934" s="19">
        <f t="shared" si="761"/>
        <v>0</v>
      </c>
      <c r="CQ934" s="19">
        <f t="shared" si="762"/>
        <v>0</v>
      </c>
      <c r="CR934" s="19">
        <f t="shared" si="763"/>
        <v>0</v>
      </c>
      <c r="CS934" s="19">
        <f t="shared" si="764"/>
        <v>1</v>
      </c>
      <c r="CT934" s="19">
        <f t="shared" si="765"/>
        <v>1</v>
      </c>
      <c r="CU934" s="19">
        <f t="shared" si="766"/>
        <v>0</v>
      </c>
      <c r="CV934" s="19">
        <f t="shared" si="767"/>
        <v>0</v>
      </c>
      <c r="CW934" s="19">
        <f t="shared" si="768"/>
        <v>1</v>
      </c>
      <c r="CX934" s="19">
        <f t="shared" si="769"/>
        <v>0</v>
      </c>
      <c r="CY934" s="19">
        <f t="shared" si="770"/>
        <v>0</v>
      </c>
      <c r="CZ934" s="19">
        <f t="shared" si="771"/>
        <v>0</v>
      </c>
      <c r="DA934" s="19">
        <f t="shared" si="772"/>
        <v>0</v>
      </c>
      <c r="DB934" s="19">
        <f t="shared" si="773"/>
        <v>1</v>
      </c>
      <c r="DC934" s="19">
        <f t="shared" si="774"/>
        <v>0</v>
      </c>
      <c r="DD934" s="19">
        <f t="shared" si="775"/>
        <v>0</v>
      </c>
      <c r="DE934" s="19">
        <f t="shared" si="776"/>
        <v>1</v>
      </c>
      <c r="DF934" s="19">
        <f t="shared" si="777"/>
        <v>0</v>
      </c>
      <c r="DG934" s="19">
        <f t="shared" si="778"/>
        <v>7</v>
      </c>
      <c r="DH934" s="19">
        <f t="shared" si="779"/>
        <v>9</v>
      </c>
      <c r="DI934"/>
      <c r="DJ934"/>
      <c r="DK934">
        <v>1</v>
      </c>
      <c r="DL934"/>
      <c r="DM934"/>
      <c r="DN934"/>
      <c r="DO934"/>
      <c r="DP934"/>
      <c r="DQ934"/>
      <c r="EL934"/>
      <c r="FP934"/>
      <c r="GM934"/>
      <c r="HR934"/>
      <c r="HW934"/>
      <c r="JM934"/>
      <c r="KG934"/>
      <c r="KV934">
        <v>2</v>
      </c>
      <c r="KW934">
        <v>1</v>
      </c>
      <c r="KX934">
        <v>0</v>
      </c>
      <c r="KY934">
        <v>11</v>
      </c>
      <c r="KZ934">
        <v>2</v>
      </c>
      <c r="LA934">
        <v>2</v>
      </c>
      <c r="LB934">
        <v>2</v>
      </c>
      <c r="LC934">
        <v>2</v>
      </c>
      <c r="LD934">
        <v>1</v>
      </c>
      <c r="LE934">
        <v>1</v>
      </c>
      <c r="LF934">
        <v>1</v>
      </c>
      <c r="LG934">
        <v>1</v>
      </c>
      <c r="LH934">
        <v>18</v>
      </c>
      <c r="LI934">
        <v>1</v>
      </c>
      <c r="LJ934">
        <v>2</v>
      </c>
      <c r="LK934" s="6">
        <v>1</v>
      </c>
      <c r="LL934">
        <v>6</v>
      </c>
      <c r="LM934">
        <v>2</v>
      </c>
      <c r="LN934">
        <v>1</v>
      </c>
      <c r="LO934">
        <v>12</v>
      </c>
      <c r="LP934">
        <v>7</v>
      </c>
      <c r="LQ934">
        <v>2</v>
      </c>
      <c r="LR934">
        <v>2</v>
      </c>
      <c r="LS934">
        <v>0</v>
      </c>
      <c r="LT934">
        <v>9</v>
      </c>
      <c r="LU934">
        <v>0</v>
      </c>
      <c r="LV934">
        <v>0</v>
      </c>
      <c r="LW934">
        <v>0</v>
      </c>
      <c r="LX934">
        <v>0</v>
      </c>
      <c r="LY934">
        <v>5</v>
      </c>
      <c r="LZ934">
        <v>10</v>
      </c>
    </row>
    <row r="935" spans="1:338" x14ac:dyDescent="0.25">
      <c r="A935" t="s">
        <v>1334</v>
      </c>
      <c r="B935" t="s">
        <v>803</v>
      </c>
      <c r="C935" t="s">
        <v>1308</v>
      </c>
      <c r="D935" t="s">
        <v>1309</v>
      </c>
      <c r="E935">
        <v>10</v>
      </c>
      <c r="F935">
        <v>25</v>
      </c>
      <c r="G935">
        <v>21</v>
      </c>
      <c r="H935">
        <v>123.33</v>
      </c>
      <c r="I935">
        <v>30</v>
      </c>
      <c r="J935" s="19">
        <v>50.396825396825399</v>
      </c>
      <c r="K935">
        <v>5</v>
      </c>
      <c r="L935">
        <v>3</v>
      </c>
      <c r="M935">
        <v>3</v>
      </c>
      <c r="N935">
        <v>1</v>
      </c>
      <c r="O935">
        <v>3</v>
      </c>
      <c r="P935">
        <v>3</v>
      </c>
      <c r="Q935">
        <v>4</v>
      </c>
      <c r="R935">
        <v>2</v>
      </c>
      <c r="S935">
        <v>2</v>
      </c>
      <c r="T935">
        <v>2</v>
      </c>
      <c r="U935">
        <v>4</v>
      </c>
      <c r="V935">
        <v>4</v>
      </c>
      <c r="W935">
        <v>4</v>
      </c>
      <c r="X935">
        <v>1</v>
      </c>
      <c r="Y935">
        <v>4</v>
      </c>
      <c r="Z935">
        <v>2</v>
      </c>
      <c r="AA935">
        <v>5</v>
      </c>
      <c r="AB935">
        <v>3</v>
      </c>
      <c r="AC935">
        <v>2</v>
      </c>
      <c r="AD935">
        <v>1</v>
      </c>
      <c r="AE935">
        <v>3</v>
      </c>
      <c r="AF935">
        <v>4</v>
      </c>
      <c r="AG935">
        <v>1</v>
      </c>
      <c r="AH935">
        <v>4</v>
      </c>
      <c r="AI935">
        <v>2</v>
      </c>
      <c r="AJ935">
        <v>5</v>
      </c>
      <c r="AK935">
        <v>3</v>
      </c>
      <c r="AL935">
        <v>3</v>
      </c>
      <c r="AM935">
        <v>1</v>
      </c>
      <c r="AN935">
        <v>3</v>
      </c>
      <c r="AO935">
        <v>3</v>
      </c>
      <c r="AP935">
        <v>4</v>
      </c>
      <c r="AQ935">
        <v>2</v>
      </c>
      <c r="AR935">
        <v>2</v>
      </c>
      <c r="AS935">
        <v>2</v>
      </c>
      <c r="AT935">
        <v>4</v>
      </c>
      <c r="AU935">
        <v>3</v>
      </c>
      <c r="AV935">
        <v>4</v>
      </c>
      <c r="AW935">
        <v>1</v>
      </c>
      <c r="AX935">
        <v>4</v>
      </c>
      <c r="AY935">
        <v>2</v>
      </c>
      <c r="AZ935">
        <v>5</v>
      </c>
      <c r="BA935">
        <v>3</v>
      </c>
      <c r="BB935">
        <v>2</v>
      </c>
      <c r="BC935">
        <v>3</v>
      </c>
      <c r="BD935">
        <v>3</v>
      </c>
      <c r="BE935">
        <v>4</v>
      </c>
      <c r="BF935">
        <v>1</v>
      </c>
      <c r="BG935">
        <v>4</v>
      </c>
      <c r="BH935">
        <v>2</v>
      </c>
      <c r="BI935" s="19">
        <f t="shared" si="728"/>
        <v>1</v>
      </c>
      <c r="BJ935" s="19">
        <f t="shared" si="729"/>
        <v>1</v>
      </c>
      <c r="BK935" s="19">
        <f t="shared" si="730"/>
        <v>1</v>
      </c>
      <c r="BL935" s="19">
        <f t="shared" si="731"/>
        <v>1</v>
      </c>
      <c r="BM935" s="19">
        <f t="shared" si="732"/>
        <v>1</v>
      </c>
      <c r="BN935" s="19">
        <f t="shared" si="733"/>
        <v>1</v>
      </c>
      <c r="BO935" s="19">
        <f t="shared" si="734"/>
        <v>1</v>
      </c>
      <c r="BP935" s="19">
        <f t="shared" si="735"/>
        <v>1</v>
      </c>
      <c r="BQ935" s="19">
        <f t="shared" si="736"/>
        <v>1</v>
      </c>
      <c r="BR935" s="19">
        <f t="shared" si="737"/>
        <v>0</v>
      </c>
      <c r="BS935" s="19">
        <f t="shared" si="738"/>
        <v>1</v>
      </c>
      <c r="BT935" s="19">
        <f t="shared" si="739"/>
        <v>0</v>
      </c>
      <c r="BU935" s="19">
        <f t="shared" si="740"/>
        <v>1</v>
      </c>
      <c r="BV935" s="19">
        <f t="shared" si="741"/>
        <v>0</v>
      </c>
      <c r="BW935" s="19">
        <f t="shared" si="742"/>
        <v>0</v>
      </c>
      <c r="BX935" s="19">
        <f t="shared" si="743"/>
        <v>1</v>
      </c>
      <c r="BY935" s="19">
        <f t="shared" si="744"/>
        <v>1</v>
      </c>
      <c r="BZ935" s="19">
        <f t="shared" si="745"/>
        <v>1</v>
      </c>
      <c r="CA935" s="19">
        <f t="shared" si="746"/>
        <v>1</v>
      </c>
      <c r="CB935" s="19">
        <f t="shared" si="747"/>
        <v>0</v>
      </c>
      <c r="CC935" s="19">
        <f t="shared" si="748"/>
        <v>1</v>
      </c>
      <c r="CD935" s="19">
        <f t="shared" si="749"/>
        <v>1</v>
      </c>
      <c r="CE935" s="19">
        <f t="shared" si="750"/>
        <v>1</v>
      </c>
      <c r="CF935" s="19">
        <f t="shared" si="751"/>
        <v>1</v>
      </c>
      <c r="CG935" s="19">
        <f t="shared" si="752"/>
        <v>1</v>
      </c>
      <c r="CH935" s="19">
        <f t="shared" si="753"/>
        <v>1</v>
      </c>
      <c r="CI935" s="19">
        <f t="shared" si="754"/>
        <v>1</v>
      </c>
      <c r="CJ935" s="19">
        <f t="shared" si="755"/>
        <v>1</v>
      </c>
      <c r="CK935" s="19">
        <f t="shared" si="756"/>
        <v>1</v>
      </c>
      <c r="CL935" s="19">
        <f t="shared" si="757"/>
        <v>1</v>
      </c>
      <c r="CM935" s="19">
        <f t="shared" si="758"/>
        <v>1</v>
      </c>
      <c r="CN935" s="19">
        <f t="shared" si="759"/>
        <v>1</v>
      </c>
      <c r="CO935" s="19">
        <f t="shared" si="760"/>
        <v>1</v>
      </c>
      <c r="CP935" s="19">
        <f t="shared" si="761"/>
        <v>1</v>
      </c>
      <c r="CQ935" s="19">
        <f t="shared" si="762"/>
        <v>0</v>
      </c>
      <c r="CR935" s="19">
        <f t="shared" si="763"/>
        <v>1</v>
      </c>
      <c r="CS935" s="19">
        <f t="shared" si="764"/>
        <v>1</v>
      </c>
      <c r="CT935" s="19">
        <f t="shared" si="765"/>
        <v>1</v>
      </c>
      <c r="CU935" s="19">
        <f t="shared" si="766"/>
        <v>0</v>
      </c>
      <c r="CV935" s="19">
        <f t="shared" si="767"/>
        <v>0</v>
      </c>
      <c r="CW935" s="19">
        <f t="shared" si="768"/>
        <v>1</v>
      </c>
      <c r="CX935" s="19">
        <f t="shared" si="769"/>
        <v>1</v>
      </c>
      <c r="CY935" s="19">
        <f t="shared" si="770"/>
        <v>1</v>
      </c>
      <c r="CZ935" s="19">
        <f t="shared" si="771"/>
        <v>1</v>
      </c>
      <c r="DA935" s="19">
        <f t="shared" si="772"/>
        <v>1</v>
      </c>
      <c r="DB935" s="19">
        <f t="shared" si="773"/>
        <v>1</v>
      </c>
      <c r="DC935" s="19">
        <f t="shared" si="774"/>
        <v>1</v>
      </c>
      <c r="DD935" s="19">
        <f t="shared" si="775"/>
        <v>1</v>
      </c>
      <c r="DE935" s="19">
        <f t="shared" si="776"/>
        <v>1</v>
      </c>
      <c r="DF935" s="19">
        <f t="shared" si="777"/>
        <v>1</v>
      </c>
      <c r="DG935" s="19">
        <f t="shared" si="778"/>
        <v>20</v>
      </c>
      <c r="DH935" s="19">
        <f t="shared" si="779"/>
        <v>22</v>
      </c>
      <c r="DI935"/>
      <c r="DJ935"/>
      <c r="DK935">
        <v>2</v>
      </c>
      <c r="DL935"/>
      <c r="DM935"/>
      <c r="DN935"/>
      <c r="DO935"/>
      <c r="DP935"/>
      <c r="DQ935"/>
      <c r="EL935"/>
      <c r="FP935"/>
      <c r="GM935"/>
      <c r="HR935"/>
      <c r="HW935"/>
      <c r="JM935"/>
      <c r="KG935"/>
      <c r="KV935">
        <v>2</v>
      </c>
      <c r="KW935">
        <v>1</v>
      </c>
      <c r="KX935">
        <v>0</v>
      </c>
      <c r="KY935">
        <v>14</v>
      </c>
      <c r="KZ935">
        <v>2</v>
      </c>
      <c r="LA935">
        <v>2</v>
      </c>
      <c r="LB935">
        <v>0</v>
      </c>
      <c r="LC935">
        <v>2</v>
      </c>
      <c r="LD935">
        <v>1</v>
      </c>
      <c r="LE935">
        <v>1</v>
      </c>
      <c r="LF935">
        <v>1</v>
      </c>
      <c r="LG935">
        <v>0</v>
      </c>
      <c r="LH935">
        <v>22</v>
      </c>
      <c r="LI935">
        <v>8</v>
      </c>
      <c r="LJ935">
        <v>2</v>
      </c>
      <c r="LK935" s="6">
        <v>1</v>
      </c>
      <c r="LL935">
        <v>13</v>
      </c>
      <c r="LM935">
        <v>2</v>
      </c>
      <c r="LN935">
        <v>1</v>
      </c>
      <c r="LO935">
        <v>14</v>
      </c>
      <c r="LP935">
        <v>9</v>
      </c>
      <c r="LQ935">
        <v>2</v>
      </c>
      <c r="LR935">
        <v>2</v>
      </c>
      <c r="LS935">
        <v>1</v>
      </c>
      <c r="LT935">
        <v>4</v>
      </c>
      <c r="LU935">
        <v>0</v>
      </c>
      <c r="LV935">
        <v>2</v>
      </c>
      <c r="LW935">
        <v>0</v>
      </c>
      <c r="LX935">
        <v>1</v>
      </c>
      <c r="LY935">
        <v>7</v>
      </c>
      <c r="LZ935">
        <v>16</v>
      </c>
    </row>
    <row r="936" spans="1:338" x14ac:dyDescent="0.25">
      <c r="A936" t="s">
        <v>1335</v>
      </c>
      <c r="B936" t="s">
        <v>803</v>
      </c>
      <c r="C936" t="s">
        <v>1308</v>
      </c>
      <c r="D936" t="s">
        <v>1309</v>
      </c>
      <c r="E936">
        <v>10</v>
      </c>
      <c r="F936">
        <v>25</v>
      </c>
      <c r="G936">
        <v>21</v>
      </c>
      <c r="H936">
        <v>123.33</v>
      </c>
      <c r="I936">
        <v>30</v>
      </c>
      <c r="J936" s="19">
        <v>50.396825396825399</v>
      </c>
      <c r="K936">
        <v>5</v>
      </c>
      <c r="L936">
        <v>1</v>
      </c>
      <c r="M936">
        <v>1</v>
      </c>
      <c r="N936">
        <v>1</v>
      </c>
      <c r="O936">
        <v>3</v>
      </c>
      <c r="P936">
        <v>1</v>
      </c>
      <c r="Q936">
        <v>4</v>
      </c>
      <c r="R936">
        <v>2</v>
      </c>
      <c r="S936">
        <v>4</v>
      </c>
      <c r="T936">
        <v>3</v>
      </c>
      <c r="U936">
        <v>2</v>
      </c>
      <c r="V936">
        <v>4</v>
      </c>
      <c r="W936">
        <v>4</v>
      </c>
      <c r="X936">
        <v>3</v>
      </c>
      <c r="Y936">
        <v>4</v>
      </c>
      <c r="Z936">
        <v>2</v>
      </c>
      <c r="AA936">
        <v>1</v>
      </c>
      <c r="AB936">
        <v>3</v>
      </c>
      <c r="AC936">
        <v>2</v>
      </c>
      <c r="AD936">
        <v>3</v>
      </c>
      <c r="AE936">
        <v>3</v>
      </c>
      <c r="AF936">
        <v>4</v>
      </c>
      <c r="AG936">
        <v>1</v>
      </c>
      <c r="AH936">
        <v>2</v>
      </c>
      <c r="AI936">
        <v>1</v>
      </c>
      <c r="AJ936">
        <v>5</v>
      </c>
      <c r="AK936">
        <v>3</v>
      </c>
      <c r="AL936">
        <v>3</v>
      </c>
      <c r="AM936">
        <v>1</v>
      </c>
      <c r="AN936">
        <v>3</v>
      </c>
      <c r="AO936">
        <v>3</v>
      </c>
      <c r="AP936">
        <v>4</v>
      </c>
      <c r="AQ936">
        <v>2</v>
      </c>
      <c r="AR936">
        <v>4</v>
      </c>
      <c r="AS936">
        <v>3</v>
      </c>
      <c r="AT936">
        <v>2</v>
      </c>
      <c r="AU936">
        <v>4</v>
      </c>
      <c r="AV936">
        <v>4</v>
      </c>
      <c r="AW936">
        <v>3</v>
      </c>
      <c r="AX936">
        <v>4</v>
      </c>
      <c r="AY936">
        <v>2</v>
      </c>
      <c r="AZ936">
        <v>1</v>
      </c>
      <c r="BA936">
        <v>3</v>
      </c>
      <c r="BB936">
        <v>2</v>
      </c>
      <c r="BC936">
        <v>3</v>
      </c>
      <c r="BD936">
        <v>3</v>
      </c>
      <c r="BE936">
        <v>4</v>
      </c>
      <c r="BF936">
        <v>1</v>
      </c>
      <c r="BG936">
        <v>4</v>
      </c>
      <c r="BH936">
        <v>2</v>
      </c>
      <c r="BI936" s="19">
        <f t="shared" si="728"/>
        <v>1</v>
      </c>
      <c r="BJ936" s="19">
        <f t="shared" si="729"/>
        <v>0</v>
      </c>
      <c r="BK936" s="19">
        <f t="shared" si="730"/>
        <v>0</v>
      </c>
      <c r="BL936" s="19">
        <f t="shared" si="731"/>
        <v>1</v>
      </c>
      <c r="BM936" s="19">
        <f t="shared" si="732"/>
        <v>1</v>
      </c>
      <c r="BN936" s="19">
        <f t="shared" si="733"/>
        <v>0</v>
      </c>
      <c r="BO936" s="19">
        <f t="shared" si="734"/>
        <v>1</v>
      </c>
      <c r="BP936" s="19">
        <f t="shared" si="735"/>
        <v>1</v>
      </c>
      <c r="BQ936" s="19">
        <f t="shared" si="736"/>
        <v>0</v>
      </c>
      <c r="BR936" s="19">
        <f t="shared" si="737"/>
        <v>1</v>
      </c>
      <c r="BS936" s="19">
        <f t="shared" si="738"/>
        <v>0</v>
      </c>
      <c r="BT936" s="19">
        <f t="shared" si="739"/>
        <v>0</v>
      </c>
      <c r="BU936" s="19">
        <f t="shared" si="740"/>
        <v>1</v>
      </c>
      <c r="BV936" s="19">
        <f t="shared" si="741"/>
        <v>1</v>
      </c>
      <c r="BW936" s="19">
        <f t="shared" si="742"/>
        <v>0</v>
      </c>
      <c r="BX936" s="19">
        <f t="shared" si="743"/>
        <v>1</v>
      </c>
      <c r="BY936" s="19">
        <f t="shared" si="744"/>
        <v>0</v>
      </c>
      <c r="BZ936" s="19">
        <f t="shared" si="745"/>
        <v>1</v>
      </c>
      <c r="CA936" s="19">
        <f t="shared" si="746"/>
        <v>1</v>
      </c>
      <c r="CB936" s="19">
        <f t="shared" si="747"/>
        <v>1</v>
      </c>
      <c r="CC936" s="19">
        <f t="shared" si="748"/>
        <v>1</v>
      </c>
      <c r="CD936" s="19">
        <f t="shared" si="749"/>
        <v>1</v>
      </c>
      <c r="CE936" s="19">
        <f t="shared" si="750"/>
        <v>1</v>
      </c>
      <c r="CF936" s="19">
        <f t="shared" si="751"/>
        <v>0</v>
      </c>
      <c r="CG936" s="19">
        <f t="shared" si="752"/>
        <v>0</v>
      </c>
      <c r="CH936" s="19">
        <f t="shared" si="753"/>
        <v>1</v>
      </c>
      <c r="CI936" s="19">
        <f t="shared" si="754"/>
        <v>1</v>
      </c>
      <c r="CJ936" s="19">
        <f t="shared" si="755"/>
        <v>1</v>
      </c>
      <c r="CK936" s="19">
        <f t="shared" si="756"/>
        <v>1</v>
      </c>
      <c r="CL936" s="19">
        <f t="shared" si="757"/>
        <v>1</v>
      </c>
      <c r="CM936" s="19">
        <f t="shared" si="758"/>
        <v>1</v>
      </c>
      <c r="CN936" s="19">
        <f t="shared" si="759"/>
        <v>1</v>
      </c>
      <c r="CO936" s="19">
        <f t="shared" si="760"/>
        <v>1</v>
      </c>
      <c r="CP936" s="19">
        <f t="shared" si="761"/>
        <v>0</v>
      </c>
      <c r="CQ936" s="19">
        <f t="shared" si="762"/>
        <v>1</v>
      </c>
      <c r="CR936" s="19">
        <f t="shared" si="763"/>
        <v>0</v>
      </c>
      <c r="CS936" s="19">
        <f t="shared" si="764"/>
        <v>0</v>
      </c>
      <c r="CT936" s="19">
        <f t="shared" si="765"/>
        <v>1</v>
      </c>
      <c r="CU936" s="19">
        <f t="shared" si="766"/>
        <v>1</v>
      </c>
      <c r="CV936" s="19">
        <f t="shared" si="767"/>
        <v>0</v>
      </c>
      <c r="CW936" s="19">
        <f t="shared" si="768"/>
        <v>1</v>
      </c>
      <c r="CX936" s="19">
        <f t="shared" si="769"/>
        <v>0</v>
      </c>
      <c r="CY936" s="19">
        <f t="shared" si="770"/>
        <v>1</v>
      </c>
      <c r="CZ936" s="19">
        <f t="shared" si="771"/>
        <v>1</v>
      </c>
      <c r="DA936" s="19">
        <f t="shared" si="772"/>
        <v>1</v>
      </c>
      <c r="DB936" s="19">
        <f t="shared" si="773"/>
        <v>1</v>
      </c>
      <c r="DC936" s="19">
        <f t="shared" si="774"/>
        <v>1</v>
      </c>
      <c r="DD936" s="19">
        <f t="shared" si="775"/>
        <v>1</v>
      </c>
      <c r="DE936" s="19">
        <f t="shared" si="776"/>
        <v>1</v>
      </c>
      <c r="DF936" s="19">
        <f t="shared" si="777"/>
        <v>1</v>
      </c>
      <c r="DG936" s="19">
        <f t="shared" si="778"/>
        <v>15</v>
      </c>
      <c r="DH936" s="19">
        <f t="shared" si="779"/>
        <v>20</v>
      </c>
      <c r="DI936"/>
      <c r="DJ936"/>
      <c r="DK936">
        <v>1</v>
      </c>
      <c r="DL936"/>
      <c r="DM936"/>
      <c r="DN936"/>
      <c r="DO936"/>
      <c r="DP936"/>
      <c r="DQ936"/>
      <c r="EL936"/>
      <c r="FP936"/>
      <c r="GM936"/>
      <c r="HR936"/>
      <c r="HW936"/>
      <c r="JM936"/>
      <c r="KG936"/>
      <c r="KV936">
        <v>2</v>
      </c>
      <c r="KW936">
        <v>1</v>
      </c>
      <c r="KX936">
        <v>0</v>
      </c>
      <c r="KY936">
        <v>14</v>
      </c>
      <c r="KZ936">
        <v>2</v>
      </c>
      <c r="LA936">
        <v>0</v>
      </c>
      <c r="LB936">
        <v>2</v>
      </c>
      <c r="LC936">
        <v>2</v>
      </c>
      <c r="LD936">
        <v>1</v>
      </c>
      <c r="LE936">
        <v>1</v>
      </c>
      <c r="LF936">
        <v>1</v>
      </c>
      <c r="LG936">
        <v>1</v>
      </c>
      <c r="LH936">
        <v>22</v>
      </c>
      <c r="LI936">
        <v>8</v>
      </c>
      <c r="LJ936">
        <v>2</v>
      </c>
      <c r="LK936" s="6">
        <v>1</v>
      </c>
      <c r="LL936">
        <v>12</v>
      </c>
      <c r="LM936">
        <v>2</v>
      </c>
      <c r="LN936">
        <v>1</v>
      </c>
      <c r="LO936">
        <v>13</v>
      </c>
      <c r="LP936">
        <v>11</v>
      </c>
      <c r="LQ936">
        <v>4</v>
      </c>
      <c r="LR936">
        <v>2</v>
      </c>
      <c r="LS936">
        <v>1</v>
      </c>
      <c r="LT936">
        <v>8</v>
      </c>
      <c r="LU936">
        <v>2</v>
      </c>
      <c r="LV936">
        <v>2</v>
      </c>
      <c r="LW936">
        <v>1</v>
      </c>
      <c r="LX936">
        <v>0</v>
      </c>
      <c r="LY936">
        <v>7</v>
      </c>
      <c r="LZ936">
        <v>11</v>
      </c>
    </row>
    <row r="937" spans="1:338" x14ac:dyDescent="0.25">
      <c r="A937" t="s">
        <v>1336</v>
      </c>
      <c r="B937" t="s">
        <v>803</v>
      </c>
      <c r="C937" t="s">
        <v>1308</v>
      </c>
      <c r="D937" t="s">
        <v>1309</v>
      </c>
      <c r="E937">
        <v>10</v>
      </c>
      <c r="F937">
        <v>25</v>
      </c>
      <c r="G937">
        <v>21</v>
      </c>
      <c r="H937">
        <v>123.33</v>
      </c>
      <c r="I937">
        <v>30</v>
      </c>
      <c r="J937" s="19">
        <v>50.396825396825399</v>
      </c>
      <c r="K937">
        <v>4</v>
      </c>
      <c r="L937">
        <v>3</v>
      </c>
      <c r="M937">
        <v>2</v>
      </c>
      <c r="N937">
        <v>4</v>
      </c>
      <c r="O937">
        <v>3</v>
      </c>
      <c r="P937">
        <v>3</v>
      </c>
      <c r="Q937">
        <v>4</v>
      </c>
      <c r="R937">
        <v>4</v>
      </c>
      <c r="S937">
        <v>2</v>
      </c>
      <c r="T937">
        <v>2</v>
      </c>
      <c r="U937">
        <v>2</v>
      </c>
      <c r="V937">
        <v>1</v>
      </c>
      <c r="W937">
        <v>3</v>
      </c>
      <c r="X937">
        <v>2</v>
      </c>
      <c r="Y937">
        <v>4</v>
      </c>
      <c r="Z937">
        <v>3</v>
      </c>
      <c r="AA937">
        <v>3</v>
      </c>
      <c r="AB937">
        <v>3</v>
      </c>
      <c r="AC937">
        <v>2</v>
      </c>
      <c r="AD937">
        <v>3</v>
      </c>
      <c r="AE937">
        <v>1</v>
      </c>
      <c r="AF937">
        <v>3</v>
      </c>
      <c r="AG937">
        <v>3</v>
      </c>
      <c r="AH937">
        <v>2</v>
      </c>
      <c r="AI937">
        <v>4</v>
      </c>
      <c r="AJ937">
        <v>5</v>
      </c>
      <c r="AK937">
        <v>3</v>
      </c>
      <c r="AL937">
        <v>3</v>
      </c>
      <c r="AM937">
        <v>3</v>
      </c>
      <c r="AN937">
        <v>1</v>
      </c>
      <c r="AO937">
        <v>3</v>
      </c>
      <c r="AP937">
        <v>4</v>
      </c>
      <c r="AQ937">
        <v>2</v>
      </c>
      <c r="AR937">
        <v>1</v>
      </c>
      <c r="AS937">
        <v>2</v>
      </c>
      <c r="AT937">
        <v>4</v>
      </c>
      <c r="AU937">
        <v>4</v>
      </c>
      <c r="AV937">
        <v>4</v>
      </c>
      <c r="AW937">
        <v>2</v>
      </c>
      <c r="AX937">
        <v>4</v>
      </c>
      <c r="AY937">
        <v>3</v>
      </c>
      <c r="AZ937">
        <v>1</v>
      </c>
      <c r="BA937">
        <v>1</v>
      </c>
      <c r="BB937">
        <v>2</v>
      </c>
      <c r="BC937">
        <v>1</v>
      </c>
      <c r="BD937">
        <v>4</v>
      </c>
      <c r="BE937">
        <v>4</v>
      </c>
      <c r="BF937">
        <v>2</v>
      </c>
      <c r="BG937">
        <v>2</v>
      </c>
      <c r="BH937">
        <v>4</v>
      </c>
      <c r="BI937" s="19">
        <f t="shared" si="728"/>
        <v>0</v>
      </c>
      <c r="BJ937" s="19">
        <f t="shared" si="729"/>
        <v>1</v>
      </c>
      <c r="BK937" s="19">
        <f t="shared" si="730"/>
        <v>0</v>
      </c>
      <c r="BL937" s="19">
        <f t="shared" si="731"/>
        <v>0</v>
      </c>
      <c r="BM937" s="19">
        <f t="shared" si="732"/>
        <v>1</v>
      </c>
      <c r="BN937" s="19">
        <f t="shared" si="733"/>
        <v>1</v>
      </c>
      <c r="BO937" s="19">
        <f t="shared" si="734"/>
        <v>1</v>
      </c>
      <c r="BP937" s="19">
        <f t="shared" si="735"/>
        <v>0</v>
      </c>
      <c r="BQ937" s="19">
        <f t="shared" si="736"/>
        <v>1</v>
      </c>
      <c r="BR937" s="19">
        <f t="shared" si="737"/>
        <v>0</v>
      </c>
      <c r="BS937" s="19">
        <f t="shared" si="738"/>
        <v>0</v>
      </c>
      <c r="BT937" s="19">
        <f t="shared" si="739"/>
        <v>0</v>
      </c>
      <c r="BU937" s="19">
        <f t="shared" si="740"/>
        <v>0</v>
      </c>
      <c r="BV937" s="19">
        <f t="shared" si="741"/>
        <v>0</v>
      </c>
      <c r="BW937" s="19">
        <f t="shared" si="742"/>
        <v>0</v>
      </c>
      <c r="BX937" s="19">
        <f t="shared" si="743"/>
        <v>0</v>
      </c>
      <c r="BY937" s="19">
        <f t="shared" si="744"/>
        <v>0</v>
      </c>
      <c r="BZ937" s="19">
        <f t="shared" si="745"/>
        <v>1</v>
      </c>
      <c r="CA937" s="19">
        <f t="shared" si="746"/>
        <v>1</v>
      </c>
      <c r="CB937" s="19">
        <f t="shared" si="747"/>
        <v>1</v>
      </c>
      <c r="CC937" s="19">
        <f t="shared" si="748"/>
        <v>0</v>
      </c>
      <c r="CD937" s="19">
        <f t="shared" si="749"/>
        <v>0</v>
      </c>
      <c r="CE937" s="19">
        <f t="shared" si="750"/>
        <v>0</v>
      </c>
      <c r="CF937" s="19">
        <f t="shared" si="751"/>
        <v>0</v>
      </c>
      <c r="CG937" s="19">
        <f t="shared" si="752"/>
        <v>0</v>
      </c>
      <c r="CH937" s="19">
        <f t="shared" si="753"/>
        <v>1</v>
      </c>
      <c r="CI937" s="19">
        <f t="shared" si="754"/>
        <v>1</v>
      </c>
      <c r="CJ937" s="19">
        <f t="shared" si="755"/>
        <v>1</v>
      </c>
      <c r="CK937" s="19">
        <f t="shared" si="756"/>
        <v>0</v>
      </c>
      <c r="CL937" s="19">
        <f t="shared" si="757"/>
        <v>0</v>
      </c>
      <c r="CM937" s="19">
        <f t="shared" si="758"/>
        <v>1</v>
      </c>
      <c r="CN937" s="19">
        <f t="shared" si="759"/>
        <v>1</v>
      </c>
      <c r="CO937" s="19">
        <f t="shared" si="760"/>
        <v>1</v>
      </c>
      <c r="CP937" s="19">
        <f t="shared" si="761"/>
        <v>0</v>
      </c>
      <c r="CQ937" s="19">
        <f t="shared" si="762"/>
        <v>0</v>
      </c>
      <c r="CR937" s="19">
        <f t="shared" si="763"/>
        <v>1</v>
      </c>
      <c r="CS937" s="19">
        <f t="shared" si="764"/>
        <v>0</v>
      </c>
      <c r="CT937" s="19">
        <f t="shared" si="765"/>
        <v>1</v>
      </c>
      <c r="CU937" s="19">
        <f t="shared" si="766"/>
        <v>0</v>
      </c>
      <c r="CV937" s="19">
        <f t="shared" si="767"/>
        <v>0</v>
      </c>
      <c r="CW937" s="19">
        <f t="shared" si="768"/>
        <v>0</v>
      </c>
      <c r="CX937" s="19">
        <f t="shared" si="769"/>
        <v>0</v>
      </c>
      <c r="CY937" s="19">
        <f t="shared" si="770"/>
        <v>0</v>
      </c>
      <c r="CZ937" s="19">
        <f t="shared" si="771"/>
        <v>1</v>
      </c>
      <c r="DA937" s="19">
        <f t="shared" si="772"/>
        <v>0</v>
      </c>
      <c r="DB937" s="19">
        <f t="shared" si="773"/>
        <v>0</v>
      </c>
      <c r="DC937" s="19">
        <f t="shared" si="774"/>
        <v>1</v>
      </c>
      <c r="DD937" s="19">
        <f t="shared" si="775"/>
        <v>0</v>
      </c>
      <c r="DE937" s="19">
        <f t="shared" si="776"/>
        <v>0</v>
      </c>
      <c r="DF937" s="19">
        <f t="shared" si="777"/>
        <v>0</v>
      </c>
      <c r="DG937" s="19">
        <f t="shared" si="778"/>
        <v>8</v>
      </c>
      <c r="DH937" s="19">
        <f t="shared" si="779"/>
        <v>10</v>
      </c>
      <c r="DI937"/>
      <c r="DJ937"/>
      <c r="DK937">
        <v>2</v>
      </c>
      <c r="DL937"/>
      <c r="DM937"/>
      <c r="DN937"/>
      <c r="DO937"/>
      <c r="DP937"/>
      <c r="DQ937"/>
      <c r="EL937"/>
      <c r="FP937"/>
      <c r="GM937"/>
      <c r="HR937"/>
      <c r="HW937"/>
      <c r="JM937"/>
      <c r="KG937"/>
      <c r="KV937">
        <v>2</v>
      </c>
      <c r="KW937">
        <v>1</v>
      </c>
      <c r="KX937">
        <v>1</v>
      </c>
      <c r="KY937">
        <v>14</v>
      </c>
      <c r="KZ937">
        <v>2</v>
      </c>
      <c r="LA937">
        <v>2</v>
      </c>
      <c r="LB937">
        <v>2</v>
      </c>
      <c r="LC937">
        <v>0</v>
      </c>
      <c r="LD937">
        <v>1</v>
      </c>
      <c r="LE937">
        <v>1</v>
      </c>
      <c r="LF937">
        <v>1</v>
      </c>
      <c r="LG937">
        <v>1</v>
      </c>
      <c r="LH937">
        <v>22</v>
      </c>
      <c r="LI937">
        <v>8</v>
      </c>
      <c r="LJ937">
        <v>2</v>
      </c>
      <c r="LK937" s="6">
        <v>1</v>
      </c>
      <c r="LL937">
        <v>11</v>
      </c>
      <c r="LM937">
        <v>2</v>
      </c>
      <c r="LN937">
        <v>1</v>
      </c>
      <c r="LO937">
        <v>14</v>
      </c>
      <c r="LP937">
        <v>11</v>
      </c>
      <c r="LQ937">
        <v>4</v>
      </c>
      <c r="LR937">
        <v>2</v>
      </c>
      <c r="LS937">
        <v>1</v>
      </c>
      <c r="LT937">
        <v>9</v>
      </c>
      <c r="LU937">
        <v>0</v>
      </c>
      <c r="LV937">
        <v>2</v>
      </c>
      <c r="LW937">
        <v>0</v>
      </c>
      <c r="LX937">
        <v>1</v>
      </c>
      <c r="LY937">
        <v>7</v>
      </c>
      <c r="LZ937">
        <v>7</v>
      </c>
    </row>
    <row r="938" spans="1:338" x14ac:dyDescent="0.25">
      <c r="A938" t="s">
        <v>1337</v>
      </c>
      <c r="B938" t="s">
        <v>803</v>
      </c>
      <c r="C938" t="s">
        <v>1308</v>
      </c>
      <c r="D938" t="s">
        <v>1309</v>
      </c>
      <c r="E938">
        <v>10</v>
      </c>
      <c r="F938">
        <v>25</v>
      </c>
      <c r="G938">
        <v>21</v>
      </c>
      <c r="H938">
        <v>123.33</v>
      </c>
      <c r="I938">
        <v>30</v>
      </c>
      <c r="J938" s="19">
        <v>50.396825396825399</v>
      </c>
      <c r="K938">
        <v>3</v>
      </c>
      <c r="L938">
        <v>2</v>
      </c>
      <c r="M938">
        <v>3</v>
      </c>
      <c r="N938">
        <v>4</v>
      </c>
      <c r="O938">
        <v>1</v>
      </c>
      <c r="P938">
        <v>2</v>
      </c>
      <c r="Q938">
        <v>4</v>
      </c>
      <c r="R938">
        <v>2</v>
      </c>
      <c r="S938">
        <v>2</v>
      </c>
      <c r="T938">
        <v>1</v>
      </c>
      <c r="U938">
        <v>2</v>
      </c>
      <c r="V938">
        <v>4</v>
      </c>
      <c r="W938">
        <v>4</v>
      </c>
      <c r="X938">
        <v>3</v>
      </c>
      <c r="Y938">
        <v>3</v>
      </c>
      <c r="Z938">
        <v>4</v>
      </c>
      <c r="AA938">
        <v>5</v>
      </c>
      <c r="AB938">
        <v>3</v>
      </c>
      <c r="AC938">
        <v>2</v>
      </c>
      <c r="AD938">
        <v>1</v>
      </c>
      <c r="AE938">
        <v>4</v>
      </c>
      <c r="AF938">
        <v>4</v>
      </c>
      <c r="AG938">
        <v>2</v>
      </c>
      <c r="AH938">
        <v>3</v>
      </c>
      <c r="AI938">
        <v>1</v>
      </c>
      <c r="AJ938">
        <v>5</v>
      </c>
      <c r="AK938">
        <v>3</v>
      </c>
      <c r="AL938">
        <v>3</v>
      </c>
      <c r="AM938">
        <v>1</v>
      </c>
      <c r="AN938">
        <v>3</v>
      </c>
      <c r="AO938">
        <v>3</v>
      </c>
      <c r="AP938">
        <v>4</v>
      </c>
      <c r="AQ938">
        <v>4</v>
      </c>
      <c r="AR938">
        <v>2</v>
      </c>
      <c r="AS938">
        <v>2</v>
      </c>
      <c r="AT938">
        <v>2</v>
      </c>
      <c r="AU938">
        <v>2</v>
      </c>
      <c r="AV938">
        <v>4</v>
      </c>
      <c r="AW938">
        <v>3</v>
      </c>
      <c r="AX938">
        <v>4</v>
      </c>
      <c r="AY938">
        <v>4</v>
      </c>
      <c r="AZ938">
        <v>2</v>
      </c>
      <c r="BA938">
        <v>5</v>
      </c>
      <c r="BB938">
        <v>2</v>
      </c>
      <c r="BC938">
        <v>1</v>
      </c>
      <c r="BD938">
        <v>3</v>
      </c>
      <c r="BE938">
        <v>4</v>
      </c>
      <c r="BF938">
        <v>3</v>
      </c>
      <c r="BG938">
        <v>4</v>
      </c>
      <c r="BH938">
        <v>1</v>
      </c>
      <c r="BI938" s="19">
        <f t="shared" si="728"/>
        <v>0</v>
      </c>
      <c r="BJ938" s="19">
        <f t="shared" si="729"/>
        <v>0</v>
      </c>
      <c r="BK938" s="19">
        <f t="shared" si="730"/>
        <v>1</v>
      </c>
      <c r="BL938" s="19">
        <f t="shared" si="731"/>
        <v>0</v>
      </c>
      <c r="BM938" s="19">
        <f t="shared" si="732"/>
        <v>0</v>
      </c>
      <c r="BN938" s="19">
        <f t="shared" si="733"/>
        <v>0</v>
      </c>
      <c r="BO938" s="19">
        <f t="shared" si="734"/>
        <v>1</v>
      </c>
      <c r="BP938" s="19">
        <f t="shared" si="735"/>
        <v>1</v>
      </c>
      <c r="BQ938" s="19">
        <f t="shared" si="736"/>
        <v>1</v>
      </c>
      <c r="BR938" s="19">
        <f t="shared" si="737"/>
        <v>0</v>
      </c>
      <c r="BS938" s="19">
        <f t="shared" si="738"/>
        <v>0</v>
      </c>
      <c r="BT938" s="19">
        <f t="shared" si="739"/>
        <v>0</v>
      </c>
      <c r="BU938" s="19">
        <f t="shared" si="740"/>
        <v>1</v>
      </c>
      <c r="BV938" s="19">
        <f t="shared" si="741"/>
        <v>1</v>
      </c>
      <c r="BW938" s="19">
        <f t="shared" si="742"/>
        <v>1</v>
      </c>
      <c r="BX938" s="19">
        <f t="shared" si="743"/>
        <v>0</v>
      </c>
      <c r="BY938" s="19">
        <f t="shared" si="744"/>
        <v>1</v>
      </c>
      <c r="BZ938" s="19">
        <f t="shared" si="745"/>
        <v>1</v>
      </c>
      <c r="CA938" s="19">
        <f t="shared" si="746"/>
        <v>1</v>
      </c>
      <c r="CB938" s="19">
        <f t="shared" si="747"/>
        <v>0</v>
      </c>
      <c r="CC938" s="19">
        <f t="shared" si="748"/>
        <v>0</v>
      </c>
      <c r="CD938" s="19">
        <f t="shared" si="749"/>
        <v>1</v>
      </c>
      <c r="CE938" s="19">
        <f t="shared" si="750"/>
        <v>0</v>
      </c>
      <c r="CF938" s="19">
        <f t="shared" si="751"/>
        <v>0</v>
      </c>
      <c r="CG938" s="19">
        <f t="shared" si="752"/>
        <v>0</v>
      </c>
      <c r="CH938" s="19">
        <f t="shared" si="753"/>
        <v>1</v>
      </c>
      <c r="CI938" s="19">
        <f t="shared" si="754"/>
        <v>1</v>
      </c>
      <c r="CJ938" s="19">
        <f t="shared" si="755"/>
        <v>1</v>
      </c>
      <c r="CK938" s="19">
        <f t="shared" si="756"/>
        <v>1</v>
      </c>
      <c r="CL938" s="19">
        <f t="shared" si="757"/>
        <v>1</v>
      </c>
      <c r="CM938" s="19">
        <f t="shared" si="758"/>
        <v>1</v>
      </c>
      <c r="CN938" s="19">
        <f t="shared" si="759"/>
        <v>1</v>
      </c>
      <c r="CO938" s="19">
        <f t="shared" si="760"/>
        <v>0</v>
      </c>
      <c r="CP938" s="19">
        <f t="shared" si="761"/>
        <v>1</v>
      </c>
      <c r="CQ938" s="19">
        <f t="shared" si="762"/>
        <v>0</v>
      </c>
      <c r="CR938" s="19">
        <f t="shared" si="763"/>
        <v>0</v>
      </c>
      <c r="CS938" s="19">
        <f t="shared" si="764"/>
        <v>0</v>
      </c>
      <c r="CT938" s="19">
        <f t="shared" si="765"/>
        <v>1</v>
      </c>
      <c r="CU938" s="19">
        <f t="shared" si="766"/>
        <v>1</v>
      </c>
      <c r="CV938" s="19">
        <f t="shared" si="767"/>
        <v>0</v>
      </c>
      <c r="CW938" s="19">
        <f t="shared" si="768"/>
        <v>0</v>
      </c>
      <c r="CX938" s="19">
        <f t="shared" si="769"/>
        <v>0</v>
      </c>
      <c r="CY938" s="19">
        <f t="shared" si="770"/>
        <v>0</v>
      </c>
      <c r="CZ938" s="19">
        <f t="shared" si="771"/>
        <v>1</v>
      </c>
      <c r="DA938" s="19">
        <f t="shared" si="772"/>
        <v>0</v>
      </c>
      <c r="DB938" s="19">
        <f t="shared" si="773"/>
        <v>1</v>
      </c>
      <c r="DC938" s="19">
        <f t="shared" si="774"/>
        <v>1</v>
      </c>
      <c r="DD938" s="19">
        <f t="shared" si="775"/>
        <v>0</v>
      </c>
      <c r="DE938" s="19">
        <f t="shared" si="776"/>
        <v>1</v>
      </c>
      <c r="DF938" s="19">
        <f t="shared" si="777"/>
        <v>0</v>
      </c>
      <c r="DG938" s="19">
        <f t="shared" si="778"/>
        <v>11</v>
      </c>
      <c r="DH938" s="19">
        <f t="shared" si="779"/>
        <v>14</v>
      </c>
      <c r="DI938"/>
      <c r="DJ938"/>
      <c r="DK938">
        <v>2</v>
      </c>
      <c r="DL938"/>
      <c r="DM938"/>
      <c r="DN938"/>
      <c r="DO938"/>
      <c r="DP938"/>
      <c r="DQ938"/>
      <c r="EL938"/>
      <c r="FP938"/>
      <c r="GM938"/>
      <c r="HR938"/>
      <c r="HW938"/>
      <c r="JM938"/>
      <c r="KG938"/>
      <c r="KV938">
        <v>2</v>
      </c>
      <c r="KW938">
        <v>0</v>
      </c>
      <c r="KX938">
        <v>0</v>
      </c>
      <c r="KY938">
        <v>13</v>
      </c>
      <c r="KZ938">
        <v>2</v>
      </c>
      <c r="LA938">
        <v>2</v>
      </c>
      <c r="LB938">
        <v>2</v>
      </c>
      <c r="LC938">
        <v>2</v>
      </c>
      <c r="LD938">
        <v>0</v>
      </c>
      <c r="LE938">
        <v>1</v>
      </c>
      <c r="LF938">
        <v>1</v>
      </c>
      <c r="LG938">
        <v>0</v>
      </c>
      <c r="LH938">
        <v>21</v>
      </c>
      <c r="LI938">
        <v>1</v>
      </c>
      <c r="LJ938">
        <v>2</v>
      </c>
      <c r="LK938" s="6">
        <v>0</v>
      </c>
      <c r="LL938">
        <v>4</v>
      </c>
      <c r="LM938">
        <v>2</v>
      </c>
      <c r="LN938">
        <v>0</v>
      </c>
      <c r="LO938">
        <v>5.5</v>
      </c>
      <c r="LP938">
        <v>9</v>
      </c>
      <c r="LQ938">
        <v>4</v>
      </c>
      <c r="LR938">
        <v>0</v>
      </c>
      <c r="LS938">
        <v>0</v>
      </c>
      <c r="LT938">
        <v>4</v>
      </c>
      <c r="LU938">
        <v>0</v>
      </c>
      <c r="LV938">
        <v>2</v>
      </c>
      <c r="LW938">
        <v>1</v>
      </c>
      <c r="LX938">
        <v>0</v>
      </c>
      <c r="LY938">
        <v>7</v>
      </c>
      <c r="LZ938">
        <v>4</v>
      </c>
    </row>
    <row r="939" spans="1:338" x14ac:dyDescent="0.25">
      <c r="A939" t="s">
        <v>1338</v>
      </c>
      <c r="B939" t="s">
        <v>803</v>
      </c>
      <c r="C939" t="s">
        <v>1308</v>
      </c>
      <c r="D939" t="s">
        <v>1309</v>
      </c>
      <c r="E939">
        <v>10</v>
      </c>
      <c r="F939">
        <v>25</v>
      </c>
      <c r="G939">
        <v>21</v>
      </c>
      <c r="H939">
        <v>123.33</v>
      </c>
      <c r="I939">
        <v>30</v>
      </c>
      <c r="J939" s="19">
        <v>50.396825396825399</v>
      </c>
      <c r="K939">
        <v>4</v>
      </c>
      <c r="L939">
        <v>3</v>
      </c>
      <c r="M939">
        <v>1</v>
      </c>
      <c r="N939">
        <v>1</v>
      </c>
      <c r="O939">
        <v>4</v>
      </c>
      <c r="P939">
        <v>3</v>
      </c>
      <c r="Q939">
        <v>4</v>
      </c>
      <c r="R939">
        <v>4</v>
      </c>
      <c r="S939">
        <v>3</v>
      </c>
      <c r="T939">
        <v>1</v>
      </c>
      <c r="U939">
        <v>3</v>
      </c>
      <c r="V939">
        <v>4</v>
      </c>
      <c r="W939">
        <v>4</v>
      </c>
      <c r="X939">
        <v>2</v>
      </c>
      <c r="Y939">
        <v>4</v>
      </c>
      <c r="Z939">
        <v>2</v>
      </c>
      <c r="AA939">
        <v>1</v>
      </c>
      <c r="AB939">
        <v>1</v>
      </c>
      <c r="AC939">
        <v>2</v>
      </c>
      <c r="AD939">
        <v>1</v>
      </c>
      <c r="AE939">
        <v>3</v>
      </c>
      <c r="AF939">
        <v>2</v>
      </c>
      <c r="AG939">
        <v>4</v>
      </c>
      <c r="AH939">
        <v>2</v>
      </c>
      <c r="AI939">
        <v>4</v>
      </c>
      <c r="AJ939">
        <v>5</v>
      </c>
      <c r="AK939">
        <v>3</v>
      </c>
      <c r="AL939">
        <v>1</v>
      </c>
      <c r="AM939">
        <v>4</v>
      </c>
      <c r="AN939">
        <v>4</v>
      </c>
      <c r="AO939">
        <v>3</v>
      </c>
      <c r="AP939">
        <v>4</v>
      </c>
      <c r="AQ939">
        <v>1</v>
      </c>
      <c r="AR939">
        <v>1</v>
      </c>
      <c r="AS939">
        <v>3</v>
      </c>
      <c r="AT939">
        <v>2</v>
      </c>
      <c r="AU939">
        <v>3</v>
      </c>
      <c r="AV939">
        <v>1</v>
      </c>
      <c r="AW939">
        <v>1</v>
      </c>
      <c r="AX939">
        <v>2</v>
      </c>
      <c r="AY939">
        <v>2</v>
      </c>
      <c r="AZ939">
        <v>1</v>
      </c>
      <c r="BA939">
        <v>1</v>
      </c>
      <c r="BB939">
        <v>2</v>
      </c>
      <c r="BC939">
        <v>1</v>
      </c>
      <c r="BD939">
        <v>3</v>
      </c>
      <c r="BE939">
        <v>4</v>
      </c>
      <c r="BF939">
        <v>2</v>
      </c>
      <c r="BG939">
        <v>1</v>
      </c>
      <c r="BH939">
        <v>2</v>
      </c>
      <c r="BI939" s="19">
        <f t="shared" si="728"/>
        <v>0</v>
      </c>
      <c r="BJ939" s="19">
        <f t="shared" si="729"/>
        <v>1</v>
      </c>
      <c r="BK939" s="19">
        <f t="shared" si="730"/>
        <v>0</v>
      </c>
      <c r="BL939" s="19">
        <f t="shared" si="731"/>
        <v>1</v>
      </c>
      <c r="BM939" s="19">
        <f t="shared" si="732"/>
        <v>0</v>
      </c>
      <c r="BN939" s="19">
        <f t="shared" si="733"/>
        <v>1</v>
      </c>
      <c r="BO939" s="19">
        <f t="shared" si="734"/>
        <v>1</v>
      </c>
      <c r="BP939" s="19">
        <f t="shared" si="735"/>
        <v>0</v>
      </c>
      <c r="BQ939" s="19">
        <f t="shared" si="736"/>
        <v>0</v>
      </c>
      <c r="BR939" s="19">
        <f t="shared" si="737"/>
        <v>0</v>
      </c>
      <c r="BS939" s="19">
        <f t="shared" si="738"/>
        <v>0</v>
      </c>
      <c r="BT939" s="19">
        <f t="shared" si="739"/>
        <v>0</v>
      </c>
      <c r="BU939" s="19">
        <f t="shared" si="740"/>
        <v>1</v>
      </c>
      <c r="BV939" s="19">
        <f t="shared" si="741"/>
        <v>0</v>
      </c>
      <c r="BW939" s="19">
        <f t="shared" si="742"/>
        <v>0</v>
      </c>
      <c r="BX939" s="19">
        <f t="shared" si="743"/>
        <v>1</v>
      </c>
      <c r="BY939" s="19">
        <f t="shared" si="744"/>
        <v>0</v>
      </c>
      <c r="BZ939" s="19">
        <f t="shared" si="745"/>
        <v>0</v>
      </c>
      <c r="CA939" s="19">
        <f t="shared" si="746"/>
        <v>1</v>
      </c>
      <c r="CB939" s="19">
        <f t="shared" si="747"/>
        <v>0</v>
      </c>
      <c r="CC939" s="19">
        <f t="shared" si="748"/>
        <v>1</v>
      </c>
      <c r="CD939" s="19">
        <f t="shared" si="749"/>
        <v>0</v>
      </c>
      <c r="CE939" s="19">
        <f t="shared" si="750"/>
        <v>0</v>
      </c>
      <c r="CF939" s="19">
        <f t="shared" si="751"/>
        <v>0</v>
      </c>
      <c r="CG939" s="19">
        <f t="shared" si="752"/>
        <v>0</v>
      </c>
      <c r="CH939" s="19">
        <f t="shared" si="753"/>
        <v>1</v>
      </c>
      <c r="CI939" s="19">
        <f t="shared" si="754"/>
        <v>1</v>
      </c>
      <c r="CJ939" s="19">
        <f t="shared" si="755"/>
        <v>0</v>
      </c>
      <c r="CK939" s="19">
        <f t="shared" si="756"/>
        <v>0</v>
      </c>
      <c r="CL939" s="19">
        <f t="shared" si="757"/>
        <v>0</v>
      </c>
      <c r="CM939" s="19">
        <f t="shared" si="758"/>
        <v>1</v>
      </c>
      <c r="CN939" s="19">
        <f t="shared" si="759"/>
        <v>1</v>
      </c>
      <c r="CO939" s="19">
        <f t="shared" si="760"/>
        <v>0</v>
      </c>
      <c r="CP939" s="19">
        <f t="shared" si="761"/>
        <v>0</v>
      </c>
      <c r="CQ939" s="19">
        <f t="shared" si="762"/>
        <v>1</v>
      </c>
      <c r="CR939" s="19">
        <f t="shared" si="763"/>
        <v>0</v>
      </c>
      <c r="CS939" s="19">
        <f t="shared" si="764"/>
        <v>1</v>
      </c>
      <c r="CT939" s="19">
        <f t="shared" si="765"/>
        <v>0</v>
      </c>
      <c r="CU939" s="19">
        <f t="shared" si="766"/>
        <v>0</v>
      </c>
      <c r="CV939" s="19">
        <f t="shared" si="767"/>
        <v>0</v>
      </c>
      <c r="CW939" s="19">
        <f t="shared" si="768"/>
        <v>1</v>
      </c>
      <c r="CX939" s="19">
        <f t="shared" si="769"/>
        <v>0</v>
      </c>
      <c r="CY939" s="19">
        <f t="shared" si="770"/>
        <v>0</v>
      </c>
      <c r="CZ939" s="19">
        <f t="shared" si="771"/>
        <v>1</v>
      </c>
      <c r="DA939" s="19">
        <f t="shared" si="772"/>
        <v>0</v>
      </c>
      <c r="DB939" s="19">
        <f t="shared" si="773"/>
        <v>1</v>
      </c>
      <c r="DC939" s="19">
        <f t="shared" si="774"/>
        <v>1</v>
      </c>
      <c r="DD939" s="19">
        <f t="shared" si="775"/>
        <v>0</v>
      </c>
      <c r="DE939" s="19">
        <f t="shared" si="776"/>
        <v>0</v>
      </c>
      <c r="DF939" s="19">
        <f t="shared" si="777"/>
        <v>1</v>
      </c>
      <c r="DG939" s="19">
        <f t="shared" si="778"/>
        <v>8</v>
      </c>
      <c r="DH939" s="19">
        <f t="shared" si="779"/>
        <v>11</v>
      </c>
      <c r="DI939"/>
      <c r="DJ939"/>
      <c r="DK939">
        <v>1</v>
      </c>
      <c r="DL939"/>
      <c r="DM939"/>
      <c r="DN939"/>
      <c r="DO939"/>
      <c r="DP939"/>
      <c r="DQ939"/>
      <c r="EL939"/>
      <c r="FP939"/>
      <c r="GM939"/>
      <c r="HR939"/>
      <c r="HW939"/>
      <c r="JM939"/>
      <c r="KG939"/>
      <c r="KV939">
        <v>2</v>
      </c>
      <c r="KW939">
        <v>1</v>
      </c>
      <c r="KX939">
        <v>1</v>
      </c>
      <c r="KY939">
        <v>13</v>
      </c>
      <c r="KZ939">
        <v>2</v>
      </c>
      <c r="LA939">
        <v>2</v>
      </c>
      <c r="LB939">
        <v>2</v>
      </c>
      <c r="LC939">
        <v>2</v>
      </c>
      <c r="LD939">
        <v>1</v>
      </c>
      <c r="LE939">
        <v>1</v>
      </c>
      <c r="LF939">
        <v>1</v>
      </c>
      <c r="LG939">
        <v>0</v>
      </c>
      <c r="LH939">
        <v>22</v>
      </c>
      <c r="LI939">
        <v>8</v>
      </c>
      <c r="LJ939">
        <v>0</v>
      </c>
      <c r="LK939" s="6">
        <v>1</v>
      </c>
      <c r="LL939">
        <v>9</v>
      </c>
      <c r="LM939">
        <v>2</v>
      </c>
      <c r="LN939">
        <v>1</v>
      </c>
      <c r="LO939">
        <v>12</v>
      </c>
      <c r="LP939">
        <v>10</v>
      </c>
      <c r="LQ939">
        <v>2</v>
      </c>
      <c r="LR939">
        <v>0</v>
      </c>
      <c r="LS939">
        <v>1</v>
      </c>
      <c r="LT939">
        <v>9</v>
      </c>
      <c r="LU939">
        <v>0</v>
      </c>
      <c r="LV939">
        <v>2</v>
      </c>
      <c r="LW939">
        <v>1</v>
      </c>
      <c r="LX939">
        <v>1</v>
      </c>
      <c r="LY939">
        <v>4</v>
      </c>
      <c r="LZ939">
        <v>12</v>
      </c>
    </row>
    <row r="940" spans="1:338" x14ac:dyDescent="0.25">
      <c r="A940" t="s">
        <v>1339</v>
      </c>
      <c r="B940" t="s">
        <v>803</v>
      </c>
      <c r="C940" t="s">
        <v>1308</v>
      </c>
      <c r="D940" t="s">
        <v>1309</v>
      </c>
      <c r="E940">
        <v>10</v>
      </c>
      <c r="F940">
        <v>25</v>
      </c>
      <c r="G940">
        <v>21</v>
      </c>
      <c r="H940">
        <v>123.33</v>
      </c>
      <c r="I940">
        <v>30</v>
      </c>
      <c r="J940" s="19">
        <v>50.396825396825399</v>
      </c>
      <c r="K940">
        <v>5</v>
      </c>
      <c r="L940">
        <v>1</v>
      </c>
      <c r="M940">
        <v>1</v>
      </c>
      <c r="N940">
        <v>1</v>
      </c>
      <c r="O940">
        <v>3</v>
      </c>
      <c r="P940">
        <v>2</v>
      </c>
      <c r="Q940">
        <v>4</v>
      </c>
      <c r="R940">
        <v>1</v>
      </c>
      <c r="S940">
        <v>1</v>
      </c>
      <c r="T940">
        <v>2</v>
      </c>
      <c r="U940">
        <v>2</v>
      </c>
      <c r="V940">
        <v>3</v>
      </c>
      <c r="W940">
        <v>4</v>
      </c>
      <c r="X940">
        <v>4</v>
      </c>
      <c r="Y940">
        <v>4</v>
      </c>
      <c r="Z940">
        <v>2</v>
      </c>
      <c r="AA940">
        <v>5</v>
      </c>
      <c r="AB940">
        <v>1</v>
      </c>
      <c r="AC940">
        <v>2</v>
      </c>
      <c r="AD940">
        <v>2</v>
      </c>
      <c r="AE940">
        <v>3</v>
      </c>
      <c r="AF940">
        <v>1</v>
      </c>
      <c r="AG940">
        <v>3</v>
      </c>
      <c r="AH940">
        <v>3</v>
      </c>
      <c r="AI940">
        <v>2</v>
      </c>
      <c r="AJ940">
        <v>5</v>
      </c>
      <c r="AK940">
        <v>3</v>
      </c>
      <c r="AL940">
        <v>3</v>
      </c>
      <c r="AM940">
        <v>1</v>
      </c>
      <c r="AN940">
        <v>3</v>
      </c>
      <c r="AO940">
        <v>2</v>
      </c>
      <c r="AP940">
        <v>4</v>
      </c>
      <c r="AQ940">
        <v>2</v>
      </c>
      <c r="AR940">
        <v>2</v>
      </c>
      <c r="AS940">
        <v>3</v>
      </c>
      <c r="AT940">
        <v>2</v>
      </c>
      <c r="AU940">
        <v>4</v>
      </c>
      <c r="AV940">
        <v>4</v>
      </c>
      <c r="AW940">
        <v>3</v>
      </c>
      <c r="AX940">
        <v>4</v>
      </c>
      <c r="AY940">
        <v>2</v>
      </c>
      <c r="AZ940">
        <v>5</v>
      </c>
      <c r="BA940">
        <v>3</v>
      </c>
      <c r="BB940">
        <v>2</v>
      </c>
      <c r="BC940">
        <v>1</v>
      </c>
      <c r="BD940">
        <v>3</v>
      </c>
      <c r="BE940">
        <v>4</v>
      </c>
      <c r="BF940">
        <v>2</v>
      </c>
      <c r="BG940">
        <v>3</v>
      </c>
      <c r="BH940">
        <v>2</v>
      </c>
      <c r="BI940" s="19">
        <f t="shared" si="728"/>
        <v>1</v>
      </c>
      <c r="BJ940" s="19">
        <f t="shared" si="729"/>
        <v>0</v>
      </c>
      <c r="BK940" s="19">
        <f t="shared" si="730"/>
        <v>0</v>
      </c>
      <c r="BL940" s="19">
        <f t="shared" si="731"/>
        <v>1</v>
      </c>
      <c r="BM940" s="19">
        <f t="shared" si="732"/>
        <v>1</v>
      </c>
      <c r="BN940" s="19">
        <f t="shared" si="733"/>
        <v>0</v>
      </c>
      <c r="BO940" s="19">
        <f t="shared" si="734"/>
        <v>1</v>
      </c>
      <c r="BP940" s="19">
        <f t="shared" si="735"/>
        <v>0</v>
      </c>
      <c r="BQ940" s="19">
        <f t="shared" si="736"/>
        <v>0</v>
      </c>
      <c r="BR940" s="19">
        <f t="shared" si="737"/>
        <v>0</v>
      </c>
      <c r="BS940" s="19">
        <f t="shared" si="738"/>
        <v>0</v>
      </c>
      <c r="BT940" s="19">
        <f t="shared" si="739"/>
        <v>1</v>
      </c>
      <c r="BU940" s="19">
        <f t="shared" si="740"/>
        <v>1</v>
      </c>
      <c r="BV940" s="19">
        <f t="shared" si="741"/>
        <v>0</v>
      </c>
      <c r="BW940" s="19">
        <f t="shared" si="742"/>
        <v>0</v>
      </c>
      <c r="BX940" s="19">
        <f t="shared" si="743"/>
        <v>1</v>
      </c>
      <c r="BY940" s="19">
        <f t="shared" si="744"/>
        <v>1</v>
      </c>
      <c r="BZ940" s="19">
        <f t="shared" si="745"/>
        <v>0</v>
      </c>
      <c r="CA940" s="19">
        <f t="shared" si="746"/>
        <v>1</v>
      </c>
      <c r="CB940" s="19">
        <f t="shared" si="747"/>
        <v>0</v>
      </c>
      <c r="CC940" s="19">
        <f t="shared" si="748"/>
        <v>1</v>
      </c>
      <c r="CD940" s="19">
        <f t="shared" si="749"/>
        <v>0</v>
      </c>
      <c r="CE940" s="19">
        <f t="shared" si="750"/>
        <v>0</v>
      </c>
      <c r="CF940" s="19">
        <f t="shared" si="751"/>
        <v>0</v>
      </c>
      <c r="CG940" s="19">
        <f t="shared" si="752"/>
        <v>1</v>
      </c>
      <c r="CH940" s="19">
        <f t="shared" si="753"/>
        <v>1</v>
      </c>
      <c r="CI940" s="19">
        <f t="shared" si="754"/>
        <v>1</v>
      </c>
      <c r="CJ940" s="19">
        <f t="shared" si="755"/>
        <v>1</v>
      </c>
      <c r="CK940" s="19">
        <f t="shared" si="756"/>
        <v>1</v>
      </c>
      <c r="CL940" s="19">
        <f t="shared" si="757"/>
        <v>1</v>
      </c>
      <c r="CM940" s="19">
        <f t="shared" si="758"/>
        <v>0</v>
      </c>
      <c r="CN940" s="19">
        <f t="shared" si="759"/>
        <v>1</v>
      </c>
      <c r="CO940" s="19">
        <f t="shared" si="760"/>
        <v>1</v>
      </c>
      <c r="CP940" s="19">
        <f t="shared" si="761"/>
        <v>1</v>
      </c>
      <c r="CQ940" s="19">
        <f t="shared" si="762"/>
        <v>1</v>
      </c>
      <c r="CR940" s="19">
        <f t="shared" si="763"/>
        <v>0</v>
      </c>
      <c r="CS940" s="19">
        <f t="shared" si="764"/>
        <v>0</v>
      </c>
      <c r="CT940" s="19">
        <f t="shared" si="765"/>
        <v>1</v>
      </c>
      <c r="CU940" s="19">
        <f t="shared" si="766"/>
        <v>1</v>
      </c>
      <c r="CV940" s="19">
        <f t="shared" si="767"/>
        <v>0</v>
      </c>
      <c r="CW940" s="19">
        <f t="shared" si="768"/>
        <v>1</v>
      </c>
      <c r="CX940" s="19">
        <f t="shared" si="769"/>
        <v>1</v>
      </c>
      <c r="CY940" s="19">
        <f t="shared" si="770"/>
        <v>1</v>
      </c>
      <c r="CZ940" s="19">
        <f t="shared" si="771"/>
        <v>1</v>
      </c>
      <c r="DA940" s="19">
        <f t="shared" si="772"/>
        <v>0</v>
      </c>
      <c r="DB940" s="19">
        <f t="shared" si="773"/>
        <v>1</v>
      </c>
      <c r="DC940" s="19">
        <f t="shared" si="774"/>
        <v>1</v>
      </c>
      <c r="DD940" s="19">
        <f t="shared" si="775"/>
        <v>0</v>
      </c>
      <c r="DE940" s="19">
        <f t="shared" si="776"/>
        <v>0</v>
      </c>
      <c r="DF940" s="19">
        <f t="shared" si="777"/>
        <v>1</v>
      </c>
      <c r="DG940" s="19">
        <f t="shared" si="778"/>
        <v>11</v>
      </c>
      <c r="DH940" s="19">
        <f t="shared" si="779"/>
        <v>18</v>
      </c>
      <c r="DI940"/>
      <c r="DJ940"/>
      <c r="DK940">
        <v>2</v>
      </c>
      <c r="DL940"/>
      <c r="DM940"/>
      <c r="DN940"/>
      <c r="DO940"/>
      <c r="DP940"/>
      <c r="DQ940"/>
      <c r="EL940"/>
      <c r="FP940"/>
      <c r="GM940"/>
      <c r="HR940"/>
      <c r="HW940"/>
      <c r="JM940"/>
      <c r="KG940"/>
      <c r="KV940">
        <v>2</v>
      </c>
      <c r="KW940">
        <v>1</v>
      </c>
      <c r="KX940">
        <v>1</v>
      </c>
      <c r="KY940">
        <v>14</v>
      </c>
      <c r="KZ940">
        <v>2</v>
      </c>
      <c r="LA940">
        <v>2</v>
      </c>
      <c r="LB940">
        <v>2</v>
      </c>
      <c r="LC940">
        <v>0</v>
      </c>
      <c r="LD940">
        <v>1</v>
      </c>
      <c r="LE940">
        <v>1</v>
      </c>
      <c r="LF940">
        <v>1</v>
      </c>
      <c r="LG940">
        <v>0</v>
      </c>
      <c r="LH940">
        <v>22</v>
      </c>
      <c r="LI940">
        <v>3</v>
      </c>
      <c r="LJ940">
        <v>2</v>
      </c>
      <c r="LK940" s="6">
        <v>0</v>
      </c>
      <c r="LL940">
        <v>7</v>
      </c>
      <c r="LM940">
        <v>2</v>
      </c>
      <c r="LN940">
        <v>1</v>
      </c>
      <c r="LO940">
        <v>13.5</v>
      </c>
      <c r="LP940">
        <v>11</v>
      </c>
      <c r="LQ940">
        <v>4</v>
      </c>
      <c r="LR940">
        <v>2</v>
      </c>
      <c r="LS940">
        <v>1</v>
      </c>
      <c r="LT940">
        <v>6</v>
      </c>
      <c r="LU940">
        <v>0</v>
      </c>
      <c r="LV940">
        <v>2</v>
      </c>
      <c r="LW940">
        <v>1</v>
      </c>
      <c r="LX940">
        <v>1</v>
      </c>
      <c r="LY940">
        <v>7</v>
      </c>
      <c r="LZ940">
        <v>10</v>
      </c>
    </row>
    <row r="941" spans="1:338" x14ac:dyDescent="0.25">
      <c r="A941" t="s">
        <v>1340</v>
      </c>
      <c r="B941" t="s">
        <v>803</v>
      </c>
      <c r="C941" t="s">
        <v>1308</v>
      </c>
      <c r="D941" t="s">
        <v>1309</v>
      </c>
      <c r="E941">
        <v>10</v>
      </c>
      <c r="F941">
        <v>25</v>
      </c>
      <c r="G941">
        <v>21</v>
      </c>
      <c r="H941">
        <v>123.33</v>
      </c>
      <c r="I941">
        <v>30</v>
      </c>
      <c r="J941" s="19">
        <v>50.396825396825399</v>
      </c>
      <c r="K941">
        <v>5</v>
      </c>
      <c r="L941">
        <v>1</v>
      </c>
      <c r="M941">
        <v>2</v>
      </c>
      <c r="N941">
        <v>1</v>
      </c>
      <c r="O941">
        <v>3</v>
      </c>
      <c r="P941">
        <v>2</v>
      </c>
      <c r="Q941">
        <v>4</v>
      </c>
      <c r="R941">
        <v>2</v>
      </c>
      <c r="S941">
        <v>1</v>
      </c>
      <c r="T941">
        <v>2</v>
      </c>
      <c r="U941">
        <v>2</v>
      </c>
      <c r="V941">
        <v>4</v>
      </c>
      <c r="W941">
        <v>4</v>
      </c>
      <c r="X941">
        <v>4</v>
      </c>
      <c r="Y941">
        <v>4</v>
      </c>
      <c r="Z941">
        <v>4</v>
      </c>
      <c r="AA941">
        <v>5</v>
      </c>
      <c r="AB941">
        <v>2</v>
      </c>
      <c r="AC941">
        <v>3</v>
      </c>
      <c r="AD941">
        <v>1</v>
      </c>
      <c r="AE941">
        <v>3</v>
      </c>
      <c r="AF941">
        <v>4</v>
      </c>
      <c r="AG941">
        <v>1</v>
      </c>
      <c r="AH941">
        <v>3</v>
      </c>
      <c r="AI941">
        <v>3</v>
      </c>
      <c r="AJ941">
        <v>5</v>
      </c>
      <c r="AK941">
        <v>1</v>
      </c>
      <c r="AL941">
        <v>1</v>
      </c>
      <c r="AM941">
        <v>5</v>
      </c>
      <c r="AN941">
        <v>3</v>
      </c>
      <c r="AO941">
        <v>2</v>
      </c>
      <c r="AP941">
        <v>4</v>
      </c>
      <c r="AQ941">
        <v>2</v>
      </c>
      <c r="AR941">
        <v>3</v>
      </c>
      <c r="AS941">
        <v>3</v>
      </c>
      <c r="AT941">
        <v>4</v>
      </c>
      <c r="AU941">
        <v>3</v>
      </c>
      <c r="AV941">
        <v>4</v>
      </c>
      <c r="AW941">
        <v>4</v>
      </c>
      <c r="AX941">
        <v>4</v>
      </c>
      <c r="AY941">
        <v>4</v>
      </c>
      <c r="AZ941">
        <v>5</v>
      </c>
      <c r="BA941">
        <v>2</v>
      </c>
      <c r="BB941">
        <v>2</v>
      </c>
      <c r="BC941">
        <v>1</v>
      </c>
      <c r="BD941">
        <v>3</v>
      </c>
      <c r="BE941">
        <v>4</v>
      </c>
      <c r="BF941">
        <v>1</v>
      </c>
      <c r="BG941">
        <v>4</v>
      </c>
      <c r="BH941">
        <v>3</v>
      </c>
      <c r="BI941" s="19">
        <f t="shared" si="728"/>
        <v>1</v>
      </c>
      <c r="BJ941" s="19">
        <f t="shared" si="729"/>
        <v>0</v>
      </c>
      <c r="BK941" s="19">
        <f t="shared" si="730"/>
        <v>0</v>
      </c>
      <c r="BL941" s="19">
        <f t="shared" si="731"/>
        <v>1</v>
      </c>
      <c r="BM941" s="19">
        <f t="shared" si="732"/>
        <v>1</v>
      </c>
      <c r="BN941" s="19">
        <f t="shared" si="733"/>
        <v>0</v>
      </c>
      <c r="BO941" s="19">
        <f t="shared" si="734"/>
        <v>1</v>
      </c>
      <c r="BP941" s="19">
        <f t="shared" si="735"/>
        <v>1</v>
      </c>
      <c r="BQ941" s="19">
        <f t="shared" si="736"/>
        <v>0</v>
      </c>
      <c r="BR941" s="19">
        <f t="shared" si="737"/>
        <v>0</v>
      </c>
      <c r="BS941" s="19">
        <f t="shared" si="738"/>
        <v>0</v>
      </c>
      <c r="BT941" s="19">
        <f t="shared" si="739"/>
        <v>0</v>
      </c>
      <c r="BU941" s="19">
        <f t="shared" si="740"/>
        <v>1</v>
      </c>
      <c r="BV941" s="19">
        <f t="shared" si="741"/>
        <v>0</v>
      </c>
      <c r="BW941" s="19">
        <f t="shared" si="742"/>
        <v>0</v>
      </c>
      <c r="BX941" s="19">
        <f t="shared" si="743"/>
        <v>0</v>
      </c>
      <c r="BY941" s="19">
        <f t="shared" si="744"/>
        <v>1</v>
      </c>
      <c r="BZ941" s="19">
        <f t="shared" si="745"/>
        <v>0</v>
      </c>
      <c r="CA941" s="19">
        <f t="shared" si="746"/>
        <v>0</v>
      </c>
      <c r="CB941" s="19">
        <f t="shared" si="747"/>
        <v>0</v>
      </c>
      <c r="CC941" s="19">
        <f t="shared" si="748"/>
        <v>1</v>
      </c>
      <c r="CD941" s="19">
        <f t="shared" si="749"/>
        <v>1</v>
      </c>
      <c r="CE941" s="19">
        <f t="shared" si="750"/>
        <v>1</v>
      </c>
      <c r="CF941" s="19">
        <f t="shared" si="751"/>
        <v>0</v>
      </c>
      <c r="CG941" s="19">
        <f t="shared" si="752"/>
        <v>0</v>
      </c>
      <c r="CH941" s="19">
        <f t="shared" si="753"/>
        <v>1</v>
      </c>
      <c r="CI941" s="19">
        <f t="shared" si="754"/>
        <v>0</v>
      </c>
      <c r="CJ941" s="19">
        <f t="shared" si="755"/>
        <v>0</v>
      </c>
      <c r="CK941" s="19">
        <f t="shared" si="756"/>
        <v>0</v>
      </c>
      <c r="CL941" s="19">
        <f t="shared" si="757"/>
        <v>1</v>
      </c>
      <c r="CM941" s="19">
        <f t="shared" si="758"/>
        <v>0</v>
      </c>
      <c r="CN941" s="19">
        <f t="shared" si="759"/>
        <v>1</v>
      </c>
      <c r="CO941" s="19">
        <f t="shared" si="760"/>
        <v>1</v>
      </c>
      <c r="CP941" s="19">
        <f t="shared" si="761"/>
        <v>0</v>
      </c>
      <c r="CQ941" s="19">
        <f t="shared" si="762"/>
        <v>1</v>
      </c>
      <c r="CR941" s="19">
        <f t="shared" si="763"/>
        <v>1</v>
      </c>
      <c r="CS941" s="19">
        <f t="shared" si="764"/>
        <v>1</v>
      </c>
      <c r="CT941" s="19">
        <f t="shared" si="765"/>
        <v>1</v>
      </c>
      <c r="CU941" s="19">
        <f t="shared" si="766"/>
        <v>0</v>
      </c>
      <c r="CV941" s="19">
        <f t="shared" si="767"/>
        <v>0</v>
      </c>
      <c r="CW941" s="19">
        <f t="shared" si="768"/>
        <v>0</v>
      </c>
      <c r="CX941" s="19">
        <f t="shared" si="769"/>
        <v>1</v>
      </c>
      <c r="CY941" s="19">
        <f t="shared" si="770"/>
        <v>0</v>
      </c>
      <c r="CZ941" s="19">
        <f t="shared" si="771"/>
        <v>1</v>
      </c>
      <c r="DA941" s="19">
        <f t="shared" si="772"/>
        <v>0</v>
      </c>
      <c r="DB941" s="19">
        <f t="shared" si="773"/>
        <v>1</v>
      </c>
      <c r="DC941" s="19">
        <f t="shared" si="774"/>
        <v>1</v>
      </c>
      <c r="DD941" s="19">
        <f t="shared" si="775"/>
        <v>1</v>
      </c>
      <c r="DE941" s="19">
        <f t="shared" si="776"/>
        <v>1</v>
      </c>
      <c r="DF941" s="19">
        <f t="shared" si="777"/>
        <v>0</v>
      </c>
      <c r="DG941" s="19">
        <f t="shared" si="778"/>
        <v>10</v>
      </c>
      <c r="DH941" s="19">
        <f t="shared" si="779"/>
        <v>14</v>
      </c>
      <c r="DI941"/>
      <c r="DJ941"/>
      <c r="DK941">
        <v>1</v>
      </c>
      <c r="DL941"/>
      <c r="DM941"/>
      <c r="DN941"/>
      <c r="DO941"/>
      <c r="DP941"/>
      <c r="DQ941"/>
      <c r="EL941"/>
      <c r="FP941"/>
      <c r="GM941"/>
      <c r="HR941"/>
      <c r="HW941"/>
      <c r="JM941"/>
      <c r="KG941"/>
      <c r="KV941">
        <v>2</v>
      </c>
      <c r="KW941">
        <v>1</v>
      </c>
      <c r="KX941">
        <v>0</v>
      </c>
      <c r="KY941">
        <v>14</v>
      </c>
      <c r="KZ941">
        <v>2</v>
      </c>
      <c r="LA941">
        <v>2</v>
      </c>
      <c r="LB941">
        <v>0</v>
      </c>
      <c r="LC941">
        <v>2</v>
      </c>
      <c r="LD941">
        <v>0</v>
      </c>
      <c r="LE941">
        <v>1</v>
      </c>
      <c r="LF941">
        <v>1</v>
      </c>
      <c r="LG941">
        <v>0</v>
      </c>
      <c r="LH941">
        <v>22</v>
      </c>
      <c r="LI941">
        <v>8</v>
      </c>
      <c r="LJ941">
        <v>0</v>
      </c>
      <c r="LK941" s="6">
        <v>0</v>
      </c>
      <c r="LL941">
        <v>5</v>
      </c>
      <c r="LM941">
        <v>2</v>
      </c>
      <c r="LN941">
        <v>0</v>
      </c>
      <c r="LO941">
        <v>12</v>
      </c>
      <c r="LP941">
        <v>13</v>
      </c>
      <c r="LQ941">
        <v>4</v>
      </c>
      <c r="LR941">
        <v>2</v>
      </c>
      <c r="LS941">
        <v>1</v>
      </c>
      <c r="LT941">
        <v>4</v>
      </c>
      <c r="LU941">
        <v>0</v>
      </c>
      <c r="LV941">
        <v>2</v>
      </c>
      <c r="LW941">
        <v>1</v>
      </c>
      <c r="LX941">
        <v>1</v>
      </c>
      <c r="LY941">
        <v>7</v>
      </c>
      <c r="LZ941">
        <v>12</v>
      </c>
    </row>
    <row r="942" spans="1:338" x14ac:dyDescent="0.25">
      <c r="A942" t="s">
        <v>1341</v>
      </c>
      <c r="B942" t="s">
        <v>803</v>
      </c>
      <c r="C942" t="s">
        <v>1308</v>
      </c>
      <c r="D942" t="s">
        <v>1309</v>
      </c>
      <c r="E942">
        <v>10</v>
      </c>
      <c r="F942">
        <v>25</v>
      </c>
      <c r="G942">
        <v>21</v>
      </c>
      <c r="H942">
        <v>123.33</v>
      </c>
      <c r="I942">
        <v>30</v>
      </c>
      <c r="J942" s="19">
        <v>50.396825396825399</v>
      </c>
      <c r="K942">
        <v>5</v>
      </c>
      <c r="L942">
        <v>3</v>
      </c>
      <c r="M942">
        <v>3</v>
      </c>
      <c r="N942">
        <v>1</v>
      </c>
      <c r="O942">
        <v>3</v>
      </c>
      <c r="P942">
        <v>2</v>
      </c>
      <c r="Q942">
        <v>4</v>
      </c>
      <c r="R942">
        <v>1</v>
      </c>
      <c r="S942">
        <v>2</v>
      </c>
      <c r="T942">
        <v>2</v>
      </c>
      <c r="U942">
        <v>3</v>
      </c>
      <c r="V942">
        <v>4</v>
      </c>
      <c r="W942">
        <v>3</v>
      </c>
      <c r="X942">
        <v>3</v>
      </c>
      <c r="Y942">
        <v>3</v>
      </c>
      <c r="Z942">
        <v>3</v>
      </c>
      <c r="AA942">
        <v>2</v>
      </c>
      <c r="AB942">
        <v>2</v>
      </c>
      <c r="AC942">
        <v>2</v>
      </c>
      <c r="AD942">
        <v>1</v>
      </c>
      <c r="AE942">
        <v>1</v>
      </c>
      <c r="AF942">
        <v>1</v>
      </c>
      <c r="AG942">
        <v>2</v>
      </c>
      <c r="AH942">
        <v>1</v>
      </c>
      <c r="AI942">
        <v>4</v>
      </c>
      <c r="AJ942">
        <v>5</v>
      </c>
      <c r="AK942">
        <v>3</v>
      </c>
      <c r="AL942">
        <v>2</v>
      </c>
      <c r="AM942">
        <v>1</v>
      </c>
      <c r="AN942">
        <v>1</v>
      </c>
      <c r="AO942">
        <v>3</v>
      </c>
      <c r="AP942">
        <v>4</v>
      </c>
      <c r="AQ942">
        <v>2</v>
      </c>
      <c r="AR942">
        <v>2</v>
      </c>
      <c r="AS942">
        <v>2</v>
      </c>
      <c r="AT942">
        <v>4</v>
      </c>
      <c r="AU942">
        <v>4</v>
      </c>
      <c r="AV942">
        <v>4</v>
      </c>
      <c r="AW942">
        <v>3</v>
      </c>
      <c r="AX942">
        <v>1</v>
      </c>
      <c r="AY942">
        <v>2</v>
      </c>
      <c r="AZ942">
        <v>5</v>
      </c>
      <c r="BA942">
        <v>3</v>
      </c>
      <c r="BB942">
        <v>2</v>
      </c>
      <c r="BC942">
        <v>1</v>
      </c>
      <c r="BD942">
        <v>3</v>
      </c>
      <c r="BE942">
        <v>4</v>
      </c>
      <c r="BF942">
        <v>2</v>
      </c>
      <c r="BG942">
        <v>4</v>
      </c>
      <c r="BH942">
        <v>5</v>
      </c>
      <c r="BI942" s="19">
        <f t="shared" si="728"/>
        <v>1</v>
      </c>
      <c r="BJ942" s="19">
        <f t="shared" si="729"/>
        <v>1</v>
      </c>
      <c r="BK942" s="19">
        <f t="shared" si="730"/>
        <v>1</v>
      </c>
      <c r="BL942" s="19">
        <f t="shared" si="731"/>
        <v>1</v>
      </c>
      <c r="BM942" s="19">
        <f t="shared" si="732"/>
        <v>1</v>
      </c>
      <c r="BN942" s="19">
        <f t="shared" si="733"/>
        <v>0</v>
      </c>
      <c r="BO942" s="19">
        <f t="shared" si="734"/>
        <v>1</v>
      </c>
      <c r="BP942" s="19">
        <f t="shared" si="735"/>
        <v>0</v>
      </c>
      <c r="BQ942" s="19">
        <f t="shared" si="736"/>
        <v>1</v>
      </c>
      <c r="BR942" s="19">
        <f t="shared" si="737"/>
        <v>0</v>
      </c>
      <c r="BS942" s="19">
        <f t="shared" si="738"/>
        <v>0</v>
      </c>
      <c r="BT942" s="19">
        <f t="shared" si="739"/>
        <v>0</v>
      </c>
      <c r="BU942" s="19">
        <f t="shared" si="740"/>
        <v>0</v>
      </c>
      <c r="BV942" s="19">
        <f t="shared" si="741"/>
        <v>1</v>
      </c>
      <c r="BW942" s="19">
        <f t="shared" si="742"/>
        <v>1</v>
      </c>
      <c r="BX942" s="19">
        <f t="shared" si="743"/>
        <v>0</v>
      </c>
      <c r="BY942" s="19">
        <f t="shared" si="744"/>
        <v>0</v>
      </c>
      <c r="BZ942" s="19">
        <f t="shared" si="745"/>
        <v>0</v>
      </c>
      <c r="CA942" s="19">
        <f t="shared" si="746"/>
        <v>1</v>
      </c>
      <c r="CB942" s="19">
        <f t="shared" si="747"/>
        <v>0</v>
      </c>
      <c r="CC942" s="19">
        <f t="shared" si="748"/>
        <v>0</v>
      </c>
      <c r="CD942" s="19">
        <f t="shared" si="749"/>
        <v>0</v>
      </c>
      <c r="CE942" s="19">
        <f t="shared" si="750"/>
        <v>0</v>
      </c>
      <c r="CF942" s="19">
        <f t="shared" si="751"/>
        <v>0</v>
      </c>
      <c r="CG942" s="19">
        <f t="shared" si="752"/>
        <v>0</v>
      </c>
      <c r="CH942" s="19">
        <f t="shared" si="753"/>
        <v>1</v>
      </c>
      <c r="CI942" s="19">
        <f t="shared" si="754"/>
        <v>1</v>
      </c>
      <c r="CJ942" s="19">
        <f t="shared" si="755"/>
        <v>0</v>
      </c>
      <c r="CK942" s="19">
        <f t="shared" si="756"/>
        <v>1</v>
      </c>
      <c r="CL942" s="19">
        <f t="shared" si="757"/>
        <v>0</v>
      </c>
      <c r="CM942" s="19">
        <f t="shared" si="758"/>
        <v>1</v>
      </c>
      <c r="CN942" s="19">
        <f t="shared" si="759"/>
        <v>1</v>
      </c>
      <c r="CO942" s="19">
        <f t="shared" si="760"/>
        <v>1</v>
      </c>
      <c r="CP942" s="19">
        <f t="shared" si="761"/>
        <v>1</v>
      </c>
      <c r="CQ942" s="19">
        <f t="shared" si="762"/>
        <v>0</v>
      </c>
      <c r="CR942" s="19">
        <f t="shared" si="763"/>
        <v>1</v>
      </c>
      <c r="CS942" s="19">
        <f t="shared" si="764"/>
        <v>0</v>
      </c>
      <c r="CT942" s="19">
        <f t="shared" si="765"/>
        <v>1</v>
      </c>
      <c r="CU942" s="19">
        <f t="shared" si="766"/>
        <v>1</v>
      </c>
      <c r="CV942" s="19">
        <f t="shared" si="767"/>
        <v>0</v>
      </c>
      <c r="CW942" s="19">
        <f t="shared" si="768"/>
        <v>1</v>
      </c>
      <c r="CX942" s="19">
        <f t="shared" si="769"/>
        <v>1</v>
      </c>
      <c r="CY942" s="19">
        <f t="shared" si="770"/>
        <v>1</v>
      </c>
      <c r="CZ942" s="19">
        <f t="shared" si="771"/>
        <v>1</v>
      </c>
      <c r="DA942" s="19">
        <f t="shared" si="772"/>
        <v>0</v>
      </c>
      <c r="DB942" s="19">
        <f t="shared" si="773"/>
        <v>1</v>
      </c>
      <c r="DC942" s="19">
        <f t="shared" si="774"/>
        <v>1</v>
      </c>
      <c r="DD942" s="19">
        <f t="shared" si="775"/>
        <v>0</v>
      </c>
      <c r="DE942" s="19">
        <f t="shared" si="776"/>
        <v>1</v>
      </c>
      <c r="DF942" s="19">
        <f t="shared" si="777"/>
        <v>0</v>
      </c>
      <c r="DG942" s="19">
        <f t="shared" si="778"/>
        <v>10</v>
      </c>
      <c r="DH942" s="19">
        <f t="shared" si="779"/>
        <v>17</v>
      </c>
      <c r="DI942"/>
      <c r="DJ942"/>
      <c r="DK942">
        <v>1</v>
      </c>
      <c r="DL942"/>
      <c r="DM942"/>
      <c r="DN942"/>
      <c r="DO942"/>
      <c r="DP942"/>
      <c r="DQ942"/>
      <c r="EL942"/>
      <c r="FP942"/>
      <c r="GM942"/>
      <c r="HR942"/>
      <c r="HW942"/>
      <c r="JM942"/>
      <c r="KG942"/>
      <c r="KV942">
        <v>2</v>
      </c>
      <c r="KW942">
        <v>0</v>
      </c>
      <c r="KX942">
        <v>1</v>
      </c>
      <c r="KY942">
        <v>9</v>
      </c>
      <c r="KZ942">
        <v>2</v>
      </c>
      <c r="LA942">
        <v>2</v>
      </c>
      <c r="LB942">
        <v>2</v>
      </c>
      <c r="LC942">
        <v>2</v>
      </c>
      <c r="LD942">
        <v>1</v>
      </c>
      <c r="LE942">
        <v>1</v>
      </c>
      <c r="LF942">
        <v>1</v>
      </c>
      <c r="LG942">
        <v>0</v>
      </c>
      <c r="LH942">
        <v>22</v>
      </c>
      <c r="LI942">
        <v>8</v>
      </c>
      <c r="LK942" s="6"/>
      <c r="LL942">
        <v>9</v>
      </c>
      <c r="LM942">
        <v>2</v>
      </c>
      <c r="LN942">
        <v>0</v>
      </c>
      <c r="LO942">
        <v>10</v>
      </c>
      <c r="LP942">
        <v>11</v>
      </c>
      <c r="LQ942">
        <v>4</v>
      </c>
      <c r="LR942">
        <v>2</v>
      </c>
      <c r="LS942">
        <v>1</v>
      </c>
      <c r="LT942">
        <v>6</v>
      </c>
      <c r="LU942">
        <v>0</v>
      </c>
      <c r="LV942">
        <v>2</v>
      </c>
      <c r="LW942">
        <v>0</v>
      </c>
      <c r="LX942">
        <v>1</v>
      </c>
      <c r="LY942">
        <v>4</v>
      </c>
      <c r="LZ942">
        <v>12</v>
      </c>
    </row>
    <row r="943" spans="1:338" x14ac:dyDescent="0.25">
      <c r="A943" t="s">
        <v>1342</v>
      </c>
      <c r="B943" t="s">
        <v>803</v>
      </c>
      <c r="C943" t="s">
        <v>1308</v>
      </c>
      <c r="D943" t="s">
        <v>1309</v>
      </c>
      <c r="E943">
        <v>10</v>
      </c>
      <c r="F943">
        <v>25</v>
      </c>
      <c r="G943">
        <v>21</v>
      </c>
      <c r="H943">
        <v>123.33</v>
      </c>
      <c r="I943">
        <v>30</v>
      </c>
      <c r="J943" s="19">
        <v>50.396825396825399</v>
      </c>
      <c r="K943">
        <v>4</v>
      </c>
      <c r="L943">
        <v>1</v>
      </c>
      <c r="M943">
        <v>1</v>
      </c>
      <c r="N943">
        <v>4</v>
      </c>
      <c r="O943">
        <v>1</v>
      </c>
      <c r="P943">
        <v>3</v>
      </c>
      <c r="Q943">
        <v>4</v>
      </c>
      <c r="R943">
        <v>2</v>
      </c>
      <c r="S943">
        <v>3</v>
      </c>
      <c r="T943">
        <v>1</v>
      </c>
      <c r="U943">
        <v>4</v>
      </c>
      <c r="V943">
        <v>2</v>
      </c>
      <c r="W943">
        <v>1</v>
      </c>
      <c r="X943">
        <v>3</v>
      </c>
      <c r="Y943">
        <v>3</v>
      </c>
      <c r="Z943">
        <v>4</v>
      </c>
      <c r="AA943">
        <v>4</v>
      </c>
      <c r="AB943">
        <v>5</v>
      </c>
      <c r="AC943">
        <v>2</v>
      </c>
      <c r="AD943">
        <v>1</v>
      </c>
      <c r="AE943">
        <v>4</v>
      </c>
      <c r="AF943">
        <v>2</v>
      </c>
      <c r="AG943">
        <v>2</v>
      </c>
      <c r="AH943">
        <v>1</v>
      </c>
      <c r="AI943">
        <v>3</v>
      </c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 s="19">
        <f t="shared" si="728"/>
        <v>0</v>
      </c>
      <c r="BJ943" s="19">
        <f t="shared" si="729"/>
        <v>0</v>
      </c>
      <c r="BK943" s="19">
        <f t="shared" si="730"/>
        <v>0</v>
      </c>
      <c r="BL943" s="19">
        <f t="shared" si="731"/>
        <v>0</v>
      </c>
      <c r="BM943" s="19">
        <f t="shared" si="732"/>
        <v>0</v>
      </c>
      <c r="BN943" s="19">
        <f t="shared" si="733"/>
        <v>1</v>
      </c>
      <c r="BO943" s="19">
        <f t="shared" si="734"/>
        <v>1</v>
      </c>
      <c r="BP943" s="19">
        <f t="shared" si="735"/>
        <v>1</v>
      </c>
      <c r="BQ943" s="19">
        <f t="shared" si="736"/>
        <v>0</v>
      </c>
      <c r="BR943" s="19">
        <f t="shared" si="737"/>
        <v>0</v>
      </c>
      <c r="BS943" s="19">
        <f t="shared" si="738"/>
        <v>1</v>
      </c>
      <c r="BT943" s="19">
        <f t="shared" si="739"/>
        <v>0</v>
      </c>
      <c r="BU943" s="19">
        <f t="shared" si="740"/>
        <v>0</v>
      </c>
      <c r="BV943" s="19">
        <f t="shared" si="741"/>
        <v>1</v>
      </c>
      <c r="BW943" s="19">
        <f t="shared" si="742"/>
        <v>1</v>
      </c>
      <c r="BX943" s="19">
        <f t="shared" si="743"/>
        <v>0</v>
      </c>
      <c r="BY943" s="19">
        <f t="shared" si="744"/>
        <v>0</v>
      </c>
      <c r="BZ943" s="19">
        <f t="shared" si="745"/>
        <v>0</v>
      </c>
      <c r="CA943" s="19">
        <f t="shared" si="746"/>
        <v>1</v>
      </c>
      <c r="CB943" s="19">
        <f t="shared" si="747"/>
        <v>0</v>
      </c>
      <c r="CC943" s="19">
        <f t="shared" si="748"/>
        <v>0</v>
      </c>
      <c r="CD943" s="19">
        <f t="shared" si="749"/>
        <v>0</v>
      </c>
      <c r="CE943" s="19">
        <f t="shared" si="750"/>
        <v>0</v>
      </c>
      <c r="CF943" s="19">
        <f t="shared" si="751"/>
        <v>0</v>
      </c>
      <c r="CG943" s="19">
        <f t="shared" si="752"/>
        <v>0</v>
      </c>
      <c r="CH943" s="19" t="str">
        <f t="shared" si="753"/>
        <v>NA</v>
      </c>
      <c r="CI943" s="19" t="str">
        <f t="shared" si="754"/>
        <v>NA</v>
      </c>
      <c r="CJ943" s="19" t="str">
        <f t="shared" si="755"/>
        <v>NA</v>
      </c>
      <c r="CK943" s="19" t="str">
        <f t="shared" si="756"/>
        <v>NA</v>
      </c>
      <c r="CL943" s="19" t="str">
        <f t="shared" si="757"/>
        <v>NA</v>
      </c>
      <c r="CM943" s="19" t="str">
        <f t="shared" si="758"/>
        <v>NA</v>
      </c>
      <c r="CN943" s="19" t="str">
        <f t="shared" si="759"/>
        <v>NA</v>
      </c>
      <c r="CO943" s="19" t="str">
        <f t="shared" si="760"/>
        <v>NA</v>
      </c>
      <c r="CP943" s="19" t="str">
        <f t="shared" si="761"/>
        <v>NA</v>
      </c>
      <c r="CQ943" s="19" t="str">
        <f t="shared" si="762"/>
        <v>NA</v>
      </c>
      <c r="CR943" s="19" t="str">
        <f t="shared" si="763"/>
        <v>NA</v>
      </c>
      <c r="CS943" s="19" t="str">
        <f t="shared" si="764"/>
        <v>NA</v>
      </c>
      <c r="CT943" s="19" t="str">
        <f t="shared" si="765"/>
        <v>NA</v>
      </c>
      <c r="CU943" s="19" t="str">
        <f t="shared" si="766"/>
        <v>NA</v>
      </c>
      <c r="CV943" s="19" t="str">
        <f t="shared" si="767"/>
        <v>NA</v>
      </c>
      <c r="CW943" s="19" t="str">
        <f t="shared" si="768"/>
        <v>NA</v>
      </c>
      <c r="CX943" s="19" t="str">
        <f t="shared" si="769"/>
        <v>NA</v>
      </c>
      <c r="CY943" s="19" t="str">
        <f t="shared" si="770"/>
        <v>NA</v>
      </c>
      <c r="CZ943" s="19" t="str">
        <f t="shared" si="771"/>
        <v>NA</v>
      </c>
      <c r="DA943" s="19" t="str">
        <f t="shared" si="772"/>
        <v>NA</v>
      </c>
      <c r="DB943" s="19" t="str">
        <f t="shared" si="773"/>
        <v>NA</v>
      </c>
      <c r="DC943" s="19" t="str">
        <f t="shared" si="774"/>
        <v>NA</v>
      </c>
      <c r="DD943" s="19" t="str">
        <f t="shared" si="775"/>
        <v>NA</v>
      </c>
      <c r="DE943" s="19" t="str">
        <f t="shared" si="776"/>
        <v>NA</v>
      </c>
      <c r="DF943" s="19" t="str">
        <f t="shared" si="777"/>
        <v>NA</v>
      </c>
      <c r="DG943" s="19">
        <f t="shared" si="778"/>
        <v>7</v>
      </c>
      <c r="DH943" s="19">
        <f t="shared" si="779"/>
        <v>0</v>
      </c>
      <c r="DI943"/>
      <c r="DJ943"/>
      <c r="DK943">
        <v>2</v>
      </c>
      <c r="DL943"/>
      <c r="DM943"/>
      <c r="DN943"/>
      <c r="DO943"/>
      <c r="DP943"/>
      <c r="DQ943"/>
      <c r="EL943"/>
      <c r="FP943"/>
      <c r="GM943"/>
      <c r="HR943"/>
      <c r="HW943"/>
      <c r="JM943"/>
      <c r="KG943"/>
      <c r="KV943">
        <v>2</v>
      </c>
      <c r="KW943">
        <v>1</v>
      </c>
      <c r="KX943">
        <v>0</v>
      </c>
      <c r="KY943">
        <v>5.5</v>
      </c>
      <c r="KZ943">
        <v>2</v>
      </c>
      <c r="LA943">
        <v>2</v>
      </c>
      <c r="LB943">
        <v>2</v>
      </c>
      <c r="LC943">
        <v>2</v>
      </c>
      <c r="LD943">
        <v>0</v>
      </c>
      <c r="LE943">
        <v>1</v>
      </c>
      <c r="LF943">
        <v>1</v>
      </c>
      <c r="LG943">
        <v>0</v>
      </c>
      <c r="LH943">
        <v>22</v>
      </c>
      <c r="LI943">
        <v>8</v>
      </c>
      <c r="LK943" s="6"/>
      <c r="LL943">
        <v>5</v>
      </c>
      <c r="LM943">
        <v>2</v>
      </c>
      <c r="LN943">
        <v>0</v>
      </c>
      <c r="LO943">
        <v>6</v>
      </c>
      <c r="LP943">
        <v>5</v>
      </c>
      <c r="LQ943">
        <v>0</v>
      </c>
      <c r="LR943">
        <v>0</v>
      </c>
      <c r="LS943">
        <v>1</v>
      </c>
      <c r="LT943">
        <v>4</v>
      </c>
      <c r="LU943">
        <v>0</v>
      </c>
      <c r="LV943">
        <v>0</v>
      </c>
      <c r="LW943">
        <v>0</v>
      </c>
      <c r="LX943">
        <v>0</v>
      </c>
      <c r="LY943">
        <v>4</v>
      </c>
      <c r="LZ943">
        <v>7</v>
      </c>
    </row>
    <row r="944" spans="1:338" x14ac:dyDescent="0.25">
      <c r="A944" t="s">
        <v>1343</v>
      </c>
      <c r="B944" t="s">
        <v>803</v>
      </c>
      <c r="C944" t="s">
        <v>1308</v>
      </c>
      <c r="D944" t="s">
        <v>1309</v>
      </c>
      <c r="E944">
        <v>10</v>
      </c>
      <c r="F944">
        <v>25</v>
      </c>
      <c r="G944">
        <v>21</v>
      </c>
      <c r="H944">
        <v>123.33</v>
      </c>
      <c r="I944">
        <v>30</v>
      </c>
      <c r="J944" s="19">
        <v>50.396825396825399</v>
      </c>
      <c r="K944">
        <v>1</v>
      </c>
      <c r="L944">
        <v>3</v>
      </c>
      <c r="M944">
        <v>3</v>
      </c>
      <c r="N944">
        <v>1</v>
      </c>
      <c r="O944">
        <v>3</v>
      </c>
      <c r="P944">
        <v>3</v>
      </c>
      <c r="Q944">
        <v>3</v>
      </c>
      <c r="R944">
        <v>4</v>
      </c>
      <c r="S944">
        <v>2</v>
      </c>
      <c r="T944">
        <v>2</v>
      </c>
      <c r="U944">
        <v>4</v>
      </c>
      <c r="V944">
        <v>2</v>
      </c>
      <c r="W944">
        <v>4</v>
      </c>
      <c r="X944">
        <v>4</v>
      </c>
      <c r="Y944">
        <v>4</v>
      </c>
      <c r="Z944">
        <v>2</v>
      </c>
      <c r="AA944">
        <v>5</v>
      </c>
      <c r="AB944">
        <v>2</v>
      </c>
      <c r="AC944">
        <v>2</v>
      </c>
      <c r="AD944">
        <v>1</v>
      </c>
      <c r="AE944">
        <v>4</v>
      </c>
      <c r="AF944">
        <v>1</v>
      </c>
      <c r="AG944">
        <v>2</v>
      </c>
      <c r="AH944">
        <v>1</v>
      </c>
      <c r="AI944">
        <v>5</v>
      </c>
      <c r="AJ944">
        <v>4</v>
      </c>
      <c r="AK944">
        <v>3</v>
      </c>
      <c r="AL944">
        <v>3</v>
      </c>
      <c r="AM944">
        <v>4</v>
      </c>
      <c r="AN944">
        <v>3</v>
      </c>
      <c r="AO944">
        <v>3</v>
      </c>
      <c r="AP944">
        <v>3</v>
      </c>
      <c r="AQ944">
        <v>4</v>
      </c>
      <c r="AR944">
        <v>2</v>
      </c>
      <c r="AS944">
        <v>2</v>
      </c>
      <c r="AT944">
        <v>2</v>
      </c>
      <c r="AU944">
        <v>4</v>
      </c>
      <c r="AV944">
        <v>4</v>
      </c>
      <c r="AW944">
        <v>2</v>
      </c>
      <c r="AX944">
        <v>4</v>
      </c>
      <c r="AY944">
        <v>2</v>
      </c>
      <c r="AZ944">
        <v>5</v>
      </c>
      <c r="BA944">
        <v>2</v>
      </c>
      <c r="BB944">
        <v>2</v>
      </c>
      <c r="BC944">
        <v>1</v>
      </c>
      <c r="BD944">
        <v>4</v>
      </c>
      <c r="BE944">
        <v>3</v>
      </c>
      <c r="BF944">
        <v>2</v>
      </c>
      <c r="BG944">
        <v>3</v>
      </c>
      <c r="BH944">
        <v>2</v>
      </c>
      <c r="BI944" s="19">
        <f t="shared" si="728"/>
        <v>0</v>
      </c>
      <c r="BJ944" s="19">
        <f t="shared" si="729"/>
        <v>1</v>
      </c>
      <c r="BK944" s="19">
        <f t="shared" si="730"/>
        <v>1</v>
      </c>
      <c r="BL944" s="19">
        <f t="shared" si="731"/>
        <v>1</v>
      </c>
      <c r="BM944" s="19">
        <f t="shared" si="732"/>
        <v>1</v>
      </c>
      <c r="BN944" s="19">
        <f t="shared" si="733"/>
        <v>1</v>
      </c>
      <c r="BO944" s="19">
        <f t="shared" si="734"/>
        <v>0</v>
      </c>
      <c r="BP944" s="19">
        <f t="shared" si="735"/>
        <v>0</v>
      </c>
      <c r="BQ944" s="19">
        <f t="shared" si="736"/>
        <v>1</v>
      </c>
      <c r="BR944" s="19">
        <f t="shared" si="737"/>
        <v>0</v>
      </c>
      <c r="BS944" s="19">
        <f t="shared" si="738"/>
        <v>1</v>
      </c>
      <c r="BT944" s="19">
        <f t="shared" si="739"/>
        <v>0</v>
      </c>
      <c r="BU944" s="19">
        <f t="shared" si="740"/>
        <v>1</v>
      </c>
      <c r="BV944" s="19">
        <f t="shared" si="741"/>
        <v>0</v>
      </c>
      <c r="BW944" s="19">
        <f t="shared" si="742"/>
        <v>0</v>
      </c>
      <c r="BX944" s="19">
        <f t="shared" si="743"/>
        <v>1</v>
      </c>
      <c r="BY944" s="19">
        <f t="shared" si="744"/>
        <v>1</v>
      </c>
      <c r="BZ944" s="19">
        <f t="shared" si="745"/>
        <v>0</v>
      </c>
      <c r="CA944" s="19">
        <f t="shared" si="746"/>
        <v>1</v>
      </c>
      <c r="CB944" s="19">
        <f t="shared" si="747"/>
        <v>0</v>
      </c>
      <c r="CC944" s="19">
        <f t="shared" si="748"/>
        <v>0</v>
      </c>
      <c r="CD944" s="19">
        <f t="shared" si="749"/>
        <v>0</v>
      </c>
      <c r="CE944" s="19">
        <f t="shared" si="750"/>
        <v>0</v>
      </c>
      <c r="CF944" s="19">
        <f t="shared" si="751"/>
        <v>0</v>
      </c>
      <c r="CG944" s="19">
        <f t="shared" si="752"/>
        <v>0</v>
      </c>
      <c r="CH944" s="19">
        <f t="shared" si="753"/>
        <v>0</v>
      </c>
      <c r="CI944" s="19">
        <f t="shared" si="754"/>
        <v>1</v>
      </c>
      <c r="CJ944" s="19">
        <f t="shared" si="755"/>
        <v>1</v>
      </c>
      <c r="CK944" s="19">
        <f t="shared" si="756"/>
        <v>0</v>
      </c>
      <c r="CL944" s="19">
        <f t="shared" si="757"/>
        <v>1</v>
      </c>
      <c r="CM944" s="19">
        <f t="shared" si="758"/>
        <v>1</v>
      </c>
      <c r="CN944" s="19">
        <f t="shared" si="759"/>
        <v>0</v>
      </c>
      <c r="CO944" s="19">
        <f t="shared" si="760"/>
        <v>0</v>
      </c>
      <c r="CP944" s="19">
        <f t="shared" si="761"/>
        <v>1</v>
      </c>
      <c r="CQ944" s="19">
        <f t="shared" si="762"/>
        <v>0</v>
      </c>
      <c r="CR944" s="19">
        <f t="shared" si="763"/>
        <v>0</v>
      </c>
      <c r="CS944" s="19">
        <f t="shared" si="764"/>
        <v>0</v>
      </c>
      <c r="CT944" s="19">
        <f t="shared" si="765"/>
        <v>1</v>
      </c>
      <c r="CU944" s="19">
        <f t="shared" si="766"/>
        <v>0</v>
      </c>
      <c r="CV944" s="19">
        <f t="shared" si="767"/>
        <v>0</v>
      </c>
      <c r="CW944" s="19">
        <f t="shared" si="768"/>
        <v>1</v>
      </c>
      <c r="CX944" s="19">
        <f t="shared" si="769"/>
        <v>1</v>
      </c>
      <c r="CY944" s="19">
        <f t="shared" si="770"/>
        <v>0</v>
      </c>
      <c r="CZ944" s="19">
        <f t="shared" si="771"/>
        <v>1</v>
      </c>
      <c r="DA944" s="19">
        <f t="shared" si="772"/>
        <v>0</v>
      </c>
      <c r="DB944" s="19">
        <f t="shared" si="773"/>
        <v>0</v>
      </c>
      <c r="DC944" s="19">
        <f t="shared" si="774"/>
        <v>0</v>
      </c>
      <c r="DD944" s="19">
        <f t="shared" si="775"/>
        <v>0</v>
      </c>
      <c r="DE944" s="19">
        <f t="shared" si="776"/>
        <v>0</v>
      </c>
      <c r="DF944" s="19">
        <f t="shared" si="777"/>
        <v>1</v>
      </c>
      <c r="DG944" s="19">
        <f t="shared" si="778"/>
        <v>11</v>
      </c>
      <c r="DH944" s="19">
        <f t="shared" si="779"/>
        <v>10</v>
      </c>
      <c r="DI944"/>
      <c r="DJ944"/>
      <c r="DK944">
        <v>2</v>
      </c>
      <c r="DL944"/>
      <c r="DM944"/>
      <c r="DN944"/>
      <c r="DO944"/>
      <c r="DP944"/>
      <c r="DQ944"/>
      <c r="EL944"/>
      <c r="FP944"/>
      <c r="GM944"/>
      <c r="HR944"/>
      <c r="HW944"/>
      <c r="JM944"/>
      <c r="KG944"/>
      <c r="KV944">
        <v>2</v>
      </c>
      <c r="KW944">
        <v>0</v>
      </c>
      <c r="KX944">
        <v>0</v>
      </c>
      <c r="KY944">
        <v>9</v>
      </c>
      <c r="KZ944">
        <v>2</v>
      </c>
      <c r="LA944">
        <v>2</v>
      </c>
      <c r="LB944">
        <v>2</v>
      </c>
      <c r="LC944">
        <v>0</v>
      </c>
      <c r="LD944">
        <v>1</v>
      </c>
      <c r="LE944">
        <v>1</v>
      </c>
      <c r="LF944">
        <v>1</v>
      </c>
      <c r="LG944">
        <v>1</v>
      </c>
      <c r="LH944">
        <v>17</v>
      </c>
      <c r="LI944">
        <v>3</v>
      </c>
      <c r="LJ944">
        <v>0</v>
      </c>
      <c r="LK944" s="6">
        <v>1</v>
      </c>
      <c r="LL944">
        <v>2</v>
      </c>
      <c r="LM944">
        <v>2</v>
      </c>
      <c r="LN944">
        <v>0</v>
      </c>
      <c r="LO944">
        <v>4</v>
      </c>
      <c r="LP944">
        <v>9</v>
      </c>
      <c r="LQ944">
        <v>1</v>
      </c>
      <c r="LR944">
        <v>2</v>
      </c>
      <c r="LS944">
        <v>1</v>
      </c>
      <c r="LT944">
        <v>2</v>
      </c>
      <c r="LU944">
        <v>0</v>
      </c>
      <c r="LV944">
        <v>0</v>
      </c>
      <c r="LW944">
        <v>0</v>
      </c>
      <c r="LX944">
        <v>0</v>
      </c>
      <c r="LY944">
        <v>1</v>
      </c>
      <c r="LZ944">
        <v>7</v>
      </c>
    </row>
    <row r="945" spans="1:338" x14ac:dyDescent="0.25">
      <c r="A945" t="s">
        <v>1344</v>
      </c>
      <c r="B945" t="s">
        <v>803</v>
      </c>
      <c r="C945" t="s">
        <v>1308</v>
      </c>
      <c r="D945" t="s">
        <v>1309</v>
      </c>
      <c r="E945">
        <v>10</v>
      </c>
      <c r="F945">
        <v>25</v>
      </c>
      <c r="G945">
        <v>21</v>
      </c>
      <c r="H945">
        <v>123.33</v>
      </c>
      <c r="I945">
        <v>30</v>
      </c>
      <c r="J945" s="19">
        <v>50.396825396825399</v>
      </c>
      <c r="K945">
        <v>4</v>
      </c>
      <c r="L945">
        <v>3</v>
      </c>
      <c r="M945">
        <v>1</v>
      </c>
      <c r="N945">
        <v>1</v>
      </c>
      <c r="O945">
        <v>3</v>
      </c>
      <c r="P945">
        <v>3</v>
      </c>
      <c r="Q945">
        <v>4</v>
      </c>
      <c r="R945">
        <v>2</v>
      </c>
      <c r="S945">
        <v>4</v>
      </c>
      <c r="T945">
        <v>1</v>
      </c>
      <c r="U945">
        <v>2</v>
      </c>
      <c r="V945">
        <v>4</v>
      </c>
      <c r="W945">
        <v>1</v>
      </c>
      <c r="X945">
        <v>4</v>
      </c>
      <c r="Y945">
        <v>4</v>
      </c>
      <c r="Z945">
        <v>3</v>
      </c>
      <c r="AA945">
        <v>1</v>
      </c>
      <c r="AB945">
        <v>2</v>
      </c>
      <c r="AC945">
        <v>2</v>
      </c>
      <c r="AD945">
        <v>1</v>
      </c>
      <c r="AE945">
        <v>4</v>
      </c>
      <c r="AF945">
        <v>1</v>
      </c>
      <c r="AG945">
        <v>1</v>
      </c>
      <c r="AH945">
        <v>3</v>
      </c>
      <c r="AI945">
        <v>5</v>
      </c>
      <c r="AJ945">
        <v>5</v>
      </c>
      <c r="AK945">
        <v>1</v>
      </c>
      <c r="AL945">
        <v>1</v>
      </c>
      <c r="AM945">
        <v>1</v>
      </c>
      <c r="AN945">
        <v>3</v>
      </c>
      <c r="AO945">
        <v>3</v>
      </c>
      <c r="AP945">
        <v>4</v>
      </c>
      <c r="AQ945">
        <v>1</v>
      </c>
      <c r="AR945">
        <v>1</v>
      </c>
      <c r="AS945">
        <v>3</v>
      </c>
      <c r="AT945">
        <v>2</v>
      </c>
      <c r="AU945">
        <v>3</v>
      </c>
      <c r="AV945">
        <v>5</v>
      </c>
      <c r="AW945">
        <v>3</v>
      </c>
      <c r="AX945">
        <v>4</v>
      </c>
      <c r="AY945">
        <v>2</v>
      </c>
      <c r="AZ945">
        <v>2</v>
      </c>
      <c r="BA945">
        <v>3</v>
      </c>
      <c r="BB945">
        <v>2</v>
      </c>
      <c r="BC945">
        <v>1</v>
      </c>
      <c r="BD945">
        <v>4</v>
      </c>
      <c r="BE945">
        <v>1</v>
      </c>
      <c r="BF945">
        <v>2</v>
      </c>
      <c r="BG945">
        <v>3</v>
      </c>
      <c r="BH945">
        <v>2</v>
      </c>
      <c r="BI945" s="19">
        <f t="shared" si="728"/>
        <v>0</v>
      </c>
      <c r="BJ945" s="19">
        <f t="shared" si="729"/>
        <v>1</v>
      </c>
      <c r="BK945" s="19">
        <f t="shared" si="730"/>
        <v>0</v>
      </c>
      <c r="BL945" s="19">
        <f t="shared" si="731"/>
        <v>1</v>
      </c>
      <c r="BM945" s="19">
        <f t="shared" si="732"/>
        <v>1</v>
      </c>
      <c r="BN945" s="19">
        <f t="shared" si="733"/>
        <v>1</v>
      </c>
      <c r="BO945" s="19">
        <f t="shared" si="734"/>
        <v>1</v>
      </c>
      <c r="BP945" s="19">
        <f t="shared" si="735"/>
        <v>1</v>
      </c>
      <c r="BQ945" s="19">
        <f t="shared" si="736"/>
        <v>0</v>
      </c>
      <c r="BR945" s="19">
        <f t="shared" si="737"/>
        <v>0</v>
      </c>
      <c r="BS945" s="19">
        <f t="shared" si="738"/>
        <v>0</v>
      </c>
      <c r="BT945" s="19">
        <f t="shared" si="739"/>
        <v>0</v>
      </c>
      <c r="BU945" s="19">
        <f t="shared" si="740"/>
        <v>0</v>
      </c>
      <c r="BV945" s="19">
        <f t="shared" si="741"/>
        <v>0</v>
      </c>
      <c r="BW945" s="19">
        <f t="shared" si="742"/>
        <v>0</v>
      </c>
      <c r="BX945" s="19">
        <f t="shared" si="743"/>
        <v>0</v>
      </c>
      <c r="BY945" s="19">
        <f t="shared" si="744"/>
        <v>0</v>
      </c>
      <c r="BZ945" s="19">
        <f t="shared" si="745"/>
        <v>0</v>
      </c>
      <c r="CA945" s="19">
        <f t="shared" si="746"/>
        <v>1</v>
      </c>
      <c r="CB945" s="19">
        <f t="shared" si="747"/>
        <v>0</v>
      </c>
      <c r="CC945" s="19">
        <f t="shared" si="748"/>
        <v>0</v>
      </c>
      <c r="CD945" s="19">
        <f t="shared" si="749"/>
        <v>0</v>
      </c>
      <c r="CE945" s="19">
        <f t="shared" si="750"/>
        <v>1</v>
      </c>
      <c r="CF945" s="19">
        <f t="shared" si="751"/>
        <v>0</v>
      </c>
      <c r="CG945" s="19">
        <f t="shared" si="752"/>
        <v>0</v>
      </c>
      <c r="CH945" s="19">
        <f t="shared" si="753"/>
        <v>1</v>
      </c>
      <c r="CI945" s="19">
        <f t="shared" si="754"/>
        <v>0</v>
      </c>
      <c r="CJ945" s="19">
        <f t="shared" si="755"/>
        <v>0</v>
      </c>
      <c r="CK945" s="19">
        <f t="shared" si="756"/>
        <v>1</v>
      </c>
      <c r="CL945" s="19">
        <f t="shared" si="757"/>
        <v>1</v>
      </c>
      <c r="CM945" s="19">
        <f t="shared" si="758"/>
        <v>1</v>
      </c>
      <c r="CN945" s="19">
        <f t="shared" si="759"/>
        <v>1</v>
      </c>
      <c r="CO945" s="19">
        <f t="shared" si="760"/>
        <v>0</v>
      </c>
      <c r="CP945" s="19">
        <f t="shared" si="761"/>
        <v>0</v>
      </c>
      <c r="CQ945" s="19">
        <f t="shared" si="762"/>
        <v>1</v>
      </c>
      <c r="CR945" s="19">
        <f t="shared" si="763"/>
        <v>0</v>
      </c>
      <c r="CS945" s="19">
        <f t="shared" si="764"/>
        <v>1</v>
      </c>
      <c r="CT945" s="19">
        <f t="shared" si="765"/>
        <v>0</v>
      </c>
      <c r="CU945" s="19">
        <f t="shared" si="766"/>
        <v>1</v>
      </c>
      <c r="CV945" s="19">
        <f t="shared" si="767"/>
        <v>0</v>
      </c>
      <c r="CW945" s="19">
        <f t="shared" si="768"/>
        <v>1</v>
      </c>
      <c r="CX945" s="19">
        <f t="shared" si="769"/>
        <v>0</v>
      </c>
      <c r="CY945" s="19">
        <f t="shared" si="770"/>
        <v>1</v>
      </c>
      <c r="CZ945" s="19">
        <f t="shared" si="771"/>
        <v>1</v>
      </c>
      <c r="DA945" s="19">
        <f t="shared" si="772"/>
        <v>0</v>
      </c>
      <c r="DB945" s="19">
        <f t="shared" si="773"/>
        <v>0</v>
      </c>
      <c r="DC945" s="19">
        <f t="shared" si="774"/>
        <v>0</v>
      </c>
      <c r="DD945" s="19">
        <f t="shared" si="775"/>
        <v>0</v>
      </c>
      <c r="DE945" s="19">
        <f t="shared" si="776"/>
        <v>0</v>
      </c>
      <c r="DF945" s="19">
        <f t="shared" si="777"/>
        <v>1</v>
      </c>
      <c r="DG945" s="19">
        <f t="shared" si="778"/>
        <v>8</v>
      </c>
      <c r="DH945" s="19">
        <f t="shared" si="779"/>
        <v>12</v>
      </c>
      <c r="DI945"/>
      <c r="DJ945"/>
      <c r="DK945">
        <v>2</v>
      </c>
      <c r="DL945"/>
      <c r="DM945"/>
      <c r="DN945"/>
      <c r="DO945"/>
      <c r="DP945"/>
      <c r="DQ945"/>
      <c r="EL945"/>
      <c r="FP945"/>
      <c r="GM945"/>
      <c r="HR945"/>
      <c r="HW945"/>
      <c r="JM945"/>
      <c r="KG945"/>
      <c r="KV945">
        <v>2</v>
      </c>
      <c r="KW945">
        <v>0</v>
      </c>
      <c r="KX945">
        <v>0</v>
      </c>
      <c r="KY945">
        <v>13</v>
      </c>
      <c r="KZ945">
        <v>2</v>
      </c>
      <c r="LA945">
        <v>2</v>
      </c>
      <c r="LB945">
        <v>0</v>
      </c>
      <c r="LC945">
        <v>2</v>
      </c>
      <c r="LD945">
        <v>0</v>
      </c>
      <c r="LE945">
        <v>1</v>
      </c>
      <c r="LF945">
        <v>0</v>
      </c>
      <c r="LG945">
        <v>0</v>
      </c>
      <c r="LH945">
        <v>18</v>
      </c>
      <c r="LI945">
        <v>3</v>
      </c>
      <c r="LJ945">
        <v>2</v>
      </c>
      <c r="LK945" s="6">
        <v>0</v>
      </c>
      <c r="LL945">
        <v>4</v>
      </c>
      <c r="LM945">
        <v>2</v>
      </c>
      <c r="LN945">
        <v>0</v>
      </c>
      <c r="LO945">
        <v>14</v>
      </c>
      <c r="LP945">
        <v>12</v>
      </c>
      <c r="LQ945">
        <v>0</v>
      </c>
      <c r="LR945">
        <v>2</v>
      </c>
      <c r="LS945">
        <v>0</v>
      </c>
      <c r="LT945">
        <v>9</v>
      </c>
      <c r="LU945">
        <v>2</v>
      </c>
      <c r="LV945">
        <v>0</v>
      </c>
      <c r="LW945">
        <v>0</v>
      </c>
      <c r="LX945">
        <v>0</v>
      </c>
      <c r="LY945">
        <v>5</v>
      </c>
      <c r="LZ945">
        <v>3</v>
      </c>
    </row>
    <row r="946" spans="1:338" x14ac:dyDescent="0.25">
      <c r="A946" t="s">
        <v>1345</v>
      </c>
      <c r="B946" t="s">
        <v>803</v>
      </c>
      <c r="C946" t="s">
        <v>1308</v>
      </c>
      <c r="D946" t="s">
        <v>1309</v>
      </c>
      <c r="E946">
        <v>10</v>
      </c>
      <c r="F946">
        <v>25</v>
      </c>
      <c r="G946">
        <v>21</v>
      </c>
      <c r="H946">
        <v>123.33</v>
      </c>
      <c r="I946">
        <v>30</v>
      </c>
      <c r="J946" s="19">
        <v>50.396825396825399</v>
      </c>
      <c r="K946">
        <v>3</v>
      </c>
      <c r="L946">
        <v>3</v>
      </c>
      <c r="M946">
        <v>2</v>
      </c>
      <c r="N946">
        <v>4</v>
      </c>
      <c r="O946">
        <v>4</v>
      </c>
      <c r="P946">
        <v>2</v>
      </c>
      <c r="Q946">
        <v>2</v>
      </c>
      <c r="R946">
        <v>2</v>
      </c>
      <c r="S946">
        <v>1</v>
      </c>
      <c r="T946">
        <v>1</v>
      </c>
      <c r="U946">
        <v>4</v>
      </c>
      <c r="V946">
        <v>3</v>
      </c>
      <c r="W946">
        <v>4</v>
      </c>
      <c r="X946">
        <v>3</v>
      </c>
      <c r="Y946">
        <v>4</v>
      </c>
      <c r="Z946">
        <v>4</v>
      </c>
      <c r="AA946">
        <v>4</v>
      </c>
      <c r="AB946">
        <v>3</v>
      </c>
      <c r="AC946">
        <v>2</v>
      </c>
      <c r="AD946">
        <v>1</v>
      </c>
      <c r="AE946">
        <v>5</v>
      </c>
      <c r="AF946">
        <v>1</v>
      </c>
      <c r="AG946">
        <v>2</v>
      </c>
      <c r="AH946">
        <v>1</v>
      </c>
      <c r="AI946">
        <v>5</v>
      </c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 s="19">
        <f t="shared" si="728"/>
        <v>0</v>
      </c>
      <c r="BJ946" s="19">
        <f t="shared" si="729"/>
        <v>1</v>
      </c>
      <c r="BK946" s="19">
        <f t="shared" si="730"/>
        <v>0</v>
      </c>
      <c r="BL946" s="19">
        <f t="shared" si="731"/>
        <v>0</v>
      </c>
      <c r="BM946" s="19">
        <f t="shared" si="732"/>
        <v>0</v>
      </c>
      <c r="BN946" s="19">
        <f t="shared" si="733"/>
        <v>0</v>
      </c>
      <c r="BO946" s="19">
        <f t="shared" si="734"/>
        <v>0</v>
      </c>
      <c r="BP946" s="19">
        <f t="shared" si="735"/>
        <v>1</v>
      </c>
      <c r="BQ946" s="19">
        <f t="shared" si="736"/>
        <v>0</v>
      </c>
      <c r="BR946" s="19">
        <f t="shared" si="737"/>
        <v>0</v>
      </c>
      <c r="BS946" s="19">
        <f t="shared" si="738"/>
        <v>1</v>
      </c>
      <c r="BT946" s="19">
        <f t="shared" si="739"/>
        <v>1</v>
      </c>
      <c r="BU946" s="19">
        <f t="shared" si="740"/>
        <v>1</v>
      </c>
      <c r="BV946" s="19">
        <f t="shared" si="741"/>
        <v>1</v>
      </c>
      <c r="BW946" s="19">
        <f t="shared" si="742"/>
        <v>0</v>
      </c>
      <c r="BX946" s="19">
        <f t="shared" si="743"/>
        <v>0</v>
      </c>
      <c r="BY946" s="19">
        <f t="shared" si="744"/>
        <v>0</v>
      </c>
      <c r="BZ946" s="19">
        <f t="shared" si="745"/>
        <v>1</v>
      </c>
      <c r="CA946" s="19">
        <f t="shared" si="746"/>
        <v>1</v>
      </c>
      <c r="CB946" s="19">
        <f t="shared" si="747"/>
        <v>0</v>
      </c>
      <c r="CC946" s="19">
        <f t="shared" si="748"/>
        <v>0</v>
      </c>
      <c r="CD946" s="19">
        <f t="shared" si="749"/>
        <v>0</v>
      </c>
      <c r="CE946" s="19">
        <f t="shared" si="750"/>
        <v>0</v>
      </c>
      <c r="CF946" s="19">
        <f t="shared" si="751"/>
        <v>0</v>
      </c>
      <c r="CG946" s="19">
        <f t="shared" si="752"/>
        <v>0</v>
      </c>
      <c r="CH946" s="19" t="str">
        <f t="shared" si="753"/>
        <v>NA</v>
      </c>
      <c r="CI946" s="19" t="str">
        <f t="shared" si="754"/>
        <v>NA</v>
      </c>
      <c r="CJ946" s="19" t="str">
        <f t="shared" si="755"/>
        <v>NA</v>
      </c>
      <c r="CK946" s="19" t="str">
        <f t="shared" si="756"/>
        <v>NA</v>
      </c>
      <c r="CL946" s="19" t="str">
        <f t="shared" si="757"/>
        <v>NA</v>
      </c>
      <c r="CM946" s="19" t="str">
        <f t="shared" si="758"/>
        <v>NA</v>
      </c>
      <c r="CN946" s="19" t="str">
        <f t="shared" si="759"/>
        <v>NA</v>
      </c>
      <c r="CO946" s="19" t="str">
        <f t="shared" si="760"/>
        <v>NA</v>
      </c>
      <c r="CP946" s="19" t="str">
        <f t="shared" si="761"/>
        <v>NA</v>
      </c>
      <c r="CQ946" s="19" t="str">
        <f t="shared" si="762"/>
        <v>NA</v>
      </c>
      <c r="CR946" s="19" t="str">
        <f t="shared" si="763"/>
        <v>NA</v>
      </c>
      <c r="CS946" s="19" t="str">
        <f t="shared" si="764"/>
        <v>NA</v>
      </c>
      <c r="CT946" s="19" t="str">
        <f t="shared" si="765"/>
        <v>NA</v>
      </c>
      <c r="CU946" s="19" t="str">
        <f t="shared" si="766"/>
        <v>NA</v>
      </c>
      <c r="CV946" s="19" t="str">
        <f t="shared" si="767"/>
        <v>NA</v>
      </c>
      <c r="CW946" s="19" t="str">
        <f t="shared" si="768"/>
        <v>NA</v>
      </c>
      <c r="CX946" s="19" t="str">
        <f t="shared" si="769"/>
        <v>NA</v>
      </c>
      <c r="CY946" s="19" t="str">
        <f t="shared" si="770"/>
        <v>NA</v>
      </c>
      <c r="CZ946" s="19" t="str">
        <f t="shared" si="771"/>
        <v>NA</v>
      </c>
      <c r="DA946" s="19" t="str">
        <f t="shared" si="772"/>
        <v>NA</v>
      </c>
      <c r="DB946" s="19" t="str">
        <f t="shared" si="773"/>
        <v>NA</v>
      </c>
      <c r="DC946" s="19" t="str">
        <f t="shared" si="774"/>
        <v>NA</v>
      </c>
      <c r="DD946" s="19" t="str">
        <f t="shared" si="775"/>
        <v>NA</v>
      </c>
      <c r="DE946" s="19" t="str">
        <f t="shared" si="776"/>
        <v>NA</v>
      </c>
      <c r="DF946" s="19" t="str">
        <f t="shared" si="777"/>
        <v>NA</v>
      </c>
      <c r="DG946" s="19">
        <f t="shared" si="778"/>
        <v>8</v>
      </c>
      <c r="DH946" s="19">
        <f t="shared" si="779"/>
        <v>0</v>
      </c>
      <c r="DI946"/>
      <c r="DJ946"/>
      <c r="DK946">
        <v>1</v>
      </c>
      <c r="DL946"/>
      <c r="DM946"/>
      <c r="DN946"/>
      <c r="DO946"/>
      <c r="DP946"/>
      <c r="DQ946"/>
      <c r="EL946"/>
      <c r="FP946"/>
      <c r="GM946"/>
      <c r="HR946"/>
      <c r="HW946"/>
      <c r="JM946"/>
      <c r="KG946"/>
      <c r="KV946">
        <v>2</v>
      </c>
      <c r="KW946">
        <v>0</v>
      </c>
      <c r="KX946">
        <v>0</v>
      </c>
      <c r="KY946">
        <v>11</v>
      </c>
      <c r="KZ946">
        <v>2</v>
      </c>
      <c r="LA946">
        <v>2</v>
      </c>
      <c r="LB946">
        <v>2</v>
      </c>
      <c r="LC946">
        <v>2</v>
      </c>
      <c r="LD946">
        <v>0</v>
      </c>
      <c r="LE946">
        <v>1</v>
      </c>
      <c r="LF946">
        <v>0</v>
      </c>
      <c r="LG946">
        <v>0</v>
      </c>
      <c r="LH946">
        <v>2</v>
      </c>
      <c r="LI946">
        <v>0</v>
      </c>
      <c r="LJ946">
        <v>2</v>
      </c>
      <c r="LK946" s="6">
        <v>0</v>
      </c>
      <c r="LL946">
        <v>1</v>
      </c>
      <c r="LR946">
        <v>2</v>
      </c>
      <c r="LS946">
        <v>1</v>
      </c>
      <c r="LT946">
        <v>0</v>
      </c>
      <c r="LU946">
        <v>0</v>
      </c>
      <c r="LV946">
        <v>0</v>
      </c>
      <c r="LW946">
        <v>0</v>
      </c>
      <c r="LX946">
        <v>1</v>
      </c>
      <c r="LY946">
        <v>3</v>
      </c>
      <c r="LZ946">
        <v>2</v>
      </c>
    </row>
    <row r="947" spans="1:338" x14ac:dyDescent="0.25">
      <c r="A947" t="s">
        <v>1346</v>
      </c>
      <c r="B947" t="s">
        <v>803</v>
      </c>
      <c r="C947" t="s">
        <v>1308</v>
      </c>
      <c r="D947" t="s">
        <v>1309</v>
      </c>
      <c r="E947">
        <v>10</v>
      </c>
      <c r="F947">
        <v>25</v>
      </c>
      <c r="G947">
        <v>21</v>
      </c>
      <c r="H947">
        <v>123.33</v>
      </c>
      <c r="I947">
        <v>30</v>
      </c>
      <c r="J947" s="19">
        <v>50.396825396825399</v>
      </c>
      <c r="K947">
        <v>5</v>
      </c>
      <c r="L947">
        <v>3</v>
      </c>
      <c r="M947">
        <v>1</v>
      </c>
      <c r="N947">
        <v>1</v>
      </c>
      <c r="O947">
        <v>1</v>
      </c>
      <c r="P947">
        <v>1</v>
      </c>
      <c r="Q947">
        <v>3</v>
      </c>
      <c r="R947">
        <v>2</v>
      </c>
      <c r="S947">
        <v>2</v>
      </c>
      <c r="T947">
        <v>1</v>
      </c>
      <c r="U947">
        <v>2</v>
      </c>
      <c r="V947">
        <v>4</v>
      </c>
      <c r="W947">
        <v>1</v>
      </c>
      <c r="X947">
        <v>4</v>
      </c>
      <c r="Y947">
        <v>3</v>
      </c>
      <c r="Z947">
        <v>4</v>
      </c>
      <c r="AA947">
        <v>5</v>
      </c>
      <c r="AB947">
        <v>5</v>
      </c>
      <c r="AC947">
        <v>2</v>
      </c>
      <c r="AD947">
        <v>3</v>
      </c>
      <c r="AE947">
        <v>3</v>
      </c>
      <c r="AF947">
        <v>3</v>
      </c>
      <c r="AG947">
        <v>2</v>
      </c>
      <c r="AH947">
        <v>4</v>
      </c>
      <c r="AI947">
        <v>5</v>
      </c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 s="19">
        <f t="shared" si="728"/>
        <v>1</v>
      </c>
      <c r="BJ947" s="19">
        <f t="shared" si="729"/>
        <v>1</v>
      </c>
      <c r="BK947" s="19">
        <f t="shared" si="730"/>
        <v>0</v>
      </c>
      <c r="BL947" s="19">
        <f t="shared" si="731"/>
        <v>1</v>
      </c>
      <c r="BM947" s="19">
        <f t="shared" si="732"/>
        <v>0</v>
      </c>
      <c r="BN947" s="19">
        <f t="shared" si="733"/>
        <v>0</v>
      </c>
      <c r="BO947" s="19">
        <f t="shared" si="734"/>
        <v>0</v>
      </c>
      <c r="BP947" s="19">
        <f t="shared" si="735"/>
        <v>1</v>
      </c>
      <c r="BQ947" s="19">
        <f t="shared" si="736"/>
        <v>1</v>
      </c>
      <c r="BR947" s="19">
        <f t="shared" si="737"/>
        <v>0</v>
      </c>
      <c r="BS947" s="19">
        <f t="shared" si="738"/>
        <v>0</v>
      </c>
      <c r="BT947" s="19">
        <f t="shared" si="739"/>
        <v>0</v>
      </c>
      <c r="BU947" s="19">
        <f t="shared" si="740"/>
        <v>0</v>
      </c>
      <c r="BV947" s="19">
        <f t="shared" si="741"/>
        <v>0</v>
      </c>
      <c r="BW947" s="19">
        <f t="shared" si="742"/>
        <v>1</v>
      </c>
      <c r="BX947" s="19">
        <f t="shared" si="743"/>
        <v>0</v>
      </c>
      <c r="BY947" s="19">
        <f t="shared" si="744"/>
        <v>1</v>
      </c>
      <c r="BZ947" s="19">
        <f t="shared" si="745"/>
        <v>0</v>
      </c>
      <c r="CA947" s="19">
        <f t="shared" si="746"/>
        <v>1</v>
      </c>
      <c r="CB947" s="19">
        <f t="shared" si="747"/>
        <v>1</v>
      </c>
      <c r="CC947" s="19">
        <f t="shared" si="748"/>
        <v>1</v>
      </c>
      <c r="CD947" s="19">
        <f t="shared" si="749"/>
        <v>0</v>
      </c>
      <c r="CE947" s="19">
        <f t="shared" si="750"/>
        <v>0</v>
      </c>
      <c r="CF947" s="19">
        <f t="shared" si="751"/>
        <v>1</v>
      </c>
      <c r="CG947" s="19">
        <f t="shared" si="752"/>
        <v>0</v>
      </c>
      <c r="CH947" s="19" t="str">
        <f t="shared" si="753"/>
        <v>NA</v>
      </c>
      <c r="CI947" s="19" t="str">
        <f t="shared" si="754"/>
        <v>NA</v>
      </c>
      <c r="CJ947" s="19" t="str">
        <f t="shared" si="755"/>
        <v>NA</v>
      </c>
      <c r="CK947" s="19" t="str">
        <f t="shared" si="756"/>
        <v>NA</v>
      </c>
      <c r="CL947" s="19" t="str">
        <f t="shared" si="757"/>
        <v>NA</v>
      </c>
      <c r="CM947" s="19" t="str">
        <f t="shared" si="758"/>
        <v>NA</v>
      </c>
      <c r="CN947" s="19" t="str">
        <f t="shared" si="759"/>
        <v>NA</v>
      </c>
      <c r="CO947" s="19" t="str">
        <f t="shared" si="760"/>
        <v>NA</v>
      </c>
      <c r="CP947" s="19" t="str">
        <f t="shared" si="761"/>
        <v>NA</v>
      </c>
      <c r="CQ947" s="19" t="str">
        <f t="shared" si="762"/>
        <v>NA</v>
      </c>
      <c r="CR947" s="19" t="str">
        <f t="shared" si="763"/>
        <v>NA</v>
      </c>
      <c r="CS947" s="19" t="str">
        <f t="shared" si="764"/>
        <v>NA</v>
      </c>
      <c r="CT947" s="19" t="str">
        <f t="shared" si="765"/>
        <v>NA</v>
      </c>
      <c r="CU947" s="19" t="str">
        <f t="shared" si="766"/>
        <v>NA</v>
      </c>
      <c r="CV947" s="19" t="str">
        <f t="shared" si="767"/>
        <v>NA</v>
      </c>
      <c r="CW947" s="19" t="str">
        <f t="shared" si="768"/>
        <v>NA</v>
      </c>
      <c r="CX947" s="19" t="str">
        <f t="shared" si="769"/>
        <v>NA</v>
      </c>
      <c r="CY947" s="19" t="str">
        <f t="shared" si="770"/>
        <v>NA</v>
      </c>
      <c r="CZ947" s="19" t="str">
        <f t="shared" si="771"/>
        <v>NA</v>
      </c>
      <c r="DA947" s="19" t="str">
        <f t="shared" si="772"/>
        <v>NA</v>
      </c>
      <c r="DB947" s="19" t="str">
        <f t="shared" si="773"/>
        <v>NA</v>
      </c>
      <c r="DC947" s="19" t="str">
        <f t="shared" si="774"/>
        <v>NA</v>
      </c>
      <c r="DD947" s="19" t="str">
        <f t="shared" si="775"/>
        <v>NA</v>
      </c>
      <c r="DE947" s="19" t="str">
        <f t="shared" si="776"/>
        <v>NA</v>
      </c>
      <c r="DF947" s="19" t="str">
        <f t="shared" si="777"/>
        <v>NA</v>
      </c>
      <c r="DG947" s="19">
        <f t="shared" si="778"/>
        <v>11</v>
      </c>
      <c r="DH947" s="19">
        <f t="shared" si="779"/>
        <v>0</v>
      </c>
      <c r="DI947"/>
      <c r="DJ947"/>
      <c r="DK947">
        <v>1</v>
      </c>
      <c r="DL947"/>
      <c r="DM947"/>
      <c r="DN947"/>
      <c r="DO947"/>
      <c r="DP947"/>
      <c r="DQ947"/>
      <c r="EL947"/>
      <c r="FP947"/>
      <c r="GM947"/>
      <c r="HR947"/>
      <c r="HW947"/>
      <c r="JM947"/>
      <c r="KG947"/>
      <c r="KV947">
        <v>2</v>
      </c>
      <c r="KW947">
        <v>1</v>
      </c>
      <c r="KX947">
        <v>1</v>
      </c>
      <c r="KY947">
        <v>13</v>
      </c>
      <c r="KZ947">
        <v>2</v>
      </c>
      <c r="LA947">
        <v>2</v>
      </c>
      <c r="LB947">
        <v>2</v>
      </c>
      <c r="LC947">
        <v>2</v>
      </c>
      <c r="LD947">
        <v>1</v>
      </c>
      <c r="LE947">
        <v>1</v>
      </c>
      <c r="LF947">
        <v>1</v>
      </c>
      <c r="LG947">
        <v>0</v>
      </c>
      <c r="LH947">
        <v>22</v>
      </c>
      <c r="LI947">
        <v>2</v>
      </c>
      <c r="LJ947">
        <v>0</v>
      </c>
      <c r="LK947" s="6">
        <v>0</v>
      </c>
      <c r="LL947">
        <v>8</v>
      </c>
      <c r="LM947">
        <v>2</v>
      </c>
      <c r="LN947">
        <v>1</v>
      </c>
      <c r="LO947">
        <v>8</v>
      </c>
      <c r="LP947">
        <v>6</v>
      </c>
      <c r="LQ947">
        <v>0</v>
      </c>
      <c r="LR947">
        <v>0</v>
      </c>
      <c r="LS947">
        <v>0</v>
      </c>
      <c r="LT947">
        <v>4</v>
      </c>
      <c r="LU947">
        <v>0</v>
      </c>
      <c r="LV947">
        <v>0</v>
      </c>
      <c r="LW947">
        <v>0</v>
      </c>
      <c r="LX947">
        <v>0</v>
      </c>
      <c r="LY947">
        <v>5</v>
      </c>
      <c r="LZ947">
        <v>12</v>
      </c>
    </row>
    <row r="948" spans="1:338" x14ac:dyDescent="0.25">
      <c r="A948" t="s">
        <v>1347</v>
      </c>
      <c r="B948" t="s">
        <v>803</v>
      </c>
      <c r="C948" t="s">
        <v>1308</v>
      </c>
      <c r="D948" t="s">
        <v>1309</v>
      </c>
      <c r="E948">
        <v>10</v>
      </c>
      <c r="F948">
        <v>25</v>
      </c>
      <c r="G948">
        <v>21</v>
      </c>
      <c r="H948">
        <v>123.33</v>
      </c>
      <c r="I948">
        <v>30</v>
      </c>
      <c r="J948" s="19">
        <v>50.396825396825399</v>
      </c>
      <c r="K948">
        <v>4</v>
      </c>
      <c r="L948">
        <v>3</v>
      </c>
      <c r="M948">
        <v>1</v>
      </c>
      <c r="N948">
        <v>1</v>
      </c>
      <c r="O948">
        <v>3</v>
      </c>
      <c r="P948">
        <v>3</v>
      </c>
      <c r="Q948">
        <v>4</v>
      </c>
      <c r="R948">
        <v>2</v>
      </c>
      <c r="S948">
        <v>2</v>
      </c>
      <c r="T948">
        <v>2</v>
      </c>
      <c r="U948">
        <v>4</v>
      </c>
      <c r="V948">
        <v>4</v>
      </c>
      <c r="W948">
        <v>4</v>
      </c>
      <c r="X948">
        <v>3</v>
      </c>
      <c r="Y948">
        <v>4</v>
      </c>
      <c r="Z948">
        <v>4</v>
      </c>
      <c r="AA948">
        <v>1</v>
      </c>
      <c r="AB948">
        <v>3</v>
      </c>
      <c r="AC948">
        <v>2</v>
      </c>
      <c r="AD948">
        <v>1</v>
      </c>
      <c r="AE948">
        <v>3</v>
      </c>
      <c r="AF948">
        <v>4</v>
      </c>
      <c r="AG948">
        <v>2</v>
      </c>
      <c r="AH948">
        <v>4</v>
      </c>
      <c r="AI948">
        <v>1</v>
      </c>
      <c r="AJ948">
        <v>5</v>
      </c>
      <c r="AK948">
        <v>3</v>
      </c>
      <c r="AL948">
        <v>2</v>
      </c>
      <c r="AM948">
        <v>1</v>
      </c>
      <c r="AN948">
        <v>3</v>
      </c>
      <c r="AO948">
        <v>3</v>
      </c>
      <c r="AP948">
        <v>4</v>
      </c>
      <c r="AQ948">
        <v>2</v>
      </c>
      <c r="AR948">
        <v>2</v>
      </c>
      <c r="AS948">
        <v>2</v>
      </c>
      <c r="AT948">
        <v>4</v>
      </c>
      <c r="AU948">
        <v>4</v>
      </c>
      <c r="AV948">
        <v>4</v>
      </c>
      <c r="AW948">
        <v>4</v>
      </c>
      <c r="AX948">
        <v>3</v>
      </c>
      <c r="AY948">
        <v>2</v>
      </c>
      <c r="AZ948">
        <v>5</v>
      </c>
      <c r="BA948">
        <v>3</v>
      </c>
      <c r="BB948">
        <v>2</v>
      </c>
      <c r="BC948">
        <v>1</v>
      </c>
      <c r="BD948">
        <v>3</v>
      </c>
      <c r="BE948">
        <v>4</v>
      </c>
      <c r="BF948">
        <v>2</v>
      </c>
      <c r="BG948">
        <v>4</v>
      </c>
      <c r="BH948">
        <v>2</v>
      </c>
      <c r="BI948" s="19">
        <f t="shared" si="728"/>
        <v>0</v>
      </c>
      <c r="BJ948" s="19">
        <f t="shared" si="729"/>
        <v>1</v>
      </c>
      <c r="BK948" s="19">
        <f t="shared" si="730"/>
        <v>0</v>
      </c>
      <c r="BL948" s="19">
        <f t="shared" si="731"/>
        <v>1</v>
      </c>
      <c r="BM948" s="19">
        <f t="shared" si="732"/>
        <v>1</v>
      </c>
      <c r="BN948" s="19">
        <f t="shared" si="733"/>
        <v>1</v>
      </c>
      <c r="BO948" s="19">
        <f t="shared" si="734"/>
        <v>1</v>
      </c>
      <c r="BP948" s="19">
        <f t="shared" si="735"/>
        <v>1</v>
      </c>
      <c r="BQ948" s="19">
        <f t="shared" si="736"/>
        <v>1</v>
      </c>
      <c r="BR948" s="19">
        <f t="shared" si="737"/>
        <v>0</v>
      </c>
      <c r="BS948" s="19">
        <f t="shared" si="738"/>
        <v>1</v>
      </c>
      <c r="BT948" s="19">
        <f t="shared" si="739"/>
        <v>0</v>
      </c>
      <c r="BU948" s="19">
        <f t="shared" si="740"/>
        <v>1</v>
      </c>
      <c r="BV948" s="19">
        <f t="shared" si="741"/>
        <v>1</v>
      </c>
      <c r="BW948" s="19">
        <f t="shared" si="742"/>
        <v>0</v>
      </c>
      <c r="BX948" s="19">
        <f t="shared" si="743"/>
        <v>0</v>
      </c>
      <c r="BY948" s="19">
        <f t="shared" si="744"/>
        <v>0</v>
      </c>
      <c r="BZ948" s="19">
        <f t="shared" si="745"/>
        <v>1</v>
      </c>
      <c r="CA948" s="19">
        <f t="shared" si="746"/>
        <v>1</v>
      </c>
      <c r="CB948" s="19">
        <f t="shared" si="747"/>
        <v>0</v>
      </c>
      <c r="CC948" s="19">
        <f t="shared" si="748"/>
        <v>1</v>
      </c>
      <c r="CD948" s="19">
        <f t="shared" si="749"/>
        <v>1</v>
      </c>
      <c r="CE948" s="19">
        <f t="shared" si="750"/>
        <v>0</v>
      </c>
      <c r="CF948" s="19">
        <f t="shared" si="751"/>
        <v>1</v>
      </c>
      <c r="CG948" s="19">
        <f t="shared" si="752"/>
        <v>0</v>
      </c>
      <c r="CH948" s="19">
        <f t="shared" si="753"/>
        <v>1</v>
      </c>
      <c r="CI948" s="19">
        <f t="shared" si="754"/>
        <v>1</v>
      </c>
      <c r="CJ948" s="19">
        <f t="shared" si="755"/>
        <v>0</v>
      </c>
      <c r="CK948" s="19">
        <f t="shared" si="756"/>
        <v>1</v>
      </c>
      <c r="CL948" s="19">
        <f t="shared" si="757"/>
        <v>1</v>
      </c>
      <c r="CM948" s="19">
        <f t="shared" si="758"/>
        <v>1</v>
      </c>
      <c r="CN948" s="19">
        <f t="shared" si="759"/>
        <v>1</v>
      </c>
      <c r="CO948" s="19">
        <f t="shared" si="760"/>
        <v>1</v>
      </c>
      <c r="CP948" s="19">
        <f t="shared" si="761"/>
        <v>1</v>
      </c>
      <c r="CQ948" s="19">
        <f t="shared" si="762"/>
        <v>0</v>
      </c>
      <c r="CR948" s="19">
        <f t="shared" si="763"/>
        <v>1</v>
      </c>
      <c r="CS948" s="19">
        <f t="shared" si="764"/>
        <v>0</v>
      </c>
      <c r="CT948" s="19">
        <f t="shared" si="765"/>
        <v>1</v>
      </c>
      <c r="CU948" s="19">
        <f t="shared" si="766"/>
        <v>0</v>
      </c>
      <c r="CV948" s="19">
        <f t="shared" si="767"/>
        <v>1</v>
      </c>
      <c r="CW948" s="19">
        <f t="shared" si="768"/>
        <v>1</v>
      </c>
      <c r="CX948" s="19">
        <f t="shared" si="769"/>
        <v>1</v>
      </c>
      <c r="CY948" s="19">
        <f t="shared" si="770"/>
        <v>1</v>
      </c>
      <c r="CZ948" s="19">
        <f t="shared" si="771"/>
        <v>1</v>
      </c>
      <c r="DA948" s="19">
        <f t="shared" si="772"/>
        <v>0</v>
      </c>
      <c r="DB948" s="19">
        <f t="shared" si="773"/>
        <v>1</v>
      </c>
      <c r="DC948" s="19">
        <f t="shared" si="774"/>
        <v>1</v>
      </c>
      <c r="DD948" s="19">
        <f t="shared" si="775"/>
        <v>0</v>
      </c>
      <c r="DE948" s="19">
        <f t="shared" si="776"/>
        <v>1</v>
      </c>
      <c r="DF948" s="19">
        <f t="shared" si="777"/>
        <v>1</v>
      </c>
      <c r="DG948" s="19">
        <f t="shared" si="778"/>
        <v>15</v>
      </c>
      <c r="DH948" s="19">
        <f t="shared" si="779"/>
        <v>19</v>
      </c>
      <c r="DI948"/>
      <c r="DJ948"/>
      <c r="DK948">
        <v>1</v>
      </c>
      <c r="DL948"/>
      <c r="DM948"/>
      <c r="DN948"/>
      <c r="DO948"/>
      <c r="DP948"/>
      <c r="DQ948"/>
      <c r="EL948"/>
      <c r="FP948"/>
      <c r="GM948"/>
      <c r="HR948"/>
      <c r="HW948"/>
      <c r="JM948"/>
      <c r="KG948"/>
      <c r="KV948">
        <v>2</v>
      </c>
      <c r="KW948">
        <v>1</v>
      </c>
      <c r="KX948">
        <v>1</v>
      </c>
      <c r="KY948">
        <v>14</v>
      </c>
      <c r="KZ948">
        <v>2</v>
      </c>
      <c r="LA948">
        <v>2</v>
      </c>
      <c r="LB948">
        <v>0</v>
      </c>
      <c r="LC948">
        <v>2</v>
      </c>
      <c r="LD948">
        <v>1</v>
      </c>
      <c r="LE948">
        <v>1</v>
      </c>
      <c r="LF948">
        <v>1</v>
      </c>
      <c r="LG948">
        <v>0</v>
      </c>
      <c r="LH948">
        <v>22</v>
      </c>
      <c r="LI948">
        <v>8</v>
      </c>
      <c r="LJ948">
        <v>2</v>
      </c>
      <c r="LK948" s="6">
        <v>0</v>
      </c>
      <c r="LL948">
        <v>13</v>
      </c>
      <c r="LM948">
        <v>2</v>
      </c>
      <c r="LN948">
        <v>1</v>
      </c>
      <c r="LO948">
        <v>3</v>
      </c>
      <c r="LP948">
        <v>13</v>
      </c>
      <c r="LQ948">
        <v>4</v>
      </c>
      <c r="LR948">
        <v>0</v>
      </c>
      <c r="LS948">
        <v>0</v>
      </c>
      <c r="LT948">
        <v>9</v>
      </c>
      <c r="LU948">
        <v>2</v>
      </c>
      <c r="LV948">
        <v>2</v>
      </c>
      <c r="LW948">
        <v>1</v>
      </c>
      <c r="LX948">
        <v>1</v>
      </c>
      <c r="LY948">
        <v>7</v>
      </c>
      <c r="LZ948">
        <v>12</v>
      </c>
    </row>
    <row r="949" spans="1:338" x14ac:dyDescent="0.25">
      <c r="A949" t="s">
        <v>1348</v>
      </c>
      <c r="B949" t="s">
        <v>803</v>
      </c>
      <c r="C949" t="s">
        <v>1308</v>
      </c>
      <c r="D949" t="s">
        <v>1309</v>
      </c>
      <c r="E949">
        <v>10</v>
      </c>
      <c r="F949">
        <v>25</v>
      </c>
      <c r="G949">
        <v>21</v>
      </c>
      <c r="H949">
        <v>123.33</v>
      </c>
      <c r="I949">
        <v>30</v>
      </c>
      <c r="J949" s="19">
        <v>50.396825396825399</v>
      </c>
      <c r="K949">
        <v>5</v>
      </c>
      <c r="L949">
        <v>4</v>
      </c>
      <c r="M949">
        <v>1</v>
      </c>
      <c r="N949">
        <v>1</v>
      </c>
      <c r="O949">
        <v>4</v>
      </c>
      <c r="P949">
        <v>1</v>
      </c>
      <c r="Q949">
        <v>4</v>
      </c>
      <c r="R949">
        <v>2</v>
      </c>
      <c r="T949">
        <v>2</v>
      </c>
      <c r="U949">
        <v>4</v>
      </c>
      <c r="V949">
        <v>3</v>
      </c>
      <c r="W949">
        <v>4</v>
      </c>
      <c r="X949">
        <v>2</v>
      </c>
      <c r="Y949">
        <v>3</v>
      </c>
      <c r="Z949">
        <v>4</v>
      </c>
      <c r="AA949">
        <v>3</v>
      </c>
      <c r="AB949">
        <v>3</v>
      </c>
      <c r="AC949">
        <v>2</v>
      </c>
      <c r="AD949">
        <v>3</v>
      </c>
      <c r="AE949">
        <v>3</v>
      </c>
      <c r="AF949">
        <v>4</v>
      </c>
      <c r="AG949">
        <v>3</v>
      </c>
      <c r="AH949">
        <v>4</v>
      </c>
      <c r="AI949">
        <v>2</v>
      </c>
      <c r="AJ949">
        <v>5</v>
      </c>
      <c r="AK949">
        <v>4</v>
      </c>
      <c r="AL949">
        <v>3</v>
      </c>
      <c r="AM949">
        <v>3</v>
      </c>
      <c r="AN949">
        <v>3</v>
      </c>
      <c r="AO949">
        <v>3</v>
      </c>
      <c r="AP949">
        <v>3</v>
      </c>
      <c r="AQ949">
        <v>2</v>
      </c>
      <c r="AR949">
        <v>3</v>
      </c>
      <c r="AS949">
        <v>2</v>
      </c>
      <c r="AT949">
        <v>2</v>
      </c>
      <c r="AU949">
        <v>4</v>
      </c>
      <c r="AV949">
        <v>1</v>
      </c>
      <c r="AW949">
        <v>3</v>
      </c>
      <c r="AX949">
        <v>3</v>
      </c>
      <c r="AY949">
        <v>3</v>
      </c>
      <c r="AZ949">
        <v>5</v>
      </c>
      <c r="BA949">
        <v>2</v>
      </c>
      <c r="BB949">
        <v>2</v>
      </c>
      <c r="BC949">
        <v>1</v>
      </c>
      <c r="BD949">
        <v>3</v>
      </c>
      <c r="BE949">
        <v>2</v>
      </c>
      <c r="BF949">
        <v>2</v>
      </c>
      <c r="BG949">
        <v>4</v>
      </c>
      <c r="BH949">
        <v>5</v>
      </c>
      <c r="BI949" s="19">
        <f t="shared" si="728"/>
        <v>1</v>
      </c>
      <c r="BJ949" s="19">
        <f t="shared" si="729"/>
        <v>0</v>
      </c>
      <c r="BK949" s="19">
        <f t="shared" si="730"/>
        <v>0</v>
      </c>
      <c r="BL949" s="19">
        <f t="shared" si="731"/>
        <v>1</v>
      </c>
      <c r="BM949" s="19">
        <f t="shared" si="732"/>
        <v>0</v>
      </c>
      <c r="BN949" s="19">
        <f t="shared" si="733"/>
        <v>0</v>
      </c>
      <c r="BO949" s="19">
        <f t="shared" si="734"/>
        <v>1</v>
      </c>
      <c r="BP949" s="19">
        <f t="shared" si="735"/>
        <v>1</v>
      </c>
      <c r="BQ949" s="19" t="str">
        <f t="shared" si="736"/>
        <v>NA</v>
      </c>
      <c r="BR949" s="19">
        <f t="shared" si="737"/>
        <v>0</v>
      </c>
      <c r="BS949" s="19">
        <f t="shared" si="738"/>
        <v>1</v>
      </c>
      <c r="BT949" s="19">
        <f t="shared" si="739"/>
        <v>1</v>
      </c>
      <c r="BU949" s="19">
        <f t="shared" si="740"/>
        <v>1</v>
      </c>
      <c r="BV949" s="19">
        <f t="shared" si="741"/>
        <v>0</v>
      </c>
      <c r="BW949" s="19">
        <f t="shared" si="742"/>
        <v>1</v>
      </c>
      <c r="BX949" s="19">
        <f t="shared" si="743"/>
        <v>0</v>
      </c>
      <c r="BY949" s="19">
        <f t="shared" si="744"/>
        <v>0</v>
      </c>
      <c r="BZ949" s="19">
        <f t="shared" si="745"/>
        <v>1</v>
      </c>
      <c r="CA949" s="19">
        <f t="shared" si="746"/>
        <v>1</v>
      </c>
      <c r="CB949" s="19">
        <f t="shared" si="747"/>
        <v>1</v>
      </c>
      <c r="CC949" s="19">
        <f t="shared" si="748"/>
        <v>1</v>
      </c>
      <c r="CD949" s="19">
        <f t="shared" si="749"/>
        <v>1</v>
      </c>
      <c r="CE949" s="19">
        <f t="shared" si="750"/>
        <v>0</v>
      </c>
      <c r="CF949" s="19">
        <f t="shared" si="751"/>
        <v>1</v>
      </c>
      <c r="CG949" s="19">
        <f t="shared" si="752"/>
        <v>1</v>
      </c>
      <c r="CH949" s="19">
        <f t="shared" si="753"/>
        <v>1</v>
      </c>
      <c r="CI949" s="19">
        <f t="shared" si="754"/>
        <v>0</v>
      </c>
      <c r="CJ949" s="19">
        <f t="shared" si="755"/>
        <v>1</v>
      </c>
      <c r="CK949" s="19">
        <f t="shared" si="756"/>
        <v>0</v>
      </c>
      <c r="CL949" s="19">
        <f t="shared" si="757"/>
        <v>1</v>
      </c>
      <c r="CM949" s="19">
        <f t="shared" si="758"/>
        <v>1</v>
      </c>
      <c r="CN949" s="19">
        <f t="shared" si="759"/>
        <v>0</v>
      </c>
      <c r="CO949" s="19">
        <f t="shared" si="760"/>
        <v>1</v>
      </c>
      <c r="CP949" s="19">
        <f t="shared" si="761"/>
        <v>0</v>
      </c>
      <c r="CQ949" s="19">
        <f t="shared" si="762"/>
        <v>0</v>
      </c>
      <c r="CR949" s="19">
        <f t="shared" si="763"/>
        <v>0</v>
      </c>
      <c r="CS949" s="19">
        <f t="shared" si="764"/>
        <v>0</v>
      </c>
      <c r="CT949" s="19">
        <f t="shared" si="765"/>
        <v>0</v>
      </c>
      <c r="CU949" s="19">
        <f t="shared" si="766"/>
        <v>1</v>
      </c>
      <c r="CV949" s="19">
        <f t="shared" si="767"/>
        <v>1</v>
      </c>
      <c r="CW949" s="19">
        <f t="shared" si="768"/>
        <v>0</v>
      </c>
      <c r="CX949" s="19">
        <f t="shared" si="769"/>
        <v>1</v>
      </c>
      <c r="CY949" s="19">
        <f t="shared" si="770"/>
        <v>0</v>
      </c>
      <c r="CZ949" s="19">
        <f t="shared" si="771"/>
        <v>1</v>
      </c>
      <c r="DA949" s="19">
        <f t="shared" si="772"/>
        <v>0</v>
      </c>
      <c r="DB949" s="19">
        <f t="shared" si="773"/>
        <v>1</v>
      </c>
      <c r="DC949" s="19">
        <f t="shared" si="774"/>
        <v>0</v>
      </c>
      <c r="DD949" s="19">
        <f t="shared" si="775"/>
        <v>0</v>
      </c>
      <c r="DE949" s="19">
        <f t="shared" si="776"/>
        <v>1</v>
      </c>
      <c r="DF949" s="19">
        <f t="shared" si="777"/>
        <v>0</v>
      </c>
      <c r="DG949" s="19">
        <f t="shared" si="778"/>
        <v>15</v>
      </c>
      <c r="DH949" s="19">
        <f t="shared" si="779"/>
        <v>11</v>
      </c>
      <c r="DI949"/>
      <c r="DJ949"/>
      <c r="DK949">
        <v>1</v>
      </c>
      <c r="DL949"/>
      <c r="DM949"/>
      <c r="DN949"/>
      <c r="DO949"/>
      <c r="DP949"/>
      <c r="DQ949"/>
      <c r="EL949"/>
      <c r="FP949"/>
      <c r="GM949"/>
      <c r="HR949"/>
      <c r="HW949"/>
      <c r="JM949"/>
      <c r="KG949"/>
      <c r="KV949">
        <v>2</v>
      </c>
      <c r="KW949">
        <v>1</v>
      </c>
      <c r="KX949">
        <v>0</v>
      </c>
      <c r="KY949">
        <v>14</v>
      </c>
      <c r="KZ949">
        <v>2</v>
      </c>
      <c r="LA949">
        <v>2</v>
      </c>
      <c r="LB949">
        <v>2</v>
      </c>
      <c r="LC949">
        <v>2</v>
      </c>
      <c r="LD949">
        <v>0</v>
      </c>
      <c r="LE949">
        <v>1</v>
      </c>
      <c r="LF949">
        <v>1</v>
      </c>
      <c r="LG949">
        <v>0</v>
      </c>
      <c r="LH949">
        <v>18</v>
      </c>
      <c r="LI949">
        <v>3</v>
      </c>
      <c r="LJ949">
        <v>2</v>
      </c>
      <c r="LK949" s="6">
        <v>0</v>
      </c>
      <c r="LL949">
        <v>6</v>
      </c>
      <c r="LM949">
        <v>2</v>
      </c>
      <c r="LN949">
        <v>1</v>
      </c>
      <c r="LO949">
        <v>10</v>
      </c>
      <c r="LP949">
        <v>11</v>
      </c>
      <c r="LQ949">
        <v>4</v>
      </c>
      <c r="LR949">
        <v>0</v>
      </c>
      <c r="LS949">
        <v>0</v>
      </c>
      <c r="LT949">
        <v>9</v>
      </c>
      <c r="LU949">
        <v>0</v>
      </c>
      <c r="LV949">
        <v>0</v>
      </c>
      <c r="LW949">
        <v>0</v>
      </c>
      <c r="LX949">
        <v>0</v>
      </c>
      <c r="LY949">
        <v>7</v>
      </c>
      <c r="LZ949">
        <v>12</v>
      </c>
    </row>
    <row r="950" spans="1:338" x14ac:dyDescent="0.25">
      <c r="A950" t="s">
        <v>1349</v>
      </c>
      <c r="B950" t="s">
        <v>803</v>
      </c>
      <c r="C950" t="s">
        <v>1308</v>
      </c>
      <c r="D950" t="s">
        <v>1309</v>
      </c>
      <c r="E950">
        <v>10</v>
      </c>
      <c r="F950">
        <v>25</v>
      </c>
      <c r="G950">
        <v>21</v>
      </c>
      <c r="H950">
        <v>123.33</v>
      </c>
      <c r="I950">
        <v>30</v>
      </c>
      <c r="J950" s="19">
        <v>50.396825396825399</v>
      </c>
      <c r="K950">
        <v>5</v>
      </c>
      <c r="L950">
        <v>3</v>
      </c>
      <c r="M950">
        <v>1</v>
      </c>
      <c r="N950">
        <v>1</v>
      </c>
      <c r="O950">
        <v>3</v>
      </c>
      <c r="P950">
        <v>1</v>
      </c>
      <c r="R950">
        <v>1</v>
      </c>
      <c r="S950">
        <v>2</v>
      </c>
      <c r="T950">
        <v>2</v>
      </c>
      <c r="U950">
        <v>4</v>
      </c>
      <c r="V950">
        <v>4</v>
      </c>
      <c r="W950">
        <v>4</v>
      </c>
      <c r="X950">
        <v>4</v>
      </c>
      <c r="Y950">
        <v>4</v>
      </c>
      <c r="Z950">
        <v>2</v>
      </c>
      <c r="AA950">
        <v>3</v>
      </c>
      <c r="AB950">
        <v>5</v>
      </c>
      <c r="AC950">
        <v>2</v>
      </c>
      <c r="AD950">
        <v>3</v>
      </c>
      <c r="AE950">
        <v>3</v>
      </c>
      <c r="AF950">
        <v>1</v>
      </c>
      <c r="AG950">
        <v>4</v>
      </c>
      <c r="AH950">
        <v>2</v>
      </c>
      <c r="AI950">
        <v>3</v>
      </c>
      <c r="AJ950">
        <v>5</v>
      </c>
      <c r="AK950">
        <v>3</v>
      </c>
      <c r="AL950">
        <v>3</v>
      </c>
      <c r="AM950">
        <v>1</v>
      </c>
      <c r="AN950">
        <v>3</v>
      </c>
      <c r="AO950">
        <v>3</v>
      </c>
      <c r="AP950">
        <v>3</v>
      </c>
      <c r="AQ950">
        <v>2</v>
      </c>
      <c r="AR950">
        <v>2</v>
      </c>
      <c r="AS950">
        <v>3</v>
      </c>
      <c r="AT950">
        <v>4</v>
      </c>
      <c r="AU950">
        <v>4</v>
      </c>
      <c r="AV950">
        <v>4</v>
      </c>
      <c r="AW950">
        <v>3</v>
      </c>
      <c r="AX950">
        <v>4</v>
      </c>
      <c r="AY950">
        <v>2</v>
      </c>
      <c r="AZ950">
        <v>3</v>
      </c>
      <c r="BA950">
        <v>1</v>
      </c>
      <c r="BB950">
        <v>2</v>
      </c>
      <c r="BC950">
        <v>3</v>
      </c>
      <c r="BD950">
        <v>3</v>
      </c>
      <c r="BE950">
        <v>1</v>
      </c>
      <c r="BF950">
        <v>1</v>
      </c>
      <c r="BG950">
        <v>4</v>
      </c>
      <c r="BH950">
        <v>2</v>
      </c>
      <c r="BI950" s="19">
        <f t="shared" si="728"/>
        <v>1</v>
      </c>
      <c r="BJ950" s="19">
        <f t="shared" si="729"/>
        <v>1</v>
      </c>
      <c r="BK950" s="19">
        <f t="shared" si="730"/>
        <v>0</v>
      </c>
      <c r="BL950" s="19">
        <f t="shared" si="731"/>
        <v>1</v>
      </c>
      <c r="BM950" s="19">
        <f t="shared" si="732"/>
        <v>1</v>
      </c>
      <c r="BN950" s="19">
        <f t="shared" si="733"/>
        <v>0</v>
      </c>
      <c r="BO950" s="19" t="str">
        <f t="shared" si="734"/>
        <v>NA</v>
      </c>
      <c r="BP950" s="19">
        <f t="shared" si="735"/>
        <v>0</v>
      </c>
      <c r="BQ950" s="19">
        <f t="shared" si="736"/>
        <v>1</v>
      </c>
      <c r="BR950" s="19">
        <f t="shared" si="737"/>
        <v>0</v>
      </c>
      <c r="BS950" s="19">
        <f t="shared" si="738"/>
        <v>1</v>
      </c>
      <c r="BT950" s="19">
        <f t="shared" si="739"/>
        <v>0</v>
      </c>
      <c r="BU950" s="19">
        <f t="shared" si="740"/>
        <v>1</v>
      </c>
      <c r="BV950" s="19">
        <f t="shared" si="741"/>
        <v>0</v>
      </c>
      <c r="BW950" s="19">
        <f t="shared" si="742"/>
        <v>0</v>
      </c>
      <c r="BX950" s="19">
        <f t="shared" si="743"/>
        <v>1</v>
      </c>
      <c r="BY950" s="19">
        <f t="shared" si="744"/>
        <v>0</v>
      </c>
      <c r="BZ950" s="19">
        <f t="shared" si="745"/>
        <v>0</v>
      </c>
      <c r="CA950" s="19">
        <f t="shared" si="746"/>
        <v>1</v>
      </c>
      <c r="CB950" s="19">
        <f t="shared" si="747"/>
        <v>1</v>
      </c>
      <c r="CC950" s="19">
        <f t="shared" si="748"/>
        <v>1</v>
      </c>
      <c r="CD950" s="19">
        <f t="shared" si="749"/>
        <v>0</v>
      </c>
      <c r="CE950" s="19">
        <f t="shared" si="750"/>
        <v>0</v>
      </c>
      <c r="CF950" s="19">
        <f t="shared" si="751"/>
        <v>0</v>
      </c>
      <c r="CG950" s="19">
        <f t="shared" si="752"/>
        <v>0</v>
      </c>
      <c r="CH950" s="19">
        <f t="shared" si="753"/>
        <v>1</v>
      </c>
      <c r="CI950" s="19">
        <f t="shared" si="754"/>
        <v>1</v>
      </c>
      <c r="CJ950" s="19">
        <f t="shared" si="755"/>
        <v>1</v>
      </c>
      <c r="CK950" s="19">
        <f t="shared" si="756"/>
        <v>1</v>
      </c>
      <c r="CL950" s="19">
        <f t="shared" si="757"/>
        <v>1</v>
      </c>
      <c r="CM950" s="19">
        <f t="shared" si="758"/>
        <v>1</v>
      </c>
      <c r="CN950" s="19">
        <f t="shared" si="759"/>
        <v>0</v>
      </c>
      <c r="CO950" s="19">
        <f t="shared" si="760"/>
        <v>1</v>
      </c>
      <c r="CP950" s="19">
        <f t="shared" si="761"/>
        <v>1</v>
      </c>
      <c r="CQ950" s="19">
        <f t="shared" si="762"/>
        <v>1</v>
      </c>
      <c r="CR950" s="19">
        <f t="shared" si="763"/>
        <v>1</v>
      </c>
      <c r="CS950" s="19">
        <f t="shared" si="764"/>
        <v>0</v>
      </c>
      <c r="CT950" s="19">
        <f t="shared" si="765"/>
        <v>1</v>
      </c>
      <c r="CU950" s="19">
        <f t="shared" si="766"/>
        <v>1</v>
      </c>
      <c r="CV950" s="19">
        <f t="shared" si="767"/>
        <v>0</v>
      </c>
      <c r="CW950" s="19">
        <f t="shared" si="768"/>
        <v>1</v>
      </c>
      <c r="CX950" s="19">
        <f t="shared" si="769"/>
        <v>0</v>
      </c>
      <c r="CY950" s="19">
        <f t="shared" si="770"/>
        <v>0</v>
      </c>
      <c r="CZ950" s="19">
        <f t="shared" si="771"/>
        <v>1</v>
      </c>
      <c r="DA950" s="19">
        <f t="shared" si="772"/>
        <v>1</v>
      </c>
      <c r="DB950" s="19">
        <f t="shared" si="773"/>
        <v>1</v>
      </c>
      <c r="DC950" s="19">
        <f t="shared" si="774"/>
        <v>0</v>
      </c>
      <c r="DD950" s="19">
        <f t="shared" si="775"/>
        <v>1</v>
      </c>
      <c r="DE950" s="19">
        <f t="shared" si="776"/>
        <v>1</v>
      </c>
      <c r="DF950" s="19">
        <f t="shared" si="777"/>
        <v>1</v>
      </c>
      <c r="DG950" s="19">
        <f t="shared" si="778"/>
        <v>11</v>
      </c>
      <c r="DH950" s="19">
        <f t="shared" si="779"/>
        <v>19</v>
      </c>
      <c r="DI950"/>
      <c r="DJ950"/>
      <c r="DK950">
        <v>2</v>
      </c>
      <c r="DL950"/>
      <c r="DM950"/>
      <c r="DN950"/>
      <c r="DO950"/>
      <c r="DP950"/>
      <c r="DQ950"/>
      <c r="EL950"/>
      <c r="FP950"/>
      <c r="GM950"/>
      <c r="HR950"/>
      <c r="HW950"/>
      <c r="JM950"/>
      <c r="KG950"/>
      <c r="KV950">
        <v>2</v>
      </c>
      <c r="KW950">
        <v>0</v>
      </c>
      <c r="KX950">
        <v>0</v>
      </c>
      <c r="KY950">
        <v>14</v>
      </c>
      <c r="LH950">
        <v>22</v>
      </c>
      <c r="LI950">
        <v>8</v>
      </c>
      <c r="LJ950">
        <v>2</v>
      </c>
      <c r="LK950" s="6">
        <v>1</v>
      </c>
      <c r="LL950">
        <v>4</v>
      </c>
      <c r="LM950">
        <v>2</v>
      </c>
      <c r="LN950">
        <v>1</v>
      </c>
      <c r="LO950">
        <v>11</v>
      </c>
      <c r="LP950">
        <v>9</v>
      </c>
      <c r="LQ950">
        <v>4</v>
      </c>
      <c r="LT950">
        <v>9</v>
      </c>
      <c r="LU950">
        <v>0</v>
      </c>
      <c r="LV950">
        <v>2</v>
      </c>
      <c r="LW950">
        <v>1</v>
      </c>
      <c r="LX950">
        <v>0</v>
      </c>
      <c r="LY950">
        <v>7</v>
      </c>
      <c r="LZ950">
        <v>5</v>
      </c>
    </row>
    <row r="951" spans="1:338" x14ac:dyDescent="0.25">
      <c r="A951" t="s">
        <v>1350</v>
      </c>
      <c r="B951" t="s">
        <v>803</v>
      </c>
      <c r="C951" t="s">
        <v>1308</v>
      </c>
      <c r="D951" t="s">
        <v>1309</v>
      </c>
      <c r="E951">
        <v>10</v>
      </c>
      <c r="F951">
        <v>25</v>
      </c>
      <c r="G951">
        <v>21</v>
      </c>
      <c r="H951">
        <v>123.33</v>
      </c>
      <c r="I951">
        <v>30</v>
      </c>
      <c r="J951" s="19">
        <v>50.396825396825399</v>
      </c>
      <c r="K951">
        <v>4</v>
      </c>
      <c r="L951">
        <v>2</v>
      </c>
      <c r="M951">
        <v>3</v>
      </c>
      <c r="N951">
        <v>1</v>
      </c>
      <c r="O951">
        <v>1</v>
      </c>
      <c r="P951">
        <v>2</v>
      </c>
      <c r="Q951">
        <v>4</v>
      </c>
      <c r="R951">
        <v>2</v>
      </c>
      <c r="S951">
        <v>2</v>
      </c>
      <c r="T951">
        <v>2</v>
      </c>
      <c r="U951">
        <v>2</v>
      </c>
      <c r="V951">
        <v>4</v>
      </c>
      <c r="W951">
        <v>5</v>
      </c>
      <c r="X951">
        <v>3</v>
      </c>
      <c r="Y951">
        <v>4</v>
      </c>
      <c r="Z951">
        <v>4</v>
      </c>
      <c r="AA951">
        <v>4</v>
      </c>
      <c r="AB951">
        <v>2</v>
      </c>
      <c r="AC951">
        <v>2</v>
      </c>
      <c r="AD951">
        <v>1</v>
      </c>
      <c r="AE951">
        <v>2</v>
      </c>
      <c r="AF951">
        <v>3</v>
      </c>
      <c r="AG951">
        <v>1</v>
      </c>
      <c r="AH951">
        <v>2</v>
      </c>
      <c r="AI951">
        <v>4</v>
      </c>
      <c r="AJ951">
        <v>4</v>
      </c>
      <c r="AK951">
        <v>2</v>
      </c>
      <c r="AL951">
        <v>3</v>
      </c>
      <c r="AM951">
        <v>1</v>
      </c>
      <c r="AN951">
        <v>1</v>
      </c>
      <c r="AO951">
        <v>3</v>
      </c>
      <c r="AP951">
        <v>4</v>
      </c>
      <c r="AQ951">
        <v>2</v>
      </c>
      <c r="AR951">
        <v>2</v>
      </c>
      <c r="AS951">
        <v>3</v>
      </c>
      <c r="AT951">
        <v>2</v>
      </c>
      <c r="AU951">
        <v>1</v>
      </c>
      <c r="AV951">
        <v>2</v>
      </c>
      <c r="AW951">
        <v>2</v>
      </c>
      <c r="AX951">
        <v>4</v>
      </c>
      <c r="AY951">
        <v>2</v>
      </c>
      <c r="AZ951">
        <v>4</v>
      </c>
      <c r="BA951">
        <v>2</v>
      </c>
      <c r="BB951">
        <v>3</v>
      </c>
      <c r="BC951">
        <v>1</v>
      </c>
      <c r="BD951">
        <v>3</v>
      </c>
      <c r="BE951">
        <v>3</v>
      </c>
      <c r="BF951">
        <v>4</v>
      </c>
      <c r="BG951">
        <v>2</v>
      </c>
      <c r="BH951">
        <v>3</v>
      </c>
      <c r="BI951" s="19">
        <f t="shared" si="728"/>
        <v>0</v>
      </c>
      <c r="BJ951" s="19">
        <f t="shared" si="729"/>
        <v>0</v>
      </c>
      <c r="BK951" s="19">
        <f t="shared" si="730"/>
        <v>1</v>
      </c>
      <c r="BL951" s="19">
        <f t="shared" si="731"/>
        <v>1</v>
      </c>
      <c r="BM951" s="19">
        <f t="shared" si="732"/>
        <v>0</v>
      </c>
      <c r="BN951" s="19">
        <f t="shared" si="733"/>
        <v>0</v>
      </c>
      <c r="BO951" s="19">
        <f t="shared" si="734"/>
        <v>1</v>
      </c>
      <c r="BP951" s="19">
        <f t="shared" si="735"/>
        <v>1</v>
      </c>
      <c r="BQ951" s="19">
        <f t="shared" si="736"/>
        <v>1</v>
      </c>
      <c r="BR951" s="19">
        <f t="shared" si="737"/>
        <v>0</v>
      </c>
      <c r="BS951" s="19">
        <f t="shared" si="738"/>
        <v>0</v>
      </c>
      <c r="BT951" s="19">
        <f t="shared" si="739"/>
        <v>0</v>
      </c>
      <c r="BU951" s="19">
        <f t="shared" si="740"/>
        <v>0</v>
      </c>
      <c r="BV951" s="19">
        <f t="shared" si="741"/>
        <v>1</v>
      </c>
      <c r="BW951" s="19">
        <f t="shared" si="742"/>
        <v>0</v>
      </c>
      <c r="BX951" s="19">
        <f t="shared" si="743"/>
        <v>0</v>
      </c>
      <c r="BY951" s="19">
        <f t="shared" si="744"/>
        <v>0</v>
      </c>
      <c r="BZ951" s="19">
        <f t="shared" si="745"/>
        <v>0</v>
      </c>
      <c r="CA951" s="19">
        <f t="shared" si="746"/>
        <v>1</v>
      </c>
      <c r="CB951" s="19">
        <f t="shared" si="747"/>
        <v>0</v>
      </c>
      <c r="CC951" s="19">
        <f t="shared" si="748"/>
        <v>0</v>
      </c>
      <c r="CD951" s="19">
        <f t="shared" si="749"/>
        <v>0</v>
      </c>
      <c r="CE951" s="19">
        <f t="shared" si="750"/>
        <v>1</v>
      </c>
      <c r="CF951" s="19">
        <f t="shared" si="751"/>
        <v>0</v>
      </c>
      <c r="CG951" s="19">
        <f t="shared" si="752"/>
        <v>0</v>
      </c>
      <c r="CH951" s="19">
        <f t="shared" si="753"/>
        <v>0</v>
      </c>
      <c r="CI951" s="19">
        <f t="shared" si="754"/>
        <v>0</v>
      </c>
      <c r="CJ951" s="19">
        <f t="shared" si="755"/>
        <v>1</v>
      </c>
      <c r="CK951" s="19">
        <f t="shared" si="756"/>
        <v>1</v>
      </c>
      <c r="CL951" s="19">
        <f t="shared" si="757"/>
        <v>0</v>
      </c>
      <c r="CM951" s="19">
        <f t="shared" si="758"/>
        <v>1</v>
      </c>
      <c r="CN951" s="19">
        <f t="shared" si="759"/>
        <v>1</v>
      </c>
      <c r="CO951" s="19">
        <f t="shared" si="760"/>
        <v>1</v>
      </c>
      <c r="CP951" s="19">
        <f t="shared" si="761"/>
        <v>1</v>
      </c>
      <c r="CQ951" s="19">
        <f t="shared" si="762"/>
        <v>1</v>
      </c>
      <c r="CR951" s="19">
        <f t="shared" si="763"/>
        <v>0</v>
      </c>
      <c r="CS951" s="19">
        <f t="shared" si="764"/>
        <v>0</v>
      </c>
      <c r="CT951" s="19">
        <f t="shared" si="765"/>
        <v>0</v>
      </c>
      <c r="CU951" s="19">
        <f t="shared" si="766"/>
        <v>0</v>
      </c>
      <c r="CV951" s="19">
        <f t="shared" si="767"/>
        <v>0</v>
      </c>
      <c r="CW951" s="19">
        <f t="shared" si="768"/>
        <v>1</v>
      </c>
      <c r="CX951" s="19">
        <f t="shared" si="769"/>
        <v>0</v>
      </c>
      <c r="CY951" s="19">
        <f t="shared" si="770"/>
        <v>0</v>
      </c>
      <c r="CZ951" s="19">
        <f t="shared" si="771"/>
        <v>0</v>
      </c>
      <c r="DA951" s="19">
        <f t="shared" si="772"/>
        <v>0</v>
      </c>
      <c r="DB951" s="19">
        <f t="shared" si="773"/>
        <v>1</v>
      </c>
      <c r="DC951" s="19">
        <f t="shared" si="774"/>
        <v>0</v>
      </c>
      <c r="DD951" s="19">
        <f t="shared" si="775"/>
        <v>0</v>
      </c>
      <c r="DE951" s="19">
        <f t="shared" si="776"/>
        <v>0</v>
      </c>
      <c r="DF951" s="19">
        <f t="shared" si="777"/>
        <v>0</v>
      </c>
      <c r="DG951" s="19">
        <f t="shared" si="778"/>
        <v>8</v>
      </c>
      <c r="DH951" s="19">
        <f t="shared" si="779"/>
        <v>9</v>
      </c>
      <c r="DI951"/>
      <c r="DJ951"/>
      <c r="DK951">
        <v>2</v>
      </c>
      <c r="DL951"/>
      <c r="DM951"/>
      <c r="DN951"/>
      <c r="DO951"/>
      <c r="DP951"/>
      <c r="DQ951"/>
      <c r="EL951"/>
      <c r="FP951"/>
      <c r="GM951"/>
      <c r="HR951"/>
      <c r="HW951"/>
      <c r="JM951"/>
      <c r="KG951"/>
      <c r="KV951">
        <v>2</v>
      </c>
      <c r="KW951">
        <v>0</v>
      </c>
      <c r="KX951">
        <v>1</v>
      </c>
      <c r="KY951">
        <v>10</v>
      </c>
      <c r="KZ951">
        <v>2</v>
      </c>
      <c r="LA951">
        <v>2</v>
      </c>
      <c r="LB951">
        <v>0</v>
      </c>
      <c r="LC951">
        <v>0</v>
      </c>
      <c r="LD951">
        <v>1</v>
      </c>
      <c r="LE951">
        <v>1</v>
      </c>
      <c r="LF951">
        <v>1</v>
      </c>
      <c r="LG951">
        <v>0</v>
      </c>
      <c r="LH951">
        <v>22</v>
      </c>
      <c r="LI951">
        <v>1</v>
      </c>
      <c r="LJ951">
        <v>2</v>
      </c>
      <c r="LK951" s="6">
        <v>0</v>
      </c>
      <c r="LL951">
        <v>2</v>
      </c>
      <c r="LM951">
        <v>0</v>
      </c>
      <c r="LN951">
        <v>1</v>
      </c>
      <c r="LO951">
        <v>5</v>
      </c>
      <c r="LP951">
        <v>10</v>
      </c>
      <c r="LQ951">
        <v>0</v>
      </c>
      <c r="LR951">
        <v>0</v>
      </c>
      <c r="LS951">
        <v>0</v>
      </c>
      <c r="LT951">
        <v>9</v>
      </c>
      <c r="LU951">
        <v>0</v>
      </c>
      <c r="LV951">
        <v>2</v>
      </c>
      <c r="LW951">
        <v>1</v>
      </c>
      <c r="LX951">
        <v>1</v>
      </c>
      <c r="LY951">
        <v>7</v>
      </c>
      <c r="LZ951">
        <v>9</v>
      </c>
    </row>
    <row r="952" spans="1:338" x14ac:dyDescent="0.25">
      <c r="A952" t="s">
        <v>1351</v>
      </c>
      <c r="B952" t="s">
        <v>803</v>
      </c>
      <c r="C952" t="s">
        <v>1308</v>
      </c>
      <c r="D952" t="s">
        <v>1309</v>
      </c>
      <c r="E952">
        <v>10</v>
      </c>
      <c r="F952">
        <v>25</v>
      </c>
      <c r="G952">
        <v>21</v>
      </c>
      <c r="H952">
        <v>123.33</v>
      </c>
      <c r="I952">
        <v>30</v>
      </c>
      <c r="J952" s="19">
        <v>50.396825396825399</v>
      </c>
      <c r="K952">
        <v>3</v>
      </c>
      <c r="L952">
        <v>3</v>
      </c>
      <c r="M952">
        <v>2</v>
      </c>
      <c r="N952">
        <v>1</v>
      </c>
      <c r="O952">
        <v>4</v>
      </c>
      <c r="P952">
        <v>2</v>
      </c>
      <c r="Q952">
        <v>3</v>
      </c>
      <c r="R952">
        <v>2</v>
      </c>
      <c r="S952">
        <v>3</v>
      </c>
      <c r="T952">
        <v>2</v>
      </c>
      <c r="U952">
        <v>2</v>
      </c>
      <c r="V952">
        <v>4</v>
      </c>
      <c r="W952">
        <v>4</v>
      </c>
      <c r="X952">
        <v>2</v>
      </c>
      <c r="Y952">
        <v>4</v>
      </c>
      <c r="Z952">
        <v>4</v>
      </c>
      <c r="AA952">
        <v>1</v>
      </c>
      <c r="AB952">
        <v>3</v>
      </c>
      <c r="AC952">
        <v>1</v>
      </c>
      <c r="AD952">
        <v>3</v>
      </c>
      <c r="AE952">
        <v>3</v>
      </c>
      <c r="AF952">
        <v>4</v>
      </c>
      <c r="AG952">
        <v>3</v>
      </c>
      <c r="AH952">
        <v>2</v>
      </c>
      <c r="AI952">
        <v>4</v>
      </c>
      <c r="AJ952">
        <v>4</v>
      </c>
      <c r="AK952">
        <v>4</v>
      </c>
      <c r="AL952">
        <v>2</v>
      </c>
      <c r="AM952">
        <v>4</v>
      </c>
      <c r="AN952">
        <v>1</v>
      </c>
      <c r="AO952">
        <v>3</v>
      </c>
      <c r="AP952">
        <v>2</v>
      </c>
      <c r="AQ952">
        <v>4</v>
      </c>
      <c r="AR952">
        <v>3</v>
      </c>
      <c r="AS952">
        <v>2</v>
      </c>
      <c r="AT952">
        <v>2</v>
      </c>
      <c r="AU952">
        <v>4</v>
      </c>
      <c r="AV952">
        <v>4</v>
      </c>
      <c r="AW952">
        <v>3</v>
      </c>
      <c r="AX952">
        <v>4</v>
      </c>
      <c r="AY952">
        <v>4</v>
      </c>
      <c r="AZ952">
        <v>1</v>
      </c>
      <c r="BA952">
        <v>1</v>
      </c>
      <c r="BB952">
        <v>2</v>
      </c>
      <c r="BC952">
        <v>1</v>
      </c>
      <c r="BD952">
        <v>3</v>
      </c>
      <c r="BE952">
        <v>1</v>
      </c>
      <c r="BF952">
        <v>3</v>
      </c>
      <c r="BG952">
        <v>2</v>
      </c>
      <c r="BH952">
        <v>5</v>
      </c>
      <c r="BI952" s="19">
        <f t="shared" si="728"/>
        <v>0</v>
      </c>
      <c r="BJ952" s="19">
        <f t="shared" si="729"/>
        <v>1</v>
      </c>
      <c r="BK952" s="19">
        <f t="shared" si="730"/>
        <v>0</v>
      </c>
      <c r="BL952" s="19">
        <f t="shared" si="731"/>
        <v>1</v>
      </c>
      <c r="BM952" s="19">
        <f t="shared" si="732"/>
        <v>0</v>
      </c>
      <c r="BN952" s="19">
        <f t="shared" si="733"/>
        <v>0</v>
      </c>
      <c r="BO952" s="19">
        <f t="shared" si="734"/>
        <v>0</v>
      </c>
      <c r="BP952" s="19">
        <f t="shared" si="735"/>
        <v>1</v>
      </c>
      <c r="BQ952" s="19">
        <f t="shared" si="736"/>
        <v>0</v>
      </c>
      <c r="BR952" s="19">
        <f t="shared" si="737"/>
        <v>0</v>
      </c>
      <c r="BS952" s="19">
        <f t="shared" si="738"/>
        <v>0</v>
      </c>
      <c r="BT952" s="19">
        <f t="shared" si="739"/>
        <v>0</v>
      </c>
      <c r="BU952" s="19">
        <f t="shared" si="740"/>
        <v>1</v>
      </c>
      <c r="BV952" s="19">
        <f t="shared" si="741"/>
        <v>0</v>
      </c>
      <c r="BW952" s="19">
        <f t="shared" si="742"/>
        <v>0</v>
      </c>
      <c r="BX952" s="19">
        <f t="shared" si="743"/>
        <v>0</v>
      </c>
      <c r="BY952" s="19">
        <f t="shared" si="744"/>
        <v>0</v>
      </c>
      <c r="BZ952" s="19">
        <f t="shared" si="745"/>
        <v>1</v>
      </c>
      <c r="CA952" s="19">
        <f t="shared" si="746"/>
        <v>0</v>
      </c>
      <c r="CB952" s="19">
        <f t="shared" si="747"/>
        <v>1</v>
      </c>
      <c r="CC952" s="19">
        <f t="shared" si="748"/>
        <v>1</v>
      </c>
      <c r="CD952" s="19">
        <f t="shared" si="749"/>
        <v>1</v>
      </c>
      <c r="CE952" s="19">
        <f t="shared" si="750"/>
        <v>0</v>
      </c>
      <c r="CF952" s="19">
        <f t="shared" si="751"/>
        <v>0</v>
      </c>
      <c r="CG952" s="19">
        <f t="shared" si="752"/>
        <v>0</v>
      </c>
      <c r="CH952" s="19">
        <f t="shared" si="753"/>
        <v>0</v>
      </c>
      <c r="CI952" s="19">
        <f t="shared" si="754"/>
        <v>0</v>
      </c>
      <c r="CJ952" s="19">
        <f t="shared" si="755"/>
        <v>0</v>
      </c>
      <c r="CK952" s="19">
        <f t="shared" si="756"/>
        <v>0</v>
      </c>
      <c r="CL952" s="19">
        <f t="shared" si="757"/>
        <v>0</v>
      </c>
      <c r="CM952" s="19">
        <f t="shared" si="758"/>
        <v>1</v>
      </c>
      <c r="CN952" s="19">
        <f t="shared" si="759"/>
        <v>0</v>
      </c>
      <c r="CO952" s="19">
        <f t="shared" si="760"/>
        <v>0</v>
      </c>
      <c r="CP952" s="19">
        <f t="shared" si="761"/>
        <v>0</v>
      </c>
      <c r="CQ952" s="19">
        <f t="shared" si="762"/>
        <v>0</v>
      </c>
      <c r="CR952" s="19">
        <f t="shared" si="763"/>
        <v>0</v>
      </c>
      <c r="CS952" s="19">
        <f t="shared" si="764"/>
        <v>0</v>
      </c>
      <c r="CT952" s="19">
        <f t="shared" si="765"/>
        <v>1</v>
      </c>
      <c r="CU952" s="19">
        <f t="shared" si="766"/>
        <v>1</v>
      </c>
      <c r="CV952" s="19">
        <f t="shared" si="767"/>
        <v>0</v>
      </c>
      <c r="CW952" s="19">
        <f t="shared" si="768"/>
        <v>0</v>
      </c>
      <c r="CX952" s="19">
        <f t="shared" si="769"/>
        <v>0</v>
      </c>
      <c r="CY952" s="19">
        <f t="shared" si="770"/>
        <v>0</v>
      </c>
      <c r="CZ952" s="19">
        <f t="shared" si="771"/>
        <v>1</v>
      </c>
      <c r="DA952" s="19">
        <f t="shared" si="772"/>
        <v>0</v>
      </c>
      <c r="DB952" s="19">
        <f t="shared" si="773"/>
        <v>1</v>
      </c>
      <c r="DC952" s="19">
        <f t="shared" si="774"/>
        <v>0</v>
      </c>
      <c r="DD952" s="19">
        <f t="shared" si="775"/>
        <v>0</v>
      </c>
      <c r="DE952" s="19">
        <f t="shared" si="776"/>
        <v>0</v>
      </c>
      <c r="DF952" s="19">
        <f t="shared" si="777"/>
        <v>0</v>
      </c>
      <c r="DG952" s="19">
        <f t="shared" si="778"/>
        <v>8</v>
      </c>
      <c r="DH952" s="19">
        <f t="shared" si="779"/>
        <v>5</v>
      </c>
      <c r="DI952"/>
      <c r="DJ952"/>
      <c r="DK952"/>
      <c r="DL952"/>
      <c r="DM952"/>
      <c r="DN952"/>
      <c r="DO952"/>
      <c r="DP952"/>
      <c r="DQ952"/>
      <c r="EL952"/>
      <c r="FP952"/>
      <c r="GM952"/>
      <c r="HR952"/>
      <c r="HW952"/>
      <c r="JM952"/>
      <c r="KG952"/>
      <c r="KV952">
        <v>2</v>
      </c>
      <c r="KW952">
        <v>1</v>
      </c>
      <c r="KX952">
        <v>0</v>
      </c>
      <c r="KY952">
        <v>12</v>
      </c>
      <c r="KZ952">
        <v>2</v>
      </c>
      <c r="LA952">
        <v>2</v>
      </c>
      <c r="LB952">
        <v>2</v>
      </c>
      <c r="LC952">
        <v>2</v>
      </c>
      <c r="LD952">
        <v>1</v>
      </c>
      <c r="LE952">
        <v>1</v>
      </c>
      <c r="LF952">
        <v>0</v>
      </c>
      <c r="LG952">
        <v>1</v>
      </c>
      <c r="LH952">
        <v>22</v>
      </c>
      <c r="LI952">
        <v>3</v>
      </c>
      <c r="LJ952">
        <v>2</v>
      </c>
      <c r="LK952" s="6">
        <v>1</v>
      </c>
      <c r="LL952">
        <v>10</v>
      </c>
      <c r="LM952">
        <v>2</v>
      </c>
      <c r="LN952">
        <v>1</v>
      </c>
      <c r="LO952">
        <v>12</v>
      </c>
      <c r="LP952">
        <v>5</v>
      </c>
      <c r="LQ952">
        <v>2</v>
      </c>
      <c r="LR952">
        <v>0</v>
      </c>
      <c r="LS952">
        <v>0</v>
      </c>
      <c r="LT952">
        <v>9</v>
      </c>
      <c r="LY952">
        <v>7</v>
      </c>
      <c r="LZ952">
        <v>10</v>
      </c>
    </row>
    <row r="953" spans="1:338" x14ac:dyDescent="0.25">
      <c r="A953" t="s">
        <v>1352</v>
      </c>
      <c r="B953" t="s">
        <v>803</v>
      </c>
      <c r="C953" t="s">
        <v>1308</v>
      </c>
      <c r="D953" t="s">
        <v>1309</v>
      </c>
      <c r="E953">
        <v>10</v>
      </c>
      <c r="F953">
        <v>25</v>
      </c>
      <c r="G953">
        <v>21</v>
      </c>
      <c r="H953">
        <v>123.33</v>
      </c>
      <c r="I953">
        <v>30</v>
      </c>
      <c r="J953" s="19">
        <v>50.396825396825399</v>
      </c>
      <c r="K953">
        <v>5</v>
      </c>
      <c r="L953">
        <v>1</v>
      </c>
      <c r="M953">
        <v>3</v>
      </c>
      <c r="N953">
        <v>1</v>
      </c>
      <c r="O953">
        <v>3</v>
      </c>
      <c r="P953">
        <v>3</v>
      </c>
      <c r="Q953">
        <v>4</v>
      </c>
      <c r="R953">
        <v>2</v>
      </c>
      <c r="S953">
        <v>4</v>
      </c>
      <c r="T953">
        <v>5</v>
      </c>
      <c r="U953">
        <v>4</v>
      </c>
      <c r="V953">
        <v>4</v>
      </c>
      <c r="W953">
        <v>4</v>
      </c>
      <c r="X953">
        <v>2</v>
      </c>
      <c r="Y953">
        <v>3</v>
      </c>
      <c r="Z953">
        <v>2</v>
      </c>
      <c r="AA953">
        <v>5</v>
      </c>
      <c r="AB953">
        <v>2</v>
      </c>
      <c r="AC953">
        <v>2</v>
      </c>
      <c r="AD953">
        <v>1</v>
      </c>
      <c r="AE953">
        <v>3</v>
      </c>
      <c r="AF953">
        <v>3</v>
      </c>
      <c r="AG953">
        <v>2</v>
      </c>
      <c r="AH953">
        <v>4</v>
      </c>
      <c r="AI953">
        <v>5</v>
      </c>
      <c r="AJ953">
        <v>5</v>
      </c>
      <c r="AK953">
        <v>1</v>
      </c>
      <c r="AL953">
        <v>3</v>
      </c>
      <c r="AM953">
        <v>1</v>
      </c>
      <c r="AN953">
        <v>3</v>
      </c>
      <c r="AO953">
        <v>2</v>
      </c>
      <c r="AP953">
        <v>4</v>
      </c>
      <c r="AQ953">
        <v>2</v>
      </c>
      <c r="AR953">
        <v>2</v>
      </c>
      <c r="AS953">
        <v>2</v>
      </c>
      <c r="AT953">
        <v>4</v>
      </c>
      <c r="AU953">
        <v>4</v>
      </c>
      <c r="AV953">
        <v>4</v>
      </c>
      <c r="AW953">
        <v>3</v>
      </c>
      <c r="AX953">
        <v>3</v>
      </c>
      <c r="AY953">
        <v>2</v>
      </c>
      <c r="AZ953">
        <v>5</v>
      </c>
      <c r="BA953">
        <v>3</v>
      </c>
      <c r="BB953">
        <v>2</v>
      </c>
      <c r="BC953">
        <v>1</v>
      </c>
      <c r="BD953">
        <v>3</v>
      </c>
      <c r="BE953">
        <v>4</v>
      </c>
      <c r="BF953">
        <v>2</v>
      </c>
      <c r="BG953">
        <v>1</v>
      </c>
      <c r="BH953">
        <v>2</v>
      </c>
      <c r="BI953" s="19">
        <f t="shared" si="728"/>
        <v>1</v>
      </c>
      <c r="BJ953" s="19">
        <f t="shared" si="729"/>
        <v>0</v>
      </c>
      <c r="BK953" s="19">
        <f t="shared" si="730"/>
        <v>1</v>
      </c>
      <c r="BL953" s="19">
        <f t="shared" si="731"/>
        <v>1</v>
      </c>
      <c r="BM953" s="19">
        <f t="shared" si="732"/>
        <v>1</v>
      </c>
      <c r="BN953" s="19">
        <f t="shared" si="733"/>
        <v>1</v>
      </c>
      <c r="BO953" s="19">
        <f t="shared" si="734"/>
        <v>1</v>
      </c>
      <c r="BP953" s="19">
        <f t="shared" si="735"/>
        <v>1</v>
      </c>
      <c r="BQ953" s="19">
        <f t="shared" si="736"/>
        <v>0</v>
      </c>
      <c r="BR953" s="19">
        <f t="shared" si="737"/>
        <v>0</v>
      </c>
      <c r="BS953" s="19">
        <f t="shared" si="738"/>
        <v>1</v>
      </c>
      <c r="BT953" s="19">
        <f t="shared" si="739"/>
        <v>0</v>
      </c>
      <c r="BU953" s="19">
        <f t="shared" si="740"/>
        <v>1</v>
      </c>
      <c r="BV953" s="19">
        <f t="shared" si="741"/>
        <v>0</v>
      </c>
      <c r="BW953" s="19">
        <f t="shared" si="742"/>
        <v>1</v>
      </c>
      <c r="BX953" s="19">
        <f t="shared" si="743"/>
        <v>1</v>
      </c>
      <c r="BY953" s="19">
        <f t="shared" si="744"/>
        <v>1</v>
      </c>
      <c r="BZ953" s="19">
        <f t="shared" si="745"/>
        <v>0</v>
      </c>
      <c r="CA953" s="19">
        <f t="shared" si="746"/>
        <v>1</v>
      </c>
      <c r="CB953" s="19">
        <f t="shared" si="747"/>
        <v>0</v>
      </c>
      <c r="CC953" s="19">
        <f t="shared" si="748"/>
        <v>1</v>
      </c>
      <c r="CD953" s="19">
        <f t="shared" si="749"/>
        <v>0</v>
      </c>
      <c r="CE953" s="19">
        <f t="shared" si="750"/>
        <v>0</v>
      </c>
      <c r="CF953" s="19">
        <f t="shared" si="751"/>
        <v>1</v>
      </c>
      <c r="CG953" s="19">
        <f t="shared" si="752"/>
        <v>0</v>
      </c>
      <c r="CH953" s="19">
        <f t="shared" si="753"/>
        <v>1</v>
      </c>
      <c r="CI953" s="19">
        <f t="shared" si="754"/>
        <v>0</v>
      </c>
      <c r="CJ953" s="19">
        <f t="shared" si="755"/>
        <v>1</v>
      </c>
      <c r="CK953" s="19">
        <f t="shared" si="756"/>
        <v>1</v>
      </c>
      <c r="CL953" s="19">
        <f t="shared" si="757"/>
        <v>1</v>
      </c>
      <c r="CM953" s="19">
        <f t="shared" si="758"/>
        <v>0</v>
      </c>
      <c r="CN953" s="19">
        <f t="shared" si="759"/>
        <v>1</v>
      </c>
      <c r="CO953" s="19">
        <f t="shared" si="760"/>
        <v>1</v>
      </c>
      <c r="CP953" s="19">
        <f t="shared" si="761"/>
        <v>1</v>
      </c>
      <c r="CQ953" s="19">
        <f t="shared" si="762"/>
        <v>0</v>
      </c>
      <c r="CR953" s="19">
        <f t="shared" si="763"/>
        <v>1</v>
      </c>
      <c r="CS953" s="19">
        <f t="shared" si="764"/>
        <v>0</v>
      </c>
      <c r="CT953" s="19">
        <f t="shared" si="765"/>
        <v>1</v>
      </c>
      <c r="CU953" s="19">
        <f t="shared" si="766"/>
        <v>1</v>
      </c>
      <c r="CV953" s="19">
        <f t="shared" si="767"/>
        <v>1</v>
      </c>
      <c r="CW953" s="19">
        <f t="shared" si="768"/>
        <v>1</v>
      </c>
      <c r="CX953" s="19">
        <f t="shared" si="769"/>
        <v>1</v>
      </c>
      <c r="CY953" s="19">
        <f t="shared" si="770"/>
        <v>1</v>
      </c>
      <c r="CZ953" s="19">
        <f t="shared" si="771"/>
        <v>1</v>
      </c>
      <c r="DA953" s="19">
        <f t="shared" si="772"/>
        <v>0</v>
      </c>
      <c r="DB953" s="19">
        <f t="shared" si="773"/>
        <v>1</v>
      </c>
      <c r="DC953" s="19">
        <f t="shared" si="774"/>
        <v>1</v>
      </c>
      <c r="DD953" s="19">
        <f t="shared" si="775"/>
        <v>0</v>
      </c>
      <c r="DE953" s="19">
        <f t="shared" si="776"/>
        <v>0</v>
      </c>
      <c r="DF953" s="19">
        <f t="shared" si="777"/>
        <v>1</v>
      </c>
      <c r="DG953" s="19">
        <f t="shared" si="778"/>
        <v>15</v>
      </c>
      <c r="DH953" s="19">
        <f t="shared" si="779"/>
        <v>18</v>
      </c>
      <c r="DI953"/>
      <c r="DJ953"/>
      <c r="DK953">
        <v>2</v>
      </c>
      <c r="DL953"/>
      <c r="DM953"/>
      <c r="DN953"/>
      <c r="DO953"/>
      <c r="DP953"/>
      <c r="DQ953"/>
      <c r="EL953"/>
      <c r="FP953"/>
      <c r="GM953"/>
      <c r="HR953"/>
      <c r="HW953"/>
      <c r="JM953"/>
      <c r="KG953"/>
      <c r="KV953">
        <v>2</v>
      </c>
      <c r="KW953">
        <v>1</v>
      </c>
      <c r="KX953">
        <v>1</v>
      </c>
      <c r="KY953">
        <v>12</v>
      </c>
      <c r="KZ953">
        <v>2</v>
      </c>
      <c r="LA953">
        <v>2</v>
      </c>
      <c r="LB953">
        <v>0</v>
      </c>
      <c r="LC953">
        <v>2</v>
      </c>
      <c r="LD953">
        <v>0</v>
      </c>
      <c r="LE953">
        <v>1</v>
      </c>
      <c r="LF953">
        <v>1</v>
      </c>
      <c r="LG953">
        <v>0</v>
      </c>
      <c r="LH953">
        <v>18</v>
      </c>
      <c r="LI953">
        <v>8</v>
      </c>
      <c r="LJ953">
        <v>2</v>
      </c>
      <c r="LK953" s="6">
        <v>1</v>
      </c>
      <c r="LL953">
        <v>5</v>
      </c>
      <c r="LM953">
        <v>2</v>
      </c>
      <c r="LN953">
        <v>0</v>
      </c>
      <c r="LO953">
        <v>6</v>
      </c>
      <c r="LP953">
        <v>11</v>
      </c>
      <c r="LQ953">
        <v>0</v>
      </c>
      <c r="LR953">
        <v>2</v>
      </c>
      <c r="LS953">
        <v>1</v>
      </c>
      <c r="LT953">
        <v>10</v>
      </c>
      <c r="LU953">
        <v>2</v>
      </c>
      <c r="LV953">
        <v>2</v>
      </c>
      <c r="LW953">
        <v>0</v>
      </c>
      <c r="LX953">
        <v>0</v>
      </c>
      <c r="LY953">
        <v>7</v>
      </c>
      <c r="LZ953">
        <v>11</v>
      </c>
    </row>
    <row r="954" spans="1:338" x14ac:dyDescent="0.25">
      <c r="A954" t="s">
        <v>1353</v>
      </c>
      <c r="B954" t="s">
        <v>803</v>
      </c>
      <c r="C954" t="s">
        <v>1308</v>
      </c>
      <c r="D954" t="s">
        <v>1309</v>
      </c>
      <c r="E954">
        <v>10</v>
      </c>
      <c r="F954">
        <v>25</v>
      </c>
      <c r="G954">
        <v>21</v>
      </c>
      <c r="H954">
        <v>123.33</v>
      </c>
      <c r="I954">
        <v>30</v>
      </c>
      <c r="J954" s="19">
        <v>50.396825396825399</v>
      </c>
      <c r="K954">
        <v>5</v>
      </c>
      <c r="L954">
        <v>3</v>
      </c>
      <c r="M954">
        <v>1</v>
      </c>
      <c r="N954">
        <v>1</v>
      </c>
      <c r="O954">
        <v>3</v>
      </c>
      <c r="P954">
        <v>2</v>
      </c>
      <c r="Q954">
        <v>1</v>
      </c>
      <c r="R954">
        <v>2</v>
      </c>
      <c r="S954">
        <v>2</v>
      </c>
      <c r="T954">
        <v>2</v>
      </c>
      <c r="U954">
        <v>2</v>
      </c>
      <c r="V954">
        <v>4</v>
      </c>
      <c r="W954">
        <v>4</v>
      </c>
      <c r="X954">
        <v>3</v>
      </c>
      <c r="Y954">
        <v>4</v>
      </c>
      <c r="Z954">
        <v>4</v>
      </c>
      <c r="AA954">
        <v>4</v>
      </c>
      <c r="AB954">
        <v>5</v>
      </c>
      <c r="AC954">
        <v>2</v>
      </c>
      <c r="AD954">
        <v>1</v>
      </c>
      <c r="AE954">
        <v>5</v>
      </c>
      <c r="AF954">
        <v>4</v>
      </c>
      <c r="AG954">
        <v>4</v>
      </c>
      <c r="AH954">
        <v>2</v>
      </c>
      <c r="AI954">
        <v>2</v>
      </c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 s="19">
        <f t="shared" si="728"/>
        <v>1</v>
      </c>
      <c r="BJ954" s="19">
        <f t="shared" si="729"/>
        <v>1</v>
      </c>
      <c r="BK954" s="19">
        <f t="shared" si="730"/>
        <v>0</v>
      </c>
      <c r="BL954" s="19">
        <f t="shared" si="731"/>
        <v>1</v>
      </c>
      <c r="BM954" s="19">
        <f t="shared" si="732"/>
        <v>1</v>
      </c>
      <c r="BN954" s="19">
        <f t="shared" si="733"/>
        <v>0</v>
      </c>
      <c r="BO954" s="19">
        <f t="shared" si="734"/>
        <v>0</v>
      </c>
      <c r="BP954" s="19">
        <f t="shared" si="735"/>
        <v>1</v>
      </c>
      <c r="BQ954" s="19">
        <f t="shared" si="736"/>
        <v>1</v>
      </c>
      <c r="BR954" s="19">
        <f t="shared" si="737"/>
        <v>0</v>
      </c>
      <c r="BS954" s="19">
        <f t="shared" si="738"/>
        <v>0</v>
      </c>
      <c r="BT954" s="19">
        <f t="shared" si="739"/>
        <v>0</v>
      </c>
      <c r="BU954" s="19">
        <f t="shared" si="740"/>
        <v>1</v>
      </c>
      <c r="BV954" s="19">
        <f t="shared" si="741"/>
        <v>1</v>
      </c>
      <c r="BW954" s="19">
        <f t="shared" si="742"/>
        <v>0</v>
      </c>
      <c r="BX954" s="19">
        <f t="shared" si="743"/>
        <v>0</v>
      </c>
      <c r="BY954" s="19">
        <f t="shared" si="744"/>
        <v>0</v>
      </c>
      <c r="BZ954" s="19">
        <f t="shared" si="745"/>
        <v>0</v>
      </c>
      <c r="CA954" s="19">
        <f t="shared" si="746"/>
        <v>1</v>
      </c>
      <c r="CB954" s="19">
        <f t="shared" si="747"/>
        <v>0</v>
      </c>
      <c r="CC954" s="19">
        <f t="shared" si="748"/>
        <v>0</v>
      </c>
      <c r="CD954" s="19">
        <f t="shared" si="749"/>
        <v>1</v>
      </c>
      <c r="CE954" s="19">
        <f t="shared" si="750"/>
        <v>0</v>
      </c>
      <c r="CF954" s="19">
        <f t="shared" si="751"/>
        <v>0</v>
      </c>
      <c r="CG954" s="19">
        <f t="shared" si="752"/>
        <v>1</v>
      </c>
      <c r="CH954" s="19" t="str">
        <f t="shared" si="753"/>
        <v>NA</v>
      </c>
      <c r="CI954" s="19" t="str">
        <f t="shared" si="754"/>
        <v>NA</v>
      </c>
      <c r="CJ954" s="19" t="str">
        <f t="shared" si="755"/>
        <v>NA</v>
      </c>
      <c r="CK954" s="19" t="str">
        <f t="shared" si="756"/>
        <v>NA</v>
      </c>
      <c r="CL954" s="19" t="str">
        <f t="shared" si="757"/>
        <v>NA</v>
      </c>
      <c r="CM954" s="19" t="str">
        <f t="shared" si="758"/>
        <v>NA</v>
      </c>
      <c r="CN954" s="19" t="str">
        <f t="shared" si="759"/>
        <v>NA</v>
      </c>
      <c r="CO954" s="19" t="str">
        <f t="shared" si="760"/>
        <v>NA</v>
      </c>
      <c r="CP954" s="19" t="str">
        <f t="shared" si="761"/>
        <v>NA</v>
      </c>
      <c r="CQ954" s="19" t="str">
        <f t="shared" si="762"/>
        <v>NA</v>
      </c>
      <c r="CR954" s="19" t="str">
        <f t="shared" si="763"/>
        <v>NA</v>
      </c>
      <c r="CS954" s="19" t="str">
        <f t="shared" si="764"/>
        <v>NA</v>
      </c>
      <c r="CT954" s="19" t="str">
        <f t="shared" si="765"/>
        <v>NA</v>
      </c>
      <c r="CU954" s="19" t="str">
        <f t="shared" si="766"/>
        <v>NA</v>
      </c>
      <c r="CV954" s="19" t="str">
        <f t="shared" si="767"/>
        <v>NA</v>
      </c>
      <c r="CW954" s="19" t="str">
        <f t="shared" si="768"/>
        <v>NA</v>
      </c>
      <c r="CX954" s="19" t="str">
        <f t="shared" si="769"/>
        <v>NA</v>
      </c>
      <c r="CY954" s="19" t="str">
        <f t="shared" si="770"/>
        <v>NA</v>
      </c>
      <c r="CZ954" s="19" t="str">
        <f t="shared" si="771"/>
        <v>NA</v>
      </c>
      <c r="DA954" s="19" t="str">
        <f t="shared" si="772"/>
        <v>NA</v>
      </c>
      <c r="DB954" s="19" t="str">
        <f t="shared" si="773"/>
        <v>NA</v>
      </c>
      <c r="DC954" s="19" t="str">
        <f t="shared" si="774"/>
        <v>NA</v>
      </c>
      <c r="DD954" s="19" t="str">
        <f t="shared" si="775"/>
        <v>NA</v>
      </c>
      <c r="DE954" s="19" t="str">
        <f t="shared" si="776"/>
        <v>NA</v>
      </c>
      <c r="DF954" s="19" t="str">
        <f t="shared" si="777"/>
        <v>NA</v>
      </c>
      <c r="DG954" s="19">
        <f t="shared" si="778"/>
        <v>11</v>
      </c>
      <c r="DH954" s="19">
        <f t="shared" si="779"/>
        <v>0</v>
      </c>
      <c r="DI954"/>
      <c r="DJ954"/>
      <c r="DK954"/>
      <c r="DL954"/>
      <c r="DM954"/>
      <c r="DN954"/>
      <c r="DO954"/>
      <c r="DP954"/>
      <c r="DQ954"/>
      <c r="EL954"/>
      <c r="FP954"/>
      <c r="GM954"/>
      <c r="HR954"/>
      <c r="HW954"/>
      <c r="JM954"/>
      <c r="KG954"/>
      <c r="KV954">
        <v>0</v>
      </c>
      <c r="KW954">
        <v>0</v>
      </c>
      <c r="KX954">
        <v>1</v>
      </c>
      <c r="KY954">
        <v>2.5</v>
      </c>
      <c r="KZ954">
        <v>0</v>
      </c>
      <c r="LA954">
        <v>2</v>
      </c>
      <c r="LB954">
        <v>2</v>
      </c>
      <c r="LC954">
        <v>0</v>
      </c>
      <c r="LD954">
        <v>0</v>
      </c>
      <c r="LE954">
        <v>0</v>
      </c>
      <c r="LF954">
        <v>1</v>
      </c>
      <c r="LG954">
        <v>0</v>
      </c>
      <c r="LH954">
        <v>3</v>
      </c>
      <c r="LI954">
        <v>3</v>
      </c>
      <c r="LK954" s="6"/>
      <c r="LL954">
        <v>2</v>
      </c>
      <c r="LM954">
        <v>2</v>
      </c>
      <c r="LN954">
        <v>0</v>
      </c>
      <c r="LO954">
        <v>12</v>
      </c>
      <c r="LP954">
        <v>5</v>
      </c>
      <c r="LQ954">
        <v>0</v>
      </c>
    </row>
    <row r="955" spans="1:338" x14ac:dyDescent="0.25">
      <c r="A955" t="s">
        <v>1354</v>
      </c>
      <c r="B955" t="s">
        <v>803</v>
      </c>
      <c r="C955" t="s">
        <v>1308</v>
      </c>
      <c r="D955" t="s">
        <v>1309</v>
      </c>
      <c r="E955">
        <v>10</v>
      </c>
      <c r="F955">
        <v>25</v>
      </c>
      <c r="G955">
        <v>21</v>
      </c>
      <c r="H955">
        <v>123.33</v>
      </c>
      <c r="I955">
        <v>30</v>
      </c>
      <c r="J955" s="19">
        <v>50.396825396825399</v>
      </c>
      <c r="K955">
        <v>5</v>
      </c>
      <c r="L955">
        <v>3</v>
      </c>
      <c r="M955">
        <v>1</v>
      </c>
      <c r="N955">
        <v>4</v>
      </c>
      <c r="O955">
        <v>5</v>
      </c>
      <c r="P955">
        <v>3</v>
      </c>
      <c r="Q955">
        <v>3</v>
      </c>
      <c r="R955">
        <v>2</v>
      </c>
      <c r="S955">
        <v>2</v>
      </c>
      <c r="T955">
        <v>4</v>
      </c>
      <c r="U955">
        <v>2</v>
      </c>
      <c r="V955">
        <v>3</v>
      </c>
      <c r="W955">
        <v>2</v>
      </c>
      <c r="X955">
        <v>4</v>
      </c>
      <c r="Y955">
        <v>4</v>
      </c>
      <c r="Z955">
        <v>3</v>
      </c>
      <c r="AA955">
        <v>2</v>
      </c>
      <c r="AB955">
        <v>2</v>
      </c>
      <c r="AC955">
        <v>3</v>
      </c>
      <c r="AD955">
        <v>2</v>
      </c>
      <c r="AE955">
        <v>4</v>
      </c>
      <c r="AF955">
        <v>4</v>
      </c>
      <c r="AG955">
        <v>3</v>
      </c>
      <c r="AH955">
        <v>4</v>
      </c>
      <c r="AI955">
        <v>3</v>
      </c>
      <c r="AJ955">
        <v>5</v>
      </c>
      <c r="AK955">
        <v>3</v>
      </c>
      <c r="AL955">
        <v>1</v>
      </c>
      <c r="AM955">
        <v>1</v>
      </c>
      <c r="AN955">
        <v>1</v>
      </c>
      <c r="AO955">
        <v>3</v>
      </c>
      <c r="AP955">
        <v>2</v>
      </c>
      <c r="AQ955">
        <v>2</v>
      </c>
      <c r="AR955">
        <v>1</v>
      </c>
      <c r="AS955">
        <v>1</v>
      </c>
      <c r="AT955">
        <v>2</v>
      </c>
      <c r="AU955">
        <v>3</v>
      </c>
      <c r="AV955">
        <v>1</v>
      </c>
      <c r="AW955">
        <v>3</v>
      </c>
      <c r="AX955">
        <v>3</v>
      </c>
      <c r="AY955">
        <v>1</v>
      </c>
      <c r="AZ955">
        <v>1</v>
      </c>
      <c r="BA955">
        <v>3</v>
      </c>
      <c r="BB955">
        <v>2</v>
      </c>
      <c r="BC955">
        <v>1</v>
      </c>
      <c r="BD955">
        <v>4</v>
      </c>
      <c r="BE955">
        <v>4</v>
      </c>
      <c r="BF955">
        <v>3</v>
      </c>
      <c r="BG955">
        <v>3</v>
      </c>
      <c r="BH955">
        <v>4</v>
      </c>
      <c r="BI955" s="19">
        <f t="shared" si="728"/>
        <v>1</v>
      </c>
      <c r="BJ955" s="19">
        <f t="shared" si="729"/>
        <v>1</v>
      </c>
      <c r="BK955" s="19">
        <f t="shared" si="730"/>
        <v>0</v>
      </c>
      <c r="BL955" s="19">
        <f t="shared" si="731"/>
        <v>0</v>
      </c>
      <c r="BM955" s="19">
        <f t="shared" si="732"/>
        <v>0</v>
      </c>
      <c r="BN955" s="19">
        <f t="shared" si="733"/>
        <v>1</v>
      </c>
      <c r="BO955" s="19">
        <f t="shared" si="734"/>
        <v>0</v>
      </c>
      <c r="BP955" s="19">
        <f t="shared" si="735"/>
        <v>1</v>
      </c>
      <c r="BQ955" s="19">
        <f t="shared" si="736"/>
        <v>1</v>
      </c>
      <c r="BR955" s="19">
        <f t="shared" si="737"/>
        <v>0</v>
      </c>
      <c r="BS955" s="19">
        <f t="shared" si="738"/>
        <v>0</v>
      </c>
      <c r="BT955" s="19">
        <f t="shared" si="739"/>
        <v>1</v>
      </c>
      <c r="BU955" s="19">
        <f t="shared" si="740"/>
        <v>0</v>
      </c>
      <c r="BV955" s="19">
        <f t="shared" si="741"/>
        <v>0</v>
      </c>
      <c r="BW955" s="19">
        <f t="shared" si="742"/>
        <v>0</v>
      </c>
      <c r="BX955" s="19">
        <f t="shared" si="743"/>
        <v>0</v>
      </c>
      <c r="BY955" s="19">
        <f t="shared" si="744"/>
        <v>0</v>
      </c>
      <c r="BZ955" s="19">
        <f t="shared" si="745"/>
        <v>0</v>
      </c>
      <c r="CA955" s="19">
        <f t="shared" si="746"/>
        <v>0</v>
      </c>
      <c r="CB955" s="19">
        <f t="shared" si="747"/>
        <v>0</v>
      </c>
      <c r="CC955" s="19">
        <f t="shared" si="748"/>
        <v>0</v>
      </c>
      <c r="CD955" s="19">
        <f t="shared" si="749"/>
        <v>1</v>
      </c>
      <c r="CE955" s="19">
        <f t="shared" si="750"/>
        <v>0</v>
      </c>
      <c r="CF955" s="19">
        <f t="shared" si="751"/>
        <v>1</v>
      </c>
      <c r="CG955" s="19">
        <f t="shared" si="752"/>
        <v>0</v>
      </c>
      <c r="CH955" s="19">
        <f t="shared" si="753"/>
        <v>1</v>
      </c>
      <c r="CI955" s="19">
        <f t="shared" si="754"/>
        <v>1</v>
      </c>
      <c r="CJ955" s="19">
        <f t="shared" si="755"/>
        <v>0</v>
      </c>
      <c r="CK955" s="19">
        <f t="shared" si="756"/>
        <v>1</v>
      </c>
      <c r="CL955" s="19">
        <f t="shared" si="757"/>
        <v>0</v>
      </c>
      <c r="CM955" s="19">
        <f t="shared" si="758"/>
        <v>1</v>
      </c>
      <c r="CN955" s="19">
        <f t="shared" si="759"/>
        <v>0</v>
      </c>
      <c r="CO955" s="19">
        <f t="shared" si="760"/>
        <v>1</v>
      </c>
      <c r="CP955" s="19">
        <f t="shared" si="761"/>
        <v>0</v>
      </c>
      <c r="CQ955" s="19">
        <f t="shared" si="762"/>
        <v>0</v>
      </c>
      <c r="CR955" s="19">
        <f t="shared" si="763"/>
        <v>0</v>
      </c>
      <c r="CS955" s="19">
        <f t="shared" si="764"/>
        <v>1</v>
      </c>
      <c r="CT955" s="19">
        <f t="shared" si="765"/>
        <v>0</v>
      </c>
      <c r="CU955" s="19">
        <f t="shared" si="766"/>
        <v>1</v>
      </c>
      <c r="CV955" s="19">
        <f t="shared" si="767"/>
        <v>1</v>
      </c>
      <c r="CW955" s="19">
        <f t="shared" si="768"/>
        <v>0</v>
      </c>
      <c r="CX955" s="19">
        <f t="shared" si="769"/>
        <v>0</v>
      </c>
      <c r="CY955" s="19">
        <f t="shared" si="770"/>
        <v>1</v>
      </c>
      <c r="CZ955" s="19">
        <f t="shared" si="771"/>
        <v>1</v>
      </c>
      <c r="DA955" s="19">
        <f t="shared" si="772"/>
        <v>0</v>
      </c>
      <c r="DB955" s="19">
        <f t="shared" si="773"/>
        <v>0</v>
      </c>
      <c r="DC955" s="19">
        <f t="shared" si="774"/>
        <v>1</v>
      </c>
      <c r="DD955" s="19">
        <f t="shared" si="775"/>
        <v>0</v>
      </c>
      <c r="DE955" s="19">
        <f t="shared" si="776"/>
        <v>0</v>
      </c>
      <c r="DF955" s="19">
        <f t="shared" si="777"/>
        <v>0</v>
      </c>
      <c r="DG955" s="19">
        <f t="shared" si="778"/>
        <v>8</v>
      </c>
      <c r="DH955" s="19">
        <f t="shared" si="779"/>
        <v>11</v>
      </c>
      <c r="DI955"/>
      <c r="DJ955"/>
      <c r="DK955">
        <v>2</v>
      </c>
      <c r="DL955"/>
      <c r="DM955"/>
      <c r="DN955"/>
      <c r="DO955"/>
      <c r="DP955"/>
      <c r="DQ955"/>
      <c r="EL955"/>
      <c r="FP955"/>
      <c r="GM955"/>
      <c r="HR955"/>
      <c r="HW955"/>
      <c r="JM955"/>
      <c r="KG955"/>
      <c r="KV955">
        <v>2</v>
      </c>
      <c r="KW955">
        <v>0</v>
      </c>
      <c r="KX955">
        <v>1</v>
      </c>
      <c r="KY955">
        <v>12</v>
      </c>
      <c r="KZ955">
        <v>2</v>
      </c>
      <c r="LA955">
        <v>2</v>
      </c>
      <c r="LB955">
        <v>2</v>
      </c>
      <c r="LC955">
        <v>2</v>
      </c>
      <c r="LD955">
        <v>1</v>
      </c>
      <c r="LE955">
        <v>1</v>
      </c>
      <c r="LF955">
        <v>1</v>
      </c>
      <c r="LG955">
        <v>0</v>
      </c>
      <c r="LH955">
        <v>12</v>
      </c>
      <c r="LI955">
        <v>3</v>
      </c>
      <c r="LJ955">
        <v>2</v>
      </c>
      <c r="LK955" s="6">
        <v>1</v>
      </c>
      <c r="LL955">
        <v>3</v>
      </c>
      <c r="LM955">
        <v>2</v>
      </c>
      <c r="LN955">
        <v>0</v>
      </c>
      <c r="LO955">
        <v>5</v>
      </c>
      <c r="LP955">
        <v>9</v>
      </c>
      <c r="LQ955">
        <v>2</v>
      </c>
      <c r="LR955">
        <v>0</v>
      </c>
      <c r="LS955">
        <v>1</v>
      </c>
      <c r="LT955">
        <v>9</v>
      </c>
      <c r="LU955">
        <v>0</v>
      </c>
      <c r="LV955">
        <v>2</v>
      </c>
      <c r="LW955">
        <v>0</v>
      </c>
      <c r="LX955">
        <v>1</v>
      </c>
      <c r="LY955">
        <v>7</v>
      </c>
      <c r="LZ955">
        <v>12</v>
      </c>
    </row>
    <row r="956" spans="1:338" x14ac:dyDescent="0.25">
      <c r="A956" t="s">
        <v>1355</v>
      </c>
      <c r="B956" t="s">
        <v>803</v>
      </c>
      <c r="C956" t="s">
        <v>1308</v>
      </c>
      <c r="D956" t="s">
        <v>1309</v>
      </c>
      <c r="E956">
        <v>10</v>
      </c>
      <c r="F956">
        <v>25</v>
      </c>
      <c r="G956">
        <v>21</v>
      </c>
      <c r="H956">
        <v>123.33</v>
      </c>
      <c r="I956">
        <v>30</v>
      </c>
      <c r="J956" s="19">
        <v>50.396825396825399</v>
      </c>
      <c r="K956">
        <v>5</v>
      </c>
      <c r="L956">
        <v>3</v>
      </c>
      <c r="M956">
        <v>1</v>
      </c>
      <c r="N956">
        <v>4</v>
      </c>
      <c r="O956">
        <v>3</v>
      </c>
      <c r="P956">
        <v>2</v>
      </c>
      <c r="Q956">
        <v>2</v>
      </c>
      <c r="R956">
        <v>2</v>
      </c>
      <c r="S956">
        <v>4</v>
      </c>
      <c r="T956">
        <v>2</v>
      </c>
      <c r="U956">
        <v>2</v>
      </c>
      <c r="V956">
        <v>2</v>
      </c>
      <c r="W956">
        <v>4</v>
      </c>
      <c r="X956">
        <v>3</v>
      </c>
      <c r="Y956">
        <v>3</v>
      </c>
      <c r="Z956">
        <v>4</v>
      </c>
      <c r="AA956">
        <v>4</v>
      </c>
      <c r="AB956">
        <v>1</v>
      </c>
      <c r="AC956">
        <v>2</v>
      </c>
      <c r="AD956">
        <v>1</v>
      </c>
      <c r="AE956">
        <v>4</v>
      </c>
      <c r="AF956">
        <v>2</v>
      </c>
      <c r="AG956">
        <v>3</v>
      </c>
      <c r="AH956">
        <v>2</v>
      </c>
      <c r="AI956">
        <v>4</v>
      </c>
      <c r="AJ956">
        <v>5</v>
      </c>
      <c r="AK956">
        <v>3</v>
      </c>
      <c r="AL956">
        <v>3</v>
      </c>
      <c r="AM956">
        <v>1</v>
      </c>
      <c r="AN956">
        <v>3</v>
      </c>
      <c r="AO956">
        <v>3</v>
      </c>
      <c r="AP956">
        <v>4</v>
      </c>
      <c r="AQ956">
        <v>2</v>
      </c>
      <c r="AR956">
        <v>4</v>
      </c>
      <c r="AS956">
        <v>2</v>
      </c>
      <c r="AT956">
        <v>4</v>
      </c>
      <c r="AU956">
        <v>3</v>
      </c>
      <c r="AV956">
        <v>4</v>
      </c>
      <c r="AW956">
        <v>3</v>
      </c>
      <c r="AX956">
        <v>1</v>
      </c>
      <c r="AY956">
        <v>3</v>
      </c>
      <c r="AZ956">
        <v>5</v>
      </c>
      <c r="BA956">
        <v>3</v>
      </c>
      <c r="BB956">
        <v>2</v>
      </c>
      <c r="BC956">
        <v>1</v>
      </c>
      <c r="BD956">
        <v>3</v>
      </c>
      <c r="BE956">
        <v>1</v>
      </c>
      <c r="BF956">
        <v>1</v>
      </c>
      <c r="BG956">
        <v>2</v>
      </c>
      <c r="BH956">
        <v>5</v>
      </c>
      <c r="BI956" s="19">
        <f t="shared" si="728"/>
        <v>1</v>
      </c>
      <c r="BJ956" s="19">
        <f t="shared" si="729"/>
        <v>1</v>
      </c>
      <c r="BK956" s="19">
        <f t="shared" si="730"/>
        <v>0</v>
      </c>
      <c r="BL956" s="19">
        <f t="shared" si="731"/>
        <v>0</v>
      </c>
      <c r="BM956" s="19">
        <f t="shared" si="732"/>
        <v>1</v>
      </c>
      <c r="BN956" s="19">
        <f t="shared" si="733"/>
        <v>0</v>
      </c>
      <c r="BO956" s="19">
        <f t="shared" si="734"/>
        <v>0</v>
      </c>
      <c r="BP956" s="19">
        <f t="shared" si="735"/>
        <v>1</v>
      </c>
      <c r="BQ956" s="19">
        <f t="shared" si="736"/>
        <v>0</v>
      </c>
      <c r="BR956" s="19">
        <f t="shared" si="737"/>
        <v>0</v>
      </c>
      <c r="BS956" s="19">
        <f t="shared" si="738"/>
        <v>0</v>
      </c>
      <c r="BT956" s="19">
        <f t="shared" si="739"/>
        <v>0</v>
      </c>
      <c r="BU956" s="19">
        <f t="shared" si="740"/>
        <v>1</v>
      </c>
      <c r="BV956" s="19">
        <f t="shared" si="741"/>
        <v>1</v>
      </c>
      <c r="BW956" s="19">
        <f t="shared" si="742"/>
        <v>1</v>
      </c>
      <c r="BX956" s="19">
        <f t="shared" si="743"/>
        <v>0</v>
      </c>
      <c r="BY956" s="19">
        <f t="shared" si="744"/>
        <v>0</v>
      </c>
      <c r="BZ956" s="19">
        <f t="shared" si="745"/>
        <v>0</v>
      </c>
      <c r="CA956" s="19">
        <f t="shared" si="746"/>
        <v>1</v>
      </c>
      <c r="CB956" s="19">
        <f t="shared" si="747"/>
        <v>0</v>
      </c>
      <c r="CC956" s="19">
        <f t="shared" si="748"/>
        <v>0</v>
      </c>
      <c r="CD956" s="19">
        <f t="shared" si="749"/>
        <v>0</v>
      </c>
      <c r="CE956" s="19">
        <f t="shared" si="750"/>
        <v>0</v>
      </c>
      <c r="CF956" s="19">
        <f t="shared" si="751"/>
        <v>0</v>
      </c>
      <c r="CG956" s="19">
        <f t="shared" si="752"/>
        <v>0</v>
      </c>
      <c r="CH956" s="19">
        <f t="shared" si="753"/>
        <v>1</v>
      </c>
      <c r="CI956" s="19">
        <f t="shared" si="754"/>
        <v>1</v>
      </c>
      <c r="CJ956" s="19">
        <f t="shared" si="755"/>
        <v>1</v>
      </c>
      <c r="CK956" s="19">
        <f t="shared" si="756"/>
        <v>1</v>
      </c>
      <c r="CL956" s="19">
        <f t="shared" si="757"/>
        <v>1</v>
      </c>
      <c r="CM956" s="19">
        <f t="shared" si="758"/>
        <v>1</v>
      </c>
      <c r="CN956" s="19">
        <f t="shared" si="759"/>
        <v>1</v>
      </c>
      <c r="CO956" s="19">
        <f t="shared" si="760"/>
        <v>1</v>
      </c>
      <c r="CP956" s="19">
        <f t="shared" si="761"/>
        <v>0</v>
      </c>
      <c r="CQ956" s="19">
        <f t="shared" si="762"/>
        <v>0</v>
      </c>
      <c r="CR956" s="19">
        <f t="shared" si="763"/>
        <v>1</v>
      </c>
      <c r="CS956" s="19">
        <f t="shared" si="764"/>
        <v>1</v>
      </c>
      <c r="CT956" s="19">
        <f t="shared" si="765"/>
        <v>1</v>
      </c>
      <c r="CU956" s="19">
        <f t="shared" si="766"/>
        <v>1</v>
      </c>
      <c r="CV956" s="19">
        <f t="shared" si="767"/>
        <v>0</v>
      </c>
      <c r="CW956" s="19">
        <f t="shared" si="768"/>
        <v>0</v>
      </c>
      <c r="CX956" s="19">
        <f t="shared" si="769"/>
        <v>1</v>
      </c>
      <c r="CY956" s="19">
        <f t="shared" si="770"/>
        <v>1</v>
      </c>
      <c r="CZ956" s="19">
        <f t="shared" si="771"/>
        <v>1</v>
      </c>
      <c r="DA956" s="19">
        <f t="shared" si="772"/>
        <v>0</v>
      </c>
      <c r="DB956" s="19">
        <f t="shared" si="773"/>
        <v>1</v>
      </c>
      <c r="DC956" s="19">
        <f t="shared" si="774"/>
        <v>0</v>
      </c>
      <c r="DD956" s="19">
        <f t="shared" si="775"/>
        <v>1</v>
      </c>
      <c r="DE956" s="19">
        <f t="shared" si="776"/>
        <v>0</v>
      </c>
      <c r="DF956" s="19">
        <f t="shared" si="777"/>
        <v>0</v>
      </c>
      <c r="DG956" s="19">
        <f t="shared" si="778"/>
        <v>8</v>
      </c>
      <c r="DH956" s="19">
        <f t="shared" si="779"/>
        <v>17</v>
      </c>
      <c r="DI956"/>
      <c r="DJ956"/>
      <c r="DK956">
        <v>2</v>
      </c>
      <c r="DL956"/>
      <c r="DM956"/>
      <c r="DN956"/>
      <c r="DO956"/>
      <c r="DP956"/>
      <c r="DQ956"/>
      <c r="EL956"/>
      <c r="FP956"/>
      <c r="GM956"/>
      <c r="HR956"/>
      <c r="HW956"/>
      <c r="JM956"/>
      <c r="KG956"/>
      <c r="KV956">
        <v>2</v>
      </c>
      <c r="KW956">
        <v>0</v>
      </c>
      <c r="KX956">
        <v>1</v>
      </c>
      <c r="KY956">
        <v>10</v>
      </c>
      <c r="KZ956">
        <v>2</v>
      </c>
      <c r="LA956">
        <v>2</v>
      </c>
      <c r="LB956">
        <v>2</v>
      </c>
      <c r="LC956">
        <v>0</v>
      </c>
      <c r="LD956">
        <v>1</v>
      </c>
      <c r="LE956">
        <v>1</v>
      </c>
      <c r="LF956">
        <v>1</v>
      </c>
      <c r="LG956">
        <v>0</v>
      </c>
      <c r="LH956">
        <v>22</v>
      </c>
      <c r="LI956">
        <v>8</v>
      </c>
      <c r="LJ956">
        <v>2</v>
      </c>
      <c r="LK956" s="6">
        <v>0</v>
      </c>
      <c r="LL956">
        <v>14</v>
      </c>
      <c r="LM956">
        <v>2</v>
      </c>
      <c r="LN956">
        <v>0</v>
      </c>
      <c r="LO956">
        <v>14</v>
      </c>
      <c r="LP956">
        <v>8</v>
      </c>
      <c r="LQ956">
        <v>2</v>
      </c>
      <c r="LR956">
        <v>0</v>
      </c>
      <c r="LS956">
        <v>0</v>
      </c>
      <c r="LT956">
        <v>9</v>
      </c>
      <c r="LU956">
        <v>0</v>
      </c>
      <c r="LV956">
        <v>0</v>
      </c>
      <c r="LW956">
        <v>1</v>
      </c>
      <c r="LX956">
        <v>0</v>
      </c>
      <c r="LY956">
        <v>3</v>
      </c>
      <c r="LZ956">
        <v>11</v>
      </c>
    </row>
    <row r="957" spans="1:338" x14ac:dyDescent="0.25">
      <c r="A957" t="s">
        <v>1356</v>
      </c>
      <c r="B957" t="s">
        <v>803</v>
      </c>
      <c r="C957" t="s">
        <v>1308</v>
      </c>
      <c r="D957" t="s">
        <v>1309</v>
      </c>
      <c r="E957">
        <v>10</v>
      </c>
      <c r="F957">
        <v>25</v>
      </c>
      <c r="G957">
        <v>21</v>
      </c>
      <c r="H957">
        <v>123.33</v>
      </c>
      <c r="I957">
        <v>30</v>
      </c>
      <c r="J957" s="19">
        <v>50.396825396825399</v>
      </c>
      <c r="K957">
        <v>3</v>
      </c>
      <c r="L957">
        <v>3</v>
      </c>
      <c r="M957">
        <v>1</v>
      </c>
      <c r="N957">
        <v>4</v>
      </c>
      <c r="O957">
        <v>3</v>
      </c>
      <c r="P957">
        <v>2</v>
      </c>
      <c r="Q957">
        <v>3</v>
      </c>
      <c r="R957">
        <v>2</v>
      </c>
      <c r="S957">
        <v>2</v>
      </c>
      <c r="T957">
        <v>3</v>
      </c>
      <c r="U957">
        <v>2</v>
      </c>
      <c r="V957">
        <v>3</v>
      </c>
      <c r="W957">
        <v>4</v>
      </c>
      <c r="X957">
        <v>4</v>
      </c>
      <c r="Y957">
        <v>3</v>
      </c>
      <c r="Z957">
        <v>3</v>
      </c>
      <c r="AA957">
        <v>1</v>
      </c>
      <c r="AB957">
        <v>2</v>
      </c>
      <c r="AC957">
        <v>2</v>
      </c>
      <c r="AD957">
        <v>1</v>
      </c>
      <c r="AE957">
        <v>4</v>
      </c>
      <c r="AF957">
        <v>3</v>
      </c>
      <c r="AG957">
        <v>3</v>
      </c>
      <c r="AH957">
        <v>3</v>
      </c>
      <c r="AI957">
        <v>4</v>
      </c>
      <c r="AJ957">
        <v>5</v>
      </c>
      <c r="AK957">
        <v>2</v>
      </c>
      <c r="AL957">
        <v>2</v>
      </c>
      <c r="AM957">
        <v>1</v>
      </c>
      <c r="AN957">
        <v>3</v>
      </c>
      <c r="AO957">
        <v>3</v>
      </c>
      <c r="AP957">
        <v>3</v>
      </c>
      <c r="AQ957">
        <v>2</v>
      </c>
      <c r="AR957">
        <v>2</v>
      </c>
      <c r="AS957">
        <v>2</v>
      </c>
      <c r="AT957">
        <v>2</v>
      </c>
      <c r="AU957">
        <v>4</v>
      </c>
      <c r="AV957">
        <v>4</v>
      </c>
      <c r="AW957">
        <v>4</v>
      </c>
      <c r="AX957">
        <v>1</v>
      </c>
      <c r="AY957">
        <v>3</v>
      </c>
      <c r="AZ957">
        <v>1</v>
      </c>
      <c r="BA957">
        <v>1</v>
      </c>
      <c r="BB957">
        <v>2</v>
      </c>
      <c r="BC957">
        <v>1</v>
      </c>
      <c r="BD957">
        <v>3</v>
      </c>
      <c r="BE957">
        <v>1</v>
      </c>
      <c r="BF957">
        <v>2</v>
      </c>
      <c r="BG957">
        <v>3</v>
      </c>
      <c r="BH957">
        <v>2</v>
      </c>
      <c r="BI957" s="19">
        <f t="shared" si="728"/>
        <v>0</v>
      </c>
      <c r="BJ957" s="19">
        <f t="shared" si="729"/>
        <v>1</v>
      </c>
      <c r="BK957" s="19">
        <f t="shared" si="730"/>
        <v>0</v>
      </c>
      <c r="BL957" s="19">
        <f t="shared" si="731"/>
        <v>0</v>
      </c>
      <c r="BM957" s="19">
        <f t="shared" si="732"/>
        <v>1</v>
      </c>
      <c r="BN957" s="19">
        <f t="shared" si="733"/>
        <v>0</v>
      </c>
      <c r="BO957" s="19">
        <f t="shared" si="734"/>
        <v>0</v>
      </c>
      <c r="BP957" s="19">
        <f t="shared" si="735"/>
        <v>1</v>
      </c>
      <c r="BQ957" s="19">
        <f t="shared" si="736"/>
        <v>1</v>
      </c>
      <c r="BR957" s="19">
        <f t="shared" si="737"/>
        <v>1</v>
      </c>
      <c r="BS957" s="19">
        <f t="shared" si="738"/>
        <v>0</v>
      </c>
      <c r="BT957" s="19">
        <f t="shared" si="739"/>
        <v>1</v>
      </c>
      <c r="BU957" s="19">
        <f t="shared" si="740"/>
        <v>1</v>
      </c>
      <c r="BV957" s="19">
        <f t="shared" si="741"/>
        <v>0</v>
      </c>
      <c r="BW957" s="19">
        <f t="shared" si="742"/>
        <v>1</v>
      </c>
      <c r="BX957" s="19">
        <f t="shared" si="743"/>
        <v>0</v>
      </c>
      <c r="BY957" s="19">
        <f t="shared" si="744"/>
        <v>0</v>
      </c>
      <c r="BZ957" s="19">
        <f t="shared" si="745"/>
        <v>0</v>
      </c>
      <c r="CA957" s="19">
        <f t="shared" si="746"/>
        <v>1</v>
      </c>
      <c r="CB957" s="19">
        <f t="shared" si="747"/>
        <v>0</v>
      </c>
      <c r="CC957" s="19">
        <f t="shared" si="748"/>
        <v>0</v>
      </c>
      <c r="CD957" s="19">
        <f t="shared" si="749"/>
        <v>0</v>
      </c>
      <c r="CE957" s="19">
        <f t="shared" si="750"/>
        <v>0</v>
      </c>
      <c r="CF957" s="19">
        <f t="shared" si="751"/>
        <v>0</v>
      </c>
      <c r="CG957" s="19">
        <f t="shared" si="752"/>
        <v>0</v>
      </c>
      <c r="CH957" s="19">
        <f t="shared" si="753"/>
        <v>1</v>
      </c>
      <c r="CI957" s="19">
        <f t="shared" si="754"/>
        <v>0</v>
      </c>
      <c r="CJ957" s="19">
        <f t="shared" si="755"/>
        <v>0</v>
      </c>
      <c r="CK957" s="19">
        <f t="shared" si="756"/>
        <v>1</v>
      </c>
      <c r="CL957" s="19">
        <f t="shared" si="757"/>
        <v>1</v>
      </c>
      <c r="CM957" s="19">
        <f t="shared" si="758"/>
        <v>1</v>
      </c>
      <c r="CN957" s="19">
        <f t="shared" si="759"/>
        <v>0</v>
      </c>
      <c r="CO957" s="19">
        <f t="shared" si="760"/>
        <v>1</v>
      </c>
      <c r="CP957" s="19">
        <f t="shared" si="761"/>
        <v>1</v>
      </c>
      <c r="CQ957" s="19">
        <f t="shared" si="762"/>
        <v>0</v>
      </c>
      <c r="CR957" s="19">
        <f t="shared" si="763"/>
        <v>0</v>
      </c>
      <c r="CS957" s="19">
        <f t="shared" si="764"/>
        <v>0</v>
      </c>
      <c r="CT957" s="19">
        <f t="shared" si="765"/>
        <v>1</v>
      </c>
      <c r="CU957" s="19">
        <f t="shared" si="766"/>
        <v>0</v>
      </c>
      <c r="CV957" s="19">
        <f t="shared" si="767"/>
        <v>0</v>
      </c>
      <c r="CW957" s="19">
        <f t="shared" si="768"/>
        <v>0</v>
      </c>
      <c r="CX957" s="19">
        <f t="shared" si="769"/>
        <v>0</v>
      </c>
      <c r="CY957" s="19">
        <f t="shared" si="770"/>
        <v>0</v>
      </c>
      <c r="CZ957" s="19">
        <f t="shared" si="771"/>
        <v>1</v>
      </c>
      <c r="DA957" s="19">
        <f t="shared" si="772"/>
        <v>0</v>
      </c>
      <c r="DB957" s="19">
        <f t="shared" si="773"/>
        <v>1</v>
      </c>
      <c r="DC957" s="19">
        <f t="shared" si="774"/>
        <v>0</v>
      </c>
      <c r="DD957" s="19">
        <f t="shared" si="775"/>
        <v>0</v>
      </c>
      <c r="DE957" s="19">
        <f t="shared" si="776"/>
        <v>0</v>
      </c>
      <c r="DF957" s="19">
        <f t="shared" si="777"/>
        <v>1</v>
      </c>
      <c r="DG957" s="19">
        <f t="shared" si="778"/>
        <v>9</v>
      </c>
      <c r="DH957" s="19">
        <f t="shared" si="779"/>
        <v>10</v>
      </c>
      <c r="DI957"/>
      <c r="DJ957"/>
      <c r="DK957">
        <v>2</v>
      </c>
      <c r="DL957"/>
      <c r="DM957"/>
      <c r="DN957"/>
      <c r="DO957"/>
      <c r="DP957"/>
      <c r="DQ957"/>
      <c r="EL957"/>
      <c r="FP957"/>
      <c r="GM957"/>
      <c r="HR957"/>
      <c r="HW957"/>
      <c r="JM957"/>
      <c r="KG957"/>
      <c r="KV957">
        <v>2</v>
      </c>
      <c r="KW957">
        <v>0</v>
      </c>
      <c r="KX957">
        <v>1</v>
      </c>
      <c r="KY957">
        <v>12</v>
      </c>
      <c r="KZ957">
        <v>2</v>
      </c>
      <c r="LA957">
        <v>2</v>
      </c>
      <c r="LB957">
        <v>2</v>
      </c>
      <c r="LC957">
        <v>2</v>
      </c>
      <c r="LD957">
        <v>1</v>
      </c>
      <c r="LE957">
        <v>1</v>
      </c>
      <c r="LF957">
        <v>1</v>
      </c>
      <c r="LG957">
        <v>0</v>
      </c>
      <c r="LH957">
        <v>22</v>
      </c>
      <c r="LI957">
        <v>8</v>
      </c>
      <c r="LJ957">
        <v>2</v>
      </c>
      <c r="LK957" s="6">
        <v>1</v>
      </c>
      <c r="LL957">
        <v>4</v>
      </c>
      <c r="LM957">
        <v>2</v>
      </c>
      <c r="LN957">
        <v>1</v>
      </c>
      <c r="LO957">
        <v>4.5</v>
      </c>
      <c r="LP957">
        <v>13</v>
      </c>
      <c r="LQ957">
        <v>0</v>
      </c>
      <c r="LR957">
        <v>0</v>
      </c>
      <c r="LS957">
        <v>0</v>
      </c>
      <c r="LT957">
        <v>9</v>
      </c>
      <c r="LU957">
        <v>0</v>
      </c>
      <c r="LV957">
        <v>0</v>
      </c>
      <c r="LW957">
        <v>0</v>
      </c>
      <c r="LX957">
        <v>1</v>
      </c>
      <c r="LY957">
        <v>6</v>
      </c>
      <c r="LZ957">
        <v>10</v>
      </c>
    </row>
    <row r="958" spans="1:338" x14ac:dyDescent="0.25">
      <c r="A958" t="s">
        <v>1357</v>
      </c>
      <c r="B958" t="s">
        <v>803</v>
      </c>
      <c r="C958" t="s">
        <v>1308</v>
      </c>
      <c r="D958" t="s">
        <v>1309</v>
      </c>
      <c r="E958">
        <v>10</v>
      </c>
      <c r="F958">
        <v>25</v>
      </c>
      <c r="G958">
        <v>21</v>
      </c>
      <c r="H958">
        <v>123.33</v>
      </c>
      <c r="I958">
        <v>30</v>
      </c>
      <c r="J958" s="19">
        <v>50.396825396825399</v>
      </c>
      <c r="K958">
        <v>5</v>
      </c>
      <c r="L958">
        <v>3</v>
      </c>
      <c r="M958">
        <v>3</v>
      </c>
      <c r="N958">
        <v>1</v>
      </c>
      <c r="O958">
        <v>3</v>
      </c>
      <c r="P958">
        <v>2</v>
      </c>
      <c r="Q958">
        <v>4</v>
      </c>
      <c r="R958">
        <v>2</v>
      </c>
      <c r="S958">
        <v>2</v>
      </c>
      <c r="T958">
        <v>3</v>
      </c>
      <c r="U958">
        <v>4</v>
      </c>
      <c r="V958">
        <v>3</v>
      </c>
      <c r="W958">
        <v>4</v>
      </c>
      <c r="X958">
        <v>3</v>
      </c>
      <c r="Y958">
        <v>4</v>
      </c>
      <c r="Z958">
        <v>2</v>
      </c>
      <c r="AA958">
        <v>5</v>
      </c>
      <c r="AB958">
        <v>4</v>
      </c>
      <c r="AC958">
        <v>2</v>
      </c>
      <c r="AD958">
        <v>1</v>
      </c>
      <c r="AE958">
        <v>3</v>
      </c>
      <c r="AF958">
        <v>4</v>
      </c>
      <c r="AG958">
        <v>3</v>
      </c>
      <c r="AH958">
        <v>4</v>
      </c>
      <c r="AI958">
        <v>4</v>
      </c>
      <c r="AJ958">
        <v>5</v>
      </c>
      <c r="AK958">
        <v>3</v>
      </c>
      <c r="AL958">
        <v>3</v>
      </c>
      <c r="AM958">
        <v>1</v>
      </c>
      <c r="AN958">
        <v>3</v>
      </c>
      <c r="AO958">
        <v>2</v>
      </c>
      <c r="AP958">
        <v>4</v>
      </c>
      <c r="AQ958">
        <v>2</v>
      </c>
      <c r="AR958">
        <v>2</v>
      </c>
      <c r="AS958">
        <v>3</v>
      </c>
      <c r="AT958">
        <v>4</v>
      </c>
      <c r="AU958">
        <v>3</v>
      </c>
      <c r="AV958">
        <v>4</v>
      </c>
      <c r="AW958">
        <v>3</v>
      </c>
      <c r="AX958">
        <v>3</v>
      </c>
      <c r="AY958">
        <v>2</v>
      </c>
      <c r="AZ958">
        <v>5</v>
      </c>
      <c r="BA958">
        <v>3</v>
      </c>
      <c r="BB958">
        <v>2</v>
      </c>
      <c r="BC958">
        <v>3</v>
      </c>
      <c r="BD958">
        <v>3</v>
      </c>
      <c r="BE958">
        <v>1</v>
      </c>
      <c r="BF958">
        <v>1</v>
      </c>
      <c r="BG958">
        <v>4</v>
      </c>
      <c r="BH958">
        <v>5</v>
      </c>
      <c r="BI958" s="19">
        <f t="shared" si="728"/>
        <v>1</v>
      </c>
      <c r="BJ958" s="19">
        <f t="shared" si="729"/>
        <v>1</v>
      </c>
      <c r="BK958" s="19">
        <f t="shared" si="730"/>
        <v>1</v>
      </c>
      <c r="BL958" s="19">
        <f t="shared" si="731"/>
        <v>1</v>
      </c>
      <c r="BM958" s="19">
        <f t="shared" si="732"/>
        <v>1</v>
      </c>
      <c r="BN958" s="19">
        <f t="shared" si="733"/>
        <v>0</v>
      </c>
      <c r="BO958" s="19">
        <f t="shared" si="734"/>
        <v>1</v>
      </c>
      <c r="BP958" s="19">
        <f t="shared" si="735"/>
        <v>1</v>
      </c>
      <c r="BQ958" s="19">
        <f t="shared" si="736"/>
        <v>1</v>
      </c>
      <c r="BR958" s="19">
        <f t="shared" si="737"/>
        <v>1</v>
      </c>
      <c r="BS958" s="19">
        <f t="shared" si="738"/>
        <v>1</v>
      </c>
      <c r="BT958" s="19">
        <f t="shared" si="739"/>
        <v>1</v>
      </c>
      <c r="BU958" s="19">
        <f t="shared" si="740"/>
        <v>1</v>
      </c>
      <c r="BV958" s="19">
        <f t="shared" si="741"/>
        <v>1</v>
      </c>
      <c r="BW958" s="19">
        <f t="shared" si="742"/>
        <v>0</v>
      </c>
      <c r="BX958" s="19">
        <f t="shared" si="743"/>
        <v>1</v>
      </c>
      <c r="BY958" s="19">
        <f t="shared" si="744"/>
        <v>1</v>
      </c>
      <c r="BZ958" s="19">
        <f t="shared" si="745"/>
        <v>0</v>
      </c>
      <c r="CA958" s="19">
        <f t="shared" si="746"/>
        <v>1</v>
      </c>
      <c r="CB958" s="19">
        <f t="shared" si="747"/>
        <v>0</v>
      </c>
      <c r="CC958" s="19">
        <f t="shared" si="748"/>
        <v>1</v>
      </c>
      <c r="CD958" s="19">
        <f t="shared" si="749"/>
        <v>1</v>
      </c>
      <c r="CE958" s="19">
        <f t="shared" si="750"/>
        <v>0</v>
      </c>
      <c r="CF958" s="19">
        <f t="shared" si="751"/>
        <v>1</v>
      </c>
      <c r="CG958" s="19">
        <f t="shared" si="752"/>
        <v>0</v>
      </c>
      <c r="CH958" s="19">
        <f t="shared" si="753"/>
        <v>1</v>
      </c>
      <c r="CI958" s="19">
        <f t="shared" si="754"/>
        <v>1</v>
      </c>
      <c r="CJ958" s="19">
        <f t="shared" si="755"/>
        <v>1</v>
      </c>
      <c r="CK958" s="19">
        <f t="shared" si="756"/>
        <v>1</v>
      </c>
      <c r="CL958" s="19">
        <f t="shared" si="757"/>
        <v>1</v>
      </c>
      <c r="CM958" s="19">
        <f t="shared" si="758"/>
        <v>0</v>
      </c>
      <c r="CN958" s="19">
        <f t="shared" si="759"/>
        <v>1</v>
      </c>
      <c r="CO958" s="19">
        <f t="shared" si="760"/>
        <v>1</v>
      </c>
      <c r="CP958" s="19">
        <f t="shared" si="761"/>
        <v>1</v>
      </c>
      <c r="CQ958" s="19">
        <f t="shared" si="762"/>
        <v>1</v>
      </c>
      <c r="CR958" s="19">
        <f t="shared" si="763"/>
        <v>1</v>
      </c>
      <c r="CS958" s="19">
        <f t="shared" si="764"/>
        <v>1</v>
      </c>
      <c r="CT958" s="19">
        <f t="shared" si="765"/>
        <v>1</v>
      </c>
      <c r="CU958" s="19">
        <f t="shared" si="766"/>
        <v>1</v>
      </c>
      <c r="CV958" s="19">
        <f t="shared" si="767"/>
        <v>1</v>
      </c>
      <c r="CW958" s="19">
        <f t="shared" si="768"/>
        <v>1</v>
      </c>
      <c r="CX958" s="19">
        <f t="shared" si="769"/>
        <v>1</v>
      </c>
      <c r="CY958" s="19">
        <f t="shared" si="770"/>
        <v>1</v>
      </c>
      <c r="CZ958" s="19">
        <f t="shared" si="771"/>
        <v>1</v>
      </c>
      <c r="DA958" s="19">
        <f t="shared" si="772"/>
        <v>1</v>
      </c>
      <c r="DB958" s="19">
        <f t="shared" si="773"/>
        <v>1</v>
      </c>
      <c r="DC958" s="19">
        <f t="shared" si="774"/>
        <v>0</v>
      </c>
      <c r="DD958" s="19">
        <f t="shared" si="775"/>
        <v>1</v>
      </c>
      <c r="DE958" s="19">
        <f t="shared" si="776"/>
        <v>1</v>
      </c>
      <c r="DF958" s="19">
        <f t="shared" si="777"/>
        <v>0</v>
      </c>
      <c r="DG958" s="19">
        <f t="shared" si="778"/>
        <v>19</v>
      </c>
      <c r="DH958" s="19">
        <f t="shared" si="779"/>
        <v>22</v>
      </c>
      <c r="DI958"/>
      <c r="DJ958"/>
      <c r="DK958">
        <v>2</v>
      </c>
      <c r="DL958"/>
      <c r="DM958"/>
      <c r="DN958"/>
      <c r="DO958"/>
      <c r="DP958"/>
      <c r="DQ958"/>
      <c r="EL958"/>
      <c r="FP958"/>
      <c r="GM958"/>
      <c r="HR958"/>
      <c r="HW958"/>
      <c r="JM958"/>
      <c r="KG958"/>
      <c r="KV958">
        <v>2</v>
      </c>
      <c r="KW958">
        <v>1</v>
      </c>
      <c r="KX958">
        <v>0</v>
      </c>
      <c r="KY958">
        <v>14</v>
      </c>
      <c r="KZ958">
        <v>2</v>
      </c>
      <c r="LA958">
        <v>2</v>
      </c>
      <c r="LB958">
        <v>2</v>
      </c>
      <c r="LC958">
        <v>2</v>
      </c>
      <c r="LD958">
        <v>1</v>
      </c>
      <c r="LE958">
        <v>1</v>
      </c>
      <c r="LF958">
        <v>1</v>
      </c>
      <c r="LG958">
        <v>1</v>
      </c>
      <c r="LH958">
        <v>22</v>
      </c>
      <c r="LI958">
        <v>8</v>
      </c>
      <c r="LJ958">
        <v>2</v>
      </c>
      <c r="LK958" s="6">
        <v>0</v>
      </c>
      <c r="LL958">
        <v>4</v>
      </c>
      <c r="LM958">
        <v>2</v>
      </c>
      <c r="LN958">
        <v>1</v>
      </c>
      <c r="LO958">
        <v>2</v>
      </c>
      <c r="LP958">
        <v>13</v>
      </c>
      <c r="LQ958">
        <v>4</v>
      </c>
      <c r="LR958">
        <v>0</v>
      </c>
      <c r="LS958">
        <v>0</v>
      </c>
      <c r="LT958">
        <v>4</v>
      </c>
      <c r="LU958">
        <v>0</v>
      </c>
      <c r="LV958">
        <v>2</v>
      </c>
      <c r="LW958">
        <v>0</v>
      </c>
      <c r="LX958">
        <v>0</v>
      </c>
      <c r="LY958">
        <v>7</v>
      </c>
      <c r="LZ958">
        <v>13</v>
      </c>
    </row>
    <row r="959" spans="1:338" x14ac:dyDescent="0.25">
      <c r="A959" t="s">
        <v>1358</v>
      </c>
      <c r="B959" t="s">
        <v>803</v>
      </c>
      <c r="C959" t="s">
        <v>1308</v>
      </c>
      <c r="D959" t="s">
        <v>1309</v>
      </c>
      <c r="E959">
        <v>10</v>
      </c>
      <c r="F959">
        <v>25</v>
      </c>
      <c r="G959">
        <v>21</v>
      </c>
      <c r="H959">
        <v>123.33</v>
      </c>
      <c r="I959">
        <v>30</v>
      </c>
      <c r="J959" s="19">
        <v>50.396825396825399</v>
      </c>
      <c r="K959">
        <v>4</v>
      </c>
      <c r="L959">
        <v>1</v>
      </c>
      <c r="M959">
        <v>1</v>
      </c>
      <c r="N959">
        <v>4</v>
      </c>
      <c r="O959">
        <v>3</v>
      </c>
      <c r="P959">
        <v>2</v>
      </c>
      <c r="Q959">
        <v>2</v>
      </c>
      <c r="R959">
        <v>2</v>
      </c>
      <c r="S959">
        <v>2</v>
      </c>
      <c r="T959">
        <v>2</v>
      </c>
      <c r="U959">
        <v>4</v>
      </c>
      <c r="V959">
        <v>1</v>
      </c>
      <c r="W959">
        <v>4</v>
      </c>
      <c r="X959">
        <v>3</v>
      </c>
      <c r="Y959">
        <v>4</v>
      </c>
      <c r="Z959">
        <v>3</v>
      </c>
      <c r="AA959">
        <v>5</v>
      </c>
      <c r="AB959">
        <v>2</v>
      </c>
      <c r="AC959">
        <v>2</v>
      </c>
      <c r="AD959">
        <v>1</v>
      </c>
      <c r="AE959">
        <v>3</v>
      </c>
      <c r="AF959">
        <v>1</v>
      </c>
      <c r="AG959">
        <v>3</v>
      </c>
      <c r="AH959">
        <v>3</v>
      </c>
      <c r="AI959">
        <v>4</v>
      </c>
      <c r="AJ959">
        <v>4</v>
      </c>
      <c r="AK959">
        <v>3</v>
      </c>
      <c r="AL959">
        <v>1</v>
      </c>
      <c r="AM959">
        <v>1</v>
      </c>
      <c r="AN959">
        <v>3</v>
      </c>
      <c r="AO959">
        <v>3</v>
      </c>
      <c r="AP959">
        <v>4</v>
      </c>
      <c r="AQ959">
        <v>2</v>
      </c>
      <c r="AR959">
        <v>2</v>
      </c>
      <c r="AS959">
        <v>2</v>
      </c>
      <c r="AT959">
        <v>4</v>
      </c>
      <c r="AU959">
        <v>3</v>
      </c>
      <c r="AV959">
        <v>1</v>
      </c>
      <c r="AW959">
        <v>4</v>
      </c>
      <c r="AX959">
        <v>3</v>
      </c>
      <c r="AY959">
        <v>3</v>
      </c>
      <c r="AZ959">
        <v>5</v>
      </c>
      <c r="BA959">
        <v>3</v>
      </c>
      <c r="BB959">
        <v>2</v>
      </c>
      <c r="BC959">
        <v>1</v>
      </c>
      <c r="BD959">
        <v>3</v>
      </c>
      <c r="BE959">
        <v>1</v>
      </c>
      <c r="BF959">
        <v>3</v>
      </c>
      <c r="BG959">
        <v>4</v>
      </c>
      <c r="BH959">
        <v>4</v>
      </c>
      <c r="BI959" s="19">
        <f t="shared" si="728"/>
        <v>0</v>
      </c>
      <c r="BJ959" s="19">
        <f t="shared" si="729"/>
        <v>0</v>
      </c>
      <c r="BK959" s="19">
        <f t="shared" si="730"/>
        <v>0</v>
      </c>
      <c r="BL959" s="19">
        <f t="shared" si="731"/>
        <v>0</v>
      </c>
      <c r="BM959" s="19">
        <f t="shared" si="732"/>
        <v>1</v>
      </c>
      <c r="BN959" s="19">
        <f t="shared" si="733"/>
        <v>0</v>
      </c>
      <c r="BO959" s="19">
        <f t="shared" si="734"/>
        <v>0</v>
      </c>
      <c r="BP959" s="19">
        <f t="shared" si="735"/>
        <v>1</v>
      </c>
      <c r="BQ959" s="19">
        <f t="shared" si="736"/>
        <v>1</v>
      </c>
      <c r="BR959" s="19">
        <f t="shared" si="737"/>
        <v>0</v>
      </c>
      <c r="BS959" s="19">
        <f t="shared" si="738"/>
        <v>1</v>
      </c>
      <c r="BT959" s="19">
        <f t="shared" si="739"/>
        <v>0</v>
      </c>
      <c r="BU959" s="19">
        <f t="shared" si="740"/>
        <v>1</v>
      </c>
      <c r="BV959" s="19">
        <f t="shared" si="741"/>
        <v>1</v>
      </c>
      <c r="BW959" s="19">
        <f t="shared" si="742"/>
        <v>0</v>
      </c>
      <c r="BX959" s="19">
        <f t="shared" si="743"/>
        <v>0</v>
      </c>
      <c r="BY959" s="19">
        <f t="shared" si="744"/>
        <v>1</v>
      </c>
      <c r="BZ959" s="19">
        <f t="shared" si="745"/>
        <v>0</v>
      </c>
      <c r="CA959" s="19">
        <f t="shared" si="746"/>
        <v>1</v>
      </c>
      <c r="CB959" s="19">
        <f t="shared" si="747"/>
        <v>0</v>
      </c>
      <c r="CC959" s="19">
        <f t="shared" si="748"/>
        <v>1</v>
      </c>
      <c r="CD959" s="19">
        <f t="shared" si="749"/>
        <v>0</v>
      </c>
      <c r="CE959" s="19">
        <f t="shared" si="750"/>
        <v>0</v>
      </c>
      <c r="CF959" s="19">
        <f t="shared" si="751"/>
        <v>0</v>
      </c>
      <c r="CG959" s="19">
        <f t="shared" si="752"/>
        <v>0</v>
      </c>
      <c r="CH959" s="19">
        <f t="shared" si="753"/>
        <v>0</v>
      </c>
      <c r="CI959" s="19">
        <f t="shared" si="754"/>
        <v>1</v>
      </c>
      <c r="CJ959" s="19">
        <f t="shared" si="755"/>
        <v>0</v>
      </c>
      <c r="CK959" s="19">
        <f t="shared" si="756"/>
        <v>1</v>
      </c>
      <c r="CL959" s="19">
        <f t="shared" si="757"/>
        <v>1</v>
      </c>
      <c r="CM959" s="19">
        <f t="shared" si="758"/>
        <v>1</v>
      </c>
      <c r="CN959" s="19">
        <f t="shared" si="759"/>
        <v>1</v>
      </c>
      <c r="CO959" s="19">
        <f t="shared" si="760"/>
        <v>1</v>
      </c>
      <c r="CP959" s="19">
        <f t="shared" si="761"/>
        <v>1</v>
      </c>
      <c r="CQ959" s="19">
        <f t="shared" si="762"/>
        <v>0</v>
      </c>
      <c r="CR959" s="19">
        <f t="shared" si="763"/>
        <v>1</v>
      </c>
      <c r="CS959" s="19">
        <f t="shared" si="764"/>
        <v>1</v>
      </c>
      <c r="CT959" s="19">
        <f t="shared" si="765"/>
        <v>0</v>
      </c>
      <c r="CU959" s="19">
        <f t="shared" si="766"/>
        <v>0</v>
      </c>
      <c r="CV959" s="19">
        <f t="shared" si="767"/>
        <v>1</v>
      </c>
      <c r="CW959" s="19">
        <f t="shared" si="768"/>
        <v>0</v>
      </c>
      <c r="CX959" s="19">
        <f t="shared" si="769"/>
        <v>1</v>
      </c>
      <c r="CY959" s="19">
        <f t="shared" si="770"/>
        <v>1</v>
      </c>
      <c r="CZ959" s="19">
        <f t="shared" si="771"/>
        <v>1</v>
      </c>
      <c r="DA959" s="19">
        <f t="shared" si="772"/>
        <v>0</v>
      </c>
      <c r="DB959" s="19">
        <f t="shared" si="773"/>
        <v>1</v>
      </c>
      <c r="DC959" s="19">
        <f t="shared" si="774"/>
        <v>0</v>
      </c>
      <c r="DD959" s="19">
        <f t="shared" si="775"/>
        <v>0</v>
      </c>
      <c r="DE959" s="19">
        <f t="shared" si="776"/>
        <v>1</v>
      </c>
      <c r="DF959" s="19">
        <f t="shared" si="777"/>
        <v>0</v>
      </c>
      <c r="DG959" s="19">
        <f t="shared" si="778"/>
        <v>9</v>
      </c>
      <c r="DH959" s="19">
        <f t="shared" si="779"/>
        <v>15</v>
      </c>
      <c r="DI959"/>
      <c r="DJ959"/>
      <c r="DK959">
        <v>1</v>
      </c>
      <c r="DL959"/>
      <c r="DM959"/>
      <c r="DN959"/>
      <c r="DO959"/>
      <c r="DP959"/>
      <c r="DQ959"/>
      <c r="EL959"/>
      <c r="FP959"/>
      <c r="GM959"/>
      <c r="HR959"/>
      <c r="HW959"/>
      <c r="JM959"/>
      <c r="KG959"/>
      <c r="KV959">
        <v>2</v>
      </c>
      <c r="KW959">
        <v>0</v>
      </c>
      <c r="KX959">
        <v>1</v>
      </c>
      <c r="KY959">
        <v>14</v>
      </c>
      <c r="KZ959">
        <v>2</v>
      </c>
      <c r="LA959">
        <v>2</v>
      </c>
      <c r="LB959">
        <v>2</v>
      </c>
      <c r="LC959">
        <v>0</v>
      </c>
      <c r="LD959">
        <v>0</v>
      </c>
      <c r="LE959">
        <v>1</v>
      </c>
      <c r="LF959">
        <v>1</v>
      </c>
      <c r="LG959">
        <v>0</v>
      </c>
      <c r="LH959">
        <v>21</v>
      </c>
      <c r="LI959">
        <v>8</v>
      </c>
      <c r="LK959" s="6"/>
      <c r="LL959">
        <v>7</v>
      </c>
      <c r="LM959">
        <v>2</v>
      </c>
      <c r="LN959">
        <v>1</v>
      </c>
      <c r="LO959">
        <v>4</v>
      </c>
      <c r="LP959">
        <v>13</v>
      </c>
      <c r="LQ959">
        <v>2</v>
      </c>
      <c r="LR959">
        <v>2</v>
      </c>
      <c r="LS959">
        <v>1</v>
      </c>
      <c r="LT959">
        <v>9</v>
      </c>
      <c r="LU959">
        <v>0</v>
      </c>
      <c r="LV959">
        <v>0</v>
      </c>
      <c r="LW959">
        <v>1</v>
      </c>
      <c r="LX959">
        <v>1</v>
      </c>
      <c r="LY959">
        <v>7</v>
      </c>
      <c r="LZ959">
        <v>8</v>
      </c>
    </row>
    <row r="960" spans="1:338" x14ac:dyDescent="0.25">
      <c r="A960" t="s">
        <v>1359</v>
      </c>
      <c r="B960" t="s">
        <v>803</v>
      </c>
      <c r="C960" t="s">
        <v>1308</v>
      </c>
      <c r="D960" t="s">
        <v>1309</v>
      </c>
      <c r="E960">
        <v>10</v>
      </c>
      <c r="F960">
        <v>25</v>
      </c>
      <c r="G960">
        <v>21</v>
      </c>
      <c r="H960">
        <v>123.33</v>
      </c>
      <c r="I960">
        <v>30</v>
      </c>
      <c r="J960" s="19">
        <v>50.396825396825399</v>
      </c>
      <c r="K960">
        <v>4</v>
      </c>
      <c r="L960">
        <v>3</v>
      </c>
      <c r="M960">
        <v>3</v>
      </c>
      <c r="N960">
        <v>4</v>
      </c>
      <c r="O960">
        <v>4</v>
      </c>
      <c r="P960">
        <v>2</v>
      </c>
      <c r="Q960">
        <v>3</v>
      </c>
      <c r="R960">
        <v>2</v>
      </c>
      <c r="S960">
        <v>3</v>
      </c>
      <c r="T960">
        <v>1</v>
      </c>
      <c r="U960">
        <v>3</v>
      </c>
      <c r="V960">
        <v>2</v>
      </c>
      <c r="W960">
        <v>3</v>
      </c>
      <c r="X960">
        <v>4</v>
      </c>
      <c r="Y960">
        <v>4</v>
      </c>
      <c r="Z960">
        <v>1</v>
      </c>
      <c r="AA960">
        <v>1</v>
      </c>
      <c r="AB960">
        <v>1</v>
      </c>
      <c r="AC960">
        <v>2</v>
      </c>
      <c r="AD960">
        <v>2</v>
      </c>
      <c r="AE960">
        <v>4</v>
      </c>
      <c r="AF960">
        <v>2</v>
      </c>
      <c r="AG960">
        <v>1</v>
      </c>
      <c r="AH960">
        <v>2</v>
      </c>
      <c r="AI960">
        <v>3</v>
      </c>
      <c r="AJ960">
        <v>4</v>
      </c>
      <c r="AK960">
        <v>3</v>
      </c>
      <c r="AL960">
        <v>1</v>
      </c>
      <c r="AM960">
        <v>4</v>
      </c>
      <c r="AN960">
        <v>4</v>
      </c>
      <c r="AO960">
        <v>1</v>
      </c>
      <c r="AP960">
        <v>3</v>
      </c>
      <c r="AQ960">
        <v>2</v>
      </c>
      <c r="AR960">
        <v>2</v>
      </c>
      <c r="AS960">
        <v>1</v>
      </c>
      <c r="AT960">
        <v>2</v>
      </c>
      <c r="AU960">
        <v>4</v>
      </c>
      <c r="AV960">
        <v>4</v>
      </c>
      <c r="AW960">
        <v>3</v>
      </c>
      <c r="AX960">
        <v>4</v>
      </c>
      <c r="AY960">
        <v>1</v>
      </c>
      <c r="AZ960">
        <v>2</v>
      </c>
      <c r="BA960">
        <v>3</v>
      </c>
      <c r="BB960">
        <v>2</v>
      </c>
      <c r="BC960">
        <v>1</v>
      </c>
      <c r="BD960">
        <v>4</v>
      </c>
      <c r="BE960">
        <v>1</v>
      </c>
      <c r="BF960">
        <v>4</v>
      </c>
      <c r="BG960">
        <v>3</v>
      </c>
      <c r="BH960">
        <v>3</v>
      </c>
      <c r="BI960" s="19">
        <f t="shared" si="728"/>
        <v>0</v>
      </c>
      <c r="BJ960" s="19">
        <f t="shared" si="729"/>
        <v>1</v>
      </c>
      <c r="BK960" s="19">
        <f t="shared" si="730"/>
        <v>1</v>
      </c>
      <c r="BL960" s="19">
        <f t="shared" si="731"/>
        <v>0</v>
      </c>
      <c r="BM960" s="19">
        <f t="shared" si="732"/>
        <v>0</v>
      </c>
      <c r="BN960" s="19">
        <f t="shared" si="733"/>
        <v>0</v>
      </c>
      <c r="BO960" s="19">
        <f t="shared" si="734"/>
        <v>0</v>
      </c>
      <c r="BP960" s="19">
        <f t="shared" si="735"/>
        <v>1</v>
      </c>
      <c r="BQ960" s="19">
        <f t="shared" si="736"/>
        <v>0</v>
      </c>
      <c r="BR960" s="19">
        <f t="shared" si="737"/>
        <v>0</v>
      </c>
      <c r="BS960" s="19">
        <f t="shared" si="738"/>
        <v>0</v>
      </c>
      <c r="BT960" s="19">
        <f t="shared" si="739"/>
        <v>0</v>
      </c>
      <c r="BU960" s="19">
        <f t="shared" si="740"/>
        <v>0</v>
      </c>
      <c r="BV960" s="19">
        <f t="shared" si="741"/>
        <v>0</v>
      </c>
      <c r="BW960" s="19">
        <f t="shared" si="742"/>
        <v>0</v>
      </c>
      <c r="BX960" s="19">
        <f t="shared" si="743"/>
        <v>0</v>
      </c>
      <c r="BY960" s="19">
        <f t="shared" si="744"/>
        <v>0</v>
      </c>
      <c r="BZ960" s="19">
        <f t="shared" si="745"/>
        <v>0</v>
      </c>
      <c r="CA960" s="19">
        <f t="shared" si="746"/>
        <v>1</v>
      </c>
      <c r="CB960" s="19">
        <f t="shared" si="747"/>
        <v>0</v>
      </c>
      <c r="CC960" s="19">
        <f t="shared" si="748"/>
        <v>0</v>
      </c>
      <c r="CD960" s="19">
        <f t="shared" si="749"/>
        <v>0</v>
      </c>
      <c r="CE960" s="19">
        <f t="shared" si="750"/>
        <v>1</v>
      </c>
      <c r="CF960" s="19">
        <f t="shared" si="751"/>
        <v>0</v>
      </c>
      <c r="CG960" s="19">
        <f t="shared" si="752"/>
        <v>0</v>
      </c>
      <c r="CH960" s="19">
        <f t="shared" si="753"/>
        <v>0</v>
      </c>
      <c r="CI960" s="19">
        <f t="shared" si="754"/>
        <v>1</v>
      </c>
      <c r="CJ960" s="19">
        <f t="shared" si="755"/>
        <v>0</v>
      </c>
      <c r="CK960" s="19">
        <f t="shared" si="756"/>
        <v>0</v>
      </c>
      <c r="CL960" s="19">
        <f t="shared" si="757"/>
        <v>0</v>
      </c>
      <c r="CM960" s="19">
        <f t="shared" si="758"/>
        <v>0</v>
      </c>
      <c r="CN960" s="19">
        <f t="shared" si="759"/>
        <v>0</v>
      </c>
      <c r="CO960" s="19">
        <f t="shared" si="760"/>
        <v>1</v>
      </c>
      <c r="CP960" s="19">
        <f t="shared" si="761"/>
        <v>1</v>
      </c>
      <c r="CQ960" s="19">
        <f t="shared" si="762"/>
        <v>0</v>
      </c>
      <c r="CR960" s="19">
        <f t="shared" si="763"/>
        <v>0</v>
      </c>
      <c r="CS960" s="19">
        <f t="shared" si="764"/>
        <v>0</v>
      </c>
      <c r="CT960" s="19">
        <f t="shared" si="765"/>
        <v>1</v>
      </c>
      <c r="CU960" s="19">
        <f t="shared" si="766"/>
        <v>1</v>
      </c>
      <c r="CV960" s="19">
        <f t="shared" si="767"/>
        <v>0</v>
      </c>
      <c r="CW960" s="19">
        <f t="shared" si="768"/>
        <v>0</v>
      </c>
      <c r="CX960" s="19">
        <f t="shared" si="769"/>
        <v>0</v>
      </c>
      <c r="CY960" s="19">
        <f t="shared" si="770"/>
        <v>1</v>
      </c>
      <c r="CZ960" s="19">
        <f t="shared" si="771"/>
        <v>1</v>
      </c>
      <c r="DA960" s="19">
        <f t="shared" si="772"/>
        <v>0</v>
      </c>
      <c r="DB960" s="19">
        <f t="shared" si="773"/>
        <v>0</v>
      </c>
      <c r="DC960" s="19">
        <f t="shared" si="774"/>
        <v>0</v>
      </c>
      <c r="DD960" s="19">
        <f t="shared" si="775"/>
        <v>0</v>
      </c>
      <c r="DE960" s="19">
        <f t="shared" si="776"/>
        <v>0</v>
      </c>
      <c r="DF960" s="19">
        <f t="shared" si="777"/>
        <v>0</v>
      </c>
      <c r="DG960" s="19">
        <f t="shared" si="778"/>
        <v>5</v>
      </c>
      <c r="DH960" s="19">
        <f t="shared" si="779"/>
        <v>7</v>
      </c>
      <c r="DI960"/>
      <c r="DJ960"/>
      <c r="DK960">
        <v>2</v>
      </c>
      <c r="DL960"/>
      <c r="DM960"/>
      <c r="DN960"/>
      <c r="DO960"/>
      <c r="DP960"/>
      <c r="DQ960"/>
      <c r="EL960"/>
      <c r="FP960"/>
      <c r="GM960"/>
      <c r="HR960"/>
      <c r="HW960"/>
      <c r="JM960"/>
      <c r="KG960"/>
      <c r="KV960">
        <v>2</v>
      </c>
      <c r="KW960">
        <v>0</v>
      </c>
      <c r="KX960">
        <v>0</v>
      </c>
      <c r="KY960">
        <v>11</v>
      </c>
      <c r="KZ960">
        <v>2</v>
      </c>
      <c r="LA960">
        <v>0</v>
      </c>
      <c r="LB960">
        <v>2</v>
      </c>
      <c r="LC960">
        <v>2</v>
      </c>
      <c r="LD960">
        <v>0</v>
      </c>
      <c r="LE960">
        <v>1</v>
      </c>
      <c r="LF960">
        <v>0</v>
      </c>
      <c r="LG960">
        <v>0</v>
      </c>
      <c r="LH960">
        <v>19</v>
      </c>
      <c r="LI960">
        <v>0</v>
      </c>
      <c r="LJ960">
        <v>2</v>
      </c>
      <c r="LK960" s="6">
        <v>0</v>
      </c>
      <c r="LL960">
        <v>4</v>
      </c>
      <c r="LM960">
        <v>2</v>
      </c>
      <c r="LN960">
        <v>1</v>
      </c>
      <c r="LO960">
        <v>11</v>
      </c>
      <c r="LP960">
        <v>11</v>
      </c>
      <c r="LQ960">
        <v>2</v>
      </c>
      <c r="LR960">
        <v>2</v>
      </c>
      <c r="LS960">
        <v>1</v>
      </c>
      <c r="LT960">
        <v>4</v>
      </c>
      <c r="LU960">
        <v>0</v>
      </c>
      <c r="LV960">
        <v>2</v>
      </c>
      <c r="LW960">
        <v>0</v>
      </c>
      <c r="LX960">
        <v>0</v>
      </c>
      <c r="LY960">
        <v>7</v>
      </c>
      <c r="LZ960">
        <v>12</v>
      </c>
    </row>
    <row r="961" spans="1:338" x14ac:dyDescent="0.25">
      <c r="A961" t="s">
        <v>1360</v>
      </c>
      <c r="B961" t="s">
        <v>803</v>
      </c>
      <c r="C961" t="s">
        <v>1308</v>
      </c>
      <c r="D961" t="s">
        <v>1309</v>
      </c>
      <c r="E961">
        <v>10</v>
      </c>
      <c r="F961">
        <v>25</v>
      </c>
      <c r="G961">
        <v>21</v>
      </c>
      <c r="H961">
        <v>123.33</v>
      </c>
      <c r="I961">
        <v>30</v>
      </c>
      <c r="J961" s="19">
        <v>50.396825396825399</v>
      </c>
      <c r="K961">
        <v>3</v>
      </c>
      <c r="L961">
        <v>3</v>
      </c>
      <c r="M961">
        <v>1</v>
      </c>
      <c r="N961">
        <v>1</v>
      </c>
      <c r="O961">
        <v>4</v>
      </c>
      <c r="P961">
        <v>1</v>
      </c>
      <c r="Q961">
        <v>3</v>
      </c>
      <c r="R961">
        <v>2</v>
      </c>
      <c r="S961">
        <v>1</v>
      </c>
      <c r="T961">
        <v>2</v>
      </c>
      <c r="U961">
        <v>2</v>
      </c>
      <c r="V961">
        <v>4</v>
      </c>
      <c r="W961">
        <v>1</v>
      </c>
      <c r="X961">
        <v>4</v>
      </c>
      <c r="Y961">
        <v>4</v>
      </c>
      <c r="Z961">
        <v>4</v>
      </c>
      <c r="AA961">
        <v>4</v>
      </c>
      <c r="AB961">
        <v>2</v>
      </c>
      <c r="AC961">
        <v>2</v>
      </c>
      <c r="AD961">
        <v>1</v>
      </c>
      <c r="AE961">
        <v>5</v>
      </c>
      <c r="AF961">
        <v>1</v>
      </c>
      <c r="AG961">
        <v>3</v>
      </c>
      <c r="AH961">
        <v>2</v>
      </c>
      <c r="AI961">
        <v>2</v>
      </c>
      <c r="AJ961">
        <v>4</v>
      </c>
      <c r="AK961">
        <v>3</v>
      </c>
      <c r="AL961">
        <v>2</v>
      </c>
      <c r="AM961">
        <v>1</v>
      </c>
      <c r="AN961">
        <v>4</v>
      </c>
      <c r="AO961">
        <v>1</v>
      </c>
      <c r="AP961">
        <v>3</v>
      </c>
      <c r="AQ961">
        <v>2</v>
      </c>
      <c r="AR961">
        <v>1</v>
      </c>
      <c r="AS961">
        <v>2</v>
      </c>
      <c r="AT961">
        <v>2</v>
      </c>
      <c r="AU961">
        <v>3</v>
      </c>
      <c r="AV961">
        <v>4</v>
      </c>
      <c r="AW961">
        <v>4</v>
      </c>
      <c r="AX961">
        <v>3</v>
      </c>
      <c r="AY961">
        <v>4</v>
      </c>
      <c r="AZ961">
        <v>4</v>
      </c>
      <c r="BA961">
        <v>2</v>
      </c>
      <c r="BB961">
        <v>2</v>
      </c>
      <c r="BC961">
        <v>1</v>
      </c>
      <c r="BD961">
        <v>4</v>
      </c>
      <c r="BE961">
        <v>1</v>
      </c>
      <c r="BF961">
        <v>3</v>
      </c>
      <c r="BG961">
        <v>1</v>
      </c>
      <c r="BH961">
        <v>2</v>
      </c>
      <c r="BI961" s="19">
        <f t="shared" si="728"/>
        <v>0</v>
      </c>
      <c r="BJ961" s="19">
        <f t="shared" si="729"/>
        <v>1</v>
      </c>
      <c r="BK961" s="19">
        <f t="shared" si="730"/>
        <v>0</v>
      </c>
      <c r="BL961" s="19">
        <f t="shared" si="731"/>
        <v>1</v>
      </c>
      <c r="BM961" s="19">
        <f t="shared" si="732"/>
        <v>0</v>
      </c>
      <c r="BN961" s="19">
        <f t="shared" si="733"/>
        <v>0</v>
      </c>
      <c r="BO961" s="19">
        <f t="shared" si="734"/>
        <v>0</v>
      </c>
      <c r="BP961" s="19">
        <f t="shared" si="735"/>
        <v>1</v>
      </c>
      <c r="BQ961" s="19">
        <f t="shared" si="736"/>
        <v>0</v>
      </c>
      <c r="BR961" s="19">
        <f t="shared" si="737"/>
        <v>0</v>
      </c>
      <c r="BS961" s="19">
        <f t="shared" si="738"/>
        <v>0</v>
      </c>
      <c r="BT961" s="19">
        <f t="shared" si="739"/>
        <v>0</v>
      </c>
      <c r="BU961" s="19">
        <f t="shared" si="740"/>
        <v>0</v>
      </c>
      <c r="BV961" s="19">
        <f t="shared" si="741"/>
        <v>0</v>
      </c>
      <c r="BW961" s="19">
        <f t="shared" si="742"/>
        <v>0</v>
      </c>
      <c r="BX961" s="19">
        <f t="shared" si="743"/>
        <v>0</v>
      </c>
      <c r="BY961" s="19">
        <f t="shared" si="744"/>
        <v>0</v>
      </c>
      <c r="BZ961" s="19">
        <f t="shared" si="745"/>
        <v>0</v>
      </c>
      <c r="CA961" s="19">
        <f t="shared" si="746"/>
        <v>1</v>
      </c>
      <c r="CB961" s="19">
        <f t="shared" si="747"/>
        <v>0</v>
      </c>
      <c r="CC961" s="19">
        <f t="shared" si="748"/>
        <v>0</v>
      </c>
      <c r="CD961" s="19">
        <f t="shared" si="749"/>
        <v>0</v>
      </c>
      <c r="CE961" s="19">
        <f t="shared" si="750"/>
        <v>0</v>
      </c>
      <c r="CF961" s="19">
        <f t="shared" si="751"/>
        <v>0</v>
      </c>
      <c r="CG961" s="19">
        <f t="shared" si="752"/>
        <v>1</v>
      </c>
      <c r="CH961" s="19">
        <f t="shared" si="753"/>
        <v>0</v>
      </c>
      <c r="CI961" s="19">
        <f t="shared" si="754"/>
        <v>1</v>
      </c>
      <c r="CJ961" s="19">
        <f t="shared" si="755"/>
        <v>0</v>
      </c>
      <c r="CK961" s="19">
        <f t="shared" si="756"/>
        <v>1</v>
      </c>
      <c r="CL961" s="19">
        <f t="shared" si="757"/>
        <v>0</v>
      </c>
      <c r="CM961" s="19">
        <f t="shared" si="758"/>
        <v>0</v>
      </c>
      <c r="CN961" s="19">
        <f t="shared" si="759"/>
        <v>0</v>
      </c>
      <c r="CO961" s="19">
        <f t="shared" si="760"/>
        <v>1</v>
      </c>
      <c r="CP961" s="19">
        <f t="shared" si="761"/>
        <v>0</v>
      </c>
      <c r="CQ961" s="19">
        <f t="shared" si="762"/>
        <v>0</v>
      </c>
      <c r="CR961" s="19">
        <f t="shared" si="763"/>
        <v>0</v>
      </c>
      <c r="CS961" s="19">
        <f t="shared" si="764"/>
        <v>1</v>
      </c>
      <c r="CT961" s="19">
        <f t="shared" si="765"/>
        <v>1</v>
      </c>
      <c r="CU961" s="19">
        <f t="shared" si="766"/>
        <v>0</v>
      </c>
      <c r="CV961" s="19">
        <f t="shared" si="767"/>
        <v>1</v>
      </c>
      <c r="CW961" s="19">
        <f t="shared" si="768"/>
        <v>0</v>
      </c>
      <c r="CX961" s="19">
        <f t="shared" si="769"/>
        <v>0</v>
      </c>
      <c r="CY961" s="19">
        <f t="shared" si="770"/>
        <v>0</v>
      </c>
      <c r="CZ961" s="19">
        <f t="shared" si="771"/>
        <v>1</v>
      </c>
      <c r="DA961" s="19">
        <f t="shared" si="772"/>
        <v>0</v>
      </c>
      <c r="DB961" s="19">
        <f t="shared" si="773"/>
        <v>0</v>
      </c>
      <c r="DC961" s="19">
        <f t="shared" si="774"/>
        <v>0</v>
      </c>
      <c r="DD961" s="19">
        <f t="shared" si="775"/>
        <v>0</v>
      </c>
      <c r="DE961" s="19">
        <f t="shared" si="776"/>
        <v>0</v>
      </c>
      <c r="DF961" s="19">
        <f t="shared" si="777"/>
        <v>1</v>
      </c>
      <c r="DG961" s="19">
        <f t="shared" si="778"/>
        <v>5</v>
      </c>
      <c r="DH961" s="19">
        <f t="shared" si="779"/>
        <v>8</v>
      </c>
      <c r="DI961"/>
      <c r="DJ961"/>
      <c r="DK961">
        <v>2</v>
      </c>
      <c r="DL961"/>
      <c r="DM961"/>
      <c r="DN961"/>
      <c r="DO961"/>
      <c r="DP961"/>
      <c r="DQ961"/>
      <c r="EL961"/>
      <c r="FP961"/>
      <c r="GM961"/>
      <c r="HR961"/>
      <c r="HW961"/>
      <c r="JM961"/>
      <c r="KG961"/>
      <c r="KV961">
        <v>2</v>
      </c>
      <c r="KW961">
        <v>1</v>
      </c>
      <c r="KX961">
        <v>1</v>
      </c>
      <c r="KY961">
        <v>14</v>
      </c>
      <c r="KZ961">
        <v>2</v>
      </c>
      <c r="LA961">
        <v>2</v>
      </c>
      <c r="LB961">
        <v>2</v>
      </c>
      <c r="LC961">
        <v>2</v>
      </c>
      <c r="LD961">
        <v>0</v>
      </c>
      <c r="LE961">
        <v>1</v>
      </c>
      <c r="LF961">
        <v>1</v>
      </c>
      <c r="LG961">
        <v>0</v>
      </c>
      <c r="LH961">
        <v>22</v>
      </c>
      <c r="LI961">
        <v>1</v>
      </c>
      <c r="LJ961">
        <v>2</v>
      </c>
      <c r="LK961" s="6">
        <v>1</v>
      </c>
      <c r="LL961">
        <v>6</v>
      </c>
      <c r="LM961">
        <v>2</v>
      </c>
      <c r="LN961">
        <v>1</v>
      </c>
      <c r="LO961">
        <v>13</v>
      </c>
      <c r="LP961">
        <v>4</v>
      </c>
      <c r="LQ961">
        <v>2</v>
      </c>
      <c r="LR961">
        <v>0</v>
      </c>
      <c r="LS961">
        <v>0</v>
      </c>
      <c r="LT961">
        <v>2</v>
      </c>
      <c r="LU961">
        <v>0</v>
      </c>
      <c r="LV961">
        <v>2</v>
      </c>
      <c r="LW961">
        <v>0</v>
      </c>
      <c r="LX961">
        <v>0</v>
      </c>
      <c r="LY961">
        <v>5</v>
      </c>
      <c r="LZ961">
        <v>11</v>
      </c>
    </row>
    <row r="962" spans="1:338" x14ac:dyDescent="0.25">
      <c r="A962" t="s">
        <v>1361</v>
      </c>
      <c r="B962" t="s">
        <v>803</v>
      </c>
      <c r="C962" t="s">
        <v>1308</v>
      </c>
      <c r="D962" t="s">
        <v>1309</v>
      </c>
      <c r="E962">
        <v>10</v>
      </c>
      <c r="F962">
        <v>25</v>
      </c>
      <c r="G962">
        <v>21</v>
      </c>
      <c r="H962">
        <v>123.33</v>
      </c>
      <c r="I962">
        <v>30</v>
      </c>
      <c r="J962" s="19">
        <v>50.396825396825399</v>
      </c>
      <c r="K962">
        <v>5</v>
      </c>
      <c r="L962">
        <v>3</v>
      </c>
      <c r="M962">
        <v>3</v>
      </c>
      <c r="N962">
        <v>1</v>
      </c>
      <c r="O962">
        <v>3</v>
      </c>
      <c r="Q962">
        <v>4</v>
      </c>
      <c r="R962">
        <v>2</v>
      </c>
      <c r="S962">
        <v>3</v>
      </c>
      <c r="T962">
        <v>2</v>
      </c>
      <c r="V962">
        <v>3</v>
      </c>
      <c r="W962">
        <v>4</v>
      </c>
      <c r="X962">
        <v>1</v>
      </c>
      <c r="Y962">
        <v>4</v>
      </c>
      <c r="Z962">
        <v>2</v>
      </c>
      <c r="AA962">
        <v>4</v>
      </c>
      <c r="AB962">
        <v>3</v>
      </c>
      <c r="AC962">
        <v>2</v>
      </c>
      <c r="AD962">
        <v>1</v>
      </c>
      <c r="AE962">
        <v>3</v>
      </c>
      <c r="AF962">
        <v>4</v>
      </c>
      <c r="AG962">
        <v>1</v>
      </c>
      <c r="AH962">
        <v>1</v>
      </c>
      <c r="AI962">
        <v>2</v>
      </c>
      <c r="AJ962">
        <v>1</v>
      </c>
      <c r="AK962">
        <v>3</v>
      </c>
      <c r="AL962">
        <v>3</v>
      </c>
      <c r="AM962">
        <v>1</v>
      </c>
      <c r="AN962">
        <v>3</v>
      </c>
      <c r="AO962">
        <v>3</v>
      </c>
      <c r="AP962">
        <v>4</v>
      </c>
      <c r="AQ962">
        <v>2</v>
      </c>
      <c r="AR962">
        <v>1</v>
      </c>
      <c r="AS962">
        <v>3</v>
      </c>
      <c r="AT962">
        <v>2</v>
      </c>
      <c r="AU962">
        <v>3</v>
      </c>
      <c r="AV962">
        <v>2</v>
      </c>
      <c r="AW962">
        <v>1</v>
      </c>
      <c r="AX962">
        <v>4</v>
      </c>
      <c r="AY962">
        <v>2</v>
      </c>
      <c r="AZ962">
        <v>1</v>
      </c>
      <c r="BA962">
        <v>3</v>
      </c>
      <c r="BB962">
        <v>2</v>
      </c>
      <c r="BC962">
        <v>3</v>
      </c>
      <c r="BD962">
        <v>3</v>
      </c>
      <c r="BE962">
        <v>4</v>
      </c>
      <c r="BF962">
        <v>1</v>
      </c>
      <c r="BG962">
        <v>4</v>
      </c>
      <c r="BH962">
        <v>2</v>
      </c>
      <c r="BI962" s="19">
        <f t="shared" si="728"/>
        <v>1</v>
      </c>
      <c r="BJ962" s="19">
        <f t="shared" si="729"/>
        <v>1</v>
      </c>
      <c r="BK962" s="19">
        <f t="shared" si="730"/>
        <v>1</v>
      </c>
      <c r="BL962" s="19">
        <f t="shared" si="731"/>
        <v>1</v>
      </c>
      <c r="BM962" s="19">
        <f t="shared" si="732"/>
        <v>1</v>
      </c>
      <c r="BN962" s="19" t="str">
        <f t="shared" si="733"/>
        <v>NA</v>
      </c>
      <c r="BO962" s="19">
        <f t="shared" si="734"/>
        <v>1</v>
      </c>
      <c r="BP962" s="19">
        <f t="shared" si="735"/>
        <v>1</v>
      </c>
      <c r="BQ962" s="19">
        <f t="shared" si="736"/>
        <v>0</v>
      </c>
      <c r="BR962" s="19">
        <f t="shared" si="737"/>
        <v>0</v>
      </c>
      <c r="BS962" s="19" t="str">
        <f t="shared" si="738"/>
        <v>NA</v>
      </c>
      <c r="BT962" s="19">
        <f t="shared" si="739"/>
        <v>1</v>
      </c>
      <c r="BU962" s="19">
        <f t="shared" si="740"/>
        <v>1</v>
      </c>
      <c r="BV962" s="19">
        <f t="shared" si="741"/>
        <v>0</v>
      </c>
      <c r="BW962" s="19">
        <f t="shared" si="742"/>
        <v>0</v>
      </c>
      <c r="BX962" s="19">
        <f t="shared" si="743"/>
        <v>1</v>
      </c>
      <c r="BY962" s="19">
        <f t="shared" si="744"/>
        <v>0</v>
      </c>
      <c r="BZ962" s="19">
        <f t="shared" si="745"/>
        <v>1</v>
      </c>
      <c r="CA962" s="19">
        <f t="shared" si="746"/>
        <v>1</v>
      </c>
      <c r="CB962" s="19">
        <f t="shared" si="747"/>
        <v>0</v>
      </c>
      <c r="CC962" s="19">
        <f t="shared" si="748"/>
        <v>1</v>
      </c>
      <c r="CD962" s="19">
        <f t="shared" si="749"/>
        <v>1</v>
      </c>
      <c r="CE962" s="19">
        <f t="shared" si="750"/>
        <v>1</v>
      </c>
      <c r="CF962" s="19">
        <f t="shared" si="751"/>
        <v>0</v>
      </c>
      <c r="CG962" s="19">
        <f t="shared" si="752"/>
        <v>1</v>
      </c>
      <c r="CH962" s="19">
        <f t="shared" si="753"/>
        <v>0</v>
      </c>
      <c r="CI962" s="19">
        <f t="shared" si="754"/>
        <v>1</v>
      </c>
      <c r="CJ962" s="19">
        <f t="shared" si="755"/>
        <v>1</v>
      </c>
      <c r="CK962" s="19">
        <f t="shared" si="756"/>
        <v>1</v>
      </c>
      <c r="CL962" s="19">
        <f t="shared" si="757"/>
        <v>1</v>
      </c>
      <c r="CM962" s="19">
        <f t="shared" si="758"/>
        <v>1</v>
      </c>
      <c r="CN962" s="19">
        <f t="shared" si="759"/>
        <v>1</v>
      </c>
      <c r="CO962" s="19">
        <f t="shared" si="760"/>
        <v>1</v>
      </c>
      <c r="CP962" s="19">
        <f t="shared" si="761"/>
        <v>0</v>
      </c>
      <c r="CQ962" s="19">
        <f t="shared" si="762"/>
        <v>1</v>
      </c>
      <c r="CR962" s="19">
        <f t="shared" si="763"/>
        <v>0</v>
      </c>
      <c r="CS962" s="19">
        <f t="shared" si="764"/>
        <v>1</v>
      </c>
      <c r="CT962" s="19">
        <f t="shared" si="765"/>
        <v>0</v>
      </c>
      <c r="CU962" s="19">
        <f t="shared" si="766"/>
        <v>0</v>
      </c>
      <c r="CV962" s="19">
        <f t="shared" si="767"/>
        <v>0</v>
      </c>
      <c r="CW962" s="19">
        <f t="shared" si="768"/>
        <v>1</v>
      </c>
      <c r="CX962" s="19">
        <f t="shared" si="769"/>
        <v>0</v>
      </c>
      <c r="CY962" s="19">
        <f t="shared" si="770"/>
        <v>1</v>
      </c>
      <c r="CZ962" s="19">
        <f t="shared" si="771"/>
        <v>1</v>
      </c>
      <c r="DA962" s="19">
        <f t="shared" si="772"/>
        <v>1</v>
      </c>
      <c r="DB962" s="19">
        <f t="shared" si="773"/>
        <v>1</v>
      </c>
      <c r="DC962" s="19">
        <f t="shared" si="774"/>
        <v>1</v>
      </c>
      <c r="DD962" s="19">
        <f t="shared" si="775"/>
        <v>1</v>
      </c>
      <c r="DE962" s="19">
        <f t="shared" si="776"/>
        <v>1</v>
      </c>
      <c r="DF962" s="19">
        <f t="shared" si="777"/>
        <v>1</v>
      </c>
      <c r="DG962" s="19">
        <f t="shared" si="778"/>
        <v>16</v>
      </c>
      <c r="DH962" s="19">
        <f t="shared" si="779"/>
        <v>18</v>
      </c>
      <c r="DI962"/>
      <c r="DJ962"/>
      <c r="DK962">
        <v>2</v>
      </c>
      <c r="DL962"/>
      <c r="DM962"/>
      <c r="DN962"/>
      <c r="DO962"/>
      <c r="DP962"/>
      <c r="DQ962"/>
      <c r="EL962"/>
      <c r="FP962"/>
      <c r="GM962"/>
      <c r="HR962"/>
      <c r="HW962"/>
      <c r="JM962"/>
      <c r="KG962"/>
      <c r="KV962">
        <v>0</v>
      </c>
      <c r="KW962">
        <v>1</v>
      </c>
      <c r="KX962">
        <v>0</v>
      </c>
      <c r="KY962">
        <v>9</v>
      </c>
      <c r="KZ962">
        <v>2</v>
      </c>
      <c r="LA962">
        <v>2</v>
      </c>
      <c r="LB962">
        <v>0</v>
      </c>
      <c r="LC962">
        <v>2</v>
      </c>
      <c r="LD962">
        <v>0</v>
      </c>
      <c r="LE962">
        <v>1</v>
      </c>
      <c r="LF962">
        <v>1</v>
      </c>
      <c r="LG962">
        <v>1</v>
      </c>
      <c r="LH962">
        <v>6</v>
      </c>
      <c r="LI962">
        <v>3</v>
      </c>
      <c r="LJ962">
        <v>0</v>
      </c>
      <c r="LK962" s="6">
        <v>1</v>
      </c>
      <c r="LL962">
        <v>6</v>
      </c>
      <c r="LM962">
        <v>2</v>
      </c>
      <c r="LN962">
        <v>0</v>
      </c>
      <c r="LO962">
        <v>3</v>
      </c>
      <c r="LP962">
        <v>11</v>
      </c>
      <c r="LQ962">
        <v>0</v>
      </c>
      <c r="LR962">
        <v>0</v>
      </c>
      <c r="LS962">
        <v>0</v>
      </c>
      <c r="LT962">
        <v>4</v>
      </c>
      <c r="LU962">
        <v>0</v>
      </c>
      <c r="LV962">
        <v>2</v>
      </c>
      <c r="LW962">
        <v>0</v>
      </c>
      <c r="LX962">
        <v>0</v>
      </c>
      <c r="LY962">
        <v>7</v>
      </c>
      <c r="LZ962">
        <v>11</v>
      </c>
    </row>
    <row r="963" spans="1:338" x14ac:dyDescent="0.25">
      <c r="A963" t="s">
        <v>1362</v>
      </c>
      <c r="B963" t="s">
        <v>803</v>
      </c>
      <c r="C963" t="s">
        <v>1308</v>
      </c>
      <c r="D963" t="s">
        <v>1309</v>
      </c>
      <c r="E963">
        <v>10</v>
      </c>
      <c r="F963">
        <v>25</v>
      </c>
      <c r="G963">
        <v>21</v>
      </c>
      <c r="H963">
        <v>123.33</v>
      </c>
      <c r="I963">
        <v>30</v>
      </c>
      <c r="J963" s="19">
        <v>50.396825396825399</v>
      </c>
      <c r="K963">
        <v>5</v>
      </c>
      <c r="L963">
        <v>3</v>
      </c>
      <c r="M963">
        <v>1</v>
      </c>
      <c r="N963">
        <v>1</v>
      </c>
      <c r="O963">
        <v>3</v>
      </c>
      <c r="P963">
        <v>4</v>
      </c>
      <c r="Q963">
        <v>3</v>
      </c>
      <c r="R963">
        <v>3</v>
      </c>
      <c r="S963">
        <v>2</v>
      </c>
      <c r="T963">
        <v>3</v>
      </c>
      <c r="U963">
        <v>2</v>
      </c>
      <c r="V963">
        <v>3</v>
      </c>
      <c r="W963">
        <v>4</v>
      </c>
      <c r="X963">
        <v>2</v>
      </c>
      <c r="Y963">
        <v>1</v>
      </c>
      <c r="Z963">
        <v>3</v>
      </c>
      <c r="AA963">
        <v>2</v>
      </c>
      <c r="AB963">
        <v>4</v>
      </c>
      <c r="AC963">
        <v>1</v>
      </c>
      <c r="AD963">
        <v>3</v>
      </c>
      <c r="AE963">
        <v>5</v>
      </c>
      <c r="AF963">
        <v>2</v>
      </c>
      <c r="AG963">
        <v>3</v>
      </c>
      <c r="AH963">
        <v>1</v>
      </c>
      <c r="AI963">
        <v>2</v>
      </c>
      <c r="AJ963">
        <v>5</v>
      </c>
      <c r="AK963">
        <v>2</v>
      </c>
      <c r="AL963">
        <v>3</v>
      </c>
      <c r="AM963">
        <v>1</v>
      </c>
      <c r="AN963">
        <v>3</v>
      </c>
      <c r="AO963">
        <v>2</v>
      </c>
      <c r="AP963">
        <v>5</v>
      </c>
      <c r="AQ963">
        <v>2</v>
      </c>
      <c r="AR963">
        <v>4</v>
      </c>
      <c r="AS963">
        <v>2</v>
      </c>
      <c r="AT963">
        <v>1</v>
      </c>
      <c r="AU963">
        <v>3</v>
      </c>
      <c r="AV963">
        <v>2</v>
      </c>
      <c r="AW963">
        <v>4</v>
      </c>
      <c r="AX963">
        <v>4</v>
      </c>
      <c r="AY963">
        <v>2</v>
      </c>
      <c r="AZ963">
        <v>5</v>
      </c>
      <c r="BA963">
        <v>1</v>
      </c>
      <c r="BB963">
        <v>2</v>
      </c>
      <c r="BC963">
        <v>1</v>
      </c>
      <c r="BD963">
        <v>4</v>
      </c>
      <c r="BE963">
        <v>2</v>
      </c>
      <c r="BF963">
        <v>3</v>
      </c>
      <c r="BG963">
        <v>1</v>
      </c>
      <c r="BH963">
        <v>2</v>
      </c>
      <c r="BI963" s="19">
        <f t="shared" ref="BI963:BI1026" si="780">IF(K963=5, 1, IF(ISBLANK(K963), "NA", 0))</f>
        <v>1</v>
      </c>
      <c r="BJ963" s="19">
        <f t="shared" ref="BJ963:BJ1026" si="781">IF(L963=3, 1, IF(ISBLANK(L963), "NA", 0))</f>
        <v>1</v>
      </c>
      <c r="BK963" s="19">
        <f t="shared" ref="BK963:BK1026" si="782">IF(M963=3, 1, IF(ISBLANK(M963), "NA", 0))</f>
        <v>0</v>
      </c>
      <c r="BL963" s="19">
        <f t="shared" ref="BL963:BL1026" si="783">IF(N963=1, 1, IF(ISBLANK(N963), "NA", 0))</f>
        <v>1</v>
      </c>
      <c r="BM963" s="19">
        <f t="shared" ref="BM963:BM1026" si="784">IF(O963=3, 1, IF(ISBLANK(O963), "NA", 0))</f>
        <v>1</v>
      </c>
      <c r="BN963" s="19">
        <f t="shared" ref="BN963:BN1026" si="785">IF(P963=3, 1, IF(ISBLANK(P963), "NA", 0))</f>
        <v>0</v>
      </c>
      <c r="BO963" s="19">
        <f t="shared" ref="BO963:BO1026" si="786">IF(Q963=4, 1, IF(ISBLANK(Q963), "NA", 0))</f>
        <v>0</v>
      </c>
      <c r="BP963" s="19">
        <f t="shared" ref="BP963:BP1026" si="787">IF(R963=2, 1, IF(ISBLANK(R963), "NA", 0))</f>
        <v>0</v>
      </c>
      <c r="BQ963" s="19">
        <f t="shared" ref="BQ963:BQ1026" si="788">IF(S963=2, 1, IF(ISBLANK(S963), "NA", 0))</f>
        <v>1</v>
      </c>
      <c r="BR963" s="19">
        <f t="shared" ref="BR963:BR1026" si="789">IF(T963=3, 1, IF(ISBLANK(T963), "NA", 0))</f>
        <v>1</v>
      </c>
      <c r="BS963" s="19">
        <f t="shared" ref="BS963:BS1026" si="790">IF(U963=4, 1, IF(ISBLANK(U963), "NA", 0))</f>
        <v>0</v>
      </c>
      <c r="BT963" s="19">
        <f t="shared" ref="BT963:BT1026" si="791">IF(V963=3, 1, IF(ISBLANK(V963), "NA", 0))</f>
        <v>1</v>
      </c>
      <c r="BU963" s="19">
        <f t="shared" ref="BU963:BU1026" si="792">IF(W963=4, 1, IF(ISBLANK(W963), "NA", 0))</f>
        <v>1</v>
      </c>
      <c r="BV963" s="19">
        <f t="shared" ref="BV963:BV1026" si="793">IF(X963=3, 1, IF(ISBLANK(X963), "NA", 0))</f>
        <v>0</v>
      </c>
      <c r="BW963" s="19">
        <f t="shared" ref="BW963:BW1026" si="794">IF(Y963=3, 1, IF(ISBLANK(Y963), "NA", 0))</f>
        <v>0</v>
      </c>
      <c r="BX963" s="19">
        <f t="shared" ref="BX963:BX1026" si="795">IF(Z963=2, 1, IF(ISBLANK(Z963), "NA", 0))</f>
        <v>0</v>
      </c>
      <c r="BY963" s="19">
        <f t="shared" ref="BY963:BY1026" si="796">IF(AA963=5, 1, IF(ISBLANK(AA963), "NA", 0))</f>
        <v>0</v>
      </c>
      <c r="BZ963" s="19">
        <f t="shared" ref="BZ963:BZ1026" si="797">IF(AB963=3, 1, IF(ISBLANK(AB963), "NA", 0))</f>
        <v>0</v>
      </c>
      <c r="CA963" s="19">
        <f t="shared" ref="CA963:CA1026" si="798">IF(AC963=2, 1, IF(ISBLANK(AC963), "NA", 0))</f>
        <v>0</v>
      </c>
      <c r="CB963" s="19">
        <f t="shared" ref="CB963:CB1026" si="799">IF(AD963=3, 1, IF(ISBLANK(AD963), "NA", 0))</f>
        <v>1</v>
      </c>
      <c r="CC963" s="19">
        <f t="shared" ref="CC963:CC1026" si="800">IF(AE963=3, 1, IF(ISBLANK(AE963), "NA", 0))</f>
        <v>0</v>
      </c>
      <c r="CD963" s="19">
        <f t="shared" ref="CD963:CD1026" si="801">IF(AF963=4, 1, IF(ISBLANK(AF963), "NA", 0))</f>
        <v>0</v>
      </c>
      <c r="CE963" s="19">
        <f t="shared" ref="CE963:CE1026" si="802">IF(AG963=1, 1, IF(ISBLANK(AG963), "NA", 0))</f>
        <v>0</v>
      </c>
      <c r="CF963" s="19">
        <f t="shared" ref="CF963:CF1026" si="803">IF(AH963=4, 1, IF(ISBLANK(AH963), "NA", 0))</f>
        <v>0</v>
      </c>
      <c r="CG963" s="19">
        <f t="shared" ref="CG963:CG1026" si="804">IF(AI963=2, 1, IF(ISBLANK(AI963), "NA", 0))</f>
        <v>1</v>
      </c>
      <c r="CH963" s="19">
        <f t="shared" ref="CH963:CH1026" si="805">IF(AJ963=5, 1, IF(ISBLANK(AJ963), "NA", 0))</f>
        <v>1</v>
      </c>
      <c r="CI963" s="19">
        <f t="shared" ref="CI963:CI1026" si="806">IF(AK963=3, 1, IF(ISBLANK(AK963), "NA", 0))</f>
        <v>0</v>
      </c>
      <c r="CJ963" s="19">
        <f t="shared" ref="CJ963:CJ1026" si="807">IF(AL963=3, 1, IF(ISBLANK(AL963), "NA", 0))</f>
        <v>1</v>
      </c>
      <c r="CK963" s="19">
        <f t="shared" ref="CK963:CK1026" si="808">IF(AM963=1, 1, IF(ISBLANK(AM963), "NA", 0))</f>
        <v>1</v>
      </c>
      <c r="CL963" s="19">
        <f t="shared" ref="CL963:CL1026" si="809">IF(AN963=3, 1, IF(ISBLANK(AN963), "NA", 0))</f>
        <v>1</v>
      </c>
      <c r="CM963" s="19">
        <f t="shared" ref="CM963:CM1026" si="810">IF(AO963=3, 1, IF(ISBLANK(AO963), "NA", 0))</f>
        <v>0</v>
      </c>
      <c r="CN963" s="19">
        <f t="shared" ref="CN963:CN1026" si="811">IF(AP963=4, 1, IF(ISBLANK(AP963), "NA", 0))</f>
        <v>0</v>
      </c>
      <c r="CO963" s="19">
        <f t="shared" ref="CO963:CO1026" si="812">IF(AQ963=2, 1, IF(ISBLANK(AQ963), "NA", 0))</f>
        <v>1</v>
      </c>
      <c r="CP963" s="19">
        <f t="shared" ref="CP963:CP1026" si="813">IF(AR963=2, 1, IF(ISBLANK(AR963), "NA", 0))</f>
        <v>0</v>
      </c>
      <c r="CQ963" s="19">
        <f t="shared" ref="CQ963:CQ1026" si="814">IF(AS963=3, 1, IF(ISBLANK(AS963), "NA", 0))</f>
        <v>0</v>
      </c>
      <c r="CR963" s="19">
        <f t="shared" ref="CR963:CR1026" si="815">IF(AT963=4, 1, IF(ISBLANK(AT963), "NA", 0))</f>
        <v>0</v>
      </c>
      <c r="CS963" s="19">
        <f t="shared" ref="CS963:CS1026" si="816">IF(AU963=3, 1, IF(ISBLANK(AU963), "NA", 0))</f>
        <v>1</v>
      </c>
      <c r="CT963" s="19">
        <f t="shared" ref="CT963:CT1026" si="817">IF(AV963=4, 1, IF(ISBLANK(AV963), "NA", 0))</f>
        <v>0</v>
      </c>
      <c r="CU963" s="19">
        <f t="shared" ref="CU963:CU1026" si="818">IF(AW963=3, 1, IF(ISBLANK(AW963), "NA", 0))</f>
        <v>0</v>
      </c>
      <c r="CV963" s="19">
        <f t="shared" ref="CV963:CV1026" si="819">IF(AX963=3, 1, IF(ISBLANK(AX963), "NA", 0))</f>
        <v>0</v>
      </c>
      <c r="CW963" s="19">
        <f t="shared" ref="CW963:CW1026" si="820">IF(AY963=2, 1, IF(ISBLANK(AY963), "NA", 0))</f>
        <v>1</v>
      </c>
      <c r="CX963" s="19">
        <f t="shared" ref="CX963:CX1026" si="821">IF(AZ963=5, 1, IF(ISBLANK(AZ963), "NA", 0))</f>
        <v>1</v>
      </c>
      <c r="CY963" s="19">
        <f t="shared" ref="CY963:CY1026" si="822">IF(BA963=3, 1, IF(ISBLANK(BA963), "NA", 0))</f>
        <v>0</v>
      </c>
      <c r="CZ963" s="19">
        <f t="shared" ref="CZ963:CZ1026" si="823">IF(BB963=2, 1, IF(ISBLANK(BB963), "NA", 0))</f>
        <v>1</v>
      </c>
      <c r="DA963" s="19">
        <f t="shared" ref="DA963:DA1026" si="824">IF(BC963=3, 1, IF(ISBLANK(BC963), "NA", 0))</f>
        <v>0</v>
      </c>
      <c r="DB963" s="19">
        <f t="shared" ref="DB963:DB1026" si="825">IF(BD963=3, 1, IF(ISBLANK(BD963), "NA", 0))</f>
        <v>0</v>
      </c>
      <c r="DC963" s="19">
        <f t="shared" ref="DC963:DC1026" si="826">IF(BE963=4, 1, IF(ISBLANK(BE963), "NA", 0))</f>
        <v>0</v>
      </c>
      <c r="DD963" s="19">
        <f t="shared" ref="DD963:DD1026" si="827">IF(BF963=1, 1, IF(ISBLANK(BF963), "NA", 0))</f>
        <v>0</v>
      </c>
      <c r="DE963" s="19">
        <f t="shared" ref="DE963:DE1026" si="828">IF(BG963=4, 1, IF(ISBLANK(BG963), "NA", 0))</f>
        <v>0</v>
      </c>
      <c r="DF963" s="19">
        <f t="shared" ref="DF963:DF1026" si="829">IF(BH963=2, 1, IF(ISBLANK(BH963), "NA", 0))</f>
        <v>1</v>
      </c>
      <c r="DG963" s="19">
        <f t="shared" ref="DG963:DG1026" si="830">SUM(BI963:CG963)</f>
        <v>10</v>
      </c>
      <c r="DH963" s="19">
        <f t="shared" ref="DH963:DH1026" si="831">SUM(CH963:DF963)</f>
        <v>10</v>
      </c>
      <c r="DI963"/>
      <c r="DJ963"/>
      <c r="DK963">
        <v>1</v>
      </c>
      <c r="DL963"/>
      <c r="DM963"/>
      <c r="DN963"/>
      <c r="DO963"/>
      <c r="DP963"/>
      <c r="DQ963"/>
      <c r="EL963"/>
      <c r="FP963"/>
      <c r="GM963"/>
      <c r="HR963"/>
      <c r="HW963"/>
      <c r="JM963"/>
      <c r="KG963"/>
      <c r="KV963">
        <v>2</v>
      </c>
      <c r="KW963">
        <v>0</v>
      </c>
      <c r="KX963">
        <v>0</v>
      </c>
      <c r="KY963">
        <v>12</v>
      </c>
      <c r="KZ963">
        <v>2</v>
      </c>
      <c r="LA963">
        <v>0</v>
      </c>
      <c r="LB963">
        <v>2</v>
      </c>
      <c r="LC963">
        <v>0</v>
      </c>
      <c r="LD963">
        <v>0</v>
      </c>
      <c r="LE963">
        <v>1</v>
      </c>
      <c r="LF963">
        <v>1</v>
      </c>
      <c r="LG963">
        <v>0</v>
      </c>
      <c r="LH963">
        <v>22</v>
      </c>
      <c r="LI963">
        <v>1</v>
      </c>
      <c r="LJ963">
        <v>2</v>
      </c>
      <c r="LK963" s="6">
        <v>0</v>
      </c>
      <c r="LL963">
        <v>7</v>
      </c>
      <c r="LM963">
        <v>2</v>
      </c>
      <c r="LN963">
        <v>1</v>
      </c>
      <c r="LO963">
        <v>12</v>
      </c>
      <c r="LP963">
        <v>11</v>
      </c>
      <c r="LQ963">
        <v>2</v>
      </c>
      <c r="LR963">
        <v>2</v>
      </c>
      <c r="LS963">
        <v>1</v>
      </c>
      <c r="LT963">
        <v>2</v>
      </c>
      <c r="LU963">
        <v>0</v>
      </c>
      <c r="LV963">
        <v>2</v>
      </c>
      <c r="LW963">
        <v>0</v>
      </c>
      <c r="LX963">
        <v>1</v>
      </c>
      <c r="LY963">
        <v>5</v>
      </c>
      <c r="LZ963">
        <v>7</v>
      </c>
    </row>
    <row r="964" spans="1:338" x14ac:dyDescent="0.25">
      <c r="A964" t="s">
        <v>1363</v>
      </c>
      <c r="B964" t="s">
        <v>803</v>
      </c>
      <c r="C964" t="s">
        <v>1308</v>
      </c>
      <c r="D964" t="s">
        <v>1309</v>
      </c>
      <c r="E964">
        <v>10</v>
      </c>
      <c r="F964">
        <v>25</v>
      </c>
      <c r="G964">
        <v>21</v>
      </c>
      <c r="H964">
        <v>123.33</v>
      </c>
      <c r="I964">
        <v>30</v>
      </c>
      <c r="J964" s="19">
        <v>50.396825396825399</v>
      </c>
      <c r="K964">
        <v>4</v>
      </c>
      <c r="L964">
        <v>3</v>
      </c>
      <c r="M964">
        <v>2</v>
      </c>
      <c r="N964">
        <v>1</v>
      </c>
      <c r="O964">
        <v>4</v>
      </c>
      <c r="P964">
        <v>2</v>
      </c>
      <c r="Q964">
        <v>3</v>
      </c>
      <c r="R964">
        <v>4</v>
      </c>
      <c r="S964">
        <v>3</v>
      </c>
      <c r="T964">
        <v>2</v>
      </c>
      <c r="U964">
        <v>3</v>
      </c>
      <c r="V964">
        <v>2</v>
      </c>
      <c r="W964">
        <v>1</v>
      </c>
      <c r="X964">
        <v>3</v>
      </c>
      <c r="Y964">
        <v>4</v>
      </c>
      <c r="Z964">
        <v>4</v>
      </c>
      <c r="AA964">
        <v>1</v>
      </c>
      <c r="AB964">
        <v>3</v>
      </c>
      <c r="AC964">
        <v>2</v>
      </c>
      <c r="AD964">
        <v>1</v>
      </c>
      <c r="AE964">
        <v>3</v>
      </c>
      <c r="AF964">
        <v>3</v>
      </c>
      <c r="AG964">
        <v>3</v>
      </c>
      <c r="AH964">
        <v>2</v>
      </c>
      <c r="AI964">
        <v>4</v>
      </c>
      <c r="AJ964">
        <v>5</v>
      </c>
      <c r="AK964">
        <v>1</v>
      </c>
      <c r="AL964">
        <v>2</v>
      </c>
      <c r="AM964">
        <v>1</v>
      </c>
      <c r="AN964">
        <v>4</v>
      </c>
      <c r="AO964">
        <v>3</v>
      </c>
      <c r="AP964">
        <v>3</v>
      </c>
      <c r="AQ964">
        <v>4</v>
      </c>
      <c r="AR964">
        <v>1</v>
      </c>
      <c r="AS964">
        <v>2</v>
      </c>
      <c r="AT964">
        <v>4</v>
      </c>
      <c r="AU964">
        <v>3</v>
      </c>
      <c r="AV964">
        <v>2</v>
      </c>
      <c r="AW964">
        <v>3</v>
      </c>
      <c r="AX964">
        <v>4</v>
      </c>
      <c r="AY964">
        <v>4</v>
      </c>
      <c r="AZ964">
        <v>5</v>
      </c>
      <c r="BA964">
        <v>1</v>
      </c>
      <c r="BB964">
        <v>2</v>
      </c>
      <c r="BC964">
        <v>1</v>
      </c>
      <c r="BD964">
        <v>3</v>
      </c>
      <c r="BE964">
        <v>1</v>
      </c>
      <c r="BF964">
        <v>2</v>
      </c>
      <c r="BG964">
        <v>2</v>
      </c>
      <c r="BH964">
        <v>2</v>
      </c>
      <c r="BI964" s="19">
        <f t="shared" si="780"/>
        <v>0</v>
      </c>
      <c r="BJ964" s="19">
        <f t="shared" si="781"/>
        <v>1</v>
      </c>
      <c r="BK964" s="19">
        <f t="shared" si="782"/>
        <v>0</v>
      </c>
      <c r="BL964" s="19">
        <f t="shared" si="783"/>
        <v>1</v>
      </c>
      <c r="BM964" s="19">
        <f t="shared" si="784"/>
        <v>0</v>
      </c>
      <c r="BN964" s="19">
        <f t="shared" si="785"/>
        <v>0</v>
      </c>
      <c r="BO964" s="19">
        <f t="shared" si="786"/>
        <v>0</v>
      </c>
      <c r="BP964" s="19">
        <f t="shared" si="787"/>
        <v>0</v>
      </c>
      <c r="BQ964" s="19">
        <f t="shared" si="788"/>
        <v>0</v>
      </c>
      <c r="BR964" s="19">
        <f t="shared" si="789"/>
        <v>0</v>
      </c>
      <c r="BS964" s="19">
        <f t="shared" si="790"/>
        <v>0</v>
      </c>
      <c r="BT964" s="19">
        <f t="shared" si="791"/>
        <v>0</v>
      </c>
      <c r="BU964" s="19">
        <f t="shared" si="792"/>
        <v>0</v>
      </c>
      <c r="BV964" s="19">
        <f t="shared" si="793"/>
        <v>1</v>
      </c>
      <c r="BW964" s="19">
        <f t="shared" si="794"/>
        <v>0</v>
      </c>
      <c r="BX964" s="19">
        <f t="shared" si="795"/>
        <v>0</v>
      </c>
      <c r="BY964" s="19">
        <f t="shared" si="796"/>
        <v>0</v>
      </c>
      <c r="BZ964" s="19">
        <f t="shared" si="797"/>
        <v>1</v>
      </c>
      <c r="CA964" s="19">
        <f t="shared" si="798"/>
        <v>1</v>
      </c>
      <c r="CB964" s="19">
        <f t="shared" si="799"/>
        <v>0</v>
      </c>
      <c r="CC964" s="19">
        <f t="shared" si="800"/>
        <v>1</v>
      </c>
      <c r="CD964" s="19">
        <f t="shared" si="801"/>
        <v>0</v>
      </c>
      <c r="CE964" s="19">
        <f t="shared" si="802"/>
        <v>0</v>
      </c>
      <c r="CF964" s="19">
        <f t="shared" si="803"/>
        <v>0</v>
      </c>
      <c r="CG964" s="19">
        <f t="shared" si="804"/>
        <v>0</v>
      </c>
      <c r="CH964" s="19">
        <f t="shared" si="805"/>
        <v>1</v>
      </c>
      <c r="CI964" s="19">
        <f t="shared" si="806"/>
        <v>0</v>
      </c>
      <c r="CJ964" s="19">
        <f t="shared" si="807"/>
        <v>0</v>
      </c>
      <c r="CK964" s="19">
        <f t="shared" si="808"/>
        <v>1</v>
      </c>
      <c r="CL964" s="19">
        <f t="shared" si="809"/>
        <v>0</v>
      </c>
      <c r="CM964" s="19">
        <f t="shared" si="810"/>
        <v>1</v>
      </c>
      <c r="CN964" s="19">
        <f t="shared" si="811"/>
        <v>0</v>
      </c>
      <c r="CO964" s="19">
        <f t="shared" si="812"/>
        <v>0</v>
      </c>
      <c r="CP964" s="19">
        <f t="shared" si="813"/>
        <v>0</v>
      </c>
      <c r="CQ964" s="19">
        <f t="shared" si="814"/>
        <v>0</v>
      </c>
      <c r="CR964" s="19">
        <f t="shared" si="815"/>
        <v>1</v>
      </c>
      <c r="CS964" s="19">
        <f t="shared" si="816"/>
        <v>1</v>
      </c>
      <c r="CT964" s="19">
        <f t="shared" si="817"/>
        <v>0</v>
      </c>
      <c r="CU964" s="19">
        <f t="shared" si="818"/>
        <v>1</v>
      </c>
      <c r="CV964" s="19">
        <f t="shared" si="819"/>
        <v>0</v>
      </c>
      <c r="CW964" s="19">
        <f t="shared" si="820"/>
        <v>0</v>
      </c>
      <c r="CX964" s="19">
        <f t="shared" si="821"/>
        <v>1</v>
      </c>
      <c r="CY964" s="19">
        <f t="shared" si="822"/>
        <v>0</v>
      </c>
      <c r="CZ964" s="19">
        <f t="shared" si="823"/>
        <v>1</v>
      </c>
      <c r="DA964" s="19">
        <f t="shared" si="824"/>
        <v>0</v>
      </c>
      <c r="DB964" s="19">
        <f t="shared" si="825"/>
        <v>1</v>
      </c>
      <c r="DC964" s="19">
        <f t="shared" si="826"/>
        <v>0</v>
      </c>
      <c r="DD964" s="19">
        <f t="shared" si="827"/>
        <v>0</v>
      </c>
      <c r="DE964" s="19">
        <f t="shared" si="828"/>
        <v>0</v>
      </c>
      <c r="DF964" s="19">
        <f t="shared" si="829"/>
        <v>1</v>
      </c>
      <c r="DG964" s="19">
        <f t="shared" si="830"/>
        <v>6</v>
      </c>
      <c r="DH964" s="19">
        <f t="shared" si="831"/>
        <v>10</v>
      </c>
      <c r="DI964"/>
      <c r="DJ964"/>
      <c r="DK964">
        <v>2</v>
      </c>
      <c r="DL964"/>
      <c r="DM964"/>
      <c r="DN964"/>
      <c r="DO964"/>
      <c r="DP964"/>
      <c r="DQ964"/>
      <c r="EL964"/>
      <c r="FP964"/>
      <c r="GM964"/>
      <c r="HR964"/>
      <c r="HW964"/>
      <c r="JM964"/>
      <c r="KG964"/>
      <c r="KV964">
        <v>2</v>
      </c>
      <c r="KW964">
        <v>0</v>
      </c>
      <c r="KX964">
        <v>0</v>
      </c>
      <c r="KY964">
        <v>10</v>
      </c>
      <c r="LH964">
        <v>22</v>
      </c>
      <c r="LI964">
        <v>7.5</v>
      </c>
      <c r="LJ964">
        <v>0</v>
      </c>
      <c r="LK964" s="6">
        <v>1</v>
      </c>
      <c r="LL964">
        <v>5</v>
      </c>
      <c r="LM964">
        <v>0</v>
      </c>
      <c r="LN964">
        <v>0</v>
      </c>
      <c r="LO964">
        <v>6</v>
      </c>
      <c r="LP964">
        <v>3</v>
      </c>
      <c r="LQ964">
        <v>4</v>
      </c>
      <c r="LR964">
        <v>0</v>
      </c>
      <c r="LS964">
        <v>0</v>
      </c>
      <c r="LT964">
        <v>4</v>
      </c>
      <c r="LU964">
        <v>0</v>
      </c>
      <c r="LV964">
        <v>2</v>
      </c>
      <c r="LW964">
        <v>0</v>
      </c>
      <c r="LX964">
        <v>0</v>
      </c>
      <c r="LY964">
        <v>2</v>
      </c>
      <c r="LZ964">
        <v>5</v>
      </c>
    </row>
    <row r="965" spans="1:338" x14ac:dyDescent="0.25">
      <c r="A965" t="s">
        <v>1364</v>
      </c>
      <c r="B965" t="s">
        <v>803</v>
      </c>
      <c r="C965" t="s">
        <v>1308</v>
      </c>
      <c r="D965" t="s">
        <v>1309</v>
      </c>
      <c r="E965">
        <v>10</v>
      </c>
      <c r="F965">
        <v>25</v>
      </c>
      <c r="G965">
        <v>21</v>
      </c>
      <c r="H965">
        <v>123.33</v>
      </c>
      <c r="I965">
        <v>30</v>
      </c>
      <c r="J965" s="19">
        <v>50.396825396825399</v>
      </c>
      <c r="K965">
        <v>5</v>
      </c>
      <c r="L965">
        <v>3</v>
      </c>
      <c r="M965">
        <v>1</v>
      </c>
      <c r="N965">
        <v>1</v>
      </c>
      <c r="O965">
        <v>4</v>
      </c>
      <c r="P965">
        <v>2</v>
      </c>
      <c r="Q965">
        <v>3</v>
      </c>
      <c r="R965">
        <v>2</v>
      </c>
      <c r="S965">
        <v>2</v>
      </c>
      <c r="T965">
        <v>2</v>
      </c>
      <c r="U965">
        <v>2</v>
      </c>
      <c r="V965">
        <v>3</v>
      </c>
      <c r="W965">
        <v>4</v>
      </c>
      <c r="X965">
        <v>3</v>
      </c>
      <c r="Y965">
        <v>3</v>
      </c>
      <c r="Z965">
        <v>2</v>
      </c>
      <c r="AA965">
        <v>2</v>
      </c>
      <c r="AB965">
        <v>3</v>
      </c>
      <c r="AC965">
        <v>2</v>
      </c>
      <c r="AD965">
        <v>1</v>
      </c>
      <c r="AE965">
        <v>3</v>
      </c>
      <c r="AF965">
        <v>1</v>
      </c>
      <c r="AG965">
        <v>2</v>
      </c>
      <c r="AH965">
        <v>4</v>
      </c>
      <c r="AI965">
        <v>2</v>
      </c>
      <c r="AJ965">
        <v>5</v>
      </c>
      <c r="AK965">
        <v>3</v>
      </c>
      <c r="AL965">
        <v>1</v>
      </c>
      <c r="AM965">
        <v>1</v>
      </c>
      <c r="AN965">
        <v>1</v>
      </c>
      <c r="AO965">
        <v>3</v>
      </c>
      <c r="AP965">
        <v>4</v>
      </c>
      <c r="AQ965">
        <v>2</v>
      </c>
      <c r="AR965">
        <v>2</v>
      </c>
      <c r="AS965">
        <v>2</v>
      </c>
      <c r="AT965">
        <v>4</v>
      </c>
      <c r="AU965">
        <v>3</v>
      </c>
      <c r="AV965">
        <v>4</v>
      </c>
      <c r="AW965">
        <v>3</v>
      </c>
      <c r="AX965">
        <v>3</v>
      </c>
      <c r="AY965">
        <v>2</v>
      </c>
      <c r="AZ965">
        <v>5</v>
      </c>
      <c r="BA965">
        <v>2</v>
      </c>
      <c r="BB965">
        <v>2</v>
      </c>
      <c r="BC965">
        <v>1</v>
      </c>
      <c r="BD965">
        <v>3</v>
      </c>
      <c r="BE965">
        <v>1</v>
      </c>
      <c r="BF965">
        <v>2</v>
      </c>
      <c r="BG965">
        <v>4</v>
      </c>
      <c r="BH965">
        <v>2</v>
      </c>
      <c r="BI965" s="19">
        <f t="shared" si="780"/>
        <v>1</v>
      </c>
      <c r="BJ965" s="19">
        <f t="shared" si="781"/>
        <v>1</v>
      </c>
      <c r="BK965" s="19">
        <f t="shared" si="782"/>
        <v>0</v>
      </c>
      <c r="BL965" s="19">
        <f t="shared" si="783"/>
        <v>1</v>
      </c>
      <c r="BM965" s="19">
        <f t="shared" si="784"/>
        <v>0</v>
      </c>
      <c r="BN965" s="19">
        <f t="shared" si="785"/>
        <v>0</v>
      </c>
      <c r="BO965" s="19">
        <f t="shared" si="786"/>
        <v>0</v>
      </c>
      <c r="BP965" s="19">
        <f t="shared" si="787"/>
        <v>1</v>
      </c>
      <c r="BQ965" s="19">
        <f t="shared" si="788"/>
        <v>1</v>
      </c>
      <c r="BR965" s="19">
        <f t="shared" si="789"/>
        <v>0</v>
      </c>
      <c r="BS965" s="19">
        <f t="shared" si="790"/>
        <v>0</v>
      </c>
      <c r="BT965" s="19">
        <f t="shared" si="791"/>
        <v>1</v>
      </c>
      <c r="BU965" s="19">
        <f t="shared" si="792"/>
        <v>1</v>
      </c>
      <c r="BV965" s="19">
        <f t="shared" si="793"/>
        <v>1</v>
      </c>
      <c r="BW965" s="19">
        <f t="shared" si="794"/>
        <v>1</v>
      </c>
      <c r="BX965" s="19">
        <f t="shared" si="795"/>
        <v>1</v>
      </c>
      <c r="BY965" s="19">
        <f t="shared" si="796"/>
        <v>0</v>
      </c>
      <c r="BZ965" s="19">
        <f t="shared" si="797"/>
        <v>1</v>
      </c>
      <c r="CA965" s="19">
        <f t="shared" si="798"/>
        <v>1</v>
      </c>
      <c r="CB965" s="19">
        <f t="shared" si="799"/>
        <v>0</v>
      </c>
      <c r="CC965" s="19">
        <f t="shared" si="800"/>
        <v>1</v>
      </c>
      <c r="CD965" s="19">
        <f t="shared" si="801"/>
        <v>0</v>
      </c>
      <c r="CE965" s="19">
        <f t="shared" si="802"/>
        <v>0</v>
      </c>
      <c r="CF965" s="19">
        <f t="shared" si="803"/>
        <v>1</v>
      </c>
      <c r="CG965" s="19">
        <f t="shared" si="804"/>
        <v>1</v>
      </c>
      <c r="CH965" s="19">
        <f t="shared" si="805"/>
        <v>1</v>
      </c>
      <c r="CI965" s="19">
        <f t="shared" si="806"/>
        <v>1</v>
      </c>
      <c r="CJ965" s="19">
        <f t="shared" si="807"/>
        <v>0</v>
      </c>
      <c r="CK965" s="19">
        <f t="shared" si="808"/>
        <v>1</v>
      </c>
      <c r="CL965" s="19">
        <f t="shared" si="809"/>
        <v>0</v>
      </c>
      <c r="CM965" s="19">
        <f t="shared" si="810"/>
        <v>1</v>
      </c>
      <c r="CN965" s="19">
        <f t="shared" si="811"/>
        <v>1</v>
      </c>
      <c r="CO965" s="19">
        <f t="shared" si="812"/>
        <v>1</v>
      </c>
      <c r="CP965" s="19">
        <f t="shared" si="813"/>
        <v>1</v>
      </c>
      <c r="CQ965" s="19">
        <f t="shared" si="814"/>
        <v>0</v>
      </c>
      <c r="CR965" s="19">
        <f t="shared" si="815"/>
        <v>1</v>
      </c>
      <c r="CS965" s="19">
        <f t="shared" si="816"/>
        <v>1</v>
      </c>
      <c r="CT965" s="19">
        <f t="shared" si="817"/>
        <v>1</v>
      </c>
      <c r="CU965" s="19">
        <f t="shared" si="818"/>
        <v>1</v>
      </c>
      <c r="CV965" s="19">
        <f t="shared" si="819"/>
        <v>1</v>
      </c>
      <c r="CW965" s="19">
        <f t="shared" si="820"/>
        <v>1</v>
      </c>
      <c r="CX965" s="19">
        <f t="shared" si="821"/>
        <v>1</v>
      </c>
      <c r="CY965" s="19">
        <f t="shared" si="822"/>
        <v>0</v>
      </c>
      <c r="CZ965" s="19">
        <f t="shared" si="823"/>
        <v>1</v>
      </c>
      <c r="DA965" s="19">
        <f t="shared" si="824"/>
        <v>0</v>
      </c>
      <c r="DB965" s="19">
        <f t="shared" si="825"/>
        <v>1</v>
      </c>
      <c r="DC965" s="19">
        <f t="shared" si="826"/>
        <v>0</v>
      </c>
      <c r="DD965" s="19">
        <f t="shared" si="827"/>
        <v>0</v>
      </c>
      <c r="DE965" s="19">
        <f t="shared" si="828"/>
        <v>1</v>
      </c>
      <c r="DF965" s="19">
        <f t="shared" si="829"/>
        <v>1</v>
      </c>
      <c r="DG965" s="19">
        <f t="shared" si="830"/>
        <v>15</v>
      </c>
      <c r="DH965" s="19">
        <f t="shared" si="831"/>
        <v>18</v>
      </c>
      <c r="DI965"/>
      <c r="DJ965"/>
      <c r="DK965">
        <v>1</v>
      </c>
      <c r="DL965"/>
      <c r="DM965"/>
      <c r="DN965"/>
      <c r="DO965"/>
      <c r="DP965"/>
      <c r="DQ965"/>
      <c r="EL965"/>
      <c r="FP965"/>
      <c r="GM965"/>
      <c r="HR965"/>
      <c r="HW965"/>
      <c r="JM965"/>
      <c r="KG965"/>
      <c r="KV965">
        <v>2</v>
      </c>
      <c r="KW965">
        <v>0</v>
      </c>
      <c r="KX965">
        <v>1</v>
      </c>
      <c r="KY965">
        <v>13</v>
      </c>
      <c r="KZ965">
        <v>2</v>
      </c>
      <c r="LA965">
        <v>2</v>
      </c>
      <c r="LB965">
        <v>2</v>
      </c>
      <c r="LC965">
        <v>2</v>
      </c>
      <c r="LD965">
        <v>1</v>
      </c>
      <c r="LE965">
        <v>1</v>
      </c>
      <c r="LF965">
        <v>1</v>
      </c>
      <c r="LG965">
        <v>0</v>
      </c>
      <c r="LH965">
        <v>22</v>
      </c>
      <c r="LI965">
        <v>8</v>
      </c>
      <c r="LJ965">
        <v>2</v>
      </c>
      <c r="LK965" s="6">
        <v>1</v>
      </c>
      <c r="LL965">
        <v>4</v>
      </c>
      <c r="LM965">
        <v>2</v>
      </c>
      <c r="LN965">
        <v>1</v>
      </c>
      <c r="LO965">
        <v>9</v>
      </c>
      <c r="LP965">
        <v>13</v>
      </c>
      <c r="LQ965">
        <v>0</v>
      </c>
      <c r="LR965">
        <v>0</v>
      </c>
      <c r="LS965">
        <v>1</v>
      </c>
      <c r="LT965">
        <v>10</v>
      </c>
      <c r="LU965">
        <v>0</v>
      </c>
      <c r="LV965">
        <v>0</v>
      </c>
      <c r="LW965">
        <v>0</v>
      </c>
      <c r="LX965">
        <v>0</v>
      </c>
      <c r="LY965">
        <v>7</v>
      </c>
      <c r="LZ965">
        <v>10</v>
      </c>
    </row>
    <row r="966" spans="1:338" x14ac:dyDescent="0.25">
      <c r="A966" t="s">
        <v>1365</v>
      </c>
      <c r="B966" t="s">
        <v>803</v>
      </c>
      <c r="C966" t="s">
        <v>1308</v>
      </c>
      <c r="D966" t="s">
        <v>1309</v>
      </c>
      <c r="E966">
        <v>10</v>
      </c>
      <c r="F966">
        <v>25</v>
      </c>
      <c r="G966">
        <v>21</v>
      </c>
      <c r="H966">
        <v>123.33</v>
      </c>
      <c r="I966">
        <v>30</v>
      </c>
      <c r="J966" s="19">
        <v>50.396825396825399</v>
      </c>
      <c r="K966">
        <v>5</v>
      </c>
      <c r="L966">
        <v>3</v>
      </c>
      <c r="M966">
        <v>1</v>
      </c>
      <c r="N966">
        <v>1</v>
      </c>
      <c r="O966">
        <v>3</v>
      </c>
      <c r="P966">
        <v>3</v>
      </c>
      <c r="Q966">
        <v>4</v>
      </c>
      <c r="R966">
        <v>2</v>
      </c>
      <c r="S966">
        <v>2</v>
      </c>
      <c r="T966">
        <v>2</v>
      </c>
      <c r="U966">
        <v>4</v>
      </c>
      <c r="V966">
        <v>3</v>
      </c>
      <c r="W966">
        <v>4</v>
      </c>
      <c r="X966">
        <v>3</v>
      </c>
      <c r="Y966">
        <v>4</v>
      </c>
      <c r="Z966">
        <v>2</v>
      </c>
      <c r="AA966">
        <v>5</v>
      </c>
      <c r="AB966">
        <v>3</v>
      </c>
      <c r="AC966">
        <v>2</v>
      </c>
      <c r="AD966">
        <v>1</v>
      </c>
      <c r="AE966">
        <v>2</v>
      </c>
      <c r="AF966">
        <v>4</v>
      </c>
      <c r="AG966">
        <v>1</v>
      </c>
      <c r="AH966">
        <v>4</v>
      </c>
      <c r="AI966">
        <v>2</v>
      </c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 s="19">
        <f t="shared" si="780"/>
        <v>1</v>
      </c>
      <c r="BJ966" s="19">
        <f t="shared" si="781"/>
        <v>1</v>
      </c>
      <c r="BK966" s="19">
        <f t="shared" si="782"/>
        <v>0</v>
      </c>
      <c r="BL966" s="19">
        <f t="shared" si="783"/>
        <v>1</v>
      </c>
      <c r="BM966" s="19">
        <f t="shared" si="784"/>
        <v>1</v>
      </c>
      <c r="BN966" s="19">
        <f t="shared" si="785"/>
        <v>1</v>
      </c>
      <c r="BO966" s="19">
        <f t="shared" si="786"/>
        <v>1</v>
      </c>
      <c r="BP966" s="19">
        <f t="shared" si="787"/>
        <v>1</v>
      </c>
      <c r="BQ966" s="19">
        <f t="shared" si="788"/>
        <v>1</v>
      </c>
      <c r="BR966" s="19">
        <f t="shared" si="789"/>
        <v>0</v>
      </c>
      <c r="BS966" s="19">
        <f t="shared" si="790"/>
        <v>1</v>
      </c>
      <c r="BT966" s="19">
        <f t="shared" si="791"/>
        <v>1</v>
      </c>
      <c r="BU966" s="19">
        <f t="shared" si="792"/>
        <v>1</v>
      </c>
      <c r="BV966" s="19">
        <f t="shared" si="793"/>
        <v>1</v>
      </c>
      <c r="BW966" s="19">
        <f t="shared" si="794"/>
        <v>0</v>
      </c>
      <c r="BX966" s="19">
        <f t="shared" si="795"/>
        <v>1</v>
      </c>
      <c r="BY966" s="19">
        <f t="shared" si="796"/>
        <v>1</v>
      </c>
      <c r="BZ966" s="19">
        <f t="shared" si="797"/>
        <v>1</v>
      </c>
      <c r="CA966" s="19">
        <f t="shared" si="798"/>
        <v>1</v>
      </c>
      <c r="CB966" s="19">
        <f t="shared" si="799"/>
        <v>0</v>
      </c>
      <c r="CC966" s="19">
        <f t="shared" si="800"/>
        <v>0</v>
      </c>
      <c r="CD966" s="19">
        <f t="shared" si="801"/>
        <v>1</v>
      </c>
      <c r="CE966" s="19">
        <f t="shared" si="802"/>
        <v>1</v>
      </c>
      <c r="CF966" s="19">
        <f t="shared" si="803"/>
        <v>1</v>
      </c>
      <c r="CG966" s="19">
        <f t="shared" si="804"/>
        <v>1</v>
      </c>
      <c r="CH966" s="19" t="str">
        <f t="shared" si="805"/>
        <v>NA</v>
      </c>
      <c r="CI966" s="19" t="str">
        <f t="shared" si="806"/>
        <v>NA</v>
      </c>
      <c r="CJ966" s="19" t="str">
        <f t="shared" si="807"/>
        <v>NA</v>
      </c>
      <c r="CK966" s="19" t="str">
        <f t="shared" si="808"/>
        <v>NA</v>
      </c>
      <c r="CL966" s="19" t="str">
        <f t="shared" si="809"/>
        <v>NA</v>
      </c>
      <c r="CM966" s="19" t="str">
        <f t="shared" si="810"/>
        <v>NA</v>
      </c>
      <c r="CN966" s="19" t="str">
        <f t="shared" si="811"/>
        <v>NA</v>
      </c>
      <c r="CO966" s="19" t="str">
        <f t="shared" si="812"/>
        <v>NA</v>
      </c>
      <c r="CP966" s="19" t="str">
        <f t="shared" si="813"/>
        <v>NA</v>
      </c>
      <c r="CQ966" s="19" t="str">
        <f t="shared" si="814"/>
        <v>NA</v>
      </c>
      <c r="CR966" s="19" t="str">
        <f t="shared" si="815"/>
        <v>NA</v>
      </c>
      <c r="CS966" s="19" t="str">
        <f t="shared" si="816"/>
        <v>NA</v>
      </c>
      <c r="CT966" s="19" t="str">
        <f t="shared" si="817"/>
        <v>NA</v>
      </c>
      <c r="CU966" s="19" t="str">
        <f t="shared" si="818"/>
        <v>NA</v>
      </c>
      <c r="CV966" s="19" t="str">
        <f t="shared" si="819"/>
        <v>NA</v>
      </c>
      <c r="CW966" s="19" t="str">
        <f t="shared" si="820"/>
        <v>NA</v>
      </c>
      <c r="CX966" s="19" t="str">
        <f t="shared" si="821"/>
        <v>NA</v>
      </c>
      <c r="CY966" s="19" t="str">
        <f t="shared" si="822"/>
        <v>NA</v>
      </c>
      <c r="CZ966" s="19" t="str">
        <f t="shared" si="823"/>
        <v>NA</v>
      </c>
      <c r="DA966" s="19" t="str">
        <f t="shared" si="824"/>
        <v>NA</v>
      </c>
      <c r="DB966" s="19" t="str">
        <f t="shared" si="825"/>
        <v>NA</v>
      </c>
      <c r="DC966" s="19" t="str">
        <f t="shared" si="826"/>
        <v>NA</v>
      </c>
      <c r="DD966" s="19" t="str">
        <f t="shared" si="827"/>
        <v>NA</v>
      </c>
      <c r="DE966" s="19" t="str">
        <f t="shared" si="828"/>
        <v>NA</v>
      </c>
      <c r="DF966" s="19" t="str">
        <f t="shared" si="829"/>
        <v>NA</v>
      </c>
      <c r="DG966" s="19">
        <f t="shared" si="830"/>
        <v>20</v>
      </c>
      <c r="DH966" s="19">
        <f t="shared" si="831"/>
        <v>0</v>
      </c>
      <c r="DI966"/>
      <c r="DJ966"/>
      <c r="DK966">
        <v>2</v>
      </c>
      <c r="DL966"/>
      <c r="DM966"/>
      <c r="DN966"/>
      <c r="DO966"/>
      <c r="DP966"/>
      <c r="DQ966"/>
      <c r="EL966"/>
      <c r="FP966"/>
      <c r="GM966"/>
      <c r="HR966"/>
      <c r="HW966"/>
      <c r="JM966"/>
      <c r="KG966"/>
      <c r="KV966">
        <v>2</v>
      </c>
      <c r="KW966">
        <v>1</v>
      </c>
      <c r="KX966">
        <v>1</v>
      </c>
      <c r="KY966">
        <v>13</v>
      </c>
      <c r="KZ966">
        <v>2</v>
      </c>
      <c r="LA966">
        <v>2</v>
      </c>
      <c r="LB966">
        <v>2</v>
      </c>
      <c r="LC966">
        <v>0</v>
      </c>
      <c r="LD966">
        <v>0</v>
      </c>
      <c r="LE966">
        <v>1</v>
      </c>
      <c r="LF966">
        <v>1</v>
      </c>
      <c r="LG966">
        <v>0</v>
      </c>
      <c r="LH966">
        <v>19</v>
      </c>
      <c r="LI966">
        <v>8</v>
      </c>
      <c r="LJ966">
        <v>2</v>
      </c>
      <c r="LK966" s="6">
        <v>1</v>
      </c>
      <c r="LL966">
        <v>10</v>
      </c>
      <c r="LM966">
        <v>2</v>
      </c>
      <c r="LN966">
        <v>1</v>
      </c>
      <c r="LO966">
        <v>13</v>
      </c>
      <c r="LP966">
        <v>11</v>
      </c>
      <c r="LQ966">
        <v>4</v>
      </c>
      <c r="LR966">
        <v>2</v>
      </c>
      <c r="LS966">
        <v>0</v>
      </c>
      <c r="LT966">
        <v>6</v>
      </c>
      <c r="LU966">
        <v>2</v>
      </c>
      <c r="LV966">
        <v>2</v>
      </c>
      <c r="LW966">
        <v>1</v>
      </c>
      <c r="LX966">
        <v>0</v>
      </c>
      <c r="LY966">
        <v>7</v>
      </c>
      <c r="LZ966">
        <v>11</v>
      </c>
    </row>
    <row r="967" spans="1:338" x14ac:dyDescent="0.25">
      <c r="A967" t="s">
        <v>1366</v>
      </c>
      <c r="B967" t="s">
        <v>803</v>
      </c>
      <c r="C967" t="s">
        <v>1308</v>
      </c>
      <c r="D967" t="s">
        <v>1309</v>
      </c>
      <c r="E967">
        <v>10</v>
      </c>
      <c r="F967">
        <v>25</v>
      </c>
      <c r="G967">
        <v>21</v>
      </c>
      <c r="H967">
        <v>123.33</v>
      </c>
      <c r="I967">
        <v>30</v>
      </c>
      <c r="J967" s="19">
        <v>50.396825396825399</v>
      </c>
      <c r="K967">
        <v>3</v>
      </c>
      <c r="L967">
        <v>4</v>
      </c>
      <c r="M967">
        <v>1</v>
      </c>
      <c r="N967">
        <v>4</v>
      </c>
      <c r="O967">
        <v>4</v>
      </c>
      <c r="P967">
        <v>2</v>
      </c>
      <c r="Q967">
        <v>4</v>
      </c>
      <c r="R967">
        <v>4</v>
      </c>
      <c r="S967">
        <v>2</v>
      </c>
      <c r="T967">
        <v>2</v>
      </c>
      <c r="U967">
        <v>2</v>
      </c>
      <c r="V967">
        <v>3</v>
      </c>
      <c r="W967">
        <v>1</v>
      </c>
      <c r="X967">
        <v>3</v>
      </c>
      <c r="Y967">
        <v>3</v>
      </c>
      <c r="Z967">
        <v>2</v>
      </c>
      <c r="AA967">
        <v>3</v>
      </c>
      <c r="AB967">
        <v>2</v>
      </c>
      <c r="AC967">
        <v>4</v>
      </c>
      <c r="AD967">
        <v>3</v>
      </c>
      <c r="AE967">
        <v>1</v>
      </c>
      <c r="AF967">
        <v>1</v>
      </c>
      <c r="AG967">
        <v>2</v>
      </c>
      <c r="AH967">
        <v>2</v>
      </c>
      <c r="AI967">
        <v>2</v>
      </c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 s="19">
        <f t="shared" si="780"/>
        <v>0</v>
      </c>
      <c r="BJ967" s="19">
        <f t="shared" si="781"/>
        <v>0</v>
      </c>
      <c r="BK967" s="19">
        <f t="shared" si="782"/>
        <v>0</v>
      </c>
      <c r="BL967" s="19">
        <f t="shared" si="783"/>
        <v>0</v>
      </c>
      <c r="BM967" s="19">
        <f t="shared" si="784"/>
        <v>0</v>
      </c>
      <c r="BN967" s="19">
        <f t="shared" si="785"/>
        <v>0</v>
      </c>
      <c r="BO967" s="19">
        <f t="shared" si="786"/>
        <v>1</v>
      </c>
      <c r="BP967" s="19">
        <f t="shared" si="787"/>
        <v>0</v>
      </c>
      <c r="BQ967" s="19">
        <f t="shared" si="788"/>
        <v>1</v>
      </c>
      <c r="BR967" s="19">
        <f t="shared" si="789"/>
        <v>0</v>
      </c>
      <c r="BS967" s="19">
        <f t="shared" si="790"/>
        <v>0</v>
      </c>
      <c r="BT967" s="19">
        <f t="shared" si="791"/>
        <v>1</v>
      </c>
      <c r="BU967" s="19">
        <f t="shared" si="792"/>
        <v>0</v>
      </c>
      <c r="BV967" s="19">
        <f t="shared" si="793"/>
        <v>1</v>
      </c>
      <c r="BW967" s="19">
        <f t="shared" si="794"/>
        <v>1</v>
      </c>
      <c r="BX967" s="19">
        <f t="shared" si="795"/>
        <v>1</v>
      </c>
      <c r="BY967" s="19">
        <f t="shared" si="796"/>
        <v>0</v>
      </c>
      <c r="BZ967" s="19">
        <f t="shared" si="797"/>
        <v>0</v>
      </c>
      <c r="CA967" s="19">
        <f t="shared" si="798"/>
        <v>0</v>
      </c>
      <c r="CB967" s="19">
        <f t="shared" si="799"/>
        <v>1</v>
      </c>
      <c r="CC967" s="19">
        <f t="shared" si="800"/>
        <v>0</v>
      </c>
      <c r="CD967" s="19">
        <f t="shared" si="801"/>
        <v>0</v>
      </c>
      <c r="CE967" s="19">
        <f t="shared" si="802"/>
        <v>0</v>
      </c>
      <c r="CF967" s="19">
        <f t="shared" si="803"/>
        <v>0</v>
      </c>
      <c r="CG967" s="19">
        <f t="shared" si="804"/>
        <v>1</v>
      </c>
      <c r="CH967" s="19" t="str">
        <f t="shared" si="805"/>
        <v>NA</v>
      </c>
      <c r="CI967" s="19" t="str">
        <f t="shared" si="806"/>
        <v>NA</v>
      </c>
      <c r="CJ967" s="19" t="str">
        <f t="shared" si="807"/>
        <v>NA</v>
      </c>
      <c r="CK967" s="19" t="str">
        <f t="shared" si="808"/>
        <v>NA</v>
      </c>
      <c r="CL967" s="19" t="str">
        <f t="shared" si="809"/>
        <v>NA</v>
      </c>
      <c r="CM967" s="19" t="str">
        <f t="shared" si="810"/>
        <v>NA</v>
      </c>
      <c r="CN967" s="19" t="str">
        <f t="shared" si="811"/>
        <v>NA</v>
      </c>
      <c r="CO967" s="19" t="str">
        <f t="shared" si="812"/>
        <v>NA</v>
      </c>
      <c r="CP967" s="19" t="str">
        <f t="shared" si="813"/>
        <v>NA</v>
      </c>
      <c r="CQ967" s="19" t="str">
        <f t="shared" si="814"/>
        <v>NA</v>
      </c>
      <c r="CR967" s="19" t="str">
        <f t="shared" si="815"/>
        <v>NA</v>
      </c>
      <c r="CS967" s="19" t="str">
        <f t="shared" si="816"/>
        <v>NA</v>
      </c>
      <c r="CT967" s="19" t="str">
        <f t="shared" si="817"/>
        <v>NA</v>
      </c>
      <c r="CU967" s="19" t="str">
        <f t="shared" si="818"/>
        <v>NA</v>
      </c>
      <c r="CV967" s="19" t="str">
        <f t="shared" si="819"/>
        <v>NA</v>
      </c>
      <c r="CW967" s="19" t="str">
        <f t="shared" si="820"/>
        <v>NA</v>
      </c>
      <c r="CX967" s="19" t="str">
        <f t="shared" si="821"/>
        <v>NA</v>
      </c>
      <c r="CY967" s="19" t="str">
        <f t="shared" si="822"/>
        <v>NA</v>
      </c>
      <c r="CZ967" s="19" t="str">
        <f t="shared" si="823"/>
        <v>NA</v>
      </c>
      <c r="DA967" s="19" t="str">
        <f t="shared" si="824"/>
        <v>NA</v>
      </c>
      <c r="DB967" s="19" t="str">
        <f t="shared" si="825"/>
        <v>NA</v>
      </c>
      <c r="DC967" s="19" t="str">
        <f t="shared" si="826"/>
        <v>NA</v>
      </c>
      <c r="DD967" s="19" t="str">
        <f t="shared" si="827"/>
        <v>NA</v>
      </c>
      <c r="DE967" s="19" t="str">
        <f t="shared" si="828"/>
        <v>NA</v>
      </c>
      <c r="DF967" s="19" t="str">
        <f t="shared" si="829"/>
        <v>NA</v>
      </c>
      <c r="DG967" s="19">
        <f t="shared" si="830"/>
        <v>8</v>
      </c>
      <c r="DH967" s="19">
        <f t="shared" si="831"/>
        <v>0</v>
      </c>
      <c r="DI967"/>
      <c r="DJ967"/>
      <c r="DK967">
        <v>1</v>
      </c>
      <c r="DL967"/>
      <c r="DM967"/>
      <c r="DN967"/>
      <c r="DO967"/>
      <c r="DP967"/>
      <c r="DQ967"/>
      <c r="EL967"/>
      <c r="FP967"/>
      <c r="GM967"/>
      <c r="HR967"/>
      <c r="HW967"/>
      <c r="JM967"/>
      <c r="KG967"/>
      <c r="KV967">
        <v>2</v>
      </c>
      <c r="KW967">
        <v>1</v>
      </c>
      <c r="KX967">
        <v>0</v>
      </c>
      <c r="KY967">
        <v>11</v>
      </c>
      <c r="KZ967">
        <v>2</v>
      </c>
      <c r="LA967">
        <v>2</v>
      </c>
      <c r="LB967">
        <v>2</v>
      </c>
      <c r="LC967">
        <v>2</v>
      </c>
      <c r="LD967">
        <v>1</v>
      </c>
      <c r="LE967">
        <v>1</v>
      </c>
      <c r="LF967">
        <v>1</v>
      </c>
      <c r="LG967">
        <v>0</v>
      </c>
      <c r="LH967">
        <v>22</v>
      </c>
      <c r="LI967">
        <v>8</v>
      </c>
      <c r="LJ967">
        <v>2</v>
      </c>
      <c r="LK967" s="6">
        <v>0</v>
      </c>
      <c r="LL967">
        <v>9</v>
      </c>
      <c r="LM967">
        <v>2</v>
      </c>
      <c r="LN967">
        <v>1</v>
      </c>
      <c r="LO967">
        <v>12</v>
      </c>
      <c r="LP967">
        <v>11</v>
      </c>
      <c r="LQ967">
        <v>4</v>
      </c>
      <c r="LT967">
        <v>6</v>
      </c>
      <c r="LU967">
        <v>2</v>
      </c>
      <c r="LV967">
        <v>0</v>
      </c>
      <c r="LW967">
        <v>1</v>
      </c>
      <c r="LX967">
        <v>1</v>
      </c>
      <c r="LY967">
        <v>7</v>
      </c>
      <c r="LZ967">
        <v>11</v>
      </c>
    </row>
    <row r="968" spans="1:338" x14ac:dyDescent="0.25">
      <c r="A968" t="s">
        <v>1367</v>
      </c>
      <c r="B968" t="s">
        <v>803</v>
      </c>
      <c r="C968" t="s">
        <v>1308</v>
      </c>
      <c r="D968" t="s">
        <v>1309</v>
      </c>
      <c r="E968">
        <v>10</v>
      </c>
      <c r="F968">
        <v>25</v>
      </c>
      <c r="G968">
        <v>21</v>
      </c>
      <c r="H968">
        <v>123.33</v>
      </c>
      <c r="I968">
        <v>30</v>
      </c>
      <c r="J968" s="19">
        <v>50.396825396825399</v>
      </c>
      <c r="K968">
        <v>3</v>
      </c>
      <c r="L968">
        <v>2</v>
      </c>
      <c r="M968">
        <v>1</v>
      </c>
      <c r="N968">
        <v>4</v>
      </c>
      <c r="O968">
        <v>4</v>
      </c>
      <c r="P968">
        <v>1</v>
      </c>
      <c r="Q968">
        <v>2</v>
      </c>
      <c r="R968">
        <v>4</v>
      </c>
      <c r="S968">
        <v>2</v>
      </c>
      <c r="T968">
        <v>1</v>
      </c>
      <c r="U968">
        <v>2</v>
      </c>
      <c r="V968">
        <v>4</v>
      </c>
      <c r="W968">
        <v>4</v>
      </c>
      <c r="X968">
        <v>3</v>
      </c>
      <c r="Y968">
        <v>1</v>
      </c>
      <c r="Z968">
        <v>3</v>
      </c>
      <c r="AA968">
        <v>1</v>
      </c>
      <c r="AB968">
        <v>3</v>
      </c>
      <c r="AC968">
        <v>2</v>
      </c>
      <c r="AD968">
        <v>1</v>
      </c>
      <c r="AE968">
        <v>5</v>
      </c>
      <c r="AF968">
        <v>3</v>
      </c>
      <c r="AG968">
        <v>2</v>
      </c>
      <c r="AH968">
        <v>1</v>
      </c>
      <c r="AI968">
        <v>2</v>
      </c>
      <c r="AJ968">
        <v>4</v>
      </c>
      <c r="AK968">
        <v>2</v>
      </c>
      <c r="AL968">
        <v>3</v>
      </c>
      <c r="AM968">
        <v>4</v>
      </c>
      <c r="AN968">
        <v>3</v>
      </c>
      <c r="AO968">
        <v>4</v>
      </c>
      <c r="AP968">
        <v>2</v>
      </c>
      <c r="AQ968">
        <v>4</v>
      </c>
      <c r="AR968">
        <v>2</v>
      </c>
      <c r="AS968">
        <v>3</v>
      </c>
      <c r="AT968">
        <v>4</v>
      </c>
      <c r="AU968">
        <v>3</v>
      </c>
      <c r="AV968">
        <v>3</v>
      </c>
      <c r="AW968">
        <v>4</v>
      </c>
      <c r="AX968">
        <v>3</v>
      </c>
      <c r="AY968">
        <v>2</v>
      </c>
      <c r="AZ968">
        <v>3</v>
      </c>
      <c r="BA968">
        <v>2</v>
      </c>
      <c r="BB968">
        <v>1</v>
      </c>
      <c r="BC968">
        <v>1</v>
      </c>
      <c r="BD968">
        <v>4</v>
      </c>
      <c r="BE968">
        <v>3</v>
      </c>
      <c r="BF968">
        <v>2</v>
      </c>
      <c r="BG968">
        <v>3</v>
      </c>
      <c r="BH968">
        <v>4</v>
      </c>
      <c r="BI968" s="19">
        <f t="shared" si="780"/>
        <v>0</v>
      </c>
      <c r="BJ968" s="19">
        <f t="shared" si="781"/>
        <v>0</v>
      </c>
      <c r="BK968" s="19">
        <f t="shared" si="782"/>
        <v>0</v>
      </c>
      <c r="BL968" s="19">
        <f t="shared" si="783"/>
        <v>0</v>
      </c>
      <c r="BM968" s="19">
        <f t="shared" si="784"/>
        <v>0</v>
      </c>
      <c r="BN968" s="19">
        <f t="shared" si="785"/>
        <v>0</v>
      </c>
      <c r="BO968" s="19">
        <f t="shared" si="786"/>
        <v>0</v>
      </c>
      <c r="BP968" s="19">
        <f t="shared" si="787"/>
        <v>0</v>
      </c>
      <c r="BQ968" s="19">
        <f t="shared" si="788"/>
        <v>1</v>
      </c>
      <c r="BR968" s="19">
        <f t="shared" si="789"/>
        <v>0</v>
      </c>
      <c r="BS968" s="19">
        <f t="shared" si="790"/>
        <v>0</v>
      </c>
      <c r="BT968" s="19">
        <f t="shared" si="791"/>
        <v>0</v>
      </c>
      <c r="BU968" s="19">
        <f t="shared" si="792"/>
        <v>1</v>
      </c>
      <c r="BV968" s="19">
        <f t="shared" si="793"/>
        <v>1</v>
      </c>
      <c r="BW968" s="19">
        <f t="shared" si="794"/>
        <v>0</v>
      </c>
      <c r="BX968" s="19">
        <f t="shared" si="795"/>
        <v>0</v>
      </c>
      <c r="BY968" s="19">
        <f t="shared" si="796"/>
        <v>0</v>
      </c>
      <c r="BZ968" s="19">
        <f t="shared" si="797"/>
        <v>1</v>
      </c>
      <c r="CA968" s="19">
        <f t="shared" si="798"/>
        <v>1</v>
      </c>
      <c r="CB968" s="19">
        <f t="shared" si="799"/>
        <v>0</v>
      </c>
      <c r="CC968" s="19">
        <f t="shared" si="800"/>
        <v>0</v>
      </c>
      <c r="CD968" s="19">
        <f t="shared" si="801"/>
        <v>0</v>
      </c>
      <c r="CE968" s="19">
        <f t="shared" si="802"/>
        <v>0</v>
      </c>
      <c r="CF968" s="19">
        <f t="shared" si="803"/>
        <v>0</v>
      </c>
      <c r="CG968" s="19">
        <f t="shared" si="804"/>
        <v>1</v>
      </c>
      <c r="CH968" s="19">
        <f t="shared" si="805"/>
        <v>0</v>
      </c>
      <c r="CI968" s="19">
        <f t="shared" si="806"/>
        <v>0</v>
      </c>
      <c r="CJ968" s="19">
        <f t="shared" si="807"/>
        <v>1</v>
      </c>
      <c r="CK968" s="19">
        <f t="shared" si="808"/>
        <v>0</v>
      </c>
      <c r="CL968" s="19">
        <f t="shared" si="809"/>
        <v>1</v>
      </c>
      <c r="CM968" s="19">
        <f t="shared" si="810"/>
        <v>0</v>
      </c>
      <c r="CN968" s="19">
        <f t="shared" si="811"/>
        <v>0</v>
      </c>
      <c r="CO968" s="19">
        <f t="shared" si="812"/>
        <v>0</v>
      </c>
      <c r="CP968" s="19">
        <f t="shared" si="813"/>
        <v>1</v>
      </c>
      <c r="CQ968" s="19">
        <f t="shared" si="814"/>
        <v>1</v>
      </c>
      <c r="CR968" s="19">
        <f t="shared" si="815"/>
        <v>1</v>
      </c>
      <c r="CS968" s="19">
        <f t="shared" si="816"/>
        <v>1</v>
      </c>
      <c r="CT968" s="19">
        <f t="shared" si="817"/>
        <v>0</v>
      </c>
      <c r="CU968" s="19">
        <f t="shared" si="818"/>
        <v>0</v>
      </c>
      <c r="CV968" s="19">
        <f t="shared" si="819"/>
        <v>1</v>
      </c>
      <c r="CW968" s="19">
        <f t="shared" si="820"/>
        <v>1</v>
      </c>
      <c r="CX968" s="19">
        <f t="shared" si="821"/>
        <v>0</v>
      </c>
      <c r="CY968" s="19">
        <f t="shared" si="822"/>
        <v>0</v>
      </c>
      <c r="CZ968" s="19">
        <f t="shared" si="823"/>
        <v>0</v>
      </c>
      <c r="DA968" s="19">
        <f t="shared" si="824"/>
        <v>0</v>
      </c>
      <c r="DB968" s="19">
        <f t="shared" si="825"/>
        <v>0</v>
      </c>
      <c r="DC968" s="19">
        <f t="shared" si="826"/>
        <v>0</v>
      </c>
      <c r="DD968" s="19">
        <f t="shared" si="827"/>
        <v>0</v>
      </c>
      <c r="DE968" s="19">
        <f t="shared" si="828"/>
        <v>0</v>
      </c>
      <c r="DF968" s="19">
        <f t="shared" si="829"/>
        <v>0</v>
      </c>
      <c r="DG968" s="19">
        <f t="shared" si="830"/>
        <v>6</v>
      </c>
      <c r="DH968" s="19">
        <f t="shared" si="831"/>
        <v>8</v>
      </c>
      <c r="DI968"/>
      <c r="DJ968"/>
      <c r="DK968">
        <v>1</v>
      </c>
      <c r="DL968"/>
      <c r="DM968"/>
      <c r="DN968"/>
      <c r="DO968"/>
      <c r="DP968"/>
      <c r="DQ968"/>
      <c r="EL968"/>
      <c r="FP968"/>
      <c r="GM968"/>
      <c r="HR968"/>
      <c r="HW968"/>
      <c r="JM968"/>
      <c r="KG968"/>
      <c r="KV968">
        <v>2</v>
      </c>
      <c r="KW968">
        <v>0</v>
      </c>
      <c r="KX968">
        <v>1</v>
      </c>
      <c r="KY968">
        <v>14</v>
      </c>
      <c r="KZ968">
        <v>2</v>
      </c>
      <c r="LA968">
        <v>2</v>
      </c>
      <c r="LB968">
        <v>2</v>
      </c>
      <c r="LC968">
        <v>2</v>
      </c>
      <c r="LD968">
        <v>1</v>
      </c>
      <c r="LE968">
        <v>1</v>
      </c>
      <c r="LF968">
        <v>1</v>
      </c>
      <c r="LG968">
        <v>0</v>
      </c>
      <c r="LH968">
        <v>22</v>
      </c>
      <c r="LI968">
        <v>8</v>
      </c>
      <c r="LJ968">
        <v>2</v>
      </c>
      <c r="LK968" s="6">
        <v>1</v>
      </c>
      <c r="LL968">
        <v>9</v>
      </c>
      <c r="LM968">
        <v>2</v>
      </c>
      <c r="LN968">
        <v>1</v>
      </c>
      <c r="LO968">
        <v>5</v>
      </c>
      <c r="LP968">
        <v>11</v>
      </c>
      <c r="LQ968">
        <v>2</v>
      </c>
      <c r="LR968">
        <v>0</v>
      </c>
      <c r="LS968">
        <v>0</v>
      </c>
      <c r="LT968">
        <v>9</v>
      </c>
      <c r="LU968">
        <v>0</v>
      </c>
      <c r="LV968">
        <v>0</v>
      </c>
      <c r="LW968">
        <v>0</v>
      </c>
      <c r="LX968">
        <v>0</v>
      </c>
      <c r="LY968">
        <v>7</v>
      </c>
      <c r="LZ968">
        <v>12</v>
      </c>
    </row>
    <row r="969" spans="1:338" x14ac:dyDescent="0.25">
      <c r="A969" t="s">
        <v>1368</v>
      </c>
      <c r="B969" t="s">
        <v>803</v>
      </c>
      <c r="C969" t="s">
        <v>1308</v>
      </c>
      <c r="D969" t="s">
        <v>1309</v>
      </c>
      <c r="E969">
        <v>10</v>
      </c>
      <c r="F969">
        <v>25</v>
      </c>
      <c r="G969">
        <v>21</v>
      </c>
      <c r="H969">
        <v>123.33</v>
      </c>
      <c r="I969">
        <v>30</v>
      </c>
      <c r="J969" s="19">
        <v>50.396825396825399</v>
      </c>
      <c r="K969">
        <v>4</v>
      </c>
      <c r="L969">
        <v>3</v>
      </c>
      <c r="M969">
        <v>1</v>
      </c>
      <c r="N969">
        <v>4</v>
      </c>
      <c r="O969">
        <v>4</v>
      </c>
      <c r="P969">
        <v>2</v>
      </c>
      <c r="Q969">
        <v>3</v>
      </c>
      <c r="R969">
        <v>4</v>
      </c>
      <c r="S969">
        <v>3</v>
      </c>
      <c r="T969">
        <v>1</v>
      </c>
      <c r="U969">
        <v>2</v>
      </c>
      <c r="V969">
        <v>2</v>
      </c>
      <c r="W969">
        <v>4</v>
      </c>
      <c r="X969">
        <v>4</v>
      </c>
      <c r="Y969">
        <v>4</v>
      </c>
      <c r="Z969">
        <v>3</v>
      </c>
      <c r="AA969">
        <v>4</v>
      </c>
      <c r="AB969">
        <v>3</v>
      </c>
      <c r="AC969">
        <v>2</v>
      </c>
      <c r="AD969">
        <v>2</v>
      </c>
      <c r="AE969">
        <v>4</v>
      </c>
      <c r="AF969">
        <v>1</v>
      </c>
      <c r="AG969">
        <v>2</v>
      </c>
      <c r="AH969">
        <v>2</v>
      </c>
      <c r="AI969">
        <v>4</v>
      </c>
      <c r="AJ969">
        <v>4</v>
      </c>
      <c r="AK969">
        <v>3</v>
      </c>
      <c r="AL969">
        <v>3</v>
      </c>
      <c r="AM969">
        <v>4</v>
      </c>
      <c r="AN969">
        <v>3</v>
      </c>
      <c r="AO969">
        <v>3</v>
      </c>
      <c r="AP969">
        <v>3</v>
      </c>
      <c r="AQ969">
        <v>2</v>
      </c>
      <c r="AR969">
        <v>1</v>
      </c>
      <c r="AS969">
        <v>2</v>
      </c>
      <c r="AT969">
        <v>2</v>
      </c>
      <c r="AU969">
        <v>3</v>
      </c>
      <c r="AV969">
        <v>1</v>
      </c>
      <c r="AW969">
        <v>1</v>
      </c>
      <c r="AX969">
        <v>4</v>
      </c>
      <c r="AY969">
        <v>3</v>
      </c>
      <c r="AZ969">
        <v>5</v>
      </c>
      <c r="BA969">
        <v>2</v>
      </c>
      <c r="BB969">
        <v>2</v>
      </c>
      <c r="BC969">
        <v>1</v>
      </c>
      <c r="BD969">
        <v>4</v>
      </c>
      <c r="BE969">
        <v>4</v>
      </c>
      <c r="BF969">
        <v>4</v>
      </c>
      <c r="BG969">
        <v>3</v>
      </c>
      <c r="BH969">
        <v>2</v>
      </c>
      <c r="BI969" s="19">
        <f t="shared" si="780"/>
        <v>0</v>
      </c>
      <c r="BJ969" s="19">
        <f t="shared" si="781"/>
        <v>1</v>
      </c>
      <c r="BK969" s="19">
        <f t="shared" si="782"/>
        <v>0</v>
      </c>
      <c r="BL969" s="19">
        <f t="shared" si="783"/>
        <v>0</v>
      </c>
      <c r="BM969" s="19">
        <f t="shared" si="784"/>
        <v>0</v>
      </c>
      <c r="BN969" s="19">
        <f t="shared" si="785"/>
        <v>0</v>
      </c>
      <c r="BO969" s="19">
        <f t="shared" si="786"/>
        <v>0</v>
      </c>
      <c r="BP969" s="19">
        <f t="shared" si="787"/>
        <v>0</v>
      </c>
      <c r="BQ969" s="19">
        <f t="shared" si="788"/>
        <v>0</v>
      </c>
      <c r="BR969" s="19">
        <f t="shared" si="789"/>
        <v>0</v>
      </c>
      <c r="BS969" s="19">
        <f t="shared" si="790"/>
        <v>0</v>
      </c>
      <c r="BT969" s="19">
        <f t="shared" si="791"/>
        <v>0</v>
      </c>
      <c r="BU969" s="19">
        <f t="shared" si="792"/>
        <v>1</v>
      </c>
      <c r="BV969" s="19">
        <f t="shared" si="793"/>
        <v>0</v>
      </c>
      <c r="BW969" s="19">
        <f t="shared" si="794"/>
        <v>0</v>
      </c>
      <c r="BX969" s="19">
        <f t="shared" si="795"/>
        <v>0</v>
      </c>
      <c r="BY969" s="19">
        <f t="shared" si="796"/>
        <v>0</v>
      </c>
      <c r="BZ969" s="19">
        <f t="shared" si="797"/>
        <v>1</v>
      </c>
      <c r="CA969" s="19">
        <f t="shared" si="798"/>
        <v>1</v>
      </c>
      <c r="CB969" s="19">
        <f t="shared" si="799"/>
        <v>0</v>
      </c>
      <c r="CC969" s="19">
        <f t="shared" si="800"/>
        <v>0</v>
      </c>
      <c r="CD969" s="19">
        <f t="shared" si="801"/>
        <v>0</v>
      </c>
      <c r="CE969" s="19">
        <f t="shared" si="802"/>
        <v>0</v>
      </c>
      <c r="CF969" s="19">
        <f t="shared" si="803"/>
        <v>0</v>
      </c>
      <c r="CG969" s="19">
        <f t="shared" si="804"/>
        <v>0</v>
      </c>
      <c r="CH969" s="19">
        <f t="shared" si="805"/>
        <v>0</v>
      </c>
      <c r="CI969" s="19">
        <f t="shared" si="806"/>
        <v>1</v>
      </c>
      <c r="CJ969" s="19">
        <f t="shared" si="807"/>
        <v>1</v>
      </c>
      <c r="CK969" s="19">
        <f t="shared" si="808"/>
        <v>0</v>
      </c>
      <c r="CL969" s="19">
        <f t="shared" si="809"/>
        <v>1</v>
      </c>
      <c r="CM969" s="19">
        <f t="shared" si="810"/>
        <v>1</v>
      </c>
      <c r="CN969" s="19">
        <f t="shared" si="811"/>
        <v>0</v>
      </c>
      <c r="CO969" s="19">
        <f t="shared" si="812"/>
        <v>1</v>
      </c>
      <c r="CP969" s="19">
        <f t="shared" si="813"/>
        <v>0</v>
      </c>
      <c r="CQ969" s="19">
        <f t="shared" si="814"/>
        <v>0</v>
      </c>
      <c r="CR969" s="19">
        <f t="shared" si="815"/>
        <v>0</v>
      </c>
      <c r="CS969" s="19">
        <f t="shared" si="816"/>
        <v>1</v>
      </c>
      <c r="CT969" s="19">
        <f t="shared" si="817"/>
        <v>0</v>
      </c>
      <c r="CU969" s="19">
        <f t="shared" si="818"/>
        <v>0</v>
      </c>
      <c r="CV969" s="19">
        <f t="shared" si="819"/>
        <v>0</v>
      </c>
      <c r="CW969" s="19">
        <f t="shared" si="820"/>
        <v>0</v>
      </c>
      <c r="CX969" s="19">
        <f t="shared" si="821"/>
        <v>1</v>
      </c>
      <c r="CY969" s="19">
        <f t="shared" si="822"/>
        <v>0</v>
      </c>
      <c r="CZ969" s="19">
        <f t="shared" si="823"/>
        <v>1</v>
      </c>
      <c r="DA969" s="19">
        <f t="shared" si="824"/>
        <v>0</v>
      </c>
      <c r="DB969" s="19">
        <f t="shared" si="825"/>
        <v>0</v>
      </c>
      <c r="DC969" s="19">
        <f t="shared" si="826"/>
        <v>1</v>
      </c>
      <c r="DD969" s="19">
        <f t="shared" si="827"/>
        <v>0</v>
      </c>
      <c r="DE969" s="19">
        <f t="shared" si="828"/>
        <v>0</v>
      </c>
      <c r="DF969" s="19">
        <f t="shared" si="829"/>
        <v>1</v>
      </c>
      <c r="DG969" s="19">
        <f t="shared" si="830"/>
        <v>4</v>
      </c>
      <c r="DH969" s="19">
        <f t="shared" si="831"/>
        <v>10</v>
      </c>
      <c r="DI969"/>
      <c r="DJ969"/>
      <c r="DK969">
        <v>2</v>
      </c>
      <c r="DL969"/>
      <c r="DM969"/>
      <c r="DN969"/>
      <c r="DO969"/>
      <c r="DP969"/>
      <c r="DQ969"/>
      <c r="EL969"/>
      <c r="FP969"/>
      <c r="GM969"/>
      <c r="HR969"/>
      <c r="HW969"/>
      <c r="JM969"/>
      <c r="KG969"/>
      <c r="KV969">
        <v>2</v>
      </c>
      <c r="KW969">
        <v>1</v>
      </c>
      <c r="KX969">
        <v>1</v>
      </c>
      <c r="KY969">
        <v>7</v>
      </c>
      <c r="KZ969">
        <v>2</v>
      </c>
      <c r="LA969">
        <v>2</v>
      </c>
      <c r="LB969">
        <v>2</v>
      </c>
      <c r="LC969">
        <v>0</v>
      </c>
      <c r="LD969">
        <v>1</v>
      </c>
      <c r="LE969">
        <v>1</v>
      </c>
      <c r="LF969">
        <v>1</v>
      </c>
      <c r="LG969">
        <v>0</v>
      </c>
      <c r="LH969">
        <v>22</v>
      </c>
      <c r="LI969">
        <v>8</v>
      </c>
      <c r="LJ969">
        <v>2</v>
      </c>
      <c r="LK969" s="6">
        <v>1</v>
      </c>
      <c r="LL969">
        <v>6</v>
      </c>
      <c r="LM969">
        <v>2</v>
      </c>
      <c r="LN969">
        <v>1</v>
      </c>
      <c r="LO969">
        <v>14</v>
      </c>
      <c r="LP969">
        <v>11</v>
      </c>
      <c r="LQ969">
        <v>2</v>
      </c>
      <c r="LR969">
        <v>0</v>
      </c>
      <c r="LS969">
        <v>0</v>
      </c>
      <c r="LT969">
        <v>2</v>
      </c>
      <c r="LU969">
        <v>2</v>
      </c>
      <c r="LV969">
        <v>2</v>
      </c>
      <c r="LW969">
        <v>0</v>
      </c>
      <c r="LX969">
        <v>1</v>
      </c>
      <c r="LY969">
        <v>7</v>
      </c>
      <c r="LZ969">
        <v>9</v>
      </c>
    </row>
    <row r="970" spans="1:338" x14ac:dyDescent="0.25">
      <c r="A970" t="s">
        <v>1369</v>
      </c>
      <c r="B970" t="s">
        <v>803</v>
      </c>
      <c r="C970" t="s">
        <v>1308</v>
      </c>
      <c r="D970" t="s">
        <v>1309</v>
      </c>
      <c r="E970">
        <v>10</v>
      </c>
      <c r="F970">
        <v>25</v>
      </c>
      <c r="G970">
        <v>21</v>
      </c>
      <c r="H970">
        <v>123.33</v>
      </c>
      <c r="I970">
        <v>30</v>
      </c>
      <c r="J970" s="19">
        <v>50.396825396825399</v>
      </c>
      <c r="K970">
        <v>5</v>
      </c>
      <c r="L970">
        <v>3</v>
      </c>
      <c r="M970">
        <v>2</v>
      </c>
      <c r="N970">
        <v>1</v>
      </c>
      <c r="O970">
        <v>3</v>
      </c>
      <c r="P970">
        <v>3</v>
      </c>
      <c r="Q970">
        <v>4</v>
      </c>
      <c r="R970">
        <v>2</v>
      </c>
      <c r="S970">
        <v>2</v>
      </c>
      <c r="T970">
        <v>2</v>
      </c>
      <c r="U970">
        <v>2</v>
      </c>
      <c r="V970">
        <v>3</v>
      </c>
      <c r="W970">
        <v>4</v>
      </c>
      <c r="X970">
        <v>3</v>
      </c>
      <c r="Y970">
        <v>3</v>
      </c>
      <c r="Z970">
        <v>2</v>
      </c>
      <c r="AA970">
        <v>5</v>
      </c>
      <c r="AB970">
        <v>3</v>
      </c>
      <c r="AC970">
        <v>2</v>
      </c>
      <c r="AD970">
        <v>1</v>
      </c>
      <c r="AE970">
        <v>3</v>
      </c>
      <c r="AF970">
        <v>4</v>
      </c>
      <c r="AG970">
        <v>2</v>
      </c>
      <c r="AH970">
        <v>4</v>
      </c>
      <c r="AI970">
        <v>2</v>
      </c>
      <c r="AJ970">
        <v>5</v>
      </c>
      <c r="AK970">
        <v>3</v>
      </c>
      <c r="AL970">
        <v>2</v>
      </c>
      <c r="AM970">
        <v>1</v>
      </c>
      <c r="AN970">
        <v>3</v>
      </c>
      <c r="AO970">
        <v>3</v>
      </c>
      <c r="AP970">
        <v>4</v>
      </c>
      <c r="AQ970">
        <v>2</v>
      </c>
      <c r="AR970">
        <v>2</v>
      </c>
      <c r="AS970">
        <v>2</v>
      </c>
      <c r="AT970">
        <v>4</v>
      </c>
      <c r="AU970">
        <v>3</v>
      </c>
      <c r="AV970">
        <v>2</v>
      </c>
      <c r="AW970">
        <v>3</v>
      </c>
      <c r="AX970">
        <v>3</v>
      </c>
      <c r="AY970">
        <v>2</v>
      </c>
      <c r="AZ970">
        <v>5</v>
      </c>
      <c r="BA970">
        <v>5</v>
      </c>
      <c r="BB970">
        <v>2</v>
      </c>
      <c r="BC970">
        <v>3</v>
      </c>
      <c r="BD970">
        <v>3</v>
      </c>
      <c r="BE970">
        <v>4</v>
      </c>
      <c r="BF970">
        <v>1</v>
      </c>
      <c r="BG970">
        <v>5</v>
      </c>
      <c r="BH970">
        <v>2</v>
      </c>
      <c r="BI970" s="19">
        <f t="shared" si="780"/>
        <v>1</v>
      </c>
      <c r="BJ970" s="19">
        <f t="shared" si="781"/>
        <v>1</v>
      </c>
      <c r="BK970" s="19">
        <f t="shared" si="782"/>
        <v>0</v>
      </c>
      <c r="BL970" s="19">
        <f t="shared" si="783"/>
        <v>1</v>
      </c>
      <c r="BM970" s="19">
        <f t="shared" si="784"/>
        <v>1</v>
      </c>
      <c r="BN970" s="19">
        <f t="shared" si="785"/>
        <v>1</v>
      </c>
      <c r="BO970" s="19">
        <f t="shared" si="786"/>
        <v>1</v>
      </c>
      <c r="BP970" s="19">
        <f t="shared" si="787"/>
        <v>1</v>
      </c>
      <c r="BQ970" s="19">
        <f t="shared" si="788"/>
        <v>1</v>
      </c>
      <c r="BR970" s="19">
        <f t="shared" si="789"/>
        <v>0</v>
      </c>
      <c r="BS970" s="19">
        <f t="shared" si="790"/>
        <v>0</v>
      </c>
      <c r="BT970" s="19">
        <f t="shared" si="791"/>
        <v>1</v>
      </c>
      <c r="BU970" s="19">
        <f t="shared" si="792"/>
        <v>1</v>
      </c>
      <c r="BV970" s="19">
        <f t="shared" si="793"/>
        <v>1</v>
      </c>
      <c r="BW970" s="19">
        <f t="shared" si="794"/>
        <v>1</v>
      </c>
      <c r="BX970" s="19">
        <f t="shared" si="795"/>
        <v>1</v>
      </c>
      <c r="BY970" s="19">
        <f t="shared" si="796"/>
        <v>1</v>
      </c>
      <c r="BZ970" s="19">
        <f t="shared" si="797"/>
        <v>1</v>
      </c>
      <c r="CA970" s="19">
        <f t="shared" si="798"/>
        <v>1</v>
      </c>
      <c r="CB970" s="19">
        <f t="shared" si="799"/>
        <v>0</v>
      </c>
      <c r="CC970" s="19">
        <f t="shared" si="800"/>
        <v>1</v>
      </c>
      <c r="CD970" s="19">
        <f t="shared" si="801"/>
        <v>1</v>
      </c>
      <c r="CE970" s="19">
        <f t="shared" si="802"/>
        <v>0</v>
      </c>
      <c r="CF970" s="19">
        <f t="shared" si="803"/>
        <v>1</v>
      </c>
      <c r="CG970" s="19">
        <f t="shared" si="804"/>
        <v>1</v>
      </c>
      <c r="CH970" s="19">
        <f t="shared" si="805"/>
        <v>1</v>
      </c>
      <c r="CI970" s="19">
        <f t="shared" si="806"/>
        <v>1</v>
      </c>
      <c r="CJ970" s="19">
        <f t="shared" si="807"/>
        <v>0</v>
      </c>
      <c r="CK970" s="19">
        <f t="shared" si="808"/>
        <v>1</v>
      </c>
      <c r="CL970" s="19">
        <f t="shared" si="809"/>
        <v>1</v>
      </c>
      <c r="CM970" s="19">
        <f t="shared" si="810"/>
        <v>1</v>
      </c>
      <c r="CN970" s="19">
        <f t="shared" si="811"/>
        <v>1</v>
      </c>
      <c r="CO970" s="19">
        <f t="shared" si="812"/>
        <v>1</v>
      </c>
      <c r="CP970" s="19">
        <f t="shared" si="813"/>
        <v>1</v>
      </c>
      <c r="CQ970" s="19">
        <f t="shared" si="814"/>
        <v>0</v>
      </c>
      <c r="CR970" s="19">
        <f t="shared" si="815"/>
        <v>1</v>
      </c>
      <c r="CS970" s="19">
        <f t="shared" si="816"/>
        <v>1</v>
      </c>
      <c r="CT970" s="19">
        <f t="shared" si="817"/>
        <v>0</v>
      </c>
      <c r="CU970" s="19">
        <f t="shared" si="818"/>
        <v>1</v>
      </c>
      <c r="CV970" s="19">
        <f t="shared" si="819"/>
        <v>1</v>
      </c>
      <c r="CW970" s="19">
        <f t="shared" si="820"/>
        <v>1</v>
      </c>
      <c r="CX970" s="19">
        <f t="shared" si="821"/>
        <v>1</v>
      </c>
      <c r="CY970" s="19">
        <f t="shared" si="822"/>
        <v>0</v>
      </c>
      <c r="CZ970" s="19">
        <f t="shared" si="823"/>
        <v>1</v>
      </c>
      <c r="DA970" s="19">
        <f t="shared" si="824"/>
        <v>1</v>
      </c>
      <c r="DB970" s="19">
        <f t="shared" si="825"/>
        <v>1</v>
      </c>
      <c r="DC970" s="19">
        <f t="shared" si="826"/>
        <v>1</v>
      </c>
      <c r="DD970" s="19">
        <f t="shared" si="827"/>
        <v>1</v>
      </c>
      <c r="DE970" s="19">
        <f t="shared" si="828"/>
        <v>0</v>
      </c>
      <c r="DF970" s="19">
        <f t="shared" si="829"/>
        <v>1</v>
      </c>
      <c r="DG970" s="19">
        <f t="shared" si="830"/>
        <v>20</v>
      </c>
      <c r="DH970" s="19">
        <f t="shared" si="831"/>
        <v>20</v>
      </c>
      <c r="DI970"/>
      <c r="DJ970"/>
      <c r="DK970">
        <v>2</v>
      </c>
      <c r="DL970"/>
      <c r="DM970"/>
      <c r="DN970"/>
      <c r="DO970"/>
      <c r="DP970"/>
      <c r="DQ970"/>
      <c r="EL970"/>
      <c r="FP970"/>
      <c r="GM970"/>
      <c r="HR970"/>
      <c r="HW970"/>
      <c r="JM970"/>
      <c r="KG970"/>
      <c r="KV970">
        <v>2</v>
      </c>
      <c r="KW970">
        <v>0</v>
      </c>
      <c r="KX970">
        <v>0</v>
      </c>
      <c r="KY970">
        <v>14</v>
      </c>
      <c r="KZ970">
        <v>2</v>
      </c>
      <c r="LA970">
        <v>2</v>
      </c>
      <c r="LB970">
        <v>2</v>
      </c>
      <c r="LC970">
        <v>0</v>
      </c>
      <c r="LD970">
        <v>1</v>
      </c>
      <c r="LE970">
        <v>1</v>
      </c>
      <c r="LF970">
        <v>1</v>
      </c>
      <c r="LG970">
        <v>0</v>
      </c>
      <c r="LH970">
        <v>22</v>
      </c>
      <c r="LI970">
        <v>8</v>
      </c>
      <c r="LJ970">
        <v>2</v>
      </c>
      <c r="LK970" s="6">
        <v>1</v>
      </c>
      <c r="LL970">
        <v>13</v>
      </c>
      <c r="LM970">
        <v>2</v>
      </c>
      <c r="LN970">
        <v>1</v>
      </c>
      <c r="LO970">
        <v>14.5</v>
      </c>
      <c r="LP970">
        <v>11</v>
      </c>
      <c r="LQ970">
        <v>2</v>
      </c>
      <c r="LR970">
        <v>2</v>
      </c>
      <c r="LS970">
        <v>1</v>
      </c>
      <c r="LT970">
        <v>10</v>
      </c>
      <c r="LU970">
        <v>0</v>
      </c>
      <c r="LV970">
        <v>0</v>
      </c>
      <c r="LW970">
        <v>1</v>
      </c>
      <c r="LX970">
        <v>0</v>
      </c>
      <c r="LY970">
        <v>7</v>
      </c>
      <c r="LZ970">
        <v>12</v>
      </c>
    </row>
    <row r="971" spans="1:338" x14ac:dyDescent="0.25">
      <c r="A971" t="s">
        <v>1370</v>
      </c>
      <c r="B971" t="s">
        <v>803</v>
      </c>
      <c r="C971" t="s">
        <v>1308</v>
      </c>
      <c r="D971" t="s">
        <v>1309</v>
      </c>
      <c r="E971">
        <v>10</v>
      </c>
      <c r="F971">
        <v>25</v>
      </c>
      <c r="G971">
        <v>21</v>
      </c>
      <c r="H971">
        <v>123.33</v>
      </c>
      <c r="I971">
        <v>30</v>
      </c>
      <c r="J971" s="19">
        <v>50.396825396825399</v>
      </c>
      <c r="K971">
        <v>5</v>
      </c>
      <c r="L971">
        <v>4</v>
      </c>
      <c r="M971">
        <v>2</v>
      </c>
      <c r="N971">
        <v>4</v>
      </c>
      <c r="O971">
        <v>3</v>
      </c>
      <c r="P971">
        <v>3</v>
      </c>
      <c r="Q971">
        <v>4</v>
      </c>
      <c r="R971">
        <v>4</v>
      </c>
      <c r="S971">
        <v>3</v>
      </c>
      <c r="T971">
        <v>2</v>
      </c>
      <c r="U971">
        <v>2</v>
      </c>
      <c r="V971">
        <v>3</v>
      </c>
      <c r="W971">
        <v>4</v>
      </c>
      <c r="X971">
        <v>1</v>
      </c>
      <c r="Y971">
        <v>3</v>
      </c>
      <c r="Z971">
        <v>2</v>
      </c>
      <c r="AA971">
        <v>1</v>
      </c>
      <c r="AB971">
        <v>3</v>
      </c>
      <c r="AC971">
        <v>2</v>
      </c>
      <c r="AD971">
        <v>1</v>
      </c>
      <c r="AE971">
        <v>4</v>
      </c>
      <c r="AF971">
        <v>3</v>
      </c>
      <c r="AG971">
        <v>3</v>
      </c>
      <c r="AH971">
        <v>2</v>
      </c>
      <c r="AI971">
        <v>4</v>
      </c>
      <c r="AJ971">
        <v>5</v>
      </c>
      <c r="AK971">
        <v>1</v>
      </c>
      <c r="AL971">
        <v>2</v>
      </c>
      <c r="AM971">
        <v>1</v>
      </c>
      <c r="AN971">
        <v>3</v>
      </c>
      <c r="AO971">
        <v>3</v>
      </c>
      <c r="AP971">
        <v>4</v>
      </c>
      <c r="AQ971">
        <v>4</v>
      </c>
      <c r="AR971">
        <v>3</v>
      </c>
      <c r="AS971">
        <v>2</v>
      </c>
      <c r="AT971">
        <v>2</v>
      </c>
      <c r="AU971">
        <v>3</v>
      </c>
      <c r="AV971">
        <v>4</v>
      </c>
      <c r="AW971">
        <v>3</v>
      </c>
      <c r="AX971">
        <v>3</v>
      </c>
      <c r="AY971">
        <v>2</v>
      </c>
      <c r="AZ971">
        <v>1</v>
      </c>
      <c r="BA971">
        <v>1</v>
      </c>
      <c r="BB971">
        <v>2</v>
      </c>
      <c r="BC971">
        <v>1</v>
      </c>
      <c r="BD971">
        <v>3</v>
      </c>
      <c r="BE971">
        <v>1</v>
      </c>
      <c r="BF971">
        <v>2</v>
      </c>
      <c r="BG971">
        <v>3</v>
      </c>
      <c r="BH971">
        <v>4</v>
      </c>
      <c r="BI971" s="19">
        <f t="shared" si="780"/>
        <v>1</v>
      </c>
      <c r="BJ971" s="19">
        <f t="shared" si="781"/>
        <v>0</v>
      </c>
      <c r="BK971" s="19">
        <f t="shared" si="782"/>
        <v>0</v>
      </c>
      <c r="BL971" s="19">
        <f t="shared" si="783"/>
        <v>0</v>
      </c>
      <c r="BM971" s="19">
        <f t="shared" si="784"/>
        <v>1</v>
      </c>
      <c r="BN971" s="19">
        <f t="shared" si="785"/>
        <v>1</v>
      </c>
      <c r="BO971" s="19">
        <f t="shared" si="786"/>
        <v>1</v>
      </c>
      <c r="BP971" s="19">
        <f t="shared" si="787"/>
        <v>0</v>
      </c>
      <c r="BQ971" s="19">
        <f t="shared" si="788"/>
        <v>0</v>
      </c>
      <c r="BR971" s="19">
        <f t="shared" si="789"/>
        <v>0</v>
      </c>
      <c r="BS971" s="19">
        <f t="shared" si="790"/>
        <v>0</v>
      </c>
      <c r="BT971" s="19">
        <f t="shared" si="791"/>
        <v>1</v>
      </c>
      <c r="BU971" s="19">
        <f t="shared" si="792"/>
        <v>1</v>
      </c>
      <c r="BV971" s="19">
        <f t="shared" si="793"/>
        <v>0</v>
      </c>
      <c r="BW971" s="19">
        <f t="shared" si="794"/>
        <v>1</v>
      </c>
      <c r="BX971" s="19">
        <f t="shared" si="795"/>
        <v>1</v>
      </c>
      <c r="BY971" s="19">
        <f t="shared" si="796"/>
        <v>0</v>
      </c>
      <c r="BZ971" s="19">
        <f t="shared" si="797"/>
        <v>1</v>
      </c>
      <c r="CA971" s="19">
        <f t="shared" si="798"/>
        <v>1</v>
      </c>
      <c r="CB971" s="19">
        <f t="shared" si="799"/>
        <v>0</v>
      </c>
      <c r="CC971" s="19">
        <f t="shared" si="800"/>
        <v>0</v>
      </c>
      <c r="CD971" s="19">
        <f t="shared" si="801"/>
        <v>0</v>
      </c>
      <c r="CE971" s="19">
        <f t="shared" si="802"/>
        <v>0</v>
      </c>
      <c r="CF971" s="19">
        <f t="shared" si="803"/>
        <v>0</v>
      </c>
      <c r="CG971" s="19">
        <f t="shared" si="804"/>
        <v>0</v>
      </c>
      <c r="CH971" s="19">
        <f t="shared" si="805"/>
        <v>1</v>
      </c>
      <c r="CI971" s="19">
        <f t="shared" si="806"/>
        <v>0</v>
      </c>
      <c r="CJ971" s="19">
        <f t="shared" si="807"/>
        <v>0</v>
      </c>
      <c r="CK971" s="19">
        <f t="shared" si="808"/>
        <v>1</v>
      </c>
      <c r="CL971" s="19">
        <f t="shared" si="809"/>
        <v>1</v>
      </c>
      <c r="CM971" s="19">
        <f t="shared" si="810"/>
        <v>1</v>
      </c>
      <c r="CN971" s="19">
        <f t="shared" si="811"/>
        <v>1</v>
      </c>
      <c r="CO971" s="19">
        <f t="shared" si="812"/>
        <v>0</v>
      </c>
      <c r="CP971" s="19">
        <f t="shared" si="813"/>
        <v>0</v>
      </c>
      <c r="CQ971" s="19">
        <f t="shared" si="814"/>
        <v>0</v>
      </c>
      <c r="CR971" s="19">
        <f t="shared" si="815"/>
        <v>0</v>
      </c>
      <c r="CS971" s="19">
        <f t="shared" si="816"/>
        <v>1</v>
      </c>
      <c r="CT971" s="19">
        <f t="shared" si="817"/>
        <v>1</v>
      </c>
      <c r="CU971" s="19">
        <f t="shared" si="818"/>
        <v>1</v>
      </c>
      <c r="CV971" s="19">
        <f t="shared" si="819"/>
        <v>1</v>
      </c>
      <c r="CW971" s="19">
        <f t="shared" si="820"/>
        <v>1</v>
      </c>
      <c r="CX971" s="19">
        <f t="shared" si="821"/>
        <v>0</v>
      </c>
      <c r="CY971" s="19">
        <f t="shared" si="822"/>
        <v>0</v>
      </c>
      <c r="CZ971" s="19">
        <f t="shared" si="823"/>
        <v>1</v>
      </c>
      <c r="DA971" s="19">
        <f t="shared" si="824"/>
        <v>0</v>
      </c>
      <c r="DB971" s="19">
        <f t="shared" si="825"/>
        <v>1</v>
      </c>
      <c r="DC971" s="19">
        <f t="shared" si="826"/>
        <v>0</v>
      </c>
      <c r="DD971" s="19">
        <f t="shared" si="827"/>
        <v>0</v>
      </c>
      <c r="DE971" s="19">
        <f t="shared" si="828"/>
        <v>0</v>
      </c>
      <c r="DF971" s="19">
        <f t="shared" si="829"/>
        <v>0</v>
      </c>
      <c r="DG971" s="19">
        <f t="shared" si="830"/>
        <v>10</v>
      </c>
      <c r="DH971" s="19">
        <f t="shared" si="831"/>
        <v>12</v>
      </c>
      <c r="DI971"/>
      <c r="DJ971"/>
      <c r="DK971">
        <v>2</v>
      </c>
      <c r="DL971"/>
      <c r="DM971"/>
      <c r="DN971"/>
      <c r="DO971"/>
      <c r="DP971"/>
      <c r="DQ971"/>
      <c r="EL971"/>
      <c r="FP971"/>
      <c r="GM971"/>
      <c r="HR971"/>
      <c r="HW971"/>
      <c r="JM971"/>
      <c r="KG971"/>
      <c r="KV971">
        <v>2</v>
      </c>
      <c r="KW971">
        <v>1</v>
      </c>
      <c r="KX971">
        <v>0</v>
      </c>
      <c r="KY971">
        <v>13</v>
      </c>
      <c r="KZ971">
        <v>2</v>
      </c>
      <c r="LA971">
        <v>2</v>
      </c>
      <c r="LB971">
        <v>0</v>
      </c>
      <c r="LC971">
        <v>2</v>
      </c>
      <c r="LD971">
        <v>1</v>
      </c>
      <c r="LE971">
        <v>1</v>
      </c>
      <c r="LF971">
        <v>1</v>
      </c>
      <c r="LG971">
        <v>0</v>
      </c>
      <c r="LH971">
        <v>22</v>
      </c>
      <c r="LI971">
        <v>8</v>
      </c>
      <c r="LJ971">
        <v>2</v>
      </c>
      <c r="LK971" s="6">
        <v>1</v>
      </c>
      <c r="LL971">
        <v>3</v>
      </c>
      <c r="LM971">
        <v>2</v>
      </c>
      <c r="LN971">
        <v>0</v>
      </c>
      <c r="LO971">
        <v>12</v>
      </c>
      <c r="LP971">
        <v>11</v>
      </c>
      <c r="LQ971">
        <v>2</v>
      </c>
      <c r="LR971">
        <v>0</v>
      </c>
      <c r="LS971">
        <v>0</v>
      </c>
      <c r="LT971">
        <v>6</v>
      </c>
      <c r="LU971">
        <v>0</v>
      </c>
      <c r="LV971">
        <v>0</v>
      </c>
      <c r="LW971">
        <v>1</v>
      </c>
      <c r="LX971">
        <v>1</v>
      </c>
      <c r="LY971">
        <v>7</v>
      </c>
      <c r="LZ971">
        <v>12</v>
      </c>
    </row>
    <row r="972" spans="1:338" x14ac:dyDescent="0.25">
      <c r="A972" t="s">
        <v>1371</v>
      </c>
      <c r="B972" t="s">
        <v>803</v>
      </c>
      <c r="C972" t="s">
        <v>1308</v>
      </c>
      <c r="D972" t="s">
        <v>1309</v>
      </c>
      <c r="E972">
        <v>10</v>
      </c>
      <c r="F972">
        <v>25</v>
      </c>
      <c r="G972">
        <v>21</v>
      </c>
      <c r="H972">
        <v>123.33</v>
      </c>
      <c r="I972">
        <v>30</v>
      </c>
      <c r="J972" s="19">
        <v>50.396825396825399</v>
      </c>
      <c r="K972">
        <v>4</v>
      </c>
      <c r="L972">
        <v>3</v>
      </c>
      <c r="M972">
        <v>1</v>
      </c>
      <c r="N972">
        <v>1</v>
      </c>
      <c r="O972">
        <v>3</v>
      </c>
      <c r="P972">
        <v>1</v>
      </c>
      <c r="Q972">
        <v>3</v>
      </c>
      <c r="R972">
        <v>2</v>
      </c>
      <c r="S972">
        <v>4</v>
      </c>
      <c r="T972">
        <v>1</v>
      </c>
      <c r="U972">
        <v>2</v>
      </c>
      <c r="V972">
        <v>4</v>
      </c>
      <c r="W972">
        <v>2</v>
      </c>
      <c r="X972">
        <v>4</v>
      </c>
      <c r="Y972">
        <v>4</v>
      </c>
      <c r="Z972">
        <v>3</v>
      </c>
      <c r="AA972"/>
      <c r="AB972">
        <v>2</v>
      </c>
      <c r="AC972">
        <v>4</v>
      </c>
      <c r="AD972">
        <v>1</v>
      </c>
      <c r="AE972">
        <v>4</v>
      </c>
      <c r="AF972">
        <v>4</v>
      </c>
      <c r="AG972">
        <v>2</v>
      </c>
      <c r="AH972">
        <v>2</v>
      </c>
      <c r="AI972">
        <v>4</v>
      </c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 s="19">
        <f t="shared" si="780"/>
        <v>0</v>
      </c>
      <c r="BJ972" s="19">
        <f t="shared" si="781"/>
        <v>1</v>
      </c>
      <c r="BK972" s="19">
        <f t="shared" si="782"/>
        <v>0</v>
      </c>
      <c r="BL972" s="19">
        <f t="shared" si="783"/>
        <v>1</v>
      </c>
      <c r="BM972" s="19">
        <f t="shared" si="784"/>
        <v>1</v>
      </c>
      <c r="BN972" s="19">
        <f t="shared" si="785"/>
        <v>0</v>
      </c>
      <c r="BO972" s="19">
        <f t="shared" si="786"/>
        <v>0</v>
      </c>
      <c r="BP972" s="19">
        <f t="shared" si="787"/>
        <v>1</v>
      </c>
      <c r="BQ972" s="19">
        <f t="shared" si="788"/>
        <v>0</v>
      </c>
      <c r="BR972" s="19">
        <f t="shared" si="789"/>
        <v>0</v>
      </c>
      <c r="BS972" s="19">
        <f t="shared" si="790"/>
        <v>0</v>
      </c>
      <c r="BT972" s="19">
        <f t="shared" si="791"/>
        <v>0</v>
      </c>
      <c r="BU972" s="19">
        <f t="shared" si="792"/>
        <v>0</v>
      </c>
      <c r="BV972" s="19">
        <f t="shared" si="793"/>
        <v>0</v>
      </c>
      <c r="BW972" s="19">
        <f t="shared" si="794"/>
        <v>0</v>
      </c>
      <c r="BX972" s="19">
        <f t="shared" si="795"/>
        <v>0</v>
      </c>
      <c r="BY972" s="19" t="str">
        <f t="shared" si="796"/>
        <v>NA</v>
      </c>
      <c r="BZ972" s="19">
        <f t="shared" si="797"/>
        <v>0</v>
      </c>
      <c r="CA972" s="19">
        <f t="shared" si="798"/>
        <v>0</v>
      </c>
      <c r="CB972" s="19">
        <f t="shared" si="799"/>
        <v>0</v>
      </c>
      <c r="CC972" s="19">
        <f t="shared" si="800"/>
        <v>0</v>
      </c>
      <c r="CD972" s="19">
        <f t="shared" si="801"/>
        <v>1</v>
      </c>
      <c r="CE972" s="19">
        <f t="shared" si="802"/>
        <v>0</v>
      </c>
      <c r="CF972" s="19">
        <f t="shared" si="803"/>
        <v>0</v>
      </c>
      <c r="CG972" s="19">
        <f t="shared" si="804"/>
        <v>0</v>
      </c>
      <c r="CH972" s="19" t="str">
        <f t="shared" si="805"/>
        <v>NA</v>
      </c>
      <c r="CI972" s="19" t="str">
        <f t="shared" si="806"/>
        <v>NA</v>
      </c>
      <c r="CJ972" s="19" t="str">
        <f t="shared" si="807"/>
        <v>NA</v>
      </c>
      <c r="CK972" s="19" t="str">
        <f t="shared" si="808"/>
        <v>NA</v>
      </c>
      <c r="CL972" s="19" t="str">
        <f t="shared" si="809"/>
        <v>NA</v>
      </c>
      <c r="CM972" s="19" t="str">
        <f t="shared" si="810"/>
        <v>NA</v>
      </c>
      <c r="CN972" s="19" t="str">
        <f t="shared" si="811"/>
        <v>NA</v>
      </c>
      <c r="CO972" s="19" t="str">
        <f t="shared" si="812"/>
        <v>NA</v>
      </c>
      <c r="CP972" s="19" t="str">
        <f t="shared" si="813"/>
        <v>NA</v>
      </c>
      <c r="CQ972" s="19" t="str">
        <f t="shared" si="814"/>
        <v>NA</v>
      </c>
      <c r="CR972" s="19" t="str">
        <f t="shared" si="815"/>
        <v>NA</v>
      </c>
      <c r="CS972" s="19" t="str">
        <f t="shared" si="816"/>
        <v>NA</v>
      </c>
      <c r="CT972" s="19" t="str">
        <f t="shared" si="817"/>
        <v>NA</v>
      </c>
      <c r="CU972" s="19" t="str">
        <f t="shared" si="818"/>
        <v>NA</v>
      </c>
      <c r="CV972" s="19" t="str">
        <f t="shared" si="819"/>
        <v>NA</v>
      </c>
      <c r="CW972" s="19" t="str">
        <f t="shared" si="820"/>
        <v>NA</v>
      </c>
      <c r="CX972" s="19" t="str">
        <f t="shared" si="821"/>
        <v>NA</v>
      </c>
      <c r="CY972" s="19" t="str">
        <f t="shared" si="822"/>
        <v>NA</v>
      </c>
      <c r="CZ972" s="19" t="str">
        <f t="shared" si="823"/>
        <v>NA</v>
      </c>
      <c r="DA972" s="19" t="str">
        <f t="shared" si="824"/>
        <v>NA</v>
      </c>
      <c r="DB972" s="19" t="str">
        <f t="shared" si="825"/>
        <v>NA</v>
      </c>
      <c r="DC972" s="19" t="str">
        <f t="shared" si="826"/>
        <v>NA</v>
      </c>
      <c r="DD972" s="19" t="str">
        <f t="shared" si="827"/>
        <v>NA</v>
      </c>
      <c r="DE972" s="19" t="str">
        <f t="shared" si="828"/>
        <v>NA</v>
      </c>
      <c r="DF972" s="19" t="str">
        <f t="shared" si="829"/>
        <v>NA</v>
      </c>
      <c r="DG972" s="19">
        <f t="shared" si="830"/>
        <v>5</v>
      </c>
      <c r="DH972" s="19">
        <f t="shared" si="831"/>
        <v>0</v>
      </c>
      <c r="DI972"/>
      <c r="DJ972"/>
      <c r="DK972">
        <v>2</v>
      </c>
      <c r="DL972"/>
      <c r="DM972"/>
      <c r="DN972"/>
      <c r="DO972"/>
      <c r="DP972"/>
      <c r="DQ972"/>
      <c r="EL972"/>
      <c r="FP972"/>
      <c r="GM972"/>
      <c r="HR972"/>
      <c r="HW972"/>
      <c r="JM972"/>
      <c r="KG972"/>
      <c r="KV972">
        <v>2</v>
      </c>
      <c r="KW972">
        <v>0</v>
      </c>
      <c r="KX972">
        <v>1</v>
      </c>
      <c r="KY972">
        <v>10</v>
      </c>
      <c r="KZ972">
        <v>2</v>
      </c>
      <c r="LA972">
        <v>2</v>
      </c>
      <c r="LB972">
        <v>2</v>
      </c>
      <c r="LC972">
        <v>2</v>
      </c>
      <c r="LD972">
        <v>1</v>
      </c>
      <c r="LE972">
        <v>1</v>
      </c>
      <c r="LF972">
        <v>0</v>
      </c>
      <c r="LG972">
        <v>0</v>
      </c>
      <c r="LH972">
        <v>22</v>
      </c>
      <c r="LI972">
        <v>8</v>
      </c>
      <c r="LJ972">
        <v>2</v>
      </c>
      <c r="LK972" s="6">
        <v>1</v>
      </c>
      <c r="LL972">
        <v>8</v>
      </c>
      <c r="LM972">
        <v>2</v>
      </c>
      <c r="LN972">
        <v>1</v>
      </c>
      <c r="LO972">
        <v>11</v>
      </c>
      <c r="LP972">
        <v>11</v>
      </c>
      <c r="LQ972">
        <v>2</v>
      </c>
      <c r="LR972">
        <v>2</v>
      </c>
      <c r="LS972">
        <v>1</v>
      </c>
      <c r="LT972">
        <v>4</v>
      </c>
      <c r="LU972">
        <v>0</v>
      </c>
      <c r="LV972">
        <v>2</v>
      </c>
      <c r="LW972">
        <v>1</v>
      </c>
      <c r="LX972">
        <v>1</v>
      </c>
      <c r="LY972">
        <v>1</v>
      </c>
      <c r="LZ972">
        <v>12</v>
      </c>
    </row>
    <row r="973" spans="1:338" x14ac:dyDescent="0.25">
      <c r="A973" t="s">
        <v>1372</v>
      </c>
      <c r="B973" t="s">
        <v>803</v>
      </c>
      <c r="C973" t="s">
        <v>1308</v>
      </c>
      <c r="D973" t="s">
        <v>1309</v>
      </c>
      <c r="E973">
        <v>10</v>
      </c>
      <c r="F973">
        <v>25</v>
      </c>
      <c r="G973">
        <v>21</v>
      </c>
      <c r="H973">
        <v>123.33</v>
      </c>
      <c r="I973">
        <v>30</v>
      </c>
      <c r="J973" s="19">
        <v>50.396825396825399</v>
      </c>
      <c r="K973">
        <v>1</v>
      </c>
      <c r="L973">
        <v>3</v>
      </c>
      <c r="M973">
        <v>1</v>
      </c>
      <c r="N973">
        <v>4</v>
      </c>
      <c r="O973">
        <v>1</v>
      </c>
      <c r="P973">
        <v>2</v>
      </c>
      <c r="Q973">
        <v>2</v>
      </c>
      <c r="R973">
        <v>2</v>
      </c>
      <c r="S973">
        <v>3</v>
      </c>
      <c r="T973">
        <v>2</v>
      </c>
      <c r="U973">
        <v>4</v>
      </c>
      <c r="V973">
        <v>4</v>
      </c>
      <c r="W973">
        <v>4</v>
      </c>
      <c r="X973">
        <v>3</v>
      </c>
      <c r="Y973">
        <v>3</v>
      </c>
      <c r="Z973">
        <v>2</v>
      </c>
      <c r="AA973">
        <v>1</v>
      </c>
      <c r="AB973">
        <v>1</v>
      </c>
      <c r="AC973">
        <v>2</v>
      </c>
      <c r="AD973">
        <v>3</v>
      </c>
      <c r="AE973">
        <v>3</v>
      </c>
      <c r="AF973">
        <v>1</v>
      </c>
      <c r="AG973">
        <v>2</v>
      </c>
      <c r="AH973">
        <v>3</v>
      </c>
      <c r="AI973">
        <v>4</v>
      </c>
      <c r="AJ973">
        <v>3</v>
      </c>
      <c r="AK973">
        <v>3</v>
      </c>
      <c r="AL973">
        <v>2</v>
      </c>
      <c r="AM973">
        <v>4</v>
      </c>
      <c r="AN973">
        <v>4</v>
      </c>
      <c r="AO973">
        <v>3</v>
      </c>
      <c r="AP973">
        <v>3</v>
      </c>
      <c r="AQ973">
        <v>2</v>
      </c>
      <c r="AR973">
        <v>3</v>
      </c>
      <c r="AS973">
        <v>2</v>
      </c>
      <c r="AT973">
        <v>2</v>
      </c>
      <c r="AU973">
        <v>4</v>
      </c>
      <c r="AV973">
        <v>4</v>
      </c>
      <c r="AW973">
        <v>3</v>
      </c>
      <c r="AX973">
        <v>1</v>
      </c>
      <c r="AY973">
        <v>4</v>
      </c>
      <c r="AZ973">
        <v>1</v>
      </c>
      <c r="BA973">
        <v>1</v>
      </c>
      <c r="BB973">
        <v>2</v>
      </c>
      <c r="BC973">
        <v>1</v>
      </c>
      <c r="BD973">
        <v>3</v>
      </c>
      <c r="BE973">
        <v>1</v>
      </c>
      <c r="BF973">
        <v>3</v>
      </c>
      <c r="BG973">
        <v>3</v>
      </c>
      <c r="BH973">
        <v>2</v>
      </c>
      <c r="BI973" s="19">
        <f t="shared" si="780"/>
        <v>0</v>
      </c>
      <c r="BJ973" s="19">
        <f t="shared" si="781"/>
        <v>1</v>
      </c>
      <c r="BK973" s="19">
        <f t="shared" si="782"/>
        <v>0</v>
      </c>
      <c r="BL973" s="19">
        <f t="shared" si="783"/>
        <v>0</v>
      </c>
      <c r="BM973" s="19">
        <f t="shared" si="784"/>
        <v>0</v>
      </c>
      <c r="BN973" s="19">
        <f t="shared" si="785"/>
        <v>0</v>
      </c>
      <c r="BO973" s="19">
        <f t="shared" si="786"/>
        <v>0</v>
      </c>
      <c r="BP973" s="19">
        <f t="shared" si="787"/>
        <v>1</v>
      </c>
      <c r="BQ973" s="19">
        <f t="shared" si="788"/>
        <v>0</v>
      </c>
      <c r="BR973" s="19">
        <f t="shared" si="789"/>
        <v>0</v>
      </c>
      <c r="BS973" s="19">
        <f t="shared" si="790"/>
        <v>1</v>
      </c>
      <c r="BT973" s="19">
        <f t="shared" si="791"/>
        <v>0</v>
      </c>
      <c r="BU973" s="19">
        <f t="shared" si="792"/>
        <v>1</v>
      </c>
      <c r="BV973" s="19">
        <f t="shared" si="793"/>
        <v>1</v>
      </c>
      <c r="BW973" s="19">
        <f t="shared" si="794"/>
        <v>1</v>
      </c>
      <c r="BX973" s="19">
        <f t="shared" si="795"/>
        <v>1</v>
      </c>
      <c r="BY973" s="19">
        <f t="shared" si="796"/>
        <v>0</v>
      </c>
      <c r="BZ973" s="19">
        <f t="shared" si="797"/>
        <v>0</v>
      </c>
      <c r="CA973" s="19">
        <f t="shared" si="798"/>
        <v>1</v>
      </c>
      <c r="CB973" s="19">
        <f t="shared" si="799"/>
        <v>1</v>
      </c>
      <c r="CC973" s="19">
        <f t="shared" si="800"/>
        <v>1</v>
      </c>
      <c r="CD973" s="19">
        <f t="shared" si="801"/>
        <v>0</v>
      </c>
      <c r="CE973" s="19">
        <f t="shared" si="802"/>
        <v>0</v>
      </c>
      <c r="CF973" s="19">
        <f t="shared" si="803"/>
        <v>0</v>
      </c>
      <c r="CG973" s="19">
        <f t="shared" si="804"/>
        <v>0</v>
      </c>
      <c r="CH973" s="19">
        <f t="shared" si="805"/>
        <v>0</v>
      </c>
      <c r="CI973" s="19">
        <f t="shared" si="806"/>
        <v>1</v>
      </c>
      <c r="CJ973" s="19">
        <f t="shared" si="807"/>
        <v>0</v>
      </c>
      <c r="CK973" s="19">
        <f t="shared" si="808"/>
        <v>0</v>
      </c>
      <c r="CL973" s="19">
        <f t="shared" si="809"/>
        <v>0</v>
      </c>
      <c r="CM973" s="19">
        <f t="shared" si="810"/>
        <v>1</v>
      </c>
      <c r="CN973" s="19">
        <f t="shared" si="811"/>
        <v>0</v>
      </c>
      <c r="CO973" s="19">
        <f t="shared" si="812"/>
        <v>1</v>
      </c>
      <c r="CP973" s="19">
        <f t="shared" si="813"/>
        <v>0</v>
      </c>
      <c r="CQ973" s="19">
        <f t="shared" si="814"/>
        <v>0</v>
      </c>
      <c r="CR973" s="19">
        <f t="shared" si="815"/>
        <v>0</v>
      </c>
      <c r="CS973" s="19">
        <f t="shared" si="816"/>
        <v>0</v>
      </c>
      <c r="CT973" s="19">
        <f t="shared" si="817"/>
        <v>1</v>
      </c>
      <c r="CU973" s="19">
        <f t="shared" si="818"/>
        <v>1</v>
      </c>
      <c r="CV973" s="19">
        <f t="shared" si="819"/>
        <v>0</v>
      </c>
      <c r="CW973" s="19">
        <f t="shared" si="820"/>
        <v>0</v>
      </c>
      <c r="CX973" s="19">
        <f t="shared" si="821"/>
        <v>0</v>
      </c>
      <c r="CY973" s="19">
        <f t="shared" si="822"/>
        <v>0</v>
      </c>
      <c r="CZ973" s="19">
        <f t="shared" si="823"/>
        <v>1</v>
      </c>
      <c r="DA973" s="19">
        <f t="shared" si="824"/>
        <v>0</v>
      </c>
      <c r="DB973" s="19">
        <f t="shared" si="825"/>
        <v>1</v>
      </c>
      <c r="DC973" s="19">
        <f t="shared" si="826"/>
        <v>0</v>
      </c>
      <c r="DD973" s="19">
        <f t="shared" si="827"/>
        <v>0</v>
      </c>
      <c r="DE973" s="19">
        <f t="shared" si="828"/>
        <v>0</v>
      </c>
      <c r="DF973" s="19">
        <f t="shared" si="829"/>
        <v>1</v>
      </c>
      <c r="DG973" s="19">
        <f t="shared" si="830"/>
        <v>10</v>
      </c>
      <c r="DH973" s="19">
        <f t="shared" si="831"/>
        <v>8</v>
      </c>
      <c r="DI973"/>
      <c r="DJ973"/>
      <c r="DK973">
        <v>2</v>
      </c>
      <c r="DL973"/>
      <c r="DM973"/>
      <c r="DN973"/>
      <c r="DO973"/>
      <c r="DP973"/>
      <c r="DQ973"/>
      <c r="EL973"/>
      <c r="FP973"/>
      <c r="GM973"/>
      <c r="HR973"/>
      <c r="HW973"/>
      <c r="JM973"/>
      <c r="KG973"/>
      <c r="KV973">
        <v>2</v>
      </c>
      <c r="KW973">
        <v>1</v>
      </c>
      <c r="KX973">
        <v>0</v>
      </c>
      <c r="KY973">
        <v>13</v>
      </c>
      <c r="KZ973">
        <v>2</v>
      </c>
      <c r="LA973">
        <v>2</v>
      </c>
      <c r="LB973">
        <v>2</v>
      </c>
      <c r="LC973">
        <v>2</v>
      </c>
      <c r="LD973">
        <v>1</v>
      </c>
      <c r="LE973">
        <v>1</v>
      </c>
      <c r="LF973">
        <v>1</v>
      </c>
      <c r="LG973">
        <v>0</v>
      </c>
      <c r="LH973">
        <v>11</v>
      </c>
      <c r="LI973">
        <v>8</v>
      </c>
      <c r="LJ973">
        <v>2</v>
      </c>
      <c r="LK973" s="6">
        <v>1</v>
      </c>
      <c r="LL973">
        <v>9</v>
      </c>
      <c r="LM973">
        <v>2</v>
      </c>
      <c r="LN973">
        <v>1</v>
      </c>
      <c r="LO973">
        <v>10</v>
      </c>
      <c r="LP973">
        <v>13</v>
      </c>
      <c r="LQ973">
        <v>2</v>
      </c>
      <c r="LR973">
        <v>0</v>
      </c>
      <c r="LS973">
        <v>0</v>
      </c>
      <c r="LT973">
        <v>9</v>
      </c>
      <c r="LU973">
        <v>0</v>
      </c>
      <c r="LV973">
        <v>0</v>
      </c>
      <c r="LW973">
        <v>0</v>
      </c>
      <c r="LX973">
        <v>0</v>
      </c>
      <c r="LY973">
        <v>7</v>
      </c>
      <c r="LZ973">
        <v>6</v>
      </c>
    </row>
    <row r="974" spans="1:338" x14ac:dyDescent="0.25">
      <c r="A974" t="s">
        <v>1373</v>
      </c>
      <c r="B974" t="s">
        <v>803</v>
      </c>
      <c r="C974" t="s">
        <v>1308</v>
      </c>
      <c r="D974" t="s">
        <v>1309</v>
      </c>
      <c r="E974">
        <v>10</v>
      </c>
      <c r="F974">
        <v>25</v>
      </c>
      <c r="G974">
        <v>21</v>
      </c>
      <c r="H974">
        <v>123.33</v>
      </c>
      <c r="I974">
        <v>30</v>
      </c>
      <c r="J974" s="19">
        <v>50.396825396825399</v>
      </c>
      <c r="K974">
        <v>3</v>
      </c>
      <c r="L974">
        <v>3</v>
      </c>
      <c r="M974">
        <v>3</v>
      </c>
      <c r="N974">
        <v>1</v>
      </c>
      <c r="O974">
        <v>4</v>
      </c>
      <c r="P974">
        <v>2</v>
      </c>
      <c r="Q974">
        <v>3</v>
      </c>
      <c r="R974">
        <v>2</v>
      </c>
      <c r="S974">
        <v>3</v>
      </c>
      <c r="T974">
        <v>3</v>
      </c>
      <c r="U974">
        <v>4</v>
      </c>
      <c r="V974">
        <v>4</v>
      </c>
      <c r="W974">
        <v>4</v>
      </c>
      <c r="X974">
        <v>3</v>
      </c>
      <c r="Y974">
        <v>1</v>
      </c>
      <c r="Z974">
        <v>1</v>
      </c>
      <c r="AA974">
        <v>5</v>
      </c>
      <c r="AB974">
        <v>3</v>
      </c>
      <c r="AC974">
        <v>4</v>
      </c>
      <c r="AD974">
        <v>1</v>
      </c>
      <c r="AE974">
        <v>4</v>
      </c>
      <c r="AF974">
        <v>3</v>
      </c>
      <c r="AG974">
        <v>1</v>
      </c>
      <c r="AH974">
        <v>2</v>
      </c>
      <c r="AI974">
        <v>2</v>
      </c>
      <c r="AJ974">
        <v>4</v>
      </c>
      <c r="AK974">
        <v>3</v>
      </c>
      <c r="AL974">
        <v>3</v>
      </c>
      <c r="AM974">
        <v>1</v>
      </c>
      <c r="AN974">
        <v>3</v>
      </c>
      <c r="AO974">
        <v>3</v>
      </c>
      <c r="AP974">
        <v>3</v>
      </c>
      <c r="AQ974">
        <v>2</v>
      </c>
      <c r="AR974">
        <v>3</v>
      </c>
      <c r="AS974">
        <v>3</v>
      </c>
      <c r="AT974">
        <v>4</v>
      </c>
      <c r="AU974">
        <v>4</v>
      </c>
      <c r="AV974">
        <v>4</v>
      </c>
      <c r="AW974">
        <v>3</v>
      </c>
      <c r="AX974">
        <v>4</v>
      </c>
      <c r="AY974">
        <v>3</v>
      </c>
      <c r="AZ974">
        <v>5</v>
      </c>
      <c r="BA974">
        <v>1</v>
      </c>
      <c r="BB974">
        <v>2</v>
      </c>
      <c r="BC974">
        <v>1</v>
      </c>
      <c r="BD974">
        <v>5</v>
      </c>
      <c r="BE974">
        <v>1</v>
      </c>
      <c r="BF974">
        <v>2</v>
      </c>
      <c r="BG974">
        <v>4</v>
      </c>
      <c r="BH974">
        <v>2</v>
      </c>
      <c r="BI974" s="19">
        <f t="shared" si="780"/>
        <v>0</v>
      </c>
      <c r="BJ974" s="19">
        <f t="shared" si="781"/>
        <v>1</v>
      </c>
      <c r="BK974" s="19">
        <f t="shared" si="782"/>
        <v>1</v>
      </c>
      <c r="BL974" s="19">
        <f t="shared" si="783"/>
        <v>1</v>
      </c>
      <c r="BM974" s="19">
        <f t="shared" si="784"/>
        <v>0</v>
      </c>
      <c r="BN974" s="19">
        <f t="shared" si="785"/>
        <v>0</v>
      </c>
      <c r="BO974" s="19">
        <f t="shared" si="786"/>
        <v>0</v>
      </c>
      <c r="BP974" s="19">
        <f t="shared" si="787"/>
        <v>1</v>
      </c>
      <c r="BQ974" s="19">
        <f t="shared" si="788"/>
        <v>0</v>
      </c>
      <c r="BR974" s="19">
        <f t="shared" si="789"/>
        <v>1</v>
      </c>
      <c r="BS974" s="19">
        <f t="shared" si="790"/>
        <v>1</v>
      </c>
      <c r="BT974" s="19">
        <f t="shared" si="791"/>
        <v>0</v>
      </c>
      <c r="BU974" s="19">
        <f t="shared" si="792"/>
        <v>1</v>
      </c>
      <c r="BV974" s="19">
        <f t="shared" si="793"/>
        <v>1</v>
      </c>
      <c r="BW974" s="19">
        <f t="shared" si="794"/>
        <v>0</v>
      </c>
      <c r="BX974" s="19">
        <f t="shared" si="795"/>
        <v>0</v>
      </c>
      <c r="BY974" s="19">
        <f t="shared" si="796"/>
        <v>1</v>
      </c>
      <c r="BZ974" s="19">
        <f t="shared" si="797"/>
        <v>1</v>
      </c>
      <c r="CA974" s="19">
        <f t="shared" si="798"/>
        <v>0</v>
      </c>
      <c r="CB974" s="19">
        <f t="shared" si="799"/>
        <v>0</v>
      </c>
      <c r="CC974" s="19">
        <f t="shared" si="800"/>
        <v>0</v>
      </c>
      <c r="CD974" s="19">
        <f t="shared" si="801"/>
        <v>0</v>
      </c>
      <c r="CE974" s="19">
        <f t="shared" si="802"/>
        <v>1</v>
      </c>
      <c r="CF974" s="19">
        <f t="shared" si="803"/>
        <v>0</v>
      </c>
      <c r="CG974" s="19">
        <f t="shared" si="804"/>
        <v>1</v>
      </c>
      <c r="CH974" s="19">
        <f t="shared" si="805"/>
        <v>0</v>
      </c>
      <c r="CI974" s="19">
        <f t="shared" si="806"/>
        <v>1</v>
      </c>
      <c r="CJ974" s="19">
        <f t="shared" si="807"/>
        <v>1</v>
      </c>
      <c r="CK974" s="19">
        <f t="shared" si="808"/>
        <v>1</v>
      </c>
      <c r="CL974" s="19">
        <f t="shared" si="809"/>
        <v>1</v>
      </c>
      <c r="CM974" s="19">
        <f t="shared" si="810"/>
        <v>1</v>
      </c>
      <c r="CN974" s="19">
        <f t="shared" si="811"/>
        <v>0</v>
      </c>
      <c r="CO974" s="19">
        <f t="shared" si="812"/>
        <v>1</v>
      </c>
      <c r="CP974" s="19">
        <f t="shared" si="813"/>
        <v>0</v>
      </c>
      <c r="CQ974" s="19">
        <f t="shared" si="814"/>
        <v>1</v>
      </c>
      <c r="CR974" s="19">
        <f t="shared" si="815"/>
        <v>1</v>
      </c>
      <c r="CS974" s="19">
        <f t="shared" si="816"/>
        <v>0</v>
      </c>
      <c r="CT974" s="19">
        <f t="shared" si="817"/>
        <v>1</v>
      </c>
      <c r="CU974" s="19">
        <f t="shared" si="818"/>
        <v>1</v>
      </c>
      <c r="CV974" s="19">
        <f t="shared" si="819"/>
        <v>0</v>
      </c>
      <c r="CW974" s="19">
        <f t="shared" si="820"/>
        <v>0</v>
      </c>
      <c r="CX974" s="19">
        <f t="shared" si="821"/>
        <v>1</v>
      </c>
      <c r="CY974" s="19">
        <f t="shared" si="822"/>
        <v>0</v>
      </c>
      <c r="CZ974" s="19">
        <f t="shared" si="823"/>
        <v>1</v>
      </c>
      <c r="DA974" s="19">
        <f t="shared" si="824"/>
        <v>0</v>
      </c>
      <c r="DB974" s="19">
        <f t="shared" si="825"/>
        <v>0</v>
      </c>
      <c r="DC974" s="19">
        <f t="shared" si="826"/>
        <v>0</v>
      </c>
      <c r="DD974" s="19">
        <f t="shared" si="827"/>
        <v>0</v>
      </c>
      <c r="DE974" s="19">
        <f t="shared" si="828"/>
        <v>1</v>
      </c>
      <c r="DF974" s="19">
        <f t="shared" si="829"/>
        <v>1</v>
      </c>
      <c r="DG974" s="19">
        <f t="shared" si="830"/>
        <v>12</v>
      </c>
      <c r="DH974" s="19">
        <f t="shared" si="831"/>
        <v>14</v>
      </c>
      <c r="DI974"/>
      <c r="DJ974"/>
      <c r="DK974">
        <v>1</v>
      </c>
      <c r="DL974"/>
      <c r="DM974"/>
      <c r="DN974"/>
      <c r="DO974"/>
      <c r="DP974"/>
      <c r="DQ974"/>
      <c r="EL974"/>
      <c r="FP974"/>
      <c r="GM974"/>
      <c r="HR974"/>
      <c r="HW974"/>
      <c r="JM974"/>
      <c r="KG974"/>
      <c r="KV974">
        <v>2</v>
      </c>
      <c r="KW974">
        <v>0</v>
      </c>
      <c r="KX974">
        <v>1</v>
      </c>
      <c r="KY974">
        <v>13</v>
      </c>
      <c r="KZ974">
        <v>2</v>
      </c>
      <c r="LA974">
        <v>2</v>
      </c>
      <c r="LB974">
        <v>2</v>
      </c>
      <c r="LC974">
        <v>2</v>
      </c>
      <c r="LD974">
        <v>1</v>
      </c>
      <c r="LE974">
        <v>1</v>
      </c>
      <c r="LF974">
        <v>1</v>
      </c>
      <c r="LG974">
        <v>0</v>
      </c>
      <c r="LH974">
        <v>22</v>
      </c>
      <c r="LI974">
        <v>8</v>
      </c>
      <c r="LJ974">
        <v>2</v>
      </c>
      <c r="LK974" s="6">
        <v>0</v>
      </c>
      <c r="LL974">
        <v>10</v>
      </c>
      <c r="LM974">
        <v>2</v>
      </c>
      <c r="LN974">
        <v>1</v>
      </c>
      <c r="LO974">
        <v>10</v>
      </c>
      <c r="LP974">
        <v>12</v>
      </c>
      <c r="LQ974">
        <v>2</v>
      </c>
      <c r="LR974">
        <v>0</v>
      </c>
      <c r="LS974">
        <v>0</v>
      </c>
      <c r="LT974">
        <v>9</v>
      </c>
      <c r="LU974">
        <v>0</v>
      </c>
      <c r="LV974">
        <v>0</v>
      </c>
      <c r="LW974">
        <v>1</v>
      </c>
      <c r="LX974">
        <v>1</v>
      </c>
      <c r="LY974">
        <v>7</v>
      </c>
      <c r="LZ974">
        <v>7</v>
      </c>
    </row>
    <row r="975" spans="1:338" x14ac:dyDescent="0.25">
      <c r="A975" t="s">
        <v>1374</v>
      </c>
      <c r="B975" t="s">
        <v>803</v>
      </c>
      <c r="C975" t="s">
        <v>1308</v>
      </c>
      <c r="D975" t="s">
        <v>1309</v>
      </c>
      <c r="E975">
        <v>10</v>
      </c>
      <c r="F975">
        <v>25</v>
      </c>
      <c r="G975">
        <v>21</v>
      </c>
      <c r="H975">
        <v>123.33</v>
      </c>
      <c r="I975">
        <v>30</v>
      </c>
      <c r="J975" s="19">
        <v>50.396825396825399</v>
      </c>
      <c r="K975">
        <v>3</v>
      </c>
      <c r="L975">
        <v>2</v>
      </c>
      <c r="M975">
        <v>3</v>
      </c>
      <c r="N975">
        <v>4</v>
      </c>
      <c r="O975">
        <v>2</v>
      </c>
      <c r="P975">
        <v>2</v>
      </c>
      <c r="Q975">
        <v>3</v>
      </c>
      <c r="R975">
        <v>2</v>
      </c>
      <c r="S975">
        <v>1</v>
      </c>
      <c r="T975">
        <v>1</v>
      </c>
      <c r="U975">
        <v>2</v>
      </c>
      <c r="V975">
        <v>2</v>
      </c>
      <c r="W975">
        <v>1</v>
      </c>
      <c r="X975">
        <v>3</v>
      </c>
      <c r="Y975">
        <v>2</v>
      </c>
      <c r="Z975">
        <v>3</v>
      </c>
      <c r="AA975">
        <v>1</v>
      </c>
      <c r="AB975">
        <v>1</v>
      </c>
      <c r="AC975">
        <v>3</v>
      </c>
      <c r="AD975">
        <v>3</v>
      </c>
      <c r="AE975">
        <v>3</v>
      </c>
      <c r="AF975">
        <v>1</v>
      </c>
      <c r="AG975">
        <v>1</v>
      </c>
      <c r="AH975">
        <v>3</v>
      </c>
      <c r="AI975">
        <v>1</v>
      </c>
      <c r="AJ975">
        <v>5</v>
      </c>
      <c r="AK975">
        <v>2</v>
      </c>
      <c r="AL975">
        <v>1</v>
      </c>
      <c r="AM975">
        <v>4</v>
      </c>
      <c r="AN975">
        <v>2</v>
      </c>
      <c r="AO975">
        <v>2</v>
      </c>
      <c r="AP975">
        <v>4</v>
      </c>
      <c r="AQ975">
        <v>3</v>
      </c>
      <c r="AR975">
        <v>1</v>
      </c>
      <c r="AS975">
        <v>1</v>
      </c>
      <c r="AT975">
        <v>2</v>
      </c>
      <c r="AU975">
        <v>1</v>
      </c>
      <c r="AV975">
        <v>4</v>
      </c>
      <c r="AW975">
        <v>1</v>
      </c>
      <c r="AX975">
        <v>1</v>
      </c>
      <c r="AY975">
        <v>4</v>
      </c>
      <c r="AZ975">
        <v>5</v>
      </c>
      <c r="BA975">
        <v>2</v>
      </c>
      <c r="BB975">
        <v>2</v>
      </c>
      <c r="BC975">
        <v>1</v>
      </c>
      <c r="BD975">
        <v>3</v>
      </c>
      <c r="BE975">
        <v>3</v>
      </c>
      <c r="BF975">
        <v>1</v>
      </c>
      <c r="BG975">
        <v>1</v>
      </c>
      <c r="BH975">
        <v>2</v>
      </c>
      <c r="BI975" s="19">
        <f t="shared" si="780"/>
        <v>0</v>
      </c>
      <c r="BJ975" s="19">
        <f t="shared" si="781"/>
        <v>0</v>
      </c>
      <c r="BK975" s="19">
        <f t="shared" si="782"/>
        <v>1</v>
      </c>
      <c r="BL975" s="19">
        <f t="shared" si="783"/>
        <v>0</v>
      </c>
      <c r="BM975" s="19">
        <f t="shared" si="784"/>
        <v>0</v>
      </c>
      <c r="BN975" s="19">
        <f t="shared" si="785"/>
        <v>0</v>
      </c>
      <c r="BO975" s="19">
        <f t="shared" si="786"/>
        <v>0</v>
      </c>
      <c r="BP975" s="19">
        <f t="shared" si="787"/>
        <v>1</v>
      </c>
      <c r="BQ975" s="19">
        <f t="shared" si="788"/>
        <v>0</v>
      </c>
      <c r="BR975" s="19">
        <f t="shared" si="789"/>
        <v>0</v>
      </c>
      <c r="BS975" s="19">
        <f t="shared" si="790"/>
        <v>0</v>
      </c>
      <c r="BT975" s="19">
        <f t="shared" si="791"/>
        <v>0</v>
      </c>
      <c r="BU975" s="19">
        <f t="shared" si="792"/>
        <v>0</v>
      </c>
      <c r="BV975" s="19">
        <f t="shared" si="793"/>
        <v>1</v>
      </c>
      <c r="BW975" s="19">
        <f t="shared" si="794"/>
        <v>0</v>
      </c>
      <c r="BX975" s="19">
        <f t="shared" si="795"/>
        <v>0</v>
      </c>
      <c r="BY975" s="19">
        <f t="shared" si="796"/>
        <v>0</v>
      </c>
      <c r="BZ975" s="19">
        <f t="shared" si="797"/>
        <v>0</v>
      </c>
      <c r="CA975" s="19">
        <f t="shared" si="798"/>
        <v>0</v>
      </c>
      <c r="CB975" s="19">
        <f t="shared" si="799"/>
        <v>1</v>
      </c>
      <c r="CC975" s="19">
        <f t="shared" si="800"/>
        <v>1</v>
      </c>
      <c r="CD975" s="19">
        <f t="shared" si="801"/>
        <v>0</v>
      </c>
      <c r="CE975" s="19">
        <f t="shared" si="802"/>
        <v>1</v>
      </c>
      <c r="CF975" s="19">
        <f t="shared" si="803"/>
        <v>0</v>
      </c>
      <c r="CG975" s="19">
        <f t="shared" si="804"/>
        <v>0</v>
      </c>
      <c r="CH975" s="19">
        <f t="shared" si="805"/>
        <v>1</v>
      </c>
      <c r="CI975" s="19">
        <f t="shared" si="806"/>
        <v>0</v>
      </c>
      <c r="CJ975" s="19">
        <f t="shared" si="807"/>
        <v>0</v>
      </c>
      <c r="CK975" s="19">
        <f t="shared" si="808"/>
        <v>0</v>
      </c>
      <c r="CL975" s="19">
        <f t="shared" si="809"/>
        <v>0</v>
      </c>
      <c r="CM975" s="19">
        <f t="shared" si="810"/>
        <v>0</v>
      </c>
      <c r="CN975" s="19">
        <f t="shared" si="811"/>
        <v>1</v>
      </c>
      <c r="CO975" s="19">
        <f t="shared" si="812"/>
        <v>0</v>
      </c>
      <c r="CP975" s="19">
        <f t="shared" si="813"/>
        <v>0</v>
      </c>
      <c r="CQ975" s="19">
        <f t="shared" si="814"/>
        <v>0</v>
      </c>
      <c r="CR975" s="19">
        <f t="shared" si="815"/>
        <v>0</v>
      </c>
      <c r="CS975" s="19">
        <f t="shared" si="816"/>
        <v>0</v>
      </c>
      <c r="CT975" s="19">
        <f t="shared" si="817"/>
        <v>1</v>
      </c>
      <c r="CU975" s="19">
        <f t="shared" si="818"/>
        <v>0</v>
      </c>
      <c r="CV975" s="19">
        <f t="shared" si="819"/>
        <v>0</v>
      </c>
      <c r="CW975" s="19">
        <f t="shared" si="820"/>
        <v>0</v>
      </c>
      <c r="CX975" s="19">
        <f t="shared" si="821"/>
        <v>1</v>
      </c>
      <c r="CY975" s="19">
        <f t="shared" si="822"/>
        <v>0</v>
      </c>
      <c r="CZ975" s="19">
        <f t="shared" si="823"/>
        <v>1</v>
      </c>
      <c r="DA975" s="19">
        <f t="shared" si="824"/>
        <v>0</v>
      </c>
      <c r="DB975" s="19">
        <f t="shared" si="825"/>
        <v>1</v>
      </c>
      <c r="DC975" s="19">
        <f t="shared" si="826"/>
        <v>0</v>
      </c>
      <c r="DD975" s="19">
        <f t="shared" si="827"/>
        <v>1</v>
      </c>
      <c r="DE975" s="19">
        <f t="shared" si="828"/>
        <v>0</v>
      </c>
      <c r="DF975" s="19">
        <f t="shared" si="829"/>
        <v>1</v>
      </c>
      <c r="DG975" s="19">
        <f t="shared" si="830"/>
        <v>6</v>
      </c>
      <c r="DH975" s="19">
        <f t="shared" si="831"/>
        <v>8</v>
      </c>
      <c r="DI975"/>
      <c r="DJ975"/>
      <c r="DK975">
        <v>1</v>
      </c>
      <c r="DL975"/>
      <c r="DM975"/>
      <c r="DN975"/>
      <c r="DO975"/>
      <c r="DP975"/>
      <c r="DQ975"/>
      <c r="EL975"/>
      <c r="FP975"/>
      <c r="GM975"/>
      <c r="HR975"/>
      <c r="HW975"/>
      <c r="JM975"/>
      <c r="KG975"/>
      <c r="KV975">
        <v>2</v>
      </c>
      <c r="KW975">
        <v>1</v>
      </c>
      <c r="KX975">
        <v>0</v>
      </c>
      <c r="KY975">
        <v>6</v>
      </c>
      <c r="KZ975">
        <v>2</v>
      </c>
      <c r="LA975">
        <v>2</v>
      </c>
      <c r="LB975">
        <v>2</v>
      </c>
      <c r="LC975">
        <v>0</v>
      </c>
      <c r="LD975">
        <v>1</v>
      </c>
      <c r="LE975">
        <v>1</v>
      </c>
      <c r="LF975">
        <v>1</v>
      </c>
      <c r="LG975">
        <v>0</v>
      </c>
      <c r="LH975">
        <v>14</v>
      </c>
      <c r="LI975">
        <v>1</v>
      </c>
      <c r="LJ975">
        <v>0</v>
      </c>
      <c r="LK975" s="6">
        <v>0</v>
      </c>
      <c r="LL975">
        <v>0</v>
      </c>
      <c r="LM975">
        <v>2</v>
      </c>
      <c r="LN975">
        <v>0</v>
      </c>
      <c r="LO975">
        <v>9.5</v>
      </c>
      <c r="LP975">
        <v>3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2</v>
      </c>
      <c r="LZ975">
        <v>4</v>
      </c>
    </row>
    <row r="976" spans="1:338" x14ac:dyDescent="0.25">
      <c r="A976" t="s">
        <v>1375</v>
      </c>
      <c r="B976" t="s">
        <v>803</v>
      </c>
      <c r="C976" t="s">
        <v>1308</v>
      </c>
      <c r="D976" t="s">
        <v>1309</v>
      </c>
      <c r="E976">
        <v>10</v>
      </c>
      <c r="F976">
        <v>25</v>
      </c>
      <c r="G976">
        <v>21</v>
      </c>
      <c r="H976">
        <v>123.33</v>
      </c>
      <c r="I976">
        <v>30</v>
      </c>
      <c r="J976" s="19">
        <v>50.396825396825399</v>
      </c>
      <c r="K976">
        <v>5</v>
      </c>
      <c r="L976">
        <v>3</v>
      </c>
      <c r="M976">
        <v>2</v>
      </c>
      <c r="N976">
        <v>1</v>
      </c>
      <c r="O976">
        <v>1</v>
      </c>
      <c r="P976">
        <v>2</v>
      </c>
      <c r="Q976">
        <v>4</v>
      </c>
      <c r="R976">
        <v>4</v>
      </c>
      <c r="S976">
        <v>3</v>
      </c>
      <c r="T976">
        <v>3</v>
      </c>
      <c r="U976">
        <v>2</v>
      </c>
      <c r="V976">
        <v>4</v>
      </c>
      <c r="W976">
        <v>1</v>
      </c>
      <c r="X976">
        <v>3</v>
      </c>
      <c r="Y976">
        <v>4</v>
      </c>
      <c r="Z976">
        <v>4</v>
      </c>
      <c r="AA976">
        <v>1</v>
      </c>
      <c r="AB976">
        <v>2</v>
      </c>
      <c r="AC976">
        <v>2</v>
      </c>
      <c r="AD976">
        <v>2</v>
      </c>
      <c r="AE976">
        <v>3</v>
      </c>
      <c r="AF976">
        <v>1</v>
      </c>
      <c r="AG976">
        <v>3</v>
      </c>
      <c r="AH976">
        <v>3</v>
      </c>
      <c r="AI976">
        <v>2</v>
      </c>
      <c r="AJ976">
        <v>4</v>
      </c>
      <c r="AK976">
        <v>3</v>
      </c>
      <c r="AL976">
        <v>1</v>
      </c>
      <c r="AM976">
        <v>1</v>
      </c>
      <c r="AN976">
        <v>1</v>
      </c>
      <c r="AO976">
        <v>3</v>
      </c>
      <c r="AP976">
        <v>3</v>
      </c>
      <c r="AQ976">
        <v>3</v>
      </c>
      <c r="AR976">
        <v>2</v>
      </c>
      <c r="AS976">
        <v>2</v>
      </c>
      <c r="AT976">
        <v>2</v>
      </c>
      <c r="AU976">
        <v>4</v>
      </c>
      <c r="AV976">
        <v>1</v>
      </c>
      <c r="AW976">
        <v>3</v>
      </c>
      <c r="AX976">
        <v>4</v>
      </c>
      <c r="AY976">
        <v>4</v>
      </c>
      <c r="AZ976">
        <v>1</v>
      </c>
      <c r="BA976">
        <v>2</v>
      </c>
      <c r="BB976">
        <v>2</v>
      </c>
      <c r="BC976">
        <v>1</v>
      </c>
      <c r="BD976">
        <v>4</v>
      </c>
      <c r="BE976">
        <v>1</v>
      </c>
      <c r="BF976">
        <v>2</v>
      </c>
      <c r="BG976">
        <v>3</v>
      </c>
      <c r="BH976">
        <v>4</v>
      </c>
      <c r="BI976" s="19">
        <f t="shared" si="780"/>
        <v>1</v>
      </c>
      <c r="BJ976" s="19">
        <f t="shared" si="781"/>
        <v>1</v>
      </c>
      <c r="BK976" s="19">
        <f t="shared" si="782"/>
        <v>0</v>
      </c>
      <c r="BL976" s="19">
        <f t="shared" si="783"/>
        <v>1</v>
      </c>
      <c r="BM976" s="19">
        <f t="shared" si="784"/>
        <v>0</v>
      </c>
      <c r="BN976" s="19">
        <f t="shared" si="785"/>
        <v>0</v>
      </c>
      <c r="BO976" s="19">
        <f t="shared" si="786"/>
        <v>1</v>
      </c>
      <c r="BP976" s="19">
        <f t="shared" si="787"/>
        <v>0</v>
      </c>
      <c r="BQ976" s="19">
        <f t="shared" si="788"/>
        <v>0</v>
      </c>
      <c r="BR976" s="19">
        <f t="shared" si="789"/>
        <v>1</v>
      </c>
      <c r="BS976" s="19">
        <f t="shared" si="790"/>
        <v>0</v>
      </c>
      <c r="BT976" s="19">
        <f t="shared" si="791"/>
        <v>0</v>
      </c>
      <c r="BU976" s="19">
        <f t="shared" si="792"/>
        <v>0</v>
      </c>
      <c r="BV976" s="19">
        <f t="shared" si="793"/>
        <v>1</v>
      </c>
      <c r="BW976" s="19">
        <f t="shared" si="794"/>
        <v>0</v>
      </c>
      <c r="BX976" s="19">
        <f t="shared" si="795"/>
        <v>0</v>
      </c>
      <c r="BY976" s="19">
        <f t="shared" si="796"/>
        <v>0</v>
      </c>
      <c r="BZ976" s="19">
        <f t="shared" si="797"/>
        <v>0</v>
      </c>
      <c r="CA976" s="19">
        <f t="shared" si="798"/>
        <v>1</v>
      </c>
      <c r="CB976" s="19">
        <f t="shared" si="799"/>
        <v>0</v>
      </c>
      <c r="CC976" s="19">
        <f t="shared" si="800"/>
        <v>1</v>
      </c>
      <c r="CD976" s="19">
        <f t="shared" si="801"/>
        <v>0</v>
      </c>
      <c r="CE976" s="19">
        <f t="shared" si="802"/>
        <v>0</v>
      </c>
      <c r="CF976" s="19">
        <f t="shared" si="803"/>
        <v>0</v>
      </c>
      <c r="CG976" s="19">
        <f t="shared" si="804"/>
        <v>1</v>
      </c>
      <c r="CH976" s="19">
        <f t="shared" si="805"/>
        <v>0</v>
      </c>
      <c r="CI976" s="19">
        <f t="shared" si="806"/>
        <v>1</v>
      </c>
      <c r="CJ976" s="19">
        <f t="shared" si="807"/>
        <v>0</v>
      </c>
      <c r="CK976" s="19">
        <f t="shared" si="808"/>
        <v>1</v>
      </c>
      <c r="CL976" s="19">
        <f t="shared" si="809"/>
        <v>0</v>
      </c>
      <c r="CM976" s="19">
        <f t="shared" si="810"/>
        <v>1</v>
      </c>
      <c r="CN976" s="19">
        <f t="shared" si="811"/>
        <v>0</v>
      </c>
      <c r="CO976" s="19">
        <f t="shared" si="812"/>
        <v>0</v>
      </c>
      <c r="CP976" s="19">
        <f t="shared" si="813"/>
        <v>1</v>
      </c>
      <c r="CQ976" s="19">
        <f t="shared" si="814"/>
        <v>0</v>
      </c>
      <c r="CR976" s="19">
        <f t="shared" si="815"/>
        <v>0</v>
      </c>
      <c r="CS976" s="19">
        <f t="shared" si="816"/>
        <v>0</v>
      </c>
      <c r="CT976" s="19">
        <f t="shared" si="817"/>
        <v>0</v>
      </c>
      <c r="CU976" s="19">
        <f t="shared" si="818"/>
        <v>1</v>
      </c>
      <c r="CV976" s="19">
        <f t="shared" si="819"/>
        <v>0</v>
      </c>
      <c r="CW976" s="19">
        <f t="shared" si="820"/>
        <v>0</v>
      </c>
      <c r="CX976" s="19">
        <f t="shared" si="821"/>
        <v>0</v>
      </c>
      <c r="CY976" s="19">
        <f t="shared" si="822"/>
        <v>0</v>
      </c>
      <c r="CZ976" s="19">
        <f t="shared" si="823"/>
        <v>1</v>
      </c>
      <c r="DA976" s="19">
        <f t="shared" si="824"/>
        <v>0</v>
      </c>
      <c r="DB976" s="19">
        <f t="shared" si="825"/>
        <v>0</v>
      </c>
      <c r="DC976" s="19">
        <f t="shared" si="826"/>
        <v>0</v>
      </c>
      <c r="DD976" s="19">
        <f t="shared" si="827"/>
        <v>0</v>
      </c>
      <c r="DE976" s="19">
        <f t="shared" si="828"/>
        <v>0</v>
      </c>
      <c r="DF976" s="19">
        <f t="shared" si="829"/>
        <v>0</v>
      </c>
      <c r="DG976" s="19">
        <f t="shared" si="830"/>
        <v>9</v>
      </c>
      <c r="DH976" s="19">
        <f t="shared" si="831"/>
        <v>6</v>
      </c>
      <c r="DI976"/>
      <c r="DJ976"/>
      <c r="DK976">
        <v>2</v>
      </c>
      <c r="DL976"/>
      <c r="DM976"/>
      <c r="DN976"/>
      <c r="DO976"/>
      <c r="DP976"/>
      <c r="DQ976"/>
      <c r="EL976"/>
      <c r="FP976"/>
      <c r="GM976"/>
      <c r="HR976"/>
      <c r="HW976"/>
      <c r="JM976"/>
      <c r="KG976"/>
      <c r="KV976">
        <v>0</v>
      </c>
      <c r="KW976">
        <v>1</v>
      </c>
      <c r="KX976">
        <v>0</v>
      </c>
      <c r="KY976">
        <v>4</v>
      </c>
      <c r="KZ976">
        <v>2</v>
      </c>
      <c r="LA976">
        <v>2</v>
      </c>
      <c r="LB976">
        <v>2</v>
      </c>
      <c r="LC976">
        <v>2</v>
      </c>
      <c r="LD976">
        <v>1</v>
      </c>
      <c r="LE976">
        <v>1</v>
      </c>
      <c r="LF976">
        <v>0</v>
      </c>
      <c r="LG976">
        <v>0</v>
      </c>
      <c r="LH976">
        <v>20.5</v>
      </c>
      <c r="LI976">
        <v>1</v>
      </c>
      <c r="LJ976">
        <v>0</v>
      </c>
      <c r="LK976" s="6">
        <v>1</v>
      </c>
      <c r="LL976">
        <v>8</v>
      </c>
      <c r="LM976">
        <v>2</v>
      </c>
      <c r="LN976">
        <v>1</v>
      </c>
      <c r="LO976">
        <v>5</v>
      </c>
      <c r="LP976">
        <v>4</v>
      </c>
      <c r="LQ976">
        <v>0</v>
      </c>
      <c r="LR976">
        <v>2</v>
      </c>
      <c r="LS976">
        <v>0</v>
      </c>
      <c r="LT976">
        <v>2</v>
      </c>
      <c r="LU976">
        <v>0</v>
      </c>
      <c r="LV976">
        <v>0</v>
      </c>
      <c r="LW976">
        <v>0</v>
      </c>
      <c r="LX976">
        <v>0</v>
      </c>
      <c r="LY976">
        <v>7</v>
      </c>
      <c r="LZ976">
        <v>7</v>
      </c>
    </row>
    <row r="977" spans="1:338" x14ac:dyDescent="0.25">
      <c r="A977" t="s">
        <v>1376</v>
      </c>
      <c r="B977" t="s">
        <v>803</v>
      </c>
      <c r="C977" t="s">
        <v>1308</v>
      </c>
      <c r="D977" t="s">
        <v>1309</v>
      </c>
      <c r="E977">
        <v>10</v>
      </c>
      <c r="F977">
        <v>25</v>
      </c>
      <c r="G977">
        <v>21</v>
      </c>
      <c r="H977">
        <v>123.33</v>
      </c>
      <c r="I977">
        <v>30</v>
      </c>
      <c r="J977" s="19">
        <v>50.396825396825399</v>
      </c>
      <c r="K977">
        <v>5</v>
      </c>
      <c r="L977">
        <v>3</v>
      </c>
      <c r="M977">
        <v>1</v>
      </c>
      <c r="N977">
        <v>4</v>
      </c>
      <c r="O977">
        <v>4</v>
      </c>
      <c r="P977">
        <v>3</v>
      </c>
      <c r="Q977">
        <v>2</v>
      </c>
      <c r="R977">
        <v>2</v>
      </c>
      <c r="S977">
        <v>3</v>
      </c>
      <c r="T977">
        <v>1</v>
      </c>
      <c r="U977">
        <v>2</v>
      </c>
      <c r="V977">
        <v>4</v>
      </c>
      <c r="W977">
        <v>2</v>
      </c>
      <c r="X977">
        <v>3</v>
      </c>
      <c r="Y977">
        <v>1</v>
      </c>
      <c r="Z977">
        <v>3</v>
      </c>
      <c r="AA977">
        <v>1</v>
      </c>
      <c r="AB977">
        <v>2</v>
      </c>
      <c r="AC977">
        <v>2</v>
      </c>
      <c r="AD977">
        <v>1</v>
      </c>
      <c r="AE977">
        <v>5</v>
      </c>
      <c r="AF977">
        <v>3</v>
      </c>
      <c r="AG977">
        <v>2</v>
      </c>
      <c r="AH977">
        <v>4</v>
      </c>
      <c r="AI977">
        <v>1</v>
      </c>
      <c r="AJ977">
        <v>5</v>
      </c>
      <c r="AK977">
        <v>1</v>
      </c>
      <c r="AL977">
        <v>1</v>
      </c>
      <c r="AM977">
        <v>1</v>
      </c>
      <c r="AN977">
        <v>4</v>
      </c>
      <c r="AO977">
        <v>2</v>
      </c>
      <c r="AP977">
        <v>2</v>
      </c>
      <c r="AQ977">
        <v>2</v>
      </c>
      <c r="AR977">
        <v>3</v>
      </c>
      <c r="AS977">
        <v>2</v>
      </c>
      <c r="AT977">
        <v>1</v>
      </c>
      <c r="AU977">
        <v>3</v>
      </c>
      <c r="AV977">
        <v>4</v>
      </c>
      <c r="AW977">
        <v>1</v>
      </c>
      <c r="AX977">
        <v>1</v>
      </c>
      <c r="AY977">
        <v>2</v>
      </c>
      <c r="AZ977">
        <v>1</v>
      </c>
      <c r="BA977">
        <v>2</v>
      </c>
      <c r="BB977">
        <v>1</v>
      </c>
      <c r="BC977">
        <v>1</v>
      </c>
      <c r="BD977">
        <v>5</v>
      </c>
      <c r="BE977">
        <v>1</v>
      </c>
      <c r="BF977">
        <v>1</v>
      </c>
      <c r="BG977">
        <v>1</v>
      </c>
      <c r="BH977">
        <v>2</v>
      </c>
      <c r="BI977" s="19">
        <f t="shared" si="780"/>
        <v>1</v>
      </c>
      <c r="BJ977" s="19">
        <f t="shared" si="781"/>
        <v>1</v>
      </c>
      <c r="BK977" s="19">
        <f t="shared" si="782"/>
        <v>0</v>
      </c>
      <c r="BL977" s="19">
        <f t="shared" si="783"/>
        <v>0</v>
      </c>
      <c r="BM977" s="19">
        <f t="shared" si="784"/>
        <v>0</v>
      </c>
      <c r="BN977" s="19">
        <f t="shared" si="785"/>
        <v>1</v>
      </c>
      <c r="BO977" s="19">
        <f t="shared" si="786"/>
        <v>0</v>
      </c>
      <c r="BP977" s="19">
        <f t="shared" si="787"/>
        <v>1</v>
      </c>
      <c r="BQ977" s="19">
        <f t="shared" si="788"/>
        <v>0</v>
      </c>
      <c r="BR977" s="19">
        <f t="shared" si="789"/>
        <v>0</v>
      </c>
      <c r="BS977" s="19">
        <f t="shared" si="790"/>
        <v>0</v>
      </c>
      <c r="BT977" s="19">
        <f t="shared" si="791"/>
        <v>0</v>
      </c>
      <c r="BU977" s="19">
        <f t="shared" si="792"/>
        <v>0</v>
      </c>
      <c r="BV977" s="19">
        <f t="shared" si="793"/>
        <v>1</v>
      </c>
      <c r="BW977" s="19">
        <f t="shared" si="794"/>
        <v>0</v>
      </c>
      <c r="BX977" s="19">
        <f t="shared" si="795"/>
        <v>0</v>
      </c>
      <c r="BY977" s="19">
        <f t="shared" si="796"/>
        <v>0</v>
      </c>
      <c r="BZ977" s="19">
        <f t="shared" si="797"/>
        <v>0</v>
      </c>
      <c r="CA977" s="19">
        <f t="shared" si="798"/>
        <v>1</v>
      </c>
      <c r="CB977" s="19">
        <f t="shared" si="799"/>
        <v>0</v>
      </c>
      <c r="CC977" s="19">
        <f t="shared" si="800"/>
        <v>0</v>
      </c>
      <c r="CD977" s="19">
        <f t="shared" si="801"/>
        <v>0</v>
      </c>
      <c r="CE977" s="19">
        <f t="shared" si="802"/>
        <v>0</v>
      </c>
      <c r="CF977" s="19">
        <f t="shared" si="803"/>
        <v>1</v>
      </c>
      <c r="CG977" s="19">
        <f t="shared" si="804"/>
        <v>0</v>
      </c>
      <c r="CH977" s="19">
        <f t="shared" si="805"/>
        <v>1</v>
      </c>
      <c r="CI977" s="19">
        <f t="shared" si="806"/>
        <v>0</v>
      </c>
      <c r="CJ977" s="19">
        <f t="shared" si="807"/>
        <v>0</v>
      </c>
      <c r="CK977" s="19">
        <f t="shared" si="808"/>
        <v>1</v>
      </c>
      <c r="CL977" s="19">
        <f t="shared" si="809"/>
        <v>0</v>
      </c>
      <c r="CM977" s="19">
        <f t="shared" si="810"/>
        <v>0</v>
      </c>
      <c r="CN977" s="19">
        <f t="shared" si="811"/>
        <v>0</v>
      </c>
      <c r="CO977" s="19">
        <f t="shared" si="812"/>
        <v>1</v>
      </c>
      <c r="CP977" s="19">
        <f t="shared" si="813"/>
        <v>0</v>
      </c>
      <c r="CQ977" s="19">
        <f t="shared" si="814"/>
        <v>0</v>
      </c>
      <c r="CR977" s="19">
        <f t="shared" si="815"/>
        <v>0</v>
      </c>
      <c r="CS977" s="19">
        <f t="shared" si="816"/>
        <v>1</v>
      </c>
      <c r="CT977" s="19">
        <f t="shared" si="817"/>
        <v>1</v>
      </c>
      <c r="CU977" s="19">
        <f t="shared" si="818"/>
        <v>0</v>
      </c>
      <c r="CV977" s="19">
        <f t="shared" si="819"/>
        <v>0</v>
      </c>
      <c r="CW977" s="19">
        <f t="shared" si="820"/>
        <v>1</v>
      </c>
      <c r="CX977" s="19">
        <f t="shared" si="821"/>
        <v>0</v>
      </c>
      <c r="CY977" s="19">
        <f t="shared" si="822"/>
        <v>0</v>
      </c>
      <c r="CZ977" s="19">
        <f t="shared" si="823"/>
        <v>0</v>
      </c>
      <c r="DA977" s="19">
        <f t="shared" si="824"/>
        <v>0</v>
      </c>
      <c r="DB977" s="19">
        <f t="shared" si="825"/>
        <v>0</v>
      </c>
      <c r="DC977" s="19">
        <f t="shared" si="826"/>
        <v>0</v>
      </c>
      <c r="DD977" s="19">
        <f t="shared" si="827"/>
        <v>1</v>
      </c>
      <c r="DE977" s="19">
        <f t="shared" si="828"/>
        <v>0</v>
      </c>
      <c r="DF977" s="19">
        <f t="shared" si="829"/>
        <v>1</v>
      </c>
      <c r="DG977" s="19">
        <f t="shared" si="830"/>
        <v>7</v>
      </c>
      <c r="DH977" s="19">
        <f t="shared" si="831"/>
        <v>8</v>
      </c>
      <c r="DI977"/>
      <c r="DJ977"/>
      <c r="DK977">
        <v>2</v>
      </c>
      <c r="DL977"/>
      <c r="DM977"/>
      <c r="DN977"/>
      <c r="DO977"/>
      <c r="DP977"/>
      <c r="DQ977"/>
      <c r="EL977"/>
      <c r="FP977"/>
      <c r="GM977"/>
      <c r="HR977"/>
      <c r="HW977"/>
      <c r="JM977"/>
      <c r="KG977"/>
      <c r="KV977">
        <v>2</v>
      </c>
      <c r="KW977">
        <v>0</v>
      </c>
      <c r="KX977">
        <v>1</v>
      </c>
      <c r="KY977">
        <v>14</v>
      </c>
      <c r="KZ977">
        <v>2</v>
      </c>
      <c r="LA977">
        <v>2</v>
      </c>
      <c r="LB977">
        <v>2</v>
      </c>
      <c r="LC977">
        <v>2</v>
      </c>
      <c r="LD977">
        <v>0</v>
      </c>
      <c r="LE977">
        <v>1</v>
      </c>
      <c r="LF977">
        <v>1</v>
      </c>
      <c r="LG977">
        <v>0</v>
      </c>
      <c r="LH977">
        <v>22</v>
      </c>
      <c r="LI977">
        <v>3</v>
      </c>
      <c r="LJ977">
        <v>0</v>
      </c>
      <c r="LK977" s="6">
        <v>1</v>
      </c>
      <c r="LL977">
        <v>1</v>
      </c>
      <c r="LM977">
        <v>2</v>
      </c>
      <c r="LN977">
        <v>1</v>
      </c>
      <c r="LO977">
        <v>10</v>
      </c>
      <c r="LP977">
        <v>12</v>
      </c>
      <c r="LQ977">
        <v>2</v>
      </c>
      <c r="LR977">
        <v>0</v>
      </c>
      <c r="LS977">
        <v>1</v>
      </c>
      <c r="LT977">
        <v>6</v>
      </c>
      <c r="LU977">
        <v>0</v>
      </c>
      <c r="LV977">
        <v>2</v>
      </c>
      <c r="LW977">
        <v>1</v>
      </c>
      <c r="LX977">
        <v>0</v>
      </c>
      <c r="LY977">
        <v>7</v>
      </c>
      <c r="LZ977">
        <v>16</v>
      </c>
    </row>
    <row r="978" spans="1:338" x14ac:dyDescent="0.25">
      <c r="A978" t="s">
        <v>1377</v>
      </c>
      <c r="B978" t="s">
        <v>803</v>
      </c>
      <c r="C978" t="s">
        <v>1308</v>
      </c>
      <c r="D978" t="s">
        <v>1309</v>
      </c>
      <c r="E978">
        <v>10</v>
      </c>
      <c r="F978">
        <v>25</v>
      </c>
      <c r="G978">
        <v>21</v>
      </c>
      <c r="H978">
        <v>123.33</v>
      </c>
      <c r="I978">
        <v>30</v>
      </c>
      <c r="J978" s="19">
        <v>50.396825396825399</v>
      </c>
      <c r="K978">
        <v>5</v>
      </c>
      <c r="L978">
        <v>3</v>
      </c>
      <c r="M978">
        <v>3</v>
      </c>
      <c r="N978">
        <v>1</v>
      </c>
      <c r="O978">
        <v>1</v>
      </c>
      <c r="P978">
        <v>2</v>
      </c>
      <c r="Q978">
        <v>4</v>
      </c>
      <c r="R978">
        <v>1</v>
      </c>
      <c r="S978">
        <v>1</v>
      </c>
      <c r="T978">
        <v>3</v>
      </c>
      <c r="U978">
        <v>2</v>
      </c>
      <c r="V978">
        <v>2</v>
      </c>
      <c r="W978">
        <v>4</v>
      </c>
      <c r="X978">
        <v>2</v>
      </c>
      <c r="Y978">
        <v>4</v>
      </c>
      <c r="Z978">
        <v>3</v>
      </c>
      <c r="AA978">
        <v>1</v>
      </c>
      <c r="AB978">
        <v>2</v>
      </c>
      <c r="AC978">
        <v>2</v>
      </c>
      <c r="AD978">
        <v>2</v>
      </c>
      <c r="AE978">
        <v>4</v>
      </c>
      <c r="AF978">
        <v>1</v>
      </c>
      <c r="AG978">
        <v>3</v>
      </c>
      <c r="AH978">
        <v>3</v>
      </c>
      <c r="AI978">
        <v>2</v>
      </c>
      <c r="AJ978">
        <v>5</v>
      </c>
      <c r="AK978">
        <v>1</v>
      </c>
      <c r="AL978">
        <v>3</v>
      </c>
      <c r="AM978">
        <v>1</v>
      </c>
      <c r="AN978">
        <v>3</v>
      </c>
      <c r="AO978">
        <v>3</v>
      </c>
      <c r="AP978">
        <v>4</v>
      </c>
      <c r="AQ978">
        <v>2</v>
      </c>
      <c r="AR978">
        <v>1</v>
      </c>
      <c r="AS978">
        <v>3</v>
      </c>
      <c r="AT978">
        <v>2</v>
      </c>
      <c r="AU978">
        <v>3</v>
      </c>
      <c r="AV978">
        <v>4</v>
      </c>
      <c r="AW978">
        <v>3</v>
      </c>
      <c r="AX978">
        <v>4</v>
      </c>
      <c r="AY978">
        <v>2</v>
      </c>
      <c r="AZ978">
        <v>5</v>
      </c>
      <c r="BA978">
        <v>3</v>
      </c>
      <c r="BB978">
        <v>2</v>
      </c>
      <c r="BC978">
        <v>1</v>
      </c>
      <c r="BD978">
        <v>3</v>
      </c>
      <c r="BE978">
        <v>1</v>
      </c>
      <c r="BF978">
        <v>2</v>
      </c>
      <c r="BG978">
        <v>4</v>
      </c>
      <c r="BH978">
        <v>2</v>
      </c>
      <c r="BI978" s="19">
        <f t="shared" si="780"/>
        <v>1</v>
      </c>
      <c r="BJ978" s="19">
        <f t="shared" si="781"/>
        <v>1</v>
      </c>
      <c r="BK978" s="19">
        <f t="shared" si="782"/>
        <v>1</v>
      </c>
      <c r="BL978" s="19">
        <f t="shared" si="783"/>
        <v>1</v>
      </c>
      <c r="BM978" s="19">
        <f t="shared" si="784"/>
        <v>0</v>
      </c>
      <c r="BN978" s="19">
        <f t="shared" si="785"/>
        <v>0</v>
      </c>
      <c r="BO978" s="19">
        <f t="shared" si="786"/>
        <v>1</v>
      </c>
      <c r="BP978" s="19">
        <f t="shared" si="787"/>
        <v>0</v>
      </c>
      <c r="BQ978" s="19">
        <f t="shared" si="788"/>
        <v>0</v>
      </c>
      <c r="BR978" s="19">
        <f t="shared" si="789"/>
        <v>1</v>
      </c>
      <c r="BS978" s="19">
        <f t="shared" si="790"/>
        <v>0</v>
      </c>
      <c r="BT978" s="19">
        <f t="shared" si="791"/>
        <v>0</v>
      </c>
      <c r="BU978" s="19">
        <f t="shared" si="792"/>
        <v>1</v>
      </c>
      <c r="BV978" s="19">
        <f t="shared" si="793"/>
        <v>0</v>
      </c>
      <c r="BW978" s="19">
        <f t="shared" si="794"/>
        <v>0</v>
      </c>
      <c r="BX978" s="19">
        <f t="shared" si="795"/>
        <v>0</v>
      </c>
      <c r="BY978" s="19">
        <f t="shared" si="796"/>
        <v>0</v>
      </c>
      <c r="BZ978" s="19">
        <f t="shared" si="797"/>
        <v>0</v>
      </c>
      <c r="CA978" s="19">
        <f t="shared" si="798"/>
        <v>1</v>
      </c>
      <c r="CB978" s="19">
        <f t="shared" si="799"/>
        <v>0</v>
      </c>
      <c r="CC978" s="19">
        <f t="shared" si="800"/>
        <v>0</v>
      </c>
      <c r="CD978" s="19">
        <f t="shared" si="801"/>
        <v>0</v>
      </c>
      <c r="CE978" s="19">
        <f t="shared" si="802"/>
        <v>0</v>
      </c>
      <c r="CF978" s="19">
        <f t="shared" si="803"/>
        <v>0</v>
      </c>
      <c r="CG978" s="19">
        <f t="shared" si="804"/>
        <v>1</v>
      </c>
      <c r="CH978" s="19">
        <f t="shared" si="805"/>
        <v>1</v>
      </c>
      <c r="CI978" s="19">
        <f t="shared" si="806"/>
        <v>0</v>
      </c>
      <c r="CJ978" s="19">
        <f t="shared" si="807"/>
        <v>1</v>
      </c>
      <c r="CK978" s="19">
        <f t="shared" si="808"/>
        <v>1</v>
      </c>
      <c r="CL978" s="19">
        <f t="shared" si="809"/>
        <v>1</v>
      </c>
      <c r="CM978" s="19">
        <f t="shared" si="810"/>
        <v>1</v>
      </c>
      <c r="CN978" s="19">
        <f t="shared" si="811"/>
        <v>1</v>
      </c>
      <c r="CO978" s="19">
        <f t="shared" si="812"/>
        <v>1</v>
      </c>
      <c r="CP978" s="19">
        <f t="shared" si="813"/>
        <v>0</v>
      </c>
      <c r="CQ978" s="19">
        <f t="shared" si="814"/>
        <v>1</v>
      </c>
      <c r="CR978" s="19">
        <f t="shared" si="815"/>
        <v>0</v>
      </c>
      <c r="CS978" s="19">
        <f t="shared" si="816"/>
        <v>1</v>
      </c>
      <c r="CT978" s="19">
        <f t="shared" si="817"/>
        <v>1</v>
      </c>
      <c r="CU978" s="19">
        <f t="shared" si="818"/>
        <v>1</v>
      </c>
      <c r="CV978" s="19">
        <f t="shared" si="819"/>
        <v>0</v>
      </c>
      <c r="CW978" s="19">
        <f t="shared" si="820"/>
        <v>1</v>
      </c>
      <c r="CX978" s="19">
        <f t="shared" si="821"/>
        <v>1</v>
      </c>
      <c r="CY978" s="19">
        <f t="shared" si="822"/>
        <v>1</v>
      </c>
      <c r="CZ978" s="19">
        <f t="shared" si="823"/>
        <v>1</v>
      </c>
      <c r="DA978" s="19">
        <f t="shared" si="824"/>
        <v>0</v>
      </c>
      <c r="DB978" s="19">
        <f t="shared" si="825"/>
        <v>1</v>
      </c>
      <c r="DC978" s="19">
        <f t="shared" si="826"/>
        <v>0</v>
      </c>
      <c r="DD978" s="19">
        <f t="shared" si="827"/>
        <v>0</v>
      </c>
      <c r="DE978" s="19">
        <f t="shared" si="828"/>
        <v>1</v>
      </c>
      <c r="DF978" s="19">
        <f t="shared" si="829"/>
        <v>1</v>
      </c>
      <c r="DG978" s="19">
        <f t="shared" si="830"/>
        <v>9</v>
      </c>
      <c r="DH978" s="19">
        <f t="shared" si="831"/>
        <v>18</v>
      </c>
      <c r="DI978"/>
      <c r="DJ978"/>
      <c r="DK978">
        <v>1</v>
      </c>
      <c r="DL978"/>
      <c r="DM978"/>
      <c r="DN978"/>
      <c r="DO978"/>
      <c r="DP978"/>
      <c r="DQ978"/>
      <c r="EL978"/>
      <c r="FP978"/>
      <c r="GM978"/>
      <c r="HR978"/>
      <c r="HW978"/>
      <c r="JM978"/>
      <c r="KG978"/>
      <c r="KV978">
        <v>2</v>
      </c>
      <c r="KW978">
        <v>0</v>
      </c>
      <c r="KX978">
        <v>1</v>
      </c>
      <c r="KY978">
        <v>14</v>
      </c>
      <c r="KZ978">
        <v>2</v>
      </c>
      <c r="LA978">
        <v>2</v>
      </c>
      <c r="LB978">
        <v>2</v>
      </c>
      <c r="LC978">
        <v>2</v>
      </c>
      <c r="LD978">
        <v>0</v>
      </c>
      <c r="LE978">
        <v>1</v>
      </c>
      <c r="LF978">
        <v>1</v>
      </c>
      <c r="LG978">
        <v>0</v>
      </c>
      <c r="LH978">
        <v>22</v>
      </c>
      <c r="LI978">
        <v>8</v>
      </c>
      <c r="LJ978">
        <v>2</v>
      </c>
      <c r="LK978" s="6">
        <v>1</v>
      </c>
      <c r="LL978">
        <v>9</v>
      </c>
      <c r="LM978">
        <v>2</v>
      </c>
      <c r="LN978">
        <v>1</v>
      </c>
      <c r="LO978">
        <v>15</v>
      </c>
      <c r="LP978">
        <v>8</v>
      </c>
      <c r="LQ978">
        <v>1</v>
      </c>
      <c r="LR978">
        <v>2</v>
      </c>
      <c r="LS978">
        <v>0</v>
      </c>
      <c r="LT978">
        <v>4</v>
      </c>
      <c r="LU978">
        <v>0</v>
      </c>
      <c r="LV978">
        <v>2</v>
      </c>
      <c r="LW978">
        <v>1</v>
      </c>
      <c r="LX978">
        <v>1</v>
      </c>
      <c r="LY978">
        <v>7</v>
      </c>
      <c r="LZ978">
        <v>11</v>
      </c>
    </row>
    <row r="979" spans="1:338" x14ac:dyDescent="0.25">
      <c r="A979" t="s">
        <v>1378</v>
      </c>
      <c r="B979" t="s">
        <v>803</v>
      </c>
      <c r="C979" t="s">
        <v>1308</v>
      </c>
      <c r="D979" t="s">
        <v>1309</v>
      </c>
      <c r="E979">
        <v>10</v>
      </c>
      <c r="F979">
        <v>25</v>
      </c>
      <c r="G979">
        <v>21</v>
      </c>
      <c r="H979">
        <v>123.33</v>
      </c>
      <c r="I979">
        <v>30</v>
      </c>
      <c r="J979" s="19">
        <v>50.396825396825399</v>
      </c>
      <c r="K979">
        <v>5</v>
      </c>
      <c r="L979">
        <v>3</v>
      </c>
      <c r="M979">
        <v>1</v>
      </c>
      <c r="N979">
        <v>1</v>
      </c>
      <c r="O979">
        <v>4</v>
      </c>
      <c r="P979">
        <v>3</v>
      </c>
      <c r="Q979">
        <v>4</v>
      </c>
      <c r="R979">
        <v>2</v>
      </c>
      <c r="S979">
        <v>3</v>
      </c>
      <c r="T979">
        <v>2</v>
      </c>
      <c r="U979">
        <v>2</v>
      </c>
      <c r="V979">
        <v>3</v>
      </c>
      <c r="W979">
        <v>4</v>
      </c>
      <c r="X979">
        <v>3</v>
      </c>
      <c r="Y979">
        <v>4</v>
      </c>
      <c r="Z979">
        <v>4</v>
      </c>
      <c r="AA979">
        <v>5</v>
      </c>
      <c r="AB979">
        <v>2</v>
      </c>
      <c r="AC979">
        <v>2</v>
      </c>
      <c r="AD979">
        <v>1</v>
      </c>
      <c r="AE979">
        <v>3</v>
      </c>
      <c r="AF979">
        <v>1</v>
      </c>
      <c r="AG979">
        <v>2</v>
      </c>
      <c r="AH979">
        <v>3</v>
      </c>
      <c r="AI979">
        <v>4</v>
      </c>
      <c r="AJ979">
        <v>5</v>
      </c>
      <c r="AK979">
        <v>3</v>
      </c>
      <c r="AL979">
        <v>1</v>
      </c>
      <c r="AM979">
        <v>1</v>
      </c>
      <c r="AN979">
        <v>3</v>
      </c>
      <c r="AO979">
        <v>3</v>
      </c>
      <c r="AP979">
        <v>3</v>
      </c>
      <c r="AQ979">
        <v>2</v>
      </c>
      <c r="AR979">
        <v>1</v>
      </c>
      <c r="AS979">
        <v>2</v>
      </c>
      <c r="AT979">
        <v>4</v>
      </c>
      <c r="AU979">
        <v>3</v>
      </c>
      <c r="AV979">
        <v>1</v>
      </c>
      <c r="AW979">
        <v>2</v>
      </c>
      <c r="AX979">
        <v>3</v>
      </c>
      <c r="AY979">
        <v>2</v>
      </c>
      <c r="AZ979">
        <v>5</v>
      </c>
      <c r="BA979">
        <v>2</v>
      </c>
      <c r="BB979">
        <v>2</v>
      </c>
      <c r="BC979">
        <v>1</v>
      </c>
      <c r="BD979">
        <v>3</v>
      </c>
      <c r="BE979">
        <v>1</v>
      </c>
      <c r="BF979">
        <v>2</v>
      </c>
      <c r="BG979">
        <v>4</v>
      </c>
      <c r="BH979">
        <v>2</v>
      </c>
      <c r="BI979" s="19">
        <f t="shared" si="780"/>
        <v>1</v>
      </c>
      <c r="BJ979" s="19">
        <f t="shared" si="781"/>
        <v>1</v>
      </c>
      <c r="BK979" s="19">
        <f t="shared" si="782"/>
        <v>0</v>
      </c>
      <c r="BL979" s="19">
        <f t="shared" si="783"/>
        <v>1</v>
      </c>
      <c r="BM979" s="19">
        <f t="shared" si="784"/>
        <v>0</v>
      </c>
      <c r="BN979" s="19">
        <f t="shared" si="785"/>
        <v>1</v>
      </c>
      <c r="BO979" s="19">
        <f t="shared" si="786"/>
        <v>1</v>
      </c>
      <c r="BP979" s="19">
        <f t="shared" si="787"/>
        <v>1</v>
      </c>
      <c r="BQ979" s="19">
        <f t="shared" si="788"/>
        <v>0</v>
      </c>
      <c r="BR979" s="19">
        <f t="shared" si="789"/>
        <v>0</v>
      </c>
      <c r="BS979" s="19">
        <f t="shared" si="790"/>
        <v>0</v>
      </c>
      <c r="BT979" s="19">
        <f t="shared" si="791"/>
        <v>1</v>
      </c>
      <c r="BU979" s="19">
        <f t="shared" si="792"/>
        <v>1</v>
      </c>
      <c r="BV979" s="19">
        <f t="shared" si="793"/>
        <v>1</v>
      </c>
      <c r="BW979" s="19">
        <f t="shared" si="794"/>
        <v>0</v>
      </c>
      <c r="BX979" s="19">
        <f t="shared" si="795"/>
        <v>0</v>
      </c>
      <c r="BY979" s="19">
        <f t="shared" si="796"/>
        <v>1</v>
      </c>
      <c r="BZ979" s="19">
        <f t="shared" si="797"/>
        <v>0</v>
      </c>
      <c r="CA979" s="19">
        <f t="shared" si="798"/>
        <v>1</v>
      </c>
      <c r="CB979" s="19">
        <f t="shared" si="799"/>
        <v>0</v>
      </c>
      <c r="CC979" s="19">
        <f t="shared" si="800"/>
        <v>1</v>
      </c>
      <c r="CD979" s="19">
        <f t="shared" si="801"/>
        <v>0</v>
      </c>
      <c r="CE979" s="19">
        <f t="shared" si="802"/>
        <v>0</v>
      </c>
      <c r="CF979" s="19">
        <f t="shared" si="803"/>
        <v>0</v>
      </c>
      <c r="CG979" s="19">
        <f t="shared" si="804"/>
        <v>0</v>
      </c>
      <c r="CH979" s="19">
        <f t="shared" si="805"/>
        <v>1</v>
      </c>
      <c r="CI979" s="19">
        <f t="shared" si="806"/>
        <v>1</v>
      </c>
      <c r="CJ979" s="19">
        <f t="shared" si="807"/>
        <v>0</v>
      </c>
      <c r="CK979" s="19">
        <f t="shared" si="808"/>
        <v>1</v>
      </c>
      <c r="CL979" s="19">
        <f t="shared" si="809"/>
        <v>1</v>
      </c>
      <c r="CM979" s="19">
        <f t="shared" si="810"/>
        <v>1</v>
      </c>
      <c r="CN979" s="19">
        <f t="shared" si="811"/>
        <v>0</v>
      </c>
      <c r="CO979" s="19">
        <f t="shared" si="812"/>
        <v>1</v>
      </c>
      <c r="CP979" s="19">
        <f t="shared" si="813"/>
        <v>0</v>
      </c>
      <c r="CQ979" s="19">
        <f t="shared" si="814"/>
        <v>0</v>
      </c>
      <c r="CR979" s="19">
        <f t="shared" si="815"/>
        <v>1</v>
      </c>
      <c r="CS979" s="19">
        <f t="shared" si="816"/>
        <v>1</v>
      </c>
      <c r="CT979" s="19">
        <f t="shared" si="817"/>
        <v>0</v>
      </c>
      <c r="CU979" s="19">
        <f t="shared" si="818"/>
        <v>0</v>
      </c>
      <c r="CV979" s="19">
        <f t="shared" si="819"/>
        <v>1</v>
      </c>
      <c r="CW979" s="19">
        <f t="shared" si="820"/>
        <v>1</v>
      </c>
      <c r="CX979" s="19">
        <f t="shared" si="821"/>
        <v>1</v>
      </c>
      <c r="CY979" s="19">
        <f t="shared" si="822"/>
        <v>0</v>
      </c>
      <c r="CZ979" s="19">
        <f t="shared" si="823"/>
        <v>1</v>
      </c>
      <c r="DA979" s="19">
        <f t="shared" si="824"/>
        <v>0</v>
      </c>
      <c r="DB979" s="19">
        <f t="shared" si="825"/>
        <v>1</v>
      </c>
      <c r="DC979" s="19">
        <f t="shared" si="826"/>
        <v>0</v>
      </c>
      <c r="DD979" s="19">
        <f t="shared" si="827"/>
        <v>0</v>
      </c>
      <c r="DE979" s="19">
        <f t="shared" si="828"/>
        <v>1</v>
      </c>
      <c r="DF979" s="19">
        <f t="shared" si="829"/>
        <v>1</v>
      </c>
      <c r="DG979" s="19">
        <f t="shared" si="830"/>
        <v>12</v>
      </c>
      <c r="DH979" s="19">
        <f t="shared" si="831"/>
        <v>15</v>
      </c>
      <c r="DI979"/>
      <c r="DJ979"/>
      <c r="DK979">
        <v>1</v>
      </c>
      <c r="DL979"/>
      <c r="DM979"/>
      <c r="DN979"/>
      <c r="DO979"/>
      <c r="DP979"/>
      <c r="DQ979"/>
      <c r="EL979"/>
      <c r="FP979"/>
      <c r="GM979"/>
      <c r="HR979"/>
      <c r="HW979"/>
      <c r="JM979"/>
      <c r="KG979"/>
      <c r="KV979">
        <v>2</v>
      </c>
      <c r="KW979">
        <v>1</v>
      </c>
      <c r="KX979">
        <v>0</v>
      </c>
      <c r="KY979">
        <v>13</v>
      </c>
      <c r="KZ979">
        <v>2</v>
      </c>
      <c r="LA979">
        <v>2</v>
      </c>
      <c r="LB979">
        <v>2</v>
      </c>
      <c r="LC979">
        <v>0</v>
      </c>
      <c r="LD979">
        <v>0</v>
      </c>
      <c r="LE979">
        <v>1</v>
      </c>
      <c r="LF979">
        <v>1</v>
      </c>
      <c r="LG979">
        <v>0</v>
      </c>
      <c r="LH979">
        <v>22</v>
      </c>
      <c r="LI979">
        <v>0</v>
      </c>
      <c r="LJ979">
        <v>2</v>
      </c>
      <c r="LK979" s="6">
        <v>0</v>
      </c>
      <c r="LL979">
        <v>9</v>
      </c>
      <c r="LM979">
        <v>2</v>
      </c>
      <c r="LN979">
        <v>0</v>
      </c>
      <c r="LO979">
        <v>4</v>
      </c>
      <c r="LP979">
        <v>8</v>
      </c>
      <c r="LQ979">
        <v>2</v>
      </c>
      <c r="LR979">
        <v>0</v>
      </c>
      <c r="LS979">
        <v>0</v>
      </c>
      <c r="LT979">
        <v>6</v>
      </c>
      <c r="LU979">
        <v>0</v>
      </c>
      <c r="LV979">
        <v>0</v>
      </c>
      <c r="LW979">
        <v>1</v>
      </c>
      <c r="LX979">
        <v>0</v>
      </c>
      <c r="LY979">
        <v>7</v>
      </c>
      <c r="LZ979">
        <v>7</v>
      </c>
    </row>
    <row r="980" spans="1:338" x14ac:dyDescent="0.25">
      <c r="A980" t="s">
        <v>1379</v>
      </c>
      <c r="B980" t="s">
        <v>803</v>
      </c>
      <c r="C980" t="s">
        <v>1308</v>
      </c>
      <c r="D980" t="s">
        <v>1309</v>
      </c>
      <c r="E980">
        <v>10</v>
      </c>
      <c r="F980">
        <v>25</v>
      </c>
      <c r="G980">
        <v>21</v>
      </c>
      <c r="H980">
        <v>123.33</v>
      </c>
      <c r="I980">
        <v>30</v>
      </c>
      <c r="J980" s="19">
        <v>50.396825396825399</v>
      </c>
      <c r="K980">
        <v>5</v>
      </c>
      <c r="L980">
        <v>3</v>
      </c>
      <c r="M980">
        <v>1</v>
      </c>
      <c r="N980">
        <v>4</v>
      </c>
      <c r="O980">
        <v>4</v>
      </c>
      <c r="P980">
        <v>4</v>
      </c>
      <c r="Q980">
        <v>3</v>
      </c>
      <c r="R980">
        <v>1</v>
      </c>
      <c r="S980">
        <v>2</v>
      </c>
      <c r="T980">
        <v>3</v>
      </c>
      <c r="U980">
        <v>2</v>
      </c>
      <c r="V980">
        <v>4</v>
      </c>
      <c r="W980">
        <v>1</v>
      </c>
      <c r="X980">
        <v>4</v>
      </c>
      <c r="Y980">
        <v>3</v>
      </c>
      <c r="Z980">
        <v>3</v>
      </c>
      <c r="AA980">
        <v>1</v>
      </c>
      <c r="AB980">
        <v>2</v>
      </c>
      <c r="AC980">
        <v>2</v>
      </c>
      <c r="AD980">
        <v>3</v>
      </c>
      <c r="AE980">
        <v>3</v>
      </c>
      <c r="AF980">
        <v>3</v>
      </c>
      <c r="AG980">
        <v>1</v>
      </c>
      <c r="AH980">
        <v>4</v>
      </c>
      <c r="AI980">
        <v>3</v>
      </c>
      <c r="AJ980">
        <v>5</v>
      </c>
      <c r="AK980">
        <v>3</v>
      </c>
      <c r="AL980">
        <v>1</v>
      </c>
      <c r="AM980">
        <v>1</v>
      </c>
      <c r="AN980">
        <v>4</v>
      </c>
      <c r="AO980">
        <v>4</v>
      </c>
      <c r="AP980">
        <v>2</v>
      </c>
      <c r="AQ980">
        <v>2</v>
      </c>
      <c r="AR980">
        <v>1</v>
      </c>
      <c r="AS980">
        <v>1</v>
      </c>
      <c r="AT980">
        <v>2</v>
      </c>
      <c r="AU980">
        <v>4</v>
      </c>
      <c r="AV980">
        <v>3</v>
      </c>
      <c r="AW980">
        <v>3</v>
      </c>
      <c r="AX980">
        <v>3</v>
      </c>
      <c r="AY980">
        <v>4</v>
      </c>
      <c r="AZ980">
        <v>1</v>
      </c>
      <c r="BA980">
        <v>3</v>
      </c>
      <c r="BB980">
        <v>2</v>
      </c>
      <c r="BC980">
        <v>1</v>
      </c>
      <c r="BD980">
        <v>4</v>
      </c>
      <c r="BE980">
        <v>2</v>
      </c>
      <c r="BF980">
        <v>1</v>
      </c>
      <c r="BG980">
        <v>3</v>
      </c>
      <c r="BH980">
        <v>4</v>
      </c>
      <c r="BI980" s="19">
        <f t="shared" si="780"/>
        <v>1</v>
      </c>
      <c r="BJ980" s="19">
        <f t="shared" si="781"/>
        <v>1</v>
      </c>
      <c r="BK980" s="19">
        <f t="shared" si="782"/>
        <v>0</v>
      </c>
      <c r="BL980" s="19">
        <f t="shared" si="783"/>
        <v>0</v>
      </c>
      <c r="BM980" s="19">
        <f t="shared" si="784"/>
        <v>0</v>
      </c>
      <c r="BN980" s="19">
        <f t="shared" si="785"/>
        <v>0</v>
      </c>
      <c r="BO980" s="19">
        <f t="shared" si="786"/>
        <v>0</v>
      </c>
      <c r="BP980" s="19">
        <f t="shared" si="787"/>
        <v>0</v>
      </c>
      <c r="BQ980" s="19">
        <f t="shared" si="788"/>
        <v>1</v>
      </c>
      <c r="BR980" s="19">
        <f t="shared" si="789"/>
        <v>1</v>
      </c>
      <c r="BS980" s="19">
        <f t="shared" si="790"/>
        <v>0</v>
      </c>
      <c r="BT980" s="19">
        <f t="shared" si="791"/>
        <v>0</v>
      </c>
      <c r="BU980" s="19">
        <f t="shared" si="792"/>
        <v>0</v>
      </c>
      <c r="BV980" s="19">
        <f t="shared" si="793"/>
        <v>0</v>
      </c>
      <c r="BW980" s="19">
        <f t="shared" si="794"/>
        <v>1</v>
      </c>
      <c r="BX980" s="19">
        <f t="shared" si="795"/>
        <v>0</v>
      </c>
      <c r="BY980" s="19">
        <f t="shared" si="796"/>
        <v>0</v>
      </c>
      <c r="BZ980" s="19">
        <f t="shared" si="797"/>
        <v>0</v>
      </c>
      <c r="CA980" s="19">
        <f t="shared" si="798"/>
        <v>1</v>
      </c>
      <c r="CB980" s="19">
        <f t="shared" si="799"/>
        <v>1</v>
      </c>
      <c r="CC980" s="19">
        <f t="shared" si="800"/>
        <v>1</v>
      </c>
      <c r="CD980" s="19">
        <f t="shared" si="801"/>
        <v>0</v>
      </c>
      <c r="CE980" s="19">
        <f t="shared" si="802"/>
        <v>1</v>
      </c>
      <c r="CF980" s="19">
        <f t="shared" si="803"/>
        <v>1</v>
      </c>
      <c r="CG980" s="19">
        <f t="shared" si="804"/>
        <v>0</v>
      </c>
      <c r="CH980" s="19">
        <f t="shared" si="805"/>
        <v>1</v>
      </c>
      <c r="CI980" s="19">
        <f t="shared" si="806"/>
        <v>1</v>
      </c>
      <c r="CJ980" s="19">
        <f t="shared" si="807"/>
        <v>0</v>
      </c>
      <c r="CK980" s="19">
        <f t="shared" si="808"/>
        <v>1</v>
      </c>
      <c r="CL980" s="19">
        <f t="shared" si="809"/>
        <v>0</v>
      </c>
      <c r="CM980" s="19">
        <f t="shared" si="810"/>
        <v>0</v>
      </c>
      <c r="CN980" s="19">
        <f t="shared" si="811"/>
        <v>0</v>
      </c>
      <c r="CO980" s="19">
        <f t="shared" si="812"/>
        <v>1</v>
      </c>
      <c r="CP980" s="19">
        <f t="shared" si="813"/>
        <v>0</v>
      </c>
      <c r="CQ980" s="19">
        <f t="shared" si="814"/>
        <v>0</v>
      </c>
      <c r="CR980" s="19">
        <f t="shared" si="815"/>
        <v>0</v>
      </c>
      <c r="CS980" s="19">
        <f t="shared" si="816"/>
        <v>0</v>
      </c>
      <c r="CT980" s="19">
        <f t="shared" si="817"/>
        <v>0</v>
      </c>
      <c r="CU980" s="19">
        <f t="shared" si="818"/>
        <v>1</v>
      </c>
      <c r="CV980" s="19">
        <f t="shared" si="819"/>
        <v>1</v>
      </c>
      <c r="CW980" s="19">
        <f t="shared" si="820"/>
        <v>0</v>
      </c>
      <c r="CX980" s="19">
        <f t="shared" si="821"/>
        <v>0</v>
      </c>
      <c r="CY980" s="19">
        <f t="shared" si="822"/>
        <v>1</v>
      </c>
      <c r="CZ980" s="19">
        <f t="shared" si="823"/>
        <v>1</v>
      </c>
      <c r="DA980" s="19">
        <f t="shared" si="824"/>
        <v>0</v>
      </c>
      <c r="DB980" s="19">
        <f t="shared" si="825"/>
        <v>0</v>
      </c>
      <c r="DC980" s="19">
        <f t="shared" si="826"/>
        <v>0</v>
      </c>
      <c r="DD980" s="19">
        <f t="shared" si="827"/>
        <v>1</v>
      </c>
      <c r="DE980" s="19">
        <f t="shared" si="828"/>
        <v>0</v>
      </c>
      <c r="DF980" s="19">
        <f t="shared" si="829"/>
        <v>0</v>
      </c>
      <c r="DG980" s="19">
        <f t="shared" si="830"/>
        <v>10</v>
      </c>
      <c r="DH980" s="19">
        <f t="shared" si="831"/>
        <v>9</v>
      </c>
      <c r="DI980"/>
      <c r="DJ980"/>
      <c r="DK980">
        <v>2</v>
      </c>
      <c r="DL980"/>
      <c r="DM980"/>
      <c r="DN980"/>
      <c r="DO980"/>
      <c r="DP980"/>
      <c r="DQ980"/>
      <c r="EL980"/>
      <c r="FP980"/>
      <c r="GM980"/>
      <c r="HR980"/>
      <c r="HW980"/>
      <c r="JM980"/>
      <c r="KG980"/>
      <c r="KV980">
        <v>2</v>
      </c>
      <c r="KW980">
        <v>0</v>
      </c>
      <c r="KX980">
        <v>0</v>
      </c>
      <c r="KY980">
        <v>11</v>
      </c>
      <c r="KZ980">
        <v>2</v>
      </c>
      <c r="LA980">
        <v>2</v>
      </c>
      <c r="LB980">
        <v>0</v>
      </c>
      <c r="LC980">
        <v>0</v>
      </c>
      <c r="LD980">
        <v>0</v>
      </c>
      <c r="LE980">
        <v>1</v>
      </c>
      <c r="LF980">
        <v>1</v>
      </c>
      <c r="LG980">
        <v>0</v>
      </c>
      <c r="LH980">
        <v>22</v>
      </c>
      <c r="LI980">
        <v>3</v>
      </c>
      <c r="LJ980">
        <v>2</v>
      </c>
      <c r="LK980" s="6">
        <v>1</v>
      </c>
      <c r="LL980">
        <v>9</v>
      </c>
      <c r="LM980">
        <v>2</v>
      </c>
      <c r="LN980">
        <v>0</v>
      </c>
      <c r="LO980">
        <v>13</v>
      </c>
      <c r="LP980">
        <v>10</v>
      </c>
      <c r="LQ980">
        <v>2</v>
      </c>
      <c r="LR980">
        <v>0</v>
      </c>
      <c r="LS980">
        <v>0</v>
      </c>
      <c r="LT980">
        <v>10</v>
      </c>
      <c r="LU980">
        <v>0</v>
      </c>
      <c r="LV980">
        <v>0</v>
      </c>
      <c r="LW980">
        <v>1</v>
      </c>
      <c r="LX980">
        <v>0</v>
      </c>
      <c r="LY980">
        <v>4</v>
      </c>
      <c r="LZ980">
        <v>7</v>
      </c>
    </row>
    <row r="981" spans="1:338" x14ac:dyDescent="0.25">
      <c r="A981" t="s">
        <v>1380</v>
      </c>
      <c r="B981" t="s">
        <v>803</v>
      </c>
      <c r="C981" t="s">
        <v>1308</v>
      </c>
      <c r="D981" t="s">
        <v>1309</v>
      </c>
      <c r="E981">
        <v>10</v>
      </c>
      <c r="F981">
        <v>25</v>
      </c>
      <c r="G981">
        <v>21</v>
      </c>
      <c r="H981">
        <v>123.33</v>
      </c>
      <c r="I981">
        <v>30</v>
      </c>
      <c r="J981" s="19">
        <v>50.396825396825399</v>
      </c>
      <c r="K981">
        <v>5</v>
      </c>
      <c r="L981">
        <v>3</v>
      </c>
      <c r="M981">
        <v>1</v>
      </c>
      <c r="N981">
        <v>1</v>
      </c>
      <c r="O981">
        <v>3</v>
      </c>
      <c r="P981">
        <v>1</v>
      </c>
      <c r="Q981">
        <v>4</v>
      </c>
      <c r="R981">
        <v>4</v>
      </c>
      <c r="S981">
        <v>2</v>
      </c>
      <c r="T981">
        <v>2</v>
      </c>
      <c r="U981">
        <v>2</v>
      </c>
      <c r="V981">
        <v>3</v>
      </c>
      <c r="W981">
        <v>4</v>
      </c>
      <c r="X981">
        <v>2</v>
      </c>
      <c r="Y981">
        <v>4</v>
      </c>
      <c r="Z981">
        <v>4</v>
      </c>
      <c r="AA981">
        <v>1</v>
      </c>
      <c r="AB981">
        <v>3</v>
      </c>
      <c r="AC981">
        <v>2</v>
      </c>
      <c r="AD981">
        <v>1</v>
      </c>
      <c r="AE981">
        <v>5</v>
      </c>
      <c r="AF981">
        <v>1</v>
      </c>
      <c r="AG981">
        <v>1</v>
      </c>
      <c r="AH981">
        <v>3</v>
      </c>
      <c r="AI981">
        <v>2</v>
      </c>
      <c r="AJ981">
        <v>5</v>
      </c>
      <c r="AK981">
        <v>3</v>
      </c>
      <c r="AL981">
        <v>1</v>
      </c>
      <c r="AM981">
        <v>1</v>
      </c>
      <c r="AN981">
        <v>3</v>
      </c>
      <c r="AO981">
        <v>3</v>
      </c>
      <c r="AP981">
        <v>4</v>
      </c>
      <c r="AQ981">
        <v>2</v>
      </c>
      <c r="AR981">
        <v>3</v>
      </c>
      <c r="AS981">
        <v>2</v>
      </c>
      <c r="AT981">
        <v>2</v>
      </c>
      <c r="AU981">
        <v>4</v>
      </c>
      <c r="AV981">
        <v>4</v>
      </c>
      <c r="AW981">
        <v>3</v>
      </c>
      <c r="AX981">
        <v>4</v>
      </c>
      <c r="AY981">
        <v>2</v>
      </c>
      <c r="AZ981">
        <v>5</v>
      </c>
      <c r="BA981">
        <v>3</v>
      </c>
      <c r="BB981">
        <v>2</v>
      </c>
      <c r="BC981">
        <v>1</v>
      </c>
      <c r="BD981">
        <v>4</v>
      </c>
      <c r="BE981">
        <v>3</v>
      </c>
      <c r="BF981">
        <v>1</v>
      </c>
      <c r="BG981">
        <v>3</v>
      </c>
      <c r="BH981">
        <v>2</v>
      </c>
      <c r="BI981" s="19">
        <f t="shared" si="780"/>
        <v>1</v>
      </c>
      <c r="BJ981" s="19">
        <f t="shared" si="781"/>
        <v>1</v>
      </c>
      <c r="BK981" s="19">
        <f t="shared" si="782"/>
        <v>0</v>
      </c>
      <c r="BL981" s="19">
        <f t="shared" si="783"/>
        <v>1</v>
      </c>
      <c r="BM981" s="19">
        <f t="shared" si="784"/>
        <v>1</v>
      </c>
      <c r="BN981" s="19">
        <f t="shared" si="785"/>
        <v>0</v>
      </c>
      <c r="BO981" s="19">
        <f t="shared" si="786"/>
        <v>1</v>
      </c>
      <c r="BP981" s="19">
        <f t="shared" si="787"/>
        <v>0</v>
      </c>
      <c r="BQ981" s="19">
        <f t="shared" si="788"/>
        <v>1</v>
      </c>
      <c r="BR981" s="19">
        <f t="shared" si="789"/>
        <v>0</v>
      </c>
      <c r="BS981" s="19">
        <f t="shared" si="790"/>
        <v>0</v>
      </c>
      <c r="BT981" s="19">
        <f t="shared" si="791"/>
        <v>1</v>
      </c>
      <c r="BU981" s="19">
        <f t="shared" si="792"/>
        <v>1</v>
      </c>
      <c r="BV981" s="19">
        <f t="shared" si="793"/>
        <v>0</v>
      </c>
      <c r="BW981" s="19">
        <f t="shared" si="794"/>
        <v>0</v>
      </c>
      <c r="BX981" s="19">
        <f t="shared" si="795"/>
        <v>0</v>
      </c>
      <c r="BY981" s="19">
        <f t="shared" si="796"/>
        <v>0</v>
      </c>
      <c r="BZ981" s="19">
        <f t="shared" si="797"/>
        <v>1</v>
      </c>
      <c r="CA981" s="19">
        <f t="shared" si="798"/>
        <v>1</v>
      </c>
      <c r="CB981" s="19">
        <f t="shared" si="799"/>
        <v>0</v>
      </c>
      <c r="CC981" s="19">
        <f t="shared" si="800"/>
        <v>0</v>
      </c>
      <c r="CD981" s="19">
        <f t="shared" si="801"/>
        <v>0</v>
      </c>
      <c r="CE981" s="19">
        <f t="shared" si="802"/>
        <v>1</v>
      </c>
      <c r="CF981" s="19">
        <f t="shared" si="803"/>
        <v>0</v>
      </c>
      <c r="CG981" s="19">
        <f t="shared" si="804"/>
        <v>1</v>
      </c>
      <c r="CH981" s="19">
        <f t="shared" si="805"/>
        <v>1</v>
      </c>
      <c r="CI981" s="19">
        <f t="shared" si="806"/>
        <v>1</v>
      </c>
      <c r="CJ981" s="19">
        <f t="shared" si="807"/>
        <v>0</v>
      </c>
      <c r="CK981" s="19">
        <f t="shared" si="808"/>
        <v>1</v>
      </c>
      <c r="CL981" s="19">
        <f t="shared" si="809"/>
        <v>1</v>
      </c>
      <c r="CM981" s="19">
        <f t="shared" si="810"/>
        <v>1</v>
      </c>
      <c r="CN981" s="19">
        <f t="shared" si="811"/>
        <v>1</v>
      </c>
      <c r="CO981" s="19">
        <f t="shared" si="812"/>
        <v>1</v>
      </c>
      <c r="CP981" s="19">
        <f t="shared" si="813"/>
        <v>0</v>
      </c>
      <c r="CQ981" s="19">
        <f t="shared" si="814"/>
        <v>0</v>
      </c>
      <c r="CR981" s="19">
        <f t="shared" si="815"/>
        <v>0</v>
      </c>
      <c r="CS981" s="19">
        <f t="shared" si="816"/>
        <v>0</v>
      </c>
      <c r="CT981" s="19">
        <f t="shared" si="817"/>
        <v>1</v>
      </c>
      <c r="CU981" s="19">
        <f t="shared" si="818"/>
        <v>1</v>
      </c>
      <c r="CV981" s="19">
        <f t="shared" si="819"/>
        <v>0</v>
      </c>
      <c r="CW981" s="19">
        <f t="shared" si="820"/>
        <v>1</v>
      </c>
      <c r="CX981" s="19">
        <f t="shared" si="821"/>
        <v>1</v>
      </c>
      <c r="CY981" s="19">
        <f t="shared" si="822"/>
        <v>1</v>
      </c>
      <c r="CZ981" s="19">
        <f t="shared" si="823"/>
        <v>1</v>
      </c>
      <c r="DA981" s="19">
        <f t="shared" si="824"/>
        <v>0</v>
      </c>
      <c r="DB981" s="19">
        <f t="shared" si="825"/>
        <v>0</v>
      </c>
      <c r="DC981" s="19">
        <f t="shared" si="826"/>
        <v>0</v>
      </c>
      <c r="DD981" s="19">
        <f t="shared" si="827"/>
        <v>1</v>
      </c>
      <c r="DE981" s="19">
        <f t="shared" si="828"/>
        <v>0</v>
      </c>
      <c r="DF981" s="19">
        <f t="shared" si="829"/>
        <v>1</v>
      </c>
      <c r="DG981" s="19">
        <f t="shared" si="830"/>
        <v>12</v>
      </c>
      <c r="DH981" s="19">
        <f t="shared" si="831"/>
        <v>15</v>
      </c>
      <c r="DI981"/>
      <c r="DJ981"/>
      <c r="DK981">
        <v>2</v>
      </c>
      <c r="DL981"/>
      <c r="DM981"/>
      <c r="DN981"/>
      <c r="DO981"/>
      <c r="DP981"/>
      <c r="DQ981"/>
      <c r="EL981"/>
      <c r="FP981"/>
      <c r="GM981"/>
      <c r="HR981"/>
      <c r="HW981"/>
      <c r="JM981"/>
      <c r="KG981"/>
      <c r="KV981">
        <v>2</v>
      </c>
      <c r="KW981">
        <v>1</v>
      </c>
      <c r="KX981">
        <v>0</v>
      </c>
      <c r="KY981">
        <v>6</v>
      </c>
      <c r="KZ981">
        <v>2</v>
      </c>
      <c r="LA981">
        <v>2</v>
      </c>
      <c r="LB981">
        <v>2</v>
      </c>
      <c r="LC981">
        <v>2</v>
      </c>
      <c r="LD981">
        <v>1</v>
      </c>
      <c r="LE981">
        <v>1</v>
      </c>
      <c r="LF981">
        <v>1</v>
      </c>
      <c r="LG981">
        <v>1</v>
      </c>
      <c r="LH981">
        <v>22</v>
      </c>
      <c r="LI981">
        <v>1</v>
      </c>
      <c r="LJ981">
        <v>0</v>
      </c>
      <c r="LK981" s="6">
        <v>1</v>
      </c>
      <c r="LL981">
        <v>6</v>
      </c>
      <c r="LM981">
        <v>2</v>
      </c>
      <c r="LN981">
        <v>0</v>
      </c>
      <c r="LO981">
        <v>14</v>
      </c>
      <c r="LP981">
        <v>12</v>
      </c>
      <c r="LQ981">
        <v>4</v>
      </c>
      <c r="LR981">
        <v>0</v>
      </c>
      <c r="LS981">
        <v>0</v>
      </c>
      <c r="LT981">
        <v>9</v>
      </c>
      <c r="LU981">
        <v>2</v>
      </c>
      <c r="LV981">
        <v>0</v>
      </c>
      <c r="LW981">
        <v>0</v>
      </c>
      <c r="LX981">
        <v>0</v>
      </c>
      <c r="LY981">
        <v>7</v>
      </c>
      <c r="LZ981">
        <v>7</v>
      </c>
    </row>
    <row r="982" spans="1:338" x14ac:dyDescent="0.25">
      <c r="A982" t="s">
        <v>1381</v>
      </c>
      <c r="B982" t="s">
        <v>803</v>
      </c>
      <c r="C982" t="s">
        <v>1308</v>
      </c>
      <c r="D982" t="s">
        <v>1309</v>
      </c>
      <c r="E982">
        <v>10</v>
      </c>
      <c r="F982">
        <v>25</v>
      </c>
      <c r="G982">
        <v>21</v>
      </c>
      <c r="H982">
        <v>123.33</v>
      </c>
      <c r="I982">
        <v>30</v>
      </c>
      <c r="J982" s="19">
        <v>50.396825396825399</v>
      </c>
      <c r="K982">
        <v>4</v>
      </c>
      <c r="L982">
        <v>3</v>
      </c>
      <c r="M982">
        <v>1</v>
      </c>
      <c r="N982">
        <v>1</v>
      </c>
      <c r="O982">
        <v>4</v>
      </c>
      <c r="P982">
        <v>2</v>
      </c>
      <c r="Q982">
        <v>2</v>
      </c>
      <c r="R982">
        <v>2</v>
      </c>
      <c r="S982">
        <v>2</v>
      </c>
      <c r="T982">
        <v>4</v>
      </c>
      <c r="U982">
        <v>1</v>
      </c>
      <c r="V982">
        <v>4</v>
      </c>
      <c r="W982">
        <v>1</v>
      </c>
      <c r="X982">
        <v>4</v>
      </c>
      <c r="Y982">
        <v>1</v>
      </c>
      <c r="Z982">
        <v>2</v>
      </c>
      <c r="AA982">
        <v>5</v>
      </c>
      <c r="AB982">
        <v>1</v>
      </c>
      <c r="AC982">
        <v>2</v>
      </c>
      <c r="AD982">
        <v>1</v>
      </c>
      <c r="AE982">
        <v>4</v>
      </c>
      <c r="AF982">
        <v>4</v>
      </c>
      <c r="AG982">
        <v>4</v>
      </c>
      <c r="AH982">
        <v>2</v>
      </c>
      <c r="AI982">
        <v>4</v>
      </c>
      <c r="AJ982">
        <v>4</v>
      </c>
      <c r="AK982">
        <v>3</v>
      </c>
      <c r="AL982">
        <v>3</v>
      </c>
      <c r="AM982">
        <v>1</v>
      </c>
      <c r="AN982">
        <v>4</v>
      </c>
      <c r="AO982">
        <v>1</v>
      </c>
      <c r="AP982">
        <v>3</v>
      </c>
      <c r="AQ982">
        <v>4</v>
      </c>
      <c r="AR982">
        <v>3</v>
      </c>
      <c r="AS982">
        <v>2</v>
      </c>
      <c r="AT982">
        <v>2</v>
      </c>
      <c r="AU982">
        <v>4</v>
      </c>
      <c r="AV982">
        <v>1</v>
      </c>
      <c r="AW982">
        <v>3</v>
      </c>
      <c r="AX982">
        <v>4</v>
      </c>
      <c r="AY982">
        <v>2</v>
      </c>
      <c r="AZ982">
        <v>5</v>
      </c>
      <c r="BA982">
        <v>2</v>
      </c>
      <c r="BB982">
        <v>2</v>
      </c>
      <c r="BC982">
        <v>1</v>
      </c>
      <c r="BD982">
        <v>5</v>
      </c>
      <c r="BE982">
        <v>3</v>
      </c>
      <c r="BF982">
        <v>2</v>
      </c>
      <c r="BG982">
        <v>2</v>
      </c>
      <c r="BH982">
        <v>4</v>
      </c>
      <c r="BI982" s="19">
        <f t="shared" si="780"/>
        <v>0</v>
      </c>
      <c r="BJ982" s="19">
        <f t="shared" si="781"/>
        <v>1</v>
      </c>
      <c r="BK982" s="19">
        <f t="shared" si="782"/>
        <v>0</v>
      </c>
      <c r="BL982" s="19">
        <f t="shared" si="783"/>
        <v>1</v>
      </c>
      <c r="BM982" s="19">
        <f t="shared" si="784"/>
        <v>0</v>
      </c>
      <c r="BN982" s="19">
        <f t="shared" si="785"/>
        <v>0</v>
      </c>
      <c r="BO982" s="19">
        <f t="shared" si="786"/>
        <v>0</v>
      </c>
      <c r="BP982" s="19">
        <f t="shared" si="787"/>
        <v>1</v>
      </c>
      <c r="BQ982" s="19">
        <f t="shared" si="788"/>
        <v>1</v>
      </c>
      <c r="BR982" s="19">
        <f t="shared" si="789"/>
        <v>0</v>
      </c>
      <c r="BS982" s="19">
        <f t="shared" si="790"/>
        <v>0</v>
      </c>
      <c r="BT982" s="19">
        <f t="shared" si="791"/>
        <v>0</v>
      </c>
      <c r="BU982" s="19">
        <f t="shared" si="792"/>
        <v>0</v>
      </c>
      <c r="BV982" s="19">
        <f t="shared" si="793"/>
        <v>0</v>
      </c>
      <c r="BW982" s="19">
        <f t="shared" si="794"/>
        <v>0</v>
      </c>
      <c r="BX982" s="19">
        <f t="shared" si="795"/>
        <v>1</v>
      </c>
      <c r="BY982" s="19">
        <f t="shared" si="796"/>
        <v>1</v>
      </c>
      <c r="BZ982" s="19">
        <f t="shared" si="797"/>
        <v>0</v>
      </c>
      <c r="CA982" s="19">
        <f t="shared" si="798"/>
        <v>1</v>
      </c>
      <c r="CB982" s="19">
        <f t="shared" si="799"/>
        <v>0</v>
      </c>
      <c r="CC982" s="19">
        <f t="shared" si="800"/>
        <v>0</v>
      </c>
      <c r="CD982" s="19">
        <f t="shared" si="801"/>
        <v>1</v>
      </c>
      <c r="CE982" s="19">
        <f t="shared" si="802"/>
        <v>0</v>
      </c>
      <c r="CF982" s="19">
        <f t="shared" si="803"/>
        <v>0</v>
      </c>
      <c r="CG982" s="19">
        <f t="shared" si="804"/>
        <v>0</v>
      </c>
      <c r="CH982" s="19">
        <f t="shared" si="805"/>
        <v>0</v>
      </c>
      <c r="CI982" s="19">
        <f t="shared" si="806"/>
        <v>1</v>
      </c>
      <c r="CJ982" s="19">
        <f t="shared" si="807"/>
        <v>1</v>
      </c>
      <c r="CK982" s="19">
        <f t="shared" si="808"/>
        <v>1</v>
      </c>
      <c r="CL982" s="19">
        <f t="shared" si="809"/>
        <v>0</v>
      </c>
      <c r="CM982" s="19">
        <f t="shared" si="810"/>
        <v>0</v>
      </c>
      <c r="CN982" s="19">
        <f t="shared" si="811"/>
        <v>0</v>
      </c>
      <c r="CO982" s="19">
        <f t="shared" si="812"/>
        <v>0</v>
      </c>
      <c r="CP982" s="19">
        <f t="shared" si="813"/>
        <v>0</v>
      </c>
      <c r="CQ982" s="19">
        <f t="shared" si="814"/>
        <v>0</v>
      </c>
      <c r="CR982" s="19">
        <f t="shared" si="815"/>
        <v>0</v>
      </c>
      <c r="CS982" s="19">
        <f t="shared" si="816"/>
        <v>0</v>
      </c>
      <c r="CT982" s="19">
        <f t="shared" si="817"/>
        <v>0</v>
      </c>
      <c r="CU982" s="19">
        <f t="shared" si="818"/>
        <v>1</v>
      </c>
      <c r="CV982" s="19">
        <f t="shared" si="819"/>
        <v>0</v>
      </c>
      <c r="CW982" s="19">
        <f t="shared" si="820"/>
        <v>1</v>
      </c>
      <c r="CX982" s="19">
        <f t="shared" si="821"/>
        <v>1</v>
      </c>
      <c r="CY982" s="19">
        <f t="shared" si="822"/>
        <v>0</v>
      </c>
      <c r="CZ982" s="19">
        <f t="shared" si="823"/>
        <v>1</v>
      </c>
      <c r="DA982" s="19">
        <f t="shared" si="824"/>
        <v>0</v>
      </c>
      <c r="DB982" s="19">
        <f t="shared" si="825"/>
        <v>0</v>
      </c>
      <c r="DC982" s="19">
        <f t="shared" si="826"/>
        <v>0</v>
      </c>
      <c r="DD982" s="19">
        <f t="shared" si="827"/>
        <v>0</v>
      </c>
      <c r="DE982" s="19">
        <f t="shared" si="828"/>
        <v>0</v>
      </c>
      <c r="DF982" s="19">
        <f t="shared" si="829"/>
        <v>0</v>
      </c>
      <c r="DG982" s="19">
        <f t="shared" si="830"/>
        <v>8</v>
      </c>
      <c r="DH982" s="19">
        <f t="shared" si="831"/>
        <v>7</v>
      </c>
      <c r="DI982"/>
      <c r="DJ982"/>
      <c r="DK982">
        <v>2</v>
      </c>
      <c r="DL982"/>
      <c r="DM982"/>
      <c r="DN982"/>
      <c r="DO982"/>
      <c r="DP982"/>
      <c r="DQ982"/>
      <c r="EL982"/>
      <c r="FP982"/>
      <c r="GM982"/>
      <c r="HR982"/>
      <c r="HW982"/>
      <c r="JM982"/>
      <c r="KG982"/>
      <c r="KV982">
        <v>2</v>
      </c>
      <c r="KW982">
        <v>0</v>
      </c>
      <c r="KX982">
        <v>1</v>
      </c>
      <c r="KY982">
        <v>13</v>
      </c>
      <c r="KZ982">
        <v>2</v>
      </c>
      <c r="LA982">
        <v>2</v>
      </c>
      <c r="LB982">
        <v>2</v>
      </c>
      <c r="LC982">
        <v>2</v>
      </c>
      <c r="LD982">
        <v>1</v>
      </c>
      <c r="LE982">
        <v>1</v>
      </c>
      <c r="LF982">
        <v>0</v>
      </c>
      <c r="LG982">
        <v>0</v>
      </c>
      <c r="LH982">
        <v>14</v>
      </c>
      <c r="LI982">
        <v>7.5</v>
      </c>
      <c r="LJ982">
        <v>2</v>
      </c>
      <c r="LK982" s="6">
        <v>0</v>
      </c>
      <c r="LL982">
        <v>0</v>
      </c>
      <c r="LM982">
        <v>0</v>
      </c>
      <c r="LN982">
        <v>0</v>
      </c>
      <c r="LO982">
        <v>5</v>
      </c>
      <c r="LP982">
        <v>9</v>
      </c>
      <c r="LQ982">
        <v>0</v>
      </c>
      <c r="LR982">
        <v>0</v>
      </c>
      <c r="LS982">
        <v>1</v>
      </c>
      <c r="LT982">
        <v>0</v>
      </c>
      <c r="LU982">
        <v>0</v>
      </c>
      <c r="LV982">
        <v>0</v>
      </c>
      <c r="LW982">
        <v>1</v>
      </c>
      <c r="LX982">
        <v>0</v>
      </c>
      <c r="LY982">
        <v>3</v>
      </c>
      <c r="LZ982">
        <v>9</v>
      </c>
    </row>
    <row r="983" spans="1:338" x14ac:dyDescent="0.25">
      <c r="A983" t="s">
        <v>1382</v>
      </c>
      <c r="B983" t="s">
        <v>803</v>
      </c>
      <c r="C983" t="s">
        <v>1308</v>
      </c>
      <c r="D983" t="s">
        <v>1309</v>
      </c>
      <c r="E983">
        <v>10</v>
      </c>
      <c r="F983">
        <v>25</v>
      </c>
      <c r="G983">
        <v>21</v>
      </c>
      <c r="H983">
        <v>123.33</v>
      </c>
      <c r="I983">
        <v>30</v>
      </c>
      <c r="J983" s="19">
        <v>50.396825396825399</v>
      </c>
      <c r="K983">
        <v>5</v>
      </c>
      <c r="L983">
        <v>4</v>
      </c>
      <c r="M983">
        <v>1</v>
      </c>
      <c r="N983">
        <v>4</v>
      </c>
      <c r="O983">
        <v>1</v>
      </c>
      <c r="P983">
        <v>1</v>
      </c>
      <c r="Q983">
        <v>3</v>
      </c>
      <c r="R983">
        <v>2</v>
      </c>
      <c r="S983">
        <v>3</v>
      </c>
      <c r="T983">
        <v>2</v>
      </c>
      <c r="U983">
        <v>4</v>
      </c>
      <c r="V983">
        <v>4</v>
      </c>
      <c r="W983">
        <v>4</v>
      </c>
      <c r="X983">
        <v>2</v>
      </c>
      <c r="Y983">
        <v>4</v>
      </c>
      <c r="Z983">
        <v>3</v>
      </c>
      <c r="AA983">
        <v>4</v>
      </c>
      <c r="AB983">
        <v>3</v>
      </c>
      <c r="AC983">
        <v>2</v>
      </c>
      <c r="AD983">
        <v>2</v>
      </c>
      <c r="AE983">
        <v>4</v>
      </c>
      <c r="AF983">
        <v>1</v>
      </c>
      <c r="AG983">
        <v>3</v>
      </c>
      <c r="AH983">
        <v>3</v>
      </c>
      <c r="AI983">
        <v>1</v>
      </c>
      <c r="AJ983">
        <v>5</v>
      </c>
      <c r="AK983">
        <v>3</v>
      </c>
      <c r="AL983">
        <v>1</v>
      </c>
      <c r="AM983">
        <v>1</v>
      </c>
      <c r="AN983">
        <v>1</v>
      </c>
      <c r="AO983">
        <v>1</v>
      </c>
      <c r="AP983">
        <v>3</v>
      </c>
      <c r="AQ983">
        <v>4</v>
      </c>
      <c r="AR983">
        <v>2</v>
      </c>
      <c r="AS983">
        <v>1</v>
      </c>
      <c r="AT983">
        <v>2</v>
      </c>
      <c r="AU983">
        <v>4</v>
      </c>
      <c r="AV983">
        <v>5</v>
      </c>
      <c r="AW983">
        <v>2</v>
      </c>
      <c r="AX983">
        <v>4</v>
      </c>
      <c r="AY983">
        <v>3</v>
      </c>
      <c r="AZ983">
        <v>1</v>
      </c>
      <c r="BA983">
        <v>3</v>
      </c>
      <c r="BB983">
        <v>2</v>
      </c>
      <c r="BC983">
        <v>1</v>
      </c>
      <c r="BD983">
        <v>5</v>
      </c>
      <c r="BE983">
        <v>1</v>
      </c>
      <c r="BF983">
        <v>3</v>
      </c>
      <c r="BG983">
        <v>3</v>
      </c>
      <c r="BH983">
        <v>2</v>
      </c>
      <c r="BI983" s="19">
        <f t="shared" si="780"/>
        <v>1</v>
      </c>
      <c r="BJ983" s="19">
        <f t="shared" si="781"/>
        <v>0</v>
      </c>
      <c r="BK983" s="19">
        <f t="shared" si="782"/>
        <v>0</v>
      </c>
      <c r="BL983" s="19">
        <f t="shared" si="783"/>
        <v>0</v>
      </c>
      <c r="BM983" s="19">
        <f t="shared" si="784"/>
        <v>0</v>
      </c>
      <c r="BN983" s="19">
        <f t="shared" si="785"/>
        <v>0</v>
      </c>
      <c r="BO983" s="19">
        <f t="shared" si="786"/>
        <v>0</v>
      </c>
      <c r="BP983" s="19">
        <f t="shared" si="787"/>
        <v>1</v>
      </c>
      <c r="BQ983" s="19">
        <f t="shared" si="788"/>
        <v>0</v>
      </c>
      <c r="BR983" s="19">
        <f t="shared" si="789"/>
        <v>0</v>
      </c>
      <c r="BS983" s="19">
        <f t="shared" si="790"/>
        <v>1</v>
      </c>
      <c r="BT983" s="19">
        <f t="shared" si="791"/>
        <v>0</v>
      </c>
      <c r="BU983" s="19">
        <f t="shared" si="792"/>
        <v>1</v>
      </c>
      <c r="BV983" s="19">
        <f t="shared" si="793"/>
        <v>0</v>
      </c>
      <c r="BW983" s="19">
        <f t="shared" si="794"/>
        <v>0</v>
      </c>
      <c r="BX983" s="19">
        <f t="shared" si="795"/>
        <v>0</v>
      </c>
      <c r="BY983" s="19">
        <f t="shared" si="796"/>
        <v>0</v>
      </c>
      <c r="BZ983" s="19">
        <f t="shared" si="797"/>
        <v>1</v>
      </c>
      <c r="CA983" s="19">
        <f t="shared" si="798"/>
        <v>1</v>
      </c>
      <c r="CB983" s="19">
        <f t="shared" si="799"/>
        <v>0</v>
      </c>
      <c r="CC983" s="19">
        <f t="shared" si="800"/>
        <v>0</v>
      </c>
      <c r="CD983" s="19">
        <f t="shared" si="801"/>
        <v>0</v>
      </c>
      <c r="CE983" s="19">
        <f t="shared" si="802"/>
        <v>0</v>
      </c>
      <c r="CF983" s="19">
        <f t="shared" si="803"/>
        <v>0</v>
      </c>
      <c r="CG983" s="19">
        <f t="shared" si="804"/>
        <v>0</v>
      </c>
      <c r="CH983" s="19">
        <f t="shared" si="805"/>
        <v>1</v>
      </c>
      <c r="CI983" s="19">
        <f t="shared" si="806"/>
        <v>1</v>
      </c>
      <c r="CJ983" s="19">
        <f t="shared" si="807"/>
        <v>0</v>
      </c>
      <c r="CK983" s="19">
        <f t="shared" si="808"/>
        <v>1</v>
      </c>
      <c r="CL983" s="19">
        <f t="shared" si="809"/>
        <v>0</v>
      </c>
      <c r="CM983" s="19">
        <f t="shared" si="810"/>
        <v>0</v>
      </c>
      <c r="CN983" s="19">
        <f t="shared" si="811"/>
        <v>0</v>
      </c>
      <c r="CO983" s="19">
        <f t="shared" si="812"/>
        <v>0</v>
      </c>
      <c r="CP983" s="19">
        <f t="shared" si="813"/>
        <v>1</v>
      </c>
      <c r="CQ983" s="19">
        <f t="shared" si="814"/>
        <v>0</v>
      </c>
      <c r="CR983" s="19">
        <f t="shared" si="815"/>
        <v>0</v>
      </c>
      <c r="CS983" s="19">
        <f t="shared" si="816"/>
        <v>0</v>
      </c>
      <c r="CT983" s="19">
        <f t="shared" si="817"/>
        <v>0</v>
      </c>
      <c r="CU983" s="19">
        <f t="shared" si="818"/>
        <v>0</v>
      </c>
      <c r="CV983" s="19">
        <f t="shared" si="819"/>
        <v>0</v>
      </c>
      <c r="CW983" s="19">
        <f t="shared" si="820"/>
        <v>0</v>
      </c>
      <c r="CX983" s="19">
        <f t="shared" si="821"/>
        <v>0</v>
      </c>
      <c r="CY983" s="19">
        <f t="shared" si="822"/>
        <v>1</v>
      </c>
      <c r="CZ983" s="19">
        <f t="shared" si="823"/>
        <v>1</v>
      </c>
      <c r="DA983" s="19">
        <f t="shared" si="824"/>
        <v>0</v>
      </c>
      <c r="DB983" s="19">
        <f t="shared" si="825"/>
        <v>0</v>
      </c>
      <c r="DC983" s="19">
        <f t="shared" si="826"/>
        <v>0</v>
      </c>
      <c r="DD983" s="19">
        <f t="shared" si="827"/>
        <v>0</v>
      </c>
      <c r="DE983" s="19">
        <f t="shared" si="828"/>
        <v>0</v>
      </c>
      <c r="DF983" s="19">
        <f t="shared" si="829"/>
        <v>1</v>
      </c>
      <c r="DG983" s="19">
        <f t="shared" si="830"/>
        <v>6</v>
      </c>
      <c r="DH983" s="19">
        <f t="shared" si="831"/>
        <v>7</v>
      </c>
      <c r="DI983"/>
      <c r="DJ983"/>
      <c r="DK983">
        <v>2</v>
      </c>
      <c r="DL983"/>
      <c r="DM983"/>
      <c r="DN983"/>
      <c r="DO983"/>
      <c r="DP983"/>
      <c r="DQ983"/>
      <c r="EL983"/>
      <c r="FP983"/>
      <c r="GM983"/>
      <c r="HR983"/>
      <c r="HW983"/>
      <c r="JM983"/>
      <c r="KG983"/>
      <c r="KV983">
        <v>2</v>
      </c>
      <c r="KW983">
        <v>0</v>
      </c>
      <c r="KX983">
        <v>1</v>
      </c>
      <c r="KY983">
        <v>14</v>
      </c>
      <c r="KZ983">
        <v>2</v>
      </c>
      <c r="LA983">
        <v>2</v>
      </c>
      <c r="LB983">
        <v>0</v>
      </c>
      <c r="LC983">
        <v>2</v>
      </c>
      <c r="LD983">
        <v>1</v>
      </c>
      <c r="LE983">
        <v>1</v>
      </c>
      <c r="LF983">
        <v>0</v>
      </c>
      <c r="LG983">
        <v>1</v>
      </c>
      <c r="LH983">
        <v>3</v>
      </c>
      <c r="LI983">
        <v>2</v>
      </c>
      <c r="LJ983">
        <v>2</v>
      </c>
      <c r="LK983" s="6">
        <v>0</v>
      </c>
      <c r="LL983">
        <v>1</v>
      </c>
      <c r="LM983">
        <v>2</v>
      </c>
      <c r="LN983">
        <v>1</v>
      </c>
      <c r="LO983">
        <v>4</v>
      </c>
      <c r="LP983">
        <v>5</v>
      </c>
      <c r="LQ983">
        <v>4</v>
      </c>
      <c r="LR983">
        <v>0</v>
      </c>
      <c r="LS983">
        <v>0</v>
      </c>
      <c r="LT983">
        <v>4</v>
      </c>
      <c r="LU983">
        <v>0</v>
      </c>
      <c r="LV983">
        <v>0</v>
      </c>
      <c r="LW983">
        <v>1</v>
      </c>
      <c r="LX983">
        <v>1</v>
      </c>
      <c r="LY983">
        <v>5</v>
      </c>
      <c r="LZ983">
        <v>7</v>
      </c>
    </row>
    <row r="984" spans="1:338" x14ac:dyDescent="0.25">
      <c r="A984" t="s">
        <v>1383</v>
      </c>
      <c r="B984" t="s">
        <v>803</v>
      </c>
      <c r="C984" t="s">
        <v>1308</v>
      </c>
      <c r="D984" t="s">
        <v>1309</v>
      </c>
      <c r="E984">
        <v>10</v>
      </c>
      <c r="F984">
        <v>25</v>
      </c>
      <c r="G984">
        <v>21</v>
      </c>
      <c r="H984">
        <v>123.33</v>
      </c>
      <c r="I984">
        <v>30</v>
      </c>
      <c r="J984" s="19">
        <v>50.396825396825399</v>
      </c>
      <c r="K984">
        <v>5</v>
      </c>
      <c r="L984">
        <v>3</v>
      </c>
      <c r="M984">
        <v>1</v>
      </c>
      <c r="N984">
        <v>4</v>
      </c>
      <c r="O984">
        <v>4</v>
      </c>
      <c r="P984">
        <v>2</v>
      </c>
      <c r="Q984">
        <v>3</v>
      </c>
      <c r="R984">
        <v>4</v>
      </c>
      <c r="S984">
        <v>3</v>
      </c>
      <c r="T984">
        <v>4</v>
      </c>
      <c r="U984">
        <v>3</v>
      </c>
      <c r="V984">
        <v>2</v>
      </c>
      <c r="W984">
        <v>3</v>
      </c>
      <c r="X984">
        <v>3</v>
      </c>
      <c r="Y984">
        <v>3</v>
      </c>
      <c r="Z984">
        <v>1</v>
      </c>
      <c r="AA984">
        <v>2</v>
      </c>
      <c r="AB984">
        <v>5</v>
      </c>
      <c r="AC984">
        <v>2</v>
      </c>
      <c r="AD984">
        <v>1</v>
      </c>
      <c r="AE984">
        <v>2</v>
      </c>
      <c r="AF984">
        <v>3</v>
      </c>
      <c r="AG984">
        <v>2</v>
      </c>
      <c r="AH984">
        <v>1</v>
      </c>
      <c r="AI984">
        <v>2</v>
      </c>
      <c r="AJ984">
        <v>4</v>
      </c>
      <c r="AK984">
        <v>3</v>
      </c>
      <c r="AL984">
        <v>3</v>
      </c>
      <c r="AM984">
        <v>3</v>
      </c>
      <c r="AN984">
        <v>4</v>
      </c>
      <c r="AO984">
        <v>2</v>
      </c>
      <c r="AP984">
        <v>3</v>
      </c>
      <c r="AQ984">
        <v>4</v>
      </c>
      <c r="AR984">
        <v>3</v>
      </c>
      <c r="AS984">
        <v>1</v>
      </c>
      <c r="AT984">
        <v>1</v>
      </c>
      <c r="AU984">
        <v>4</v>
      </c>
      <c r="AV984">
        <v>4</v>
      </c>
      <c r="AW984">
        <v>1</v>
      </c>
      <c r="AX984">
        <v>4</v>
      </c>
      <c r="AY984">
        <v>1</v>
      </c>
      <c r="AZ984">
        <v>5</v>
      </c>
      <c r="BA984">
        <v>5</v>
      </c>
      <c r="BB984">
        <v>2</v>
      </c>
      <c r="BC984">
        <v>1</v>
      </c>
      <c r="BD984">
        <v>3</v>
      </c>
      <c r="BE984">
        <v>1</v>
      </c>
      <c r="BF984">
        <v>3</v>
      </c>
      <c r="BG984">
        <v>3</v>
      </c>
      <c r="BH984">
        <v>2</v>
      </c>
      <c r="BI984" s="19">
        <f t="shared" si="780"/>
        <v>1</v>
      </c>
      <c r="BJ984" s="19">
        <f t="shared" si="781"/>
        <v>1</v>
      </c>
      <c r="BK984" s="19">
        <f t="shared" si="782"/>
        <v>0</v>
      </c>
      <c r="BL984" s="19">
        <f t="shared" si="783"/>
        <v>0</v>
      </c>
      <c r="BM984" s="19">
        <f t="shared" si="784"/>
        <v>0</v>
      </c>
      <c r="BN984" s="19">
        <f t="shared" si="785"/>
        <v>0</v>
      </c>
      <c r="BO984" s="19">
        <f t="shared" si="786"/>
        <v>0</v>
      </c>
      <c r="BP984" s="19">
        <f t="shared" si="787"/>
        <v>0</v>
      </c>
      <c r="BQ984" s="19">
        <f t="shared" si="788"/>
        <v>0</v>
      </c>
      <c r="BR984" s="19">
        <f t="shared" si="789"/>
        <v>0</v>
      </c>
      <c r="BS984" s="19">
        <f t="shared" si="790"/>
        <v>0</v>
      </c>
      <c r="BT984" s="19">
        <f t="shared" si="791"/>
        <v>0</v>
      </c>
      <c r="BU984" s="19">
        <f t="shared" si="792"/>
        <v>0</v>
      </c>
      <c r="BV984" s="19">
        <f t="shared" si="793"/>
        <v>1</v>
      </c>
      <c r="BW984" s="19">
        <f t="shared" si="794"/>
        <v>1</v>
      </c>
      <c r="BX984" s="19">
        <f t="shared" si="795"/>
        <v>0</v>
      </c>
      <c r="BY984" s="19">
        <f t="shared" si="796"/>
        <v>0</v>
      </c>
      <c r="BZ984" s="19">
        <f t="shared" si="797"/>
        <v>0</v>
      </c>
      <c r="CA984" s="19">
        <f t="shared" si="798"/>
        <v>1</v>
      </c>
      <c r="CB984" s="19">
        <f t="shared" si="799"/>
        <v>0</v>
      </c>
      <c r="CC984" s="19">
        <f t="shared" si="800"/>
        <v>0</v>
      </c>
      <c r="CD984" s="19">
        <f t="shared" si="801"/>
        <v>0</v>
      </c>
      <c r="CE984" s="19">
        <f t="shared" si="802"/>
        <v>0</v>
      </c>
      <c r="CF984" s="19">
        <f t="shared" si="803"/>
        <v>0</v>
      </c>
      <c r="CG984" s="19">
        <f t="shared" si="804"/>
        <v>1</v>
      </c>
      <c r="CH984" s="19">
        <f t="shared" si="805"/>
        <v>0</v>
      </c>
      <c r="CI984" s="19">
        <f t="shared" si="806"/>
        <v>1</v>
      </c>
      <c r="CJ984" s="19">
        <f t="shared" si="807"/>
        <v>1</v>
      </c>
      <c r="CK984" s="19">
        <f t="shared" si="808"/>
        <v>0</v>
      </c>
      <c r="CL984" s="19">
        <f t="shared" si="809"/>
        <v>0</v>
      </c>
      <c r="CM984" s="19">
        <f t="shared" si="810"/>
        <v>0</v>
      </c>
      <c r="CN984" s="19">
        <f t="shared" si="811"/>
        <v>0</v>
      </c>
      <c r="CO984" s="19">
        <f t="shared" si="812"/>
        <v>0</v>
      </c>
      <c r="CP984" s="19">
        <f t="shared" si="813"/>
        <v>0</v>
      </c>
      <c r="CQ984" s="19">
        <f t="shared" si="814"/>
        <v>0</v>
      </c>
      <c r="CR984" s="19">
        <f t="shared" si="815"/>
        <v>0</v>
      </c>
      <c r="CS984" s="19">
        <f t="shared" si="816"/>
        <v>0</v>
      </c>
      <c r="CT984" s="19">
        <f t="shared" si="817"/>
        <v>1</v>
      </c>
      <c r="CU984" s="19">
        <f t="shared" si="818"/>
        <v>0</v>
      </c>
      <c r="CV984" s="19">
        <f t="shared" si="819"/>
        <v>0</v>
      </c>
      <c r="CW984" s="19">
        <f t="shared" si="820"/>
        <v>0</v>
      </c>
      <c r="CX984" s="19">
        <f t="shared" si="821"/>
        <v>1</v>
      </c>
      <c r="CY984" s="19">
        <f t="shared" si="822"/>
        <v>0</v>
      </c>
      <c r="CZ984" s="19">
        <f t="shared" si="823"/>
        <v>1</v>
      </c>
      <c r="DA984" s="19">
        <f t="shared" si="824"/>
        <v>0</v>
      </c>
      <c r="DB984" s="19">
        <f t="shared" si="825"/>
        <v>1</v>
      </c>
      <c r="DC984" s="19">
        <f t="shared" si="826"/>
        <v>0</v>
      </c>
      <c r="DD984" s="19">
        <f t="shared" si="827"/>
        <v>0</v>
      </c>
      <c r="DE984" s="19">
        <f t="shared" si="828"/>
        <v>0</v>
      </c>
      <c r="DF984" s="19">
        <f t="shared" si="829"/>
        <v>1</v>
      </c>
      <c r="DG984" s="19">
        <f t="shared" si="830"/>
        <v>6</v>
      </c>
      <c r="DH984" s="19">
        <f t="shared" si="831"/>
        <v>7</v>
      </c>
      <c r="DI984"/>
      <c r="DJ984"/>
      <c r="DK984">
        <v>2</v>
      </c>
      <c r="DL984"/>
      <c r="DM984"/>
      <c r="DN984"/>
      <c r="DO984"/>
      <c r="DP984"/>
      <c r="DQ984"/>
      <c r="EL984"/>
      <c r="FP984"/>
      <c r="GM984"/>
      <c r="HR984"/>
      <c r="HW984"/>
      <c r="JM984"/>
      <c r="KG984"/>
      <c r="KV984"/>
      <c r="KY984">
        <v>7</v>
      </c>
      <c r="KZ984">
        <v>2</v>
      </c>
      <c r="LA984">
        <v>2</v>
      </c>
      <c r="LB984">
        <v>2</v>
      </c>
      <c r="LC984">
        <v>2</v>
      </c>
      <c r="LD984">
        <v>0</v>
      </c>
      <c r="LE984">
        <v>1</v>
      </c>
      <c r="LF984">
        <v>1</v>
      </c>
      <c r="LG984">
        <v>1</v>
      </c>
      <c r="LH984">
        <v>17.5</v>
      </c>
      <c r="LI984">
        <v>3</v>
      </c>
      <c r="LJ984">
        <v>0</v>
      </c>
      <c r="LK984" s="6">
        <v>1</v>
      </c>
      <c r="LL984">
        <v>6</v>
      </c>
      <c r="LM984">
        <v>2</v>
      </c>
      <c r="LN984">
        <v>1</v>
      </c>
      <c r="LO984">
        <v>9</v>
      </c>
      <c r="LP984">
        <v>3</v>
      </c>
      <c r="LQ984">
        <v>4</v>
      </c>
      <c r="LR984">
        <v>0</v>
      </c>
      <c r="LS984">
        <v>0</v>
      </c>
      <c r="LT984">
        <v>4</v>
      </c>
      <c r="LU984">
        <v>0</v>
      </c>
      <c r="LV984">
        <v>0</v>
      </c>
      <c r="LW984">
        <v>1</v>
      </c>
      <c r="LX984">
        <v>0</v>
      </c>
      <c r="LY984">
        <v>2</v>
      </c>
      <c r="LZ984">
        <v>12</v>
      </c>
    </row>
    <row r="985" spans="1:338" x14ac:dyDescent="0.25">
      <c r="A985" t="s">
        <v>1384</v>
      </c>
      <c r="B985" t="s">
        <v>803</v>
      </c>
      <c r="C985" t="s">
        <v>1308</v>
      </c>
      <c r="D985" t="s">
        <v>1309</v>
      </c>
      <c r="E985">
        <v>10</v>
      </c>
      <c r="F985">
        <v>25</v>
      </c>
      <c r="G985">
        <v>21</v>
      </c>
      <c r="H985">
        <v>123.33</v>
      </c>
      <c r="I985">
        <v>30</v>
      </c>
      <c r="J985" s="19">
        <v>50.396825396825399</v>
      </c>
      <c r="K985">
        <v>3</v>
      </c>
      <c r="L985">
        <v>3</v>
      </c>
      <c r="M985">
        <v>1</v>
      </c>
      <c r="N985">
        <v>4</v>
      </c>
      <c r="O985">
        <v>3</v>
      </c>
      <c r="P985">
        <v>1</v>
      </c>
      <c r="Q985">
        <v>3</v>
      </c>
      <c r="R985">
        <v>2</v>
      </c>
      <c r="S985">
        <v>3</v>
      </c>
      <c r="T985">
        <v>2</v>
      </c>
      <c r="U985">
        <v>3</v>
      </c>
      <c r="V985">
        <v>2</v>
      </c>
      <c r="W985">
        <v>1</v>
      </c>
      <c r="X985">
        <v>3</v>
      </c>
      <c r="Y985">
        <v>3</v>
      </c>
      <c r="Z985">
        <v>4</v>
      </c>
      <c r="AA985">
        <v>1</v>
      </c>
      <c r="AB985">
        <v>2</v>
      </c>
      <c r="AC985">
        <v>2</v>
      </c>
      <c r="AD985">
        <v>1</v>
      </c>
      <c r="AE985">
        <v>4</v>
      </c>
      <c r="AF985">
        <v>1</v>
      </c>
      <c r="AG985">
        <v>2</v>
      </c>
      <c r="AH985">
        <v>2</v>
      </c>
      <c r="AI985">
        <v>4</v>
      </c>
      <c r="AJ985">
        <v>4</v>
      </c>
      <c r="AK985">
        <v>3</v>
      </c>
      <c r="AL985">
        <v>3</v>
      </c>
      <c r="AM985">
        <v>1</v>
      </c>
      <c r="AN985">
        <v>3</v>
      </c>
      <c r="AO985">
        <v>3</v>
      </c>
      <c r="AP985">
        <v>4</v>
      </c>
      <c r="AQ985">
        <v>2</v>
      </c>
      <c r="AR985">
        <v>3</v>
      </c>
      <c r="AS985">
        <v>2</v>
      </c>
      <c r="AT985">
        <v>2</v>
      </c>
      <c r="AU985">
        <v>3</v>
      </c>
      <c r="AV985">
        <v>4</v>
      </c>
      <c r="AW985">
        <v>3</v>
      </c>
      <c r="AX985">
        <v>3</v>
      </c>
      <c r="AY985">
        <v>3</v>
      </c>
      <c r="AZ985">
        <v>5</v>
      </c>
      <c r="BA985">
        <v>1</v>
      </c>
      <c r="BB985">
        <v>2</v>
      </c>
      <c r="BC985">
        <v>1</v>
      </c>
      <c r="BD985">
        <v>3</v>
      </c>
      <c r="BE985">
        <v>4</v>
      </c>
      <c r="BF985">
        <v>3</v>
      </c>
      <c r="BG985">
        <v>4</v>
      </c>
      <c r="BH985">
        <v>2</v>
      </c>
      <c r="BI985" s="19">
        <f t="shared" si="780"/>
        <v>0</v>
      </c>
      <c r="BJ985" s="19">
        <f t="shared" si="781"/>
        <v>1</v>
      </c>
      <c r="BK985" s="19">
        <f t="shared" si="782"/>
        <v>0</v>
      </c>
      <c r="BL985" s="19">
        <f t="shared" si="783"/>
        <v>0</v>
      </c>
      <c r="BM985" s="19">
        <f t="shared" si="784"/>
        <v>1</v>
      </c>
      <c r="BN985" s="19">
        <f t="shared" si="785"/>
        <v>0</v>
      </c>
      <c r="BO985" s="19">
        <f t="shared" si="786"/>
        <v>0</v>
      </c>
      <c r="BP985" s="19">
        <f t="shared" si="787"/>
        <v>1</v>
      </c>
      <c r="BQ985" s="19">
        <f t="shared" si="788"/>
        <v>0</v>
      </c>
      <c r="BR985" s="19">
        <f t="shared" si="789"/>
        <v>0</v>
      </c>
      <c r="BS985" s="19">
        <f t="shared" si="790"/>
        <v>0</v>
      </c>
      <c r="BT985" s="19">
        <f t="shared" si="791"/>
        <v>0</v>
      </c>
      <c r="BU985" s="19">
        <f t="shared" si="792"/>
        <v>0</v>
      </c>
      <c r="BV985" s="19">
        <f t="shared" si="793"/>
        <v>1</v>
      </c>
      <c r="BW985" s="19">
        <f t="shared" si="794"/>
        <v>1</v>
      </c>
      <c r="BX985" s="19">
        <f t="shared" si="795"/>
        <v>0</v>
      </c>
      <c r="BY985" s="19">
        <f t="shared" si="796"/>
        <v>0</v>
      </c>
      <c r="BZ985" s="19">
        <f t="shared" si="797"/>
        <v>0</v>
      </c>
      <c r="CA985" s="19">
        <f t="shared" si="798"/>
        <v>1</v>
      </c>
      <c r="CB985" s="19">
        <f t="shared" si="799"/>
        <v>0</v>
      </c>
      <c r="CC985" s="19">
        <f t="shared" si="800"/>
        <v>0</v>
      </c>
      <c r="CD985" s="19">
        <f t="shared" si="801"/>
        <v>0</v>
      </c>
      <c r="CE985" s="19">
        <f t="shared" si="802"/>
        <v>0</v>
      </c>
      <c r="CF985" s="19">
        <f t="shared" si="803"/>
        <v>0</v>
      </c>
      <c r="CG985" s="19">
        <f t="shared" si="804"/>
        <v>0</v>
      </c>
      <c r="CH985" s="19">
        <f t="shared" si="805"/>
        <v>0</v>
      </c>
      <c r="CI985" s="19">
        <f t="shared" si="806"/>
        <v>1</v>
      </c>
      <c r="CJ985" s="19">
        <f t="shared" si="807"/>
        <v>1</v>
      </c>
      <c r="CK985" s="19">
        <f t="shared" si="808"/>
        <v>1</v>
      </c>
      <c r="CL985" s="19">
        <f t="shared" si="809"/>
        <v>1</v>
      </c>
      <c r="CM985" s="19">
        <f t="shared" si="810"/>
        <v>1</v>
      </c>
      <c r="CN985" s="19">
        <f t="shared" si="811"/>
        <v>1</v>
      </c>
      <c r="CO985" s="19">
        <f t="shared" si="812"/>
        <v>1</v>
      </c>
      <c r="CP985" s="19">
        <f t="shared" si="813"/>
        <v>0</v>
      </c>
      <c r="CQ985" s="19">
        <f t="shared" si="814"/>
        <v>0</v>
      </c>
      <c r="CR985" s="19">
        <f t="shared" si="815"/>
        <v>0</v>
      </c>
      <c r="CS985" s="19">
        <f t="shared" si="816"/>
        <v>1</v>
      </c>
      <c r="CT985" s="19">
        <f t="shared" si="817"/>
        <v>1</v>
      </c>
      <c r="CU985" s="19">
        <f t="shared" si="818"/>
        <v>1</v>
      </c>
      <c r="CV985" s="19">
        <f t="shared" si="819"/>
        <v>1</v>
      </c>
      <c r="CW985" s="19">
        <f t="shared" si="820"/>
        <v>0</v>
      </c>
      <c r="CX985" s="19">
        <f t="shared" si="821"/>
        <v>1</v>
      </c>
      <c r="CY985" s="19">
        <f t="shared" si="822"/>
        <v>0</v>
      </c>
      <c r="CZ985" s="19">
        <f t="shared" si="823"/>
        <v>1</v>
      </c>
      <c r="DA985" s="19">
        <f t="shared" si="824"/>
        <v>0</v>
      </c>
      <c r="DB985" s="19">
        <f t="shared" si="825"/>
        <v>1</v>
      </c>
      <c r="DC985" s="19">
        <f t="shared" si="826"/>
        <v>1</v>
      </c>
      <c r="DD985" s="19">
        <f t="shared" si="827"/>
        <v>0</v>
      </c>
      <c r="DE985" s="19">
        <f t="shared" si="828"/>
        <v>1</v>
      </c>
      <c r="DF985" s="19">
        <f t="shared" si="829"/>
        <v>1</v>
      </c>
      <c r="DG985" s="19">
        <f t="shared" si="830"/>
        <v>6</v>
      </c>
      <c r="DH985" s="19">
        <f t="shared" si="831"/>
        <v>17</v>
      </c>
      <c r="DI985"/>
      <c r="DJ985"/>
      <c r="DK985">
        <v>2</v>
      </c>
      <c r="DL985"/>
      <c r="DM985"/>
      <c r="DN985"/>
      <c r="DO985"/>
      <c r="DP985"/>
      <c r="DQ985"/>
      <c r="EL985"/>
      <c r="FP985"/>
      <c r="GM985"/>
      <c r="HR985"/>
      <c r="HW985"/>
      <c r="JM985"/>
      <c r="KG985"/>
      <c r="KV985">
        <v>2</v>
      </c>
      <c r="KW985">
        <v>0</v>
      </c>
      <c r="KX985">
        <v>1</v>
      </c>
      <c r="KY985">
        <v>14</v>
      </c>
      <c r="KZ985">
        <v>2</v>
      </c>
      <c r="LA985">
        <v>2</v>
      </c>
      <c r="LB985">
        <v>2</v>
      </c>
      <c r="LC985">
        <v>2</v>
      </c>
      <c r="LD985">
        <v>1</v>
      </c>
      <c r="LE985">
        <v>1</v>
      </c>
      <c r="LF985">
        <v>1</v>
      </c>
      <c r="LG985">
        <v>0</v>
      </c>
      <c r="LH985">
        <v>21.5</v>
      </c>
      <c r="LI985">
        <v>8</v>
      </c>
      <c r="LJ985">
        <v>2</v>
      </c>
      <c r="LK985" s="6">
        <v>1</v>
      </c>
      <c r="LL985">
        <v>10</v>
      </c>
      <c r="LM985">
        <v>2</v>
      </c>
      <c r="LN985">
        <v>1</v>
      </c>
      <c r="LO985">
        <v>15</v>
      </c>
      <c r="LP985">
        <v>12</v>
      </c>
      <c r="LQ985">
        <v>4</v>
      </c>
      <c r="LR985">
        <v>0</v>
      </c>
      <c r="LS985">
        <v>1</v>
      </c>
      <c r="LT985">
        <v>9</v>
      </c>
      <c r="LU985">
        <v>0</v>
      </c>
      <c r="LV985">
        <v>2</v>
      </c>
      <c r="LW985">
        <v>1</v>
      </c>
      <c r="LX985">
        <v>0</v>
      </c>
      <c r="LY985">
        <v>7</v>
      </c>
      <c r="LZ985">
        <v>11</v>
      </c>
    </row>
    <row r="986" spans="1:338" x14ac:dyDescent="0.25">
      <c r="A986" t="s">
        <v>1385</v>
      </c>
      <c r="B986" t="s">
        <v>803</v>
      </c>
      <c r="C986" t="s">
        <v>1308</v>
      </c>
      <c r="D986" t="s">
        <v>1309</v>
      </c>
      <c r="E986">
        <v>10</v>
      </c>
      <c r="F986">
        <v>25</v>
      </c>
      <c r="G986">
        <v>21</v>
      </c>
      <c r="H986">
        <v>123.33</v>
      </c>
      <c r="I986">
        <v>30</v>
      </c>
      <c r="J986" s="19">
        <v>50.396825396825399</v>
      </c>
      <c r="K986">
        <v>4</v>
      </c>
      <c r="L986">
        <v>3</v>
      </c>
      <c r="M986">
        <v>1</v>
      </c>
      <c r="N986">
        <v>1</v>
      </c>
      <c r="O986">
        <v>4</v>
      </c>
      <c r="P986">
        <v>3</v>
      </c>
      <c r="Q986">
        <v>3</v>
      </c>
      <c r="R986">
        <v>4</v>
      </c>
      <c r="S986">
        <v>3</v>
      </c>
      <c r="T986">
        <v>2</v>
      </c>
      <c r="U986">
        <v>2</v>
      </c>
      <c r="V986">
        <v>4</v>
      </c>
      <c r="W986">
        <v>2</v>
      </c>
      <c r="X986">
        <v>1</v>
      </c>
      <c r="Y986">
        <v>4</v>
      </c>
      <c r="Z986">
        <v>2</v>
      </c>
      <c r="AA986">
        <v>1</v>
      </c>
      <c r="AB986">
        <v>2</v>
      </c>
      <c r="AC986">
        <v>2</v>
      </c>
      <c r="AD986">
        <v>1</v>
      </c>
      <c r="AE986">
        <v>3</v>
      </c>
      <c r="AF986">
        <v>4</v>
      </c>
      <c r="AG986">
        <v>2</v>
      </c>
      <c r="AH986">
        <v>2</v>
      </c>
      <c r="AI986">
        <v>3</v>
      </c>
      <c r="AJ986">
        <v>3</v>
      </c>
      <c r="AK986">
        <v>3</v>
      </c>
      <c r="AL986">
        <v>3</v>
      </c>
      <c r="AM986">
        <v>3</v>
      </c>
      <c r="AN986">
        <v>4</v>
      </c>
      <c r="AO986">
        <v>2</v>
      </c>
      <c r="AP986">
        <v>3</v>
      </c>
      <c r="AQ986">
        <v>2</v>
      </c>
      <c r="AR986">
        <v>1</v>
      </c>
      <c r="AS986">
        <v>2</v>
      </c>
      <c r="AT986">
        <v>2</v>
      </c>
      <c r="AU986">
        <v>4</v>
      </c>
      <c r="AV986">
        <v>1</v>
      </c>
      <c r="AW986">
        <v>3</v>
      </c>
      <c r="AX986">
        <v>2</v>
      </c>
      <c r="AY986">
        <v>3</v>
      </c>
      <c r="AZ986">
        <v>5</v>
      </c>
      <c r="BA986">
        <v>2</v>
      </c>
      <c r="BB986">
        <v>3</v>
      </c>
      <c r="BC986">
        <v>1</v>
      </c>
      <c r="BD986">
        <v>3</v>
      </c>
      <c r="BE986">
        <v>1</v>
      </c>
      <c r="BF986">
        <v>2</v>
      </c>
      <c r="BG986">
        <v>2</v>
      </c>
      <c r="BH986">
        <v>2</v>
      </c>
      <c r="BI986" s="19">
        <f t="shared" si="780"/>
        <v>0</v>
      </c>
      <c r="BJ986" s="19">
        <f t="shared" si="781"/>
        <v>1</v>
      </c>
      <c r="BK986" s="19">
        <f t="shared" si="782"/>
        <v>0</v>
      </c>
      <c r="BL986" s="19">
        <f t="shared" si="783"/>
        <v>1</v>
      </c>
      <c r="BM986" s="19">
        <f t="shared" si="784"/>
        <v>0</v>
      </c>
      <c r="BN986" s="19">
        <f t="shared" si="785"/>
        <v>1</v>
      </c>
      <c r="BO986" s="19">
        <f t="shared" si="786"/>
        <v>0</v>
      </c>
      <c r="BP986" s="19">
        <f t="shared" si="787"/>
        <v>0</v>
      </c>
      <c r="BQ986" s="19">
        <f t="shared" si="788"/>
        <v>0</v>
      </c>
      <c r="BR986" s="19">
        <f t="shared" si="789"/>
        <v>0</v>
      </c>
      <c r="BS986" s="19">
        <f t="shared" si="790"/>
        <v>0</v>
      </c>
      <c r="BT986" s="19">
        <f t="shared" si="791"/>
        <v>0</v>
      </c>
      <c r="BU986" s="19">
        <f t="shared" si="792"/>
        <v>0</v>
      </c>
      <c r="BV986" s="19">
        <f t="shared" si="793"/>
        <v>0</v>
      </c>
      <c r="BW986" s="19">
        <f t="shared" si="794"/>
        <v>0</v>
      </c>
      <c r="BX986" s="19">
        <f t="shared" si="795"/>
        <v>1</v>
      </c>
      <c r="BY986" s="19">
        <f t="shared" si="796"/>
        <v>0</v>
      </c>
      <c r="BZ986" s="19">
        <f t="shared" si="797"/>
        <v>0</v>
      </c>
      <c r="CA986" s="19">
        <f t="shared" si="798"/>
        <v>1</v>
      </c>
      <c r="CB986" s="19">
        <f t="shared" si="799"/>
        <v>0</v>
      </c>
      <c r="CC986" s="19">
        <f t="shared" si="800"/>
        <v>1</v>
      </c>
      <c r="CD986" s="19">
        <f t="shared" si="801"/>
        <v>1</v>
      </c>
      <c r="CE986" s="19">
        <f t="shared" si="802"/>
        <v>0</v>
      </c>
      <c r="CF986" s="19">
        <f t="shared" si="803"/>
        <v>0</v>
      </c>
      <c r="CG986" s="19">
        <f t="shared" si="804"/>
        <v>0</v>
      </c>
      <c r="CH986" s="19">
        <f t="shared" si="805"/>
        <v>0</v>
      </c>
      <c r="CI986" s="19">
        <f t="shared" si="806"/>
        <v>1</v>
      </c>
      <c r="CJ986" s="19">
        <f t="shared" si="807"/>
        <v>1</v>
      </c>
      <c r="CK986" s="19">
        <f t="shared" si="808"/>
        <v>0</v>
      </c>
      <c r="CL986" s="19">
        <f t="shared" si="809"/>
        <v>0</v>
      </c>
      <c r="CM986" s="19">
        <f t="shared" si="810"/>
        <v>0</v>
      </c>
      <c r="CN986" s="19">
        <f t="shared" si="811"/>
        <v>0</v>
      </c>
      <c r="CO986" s="19">
        <f t="shared" si="812"/>
        <v>1</v>
      </c>
      <c r="CP986" s="19">
        <f t="shared" si="813"/>
        <v>0</v>
      </c>
      <c r="CQ986" s="19">
        <f t="shared" si="814"/>
        <v>0</v>
      </c>
      <c r="CR986" s="19">
        <f t="shared" si="815"/>
        <v>0</v>
      </c>
      <c r="CS986" s="19">
        <f t="shared" si="816"/>
        <v>0</v>
      </c>
      <c r="CT986" s="19">
        <f t="shared" si="817"/>
        <v>0</v>
      </c>
      <c r="CU986" s="19">
        <f t="shared" si="818"/>
        <v>1</v>
      </c>
      <c r="CV986" s="19">
        <f t="shared" si="819"/>
        <v>0</v>
      </c>
      <c r="CW986" s="19">
        <f t="shared" si="820"/>
        <v>0</v>
      </c>
      <c r="CX986" s="19">
        <f t="shared" si="821"/>
        <v>1</v>
      </c>
      <c r="CY986" s="19">
        <f t="shared" si="822"/>
        <v>0</v>
      </c>
      <c r="CZ986" s="19">
        <f t="shared" si="823"/>
        <v>0</v>
      </c>
      <c r="DA986" s="19">
        <f t="shared" si="824"/>
        <v>0</v>
      </c>
      <c r="DB986" s="19">
        <f t="shared" si="825"/>
        <v>1</v>
      </c>
      <c r="DC986" s="19">
        <f t="shared" si="826"/>
        <v>0</v>
      </c>
      <c r="DD986" s="19">
        <f t="shared" si="827"/>
        <v>0</v>
      </c>
      <c r="DE986" s="19">
        <f t="shared" si="828"/>
        <v>0</v>
      </c>
      <c r="DF986" s="19">
        <f t="shared" si="829"/>
        <v>1</v>
      </c>
      <c r="DG986" s="19">
        <f t="shared" si="830"/>
        <v>7</v>
      </c>
      <c r="DH986" s="19">
        <f t="shared" si="831"/>
        <v>7</v>
      </c>
      <c r="DI986"/>
      <c r="DJ986"/>
      <c r="DK986">
        <v>1</v>
      </c>
      <c r="DL986"/>
      <c r="DM986"/>
      <c r="DN986"/>
      <c r="DO986"/>
      <c r="DP986"/>
      <c r="DQ986"/>
      <c r="EL986"/>
      <c r="FP986"/>
      <c r="GM986"/>
      <c r="HR986"/>
      <c r="HW986"/>
      <c r="JM986"/>
      <c r="KG986"/>
      <c r="KV986">
        <v>2</v>
      </c>
      <c r="KW986">
        <v>1</v>
      </c>
      <c r="KX986">
        <v>0</v>
      </c>
      <c r="KY986">
        <v>12</v>
      </c>
      <c r="KZ986">
        <v>2</v>
      </c>
      <c r="LA986">
        <v>2</v>
      </c>
      <c r="LB986">
        <v>2</v>
      </c>
      <c r="LC986">
        <v>2</v>
      </c>
      <c r="LD986">
        <v>1</v>
      </c>
      <c r="LE986">
        <v>1</v>
      </c>
      <c r="LF986">
        <v>1</v>
      </c>
      <c r="LG986">
        <v>0</v>
      </c>
      <c r="LH986">
        <v>15</v>
      </c>
      <c r="LI986">
        <v>3</v>
      </c>
      <c r="LJ986">
        <v>2</v>
      </c>
      <c r="LK986" s="6">
        <v>0</v>
      </c>
      <c r="LL986">
        <v>3</v>
      </c>
      <c r="LM986">
        <v>2</v>
      </c>
      <c r="LN986">
        <v>0</v>
      </c>
      <c r="LO986">
        <v>8</v>
      </c>
      <c r="LP986">
        <v>11</v>
      </c>
      <c r="LQ986">
        <v>2</v>
      </c>
      <c r="LR986">
        <v>0</v>
      </c>
      <c r="LS986">
        <v>0</v>
      </c>
      <c r="LT986">
        <v>4</v>
      </c>
      <c r="LU986">
        <v>0</v>
      </c>
      <c r="LV986">
        <v>0</v>
      </c>
      <c r="LW986">
        <v>0</v>
      </c>
      <c r="LX986">
        <v>1</v>
      </c>
      <c r="LY986">
        <v>7</v>
      </c>
      <c r="LZ986">
        <v>4</v>
      </c>
    </row>
    <row r="987" spans="1:338" x14ac:dyDescent="0.25">
      <c r="A987" t="s">
        <v>1386</v>
      </c>
      <c r="B987" t="s">
        <v>803</v>
      </c>
      <c r="C987" t="s">
        <v>1308</v>
      </c>
      <c r="D987" t="s">
        <v>1309</v>
      </c>
      <c r="E987">
        <v>10</v>
      </c>
      <c r="F987">
        <v>25</v>
      </c>
      <c r="G987">
        <v>21</v>
      </c>
      <c r="H987">
        <v>123.33</v>
      </c>
      <c r="I987">
        <v>30</v>
      </c>
      <c r="J987" s="19">
        <v>50.396825396825399</v>
      </c>
      <c r="K987">
        <v>3</v>
      </c>
      <c r="L987">
        <v>3</v>
      </c>
      <c r="M987">
        <v>1</v>
      </c>
      <c r="N987">
        <v>4</v>
      </c>
      <c r="O987">
        <v>1</v>
      </c>
      <c r="P987">
        <v>3</v>
      </c>
      <c r="Q987">
        <v>4</v>
      </c>
      <c r="R987">
        <v>2</v>
      </c>
      <c r="S987">
        <v>4</v>
      </c>
      <c r="T987">
        <v>2</v>
      </c>
      <c r="U987">
        <v>2</v>
      </c>
      <c r="V987">
        <v>1</v>
      </c>
      <c r="W987">
        <v>4</v>
      </c>
      <c r="X987">
        <v>5</v>
      </c>
      <c r="Y987">
        <v>3</v>
      </c>
      <c r="Z987">
        <v>3</v>
      </c>
      <c r="AA987">
        <v>2</v>
      </c>
      <c r="AB987">
        <v>5</v>
      </c>
      <c r="AC987">
        <v>4</v>
      </c>
      <c r="AD987">
        <v>1</v>
      </c>
      <c r="AE987">
        <v>4</v>
      </c>
      <c r="AF987">
        <v>1</v>
      </c>
      <c r="AG987">
        <v>2</v>
      </c>
      <c r="AH987">
        <v>3</v>
      </c>
      <c r="AI987">
        <v>2</v>
      </c>
      <c r="AJ987">
        <v>5</v>
      </c>
      <c r="AK987">
        <v>3</v>
      </c>
      <c r="AL987">
        <v>1</v>
      </c>
      <c r="AM987">
        <v>3</v>
      </c>
      <c r="AN987">
        <v>3</v>
      </c>
      <c r="AO987">
        <v>3</v>
      </c>
      <c r="AP987">
        <v>4</v>
      </c>
      <c r="AQ987">
        <v>2</v>
      </c>
      <c r="AR987">
        <v>2</v>
      </c>
      <c r="AS987">
        <v>3</v>
      </c>
      <c r="AT987">
        <v>1</v>
      </c>
      <c r="AU987">
        <v>4</v>
      </c>
      <c r="AV987">
        <v>4</v>
      </c>
      <c r="AW987">
        <v>3</v>
      </c>
      <c r="AX987">
        <v>1</v>
      </c>
      <c r="AY987">
        <v>2</v>
      </c>
      <c r="AZ987">
        <v>5</v>
      </c>
      <c r="BA987">
        <v>5</v>
      </c>
      <c r="BB987">
        <v>2</v>
      </c>
      <c r="BC987">
        <v>3</v>
      </c>
      <c r="BD987">
        <v>3</v>
      </c>
      <c r="BE987">
        <v>4</v>
      </c>
      <c r="BF987">
        <v>3</v>
      </c>
      <c r="BG987">
        <v>4</v>
      </c>
      <c r="BH987">
        <v>2</v>
      </c>
      <c r="BI987" s="19">
        <f t="shared" si="780"/>
        <v>0</v>
      </c>
      <c r="BJ987" s="19">
        <f t="shared" si="781"/>
        <v>1</v>
      </c>
      <c r="BK987" s="19">
        <f t="shared" si="782"/>
        <v>0</v>
      </c>
      <c r="BL987" s="19">
        <f t="shared" si="783"/>
        <v>0</v>
      </c>
      <c r="BM987" s="19">
        <f t="shared" si="784"/>
        <v>0</v>
      </c>
      <c r="BN987" s="19">
        <f t="shared" si="785"/>
        <v>1</v>
      </c>
      <c r="BO987" s="19">
        <f t="shared" si="786"/>
        <v>1</v>
      </c>
      <c r="BP987" s="19">
        <f t="shared" si="787"/>
        <v>1</v>
      </c>
      <c r="BQ987" s="19">
        <f t="shared" si="788"/>
        <v>0</v>
      </c>
      <c r="BR987" s="19">
        <f t="shared" si="789"/>
        <v>0</v>
      </c>
      <c r="BS987" s="19">
        <f t="shared" si="790"/>
        <v>0</v>
      </c>
      <c r="BT987" s="19">
        <f t="shared" si="791"/>
        <v>0</v>
      </c>
      <c r="BU987" s="19">
        <f t="shared" si="792"/>
        <v>1</v>
      </c>
      <c r="BV987" s="19">
        <f t="shared" si="793"/>
        <v>0</v>
      </c>
      <c r="BW987" s="19">
        <f t="shared" si="794"/>
        <v>1</v>
      </c>
      <c r="BX987" s="19">
        <f t="shared" si="795"/>
        <v>0</v>
      </c>
      <c r="BY987" s="19">
        <f t="shared" si="796"/>
        <v>0</v>
      </c>
      <c r="BZ987" s="19">
        <f t="shared" si="797"/>
        <v>0</v>
      </c>
      <c r="CA987" s="19">
        <f t="shared" si="798"/>
        <v>0</v>
      </c>
      <c r="CB987" s="19">
        <f t="shared" si="799"/>
        <v>0</v>
      </c>
      <c r="CC987" s="19">
        <f t="shared" si="800"/>
        <v>0</v>
      </c>
      <c r="CD987" s="19">
        <f t="shared" si="801"/>
        <v>0</v>
      </c>
      <c r="CE987" s="19">
        <f t="shared" si="802"/>
        <v>0</v>
      </c>
      <c r="CF987" s="19">
        <f t="shared" si="803"/>
        <v>0</v>
      </c>
      <c r="CG987" s="19">
        <f t="shared" si="804"/>
        <v>1</v>
      </c>
      <c r="CH987" s="19">
        <f t="shared" si="805"/>
        <v>1</v>
      </c>
      <c r="CI987" s="19">
        <f t="shared" si="806"/>
        <v>1</v>
      </c>
      <c r="CJ987" s="19">
        <f t="shared" si="807"/>
        <v>0</v>
      </c>
      <c r="CK987" s="19">
        <f t="shared" si="808"/>
        <v>0</v>
      </c>
      <c r="CL987" s="19">
        <f t="shared" si="809"/>
        <v>1</v>
      </c>
      <c r="CM987" s="19">
        <f t="shared" si="810"/>
        <v>1</v>
      </c>
      <c r="CN987" s="19">
        <f t="shared" si="811"/>
        <v>1</v>
      </c>
      <c r="CO987" s="19">
        <f t="shared" si="812"/>
        <v>1</v>
      </c>
      <c r="CP987" s="19">
        <f t="shared" si="813"/>
        <v>1</v>
      </c>
      <c r="CQ987" s="19">
        <f t="shared" si="814"/>
        <v>1</v>
      </c>
      <c r="CR987" s="19">
        <f t="shared" si="815"/>
        <v>0</v>
      </c>
      <c r="CS987" s="19">
        <f t="shared" si="816"/>
        <v>0</v>
      </c>
      <c r="CT987" s="19">
        <f t="shared" si="817"/>
        <v>1</v>
      </c>
      <c r="CU987" s="19">
        <f t="shared" si="818"/>
        <v>1</v>
      </c>
      <c r="CV987" s="19">
        <f t="shared" si="819"/>
        <v>0</v>
      </c>
      <c r="CW987" s="19">
        <f t="shared" si="820"/>
        <v>1</v>
      </c>
      <c r="CX987" s="19">
        <f t="shared" si="821"/>
        <v>1</v>
      </c>
      <c r="CY987" s="19">
        <f t="shared" si="822"/>
        <v>0</v>
      </c>
      <c r="CZ987" s="19">
        <f t="shared" si="823"/>
        <v>1</v>
      </c>
      <c r="DA987" s="19">
        <f t="shared" si="824"/>
        <v>1</v>
      </c>
      <c r="DB987" s="19">
        <f t="shared" si="825"/>
        <v>1</v>
      </c>
      <c r="DC987" s="19">
        <f t="shared" si="826"/>
        <v>1</v>
      </c>
      <c r="DD987" s="19">
        <f t="shared" si="827"/>
        <v>0</v>
      </c>
      <c r="DE987" s="19">
        <f t="shared" si="828"/>
        <v>1</v>
      </c>
      <c r="DF987" s="19">
        <f t="shared" si="829"/>
        <v>1</v>
      </c>
      <c r="DG987" s="19">
        <f t="shared" si="830"/>
        <v>7</v>
      </c>
      <c r="DH987" s="19">
        <f t="shared" si="831"/>
        <v>18</v>
      </c>
      <c r="DI987"/>
      <c r="DJ987"/>
      <c r="DK987">
        <v>2</v>
      </c>
      <c r="DL987"/>
      <c r="DM987"/>
      <c r="DN987"/>
      <c r="DO987"/>
      <c r="DP987"/>
      <c r="DQ987"/>
      <c r="EL987"/>
      <c r="FP987"/>
      <c r="GM987"/>
      <c r="HR987"/>
      <c r="HW987"/>
      <c r="JM987"/>
      <c r="KG987"/>
      <c r="KV987">
        <v>2</v>
      </c>
      <c r="KW987">
        <v>0</v>
      </c>
      <c r="KX987">
        <v>1</v>
      </c>
      <c r="KY987">
        <v>14</v>
      </c>
      <c r="KZ987">
        <v>2</v>
      </c>
      <c r="LA987">
        <v>2</v>
      </c>
      <c r="LB987">
        <v>2</v>
      </c>
      <c r="LC987">
        <v>2</v>
      </c>
      <c r="LD987">
        <v>1</v>
      </c>
      <c r="LE987">
        <v>1</v>
      </c>
      <c r="LF987">
        <v>1</v>
      </c>
      <c r="LG987">
        <v>0</v>
      </c>
      <c r="LH987">
        <v>22</v>
      </c>
      <c r="LI987">
        <v>8</v>
      </c>
      <c r="LJ987">
        <v>0</v>
      </c>
      <c r="LK987" s="6">
        <v>0</v>
      </c>
      <c r="LL987">
        <v>3</v>
      </c>
      <c r="LM987">
        <v>2</v>
      </c>
      <c r="LN987">
        <v>1</v>
      </c>
      <c r="LO987">
        <v>14</v>
      </c>
      <c r="LP987">
        <v>13</v>
      </c>
      <c r="LQ987">
        <v>4</v>
      </c>
      <c r="LR987">
        <v>2</v>
      </c>
      <c r="LS987">
        <v>0</v>
      </c>
      <c r="LT987">
        <v>10</v>
      </c>
      <c r="LU987">
        <v>0</v>
      </c>
      <c r="LV987">
        <v>0</v>
      </c>
      <c r="LW987">
        <v>1</v>
      </c>
      <c r="LX987">
        <v>1</v>
      </c>
      <c r="LY987">
        <v>7</v>
      </c>
      <c r="LZ987">
        <v>10</v>
      </c>
    </row>
    <row r="988" spans="1:338" x14ac:dyDescent="0.25">
      <c r="A988" t="s">
        <v>1387</v>
      </c>
      <c r="B988" t="s">
        <v>803</v>
      </c>
      <c r="C988" t="s">
        <v>1308</v>
      </c>
      <c r="D988" t="s">
        <v>1309</v>
      </c>
      <c r="E988">
        <v>10</v>
      </c>
      <c r="F988">
        <v>25</v>
      </c>
      <c r="G988">
        <v>21</v>
      </c>
      <c r="H988">
        <v>123.33</v>
      </c>
      <c r="I988">
        <v>30</v>
      </c>
      <c r="J988" s="19">
        <v>50.396825396825399</v>
      </c>
      <c r="K988">
        <v>4</v>
      </c>
      <c r="L988">
        <v>3</v>
      </c>
      <c r="M988">
        <v>2</v>
      </c>
      <c r="N988">
        <v>1</v>
      </c>
      <c r="O988">
        <v>3</v>
      </c>
      <c r="P988">
        <v>2</v>
      </c>
      <c r="Q988">
        <v>4</v>
      </c>
      <c r="R988">
        <v>2</v>
      </c>
      <c r="S988">
        <v>1</v>
      </c>
      <c r="T988">
        <v>3</v>
      </c>
      <c r="U988">
        <v>4</v>
      </c>
      <c r="V988">
        <v>3</v>
      </c>
      <c r="W988">
        <v>2</v>
      </c>
      <c r="X988">
        <v>3</v>
      </c>
      <c r="Y988">
        <v>1</v>
      </c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 s="19">
        <f t="shared" si="780"/>
        <v>0</v>
      </c>
      <c r="BJ988" s="19">
        <f t="shared" si="781"/>
        <v>1</v>
      </c>
      <c r="BK988" s="19">
        <f t="shared" si="782"/>
        <v>0</v>
      </c>
      <c r="BL988" s="19">
        <f t="shared" si="783"/>
        <v>1</v>
      </c>
      <c r="BM988" s="19">
        <f t="shared" si="784"/>
        <v>1</v>
      </c>
      <c r="BN988" s="19">
        <f t="shared" si="785"/>
        <v>0</v>
      </c>
      <c r="BO988" s="19">
        <f t="shared" si="786"/>
        <v>1</v>
      </c>
      <c r="BP988" s="19">
        <f t="shared" si="787"/>
        <v>1</v>
      </c>
      <c r="BQ988" s="19">
        <f t="shared" si="788"/>
        <v>0</v>
      </c>
      <c r="BR988" s="19">
        <f t="shared" si="789"/>
        <v>1</v>
      </c>
      <c r="BS988" s="19">
        <f t="shared" si="790"/>
        <v>1</v>
      </c>
      <c r="BT988" s="19">
        <f t="shared" si="791"/>
        <v>1</v>
      </c>
      <c r="BU988" s="19">
        <f t="shared" si="792"/>
        <v>0</v>
      </c>
      <c r="BV988" s="19">
        <f t="shared" si="793"/>
        <v>1</v>
      </c>
      <c r="BW988" s="19">
        <f t="shared" si="794"/>
        <v>0</v>
      </c>
      <c r="BX988" s="19" t="str">
        <f t="shared" si="795"/>
        <v>NA</v>
      </c>
      <c r="BY988" s="19" t="str">
        <f t="shared" si="796"/>
        <v>NA</v>
      </c>
      <c r="BZ988" s="19" t="str">
        <f t="shared" si="797"/>
        <v>NA</v>
      </c>
      <c r="CA988" s="19" t="str">
        <f t="shared" si="798"/>
        <v>NA</v>
      </c>
      <c r="CB988" s="19" t="str">
        <f t="shared" si="799"/>
        <v>NA</v>
      </c>
      <c r="CC988" s="19" t="str">
        <f t="shared" si="800"/>
        <v>NA</v>
      </c>
      <c r="CD988" s="19" t="str">
        <f t="shared" si="801"/>
        <v>NA</v>
      </c>
      <c r="CE988" s="19" t="str">
        <f t="shared" si="802"/>
        <v>NA</v>
      </c>
      <c r="CF988" s="19" t="str">
        <f t="shared" si="803"/>
        <v>NA</v>
      </c>
      <c r="CG988" s="19" t="str">
        <f t="shared" si="804"/>
        <v>NA</v>
      </c>
      <c r="CH988" s="19" t="str">
        <f t="shared" si="805"/>
        <v>NA</v>
      </c>
      <c r="CI988" s="19" t="str">
        <f t="shared" si="806"/>
        <v>NA</v>
      </c>
      <c r="CJ988" s="19" t="str">
        <f t="shared" si="807"/>
        <v>NA</v>
      </c>
      <c r="CK988" s="19" t="str">
        <f t="shared" si="808"/>
        <v>NA</v>
      </c>
      <c r="CL988" s="19" t="str">
        <f t="shared" si="809"/>
        <v>NA</v>
      </c>
      <c r="CM988" s="19" t="str">
        <f t="shared" si="810"/>
        <v>NA</v>
      </c>
      <c r="CN988" s="19" t="str">
        <f t="shared" si="811"/>
        <v>NA</v>
      </c>
      <c r="CO988" s="19" t="str">
        <f t="shared" si="812"/>
        <v>NA</v>
      </c>
      <c r="CP988" s="19" t="str">
        <f t="shared" si="813"/>
        <v>NA</v>
      </c>
      <c r="CQ988" s="19" t="str">
        <f t="shared" si="814"/>
        <v>NA</v>
      </c>
      <c r="CR988" s="19" t="str">
        <f t="shared" si="815"/>
        <v>NA</v>
      </c>
      <c r="CS988" s="19" t="str">
        <f t="shared" si="816"/>
        <v>NA</v>
      </c>
      <c r="CT988" s="19" t="str">
        <f t="shared" si="817"/>
        <v>NA</v>
      </c>
      <c r="CU988" s="19" t="str">
        <f t="shared" si="818"/>
        <v>NA</v>
      </c>
      <c r="CV988" s="19" t="str">
        <f t="shared" si="819"/>
        <v>NA</v>
      </c>
      <c r="CW988" s="19" t="str">
        <f t="shared" si="820"/>
        <v>NA</v>
      </c>
      <c r="CX988" s="19" t="str">
        <f t="shared" si="821"/>
        <v>NA</v>
      </c>
      <c r="CY988" s="19" t="str">
        <f t="shared" si="822"/>
        <v>NA</v>
      </c>
      <c r="CZ988" s="19" t="str">
        <f t="shared" si="823"/>
        <v>NA</v>
      </c>
      <c r="DA988" s="19" t="str">
        <f t="shared" si="824"/>
        <v>NA</v>
      </c>
      <c r="DB988" s="19" t="str">
        <f t="shared" si="825"/>
        <v>NA</v>
      </c>
      <c r="DC988" s="19" t="str">
        <f t="shared" si="826"/>
        <v>NA</v>
      </c>
      <c r="DD988" s="19" t="str">
        <f t="shared" si="827"/>
        <v>NA</v>
      </c>
      <c r="DE988" s="19" t="str">
        <f t="shared" si="828"/>
        <v>NA</v>
      </c>
      <c r="DF988" s="19" t="str">
        <f t="shared" si="829"/>
        <v>NA</v>
      </c>
      <c r="DG988" s="19">
        <f t="shared" si="830"/>
        <v>9</v>
      </c>
      <c r="DH988" s="19">
        <f t="shared" si="831"/>
        <v>0</v>
      </c>
      <c r="DI988"/>
      <c r="DJ988"/>
      <c r="DK988">
        <v>1</v>
      </c>
      <c r="DL988"/>
      <c r="DM988"/>
      <c r="DN988"/>
      <c r="DO988"/>
      <c r="DP988"/>
      <c r="DQ988"/>
      <c r="EL988"/>
      <c r="FP988"/>
      <c r="GM988"/>
      <c r="HR988"/>
      <c r="HW988"/>
      <c r="JM988"/>
      <c r="KG988"/>
      <c r="KV988">
        <v>2</v>
      </c>
      <c r="KW988">
        <v>1</v>
      </c>
      <c r="KX988">
        <v>1</v>
      </c>
      <c r="KY988">
        <v>13</v>
      </c>
      <c r="KZ988">
        <v>2</v>
      </c>
      <c r="LA988">
        <v>2</v>
      </c>
      <c r="LB988">
        <v>2</v>
      </c>
      <c r="LC988">
        <v>2</v>
      </c>
      <c r="LD988">
        <v>1</v>
      </c>
      <c r="LE988">
        <v>1</v>
      </c>
      <c r="LF988">
        <v>1</v>
      </c>
      <c r="LG988">
        <v>0</v>
      </c>
      <c r="LH988">
        <v>22</v>
      </c>
      <c r="LI988">
        <v>8</v>
      </c>
      <c r="LK988" s="6"/>
      <c r="LL988">
        <v>4</v>
      </c>
      <c r="LM988">
        <v>2</v>
      </c>
      <c r="LN988">
        <v>1</v>
      </c>
      <c r="LO988">
        <v>7</v>
      </c>
      <c r="LP988">
        <v>7</v>
      </c>
      <c r="LQ988">
        <v>4</v>
      </c>
      <c r="LR988">
        <v>2</v>
      </c>
      <c r="LS988">
        <v>0</v>
      </c>
      <c r="LT988">
        <v>9</v>
      </c>
      <c r="LU988">
        <v>2</v>
      </c>
      <c r="LV988">
        <v>0</v>
      </c>
      <c r="LW988">
        <v>0</v>
      </c>
      <c r="LX988">
        <v>1</v>
      </c>
      <c r="LY988">
        <v>2</v>
      </c>
      <c r="LZ988">
        <v>4</v>
      </c>
    </row>
    <row r="989" spans="1:338" x14ac:dyDescent="0.25">
      <c r="A989" t="s">
        <v>1388</v>
      </c>
      <c r="B989" t="s">
        <v>803</v>
      </c>
      <c r="C989" t="s">
        <v>1308</v>
      </c>
      <c r="D989" t="s">
        <v>1309</v>
      </c>
      <c r="E989">
        <v>10</v>
      </c>
      <c r="F989">
        <v>25</v>
      </c>
      <c r="G989">
        <v>21</v>
      </c>
      <c r="H989">
        <v>123.33</v>
      </c>
      <c r="I989">
        <v>30</v>
      </c>
      <c r="J989" s="19">
        <v>50.396825396825399</v>
      </c>
      <c r="K989">
        <v>4</v>
      </c>
      <c r="L989">
        <v>3</v>
      </c>
      <c r="M989">
        <v>3</v>
      </c>
      <c r="N989">
        <v>4</v>
      </c>
      <c r="O989">
        <v>3</v>
      </c>
      <c r="P989">
        <v>2</v>
      </c>
      <c r="Q989">
        <v>3</v>
      </c>
      <c r="R989">
        <v>2</v>
      </c>
      <c r="S989">
        <v>2</v>
      </c>
      <c r="T989">
        <v>2</v>
      </c>
      <c r="U989">
        <v>2</v>
      </c>
      <c r="V989">
        <v>4</v>
      </c>
      <c r="W989">
        <v>4</v>
      </c>
      <c r="X989">
        <v>3</v>
      </c>
      <c r="Y989">
        <v>3</v>
      </c>
      <c r="Z989">
        <v>2</v>
      </c>
      <c r="AA989">
        <v>1</v>
      </c>
      <c r="AB989">
        <v>1</v>
      </c>
      <c r="AC989">
        <v>2</v>
      </c>
      <c r="AD989">
        <v>2</v>
      </c>
      <c r="AE989">
        <v>3</v>
      </c>
      <c r="AF989">
        <v>1</v>
      </c>
      <c r="AG989">
        <v>4</v>
      </c>
      <c r="AH989">
        <v>3</v>
      </c>
      <c r="AI989">
        <v>2</v>
      </c>
      <c r="AJ989">
        <v>5</v>
      </c>
      <c r="AK989">
        <v>3</v>
      </c>
      <c r="AL989">
        <v>2</v>
      </c>
      <c r="AM989">
        <v>1</v>
      </c>
      <c r="AN989">
        <v>3</v>
      </c>
      <c r="AO989">
        <v>3</v>
      </c>
      <c r="AP989">
        <v>4</v>
      </c>
      <c r="AQ989">
        <v>4</v>
      </c>
      <c r="AR989">
        <v>2</v>
      </c>
      <c r="AS989">
        <v>2</v>
      </c>
      <c r="AT989">
        <v>4</v>
      </c>
      <c r="AU989">
        <v>3</v>
      </c>
      <c r="AV989">
        <v>4</v>
      </c>
      <c r="AW989">
        <v>1</v>
      </c>
      <c r="AX989">
        <v>1</v>
      </c>
      <c r="AY989">
        <v>2</v>
      </c>
      <c r="AZ989">
        <v>5</v>
      </c>
      <c r="BA989">
        <v>3</v>
      </c>
      <c r="BB989">
        <v>2</v>
      </c>
      <c r="BC989">
        <v>1</v>
      </c>
      <c r="BD989">
        <v>3</v>
      </c>
      <c r="BE989">
        <v>1</v>
      </c>
      <c r="BF989">
        <v>2</v>
      </c>
      <c r="BG989">
        <v>3</v>
      </c>
      <c r="BH989">
        <v>4</v>
      </c>
      <c r="BI989" s="19">
        <f t="shared" si="780"/>
        <v>0</v>
      </c>
      <c r="BJ989" s="19">
        <f t="shared" si="781"/>
        <v>1</v>
      </c>
      <c r="BK989" s="19">
        <f t="shared" si="782"/>
        <v>1</v>
      </c>
      <c r="BL989" s="19">
        <f t="shared" si="783"/>
        <v>0</v>
      </c>
      <c r="BM989" s="19">
        <f t="shared" si="784"/>
        <v>1</v>
      </c>
      <c r="BN989" s="19">
        <f t="shared" si="785"/>
        <v>0</v>
      </c>
      <c r="BO989" s="19">
        <f t="shared" si="786"/>
        <v>0</v>
      </c>
      <c r="BP989" s="19">
        <f t="shared" si="787"/>
        <v>1</v>
      </c>
      <c r="BQ989" s="19">
        <f t="shared" si="788"/>
        <v>1</v>
      </c>
      <c r="BR989" s="19">
        <f t="shared" si="789"/>
        <v>0</v>
      </c>
      <c r="BS989" s="19">
        <f t="shared" si="790"/>
        <v>0</v>
      </c>
      <c r="BT989" s="19">
        <f t="shared" si="791"/>
        <v>0</v>
      </c>
      <c r="BU989" s="19">
        <f t="shared" si="792"/>
        <v>1</v>
      </c>
      <c r="BV989" s="19">
        <f t="shared" si="793"/>
        <v>1</v>
      </c>
      <c r="BW989" s="19">
        <f t="shared" si="794"/>
        <v>1</v>
      </c>
      <c r="BX989" s="19">
        <f t="shared" si="795"/>
        <v>1</v>
      </c>
      <c r="BY989" s="19">
        <f t="shared" si="796"/>
        <v>0</v>
      </c>
      <c r="BZ989" s="19">
        <f t="shared" si="797"/>
        <v>0</v>
      </c>
      <c r="CA989" s="19">
        <f t="shared" si="798"/>
        <v>1</v>
      </c>
      <c r="CB989" s="19">
        <f t="shared" si="799"/>
        <v>0</v>
      </c>
      <c r="CC989" s="19">
        <f t="shared" si="800"/>
        <v>1</v>
      </c>
      <c r="CD989" s="19">
        <f t="shared" si="801"/>
        <v>0</v>
      </c>
      <c r="CE989" s="19">
        <f t="shared" si="802"/>
        <v>0</v>
      </c>
      <c r="CF989" s="19">
        <f t="shared" si="803"/>
        <v>0</v>
      </c>
      <c r="CG989" s="19">
        <f t="shared" si="804"/>
        <v>1</v>
      </c>
      <c r="CH989" s="19">
        <f t="shared" si="805"/>
        <v>1</v>
      </c>
      <c r="CI989" s="19">
        <f t="shared" si="806"/>
        <v>1</v>
      </c>
      <c r="CJ989" s="19">
        <f t="shared" si="807"/>
        <v>0</v>
      </c>
      <c r="CK989" s="19">
        <f t="shared" si="808"/>
        <v>1</v>
      </c>
      <c r="CL989" s="19">
        <f t="shared" si="809"/>
        <v>1</v>
      </c>
      <c r="CM989" s="19">
        <f t="shared" si="810"/>
        <v>1</v>
      </c>
      <c r="CN989" s="19">
        <f t="shared" si="811"/>
        <v>1</v>
      </c>
      <c r="CO989" s="19">
        <f t="shared" si="812"/>
        <v>0</v>
      </c>
      <c r="CP989" s="19">
        <f t="shared" si="813"/>
        <v>1</v>
      </c>
      <c r="CQ989" s="19">
        <f t="shared" si="814"/>
        <v>0</v>
      </c>
      <c r="CR989" s="19">
        <f t="shared" si="815"/>
        <v>1</v>
      </c>
      <c r="CS989" s="19">
        <f t="shared" si="816"/>
        <v>1</v>
      </c>
      <c r="CT989" s="19">
        <f t="shared" si="817"/>
        <v>1</v>
      </c>
      <c r="CU989" s="19">
        <f t="shared" si="818"/>
        <v>0</v>
      </c>
      <c r="CV989" s="19">
        <f t="shared" si="819"/>
        <v>0</v>
      </c>
      <c r="CW989" s="19">
        <f t="shared" si="820"/>
        <v>1</v>
      </c>
      <c r="CX989" s="19">
        <f t="shared" si="821"/>
        <v>1</v>
      </c>
      <c r="CY989" s="19">
        <f t="shared" si="822"/>
        <v>1</v>
      </c>
      <c r="CZ989" s="19">
        <f t="shared" si="823"/>
        <v>1</v>
      </c>
      <c r="DA989" s="19">
        <f t="shared" si="824"/>
        <v>0</v>
      </c>
      <c r="DB989" s="19">
        <f t="shared" si="825"/>
        <v>1</v>
      </c>
      <c r="DC989" s="19">
        <f t="shared" si="826"/>
        <v>0</v>
      </c>
      <c r="DD989" s="19">
        <f t="shared" si="827"/>
        <v>0</v>
      </c>
      <c r="DE989" s="19">
        <f t="shared" si="828"/>
        <v>0</v>
      </c>
      <c r="DF989" s="19">
        <f t="shared" si="829"/>
        <v>0</v>
      </c>
      <c r="DG989" s="19">
        <f t="shared" si="830"/>
        <v>12</v>
      </c>
      <c r="DH989" s="19">
        <f t="shared" si="831"/>
        <v>15</v>
      </c>
      <c r="DI989"/>
      <c r="DJ989"/>
      <c r="DK989">
        <v>2</v>
      </c>
      <c r="DL989"/>
      <c r="DM989"/>
      <c r="DN989"/>
      <c r="DO989"/>
      <c r="DP989"/>
      <c r="DQ989"/>
      <c r="EL989"/>
      <c r="FP989"/>
      <c r="GM989"/>
      <c r="HR989"/>
      <c r="HW989"/>
      <c r="JM989"/>
      <c r="KG989"/>
      <c r="KV989">
        <v>2</v>
      </c>
      <c r="KW989">
        <v>1</v>
      </c>
      <c r="KX989">
        <v>1</v>
      </c>
      <c r="KY989">
        <v>12</v>
      </c>
      <c r="KZ989">
        <v>2</v>
      </c>
      <c r="LA989">
        <v>2</v>
      </c>
      <c r="LB989">
        <v>2</v>
      </c>
      <c r="LC989">
        <v>2</v>
      </c>
      <c r="LD989">
        <v>0</v>
      </c>
      <c r="LE989">
        <v>1</v>
      </c>
      <c r="LF989">
        <v>1</v>
      </c>
      <c r="LG989">
        <v>0</v>
      </c>
      <c r="LH989">
        <v>22</v>
      </c>
      <c r="LI989">
        <v>8</v>
      </c>
      <c r="LJ989">
        <v>2</v>
      </c>
      <c r="LK989" s="6">
        <v>1</v>
      </c>
      <c r="LL989">
        <v>9</v>
      </c>
      <c r="LM989">
        <v>2</v>
      </c>
      <c r="LN989">
        <v>1</v>
      </c>
      <c r="LO989">
        <v>11</v>
      </c>
      <c r="LP989">
        <v>13</v>
      </c>
      <c r="LQ989">
        <v>2</v>
      </c>
      <c r="LR989">
        <v>2</v>
      </c>
      <c r="LS989">
        <v>0</v>
      </c>
      <c r="LT989">
        <v>6</v>
      </c>
      <c r="LU989">
        <v>0</v>
      </c>
      <c r="LV989">
        <v>0</v>
      </c>
      <c r="LW989">
        <v>1</v>
      </c>
      <c r="LX989">
        <v>0</v>
      </c>
      <c r="LY989">
        <v>7</v>
      </c>
      <c r="LZ989">
        <v>16</v>
      </c>
    </row>
    <row r="990" spans="1:338" x14ac:dyDescent="0.25">
      <c r="A990" t="s">
        <v>1389</v>
      </c>
      <c r="B990" t="s">
        <v>803</v>
      </c>
      <c r="C990" t="s">
        <v>1308</v>
      </c>
      <c r="D990" t="s">
        <v>1309</v>
      </c>
      <c r="E990">
        <v>10</v>
      </c>
      <c r="F990">
        <v>25</v>
      </c>
      <c r="G990">
        <v>21</v>
      </c>
      <c r="H990">
        <v>123.33</v>
      </c>
      <c r="I990">
        <v>30</v>
      </c>
      <c r="J990" s="19">
        <v>50.396825396825399</v>
      </c>
      <c r="K990">
        <v>5</v>
      </c>
      <c r="L990">
        <v>3</v>
      </c>
      <c r="M990">
        <v>1</v>
      </c>
      <c r="N990">
        <v>1</v>
      </c>
      <c r="O990">
        <v>3</v>
      </c>
      <c r="P990">
        <v>1</v>
      </c>
      <c r="Q990">
        <v>3</v>
      </c>
      <c r="R990">
        <v>2</v>
      </c>
      <c r="S990">
        <v>2</v>
      </c>
      <c r="T990">
        <v>2</v>
      </c>
      <c r="U990">
        <v>4</v>
      </c>
      <c r="V990">
        <v>4</v>
      </c>
      <c r="W990">
        <v>4</v>
      </c>
      <c r="X990">
        <v>4</v>
      </c>
      <c r="Y990">
        <v>4</v>
      </c>
      <c r="Z990">
        <v>3</v>
      </c>
      <c r="AA990">
        <v>2</v>
      </c>
      <c r="AB990">
        <v>5</v>
      </c>
      <c r="AC990">
        <v>2</v>
      </c>
      <c r="AD990">
        <v>3</v>
      </c>
      <c r="AE990">
        <v>5</v>
      </c>
      <c r="AF990">
        <v>4</v>
      </c>
      <c r="AG990">
        <v>2</v>
      </c>
      <c r="AH990">
        <v>2</v>
      </c>
      <c r="AI990">
        <v>4</v>
      </c>
      <c r="AJ990">
        <v>5</v>
      </c>
      <c r="AK990">
        <v>2</v>
      </c>
      <c r="AL990">
        <v>1</v>
      </c>
      <c r="AM990">
        <v>1</v>
      </c>
      <c r="AN990">
        <v>3</v>
      </c>
      <c r="AO990">
        <v>3</v>
      </c>
      <c r="AP990">
        <v>3</v>
      </c>
      <c r="AQ990">
        <v>3</v>
      </c>
      <c r="AR990">
        <v>3</v>
      </c>
      <c r="AS990">
        <v>3</v>
      </c>
      <c r="AT990">
        <v>4</v>
      </c>
      <c r="AU990">
        <v>4</v>
      </c>
      <c r="AV990">
        <v>3</v>
      </c>
      <c r="AW990">
        <v>3</v>
      </c>
      <c r="AX990">
        <v>3</v>
      </c>
      <c r="AY990">
        <v>3</v>
      </c>
      <c r="AZ990">
        <v>5</v>
      </c>
      <c r="BA990">
        <v>2</v>
      </c>
      <c r="BB990">
        <v>2</v>
      </c>
      <c r="BC990">
        <v>1</v>
      </c>
      <c r="BD990">
        <v>0</v>
      </c>
      <c r="BE990">
        <v>4</v>
      </c>
      <c r="BF990">
        <v>3</v>
      </c>
      <c r="BG990">
        <v>3</v>
      </c>
      <c r="BH990">
        <v>4</v>
      </c>
      <c r="BI990" s="19">
        <f t="shared" si="780"/>
        <v>1</v>
      </c>
      <c r="BJ990" s="19">
        <f t="shared" si="781"/>
        <v>1</v>
      </c>
      <c r="BK990" s="19">
        <f t="shared" si="782"/>
        <v>0</v>
      </c>
      <c r="BL990" s="19">
        <f t="shared" si="783"/>
        <v>1</v>
      </c>
      <c r="BM990" s="19">
        <f t="shared" si="784"/>
        <v>1</v>
      </c>
      <c r="BN990" s="19">
        <f t="shared" si="785"/>
        <v>0</v>
      </c>
      <c r="BO990" s="19">
        <f t="shared" si="786"/>
        <v>0</v>
      </c>
      <c r="BP990" s="19">
        <f t="shared" si="787"/>
        <v>1</v>
      </c>
      <c r="BQ990" s="19">
        <f t="shared" si="788"/>
        <v>1</v>
      </c>
      <c r="BR990" s="19">
        <f t="shared" si="789"/>
        <v>0</v>
      </c>
      <c r="BS990" s="19">
        <f t="shared" si="790"/>
        <v>1</v>
      </c>
      <c r="BT990" s="19">
        <f t="shared" si="791"/>
        <v>0</v>
      </c>
      <c r="BU990" s="19">
        <f t="shared" si="792"/>
        <v>1</v>
      </c>
      <c r="BV990" s="19">
        <f t="shared" si="793"/>
        <v>0</v>
      </c>
      <c r="BW990" s="19">
        <f t="shared" si="794"/>
        <v>0</v>
      </c>
      <c r="BX990" s="19">
        <f t="shared" si="795"/>
        <v>0</v>
      </c>
      <c r="BY990" s="19">
        <f t="shared" si="796"/>
        <v>0</v>
      </c>
      <c r="BZ990" s="19">
        <f t="shared" si="797"/>
        <v>0</v>
      </c>
      <c r="CA990" s="19">
        <f t="shared" si="798"/>
        <v>1</v>
      </c>
      <c r="CB990" s="19">
        <f t="shared" si="799"/>
        <v>1</v>
      </c>
      <c r="CC990" s="19">
        <f t="shared" si="800"/>
        <v>0</v>
      </c>
      <c r="CD990" s="19">
        <f t="shared" si="801"/>
        <v>1</v>
      </c>
      <c r="CE990" s="19">
        <f t="shared" si="802"/>
        <v>0</v>
      </c>
      <c r="CF990" s="19">
        <f t="shared" si="803"/>
        <v>0</v>
      </c>
      <c r="CG990" s="19">
        <f t="shared" si="804"/>
        <v>0</v>
      </c>
      <c r="CH990" s="19">
        <f t="shared" si="805"/>
        <v>1</v>
      </c>
      <c r="CI990" s="19">
        <f t="shared" si="806"/>
        <v>0</v>
      </c>
      <c r="CJ990" s="19">
        <f t="shared" si="807"/>
        <v>0</v>
      </c>
      <c r="CK990" s="19">
        <f t="shared" si="808"/>
        <v>1</v>
      </c>
      <c r="CL990" s="19">
        <f t="shared" si="809"/>
        <v>1</v>
      </c>
      <c r="CM990" s="19">
        <f t="shared" si="810"/>
        <v>1</v>
      </c>
      <c r="CN990" s="19">
        <f t="shared" si="811"/>
        <v>0</v>
      </c>
      <c r="CO990" s="19">
        <f t="shared" si="812"/>
        <v>0</v>
      </c>
      <c r="CP990" s="19">
        <f t="shared" si="813"/>
        <v>0</v>
      </c>
      <c r="CQ990" s="19">
        <f t="shared" si="814"/>
        <v>1</v>
      </c>
      <c r="CR990" s="19">
        <f t="shared" si="815"/>
        <v>1</v>
      </c>
      <c r="CS990" s="19">
        <f t="shared" si="816"/>
        <v>0</v>
      </c>
      <c r="CT990" s="19">
        <f t="shared" si="817"/>
        <v>0</v>
      </c>
      <c r="CU990" s="19">
        <f t="shared" si="818"/>
        <v>1</v>
      </c>
      <c r="CV990" s="19">
        <f t="shared" si="819"/>
        <v>1</v>
      </c>
      <c r="CW990" s="19">
        <f t="shared" si="820"/>
        <v>0</v>
      </c>
      <c r="CX990" s="19">
        <f t="shared" si="821"/>
        <v>1</v>
      </c>
      <c r="CY990" s="19">
        <f t="shared" si="822"/>
        <v>0</v>
      </c>
      <c r="CZ990" s="19">
        <f t="shared" si="823"/>
        <v>1</v>
      </c>
      <c r="DA990" s="19">
        <f t="shared" si="824"/>
        <v>0</v>
      </c>
      <c r="DB990" s="19">
        <f t="shared" si="825"/>
        <v>0</v>
      </c>
      <c r="DC990" s="19">
        <f t="shared" si="826"/>
        <v>1</v>
      </c>
      <c r="DD990" s="19">
        <f t="shared" si="827"/>
        <v>0</v>
      </c>
      <c r="DE990" s="19">
        <f t="shared" si="828"/>
        <v>0</v>
      </c>
      <c r="DF990" s="19">
        <f t="shared" si="829"/>
        <v>0</v>
      </c>
      <c r="DG990" s="19">
        <f t="shared" si="830"/>
        <v>11</v>
      </c>
      <c r="DH990" s="19">
        <f t="shared" si="831"/>
        <v>11</v>
      </c>
      <c r="DI990"/>
      <c r="DJ990"/>
      <c r="DK990"/>
      <c r="DL990"/>
      <c r="DM990"/>
      <c r="DN990"/>
      <c r="DO990"/>
      <c r="DP990"/>
      <c r="DQ990"/>
      <c r="EL990"/>
      <c r="FP990"/>
      <c r="GM990"/>
      <c r="HR990"/>
      <c r="HW990"/>
      <c r="JM990"/>
      <c r="KG990"/>
      <c r="KV990">
        <v>2</v>
      </c>
      <c r="KW990">
        <v>0</v>
      </c>
      <c r="KX990">
        <v>1</v>
      </c>
      <c r="KY990">
        <v>14</v>
      </c>
      <c r="KZ990">
        <v>2</v>
      </c>
      <c r="LA990">
        <v>0</v>
      </c>
      <c r="LB990">
        <v>2</v>
      </c>
      <c r="LC990">
        <v>2</v>
      </c>
      <c r="LD990">
        <v>0</v>
      </c>
      <c r="LE990">
        <v>1</v>
      </c>
      <c r="LF990">
        <v>1</v>
      </c>
      <c r="LG990">
        <v>0</v>
      </c>
      <c r="LH990">
        <v>12</v>
      </c>
      <c r="LI990">
        <v>1</v>
      </c>
      <c r="LJ990">
        <v>0</v>
      </c>
      <c r="LK990" s="6">
        <v>0</v>
      </c>
      <c r="LL990">
        <v>2</v>
      </c>
      <c r="LM990">
        <v>0</v>
      </c>
      <c r="LN990">
        <v>0</v>
      </c>
      <c r="LO990">
        <v>2</v>
      </c>
      <c r="LP990">
        <v>10</v>
      </c>
      <c r="LQ990">
        <v>4</v>
      </c>
      <c r="LR990">
        <v>2</v>
      </c>
      <c r="LS990">
        <v>0</v>
      </c>
      <c r="LT990">
        <v>0</v>
      </c>
    </row>
    <row r="991" spans="1:338" x14ac:dyDescent="0.25">
      <c r="A991" t="s">
        <v>1390</v>
      </c>
      <c r="B991" t="s">
        <v>803</v>
      </c>
      <c r="C991" t="s">
        <v>1308</v>
      </c>
      <c r="D991" t="s">
        <v>1309</v>
      </c>
      <c r="E991">
        <v>10</v>
      </c>
      <c r="F991">
        <v>25</v>
      </c>
      <c r="G991">
        <v>21</v>
      </c>
      <c r="H991">
        <v>123.33</v>
      </c>
      <c r="I991">
        <v>30</v>
      </c>
      <c r="J991" s="19">
        <v>50.396825396825399</v>
      </c>
      <c r="K991">
        <v>5</v>
      </c>
      <c r="L991">
        <v>3</v>
      </c>
      <c r="M991">
        <v>2</v>
      </c>
      <c r="N991">
        <v>1</v>
      </c>
      <c r="O991">
        <v>3</v>
      </c>
      <c r="P991">
        <v>1</v>
      </c>
      <c r="Q991">
        <v>4</v>
      </c>
      <c r="R991">
        <v>2</v>
      </c>
      <c r="S991">
        <v>2</v>
      </c>
      <c r="T991">
        <v>1</v>
      </c>
      <c r="U991">
        <v>1</v>
      </c>
      <c r="V991">
        <v>4</v>
      </c>
      <c r="W991">
        <v>4</v>
      </c>
      <c r="X991">
        <v>2</v>
      </c>
      <c r="Y991">
        <v>1</v>
      </c>
      <c r="Z991">
        <v>4</v>
      </c>
      <c r="AA991">
        <v>5</v>
      </c>
      <c r="AB991">
        <v>1</v>
      </c>
      <c r="AC991">
        <v>2</v>
      </c>
      <c r="AD991">
        <v>1</v>
      </c>
      <c r="AE991">
        <v>3</v>
      </c>
      <c r="AF991">
        <v>4</v>
      </c>
      <c r="AG991">
        <v>3</v>
      </c>
      <c r="AH991">
        <v>2</v>
      </c>
      <c r="AI991">
        <v>1</v>
      </c>
      <c r="AJ991">
        <v>5</v>
      </c>
      <c r="AK991">
        <v>3</v>
      </c>
      <c r="AL991">
        <v>3</v>
      </c>
      <c r="AM991">
        <v>1</v>
      </c>
      <c r="AN991">
        <v>3</v>
      </c>
      <c r="AO991">
        <v>3</v>
      </c>
      <c r="AP991">
        <v>4</v>
      </c>
      <c r="AQ991">
        <v>2</v>
      </c>
      <c r="AR991">
        <v>2</v>
      </c>
      <c r="AS991">
        <v>2</v>
      </c>
      <c r="AT991">
        <v>4</v>
      </c>
      <c r="AU991">
        <v>4</v>
      </c>
      <c r="AV991">
        <v>4</v>
      </c>
      <c r="AW991">
        <v>3</v>
      </c>
      <c r="AX991">
        <v>1</v>
      </c>
      <c r="AY991">
        <v>4</v>
      </c>
      <c r="AZ991">
        <v>1</v>
      </c>
      <c r="BA991">
        <v>3</v>
      </c>
      <c r="BB991">
        <v>2</v>
      </c>
      <c r="BC991">
        <v>3</v>
      </c>
      <c r="BD991">
        <v>3</v>
      </c>
      <c r="BE991">
        <v>4</v>
      </c>
      <c r="BF991">
        <v>2</v>
      </c>
      <c r="BG991">
        <v>4</v>
      </c>
      <c r="BH991">
        <v>2</v>
      </c>
      <c r="BI991" s="19">
        <f t="shared" si="780"/>
        <v>1</v>
      </c>
      <c r="BJ991" s="19">
        <f t="shared" si="781"/>
        <v>1</v>
      </c>
      <c r="BK991" s="19">
        <f t="shared" si="782"/>
        <v>0</v>
      </c>
      <c r="BL991" s="19">
        <f t="shared" si="783"/>
        <v>1</v>
      </c>
      <c r="BM991" s="19">
        <f t="shared" si="784"/>
        <v>1</v>
      </c>
      <c r="BN991" s="19">
        <f t="shared" si="785"/>
        <v>0</v>
      </c>
      <c r="BO991" s="19">
        <f t="shared" si="786"/>
        <v>1</v>
      </c>
      <c r="BP991" s="19">
        <f t="shared" si="787"/>
        <v>1</v>
      </c>
      <c r="BQ991" s="19">
        <f t="shared" si="788"/>
        <v>1</v>
      </c>
      <c r="BR991" s="19">
        <f t="shared" si="789"/>
        <v>0</v>
      </c>
      <c r="BS991" s="19">
        <f t="shared" si="790"/>
        <v>0</v>
      </c>
      <c r="BT991" s="19">
        <f t="shared" si="791"/>
        <v>0</v>
      </c>
      <c r="BU991" s="19">
        <f t="shared" si="792"/>
        <v>1</v>
      </c>
      <c r="BV991" s="19">
        <f t="shared" si="793"/>
        <v>0</v>
      </c>
      <c r="BW991" s="19">
        <f t="shared" si="794"/>
        <v>0</v>
      </c>
      <c r="BX991" s="19">
        <f t="shared" si="795"/>
        <v>0</v>
      </c>
      <c r="BY991" s="19">
        <f t="shared" si="796"/>
        <v>1</v>
      </c>
      <c r="BZ991" s="19">
        <f t="shared" si="797"/>
        <v>0</v>
      </c>
      <c r="CA991" s="19">
        <f t="shared" si="798"/>
        <v>1</v>
      </c>
      <c r="CB991" s="19">
        <f t="shared" si="799"/>
        <v>0</v>
      </c>
      <c r="CC991" s="19">
        <f t="shared" si="800"/>
        <v>1</v>
      </c>
      <c r="CD991" s="19">
        <f t="shared" si="801"/>
        <v>1</v>
      </c>
      <c r="CE991" s="19">
        <f t="shared" si="802"/>
        <v>0</v>
      </c>
      <c r="CF991" s="19">
        <f t="shared" si="803"/>
        <v>0</v>
      </c>
      <c r="CG991" s="19">
        <f t="shared" si="804"/>
        <v>0</v>
      </c>
      <c r="CH991" s="19">
        <f t="shared" si="805"/>
        <v>1</v>
      </c>
      <c r="CI991" s="19">
        <f t="shared" si="806"/>
        <v>1</v>
      </c>
      <c r="CJ991" s="19">
        <f t="shared" si="807"/>
        <v>1</v>
      </c>
      <c r="CK991" s="19">
        <f t="shared" si="808"/>
        <v>1</v>
      </c>
      <c r="CL991" s="19">
        <f t="shared" si="809"/>
        <v>1</v>
      </c>
      <c r="CM991" s="19">
        <f t="shared" si="810"/>
        <v>1</v>
      </c>
      <c r="CN991" s="19">
        <f t="shared" si="811"/>
        <v>1</v>
      </c>
      <c r="CO991" s="19">
        <f t="shared" si="812"/>
        <v>1</v>
      </c>
      <c r="CP991" s="19">
        <f t="shared" si="813"/>
        <v>1</v>
      </c>
      <c r="CQ991" s="19">
        <f t="shared" si="814"/>
        <v>0</v>
      </c>
      <c r="CR991" s="19">
        <f t="shared" si="815"/>
        <v>1</v>
      </c>
      <c r="CS991" s="19">
        <f t="shared" si="816"/>
        <v>0</v>
      </c>
      <c r="CT991" s="19">
        <f t="shared" si="817"/>
        <v>1</v>
      </c>
      <c r="CU991" s="19">
        <f t="shared" si="818"/>
        <v>1</v>
      </c>
      <c r="CV991" s="19">
        <f t="shared" si="819"/>
        <v>0</v>
      </c>
      <c r="CW991" s="19">
        <f t="shared" si="820"/>
        <v>0</v>
      </c>
      <c r="CX991" s="19">
        <f t="shared" si="821"/>
        <v>0</v>
      </c>
      <c r="CY991" s="19">
        <f t="shared" si="822"/>
        <v>1</v>
      </c>
      <c r="CZ991" s="19">
        <f t="shared" si="823"/>
        <v>1</v>
      </c>
      <c r="DA991" s="19">
        <f t="shared" si="824"/>
        <v>1</v>
      </c>
      <c r="DB991" s="19">
        <f t="shared" si="825"/>
        <v>1</v>
      </c>
      <c r="DC991" s="19">
        <f t="shared" si="826"/>
        <v>1</v>
      </c>
      <c r="DD991" s="19">
        <f t="shared" si="827"/>
        <v>0</v>
      </c>
      <c r="DE991" s="19">
        <f t="shared" si="828"/>
        <v>1</v>
      </c>
      <c r="DF991" s="19">
        <f t="shared" si="829"/>
        <v>1</v>
      </c>
      <c r="DG991" s="19">
        <f t="shared" si="830"/>
        <v>12</v>
      </c>
      <c r="DH991" s="19">
        <f t="shared" si="831"/>
        <v>19</v>
      </c>
      <c r="DI991"/>
      <c r="DJ991"/>
      <c r="DK991">
        <v>2</v>
      </c>
      <c r="DL991"/>
      <c r="DM991"/>
      <c r="DN991"/>
      <c r="DO991"/>
      <c r="DP991"/>
      <c r="DQ991"/>
      <c r="EL991"/>
      <c r="FP991"/>
      <c r="GM991"/>
      <c r="HR991"/>
      <c r="HW991"/>
      <c r="JM991"/>
      <c r="KG991"/>
      <c r="KV991">
        <v>2</v>
      </c>
      <c r="KW991">
        <v>0</v>
      </c>
      <c r="KX991">
        <v>1</v>
      </c>
      <c r="KY991">
        <v>11</v>
      </c>
      <c r="LH991">
        <v>21</v>
      </c>
      <c r="LI991">
        <v>8</v>
      </c>
      <c r="LJ991">
        <v>0</v>
      </c>
      <c r="LK991" s="6">
        <v>0</v>
      </c>
      <c r="LL991">
        <v>9</v>
      </c>
      <c r="LM991">
        <v>2</v>
      </c>
      <c r="LN991">
        <v>0</v>
      </c>
      <c r="LO991">
        <v>12</v>
      </c>
      <c r="LP991">
        <v>9</v>
      </c>
      <c r="LQ991">
        <v>4</v>
      </c>
      <c r="LR991">
        <v>2</v>
      </c>
      <c r="LS991">
        <v>1</v>
      </c>
      <c r="LT991">
        <v>9</v>
      </c>
      <c r="LU991">
        <v>2</v>
      </c>
      <c r="LV991">
        <v>2</v>
      </c>
      <c r="LW991">
        <v>1</v>
      </c>
      <c r="LX991">
        <v>0</v>
      </c>
      <c r="LY991">
        <v>3</v>
      </c>
      <c r="LZ991">
        <v>10</v>
      </c>
    </row>
    <row r="992" spans="1:338" x14ac:dyDescent="0.25">
      <c r="A992" t="s">
        <v>1391</v>
      </c>
      <c r="B992" t="s">
        <v>803</v>
      </c>
      <c r="C992" t="s">
        <v>1308</v>
      </c>
      <c r="D992" t="s">
        <v>1309</v>
      </c>
      <c r="E992">
        <v>10</v>
      </c>
      <c r="F992">
        <v>25</v>
      </c>
      <c r="G992">
        <v>21</v>
      </c>
      <c r="H992">
        <v>123.33</v>
      </c>
      <c r="I992">
        <v>30</v>
      </c>
      <c r="J992" s="19">
        <v>50.396825396825399</v>
      </c>
      <c r="K992">
        <v>1</v>
      </c>
      <c r="L992">
        <v>1</v>
      </c>
      <c r="M992">
        <v>3</v>
      </c>
      <c r="N992">
        <v>4</v>
      </c>
      <c r="O992">
        <v>4</v>
      </c>
      <c r="P992">
        <v>3</v>
      </c>
      <c r="Q992">
        <v>4</v>
      </c>
      <c r="R992">
        <v>2</v>
      </c>
      <c r="S992">
        <v>1</v>
      </c>
      <c r="T992">
        <v>2</v>
      </c>
      <c r="U992">
        <v>4</v>
      </c>
      <c r="V992">
        <v>3</v>
      </c>
      <c r="W992">
        <v>4</v>
      </c>
      <c r="X992">
        <v>3</v>
      </c>
      <c r="Y992">
        <v>1</v>
      </c>
      <c r="Z992">
        <v>3</v>
      </c>
      <c r="AA992">
        <v>2</v>
      </c>
      <c r="AB992">
        <v>1</v>
      </c>
      <c r="AC992">
        <v>1</v>
      </c>
      <c r="AD992">
        <v>1</v>
      </c>
      <c r="AE992">
        <v>3</v>
      </c>
      <c r="AF992">
        <v>4</v>
      </c>
      <c r="AG992">
        <v>3</v>
      </c>
      <c r="AH992">
        <v>2</v>
      </c>
      <c r="AI992">
        <v>5</v>
      </c>
      <c r="AJ992">
        <v>4</v>
      </c>
      <c r="AK992">
        <v>3</v>
      </c>
      <c r="AL992">
        <v>3</v>
      </c>
      <c r="AM992">
        <v>1</v>
      </c>
      <c r="AN992">
        <v>4</v>
      </c>
      <c r="AO992">
        <v>1</v>
      </c>
      <c r="AP992">
        <v>4</v>
      </c>
      <c r="AQ992">
        <v>2</v>
      </c>
      <c r="AR992">
        <v>1</v>
      </c>
      <c r="AS992">
        <v>5</v>
      </c>
      <c r="AT992">
        <v>4</v>
      </c>
      <c r="AU992">
        <v>4</v>
      </c>
      <c r="AV992">
        <v>4</v>
      </c>
      <c r="AW992">
        <v>4</v>
      </c>
      <c r="AX992">
        <v>3</v>
      </c>
      <c r="AY992">
        <v>3</v>
      </c>
      <c r="AZ992">
        <v>1</v>
      </c>
      <c r="BA992">
        <v>5</v>
      </c>
      <c r="BB992">
        <v>3</v>
      </c>
      <c r="BC992">
        <v>1</v>
      </c>
      <c r="BD992">
        <v>5</v>
      </c>
      <c r="BE992">
        <v>3</v>
      </c>
      <c r="BF992">
        <v>1</v>
      </c>
      <c r="BG992">
        <v>3</v>
      </c>
      <c r="BH992">
        <v>5</v>
      </c>
      <c r="BI992" s="19">
        <f t="shared" si="780"/>
        <v>0</v>
      </c>
      <c r="BJ992" s="19">
        <f t="shared" si="781"/>
        <v>0</v>
      </c>
      <c r="BK992" s="19">
        <f t="shared" si="782"/>
        <v>1</v>
      </c>
      <c r="BL992" s="19">
        <f t="shared" si="783"/>
        <v>0</v>
      </c>
      <c r="BM992" s="19">
        <f t="shared" si="784"/>
        <v>0</v>
      </c>
      <c r="BN992" s="19">
        <f t="shared" si="785"/>
        <v>1</v>
      </c>
      <c r="BO992" s="19">
        <f t="shared" si="786"/>
        <v>1</v>
      </c>
      <c r="BP992" s="19">
        <f t="shared" si="787"/>
        <v>1</v>
      </c>
      <c r="BQ992" s="19">
        <f t="shared" si="788"/>
        <v>0</v>
      </c>
      <c r="BR992" s="19">
        <f t="shared" si="789"/>
        <v>0</v>
      </c>
      <c r="BS992" s="19">
        <f t="shared" si="790"/>
        <v>1</v>
      </c>
      <c r="BT992" s="19">
        <f t="shared" si="791"/>
        <v>1</v>
      </c>
      <c r="BU992" s="19">
        <f t="shared" si="792"/>
        <v>1</v>
      </c>
      <c r="BV992" s="19">
        <f t="shared" si="793"/>
        <v>1</v>
      </c>
      <c r="BW992" s="19">
        <f t="shared" si="794"/>
        <v>0</v>
      </c>
      <c r="BX992" s="19">
        <f t="shared" si="795"/>
        <v>0</v>
      </c>
      <c r="BY992" s="19">
        <f t="shared" si="796"/>
        <v>0</v>
      </c>
      <c r="BZ992" s="19">
        <f t="shared" si="797"/>
        <v>0</v>
      </c>
      <c r="CA992" s="19">
        <f t="shared" si="798"/>
        <v>0</v>
      </c>
      <c r="CB992" s="19">
        <f t="shared" si="799"/>
        <v>0</v>
      </c>
      <c r="CC992" s="19">
        <f t="shared" si="800"/>
        <v>1</v>
      </c>
      <c r="CD992" s="19">
        <f t="shared" si="801"/>
        <v>1</v>
      </c>
      <c r="CE992" s="19">
        <f t="shared" si="802"/>
        <v>0</v>
      </c>
      <c r="CF992" s="19">
        <f t="shared" si="803"/>
        <v>0</v>
      </c>
      <c r="CG992" s="19">
        <f t="shared" si="804"/>
        <v>0</v>
      </c>
      <c r="CH992" s="19">
        <f t="shared" si="805"/>
        <v>0</v>
      </c>
      <c r="CI992" s="19">
        <f t="shared" si="806"/>
        <v>1</v>
      </c>
      <c r="CJ992" s="19">
        <f t="shared" si="807"/>
        <v>1</v>
      </c>
      <c r="CK992" s="19">
        <f t="shared" si="808"/>
        <v>1</v>
      </c>
      <c r="CL992" s="19">
        <f t="shared" si="809"/>
        <v>0</v>
      </c>
      <c r="CM992" s="19">
        <f t="shared" si="810"/>
        <v>0</v>
      </c>
      <c r="CN992" s="19">
        <f t="shared" si="811"/>
        <v>1</v>
      </c>
      <c r="CO992" s="19">
        <f t="shared" si="812"/>
        <v>1</v>
      </c>
      <c r="CP992" s="19">
        <f t="shared" si="813"/>
        <v>0</v>
      </c>
      <c r="CQ992" s="19">
        <f t="shared" si="814"/>
        <v>0</v>
      </c>
      <c r="CR992" s="19">
        <f t="shared" si="815"/>
        <v>1</v>
      </c>
      <c r="CS992" s="19">
        <f t="shared" si="816"/>
        <v>0</v>
      </c>
      <c r="CT992" s="19">
        <f t="shared" si="817"/>
        <v>1</v>
      </c>
      <c r="CU992" s="19">
        <f t="shared" si="818"/>
        <v>0</v>
      </c>
      <c r="CV992" s="19">
        <f t="shared" si="819"/>
        <v>1</v>
      </c>
      <c r="CW992" s="19">
        <f t="shared" si="820"/>
        <v>0</v>
      </c>
      <c r="CX992" s="19">
        <f t="shared" si="821"/>
        <v>0</v>
      </c>
      <c r="CY992" s="19">
        <f t="shared" si="822"/>
        <v>0</v>
      </c>
      <c r="CZ992" s="19">
        <f t="shared" si="823"/>
        <v>0</v>
      </c>
      <c r="DA992" s="19">
        <f t="shared" si="824"/>
        <v>0</v>
      </c>
      <c r="DB992" s="19">
        <f t="shared" si="825"/>
        <v>0</v>
      </c>
      <c r="DC992" s="19">
        <f t="shared" si="826"/>
        <v>0</v>
      </c>
      <c r="DD992" s="19">
        <f t="shared" si="827"/>
        <v>1</v>
      </c>
      <c r="DE992" s="19">
        <f t="shared" si="828"/>
        <v>0</v>
      </c>
      <c r="DF992" s="19">
        <f t="shared" si="829"/>
        <v>0</v>
      </c>
      <c r="DG992" s="19">
        <f t="shared" si="830"/>
        <v>10</v>
      </c>
      <c r="DH992" s="19">
        <f t="shared" si="831"/>
        <v>9</v>
      </c>
      <c r="DI992"/>
      <c r="DJ992"/>
      <c r="DK992">
        <v>2</v>
      </c>
      <c r="DL992"/>
      <c r="DM992"/>
      <c r="DN992"/>
      <c r="DO992"/>
      <c r="DP992"/>
      <c r="DQ992"/>
      <c r="EL992"/>
      <c r="FP992"/>
      <c r="GM992"/>
      <c r="HR992"/>
      <c r="HW992"/>
      <c r="JM992"/>
      <c r="KG992"/>
      <c r="KV992">
        <v>2</v>
      </c>
      <c r="KW992">
        <v>0</v>
      </c>
      <c r="KX992">
        <v>0</v>
      </c>
      <c r="KY992">
        <v>5</v>
      </c>
      <c r="KZ992">
        <v>2</v>
      </c>
      <c r="LA992">
        <v>0</v>
      </c>
      <c r="LB992">
        <v>2</v>
      </c>
      <c r="LC992">
        <v>2</v>
      </c>
      <c r="LD992">
        <v>1</v>
      </c>
      <c r="LE992">
        <v>1</v>
      </c>
      <c r="LF992">
        <v>0</v>
      </c>
      <c r="LG992">
        <v>1</v>
      </c>
      <c r="LH992">
        <v>1</v>
      </c>
      <c r="LI992">
        <v>1</v>
      </c>
      <c r="LK992" s="6"/>
      <c r="LL992">
        <v>2</v>
      </c>
      <c r="LM992">
        <v>2</v>
      </c>
      <c r="LN992">
        <v>1</v>
      </c>
      <c r="LO992">
        <v>5</v>
      </c>
      <c r="LP992">
        <v>0</v>
      </c>
      <c r="LQ992">
        <v>2</v>
      </c>
      <c r="LR992">
        <v>0</v>
      </c>
      <c r="LS992">
        <v>0</v>
      </c>
      <c r="LT992">
        <v>4</v>
      </c>
      <c r="LU992">
        <v>0</v>
      </c>
      <c r="LV992">
        <v>0</v>
      </c>
      <c r="LW992">
        <v>1</v>
      </c>
      <c r="LX992">
        <v>1</v>
      </c>
      <c r="LY992">
        <v>7</v>
      </c>
      <c r="LZ992">
        <v>13</v>
      </c>
    </row>
    <row r="993" spans="1:338" x14ac:dyDescent="0.25">
      <c r="A993" t="s">
        <v>1392</v>
      </c>
      <c r="B993" t="s">
        <v>803</v>
      </c>
      <c r="C993" t="s">
        <v>1308</v>
      </c>
      <c r="D993" t="s">
        <v>1309</v>
      </c>
      <c r="E993">
        <v>10</v>
      </c>
      <c r="F993">
        <v>25</v>
      </c>
      <c r="G993">
        <v>21</v>
      </c>
      <c r="H993">
        <v>123.33</v>
      </c>
      <c r="I993">
        <v>30</v>
      </c>
      <c r="J993" s="19">
        <v>50.396825396825399</v>
      </c>
      <c r="K993">
        <v>3</v>
      </c>
      <c r="L993">
        <v>3</v>
      </c>
      <c r="M993">
        <v>3</v>
      </c>
      <c r="N993">
        <v>1</v>
      </c>
      <c r="O993">
        <v>3</v>
      </c>
      <c r="P993">
        <v>3</v>
      </c>
      <c r="Q993">
        <v>4</v>
      </c>
      <c r="R993">
        <v>4</v>
      </c>
      <c r="S993">
        <v>2</v>
      </c>
      <c r="T993">
        <v>2</v>
      </c>
      <c r="U993">
        <v>1</v>
      </c>
      <c r="V993">
        <v>4</v>
      </c>
      <c r="W993">
        <v>3</v>
      </c>
      <c r="X993">
        <v>1</v>
      </c>
      <c r="Y993">
        <v>2</v>
      </c>
      <c r="Z993">
        <v>4</v>
      </c>
      <c r="AA993">
        <v>1</v>
      </c>
      <c r="AB993">
        <v>1</v>
      </c>
      <c r="AC993">
        <v>2</v>
      </c>
      <c r="AD993">
        <v>1</v>
      </c>
      <c r="AE993">
        <v>4</v>
      </c>
      <c r="AF993">
        <v>3</v>
      </c>
      <c r="AG993">
        <v>4</v>
      </c>
      <c r="AH993">
        <v>3</v>
      </c>
      <c r="AI993">
        <v>4</v>
      </c>
      <c r="AJ993">
        <v>3</v>
      </c>
      <c r="AK993">
        <v>1</v>
      </c>
      <c r="AL993">
        <v>1</v>
      </c>
      <c r="AM993">
        <v>1</v>
      </c>
      <c r="AN993">
        <v>3</v>
      </c>
      <c r="AO993">
        <v>3</v>
      </c>
      <c r="AP993">
        <v>4</v>
      </c>
      <c r="AQ993">
        <v>2</v>
      </c>
      <c r="AR993">
        <v>3</v>
      </c>
      <c r="AS993">
        <v>2</v>
      </c>
      <c r="AT993">
        <v>2</v>
      </c>
      <c r="AU993">
        <v>1</v>
      </c>
      <c r="AV993">
        <v>4</v>
      </c>
      <c r="AW993">
        <v>4</v>
      </c>
      <c r="AX993">
        <v>4</v>
      </c>
      <c r="AY993">
        <v>3</v>
      </c>
      <c r="AZ993">
        <v>4</v>
      </c>
      <c r="BA993">
        <v>3</v>
      </c>
      <c r="BB993">
        <v>1</v>
      </c>
      <c r="BC993">
        <v>1</v>
      </c>
      <c r="BD993">
        <v>3</v>
      </c>
      <c r="BE993">
        <v>2</v>
      </c>
      <c r="BF993">
        <v>4</v>
      </c>
      <c r="BG993">
        <v>4</v>
      </c>
      <c r="BH993">
        <v>1</v>
      </c>
      <c r="BI993" s="19">
        <f t="shared" si="780"/>
        <v>0</v>
      </c>
      <c r="BJ993" s="19">
        <f t="shared" si="781"/>
        <v>1</v>
      </c>
      <c r="BK993" s="19">
        <f t="shared" si="782"/>
        <v>1</v>
      </c>
      <c r="BL993" s="19">
        <f t="shared" si="783"/>
        <v>1</v>
      </c>
      <c r="BM993" s="19">
        <f t="shared" si="784"/>
        <v>1</v>
      </c>
      <c r="BN993" s="19">
        <f t="shared" si="785"/>
        <v>1</v>
      </c>
      <c r="BO993" s="19">
        <f t="shared" si="786"/>
        <v>1</v>
      </c>
      <c r="BP993" s="19">
        <f t="shared" si="787"/>
        <v>0</v>
      </c>
      <c r="BQ993" s="19">
        <f t="shared" si="788"/>
        <v>1</v>
      </c>
      <c r="BR993" s="19">
        <f t="shared" si="789"/>
        <v>0</v>
      </c>
      <c r="BS993" s="19">
        <f t="shared" si="790"/>
        <v>0</v>
      </c>
      <c r="BT993" s="19">
        <f t="shared" si="791"/>
        <v>0</v>
      </c>
      <c r="BU993" s="19">
        <f t="shared" si="792"/>
        <v>0</v>
      </c>
      <c r="BV993" s="19">
        <f t="shared" si="793"/>
        <v>0</v>
      </c>
      <c r="BW993" s="19">
        <f t="shared" si="794"/>
        <v>0</v>
      </c>
      <c r="BX993" s="19">
        <f t="shared" si="795"/>
        <v>0</v>
      </c>
      <c r="BY993" s="19">
        <f t="shared" si="796"/>
        <v>0</v>
      </c>
      <c r="BZ993" s="19">
        <f t="shared" si="797"/>
        <v>0</v>
      </c>
      <c r="CA993" s="19">
        <f t="shared" si="798"/>
        <v>1</v>
      </c>
      <c r="CB993" s="19">
        <f t="shared" si="799"/>
        <v>0</v>
      </c>
      <c r="CC993" s="19">
        <f t="shared" si="800"/>
        <v>0</v>
      </c>
      <c r="CD993" s="19">
        <f t="shared" si="801"/>
        <v>0</v>
      </c>
      <c r="CE993" s="19">
        <f t="shared" si="802"/>
        <v>0</v>
      </c>
      <c r="CF993" s="19">
        <f t="shared" si="803"/>
        <v>0</v>
      </c>
      <c r="CG993" s="19">
        <f t="shared" si="804"/>
        <v>0</v>
      </c>
      <c r="CH993" s="19">
        <f t="shared" si="805"/>
        <v>0</v>
      </c>
      <c r="CI993" s="19">
        <f t="shared" si="806"/>
        <v>0</v>
      </c>
      <c r="CJ993" s="19">
        <f t="shared" si="807"/>
        <v>0</v>
      </c>
      <c r="CK993" s="19">
        <f t="shared" si="808"/>
        <v>1</v>
      </c>
      <c r="CL993" s="19">
        <f t="shared" si="809"/>
        <v>1</v>
      </c>
      <c r="CM993" s="19">
        <f t="shared" si="810"/>
        <v>1</v>
      </c>
      <c r="CN993" s="19">
        <f t="shared" si="811"/>
        <v>1</v>
      </c>
      <c r="CO993" s="19">
        <f t="shared" si="812"/>
        <v>1</v>
      </c>
      <c r="CP993" s="19">
        <f t="shared" si="813"/>
        <v>0</v>
      </c>
      <c r="CQ993" s="19">
        <f t="shared" si="814"/>
        <v>0</v>
      </c>
      <c r="CR993" s="19">
        <f t="shared" si="815"/>
        <v>0</v>
      </c>
      <c r="CS993" s="19">
        <f t="shared" si="816"/>
        <v>0</v>
      </c>
      <c r="CT993" s="19">
        <f t="shared" si="817"/>
        <v>1</v>
      </c>
      <c r="CU993" s="19">
        <f t="shared" si="818"/>
        <v>0</v>
      </c>
      <c r="CV993" s="19">
        <f t="shared" si="819"/>
        <v>0</v>
      </c>
      <c r="CW993" s="19">
        <f t="shared" si="820"/>
        <v>0</v>
      </c>
      <c r="CX993" s="19">
        <f t="shared" si="821"/>
        <v>0</v>
      </c>
      <c r="CY993" s="19">
        <f t="shared" si="822"/>
        <v>1</v>
      </c>
      <c r="CZ993" s="19">
        <f t="shared" si="823"/>
        <v>0</v>
      </c>
      <c r="DA993" s="19">
        <f t="shared" si="824"/>
        <v>0</v>
      </c>
      <c r="DB993" s="19">
        <f t="shared" si="825"/>
        <v>1</v>
      </c>
      <c r="DC993" s="19">
        <f t="shared" si="826"/>
        <v>0</v>
      </c>
      <c r="DD993" s="19">
        <f t="shared" si="827"/>
        <v>0</v>
      </c>
      <c r="DE993" s="19">
        <f t="shared" si="828"/>
        <v>1</v>
      </c>
      <c r="DF993" s="19">
        <f t="shared" si="829"/>
        <v>0</v>
      </c>
      <c r="DG993" s="19">
        <f t="shared" si="830"/>
        <v>8</v>
      </c>
      <c r="DH993" s="19">
        <f t="shared" si="831"/>
        <v>9</v>
      </c>
      <c r="DI993"/>
      <c r="DJ993"/>
      <c r="DK993">
        <v>2</v>
      </c>
      <c r="DL993"/>
      <c r="DM993"/>
      <c r="DN993"/>
      <c r="DO993"/>
      <c r="DP993"/>
      <c r="DQ993"/>
      <c r="EL993"/>
      <c r="FP993"/>
      <c r="GM993"/>
      <c r="HR993"/>
      <c r="HW993"/>
      <c r="JM993"/>
      <c r="KG993"/>
      <c r="KV993">
        <v>2</v>
      </c>
      <c r="KW993">
        <v>1</v>
      </c>
      <c r="KX993">
        <v>0</v>
      </c>
      <c r="KY993">
        <v>14</v>
      </c>
      <c r="KZ993">
        <v>2</v>
      </c>
      <c r="LA993">
        <v>2</v>
      </c>
      <c r="LB993">
        <v>2</v>
      </c>
      <c r="LC993">
        <v>0</v>
      </c>
      <c r="LD993">
        <v>1</v>
      </c>
      <c r="LE993">
        <v>1</v>
      </c>
      <c r="LF993">
        <v>1</v>
      </c>
      <c r="LG993">
        <v>0</v>
      </c>
      <c r="LH993">
        <v>22</v>
      </c>
      <c r="LI993">
        <v>8</v>
      </c>
      <c r="LJ993">
        <v>2</v>
      </c>
      <c r="LK993" s="6">
        <v>0</v>
      </c>
      <c r="LL993">
        <v>8</v>
      </c>
      <c r="LM993">
        <v>2</v>
      </c>
      <c r="LN993">
        <v>1</v>
      </c>
      <c r="LO993">
        <v>9</v>
      </c>
      <c r="LP993">
        <v>12</v>
      </c>
      <c r="LQ993">
        <v>2</v>
      </c>
      <c r="LR993">
        <v>2</v>
      </c>
      <c r="LS993">
        <v>0</v>
      </c>
      <c r="LT993">
        <v>9</v>
      </c>
      <c r="LU993">
        <v>0</v>
      </c>
      <c r="LV993">
        <v>0</v>
      </c>
      <c r="LW993">
        <v>1</v>
      </c>
      <c r="LX993">
        <v>0</v>
      </c>
      <c r="LY993">
        <v>7</v>
      </c>
      <c r="LZ993">
        <v>8</v>
      </c>
    </row>
    <row r="994" spans="1:338" x14ac:dyDescent="0.25">
      <c r="A994" t="s">
        <v>1393</v>
      </c>
      <c r="B994" t="s">
        <v>803</v>
      </c>
      <c r="C994" t="s">
        <v>1308</v>
      </c>
      <c r="D994" t="s">
        <v>1309</v>
      </c>
      <c r="E994">
        <v>10</v>
      </c>
      <c r="F994">
        <v>25</v>
      </c>
      <c r="G994">
        <v>21</v>
      </c>
      <c r="H994">
        <v>123.33</v>
      </c>
      <c r="I994">
        <v>30</v>
      </c>
      <c r="J994" s="19">
        <v>50.396825396825399</v>
      </c>
      <c r="K994">
        <v>5</v>
      </c>
      <c r="L994">
        <v>3</v>
      </c>
      <c r="M994">
        <v>3</v>
      </c>
      <c r="N994">
        <v>1</v>
      </c>
      <c r="O994">
        <v>3</v>
      </c>
      <c r="P994">
        <v>2</v>
      </c>
      <c r="Q994">
        <v>4</v>
      </c>
      <c r="R994">
        <v>2</v>
      </c>
      <c r="S994">
        <v>2</v>
      </c>
      <c r="T994">
        <v>2</v>
      </c>
      <c r="U994">
        <v>1</v>
      </c>
      <c r="V994">
        <v>4</v>
      </c>
      <c r="W994">
        <v>4</v>
      </c>
      <c r="X994">
        <v>4</v>
      </c>
      <c r="Y994">
        <v>4</v>
      </c>
      <c r="Z994">
        <v>4</v>
      </c>
      <c r="AA994">
        <v>5</v>
      </c>
      <c r="AB994">
        <v>1</v>
      </c>
      <c r="AC994">
        <v>2</v>
      </c>
      <c r="AD994">
        <v>1</v>
      </c>
      <c r="AE994">
        <v>3</v>
      </c>
      <c r="AF994">
        <v>1</v>
      </c>
      <c r="AG994">
        <v>2</v>
      </c>
      <c r="AH994">
        <v>2</v>
      </c>
      <c r="AI994">
        <v>5</v>
      </c>
      <c r="AJ994">
        <v>5</v>
      </c>
      <c r="AK994">
        <v>3</v>
      </c>
      <c r="AL994">
        <v>1</v>
      </c>
      <c r="AM994">
        <v>1</v>
      </c>
      <c r="AN994">
        <v>3</v>
      </c>
      <c r="AO994">
        <v>3</v>
      </c>
      <c r="AP994">
        <v>4</v>
      </c>
      <c r="AQ994">
        <v>2</v>
      </c>
      <c r="AR994">
        <v>2</v>
      </c>
      <c r="AS994">
        <v>1</v>
      </c>
      <c r="AT994">
        <v>4</v>
      </c>
      <c r="AU994">
        <v>4</v>
      </c>
      <c r="AV994">
        <v>4</v>
      </c>
      <c r="AW994">
        <v>3</v>
      </c>
      <c r="AX994">
        <v>3</v>
      </c>
      <c r="AY994">
        <v>4</v>
      </c>
      <c r="AZ994">
        <v>4</v>
      </c>
      <c r="BA994">
        <v>3</v>
      </c>
      <c r="BB994">
        <v>2</v>
      </c>
      <c r="BC994">
        <v>1</v>
      </c>
      <c r="BD994">
        <v>3</v>
      </c>
      <c r="BE994">
        <v>4</v>
      </c>
      <c r="BF994">
        <v>2</v>
      </c>
      <c r="BG994">
        <v>4</v>
      </c>
      <c r="BH994">
        <v>4</v>
      </c>
      <c r="BI994" s="19">
        <f t="shared" si="780"/>
        <v>1</v>
      </c>
      <c r="BJ994" s="19">
        <f t="shared" si="781"/>
        <v>1</v>
      </c>
      <c r="BK994" s="19">
        <f t="shared" si="782"/>
        <v>1</v>
      </c>
      <c r="BL994" s="19">
        <f t="shared" si="783"/>
        <v>1</v>
      </c>
      <c r="BM994" s="19">
        <f t="shared" si="784"/>
        <v>1</v>
      </c>
      <c r="BN994" s="19">
        <f t="shared" si="785"/>
        <v>0</v>
      </c>
      <c r="BO994" s="19">
        <f t="shared" si="786"/>
        <v>1</v>
      </c>
      <c r="BP994" s="19">
        <f t="shared" si="787"/>
        <v>1</v>
      </c>
      <c r="BQ994" s="19">
        <f t="shared" si="788"/>
        <v>1</v>
      </c>
      <c r="BR994" s="19">
        <f t="shared" si="789"/>
        <v>0</v>
      </c>
      <c r="BS994" s="19">
        <f t="shared" si="790"/>
        <v>0</v>
      </c>
      <c r="BT994" s="19">
        <f t="shared" si="791"/>
        <v>0</v>
      </c>
      <c r="BU994" s="19">
        <f t="shared" si="792"/>
        <v>1</v>
      </c>
      <c r="BV994" s="19">
        <f t="shared" si="793"/>
        <v>0</v>
      </c>
      <c r="BW994" s="19">
        <f t="shared" si="794"/>
        <v>0</v>
      </c>
      <c r="BX994" s="19">
        <f t="shared" si="795"/>
        <v>0</v>
      </c>
      <c r="BY994" s="19">
        <f t="shared" si="796"/>
        <v>1</v>
      </c>
      <c r="BZ994" s="19">
        <f t="shared" si="797"/>
        <v>0</v>
      </c>
      <c r="CA994" s="19">
        <f t="shared" si="798"/>
        <v>1</v>
      </c>
      <c r="CB994" s="19">
        <f t="shared" si="799"/>
        <v>0</v>
      </c>
      <c r="CC994" s="19">
        <f t="shared" si="800"/>
        <v>1</v>
      </c>
      <c r="CD994" s="19">
        <f t="shared" si="801"/>
        <v>0</v>
      </c>
      <c r="CE994" s="19">
        <f t="shared" si="802"/>
        <v>0</v>
      </c>
      <c r="CF994" s="19">
        <f t="shared" si="803"/>
        <v>0</v>
      </c>
      <c r="CG994" s="19">
        <f t="shared" si="804"/>
        <v>0</v>
      </c>
      <c r="CH994" s="19">
        <f t="shared" si="805"/>
        <v>1</v>
      </c>
      <c r="CI994" s="19">
        <f t="shared" si="806"/>
        <v>1</v>
      </c>
      <c r="CJ994" s="19">
        <f t="shared" si="807"/>
        <v>0</v>
      </c>
      <c r="CK994" s="19">
        <f t="shared" si="808"/>
        <v>1</v>
      </c>
      <c r="CL994" s="19">
        <f t="shared" si="809"/>
        <v>1</v>
      </c>
      <c r="CM994" s="19">
        <f t="shared" si="810"/>
        <v>1</v>
      </c>
      <c r="CN994" s="19">
        <f t="shared" si="811"/>
        <v>1</v>
      </c>
      <c r="CO994" s="19">
        <f t="shared" si="812"/>
        <v>1</v>
      </c>
      <c r="CP994" s="19">
        <f t="shared" si="813"/>
        <v>1</v>
      </c>
      <c r="CQ994" s="19">
        <f t="shared" si="814"/>
        <v>0</v>
      </c>
      <c r="CR994" s="19">
        <f t="shared" si="815"/>
        <v>1</v>
      </c>
      <c r="CS994" s="19">
        <f t="shared" si="816"/>
        <v>0</v>
      </c>
      <c r="CT994" s="19">
        <f t="shared" si="817"/>
        <v>1</v>
      </c>
      <c r="CU994" s="19">
        <f t="shared" si="818"/>
        <v>1</v>
      </c>
      <c r="CV994" s="19">
        <f t="shared" si="819"/>
        <v>1</v>
      </c>
      <c r="CW994" s="19">
        <f t="shared" si="820"/>
        <v>0</v>
      </c>
      <c r="CX994" s="19">
        <f t="shared" si="821"/>
        <v>0</v>
      </c>
      <c r="CY994" s="19">
        <f t="shared" si="822"/>
        <v>1</v>
      </c>
      <c r="CZ994" s="19">
        <f t="shared" si="823"/>
        <v>1</v>
      </c>
      <c r="DA994" s="19">
        <f t="shared" si="824"/>
        <v>0</v>
      </c>
      <c r="DB994" s="19">
        <f t="shared" si="825"/>
        <v>1</v>
      </c>
      <c r="DC994" s="19">
        <f t="shared" si="826"/>
        <v>1</v>
      </c>
      <c r="DD994" s="19">
        <f t="shared" si="827"/>
        <v>0</v>
      </c>
      <c r="DE994" s="19">
        <f t="shared" si="828"/>
        <v>1</v>
      </c>
      <c r="DF994" s="19">
        <f t="shared" si="829"/>
        <v>0</v>
      </c>
      <c r="DG994" s="19">
        <f t="shared" si="830"/>
        <v>12</v>
      </c>
      <c r="DH994" s="19">
        <f t="shared" si="831"/>
        <v>17</v>
      </c>
      <c r="DI994"/>
      <c r="DJ994"/>
      <c r="DK994">
        <v>1</v>
      </c>
      <c r="DL994"/>
      <c r="DM994"/>
      <c r="DN994"/>
      <c r="DO994"/>
      <c r="DP994"/>
      <c r="DQ994"/>
      <c r="EL994"/>
      <c r="FP994"/>
      <c r="GM994"/>
      <c r="HR994"/>
      <c r="HW994"/>
      <c r="JM994"/>
      <c r="KG994"/>
      <c r="KV994">
        <v>2</v>
      </c>
      <c r="KW994">
        <v>0</v>
      </c>
      <c r="KX994">
        <v>1</v>
      </c>
      <c r="KY994">
        <v>14</v>
      </c>
      <c r="KZ994">
        <v>2</v>
      </c>
      <c r="LA994">
        <v>2</v>
      </c>
      <c r="LB994">
        <v>2</v>
      </c>
      <c r="LC994">
        <v>2</v>
      </c>
      <c r="LD994">
        <v>1</v>
      </c>
      <c r="LE994">
        <v>1</v>
      </c>
      <c r="LF994">
        <v>1</v>
      </c>
      <c r="LG994">
        <v>0</v>
      </c>
      <c r="LH994">
        <v>22</v>
      </c>
      <c r="LI994">
        <v>8</v>
      </c>
      <c r="LJ994">
        <v>2</v>
      </c>
      <c r="LK994" s="6">
        <v>0</v>
      </c>
      <c r="LL994">
        <v>3</v>
      </c>
      <c r="LM994">
        <v>2</v>
      </c>
      <c r="LN994">
        <v>1</v>
      </c>
      <c r="LO994">
        <v>6</v>
      </c>
      <c r="LP994">
        <v>5</v>
      </c>
      <c r="LQ994">
        <v>0</v>
      </c>
      <c r="LR994">
        <v>0</v>
      </c>
      <c r="LS994">
        <v>1</v>
      </c>
      <c r="LT994">
        <v>4</v>
      </c>
      <c r="LU994">
        <v>0</v>
      </c>
      <c r="LV994">
        <v>2</v>
      </c>
      <c r="LW994">
        <v>1</v>
      </c>
      <c r="LX994">
        <v>1</v>
      </c>
      <c r="LY994">
        <v>3</v>
      </c>
      <c r="LZ994">
        <v>9</v>
      </c>
    </row>
    <row r="995" spans="1:338" x14ac:dyDescent="0.25">
      <c r="A995" t="s">
        <v>1394</v>
      </c>
      <c r="B995" t="s">
        <v>803</v>
      </c>
      <c r="C995" t="s">
        <v>1308</v>
      </c>
      <c r="D995" t="s">
        <v>1309</v>
      </c>
      <c r="E995">
        <v>10</v>
      </c>
      <c r="F995">
        <v>25</v>
      </c>
      <c r="G995">
        <v>21</v>
      </c>
      <c r="H995">
        <v>123.33</v>
      </c>
      <c r="I995">
        <v>30</v>
      </c>
      <c r="J995" s="19">
        <v>50.396825396825399</v>
      </c>
      <c r="K995">
        <v>5</v>
      </c>
      <c r="L995">
        <v>1</v>
      </c>
      <c r="M995">
        <v>1</v>
      </c>
      <c r="N995">
        <v>1</v>
      </c>
      <c r="O995">
        <v>1</v>
      </c>
      <c r="P995">
        <v>2</v>
      </c>
      <c r="Q995">
        <v>4</v>
      </c>
      <c r="R995">
        <v>1</v>
      </c>
      <c r="S995">
        <v>1</v>
      </c>
      <c r="T995">
        <v>2</v>
      </c>
      <c r="U995">
        <v>2</v>
      </c>
      <c r="V995">
        <v>4</v>
      </c>
      <c r="W995">
        <v>3</v>
      </c>
      <c r="X995">
        <v>2</v>
      </c>
      <c r="Y995">
        <v>1</v>
      </c>
      <c r="Z995">
        <v>3</v>
      </c>
      <c r="AA995">
        <v>2</v>
      </c>
      <c r="AB995">
        <v>1</v>
      </c>
      <c r="AC995">
        <v>2</v>
      </c>
      <c r="AD995">
        <v>1</v>
      </c>
      <c r="AE995">
        <v>5</v>
      </c>
      <c r="AF995">
        <v>3</v>
      </c>
      <c r="AG995">
        <v>3</v>
      </c>
      <c r="AH995">
        <v>1</v>
      </c>
      <c r="AI995">
        <v>4</v>
      </c>
      <c r="AJ995">
        <v>5</v>
      </c>
      <c r="AK995">
        <v>1</v>
      </c>
      <c r="AL995">
        <v>3</v>
      </c>
      <c r="AM995">
        <v>1</v>
      </c>
      <c r="AN995">
        <v>3</v>
      </c>
      <c r="AO995">
        <v>2</v>
      </c>
      <c r="AP995">
        <v>4</v>
      </c>
      <c r="AQ995">
        <v>4</v>
      </c>
      <c r="AR995">
        <v>2</v>
      </c>
      <c r="AS995">
        <v>2</v>
      </c>
      <c r="AT995">
        <v>2</v>
      </c>
      <c r="AU995">
        <v>2</v>
      </c>
      <c r="AV995">
        <v>4</v>
      </c>
      <c r="AW995">
        <v>3</v>
      </c>
      <c r="AX995">
        <v>1</v>
      </c>
      <c r="AY995">
        <v>2</v>
      </c>
      <c r="AZ995">
        <v>4</v>
      </c>
      <c r="BA995">
        <v>3</v>
      </c>
      <c r="BB995">
        <v>2</v>
      </c>
      <c r="BC995">
        <v>1</v>
      </c>
      <c r="BD995">
        <v>4</v>
      </c>
      <c r="BE995">
        <v>1</v>
      </c>
      <c r="BF995">
        <v>2</v>
      </c>
      <c r="BG995">
        <v>4</v>
      </c>
      <c r="BH995">
        <v>2</v>
      </c>
      <c r="BI995" s="19">
        <f t="shared" si="780"/>
        <v>1</v>
      </c>
      <c r="BJ995" s="19">
        <f t="shared" si="781"/>
        <v>0</v>
      </c>
      <c r="BK995" s="19">
        <f t="shared" si="782"/>
        <v>0</v>
      </c>
      <c r="BL995" s="19">
        <f t="shared" si="783"/>
        <v>1</v>
      </c>
      <c r="BM995" s="19">
        <f t="shared" si="784"/>
        <v>0</v>
      </c>
      <c r="BN995" s="19">
        <f t="shared" si="785"/>
        <v>0</v>
      </c>
      <c r="BO995" s="19">
        <f t="shared" si="786"/>
        <v>1</v>
      </c>
      <c r="BP995" s="19">
        <f t="shared" si="787"/>
        <v>0</v>
      </c>
      <c r="BQ995" s="19">
        <f t="shared" si="788"/>
        <v>0</v>
      </c>
      <c r="BR995" s="19">
        <f t="shared" si="789"/>
        <v>0</v>
      </c>
      <c r="BS995" s="19">
        <f t="shared" si="790"/>
        <v>0</v>
      </c>
      <c r="BT995" s="19">
        <f t="shared" si="791"/>
        <v>0</v>
      </c>
      <c r="BU995" s="19">
        <f t="shared" si="792"/>
        <v>0</v>
      </c>
      <c r="BV995" s="19">
        <f t="shared" si="793"/>
        <v>0</v>
      </c>
      <c r="BW995" s="19">
        <f t="shared" si="794"/>
        <v>0</v>
      </c>
      <c r="BX995" s="19">
        <f t="shared" si="795"/>
        <v>0</v>
      </c>
      <c r="BY995" s="19">
        <f t="shared" si="796"/>
        <v>0</v>
      </c>
      <c r="BZ995" s="19">
        <f t="shared" si="797"/>
        <v>0</v>
      </c>
      <c r="CA995" s="19">
        <f t="shared" si="798"/>
        <v>1</v>
      </c>
      <c r="CB995" s="19">
        <f t="shared" si="799"/>
        <v>0</v>
      </c>
      <c r="CC995" s="19">
        <f t="shared" si="800"/>
        <v>0</v>
      </c>
      <c r="CD995" s="19">
        <f t="shared" si="801"/>
        <v>0</v>
      </c>
      <c r="CE995" s="19">
        <f t="shared" si="802"/>
        <v>0</v>
      </c>
      <c r="CF995" s="19">
        <f t="shared" si="803"/>
        <v>0</v>
      </c>
      <c r="CG995" s="19">
        <f t="shared" si="804"/>
        <v>0</v>
      </c>
      <c r="CH995" s="19">
        <f t="shared" si="805"/>
        <v>1</v>
      </c>
      <c r="CI995" s="19">
        <f t="shared" si="806"/>
        <v>0</v>
      </c>
      <c r="CJ995" s="19">
        <f t="shared" si="807"/>
        <v>1</v>
      </c>
      <c r="CK995" s="19">
        <f t="shared" si="808"/>
        <v>1</v>
      </c>
      <c r="CL995" s="19">
        <f t="shared" si="809"/>
        <v>1</v>
      </c>
      <c r="CM995" s="19">
        <f t="shared" si="810"/>
        <v>0</v>
      </c>
      <c r="CN995" s="19">
        <f t="shared" si="811"/>
        <v>1</v>
      </c>
      <c r="CO995" s="19">
        <f t="shared" si="812"/>
        <v>0</v>
      </c>
      <c r="CP995" s="19">
        <f t="shared" si="813"/>
        <v>1</v>
      </c>
      <c r="CQ995" s="19">
        <f t="shared" si="814"/>
        <v>0</v>
      </c>
      <c r="CR995" s="19">
        <f t="shared" si="815"/>
        <v>0</v>
      </c>
      <c r="CS995" s="19">
        <f t="shared" si="816"/>
        <v>0</v>
      </c>
      <c r="CT995" s="19">
        <f t="shared" si="817"/>
        <v>1</v>
      </c>
      <c r="CU995" s="19">
        <f t="shared" si="818"/>
        <v>1</v>
      </c>
      <c r="CV995" s="19">
        <f t="shared" si="819"/>
        <v>0</v>
      </c>
      <c r="CW995" s="19">
        <f t="shared" si="820"/>
        <v>1</v>
      </c>
      <c r="CX995" s="19">
        <f t="shared" si="821"/>
        <v>0</v>
      </c>
      <c r="CY995" s="19">
        <f t="shared" si="822"/>
        <v>1</v>
      </c>
      <c r="CZ995" s="19">
        <f t="shared" si="823"/>
        <v>1</v>
      </c>
      <c r="DA995" s="19">
        <f t="shared" si="824"/>
        <v>0</v>
      </c>
      <c r="DB995" s="19">
        <f t="shared" si="825"/>
        <v>0</v>
      </c>
      <c r="DC995" s="19">
        <f t="shared" si="826"/>
        <v>0</v>
      </c>
      <c r="DD995" s="19">
        <f t="shared" si="827"/>
        <v>0</v>
      </c>
      <c r="DE995" s="19">
        <f t="shared" si="828"/>
        <v>1</v>
      </c>
      <c r="DF995" s="19">
        <f t="shared" si="829"/>
        <v>1</v>
      </c>
      <c r="DG995" s="19">
        <f t="shared" si="830"/>
        <v>4</v>
      </c>
      <c r="DH995" s="19">
        <f t="shared" si="831"/>
        <v>13</v>
      </c>
      <c r="DI995"/>
      <c r="DJ995"/>
      <c r="DK995">
        <v>2</v>
      </c>
      <c r="DL995"/>
      <c r="DM995"/>
      <c r="DN995"/>
      <c r="DO995"/>
      <c r="DP995"/>
      <c r="DQ995"/>
      <c r="EL995"/>
      <c r="FP995"/>
      <c r="GM995"/>
      <c r="HR995"/>
      <c r="HW995"/>
      <c r="JM995"/>
      <c r="KG995"/>
      <c r="KV995">
        <v>2</v>
      </c>
      <c r="KW995">
        <v>0</v>
      </c>
      <c r="KX995">
        <v>1</v>
      </c>
      <c r="KY995">
        <v>13</v>
      </c>
      <c r="KZ995">
        <v>2</v>
      </c>
      <c r="LA995">
        <v>2</v>
      </c>
      <c r="LB995">
        <v>0</v>
      </c>
      <c r="LC995">
        <v>2</v>
      </c>
      <c r="LD995">
        <v>1</v>
      </c>
      <c r="LE995">
        <v>1</v>
      </c>
      <c r="LF995">
        <v>1</v>
      </c>
      <c r="LG995">
        <v>0</v>
      </c>
      <c r="LH995">
        <v>22</v>
      </c>
      <c r="LI995">
        <v>8</v>
      </c>
      <c r="LJ995">
        <v>0</v>
      </c>
      <c r="LK995" s="6">
        <v>1</v>
      </c>
      <c r="LL995">
        <v>6</v>
      </c>
      <c r="LM995">
        <v>2</v>
      </c>
      <c r="LN995">
        <v>1</v>
      </c>
      <c r="LO995">
        <v>11</v>
      </c>
      <c r="LP995">
        <v>8</v>
      </c>
      <c r="LQ995">
        <v>3</v>
      </c>
      <c r="LR995">
        <v>0</v>
      </c>
      <c r="LS995">
        <v>0</v>
      </c>
      <c r="LT995">
        <v>6</v>
      </c>
      <c r="LU995">
        <v>2</v>
      </c>
      <c r="LV995">
        <v>2</v>
      </c>
      <c r="LW995">
        <v>0</v>
      </c>
      <c r="LX995">
        <v>0</v>
      </c>
      <c r="LY995">
        <v>7</v>
      </c>
      <c r="LZ995">
        <v>9</v>
      </c>
    </row>
    <row r="996" spans="1:338" x14ac:dyDescent="0.25">
      <c r="A996" t="s">
        <v>1395</v>
      </c>
      <c r="B996" t="s">
        <v>803</v>
      </c>
      <c r="C996" t="s">
        <v>1308</v>
      </c>
      <c r="D996" t="s">
        <v>1309</v>
      </c>
      <c r="E996">
        <v>10</v>
      </c>
      <c r="F996">
        <v>25</v>
      </c>
      <c r="G996">
        <v>21</v>
      </c>
      <c r="H996">
        <v>123.33</v>
      </c>
      <c r="I996">
        <v>30</v>
      </c>
      <c r="J996" s="19">
        <v>50.396825396825399</v>
      </c>
      <c r="K996">
        <v>3</v>
      </c>
      <c r="L996">
        <v>2</v>
      </c>
      <c r="M996">
        <v>1</v>
      </c>
      <c r="N996">
        <v>1</v>
      </c>
      <c r="O996">
        <v>1</v>
      </c>
      <c r="P996">
        <v>1</v>
      </c>
      <c r="Q996">
        <v>3</v>
      </c>
      <c r="R996">
        <v>4</v>
      </c>
      <c r="S996">
        <v>3</v>
      </c>
      <c r="T996">
        <v>2</v>
      </c>
      <c r="W996">
        <v>2</v>
      </c>
      <c r="X996">
        <v>4</v>
      </c>
      <c r="Y996">
        <v>1</v>
      </c>
      <c r="Z996">
        <v>1</v>
      </c>
      <c r="AA996">
        <v>2</v>
      </c>
      <c r="AB996">
        <v>5</v>
      </c>
      <c r="AC996">
        <v>1</v>
      </c>
      <c r="AD996">
        <v>3</v>
      </c>
      <c r="AE996">
        <v>3</v>
      </c>
      <c r="AF996">
        <v>1</v>
      </c>
      <c r="AG996">
        <v>3</v>
      </c>
      <c r="AH996">
        <v>1</v>
      </c>
      <c r="AI996">
        <v>5</v>
      </c>
      <c r="AJ996">
        <v>5</v>
      </c>
      <c r="AK996">
        <v>4</v>
      </c>
      <c r="AL996">
        <v>1</v>
      </c>
      <c r="AM996">
        <v>1</v>
      </c>
      <c r="AN996">
        <v>4</v>
      </c>
      <c r="AO996">
        <v>3</v>
      </c>
      <c r="AP996">
        <v>3</v>
      </c>
      <c r="AQ996">
        <v>4</v>
      </c>
      <c r="AR996">
        <v>3</v>
      </c>
      <c r="AS996">
        <v>2</v>
      </c>
      <c r="AT996">
        <v>2</v>
      </c>
      <c r="AU996">
        <v>4</v>
      </c>
      <c r="AV996">
        <v>2</v>
      </c>
      <c r="AW996">
        <v>3</v>
      </c>
      <c r="AX996">
        <v>1</v>
      </c>
      <c r="AY996">
        <v>3</v>
      </c>
      <c r="AZ996">
        <v>1</v>
      </c>
      <c r="BA996">
        <v>5</v>
      </c>
      <c r="BB996">
        <v>2</v>
      </c>
      <c r="BC996">
        <v>2</v>
      </c>
      <c r="BD996">
        <v>5</v>
      </c>
      <c r="BE996">
        <v>1</v>
      </c>
      <c r="BF996">
        <v>3</v>
      </c>
      <c r="BG996">
        <v>4</v>
      </c>
      <c r="BH996">
        <v>1</v>
      </c>
      <c r="BI996" s="19">
        <f t="shared" si="780"/>
        <v>0</v>
      </c>
      <c r="BJ996" s="19">
        <f t="shared" si="781"/>
        <v>0</v>
      </c>
      <c r="BK996" s="19">
        <f t="shared" si="782"/>
        <v>0</v>
      </c>
      <c r="BL996" s="19">
        <f t="shared" si="783"/>
        <v>1</v>
      </c>
      <c r="BM996" s="19">
        <f t="shared" si="784"/>
        <v>0</v>
      </c>
      <c r="BN996" s="19">
        <f t="shared" si="785"/>
        <v>0</v>
      </c>
      <c r="BO996" s="19">
        <f t="shared" si="786"/>
        <v>0</v>
      </c>
      <c r="BP996" s="19">
        <f t="shared" si="787"/>
        <v>0</v>
      </c>
      <c r="BQ996" s="19">
        <f t="shared" si="788"/>
        <v>0</v>
      </c>
      <c r="BR996" s="19">
        <f t="shared" si="789"/>
        <v>0</v>
      </c>
      <c r="BS996" s="19" t="str">
        <f t="shared" si="790"/>
        <v>NA</v>
      </c>
      <c r="BT996" s="19" t="str">
        <f t="shared" si="791"/>
        <v>NA</v>
      </c>
      <c r="BU996" s="19">
        <f t="shared" si="792"/>
        <v>0</v>
      </c>
      <c r="BV996" s="19">
        <f t="shared" si="793"/>
        <v>0</v>
      </c>
      <c r="BW996" s="19">
        <f t="shared" si="794"/>
        <v>0</v>
      </c>
      <c r="BX996" s="19">
        <f t="shared" si="795"/>
        <v>0</v>
      </c>
      <c r="BY996" s="19">
        <f t="shared" si="796"/>
        <v>0</v>
      </c>
      <c r="BZ996" s="19">
        <f t="shared" si="797"/>
        <v>0</v>
      </c>
      <c r="CA996" s="19">
        <f t="shared" si="798"/>
        <v>0</v>
      </c>
      <c r="CB996" s="19">
        <f t="shared" si="799"/>
        <v>1</v>
      </c>
      <c r="CC996" s="19">
        <f t="shared" si="800"/>
        <v>1</v>
      </c>
      <c r="CD996" s="19">
        <f t="shared" si="801"/>
        <v>0</v>
      </c>
      <c r="CE996" s="19">
        <f t="shared" si="802"/>
        <v>0</v>
      </c>
      <c r="CF996" s="19">
        <f t="shared" si="803"/>
        <v>0</v>
      </c>
      <c r="CG996" s="19">
        <f t="shared" si="804"/>
        <v>0</v>
      </c>
      <c r="CH996" s="19">
        <f t="shared" si="805"/>
        <v>1</v>
      </c>
      <c r="CI996" s="19">
        <f t="shared" si="806"/>
        <v>0</v>
      </c>
      <c r="CJ996" s="19">
        <f t="shared" si="807"/>
        <v>0</v>
      </c>
      <c r="CK996" s="19">
        <f t="shared" si="808"/>
        <v>1</v>
      </c>
      <c r="CL996" s="19">
        <f t="shared" si="809"/>
        <v>0</v>
      </c>
      <c r="CM996" s="19">
        <f t="shared" si="810"/>
        <v>1</v>
      </c>
      <c r="CN996" s="19">
        <f t="shared" si="811"/>
        <v>0</v>
      </c>
      <c r="CO996" s="19">
        <f t="shared" si="812"/>
        <v>0</v>
      </c>
      <c r="CP996" s="19">
        <f t="shared" si="813"/>
        <v>0</v>
      </c>
      <c r="CQ996" s="19">
        <f t="shared" si="814"/>
        <v>0</v>
      </c>
      <c r="CR996" s="19">
        <f t="shared" si="815"/>
        <v>0</v>
      </c>
      <c r="CS996" s="19">
        <f t="shared" si="816"/>
        <v>0</v>
      </c>
      <c r="CT996" s="19">
        <f t="shared" si="817"/>
        <v>0</v>
      </c>
      <c r="CU996" s="19">
        <f t="shared" si="818"/>
        <v>1</v>
      </c>
      <c r="CV996" s="19">
        <f t="shared" si="819"/>
        <v>0</v>
      </c>
      <c r="CW996" s="19">
        <f t="shared" si="820"/>
        <v>0</v>
      </c>
      <c r="CX996" s="19">
        <f t="shared" si="821"/>
        <v>0</v>
      </c>
      <c r="CY996" s="19">
        <f t="shared" si="822"/>
        <v>0</v>
      </c>
      <c r="CZ996" s="19">
        <f t="shared" si="823"/>
        <v>1</v>
      </c>
      <c r="DA996" s="19">
        <f t="shared" si="824"/>
        <v>0</v>
      </c>
      <c r="DB996" s="19">
        <f t="shared" si="825"/>
        <v>0</v>
      </c>
      <c r="DC996" s="19">
        <f t="shared" si="826"/>
        <v>0</v>
      </c>
      <c r="DD996" s="19">
        <f t="shared" si="827"/>
        <v>0</v>
      </c>
      <c r="DE996" s="19">
        <f t="shared" si="828"/>
        <v>1</v>
      </c>
      <c r="DF996" s="19">
        <f t="shared" si="829"/>
        <v>0</v>
      </c>
      <c r="DG996" s="19">
        <f t="shared" si="830"/>
        <v>3</v>
      </c>
      <c r="DH996" s="19">
        <f t="shared" si="831"/>
        <v>6</v>
      </c>
      <c r="DI996"/>
      <c r="DJ996"/>
      <c r="DK996">
        <v>2</v>
      </c>
      <c r="DL996"/>
      <c r="DM996"/>
      <c r="DN996"/>
      <c r="DO996"/>
      <c r="DP996"/>
      <c r="DQ996"/>
      <c r="EL996"/>
      <c r="FP996"/>
      <c r="GM996"/>
      <c r="HR996"/>
      <c r="HW996"/>
      <c r="JM996"/>
      <c r="KG996"/>
      <c r="KV996">
        <v>2</v>
      </c>
      <c r="KW996">
        <v>1</v>
      </c>
      <c r="KX996">
        <v>1</v>
      </c>
      <c r="KY996">
        <v>13</v>
      </c>
      <c r="KZ996">
        <v>2</v>
      </c>
      <c r="LA996">
        <v>2</v>
      </c>
      <c r="LB996">
        <v>2</v>
      </c>
      <c r="LC996">
        <v>2</v>
      </c>
      <c r="LD996">
        <v>0</v>
      </c>
      <c r="LE996">
        <v>1</v>
      </c>
      <c r="LF996">
        <v>1</v>
      </c>
      <c r="LG996">
        <v>0</v>
      </c>
      <c r="LH996">
        <v>21</v>
      </c>
      <c r="LI996">
        <v>3</v>
      </c>
      <c r="LJ996">
        <v>2</v>
      </c>
      <c r="LK996" s="6">
        <v>0</v>
      </c>
      <c r="LL996">
        <v>2</v>
      </c>
      <c r="LM996">
        <v>2</v>
      </c>
      <c r="LN996">
        <v>0</v>
      </c>
      <c r="LO996">
        <v>3.5</v>
      </c>
      <c r="LP996">
        <v>3</v>
      </c>
      <c r="LQ996">
        <v>2</v>
      </c>
      <c r="LR996">
        <v>0</v>
      </c>
      <c r="LS996">
        <v>0</v>
      </c>
      <c r="LT996">
        <v>4</v>
      </c>
      <c r="LU996">
        <v>0</v>
      </c>
      <c r="LV996">
        <v>2</v>
      </c>
      <c r="LW996">
        <v>1</v>
      </c>
      <c r="LX996">
        <v>1</v>
      </c>
      <c r="LY996">
        <v>7</v>
      </c>
      <c r="LZ996">
        <v>11</v>
      </c>
    </row>
    <row r="997" spans="1:338" x14ac:dyDescent="0.25">
      <c r="A997" t="s">
        <v>1396</v>
      </c>
      <c r="B997" t="s">
        <v>803</v>
      </c>
      <c r="C997" t="s">
        <v>1308</v>
      </c>
      <c r="D997" t="s">
        <v>1309</v>
      </c>
      <c r="E997">
        <v>10</v>
      </c>
      <c r="F997">
        <v>25</v>
      </c>
      <c r="G997">
        <v>21</v>
      </c>
      <c r="H997">
        <v>123.33</v>
      </c>
      <c r="I997">
        <v>30</v>
      </c>
      <c r="J997" s="19">
        <v>50.396825396825399</v>
      </c>
      <c r="K997">
        <v>4</v>
      </c>
      <c r="L997">
        <v>1</v>
      </c>
      <c r="M997">
        <v>1</v>
      </c>
      <c r="N997">
        <v>4</v>
      </c>
      <c r="O997">
        <v>4</v>
      </c>
      <c r="P997">
        <v>2</v>
      </c>
      <c r="Q997">
        <v>4</v>
      </c>
      <c r="R997">
        <v>2</v>
      </c>
      <c r="S997">
        <v>1</v>
      </c>
      <c r="T997">
        <v>2</v>
      </c>
      <c r="U997">
        <v>2</v>
      </c>
      <c r="V997">
        <v>3</v>
      </c>
      <c r="W997">
        <v>4</v>
      </c>
      <c r="X997">
        <v>4</v>
      </c>
      <c r="Y997">
        <v>4</v>
      </c>
      <c r="Z997">
        <v>4</v>
      </c>
      <c r="AA997">
        <v>4</v>
      </c>
      <c r="AB997">
        <v>2</v>
      </c>
      <c r="AC997">
        <v>1</v>
      </c>
      <c r="AD997">
        <v>3</v>
      </c>
      <c r="AE997">
        <v>3</v>
      </c>
      <c r="AF997">
        <v>1</v>
      </c>
      <c r="AG997">
        <v>2</v>
      </c>
      <c r="AH997">
        <v>2</v>
      </c>
      <c r="AI997">
        <v>3</v>
      </c>
      <c r="AJ997">
        <v>1</v>
      </c>
      <c r="AK997">
        <v>3</v>
      </c>
      <c r="AL997">
        <v>3</v>
      </c>
      <c r="AM997">
        <v>3</v>
      </c>
      <c r="AN997">
        <v>4</v>
      </c>
      <c r="AO997">
        <v>3</v>
      </c>
      <c r="AP997">
        <v>5</v>
      </c>
      <c r="AQ997">
        <v>2</v>
      </c>
      <c r="AR997">
        <v>1</v>
      </c>
      <c r="AS997">
        <v>2</v>
      </c>
      <c r="AT997">
        <v>5</v>
      </c>
      <c r="AU997">
        <v>3</v>
      </c>
      <c r="AV997">
        <v>4</v>
      </c>
      <c r="AW997">
        <v>3</v>
      </c>
      <c r="AX997">
        <v>4</v>
      </c>
      <c r="AY997">
        <v>4</v>
      </c>
      <c r="AZ997">
        <v>5</v>
      </c>
      <c r="BA997">
        <v>3</v>
      </c>
      <c r="BB997">
        <v>2</v>
      </c>
      <c r="BC997">
        <v>3</v>
      </c>
      <c r="BD997">
        <v>3</v>
      </c>
      <c r="BE997">
        <v>4</v>
      </c>
      <c r="BF997">
        <v>2</v>
      </c>
      <c r="BG997">
        <v>4</v>
      </c>
      <c r="BH997">
        <v>2</v>
      </c>
      <c r="BI997" s="19">
        <f t="shared" si="780"/>
        <v>0</v>
      </c>
      <c r="BJ997" s="19">
        <f t="shared" si="781"/>
        <v>0</v>
      </c>
      <c r="BK997" s="19">
        <f t="shared" si="782"/>
        <v>0</v>
      </c>
      <c r="BL997" s="19">
        <f t="shared" si="783"/>
        <v>0</v>
      </c>
      <c r="BM997" s="19">
        <f t="shared" si="784"/>
        <v>0</v>
      </c>
      <c r="BN997" s="19">
        <f t="shared" si="785"/>
        <v>0</v>
      </c>
      <c r="BO997" s="19">
        <f t="shared" si="786"/>
        <v>1</v>
      </c>
      <c r="BP997" s="19">
        <f t="shared" si="787"/>
        <v>1</v>
      </c>
      <c r="BQ997" s="19">
        <f t="shared" si="788"/>
        <v>0</v>
      </c>
      <c r="BR997" s="19">
        <f t="shared" si="789"/>
        <v>0</v>
      </c>
      <c r="BS997" s="19">
        <f t="shared" si="790"/>
        <v>0</v>
      </c>
      <c r="BT997" s="19">
        <f t="shared" si="791"/>
        <v>1</v>
      </c>
      <c r="BU997" s="19">
        <f t="shared" si="792"/>
        <v>1</v>
      </c>
      <c r="BV997" s="19">
        <f t="shared" si="793"/>
        <v>0</v>
      </c>
      <c r="BW997" s="19">
        <f t="shared" si="794"/>
        <v>0</v>
      </c>
      <c r="BX997" s="19">
        <f t="shared" si="795"/>
        <v>0</v>
      </c>
      <c r="BY997" s="19">
        <f t="shared" si="796"/>
        <v>0</v>
      </c>
      <c r="BZ997" s="19">
        <f t="shared" si="797"/>
        <v>0</v>
      </c>
      <c r="CA997" s="19">
        <f t="shared" si="798"/>
        <v>0</v>
      </c>
      <c r="CB997" s="19">
        <f t="shared" si="799"/>
        <v>1</v>
      </c>
      <c r="CC997" s="19">
        <f t="shared" si="800"/>
        <v>1</v>
      </c>
      <c r="CD997" s="19">
        <f t="shared" si="801"/>
        <v>0</v>
      </c>
      <c r="CE997" s="19">
        <f t="shared" si="802"/>
        <v>0</v>
      </c>
      <c r="CF997" s="19">
        <f t="shared" si="803"/>
        <v>0</v>
      </c>
      <c r="CG997" s="19">
        <f t="shared" si="804"/>
        <v>0</v>
      </c>
      <c r="CH997" s="19">
        <f t="shared" si="805"/>
        <v>0</v>
      </c>
      <c r="CI997" s="19">
        <f t="shared" si="806"/>
        <v>1</v>
      </c>
      <c r="CJ997" s="19">
        <f t="shared" si="807"/>
        <v>1</v>
      </c>
      <c r="CK997" s="19">
        <f t="shared" si="808"/>
        <v>0</v>
      </c>
      <c r="CL997" s="19">
        <f t="shared" si="809"/>
        <v>0</v>
      </c>
      <c r="CM997" s="19">
        <f t="shared" si="810"/>
        <v>1</v>
      </c>
      <c r="CN997" s="19">
        <f t="shared" si="811"/>
        <v>0</v>
      </c>
      <c r="CO997" s="19">
        <f t="shared" si="812"/>
        <v>1</v>
      </c>
      <c r="CP997" s="19">
        <f t="shared" si="813"/>
        <v>0</v>
      </c>
      <c r="CQ997" s="19">
        <f t="shared" si="814"/>
        <v>0</v>
      </c>
      <c r="CR997" s="19">
        <f t="shared" si="815"/>
        <v>0</v>
      </c>
      <c r="CS997" s="19">
        <f t="shared" si="816"/>
        <v>1</v>
      </c>
      <c r="CT997" s="19">
        <f t="shared" si="817"/>
        <v>1</v>
      </c>
      <c r="CU997" s="19">
        <f t="shared" si="818"/>
        <v>1</v>
      </c>
      <c r="CV997" s="19">
        <f t="shared" si="819"/>
        <v>0</v>
      </c>
      <c r="CW997" s="19">
        <f t="shared" si="820"/>
        <v>0</v>
      </c>
      <c r="CX997" s="19">
        <f t="shared" si="821"/>
        <v>1</v>
      </c>
      <c r="CY997" s="19">
        <f t="shared" si="822"/>
        <v>1</v>
      </c>
      <c r="CZ997" s="19">
        <f t="shared" si="823"/>
        <v>1</v>
      </c>
      <c r="DA997" s="19">
        <f t="shared" si="824"/>
        <v>1</v>
      </c>
      <c r="DB997" s="19">
        <f t="shared" si="825"/>
        <v>1</v>
      </c>
      <c r="DC997" s="19">
        <f t="shared" si="826"/>
        <v>1</v>
      </c>
      <c r="DD997" s="19">
        <f t="shared" si="827"/>
        <v>0</v>
      </c>
      <c r="DE997" s="19">
        <f t="shared" si="828"/>
        <v>1</v>
      </c>
      <c r="DF997" s="19">
        <f t="shared" si="829"/>
        <v>1</v>
      </c>
      <c r="DG997" s="19">
        <f t="shared" si="830"/>
        <v>6</v>
      </c>
      <c r="DH997" s="19">
        <f t="shared" si="831"/>
        <v>15</v>
      </c>
      <c r="DI997"/>
      <c r="DJ997"/>
      <c r="DK997">
        <v>2</v>
      </c>
      <c r="DL997"/>
      <c r="DM997"/>
      <c r="DN997"/>
      <c r="DO997"/>
      <c r="DP997"/>
      <c r="DQ997"/>
      <c r="EL997"/>
      <c r="FP997"/>
      <c r="GM997"/>
      <c r="HR997"/>
      <c r="HW997"/>
      <c r="JM997"/>
      <c r="KG997"/>
      <c r="KV997">
        <v>2</v>
      </c>
      <c r="KW997">
        <v>0</v>
      </c>
      <c r="KX997">
        <v>1</v>
      </c>
      <c r="KY997">
        <v>12.5</v>
      </c>
      <c r="KZ997">
        <v>2</v>
      </c>
      <c r="LA997">
        <v>0</v>
      </c>
      <c r="LB997">
        <v>2</v>
      </c>
      <c r="LC997">
        <v>2</v>
      </c>
      <c r="LD997">
        <v>1</v>
      </c>
      <c r="LE997">
        <v>1</v>
      </c>
      <c r="LF997">
        <v>1</v>
      </c>
      <c r="LG997">
        <v>0</v>
      </c>
      <c r="LH997">
        <v>22</v>
      </c>
      <c r="LI997">
        <v>8</v>
      </c>
      <c r="LJ997">
        <v>2</v>
      </c>
      <c r="LK997" s="6">
        <v>1</v>
      </c>
      <c r="LL997">
        <v>13</v>
      </c>
      <c r="LM997">
        <v>2</v>
      </c>
      <c r="LN997">
        <v>1</v>
      </c>
      <c r="LO997">
        <v>13</v>
      </c>
      <c r="LP997">
        <v>13</v>
      </c>
      <c r="LQ997">
        <v>4</v>
      </c>
      <c r="LR997">
        <v>0</v>
      </c>
      <c r="LS997">
        <v>1</v>
      </c>
      <c r="LT997">
        <v>9</v>
      </c>
      <c r="LU997">
        <v>0</v>
      </c>
      <c r="LV997">
        <v>2</v>
      </c>
      <c r="LW997">
        <v>1</v>
      </c>
      <c r="LX997">
        <v>1</v>
      </c>
      <c r="LY997">
        <v>7</v>
      </c>
      <c r="LZ997">
        <v>12</v>
      </c>
    </row>
    <row r="998" spans="1:338" x14ac:dyDescent="0.25">
      <c r="A998" t="s">
        <v>1397</v>
      </c>
      <c r="B998" t="s">
        <v>803</v>
      </c>
      <c r="C998" t="s">
        <v>1308</v>
      </c>
      <c r="D998" t="s">
        <v>1309</v>
      </c>
      <c r="E998">
        <v>10</v>
      </c>
      <c r="F998">
        <v>25</v>
      </c>
      <c r="G998">
        <v>21</v>
      </c>
      <c r="H998">
        <v>123.33</v>
      </c>
      <c r="I998">
        <v>30</v>
      </c>
      <c r="J998" s="19">
        <v>50.396825396825399</v>
      </c>
      <c r="K998">
        <v>5</v>
      </c>
      <c r="L998">
        <v>3</v>
      </c>
      <c r="N998">
        <v>1</v>
      </c>
      <c r="O998">
        <v>4</v>
      </c>
      <c r="Q998">
        <v>3</v>
      </c>
      <c r="R998">
        <v>2</v>
      </c>
      <c r="S998">
        <v>3</v>
      </c>
      <c r="T998">
        <v>2</v>
      </c>
      <c r="U998">
        <v>2</v>
      </c>
      <c r="V998">
        <v>3</v>
      </c>
      <c r="W998">
        <v>4</v>
      </c>
      <c r="X998">
        <v>3</v>
      </c>
      <c r="Y998">
        <v>4</v>
      </c>
      <c r="Z998">
        <v>4</v>
      </c>
      <c r="AA998">
        <v>1</v>
      </c>
      <c r="AB998">
        <v>2</v>
      </c>
      <c r="AC998">
        <v>2</v>
      </c>
      <c r="AD998">
        <v>1</v>
      </c>
      <c r="AE998">
        <v>4</v>
      </c>
      <c r="AF998">
        <v>4</v>
      </c>
      <c r="AG998">
        <v>2</v>
      </c>
      <c r="AH998">
        <v>3</v>
      </c>
      <c r="AI998">
        <v>4</v>
      </c>
      <c r="AJ998">
        <v>5</v>
      </c>
      <c r="AK998">
        <v>3</v>
      </c>
      <c r="AL998">
        <v>1</v>
      </c>
      <c r="AM998">
        <v>1</v>
      </c>
      <c r="AN998">
        <v>3</v>
      </c>
      <c r="AO998">
        <v>3</v>
      </c>
      <c r="AP998">
        <v>4</v>
      </c>
      <c r="AQ998">
        <v>2</v>
      </c>
      <c r="AR998">
        <v>1</v>
      </c>
      <c r="AS998">
        <v>3</v>
      </c>
      <c r="AT998">
        <v>4</v>
      </c>
      <c r="AU998">
        <v>4</v>
      </c>
      <c r="AV998">
        <v>4</v>
      </c>
      <c r="AW998">
        <v>1</v>
      </c>
      <c r="AX998">
        <v>3</v>
      </c>
      <c r="AY998">
        <v>4</v>
      </c>
      <c r="AZ998">
        <v>4</v>
      </c>
      <c r="BA998">
        <v>3</v>
      </c>
      <c r="BB998">
        <v>2</v>
      </c>
      <c r="BC998">
        <v>1</v>
      </c>
      <c r="BD998">
        <v>3</v>
      </c>
      <c r="BE998">
        <v>4</v>
      </c>
      <c r="BF998">
        <v>2</v>
      </c>
      <c r="BG998">
        <v>4</v>
      </c>
      <c r="BH998">
        <v>2</v>
      </c>
      <c r="BI998" s="19">
        <f t="shared" si="780"/>
        <v>1</v>
      </c>
      <c r="BJ998" s="19">
        <f t="shared" si="781"/>
        <v>1</v>
      </c>
      <c r="BK998" s="19" t="str">
        <f t="shared" si="782"/>
        <v>NA</v>
      </c>
      <c r="BL998" s="19">
        <f t="shared" si="783"/>
        <v>1</v>
      </c>
      <c r="BM998" s="19">
        <f t="shared" si="784"/>
        <v>0</v>
      </c>
      <c r="BN998" s="19" t="str">
        <f t="shared" si="785"/>
        <v>NA</v>
      </c>
      <c r="BO998" s="19">
        <f t="shared" si="786"/>
        <v>0</v>
      </c>
      <c r="BP998" s="19">
        <f t="shared" si="787"/>
        <v>1</v>
      </c>
      <c r="BQ998" s="19">
        <f t="shared" si="788"/>
        <v>0</v>
      </c>
      <c r="BR998" s="19">
        <f t="shared" si="789"/>
        <v>0</v>
      </c>
      <c r="BS998" s="19">
        <f t="shared" si="790"/>
        <v>0</v>
      </c>
      <c r="BT998" s="19">
        <f t="shared" si="791"/>
        <v>1</v>
      </c>
      <c r="BU998" s="19">
        <f t="shared" si="792"/>
        <v>1</v>
      </c>
      <c r="BV998" s="19">
        <f t="shared" si="793"/>
        <v>1</v>
      </c>
      <c r="BW998" s="19">
        <f t="shared" si="794"/>
        <v>0</v>
      </c>
      <c r="BX998" s="19">
        <f t="shared" si="795"/>
        <v>0</v>
      </c>
      <c r="BY998" s="19">
        <f t="shared" si="796"/>
        <v>0</v>
      </c>
      <c r="BZ998" s="19">
        <f t="shared" si="797"/>
        <v>0</v>
      </c>
      <c r="CA998" s="19">
        <f t="shared" si="798"/>
        <v>1</v>
      </c>
      <c r="CB998" s="19">
        <f t="shared" si="799"/>
        <v>0</v>
      </c>
      <c r="CC998" s="19">
        <f t="shared" si="800"/>
        <v>0</v>
      </c>
      <c r="CD998" s="19">
        <f t="shared" si="801"/>
        <v>1</v>
      </c>
      <c r="CE998" s="19">
        <f t="shared" si="802"/>
        <v>0</v>
      </c>
      <c r="CF998" s="19">
        <f t="shared" si="803"/>
        <v>0</v>
      </c>
      <c r="CG998" s="19">
        <f t="shared" si="804"/>
        <v>0</v>
      </c>
      <c r="CH998" s="19">
        <f t="shared" si="805"/>
        <v>1</v>
      </c>
      <c r="CI998" s="19">
        <f t="shared" si="806"/>
        <v>1</v>
      </c>
      <c r="CJ998" s="19">
        <f t="shared" si="807"/>
        <v>0</v>
      </c>
      <c r="CK998" s="19">
        <f t="shared" si="808"/>
        <v>1</v>
      </c>
      <c r="CL998" s="19">
        <f t="shared" si="809"/>
        <v>1</v>
      </c>
      <c r="CM998" s="19">
        <f t="shared" si="810"/>
        <v>1</v>
      </c>
      <c r="CN998" s="19">
        <f t="shared" si="811"/>
        <v>1</v>
      </c>
      <c r="CO998" s="19">
        <f t="shared" si="812"/>
        <v>1</v>
      </c>
      <c r="CP998" s="19">
        <f t="shared" si="813"/>
        <v>0</v>
      </c>
      <c r="CQ998" s="19">
        <f t="shared" si="814"/>
        <v>1</v>
      </c>
      <c r="CR998" s="19">
        <f t="shared" si="815"/>
        <v>1</v>
      </c>
      <c r="CS998" s="19">
        <f t="shared" si="816"/>
        <v>0</v>
      </c>
      <c r="CT998" s="19">
        <f t="shared" si="817"/>
        <v>1</v>
      </c>
      <c r="CU998" s="19">
        <f t="shared" si="818"/>
        <v>0</v>
      </c>
      <c r="CV998" s="19">
        <f t="shared" si="819"/>
        <v>1</v>
      </c>
      <c r="CW998" s="19">
        <f t="shared" si="820"/>
        <v>0</v>
      </c>
      <c r="CX998" s="19">
        <f t="shared" si="821"/>
        <v>0</v>
      </c>
      <c r="CY998" s="19">
        <f t="shared" si="822"/>
        <v>1</v>
      </c>
      <c r="CZ998" s="19">
        <f t="shared" si="823"/>
        <v>1</v>
      </c>
      <c r="DA998" s="19">
        <f t="shared" si="824"/>
        <v>0</v>
      </c>
      <c r="DB998" s="19">
        <f t="shared" si="825"/>
        <v>1</v>
      </c>
      <c r="DC998" s="19">
        <f t="shared" si="826"/>
        <v>1</v>
      </c>
      <c r="DD998" s="19">
        <f t="shared" si="827"/>
        <v>0</v>
      </c>
      <c r="DE998" s="19">
        <f t="shared" si="828"/>
        <v>1</v>
      </c>
      <c r="DF998" s="19">
        <f t="shared" si="829"/>
        <v>1</v>
      </c>
      <c r="DG998" s="19">
        <f t="shared" si="830"/>
        <v>9</v>
      </c>
      <c r="DH998" s="19">
        <f t="shared" si="831"/>
        <v>17</v>
      </c>
      <c r="DI998"/>
      <c r="DJ998"/>
      <c r="DK998">
        <v>2</v>
      </c>
      <c r="DL998"/>
      <c r="DM998"/>
      <c r="DN998"/>
      <c r="DO998"/>
      <c r="DP998"/>
      <c r="DQ998"/>
      <c r="EL998"/>
      <c r="FP998"/>
      <c r="GM998"/>
      <c r="HR998"/>
      <c r="HW998"/>
      <c r="JM998"/>
      <c r="KG998"/>
      <c r="KV998">
        <v>2</v>
      </c>
      <c r="KW998">
        <v>0</v>
      </c>
      <c r="KX998">
        <v>1</v>
      </c>
      <c r="KY998">
        <v>12</v>
      </c>
      <c r="KZ998">
        <v>2</v>
      </c>
      <c r="LA998">
        <v>2</v>
      </c>
      <c r="LB998">
        <v>0</v>
      </c>
      <c r="LC998">
        <v>2</v>
      </c>
      <c r="LD998">
        <v>1</v>
      </c>
      <c r="LE998">
        <v>1</v>
      </c>
      <c r="LF998">
        <v>1</v>
      </c>
      <c r="LG998">
        <v>0</v>
      </c>
      <c r="LH998">
        <v>12</v>
      </c>
      <c r="LI998">
        <v>8</v>
      </c>
      <c r="LJ998">
        <v>2</v>
      </c>
      <c r="LK998" s="6">
        <v>1</v>
      </c>
      <c r="LL998">
        <v>6</v>
      </c>
      <c r="LM998">
        <v>2</v>
      </c>
      <c r="LN998">
        <v>0</v>
      </c>
      <c r="LO998">
        <v>6</v>
      </c>
      <c r="LP998">
        <v>13</v>
      </c>
      <c r="LQ998">
        <v>2</v>
      </c>
      <c r="LR998">
        <v>0</v>
      </c>
      <c r="LS998">
        <v>0</v>
      </c>
      <c r="LT998">
        <v>4</v>
      </c>
      <c r="LU998">
        <v>0</v>
      </c>
      <c r="LV998">
        <v>0</v>
      </c>
      <c r="LW998">
        <v>0</v>
      </c>
      <c r="LX998">
        <v>0</v>
      </c>
      <c r="LY998">
        <v>3</v>
      </c>
      <c r="LZ998">
        <v>11</v>
      </c>
    </row>
    <row r="999" spans="1:338" x14ac:dyDescent="0.25">
      <c r="A999" t="s">
        <v>1398</v>
      </c>
      <c r="B999" t="s">
        <v>803</v>
      </c>
      <c r="C999" t="s">
        <v>1308</v>
      </c>
      <c r="D999" t="s">
        <v>1309</v>
      </c>
      <c r="E999">
        <v>10</v>
      </c>
      <c r="F999">
        <v>25</v>
      </c>
      <c r="G999">
        <v>21</v>
      </c>
      <c r="H999">
        <v>123.33</v>
      </c>
      <c r="I999">
        <v>30</v>
      </c>
      <c r="J999" s="19">
        <v>50.396825396825399</v>
      </c>
      <c r="K999">
        <v>3</v>
      </c>
      <c r="L999">
        <v>4</v>
      </c>
      <c r="M999">
        <v>1</v>
      </c>
      <c r="N999">
        <v>3</v>
      </c>
      <c r="O999">
        <v>1</v>
      </c>
      <c r="P999">
        <v>3</v>
      </c>
      <c r="Q999">
        <v>4</v>
      </c>
      <c r="R999">
        <v>4</v>
      </c>
      <c r="S999">
        <v>4</v>
      </c>
      <c r="T999">
        <v>2</v>
      </c>
      <c r="U999">
        <v>4</v>
      </c>
      <c r="V999">
        <v>4</v>
      </c>
      <c r="W999">
        <v>4</v>
      </c>
      <c r="X999">
        <v>3</v>
      </c>
      <c r="Y999">
        <v>4</v>
      </c>
      <c r="Z999">
        <v>4</v>
      </c>
      <c r="AA999">
        <v>5</v>
      </c>
      <c r="AB999">
        <v>3</v>
      </c>
      <c r="AC999">
        <v>4</v>
      </c>
      <c r="AD999">
        <v>3</v>
      </c>
      <c r="AE999">
        <v>4</v>
      </c>
      <c r="AF999">
        <v>2</v>
      </c>
      <c r="AG999">
        <v>2</v>
      </c>
      <c r="AH999">
        <v>4</v>
      </c>
      <c r="AI999">
        <v>5</v>
      </c>
      <c r="AJ999">
        <v>5</v>
      </c>
      <c r="AK999">
        <v>2</v>
      </c>
      <c r="AL999">
        <v>3</v>
      </c>
      <c r="AM999">
        <v>1</v>
      </c>
      <c r="AN999">
        <v>3</v>
      </c>
      <c r="AO999">
        <v>2</v>
      </c>
      <c r="AP999">
        <v>4</v>
      </c>
      <c r="AQ999">
        <v>2</v>
      </c>
      <c r="AR999">
        <v>2</v>
      </c>
      <c r="AS999">
        <v>3</v>
      </c>
      <c r="AT999">
        <v>4</v>
      </c>
      <c r="AU999">
        <v>3</v>
      </c>
      <c r="AV999">
        <v>4</v>
      </c>
      <c r="AW999">
        <v>3</v>
      </c>
      <c r="AX999">
        <v>4</v>
      </c>
      <c r="AY999">
        <v>4</v>
      </c>
      <c r="AZ999">
        <v>5</v>
      </c>
      <c r="BA999">
        <v>2</v>
      </c>
      <c r="BB999">
        <v>4</v>
      </c>
      <c r="BC999">
        <v>3</v>
      </c>
      <c r="BD999">
        <v>3</v>
      </c>
      <c r="BE999">
        <v>2</v>
      </c>
      <c r="BF999">
        <v>1</v>
      </c>
      <c r="BG999">
        <v>4</v>
      </c>
      <c r="BH999">
        <v>2</v>
      </c>
      <c r="BI999" s="19">
        <f t="shared" si="780"/>
        <v>0</v>
      </c>
      <c r="BJ999" s="19">
        <f t="shared" si="781"/>
        <v>0</v>
      </c>
      <c r="BK999" s="19">
        <f t="shared" si="782"/>
        <v>0</v>
      </c>
      <c r="BL999" s="19">
        <f t="shared" si="783"/>
        <v>0</v>
      </c>
      <c r="BM999" s="19">
        <f t="shared" si="784"/>
        <v>0</v>
      </c>
      <c r="BN999" s="19">
        <f t="shared" si="785"/>
        <v>1</v>
      </c>
      <c r="BO999" s="19">
        <f t="shared" si="786"/>
        <v>1</v>
      </c>
      <c r="BP999" s="19">
        <f t="shared" si="787"/>
        <v>0</v>
      </c>
      <c r="BQ999" s="19">
        <f t="shared" si="788"/>
        <v>0</v>
      </c>
      <c r="BR999" s="19">
        <f t="shared" si="789"/>
        <v>0</v>
      </c>
      <c r="BS999" s="19">
        <f t="shared" si="790"/>
        <v>1</v>
      </c>
      <c r="BT999" s="19">
        <f t="shared" si="791"/>
        <v>0</v>
      </c>
      <c r="BU999" s="19">
        <f t="shared" si="792"/>
        <v>1</v>
      </c>
      <c r="BV999" s="19">
        <f t="shared" si="793"/>
        <v>1</v>
      </c>
      <c r="BW999" s="19">
        <f t="shared" si="794"/>
        <v>0</v>
      </c>
      <c r="BX999" s="19">
        <f t="shared" si="795"/>
        <v>0</v>
      </c>
      <c r="BY999" s="19">
        <f t="shared" si="796"/>
        <v>1</v>
      </c>
      <c r="BZ999" s="19">
        <f t="shared" si="797"/>
        <v>1</v>
      </c>
      <c r="CA999" s="19">
        <f t="shared" si="798"/>
        <v>0</v>
      </c>
      <c r="CB999" s="19">
        <f t="shared" si="799"/>
        <v>1</v>
      </c>
      <c r="CC999" s="19">
        <f t="shared" si="800"/>
        <v>0</v>
      </c>
      <c r="CD999" s="19">
        <f t="shared" si="801"/>
        <v>0</v>
      </c>
      <c r="CE999" s="19">
        <f t="shared" si="802"/>
        <v>0</v>
      </c>
      <c r="CF999" s="19">
        <f t="shared" si="803"/>
        <v>1</v>
      </c>
      <c r="CG999" s="19">
        <f t="shared" si="804"/>
        <v>0</v>
      </c>
      <c r="CH999" s="19">
        <f t="shared" si="805"/>
        <v>1</v>
      </c>
      <c r="CI999" s="19">
        <f t="shared" si="806"/>
        <v>0</v>
      </c>
      <c r="CJ999" s="19">
        <f t="shared" si="807"/>
        <v>1</v>
      </c>
      <c r="CK999" s="19">
        <f t="shared" si="808"/>
        <v>1</v>
      </c>
      <c r="CL999" s="19">
        <f t="shared" si="809"/>
        <v>1</v>
      </c>
      <c r="CM999" s="19">
        <f t="shared" si="810"/>
        <v>0</v>
      </c>
      <c r="CN999" s="19">
        <f t="shared" si="811"/>
        <v>1</v>
      </c>
      <c r="CO999" s="19">
        <f t="shared" si="812"/>
        <v>1</v>
      </c>
      <c r="CP999" s="19">
        <f t="shared" si="813"/>
        <v>1</v>
      </c>
      <c r="CQ999" s="19">
        <f t="shared" si="814"/>
        <v>1</v>
      </c>
      <c r="CR999" s="19">
        <f t="shared" si="815"/>
        <v>1</v>
      </c>
      <c r="CS999" s="19">
        <f t="shared" si="816"/>
        <v>1</v>
      </c>
      <c r="CT999" s="19">
        <f t="shared" si="817"/>
        <v>1</v>
      </c>
      <c r="CU999" s="19">
        <f t="shared" si="818"/>
        <v>1</v>
      </c>
      <c r="CV999" s="19">
        <f t="shared" si="819"/>
        <v>0</v>
      </c>
      <c r="CW999" s="19">
        <f t="shared" si="820"/>
        <v>0</v>
      </c>
      <c r="CX999" s="19">
        <f t="shared" si="821"/>
        <v>1</v>
      </c>
      <c r="CY999" s="19">
        <f t="shared" si="822"/>
        <v>0</v>
      </c>
      <c r="CZ999" s="19">
        <f t="shared" si="823"/>
        <v>0</v>
      </c>
      <c r="DA999" s="19">
        <f t="shared" si="824"/>
        <v>1</v>
      </c>
      <c r="DB999" s="19">
        <f t="shared" si="825"/>
        <v>1</v>
      </c>
      <c r="DC999" s="19">
        <f t="shared" si="826"/>
        <v>0</v>
      </c>
      <c r="DD999" s="19">
        <f t="shared" si="827"/>
        <v>1</v>
      </c>
      <c r="DE999" s="19">
        <f t="shared" si="828"/>
        <v>1</v>
      </c>
      <c r="DF999" s="19">
        <f t="shared" si="829"/>
        <v>1</v>
      </c>
      <c r="DG999" s="19">
        <f t="shared" si="830"/>
        <v>9</v>
      </c>
      <c r="DH999" s="19">
        <f t="shared" si="831"/>
        <v>18</v>
      </c>
      <c r="DI999"/>
      <c r="DJ999"/>
      <c r="DK999">
        <v>1</v>
      </c>
      <c r="DL999"/>
      <c r="DM999"/>
      <c r="DN999"/>
      <c r="DO999"/>
      <c r="DP999"/>
      <c r="DQ999"/>
      <c r="EL999"/>
      <c r="FP999"/>
      <c r="GM999"/>
      <c r="HR999"/>
      <c r="HW999"/>
      <c r="JM999"/>
      <c r="KG999"/>
      <c r="KV999">
        <v>2</v>
      </c>
      <c r="KW999">
        <v>0</v>
      </c>
      <c r="KX999">
        <v>1</v>
      </c>
      <c r="KY999">
        <v>14</v>
      </c>
      <c r="KZ999">
        <v>2</v>
      </c>
      <c r="LA999">
        <v>0</v>
      </c>
      <c r="LB999">
        <v>0</v>
      </c>
      <c r="LC999">
        <v>2</v>
      </c>
      <c r="LD999">
        <v>1</v>
      </c>
      <c r="LE999">
        <v>1</v>
      </c>
      <c r="LF999">
        <v>1</v>
      </c>
      <c r="LG999">
        <v>0</v>
      </c>
      <c r="LH999">
        <v>22</v>
      </c>
      <c r="LI999">
        <v>8</v>
      </c>
      <c r="LJ999">
        <v>0</v>
      </c>
      <c r="LK999" s="6">
        <v>0</v>
      </c>
      <c r="LL999">
        <v>4</v>
      </c>
      <c r="LM999">
        <v>2</v>
      </c>
      <c r="LN999">
        <v>1</v>
      </c>
      <c r="LO999">
        <v>13</v>
      </c>
      <c r="LP999">
        <v>2</v>
      </c>
      <c r="LQ999">
        <v>3</v>
      </c>
      <c r="LR999">
        <v>2</v>
      </c>
      <c r="LS999">
        <v>0</v>
      </c>
      <c r="LT999">
        <v>9</v>
      </c>
      <c r="LU999">
        <v>0</v>
      </c>
      <c r="LV999">
        <v>0</v>
      </c>
      <c r="LW999">
        <v>1</v>
      </c>
      <c r="LX999">
        <v>1</v>
      </c>
      <c r="LY999">
        <v>7</v>
      </c>
      <c r="LZ999">
        <v>10</v>
      </c>
    </row>
    <row r="1000" spans="1:338" x14ac:dyDescent="0.25">
      <c r="A1000" t="s">
        <v>1399</v>
      </c>
      <c r="B1000" t="s">
        <v>803</v>
      </c>
      <c r="C1000" t="s">
        <v>1308</v>
      </c>
      <c r="D1000" t="s">
        <v>1309</v>
      </c>
      <c r="E1000">
        <v>10</v>
      </c>
      <c r="F1000">
        <v>25</v>
      </c>
      <c r="G1000">
        <v>21</v>
      </c>
      <c r="H1000">
        <v>123.33</v>
      </c>
      <c r="I1000">
        <v>30</v>
      </c>
      <c r="J1000" s="19">
        <v>50.396825396825399</v>
      </c>
      <c r="K1000">
        <v>5</v>
      </c>
      <c r="L1000">
        <v>3</v>
      </c>
      <c r="M1000">
        <v>3</v>
      </c>
      <c r="N1000">
        <v>4</v>
      </c>
      <c r="O1000">
        <v>5</v>
      </c>
      <c r="P1000">
        <v>3</v>
      </c>
      <c r="Q1000">
        <v>4</v>
      </c>
      <c r="R1000">
        <v>4</v>
      </c>
      <c r="S1000">
        <v>4</v>
      </c>
      <c r="T1000">
        <v>2</v>
      </c>
      <c r="U1000">
        <v>2</v>
      </c>
      <c r="V1000">
        <v>4</v>
      </c>
      <c r="W1000">
        <v>4</v>
      </c>
      <c r="X1000">
        <v>4</v>
      </c>
      <c r="Y1000">
        <v>3</v>
      </c>
      <c r="Z1000">
        <v>3</v>
      </c>
      <c r="AA1000">
        <v>4</v>
      </c>
      <c r="AB1000">
        <v>1</v>
      </c>
      <c r="AC1000">
        <v>2</v>
      </c>
      <c r="AD1000">
        <v>1</v>
      </c>
      <c r="AE1000">
        <v>3</v>
      </c>
      <c r="AF1000">
        <v>3</v>
      </c>
      <c r="AG1000">
        <v>2</v>
      </c>
      <c r="AH1000">
        <v>1</v>
      </c>
      <c r="AI1000">
        <v>3</v>
      </c>
      <c r="AJ1000">
        <v>5</v>
      </c>
      <c r="AK1000">
        <v>1</v>
      </c>
      <c r="AL1000">
        <v>3</v>
      </c>
      <c r="AM1000">
        <v>1</v>
      </c>
      <c r="AN1000">
        <v>3</v>
      </c>
      <c r="AO1000">
        <v>1</v>
      </c>
      <c r="AP1000">
        <v>4</v>
      </c>
      <c r="AQ1000">
        <v>4</v>
      </c>
      <c r="AR1000">
        <v>4</v>
      </c>
      <c r="AS1000">
        <v>2</v>
      </c>
      <c r="AT1000">
        <v>3</v>
      </c>
      <c r="AU1000">
        <v>3</v>
      </c>
      <c r="AV1000">
        <v>1</v>
      </c>
      <c r="AW1000">
        <v>4</v>
      </c>
      <c r="AX1000">
        <v>2</v>
      </c>
      <c r="AY1000">
        <v>2</v>
      </c>
      <c r="AZ1000">
        <v>3</v>
      </c>
      <c r="BA1000">
        <v>2</v>
      </c>
      <c r="BB1000">
        <v>3</v>
      </c>
      <c r="BC1000">
        <v>1</v>
      </c>
      <c r="BD1000">
        <v>4</v>
      </c>
      <c r="BE1000">
        <v>3</v>
      </c>
      <c r="BF1000">
        <v>2</v>
      </c>
      <c r="BG1000">
        <v>1</v>
      </c>
      <c r="BH1000">
        <v>2</v>
      </c>
      <c r="BI1000" s="19">
        <f t="shared" si="780"/>
        <v>1</v>
      </c>
      <c r="BJ1000" s="19">
        <f t="shared" si="781"/>
        <v>1</v>
      </c>
      <c r="BK1000" s="19">
        <f t="shared" si="782"/>
        <v>1</v>
      </c>
      <c r="BL1000" s="19">
        <f t="shared" si="783"/>
        <v>0</v>
      </c>
      <c r="BM1000" s="19">
        <f t="shared" si="784"/>
        <v>0</v>
      </c>
      <c r="BN1000" s="19">
        <f t="shared" si="785"/>
        <v>1</v>
      </c>
      <c r="BO1000" s="19">
        <f t="shared" si="786"/>
        <v>1</v>
      </c>
      <c r="BP1000" s="19">
        <f t="shared" si="787"/>
        <v>0</v>
      </c>
      <c r="BQ1000" s="19">
        <f t="shared" si="788"/>
        <v>0</v>
      </c>
      <c r="BR1000" s="19">
        <f t="shared" si="789"/>
        <v>0</v>
      </c>
      <c r="BS1000" s="19">
        <f t="shared" si="790"/>
        <v>0</v>
      </c>
      <c r="BT1000" s="19">
        <f t="shared" si="791"/>
        <v>0</v>
      </c>
      <c r="BU1000" s="19">
        <f t="shared" si="792"/>
        <v>1</v>
      </c>
      <c r="BV1000" s="19">
        <f t="shared" si="793"/>
        <v>0</v>
      </c>
      <c r="BW1000" s="19">
        <f t="shared" si="794"/>
        <v>1</v>
      </c>
      <c r="BX1000" s="19">
        <f t="shared" si="795"/>
        <v>0</v>
      </c>
      <c r="BY1000" s="19">
        <f t="shared" si="796"/>
        <v>0</v>
      </c>
      <c r="BZ1000" s="19">
        <f t="shared" si="797"/>
        <v>0</v>
      </c>
      <c r="CA1000" s="19">
        <f t="shared" si="798"/>
        <v>1</v>
      </c>
      <c r="CB1000" s="19">
        <f t="shared" si="799"/>
        <v>0</v>
      </c>
      <c r="CC1000" s="19">
        <f t="shared" si="800"/>
        <v>1</v>
      </c>
      <c r="CD1000" s="19">
        <f t="shared" si="801"/>
        <v>0</v>
      </c>
      <c r="CE1000" s="19">
        <f t="shared" si="802"/>
        <v>0</v>
      </c>
      <c r="CF1000" s="19">
        <f t="shared" si="803"/>
        <v>0</v>
      </c>
      <c r="CG1000" s="19">
        <f t="shared" si="804"/>
        <v>0</v>
      </c>
      <c r="CH1000" s="19">
        <f t="shared" si="805"/>
        <v>1</v>
      </c>
      <c r="CI1000" s="19">
        <f t="shared" si="806"/>
        <v>0</v>
      </c>
      <c r="CJ1000" s="19">
        <f t="shared" si="807"/>
        <v>1</v>
      </c>
      <c r="CK1000" s="19">
        <f t="shared" si="808"/>
        <v>1</v>
      </c>
      <c r="CL1000" s="19">
        <f t="shared" si="809"/>
        <v>1</v>
      </c>
      <c r="CM1000" s="19">
        <f t="shared" si="810"/>
        <v>0</v>
      </c>
      <c r="CN1000" s="19">
        <f t="shared" si="811"/>
        <v>1</v>
      </c>
      <c r="CO1000" s="19">
        <f t="shared" si="812"/>
        <v>0</v>
      </c>
      <c r="CP1000" s="19">
        <f t="shared" si="813"/>
        <v>0</v>
      </c>
      <c r="CQ1000" s="19">
        <f t="shared" si="814"/>
        <v>0</v>
      </c>
      <c r="CR1000" s="19">
        <f t="shared" si="815"/>
        <v>0</v>
      </c>
      <c r="CS1000" s="19">
        <f t="shared" si="816"/>
        <v>1</v>
      </c>
      <c r="CT1000" s="19">
        <f t="shared" si="817"/>
        <v>0</v>
      </c>
      <c r="CU1000" s="19">
        <f t="shared" si="818"/>
        <v>0</v>
      </c>
      <c r="CV1000" s="19">
        <f t="shared" si="819"/>
        <v>0</v>
      </c>
      <c r="CW1000" s="19">
        <f t="shared" si="820"/>
        <v>1</v>
      </c>
      <c r="CX1000" s="19">
        <f t="shared" si="821"/>
        <v>0</v>
      </c>
      <c r="CY1000" s="19">
        <f t="shared" si="822"/>
        <v>0</v>
      </c>
      <c r="CZ1000" s="19">
        <f t="shared" si="823"/>
        <v>0</v>
      </c>
      <c r="DA1000" s="19">
        <f t="shared" si="824"/>
        <v>0</v>
      </c>
      <c r="DB1000" s="19">
        <f t="shared" si="825"/>
        <v>0</v>
      </c>
      <c r="DC1000" s="19">
        <f t="shared" si="826"/>
        <v>0</v>
      </c>
      <c r="DD1000" s="19">
        <f t="shared" si="827"/>
        <v>0</v>
      </c>
      <c r="DE1000" s="19">
        <f t="shared" si="828"/>
        <v>0</v>
      </c>
      <c r="DF1000" s="19">
        <f t="shared" si="829"/>
        <v>1</v>
      </c>
      <c r="DG1000" s="19">
        <f t="shared" si="830"/>
        <v>9</v>
      </c>
      <c r="DH1000" s="19">
        <f t="shared" si="831"/>
        <v>8</v>
      </c>
      <c r="DI1000"/>
      <c r="DJ1000"/>
      <c r="DK1000">
        <v>2</v>
      </c>
      <c r="DL1000"/>
      <c r="DM1000"/>
      <c r="DN1000"/>
      <c r="DO1000"/>
      <c r="DP1000"/>
      <c r="DQ1000"/>
      <c r="EL1000"/>
      <c r="FP1000"/>
      <c r="GM1000"/>
      <c r="HR1000"/>
      <c r="HW1000"/>
      <c r="JM1000"/>
      <c r="KG1000"/>
      <c r="KV1000">
        <v>0</v>
      </c>
      <c r="KW1000">
        <v>0</v>
      </c>
      <c r="KX1000">
        <v>0</v>
      </c>
      <c r="KY1000">
        <v>11.5</v>
      </c>
      <c r="KZ1000">
        <v>2</v>
      </c>
      <c r="LA1000">
        <v>2</v>
      </c>
      <c r="LB1000">
        <v>2</v>
      </c>
      <c r="LC1000">
        <v>0</v>
      </c>
      <c r="LD1000">
        <v>1</v>
      </c>
      <c r="LE1000">
        <v>1</v>
      </c>
      <c r="LF1000">
        <v>1</v>
      </c>
      <c r="LG1000">
        <v>0</v>
      </c>
      <c r="LH1000">
        <v>18</v>
      </c>
      <c r="LI1000">
        <v>8</v>
      </c>
      <c r="LJ1000">
        <v>0</v>
      </c>
      <c r="LK1000" s="6">
        <v>1</v>
      </c>
      <c r="LL1000">
        <v>2</v>
      </c>
      <c r="LM1000">
        <v>2</v>
      </c>
      <c r="LN1000">
        <v>0</v>
      </c>
      <c r="LO1000">
        <v>3.5</v>
      </c>
      <c r="LP1000">
        <v>3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2</v>
      </c>
      <c r="LW1000">
        <v>0</v>
      </c>
      <c r="LX1000">
        <v>1</v>
      </c>
      <c r="LY1000">
        <v>6</v>
      </c>
      <c r="LZ1000">
        <v>11</v>
      </c>
    </row>
    <row r="1001" spans="1:338" x14ac:dyDescent="0.25">
      <c r="A1001" t="s">
        <v>1400</v>
      </c>
      <c r="B1001" t="s">
        <v>803</v>
      </c>
      <c r="C1001" t="s">
        <v>1308</v>
      </c>
      <c r="D1001" t="s">
        <v>1309</v>
      </c>
      <c r="E1001">
        <v>10</v>
      </c>
      <c r="F1001">
        <v>25</v>
      </c>
      <c r="G1001">
        <v>21</v>
      </c>
      <c r="H1001">
        <v>123.33</v>
      </c>
      <c r="I1001">
        <v>30</v>
      </c>
      <c r="J1001" s="19">
        <v>50.396825396825399</v>
      </c>
      <c r="K1001">
        <v>4</v>
      </c>
      <c r="L1001">
        <v>3</v>
      </c>
      <c r="M1001">
        <v>1</v>
      </c>
      <c r="N1001">
        <v>1</v>
      </c>
      <c r="O1001">
        <v>3</v>
      </c>
      <c r="P1001">
        <v>2</v>
      </c>
      <c r="Q1001">
        <v>4</v>
      </c>
      <c r="R1001">
        <v>2</v>
      </c>
      <c r="S1001">
        <v>2</v>
      </c>
      <c r="T1001">
        <v>2</v>
      </c>
      <c r="U1001">
        <v>2</v>
      </c>
      <c r="V1001">
        <v>4</v>
      </c>
      <c r="W1001">
        <v>1</v>
      </c>
      <c r="X1001">
        <v>3</v>
      </c>
      <c r="Y1001">
        <v>1</v>
      </c>
      <c r="Z1001">
        <v>4</v>
      </c>
      <c r="AA1001">
        <v>5</v>
      </c>
      <c r="AB1001">
        <v>3</v>
      </c>
      <c r="AC1001">
        <v>2</v>
      </c>
      <c r="AD1001">
        <v>2</v>
      </c>
      <c r="AE1001">
        <v>4</v>
      </c>
      <c r="AF1001">
        <v>1</v>
      </c>
      <c r="AG1001">
        <v>2</v>
      </c>
      <c r="AH1001">
        <v>2</v>
      </c>
      <c r="AI1001">
        <v>4</v>
      </c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 s="19">
        <f t="shared" si="780"/>
        <v>0</v>
      </c>
      <c r="BJ1001" s="19">
        <f t="shared" si="781"/>
        <v>1</v>
      </c>
      <c r="BK1001" s="19">
        <f t="shared" si="782"/>
        <v>0</v>
      </c>
      <c r="BL1001" s="19">
        <f t="shared" si="783"/>
        <v>1</v>
      </c>
      <c r="BM1001" s="19">
        <f t="shared" si="784"/>
        <v>1</v>
      </c>
      <c r="BN1001" s="19">
        <f t="shared" si="785"/>
        <v>0</v>
      </c>
      <c r="BO1001" s="19">
        <f t="shared" si="786"/>
        <v>1</v>
      </c>
      <c r="BP1001" s="19">
        <f t="shared" si="787"/>
        <v>1</v>
      </c>
      <c r="BQ1001" s="19">
        <f t="shared" si="788"/>
        <v>1</v>
      </c>
      <c r="BR1001" s="19">
        <f t="shared" si="789"/>
        <v>0</v>
      </c>
      <c r="BS1001" s="19">
        <f t="shared" si="790"/>
        <v>0</v>
      </c>
      <c r="BT1001" s="19">
        <f t="shared" si="791"/>
        <v>0</v>
      </c>
      <c r="BU1001" s="19">
        <f t="shared" si="792"/>
        <v>0</v>
      </c>
      <c r="BV1001" s="19">
        <f t="shared" si="793"/>
        <v>1</v>
      </c>
      <c r="BW1001" s="19">
        <f t="shared" si="794"/>
        <v>0</v>
      </c>
      <c r="BX1001" s="19">
        <f t="shared" si="795"/>
        <v>0</v>
      </c>
      <c r="BY1001" s="19">
        <f t="shared" si="796"/>
        <v>1</v>
      </c>
      <c r="BZ1001" s="19">
        <f t="shared" si="797"/>
        <v>1</v>
      </c>
      <c r="CA1001" s="19">
        <f t="shared" si="798"/>
        <v>1</v>
      </c>
      <c r="CB1001" s="19">
        <f t="shared" si="799"/>
        <v>0</v>
      </c>
      <c r="CC1001" s="19">
        <f t="shared" si="800"/>
        <v>0</v>
      </c>
      <c r="CD1001" s="19">
        <f t="shared" si="801"/>
        <v>0</v>
      </c>
      <c r="CE1001" s="19">
        <f t="shared" si="802"/>
        <v>0</v>
      </c>
      <c r="CF1001" s="19">
        <f t="shared" si="803"/>
        <v>0</v>
      </c>
      <c r="CG1001" s="19">
        <f t="shared" si="804"/>
        <v>0</v>
      </c>
      <c r="CH1001" s="19" t="str">
        <f t="shared" si="805"/>
        <v>NA</v>
      </c>
      <c r="CI1001" s="19" t="str">
        <f t="shared" si="806"/>
        <v>NA</v>
      </c>
      <c r="CJ1001" s="19" t="str">
        <f t="shared" si="807"/>
        <v>NA</v>
      </c>
      <c r="CK1001" s="19" t="str">
        <f t="shared" si="808"/>
        <v>NA</v>
      </c>
      <c r="CL1001" s="19" t="str">
        <f t="shared" si="809"/>
        <v>NA</v>
      </c>
      <c r="CM1001" s="19" t="str">
        <f t="shared" si="810"/>
        <v>NA</v>
      </c>
      <c r="CN1001" s="19" t="str">
        <f t="shared" si="811"/>
        <v>NA</v>
      </c>
      <c r="CO1001" s="19" t="str">
        <f t="shared" si="812"/>
        <v>NA</v>
      </c>
      <c r="CP1001" s="19" t="str">
        <f t="shared" si="813"/>
        <v>NA</v>
      </c>
      <c r="CQ1001" s="19" t="str">
        <f t="shared" si="814"/>
        <v>NA</v>
      </c>
      <c r="CR1001" s="19" t="str">
        <f t="shared" si="815"/>
        <v>NA</v>
      </c>
      <c r="CS1001" s="19" t="str">
        <f t="shared" si="816"/>
        <v>NA</v>
      </c>
      <c r="CT1001" s="19" t="str">
        <f t="shared" si="817"/>
        <v>NA</v>
      </c>
      <c r="CU1001" s="19" t="str">
        <f t="shared" si="818"/>
        <v>NA</v>
      </c>
      <c r="CV1001" s="19" t="str">
        <f t="shared" si="819"/>
        <v>NA</v>
      </c>
      <c r="CW1001" s="19" t="str">
        <f t="shared" si="820"/>
        <v>NA</v>
      </c>
      <c r="CX1001" s="19" t="str">
        <f t="shared" si="821"/>
        <v>NA</v>
      </c>
      <c r="CY1001" s="19" t="str">
        <f t="shared" si="822"/>
        <v>NA</v>
      </c>
      <c r="CZ1001" s="19" t="str">
        <f t="shared" si="823"/>
        <v>NA</v>
      </c>
      <c r="DA1001" s="19" t="str">
        <f t="shared" si="824"/>
        <v>NA</v>
      </c>
      <c r="DB1001" s="19" t="str">
        <f t="shared" si="825"/>
        <v>NA</v>
      </c>
      <c r="DC1001" s="19" t="str">
        <f t="shared" si="826"/>
        <v>NA</v>
      </c>
      <c r="DD1001" s="19" t="str">
        <f t="shared" si="827"/>
        <v>NA</v>
      </c>
      <c r="DE1001" s="19" t="str">
        <f t="shared" si="828"/>
        <v>NA</v>
      </c>
      <c r="DF1001" s="19" t="str">
        <f t="shared" si="829"/>
        <v>NA</v>
      </c>
      <c r="DG1001" s="19">
        <f t="shared" si="830"/>
        <v>10</v>
      </c>
      <c r="DH1001" s="19">
        <f t="shared" si="831"/>
        <v>0</v>
      </c>
      <c r="DI1001"/>
      <c r="DJ1001"/>
      <c r="DK1001">
        <v>2</v>
      </c>
      <c r="DL1001"/>
      <c r="DM1001"/>
      <c r="DN1001"/>
      <c r="DO1001"/>
      <c r="DP1001"/>
      <c r="DQ1001"/>
      <c r="EL1001"/>
      <c r="FP1001"/>
      <c r="GM1001"/>
      <c r="HR1001"/>
      <c r="HW1001"/>
      <c r="JM1001"/>
      <c r="KG1001"/>
      <c r="KV1001">
        <v>2</v>
      </c>
      <c r="KW1001">
        <v>0</v>
      </c>
      <c r="KX1001">
        <v>1</v>
      </c>
      <c r="KY1001">
        <v>0</v>
      </c>
      <c r="KZ1001">
        <v>2</v>
      </c>
      <c r="LA1001">
        <v>2</v>
      </c>
      <c r="LB1001">
        <v>2</v>
      </c>
      <c r="LC1001">
        <v>2</v>
      </c>
      <c r="LD1001">
        <v>1</v>
      </c>
      <c r="LE1001">
        <v>1</v>
      </c>
      <c r="LF1001">
        <v>1</v>
      </c>
      <c r="LG1001">
        <v>0</v>
      </c>
      <c r="LH1001">
        <v>22</v>
      </c>
      <c r="LI1001">
        <v>2</v>
      </c>
      <c r="LJ1001">
        <v>2</v>
      </c>
      <c r="LK1001" s="6">
        <v>0</v>
      </c>
      <c r="LL1001">
        <v>7</v>
      </c>
      <c r="LM1001">
        <v>2</v>
      </c>
      <c r="LN1001">
        <v>1</v>
      </c>
      <c r="LO1001">
        <v>9</v>
      </c>
      <c r="LP1001">
        <v>11</v>
      </c>
      <c r="LQ1001">
        <v>4</v>
      </c>
      <c r="LR1001">
        <v>2</v>
      </c>
      <c r="LS1001">
        <v>1</v>
      </c>
      <c r="LT1001">
        <v>10</v>
      </c>
      <c r="LU1001">
        <v>0</v>
      </c>
      <c r="LV1001">
        <v>0</v>
      </c>
      <c r="LW1001">
        <v>1</v>
      </c>
      <c r="LX1001">
        <v>0</v>
      </c>
      <c r="LY1001">
        <v>7</v>
      </c>
      <c r="LZ1001">
        <v>5</v>
      </c>
    </row>
    <row r="1002" spans="1:338" x14ac:dyDescent="0.25">
      <c r="A1002" t="s">
        <v>1401</v>
      </c>
      <c r="B1002" t="s">
        <v>803</v>
      </c>
      <c r="C1002" t="s">
        <v>1308</v>
      </c>
      <c r="D1002" t="s">
        <v>1309</v>
      </c>
      <c r="E1002">
        <v>10</v>
      </c>
      <c r="F1002">
        <v>25</v>
      </c>
      <c r="G1002">
        <v>21</v>
      </c>
      <c r="H1002">
        <v>123.33</v>
      </c>
      <c r="I1002">
        <v>30</v>
      </c>
      <c r="J1002" s="19">
        <v>50.396825396825399</v>
      </c>
      <c r="K1002">
        <v>5</v>
      </c>
      <c r="L1002">
        <v>3</v>
      </c>
      <c r="M1002">
        <v>1</v>
      </c>
      <c r="N1002">
        <v>1</v>
      </c>
      <c r="O1002">
        <v>4</v>
      </c>
      <c r="P1002">
        <v>3</v>
      </c>
      <c r="Q1002">
        <v>4</v>
      </c>
      <c r="R1002">
        <v>2</v>
      </c>
      <c r="S1002">
        <v>2</v>
      </c>
      <c r="T1002">
        <v>2</v>
      </c>
      <c r="U1002">
        <v>4</v>
      </c>
      <c r="V1002">
        <v>3</v>
      </c>
      <c r="W1002">
        <v>4</v>
      </c>
      <c r="X1002">
        <v>4</v>
      </c>
      <c r="Y1002">
        <v>4</v>
      </c>
      <c r="Z1002">
        <v>3</v>
      </c>
      <c r="AA1002">
        <v>5</v>
      </c>
      <c r="AB1002">
        <v>3</v>
      </c>
      <c r="AC1002">
        <v>2</v>
      </c>
      <c r="AD1002">
        <v>1</v>
      </c>
      <c r="AE1002">
        <v>5</v>
      </c>
      <c r="AF1002">
        <v>3</v>
      </c>
      <c r="AG1002">
        <v>1</v>
      </c>
      <c r="AH1002">
        <v>2</v>
      </c>
      <c r="AI1002">
        <v>2</v>
      </c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 s="19">
        <f t="shared" si="780"/>
        <v>1</v>
      </c>
      <c r="BJ1002" s="19">
        <f t="shared" si="781"/>
        <v>1</v>
      </c>
      <c r="BK1002" s="19">
        <f t="shared" si="782"/>
        <v>0</v>
      </c>
      <c r="BL1002" s="19">
        <f t="shared" si="783"/>
        <v>1</v>
      </c>
      <c r="BM1002" s="19">
        <f t="shared" si="784"/>
        <v>0</v>
      </c>
      <c r="BN1002" s="19">
        <f t="shared" si="785"/>
        <v>1</v>
      </c>
      <c r="BO1002" s="19">
        <f t="shared" si="786"/>
        <v>1</v>
      </c>
      <c r="BP1002" s="19">
        <f t="shared" si="787"/>
        <v>1</v>
      </c>
      <c r="BQ1002" s="19">
        <f t="shared" si="788"/>
        <v>1</v>
      </c>
      <c r="BR1002" s="19">
        <f t="shared" si="789"/>
        <v>0</v>
      </c>
      <c r="BS1002" s="19">
        <f t="shared" si="790"/>
        <v>1</v>
      </c>
      <c r="BT1002" s="19">
        <f t="shared" si="791"/>
        <v>1</v>
      </c>
      <c r="BU1002" s="19">
        <f t="shared" si="792"/>
        <v>1</v>
      </c>
      <c r="BV1002" s="19">
        <f t="shared" si="793"/>
        <v>0</v>
      </c>
      <c r="BW1002" s="19">
        <f t="shared" si="794"/>
        <v>0</v>
      </c>
      <c r="BX1002" s="19">
        <f t="shared" si="795"/>
        <v>0</v>
      </c>
      <c r="BY1002" s="19">
        <f t="shared" si="796"/>
        <v>1</v>
      </c>
      <c r="BZ1002" s="19">
        <f t="shared" si="797"/>
        <v>1</v>
      </c>
      <c r="CA1002" s="19">
        <f t="shared" si="798"/>
        <v>1</v>
      </c>
      <c r="CB1002" s="19">
        <f t="shared" si="799"/>
        <v>0</v>
      </c>
      <c r="CC1002" s="19">
        <f t="shared" si="800"/>
        <v>0</v>
      </c>
      <c r="CD1002" s="19">
        <f t="shared" si="801"/>
        <v>0</v>
      </c>
      <c r="CE1002" s="19">
        <f t="shared" si="802"/>
        <v>1</v>
      </c>
      <c r="CF1002" s="19">
        <f t="shared" si="803"/>
        <v>0</v>
      </c>
      <c r="CG1002" s="19">
        <f t="shared" si="804"/>
        <v>1</v>
      </c>
      <c r="CH1002" s="19" t="str">
        <f t="shared" si="805"/>
        <v>NA</v>
      </c>
      <c r="CI1002" s="19" t="str">
        <f t="shared" si="806"/>
        <v>NA</v>
      </c>
      <c r="CJ1002" s="19" t="str">
        <f t="shared" si="807"/>
        <v>NA</v>
      </c>
      <c r="CK1002" s="19" t="str">
        <f t="shared" si="808"/>
        <v>NA</v>
      </c>
      <c r="CL1002" s="19" t="str">
        <f t="shared" si="809"/>
        <v>NA</v>
      </c>
      <c r="CM1002" s="19" t="str">
        <f t="shared" si="810"/>
        <v>NA</v>
      </c>
      <c r="CN1002" s="19" t="str">
        <f t="shared" si="811"/>
        <v>NA</v>
      </c>
      <c r="CO1002" s="19" t="str">
        <f t="shared" si="812"/>
        <v>NA</v>
      </c>
      <c r="CP1002" s="19" t="str">
        <f t="shared" si="813"/>
        <v>NA</v>
      </c>
      <c r="CQ1002" s="19" t="str">
        <f t="shared" si="814"/>
        <v>NA</v>
      </c>
      <c r="CR1002" s="19" t="str">
        <f t="shared" si="815"/>
        <v>NA</v>
      </c>
      <c r="CS1002" s="19" t="str">
        <f t="shared" si="816"/>
        <v>NA</v>
      </c>
      <c r="CT1002" s="19" t="str">
        <f t="shared" si="817"/>
        <v>NA</v>
      </c>
      <c r="CU1002" s="19" t="str">
        <f t="shared" si="818"/>
        <v>NA</v>
      </c>
      <c r="CV1002" s="19" t="str">
        <f t="shared" si="819"/>
        <v>NA</v>
      </c>
      <c r="CW1002" s="19" t="str">
        <f t="shared" si="820"/>
        <v>NA</v>
      </c>
      <c r="CX1002" s="19" t="str">
        <f t="shared" si="821"/>
        <v>NA</v>
      </c>
      <c r="CY1002" s="19" t="str">
        <f t="shared" si="822"/>
        <v>NA</v>
      </c>
      <c r="CZ1002" s="19" t="str">
        <f t="shared" si="823"/>
        <v>NA</v>
      </c>
      <c r="DA1002" s="19" t="str">
        <f t="shared" si="824"/>
        <v>NA</v>
      </c>
      <c r="DB1002" s="19" t="str">
        <f t="shared" si="825"/>
        <v>NA</v>
      </c>
      <c r="DC1002" s="19" t="str">
        <f t="shared" si="826"/>
        <v>NA</v>
      </c>
      <c r="DD1002" s="19" t="str">
        <f t="shared" si="827"/>
        <v>NA</v>
      </c>
      <c r="DE1002" s="19" t="str">
        <f t="shared" si="828"/>
        <v>NA</v>
      </c>
      <c r="DF1002" s="19" t="str">
        <f t="shared" si="829"/>
        <v>NA</v>
      </c>
      <c r="DG1002" s="19">
        <f t="shared" si="830"/>
        <v>15</v>
      </c>
      <c r="DH1002" s="19">
        <f t="shared" si="831"/>
        <v>0</v>
      </c>
      <c r="DI1002"/>
      <c r="DJ1002"/>
      <c r="DK1002">
        <v>2</v>
      </c>
      <c r="DL1002"/>
      <c r="DM1002"/>
      <c r="DN1002"/>
      <c r="DO1002"/>
      <c r="DP1002"/>
      <c r="DQ1002"/>
      <c r="EL1002"/>
      <c r="FP1002"/>
      <c r="GM1002"/>
      <c r="HR1002"/>
      <c r="HW1002"/>
      <c r="JM1002"/>
      <c r="KG1002"/>
      <c r="KV1002">
        <v>2</v>
      </c>
      <c r="KW1002">
        <v>1</v>
      </c>
      <c r="KX1002">
        <v>1</v>
      </c>
      <c r="KY1002">
        <v>10</v>
      </c>
      <c r="KZ1002">
        <v>2</v>
      </c>
      <c r="LA1002">
        <v>2</v>
      </c>
      <c r="LB1002">
        <v>2</v>
      </c>
      <c r="LC1002">
        <v>2</v>
      </c>
      <c r="LD1002">
        <v>1</v>
      </c>
      <c r="LE1002">
        <v>1</v>
      </c>
      <c r="LF1002">
        <v>1</v>
      </c>
      <c r="LG1002">
        <v>0</v>
      </c>
      <c r="LH1002">
        <v>22</v>
      </c>
      <c r="LI1002">
        <v>8</v>
      </c>
      <c r="LJ1002">
        <v>2</v>
      </c>
      <c r="LK1002" s="6">
        <v>1</v>
      </c>
      <c r="LL1002">
        <v>3</v>
      </c>
      <c r="LM1002">
        <v>2</v>
      </c>
      <c r="LN1002">
        <v>1</v>
      </c>
      <c r="LO1002">
        <v>8.5</v>
      </c>
      <c r="LP1002">
        <v>12</v>
      </c>
      <c r="LQ1002">
        <v>4</v>
      </c>
      <c r="LR1002">
        <v>0</v>
      </c>
      <c r="LS1002">
        <v>0</v>
      </c>
      <c r="LT1002">
        <v>4</v>
      </c>
      <c r="LU1002">
        <v>2</v>
      </c>
      <c r="LV1002">
        <v>0</v>
      </c>
      <c r="LW1002">
        <v>1</v>
      </c>
      <c r="LX1002">
        <v>0</v>
      </c>
      <c r="LY1002">
        <v>7</v>
      </c>
      <c r="LZ1002">
        <v>11</v>
      </c>
    </row>
    <row r="1003" spans="1:338" x14ac:dyDescent="0.25">
      <c r="A1003" t="s">
        <v>1402</v>
      </c>
      <c r="B1003" t="s">
        <v>803</v>
      </c>
      <c r="C1003" t="s">
        <v>1308</v>
      </c>
      <c r="D1003" t="s">
        <v>1309</v>
      </c>
      <c r="E1003">
        <v>10</v>
      </c>
      <c r="F1003">
        <v>25</v>
      </c>
      <c r="G1003">
        <v>21</v>
      </c>
      <c r="H1003">
        <v>123.33</v>
      </c>
      <c r="I1003">
        <v>30</v>
      </c>
      <c r="J1003" s="19">
        <v>50.396825396825399</v>
      </c>
      <c r="K1003">
        <v>5</v>
      </c>
      <c r="L1003">
        <v>2</v>
      </c>
      <c r="M1003">
        <v>1</v>
      </c>
      <c r="N1003">
        <v>4</v>
      </c>
      <c r="O1003">
        <v>4</v>
      </c>
      <c r="P1003">
        <v>1</v>
      </c>
      <c r="Q1003">
        <v>3</v>
      </c>
      <c r="R1003">
        <v>2</v>
      </c>
      <c r="S1003">
        <v>3</v>
      </c>
      <c r="T1003">
        <v>1</v>
      </c>
      <c r="U1003">
        <v>2</v>
      </c>
      <c r="V1003">
        <v>4</v>
      </c>
      <c r="W1003">
        <v>4</v>
      </c>
      <c r="X1003">
        <v>4</v>
      </c>
      <c r="Y1003">
        <v>4</v>
      </c>
      <c r="Z1003"/>
      <c r="AA1003">
        <v>1</v>
      </c>
      <c r="AB1003">
        <v>3</v>
      </c>
      <c r="AC1003">
        <v>4</v>
      </c>
      <c r="AD1003">
        <v>3</v>
      </c>
      <c r="AE1003">
        <v>3</v>
      </c>
      <c r="AF1003">
        <v>1</v>
      </c>
      <c r="AG1003"/>
      <c r="AH1003"/>
      <c r="AI1003">
        <v>2</v>
      </c>
      <c r="AJ1003">
        <v>5</v>
      </c>
      <c r="AK1003">
        <v>3</v>
      </c>
      <c r="AL1003">
        <v>3</v>
      </c>
      <c r="AM1003">
        <v>4</v>
      </c>
      <c r="AN1003">
        <v>3</v>
      </c>
      <c r="AO1003">
        <v>3</v>
      </c>
      <c r="AP1003">
        <v>3</v>
      </c>
      <c r="AQ1003">
        <v>2</v>
      </c>
      <c r="AR1003">
        <v>2</v>
      </c>
      <c r="AS1003">
        <v>2</v>
      </c>
      <c r="AT1003">
        <v>4</v>
      </c>
      <c r="AU1003">
        <v>3</v>
      </c>
      <c r="AV1003">
        <v>4</v>
      </c>
      <c r="AW1003">
        <v>3</v>
      </c>
      <c r="AX1003">
        <v>4</v>
      </c>
      <c r="AY1003">
        <v>3</v>
      </c>
      <c r="AZ1003">
        <v>4</v>
      </c>
      <c r="BA1003">
        <v>3</v>
      </c>
      <c r="BB1003">
        <v>2</v>
      </c>
      <c r="BC1003">
        <v>1</v>
      </c>
      <c r="BD1003">
        <v>5</v>
      </c>
      <c r="BE1003">
        <v>4</v>
      </c>
      <c r="BF1003">
        <v>2</v>
      </c>
      <c r="BG1003">
        <v>4</v>
      </c>
      <c r="BH1003">
        <v>4</v>
      </c>
      <c r="BI1003" s="19">
        <f t="shared" si="780"/>
        <v>1</v>
      </c>
      <c r="BJ1003" s="19">
        <f t="shared" si="781"/>
        <v>0</v>
      </c>
      <c r="BK1003" s="19">
        <f t="shared" si="782"/>
        <v>0</v>
      </c>
      <c r="BL1003" s="19">
        <f t="shared" si="783"/>
        <v>0</v>
      </c>
      <c r="BM1003" s="19">
        <f t="shared" si="784"/>
        <v>0</v>
      </c>
      <c r="BN1003" s="19">
        <f t="shared" si="785"/>
        <v>0</v>
      </c>
      <c r="BO1003" s="19">
        <f t="shared" si="786"/>
        <v>0</v>
      </c>
      <c r="BP1003" s="19">
        <f t="shared" si="787"/>
        <v>1</v>
      </c>
      <c r="BQ1003" s="19">
        <f t="shared" si="788"/>
        <v>0</v>
      </c>
      <c r="BR1003" s="19">
        <f t="shared" si="789"/>
        <v>0</v>
      </c>
      <c r="BS1003" s="19">
        <f t="shared" si="790"/>
        <v>0</v>
      </c>
      <c r="BT1003" s="19">
        <f t="shared" si="791"/>
        <v>0</v>
      </c>
      <c r="BU1003" s="19">
        <f t="shared" si="792"/>
        <v>1</v>
      </c>
      <c r="BV1003" s="19">
        <f t="shared" si="793"/>
        <v>0</v>
      </c>
      <c r="BW1003" s="19">
        <f t="shared" si="794"/>
        <v>0</v>
      </c>
      <c r="BX1003" s="19" t="str">
        <f t="shared" si="795"/>
        <v>NA</v>
      </c>
      <c r="BY1003" s="19">
        <f t="shared" si="796"/>
        <v>0</v>
      </c>
      <c r="BZ1003" s="19">
        <f t="shared" si="797"/>
        <v>1</v>
      </c>
      <c r="CA1003" s="19">
        <f t="shared" si="798"/>
        <v>0</v>
      </c>
      <c r="CB1003" s="19">
        <f t="shared" si="799"/>
        <v>1</v>
      </c>
      <c r="CC1003" s="19">
        <f t="shared" si="800"/>
        <v>1</v>
      </c>
      <c r="CD1003" s="19">
        <f t="shared" si="801"/>
        <v>0</v>
      </c>
      <c r="CE1003" s="19" t="str">
        <f t="shared" si="802"/>
        <v>NA</v>
      </c>
      <c r="CF1003" s="19" t="str">
        <f t="shared" si="803"/>
        <v>NA</v>
      </c>
      <c r="CG1003" s="19">
        <f t="shared" si="804"/>
        <v>1</v>
      </c>
      <c r="CH1003" s="19">
        <f t="shared" si="805"/>
        <v>1</v>
      </c>
      <c r="CI1003" s="19">
        <f t="shared" si="806"/>
        <v>1</v>
      </c>
      <c r="CJ1003" s="19">
        <f t="shared" si="807"/>
        <v>1</v>
      </c>
      <c r="CK1003" s="19">
        <f t="shared" si="808"/>
        <v>0</v>
      </c>
      <c r="CL1003" s="19">
        <f t="shared" si="809"/>
        <v>1</v>
      </c>
      <c r="CM1003" s="19">
        <f t="shared" si="810"/>
        <v>1</v>
      </c>
      <c r="CN1003" s="19">
        <f t="shared" si="811"/>
        <v>0</v>
      </c>
      <c r="CO1003" s="19">
        <f t="shared" si="812"/>
        <v>1</v>
      </c>
      <c r="CP1003" s="19">
        <f t="shared" si="813"/>
        <v>1</v>
      </c>
      <c r="CQ1003" s="19">
        <f t="shared" si="814"/>
        <v>0</v>
      </c>
      <c r="CR1003" s="19">
        <f t="shared" si="815"/>
        <v>1</v>
      </c>
      <c r="CS1003" s="19">
        <f t="shared" si="816"/>
        <v>1</v>
      </c>
      <c r="CT1003" s="19">
        <f t="shared" si="817"/>
        <v>1</v>
      </c>
      <c r="CU1003" s="19">
        <f t="shared" si="818"/>
        <v>1</v>
      </c>
      <c r="CV1003" s="19">
        <f t="shared" si="819"/>
        <v>0</v>
      </c>
      <c r="CW1003" s="19">
        <f t="shared" si="820"/>
        <v>0</v>
      </c>
      <c r="CX1003" s="19">
        <f t="shared" si="821"/>
        <v>0</v>
      </c>
      <c r="CY1003" s="19">
        <f t="shared" si="822"/>
        <v>1</v>
      </c>
      <c r="CZ1003" s="19">
        <f t="shared" si="823"/>
        <v>1</v>
      </c>
      <c r="DA1003" s="19">
        <f t="shared" si="824"/>
        <v>0</v>
      </c>
      <c r="DB1003" s="19">
        <f t="shared" si="825"/>
        <v>0</v>
      </c>
      <c r="DC1003" s="19">
        <f t="shared" si="826"/>
        <v>1</v>
      </c>
      <c r="DD1003" s="19">
        <f t="shared" si="827"/>
        <v>0</v>
      </c>
      <c r="DE1003" s="19">
        <f t="shared" si="828"/>
        <v>1</v>
      </c>
      <c r="DF1003" s="19">
        <f t="shared" si="829"/>
        <v>0</v>
      </c>
      <c r="DG1003" s="19">
        <f t="shared" si="830"/>
        <v>7</v>
      </c>
      <c r="DH1003" s="19">
        <f t="shared" si="831"/>
        <v>15</v>
      </c>
      <c r="DI1003"/>
      <c r="DJ1003"/>
      <c r="DK1003">
        <v>2</v>
      </c>
      <c r="DL1003"/>
      <c r="DM1003"/>
      <c r="DN1003"/>
      <c r="DO1003"/>
      <c r="DP1003"/>
      <c r="DQ1003"/>
      <c r="EL1003"/>
      <c r="FP1003"/>
      <c r="GM1003"/>
      <c r="HR1003"/>
      <c r="HW1003"/>
      <c r="JM1003"/>
      <c r="KG1003"/>
      <c r="KV1003">
        <v>2</v>
      </c>
      <c r="KW1003">
        <v>1</v>
      </c>
      <c r="KX1003">
        <v>1</v>
      </c>
      <c r="KY1003">
        <v>14</v>
      </c>
      <c r="KZ1003">
        <v>2</v>
      </c>
      <c r="LA1003">
        <v>2</v>
      </c>
      <c r="LB1003">
        <v>2</v>
      </c>
      <c r="LC1003">
        <v>2</v>
      </c>
      <c r="LD1003">
        <v>1</v>
      </c>
      <c r="LE1003">
        <v>1</v>
      </c>
      <c r="LF1003">
        <v>0</v>
      </c>
      <c r="LG1003">
        <v>0</v>
      </c>
      <c r="LH1003">
        <v>22</v>
      </c>
      <c r="LI1003">
        <v>8</v>
      </c>
      <c r="LJ1003">
        <v>2</v>
      </c>
      <c r="LK1003" s="6">
        <v>1</v>
      </c>
      <c r="LL1003">
        <v>10</v>
      </c>
      <c r="LM1003">
        <v>2</v>
      </c>
      <c r="LN1003">
        <v>1</v>
      </c>
      <c r="LO1003">
        <v>14</v>
      </c>
      <c r="LP1003">
        <v>12</v>
      </c>
      <c r="LQ1003">
        <v>0</v>
      </c>
      <c r="LR1003">
        <v>0</v>
      </c>
      <c r="LS1003">
        <v>1</v>
      </c>
      <c r="LT1003">
        <v>9</v>
      </c>
      <c r="LU1003">
        <v>0</v>
      </c>
      <c r="LV1003">
        <v>0</v>
      </c>
      <c r="LW1003">
        <v>1</v>
      </c>
      <c r="LX1003">
        <v>1</v>
      </c>
      <c r="LY1003">
        <v>7</v>
      </c>
      <c r="LZ1003">
        <v>8</v>
      </c>
    </row>
    <row r="1004" spans="1:338" x14ac:dyDescent="0.25">
      <c r="A1004" t="s">
        <v>1403</v>
      </c>
      <c r="B1004" t="s">
        <v>803</v>
      </c>
      <c r="C1004" t="s">
        <v>1308</v>
      </c>
      <c r="D1004" t="s">
        <v>1309</v>
      </c>
      <c r="E1004">
        <v>10</v>
      </c>
      <c r="F1004">
        <v>25</v>
      </c>
      <c r="G1004">
        <v>21</v>
      </c>
      <c r="H1004">
        <v>123.33</v>
      </c>
      <c r="I1004">
        <v>30</v>
      </c>
      <c r="J1004" s="19">
        <v>50.396825396825399</v>
      </c>
      <c r="K1004">
        <v>1</v>
      </c>
      <c r="L1004">
        <v>3</v>
      </c>
      <c r="M1004">
        <v>1</v>
      </c>
      <c r="N1004">
        <v>4</v>
      </c>
      <c r="O1004">
        <v>4</v>
      </c>
      <c r="P1004">
        <v>2</v>
      </c>
      <c r="Q1004">
        <v>3</v>
      </c>
      <c r="R1004">
        <v>4</v>
      </c>
      <c r="S1004">
        <v>3</v>
      </c>
      <c r="T1004">
        <v>2</v>
      </c>
      <c r="U1004">
        <v>2</v>
      </c>
      <c r="V1004">
        <v>4</v>
      </c>
      <c r="W1004">
        <v>2</v>
      </c>
      <c r="X1004">
        <v>2</v>
      </c>
      <c r="Y1004">
        <v>4</v>
      </c>
      <c r="Z1004">
        <v>4</v>
      </c>
      <c r="AA1004">
        <v>1</v>
      </c>
      <c r="AB1004">
        <v>3</v>
      </c>
      <c r="AC1004">
        <v>2</v>
      </c>
      <c r="AD1004">
        <v>1</v>
      </c>
      <c r="AE1004">
        <v>4</v>
      </c>
      <c r="AF1004">
        <v>1</v>
      </c>
      <c r="AG1004">
        <v>2</v>
      </c>
      <c r="AH1004">
        <v>4</v>
      </c>
      <c r="AI1004">
        <v>3</v>
      </c>
      <c r="AJ1004">
        <v>4</v>
      </c>
      <c r="AK1004">
        <v>3</v>
      </c>
      <c r="AL1004">
        <v>2</v>
      </c>
      <c r="AM1004">
        <v>1</v>
      </c>
      <c r="AN1004">
        <v>3</v>
      </c>
      <c r="AO1004">
        <v>2</v>
      </c>
      <c r="AP1004">
        <v>4</v>
      </c>
      <c r="AQ1004">
        <v>4</v>
      </c>
      <c r="AR1004">
        <v>2</v>
      </c>
      <c r="AS1004">
        <v>3</v>
      </c>
      <c r="AT1004">
        <v>3</v>
      </c>
      <c r="AU1004">
        <v>4</v>
      </c>
      <c r="AV1004">
        <v>4</v>
      </c>
      <c r="AW1004">
        <v>4</v>
      </c>
      <c r="AX1004">
        <v>1</v>
      </c>
      <c r="AY1004">
        <v>1</v>
      </c>
      <c r="AZ1004">
        <v>5</v>
      </c>
      <c r="BA1004">
        <v>1</v>
      </c>
      <c r="BB1004">
        <v>2</v>
      </c>
      <c r="BC1004">
        <v>2</v>
      </c>
      <c r="BD1004">
        <v>3</v>
      </c>
      <c r="BE1004">
        <v>1</v>
      </c>
      <c r="BF1004">
        <v>2</v>
      </c>
      <c r="BG1004">
        <v>3</v>
      </c>
      <c r="BH1004">
        <v>4</v>
      </c>
      <c r="BI1004" s="19">
        <f t="shared" si="780"/>
        <v>0</v>
      </c>
      <c r="BJ1004" s="19">
        <f t="shared" si="781"/>
        <v>1</v>
      </c>
      <c r="BK1004" s="19">
        <f t="shared" si="782"/>
        <v>0</v>
      </c>
      <c r="BL1004" s="19">
        <f t="shared" si="783"/>
        <v>0</v>
      </c>
      <c r="BM1004" s="19">
        <f t="shared" si="784"/>
        <v>0</v>
      </c>
      <c r="BN1004" s="19">
        <f t="shared" si="785"/>
        <v>0</v>
      </c>
      <c r="BO1004" s="19">
        <f t="shared" si="786"/>
        <v>0</v>
      </c>
      <c r="BP1004" s="19">
        <f t="shared" si="787"/>
        <v>0</v>
      </c>
      <c r="BQ1004" s="19">
        <f t="shared" si="788"/>
        <v>0</v>
      </c>
      <c r="BR1004" s="19">
        <f t="shared" si="789"/>
        <v>0</v>
      </c>
      <c r="BS1004" s="19">
        <f t="shared" si="790"/>
        <v>0</v>
      </c>
      <c r="BT1004" s="19">
        <f t="shared" si="791"/>
        <v>0</v>
      </c>
      <c r="BU1004" s="19">
        <f t="shared" si="792"/>
        <v>0</v>
      </c>
      <c r="BV1004" s="19">
        <f t="shared" si="793"/>
        <v>0</v>
      </c>
      <c r="BW1004" s="19">
        <f t="shared" si="794"/>
        <v>0</v>
      </c>
      <c r="BX1004" s="19">
        <f t="shared" si="795"/>
        <v>0</v>
      </c>
      <c r="BY1004" s="19">
        <f t="shared" si="796"/>
        <v>0</v>
      </c>
      <c r="BZ1004" s="19">
        <f t="shared" si="797"/>
        <v>1</v>
      </c>
      <c r="CA1004" s="19">
        <f t="shared" si="798"/>
        <v>1</v>
      </c>
      <c r="CB1004" s="19">
        <f t="shared" si="799"/>
        <v>0</v>
      </c>
      <c r="CC1004" s="19">
        <f t="shared" si="800"/>
        <v>0</v>
      </c>
      <c r="CD1004" s="19">
        <f t="shared" si="801"/>
        <v>0</v>
      </c>
      <c r="CE1004" s="19">
        <f t="shared" si="802"/>
        <v>0</v>
      </c>
      <c r="CF1004" s="19">
        <f t="shared" si="803"/>
        <v>1</v>
      </c>
      <c r="CG1004" s="19">
        <f t="shared" si="804"/>
        <v>0</v>
      </c>
      <c r="CH1004" s="19">
        <f t="shared" si="805"/>
        <v>0</v>
      </c>
      <c r="CI1004" s="19">
        <f t="shared" si="806"/>
        <v>1</v>
      </c>
      <c r="CJ1004" s="19">
        <f t="shared" si="807"/>
        <v>0</v>
      </c>
      <c r="CK1004" s="19">
        <f t="shared" si="808"/>
        <v>1</v>
      </c>
      <c r="CL1004" s="19">
        <f t="shared" si="809"/>
        <v>1</v>
      </c>
      <c r="CM1004" s="19">
        <f t="shared" si="810"/>
        <v>0</v>
      </c>
      <c r="CN1004" s="19">
        <f t="shared" si="811"/>
        <v>1</v>
      </c>
      <c r="CO1004" s="19">
        <f t="shared" si="812"/>
        <v>0</v>
      </c>
      <c r="CP1004" s="19">
        <f t="shared" si="813"/>
        <v>1</v>
      </c>
      <c r="CQ1004" s="19">
        <f t="shared" si="814"/>
        <v>1</v>
      </c>
      <c r="CR1004" s="19">
        <f t="shared" si="815"/>
        <v>0</v>
      </c>
      <c r="CS1004" s="19">
        <f t="shared" si="816"/>
        <v>0</v>
      </c>
      <c r="CT1004" s="19">
        <f t="shared" si="817"/>
        <v>1</v>
      </c>
      <c r="CU1004" s="19">
        <f t="shared" si="818"/>
        <v>0</v>
      </c>
      <c r="CV1004" s="19">
        <f t="shared" si="819"/>
        <v>0</v>
      </c>
      <c r="CW1004" s="19">
        <f t="shared" si="820"/>
        <v>0</v>
      </c>
      <c r="CX1004" s="19">
        <f t="shared" si="821"/>
        <v>1</v>
      </c>
      <c r="CY1004" s="19">
        <f t="shared" si="822"/>
        <v>0</v>
      </c>
      <c r="CZ1004" s="19">
        <f t="shared" si="823"/>
        <v>1</v>
      </c>
      <c r="DA1004" s="19">
        <f t="shared" si="824"/>
        <v>0</v>
      </c>
      <c r="DB1004" s="19">
        <f t="shared" si="825"/>
        <v>1</v>
      </c>
      <c r="DC1004" s="19">
        <f t="shared" si="826"/>
        <v>0</v>
      </c>
      <c r="DD1004" s="19">
        <f t="shared" si="827"/>
        <v>0</v>
      </c>
      <c r="DE1004" s="19">
        <f t="shared" si="828"/>
        <v>0</v>
      </c>
      <c r="DF1004" s="19">
        <f t="shared" si="829"/>
        <v>0</v>
      </c>
      <c r="DG1004" s="19">
        <f t="shared" si="830"/>
        <v>4</v>
      </c>
      <c r="DH1004" s="19">
        <f t="shared" si="831"/>
        <v>10</v>
      </c>
      <c r="DI1004"/>
      <c r="DJ1004"/>
      <c r="DK1004">
        <v>2</v>
      </c>
      <c r="DL1004"/>
      <c r="DM1004"/>
      <c r="DN1004"/>
      <c r="DO1004"/>
      <c r="DP1004"/>
      <c r="DQ1004"/>
      <c r="EL1004"/>
      <c r="FP1004"/>
      <c r="GM1004"/>
      <c r="HR1004"/>
      <c r="HW1004"/>
      <c r="JM1004"/>
      <c r="KG1004"/>
      <c r="KV1004">
        <v>2</v>
      </c>
      <c r="KW1004">
        <v>0</v>
      </c>
      <c r="KX1004">
        <v>1</v>
      </c>
      <c r="KY1004">
        <v>14</v>
      </c>
      <c r="KZ1004">
        <v>2</v>
      </c>
      <c r="LA1004">
        <v>2</v>
      </c>
      <c r="LB1004">
        <v>2</v>
      </c>
      <c r="LC1004">
        <v>2</v>
      </c>
      <c r="LD1004">
        <v>0</v>
      </c>
      <c r="LE1004">
        <v>1</v>
      </c>
      <c r="LF1004">
        <v>1</v>
      </c>
      <c r="LG1004">
        <v>0</v>
      </c>
      <c r="LH1004">
        <v>22</v>
      </c>
      <c r="LI1004">
        <v>8</v>
      </c>
      <c r="LJ1004">
        <v>2</v>
      </c>
      <c r="LK1004" s="6">
        <v>1</v>
      </c>
      <c r="LL1004">
        <v>14</v>
      </c>
      <c r="LM1004">
        <v>2</v>
      </c>
      <c r="LN1004">
        <v>1</v>
      </c>
      <c r="LO1004">
        <v>14</v>
      </c>
      <c r="LP1004">
        <v>13</v>
      </c>
      <c r="LQ1004">
        <v>2</v>
      </c>
      <c r="LR1004">
        <v>2</v>
      </c>
      <c r="LS1004">
        <v>0</v>
      </c>
      <c r="LT1004">
        <v>6</v>
      </c>
      <c r="LU1004">
        <v>0</v>
      </c>
      <c r="LV1004">
        <v>0</v>
      </c>
      <c r="LW1004">
        <v>1</v>
      </c>
      <c r="LX1004">
        <v>0</v>
      </c>
      <c r="LY1004">
        <v>6</v>
      </c>
      <c r="LZ1004">
        <v>14</v>
      </c>
    </row>
    <row r="1005" spans="1:338" x14ac:dyDescent="0.25">
      <c r="A1005" t="s">
        <v>1404</v>
      </c>
      <c r="B1005" t="s">
        <v>803</v>
      </c>
      <c r="C1005" t="s">
        <v>1308</v>
      </c>
      <c r="D1005" t="s">
        <v>1309</v>
      </c>
      <c r="E1005">
        <v>10</v>
      </c>
      <c r="F1005">
        <v>25</v>
      </c>
      <c r="G1005">
        <v>21</v>
      </c>
      <c r="H1005">
        <v>123.33</v>
      </c>
      <c r="I1005">
        <v>30</v>
      </c>
      <c r="J1005" s="19">
        <v>50.396825396825399</v>
      </c>
      <c r="K1005">
        <v>3</v>
      </c>
      <c r="L1005">
        <v>3</v>
      </c>
      <c r="M1005">
        <v>3</v>
      </c>
      <c r="N1005">
        <v>1</v>
      </c>
      <c r="O1005">
        <v>5</v>
      </c>
      <c r="P1005">
        <v>3</v>
      </c>
      <c r="Q1005">
        <v>3</v>
      </c>
      <c r="R1005">
        <v>2</v>
      </c>
      <c r="S1005">
        <v>3</v>
      </c>
      <c r="T1005">
        <v>3</v>
      </c>
      <c r="U1005">
        <v>2</v>
      </c>
      <c r="V1005">
        <v>4</v>
      </c>
      <c r="W1005">
        <v>4</v>
      </c>
      <c r="X1005">
        <v>2</v>
      </c>
      <c r="Y1005">
        <v>4</v>
      </c>
      <c r="Z1005">
        <v>2</v>
      </c>
      <c r="AA1005">
        <v>4</v>
      </c>
      <c r="AB1005">
        <v>5</v>
      </c>
      <c r="AC1005">
        <v>2</v>
      </c>
      <c r="AD1005">
        <v>1</v>
      </c>
      <c r="AE1005">
        <v>5</v>
      </c>
      <c r="AF1005">
        <v>1</v>
      </c>
      <c r="AG1005">
        <v>4</v>
      </c>
      <c r="AH1005">
        <v>1</v>
      </c>
      <c r="AI1005">
        <v>4</v>
      </c>
      <c r="AJ1005">
        <v>3</v>
      </c>
      <c r="AK1005">
        <v>3</v>
      </c>
      <c r="AL1005">
        <v>3</v>
      </c>
      <c r="AM1005">
        <v>1</v>
      </c>
      <c r="AN1005">
        <v>3</v>
      </c>
      <c r="AO1005">
        <v>1</v>
      </c>
      <c r="AP1005">
        <v>4</v>
      </c>
      <c r="AQ1005">
        <v>2</v>
      </c>
      <c r="AR1005">
        <v>4</v>
      </c>
      <c r="AS1005">
        <v>2</v>
      </c>
      <c r="AT1005">
        <v>2</v>
      </c>
      <c r="AU1005">
        <v>4</v>
      </c>
      <c r="AV1005">
        <v>4</v>
      </c>
      <c r="AW1005">
        <v>1</v>
      </c>
      <c r="AX1005">
        <v>3</v>
      </c>
      <c r="AY1005">
        <v>3</v>
      </c>
      <c r="AZ1005">
        <v>5</v>
      </c>
      <c r="BA1005">
        <v>3</v>
      </c>
      <c r="BB1005">
        <v>2</v>
      </c>
      <c r="BC1005">
        <v>3</v>
      </c>
      <c r="BD1005">
        <v>4</v>
      </c>
      <c r="BE1005">
        <v>4</v>
      </c>
      <c r="BF1005">
        <v>1</v>
      </c>
      <c r="BG1005">
        <v>4</v>
      </c>
      <c r="BH1005">
        <v>4</v>
      </c>
      <c r="BI1005" s="19">
        <f t="shared" si="780"/>
        <v>0</v>
      </c>
      <c r="BJ1005" s="19">
        <f t="shared" si="781"/>
        <v>1</v>
      </c>
      <c r="BK1005" s="19">
        <f t="shared" si="782"/>
        <v>1</v>
      </c>
      <c r="BL1005" s="19">
        <f t="shared" si="783"/>
        <v>1</v>
      </c>
      <c r="BM1005" s="19">
        <f t="shared" si="784"/>
        <v>0</v>
      </c>
      <c r="BN1005" s="19">
        <f t="shared" si="785"/>
        <v>1</v>
      </c>
      <c r="BO1005" s="19">
        <f t="shared" si="786"/>
        <v>0</v>
      </c>
      <c r="BP1005" s="19">
        <f t="shared" si="787"/>
        <v>1</v>
      </c>
      <c r="BQ1005" s="19">
        <f t="shared" si="788"/>
        <v>0</v>
      </c>
      <c r="BR1005" s="19">
        <f t="shared" si="789"/>
        <v>1</v>
      </c>
      <c r="BS1005" s="19">
        <f t="shared" si="790"/>
        <v>0</v>
      </c>
      <c r="BT1005" s="19">
        <f t="shared" si="791"/>
        <v>0</v>
      </c>
      <c r="BU1005" s="19">
        <f t="shared" si="792"/>
        <v>1</v>
      </c>
      <c r="BV1005" s="19">
        <f t="shared" si="793"/>
        <v>0</v>
      </c>
      <c r="BW1005" s="19">
        <f t="shared" si="794"/>
        <v>0</v>
      </c>
      <c r="BX1005" s="19">
        <f t="shared" si="795"/>
        <v>1</v>
      </c>
      <c r="BY1005" s="19">
        <f t="shared" si="796"/>
        <v>0</v>
      </c>
      <c r="BZ1005" s="19">
        <f t="shared" si="797"/>
        <v>0</v>
      </c>
      <c r="CA1005" s="19">
        <f t="shared" si="798"/>
        <v>1</v>
      </c>
      <c r="CB1005" s="19">
        <f t="shared" si="799"/>
        <v>0</v>
      </c>
      <c r="CC1005" s="19">
        <f t="shared" si="800"/>
        <v>0</v>
      </c>
      <c r="CD1005" s="19">
        <f t="shared" si="801"/>
        <v>0</v>
      </c>
      <c r="CE1005" s="19">
        <f t="shared" si="802"/>
        <v>0</v>
      </c>
      <c r="CF1005" s="19">
        <f t="shared" si="803"/>
        <v>0</v>
      </c>
      <c r="CG1005" s="19">
        <f t="shared" si="804"/>
        <v>0</v>
      </c>
      <c r="CH1005" s="19">
        <f t="shared" si="805"/>
        <v>0</v>
      </c>
      <c r="CI1005" s="19">
        <f t="shared" si="806"/>
        <v>1</v>
      </c>
      <c r="CJ1005" s="19">
        <f t="shared" si="807"/>
        <v>1</v>
      </c>
      <c r="CK1005" s="19">
        <f t="shared" si="808"/>
        <v>1</v>
      </c>
      <c r="CL1005" s="19">
        <f t="shared" si="809"/>
        <v>1</v>
      </c>
      <c r="CM1005" s="19">
        <f t="shared" si="810"/>
        <v>0</v>
      </c>
      <c r="CN1005" s="19">
        <f t="shared" si="811"/>
        <v>1</v>
      </c>
      <c r="CO1005" s="19">
        <f t="shared" si="812"/>
        <v>1</v>
      </c>
      <c r="CP1005" s="19">
        <f t="shared" si="813"/>
        <v>0</v>
      </c>
      <c r="CQ1005" s="19">
        <f t="shared" si="814"/>
        <v>0</v>
      </c>
      <c r="CR1005" s="19">
        <f t="shared" si="815"/>
        <v>0</v>
      </c>
      <c r="CS1005" s="19">
        <f t="shared" si="816"/>
        <v>0</v>
      </c>
      <c r="CT1005" s="19">
        <f t="shared" si="817"/>
        <v>1</v>
      </c>
      <c r="CU1005" s="19">
        <f t="shared" si="818"/>
        <v>0</v>
      </c>
      <c r="CV1005" s="19">
        <f t="shared" si="819"/>
        <v>1</v>
      </c>
      <c r="CW1005" s="19">
        <f t="shared" si="820"/>
        <v>0</v>
      </c>
      <c r="CX1005" s="19">
        <f t="shared" si="821"/>
        <v>1</v>
      </c>
      <c r="CY1005" s="19">
        <f t="shared" si="822"/>
        <v>1</v>
      </c>
      <c r="CZ1005" s="19">
        <f t="shared" si="823"/>
        <v>1</v>
      </c>
      <c r="DA1005" s="19">
        <f t="shared" si="824"/>
        <v>1</v>
      </c>
      <c r="DB1005" s="19">
        <f t="shared" si="825"/>
        <v>0</v>
      </c>
      <c r="DC1005" s="19">
        <f t="shared" si="826"/>
        <v>1</v>
      </c>
      <c r="DD1005" s="19">
        <f t="shared" si="827"/>
        <v>1</v>
      </c>
      <c r="DE1005" s="19">
        <f t="shared" si="828"/>
        <v>1</v>
      </c>
      <c r="DF1005" s="19">
        <f t="shared" si="829"/>
        <v>0</v>
      </c>
      <c r="DG1005" s="19">
        <f t="shared" si="830"/>
        <v>9</v>
      </c>
      <c r="DH1005" s="19">
        <f t="shared" si="831"/>
        <v>15</v>
      </c>
      <c r="DI1005"/>
      <c r="DJ1005"/>
      <c r="DK1005">
        <v>2</v>
      </c>
      <c r="DL1005"/>
      <c r="DM1005"/>
      <c r="DN1005"/>
      <c r="DO1005"/>
      <c r="DP1005"/>
      <c r="DQ1005"/>
      <c r="EL1005"/>
      <c r="FP1005"/>
      <c r="GM1005"/>
      <c r="HR1005"/>
      <c r="HW1005"/>
      <c r="JM1005"/>
      <c r="KG1005"/>
      <c r="KV1005">
        <v>0</v>
      </c>
      <c r="KW1005">
        <v>0</v>
      </c>
      <c r="KX1005">
        <v>1</v>
      </c>
      <c r="KY1005">
        <v>9</v>
      </c>
      <c r="KZ1005">
        <v>2</v>
      </c>
      <c r="LA1005">
        <v>0</v>
      </c>
      <c r="LB1005">
        <v>0</v>
      </c>
      <c r="LC1005">
        <v>2</v>
      </c>
      <c r="LD1005">
        <v>1</v>
      </c>
      <c r="LE1005">
        <v>1</v>
      </c>
      <c r="LF1005">
        <v>0</v>
      </c>
      <c r="LG1005">
        <v>0</v>
      </c>
      <c r="LH1005">
        <v>12</v>
      </c>
      <c r="LI1005">
        <v>2</v>
      </c>
      <c r="LJ1005">
        <v>2</v>
      </c>
      <c r="LK1005" s="6">
        <v>0</v>
      </c>
      <c r="LL1005">
        <v>2</v>
      </c>
      <c r="LM1005">
        <v>2</v>
      </c>
      <c r="LN1005">
        <v>1</v>
      </c>
      <c r="LO1005">
        <v>2</v>
      </c>
      <c r="LP1005">
        <v>11</v>
      </c>
      <c r="LQ1005">
        <v>0</v>
      </c>
      <c r="LR1005">
        <v>0</v>
      </c>
      <c r="LS1005">
        <v>0</v>
      </c>
      <c r="LT1005">
        <v>9</v>
      </c>
      <c r="LU1005">
        <v>0</v>
      </c>
      <c r="LV1005">
        <v>2</v>
      </c>
      <c r="LW1005">
        <v>0</v>
      </c>
      <c r="LX1005">
        <v>1</v>
      </c>
      <c r="LY1005">
        <v>7</v>
      </c>
      <c r="LZ1005">
        <v>10</v>
      </c>
    </row>
    <row r="1006" spans="1:338" x14ac:dyDescent="0.25">
      <c r="A1006" t="s">
        <v>1405</v>
      </c>
      <c r="B1006" t="s">
        <v>803</v>
      </c>
      <c r="C1006" t="s">
        <v>1308</v>
      </c>
      <c r="D1006" t="s">
        <v>1309</v>
      </c>
      <c r="E1006">
        <v>10</v>
      </c>
      <c r="F1006">
        <v>25</v>
      </c>
      <c r="G1006">
        <v>21</v>
      </c>
      <c r="H1006">
        <v>123.33</v>
      </c>
      <c r="I1006">
        <v>30</v>
      </c>
      <c r="J1006" s="19">
        <v>50.396825396825399</v>
      </c>
      <c r="K1006">
        <v>5</v>
      </c>
      <c r="L1006">
        <v>3</v>
      </c>
      <c r="M1006">
        <v>1</v>
      </c>
      <c r="N1006">
        <v>1</v>
      </c>
      <c r="O1006">
        <v>3</v>
      </c>
      <c r="P1006">
        <v>3</v>
      </c>
      <c r="Q1006">
        <v>4</v>
      </c>
      <c r="R1006">
        <v>2</v>
      </c>
      <c r="S1006">
        <v>2</v>
      </c>
      <c r="T1006">
        <v>3</v>
      </c>
      <c r="U1006">
        <v>4</v>
      </c>
      <c r="V1006">
        <v>4</v>
      </c>
      <c r="W1006">
        <v>4</v>
      </c>
      <c r="X1006">
        <v>4</v>
      </c>
      <c r="Y1006">
        <v>4</v>
      </c>
      <c r="Z1006">
        <v>2</v>
      </c>
      <c r="AA1006">
        <v>5</v>
      </c>
      <c r="AB1006">
        <v>1</v>
      </c>
      <c r="AC1006">
        <v>2</v>
      </c>
      <c r="AD1006">
        <v>1</v>
      </c>
      <c r="AE1006">
        <v>5</v>
      </c>
      <c r="AF1006">
        <v>4</v>
      </c>
      <c r="AG1006">
        <v>4</v>
      </c>
      <c r="AH1006">
        <v>4</v>
      </c>
      <c r="AI1006">
        <v>2</v>
      </c>
      <c r="AJ1006">
        <v>5</v>
      </c>
      <c r="AK1006">
        <v>3</v>
      </c>
      <c r="AL1006">
        <v>1</v>
      </c>
      <c r="AM1006">
        <v>1</v>
      </c>
      <c r="AN1006">
        <v>3</v>
      </c>
      <c r="AO1006">
        <v>3</v>
      </c>
      <c r="AP1006">
        <v>4</v>
      </c>
      <c r="AQ1006">
        <v>2</v>
      </c>
      <c r="AR1006">
        <v>2</v>
      </c>
      <c r="AS1006">
        <v>3</v>
      </c>
      <c r="AT1006">
        <v>4</v>
      </c>
      <c r="AU1006">
        <v>4</v>
      </c>
      <c r="AV1006">
        <v>4</v>
      </c>
      <c r="AW1006">
        <v>4</v>
      </c>
      <c r="AX1006">
        <v>4</v>
      </c>
      <c r="AY1006">
        <v>1</v>
      </c>
      <c r="AZ1006">
        <v>1</v>
      </c>
      <c r="BA1006">
        <v>4</v>
      </c>
      <c r="BB1006">
        <v>2</v>
      </c>
      <c r="BC1006">
        <v>1</v>
      </c>
      <c r="BD1006">
        <v>5</v>
      </c>
      <c r="BE1006">
        <v>4</v>
      </c>
      <c r="BF1006">
        <v>3</v>
      </c>
      <c r="BG1006">
        <v>4</v>
      </c>
      <c r="BH1006">
        <v>4</v>
      </c>
      <c r="BI1006" s="19">
        <f t="shared" si="780"/>
        <v>1</v>
      </c>
      <c r="BJ1006" s="19">
        <f t="shared" si="781"/>
        <v>1</v>
      </c>
      <c r="BK1006" s="19">
        <f t="shared" si="782"/>
        <v>0</v>
      </c>
      <c r="BL1006" s="19">
        <f t="shared" si="783"/>
        <v>1</v>
      </c>
      <c r="BM1006" s="19">
        <f t="shared" si="784"/>
        <v>1</v>
      </c>
      <c r="BN1006" s="19">
        <f t="shared" si="785"/>
        <v>1</v>
      </c>
      <c r="BO1006" s="19">
        <f t="shared" si="786"/>
        <v>1</v>
      </c>
      <c r="BP1006" s="19">
        <f t="shared" si="787"/>
        <v>1</v>
      </c>
      <c r="BQ1006" s="19">
        <f t="shared" si="788"/>
        <v>1</v>
      </c>
      <c r="BR1006" s="19">
        <f t="shared" si="789"/>
        <v>1</v>
      </c>
      <c r="BS1006" s="19">
        <f t="shared" si="790"/>
        <v>1</v>
      </c>
      <c r="BT1006" s="19">
        <f t="shared" si="791"/>
        <v>0</v>
      </c>
      <c r="BU1006" s="19">
        <f t="shared" si="792"/>
        <v>1</v>
      </c>
      <c r="BV1006" s="19">
        <f t="shared" si="793"/>
        <v>0</v>
      </c>
      <c r="BW1006" s="19">
        <f t="shared" si="794"/>
        <v>0</v>
      </c>
      <c r="BX1006" s="19">
        <f t="shared" si="795"/>
        <v>1</v>
      </c>
      <c r="BY1006" s="19">
        <f t="shared" si="796"/>
        <v>1</v>
      </c>
      <c r="BZ1006" s="19">
        <f t="shared" si="797"/>
        <v>0</v>
      </c>
      <c r="CA1006" s="19">
        <f t="shared" si="798"/>
        <v>1</v>
      </c>
      <c r="CB1006" s="19">
        <f t="shared" si="799"/>
        <v>0</v>
      </c>
      <c r="CC1006" s="19">
        <f t="shared" si="800"/>
        <v>0</v>
      </c>
      <c r="CD1006" s="19">
        <f t="shared" si="801"/>
        <v>1</v>
      </c>
      <c r="CE1006" s="19">
        <f t="shared" si="802"/>
        <v>0</v>
      </c>
      <c r="CF1006" s="19">
        <f t="shared" si="803"/>
        <v>1</v>
      </c>
      <c r="CG1006" s="19">
        <f t="shared" si="804"/>
        <v>1</v>
      </c>
      <c r="CH1006" s="19">
        <f t="shared" si="805"/>
        <v>1</v>
      </c>
      <c r="CI1006" s="19">
        <f t="shared" si="806"/>
        <v>1</v>
      </c>
      <c r="CJ1006" s="19">
        <f t="shared" si="807"/>
        <v>0</v>
      </c>
      <c r="CK1006" s="19">
        <f t="shared" si="808"/>
        <v>1</v>
      </c>
      <c r="CL1006" s="19">
        <f t="shared" si="809"/>
        <v>1</v>
      </c>
      <c r="CM1006" s="19">
        <f t="shared" si="810"/>
        <v>1</v>
      </c>
      <c r="CN1006" s="19">
        <f t="shared" si="811"/>
        <v>1</v>
      </c>
      <c r="CO1006" s="19">
        <f t="shared" si="812"/>
        <v>1</v>
      </c>
      <c r="CP1006" s="19">
        <f t="shared" si="813"/>
        <v>1</v>
      </c>
      <c r="CQ1006" s="19">
        <f t="shared" si="814"/>
        <v>1</v>
      </c>
      <c r="CR1006" s="19">
        <f t="shared" si="815"/>
        <v>1</v>
      </c>
      <c r="CS1006" s="19">
        <f t="shared" si="816"/>
        <v>0</v>
      </c>
      <c r="CT1006" s="19">
        <f t="shared" si="817"/>
        <v>1</v>
      </c>
      <c r="CU1006" s="19">
        <f t="shared" si="818"/>
        <v>0</v>
      </c>
      <c r="CV1006" s="19">
        <f t="shared" si="819"/>
        <v>0</v>
      </c>
      <c r="CW1006" s="19">
        <f t="shared" si="820"/>
        <v>0</v>
      </c>
      <c r="CX1006" s="19">
        <f t="shared" si="821"/>
        <v>0</v>
      </c>
      <c r="CY1006" s="19">
        <f t="shared" si="822"/>
        <v>0</v>
      </c>
      <c r="CZ1006" s="19">
        <f t="shared" si="823"/>
        <v>1</v>
      </c>
      <c r="DA1006" s="19">
        <f t="shared" si="824"/>
        <v>0</v>
      </c>
      <c r="DB1006" s="19">
        <f t="shared" si="825"/>
        <v>0</v>
      </c>
      <c r="DC1006" s="19">
        <f t="shared" si="826"/>
        <v>1</v>
      </c>
      <c r="DD1006" s="19">
        <f t="shared" si="827"/>
        <v>0</v>
      </c>
      <c r="DE1006" s="19">
        <f t="shared" si="828"/>
        <v>1</v>
      </c>
      <c r="DF1006" s="19">
        <f t="shared" si="829"/>
        <v>0</v>
      </c>
      <c r="DG1006" s="19">
        <f t="shared" si="830"/>
        <v>17</v>
      </c>
      <c r="DH1006" s="19">
        <f t="shared" si="831"/>
        <v>14</v>
      </c>
      <c r="DI1006"/>
      <c r="DJ1006"/>
      <c r="DK1006">
        <v>1</v>
      </c>
      <c r="DL1006"/>
      <c r="DM1006"/>
      <c r="DN1006"/>
      <c r="DO1006"/>
      <c r="DP1006"/>
      <c r="DQ1006"/>
      <c r="EL1006"/>
      <c r="FP1006"/>
      <c r="GM1006"/>
      <c r="HR1006"/>
      <c r="HW1006"/>
      <c r="JM1006"/>
      <c r="KG1006"/>
      <c r="KV1006">
        <v>2</v>
      </c>
      <c r="KW1006">
        <v>0</v>
      </c>
      <c r="KX1006">
        <v>1</v>
      </c>
      <c r="KY1006">
        <v>14</v>
      </c>
      <c r="KZ1006">
        <v>2</v>
      </c>
      <c r="LA1006">
        <v>2</v>
      </c>
      <c r="LB1006">
        <v>2</v>
      </c>
      <c r="LC1006">
        <v>2</v>
      </c>
      <c r="LD1006">
        <v>1</v>
      </c>
      <c r="LE1006">
        <v>1</v>
      </c>
      <c r="LF1006">
        <v>1</v>
      </c>
      <c r="LG1006">
        <v>0</v>
      </c>
      <c r="LH1006">
        <v>14</v>
      </c>
      <c r="LI1006">
        <v>8</v>
      </c>
      <c r="LJ1006">
        <v>2</v>
      </c>
      <c r="LK1006" s="6">
        <v>0</v>
      </c>
      <c r="LL1006">
        <v>7</v>
      </c>
      <c r="LM1006">
        <v>2</v>
      </c>
      <c r="LN1006">
        <v>1</v>
      </c>
      <c r="LO1006">
        <v>7</v>
      </c>
      <c r="LP1006">
        <v>11</v>
      </c>
      <c r="LQ1006">
        <v>4</v>
      </c>
      <c r="LR1006">
        <v>0</v>
      </c>
      <c r="LS1006">
        <v>1</v>
      </c>
      <c r="LT1006">
        <v>6</v>
      </c>
      <c r="LU1006">
        <v>0</v>
      </c>
      <c r="LV1006">
        <v>2</v>
      </c>
      <c r="LW1006">
        <v>0</v>
      </c>
      <c r="LX1006">
        <v>0</v>
      </c>
      <c r="LY1006">
        <v>6</v>
      </c>
      <c r="LZ1006">
        <v>8</v>
      </c>
    </row>
    <row r="1007" spans="1:338" x14ac:dyDescent="0.25">
      <c r="A1007" t="s">
        <v>1406</v>
      </c>
      <c r="B1007" t="s">
        <v>803</v>
      </c>
      <c r="C1007" t="s">
        <v>1308</v>
      </c>
      <c r="D1007" t="s">
        <v>1309</v>
      </c>
      <c r="E1007">
        <v>10</v>
      </c>
      <c r="F1007">
        <v>25</v>
      </c>
      <c r="G1007">
        <v>21</v>
      </c>
      <c r="H1007">
        <v>123.33</v>
      </c>
      <c r="I1007">
        <v>30</v>
      </c>
      <c r="J1007" s="19">
        <v>50.396825396825399</v>
      </c>
      <c r="K1007">
        <v>3</v>
      </c>
      <c r="L1007">
        <v>3</v>
      </c>
      <c r="M1007">
        <v>1</v>
      </c>
      <c r="N1007">
        <v>4</v>
      </c>
      <c r="O1007">
        <v>3</v>
      </c>
      <c r="P1007">
        <v>2</v>
      </c>
      <c r="Q1007">
        <v>3</v>
      </c>
      <c r="R1007">
        <v>4</v>
      </c>
      <c r="S1007">
        <v>2</v>
      </c>
      <c r="T1007">
        <v>2</v>
      </c>
      <c r="U1007">
        <v>2</v>
      </c>
      <c r="V1007">
        <v>2</v>
      </c>
      <c r="W1007">
        <v>1</v>
      </c>
      <c r="X1007">
        <v>1</v>
      </c>
      <c r="Y1007">
        <v>3</v>
      </c>
      <c r="Z1007">
        <v>3</v>
      </c>
      <c r="AA1007">
        <v>2</v>
      </c>
      <c r="AB1007">
        <v>2</v>
      </c>
      <c r="AC1007">
        <v>2</v>
      </c>
      <c r="AD1007">
        <v>3</v>
      </c>
      <c r="AE1007">
        <v>3</v>
      </c>
      <c r="AF1007">
        <v>4</v>
      </c>
      <c r="AG1007">
        <v>3</v>
      </c>
      <c r="AH1007">
        <v>3</v>
      </c>
      <c r="AI1007">
        <v>4</v>
      </c>
      <c r="AJ1007">
        <v>3</v>
      </c>
      <c r="AK1007">
        <v>3</v>
      </c>
      <c r="AL1007">
        <v>2</v>
      </c>
      <c r="AM1007">
        <v>4</v>
      </c>
      <c r="AN1007">
        <v>3</v>
      </c>
      <c r="AO1007">
        <v>3</v>
      </c>
      <c r="AP1007">
        <v>4</v>
      </c>
      <c r="AQ1007">
        <v>2</v>
      </c>
      <c r="AR1007">
        <v>2</v>
      </c>
      <c r="AS1007">
        <v>3</v>
      </c>
      <c r="AT1007">
        <v>2</v>
      </c>
      <c r="AU1007">
        <v>3</v>
      </c>
      <c r="AV1007">
        <v>4</v>
      </c>
      <c r="AW1007">
        <v>2</v>
      </c>
      <c r="AX1007">
        <v>1</v>
      </c>
      <c r="AY1007">
        <v>4</v>
      </c>
      <c r="AZ1007">
        <v>1</v>
      </c>
      <c r="BA1007">
        <v>3</v>
      </c>
      <c r="BB1007">
        <v>2</v>
      </c>
      <c r="BC1007">
        <v>1</v>
      </c>
      <c r="BD1007">
        <v>3</v>
      </c>
      <c r="BE1007">
        <v>1</v>
      </c>
      <c r="BF1007">
        <v>2</v>
      </c>
      <c r="BG1007">
        <v>4</v>
      </c>
      <c r="BH1007">
        <v>2</v>
      </c>
      <c r="BI1007" s="19">
        <f t="shared" si="780"/>
        <v>0</v>
      </c>
      <c r="BJ1007" s="19">
        <f t="shared" si="781"/>
        <v>1</v>
      </c>
      <c r="BK1007" s="19">
        <f t="shared" si="782"/>
        <v>0</v>
      </c>
      <c r="BL1007" s="19">
        <f t="shared" si="783"/>
        <v>0</v>
      </c>
      <c r="BM1007" s="19">
        <f t="shared" si="784"/>
        <v>1</v>
      </c>
      <c r="BN1007" s="19">
        <f t="shared" si="785"/>
        <v>0</v>
      </c>
      <c r="BO1007" s="19">
        <f t="shared" si="786"/>
        <v>0</v>
      </c>
      <c r="BP1007" s="19">
        <f t="shared" si="787"/>
        <v>0</v>
      </c>
      <c r="BQ1007" s="19">
        <f t="shared" si="788"/>
        <v>1</v>
      </c>
      <c r="BR1007" s="19">
        <f t="shared" si="789"/>
        <v>0</v>
      </c>
      <c r="BS1007" s="19">
        <f t="shared" si="790"/>
        <v>0</v>
      </c>
      <c r="BT1007" s="19">
        <f t="shared" si="791"/>
        <v>0</v>
      </c>
      <c r="BU1007" s="19">
        <f t="shared" si="792"/>
        <v>0</v>
      </c>
      <c r="BV1007" s="19">
        <f t="shared" si="793"/>
        <v>0</v>
      </c>
      <c r="BW1007" s="19">
        <f t="shared" si="794"/>
        <v>1</v>
      </c>
      <c r="BX1007" s="19">
        <f t="shared" si="795"/>
        <v>0</v>
      </c>
      <c r="BY1007" s="19">
        <f t="shared" si="796"/>
        <v>0</v>
      </c>
      <c r="BZ1007" s="19">
        <f t="shared" si="797"/>
        <v>0</v>
      </c>
      <c r="CA1007" s="19">
        <f t="shared" si="798"/>
        <v>1</v>
      </c>
      <c r="CB1007" s="19">
        <f t="shared" si="799"/>
        <v>1</v>
      </c>
      <c r="CC1007" s="19">
        <f t="shared" si="800"/>
        <v>1</v>
      </c>
      <c r="CD1007" s="19">
        <f t="shared" si="801"/>
        <v>1</v>
      </c>
      <c r="CE1007" s="19">
        <f t="shared" si="802"/>
        <v>0</v>
      </c>
      <c r="CF1007" s="19">
        <f t="shared" si="803"/>
        <v>0</v>
      </c>
      <c r="CG1007" s="19">
        <f t="shared" si="804"/>
        <v>0</v>
      </c>
      <c r="CH1007" s="19">
        <f t="shared" si="805"/>
        <v>0</v>
      </c>
      <c r="CI1007" s="19">
        <f t="shared" si="806"/>
        <v>1</v>
      </c>
      <c r="CJ1007" s="19">
        <f t="shared" si="807"/>
        <v>0</v>
      </c>
      <c r="CK1007" s="19">
        <f t="shared" si="808"/>
        <v>0</v>
      </c>
      <c r="CL1007" s="19">
        <f t="shared" si="809"/>
        <v>1</v>
      </c>
      <c r="CM1007" s="19">
        <f t="shared" si="810"/>
        <v>1</v>
      </c>
      <c r="CN1007" s="19">
        <f t="shared" si="811"/>
        <v>1</v>
      </c>
      <c r="CO1007" s="19">
        <f t="shared" si="812"/>
        <v>1</v>
      </c>
      <c r="CP1007" s="19">
        <f t="shared" si="813"/>
        <v>1</v>
      </c>
      <c r="CQ1007" s="19">
        <f t="shared" si="814"/>
        <v>1</v>
      </c>
      <c r="CR1007" s="19">
        <f t="shared" si="815"/>
        <v>0</v>
      </c>
      <c r="CS1007" s="19">
        <f t="shared" si="816"/>
        <v>1</v>
      </c>
      <c r="CT1007" s="19">
        <f t="shared" si="817"/>
        <v>1</v>
      </c>
      <c r="CU1007" s="19">
        <f t="shared" si="818"/>
        <v>0</v>
      </c>
      <c r="CV1007" s="19">
        <f t="shared" si="819"/>
        <v>0</v>
      </c>
      <c r="CW1007" s="19">
        <f t="shared" si="820"/>
        <v>0</v>
      </c>
      <c r="CX1007" s="19">
        <f t="shared" si="821"/>
        <v>0</v>
      </c>
      <c r="CY1007" s="19">
        <f t="shared" si="822"/>
        <v>1</v>
      </c>
      <c r="CZ1007" s="19">
        <f t="shared" si="823"/>
        <v>1</v>
      </c>
      <c r="DA1007" s="19">
        <f t="shared" si="824"/>
        <v>0</v>
      </c>
      <c r="DB1007" s="19">
        <f t="shared" si="825"/>
        <v>1</v>
      </c>
      <c r="DC1007" s="19">
        <f t="shared" si="826"/>
        <v>0</v>
      </c>
      <c r="DD1007" s="19">
        <f t="shared" si="827"/>
        <v>0</v>
      </c>
      <c r="DE1007" s="19">
        <f t="shared" si="828"/>
        <v>1</v>
      </c>
      <c r="DF1007" s="19">
        <f t="shared" si="829"/>
        <v>1</v>
      </c>
      <c r="DG1007" s="19">
        <f t="shared" si="830"/>
        <v>8</v>
      </c>
      <c r="DH1007" s="19">
        <f t="shared" si="831"/>
        <v>14</v>
      </c>
      <c r="DI1007"/>
      <c r="DJ1007"/>
      <c r="DK1007">
        <v>1</v>
      </c>
      <c r="DL1007"/>
      <c r="DM1007"/>
      <c r="DN1007"/>
      <c r="DO1007"/>
      <c r="DP1007"/>
      <c r="DQ1007"/>
      <c r="EL1007"/>
      <c r="FP1007"/>
      <c r="GM1007"/>
      <c r="HR1007"/>
      <c r="HW1007"/>
      <c r="JM1007"/>
      <c r="KG1007"/>
      <c r="KV1007">
        <v>2</v>
      </c>
      <c r="KW1007">
        <v>1</v>
      </c>
      <c r="KX1007">
        <v>1</v>
      </c>
      <c r="KY1007">
        <v>12</v>
      </c>
      <c r="KZ1007">
        <v>2</v>
      </c>
      <c r="LA1007">
        <v>2</v>
      </c>
      <c r="LB1007">
        <v>2</v>
      </c>
      <c r="LC1007">
        <v>0</v>
      </c>
      <c r="LD1007">
        <v>1</v>
      </c>
      <c r="LE1007">
        <v>1</v>
      </c>
      <c r="LF1007">
        <v>1</v>
      </c>
      <c r="LG1007">
        <v>0</v>
      </c>
      <c r="LH1007">
        <v>22</v>
      </c>
      <c r="LI1007">
        <v>8</v>
      </c>
      <c r="LJ1007">
        <v>2</v>
      </c>
      <c r="LK1007" s="6">
        <v>1</v>
      </c>
      <c r="LL1007">
        <v>10</v>
      </c>
      <c r="LM1007">
        <v>2</v>
      </c>
      <c r="LN1007">
        <v>1</v>
      </c>
      <c r="LO1007">
        <v>11</v>
      </c>
      <c r="LP1007">
        <v>11</v>
      </c>
      <c r="LQ1007">
        <v>2</v>
      </c>
      <c r="LR1007">
        <v>0</v>
      </c>
      <c r="LS1007">
        <v>1</v>
      </c>
      <c r="LT1007">
        <v>9</v>
      </c>
      <c r="LU1007">
        <v>2</v>
      </c>
      <c r="LV1007">
        <v>2</v>
      </c>
      <c r="LW1007">
        <v>1</v>
      </c>
      <c r="LX1007">
        <v>1</v>
      </c>
      <c r="LY1007">
        <v>7</v>
      </c>
      <c r="LZ1007">
        <v>12</v>
      </c>
    </row>
    <row r="1008" spans="1:338" x14ac:dyDescent="0.25">
      <c r="A1008" t="s">
        <v>1407</v>
      </c>
      <c r="B1008" t="s">
        <v>803</v>
      </c>
      <c r="C1008" t="s">
        <v>1308</v>
      </c>
      <c r="D1008" t="s">
        <v>1309</v>
      </c>
      <c r="E1008">
        <v>10</v>
      </c>
      <c r="F1008">
        <v>25</v>
      </c>
      <c r="G1008">
        <v>21</v>
      </c>
      <c r="H1008">
        <v>123.33</v>
      </c>
      <c r="I1008">
        <v>30</v>
      </c>
      <c r="J1008" s="19">
        <v>50.396825396825399</v>
      </c>
      <c r="K1008">
        <v>3</v>
      </c>
      <c r="L1008">
        <v>3</v>
      </c>
      <c r="M1008">
        <v>1</v>
      </c>
      <c r="N1008">
        <v>4</v>
      </c>
      <c r="O1008">
        <v>5</v>
      </c>
      <c r="P1008">
        <v>3</v>
      </c>
      <c r="Q1008">
        <v>4</v>
      </c>
      <c r="R1008">
        <v>4</v>
      </c>
      <c r="S1008">
        <v>4</v>
      </c>
      <c r="T1008">
        <v>2</v>
      </c>
      <c r="U1008">
        <v>2</v>
      </c>
      <c r="V1008">
        <v>4</v>
      </c>
      <c r="W1008">
        <v>4</v>
      </c>
      <c r="X1008">
        <v>2</v>
      </c>
      <c r="Y1008">
        <v>3</v>
      </c>
      <c r="Z1008">
        <v>2</v>
      </c>
      <c r="AA1008">
        <v>5</v>
      </c>
      <c r="AB1008">
        <v>3</v>
      </c>
      <c r="AC1008">
        <v>2</v>
      </c>
      <c r="AD1008">
        <v>1</v>
      </c>
      <c r="AE1008">
        <v>4</v>
      </c>
      <c r="AF1008">
        <v>1</v>
      </c>
      <c r="AG1008">
        <v>2</v>
      </c>
      <c r="AH1008">
        <v>3</v>
      </c>
      <c r="AI1008">
        <v>4</v>
      </c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 s="19">
        <f t="shared" si="780"/>
        <v>0</v>
      </c>
      <c r="BJ1008" s="19">
        <f t="shared" si="781"/>
        <v>1</v>
      </c>
      <c r="BK1008" s="19">
        <f t="shared" si="782"/>
        <v>0</v>
      </c>
      <c r="BL1008" s="19">
        <f t="shared" si="783"/>
        <v>0</v>
      </c>
      <c r="BM1008" s="19">
        <f t="shared" si="784"/>
        <v>0</v>
      </c>
      <c r="BN1008" s="19">
        <f t="shared" si="785"/>
        <v>1</v>
      </c>
      <c r="BO1008" s="19">
        <f t="shared" si="786"/>
        <v>1</v>
      </c>
      <c r="BP1008" s="19">
        <f t="shared" si="787"/>
        <v>0</v>
      </c>
      <c r="BQ1008" s="19">
        <f t="shared" si="788"/>
        <v>0</v>
      </c>
      <c r="BR1008" s="19">
        <f t="shared" si="789"/>
        <v>0</v>
      </c>
      <c r="BS1008" s="19">
        <f t="shared" si="790"/>
        <v>0</v>
      </c>
      <c r="BT1008" s="19">
        <f t="shared" si="791"/>
        <v>0</v>
      </c>
      <c r="BU1008" s="19">
        <f t="shared" si="792"/>
        <v>1</v>
      </c>
      <c r="BV1008" s="19">
        <f t="shared" si="793"/>
        <v>0</v>
      </c>
      <c r="BW1008" s="19">
        <f t="shared" si="794"/>
        <v>1</v>
      </c>
      <c r="BX1008" s="19">
        <f t="shared" si="795"/>
        <v>1</v>
      </c>
      <c r="BY1008" s="19">
        <f t="shared" si="796"/>
        <v>1</v>
      </c>
      <c r="BZ1008" s="19">
        <f t="shared" si="797"/>
        <v>1</v>
      </c>
      <c r="CA1008" s="19">
        <f t="shared" si="798"/>
        <v>1</v>
      </c>
      <c r="CB1008" s="19">
        <f t="shared" si="799"/>
        <v>0</v>
      </c>
      <c r="CC1008" s="19">
        <f t="shared" si="800"/>
        <v>0</v>
      </c>
      <c r="CD1008" s="19">
        <f t="shared" si="801"/>
        <v>0</v>
      </c>
      <c r="CE1008" s="19">
        <f t="shared" si="802"/>
        <v>0</v>
      </c>
      <c r="CF1008" s="19">
        <f t="shared" si="803"/>
        <v>0</v>
      </c>
      <c r="CG1008" s="19">
        <f t="shared" si="804"/>
        <v>0</v>
      </c>
      <c r="CH1008" s="19" t="str">
        <f t="shared" si="805"/>
        <v>NA</v>
      </c>
      <c r="CI1008" s="19" t="str">
        <f t="shared" si="806"/>
        <v>NA</v>
      </c>
      <c r="CJ1008" s="19" t="str">
        <f t="shared" si="807"/>
        <v>NA</v>
      </c>
      <c r="CK1008" s="19" t="str">
        <f t="shared" si="808"/>
        <v>NA</v>
      </c>
      <c r="CL1008" s="19" t="str">
        <f t="shared" si="809"/>
        <v>NA</v>
      </c>
      <c r="CM1008" s="19" t="str">
        <f t="shared" si="810"/>
        <v>NA</v>
      </c>
      <c r="CN1008" s="19" t="str">
        <f t="shared" si="811"/>
        <v>NA</v>
      </c>
      <c r="CO1008" s="19" t="str">
        <f t="shared" si="812"/>
        <v>NA</v>
      </c>
      <c r="CP1008" s="19" t="str">
        <f t="shared" si="813"/>
        <v>NA</v>
      </c>
      <c r="CQ1008" s="19" t="str">
        <f t="shared" si="814"/>
        <v>NA</v>
      </c>
      <c r="CR1008" s="19" t="str">
        <f t="shared" si="815"/>
        <v>NA</v>
      </c>
      <c r="CS1008" s="19" t="str">
        <f t="shared" si="816"/>
        <v>NA</v>
      </c>
      <c r="CT1008" s="19" t="str">
        <f t="shared" si="817"/>
        <v>NA</v>
      </c>
      <c r="CU1008" s="19" t="str">
        <f t="shared" si="818"/>
        <v>NA</v>
      </c>
      <c r="CV1008" s="19" t="str">
        <f t="shared" si="819"/>
        <v>NA</v>
      </c>
      <c r="CW1008" s="19" t="str">
        <f t="shared" si="820"/>
        <v>NA</v>
      </c>
      <c r="CX1008" s="19" t="str">
        <f t="shared" si="821"/>
        <v>NA</v>
      </c>
      <c r="CY1008" s="19" t="str">
        <f t="shared" si="822"/>
        <v>NA</v>
      </c>
      <c r="CZ1008" s="19" t="str">
        <f t="shared" si="823"/>
        <v>NA</v>
      </c>
      <c r="DA1008" s="19" t="str">
        <f t="shared" si="824"/>
        <v>NA</v>
      </c>
      <c r="DB1008" s="19" t="str">
        <f t="shared" si="825"/>
        <v>NA</v>
      </c>
      <c r="DC1008" s="19" t="str">
        <f t="shared" si="826"/>
        <v>NA</v>
      </c>
      <c r="DD1008" s="19" t="str">
        <f t="shared" si="827"/>
        <v>NA</v>
      </c>
      <c r="DE1008" s="19" t="str">
        <f t="shared" si="828"/>
        <v>NA</v>
      </c>
      <c r="DF1008" s="19" t="str">
        <f t="shared" si="829"/>
        <v>NA</v>
      </c>
      <c r="DG1008" s="19">
        <f t="shared" si="830"/>
        <v>9</v>
      </c>
      <c r="DH1008" s="19">
        <f t="shared" si="831"/>
        <v>0</v>
      </c>
      <c r="DI1008"/>
      <c r="DJ1008"/>
      <c r="DK1008">
        <v>1</v>
      </c>
      <c r="DL1008"/>
      <c r="DM1008"/>
      <c r="DN1008"/>
      <c r="DO1008"/>
      <c r="DP1008"/>
      <c r="DQ1008"/>
      <c r="EL1008"/>
      <c r="FP1008"/>
      <c r="GM1008"/>
      <c r="HR1008"/>
      <c r="HW1008"/>
      <c r="JM1008"/>
      <c r="KG1008"/>
      <c r="KV1008">
        <v>2</v>
      </c>
      <c r="KW1008">
        <v>1</v>
      </c>
      <c r="KX1008">
        <v>1</v>
      </c>
      <c r="KY1008">
        <v>12</v>
      </c>
      <c r="KZ1008">
        <v>2</v>
      </c>
      <c r="LA1008">
        <v>2</v>
      </c>
      <c r="LB1008">
        <v>2</v>
      </c>
      <c r="LC1008">
        <v>2</v>
      </c>
      <c r="LD1008">
        <v>1</v>
      </c>
      <c r="LE1008">
        <v>1</v>
      </c>
      <c r="LF1008">
        <v>1</v>
      </c>
      <c r="LG1008">
        <v>0</v>
      </c>
      <c r="LH1008">
        <v>18</v>
      </c>
      <c r="LI1008">
        <v>8</v>
      </c>
      <c r="LJ1008">
        <v>0</v>
      </c>
      <c r="LK1008" s="6">
        <v>0</v>
      </c>
      <c r="LL1008">
        <v>3</v>
      </c>
      <c r="LM1008">
        <v>2</v>
      </c>
      <c r="LN1008">
        <v>1</v>
      </c>
      <c r="LO1008">
        <v>11</v>
      </c>
      <c r="LP1008">
        <v>11</v>
      </c>
      <c r="LQ1008">
        <v>0</v>
      </c>
      <c r="LR1008">
        <v>2</v>
      </c>
      <c r="LS1008">
        <v>0</v>
      </c>
      <c r="LT1008">
        <v>10</v>
      </c>
      <c r="LU1008">
        <v>2</v>
      </c>
      <c r="LV1008">
        <v>2</v>
      </c>
      <c r="LW1008">
        <v>1</v>
      </c>
      <c r="LX1008">
        <v>0</v>
      </c>
      <c r="LY1008">
        <v>7</v>
      </c>
      <c r="LZ1008">
        <v>8</v>
      </c>
    </row>
    <row r="1009" spans="1:338" x14ac:dyDescent="0.25">
      <c r="A1009" t="s">
        <v>1408</v>
      </c>
      <c r="B1009" t="s">
        <v>803</v>
      </c>
      <c r="C1009" t="s">
        <v>1308</v>
      </c>
      <c r="D1009" t="s">
        <v>1309</v>
      </c>
      <c r="E1009">
        <v>10</v>
      </c>
      <c r="F1009">
        <v>25</v>
      </c>
      <c r="G1009">
        <v>21</v>
      </c>
      <c r="H1009">
        <v>123.33</v>
      </c>
      <c r="I1009">
        <v>30</v>
      </c>
      <c r="J1009" s="19">
        <v>50.396825396825399</v>
      </c>
      <c r="K1009">
        <v>4</v>
      </c>
      <c r="L1009">
        <v>3</v>
      </c>
      <c r="M1009">
        <v>1</v>
      </c>
      <c r="N1009">
        <v>3</v>
      </c>
      <c r="O1009">
        <v>2</v>
      </c>
      <c r="P1009">
        <v>2</v>
      </c>
      <c r="Q1009">
        <v>4</v>
      </c>
      <c r="R1009">
        <v>2</v>
      </c>
      <c r="S1009">
        <v>1</v>
      </c>
      <c r="T1009">
        <v>2</v>
      </c>
      <c r="U1009">
        <v>4</v>
      </c>
      <c r="V1009">
        <v>3</v>
      </c>
      <c r="W1009">
        <v>4</v>
      </c>
      <c r="X1009">
        <v>4</v>
      </c>
      <c r="Y1009">
        <v>3</v>
      </c>
      <c r="Z1009">
        <v>4</v>
      </c>
      <c r="AA1009">
        <v>1</v>
      </c>
      <c r="AB1009">
        <v>3</v>
      </c>
      <c r="AC1009">
        <v>2</v>
      </c>
      <c r="AD1009">
        <v>1</v>
      </c>
      <c r="AE1009">
        <v>3</v>
      </c>
      <c r="AF1009">
        <v>2</v>
      </c>
      <c r="AG1009">
        <v>3</v>
      </c>
      <c r="AH1009">
        <v>2</v>
      </c>
      <c r="AI1009">
        <v>2</v>
      </c>
      <c r="AJ1009">
        <v>5</v>
      </c>
      <c r="AK1009">
        <v>3</v>
      </c>
      <c r="AL1009">
        <v>3</v>
      </c>
      <c r="AM1009">
        <v>1</v>
      </c>
      <c r="AN1009">
        <v>2</v>
      </c>
      <c r="AO1009">
        <v>3</v>
      </c>
      <c r="AP1009">
        <v>4</v>
      </c>
      <c r="AQ1009">
        <v>2</v>
      </c>
      <c r="AR1009">
        <v>1</v>
      </c>
      <c r="AS1009">
        <v>4</v>
      </c>
      <c r="AT1009">
        <v>2</v>
      </c>
      <c r="AU1009">
        <v>4</v>
      </c>
      <c r="AV1009">
        <v>4</v>
      </c>
      <c r="AW1009">
        <v>3</v>
      </c>
      <c r="AX1009">
        <v>3</v>
      </c>
      <c r="AY1009">
        <v>2</v>
      </c>
      <c r="AZ1009">
        <v>1</v>
      </c>
      <c r="BA1009">
        <v>3</v>
      </c>
      <c r="BB1009">
        <v>2</v>
      </c>
      <c r="BC1009">
        <v>3</v>
      </c>
      <c r="BD1009">
        <v>3</v>
      </c>
      <c r="BE1009">
        <v>4</v>
      </c>
      <c r="BF1009">
        <v>1</v>
      </c>
      <c r="BG1009">
        <v>2</v>
      </c>
      <c r="BH1009">
        <v>4</v>
      </c>
      <c r="BI1009" s="19">
        <f t="shared" si="780"/>
        <v>0</v>
      </c>
      <c r="BJ1009" s="19">
        <f t="shared" si="781"/>
        <v>1</v>
      </c>
      <c r="BK1009" s="19">
        <f t="shared" si="782"/>
        <v>0</v>
      </c>
      <c r="BL1009" s="19">
        <f t="shared" si="783"/>
        <v>0</v>
      </c>
      <c r="BM1009" s="19">
        <f t="shared" si="784"/>
        <v>0</v>
      </c>
      <c r="BN1009" s="19">
        <f t="shared" si="785"/>
        <v>0</v>
      </c>
      <c r="BO1009" s="19">
        <f t="shared" si="786"/>
        <v>1</v>
      </c>
      <c r="BP1009" s="19">
        <f t="shared" si="787"/>
        <v>1</v>
      </c>
      <c r="BQ1009" s="19">
        <f t="shared" si="788"/>
        <v>0</v>
      </c>
      <c r="BR1009" s="19">
        <f t="shared" si="789"/>
        <v>0</v>
      </c>
      <c r="BS1009" s="19">
        <f t="shared" si="790"/>
        <v>1</v>
      </c>
      <c r="BT1009" s="19">
        <f t="shared" si="791"/>
        <v>1</v>
      </c>
      <c r="BU1009" s="19">
        <f t="shared" si="792"/>
        <v>1</v>
      </c>
      <c r="BV1009" s="19">
        <f t="shared" si="793"/>
        <v>0</v>
      </c>
      <c r="BW1009" s="19">
        <f t="shared" si="794"/>
        <v>1</v>
      </c>
      <c r="BX1009" s="19">
        <f t="shared" si="795"/>
        <v>0</v>
      </c>
      <c r="BY1009" s="19">
        <f t="shared" si="796"/>
        <v>0</v>
      </c>
      <c r="BZ1009" s="19">
        <f t="shared" si="797"/>
        <v>1</v>
      </c>
      <c r="CA1009" s="19">
        <f t="shared" si="798"/>
        <v>1</v>
      </c>
      <c r="CB1009" s="19">
        <f t="shared" si="799"/>
        <v>0</v>
      </c>
      <c r="CC1009" s="19">
        <f t="shared" si="800"/>
        <v>1</v>
      </c>
      <c r="CD1009" s="19">
        <f t="shared" si="801"/>
        <v>0</v>
      </c>
      <c r="CE1009" s="19">
        <f t="shared" si="802"/>
        <v>0</v>
      </c>
      <c r="CF1009" s="19">
        <f t="shared" si="803"/>
        <v>0</v>
      </c>
      <c r="CG1009" s="19">
        <f t="shared" si="804"/>
        <v>1</v>
      </c>
      <c r="CH1009" s="19">
        <f t="shared" si="805"/>
        <v>1</v>
      </c>
      <c r="CI1009" s="19">
        <f t="shared" si="806"/>
        <v>1</v>
      </c>
      <c r="CJ1009" s="19">
        <f t="shared" si="807"/>
        <v>1</v>
      </c>
      <c r="CK1009" s="19">
        <f t="shared" si="808"/>
        <v>1</v>
      </c>
      <c r="CL1009" s="19">
        <f t="shared" si="809"/>
        <v>0</v>
      </c>
      <c r="CM1009" s="19">
        <f t="shared" si="810"/>
        <v>1</v>
      </c>
      <c r="CN1009" s="19">
        <f t="shared" si="811"/>
        <v>1</v>
      </c>
      <c r="CO1009" s="19">
        <f t="shared" si="812"/>
        <v>1</v>
      </c>
      <c r="CP1009" s="19">
        <f t="shared" si="813"/>
        <v>0</v>
      </c>
      <c r="CQ1009" s="19">
        <f t="shared" si="814"/>
        <v>0</v>
      </c>
      <c r="CR1009" s="19">
        <f t="shared" si="815"/>
        <v>0</v>
      </c>
      <c r="CS1009" s="19">
        <f t="shared" si="816"/>
        <v>0</v>
      </c>
      <c r="CT1009" s="19">
        <f t="shared" si="817"/>
        <v>1</v>
      </c>
      <c r="CU1009" s="19">
        <f t="shared" si="818"/>
        <v>1</v>
      </c>
      <c r="CV1009" s="19">
        <f t="shared" si="819"/>
        <v>1</v>
      </c>
      <c r="CW1009" s="19">
        <f t="shared" si="820"/>
        <v>1</v>
      </c>
      <c r="CX1009" s="19">
        <f t="shared" si="821"/>
        <v>0</v>
      </c>
      <c r="CY1009" s="19">
        <f t="shared" si="822"/>
        <v>1</v>
      </c>
      <c r="CZ1009" s="19">
        <f t="shared" si="823"/>
        <v>1</v>
      </c>
      <c r="DA1009" s="19">
        <f t="shared" si="824"/>
        <v>1</v>
      </c>
      <c r="DB1009" s="19">
        <f t="shared" si="825"/>
        <v>1</v>
      </c>
      <c r="DC1009" s="19">
        <f t="shared" si="826"/>
        <v>1</v>
      </c>
      <c r="DD1009" s="19">
        <f t="shared" si="827"/>
        <v>1</v>
      </c>
      <c r="DE1009" s="19">
        <f t="shared" si="828"/>
        <v>0</v>
      </c>
      <c r="DF1009" s="19">
        <f t="shared" si="829"/>
        <v>0</v>
      </c>
      <c r="DG1009" s="19">
        <f t="shared" si="830"/>
        <v>11</v>
      </c>
      <c r="DH1009" s="19">
        <f t="shared" si="831"/>
        <v>17</v>
      </c>
      <c r="DI1009"/>
      <c r="DJ1009"/>
      <c r="DK1009">
        <v>2</v>
      </c>
      <c r="DL1009"/>
      <c r="DM1009"/>
      <c r="DN1009"/>
      <c r="DO1009"/>
      <c r="DP1009"/>
      <c r="DQ1009"/>
      <c r="EL1009"/>
      <c r="FP1009"/>
      <c r="GM1009"/>
      <c r="HR1009"/>
      <c r="HW1009"/>
      <c r="JM1009"/>
      <c r="KG1009"/>
      <c r="KV1009">
        <v>2</v>
      </c>
      <c r="KW1009">
        <v>1</v>
      </c>
      <c r="KX1009">
        <v>0</v>
      </c>
      <c r="KY1009">
        <v>10</v>
      </c>
      <c r="KZ1009">
        <v>2</v>
      </c>
      <c r="LA1009">
        <v>0</v>
      </c>
      <c r="LB1009">
        <v>2</v>
      </c>
      <c r="LC1009">
        <v>2</v>
      </c>
      <c r="LD1009">
        <v>1</v>
      </c>
      <c r="LE1009">
        <v>1</v>
      </c>
      <c r="LF1009">
        <v>1</v>
      </c>
      <c r="LG1009">
        <v>0</v>
      </c>
      <c r="LH1009">
        <v>22</v>
      </c>
      <c r="LI1009">
        <v>8</v>
      </c>
      <c r="LJ1009">
        <v>2</v>
      </c>
      <c r="LK1009" s="6">
        <v>1</v>
      </c>
      <c r="LL1009">
        <v>9</v>
      </c>
      <c r="LM1009">
        <v>2</v>
      </c>
      <c r="LN1009">
        <v>1</v>
      </c>
      <c r="LO1009">
        <v>12</v>
      </c>
      <c r="LP1009">
        <v>9</v>
      </c>
      <c r="LQ1009">
        <v>2</v>
      </c>
      <c r="LR1009">
        <v>2</v>
      </c>
      <c r="LS1009">
        <v>1</v>
      </c>
      <c r="LT1009">
        <v>4</v>
      </c>
      <c r="LU1009">
        <v>0</v>
      </c>
      <c r="LV1009">
        <v>0</v>
      </c>
      <c r="LW1009">
        <v>1</v>
      </c>
      <c r="LX1009">
        <v>0</v>
      </c>
      <c r="LY1009">
        <v>6</v>
      </c>
      <c r="LZ1009">
        <v>7</v>
      </c>
    </row>
    <row r="1010" spans="1:338" x14ac:dyDescent="0.25">
      <c r="A1010" t="s">
        <v>1409</v>
      </c>
      <c r="B1010" t="s">
        <v>803</v>
      </c>
      <c r="C1010" t="s">
        <v>1308</v>
      </c>
      <c r="D1010" t="s">
        <v>1309</v>
      </c>
      <c r="E1010">
        <v>10</v>
      </c>
      <c r="F1010">
        <v>25</v>
      </c>
      <c r="G1010">
        <v>21</v>
      </c>
      <c r="H1010">
        <v>123.33</v>
      </c>
      <c r="I1010">
        <v>30</v>
      </c>
      <c r="J1010" s="19">
        <v>50.396825396825399</v>
      </c>
      <c r="K1010">
        <v>1</v>
      </c>
      <c r="L1010">
        <v>3</v>
      </c>
      <c r="M1010">
        <v>1</v>
      </c>
      <c r="N1010">
        <v>4</v>
      </c>
      <c r="O1010">
        <v>3</v>
      </c>
      <c r="P1010">
        <v>3</v>
      </c>
      <c r="Q1010">
        <v>4</v>
      </c>
      <c r="R1010">
        <v>4</v>
      </c>
      <c r="S1010">
        <v>1</v>
      </c>
      <c r="T1010">
        <v>2</v>
      </c>
      <c r="U1010">
        <v>2</v>
      </c>
      <c r="V1010">
        <v>3</v>
      </c>
      <c r="W1010">
        <v>4</v>
      </c>
      <c r="X1010">
        <v>2</v>
      </c>
      <c r="Y1010">
        <v>3</v>
      </c>
      <c r="Z1010">
        <v>4</v>
      </c>
      <c r="AA1010">
        <v>1</v>
      </c>
      <c r="AB1010">
        <v>2</v>
      </c>
      <c r="AC1010">
        <v>2</v>
      </c>
      <c r="AD1010">
        <v>1</v>
      </c>
      <c r="AE1010">
        <v>3</v>
      </c>
      <c r="AF1010">
        <v>4</v>
      </c>
      <c r="AG1010">
        <v>3</v>
      </c>
      <c r="AH1010">
        <v>4</v>
      </c>
      <c r="AI1010">
        <v>2</v>
      </c>
      <c r="AJ1010">
        <v>5</v>
      </c>
      <c r="AK1010">
        <v>3</v>
      </c>
      <c r="AL1010">
        <v>3</v>
      </c>
      <c r="AM1010">
        <v>5</v>
      </c>
      <c r="AN1010">
        <v>3</v>
      </c>
      <c r="AO1010">
        <v>3</v>
      </c>
      <c r="AP1010">
        <v>4</v>
      </c>
      <c r="AQ1010">
        <v>2</v>
      </c>
      <c r="AR1010">
        <v>2</v>
      </c>
      <c r="AS1010">
        <v>2</v>
      </c>
      <c r="AT1010">
        <v>2</v>
      </c>
      <c r="AU1010">
        <v>3</v>
      </c>
      <c r="AV1010">
        <v>4</v>
      </c>
      <c r="AW1010">
        <v>3</v>
      </c>
      <c r="AX1010">
        <v>4</v>
      </c>
      <c r="AY1010">
        <v>3</v>
      </c>
      <c r="AZ1010">
        <v>3</v>
      </c>
      <c r="BA1010">
        <v>2</v>
      </c>
      <c r="BB1010">
        <v>2</v>
      </c>
      <c r="BC1010">
        <v>1</v>
      </c>
      <c r="BD1010">
        <v>4</v>
      </c>
      <c r="BE1010">
        <v>4</v>
      </c>
      <c r="BF1010">
        <v>2</v>
      </c>
      <c r="BG1010">
        <v>4</v>
      </c>
      <c r="BH1010">
        <v>2</v>
      </c>
      <c r="BI1010" s="19">
        <f t="shared" si="780"/>
        <v>0</v>
      </c>
      <c r="BJ1010" s="19">
        <f t="shared" si="781"/>
        <v>1</v>
      </c>
      <c r="BK1010" s="19">
        <f t="shared" si="782"/>
        <v>0</v>
      </c>
      <c r="BL1010" s="19">
        <f t="shared" si="783"/>
        <v>0</v>
      </c>
      <c r="BM1010" s="19">
        <f t="shared" si="784"/>
        <v>1</v>
      </c>
      <c r="BN1010" s="19">
        <f t="shared" si="785"/>
        <v>1</v>
      </c>
      <c r="BO1010" s="19">
        <f t="shared" si="786"/>
        <v>1</v>
      </c>
      <c r="BP1010" s="19">
        <f t="shared" si="787"/>
        <v>0</v>
      </c>
      <c r="BQ1010" s="19">
        <f t="shared" si="788"/>
        <v>0</v>
      </c>
      <c r="BR1010" s="19">
        <f t="shared" si="789"/>
        <v>0</v>
      </c>
      <c r="BS1010" s="19">
        <f t="shared" si="790"/>
        <v>0</v>
      </c>
      <c r="BT1010" s="19">
        <f t="shared" si="791"/>
        <v>1</v>
      </c>
      <c r="BU1010" s="19">
        <f t="shared" si="792"/>
        <v>1</v>
      </c>
      <c r="BV1010" s="19">
        <f t="shared" si="793"/>
        <v>0</v>
      </c>
      <c r="BW1010" s="19">
        <f t="shared" si="794"/>
        <v>1</v>
      </c>
      <c r="BX1010" s="19">
        <f t="shared" si="795"/>
        <v>0</v>
      </c>
      <c r="BY1010" s="19">
        <f t="shared" si="796"/>
        <v>0</v>
      </c>
      <c r="BZ1010" s="19">
        <f t="shared" si="797"/>
        <v>0</v>
      </c>
      <c r="CA1010" s="19">
        <f t="shared" si="798"/>
        <v>1</v>
      </c>
      <c r="CB1010" s="19">
        <f t="shared" si="799"/>
        <v>0</v>
      </c>
      <c r="CC1010" s="19">
        <f t="shared" si="800"/>
        <v>1</v>
      </c>
      <c r="CD1010" s="19">
        <f t="shared" si="801"/>
        <v>1</v>
      </c>
      <c r="CE1010" s="19">
        <f t="shared" si="802"/>
        <v>0</v>
      </c>
      <c r="CF1010" s="19">
        <f t="shared" si="803"/>
        <v>1</v>
      </c>
      <c r="CG1010" s="19">
        <f t="shared" si="804"/>
        <v>1</v>
      </c>
      <c r="CH1010" s="19">
        <f t="shared" si="805"/>
        <v>1</v>
      </c>
      <c r="CI1010" s="19">
        <f t="shared" si="806"/>
        <v>1</v>
      </c>
      <c r="CJ1010" s="19">
        <f t="shared" si="807"/>
        <v>1</v>
      </c>
      <c r="CK1010" s="19">
        <f t="shared" si="808"/>
        <v>0</v>
      </c>
      <c r="CL1010" s="19">
        <f t="shared" si="809"/>
        <v>1</v>
      </c>
      <c r="CM1010" s="19">
        <f t="shared" si="810"/>
        <v>1</v>
      </c>
      <c r="CN1010" s="19">
        <f t="shared" si="811"/>
        <v>1</v>
      </c>
      <c r="CO1010" s="19">
        <f t="shared" si="812"/>
        <v>1</v>
      </c>
      <c r="CP1010" s="19">
        <f t="shared" si="813"/>
        <v>1</v>
      </c>
      <c r="CQ1010" s="19">
        <f t="shared" si="814"/>
        <v>0</v>
      </c>
      <c r="CR1010" s="19">
        <f t="shared" si="815"/>
        <v>0</v>
      </c>
      <c r="CS1010" s="19">
        <f t="shared" si="816"/>
        <v>1</v>
      </c>
      <c r="CT1010" s="19">
        <f t="shared" si="817"/>
        <v>1</v>
      </c>
      <c r="CU1010" s="19">
        <f t="shared" si="818"/>
        <v>1</v>
      </c>
      <c r="CV1010" s="19">
        <f t="shared" si="819"/>
        <v>0</v>
      </c>
      <c r="CW1010" s="19">
        <f t="shared" si="820"/>
        <v>0</v>
      </c>
      <c r="CX1010" s="19">
        <f t="shared" si="821"/>
        <v>0</v>
      </c>
      <c r="CY1010" s="19">
        <f t="shared" si="822"/>
        <v>0</v>
      </c>
      <c r="CZ1010" s="19">
        <f t="shared" si="823"/>
        <v>1</v>
      </c>
      <c r="DA1010" s="19">
        <f t="shared" si="824"/>
        <v>0</v>
      </c>
      <c r="DB1010" s="19">
        <f t="shared" si="825"/>
        <v>0</v>
      </c>
      <c r="DC1010" s="19">
        <f t="shared" si="826"/>
        <v>1</v>
      </c>
      <c r="DD1010" s="19">
        <f t="shared" si="827"/>
        <v>0</v>
      </c>
      <c r="DE1010" s="19">
        <f t="shared" si="828"/>
        <v>1</v>
      </c>
      <c r="DF1010" s="19">
        <f t="shared" si="829"/>
        <v>1</v>
      </c>
      <c r="DG1010" s="19">
        <f t="shared" si="830"/>
        <v>12</v>
      </c>
      <c r="DH1010" s="19">
        <f t="shared" si="831"/>
        <v>15</v>
      </c>
      <c r="DI1010"/>
      <c r="DJ1010"/>
      <c r="DK1010">
        <v>1</v>
      </c>
      <c r="DL1010"/>
      <c r="DM1010"/>
      <c r="DN1010"/>
      <c r="DO1010"/>
      <c r="DP1010"/>
      <c r="DQ1010"/>
      <c r="EL1010"/>
      <c r="FP1010"/>
      <c r="GM1010"/>
      <c r="HR1010"/>
      <c r="HW1010"/>
      <c r="JM1010"/>
      <c r="KG1010"/>
      <c r="KV1010">
        <v>2</v>
      </c>
      <c r="KW1010">
        <v>0</v>
      </c>
      <c r="KX1010">
        <v>0</v>
      </c>
      <c r="KY1010">
        <v>10</v>
      </c>
      <c r="KZ1010">
        <v>2</v>
      </c>
      <c r="LA1010">
        <v>2</v>
      </c>
      <c r="LB1010">
        <v>0</v>
      </c>
      <c r="LC1010">
        <v>0</v>
      </c>
      <c r="LD1010">
        <v>0</v>
      </c>
      <c r="LE1010">
        <v>1</v>
      </c>
      <c r="LF1010">
        <v>1</v>
      </c>
      <c r="LG1010">
        <v>0</v>
      </c>
      <c r="LH1010">
        <v>22</v>
      </c>
      <c r="LI1010">
        <v>8</v>
      </c>
      <c r="LJ1010">
        <v>0</v>
      </c>
      <c r="LK1010" s="6">
        <v>1</v>
      </c>
      <c r="LL1010">
        <v>11</v>
      </c>
      <c r="LM1010">
        <v>2</v>
      </c>
      <c r="LN1010">
        <v>0</v>
      </c>
      <c r="LO1010">
        <v>8</v>
      </c>
      <c r="LP1010">
        <v>10</v>
      </c>
      <c r="LQ1010">
        <v>0</v>
      </c>
      <c r="LR1010">
        <v>2</v>
      </c>
      <c r="LS1010">
        <v>1</v>
      </c>
      <c r="LT1010">
        <v>4</v>
      </c>
      <c r="LU1010">
        <v>0</v>
      </c>
      <c r="LV1010">
        <v>0</v>
      </c>
      <c r="LW1010">
        <v>1</v>
      </c>
      <c r="LX1010">
        <v>0</v>
      </c>
      <c r="LY1010">
        <v>7</v>
      </c>
      <c r="LZ1010">
        <v>9</v>
      </c>
    </row>
    <row r="1011" spans="1:338" x14ac:dyDescent="0.25">
      <c r="A1011" t="s">
        <v>1410</v>
      </c>
      <c r="B1011" t="s">
        <v>803</v>
      </c>
      <c r="C1011" t="s">
        <v>1308</v>
      </c>
      <c r="D1011" t="s">
        <v>1309</v>
      </c>
      <c r="E1011">
        <v>10</v>
      </c>
      <c r="F1011">
        <v>25</v>
      </c>
      <c r="G1011">
        <v>21</v>
      </c>
      <c r="H1011">
        <v>123.33</v>
      </c>
      <c r="I1011">
        <v>30</v>
      </c>
      <c r="J1011" s="19">
        <v>50.396825396825399</v>
      </c>
      <c r="K1011">
        <v>5</v>
      </c>
      <c r="L1011">
        <v>1</v>
      </c>
      <c r="M1011">
        <v>2</v>
      </c>
      <c r="N1011">
        <v>1</v>
      </c>
      <c r="O1011">
        <v>1</v>
      </c>
      <c r="P1011">
        <v>3</v>
      </c>
      <c r="Q1011">
        <v>4</v>
      </c>
      <c r="R1011">
        <v>4</v>
      </c>
      <c r="S1011">
        <v>2</v>
      </c>
      <c r="T1011">
        <v>2</v>
      </c>
      <c r="U1011">
        <v>2</v>
      </c>
      <c r="V1011">
        <v>4</v>
      </c>
      <c r="W1011">
        <v>4</v>
      </c>
      <c r="X1011">
        <v>1</v>
      </c>
      <c r="Y1011">
        <v>4</v>
      </c>
      <c r="Z1011">
        <v>2</v>
      </c>
      <c r="AA1011">
        <v>4</v>
      </c>
      <c r="AB1011">
        <v>2</v>
      </c>
      <c r="AC1011">
        <v>2</v>
      </c>
      <c r="AD1011">
        <v>3</v>
      </c>
      <c r="AE1011">
        <v>5</v>
      </c>
      <c r="AF1011">
        <v>1</v>
      </c>
      <c r="AG1011">
        <v>3</v>
      </c>
      <c r="AH1011">
        <v>3</v>
      </c>
      <c r="AI1011">
        <v>2</v>
      </c>
      <c r="AJ1011">
        <v>5</v>
      </c>
      <c r="AK1011">
        <v>3</v>
      </c>
      <c r="AL1011">
        <v>3</v>
      </c>
      <c r="AM1011">
        <v>4</v>
      </c>
      <c r="AN1011">
        <v>3</v>
      </c>
      <c r="AO1011">
        <v>3</v>
      </c>
      <c r="AP1011">
        <v>4</v>
      </c>
      <c r="AQ1011">
        <v>2</v>
      </c>
      <c r="AR1011">
        <v>2</v>
      </c>
      <c r="AS1011">
        <v>2</v>
      </c>
      <c r="AT1011">
        <v>2</v>
      </c>
      <c r="AU1011">
        <v>4</v>
      </c>
      <c r="AV1011">
        <v>4</v>
      </c>
      <c r="AW1011">
        <v>2</v>
      </c>
      <c r="AX1011">
        <v>4</v>
      </c>
      <c r="AY1011">
        <v>2</v>
      </c>
      <c r="AZ1011">
        <v>5</v>
      </c>
      <c r="BA1011">
        <v>3</v>
      </c>
      <c r="BB1011">
        <v>2</v>
      </c>
      <c r="BC1011">
        <v>3</v>
      </c>
      <c r="BD1011">
        <v>3</v>
      </c>
      <c r="BE1011">
        <v>4</v>
      </c>
      <c r="BF1011">
        <v>2</v>
      </c>
      <c r="BG1011">
        <v>4</v>
      </c>
      <c r="BH1011">
        <v>2</v>
      </c>
      <c r="BI1011" s="19">
        <f t="shared" si="780"/>
        <v>1</v>
      </c>
      <c r="BJ1011" s="19">
        <f t="shared" si="781"/>
        <v>0</v>
      </c>
      <c r="BK1011" s="19">
        <f t="shared" si="782"/>
        <v>0</v>
      </c>
      <c r="BL1011" s="19">
        <f t="shared" si="783"/>
        <v>1</v>
      </c>
      <c r="BM1011" s="19">
        <f t="shared" si="784"/>
        <v>0</v>
      </c>
      <c r="BN1011" s="19">
        <f t="shared" si="785"/>
        <v>1</v>
      </c>
      <c r="BO1011" s="19">
        <f t="shared" si="786"/>
        <v>1</v>
      </c>
      <c r="BP1011" s="19">
        <f t="shared" si="787"/>
        <v>0</v>
      </c>
      <c r="BQ1011" s="19">
        <f t="shared" si="788"/>
        <v>1</v>
      </c>
      <c r="BR1011" s="19">
        <f t="shared" si="789"/>
        <v>0</v>
      </c>
      <c r="BS1011" s="19">
        <f t="shared" si="790"/>
        <v>0</v>
      </c>
      <c r="BT1011" s="19">
        <f t="shared" si="791"/>
        <v>0</v>
      </c>
      <c r="BU1011" s="19">
        <f t="shared" si="792"/>
        <v>1</v>
      </c>
      <c r="BV1011" s="19">
        <f t="shared" si="793"/>
        <v>0</v>
      </c>
      <c r="BW1011" s="19">
        <f t="shared" si="794"/>
        <v>0</v>
      </c>
      <c r="BX1011" s="19">
        <f t="shared" si="795"/>
        <v>1</v>
      </c>
      <c r="BY1011" s="19">
        <f t="shared" si="796"/>
        <v>0</v>
      </c>
      <c r="BZ1011" s="19">
        <f t="shared" si="797"/>
        <v>0</v>
      </c>
      <c r="CA1011" s="19">
        <f t="shared" si="798"/>
        <v>1</v>
      </c>
      <c r="CB1011" s="19">
        <f t="shared" si="799"/>
        <v>1</v>
      </c>
      <c r="CC1011" s="19">
        <f t="shared" si="800"/>
        <v>0</v>
      </c>
      <c r="CD1011" s="19">
        <f t="shared" si="801"/>
        <v>0</v>
      </c>
      <c r="CE1011" s="19">
        <f t="shared" si="802"/>
        <v>0</v>
      </c>
      <c r="CF1011" s="19">
        <f t="shared" si="803"/>
        <v>0</v>
      </c>
      <c r="CG1011" s="19">
        <f t="shared" si="804"/>
        <v>1</v>
      </c>
      <c r="CH1011" s="19">
        <f t="shared" si="805"/>
        <v>1</v>
      </c>
      <c r="CI1011" s="19">
        <f t="shared" si="806"/>
        <v>1</v>
      </c>
      <c r="CJ1011" s="19">
        <f t="shared" si="807"/>
        <v>1</v>
      </c>
      <c r="CK1011" s="19">
        <f t="shared" si="808"/>
        <v>0</v>
      </c>
      <c r="CL1011" s="19">
        <f t="shared" si="809"/>
        <v>1</v>
      </c>
      <c r="CM1011" s="19">
        <f t="shared" si="810"/>
        <v>1</v>
      </c>
      <c r="CN1011" s="19">
        <f t="shared" si="811"/>
        <v>1</v>
      </c>
      <c r="CO1011" s="19">
        <f t="shared" si="812"/>
        <v>1</v>
      </c>
      <c r="CP1011" s="19">
        <f t="shared" si="813"/>
        <v>1</v>
      </c>
      <c r="CQ1011" s="19">
        <f t="shared" si="814"/>
        <v>0</v>
      </c>
      <c r="CR1011" s="19">
        <f t="shared" si="815"/>
        <v>0</v>
      </c>
      <c r="CS1011" s="19">
        <f t="shared" si="816"/>
        <v>0</v>
      </c>
      <c r="CT1011" s="19">
        <f t="shared" si="817"/>
        <v>1</v>
      </c>
      <c r="CU1011" s="19">
        <f t="shared" si="818"/>
        <v>0</v>
      </c>
      <c r="CV1011" s="19">
        <f t="shared" si="819"/>
        <v>0</v>
      </c>
      <c r="CW1011" s="19">
        <f t="shared" si="820"/>
        <v>1</v>
      </c>
      <c r="CX1011" s="19">
        <f t="shared" si="821"/>
        <v>1</v>
      </c>
      <c r="CY1011" s="19">
        <f t="shared" si="822"/>
        <v>1</v>
      </c>
      <c r="CZ1011" s="19">
        <f t="shared" si="823"/>
        <v>1</v>
      </c>
      <c r="DA1011" s="19">
        <f t="shared" si="824"/>
        <v>1</v>
      </c>
      <c r="DB1011" s="19">
        <f t="shared" si="825"/>
        <v>1</v>
      </c>
      <c r="DC1011" s="19">
        <f t="shared" si="826"/>
        <v>1</v>
      </c>
      <c r="DD1011" s="19">
        <f t="shared" si="827"/>
        <v>0</v>
      </c>
      <c r="DE1011" s="19">
        <f t="shared" si="828"/>
        <v>1</v>
      </c>
      <c r="DF1011" s="19">
        <f t="shared" si="829"/>
        <v>1</v>
      </c>
      <c r="DG1011" s="19">
        <f t="shared" si="830"/>
        <v>10</v>
      </c>
      <c r="DH1011" s="19">
        <f t="shared" si="831"/>
        <v>18</v>
      </c>
      <c r="DI1011"/>
      <c r="DJ1011"/>
      <c r="DK1011">
        <v>1</v>
      </c>
      <c r="DL1011"/>
      <c r="DM1011"/>
      <c r="DN1011"/>
      <c r="DO1011"/>
      <c r="DP1011"/>
      <c r="DQ1011"/>
      <c r="EL1011"/>
      <c r="FP1011"/>
      <c r="GM1011"/>
      <c r="HR1011"/>
      <c r="HW1011"/>
      <c r="JM1011"/>
      <c r="KG1011"/>
      <c r="KV1011">
        <v>2</v>
      </c>
      <c r="KW1011">
        <v>1</v>
      </c>
      <c r="KX1011">
        <v>0</v>
      </c>
      <c r="KY1011">
        <v>14</v>
      </c>
      <c r="KZ1011">
        <v>2</v>
      </c>
      <c r="LA1011">
        <v>2</v>
      </c>
      <c r="LB1011">
        <v>0</v>
      </c>
      <c r="LC1011">
        <v>2</v>
      </c>
      <c r="LD1011">
        <v>1</v>
      </c>
      <c r="LE1011">
        <v>1</v>
      </c>
      <c r="LF1011">
        <v>1</v>
      </c>
      <c r="LG1011">
        <v>0</v>
      </c>
      <c r="LH1011">
        <v>22</v>
      </c>
      <c r="LI1011">
        <v>8</v>
      </c>
      <c r="LJ1011">
        <v>0</v>
      </c>
      <c r="LK1011" s="6">
        <v>1</v>
      </c>
      <c r="LL1011">
        <v>4</v>
      </c>
      <c r="LM1011">
        <v>2</v>
      </c>
      <c r="LN1011">
        <v>1</v>
      </c>
      <c r="LO1011">
        <v>2</v>
      </c>
      <c r="LP1011">
        <v>9</v>
      </c>
      <c r="LQ1011">
        <v>0</v>
      </c>
      <c r="LR1011">
        <v>0</v>
      </c>
      <c r="LS1011">
        <v>0</v>
      </c>
      <c r="LT1011">
        <v>4</v>
      </c>
      <c r="LU1011">
        <v>0</v>
      </c>
      <c r="LV1011">
        <v>2</v>
      </c>
      <c r="LW1011">
        <v>1</v>
      </c>
      <c r="LX1011">
        <v>0</v>
      </c>
      <c r="LY1011">
        <v>7</v>
      </c>
      <c r="LZ1011">
        <v>3</v>
      </c>
    </row>
    <row r="1012" spans="1:338" x14ac:dyDescent="0.25">
      <c r="A1012" t="s">
        <v>1411</v>
      </c>
      <c r="B1012" t="s">
        <v>803</v>
      </c>
      <c r="C1012" t="s">
        <v>1308</v>
      </c>
      <c r="D1012" t="s">
        <v>1309</v>
      </c>
      <c r="E1012">
        <v>10</v>
      </c>
      <c r="F1012">
        <v>25</v>
      </c>
      <c r="G1012">
        <v>21</v>
      </c>
      <c r="H1012">
        <v>123.33</v>
      </c>
      <c r="I1012">
        <v>30</v>
      </c>
      <c r="J1012" s="19">
        <v>50.396825396825399</v>
      </c>
      <c r="K1012">
        <v>3</v>
      </c>
      <c r="L1012">
        <v>2</v>
      </c>
      <c r="M1012">
        <v>1</v>
      </c>
      <c r="N1012">
        <v>4</v>
      </c>
      <c r="O1012">
        <v>3</v>
      </c>
      <c r="P1012">
        <v>3</v>
      </c>
      <c r="Q1012">
        <v>2</v>
      </c>
      <c r="R1012">
        <v>2</v>
      </c>
      <c r="S1012">
        <v>2</v>
      </c>
      <c r="T1012">
        <v>2</v>
      </c>
      <c r="U1012">
        <v>2</v>
      </c>
      <c r="V1012">
        <v>4</v>
      </c>
      <c r="W1012">
        <v>4</v>
      </c>
      <c r="X1012">
        <v>1</v>
      </c>
      <c r="Y1012">
        <v>2</v>
      </c>
      <c r="Z1012">
        <v>4</v>
      </c>
      <c r="AA1012">
        <v>1</v>
      </c>
      <c r="AB1012">
        <v>1</v>
      </c>
      <c r="AC1012">
        <v>2</v>
      </c>
      <c r="AD1012">
        <v>2</v>
      </c>
      <c r="AE1012">
        <v>4</v>
      </c>
      <c r="AF1012">
        <v>4</v>
      </c>
      <c r="AG1012">
        <v>2</v>
      </c>
      <c r="AH1012">
        <v>3</v>
      </c>
      <c r="AI1012">
        <v>2</v>
      </c>
      <c r="AJ1012">
        <v>4</v>
      </c>
      <c r="AK1012">
        <v>3</v>
      </c>
      <c r="AL1012">
        <v>1</v>
      </c>
      <c r="AM1012">
        <v>1</v>
      </c>
      <c r="AN1012">
        <v>3</v>
      </c>
      <c r="AO1012">
        <v>3</v>
      </c>
      <c r="AP1012">
        <v>3</v>
      </c>
      <c r="AQ1012">
        <v>2</v>
      </c>
      <c r="AR1012">
        <v>3</v>
      </c>
      <c r="AS1012">
        <v>2</v>
      </c>
      <c r="AT1012">
        <v>2</v>
      </c>
      <c r="AU1012">
        <v>4</v>
      </c>
      <c r="AV1012">
        <v>3</v>
      </c>
      <c r="AW1012">
        <v>1</v>
      </c>
      <c r="AX1012">
        <v>3</v>
      </c>
      <c r="AY1012">
        <v>2</v>
      </c>
      <c r="AZ1012">
        <v>1</v>
      </c>
      <c r="BA1012">
        <v>3</v>
      </c>
      <c r="BB1012">
        <v>2</v>
      </c>
      <c r="BC1012">
        <v>1</v>
      </c>
      <c r="BD1012">
        <v>4</v>
      </c>
      <c r="BE1012">
        <v>1</v>
      </c>
      <c r="BF1012">
        <v>2</v>
      </c>
      <c r="BG1012">
        <v>3</v>
      </c>
      <c r="BH1012">
        <v>4</v>
      </c>
      <c r="BI1012" s="19">
        <f t="shared" si="780"/>
        <v>0</v>
      </c>
      <c r="BJ1012" s="19">
        <f t="shared" si="781"/>
        <v>0</v>
      </c>
      <c r="BK1012" s="19">
        <f t="shared" si="782"/>
        <v>0</v>
      </c>
      <c r="BL1012" s="19">
        <f t="shared" si="783"/>
        <v>0</v>
      </c>
      <c r="BM1012" s="19">
        <f t="shared" si="784"/>
        <v>1</v>
      </c>
      <c r="BN1012" s="19">
        <f t="shared" si="785"/>
        <v>1</v>
      </c>
      <c r="BO1012" s="19">
        <f t="shared" si="786"/>
        <v>0</v>
      </c>
      <c r="BP1012" s="19">
        <f t="shared" si="787"/>
        <v>1</v>
      </c>
      <c r="BQ1012" s="19">
        <f t="shared" si="788"/>
        <v>1</v>
      </c>
      <c r="BR1012" s="19">
        <f t="shared" si="789"/>
        <v>0</v>
      </c>
      <c r="BS1012" s="19">
        <f t="shared" si="790"/>
        <v>0</v>
      </c>
      <c r="BT1012" s="19">
        <f t="shared" si="791"/>
        <v>0</v>
      </c>
      <c r="BU1012" s="19">
        <f t="shared" si="792"/>
        <v>1</v>
      </c>
      <c r="BV1012" s="19">
        <f t="shared" si="793"/>
        <v>0</v>
      </c>
      <c r="BW1012" s="19">
        <f t="shared" si="794"/>
        <v>0</v>
      </c>
      <c r="BX1012" s="19">
        <f t="shared" si="795"/>
        <v>0</v>
      </c>
      <c r="BY1012" s="19">
        <f t="shared" si="796"/>
        <v>0</v>
      </c>
      <c r="BZ1012" s="19">
        <f t="shared" si="797"/>
        <v>0</v>
      </c>
      <c r="CA1012" s="19">
        <f t="shared" si="798"/>
        <v>1</v>
      </c>
      <c r="CB1012" s="19">
        <f t="shared" si="799"/>
        <v>0</v>
      </c>
      <c r="CC1012" s="19">
        <f t="shared" si="800"/>
        <v>0</v>
      </c>
      <c r="CD1012" s="19">
        <f t="shared" si="801"/>
        <v>1</v>
      </c>
      <c r="CE1012" s="19">
        <f t="shared" si="802"/>
        <v>0</v>
      </c>
      <c r="CF1012" s="19">
        <f t="shared" si="803"/>
        <v>0</v>
      </c>
      <c r="CG1012" s="19">
        <f t="shared" si="804"/>
        <v>1</v>
      </c>
      <c r="CH1012" s="19">
        <f t="shared" si="805"/>
        <v>0</v>
      </c>
      <c r="CI1012" s="19">
        <f t="shared" si="806"/>
        <v>1</v>
      </c>
      <c r="CJ1012" s="19">
        <f t="shared" si="807"/>
        <v>0</v>
      </c>
      <c r="CK1012" s="19">
        <f t="shared" si="808"/>
        <v>1</v>
      </c>
      <c r="CL1012" s="19">
        <f t="shared" si="809"/>
        <v>1</v>
      </c>
      <c r="CM1012" s="19">
        <f t="shared" si="810"/>
        <v>1</v>
      </c>
      <c r="CN1012" s="19">
        <f t="shared" si="811"/>
        <v>0</v>
      </c>
      <c r="CO1012" s="19">
        <f t="shared" si="812"/>
        <v>1</v>
      </c>
      <c r="CP1012" s="19">
        <f t="shared" si="813"/>
        <v>0</v>
      </c>
      <c r="CQ1012" s="19">
        <f t="shared" si="814"/>
        <v>0</v>
      </c>
      <c r="CR1012" s="19">
        <f t="shared" si="815"/>
        <v>0</v>
      </c>
      <c r="CS1012" s="19">
        <f t="shared" si="816"/>
        <v>0</v>
      </c>
      <c r="CT1012" s="19">
        <f t="shared" si="817"/>
        <v>0</v>
      </c>
      <c r="CU1012" s="19">
        <f t="shared" si="818"/>
        <v>0</v>
      </c>
      <c r="CV1012" s="19">
        <f t="shared" si="819"/>
        <v>1</v>
      </c>
      <c r="CW1012" s="19">
        <f t="shared" si="820"/>
        <v>1</v>
      </c>
      <c r="CX1012" s="19">
        <f t="shared" si="821"/>
        <v>0</v>
      </c>
      <c r="CY1012" s="19">
        <f t="shared" si="822"/>
        <v>1</v>
      </c>
      <c r="CZ1012" s="19">
        <f t="shared" si="823"/>
        <v>1</v>
      </c>
      <c r="DA1012" s="19">
        <f t="shared" si="824"/>
        <v>0</v>
      </c>
      <c r="DB1012" s="19">
        <f t="shared" si="825"/>
        <v>0</v>
      </c>
      <c r="DC1012" s="19">
        <f t="shared" si="826"/>
        <v>0</v>
      </c>
      <c r="DD1012" s="19">
        <f t="shared" si="827"/>
        <v>0</v>
      </c>
      <c r="DE1012" s="19">
        <f t="shared" si="828"/>
        <v>0</v>
      </c>
      <c r="DF1012" s="19">
        <f t="shared" si="829"/>
        <v>0</v>
      </c>
      <c r="DG1012" s="19">
        <f t="shared" si="830"/>
        <v>8</v>
      </c>
      <c r="DH1012" s="19">
        <f t="shared" si="831"/>
        <v>9</v>
      </c>
      <c r="DI1012"/>
      <c r="DJ1012"/>
      <c r="DK1012">
        <v>2</v>
      </c>
      <c r="DL1012"/>
      <c r="DM1012"/>
      <c r="DN1012"/>
      <c r="DO1012"/>
      <c r="DP1012"/>
      <c r="DQ1012"/>
      <c r="EL1012"/>
      <c r="FP1012"/>
      <c r="GM1012"/>
      <c r="HR1012"/>
      <c r="HW1012"/>
      <c r="JM1012"/>
      <c r="KG1012"/>
      <c r="KV1012">
        <v>2</v>
      </c>
      <c r="KW1012">
        <v>0</v>
      </c>
      <c r="KX1012">
        <v>0</v>
      </c>
      <c r="KY1012">
        <v>14</v>
      </c>
      <c r="KZ1012">
        <v>2</v>
      </c>
      <c r="LA1012">
        <v>0</v>
      </c>
      <c r="LB1012">
        <v>2</v>
      </c>
      <c r="LC1012">
        <v>2</v>
      </c>
      <c r="LD1012">
        <v>1</v>
      </c>
      <c r="LE1012">
        <v>1</v>
      </c>
      <c r="LF1012">
        <v>1</v>
      </c>
      <c r="LG1012">
        <v>0</v>
      </c>
      <c r="LH1012">
        <v>18</v>
      </c>
      <c r="LI1012">
        <v>8</v>
      </c>
      <c r="LJ1012">
        <v>2</v>
      </c>
      <c r="LK1012" s="6">
        <v>1</v>
      </c>
      <c r="LL1012">
        <v>7</v>
      </c>
      <c r="LM1012">
        <v>2</v>
      </c>
      <c r="LN1012">
        <v>1</v>
      </c>
      <c r="LO1012">
        <v>12.5</v>
      </c>
      <c r="LP1012">
        <v>13</v>
      </c>
      <c r="LQ1012">
        <v>2</v>
      </c>
      <c r="LR1012">
        <v>0</v>
      </c>
      <c r="LS1012">
        <v>1</v>
      </c>
      <c r="LT1012">
        <v>9</v>
      </c>
      <c r="LU1012">
        <v>2</v>
      </c>
      <c r="LV1012">
        <v>2</v>
      </c>
      <c r="LW1012">
        <v>0</v>
      </c>
      <c r="LX1012">
        <v>0</v>
      </c>
      <c r="LY1012">
        <v>7</v>
      </c>
      <c r="LZ1012">
        <v>5</v>
      </c>
    </row>
    <row r="1013" spans="1:338" x14ac:dyDescent="0.25">
      <c r="A1013" t="s">
        <v>1412</v>
      </c>
      <c r="B1013" t="s">
        <v>803</v>
      </c>
      <c r="C1013" t="s">
        <v>1308</v>
      </c>
      <c r="D1013" t="s">
        <v>1309</v>
      </c>
      <c r="E1013">
        <v>10</v>
      </c>
      <c r="F1013">
        <v>25</v>
      </c>
      <c r="G1013">
        <v>21</v>
      </c>
      <c r="H1013">
        <v>123.33</v>
      </c>
      <c r="I1013">
        <v>30</v>
      </c>
      <c r="J1013" s="19">
        <v>50.396825396825399</v>
      </c>
      <c r="K1013">
        <v>5</v>
      </c>
      <c r="L1013">
        <v>3</v>
      </c>
      <c r="M1013">
        <v>1</v>
      </c>
      <c r="N1013">
        <v>3</v>
      </c>
      <c r="O1013">
        <v>3</v>
      </c>
      <c r="P1013">
        <v>3</v>
      </c>
      <c r="Q1013">
        <v>4</v>
      </c>
      <c r="R1013">
        <v>2</v>
      </c>
      <c r="S1013">
        <v>2</v>
      </c>
      <c r="T1013">
        <v>2</v>
      </c>
      <c r="U1013">
        <v>2</v>
      </c>
      <c r="V1013">
        <v>3</v>
      </c>
      <c r="W1013">
        <v>4</v>
      </c>
      <c r="X1013">
        <v>4</v>
      </c>
      <c r="Y1013">
        <v>3</v>
      </c>
      <c r="Z1013">
        <v>3</v>
      </c>
      <c r="AA1013">
        <v>5</v>
      </c>
      <c r="AB1013">
        <v>3</v>
      </c>
      <c r="AC1013">
        <v>2</v>
      </c>
      <c r="AD1013">
        <v>1</v>
      </c>
      <c r="AE1013">
        <v>4</v>
      </c>
      <c r="AF1013">
        <v>4</v>
      </c>
      <c r="AG1013">
        <v>1</v>
      </c>
      <c r="AH1013">
        <v>3</v>
      </c>
      <c r="AI1013">
        <v>2</v>
      </c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 s="19">
        <f t="shared" si="780"/>
        <v>1</v>
      </c>
      <c r="BJ1013" s="19">
        <f t="shared" si="781"/>
        <v>1</v>
      </c>
      <c r="BK1013" s="19">
        <f t="shared" si="782"/>
        <v>0</v>
      </c>
      <c r="BL1013" s="19">
        <f t="shared" si="783"/>
        <v>0</v>
      </c>
      <c r="BM1013" s="19">
        <f t="shared" si="784"/>
        <v>1</v>
      </c>
      <c r="BN1013" s="19">
        <f t="shared" si="785"/>
        <v>1</v>
      </c>
      <c r="BO1013" s="19">
        <f t="shared" si="786"/>
        <v>1</v>
      </c>
      <c r="BP1013" s="19">
        <f t="shared" si="787"/>
        <v>1</v>
      </c>
      <c r="BQ1013" s="19">
        <f t="shared" si="788"/>
        <v>1</v>
      </c>
      <c r="BR1013" s="19">
        <f t="shared" si="789"/>
        <v>0</v>
      </c>
      <c r="BS1013" s="19">
        <f t="shared" si="790"/>
        <v>0</v>
      </c>
      <c r="BT1013" s="19">
        <f t="shared" si="791"/>
        <v>1</v>
      </c>
      <c r="BU1013" s="19">
        <f t="shared" si="792"/>
        <v>1</v>
      </c>
      <c r="BV1013" s="19">
        <f t="shared" si="793"/>
        <v>0</v>
      </c>
      <c r="BW1013" s="19">
        <f t="shared" si="794"/>
        <v>1</v>
      </c>
      <c r="BX1013" s="19">
        <f t="shared" si="795"/>
        <v>0</v>
      </c>
      <c r="BY1013" s="19">
        <f t="shared" si="796"/>
        <v>1</v>
      </c>
      <c r="BZ1013" s="19">
        <f t="shared" si="797"/>
        <v>1</v>
      </c>
      <c r="CA1013" s="19">
        <f t="shared" si="798"/>
        <v>1</v>
      </c>
      <c r="CB1013" s="19">
        <f t="shared" si="799"/>
        <v>0</v>
      </c>
      <c r="CC1013" s="19">
        <f t="shared" si="800"/>
        <v>0</v>
      </c>
      <c r="CD1013" s="19">
        <f t="shared" si="801"/>
        <v>1</v>
      </c>
      <c r="CE1013" s="19">
        <f t="shared" si="802"/>
        <v>1</v>
      </c>
      <c r="CF1013" s="19">
        <f t="shared" si="803"/>
        <v>0</v>
      </c>
      <c r="CG1013" s="19">
        <f t="shared" si="804"/>
        <v>1</v>
      </c>
      <c r="CH1013" s="19" t="str">
        <f t="shared" si="805"/>
        <v>NA</v>
      </c>
      <c r="CI1013" s="19" t="str">
        <f t="shared" si="806"/>
        <v>NA</v>
      </c>
      <c r="CJ1013" s="19" t="str">
        <f t="shared" si="807"/>
        <v>NA</v>
      </c>
      <c r="CK1013" s="19" t="str">
        <f t="shared" si="808"/>
        <v>NA</v>
      </c>
      <c r="CL1013" s="19" t="str">
        <f t="shared" si="809"/>
        <v>NA</v>
      </c>
      <c r="CM1013" s="19" t="str">
        <f t="shared" si="810"/>
        <v>NA</v>
      </c>
      <c r="CN1013" s="19" t="str">
        <f t="shared" si="811"/>
        <v>NA</v>
      </c>
      <c r="CO1013" s="19" t="str">
        <f t="shared" si="812"/>
        <v>NA</v>
      </c>
      <c r="CP1013" s="19" t="str">
        <f t="shared" si="813"/>
        <v>NA</v>
      </c>
      <c r="CQ1013" s="19" t="str">
        <f t="shared" si="814"/>
        <v>NA</v>
      </c>
      <c r="CR1013" s="19" t="str">
        <f t="shared" si="815"/>
        <v>NA</v>
      </c>
      <c r="CS1013" s="19" t="str">
        <f t="shared" si="816"/>
        <v>NA</v>
      </c>
      <c r="CT1013" s="19" t="str">
        <f t="shared" si="817"/>
        <v>NA</v>
      </c>
      <c r="CU1013" s="19" t="str">
        <f t="shared" si="818"/>
        <v>NA</v>
      </c>
      <c r="CV1013" s="19" t="str">
        <f t="shared" si="819"/>
        <v>NA</v>
      </c>
      <c r="CW1013" s="19" t="str">
        <f t="shared" si="820"/>
        <v>NA</v>
      </c>
      <c r="CX1013" s="19" t="str">
        <f t="shared" si="821"/>
        <v>NA</v>
      </c>
      <c r="CY1013" s="19" t="str">
        <f t="shared" si="822"/>
        <v>NA</v>
      </c>
      <c r="CZ1013" s="19" t="str">
        <f t="shared" si="823"/>
        <v>NA</v>
      </c>
      <c r="DA1013" s="19" t="str">
        <f t="shared" si="824"/>
        <v>NA</v>
      </c>
      <c r="DB1013" s="19" t="str">
        <f t="shared" si="825"/>
        <v>NA</v>
      </c>
      <c r="DC1013" s="19" t="str">
        <f t="shared" si="826"/>
        <v>NA</v>
      </c>
      <c r="DD1013" s="19" t="str">
        <f t="shared" si="827"/>
        <v>NA</v>
      </c>
      <c r="DE1013" s="19" t="str">
        <f t="shared" si="828"/>
        <v>NA</v>
      </c>
      <c r="DF1013" s="19" t="str">
        <f t="shared" si="829"/>
        <v>NA</v>
      </c>
      <c r="DG1013" s="19">
        <f t="shared" si="830"/>
        <v>16</v>
      </c>
      <c r="DH1013" s="19">
        <f t="shared" si="831"/>
        <v>0</v>
      </c>
      <c r="DI1013"/>
      <c r="DJ1013"/>
      <c r="DK1013">
        <v>1</v>
      </c>
      <c r="DL1013"/>
      <c r="DM1013"/>
      <c r="DN1013"/>
      <c r="DO1013"/>
      <c r="DP1013"/>
      <c r="DQ1013"/>
      <c r="EL1013"/>
      <c r="FP1013"/>
      <c r="GM1013"/>
      <c r="HR1013"/>
      <c r="HW1013"/>
      <c r="JM1013"/>
      <c r="KG1013"/>
      <c r="KV1013">
        <v>2</v>
      </c>
      <c r="KW1013">
        <v>0</v>
      </c>
      <c r="KX1013">
        <v>1</v>
      </c>
      <c r="KY1013">
        <v>11</v>
      </c>
      <c r="KZ1013">
        <v>2</v>
      </c>
      <c r="LA1013">
        <v>2</v>
      </c>
      <c r="LB1013">
        <v>2</v>
      </c>
      <c r="LC1013">
        <v>2</v>
      </c>
      <c r="LD1013">
        <v>1</v>
      </c>
      <c r="LE1013">
        <v>1</v>
      </c>
      <c r="LF1013">
        <v>1</v>
      </c>
      <c r="LG1013">
        <v>0</v>
      </c>
      <c r="LH1013">
        <v>22</v>
      </c>
      <c r="LI1013">
        <v>8</v>
      </c>
      <c r="LJ1013">
        <v>2</v>
      </c>
      <c r="LK1013" s="6">
        <v>0</v>
      </c>
      <c r="LL1013">
        <v>11</v>
      </c>
      <c r="LM1013">
        <v>2</v>
      </c>
      <c r="LN1013">
        <v>1</v>
      </c>
      <c r="LO1013">
        <v>8</v>
      </c>
      <c r="LP1013">
        <v>11</v>
      </c>
      <c r="LQ1013">
        <v>2</v>
      </c>
      <c r="LR1013">
        <v>0</v>
      </c>
      <c r="LS1013">
        <v>1</v>
      </c>
      <c r="LT1013">
        <v>5</v>
      </c>
      <c r="LU1013">
        <v>0</v>
      </c>
      <c r="LV1013">
        <v>2</v>
      </c>
      <c r="LW1013">
        <v>0</v>
      </c>
      <c r="LX1013">
        <v>1</v>
      </c>
      <c r="LY1013">
        <v>7</v>
      </c>
      <c r="LZ1013">
        <v>10</v>
      </c>
    </row>
    <row r="1014" spans="1:338" x14ac:dyDescent="0.25">
      <c r="A1014" t="s">
        <v>1413</v>
      </c>
      <c r="B1014" t="s">
        <v>803</v>
      </c>
      <c r="C1014" t="s">
        <v>1308</v>
      </c>
      <c r="D1014" t="s">
        <v>1309</v>
      </c>
      <c r="E1014">
        <v>10</v>
      </c>
      <c r="F1014">
        <v>25</v>
      </c>
      <c r="G1014">
        <v>21</v>
      </c>
      <c r="H1014">
        <v>123.33</v>
      </c>
      <c r="I1014">
        <v>30</v>
      </c>
      <c r="J1014" s="19">
        <v>50.396825396825399</v>
      </c>
      <c r="K1014">
        <v>5</v>
      </c>
      <c r="L1014">
        <v>3</v>
      </c>
      <c r="M1014">
        <v>1</v>
      </c>
      <c r="N1014">
        <v>1</v>
      </c>
      <c r="O1014">
        <v>3</v>
      </c>
      <c r="P1014">
        <v>3</v>
      </c>
      <c r="Q1014">
        <v>4</v>
      </c>
      <c r="R1014">
        <v>2</v>
      </c>
      <c r="S1014">
        <v>4</v>
      </c>
      <c r="T1014">
        <v>2</v>
      </c>
      <c r="U1014">
        <v>3</v>
      </c>
      <c r="V1014">
        <v>2</v>
      </c>
      <c r="W1014">
        <v>4</v>
      </c>
      <c r="X1014">
        <v>3</v>
      </c>
      <c r="Y1014">
        <v>4</v>
      </c>
      <c r="Z1014">
        <v>4</v>
      </c>
      <c r="AA1014">
        <v>2</v>
      </c>
      <c r="AB1014">
        <v>2</v>
      </c>
      <c r="AC1014">
        <v>2</v>
      </c>
      <c r="AD1014">
        <v>1</v>
      </c>
      <c r="AE1014">
        <v>4</v>
      </c>
      <c r="AF1014">
        <v>1</v>
      </c>
      <c r="AG1014">
        <v>3</v>
      </c>
      <c r="AH1014">
        <v>1</v>
      </c>
      <c r="AI1014">
        <v>4</v>
      </c>
      <c r="AJ1014">
        <v>5</v>
      </c>
      <c r="AK1014">
        <v>3</v>
      </c>
      <c r="AL1014">
        <v>3</v>
      </c>
      <c r="AM1014">
        <v>4</v>
      </c>
      <c r="AN1014">
        <v>1</v>
      </c>
      <c r="AO1014">
        <v>3</v>
      </c>
      <c r="AP1014">
        <v>4</v>
      </c>
      <c r="AQ1014">
        <v>2</v>
      </c>
      <c r="AR1014">
        <v>1</v>
      </c>
      <c r="AS1014">
        <v>1</v>
      </c>
      <c r="AT1014">
        <v>2</v>
      </c>
      <c r="AU1014">
        <v>4</v>
      </c>
      <c r="AV1014">
        <v>2</v>
      </c>
      <c r="AW1014">
        <v>3</v>
      </c>
      <c r="AX1014">
        <v>2</v>
      </c>
      <c r="AY1014">
        <v>2</v>
      </c>
      <c r="AZ1014">
        <v>5</v>
      </c>
      <c r="BA1014">
        <v>1</v>
      </c>
      <c r="BB1014">
        <v>2</v>
      </c>
      <c r="BC1014">
        <v>3</v>
      </c>
      <c r="BD1014">
        <v>4</v>
      </c>
      <c r="BE1014">
        <v>1</v>
      </c>
      <c r="BF1014">
        <v>3</v>
      </c>
      <c r="BG1014">
        <v>2</v>
      </c>
      <c r="BH1014">
        <v>3</v>
      </c>
      <c r="BI1014" s="19">
        <f t="shared" si="780"/>
        <v>1</v>
      </c>
      <c r="BJ1014" s="19">
        <f t="shared" si="781"/>
        <v>1</v>
      </c>
      <c r="BK1014" s="19">
        <f t="shared" si="782"/>
        <v>0</v>
      </c>
      <c r="BL1014" s="19">
        <f t="shared" si="783"/>
        <v>1</v>
      </c>
      <c r="BM1014" s="19">
        <f t="shared" si="784"/>
        <v>1</v>
      </c>
      <c r="BN1014" s="19">
        <f t="shared" si="785"/>
        <v>1</v>
      </c>
      <c r="BO1014" s="19">
        <f t="shared" si="786"/>
        <v>1</v>
      </c>
      <c r="BP1014" s="19">
        <f t="shared" si="787"/>
        <v>1</v>
      </c>
      <c r="BQ1014" s="19">
        <f t="shared" si="788"/>
        <v>0</v>
      </c>
      <c r="BR1014" s="19">
        <f t="shared" si="789"/>
        <v>0</v>
      </c>
      <c r="BS1014" s="19">
        <f t="shared" si="790"/>
        <v>0</v>
      </c>
      <c r="BT1014" s="19">
        <f t="shared" si="791"/>
        <v>0</v>
      </c>
      <c r="BU1014" s="19">
        <f t="shared" si="792"/>
        <v>1</v>
      </c>
      <c r="BV1014" s="19">
        <f t="shared" si="793"/>
        <v>1</v>
      </c>
      <c r="BW1014" s="19">
        <f t="shared" si="794"/>
        <v>0</v>
      </c>
      <c r="BX1014" s="19">
        <f t="shared" si="795"/>
        <v>0</v>
      </c>
      <c r="BY1014" s="19">
        <f t="shared" si="796"/>
        <v>0</v>
      </c>
      <c r="BZ1014" s="19">
        <f t="shared" si="797"/>
        <v>0</v>
      </c>
      <c r="CA1014" s="19">
        <f t="shared" si="798"/>
        <v>1</v>
      </c>
      <c r="CB1014" s="19">
        <f t="shared" si="799"/>
        <v>0</v>
      </c>
      <c r="CC1014" s="19">
        <f t="shared" si="800"/>
        <v>0</v>
      </c>
      <c r="CD1014" s="19">
        <f t="shared" si="801"/>
        <v>0</v>
      </c>
      <c r="CE1014" s="19">
        <f t="shared" si="802"/>
        <v>0</v>
      </c>
      <c r="CF1014" s="19">
        <f t="shared" si="803"/>
        <v>0</v>
      </c>
      <c r="CG1014" s="19">
        <f t="shared" si="804"/>
        <v>0</v>
      </c>
      <c r="CH1014" s="19">
        <f t="shared" si="805"/>
        <v>1</v>
      </c>
      <c r="CI1014" s="19">
        <f t="shared" si="806"/>
        <v>1</v>
      </c>
      <c r="CJ1014" s="19">
        <f t="shared" si="807"/>
        <v>1</v>
      </c>
      <c r="CK1014" s="19">
        <f t="shared" si="808"/>
        <v>0</v>
      </c>
      <c r="CL1014" s="19">
        <f t="shared" si="809"/>
        <v>0</v>
      </c>
      <c r="CM1014" s="19">
        <f t="shared" si="810"/>
        <v>1</v>
      </c>
      <c r="CN1014" s="19">
        <f t="shared" si="811"/>
        <v>1</v>
      </c>
      <c r="CO1014" s="19">
        <f t="shared" si="812"/>
        <v>1</v>
      </c>
      <c r="CP1014" s="19">
        <f t="shared" si="813"/>
        <v>0</v>
      </c>
      <c r="CQ1014" s="19">
        <f t="shared" si="814"/>
        <v>0</v>
      </c>
      <c r="CR1014" s="19">
        <f t="shared" si="815"/>
        <v>0</v>
      </c>
      <c r="CS1014" s="19">
        <f t="shared" si="816"/>
        <v>0</v>
      </c>
      <c r="CT1014" s="19">
        <f t="shared" si="817"/>
        <v>0</v>
      </c>
      <c r="CU1014" s="19">
        <f t="shared" si="818"/>
        <v>1</v>
      </c>
      <c r="CV1014" s="19">
        <f t="shared" si="819"/>
        <v>0</v>
      </c>
      <c r="CW1014" s="19">
        <f t="shared" si="820"/>
        <v>1</v>
      </c>
      <c r="CX1014" s="19">
        <f t="shared" si="821"/>
        <v>1</v>
      </c>
      <c r="CY1014" s="19">
        <f t="shared" si="822"/>
        <v>0</v>
      </c>
      <c r="CZ1014" s="19">
        <f t="shared" si="823"/>
        <v>1</v>
      </c>
      <c r="DA1014" s="19">
        <f t="shared" si="824"/>
        <v>1</v>
      </c>
      <c r="DB1014" s="19">
        <f t="shared" si="825"/>
        <v>0</v>
      </c>
      <c r="DC1014" s="19">
        <f t="shared" si="826"/>
        <v>0</v>
      </c>
      <c r="DD1014" s="19">
        <f t="shared" si="827"/>
        <v>0</v>
      </c>
      <c r="DE1014" s="19">
        <f t="shared" si="828"/>
        <v>0</v>
      </c>
      <c r="DF1014" s="19">
        <f t="shared" si="829"/>
        <v>0</v>
      </c>
      <c r="DG1014" s="19">
        <f t="shared" si="830"/>
        <v>10</v>
      </c>
      <c r="DH1014" s="19">
        <f t="shared" si="831"/>
        <v>11</v>
      </c>
      <c r="DI1014"/>
      <c r="DJ1014"/>
      <c r="DK1014">
        <v>2</v>
      </c>
      <c r="DL1014"/>
      <c r="DM1014"/>
      <c r="DN1014"/>
      <c r="DO1014"/>
      <c r="DP1014"/>
      <c r="DQ1014"/>
      <c r="EL1014"/>
      <c r="FP1014"/>
      <c r="GM1014"/>
      <c r="HR1014"/>
      <c r="HW1014"/>
      <c r="JM1014"/>
      <c r="KG1014"/>
      <c r="KV1014">
        <v>2</v>
      </c>
      <c r="KW1014">
        <v>1</v>
      </c>
      <c r="KX1014">
        <v>1</v>
      </c>
      <c r="KY1014">
        <v>13</v>
      </c>
      <c r="KZ1014">
        <v>2</v>
      </c>
      <c r="LA1014">
        <v>2</v>
      </c>
      <c r="LB1014">
        <v>2</v>
      </c>
      <c r="LC1014">
        <v>2</v>
      </c>
      <c r="LD1014">
        <v>1</v>
      </c>
      <c r="LE1014">
        <v>1</v>
      </c>
      <c r="LF1014">
        <v>1</v>
      </c>
      <c r="LG1014">
        <v>1</v>
      </c>
      <c r="LH1014">
        <v>20</v>
      </c>
      <c r="LI1014">
        <v>0</v>
      </c>
      <c r="LJ1014">
        <v>2</v>
      </c>
      <c r="LK1014" s="6">
        <v>0</v>
      </c>
      <c r="LL1014">
        <v>2</v>
      </c>
      <c r="LM1014">
        <v>2</v>
      </c>
      <c r="LN1014">
        <v>0</v>
      </c>
      <c r="LO1014">
        <v>4.5</v>
      </c>
      <c r="LP1014">
        <v>4</v>
      </c>
      <c r="LQ1014">
        <v>0</v>
      </c>
      <c r="LR1014">
        <v>0</v>
      </c>
      <c r="LS1014">
        <v>0</v>
      </c>
      <c r="LT1014">
        <v>2</v>
      </c>
      <c r="LU1014">
        <v>0</v>
      </c>
      <c r="LV1014">
        <v>2</v>
      </c>
      <c r="LW1014">
        <v>0</v>
      </c>
      <c r="LX1014">
        <v>0</v>
      </c>
      <c r="LY1014">
        <v>7</v>
      </c>
      <c r="LZ1014">
        <v>3</v>
      </c>
    </row>
    <row r="1015" spans="1:338" x14ac:dyDescent="0.25">
      <c r="A1015" t="s">
        <v>1414</v>
      </c>
      <c r="B1015" t="s">
        <v>803</v>
      </c>
      <c r="C1015" t="s">
        <v>1308</v>
      </c>
      <c r="D1015" t="s">
        <v>1309</v>
      </c>
      <c r="E1015">
        <v>10</v>
      </c>
      <c r="F1015">
        <v>25</v>
      </c>
      <c r="G1015">
        <v>21</v>
      </c>
      <c r="H1015">
        <v>123.33</v>
      </c>
      <c r="I1015">
        <v>30</v>
      </c>
      <c r="J1015" s="19">
        <v>50.396825396825399</v>
      </c>
      <c r="K1015">
        <v>1</v>
      </c>
      <c r="L1015">
        <v>3</v>
      </c>
      <c r="M1015">
        <v>3</v>
      </c>
      <c r="N1015">
        <v>4</v>
      </c>
      <c r="O1015">
        <v>4</v>
      </c>
      <c r="P1015">
        <v>2</v>
      </c>
      <c r="Q1015">
        <v>3</v>
      </c>
      <c r="R1015">
        <v>2</v>
      </c>
      <c r="S1015">
        <v>1</v>
      </c>
      <c r="T1015">
        <v>4</v>
      </c>
      <c r="U1015">
        <v>1</v>
      </c>
      <c r="V1015">
        <v>3</v>
      </c>
      <c r="W1015">
        <v>4</v>
      </c>
      <c r="X1015">
        <v>2</v>
      </c>
      <c r="Y1015">
        <v>2</v>
      </c>
      <c r="Z1015">
        <v>4</v>
      </c>
      <c r="AA1015">
        <v>5</v>
      </c>
      <c r="AB1015">
        <v>5</v>
      </c>
      <c r="AC1015">
        <v>2</v>
      </c>
      <c r="AD1015">
        <v>2</v>
      </c>
      <c r="AE1015">
        <v>3</v>
      </c>
      <c r="AF1015">
        <v>4</v>
      </c>
      <c r="AG1015">
        <v>4</v>
      </c>
      <c r="AH1015">
        <v>3</v>
      </c>
      <c r="AI1015">
        <v>2</v>
      </c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 s="19">
        <f t="shared" si="780"/>
        <v>0</v>
      </c>
      <c r="BJ1015" s="19">
        <f t="shared" si="781"/>
        <v>1</v>
      </c>
      <c r="BK1015" s="19">
        <f t="shared" si="782"/>
        <v>1</v>
      </c>
      <c r="BL1015" s="19">
        <f t="shared" si="783"/>
        <v>0</v>
      </c>
      <c r="BM1015" s="19">
        <f t="shared" si="784"/>
        <v>0</v>
      </c>
      <c r="BN1015" s="19">
        <f t="shared" si="785"/>
        <v>0</v>
      </c>
      <c r="BO1015" s="19">
        <f t="shared" si="786"/>
        <v>0</v>
      </c>
      <c r="BP1015" s="19">
        <f t="shared" si="787"/>
        <v>1</v>
      </c>
      <c r="BQ1015" s="19">
        <f t="shared" si="788"/>
        <v>0</v>
      </c>
      <c r="BR1015" s="19">
        <f t="shared" si="789"/>
        <v>0</v>
      </c>
      <c r="BS1015" s="19">
        <f t="shared" si="790"/>
        <v>0</v>
      </c>
      <c r="BT1015" s="19">
        <f t="shared" si="791"/>
        <v>1</v>
      </c>
      <c r="BU1015" s="19">
        <f t="shared" si="792"/>
        <v>1</v>
      </c>
      <c r="BV1015" s="19">
        <f t="shared" si="793"/>
        <v>0</v>
      </c>
      <c r="BW1015" s="19">
        <f t="shared" si="794"/>
        <v>0</v>
      </c>
      <c r="BX1015" s="19">
        <f t="shared" si="795"/>
        <v>0</v>
      </c>
      <c r="BY1015" s="19">
        <f t="shared" si="796"/>
        <v>1</v>
      </c>
      <c r="BZ1015" s="19">
        <f t="shared" si="797"/>
        <v>0</v>
      </c>
      <c r="CA1015" s="19">
        <f t="shared" si="798"/>
        <v>1</v>
      </c>
      <c r="CB1015" s="19">
        <f t="shared" si="799"/>
        <v>0</v>
      </c>
      <c r="CC1015" s="19">
        <f t="shared" si="800"/>
        <v>1</v>
      </c>
      <c r="CD1015" s="19">
        <f t="shared" si="801"/>
        <v>1</v>
      </c>
      <c r="CE1015" s="19">
        <f t="shared" si="802"/>
        <v>0</v>
      </c>
      <c r="CF1015" s="19">
        <f t="shared" si="803"/>
        <v>0</v>
      </c>
      <c r="CG1015" s="19">
        <f t="shared" si="804"/>
        <v>1</v>
      </c>
      <c r="CH1015" s="19" t="str">
        <f t="shared" si="805"/>
        <v>NA</v>
      </c>
      <c r="CI1015" s="19" t="str">
        <f t="shared" si="806"/>
        <v>NA</v>
      </c>
      <c r="CJ1015" s="19" t="str">
        <f t="shared" si="807"/>
        <v>NA</v>
      </c>
      <c r="CK1015" s="19" t="str">
        <f t="shared" si="808"/>
        <v>NA</v>
      </c>
      <c r="CL1015" s="19" t="str">
        <f t="shared" si="809"/>
        <v>NA</v>
      </c>
      <c r="CM1015" s="19" t="str">
        <f t="shared" si="810"/>
        <v>NA</v>
      </c>
      <c r="CN1015" s="19" t="str">
        <f t="shared" si="811"/>
        <v>NA</v>
      </c>
      <c r="CO1015" s="19" t="str">
        <f t="shared" si="812"/>
        <v>NA</v>
      </c>
      <c r="CP1015" s="19" t="str">
        <f t="shared" si="813"/>
        <v>NA</v>
      </c>
      <c r="CQ1015" s="19" t="str">
        <f t="shared" si="814"/>
        <v>NA</v>
      </c>
      <c r="CR1015" s="19" t="str">
        <f t="shared" si="815"/>
        <v>NA</v>
      </c>
      <c r="CS1015" s="19" t="str">
        <f t="shared" si="816"/>
        <v>NA</v>
      </c>
      <c r="CT1015" s="19" t="str">
        <f t="shared" si="817"/>
        <v>NA</v>
      </c>
      <c r="CU1015" s="19" t="str">
        <f t="shared" si="818"/>
        <v>NA</v>
      </c>
      <c r="CV1015" s="19" t="str">
        <f t="shared" si="819"/>
        <v>NA</v>
      </c>
      <c r="CW1015" s="19" t="str">
        <f t="shared" si="820"/>
        <v>NA</v>
      </c>
      <c r="CX1015" s="19" t="str">
        <f t="shared" si="821"/>
        <v>NA</v>
      </c>
      <c r="CY1015" s="19" t="str">
        <f t="shared" si="822"/>
        <v>NA</v>
      </c>
      <c r="CZ1015" s="19" t="str">
        <f t="shared" si="823"/>
        <v>NA</v>
      </c>
      <c r="DA1015" s="19" t="str">
        <f t="shared" si="824"/>
        <v>NA</v>
      </c>
      <c r="DB1015" s="19" t="str">
        <f t="shared" si="825"/>
        <v>NA</v>
      </c>
      <c r="DC1015" s="19" t="str">
        <f t="shared" si="826"/>
        <v>NA</v>
      </c>
      <c r="DD1015" s="19" t="str">
        <f t="shared" si="827"/>
        <v>NA</v>
      </c>
      <c r="DE1015" s="19" t="str">
        <f t="shared" si="828"/>
        <v>NA</v>
      </c>
      <c r="DF1015" s="19" t="str">
        <f t="shared" si="829"/>
        <v>NA</v>
      </c>
      <c r="DG1015" s="19">
        <f t="shared" si="830"/>
        <v>10</v>
      </c>
      <c r="DH1015" s="19">
        <f t="shared" si="831"/>
        <v>0</v>
      </c>
      <c r="DI1015"/>
      <c r="DJ1015"/>
      <c r="DK1015">
        <v>1</v>
      </c>
      <c r="DL1015"/>
      <c r="DM1015"/>
      <c r="DN1015"/>
      <c r="DO1015"/>
      <c r="DP1015"/>
      <c r="DQ1015"/>
      <c r="EL1015"/>
      <c r="FP1015"/>
      <c r="GM1015"/>
      <c r="HR1015"/>
      <c r="HW1015"/>
      <c r="JM1015"/>
      <c r="KG1015"/>
      <c r="KV1015">
        <v>2</v>
      </c>
      <c r="KW1015">
        <v>1</v>
      </c>
      <c r="KX1015">
        <v>1</v>
      </c>
      <c r="KY1015">
        <v>13</v>
      </c>
      <c r="KZ1015">
        <v>2</v>
      </c>
      <c r="LA1015">
        <v>2</v>
      </c>
      <c r="LB1015">
        <v>2</v>
      </c>
      <c r="LC1015">
        <v>2</v>
      </c>
      <c r="LD1015">
        <v>1</v>
      </c>
      <c r="LE1015">
        <v>1</v>
      </c>
      <c r="LF1015">
        <v>1</v>
      </c>
      <c r="LG1015">
        <v>0</v>
      </c>
      <c r="LH1015">
        <v>18</v>
      </c>
      <c r="LI1015">
        <v>1</v>
      </c>
      <c r="LJ1015">
        <v>2</v>
      </c>
      <c r="LK1015" s="6">
        <v>0</v>
      </c>
      <c r="LL1015">
        <v>8</v>
      </c>
      <c r="LM1015">
        <v>0</v>
      </c>
      <c r="LN1015">
        <v>0</v>
      </c>
      <c r="LO1015">
        <v>8</v>
      </c>
      <c r="LP1015">
        <v>10</v>
      </c>
      <c r="LQ1015">
        <v>3</v>
      </c>
      <c r="LR1015">
        <v>2</v>
      </c>
      <c r="LS1015">
        <v>0</v>
      </c>
      <c r="LT1015">
        <v>4</v>
      </c>
      <c r="LU1015">
        <v>0</v>
      </c>
      <c r="LV1015">
        <v>2</v>
      </c>
      <c r="LW1015">
        <v>1</v>
      </c>
      <c r="LX1015">
        <v>1</v>
      </c>
      <c r="LY1015">
        <v>2</v>
      </c>
      <c r="LZ1015">
        <v>12</v>
      </c>
    </row>
    <row r="1016" spans="1:338" x14ac:dyDescent="0.25">
      <c r="A1016" t="s">
        <v>1415</v>
      </c>
      <c r="B1016" t="s">
        <v>803</v>
      </c>
      <c r="C1016" t="s">
        <v>1308</v>
      </c>
      <c r="D1016" t="s">
        <v>1309</v>
      </c>
      <c r="E1016">
        <v>10</v>
      </c>
      <c r="F1016">
        <v>25</v>
      </c>
      <c r="G1016">
        <v>21</v>
      </c>
      <c r="H1016">
        <v>123.33</v>
      </c>
      <c r="I1016">
        <v>30</v>
      </c>
      <c r="J1016" s="19">
        <v>50.396825396825399</v>
      </c>
      <c r="K1016">
        <v>5</v>
      </c>
      <c r="L1016">
        <v>1</v>
      </c>
      <c r="M1016">
        <v>1</v>
      </c>
      <c r="N1016">
        <v>3</v>
      </c>
      <c r="O1016">
        <v>1</v>
      </c>
      <c r="P1016">
        <v>2</v>
      </c>
      <c r="Q1016">
        <v>4</v>
      </c>
      <c r="R1016">
        <v>2</v>
      </c>
      <c r="S1016">
        <v>3</v>
      </c>
      <c r="T1016">
        <v>2</v>
      </c>
      <c r="U1016">
        <v>4</v>
      </c>
      <c r="V1016">
        <v>4</v>
      </c>
      <c r="W1016">
        <v>4</v>
      </c>
      <c r="X1016">
        <v>2</v>
      </c>
      <c r="Y1016">
        <v>4</v>
      </c>
      <c r="Z1016">
        <v>4</v>
      </c>
      <c r="AA1016">
        <v>1</v>
      </c>
      <c r="AB1016">
        <v>2</v>
      </c>
      <c r="AC1016">
        <v>2</v>
      </c>
      <c r="AD1016">
        <v>1</v>
      </c>
      <c r="AE1016">
        <v>5</v>
      </c>
      <c r="AF1016">
        <v>1</v>
      </c>
      <c r="AG1016">
        <v>2</v>
      </c>
      <c r="AH1016">
        <v>4</v>
      </c>
      <c r="AI1016">
        <v>2</v>
      </c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 s="19">
        <f t="shared" si="780"/>
        <v>1</v>
      </c>
      <c r="BJ1016" s="19">
        <f t="shared" si="781"/>
        <v>0</v>
      </c>
      <c r="BK1016" s="19">
        <f t="shared" si="782"/>
        <v>0</v>
      </c>
      <c r="BL1016" s="19">
        <f t="shared" si="783"/>
        <v>0</v>
      </c>
      <c r="BM1016" s="19">
        <f t="shared" si="784"/>
        <v>0</v>
      </c>
      <c r="BN1016" s="19">
        <f t="shared" si="785"/>
        <v>0</v>
      </c>
      <c r="BO1016" s="19">
        <f t="shared" si="786"/>
        <v>1</v>
      </c>
      <c r="BP1016" s="19">
        <f t="shared" si="787"/>
        <v>1</v>
      </c>
      <c r="BQ1016" s="19">
        <f t="shared" si="788"/>
        <v>0</v>
      </c>
      <c r="BR1016" s="19">
        <f t="shared" si="789"/>
        <v>0</v>
      </c>
      <c r="BS1016" s="19">
        <f t="shared" si="790"/>
        <v>1</v>
      </c>
      <c r="BT1016" s="19">
        <f t="shared" si="791"/>
        <v>0</v>
      </c>
      <c r="BU1016" s="19">
        <f t="shared" si="792"/>
        <v>1</v>
      </c>
      <c r="BV1016" s="19">
        <f t="shared" si="793"/>
        <v>0</v>
      </c>
      <c r="BW1016" s="19">
        <f t="shared" si="794"/>
        <v>0</v>
      </c>
      <c r="BX1016" s="19">
        <f t="shared" si="795"/>
        <v>0</v>
      </c>
      <c r="BY1016" s="19">
        <f t="shared" si="796"/>
        <v>0</v>
      </c>
      <c r="BZ1016" s="19">
        <f t="shared" si="797"/>
        <v>0</v>
      </c>
      <c r="CA1016" s="19">
        <f t="shared" si="798"/>
        <v>1</v>
      </c>
      <c r="CB1016" s="19">
        <f t="shared" si="799"/>
        <v>0</v>
      </c>
      <c r="CC1016" s="19">
        <f t="shared" si="800"/>
        <v>0</v>
      </c>
      <c r="CD1016" s="19">
        <f t="shared" si="801"/>
        <v>0</v>
      </c>
      <c r="CE1016" s="19">
        <f t="shared" si="802"/>
        <v>0</v>
      </c>
      <c r="CF1016" s="19">
        <f t="shared" si="803"/>
        <v>1</v>
      </c>
      <c r="CG1016" s="19">
        <f t="shared" si="804"/>
        <v>1</v>
      </c>
      <c r="CH1016" s="19" t="str">
        <f t="shared" si="805"/>
        <v>NA</v>
      </c>
      <c r="CI1016" s="19" t="str">
        <f t="shared" si="806"/>
        <v>NA</v>
      </c>
      <c r="CJ1016" s="19" t="str">
        <f t="shared" si="807"/>
        <v>NA</v>
      </c>
      <c r="CK1016" s="19" t="str">
        <f t="shared" si="808"/>
        <v>NA</v>
      </c>
      <c r="CL1016" s="19" t="str">
        <f t="shared" si="809"/>
        <v>NA</v>
      </c>
      <c r="CM1016" s="19" t="str">
        <f t="shared" si="810"/>
        <v>NA</v>
      </c>
      <c r="CN1016" s="19" t="str">
        <f t="shared" si="811"/>
        <v>NA</v>
      </c>
      <c r="CO1016" s="19" t="str">
        <f t="shared" si="812"/>
        <v>NA</v>
      </c>
      <c r="CP1016" s="19" t="str">
        <f t="shared" si="813"/>
        <v>NA</v>
      </c>
      <c r="CQ1016" s="19" t="str">
        <f t="shared" si="814"/>
        <v>NA</v>
      </c>
      <c r="CR1016" s="19" t="str">
        <f t="shared" si="815"/>
        <v>NA</v>
      </c>
      <c r="CS1016" s="19" t="str">
        <f t="shared" si="816"/>
        <v>NA</v>
      </c>
      <c r="CT1016" s="19" t="str">
        <f t="shared" si="817"/>
        <v>NA</v>
      </c>
      <c r="CU1016" s="19" t="str">
        <f t="shared" si="818"/>
        <v>NA</v>
      </c>
      <c r="CV1016" s="19" t="str">
        <f t="shared" si="819"/>
        <v>NA</v>
      </c>
      <c r="CW1016" s="19" t="str">
        <f t="shared" si="820"/>
        <v>NA</v>
      </c>
      <c r="CX1016" s="19" t="str">
        <f t="shared" si="821"/>
        <v>NA</v>
      </c>
      <c r="CY1016" s="19" t="str">
        <f t="shared" si="822"/>
        <v>NA</v>
      </c>
      <c r="CZ1016" s="19" t="str">
        <f t="shared" si="823"/>
        <v>NA</v>
      </c>
      <c r="DA1016" s="19" t="str">
        <f t="shared" si="824"/>
        <v>NA</v>
      </c>
      <c r="DB1016" s="19" t="str">
        <f t="shared" si="825"/>
        <v>NA</v>
      </c>
      <c r="DC1016" s="19" t="str">
        <f t="shared" si="826"/>
        <v>NA</v>
      </c>
      <c r="DD1016" s="19" t="str">
        <f t="shared" si="827"/>
        <v>NA</v>
      </c>
      <c r="DE1016" s="19" t="str">
        <f t="shared" si="828"/>
        <v>NA</v>
      </c>
      <c r="DF1016" s="19" t="str">
        <f t="shared" si="829"/>
        <v>NA</v>
      </c>
      <c r="DG1016" s="19">
        <f t="shared" si="830"/>
        <v>8</v>
      </c>
      <c r="DH1016" s="19">
        <f t="shared" si="831"/>
        <v>0</v>
      </c>
      <c r="DI1016"/>
      <c r="DJ1016"/>
      <c r="DK1016">
        <v>2</v>
      </c>
      <c r="DL1016"/>
      <c r="DM1016"/>
      <c r="DN1016"/>
      <c r="DO1016"/>
      <c r="DP1016"/>
      <c r="DQ1016"/>
      <c r="EL1016"/>
      <c r="FP1016"/>
      <c r="GM1016"/>
      <c r="HR1016"/>
      <c r="HW1016"/>
      <c r="JM1016"/>
      <c r="KG1016"/>
      <c r="KV1016">
        <v>2</v>
      </c>
      <c r="KW1016">
        <v>1</v>
      </c>
      <c r="KX1016">
        <v>1</v>
      </c>
      <c r="KY1016">
        <v>3</v>
      </c>
      <c r="KZ1016">
        <v>2</v>
      </c>
      <c r="LA1016">
        <v>2</v>
      </c>
      <c r="LB1016">
        <v>2</v>
      </c>
      <c r="LC1016">
        <v>2</v>
      </c>
      <c r="LD1016">
        <v>1</v>
      </c>
      <c r="LE1016">
        <v>1</v>
      </c>
      <c r="LF1016">
        <v>1</v>
      </c>
      <c r="LG1016">
        <v>0</v>
      </c>
      <c r="LH1016">
        <v>22</v>
      </c>
      <c r="LI1016">
        <v>1</v>
      </c>
      <c r="LJ1016">
        <v>2</v>
      </c>
      <c r="LK1016" s="6">
        <v>0</v>
      </c>
      <c r="LL1016">
        <v>7</v>
      </c>
      <c r="LM1016">
        <v>2</v>
      </c>
      <c r="LN1016">
        <v>1</v>
      </c>
      <c r="LO1016">
        <v>4.5</v>
      </c>
      <c r="LP1016">
        <v>12</v>
      </c>
      <c r="LQ1016">
        <v>2</v>
      </c>
      <c r="LR1016">
        <v>0</v>
      </c>
      <c r="LS1016">
        <v>0</v>
      </c>
      <c r="LT1016">
        <v>2</v>
      </c>
      <c r="LU1016">
        <v>0</v>
      </c>
      <c r="LV1016">
        <v>2</v>
      </c>
      <c r="LW1016">
        <v>0</v>
      </c>
      <c r="LX1016">
        <v>0</v>
      </c>
      <c r="LY1016">
        <v>7</v>
      </c>
      <c r="LZ1016">
        <v>8</v>
      </c>
    </row>
    <row r="1017" spans="1:338" x14ac:dyDescent="0.25">
      <c r="A1017" t="s">
        <v>1416</v>
      </c>
      <c r="B1017" t="s">
        <v>803</v>
      </c>
      <c r="C1017" t="s">
        <v>1308</v>
      </c>
      <c r="D1017" t="s">
        <v>1309</v>
      </c>
      <c r="E1017">
        <v>10</v>
      </c>
      <c r="F1017">
        <v>25</v>
      </c>
      <c r="G1017">
        <v>21</v>
      </c>
      <c r="H1017">
        <v>123.33</v>
      </c>
      <c r="I1017">
        <v>30</v>
      </c>
      <c r="J1017" s="19">
        <v>50.396825396825399</v>
      </c>
      <c r="K1017">
        <v>3</v>
      </c>
      <c r="L1017">
        <v>3</v>
      </c>
      <c r="M1017">
        <v>1</v>
      </c>
      <c r="N1017">
        <v>1</v>
      </c>
      <c r="O1017">
        <v>3</v>
      </c>
      <c r="P1017">
        <v>1</v>
      </c>
      <c r="Q1017">
        <v>3</v>
      </c>
      <c r="R1017">
        <v>2</v>
      </c>
      <c r="S1017">
        <v>2</v>
      </c>
      <c r="T1017">
        <v>2</v>
      </c>
      <c r="U1017">
        <v>2</v>
      </c>
      <c r="V1017">
        <v>1</v>
      </c>
      <c r="W1017">
        <v>3</v>
      </c>
      <c r="X1017">
        <v>3</v>
      </c>
      <c r="Y1017">
        <v>4</v>
      </c>
      <c r="Z1017">
        <v>4</v>
      </c>
      <c r="AA1017">
        <v>2</v>
      </c>
      <c r="AB1017">
        <v>2</v>
      </c>
      <c r="AC1017">
        <v>2</v>
      </c>
      <c r="AD1017">
        <v>2</v>
      </c>
      <c r="AE1017">
        <v>2</v>
      </c>
      <c r="AF1017">
        <v>2</v>
      </c>
      <c r="AG1017">
        <v>1</v>
      </c>
      <c r="AH1017">
        <v>2</v>
      </c>
      <c r="AI1017">
        <v>4</v>
      </c>
      <c r="AJ1017">
        <v>4</v>
      </c>
      <c r="AK1017">
        <v>3</v>
      </c>
      <c r="AL1017">
        <v>1</v>
      </c>
      <c r="AM1017">
        <v>1</v>
      </c>
      <c r="AN1017">
        <v>3</v>
      </c>
      <c r="AO1017">
        <v>1</v>
      </c>
      <c r="AP1017">
        <v>2</v>
      </c>
      <c r="AQ1017">
        <v>2</v>
      </c>
      <c r="AR1017">
        <v>1</v>
      </c>
      <c r="AS1017">
        <v>2</v>
      </c>
      <c r="AT1017">
        <v>2</v>
      </c>
      <c r="AU1017">
        <v>2</v>
      </c>
      <c r="AV1017">
        <v>4</v>
      </c>
      <c r="AW1017">
        <v>3</v>
      </c>
      <c r="AX1017">
        <v>2</v>
      </c>
      <c r="AY1017">
        <v>2</v>
      </c>
      <c r="AZ1017">
        <v>2</v>
      </c>
      <c r="BA1017">
        <v>5</v>
      </c>
      <c r="BB1017">
        <v>2</v>
      </c>
      <c r="BC1017">
        <v>1</v>
      </c>
      <c r="BD1017">
        <v>3</v>
      </c>
      <c r="BE1017">
        <v>1</v>
      </c>
      <c r="BF1017">
        <v>1</v>
      </c>
      <c r="BG1017">
        <v>2</v>
      </c>
      <c r="BH1017">
        <v>2</v>
      </c>
      <c r="BI1017" s="19">
        <f t="shared" si="780"/>
        <v>0</v>
      </c>
      <c r="BJ1017" s="19">
        <f t="shared" si="781"/>
        <v>1</v>
      </c>
      <c r="BK1017" s="19">
        <f t="shared" si="782"/>
        <v>0</v>
      </c>
      <c r="BL1017" s="19">
        <f t="shared" si="783"/>
        <v>1</v>
      </c>
      <c r="BM1017" s="19">
        <f t="shared" si="784"/>
        <v>1</v>
      </c>
      <c r="BN1017" s="19">
        <f t="shared" si="785"/>
        <v>0</v>
      </c>
      <c r="BO1017" s="19">
        <f t="shared" si="786"/>
        <v>0</v>
      </c>
      <c r="BP1017" s="19">
        <f t="shared" si="787"/>
        <v>1</v>
      </c>
      <c r="BQ1017" s="19">
        <f t="shared" si="788"/>
        <v>1</v>
      </c>
      <c r="BR1017" s="19">
        <f t="shared" si="789"/>
        <v>0</v>
      </c>
      <c r="BS1017" s="19">
        <f t="shared" si="790"/>
        <v>0</v>
      </c>
      <c r="BT1017" s="19">
        <f t="shared" si="791"/>
        <v>0</v>
      </c>
      <c r="BU1017" s="19">
        <f t="shared" si="792"/>
        <v>0</v>
      </c>
      <c r="BV1017" s="19">
        <f t="shared" si="793"/>
        <v>1</v>
      </c>
      <c r="BW1017" s="19">
        <f t="shared" si="794"/>
        <v>0</v>
      </c>
      <c r="BX1017" s="19">
        <f t="shared" si="795"/>
        <v>0</v>
      </c>
      <c r="BY1017" s="19">
        <f t="shared" si="796"/>
        <v>0</v>
      </c>
      <c r="BZ1017" s="19">
        <f t="shared" si="797"/>
        <v>0</v>
      </c>
      <c r="CA1017" s="19">
        <f t="shared" si="798"/>
        <v>1</v>
      </c>
      <c r="CB1017" s="19">
        <f t="shared" si="799"/>
        <v>0</v>
      </c>
      <c r="CC1017" s="19">
        <f t="shared" si="800"/>
        <v>0</v>
      </c>
      <c r="CD1017" s="19">
        <f t="shared" si="801"/>
        <v>0</v>
      </c>
      <c r="CE1017" s="19">
        <f t="shared" si="802"/>
        <v>1</v>
      </c>
      <c r="CF1017" s="19">
        <f t="shared" si="803"/>
        <v>0</v>
      </c>
      <c r="CG1017" s="19">
        <f t="shared" si="804"/>
        <v>0</v>
      </c>
      <c r="CH1017" s="19">
        <f t="shared" si="805"/>
        <v>0</v>
      </c>
      <c r="CI1017" s="19">
        <f t="shared" si="806"/>
        <v>1</v>
      </c>
      <c r="CJ1017" s="19">
        <f t="shared" si="807"/>
        <v>0</v>
      </c>
      <c r="CK1017" s="19">
        <f t="shared" si="808"/>
        <v>1</v>
      </c>
      <c r="CL1017" s="19">
        <f t="shared" si="809"/>
        <v>1</v>
      </c>
      <c r="CM1017" s="19">
        <f t="shared" si="810"/>
        <v>0</v>
      </c>
      <c r="CN1017" s="19">
        <f t="shared" si="811"/>
        <v>0</v>
      </c>
      <c r="CO1017" s="19">
        <f t="shared" si="812"/>
        <v>1</v>
      </c>
      <c r="CP1017" s="19">
        <f t="shared" si="813"/>
        <v>0</v>
      </c>
      <c r="CQ1017" s="19">
        <f t="shared" si="814"/>
        <v>0</v>
      </c>
      <c r="CR1017" s="19">
        <f t="shared" si="815"/>
        <v>0</v>
      </c>
      <c r="CS1017" s="19">
        <f t="shared" si="816"/>
        <v>0</v>
      </c>
      <c r="CT1017" s="19">
        <f t="shared" si="817"/>
        <v>1</v>
      </c>
      <c r="CU1017" s="19">
        <f t="shared" si="818"/>
        <v>1</v>
      </c>
      <c r="CV1017" s="19">
        <f t="shared" si="819"/>
        <v>0</v>
      </c>
      <c r="CW1017" s="19">
        <f t="shared" si="820"/>
        <v>1</v>
      </c>
      <c r="CX1017" s="19">
        <f t="shared" si="821"/>
        <v>0</v>
      </c>
      <c r="CY1017" s="19">
        <f t="shared" si="822"/>
        <v>0</v>
      </c>
      <c r="CZ1017" s="19">
        <f t="shared" si="823"/>
        <v>1</v>
      </c>
      <c r="DA1017" s="19">
        <f t="shared" si="824"/>
        <v>0</v>
      </c>
      <c r="DB1017" s="19">
        <f t="shared" si="825"/>
        <v>1</v>
      </c>
      <c r="DC1017" s="19">
        <f t="shared" si="826"/>
        <v>0</v>
      </c>
      <c r="DD1017" s="19">
        <f t="shared" si="827"/>
        <v>1</v>
      </c>
      <c r="DE1017" s="19">
        <f t="shared" si="828"/>
        <v>0</v>
      </c>
      <c r="DF1017" s="19">
        <f t="shared" si="829"/>
        <v>1</v>
      </c>
      <c r="DG1017" s="19">
        <f t="shared" si="830"/>
        <v>8</v>
      </c>
      <c r="DH1017" s="19">
        <f t="shared" si="831"/>
        <v>11</v>
      </c>
      <c r="DI1017"/>
      <c r="DJ1017"/>
      <c r="DK1017">
        <v>1</v>
      </c>
      <c r="DL1017"/>
      <c r="DM1017"/>
      <c r="DN1017"/>
      <c r="DO1017"/>
      <c r="DP1017"/>
      <c r="DQ1017"/>
      <c r="EL1017"/>
      <c r="FP1017"/>
      <c r="GM1017"/>
      <c r="HR1017"/>
      <c r="HW1017"/>
      <c r="JM1017"/>
      <c r="KG1017"/>
      <c r="KV1017">
        <v>2</v>
      </c>
      <c r="KW1017">
        <v>0</v>
      </c>
      <c r="KX1017">
        <v>0</v>
      </c>
      <c r="KY1017">
        <v>12</v>
      </c>
      <c r="KZ1017">
        <v>2</v>
      </c>
      <c r="LA1017">
        <v>2</v>
      </c>
      <c r="LB1017">
        <v>2</v>
      </c>
      <c r="LC1017">
        <v>2</v>
      </c>
      <c r="LD1017">
        <v>0</v>
      </c>
      <c r="LE1017">
        <v>1</v>
      </c>
      <c r="LF1017">
        <v>1</v>
      </c>
      <c r="LG1017">
        <v>0</v>
      </c>
      <c r="LH1017">
        <v>22</v>
      </c>
      <c r="LI1017">
        <v>8</v>
      </c>
      <c r="LJ1017">
        <v>2</v>
      </c>
      <c r="LK1017" s="6">
        <v>1</v>
      </c>
      <c r="LL1017">
        <v>6</v>
      </c>
      <c r="LM1017">
        <v>2</v>
      </c>
      <c r="LN1017">
        <v>1</v>
      </c>
      <c r="LO1017">
        <v>11</v>
      </c>
      <c r="LP1017">
        <v>12</v>
      </c>
      <c r="LQ1017">
        <v>4</v>
      </c>
      <c r="LR1017">
        <v>2</v>
      </c>
      <c r="LS1017">
        <v>1</v>
      </c>
      <c r="LT1017">
        <v>2</v>
      </c>
      <c r="LU1017">
        <v>0</v>
      </c>
      <c r="LV1017">
        <v>2</v>
      </c>
      <c r="LW1017">
        <v>0</v>
      </c>
      <c r="LX1017">
        <v>1</v>
      </c>
      <c r="LY1017">
        <v>4</v>
      </c>
      <c r="LZ1017">
        <v>9</v>
      </c>
    </row>
    <row r="1018" spans="1:338" x14ac:dyDescent="0.25">
      <c r="A1018" t="s">
        <v>1417</v>
      </c>
      <c r="B1018" t="s">
        <v>803</v>
      </c>
      <c r="C1018" t="s">
        <v>1308</v>
      </c>
      <c r="D1018" t="s">
        <v>1309</v>
      </c>
      <c r="E1018">
        <v>10</v>
      </c>
      <c r="F1018">
        <v>25</v>
      </c>
      <c r="G1018">
        <v>21</v>
      </c>
      <c r="H1018">
        <v>123.33</v>
      </c>
      <c r="I1018">
        <v>30</v>
      </c>
      <c r="J1018" s="19">
        <v>50.396825396825399</v>
      </c>
      <c r="K1018">
        <v>1</v>
      </c>
      <c r="L1018">
        <v>3</v>
      </c>
      <c r="M1018">
        <v>3</v>
      </c>
      <c r="N1018">
        <v>1</v>
      </c>
      <c r="O1018">
        <v>5</v>
      </c>
      <c r="P1018">
        <v>2</v>
      </c>
      <c r="Q1018">
        <v>3</v>
      </c>
      <c r="R1018">
        <v>2</v>
      </c>
      <c r="S1018">
        <v>3</v>
      </c>
      <c r="T1018">
        <v>2</v>
      </c>
      <c r="U1018">
        <v>3</v>
      </c>
      <c r="V1018">
        <v>4</v>
      </c>
      <c r="W1018">
        <v>4</v>
      </c>
      <c r="X1018">
        <v>4</v>
      </c>
      <c r="Y1018">
        <v>3</v>
      </c>
      <c r="Z1018">
        <v>4</v>
      </c>
      <c r="AA1018">
        <v>1</v>
      </c>
      <c r="AB1018">
        <v>3</v>
      </c>
      <c r="AC1018">
        <v>2</v>
      </c>
      <c r="AD1018">
        <v>1</v>
      </c>
      <c r="AE1018">
        <v>4</v>
      </c>
      <c r="AF1018">
        <v>3</v>
      </c>
      <c r="AG1018">
        <v>2</v>
      </c>
      <c r="AH1018">
        <v>3</v>
      </c>
      <c r="AI1018">
        <v>5</v>
      </c>
      <c r="AJ1018">
        <v>4</v>
      </c>
      <c r="AK1018">
        <v>1</v>
      </c>
      <c r="AL1018">
        <v>2</v>
      </c>
      <c r="AM1018">
        <v>4</v>
      </c>
      <c r="AN1018">
        <v>2</v>
      </c>
      <c r="AO1018">
        <v>2</v>
      </c>
      <c r="AP1018">
        <v>4</v>
      </c>
      <c r="AQ1018">
        <v>2</v>
      </c>
      <c r="AR1018">
        <v>2</v>
      </c>
      <c r="AS1018">
        <v>2</v>
      </c>
      <c r="AT1018">
        <v>4</v>
      </c>
      <c r="AU1018">
        <v>4</v>
      </c>
      <c r="AV1018">
        <v>5</v>
      </c>
      <c r="AW1018">
        <v>2</v>
      </c>
      <c r="AX1018">
        <v>4</v>
      </c>
      <c r="AY1018">
        <v>2</v>
      </c>
      <c r="AZ1018">
        <v>2</v>
      </c>
      <c r="BA1018">
        <v>1</v>
      </c>
      <c r="BB1018">
        <v>2</v>
      </c>
      <c r="BC1018">
        <v>1</v>
      </c>
      <c r="BD1018">
        <v>4</v>
      </c>
      <c r="BE1018">
        <v>1</v>
      </c>
      <c r="BF1018">
        <v>2</v>
      </c>
      <c r="BG1018">
        <v>3</v>
      </c>
      <c r="BH1018">
        <v>4</v>
      </c>
      <c r="BI1018" s="19">
        <f t="shared" si="780"/>
        <v>0</v>
      </c>
      <c r="BJ1018" s="19">
        <f t="shared" si="781"/>
        <v>1</v>
      </c>
      <c r="BK1018" s="19">
        <f t="shared" si="782"/>
        <v>1</v>
      </c>
      <c r="BL1018" s="19">
        <f t="shared" si="783"/>
        <v>1</v>
      </c>
      <c r="BM1018" s="19">
        <f t="shared" si="784"/>
        <v>0</v>
      </c>
      <c r="BN1018" s="19">
        <f t="shared" si="785"/>
        <v>0</v>
      </c>
      <c r="BO1018" s="19">
        <f t="shared" si="786"/>
        <v>0</v>
      </c>
      <c r="BP1018" s="19">
        <f t="shared" si="787"/>
        <v>1</v>
      </c>
      <c r="BQ1018" s="19">
        <f t="shared" si="788"/>
        <v>0</v>
      </c>
      <c r="BR1018" s="19">
        <f t="shared" si="789"/>
        <v>0</v>
      </c>
      <c r="BS1018" s="19">
        <f t="shared" si="790"/>
        <v>0</v>
      </c>
      <c r="BT1018" s="19">
        <f t="shared" si="791"/>
        <v>0</v>
      </c>
      <c r="BU1018" s="19">
        <f t="shared" si="792"/>
        <v>1</v>
      </c>
      <c r="BV1018" s="19">
        <f t="shared" si="793"/>
        <v>0</v>
      </c>
      <c r="BW1018" s="19">
        <f t="shared" si="794"/>
        <v>1</v>
      </c>
      <c r="BX1018" s="19">
        <f t="shared" si="795"/>
        <v>0</v>
      </c>
      <c r="BY1018" s="19">
        <f t="shared" si="796"/>
        <v>0</v>
      </c>
      <c r="BZ1018" s="19">
        <f t="shared" si="797"/>
        <v>1</v>
      </c>
      <c r="CA1018" s="19">
        <f t="shared" si="798"/>
        <v>1</v>
      </c>
      <c r="CB1018" s="19">
        <f t="shared" si="799"/>
        <v>0</v>
      </c>
      <c r="CC1018" s="19">
        <f t="shared" si="800"/>
        <v>0</v>
      </c>
      <c r="CD1018" s="19">
        <f t="shared" si="801"/>
        <v>0</v>
      </c>
      <c r="CE1018" s="19">
        <f t="shared" si="802"/>
        <v>0</v>
      </c>
      <c r="CF1018" s="19">
        <f t="shared" si="803"/>
        <v>0</v>
      </c>
      <c r="CG1018" s="19">
        <f t="shared" si="804"/>
        <v>0</v>
      </c>
      <c r="CH1018" s="19">
        <f t="shared" si="805"/>
        <v>0</v>
      </c>
      <c r="CI1018" s="19">
        <f t="shared" si="806"/>
        <v>0</v>
      </c>
      <c r="CJ1018" s="19">
        <f t="shared" si="807"/>
        <v>0</v>
      </c>
      <c r="CK1018" s="19">
        <f t="shared" si="808"/>
        <v>0</v>
      </c>
      <c r="CL1018" s="19">
        <f t="shared" si="809"/>
        <v>0</v>
      </c>
      <c r="CM1018" s="19">
        <f t="shared" si="810"/>
        <v>0</v>
      </c>
      <c r="CN1018" s="19">
        <f t="shared" si="811"/>
        <v>1</v>
      </c>
      <c r="CO1018" s="19">
        <f t="shared" si="812"/>
        <v>1</v>
      </c>
      <c r="CP1018" s="19">
        <f t="shared" si="813"/>
        <v>1</v>
      </c>
      <c r="CQ1018" s="19">
        <f t="shared" si="814"/>
        <v>0</v>
      </c>
      <c r="CR1018" s="19">
        <f t="shared" si="815"/>
        <v>1</v>
      </c>
      <c r="CS1018" s="19">
        <f t="shared" si="816"/>
        <v>0</v>
      </c>
      <c r="CT1018" s="19">
        <f t="shared" si="817"/>
        <v>0</v>
      </c>
      <c r="CU1018" s="19">
        <f t="shared" si="818"/>
        <v>0</v>
      </c>
      <c r="CV1018" s="19">
        <f t="shared" si="819"/>
        <v>0</v>
      </c>
      <c r="CW1018" s="19">
        <f t="shared" si="820"/>
        <v>1</v>
      </c>
      <c r="CX1018" s="19">
        <f t="shared" si="821"/>
        <v>0</v>
      </c>
      <c r="CY1018" s="19">
        <f t="shared" si="822"/>
        <v>0</v>
      </c>
      <c r="CZ1018" s="19">
        <f t="shared" si="823"/>
        <v>1</v>
      </c>
      <c r="DA1018" s="19">
        <f t="shared" si="824"/>
        <v>0</v>
      </c>
      <c r="DB1018" s="19">
        <f t="shared" si="825"/>
        <v>0</v>
      </c>
      <c r="DC1018" s="19">
        <f t="shared" si="826"/>
        <v>0</v>
      </c>
      <c r="DD1018" s="19">
        <f t="shared" si="827"/>
        <v>0</v>
      </c>
      <c r="DE1018" s="19">
        <f t="shared" si="828"/>
        <v>0</v>
      </c>
      <c r="DF1018" s="19">
        <f t="shared" si="829"/>
        <v>0</v>
      </c>
      <c r="DG1018" s="19">
        <f t="shared" si="830"/>
        <v>8</v>
      </c>
      <c r="DH1018" s="19">
        <f t="shared" si="831"/>
        <v>6</v>
      </c>
      <c r="DI1018"/>
      <c r="DJ1018"/>
      <c r="DK1018">
        <v>2</v>
      </c>
      <c r="DL1018"/>
      <c r="DM1018"/>
      <c r="DN1018"/>
      <c r="DO1018"/>
      <c r="DP1018"/>
      <c r="DQ1018"/>
      <c r="EL1018"/>
      <c r="FP1018"/>
      <c r="GM1018"/>
      <c r="HR1018"/>
      <c r="HW1018"/>
      <c r="JM1018"/>
      <c r="KG1018"/>
      <c r="KV1018">
        <v>2</v>
      </c>
      <c r="KW1018">
        <v>0</v>
      </c>
      <c r="KX1018">
        <v>1</v>
      </c>
      <c r="KY1018">
        <v>7</v>
      </c>
      <c r="KZ1018">
        <v>2</v>
      </c>
      <c r="LA1018">
        <v>2</v>
      </c>
      <c r="LB1018">
        <v>0</v>
      </c>
      <c r="LC1018">
        <v>2</v>
      </c>
      <c r="LD1018">
        <v>0</v>
      </c>
      <c r="LE1018">
        <v>1</v>
      </c>
      <c r="LF1018">
        <v>1</v>
      </c>
      <c r="LG1018">
        <v>0</v>
      </c>
      <c r="LH1018">
        <v>22</v>
      </c>
      <c r="LI1018">
        <v>8</v>
      </c>
      <c r="LJ1018">
        <v>2</v>
      </c>
      <c r="LK1018" s="6">
        <v>1</v>
      </c>
      <c r="LL1018">
        <v>9</v>
      </c>
      <c r="LM1018">
        <v>0</v>
      </c>
      <c r="LN1018">
        <v>0</v>
      </c>
      <c r="LO1018">
        <v>10.5</v>
      </c>
      <c r="LP1018">
        <v>10</v>
      </c>
      <c r="LQ1018">
        <v>2</v>
      </c>
      <c r="LR1018">
        <v>0</v>
      </c>
      <c r="LS1018">
        <v>0</v>
      </c>
      <c r="LT1018">
        <v>6</v>
      </c>
      <c r="LU1018">
        <v>0</v>
      </c>
      <c r="LV1018">
        <v>0</v>
      </c>
      <c r="LW1018">
        <v>1</v>
      </c>
      <c r="LX1018">
        <v>0</v>
      </c>
      <c r="LY1018">
        <v>4</v>
      </c>
      <c r="LZ1018">
        <v>7</v>
      </c>
    </row>
    <row r="1019" spans="1:338" x14ac:dyDescent="0.25">
      <c r="A1019" t="s">
        <v>1418</v>
      </c>
      <c r="B1019" t="s">
        <v>803</v>
      </c>
      <c r="C1019" t="s">
        <v>1308</v>
      </c>
      <c r="D1019" t="s">
        <v>1309</v>
      </c>
      <c r="E1019">
        <v>10</v>
      </c>
      <c r="F1019">
        <v>25</v>
      </c>
      <c r="G1019">
        <v>21</v>
      </c>
      <c r="H1019">
        <v>123.33</v>
      </c>
      <c r="I1019">
        <v>30</v>
      </c>
      <c r="J1019" s="19">
        <v>50.396825396825399</v>
      </c>
      <c r="K1019">
        <v>5</v>
      </c>
      <c r="L1019">
        <v>3</v>
      </c>
      <c r="M1019">
        <v>2</v>
      </c>
      <c r="N1019">
        <v>4</v>
      </c>
      <c r="O1019">
        <v>4</v>
      </c>
      <c r="P1019">
        <v>2</v>
      </c>
      <c r="Q1019">
        <v>4</v>
      </c>
      <c r="R1019">
        <v>2</v>
      </c>
      <c r="S1019">
        <v>4</v>
      </c>
      <c r="T1019">
        <v>1</v>
      </c>
      <c r="U1019">
        <v>2</v>
      </c>
      <c r="V1019">
        <v>3</v>
      </c>
      <c r="W1019">
        <v>3</v>
      </c>
      <c r="X1019">
        <v>3</v>
      </c>
      <c r="Y1019">
        <v>1</v>
      </c>
      <c r="Z1019">
        <v>2</v>
      </c>
      <c r="AA1019">
        <v>4</v>
      </c>
      <c r="AB1019">
        <v>2</v>
      </c>
      <c r="AC1019">
        <v>2</v>
      </c>
      <c r="AD1019">
        <v>1</v>
      </c>
      <c r="AE1019">
        <v>4</v>
      </c>
      <c r="AF1019">
        <v>4</v>
      </c>
      <c r="AG1019">
        <v>1</v>
      </c>
      <c r="AH1019">
        <v>3</v>
      </c>
      <c r="AI1019">
        <v>2</v>
      </c>
      <c r="AJ1019">
        <v>5</v>
      </c>
      <c r="AK1019">
        <v>3</v>
      </c>
      <c r="AL1019">
        <v>3</v>
      </c>
      <c r="AM1019">
        <v>1</v>
      </c>
      <c r="AN1019">
        <v>3</v>
      </c>
      <c r="AO1019">
        <v>3</v>
      </c>
      <c r="AP1019">
        <v>4</v>
      </c>
      <c r="AQ1019">
        <v>2</v>
      </c>
      <c r="AR1019">
        <v>1</v>
      </c>
      <c r="AS1019">
        <v>1</v>
      </c>
      <c r="AT1019">
        <v>2</v>
      </c>
      <c r="AU1019">
        <v>4</v>
      </c>
      <c r="AV1019">
        <v>4</v>
      </c>
      <c r="AW1019">
        <v>1</v>
      </c>
      <c r="AX1019">
        <v>3</v>
      </c>
      <c r="AY1019">
        <v>2</v>
      </c>
      <c r="AZ1019">
        <v>5</v>
      </c>
      <c r="BA1019">
        <v>3</v>
      </c>
      <c r="BB1019">
        <v>2</v>
      </c>
      <c r="BC1019">
        <v>1</v>
      </c>
      <c r="BD1019">
        <v>3</v>
      </c>
      <c r="BE1019">
        <v>4</v>
      </c>
      <c r="BF1019">
        <v>1</v>
      </c>
      <c r="BG1019">
        <v>3</v>
      </c>
      <c r="BH1019">
        <v>2</v>
      </c>
      <c r="BI1019" s="19">
        <f t="shared" si="780"/>
        <v>1</v>
      </c>
      <c r="BJ1019" s="19">
        <f t="shared" si="781"/>
        <v>1</v>
      </c>
      <c r="BK1019" s="19">
        <f t="shared" si="782"/>
        <v>0</v>
      </c>
      <c r="BL1019" s="19">
        <f t="shared" si="783"/>
        <v>0</v>
      </c>
      <c r="BM1019" s="19">
        <f t="shared" si="784"/>
        <v>0</v>
      </c>
      <c r="BN1019" s="19">
        <f t="shared" si="785"/>
        <v>0</v>
      </c>
      <c r="BO1019" s="19">
        <f t="shared" si="786"/>
        <v>1</v>
      </c>
      <c r="BP1019" s="19">
        <f t="shared" si="787"/>
        <v>1</v>
      </c>
      <c r="BQ1019" s="19">
        <f t="shared" si="788"/>
        <v>0</v>
      </c>
      <c r="BR1019" s="19">
        <f t="shared" si="789"/>
        <v>0</v>
      </c>
      <c r="BS1019" s="19">
        <f t="shared" si="790"/>
        <v>0</v>
      </c>
      <c r="BT1019" s="19">
        <f t="shared" si="791"/>
        <v>1</v>
      </c>
      <c r="BU1019" s="19">
        <f t="shared" si="792"/>
        <v>0</v>
      </c>
      <c r="BV1019" s="19">
        <f t="shared" si="793"/>
        <v>1</v>
      </c>
      <c r="BW1019" s="19">
        <f t="shared" si="794"/>
        <v>0</v>
      </c>
      <c r="BX1019" s="19">
        <f t="shared" si="795"/>
        <v>1</v>
      </c>
      <c r="BY1019" s="19">
        <f t="shared" si="796"/>
        <v>0</v>
      </c>
      <c r="BZ1019" s="19">
        <f t="shared" si="797"/>
        <v>0</v>
      </c>
      <c r="CA1019" s="19">
        <f t="shared" si="798"/>
        <v>1</v>
      </c>
      <c r="CB1019" s="19">
        <f t="shared" si="799"/>
        <v>0</v>
      </c>
      <c r="CC1019" s="19">
        <f t="shared" si="800"/>
        <v>0</v>
      </c>
      <c r="CD1019" s="19">
        <f t="shared" si="801"/>
        <v>1</v>
      </c>
      <c r="CE1019" s="19">
        <f t="shared" si="802"/>
        <v>1</v>
      </c>
      <c r="CF1019" s="19">
        <f t="shared" si="803"/>
        <v>0</v>
      </c>
      <c r="CG1019" s="19">
        <f t="shared" si="804"/>
        <v>1</v>
      </c>
      <c r="CH1019" s="19">
        <f t="shared" si="805"/>
        <v>1</v>
      </c>
      <c r="CI1019" s="19">
        <f t="shared" si="806"/>
        <v>1</v>
      </c>
      <c r="CJ1019" s="19">
        <f t="shared" si="807"/>
        <v>1</v>
      </c>
      <c r="CK1019" s="19">
        <f t="shared" si="808"/>
        <v>1</v>
      </c>
      <c r="CL1019" s="19">
        <f t="shared" si="809"/>
        <v>1</v>
      </c>
      <c r="CM1019" s="19">
        <f t="shared" si="810"/>
        <v>1</v>
      </c>
      <c r="CN1019" s="19">
        <f t="shared" si="811"/>
        <v>1</v>
      </c>
      <c r="CO1019" s="19">
        <f t="shared" si="812"/>
        <v>1</v>
      </c>
      <c r="CP1019" s="19">
        <f t="shared" si="813"/>
        <v>0</v>
      </c>
      <c r="CQ1019" s="19">
        <f t="shared" si="814"/>
        <v>0</v>
      </c>
      <c r="CR1019" s="19">
        <f t="shared" si="815"/>
        <v>0</v>
      </c>
      <c r="CS1019" s="19">
        <f t="shared" si="816"/>
        <v>0</v>
      </c>
      <c r="CT1019" s="19">
        <f t="shared" si="817"/>
        <v>1</v>
      </c>
      <c r="CU1019" s="19">
        <f t="shared" si="818"/>
        <v>0</v>
      </c>
      <c r="CV1019" s="19">
        <f t="shared" si="819"/>
        <v>1</v>
      </c>
      <c r="CW1019" s="19">
        <f t="shared" si="820"/>
        <v>1</v>
      </c>
      <c r="CX1019" s="19">
        <f t="shared" si="821"/>
        <v>1</v>
      </c>
      <c r="CY1019" s="19">
        <f t="shared" si="822"/>
        <v>1</v>
      </c>
      <c r="CZ1019" s="19">
        <f t="shared" si="823"/>
        <v>1</v>
      </c>
      <c r="DA1019" s="19">
        <f t="shared" si="824"/>
        <v>0</v>
      </c>
      <c r="DB1019" s="19">
        <f t="shared" si="825"/>
        <v>1</v>
      </c>
      <c r="DC1019" s="19">
        <f t="shared" si="826"/>
        <v>1</v>
      </c>
      <c r="DD1019" s="19">
        <f t="shared" si="827"/>
        <v>1</v>
      </c>
      <c r="DE1019" s="19">
        <f t="shared" si="828"/>
        <v>0</v>
      </c>
      <c r="DF1019" s="19">
        <f t="shared" si="829"/>
        <v>1</v>
      </c>
      <c r="DG1019" s="19">
        <f t="shared" si="830"/>
        <v>11</v>
      </c>
      <c r="DH1019" s="19">
        <f t="shared" si="831"/>
        <v>18</v>
      </c>
      <c r="DI1019"/>
      <c r="DJ1019"/>
      <c r="DK1019">
        <v>2</v>
      </c>
      <c r="DL1019"/>
      <c r="DM1019"/>
      <c r="DN1019"/>
      <c r="DO1019"/>
      <c r="DP1019"/>
      <c r="DQ1019"/>
      <c r="EL1019"/>
      <c r="FP1019"/>
      <c r="GM1019"/>
      <c r="HR1019"/>
      <c r="HW1019"/>
      <c r="JM1019"/>
      <c r="KG1019"/>
      <c r="KV1019">
        <v>0</v>
      </c>
      <c r="KW1019">
        <v>0</v>
      </c>
      <c r="KX1019">
        <v>1</v>
      </c>
      <c r="KY1019">
        <v>14</v>
      </c>
      <c r="LH1019">
        <v>18</v>
      </c>
      <c r="LI1019">
        <v>8</v>
      </c>
      <c r="LJ1019">
        <v>2</v>
      </c>
      <c r="LK1019" s="6">
        <v>0</v>
      </c>
      <c r="LL1019">
        <v>12</v>
      </c>
      <c r="LM1019">
        <v>2</v>
      </c>
      <c r="LN1019">
        <v>0</v>
      </c>
      <c r="LO1019">
        <v>3</v>
      </c>
      <c r="LP1019">
        <v>9</v>
      </c>
      <c r="LQ1019">
        <v>4</v>
      </c>
      <c r="LR1019">
        <v>2</v>
      </c>
      <c r="LS1019">
        <v>1</v>
      </c>
      <c r="LT1019">
        <v>4</v>
      </c>
      <c r="LU1019">
        <v>2</v>
      </c>
      <c r="LV1019">
        <v>2</v>
      </c>
      <c r="LW1019">
        <v>1</v>
      </c>
      <c r="LX1019">
        <v>0</v>
      </c>
      <c r="LY1019">
        <v>7</v>
      </c>
      <c r="LZ1019">
        <v>8</v>
      </c>
    </row>
    <row r="1020" spans="1:338" x14ac:dyDescent="0.25">
      <c r="A1020" t="s">
        <v>1419</v>
      </c>
      <c r="B1020" t="s">
        <v>803</v>
      </c>
      <c r="C1020" t="s">
        <v>1308</v>
      </c>
      <c r="D1020" t="s">
        <v>1309</v>
      </c>
      <c r="E1020">
        <v>10</v>
      </c>
      <c r="F1020">
        <v>25</v>
      </c>
      <c r="G1020">
        <v>21</v>
      </c>
      <c r="H1020">
        <v>123.33</v>
      </c>
      <c r="I1020">
        <v>30</v>
      </c>
      <c r="J1020" s="19">
        <v>50.396825396825399</v>
      </c>
      <c r="K1020">
        <v>3</v>
      </c>
      <c r="L1020">
        <v>3</v>
      </c>
      <c r="M1020">
        <v>1</v>
      </c>
      <c r="N1020">
        <v>4</v>
      </c>
      <c r="O1020">
        <v>3</v>
      </c>
      <c r="P1020">
        <v>3</v>
      </c>
      <c r="Q1020">
        <v>4</v>
      </c>
      <c r="R1020">
        <v>2</v>
      </c>
      <c r="S1020">
        <v>4</v>
      </c>
      <c r="T1020">
        <v>1</v>
      </c>
      <c r="U1020">
        <v>2</v>
      </c>
      <c r="V1020">
        <v>4</v>
      </c>
      <c r="W1020">
        <v>4</v>
      </c>
      <c r="X1020">
        <v>2</v>
      </c>
      <c r="Y1020">
        <v>4</v>
      </c>
      <c r="Z1020">
        <v>2</v>
      </c>
      <c r="AA1020">
        <v>1</v>
      </c>
      <c r="AB1020">
        <v>1</v>
      </c>
      <c r="AC1020">
        <v>2</v>
      </c>
      <c r="AD1020">
        <v>1</v>
      </c>
      <c r="AE1020">
        <v>4</v>
      </c>
      <c r="AF1020">
        <v>4</v>
      </c>
      <c r="AG1020">
        <v>3</v>
      </c>
      <c r="AH1020">
        <v>2</v>
      </c>
      <c r="AI1020">
        <v>4</v>
      </c>
      <c r="AJ1020">
        <v>5</v>
      </c>
      <c r="AK1020">
        <v>1</v>
      </c>
      <c r="AL1020">
        <v>1</v>
      </c>
      <c r="AM1020">
        <v>1</v>
      </c>
      <c r="AN1020">
        <v>1</v>
      </c>
      <c r="AO1020">
        <v>3</v>
      </c>
      <c r="AP1020">
        <v>4</v>
      </c>
      <c r="AQ1020">
        <v>2</v>
      </c>
      <c r="AR1020">
        <v>1</v>
      </c>
      <c r="AS1020">
        <v>3</v>
      </c>
      <c r="AT1020">
        <v>4</v>
      </c>
      <c r="AU1020">
        <v>3</v>
      </c>
      <c r="AV1020">
        <v>4</v>
      </c>
      <c r="AW1020">
        <v>2</v>
      </c>
      <c r="AX1020">
        <v>1</v>
      </c>
      <c r="AY1020">
        <v>4</v>
      </c>
      <c r="AZ1020">
        <v>1</v>
      </c>
      <c r="BA1020">
        <v>2</v>
      </c>
      <c r="BB1020">
        <v>2</v>
      </c>
      <c r="BC1020">
        <v>1</v>
      </c>
      <c r="BD1020">
        <v>4</v>
      </c>
      <c r="BE1020">
        <v>3</v>
      </c>
      <c r="BF1020">
        <v>2</v>
      </c>
      <c r="BG1020">
        <v>4</v>
      </c>
      <c r="BH1020">
        <v>4</v>
      </c>
      <c r="BI1020" s="19">
        <f t="shared" si="780"/>
        <v>0</v>
      </c>
      <c r="BJ1020" s="19">
        <f t="shared" si="781"/>
        <v>1</v>
      </c>
      <c r="BK1020" s="19">
        <f t="shared" si="782"/>
        <v>0</v>
      </c>
      <c r="BL1020" s="19">
        <f t="shared" si="783"/>
        <v>0</v>
      </c>
      <c r="BM1020" s="19">
        <f t="shared" si="784"/>
        <v>1</v>
      </c>
      <c r="BN1020" s="19">
        <f t="shared" si="785"/>
        <v>1</v>
      </c>
      <c r="BO1020" s="19">
        <f t="shared" si="786"/>
        <v>1</v>
      </c>
      <c r="BP1020" s="19">
        <f t="shared" si="787"/>
        <v>1</v>
      </c>
      <c r="BQ1020" s="19">
        <f t="shared" si="788"/>
        <v>0</v>
      </c>
      <c r="BR1020" s="19">
        <f t="shared" si="789"/>
        <v>0</v>
      </c>
      <c r="BS1020" s="19">
        <f t="shared" si="790"/>
        <v>0</v>
      </c>
      <c r="BT1020" s="19">
        <f t="shared" si="791"/>
        <v>0</v>
      </c>
      <c r="BU1020" s="19">
        <f t="shared" si="792"/>
        <v>1</v>
      </c>
      <c r="BV1020" s="19">
        <f t="shared" si="793"/>
        <v>0</v>
      </c>
      <c r="BW1020" s="19">
        <f t="shared" si="794"/>
        <v>0</v>
      </c>
      <c r="BX1020" s="19">
        <f t="shared" si="795"/>
        <v>1</v>
      </c>
      <c r="BY1020" s="19">
        <f t="shared" si="796"/>
        <v>0</v>
      </c>
      <c r="BZ1020" s="19">
        <f t="shared" si="797"/>
        <v>0</v>
      </c>
      <c r="CA1020" s="19">
        <f t="shared" si="798"/>
        <v>1</v>
      </c>
      <c r="CB1020" s="19">
        <f t="shared" si="799"/>
        <v>0</v>
      </c>
      <c r="CC1020" s="19">
        <f t="shared" si="800"/>
        <v>0</v>
      </c>
      <c r="CD1020" s="19">
        <f t="shared" si="801"/>
        <v>1</v>
      </c>
      <c r="CE1020" s="19">
        <f t="shared" si="802"/>
        <v>0</v>
      </c>
      <c r="CF1020" s="19">
        <f t="shared" si="803"/>
        <v>0</v>
      </c>
      <c r="CG1020" s="19">
        <f t="shared" si="804"/>
        <v>0</v>
      </c>
      <c r="CH1020" s="19">
        <f t="shared" si="805"/>
        <v>1</v>
      </c>
      <c r="CI1020" s="19">
        <f t="shared" si="806"/>
        <v>0</v>
      </c>
      <c r="CJ1020" s="19">
        <f t="shared" si="807"/>
        <v>0</v>
      </c>
      <c r="CK1020" s="19">
        <f t="shared" si="808"/>
        <v>1</v>
      </c>
      <c r="CL1020" s="19">
        <f t="shared" si="809"/>
        <v>0</v>
      </c>
      <c r="CM1020" s="19">
        <f t="shared" si="810"/>
        <v>1</v>
      </c>
      <c r="CN1020" s="19">
        <f t="shared" si="811"/>
        <v>1</v>
      </c>
      <c r="CO1020" s="19">
        <f t="shared" si="812"/>
        <v>1</v>
      </c>
      <c r="CP1020" s="19">
        <f t="shared" si="813"/>
        <v>0</v>
      </c>
      <c r="CQ1020" s="19">
        <f t="shared" si="814"/>
        <v>1</v>
      </c>
      <c r="CR1020" s="19">
        <f t="shared" si="815"/>
        <v>1</v>
      </c>
      <c r="CS1020" s="19">
        <f t="shared" si="816"/>
        <v>1</v>
      </c>
      <c r="CT1020" s="19">
        <f t="shared" si="817"/>
        <v>1</v>
      </c>
      <c r="CU1020" s="19">
        <f t="shared" si="818"/>
        <v>0</v>
      </c>
      <c r="CV1020" s="19">
        <f t="shared" si="819"/>
        <v>0</v>
      </c>
      <c r="CW1020" s="19">
        <f t="shared" si="820"/>
        <v>0</v>
      </c>
      <c r="CX1020" s="19">
        <f t="shared" si="821"/>
        <v>0</v>
      </c>
      <c r="CY1020" s="19">
        <f t="shared" si="822"/>
        <v>0</v>
      </c>
      <c r="CZ1020" s="19">
        <f t="shared" si="823"/>
        <v>1</v>
      </c>
      <c r="DA1020" s="19">
        <f t="shared" si="824"/>
        <v>0</v>
      </c>
      <c r="DB1020" s="19">
        <f t="shared" si="825"/>
        <v>0</v>
      </c>
      <c r="DC1020" s="19">
        <f t="shared" si="826"/>
        <v>0</v>
      </c>
      <c r="DD1020" s="19">
        <f t="shared" si="827"/>
        <v>0</v>
      </c>
      <c r="DE1020" s="19">
        <f t="shared" si="828"/>
        <v>1</v>
      </c>
      <c r="DF1020" s="19">
        <f t="shared" si="829"/>
        <v>0</v>
      </c>
      <c r="DG1020" s="19">
        <f t="shared" si="830"/>
        <v>9</v>
      </c>
      <c r="DH1020" s="19">
        <f t="shared" si="831"/>
        <v>11</v>
      </c>
      <c r="DI1020"/>
      <c r="DJ1020"/>
      <c r="DK1020">
        <v>2</v>
      </c>
      <c r="DL1020"/>
      <c r="DM1020"/>
      <c r="DN1020"/>
      <c r="DO1020"/>
      <c r="DP1020"/>
      <c r="DQ1020"/>
      <c r="EL1020"/>
      <c r="FP1020"/>
      <c r="GM1020"/>
      <c r="HR1020"/>
      <c r="HW1020"/>
      <c r="JM1020"/>
      <c r="KG1020"/>
      <c r="KV1020">
        <v>2</v>
      </c>
      <c r="KW1020">
        <v>1</v>
      </c>
      <c r="KX1020">
        <v>0</v>
      </c>
      <c r="KY1020">
        <v>14</v>
      </c>
      <c r="KZ1020">
        <v>2</v>
      </c>
      <c r="LA1020">
        <v>2</v>
      </c>
      <c r="LB1020">
        <v>2</v>
      </c>
      <c r="LC1020">
        <v>2</v>
      </c>
      <c r="LD1020">
        <v>1</v>
      </c>
      <c r="LE1020">
        <v>1</v>
      </c>
      <c r="LF1020">
        <v>1</v>
      </c>
      <c r="LG1020">
        <v>0</v>
      </c>
      <c r="LH1020">
        <v>22</v>
      </c>
      <c r="LI1020">
        <v>8</v>
      </c>
      <c r="LJ1020">
        <v>2</v>
      </c>
      <c r="LK1020" s="6">
        <v>0</v>
      </c>
      <c r="LL1020">
        <v>12</v>
      </c>
      <c r="LM1020">
        <v>2</v>
      </c>
      <c r="LN1020">
        <v>1</v>
      </c>
      <c r="LO1020">
        <v>10</v>
      </c>
      <c r="LP1020">
        <v>13</v>
      </c>
      <c r="LQ1020">
        <v>4</v>
      </c>
      <c r="LR1020">
        <v>0</v>
      </c>
      <c r="LS1020">
        <v>1</v>
      </c>
      <c r="LT1020">
        <v>10</v>
      </c>
      <c r="LU1020">
        <v>0</v>
      </c>
      <c r="LV1020">
        <v>0</v>
      </c>
      <c r="LW1020">
        <v>1</v>
      </c>
      <c r="LX1020">
        <v>0</v>
      </c>
      <c r="LY1020">
        <v>6</v>
      </c>
      <c r="LZ1020">
        <v>12</v>
      </c>
    </row>
    <row r="1021" spans="1:338" x14ac:dyDescent="0.25">
      <c r="A1021" t="s">
        <v>1420</v>
      </c>
      <c r="B1021" t="s">
        <v>803</v>
      </c>
      <c r="C1021" t="s">
        <v>1308</v>
      </c>
      <c r="D1021" t="s">
        <v>1309</v>
      </c>
      <c r="E1021">
        <v>10</v>
      </c>
      <c r="F1021">
        <v>25</v>
      </c>
      <c r="G1021">
        <v>21</v>
      </c>
      <c r="H1021">
        <v>123.33</v>
      </c>
      <c r="I1021">
        <v>30</v>
      </c>
      <c r="J1021" s="19">
        <v>50.396825396825399</v>
      </c>
      <c r="K1021">
        <v>4</v>
      </c>
      <c r="L1021">
        <v>3</v>
      </c>
      <c r="M1021">
        <v>1</v>
      </c>
      <c r="N1021">
        <v>1</v>
      </c>
      <c r="O1021">
        <v>1</v>
      </c>
      <c r="P1021">
        <v>2</v>
      </c>
      <c r="Q1021">
        <v>3</v>
      </c>
      <c r="R1021">
        <v>2</v>
      </c>
      <c r="S1021">
        <v>3</v>
      </c>
      <c r="T1021">
        <v>2</v>
      </c>
      <c r="U1021">
        <v>2</v>
      </c>
      <c r="V1021">
        <v>4</v>
      </c>
      <c r="W1021">
        <v>5</v>
      </c>
      <c r="X1021">
        <v>4</v>
      </c>
      <c r="Y1021">
        <v>1</v>
      </c>
      <c r="Z1021">
        <v>3</v>
      </c>
      <c r="AA1021">
        <v>5</v>
      </c>
      <c r="AB1021">
        <v>3</v>
      </c>
      <c r="AC1021">
        <v>2</v>
      </c>
      <c r="AD1021">
        <v>3</v>
      </c>
      <c r="AE1021">
        <v>3</v>
      </c>
      <c r="AF1021">
        <v>2</v>
      </c>
      <c r="AG1021">
        <v>3</v>
      </c>
      <c r="AH1021">
        <v>1</v>
      </c>
      <c r="AI1021">
        <v>5</v>
      </c>
      <c r="AJ1021">
        <v>1</v>
      </c>
      <c r="AK1021">
        <v>3</v>
      </c>
      <c r="AL1021">
        <v>1</v>
      </c>
      <c r="AM1021">
        <v>4</v>
      </c>
      <c r="AN1021">
        <v>3</v>
      </c>
      <c r="AO1021">
        <v>3</v>
      </c>
      <c r="AP1021">
        <v>3</v>
      </c>
      <c r="AQ1021">
        <v>2</v>
      </c>
      <c r="AR1021">
        <v>4</v>
      </c>
      <c r="AS1021">
        <v>1</v>
      </c>
      <c r="AT1021">
        <v>2</v>
      </c>
      <c r="AU1021">
        <v>4</v>
      </c>
      <c r="AV1021">
        <v>1</v>
      </c>
      <c r="AW1021">
        <v>3</v>
      </c>
      <c r="AX1021">
        <v>3</v>
      </c>
      <c r="AY1021">
        <v>4</v>
      </c>
      <c r="AZ1021">
        <v>2</v>
      </c>
      <c r="BA1021">
        <v>1</v>
      </c>
      <c r="BB1021">
        <v>2</v>
      </c>
      <c r="BC1021">
        <v>1</v>
      </c>
      <c r="BD1021">
        <v>2</v>
      </c>
      <c r="BE1021">
        <v>3</v>
      </c>
      <c r="BF1021">
        <v>2</v>
      </c>
      <c r="BG1021">
        <v>3</v>
      </c>
      <c r="BH1021">
        <v>4</v>
      </c>
      <c r="BI1021" s="19">
        <f t="shared" si="780"/>
        <v>0</v>
      </c>
      <c r="BJ1021" s="19">
        <f t="shared" si="781"/>
        <v>1</v>
      </c>
      <c r="BK1021" s="19">
        <f t="shared" si="782"/>
        <v>0</v>
      </c>
      <c r="BL1021" s="19">
        <f t="shared" si="783"/>
        <v>1</v>
      </c>
      <c r="BM1021" s="19">
        <f t="shared" si="784"/>
        <v>0</v>
      </c>
      <c r="BN1021" s="19">
        <f t="shared" si="785"/>
        <v>0</v>
      </c>
      <c r="BO1021" s="19">
        <f t="shared" si="786"/>
        <v>0</v>
      </c>
      <c r="BP1021" s="19">
        <f t="shared" si="787"/>
        <v>1</v>
      </c>
      <c r="BQ1021" s="19">
        <f t="shared" si="788"/>
        <v>0</v>
      </c>
      <c r="BR1021" s="19">
        <f t="shared" si="789"/>
        <v>0</v>
      </c>
      <c r="BS1021" s="19">
        <f t="shared" si="790"/>
        <v>0</v>
      </c>
      <c r="BT1021" s="19">
        <f t="shared" si="791"/>
        <v>0</v>
      </c>
      <c r="BU1021" s="19">
        <f t="shared" si="792"/>
        <v>0</v>
      </c>
      <c r="BV1021" s="19">
        <f t="shared" si="793"/>
        <v>0</v>
      </c>
      <c r="BW1021" s="19">
        <f t="shared" si="794"/>
        <v>0</v>
      </c>
      <c r="BX1021" s="19">
        <f t="shared" si="795"/>
        <v>0</v>
      </c>
      <c r="BY1021" s="19">
        <f t="shared" si="796"/>
        <v>1</v>
      </c>
      <c r="BZ1021" s="19">
        <f t="shared" si="797"/>
        <v>1</v>
      </c>
      <c r="CA1021" s="19">
        <f t="shared" si="798"/>
        <v>1</v>
      </c>
      <c r="CB1021" s="19">
        <f t="shared" si="799"/>
        <v>1</v>
      </c>
      <c r="CC1021" s="19">
        <f t="shared" si="800"/>
        <v>1</v>
      </c>
      <c r="CD1021" s="19">
        <f t="shared" si="801"/>
        <v>0</v>
      </c>
      <c r="CE1021" s="19">
        <f t="shared" si="802"/>
        <v>0</v>
      </c>
      <c r="CF1021" s="19">
        <f t="shared" si="803"/>
        <v>0</v>
      </c>
      <c r="CG1021" s="19">
        <f t="shared" si="804"/>
        <v>0</v>
      </c>
      <c r="CH1021" s="19">
        <f t="shared" si="805"/>
        <v>0</v>
      </c>
      <c r="CI1021" s="19">
        <f t="shared" si="806"/>
        <v>1</v>
      </c>
      <c r="CJ1021" s="19">
        <f t="shared" si="807"/>
        <v>0</v>
      </c>
      <c r="CK1021" s="19">
        <f t="shared" si="808"/>
        <v>0</v>
      </c>
      <c r="CL1021" s="19">
        <f t="shared" si="809"/>
        <v>1</v>
      </c>
      <c r="CM1021" s="19">
        <f t="shared" si="810"/>
        <v>1</v>
      </c>
      <c r="CN1021" s="19">
        <f t="shared" si="811"/>
        <v>0</v>
      </c>
      <c r="CO1021" s="19">
        <f t="shared" si="812"/>
        <v>1</v>
      </c>
      <c r="CP1021" s="19">
        <f t="shared" si="813"/>
        <v>0</v>
      </c>
      <c r="CQ1021" s="19">
        <f t="shared" si="814"/>
        <v>0</v>
      </c>
      <c r="CR1021" s="19">
        <f t="shared" si="815"/>
        <v>0</v>
      </c>
      <c r="CS1021" s="19">
        <f t="shared" si="816"/>
        <v>0</v>
      </c>
      <c r="CT1021" s="19">
        <f t="shared" si="817"/>
        <v>0</v>
      </c>
      <c r="CU1021" s="19">
        <f t="shared" si="818"/>
        <v>1</v>
      </c>
      <c r="CV1021" s="19">
        <f t="shared" si="819"/>
        <v>1</v>
      </c>
      <c r="CW1021" s="19">
        <f t="shared" si="820"/>
        <v>0</v>
      </c>
      <c r="CX1021" s="19">
        <f t="shared" si="821"/>
        <v>0</v>
      </c>
      <c r="CY1021" s="19">
        <f t="shared" si="822"/>
        <v>0</v>
      </c>
      <c r="CZ1021" s="19">
        <f t="shared" si="823"/>
        <v>1</v>
      </c>
      <c r="DA1021" s="19">
        <f t="shared" si="824"/>
        <v>0</v>
      </c>
      <c r="DB1021" s="19">
        <f t="shared" si="825"/>
        <v>0</v>
      </c>
      <c r="DC1021" s="19">
        <f t="shared" si="826"/>
        <v>0</v>
      </c>
      <c r="DD1021" s="19">
        <f t="shared" si="827"/>
        <v>0</v>
      </c>
      <c r="DE1021" s="19">
        <f t="shared" si="828"/>
        <v>0</v>
      </c>
      <c r="DF1021" s="19">
        <f t="shared" si="829"/>
        <v>0</v>
      </c>
      <c r="DG1021" s="19">
        <f t="shared" si="830"/>
        <v>8</v>
      </c>
      <c r="DH1021" s="19">
        <f t="shared" si="831"/>
        <v>7</v>
      </c>
      <c r="DI1021"/>
      <c r="DJ1021"/>
      <c r="DK1021">
        <v>1</v>
      </c>
      <c r="DL1021"/>
      <c r="DM1021"/>
      <c r="DN1021"/>
      <c r="DO1021"/>
      <c r="DP1021"/>
      <c r="DQ1021"/>
      <c r="EL1021"/>
      <c r="FP1021"/>
      <c r="GM1021"/>
      <c r="HR1021"/>
      <c r="HW1021"/>
      <c r="JM1021"/>
      <c r="KG1021"/>
      <c r="KV1021">
        <v>2</v>
      </c>
      <c r="KW1021">
        <v>0</v>
      </c>
      <c r="KX1021">
        <v>0</v>
      </c>
      <c r="KY1021">
        <v>14</v>
      </c>
      <c r="KZ1021">
        <v>2</v>
      </c>
      <c r="LA1021">
        <v>2</v>
      </c>
      <c r="LB1021">
        <v>0</v>
      </c>
      <c r="LC1021">
        <v>2</v>
      </c>
      <c r="LD1021">
        <v>1</v>
      </c>
      <c r="LE1021">
        <v>1</v>
      </c>
      <c r="LF1021">
        <v>1</v>
      </c>
      <c r="LG1021">
        <v>0</v>
      </c>
      <c r="LH1021">
        <v>19</v>
      </c>
      <c r="LI1021">
        <v>8</v>
      </c>
      <c r="LJ1021">
        <v>2</v>
      </c>
      <c r="LK1021" s="6">
        <v>1</v>
      </c>
      <c r="LL1021">
        <v>12</v>
      </c>
      <c r="LM1021">
        <v>2</v>
      </c>
      <c r="LN1021">
        <v>1</v>
      </c>
      <c r="LO1021">
        <v>7.5</v>
      </c>
      <c r="LP1021">
        <v>2</v>
      </c>
      <c r="LQ1021">
        <v>2</v>
      </c>
      <c r="LR1021">
        <v>0</v>
      </c>
      <c r="LS1021">
        <v>0</v>
      </c>
      <c r="LT1021">
        <v>6</v>
      </c>
      <c r="LU1021">
        <v>0</v>
      </c>
      <c r="LV1021">
        <v>2</v>
      </c>
      <c r="LW1021">
        <v>1</v>
      </c>
      <c r="LX1021">
        <v>1</v>
      </c>
      <c r="LY1021">
        <v>5</v>
      </c>
      <c r="LZ1021">
        <v>11</v>
      </c>
    </row>
    <row r="1022" spans="1:338" x14ac:dyDescent="0.25">
      <c r="A1022" t="s">
        <v>1421</v>
      </c>
      <c r="B1022" t="s">
        <v>803</v>
      </c>
      <c r="C1022" t="s">
        <v>1308</v>
      </c>
      <c r="D1022" t="s">
        <v>1309</v>
      </c>
      <c r="E1022">
        <v>10</v>
      </c>
      <c r="F1022">
        <v>25</v>
      </c>
      <c r="G1022">
        <v>21</v>
      </c>
      <c r="H1022">
        <v>123.33</v>
      </c>
      <c r="I1022">
        <v>30</v>
      </c>
      <c r="J1022" s="19">
        <v>50.396825396825399</v>
      </c>
      <c r="K1022">
        <v>3</v>
      </c>
      <c r="L1022">
        <v>3</v>
      </c>
      <c r="M1022">
        <v>1</v>
      </c>
      <c r="N1022">
        <v>4</v>
      </c>
      <c r="O1022">
        <v>3</v>
      </c>
      <c r="P1022">
        <v>2</v>
      </c>
      <c r="Q1022">
        <v>2</v>
      </c>
      <c r="R1022">
        <v>2</v>
      </c>
      <c r="S1022">
        <v>3</v>
      </c>
      <c r="T1022">
        <v>5</v>
      </c>
      <c r="U1022">
        <v>2</v>
      </c>
      <c r="V1022">
        <v>3</v>
      </c>
      <c r="W1022">
        <v>4</v>
      </c>
      <c r="X1022">
        <v>4</v>
      </c>
      <c r="Y1022">
        <v>3</v>
      </c>
      <c r="Z1022">
        <v>4</v>
      </c>
      <c r="AA1022">
        <v>1</v>
      </c>
      <c r="AB1022">
        <v>5</v>
      </c>
      <c r="AC1022">
        <v>2</v>
      </c>
      <c r="AD1022">
        <v>1</v>
      </c>
      <c r="AE1022">
        <v>4</v>
      </c>
      <c r="AF1022">
        <v>3</v>
      </c>
      <c r="AG1022">
        <v>1</v>
      </c>
      <c r="AH1022">
        <v>2</v>
      </c>
      <c r="AI1022">
        <v>3</v>
      </c>
      <c r="AJ1022">
        <v>4</v>
      </c>
      <c r="AK1022">
        <v>3</v>
      </c>
      <c r="AL1022">
        <v>2</v>
      </c>
      <c r="AM1022">
        <v>1</v>
      </c>
      <c r="AN1022">
        <v>1</v>
      </c>
      <c r="AO1022">
        <v>3</v>
      </c>
      <c r="AP1022">
        <v>3</v>
      </c>
      <c r="AQ1022">
        <v>2</v>
      </c>
      <c r="AR1022">
        <v>2</v>
      </c>
      <c r="AS1022">
        <v>2</v>
      </c>
      <c r="AT1022">
        <v>4</v>
      </c>
      <c r="AU1022">
        <v>3</v>
      </c>
      <c r="AV1022">
        <v>2</v>
      </c>
      <c r="AW1022">
        <v>1</v>
      </c>
      <c r="AX1022">
        <v>4</v>
      </c>
      <c r="AY1022">
        <v>3</v>
      </c>
      <c r="AZ1022">
        <v>4</v>
      </c>
      <c r="BA1022">
        <v>3</v>
      </c>
      <c r="BB1022">
        <v>2</v>
      </c>
      <c r="BC1022">
        <v>1</v>
      </c>
      <c r="BD1022">
        <v>4</v>
      </c>
      <c r="BE1022">
        <v>2</v>
      </c>
      <c r="BF1022">
        <v>1</v>
      </c>
      <c r="BG1022">
        <v>4</v>
      </c>
      <c r="BH1022">
        <v>4</v>
      </c>
      <c r="BI1022" s="19">
        <f t="shared" si="780"/>
        <v>0</v>
      </c>
      <c r="BJ1022" s="19">
        <f t="shared" si="781"/>
        <v>1</v>
      </c>
      <c r="BK1022" s="19">
        <f t="shared" si="782"/>
        <v>0</v>
      </c>
      <c r="BL1022" s="19">
        <f t="shared" si="783"/>
        <v>0</v>
      </c>
      <c r="BM1022" s="19">
        <f t="shared" si="784"/>
        <v>1</v>
      </c>
      <c r="BN1022" s="19">
        <f t="shared" si="785"/>
        <v>0</v>
      </c>
      <c r="BO1022" s="19">
        <f t="shared" si="786"/>
        <v>0</v>
      </c>
      <c r="BP1022" s="19">
        <f t="shared" si="787"/>
        <v>1</v>
      </c>
      <c r="BQ1022" s="19">
        <f t="shared" si="788"/>
        <v>0</v>
      </c>
      <c r="BR1022" s="19">
        <f t="shared" si="789"/>
        <v>0</v>
      </c>
      <c r="BS1022" s="19">
        <f t="shared" si="790"/>
        <v>0</v>
      </c>
      <c r="BT1022" s="19">
        <f t="shared" si="791"/>
        <v>1</v>
      </c>
      <c r="BU1022" s="19">
        <f t="shared" si="792"/>
        <v>1</v>
      </c>
      <c r="BV1022" s="19">
        <f t="shared" si="793"/>
        <v>0</v>
      </c>
      <c r="BW1022" s="19">
        <f t="shared" si="794"/>
        <v>1</v>
      </c>
      <c r="BX1022" s="19">
        <f t="shared" si="795"/>
        <v>0</v>
      </c>
      <c r="BY1022" s="19">
        <f t="shared" si="796"/>
        <v>0</v>
      </c>
      <c r="BZ1022" s="19">
        <f t="shared" si="797"/>
        <v>0</v>
      </c>
      <c r="CA1022" s="19">
        <f t="shared" si="798"/>
        <v>1</v>
      </c>
      <c r="CB1022" s="19">
        <f t="shared" si="799"/>
        <v>0</v>
      </c>
      <c r="CC1022" s="19">
        <f t="shared" si="800"/>
        <v>0</v>
      </c>
      <c r="CD1022" s="19">
        <f t="shared" si="801"/>
        <v>0</v>
      </c>
      <c r="CE1022" s="19">
        <f t="shared" si="802"/>
        <v>1</v>
      </c>
      <c r="CF1022" s="19">
        <f t="shared" si="803"/>
        <v>0</v>
      </c>
      <c r="CG1022" s="19">
        <f t="shared" si="804"/>
        <v>0</v>
      </c>
      <c r="CH1022" s="19">
        <f t="shared" si="805"/>
        <v>0</v>
      </c>
      <c r="CI1022" s="19">
        <f t="shared" si="806"/>
        <v>1</v>
      </c>
      <c r="CJ1022" s="19">
        <f t="shared" si="807"/>
        <v>0</v>
      </c>
      <c r="CK1022" s="19">
        <f t="shared" si="808"/>
        <v>1</v>
      </c>
      <c r="CL1022" s="19">
        <f t="shared" si="809"/>
        <v>0</v>
      </c>
      <c r="CM1022" s="19">
        <f t="shared" si="810"/>
        <v>1</v>
      </c>
      <c r="CN1022" s="19">
        <f t="shared" si="811"/>
        <v>0</v>
      </c>
      <c r="CO1022" s="19">
        <f t="shared" si="812"/>
        <v>1</v>
      </c>
      <c r="CP1022" s="19">
        <f t="shared" si="813"/>
        <v>1</v>
      </c>
      <c r="CQ1022" s="19">
        <f t="shared" si="814"/>
        <v>0</v>
      </c>
      <c r="CR1022" s="19">
        <f t="shared" si="815"/>
        <v>1</v>
      </c>
      <c r="CS1022" s="19">
        <f t="shared" si="816"/>
        <v>1</v>
      </c>
      <c r="CT1022" s="19">
        <f t="shared" si="817"/>
        <v>0</v>
      </c>
      <c r="CU1022" s="19">
        <f t="shared" si="818"/>
        <v>0</v>
      </c>
      <c r="CV1022" s="19">
        <f t="shared" si="819"/>
        <v>0</v>
      </c>
      <c r="CW1022" s="19">
        <f t="shared" si="820"/>
        <v>0</v>
      </c>
      <c r="CX1022" s="19">
        <f t="shared" si="821"/>
        <v>0</v>
      </c>
      <c r="CY1022" s="19">
        <f t="shared" si="822"/>
        <v>1</v>
      </c>
      <c r="CZ1022" s="19">
        <f t="shared" si="823"/>
        <v>1</v>
      </c>
      <c r="DA1022" s="19">
        <f t="shared" si="824"/>
        <v>0</v>
      </c>
      <c r="DB1022" s="19">
        <f t="shared" si="825"/>
        <v>0</v>
      </c>
      <c r="DC1022" s="19">
        <f t="shared" si="826"/>
        <v>0</v>
      </c>
      <c r="DD1022" s="19">
        <f t="shared" si="827"/>
        <v>1</v>
      </c>
      <c r="DE1022" s="19">
        <f t="shared" si="828"/>
        <v>1</v>
      </c>
      <c r="DF1022" s="19">
        <f t="shared" si="829"/>
        <v>0</v>
      </c>
      <c r="DG1022" s="19">
        <f t="shared" si="830"/>
        <v>8</v>
      </c>
      <c r="DH1022" s="19">
        <f t="shared" si="831"/>
        <v>11</v>
      </c>
      <c r="DI1022"/>
      <c r="DJ1022"/>
      <c r="DK1022">
        <v>2</v>
      </c>
      <c r="DL1022"/>
      <c r="DM1022"/>
      <c r="DN1022"/>
      <c r="DO1022"/>
      <c r="DP1022"/>
      <c r="DQ1022"/>
      <c r="EL1022"/>
      <c r="FP1022"/>
      <c r="GM1022"/>
      <c r="HR1022"/>
      <c r="HW1022"/>
      <c r="JM1022"/>
      <c r="KG1022"/>
      <c r="KV1022">
        <v>2</v>
      </c>
      <c r="KW1022">
        <v>1</v>
      </c>
      <c r="KX1022">
        <v>0</v>
      </c>
      <c r="KY1022">
        <v>12</v>
      </c>
      <c r="KZ1022">
        <v>2</v>
      </c>
      <c r="LA1022">
        <v>0</v>
      </c>
      <c r="LB1022">
        <v>2</v>
      </c>
      <c r="LC1022">
        <v>2</v>
      </c>
      <c r="LD1022">
        <v>1</v>
      </c>
      <c r="LE1022">
        <v>1</v>
      </c>
      <c r="LF1022">
        <v>1</v>
      </c>
      <c r="LG1022">
        <v>1</v>
      </c>
      <c r="LH1022">
        <v>22</v>
      </c>
      <c r="LI1022">
        <v>8</v>
      </c>
      <c r="LJ1022">
        <v>2</v>
      </c>
      <c r="LK1022" s="6">
        <v>1</v>
      </c>
      <c r="LL1022">
        <v>6</v>
      </c>
      <c r="LM1022">
        <v>2</v>
      </c>
      <c r="LN1022">
        <v>1</v>
      </c>
      <c r="LO1022">
        <v>5.5</v>
      </c>
      <c r="LP1022">
        <v>11</v>
      </c>
      <c r="LQ1022">
        <v>4</v>
      </c>
      <c r="LR1022">
        <v>2</v>
      </c>
      <c r="LS1022">
        <v>1</v>
      </c>
      <c r="LT1022">
        <v>6</v>
      </c>
      <c r="LU1022">
        <v>0</v>
      </c>
      <c r="LV1022">
        <v>2</v>
      </c>
      <c r="LW1022">
        <v>1</v>
      </c>
      <c r="LX1022">
        <v>0</v>
      </c>
      <c r="LY1022">
        <v>7</v>
      </c>
      <c r="LZ1022">
        <v>6</v>
      </c>
    </row>
    <row r="1023" spans="1:338" x14ac:dyDescent="0.25">
      <c r="A1023" t="s">
        <v>1422</v>
      </c>
      <c r="B1023" t="s">
        <v>803</v>
      </c>
      <c r="C1023" t="s">
        <v>1308</v>
      </c>
      <c r="D1023" t="s">
        <v>1309</v>
      </c>
      <c r="E1023">
        <v>10</v>
      </c>
      <c r="F1023">
        <v>25</v>
      </c>
      <c r="G1023">
        <v>21</v>
      </c>
      <c r="H1023">
        <v>123.33</v>
      </c>
      <c r="I1023">
        <v>30</v>
      </c>
      <c r="J1023" s="19">
        <v>50.396825396825399</v>
      </c>
      <c r="K1023">
        <v>3</v>
      </c>
      <c r="L1023">
        <v>3</v>
      </c>
      <c r="M1023">
        <v>1</v>
      </c>
      <c r="N1023">
        <v>1</v>
      </c>
      <c r="O1023">
        <v>1</v>
      </c>
      <c r="P1023">
        <v>2</v>
      </c>
      <c r="Q1023">
        <v>4</v>
      </c>
      <c r="R1023">
        <v>4</v>
      </c>
      <c r="S1023">
        <v>3</v>
      </c>
      <c r="T1023">
        <v>1</v>
      </c>
      <c r="U1023">
        <v>2</v>
      </c>
      <c r="V1023">
        <v>3</v>
      </c>
      <c r="W1023">
        <v>2</v>
      </c>
      <c r="X1023">
        <v>1</v>
      </c>
      <c r="Y1023">
        <v>4</v>
      </c>
      <c r="Z1023">
        <v>3</v>
      </c>
      <c r="AA1023">
        <v>5</v>
      </c>
      <c r="AB1023">
        <v>2</v>
      </c>
      <c r="AC1023">
        <v>2</v>
      </c>
      <c r="AD1023">
        <v>4</v>
      </c>
      <c r="AE1023">
        <v>4</v>
      </c>
      <c r="AF1023">
        <v>2</v>
      </c>
      <c r="AG1023">
        <v>2</v>
      </c>
      <c r="AH1023">
        <v>4</v>
      </c>
      <c r="AI1023">
        <v>4</v>
      </c>
      <c r="AJ1023">
        <v>3</v>
      </c>
      <c r="AK1023">
        <v>4</v>
      </c>
      <c r="AL1023">
        <v>3</v>
      </c>
      <c r="AM1023">
        <v>2</v>
      </c>
      <c r="AN1023">
        <v>4</v>
      </c>
      <c r="AO1023">
        <v>3</v>
      </c>
      <c r="AP1023">
        <v>4</v>
      </c>
      <c r="AQ1023">
        <v>2</v>
      </c>
      <c r="AR1023">
        <v>2</v>
      </c>
      <c r="AS1023">
        <v>2</v>
      </c>
      <c r="AT1023">
        <v>4</v>
      </c>
      <c r="AU1023">
        <v>4</v>
      </c>
      <c r="AV1023">
        <v>4</v>
      </c>
      <c r="AW1023">
        <v>4</v>
      </c>
      <c r="AX1023">
        <v>1</v>
      </c>
      <c r="AY1023">
        <v>3</v>
      </c>
      <c r="AZ1023">
        <v>5</v>
      </c>
      <c r="BA1023">
        <v>2</v>
      </c>
      <c r="BB1023">
        <v>2</v>
      </c>
      <c r="BC1023">
        <v>1</v>
      </c>
      <c r="BD1023">
        <v>5</v>
      </c>
      <c r="BE1023">
        <v>2</v>
      </c>
      <c r="BF1023">
        <v>2</v>
      </c>
      <c r="BG1023">
        <v>4</v>
      </c>
      <c r="BH1023">
        <v>4</v>
      </c>
      <c r="BI1023" s="19">
        <f t="shared" si="780"/>
        <v>0</v>
      </c>
      <c r="BJ1023" s="19">
        <f t="shared" si="781"/>
        <v>1</v>
      </c>
      <c r="BK1023" s="19">
        <f t="shared" si="782"/>
        <v>0</v>
      </c>
      <c r="BL1023" s="19">
        <f t="shared" si="783"/>
        <v>1</v>
      </c>
      <c r="BM1023" s="19">
        <f t="shared" si="784"/>
        <v>0</v>
      </c>
      <c r="BN1023" s="19">
        <f t="shared" si="785"/>
        <v>0</v>
      </c>
      <c r="BO1023" s="19">
        <f t="shared" si="786"/>
        <v>1</v>
      </c>
      <c r="BP1023" s="19">
        <f t="shared" si="787"/>
        <v>0</v>
      </c>
      <c r="BQ1023" s="19">
        <f t="shared" si="788"/>
        <v>0</v>
      </c>
      <c r="BR1023" s="19">
        <f t="shared" si="789"/>
        <v>0</v>
      </c>
      <c r="BS1023" s="19">
        <f t="shared" si="790"/>
        <v>0</v>
      </c>
      <c r="BT1023" s="19">
        <f t="shared" si="791"/>
        <v>1</v>
      </c>
      <c r="BU1023" s="19">
        <f t="shared" si="792"/>
        <v>0</v>
      </c>
      <c r="BV1023" s="19">
        <f t="shared" si="793"/>
        <v>0</v>
      </c>
      <c r="BW1023" s="19">
        <f t="shared" si="794"/>
        <v>0</v>
      </c>
      <c r="BX1023" s="19">
        <f t="shared" si="795"/>
        <v>0</v>
      </c>
      <c r="BY1023" s="19">
        <f t="shared" si="796"/>
        <v>1</v>
      </c>
      <c r="BZ1023" s="19">
        <f t="shared" si="797"/>
        <v>0</v>
      </c>
      <c r="CA1023" s="19">
        <f t="shared" si="798"/>
        <v>1</v>
      </c>
      <c r="CB1023" s="19">
        <f t="shared" si="799"/>
        <v>0</v>
      </c>
      <c r="CC1023" s="19">
        <f t="shared" si="800"/>
        <v>0</v>
      </c>
      <c r="CD1023" s="19">
        <f t="shared" si="801"/>
        <v>0</v>
      </c>
      <c r="CE1023" s="19">
        <f t="shared" si="802"/>
        <v>0</v>
      </c>
      <c r="CF1023" s="19">
        <f t="shared" si="803"/>
        <v>1</v>
      </c>
      <c r="CG1023" s="19">
        <f t="shared" si="804"/>
        <v>0</v>
      </c>
      <c r="CH1023" s="19">
        <f t="shared" si="805"/>
        <v>0</v>
      </c>
      <c r="CI1023" s="19">
        <f t="shared" si="806"/>
        <v>0</v>
      </c>
      <c r="CJ1023" s="19">
        <f t="shared" si="807"/>
        <v>1</v>
      </c>
      <c r="CK1023" s="19">
        <f t="shared" si="808"/>
        <v>0</v>
      </c>
      <c r="CL1023" s="19">
        <f t="shared" si="809"/>
        <v>0</v>
      </c>
      <c r="CM1023" s="19">
        <f t="shared" si="810"/>
        <v>1</v>
      </c>
      <c r="CN1023" s="19">
        <f t="shared" si="811"/>
        <v>1</v>
      </c>
      <c r="CO1023" s="19">
        <f t="shared" si="812"/>
        <v>1</v>
      </c>
      <c r="CP1023" s="19">
        <f t="shared" si="813"/>
        <v>1</v>
      </c>
      <c r="CQ1023" s="19">
        <f t="shared" si="814"/>
        <v>0</v>
      </c>
      <c r="CR1023" s="19">
        <f t="shared" si="815"/>
        <v>1</v>
      </c>
      <c r="CS1023" s="19">
        <f t="shared" si="816"/>
        <v>0</v>
      </c>
      <c r="CT1023" s="19">
        <f t="shared" si="817"/>
        <v>1</v>
      </c>
      <c r="CU1023" s="19">
        <f t="shared" si="818"/>
        <v>0</v>
      </c>
      <c r="CV1023" s="19">
        <f t="shared" si="819"/>
        <v>0</v>
      </c>
      <c r="CW1023" s="19">
        <f t="shared" si="820"/>
        <v>0</v>
      </c>
      <c r="CX1023" s="19">
        <f t="shared" si="821"/>
        <v>1</v>
      </c>
      <c r="CY1023" s="19">
        <f t="shared" si="822"/>
        <v>0</v>
      </c>
      <c r="CZ1023" s="19">
        <f t="shared" si="823"/>
        <v>1</v>
      </c>
      <c r="DA1023" s="19">
        <f t="shared" si="824"/>
        <v>0</v>
      </c>
      <c r="DB1023" s="19">
        <f t="shared" si="825"/>
        <v>0</v>
      </c>
      <c r="DC1023" s="19">
        <f t="shared" si="826"/>
        <v>0</v>
      </c>
      <c r="DD1023" s="19">
        <f t="shared" si="827"/>
        <v>0</v>
      </c>
      <c r="DE1023" s="19">
        <f t="shared" si="828"/>
        <v>1</v>
      </c>
      <c r="DF1023" s="19">
        <f t="shared" si="829"/>
        <v>0</v>
      </c>
      <c r="DG1023" s="19">
        <f t="shared" si="830"/>
        <v>7</v>
      </c>
      <c r="DH1023" s="19">
        <f t="shared" si="831"/>
        <v>10</v>
      </c>
      <c r="DI1023"/>
      <c r="DJ1023"/>
      <c r="DK1023">
        <v>1</v>
      </c>
      <c r="DL1023"/>
      <c r="DM1023"/>
      <c r="DN1023"/>
      <c r="DO1023"/>
      <c r="DP1023"/>
      <c r="DQ1023"/>
      <c r="EL1023"/>
      <c r="FP1023"/>
      <c r="GM1023"/>
      <c r="HR1023"/>
      <c r="HW1023"/>
      <c r="JM1023"/>
      <c r="KG1023"/>
      <c r="KV1023">
        <v>2</v>
      </c>
      <c r="KW1023">
        <v>1</v>
      </c>
      <c r="KX1023">
        <v>1</v>
      </c>
      <c r="KY1023">
        <v>14</v>
      </c>
      <c r="KZ1023">
        <v>2</v>
      </c>
      <c r="LA1023">
        <v>2</v>
      </c>
      <c r="LB1023">
        <v>2</v>
      </c>
      <c r="LC1023">
        <v>0</v>
      </c>
      <c r="LD1023">
        <v>1</v>
      </c>
      <c r="LE1023">
        <v>1</v>
      </c>
      <c r="LF1023">
        <v>1</v>
      </c>
      <c r="LG1023">
        <v>0</v>
      </c>
      <c r="LH1023">
        <v>20.5</v>
      </c>
      <c r="LI1023">
        <v>8</v>
      </c>
      <c r="LJ1023">
        <v>0</v>
      </c>
      <c r="LK1023" s="6">
        <v>0</v>
      </c>
      <c r="LL1023">
        <v>5</v>
      </c>
      <c r="LM1023">
        <v>2</v>
      </c>
      <c r="LN1023">
        <v>1</v>
      </c>
      <c r="LO1023">
        <v>5</v>
      </c>
      <c r="LP1023">
        <v>10</v>
      </c>
      <c r="LQ1023">
        <v>0</v>
      </c>
      <c r="LR1023">
        <v>2</v>
      </c>
      <c r="LS1023">
        <v>1</v>
      </c>
      <c r="LT1023">
        <v>6</v>
      </c>
      <c r="LU1023">
        <v>0</v>
      </c>
      <c r="LV1023">
        <v>0</v>
      </c>
      <c r="LW1023">
        <v>1</v>
      </c>
      <c r="LX1023">
        <v>1</v>
      </c>
      <c r="LY1023">
        <v>7</v>
      </c>
      <c r="LZ1023">
        <v>6</v>
      </c>
    </row>
    <row r="1024" spans="1:338" x14ac:dyDescent="0.25">
      <c r="A1024" t="s">
        <v>1423</v>
      </c>
      <c r="B1024" t="s">
        <v>803</v>
      </c>
      <c r="C1024" t="s">
        <v>1308</v>
      </c>
      <c r="D1024" t="s">
        <v>1309</v>
      </c>
      <c r="E1024">
        <v>10</v>
      </c>
      <c r="F1024">
        <v>25</v>
      </c>
      <c r="G1024">
        <v>21</v>
      </c>
      <c r="H1024">
        <v>123.33</v>
      </c>
      <c r="I1024">
        <v>30</v>
      </c>
      <c r="J1024" s="19">
        <v>50.396825396825399</v>
      </c>
      <c r="K1024">
        <v>5</v>
      </c>
      <c r="L1024">
        <v>4</v>
      </c>
      <c r="M1024">
        <v>1</v>
      </c>
      <c r="N1024">
        <v>1</v>
      </c>
      <c r="O1024">
        <v>4</v>
      </c>
      <c r="P1024">
        <v>1</v>
      </c>
      <c r="Q1024">
        <v>4</v>
      </c>
      <c r="R1024">
        <v>2</v>
      </c>
      <c r="S1024">
        <v>3</v>
      </c>
      <c r="T1024">
        <v>4</v>
      </c>
      <c r="U1024">
        <v>2</v>
      </c>
      <c r="V1024">
        <v>4</v>
      </c>
      <c r="W1024">
        <v>4</v>
      </c>
      <c r="X1024">
        <v>3</v>
      </c>
      <c r="Y1024">
        <v>3</v>
      </c>
      <c r="Z1024">
        <v>3</v>
      </c>
      <c r="AA1024">
        <v>5</v>
      </c>
      <c r="AB1024">
        <v>3</v>
      </c>
      <c r="AC1024">
        <v>2</v>
      </c>
      <c r="AD1024">
        <v>1</v>
      </c>
      <c r="AE1024">
        <v>4</v>
      </c>
      <c r="AF1024">
        <v>1</v>
      </c>
      <c r="AG1024">
        <v>4</v>
      </c>
      <c r="AH1024">
        <v>4</v>
      </c>
      <c r="AI1024">
        <v>2</v>
      </c>
      <c r="AJ1024">
        <v>5</v>
      </c>
      <c r="AK1024">
        <v>3</v>
      </c>
      <c r="AL1024">
        <v>2</v>
      </c>
      <c r="AM1024">
        <v>1</v>
      </c>
      <c r="AN1024">
        <v>3</v>
      </c>
      <c r="AO1024">
        <v>3</v>
      </c>
      <c r="AP1024">
        <v>3</v>
      </c>
      <c r="AQ1024">
        <v>2</v>
      </c>
      <c r="AR1024">
        <v>2</v>
      </c>
      <c r="AS1024">
        <v>2</v>
      </c>
      <c r="AT1024">
        <v>4</v>
      </c>
      <c r="AU1024">
        <v>4</v>
      </c>
      <c r="AV1024">
        <v>4</v>
      </c>
      <c r="AW1024">
        <v>3</v>
      </c>
      <c r="AX1024">
        <v>3</v>
      </c>
      <c r="AY1024">
        <v>2</v>
      </c>
      <c r="AZ1024">
        <v>5</v>
      </c>
      <c r="BA1024">
        <v>3</v>
      </c>
      <c r="BB1024">
        <v>2</v>
      </c>
      <c r="BC1024">
        <v>1</v>
      </c>
      <c r="BD1024">
        <v>3</v>
      </c>
      <c r="BE1024">
        <v>1</v>
      </c>
      <c r="BF1024">
        <v>2</v>
      </c>
      <c r="BG1024">
        <v>4</v>
      </c>
      <c r="BH1024">
        <v>2</v>
      </c>
      <c r="BI1024" s="19">
        <f t="shared" si="780"/>
        <v>1</v>
      </c>
      <c r="BJ1024" s="19">
        <f t="shared" si="781"/>
        <v>0</v>
      </c>
      <c r="BK1024" s="19">
        <f t="shared" si="782"/>
        <v>0</v>
      </c>
      <c r="BL1024" s="19">
        <f t="shared" si="783"/>
        <v>1</v>
      </c>
      <c r="BM1024" s="19">
        <f t="shared" si="784"/>
        <v>0</v>
      </c>
      <c r="BN1024" s="19">
        <f t="shared" si="785"/>
        <v>0</v>
      </c>
      <c r="BO1024" s="19">
        <f t="shared" si="786"/>
        <v>1</v>
      </c>
      <c r="BP1024" s="19">
        <f t="shared" si="787"/>
        <v>1</v>
      </c>
      <c r="BQ1024" s="19">
        <f t="shared" si="788"/>
        <v>0</v>
      </c>
      <c r="BR1024" s="19">
        <f t="shared" si="789"/>
        <v>0</v>
      </c>
      <c r="BS1024" s="19">
        <f t="shared" si="790"/>
        <v>0</v>
      </c>
      <c r="BT1024" s="19">
        <f t="shared" si="791"/>
        <v>0</v>
      </c>
      <c r="BU1024" s="19">
        <f t="shared" si="792"/>
        <v>1</v>
      </c>
      <c r="BV1024" s="19">
        <f t="shared" si="793"/>
        <v>1</v>
      </c>
      <c r="BW1024" s="19">
        <f t="shared" si="794"/>
        <v>1</v>
      </c>
      <c r="BX1024" s="19">
        <f t="shared" si="795"/>
        <v>0</v>
      </c>
      <c r="BY1024" s="19">
        <f t="shared" si="796"/>
        <v>1</v>
      </c>
      <c r="BZ1024" s="19">
        <f t="shared" si="797"/>
        <v>1</v>
      </c>
      <c r="CA1024" s="19">
        <f t="shared" si="798"/>
        <v>1</v>
      </c>
      <c r="CB1024" s="19">
        <f t="shared" si="799"/>
        <v>0</v>
      </c>
      <c r="CC1024" s="19">
        <f t="shared" si="800"/>
        <v>0</v>
      </c>
      <c r="CD1024" s="19">
        <f t="shared" si="801"/>
        <v>0</v>
      </c>
      <c r="CE1024" s="19">
        <f t="shared" si="802"/>
        <v>0</v>
      </c>
      <c r="CF1024" s="19">
        <f t="shared" si="803"/>
        <v>1</v>
      </c>
      <c r="CG1024" s="19">
        <f t="shared" si="804"/>
        <v>1</v>
      </c>
      <c r="CH1024" s="19">
        <f t="shared" si="805"/>
        <v>1</v>
      </c>
      <c r="CI1024" s="19">
        <f t="shared" si="806"/>
        <v>1</v>
      </c>
      <c r="CJ1024" s="19">
        <f t="shared" si="807"/>
        <v>0</v>
      </c>
      <c r="CK1024" s="19">
        <f t="shared" si="808"/>
        <v>1</v>
      </c>
      <c r="CL1024" s="19">
        <f t="shared" si="809"/>
        <v>1</v>
      </c>
      <c r="CM1024" s="19">
        <f t="shared" si="810"/>
        <v>1</v>
      </c>
      <c r="CN1024" s="19">
        <f t="shared" si="811"/>
        <v>0</v>
      </c>
      <c r="CO1024" s="19">
        <f t="shared" si="812"/>
        <v>1</v>
      </c>
      <c r="CP1024" s="19">
        <f t="shared" si="813"/>
        <v>1</v>
      </c>
      <c r="CQ1024" s="19">
        <f t="shared" si="814"/>
        <v>0</v>
      </c>
      <c r="CR1024" s="19">
        <f t="shared" si="815"/>
        <v>1</v>
      </c>
      <c r="CS1024" s="19">
        <f t="shared" si="816"/>
        <v>0</v>
      </c>
      <c r="CT1024" s="19">
        <f t="shared" si="817"/>
        <v>1</v>
      </c>
      <c r="CU1024" s="19">
        <f t="shared" si="818"/>
        <v>1</v>
      </c>
      <c r="CV1024" s="19">
        <f t="shared" si="819"/>
        <v>1</v>
      </c>
      <c r="CW1024" s="19">
        <f t="shared" si="820"/>
        <v>1</v>
      </c>
      <c r="CX1024" s="19">
        <f t="shared" si="821"/>
        <v>1</v>
      </c>
      <c r="CY1024" s="19">
        <f t="shared" si="822"/>
        <v>1</v>
      </c>
      <c r="CZ1024" s="19">
        <f t="shared" si="823"/>
        <v>1</v>
      </c>
      <c r="DA1024" s="19">
        <f t="shared" si="824"/>
        <v>0</v>
      </c>
      <c r="DB1024" s="19">
        <f t="shared" si="825"/>
        <v>1</v>
      </c>
      <c r="DC1024" s="19">
        <f t="shared" si="826"/>
        <v>0</v>
      </c>
      <c r="DD1024" s="19">
        <f t="shared" si="827"/>
        <v>0</v>
      </c>
      <c r="DE1024" s="19">
        <f t="shared" si="828"/>
        <v>1</v>
      </c>
      <c r="DF1024" s="19">
        <f t="shared" si="829"/>
        <v>1</v>
      </c>
      <c r="DG1024" s="19">
        <f t="shared" si="830"/>
        <v>12</v>
      </c>
      <c r="DH1024" s="19">
        <f t="shared" si="831"/>
        <v>18</v>
      </c>
      <c r="DI1024"/>
      <c r="DJ1024"/>
      <c r="DK1024"/>
      <c r="DL1024"/>
      <c r="DM1024"/>
      <c r="DN1024"/>
      <c r="DO1024"/>
      <c r="DP1024"/>
      <c r="DQ1024"/>
      <c r="EL1024"/>
      <c r="FP1024"/>
      <c r="GM1024"/>
      <c r="HR1024"/>
      <c r="HW1024"/>
      <c r="JM1024"/>
      <c r="KG1024"/>
      <c r="KV1024">
        <v>2</v>
      </c>
      <c r="KW1024">
        <v>0</v>
      </c>
      <c r="KX1024">
        <v>0</v>
      </c>
      <c r="KY1024">
        <v>14</v>
      </c>
      <c r="KZ1024">
        <v>2</v>
      </c>
      <c r="LA1024">
        <v>2</v>
      </c>
      <c r="LB1024">
        <v>2</v>
      </c>
      <c r="LC1024">
        <v>2</v>
      </c>
      <c r="LD1024">
        <v>0</v>
      </c>
      <c r="LE1024">
        <v>1</v>
      </c>
      <c r="LF1024">
        <v>1</v>
      </c>
      <c r="LG1024">
        <v>0</v>
      </c>
      <c r="LH1024">
        <v>22</v>
      </c>
      <c r="LI1024">
        <v>3</v>
      </c>
      <c r="LJ1024">
        <v>0</v>
      </c>
      <c r="LK1024" s="6">
        <v>1</v>
      </c>
      <c r="LL1024">
        <v>5</v>
      </c>
      <c r="LM1024">
        <v>2</v>
      </c>
      <c r="LN1024">
        <v>1</v>
      </c>
      <c r="LO1024">
        <v>12</v>
      </c>
      <c r="LP1024">
        <v>13</v>
      </c>
      <c r="LQ1024">
        <v>2</v>
      </c>
      <c r="LR1024">
        <v>2</v>
      </c>
      <c r="LS1024">
        <v>1</v>
      </c>
      <c r="LT1024">
        <v>9</v>
      </c>
      <c r="LY1024">
        <v>7</v>
      </c>
      <c r="LZ1024">
        <v>14</v>
      </c>
    </row>
    <row r="1025" spans="1:338" x14ac:dyDescent="0.25">
      <c r="A1025" t="s">
        <v>1424</v>
      </c>
      <c r="B1025" t="s">
        <v>803</v>
      </c>
      <c r="C1025" t="s">
        <v>1308</v>
      </c>
      <c r="D1025" t="s">
        <v>1309</v>
      </c>
      <c r="E1025">
        <v>10</v>
      </c>
      <c r="F1025">
        <v>25</v>
      </c>
      <c r="G1025">
        <v>21</v>
      </c>
      <c r="H1025">
        <v>123.33</v>
      </c>
      <c r="I1025">
        <v>30</v>
      </c>
      <c r="J1025" s="19">
        <v>50.396825396825399</v>
      </c>
      <c r="K1025">
        <v>5</v>
      </c>
      <c r="L1025">
        <v>3</v>
      </c>
      <c r="M1025">
        <v>1</v>
      </c>
      <c r="N1025">
        <v>3</v>
      </c>
      <c r="O1025">
        <v>3</v>
      </c>
      <c r="P1025">
        <v>3</v>
      </c>
      <c r="Q1025">
        <v>4</v>
      </c>
      <c r="R1025">
        <v>2</v>
      </c>
      <c r="S1025">
        <v>2</v>
      </c>
      <c r="T1025">
        <v>2</v>
      </c>
      <c r="U1025">
        <v>2</v>
      </c>
      <c r="V1025">
        <v>4</v>
      </c>
      <c r="W1025">
        <v>4</v>
      </c>
      <c r="X1025">
        <v>2</v>
      </c>
      <c r="Y1025">
        <v>4</v>
      </c>
      <c r="Z1025">
        <v>2</v>
      </c>
      <c r="AA1025">
        <v>1</v>
      </c>
      <c r="AB1025">
        <v>1</v>
      </c>
      <c r="AC1025">
        <v>2</v>
      </c>
      <c r="AD1025">
        <v>1</v>
      </c>
      <c r="AE1025">
        <v>2</v>
      </c>
      <c r="AF1025">
        <v>3</v>
      </c>
      <c r="AG1025">
        <v>4</v>
      </c>
      <c r="AH1025">
        <v>3</v>
      </c>
      <c r="AI1025">
        <v>2</v>
      </c>
      <c r="AJ1025">
        <v>5</v>
      </c>
      <c r="AK1025">
        <v>3</v>
      </c>
      <c r="AL1025">
        <v>3</v>
      </c>
      <c r="AM1025">
        <v>1</v>
      </c>
      <c r="AN1025">
        <v>3</v>
      </c>
      <c r="AO1025">
        <v>3</v>
      </c>
      <c r="AP1025">
        <v>4</v>
      </c>
      <c r="AQ1025">
        <v>2</v>
      </c>
      <c r="AR1025">
        <v>2</v>
      </c>
      <c r="AS1025">
        <v>2</v>
      </c>
      <c r="AT1025">
        <v>2</v>
      </c>
      <c r="AU1025">
        <v>4</v>
      </c>
      <c r="AV1025">
        <v>4</v>
      </c>
      <c r="AW1025">
        <v>3</v>
      </c>
      <c r="AX1025">
        <v>3</v>
      </c>
      <c r="AY1025">
        <v>2</v>
      </c>
      <c r="AZ1025">
        <v>5</v>
      </c>
      <c r="BA1025">
        <v>1</v>
      </c>
      <c r="BB1025">
        <v>2</v>
      </c>
      <c r="BC1025">
        <v>1</v>
      </c>
      <c r="BD1025">
        <v>3</v>
      </c>
      <c r="BE1025">
        <v>4</v>
      </c>
      <c r="BF1025">
        <v>4</v>
      </c>
      <c r="BG1025">
        <v>4</v>
      </c>
      <c r="BH1025">
        <v>2</v>
      </c>
      <c r="BI1025" s="19">
        <f t="shared" si="780"/>
        <v>1</v>
      </c>
      <c r="BJ1025" s="19">
        <f t="shared" si="781"/>
        <v>1</v>
      </c>
      <c r="BK1025" s="19">
        <f t="shared" si="782"/>
        <v>0</v>
      </c>
      <c r="BL1025" s="19">
        <f t="shared" si="783"/>
        <v>0</v>
      </c>
      <c r="BM1025" s="19">
        <f t="shared" si="784"/>
        <v>1</v>
      </c>
      <c r="BN1025" s="19">
        <f t="shared" si="785"/>
        <v>1</v>
      </c>
      <c r="BO1025" s="19">
        <f t="shared" si="786"/>
        <v>1</v>
      </c>
      <c r="BP1025" s="19">
        <f t="shared" si="787"/>
        <v>1</v>
      </c>
      <c r="BQ1025" s="19">
        <f t="shared" si="788"/>
        <v>1</v>
      </c>
      <c r="BR1025" s="19">
        <f t="shared" si="789"/>
        <v>0</v>
      </c>
      <c r="BS1025" s="19">
        <f t="shared" si="790"/>
        <v>0</v>
      </c>
      <c r="BT1025" s="19">
        <f t="shared" si="791"/>
        <v>0</v>
      </c>
      <c r="BU1025" s="19">
        <f t="shared" si="792"/>
        <v>1</v>
      </c>
      <c r="BV1025" s="19">
        <f t="shared" si="793"/>
        <v>0</v>
      </c>
      <c r="BW1025" s="19">
        <f t="shared" si="794"/>
        <v>0</v>
      </c>
      <c r="BX1025" s="19">
        <f t="shared" si="795"/>
        <v>1</v>
      </c>
      <c r="BY1025" s="19">
        <f t="shared" si="796"/>
        <v>0</v>
      </c>
      <c r="BZ1025" s="19">
        <f t="shared" si="797"/>
        <v>0</v>
      </c>
      <c r="CA1025" s="19">
        <f t="shared" si="798"/>
        <v>1</v>
      </c>
      <c r="CB1025" s="19">
        <f t="shared" si="799"/>
        <v>0</v>
      </c>
      <c r="CC1025" s="19">
        <f t="shared" si="800"/>
        <v>0</v>
      </c>
      <c r="CD1025" s="19">
        <f t="shared" si="801"/>
        <v>0</v>
      </c>
      <c r="CE1025" s="19">
        <f t="shared" si="802"/>
        <v>0</v>
      </c>
      <c r="CF1025" s="19">
        <f t="shared" si="803"/>
        <v>0</v>
      </c>
      <c r="CG1025" s="19">
        <f t="shared" si="804"/>
        <v>1</v>
      </c>
      <c r="CH1025" s="19">
        <f t="shared" si="805"/>
        <v>1</v>
      </c>
      <c r="CI1025" s="19">
        <f t="shared" si="806"/>
        <v>1</v>
      </c>
      <c r="CJ1025" s="19">
        <f t="shared" si="807"/>
        <v>1</v>
      </c>
      <c r="CK1025" s="19">
        <f t="shared" si="808"/>
        <v>1</v>
      </c>
      <c r="CL1025" s="19">
        <f t="shared" si="809"/>
        <v>1</v>
      </c>
      <c r="CM1025" s="19">
        <f t="shared" si="810"/>
        <v>1</v>
      </c>
      <c r="CN1025" s="19">
        <f t="shared" si="811"/>
        <v>1</v>
      </c>
      <c r="CO1025" s="19">
        <f t="shared" si="812"/>
        <v>1</v>
      </c>
      <c r="CP1025" s="19">
        <f t="shared" si="813"/>
        <v>1</v>
      </c>
      <c r="CQ1025" s="19">
        <f t="shared" si="814"/>
        <v>0</v>
      </c>
      <c r="CR1025" s="19">
        <f t="shared" si="815"/>
        <v>0</v>
      </c>
      <c r="CS1025" s="19">
        <f t="shared" si="816"/>
        <v>0</v>
      </c>
      <c r="CT1025" s="19">
        <f t="shared" si="817"/>
        <v>1</v>
      </c>
      <c r="CU1025" s="19">
        <f t="shared" si="818"/>
        <v>1</v>
      </c>
      <c r="CV1025" s="19">
        <f t="shared" si="819"/>
        <v>1</v>
      </c>
      <c r="CW1025" s="19">
        <f t="shared" si="820"/>
        <v>1</v>
      </c>
      <c r="CX1025" s="19">
        <f t="shared" si="821"/>
        <v>1</v>
      </c>
      <c r="CY1025" s="19">
        <f t="shared" si="822"/>
        <v>0</v>
      </c>
      <c r="CZ1025" s="19">
        <f t="shared" si="823"/>
        <v>1</v>
      </c>
      <c r="DA1025" s="19">
        <f t="shared" si="824"/>
        <v>0</v>
      </c>
      <c r="DB1025" s="19">
        <f t="shared" si="825"/>
        <v>1</v>
      </c>
      <c r="DC1025" s="19">
        <f t="shared" si="826"/>
        <v>1</v>
      </c>
      <c r="DD1025" s="19">
        <f t="shared" si="827"/>
        <v>0</v>
      </c>
      <c r="DE1025" s="19">
        <f t="shared" si="828"/>
        <v>1</v>
      </c>
      <c r="DF1025" s="19">
        <f t="shared" si="829"/>
        <v>1</v>
      </c>
      <c r="DG1025" s="19">
        <f t="shared" si="830"/>
        <v>11</v>
      </c>
      <c r="DH1025" s="19">
        <f t="shared" si="831"/>
        <v>19</v>
      </c>
      <c r="DI1025"/>
      <c r="DJ1025"/>
      <c r="DK1025">
        <v>1</v>
      </c>
      <c r="DL1025"/>
      <c r="DM1025"/>
      <c r="DN1025"/>
      <c r="DO1025"/>
      <c r="DP1025"/>
      <c r="DQ1025"/>
      <c r="EL1025"/>
      <c r="FP1025"/>
      <c r="GM1025"/>
      <c r="HR1025"/>
      <c r="HW1025"/>
      <c r="JM1025"/>
      <c r="KG1025"/>
      <c r="KV1025">
        <v>2</v>
      </c>
      <c r="KW1025">
        <v>1</v>
      </c>
      <c r="KX1025">
        <v>0</v>
      </c>
      <c r="KY1025">
        <v>8.5</v>
      </c>
      <c r="KZ1025">
        <v>2</v>
      </c>
      <c r="LA1025">
        <v>2</v>
      </c>
      <c r="LB1025">
        <v>2</v>
      </c>
      <c r="LC1025">
        <v>2</v>
      </c>
      <c r="LD1025">
        <v>0</v>
      </c>
      <c r="LE1025">
        <v>1</v>
      </c>
      <c r="LF1025">
        <v>1</v>
      </c>
      <c r="LG1025">
        <v>1</v>
      </c>
      <c r="LH1025">
        <v>22</v>
      </c>
      <c r="LI1025">
        <v>1</v>
      </c>
      <c r="LJ1025">
        <v>2</v>
      </c>
      <c r="LK1025" s="6">
        <v>0</v>
      </c>
      <c r="LL1025">
        <v>1</v>
      </c>
      <c r="LM1025">
        <v>2</v>
      </c>
      <c r="LN1025">
        <v>1</v>
      </c>
      <c r="LO1025">
        <v>4</v>
      </c>
      <c r="LP1025">
        <v>11</v>
      </c>
      <c r="LQ1025">
        <v>0</v>
      </c>
      <c r="LR1025">
        <v>2</v>
      </c>
      <c r="LS1025">
        <v>0</v>
      </c>
      <c r="LT1025">
        <v>6</v>
      </c>
      <c r="LU1025">
        <v>0</v>
      </c>
      <c r="LV1025">
        <v>2</v>
      </c>
      <c r="LW1025">
        <v>1</v>
      </c>
      <c r="LX1025">
        <v>0</v>
      </c>
      <c r="LY1025">
        <v>7</v>
      </c>
      <c r="LZ1025">
        <v>12</v>
      </c>
    </row>
    <row r="1026" spans="1:338" x14ac:dyDescent="0.25">
      <c r="A1026" t="s">
        <v>1425</v>
      </c>
      <c r="B1026" t="s">
        <v>803</v>
      </c>
      <c r="C1026" t="s">
        <v>1308</v>
      </c>
      <c r="D1026" t="s">
        <v>1309</v>
      </c>
      <c r="E1026">
        <v>10</v>
      </c>
      <c r="F1026">
        <v>25</v>
      </c>
      <c r="G1026">
        <v>21</v>
      </c>
      <c r="H1026">
        <v>123.33</v>
      </c>
      <c r="I1026">
        <v>30</v>
      </c>
      <c r="J1026" s="19">
        <v>50.396825396825399</v>
      </c>
      <c r="K1026">
        <v>5</v>
      </c>
      <c r="L1026">
        <v>1</v>
      </c>
      <c r="M1026">
        <v>3</v>
      </c>
      <c r="N1026">
        <v>4</v>
      </c>
      <c r="O1026">
        <v>3</v>
      </c>
      <c r="P1026">
        <v>2</v>
      </c>
      <c r="Q1026">
        <v>3</v>
      </c>
      <c r="R1026">
        <v>2</v>
      </c>
      <c r="S1026">
        <v>1</v>
      </c>
      <c r="T1026">
        <v>2</v>
      </c>
      <c r="U1026">
        <v>2</v>
      </c>
      <c r="V1026">
        <v>4</v>
      </c>
      <c r="W1026">
        <v>4</v>
      </c>
      <c r="X1026">
        <v>2</v>
      </c>
      <c r="Y1026">
        <v>3</v>
      </c>
      <c r="Z1026">
        <v>2</v>
      </c>
      <c r="AA1026">
        <v>4</v>
      </c>
      <c r="AB1026">
        <v>3</v>
      </c>
      <c r="AC1026">
        <v>2</v>
      </c>
      <c r="AD1026">
        <v>1</v>
      </c>
      <c r="AE1026">
        <v>3</v>
      </c>
      <c r="AF1026">
        <v>3</v>
      </c>
      <c r="AG1026">
        <v>2</v>
      </c>
      <c r="AH1026">
        <v>3</v>
      </c>
      <c r="AI1026">
        <v>2</v>
      </c>
      <c r="AJ1026">
        <v>5</v>
      </c>
      <c r="AK1026">
        <v>3</v>
      </c>
      <c r="AL1026">
        <v>3</v>
      </c>
      <c r="AM1026">
        <v>1</v>
      </c>
      <c r="AN1026">
        <v>3</v>
      </c>
      <c r="AO1026">
        <v>3</v>
      </c>
      <c r="AP1026">
        <v>4</v>
      </c>
      <c r="AQ1026">
        <v>2</v>
      </c>
      <c r="AR1026">
        <v>1</v>
      </c>
      <c r="AS1026">
        <v>3</v>
      </c>
      <c r="AT1026">
        <v>4</v>
      </c>
      <c r="AU1026">
        <v>3</v>
      </c>
      <c r="AV1026">
        <v>4</v>
      </c>
      <c r="AW1026">
        <v>0</v>
      </c>
      <c r="AX1026">
        <v>1</v>
      </c>
      <c r="AY1026">
        <v>2</v>
      </c>
      <c r="AZ1026">
        <v>5</v>
      </c>
      <c r="BA1026">
        <v>3</v>
      </c>
      <c r="BB1026">
        <v>2</v>
      </c>
      <c r="BC1026">
        <v>1</v>
      </c>
      <c r="BD1026">
        <v>3</v>
      </c>
      <c r="BE1026">
        <v>4</v>
      </c>
      <c r="BF1026">
        <v>2</v>
      </c>
      <c r="BG1026">
        <v>4</v>
      </c>
      <c r="BH1026">
        <v>2</v>
      </c>
      <c r="BI1026" s="19">
        <f t="shared" si="780"/>
        <v>1</v>
      </c>
      <c r="BJ1026" s="19">
        <f t="shared" si="781"/>
        <v>0</v>
      </c>
      <c r="BK1026" s="19">
        <f t="shared" si="782"/>
        <v>1</v>
      </c>
      <c r="BL1026" s="19">
        <f t="shared" si="783"/>
        <v>0</v>
      </c>
      <c r="BM1026" s="19">
        <f t="shared" si="784"/>
        <v>1</v>
      </c>
      <c r="BN1026" s="19">
        <f t="shared" si="785"/>
        <v>0</v>
      </c>
      <c r="BO1026" s="19">
        <f t="shared" si="786"/>
        <v>0</v>
      </c>
      <c r="BP1026" s="19">
        <f t="shared" si="787"/>
        <v>1</v>
      </c>
      <c r="BQ1026" s="19">
        <f t="shared" si="788"/>
        <v>0</v>
      </c>
      <c r="BR1026" s="19">
        <f t="shared" si="789"/>
        <v>0</v>
      </c>
      <c r="BS1026" s="19">
        <f t="shared" si="790"/>
        <v>0</v>
      </c>
      <c r="BT1026" s="19">
        <f t="shared" si="791"/>
        <v>0</v>
      </c>
      <c r="BU1026" s="19">
        <f t="shared" si="792"/>
        <v>1</v>
      </c>
      <c r="BV1026" s="19">
        <f t="shared" si="793"/>
        <v>0</v>
      </c>
      <c r="BW1026" s="19">
        <f t="shared" si="794"/>
        <v>1</v>
      </c>
      <c r="BX1026" s="19">
        <f t="shared" si="795"/>
        <v>1</v>
      </c>
      <c r="BY1026" s="19">
        <f t="shared" si="796"/>
        <v>0</v>
      </c>
      <c r="BZ1026" s="19">
        <f t="shared" si="797"/>
        <v>1</v>
      </c>
      <c r="CA1026" s="19">
        <f t="shared" si="798"/>
        <v>1</v>
      </c>
      <c r="CB1026" s="19">
        <f t="shared" si="799"/>
        <v>0</v>
      </c>
      <c r="CC1026" s="19">
        <f t="shared" si="800"/>
        <v>1</v>
      </c>
      <c r="CD1026" s="19">
        <f t="shared" si="801"/>
        <v>0</v>
      </c>
      <c r="CE1026" s="19">
        <f t="shared" si="802"/>
        <v>0</v>
      </c>
      <c r="CF1026" s="19">
        <f t="shared" si="803"/>
        <v>0</v>
      </c>
      <c r="CG1026" s="19">
        <f t="shared" si="804"/>
        <v>1</v>
      </c>
      <c r="CH1026" s="19">
        <f t="shared" si="805"/>
        <v>1</v>
      </c>
      <c r="CI1026" s="19">
        <f t="shared" si="806"/>
        <v>1</v>
      </c>
      <c r="CJ1026" s="19">
        <f t="shared" si="807"/>
        <v>1</v>
      </c>
      <c r="CK1026" s="19">
        <f t="shared" si="808"/>
        <v>1</v>
      </c>
      <c r="CL1026" s="19">
        <f t="shared" si="809"/>
        <v>1</v>
      </c>
      <c r="CM1026" s="19">
        <f t="shared" si="810"/>
        <v>1</v>
      </c>
      <c r="CN1026" s="19">
        <f t="shared" si="811"/>
        <v>1</v>
      </c>
      <c r="CO1026" s="19">
        <f t="shared" si="812"/>
        <v>1</v>
      </c>
      <c r="CP1026" s="19">
        <f t="shared" si="813"/>
        <v>0</v>
      </c>
      <c r="CQ1026" s="19">
        <f t="shared" si="814"/>
        <v>1</v>
      </c>
      <c r="CR1026" s="19">
        <f t="shared" si="815"/>
        <v>1</v>
      </c>
      <c r="CS1026" s="19">
        <f t="shared" si="816"/>
        <v>1</v>
      </c>
      <c r="CT1026" s="19">
        <f t="shared" si="817"/>
        <v>1</v>
      </c>
      <c r="CU1026" s="19">
        <f t="shared" si="818"/>
        <v>0</v>
      </c>
      <c r="CV1026" s="19">
        <f t="shared" si="819"/>
        <v>0</v>
      </c>
      <c r="CW1026" s="19">
        <f t="shared" si="820"/>
        <v>1</v>
      </c>
      <c r="CX1026" s="19">
        <f t="shared" si="821"/>
        <v>1</v>
      </c>
      <c r="CY1026" s="19">
        <f t="shared" si="822"/>
        <v>1</v>
      </c>
      <c r="CZ1026" s="19">
        <f t="shared" si="823"/>
        <v>1</v>
      </c>
      <c r="DA1026" s="19">
        <f t="shared" si="824"/>
        <v>0</v>
      </c>
      <c r="DB1026" s="19">
        <f t="shared" si="825"/>
        <v>1</v>
      </c>
      <c r="DC1026" s="19">
        <f t="shared" si="826"/>
        <v>1</v>
      </c>
      <c r="DD1026" s="19">
        <f t="shared" si="827"/>
        <v>0</v>
      </c>
      <c r="DE1026" s="19">
        <f t="shared" si="828"/>
        <v>1</v>
      </c>
      <c r="DF1026" s="19">
        <f t="shared" si="829"/>
        <v>1</v>
      </c>
      <c r="DG1026" s="19">
        <f t="shared" si="830"/>
        <v>11</v>
      </c>
      <c r="DH1026" s="19">
        <f t="shared" si="831"/>
        <v>20</v>
      </c>
      <c r="DI1026"/>
      <c r="DJ1026"/>
      <c r="DK1026">
        <v>2</v>
      </c>
      <c r="DL1026"/>
      <c r="DM1026"/>
      <c r="DN1026"/>
      <c r="DO1026"/>
      <c r="DP1026"/>
      <c r="DQ1026"/>
      <c r="EL1026"/>
      <c r="FP1026"/>
      <c r="GM1026"/>
      <c r="HR1026"/>
      <c r="HW1026"/>
      <c r="JM1026"/>
      <c r="KG1026"/>
      <c r="KV1026">
        <v>2</v>
      </c>
      <c r="KW1026">
        <v>1</v>
      </c>
      <c r="KX1026">
        <v>0</v>
      </c>
      <c r="KY1026">
        <v>13</v>
      </c>
      <c r="KZ1026">
        <v>2</v>
      </c>
      <c r="LA1026">
        <v>2</v>
      </c>
      <c r="LB1026">
        <v>2</v>
      </c>
      <c r="LC1026">
        <v>2</v>
      </c>
      <c r="LD1026">
        <v>1</v>
      </c>
      <c r="LE1026">
        <v>1</v>
      </c>
      <c r="LF1026">
        <v>1</v>
      </c>
      <c r="LG1026">
        <v>0</v>
      </c>
      <c r="LH1026">
        <v>10</v>
      </c>
      <c r="LI1026">
        <v>8</v>
      </c>
      <c r="LJ1026">
        <v>2</v>
      </c>
      <c r="LK1026" s="6">
        <v>1</v>
      </c>
      <c r="LL1026">
        <v>13</v>
      </c>
      <c r="LM1026">
        <v>2</v>
      </c>
      <c r="LN1026">
        <v>1</v>
      </c>
      <c r="LO1026">
        <v>10</v>
      </c>
      <c r="LP1026">
        <v>11</v>
      </c>
      <c r="LQ1026">
        <v>2</v>
      </c>
      <c r="LR1026">
        <v>2</v>
      </c>
      <c r="LS1026">
        <v>1</v>
      </c>
      <c r="LT1026">
        <v>9</v>
      </c>
      <c r="LU1026">
        <v>0</v>
      </c>
      <c r="LV1026">
        <v>2</v>
      </c>
      <c r="LW1026">
        <v>1</v>
      </c>
      <c r="LX1026">
        <v>0</v>
      </c>
      <c r="LY1026">
        <v>4</v>
      </c>
      <c r="LZ1026">
        <v>16</v>
      </c>
    </row>
    <row r="1027" spans="1:338" x14ac:dyDescent="0.25">
      <c r="A1027" t="s">
        <v>1426</v>
      </c>
      <c r="B1027" t="s">
        <v>803</v>
      </c>
      <c r="C1027" t="s">
        <v>1308</v>
      </c>
      <c r="D1027" t="s">
        <v>1309</v>
      </c>
      <c r="E1027">
        <v>10</v>
      </c>
      <c r="F1027">
        <v>25</v>
      </c>
      <c r="G1027">
        <v>21</v>
      </c>
      <c r="H1027">
        <v>123.33</v>
      </c>
      <c r="I1027">
        <v>30</v>
      </c>
      <c r="J1027" s="19">
        <v>50.396825396825399</v>
      </c>
      <c r="K1027">
        <v>3</v>
      </c>
      <c r="L1027">
        <v>1</v>
      </c>
      <c r="M1027">
        <v>1</v>
      </c>
      <c r="N1027">
        <v>3</v>
      </c>
      <c r="O1027">
        <v>4</v>
      </c>
      <c r="P1027">
        <v>3</v>
      </c>
      <c r="Q1027">
        <v>4</v>
      </c>
      <c r="R1027">
        <v>4</v>
      </c>
      <c r="S1027">
        <v>4</v>
      </c>
      <c r="T1027">
        <v>1</v>
      </c>
      <c r="U1027">
        <v>4</v>
      </c>
      <c r="V1027">
        <v>2</v>
      </c>
      <c r="W1027">
        <v>1</v>
      </c>
      <c r="X1027">
        <v>2</v>
      </c>
      <c r="Y1027">
        <v>1</v>
      </c>
      <c r="Z1027">
        <v>3</v>
      </c>
      <c r="AA1027">
        <v>2</v>
      </c>
      <c r="AB1027">
        <v>3</v>
      </c>
      <c r="AC1027">
        <v>2</v>
      </c>
      <c r="AD1027">
        <v>1</v>
      </c>
      <c r="AE1027">
        <v>2</v>
      </c>
      <c r="AF1027">
        <v>2</v>
      </c>
      <c r="AG1027">
        <v>3</v>
      </c>
      <c r="AH1027">
        <v>2</v>
      </c>
      <c r="AI1027">
        <v>3</v>
      </c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 s="19">
        <f t="shared" ref="BI1027:BI1090" si="832">IF(K1027=5, 1, IF(ISBLANK(K1027), "NA", 0))</f>
        <v>0</v>
      </c>
      <c r="BJ1027" s="19">
        <f t="shared" ref="BJ1027:BJ1090" si="833">IF(L1027=3, 1, IF(ISBLANK(L1027), "NA", 0))</f>
        <v>0</v>
      </c>
      <c r="BK1027" s="19">
        <f t="shared" ref="BK1027:BK1090" si="834">IF(M1027=3, 1, IF(ISBLANK(M1027), "NA", 0))</f>
        <v>0</v>
      </c>
      <c r="BL1027" s="19">
        <f t="shared" ref="BL1027:BL1090" si="835">IF(N1027=1, 1, IF(ISBLANK(N1027), "NA", 0))</f>
        <v>0</v>
      </c>
      <c r="BM1027" s="19">
        <f t="shared" ref="BM1027:BM1090" si="836">IF(O1027=3, 1, IF(ISBLANK(O1027), "NA", 0))</f>
        <v>0</v>
      </c>
      <c r="BN1027" s="19">
        <f t="shared" ref="BN1027:BN1090" si="837">IF(P1027=3, 1, IF(ISBLANK(P1027), "NA", 0))</f>
        <v>1</v>
      </c>
      <c r="BO1027" s="19">
        <f t="shared" ref="BO1027:BO1090" si="838">IF(Q1027=4, 1, IF(ISBLANK(Q1027), "NA", 0))</f>
        <v>1</v>
      </c>
      <c r="BP1027" s="19">
        <f t="shared" ref="BP1027:BP1090" si="839">IF(R1027=2, 1, IF(ISBLANK(R1027), "NA", 0))</f>
        <v>0</v>
      </c>
      <c r="BQ1027" s="19">
        <f t="shared" ref="BQ1027:BQ1090" si="840">IF(S1027=2, 1, IF(ISBLANK(S1027), "NA", 0))</f>
        <v>0</v>
      </c>
      <c r="BR1027" s="19">
        <f t="shared" ref="BR1027:BR1090" si="841">IF(T1027=3, 1, IF(ISBLANK(T1027), "NA", 0))</f>
        <v>0</v>
      </c>
      <c r="BS1027" s="19">
        <f t="shared" ref="BS1027:BS1090" si="842">IF(U1027=4, 1, IF(ISBLANK(U1027), "NA", 0))</f>
        <v>1</v>
      </c>
      <c r="BT1027" s="19">
        <f t="shared" ref="BT1027:BT1090" si="843">IF(V1027=3, 1, IF(ISBLANK(V1027), "NA", 0))</f>
        <v>0</v>
      </c>
      <c r="BU1027" s="19">
        <f t="shared" ref="BU1027:BU1090" si="844">IF(W1027=4, 1, IF(ISBLANK(W1027), "NA", 0))</f>
        <v>0</v>
      </c>
      <c r="BV1027" s="19">
        <f t="shared" ref="BV1027:BV1090" si="845">IF(X1027=3, 1, IF(ISBLANK(X1027), "NA", 0))</f>
        <v>0</v>
      </c>
      <c r="BW1027" s="19">
        <f t="shared" ref="BW1027:BW1090" si="846">IF(Y1027=3, 1, IF(ISBLANK(Y1027), "NA", 0))</f>
        <v>0</v>
      </c>
      <c r="BX1027" s="19">
        <f t="shared" ref="BX1027:BX1090" si="847">IF(Z1027=2, 1, IF(ISBLANK(Z1027), "NA", 0))</f>
        <v>0</v>
      </c>
      <c r="BY1027" s="19">
        <f t="shared" ref="BY1027:BY1090" si="848">IF(AA1027=5, 1, IF(ISBLANK(AA1027), "NA", 0))</f>
        <v>0</v>
      </c>
      <c r="BZ1027" s="19">
        <f t="shared" ref="BZ1027:BZ1090" si="849">IF(AB1027=3, 1, IF(ISBLANK(AB1027), "NA", 0))</f>
        <v>1</v>
      </c>
      <c r="CA1027" s="19">
        <f t="shared" ref="CA1027:CA1090" si="850">IF(AC1027=2, 1, IF(ISBLANK(AC1027), "NA", 0))</f>
        <v>1</v>
      </c>
      <c r="CB1027" s="19">
        <f t="shared" ref="CB1027:CB1090" si="851">IF(AD1027=3, 1, IF(ISBLANK(AD1027), "NA", 0))</f>
        <v>0</v>
      </c>
      <c r="CC1027" s="19">
        <f t="shared" ref="CC1027:CC1090" si="852">IF(AE1027=3, 1, IF(ISBLANK(AE1027), "NA", 0))</f>
        <v>0</v>
      </c>
      <c r="CD1027" s="19">
        <f t="shared" ref="CD1027:CD1090" si="853">IF(AF1027=4, 1, IF(ISBLANK(AF1027), "NA", 0))</f>
        <v>0</v>
      </c>
      <c r="CE1027" s="19">
        <f t="shared" ref="CE1027:CE1090" si="854">IF(AG1027=1, 1, IF(ISBLANK(AG1027), "NA", 0))</f>
        <v>0</v>
      </c>
      <c r="CF1027" s="19">
        <f t="shared" ref="CF1027:CF1090" si="855">IF(AH1027=4, 1, IF(ISBLANK(AH1027), "NA", 0))</f>
        <v>0</v>
      </c>
      <c r="CG1027" s="19">
        <f t="shared" ref="CG1027:CG1090" si="856">IF(AI1027=2, 1, IF(ISBLANK(AI1027), "NA", 0))</f>
        <v>0</v>
      </c>
      <c r="CH1027" s="19" t="str">
        <f t="shared" ref="CH1027:CH1090" si="857">IF(AJ1027=5, 1, IF(ISBLANK(AJ1027), "NA", 0))</f>
        <v>NA</v>
      </c>
      <c r="CI1027" s="19" t="str">
        <f t="shared" ref="CI1027:CI1090" si="858">IF(AK1027=3, 1, IF(ISBLANK(AK1027), "NA", 0))</f>
        <v>NA</v>
      </c>
      <c r="CJ1027" s="19" t="str">
        <f t="shared" ref="CJ1027:CJ1090" si="859">IF(AL1027=3, 1, IF(ISBLANK(AL1027), "NA", 0))</f>
        <v>NA</v>
      </c>
      <c r="CK1027" s="19" t="str">
        <f t="shared" ref="CK1027:CK1090" si="860">IF(AM1027=1, 1, IF(ISBLANK(AM1027), "NA", 0))</f>
        <v>NA</v>
      </c>
      <c r="CL1027" s="19" t="str">
        <f t="shared" ref="CL1027:CL1090" si="861">IF(AN1027=3, 1, IF(ISBLANK(AN1027), "NA", 0))</f>
        <v>NA</v>
      </c>
      <c r="CM1027" s="19" t="str">
        <f t="shared" ref="CM1027:CM1090" si="862">IF(AO1027=3, 1, IF(ISBLANK(AO1027), "NA", 0))</f>
        <v>NA</v>
      </c>
      <c r="CN1027" s="19" t="str">
        <f t="shared" ref="CN1027:CN1090" si="863">IF(AP1027=4, 1, IF(ISBLANK(AP1027), "NA", 0))</f>
        <v>NA</v>
      </c>
      <c r="CO1027" s="19" t="str">
        <f t="shared" ref="CO1027:CO1090" si="864">IF(AQ1027=2, 1, IF(ISBLANK(AQ1027), "NA", 0))</f>
        <v>NA</v>
      </c>
      <c r="CP1027" s="19" t="str">
        <f t="shared" ref="CP1027:CP1090" si="865">IF(AR1027=2, 1, IF(ISBLANK(AR1027), "NA", 0))</f>
        <v>NA</v>
      </c>
      <c r="CQ1027" s="19" t="str">
        <f t="shared" ref="CQ1027:CQ1090" si="866">IF(AS1027=3, 1, IF(ISBLANK(AS1027), "NA", 0))</f>
        <v>NA</v>
      </c>
      <c r="CR1027" s="19" t="str">
        <f t="shared" ref="CR1027:CR1090" si="867">IF(AT1027=4, 1, IF(ISBLANK(AT1027), "NA", 0))</f>
        <v>NA</v>
      </c>
      <c r="CS1027" s="19" t="str">
        <f t="shared" ref="CS1027:CS1090" si="868">IF(AU1027=3, 1, IF(ISBLANK(AU1027), "NA", 0))</f>
        <v>NA</v>
      </c>
      <c r="CT1027" s="19" t="str">
        <f t="shared" ref="CT1027:CT1090" si="869">IF(AV1027=4, 1, IF(ISBLANK(AV1027), "NA", 0))</f>
        <v>NA</v>
      </c>
      <c r="CU1027" s="19" t="str">
        <f t="shared" ref="CU1027:CU1090" si="870">IF(AW1027=3, 1, IF(ISBLANK(AW1027), "NA", 0))</f>
        <v>NA</v>
      </c>
      <c r="CV1027" s="19" t="str">
        <f t="shared" ref="CV1027:CV1090" si="871">IF(AX1027=3, 1, IF(ISBLANK(AX1027), "NA", 0))</f>
        <v>NA</v>
      </c>
      <c r="CW1027" s="19" t="str">
        <f t="shared" ref="CW1027:CW1090" si="872">IF(AY1027=2, 1, IF(ISBLANK(AY1027), "NA", 0))</f>
        <v>NA</v>
      </c>
      <c r="CX1027" s="19" t="str">
        <f t="shared" ref="CX1027:CX1090" si="873">IF(AZ1027=5, 1, IF(ISBLANK(AZ1027), "NA", 0))</f>
        <v>NA</v>
      </c>
      <c r="CY1027" s="19" t="str">
        <f t="shared" ref="CY1027:CY1090" si="874">IF(BA1027=3, 1, IF(ISBLANK(BA1027), "NA", 0))</f>
        <v>NA</v>
      </c>
      <c r="CZ1027" s="19" t="str">
        <f t="shared" ref="CZ1027:CZ1090" si="875">IF(BB1027=2, 1, IF(ISBLANK(BB1027), "NA", 0))</f>
        <v>NA</v>
      </c>
      <c r="DA1027" s="19" t="str">
        <f t="shared" ref="DA1027:DA1090" si="876">IF(BC1027=3, 1, IF(ISBLANK(BC1027), "NA", 0))</f>
        <v>NA</v>
      </c>
      <c r="DB1027" s="19" t="str">
        <f t="shared" ref="DB1027:DB1090" si="877">IF(BD1027=3, 1, IF(ISBLANK(BD1027), "NA", 0))</f>
        <v>NA</v>
      </c>
      <c r="DC1027" s="19" t="str">
        <f t="shared" ref="DC1027:DC1090" si="878">IF(BE1027=4, 1, IF(ISBLANK(BE1027), "NA", 0))</f>
        <v>NA</v>
      </c>
      <c r="DD1027" s="19" t="str">
        <f t="shared" ref="DD1027:DD1090" si="879">IF(BF1027=1, 1, IF(ISBLANK(BF1027), "NA", 0))</f>
        <v>NA</v>
      </c>
      <c r="DE1027" s="19" t="str">
        <f t="shared" ref="DE1027:DE1090" si="880">IF(BG1027=4, 1, IF(ISBLANK(BG1027), "NA", 0))</f>
        <v>NA</v>
      </c>
      <c r="DF1027" s="19" t="str">
        <f t="shared" ref="DF1027:DF1090" si="881">IF(BH1027=2, 1, IF(ISBLANK(BH1027), "NA", 0))</f>
        <v>NA</v>
      </c>
      <c r="DG1027" s="19">
        <f t="shared" ref="DG1027:DG1090" si="882">SUM(BI1027:CG1027)</f>
        <v>5</v>
      </c>
      <c r="DH1027" s="19">
        <f t="shared" ref="DH1027:DH1090" si="883">SUM(CH1027:DF1027)</f>
        <v>0</v>
      </c>
      <c r="DI1027"/>
      <c r="DJ1027"/>
      <c r="DK1027">
        <v>2</v>
      </c>
      <c r="DL1027"/>
      <c r="DM1027"/>
      <c r="DN1027"/>
      <c r="DO1027"/>
      <c r="DP1027"/>
      <c r="DQ1027"/>
      <c r="EL1027"/>
      <c r="FP1027"/>
      <c r="GM1027"/>
      <c r="HR1027"/>
      <c r="HW1027"/>
      <c r="JM1027"/>
      <c r="KG1027"/>
      <c r="KV1027">
        <v>2</v>
      </c>
      <c r="KW1027">
        <v>0</v>
      </c>
      <c r="KX1027">
        <v>1</v>
      </c>
      <c r="KY1027">
        <v>7.5</v>
      </c>
      <c r="KZ1027">
        <v>2</v>
      </c>
      <c r="LA1027">
        <v>2</v>
      </c>
      <c r="LB1027">
        <v>0</v>
      </c>
      <c r="LC1027">
        <v>2</v>
      </c>
      <c r="LD1027">
        <v>0</v>
      </c>
      <c r="LE1027">
        <v>1</v>
      </c>
      <c r="LF1027">
        <v>1</v>
      </c>
      <c r="LG1027">
        <v>0</v>
      </c>
      <c r="LH1027">
        <v>22</v>
      </c>
      <c r="LI1027">
        <v>1</v>
      </c>
      <c r="LJ1027">
        <v>0</v>
      </c>
      <c r="LK1027" s="6">
        <v>0</v>
      </c>
      <c r="LL1027">
        <v>6</v>
      </c>
      <c r="LM1027">
        <v>2</v>
      </c>
      <c r="LN1027">
        <v>1</v>
      </c>
      <c r="LO1027">
        <v>5</v>
      </c>
      <c r="LP1027">
        <v>3</v>
      </c>
      <c r="LQ1027">
        <v>0</v>
      </c>
      <c r="LR1027">
        <v>2</v>
      </c>
      <c r="LS1027">
        <v>1</v>
      </c>
      <c r="LT1027">
        <v>4</v>
      </c>
      <c r="LU1027">
        <v>0</v>
      </c>
      <c r="LV1027">
        <v>0</v>
      </c>
      <c r="LW1027">
        <v>0</v>
      </c>
      <c r="LX1027">
        <v>0</v>
      </c>
      <c r="LY1027">
        <v>7</v>
      </c>
      <c r="LZ1027">
        <v>6</v>
      </c>
    </row>
    <row r="1028" spans="1:338" x14ac:dyDescent="0.25">
      <c r="A1028" t="s">
        <v>1427</v>
      </c>
      <c r="B1028" t="s">
        <v>803</v>
      </c>
      <c r="C1028" t="s">
        <v>1308</v>
      </c>
      <c r="D1028" t="s">
        <v>1309</v>
      </c>
      <c r="E1028">
        <v>10</v>
      </c>
      <c r="F1028">
        <v>25</v>
      </c>
      <c r="G1028">
        <v>21</v>
      </c>
      <c r="H1028">
        <v>123.33</v>
      </c>
      <c r="I1028">
        <v>30</v>
      </c>
      <c r="J1028" s="19">
        <v>50.396825396825399</v>
      </c>
      <c r="K1028">
        <v>4</v>
      </c>
      <c r="L1028">
        <v>3</v>
      </c>
      <c r="M1028">
        <v>3</v>
      </c>
      <c r="N1028">
        <v>4</v>
      </c>
      <c r="O1028">
        <v>4</v>
      </c>
      <c r="P1028">
        <v>1</v>
      </c>
      <c r="Q1028">
        <v>3</v>
      </c>
      <c r="R1028">
        <v>2</v>
      </c>
      <c r="S1028">
        <v>4</v>
      </c>
      <c r="T1028">
        <v>2</v>
      </c>
      <c r="U1028">
        <v>3</v>
      </c>
      <c r="V1028">
        <v>1</v>
      </c>
      <c r="W1028">
        <v>4</v>
      </c>
      <c r="X1028">
        <v>3</v>
      </c>
      <c r="Y1028">
        <v>3</v>
      </c>
      <c r="Z1028">
        <v>3</v>
      </c>
      <c r="AA1028">
        <v>4</v>
      </c>
      <c r="AB1028">
        <v>5</v>
      </c>
      <c r="AC1028">
        <v>2</v>
      </c>
      <c r="AD1028">
        <v>2</v>
      </c>
      <c r="AE1028">
        <v>4</v>
      </c>
      <c r="AF1028">
        <v>2</v>
      </c>
      <c r="AG1028">
        <v>3</v>
      </c>
      <c r="AH1028">
        <v>3</v>
      </c>
      <c r="AI1028">
        <v>4</v>
      </c>
      <c r="AJ1028">
        <v>5</v>
      </c>
      <c r="AK1028">
        <v>3</v>
      </c>
      <c r="AL1028">
        <v>3</v>
      </c>
      <c r="AM1028">
        <v>4</v>
      </c>
      <c r="AN1028">
        <v>4</v>
      </c>
      <c r="AO1028">
        <v>1</v>
      </c>
      <c r="AP1028">
        <v>3</v>
      </c>
      <c r="AQ1028">
        <v>2</v>
      </c>
      <c r="AR1028">
        <v>3</v>
      </c>
      <c r="AS1028">
        <v>1</v>
      </c>
      <c r="AT1028">
        <v>2</v>
      </c>
      <c r="AU1028">
        <v>4</v>
      </c>
      <c r="AV1028">
        <v>3</v>
      </c>
      <c r="AW1028">
        <v>1</v>
      </c>
      <c r="AX1028">
        <v>2</v>
      </c>
      <c r="AY1028">
        <v>4</v>
      </c>
      <c r="AZ1028">
        <v>5</v>
      </c>
      <c r="BA1028">
        <v>5</v>
      </c>
      <c r="BB1028">
        <v>4</v>
      </c>
      <c r="BC1028">
        <v>3</v>
      </c>
      <c r="BD1028">
        <v>1</v>
      </c>
      <c r="BE1028">
        <v>2</v>
      </c>
      <c r="BF1028">
        <v>3</v>
      </c>
      <c r="BG1028">
        <v>4</v>
      </c>
      <c r="BH1028">
        <v>5</v>
      </c>
      <c r="BI1028" s="19">
        <f t="shared" si="832"/>
        <v>0</v>
      </c>
      <c r="BJ1028" s="19">
        <f t="shared" si="833"/>
        <v>1</v>
      </c>
      <c r="BK1028" s="19">
        <f t="shared" si="834"/>
        <v>1</v>
      </c>
      <c r="BL1028" s="19">
        <f t="shared" si="835"/>
        <v>0</v>
      </c>
      <c r="BM1028" s="19">
        <f t="shared" si="836"/>
        <v>0</v>
      </c>
      <c r="BN1028" s="19">
        <f t="shared" si="837"/>
        <v>0</v>
      </c>
      <c r="BO1028" s="19">
        <f t="shared" si="838"/>
        <v>0</v>
      </c>
      <c r="BP1028" s="19">
        <f t="shared" si="839"/>
        <v>1</v>
      </c>
      <c r="BQ1028" s="19">
        <f t="shared" si="840"/>
        <v>0</v>
      </c>
      <c r="BR1028" s="19">
        <f t="shared" si="841"/>
        <v>0</v>
      </c>
      <c r="BS1028" s="19">
        <f t="shared" si="842"/>
        <v>0</v>
      </c>
      <c r="BT1028" s="19">
        <f t="shared" si="843"/>
        <v>0</v>
      </c>
      <c r="BU1028" s="19">
        <f t="shared" si="844"/>
        <v>1</v>
      </c>
      <c r="BV1028" s="19">
        <f t="shared" si="845"/>
        <v>1</v>
      </c>
      <c r="BW1028" s="19">
        <f t="shared" si="846"/>
        <v>1</v>
      </c>
      <c r="BX1028" s="19">
        <f t="shared" si="847"/>
        <v>0</v>
      </c>
      <c r="BY1028" s="19">
        <f t="shared" si="848"/>
        <v>0</v>
      </c>
      <c r="BZ1028" s="19">
        <f t="shared" si="849"/>
        <v>0</v>
      </c>
      <c r="CA1028" s="19">
        <f t="shared" si="850"/>
        <v>1</v>
      </c>
      <c r="CB1028" s="19">
        <f t="shared" si="851"/>
        <v>0</v>
      </c>
      <c r="CC1028" s="19">
        <f t="shared" si="852"/>
        <v>0</v>
      </c>
      <c r="CD1028" s="19">
        <f t="shared" si="853"/>
        <v>0</v>
      </c>
      <c r="CE1028" s="19">
        <f t="shared" si="854"/>
        <v>0</v>
      </c>
      <c r="CF1028" s="19">
        <f t="shared" si="855"/>
        <v>0</v>
      </c>
      <c r="CG1028" s="19">
        <f t="shared" si="856"/>
        <v>0</v>
      </c>
      <c r="CH1028" s="19">
        <f t="shared" si="857"/>
        <v>1</v>
      </c>
      <c r="CI1028" s="19">
        <f t="shared" si="858"/>
        <v>1</v>
      </c>
      <c r="CJ1028" s="19">
        <f t="shared" si="859"/>
        <v>1</v>
      </c>
      <c r="CK1028" s="19">
        <f t="shared" si="860"/>
        <v>0</v>
      </c>
      <c r="CL1028" s="19">
        <f t="shared" si="861"/>
        <v>0</v>
      </c>
      <c r="CM1028" s="19">
        <f t="shared" si="862"/>
        <v>0</v>
      </c>
      <c r="CN1028" s="19">
        <f t="shared" si="863"/>
        <v>0</v>
      </c>
      <c r="CO1028" s="19">
        <f t="shared" si="864"/>
        <v>1</v>
      </c>
      <c r="CP1028" s="19">
        <f t="shared" si="865"/>
        <v>0</v>
      </c>
      <c r="CQ1028" s="19">
        <f t="shared" si="866"/>
        <v>0</v>
      </c>
      <c r="CR1028" s="19">
        <f t="shared" si="867"/>
        <v>0</v>
      </c>
      <c r="CS1028" s="19">
        <f t="shared" si="868"/>
        <v>0</v>
      </c>
      <c r="CT1028" s="19">
        <f t="shared" si="869"/>
        <v>0</v>
      </c>
      <c r="CU1028" s="19">
        <f t="shared" si="870"/>
        <v>0</v>
      </c>
      <c r="CV1028" s="19">
        <f t="shared" si="871"/>
        <v>0</v>
      </c>
      <c r="CW1028" s="19">
        <f t="shared" si="872"/>
        <v>0</v>
      </c>
      <c r="CX1028" s="19">
        <f t="shared" si="873"/>
        <v>1</v>
      </c>
      <c r="CY1028" s="19">
        <f t="shared" si="874"/>
        <v>0</v>
      </c>
      <c r="CZ1028" s="19">
        <f t="shared" si="875"/>
        <v>0</v>
      </c>
      <c r="DA1028" s="19">
        <f t="shared" si="876"/>
        <v>1</v>
      </c>
      <c r="DB1028" s="19">
        <f t="shared" si="877"/>
        <v>0</v>
      </c>
      <c r="DC1028" s="19">
        <f t="shared" si="878"/>
        <v>0</v>
      </c>
      <c r="DD1028" s="19">
        <f t="shared" si="879"/>
        <v>0</v>
      </c>
      <c r="DE1028" s="19">
        <f t="shared" si="880"/>
        <v>1</v>
      </c>
      <c r="DF1028" s="19">
        <f t="shared" si="881"/>
        <v>0</v>
      </c>
      <c r="DG1028" s="19">
        <f t="shared" si="882"/>
        <v>7</v>
      </c>
      <c r="DH1028" s="19">
        <f t="shared" si="883"/>
        <v>7</v>
      </c>
      <c r="DI1028"/>
      <c r="DJ1028"/>
      <c r="DK1028">
        <v>1</v>
      </c>
      <c r="DL1028"/>
      <c r="DM1028"/>
      <c r="DN1028"/>
      <c r="DO1028"/>
      <c r="DP1028"/>
      <c r="DQ1028"/>
      <c r="EL1028"/>
      <c r="FP1028"/>
      <c r="GM1028"/>
      <c r="HR1028"/>
      <c r="HW1028"/>
      <c r="JM1028"/>
      <c r="KG1028"/>
      <c r="KV1028">
        <v>2</v>
      </c>
      <c r="KW1028">
        <v>1</v>
      </c>
      <c r="KX1028">
        <v>0</v>
      </c>
      <c r="KY1028">
        <v>13</v>
      </c>
      <c r="KZ1028">
        <v>2</v>
      </c>
      <c r="LA1028">
        <v>2</v>
      </c>
      <c r="LB1028">
        <v>2</v>
      </c>
      <c r="LC1028">
        <v>2</v>
      </c>
      <c r="LD1028">
        <v>0</v>
      </c>
      <c r="LE1028">
        <v>1</v>
      </c>
      <c r="LF1028">
        <v>1</v>
      </c>
      <c r="LG1028">
        <v>1</v>
      </c>
      <c r="LH1028">
        <v>19</v>
      </c>
      <c r="LI1028">
        <v>2</v>
      </c>
      <c r="LJ1028">
        <v>0</v>
      </c>
      <c r="LK1028" s="6">
        <v>0</v>
      </c>
      <c r="LL1028">
        <v>7</v>
      </c>
      <c r="LM1028">
        <v>2</v>
      </c>
      <c r="LN1028">
        <v>0</v>
      </c>
      <c r="LO1028">
        <v>10</v>
      </c>
      <c r="LP1028">
        <v>2</v>
      </c>
      <c r="LQ1028">
        <v>0</v>
      </c>
      <c r="LR1028">
        <v>0</v>
      </c>
      <c r="LS1028">
        <v>1</v>
      </c>
      <c r="LT1028">
        <v>9</v>
      </c>
      <c r="LU1028">
        <v>2</v>
      </c>
      <c r="LV1028">
        <v>0</v>
      </c>
      <c r="LW1028">
        <v>0</v>
      </c>
      <c r="LX1028">
        <v>1</v>
      </c>
      <c r="LY1028">
        <v>5</v>
      </c>
      <c r="LZ1028">
        <v>11</v>
      </c>
    </row>
    <row r="1029" spans="1:338" x14ac:dyDescent="0.25">
      <c r="A1029" t="s">
        <v>1428</v>
      </c>
      <c r="B1029" t="s">
        <v>803</v>
      </c>
      <c r="C1029" t="s">
        <v>1308</v>
      </c>
      <c r="D1029" t="s">
        <v>1309</v>
      </c>
      <c r="E1029">
        <v>10</v>
      </c>
      <c r="F1029">
        <v>25</v>
      </c>
      <c r="G1029">
        <v>21</v>
      </c>
      <c r="H1029">
        <v>123.33</v>
      </c>
      <c r="I1029">
        <v>30</v>
      </c>
      <c r="J1029" s="19">
        <v>50.396825396825399</v>
      </c>
      <c r="K1029">
        <v>5</v>
      </c>
      <c r="L1029">
        <v>3</v>
      </c>
      <c r="M1029">
        <v>1</v>
      </c>
      <c r="N1029">
        <v>1</v>
      </c>
      <c r="O1029">
        <v>3</v>
      </c>
      <c r="P1029">
        <v>3</v>
      </c>
      <c r="Q1029">
        <v>4</v>
      </c>
      <c r="R1029">
        <v>2</v>
      </c>
      <c r="S1029">
        <v>2</v>
      </c>
      <c r="T1029">
        <v>2</v>
      </c>
      <c r="U1029">
        <v>4</v>
      </c>
      <c r="V1029">
        <v>3</v>
      </c>
      <c r="W1029">
        <v>4</v>
      </c>
      <c r="X1029">
        <v>2</v>
      </c>
      <c r="Y1029">
        <v>4</v>
      </c>
      <c r="Z1029">
        <v>4</v>
      </c>
      <c r="AA1029">
        <v>1</v>
      </c>
      <c r="AB1029">
        <v>2</v>
      </c>
      <c r="AC1029">
        <v>4</v>
      </c>
      <c r="AD1029">
        <v>1</v>
      </c>
      <c r="AE1029">
        <v>3</v>
      </c>
      <c r="AF1029">
        <v>2</v>
      </c>
      <c r="AG1029">
        <v>2</v>
      </c>
      <c r="AH1029">
        <v>3</v>
      </c>
      <c r="AI1029">
        <v>4</v>
      </c>
      <c r="AJ1029">
        <v>5</v>
      </c>
      <c r="AK1029">
        <v>3</v>
      </c>
      <c r="AL1029">
        <v>3</v>
      </c>
      <c r="AM1029">
        <v>1</v>
      </c>
      <c r="AN1029">
        <v>3</v>
      </c>
      <c r="AO1029">
        <v>3</v>
      </c>
      <c r="AP1029">
        <v>4</v>
      </c>
      <c r="AQ1029">
        <v>2</v>
      </c>
      <c r="AR1029">
        <v>2</v>
      </c>
      <c r="AS1029">
        <v>2</v>
      </c>
      <c r="AT1029">
        <v>4</v>
      </c>
      <c r="AU1029">
        <v>3</v>
      </c>
      <c r="AV1029">
        <v>4</v>
      </c>
      <c r="AW1029">
        <v>3</v>
      </c>
      <c r="AX1029">
        <v>4</v>
      </c>
      <c r="AY1029">
        <v>4</v>
      </c>
      <c r="AZ1029">
        <v>5</v>
      </c>
      <c r="BA1029">
        <v>5</v>
      </c>
      <c r="BB1029">
        <v>4</v>
      </c>
      <c r="BC1029">
        <v>1</v>
      </c>
      <c r="BD1029">
        <v>4</v>
      </c>
      <c r="BE1029">
        <v>4</v>
      </c>
      <c r="BF1029">
        <v>2</v>
      </c>
      <c r="BG1029">
        <v>4</v>
      </c>
      <c r="BH1029">
        <v>5</v>
      </c>
      <c r="BI1029" s="19">
        <f t="shared" si="832"/>
        <v>1</v>
      </c>
      <c r="BJ1029" s="19">
        <f t="shared" si="833"/>
        <v>1</v>
      </c>
      <c r="BK1029" s="19">
        <f t="shared" si="834"/>
        <v>0</v>
      </c>
      <c r="BL1029" s="19">
        <f t="shared" si="835"/>
        <v>1</v>
      </c>
      <c r="BM1029" s="19">
        <f t="shared" si="836"/>
        <v>1</v>
      </c>
      <c r="BN1029" s="19">
        <f t="shared" si="837"/>
        <v>1</v>
      </c>
      <c r="BO1029" s="19">
        <f t="shared" si="838"/>
        <v>1</v>
      </c>
      <c r="BP1029" s="19">
        <f t="shared" si="839"/>
        <v>1</v>
      </c>
      <c r="BQ1029" s="19">
        <f t="shared" si="840"/>
        <v>1</v>
      </c>
      <c r="BR1029" s="19">
        <f t="shared" si="841"/>
        <v>0</v>
      </c>
      <c r="BS1029" s="19">
        <f t="shared" si="842"/>
        <v>1</v>
      </c>
      <c r="BT1029" s="19">
        <f t="shared" si="843"/>
        <v>1</v>
      </c>
      <c r="BU1029" s="19">
        <f t="shared" si="844"/>
        <v>1</v>
      </c>
      <c r="BV1029" s="19">
        <f t="shared" si="845"/>
        <v>0</v>
      </c>
      <c r="BW1029" s="19">
        <f t="shared" si="846"/>
        <v>0</v>
      </c>
      <c r="BX1029" s="19">
        <f t="shared" si="847"/>
        <v>0</v>
      </c>
      <c r="BY1029" s="19">
        <f t="shared" si="848"/>
        <v>0</v>
      </c>
      <c r="BZ1029" s="19">
        <f t="shared" si="849"/>
        <v>0</v>
      </c>
      <c r="CA1029" s="19">
        <f t="shared" si="850"/>
        <v>0</v>
      </c>
      <c r="CB1029" s="19">
        <f t="shared" si="851"/>
        <v>0</v>
      </c>
      <c r="CC1029" s="19">
        <f t="shared" si="852"/>
        <v>1</v>
      </c>
      <c r="CD1029" s="19">
        <f t="shared" si="853"/>
        <v>0</v>
      </c>
      <c r="CE1029" s="19">
        <f t="shared" si="854"/>
        <v>0</v>
      </c>
      <c r="CF1029" s="19">
        <f t="shared" si="855"/>
        <v>0</v>
      </c>
      <c r="CG1029" s="19">
        <f t="shared" si="856"/>
        <v>0</v>
      </c>
      <c r="CH1029" s="19">
        <f t="shared" si="857"/>
        <v>1</v>
      </c>
      <c r="CI1029" s="19">
        <f t="shared" si="858"/>
        <v>1</v>
      </c>
      <c r="CJ1029" s="19">
        <f t="shared" si="859"/>
        <v>1</v>
      </c>
      <c r="CK1029" s="19">
        <f t="shared" si="860"/>
        <v>1</v>
      </c>
      <c r="CL1029" s="19">
        <f t="shared" si="861"/>
        <v>1</v>
      </c>
      <c r="CM1029" s="19">
        <f t="shared" si="862"/>
        <v>1</v>
      </c>
      <c r="CN1029" s="19">
        <f t="shared" si="863"/>
        <v>1</v>
      </c>
      <c r="CO1029" s="19">
        <f t="shared" si="864"/>
        <v>1</v>
      </c>
      <c r="CP1029" s="19">
        <f t="shared" si="865"/>
        <v>1</v>
      </c>
      <c r="CQ1029" s="19">
        <f t="shared" si="866"/>
        <v>0</v>
      </c>
      <c r="CR1029" s="19">
        <f t="shared" si="867"/>
        <v>1</v>
      </c>
      <c r="CS1029" s="19">
        <f t="shared" si="868"/>
        <v>1</v>
      </c>
      <c r="CT1029" s="19">
        <f t="shared" si="869"/>
        <v>1</v>
      </c>
      <c r="CU1029" s="19">
        <f t="shared" si="870"/>
        <v>1</v>
      </c>
      <c r="CV1029" s="19">
        <f t="shared" si="871"/>
        <v>0</v>
      </c>
      <c r="CW1029" s="19">
        <f t="shared" si="872"/>
        <v>0</v>
      </c>
      <c r="CX1029" s="19">
        <f t="shared" si="873"/>
        <v>1</v>
      </c>
      <c r="CY1029" s="19">
        <f t="shared" si="874"/>
        <v>0</v>
      </c>
      <c r="CZ1029" s="19">
        <f t="shared" si="875"/>
        <v>0</v>
      </c>
      <c r="DA1029" s="19">
        <f t="shared" si="876"/>
        <v>0</v>
      </c>
      <c r="DB1029" s="19">
        <f t="shared" si="877"/>
        <v>0</v>
      </c>
      <c r="DC1029" s="19">
        <f t="shared" si="878"/>
        <v>1</v>
      </c>
      <c r="DD1029" s="19">
        <f t="shared" si="879"/>
        <v>0</v>
      </c>
      <c r="DE1029" s="19">
        <f t="shared" si="880"/>
        <v>1</v>
      </c>
      <c r="DF1029" s="19">
        <f t="shared" si="881"/>
        <v>0</v>
      </c>
      <c r="DG1029" s="19">
        <f t="shared" si="882"/>
        <v>12</v>
      </c>
      <c r="DH1029" s="19">
        <f t="shared" si="883"/>
        <v>16</v>
      </c>
      <c r="DI1029"/>
      <c r="DJ1029"/>
      <c r="DK1029">
        <v>2</v>
      </c>
      <c r="DL1029"/>
      <c r="DM1029"/>
      <c r="DN1029"/>
      <c r="DO1029"/>
      <c r="DP1029"/>
      <c r="DQ1029"/>
      <c r="EL1029"/>
      <c r="FP1029"/>
      <c r="GM1029"/>
      <c r="HR1029"/>
      <c r="HW1029"/>
      <c r="JM1029"/>
      <c r="KG1029"/>
      <c r="KV1029">
        <v>2</v>
      </c>
      <c r="KW1029">
        <v>1</v>
      </c>
      <c r="KX1029">
        <v>1</v>
      </c>
      <c r="KY1029">
        <v>14</v>
      </c>
      <c r="KZ1029">
        <v>2</v>
      </c>
      <c r="LA1029">
        <v>2</v>
      </c>
      <c r="LB1029">
        <v>2</v>
      </c>
      <c r="LC1029">
        <v>0</v>
      </c>
      <c r="LD1029">
        <v>1</v>
      </c>
      <c r="LE1029">
        <v>1</v>
      </c>
      <c r="LF1029">
        <v>1</v>
      </c>
      <c r="LG1029">
        <v>0</v>
      </c>
      <c r="LH1029">
        <v>22</v>
      </c>
      <c r="LI1029">
        <v>8</v>
      </c>
      <c r="LJ1029">
        <v>2</v>
      </c>
      <c r="LK1029" s="6">
        <v>1</v>
      </c>
      <c r="LL1029">
        <v>12</v>
      </c>
      <c r="LM1029">
        <v>2</v>
      </c>
      <c r="LN1029">
        <v>1</v>
      </c>
      <c r="LO1029">
        <v>14</v>
      </c>
      <c r="LP1029">
        <v>10</v>
      </c>
      <c r="LQ1029">
        <v>4</v>
      </c>
      <c r="LR1029">
        <v>2</v>
      </c>
      <c r="LS1029">
        <v>1</v>
      </c>
      <c r="LT1029">
        <v>9</v>
      </c>
      <c r="LU1029">
        <v>0</v>
      </c>
      <c r="LV1029">
        <v>0</v>
      </c>
      <c r="LW1029">
        <v>1</v>
      </c>
      <c r="LX1029">
        <v>1</v>
      </c>
      <c r="LY1029">
        <v>7</v>
      </c>
      <c r="LZ1029">
        <v>14</v>
      </c>
    </row>
    <row r="1030" spans="1:338" x14ac:dyDescent="0.25">
      <c r="A1030" t="s">
        <v>1429</v>
      </c>
      <c r="B1030" t="s">
        <v>803</v>
      </c>
      <c r="C1030" t="s">
        <v>1308</v>
      </c>
      <c r="D1030" t="s">
        <v>1309</v>
      </c>
      <c r="E1030">
        <v>10</v>
      </c>
      <c r="F1030">
        <v>25</v>
      </c>
      <c r="G1030">
        <v>21</v>
      </c>
      <c r="H1030">
        <v>123.33</v>
      </c>
      <c r="I1030">
        <v>30</v>
      </c>
      <c r="J1030" s="19">
        <v>50.396825396825399</v>
      </c>
      <c r="K1030">
        <v>3</v>
      </c>
      <c r="L1030">
        <v>3</v>
      </c>
      <c r="M1030">
        <v>3</v>
      </c>
      <c r="N1030">
        <v>4</v>
      </c>
      <c r="O1030">
        <v>3</v>
      </c>
      <c r="P1030">
        <v>2</v>
      </c>
      <c r="Q1030">
        <v>4</v>
      </c>
      <c r="R1030">
        <v>2</v>
      </c>
      <c r="S1030">
        <v>4</v>
      </c>
      <c r="T1030">
        <v>1</v>
      </c>
      <c r="U1030">
        <v>2</v>
      </c>
      <c r="V1030">
        <v>3</v>
      </c>
      <c r="W1030">
        <v>4</v>
      </c>
      <c r="X1030">
        <v>4</v>
      </c>
      <c r="Y1030">
        <v>1</v>
      </c>
      <c r="Z1030">
        <v>3</v>
      </c>
      <c r="AA1030">
        <v>5</v>
      </c>
      <c r="AB1030">
        <v>2</v>
      </c>
      <c r="AC1030">
        <v>2</v>
      </c>
      <c r="AD1030">
        <v>2</v>
      </c>
      <c r="AE1030">
        <v>3</v>
      </c>
      <c r="AF1030">
        <v>1</v>
      </c>
      <c r="AG1030">
        <v>3</v>
      </c>
      <c r="AH1030">
        <v>2</v>
      </c>
      <c r="AI1030">
        <v>5</v>
      </c>
      <c r="AJ1030">
        <v>5</v>
      </c>
      <c r="AK1030">
        <v>4</v>
      </c>
      <c r="AL1030">
        <v>3</v>
      </c>
      <c r="AM1030">
        <v>5</v>
      </c>
      <c r="AN1030">
        <v>3</v>
      </c>
      <c r="AO1030">
        <v>2</v>
      </c>
      <c r="AP1030">
        <v>4</v>
      </c>
      <c r="AQ1030">
        <v>2</v>
      </c>
      <c r="AR1030">
        <v>4</v>
      </c>
      <c r="AS1030">
        <v>3</v>
      </c>
      <c r="AT1030">
        <v>3</v>
      </c>
      <c r="AU1030">
        <v>2</v>
      </c>
      <c r="AV1030">
        <v>4</v>
      </c>
      <c r="AW1030">
        <v>1</v>
      </c>
      <c r="AX1030">
        <v>1</v>
      </c>
      <c r="AY1030">
        <v>4</v>
      </c>
      <c r="AZ1030">
        <v>5</v>
      </c>
      <c r="BA1030">
        <v>3</v>
      </c>
      <c r="BB1030">
        <v>2</v>
      </c>
      <c r="BC1030">
        <v>3</v>
      </c>
      <c r="BD1030">
        <v>3</v>
      </c>
      <c r="BE1030">
        <v>1</v>
      </c>
      <c r="BF1030">
        <v>2</v>
      </c>
      <c r="BG1030">
        <v>2</v>
      </c>
      <c r="BH1030">
        <v>5</v>
      </c>
      <c r="BI1030" s="19">
        <f t="shared" si="832"/>
        <v>0</v>
      </c>
      <c r="BJ1030" s="19">
        <f t="shared" si="833"/>
        <v>1</v>
      </c>
      <c r="BK1030" s="19">
        <f t="shared" si="834"/>
        <v>1</v>
      </c>
      <c r="BL1030" s="19">
        <f t="shared" si="835"/>
        <v>0</v>
      </c>
      <c r="BM1030" s="19">
        <f t="shared" si="836"/>
        <v>1</v>
      </c>
      <c r="BN1030" s="19">
        <f t="shared" si="837"/>
        <v>0</v>
      </c>
      <c r="BO1030" s="19">
        <f t="shared" si="838"/>
        <v>1</v>
      </c>
      <c r="BP1030" s="19">
        <f t="shared" si="839"/>
        <v>1</v>
      </c>
      <c r="BQ1030" s="19">
        <f t="shared" si="840"/>
        <v>0</v>
      </c>
      <c r="BR1030" s="19">
        <f t="shared" si="841"/>
        <v>0</v>
      </c>
      <c r="BS1030" s="19">
        <f t="shared" si="842"/>
        <v>0</v>
      </c>
      <c r="BT1030" s="19">
        <f t="shared" si="843"/>
        <v>1</v>
      </c>
      <c r="BU1030" s="19">
        <f t="shared" si="844"/>
        <v>1</v>
      </c>
      <c r="BV1030" s="19">
        <f t="shared" si="845"/>
        <v>0</v>
      </c>
      <c r="BW1030" s="19">
        <f t="shared" si="846"/>
        <v>0</v>
      </c>
      <c r="BX1030" s="19">
        <f t="shared" si="847"/>
        <v>0</v>
      </c>
      <c r="BY1030" s="19">
        <f t="shared" si="848"/>
        <v>1</v>
      </c>
      <c r="BZ1030" s="19">
        <f t="shared" si="849"/>
        <v>0</v>
      </c>
      <c r="CA1030" s="19">
        <f t="shared" si="850"/>
        <v>1</v>
      </c>
      <c r="CB1030" s="19">
        <f t="shared" si="851"/>
        <v>0</v>
      </c>
      <c r="CC1030" s="19">
        <f t="shared" si="852"/>
        <v>1</v>
      </c>
      <c r="CD1030" s="19">
        <f t="shared" si="853"/>
        <v>0</v>
      </c>
      <c r="CE1030" s="19">
        <f t="shared" si="854"/>
        <v>0</v>
      </c>
      <c r="CF1030" s="19">
        <f t="shared" si="855"/>
        <v>0</v>
      </c>
      <c r="CG1030" s="19">
        <f t="shared" si="856"/>
        <v>0</v>
      </c>
      <c r="CH1030" s="19">
        <f t="shared" si="857"/>
        <v>1</v>
      </c>
      <c r="CI1030" s="19">
        <f t="shared" si="858"/>
        <v>0</v>
      </c>
      <c r="CJ1030" s="19">
        <f t="shared" si="859"/>
        <v>1</v>
      </c>
      <c r="CK1030" s="19">
        <f t="shared" si="860"/>
        <v>0</v>
      </c>
      <c r="CL1030" s="19">
        <f t="shared" si="861"/>
        <v>1</v>
      </c>
      <c r="CM1030" s="19">
        <f t="shared" si="862"/>
        <v>0</v>
      </c>
      <c r="CN1030" s="19">
        <f t="shared" si="863"/>
        <v>1</v>
      </c>
      <c r="CO1030" s="19">
        <f t="shared" si="864"/>
        <v>1</v>
      </c>
      <c r="CP1030" s="19">
        <f t="shared" si="865"/>
        <v>0</v>
      </c>
      <c r="CQ1030" s="19">
        <f t="shared" si="866"/>
        <v>1</v>
      </c>
      <c r="CR1030" s="19">
        <f t="shared" si="867"/>
        <v>0</v>
      </c>
      <c r="CS1030" s="19">
        <f t="shared" si="868"/>
        <v>0</v>
      </c>
      <c r="CT1030" s="19">
        <f t="shared" si="869"/>
        <v>1</v>
      </c>
      <c r="CU1030" s="19">
        <f t="shared" si="870"/>
        <v>0</v>
      </c>
      <c r="CV1030" s="19">
        <f t="shared" si="871"/>
        <v>0</v>
      </c>
      <c r="CW1030" s="19">
        <f t="shared" si="872"/>
        <v>0</v>
      </c>
      <c r="CX1030" s="19">
        <f t="shared" si="873"/>
        <v>1</v>
      </c>
      <c r="CY1030" s="19">
        <f t="shared" si="874"/>
        <v>1</v>
      </c>
      <c r="CZ1030" s="19">
        <f t="shared" si="875"/>
        <v>1</v>
      </c>
      <c r="DA1030" s="19">
        <f t="shared" si="876"/>
        <v>1</v>
      </c>
      <c r="DB1030" s="19">
        <f t="shared" si="877"/>
        <v>1</v>
      </c>
      <c r="DC1030" s="19">
        <f t="shared" si="878"/>
        <v>0</v>
      </c>
      <c r="DD1030" s="19">
        <f t="shared" si="879"/>
        <v>0</v>
      </c>
      <c r="DE1030" s="19">
        <f t="shared" si="880"/>
        <v>0</v>
      </c>
      <c r="DF1030" s="19">
        <f t="shared" si="881"/>
        <v>0</v>
      </c>
      <c r="DG1030" s="19">
        <f t="shared" si="882"/>
        <v>10</v>
      </c>
      <c r="DH1030" s="19">
        <f t="shared" si="883"/>
        <v>12</v>
      </c>
      <c r="DI1030"/>
      <c r="DJ1030"/>
      <c r="DK1030">
        <v>1</v>
      </c>
      <c r="DL1030"/>
      <c r="DM1030"/>
      <c r="DN1030"/>
      <c r="DO1030"/>
      <c r="DP1030"/>
      <c r="DQ1030"/>
      <c r="EL1030"/>
      <c r="FP1030"/>
      <c r="GM1030"/>
      <c r="HR1030"/>
      <c r="HW1030"/>
      <c r="JM1030"/>
      <c r="KG1030"/>
      <c r="KV1030">
        <v>2</v>
      </c>
      <c r="KW1030">
        <v>0</v>
      </c>
      <c r="KX1030">
        <v>0</v>
      </c>
      <c r="KY1030">
        <v>13</v>
      </c>
      <c r="KZ1030">
        <v>2</v>
      </c>
      <c r="LA1030">
        <v>2</v>
      </c>
      <c r="LB1030">
        <v>2</v>
      </c>
      <c r="LC1030">
        <v>2</v>
      </c>
      <c r="LD1030">
        <v>1</v>
      </c>
      <c r="LE1030">
        <v>1</v>
      </c>
      <c r="LF1030">
        <v>1</v>
      </c>
      <c r="LG1030">
        <v>0</v>
      </c>
      <c r="LH1030">
        <v>20</v>
      </c>
      <c r="LI1030">
        <v>3</v>
      </c>
      <c r="LJ1030">
        <v>2</v>
      </c>
      <c r="LK1030" s="6">
        <v>1</v>
      </c>
      <c r="LL1030">
        <v>10</v>
      </c>
      <c r="LM1030">
        <v>2</v>
      </c>
      <c r="LN1030">
        <v>1</v>
      </c>
      <c r="LO1030">
        <v>15</v>
      </c>
      <c r="LP1030">
        <v>11</v>
      </c>
      <c r="LQ1030">
        <v>2</v>
      </c>
      <c r="LR1030">
        <v>2</v>
      </c>
      <c r="LS1030">
        <v>0</v>
      </c>
      <c r="LT1030">
        <v>9</v>
      </c>
      <c r="LU1030">
        <v>0</v>
      </c>
      <c r="LV1030">
        <v>0</v>
      </c>
      <c r="LW1030">
        <v>1</v>
      </c>
      <c r="LX1030">
        <v>1</v>
      </c>
      <c r="LY1030">
        <v>7</v>
      </c>
      <c r="LZ1030">
        <v>7</v>
      </c>
    </row>
    <row r="1031" spans="1:338" x14ac:dyDescent="0.25">
      <c r="A1031" t="s">
        <v>1430</v>
      </c>
      <c r="B1031" t="s">
        <v>803</v>
      </c>
      <c r="C1031" t="s">
        <v>1308</v>
      </c>
      <c r="D1031" t="s">
        <v>1309</v>
      </c>
      <c r="E1031">
        <v>10</v>
      </c>
      <c r="F1031">
        <v>25</v>
      </c>
      <c r="G1031">
        <v>21</v>
      </c>
      <c r="H1031">
        <v>123.33</v>
      </c>
      <c r="I1031">
        <v>30</v>
      </c>
      <c r="J1031" s="19">
        <v>50.396825396825399</v>
      </c>
      <c r="K1031">
        <v>3</v>
      </c>
      <c r="L1031">
        <v>4</v>
      </c>
      <c r="M1031">
        <v>3</v>
      </c>
      <c r="N1031">
        <v>1</v>
      </c>
      <c r="O1031">
        <v>3</v>
      </c>
      <c r="P1031">
        <v>1</v>
      </c>
      <c r="Q1031">
        <v>4</v>
      </c>
      <c r="R1031">
        <v>2</v>
      </c>
      <c r="S1031">
        <v>1</v>
      </c>
      <c r="T1031">
        <v>1</v>
      </c>
      <c r="U1031">
        <v>4</v>
      </c>
      <c r="V1031">
        <v>4</v>
      </c>
      <c r="W1031">
        <v>5</v>
      </c>
      <c r="X1031">
        <v>3</v>
      </c>
      <c r="Y1031">
        <v>4</v>
      </c>
      <c r="Z1031">
        <v>2</v>
      </c>
      <c r="AA1031">
        <v>5</v>
      </c>
      <c r="AB1031">
        <v>5</v>
      </c>
      <c r="AC1031">
        <v>2</v>
      </c>
      <c r="AD1031">
        <v>2</v>
      </c>
      <c r="AE1031">
        <v>5</v>
      </c>
      <c r="AF1031">
        <v>1</v>
      </c>
      <c r="AG1031">
        <v>3</v>
      </c>
      <c r="AH1031">
        <v>2</v>
      </c>
      <c r="AI1031">
        <v>4</v>
      </c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 s="19">
        <f t="shared" si="832"/>
        <v>0</v>
      </c>
      <c r="BJ1031" s="19">
        <f t="shared" si="833"/>
        <v>0</v>
      </c>
      <c r="BK1031" s="19">
        <f t="shared" si="834"/>
        <v>1</v>
      </c>
      <c r="BL1031" s="19">
        <f t="shared" si="835"/>
        <v>1</v>
      </c>
      <c r="BM1031" s="19">
        <f t="shared" si="836"/>
        <v>1</v>
      </c>
      <c r="BN1031" s="19">
        <f t="shared" si="837"/>
        <v>0</v>
      </c>
      <c r="BO1031" s="19">
        <f t="shared" si="838"/>
        <v>1</v>
      </c>
      <c r="BP1031" s="19">
        <f t="shared" si="839"/>
        <v>1</v>
      </c>
      <c r="BQ1031" s="19">
        <f t="shared" si="840"/>
        <v>0</v>
      </c>
      <c r="BR1031" s="19">
        <f t="shared" si="841"/>
        <v>0</v>
      </c>
      <c r="BS1031" s="19">
        <f t="shared" si="842"/>
        <v>1</v>
      </c>
      <c r="BT1031" s="19">
        <f t="shared" si="843"/>
        <v>0</v>
      </c>
      <c r="BU1031" s="19">
        <f t="shared" si="844"/>
        <v>0</v>
      </c>
      <c r="BV1031" s="19">
        <f t="shared" si="845"/>
        <v>1</v>
      </c>
      <c r="BW1031" s="19">
        <f t="shared" si="846"/>
        <v>0</v>
      </c>
      <c r="BX1031" s="19">
        <f t="shared" si="847"/>
        <v>1</v>
      </c>
      <c r="BY1031" s="19">
        <f t="shared" si="848"/>
        <v>1</v>
      </c>
      <c r="BZ1031" s="19">
        <f t="shared" si="849"/>
        <v>0</v>
      </c>
      <c r="CA1031" s="19">
        <f t="shared" si="850"/>
        <v>1</v>
      </c>
      <c r="CB1031" s="19">
        <f t="shared" si="851"/>
        <v>0</v>
      </c>
      <c r="CC1031" s="19">
        <f t="shared" si="852"/>
        <v>0</v>
      </c>
      <c r="CD1031" s="19">
        <f t="shared" si="853"/>
        <v>0</v>
      </c>
      <c r="CE1031" s="19">
        <f t="shared" si="854"/>
        <v>0</v>
      </c>
      <c r="CF1031" s="19">
        <f t="shared" si="855"/>
        <v>0</v>
      </c>
      <c r="CG1031" s="19">
        <f t="shared" si="856"/>
        <v>0</v>
      </c>
      <c r="CH1031" s="19" t="str">
        <f t="shared" si="857"/>
        <v>NA</v>
      </c>
      <c r="CI1031" s="19" t="str">
        <f t="shared" si="858"/>
        <v>NA</v>
      </c>
      <c r="CJ1031" s="19" t="str">
        <f t="shared" si="859"/>
        <v>NA</v>
      </c>
      <c r="CK1031" s="19" t="str">
        <f t="shared" si="860"/>
        <v>NA</v>
      </c>
      <c r="CL1031" s="19" t="str">
        <f t="shared" si="861"/>
        <v>NA</v>
      </c>
      <c r="CM1031" s="19" t="str">
        <f t="shared" si="862"/>
        <v>NA</v>
      </c>
      <c r="CN1031" s="19" t="str">
        <f t="shared" si="863"/>
        <v>NA</v>
      </c>
      <c r="CO1031" s="19" t="str">
        <f t="shared" si="864"/>
        <v>NA</v>
      </c>
      <c r="CP1031" s="19" t="str">
        <f t="shared" si="865"/>
        <v>NA</v>
      </c>
      <c r="CQ1031" s="19" t="str">
        <f t="shared" si="866"/>
        <v>NA</v>
      </c>
      <c r="CR1031" s="19" t="str">
        <f t="shared" si="867"/>
        <v>NA</v>
      </c>
      <c r="CS1031" s="19" t="str">
        <f t="shared" si="868"/>
        <v>NA</v>
      </c>
      <c r="CT1031" s="19" t="str">
        <f t="shared" si="869"/>
        <v>NA</v>
      </c>
      <c r="CU1031" s="19" t="str">
        <f t="shared" si="870"/>
        <v>NA</v>
      </c>
      <c r="CV1031" s="19" t="str">
        <f t="shared" si="871"/>
        <v>NA</v>
      </c>
      <c r="CW1031" s="19" t="str">
        <f t="shared" si="872"/>
        <v>NA</v>
      </c>
      <c r="CX1031" s="19" t="str">
        <f t="shared" si="873"/>
        <v>NA</v>
      </c>
      <c r="CY1031" s="19" t="str">
        <f t="shared" si="874"/>
        <v>NA</v>
      </c>
      <c r="CZ1031" s="19" t="str">
        <f t="shared" si="875"/>
        <v>NA</v>
      </c>
      <c r="DA1031" s="19" t="str">
        <f t="shared" si="876"/>
        <v>NA</v>
      </c>
      <c r="DB1031" s="19" t="str">
        <f t="shared" si="877"/>
        <v>NA</v>
      </c>
      <c r="DC1031" s="19" t="str">
        <f t="shared" si="878"/>
        <v>NA</v>
      </c>
      <c r="DD1031" s="19" t="str">
        <f t="shared" si="879"/>
        <v>NA</v>
      </c>
      <c r="DE1031" s="19" t="str">
        <f t="shared" si="880"/>
        <v>NA</v>
      </c>
      <c r="DF1031" s="19" t="str">
        <f t="shared" si="881"/>
        <v>NA</v>
      </c>
      <c r="DG1031" s="19">
        <f t="shared" si="882"/>
        <v>10</v>
      </c>
      <c r="DH1031" s="19">
        <f t="shared" si="883"/>
        <v>0</v>
      </c>
      <c r="DI1031"/>
      <c r="DJ1031"/>
      <c r="DK1031">
        <v>1</v>
      </c>
      <c r="DL1031"/>
      <c r="DM1031"/>
      <c r="DN1031"/>
      <c r="DO1031"/>
      <c r="DP1031"/>
      <c r="DQ1031"/>
      <c r="EL1031"/>
      <c r="FP1031"/>
      <c r="GM1031"/>
      <c r="HR1031"/>
      <c r="HW1031"/>
      <c r="JM1031"/>
      <c r="KG1031"/>
      <c r="KV1031">
        <v>2</v>
      </c>
      <c r="KW1031">
        <v>0</v>
      </c>
      <c r="KX1031">
        <v>1</v>
      </c>
      <c r="KY1031">
        <v>11</v>
      </c>
      <c r="KZ1031">
        <v>2</v>
      </c>
      <c r="LA1031">
        <v>2</v>
      </c>
      <c r="LB1031">
        <v>2</v>
      </c>
      <c r="LC1031">
        <v>2</v>
      </c>
      <c r="LD1031">
        <v>1</v>
      </c>
      <c r="LE1031">
        <v>1</v>
      </c>
      <c r="LF1031">
        <v>1</v>
      </c>
      <c r="LG1031">
        <v>1</v>
      </c>
      <c r="LH1031">
        <v>7</v>
      </c>
      <c r="LI1031">
        <v>8</v>
      </c>
      <c r="LJ1031">
        <v>2</v>
      </c>
      <c r="LK1031" s="6">
        <v>1</v>
      </c>
      <c r="LL1031">
        <v>5</v>
      </c>
      <c r="LM1031">
        <v>2</v>
      </c>
      <c r="LN1031">
        <v>1</v>
      </c>
      <c r="LO1031">
        <v>9</v>
      </c>
      <c r="LP1031">
        <v>4</v>
      </c>
      <c r="LQ1031">
        <v>0</v>
      </c>
      <c r="LR1031">
        <v>0</v>
      </c>
      <c r="LS1031">
        <v>0</v>
      </c>
      <c r="LT1031">
        <v>4</v>
      </c>
      <c r="LU1031">
        <v>0</v>
      </c>
      <c r="LV1031">
        <v>2</v>
      </c>
      <c r="LW1031">
        <v>0</v>
      </c>
      <c r="LX1031">
        <v>0</v>
      </c>
      <c r="LY1031">
        <v>7</v>
      </c>
      <c r="LZ1031">
        <v>7</v>
      </c>
    </row>
    <row r="1032" spans="1:338" x14ac:dyDescent="0.25">
      <c r="A1032" t="s">
        <v>1431</v>
      </c>
      <c r="B1032" t="s">
        <v>803</v>
      </c>
      <c r="C1032" t="s">
        <v>1308</v>
      </c>
      <c r="D1032" t="s">
        <v>1309</v>
      </c>
      <c r="E1032">
        <v>10</v>
      </c>
      <c r="F1032">
        <v>25</v>
      </c>
      <c r="G1032">
        <v>21</v>
      </c>
      <c r="H1032">
        <v>123.33</v>
      </c>
      <c r="I1032">
        <v>30</v>
      </c>
      <c r="J1032" s="19">
        <v>50.396825396825399</v>
      </c>
      <c r="K1032">
        <v>4</v>
      </c>
      <c r="L1032">
        <v>4</v>
      </c>
      <c r="M1032">
        <v>1</v>
      </c>
      <c r="N1032">
        <v>4</v>
      </c>
      <c r="O1032">
        <v>4</v>
      </c>
      <c r="P1032">
        <v>3</v>
      </c>
      <c r="Q1032">
        <v>4</v>
      </c>
      <c r="R1032">
        <v>2</v>
      </c>
      <c r="S1032">
        <v>4</v>
      </c>
      <c r="T1032">
        <v>2</v>
      </c>
      <c r="U1032">
        <v>2</v>
      </c>
      <c r="V1032">
        <v>3</v>
      </c>
      <c r="W1032">
        <v>1</v>
      </c>
      <c r="X1032">
        <v>2</v>
      </c>
      <c r="Y1032">
        <v>4</v>
      </c>
      <c r="Z1032">
        <v>4</v>
      </c>
      <c r="AA1032">
        <v>5</v>
      </c>
      <c r="AB1032">
        <v>2</v>
      </c>
      <c r="AC1032">
        <v>2</v>
      </c>
      <c r="AD1032">
        <v>2</v>
      </c>
      <c r="AE1032">
        <v>5</v>
      </c>
      <c r="AF1032">
        <v>1</v>
      </c>
      <c r="AG1032">
        <v>4</v>
      </c>
      <c r="AH1032">
        <v>1</v>
      </c>
      <c r="AI1032">
        <v>2</v>
      </c>
      <c r="AJ1032">
        <v>5</v>
      </c>
      <c r="AK1032">
        <v>3</v>
      </c>
      <c r="AL1032">
        <v>1</v>
      </c>
      <c r="AM1032">
        <v>1</v>
      </c>
      <c r="AN1032">
        <v>5</v>
      </c>
      <c r="AO1032">
        <v>1</v>
      </c>
      <c r="AP1032">
        <v>4</v>
      </c>
      <c r="AQ1032">
        <v>4</v>
      </c>
      <c r="AR1032">
        <v>1</v>
      </c>
      <c r="AS1032">
        <v>2</v>
      </c>
      <c r="AT1032">
        <v>2</v>
      </c>
      <c r="AU1032">
        <v>3</v>
      </c>
      <c r="AV1032">
        <v>4</v>
      </c>
      <c r="AW1032">
        <v>1</v>
      </c>
      <c r="AX1032">
        <v>3</v>
      </c>
      <c r="AY1032">
        <v>4</v>
      </c>
      <c r="AZ1032">
        <v>1</v>
      </c>
      <c r="BA1032">
        <v>2</v>
      </c>
      <c r="BB1032">
        <v>2</v>
      </c>
      <c r="BC1032">
        <v>3</v>
      </c>
      <c r="BD1032">
        <v>4</v>
      </c>
      <c r="BE1032">
        <v>2</v>
      </c>
      <c r="BF1032">
        <v>3</v>
      </c>
      <c r="BG1032">
        <v>4</v>
      </c>
      <c r="BH1032">
        <v>4</v>
      </c>
      <c r="BI1032" s="19">
        <f t="shared" si="832"/>
        <v>0</v>
      </c>
      <c r="BJ1032" s="19">
        <f t="shared" si="833"/>
        <v>0</v>
      </c>
      <c r="BK1032" s="19">
        <f t="shared" si="834"/>
        <v>0</v>
      </c>
      <c r="BL1032" s="19">
        <f t="shared" si="835"/>
        <v>0</v>
      </c>
      <c r="BM1032" s="19">
        <f t="shared" si="836"/>
        <v>0</v>
      </c>
      <c r="BN1032" s="19">
        <f t="shared" si="837"/>
        <v>1</v>
      </c>
      <c r="BO1032" s="19">
        <f t="shared" si="838"/>
        <v>1</v>
      </c>
      <c r="BP1032" s="19">
        <f t="shared" si="839"/>
        <v>1</v>
      </c>
      <c r="BQ1032" s="19">
        <f t="shared" si="840"/>
        <v>0</v>
      </c>
      <c r="BR1032" s="19">
        <f t="shared" si="841"/>
        <v>0</v>
      </c>
      <c r="BS1032" s="19">
        <f t="shared" si="842"/>
        <v>0</v>
      </c>
      <c r="BT1032" s="19">
        <f t="shared" si="843"/>
        <v>1</v>
      </c>
      <c r="BU1032" s="19">
        <f t="shared" si="844"/>
        <v>0</v>
      </c>
      <c r="BV1032" s="19">
        <f t="shared" si="845"/>
        <v>0</v>
      </c>
      <c r="BW1032" s="19">
        <f t="shared" si="846"/>
        <v>0</v>
      </c>
      <c r="BX1032" s="19">
        <f t="shared" si="847"/>
        <v>0</v>
      </c>
      <c r="BY1032" s="19">
        <f t="shared" si="848"/>
        <v>1</v>
      </c>
      <c r="BZ1032" s="19">
        <f t="shared" si="849"/>
        <v>0</v>
      </c>
      <c r="CA1032" s="19">
        <f t="shared" si="850"/>
        <v>1</v>
      </c>
      <c r="CB1032" s="19">
        <f t="shared" si="851"/>
        <v>0</v>
      </c>
      <c r="CC1032" s="19">
        <f t="shared" si="852"/>
        <v>0</v>
      </c>
      <c r="CD1032" s="19">
        <f t="shared" si="853"/>
        <v>0</v>
      </c>
      <c r="CE1032" s="19">
        <f t="shared" si="854"/>
        <v>0</v>
      </c>
      <c r="CF1032" s="19">
        <f t="shared" si="855"/>
        <v>0</v>
      </c>
      <c r="CG1032" s="19">
        <f t="shared" si="856"/>
        <v>1</v>
      </c>
      <c r="CH1032" s="19">
        <f t="shared" si="857"/>
        <v>1</v>
      </c>
      <c r="CI1032" s="19">
        <f t="shared" si="858"/>
        <v>1</v>
      </c>
      <c r="CJ1032" s="19">
        <f t="shared" si="859"/>
        <v>0</v>
      </c>
      <c r="CK1032" s="19">
        <f t="shared" si="860"/>
        <v>1</v>
      </c>
      <c r="CL1032" s="19">
        <f t="shared" si="861"/>
        <v>0</v>
      </c>
      <c r="CM1032" s="19">
        <f t="shared" si="862"/>
        <v>0</v>
      </c>
      <c r="CN1032" s="19">
        <f t="shared" si="863"/>
        <v>1</v>
      </c>
      <c r="CO1032" s="19">
        <f t="shared" si="864"/>
        <v>0</v>
      </c>
      <c r="CP1032" s="19">
        <f t="shared" si="865"/>
        <v>0</v>
      </c>
      <c r="CQ1032" s="19">
        <f t="shared" si="866"/>
        <v>0</v>
      </c>
      <c r="CR1032" s="19">
        <f t="shared" si="867"/>
        <v>0</v>
      </c>
      <c r="CS1032" s="19">
        <f t="shared" si="868"/>
        <v>1</v>
      </c>
      <c r="CT1032" s="19">
        <f t="shared" si="869"/>
        <v>1</v>
      </c>
      <c r="CU1032" s="19">
        <f t="shared" si="870"/>
        <v>0</v>
      </c>
      <c r="CV1032" s="19">
        <f t="shared" si="871"/>
        <v>1</v>
      </c>
      <c r="CW1032" s="19">
        <f t="shared" si="872"/>
        <v>0</v>
      </c>
      <c r="CX1032" s="19">
        <f t="shared" si="873"/>
        <v>0</v>
      </c>
      <c r="CY1032" s="19">
        <f t="shared" si="874"/>
        <v>0</v>
      </c>
      <c r="CZ1032" s="19">
        <f t="shared" si="875"/>
        <v>1</v>
      </c>
      <c r="DA1032" s="19">
        <f t="shared" si="876"/>
        <v>1</v>
      </c>
      <c r="DB1032" s="19">
        <f t="shared" si="877"/>
        <v>0</v>
      </c>
      <c r="DC1032" s="19">
        <f t="shared" si="878"/>
        <v>0</v>
      </c>
      <c r="DD1032" s="19">
        <f t="shared" si="879"/>
        <v>0</v>
      </c>
      <c r="DE1032" s="19">
        <f t="shared" si="880"/>
        <v>1</v>
      </c>
      <c r="DF1032" s="19">
        <f t="shared" si="881"/>
        <v>0</v>
      </c>
      <c r="DG1032" s="19">
        <f t="shared" si="882"/>
        <v>7</v>
      </c>
      <c r="DH1032" s="19">
        <f t="shared" si="883"/>
        <v>10</v>
      </c>
      <c r="DI1032"/>
      <c r="DJ1032"/>
      <c r="DK1032">
        <v>2</v>
      </c>
      <c r="DL1032"/>
      <c r="DM1032"/>
      <c r="DN1032"/>
      <c r="DO1032"/>
      <c r="DP1032"/>
      <c r="DQ1032"/>
      <c r="EL1032"/>
      <c r="FP1032"/>
      <c r="GM1032"/>
      <c r="HR1032"/>
      <c r="HW1032"/>
      <c r="JM1032"/>
      <c r="KG1032"/>
      <c r="KV1032">
        <v>0</v>
      </c>
      <c r="KW1032">
        <v>1</v>
      </c>
      <c r="KX1032">
        <v>1</v>
      </c>
      <c r="KY1032">
        <v>12</v>
      </c>
      <c r="KZ1032">
        <v>2</v>
      </c>
      <c r="LA1032">
        <v>2</v>
      </c>
      <c r="LB1032">
        <v>2</v>
      </c>
      <c r="LC1032">
        <v>2</v>
      </c>
      <c r="LD1032">
        <v>0</v>
      </c>
      <c r="LE1032">
        <v>1</v>
      </c>
      <c r="LF1032">
        <v>0</v>
      </c>
      <c r="LG1032">
        <v>1</v>
      </c>
      <c r="LH1032">
        <v>10</v>
      </c>
      <c r="LI1032">
        <v>1</v>
      </c>
      <c r="LJ1032">
        <v>2</v>
      </c>
      <c r="LK1032" s="6">
        <v>0</v>
      </c>
      <c r="LL1032">
        <v>5</v>
      </c>
      <c r="LM1032">
        <v>2</v>
      </c>
      <c r="LN1032">
        <v>1</v>
      </c>
      <c r="LO1032">
        <v>2</v>
      </c>
      <c r="LP1032">
        <v>1</v>
      </c>
      <c r="LQ1032">
        <v>2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1</v>
      </c>
      <c r="LX1032">
        <v>1</v>
      </c>
      <c r="LY1032">
        <v>6</v>
      </c>
      <c r="LZ1032">
        <v>8</v>
      </c>
    </row>
    <row r="1033" spans="1:338" x14ac:dyDescent="0.25">
      <c r="A1033" t="s">
        <v>1432</v>
      </c>
      <c r="B1033" t="s">
        <v>803</v>
      </c>
      <c r="C1033" t="s">
        <v>1308</v>
      </c>
      <c r="D1033" t="s">
        <v>1309</v>
      </c>
      <c r="E1033">
        <v>10</v>
      </c>
      <c r="F1033">
        <v>25</v>
      </c>
      <c r="G1033">
        <v>21</v>
      </c>
      <c r="H1033">
        <v>123.33</v>
      </c>
      <c r="I1033">
        <v>30</v>
      </c>
      <c r="J1033" s="19">
        <v>50.396825396825399</v>
      </c>
      <c r="K1033">
        <v>4</v>
      </c>
      <c r="L1033">
        <v>4</v>
      </c>
      <c r="M1033">
        <v>2</v>
      </c>
      <c r="N1033">
        <v>1</v>
      </c>
      <c r="O1033">
        <v>4</v>
      </c>
      <c r="P1033">
        <v>2</v>
      </c>
      <c r="Q1033">
        <v>2</v>
      </c>
      <c r="R1033">
        <v>2</v>
      </c>
      <c r="S1033">
        <v>2</v>
      </c>
      <c r="T1033">
        <v>2</v>
      </c>
      <c r="U1033">
        <v>2</v>
      </c>
      <c r="V1033">
        <v>4</v>
      </c>
      <c r="W1033">
        <v>5</v>
      </c>
      <c r="X1033">
        <v>3</v>
      </c>
      <c r="Y1033">
        <v>4</v>
      </c>
      <c r="Z1033">
        <v>4</v>
      </c>
      <c r="AA1033">
        <v>1</v>
      </c>
      <c r="AB1033">
        <v>2</v>
      </c>
      <c r="AC1033">
        <v>2</v>
      </c>
      <c r="AD1033">
        <v>2</v>
      </c>
      <c r="AE1033">
        <v>3</v>
      </c>
      <c r="AF1033">
        <v>1</v>
      </c>
      <c r="AG1033">
        <v>4</v>
      </c>
      <c r="AH1033">
        <v>2</v>
      </c>
      <c r="AI1033">
        <v>2</v>
      </c>
      <c r="AJ1033">
        <v>4</v>
      </c>
      <c r="AK1033">
        <v>3</v>
      </c>
      <c r="AL1033">
        <v>1</v>
      </c>
      <c r="AM1033">
        <v>1</v>
      </c>
      <c r="AN1033">
        <v>1</v>
      </c>
      <c r="AO1033">
        <v>2</v>
      </c>
      <c r="AP1033">
        <v>4</v>
      </c>
      <c r="AQ1033">
        <v>2</v>
      </c>
      <c r="AR1033">
        <v>1</v>
      </c>
      <c r="AS1033">
        <v>2</v>
      </c>
      <c r="AT1033">
        <v>4</v>
      </c>
      <c r="AU1033">
        <v>4</v>
      </c>
      <c r="AV1033">
        <v>4</v>
      </c>
      <c r="AW1033">
        <v>1</v>
      </c>
      <c r="AX1033">
        <v>4</v>
      </c>
      <c r="AY1033">
        <v>4</v>
      </c>
      <c r="AZ1033">
        <v>5</v>
      </c>
      <c r="BA1033">
        <v>3</v>
      </c>
      <c r="BB1033">
        <v>2</v>
      </c>
      <c r="BC1033">
        <v>1</v>
      </c>
      <c r="BD1033">
        <v>4</v>
      </c>
      <c r="BE1033">
        <v>2</v>
      </c>
      <c r="BF1033">
        <v>1</v>
      </c>
      <c r="BG1033">
        <v>4</v>
      </c>
      <c r="BH1033">
        <v>1</v>
      </c>
      <c r="BI1033" s="19">
        <f t="shared" si="832"/>
        <v>0</v>
      </c>
      <c r="BJ1033" s="19">
        <f t="shared" si="833"/>
        <v>0</v>
      </c>
      <c r="BK1033" s="19">
        <f t="shared" si="834"/>
        <v>0</v>
      </c>
      <c r="BL1033" s="19">
        <f t="shared" si="835"/>
        <v>1</v>
      </c>
      <c r="BM1033" s="19">
        <f t="shared" si="836"/>
        <v>0</v>
      </c>
      <c r="BN1033" s="19">
        <f t="shared" si="837"/>
        <v>0</v>
      </c>
      <c r="BO1033" s="19">
        <f t="shared" si="838"/>
        <v>0</v>
      </c>
      <c r="BP1033" s="19">
        <f t="shared" si="839"/>
        <v>1</v>
      </c>
      <c r="BQ1033" s="19">
        <f t="shared" si="840"/>
        <v>1</v>
      </c>
      <c r="BR1033" s="19">
        <f t="shared" si="841"/>
        <v>0</v>
      </c>
      <c r="BS1033" s="19">
        <f t="shared" si="842"/>
        <v>0</v>
      </c>
      <c r="BT1033" s="19">
        <f t="shared" si="843"/>
        <v>0</v>
      </c>
      <c r="BU1033" s="19">
        <f t="shared" si="844"/>
        <v>0</v>
      </c>
      <c r="BV1033" s="19">
        <f t="shared" si="845"/>
        <v>1</v>
      </c>
      <c r="BW1033" s="19">
        <f t="shared" si="846"/>
        <v>0</v>
      </c>
      <c r="BX1033" s="19">
        <f t="shared" si="847"/>
        <v>0</v>
      </c>
      <c r="BY1033" s="19">
        <f t="shared" si="848"/>
        <v>0</v>
      </c>
      <c r="BZ1033" s="19">
        <f t="shared" si="849"/>
        <v>0</v>
      </c>
      <c r="CA1033" s="19">
        <f t="shared" si="850"/>
        <v>1</v>
      </c>
      <c r="CB1033" s="19">
        <f t="shared" si="851"/>
        <v>0</v>
      </c>
      <c r="CC1033" s="19">
        <f t="shared" si="852"/>
        <v>1</v>
      </c>
      <c r="CD1033" s="19">
        <f t="shared" si="853"/>
        <v>0</v>
      </c>
      <c r="CE1033" s="19">
        <f t="shared" si="854"/>
        <v>0</v>
      </c>
      <c r="CF1033" s="19">
        <f t="shared" si="855"/>
        <v>0</v>
      </c>
      <c r="CG1033" s="19">
        <f t="shared" si="856"/>
        <v>1</v>
      </c>
      <c r="CH1033" s="19">
        <f t="shared" si="857"/>
        <v>0</v>
      </c>
      <c r="CI1033" s="19">
        <f t="shared" si="858"/>
        <v>1</v>
      </c>
      <c r="CJ1033" s="19">
        <f t="shared" si="859"/>
        <v>0</v>
      </c>
      <c r="CK1033" s="19">
        <f t="shared" si="860"/>
        <v>1</v>
      </c>
      <c r="CL1033" s="19">
        <f t="shared" si="861"/>
        <v>0</v>
      </c>
      <c r="CM1033" s="19">
        <f t="shared" si="862"/>
        <v>0</v>
      </c>
      <c r="CN1033" s="19">
        <f t="shared" si="863"/>
        <v>1</v>
      </c>
      <c r="CO1033" s="19">
        <f t="shared" si="864"/>
        <v>1</v>
      </c>
      <c r="CP1033" s="19">
        <f t="shared" si="865"/>
        <v>0</v>
      </c>
      <c r="CQ1033" s="19">
        <f t="shared" si="866"/>
        <v>0</v>
      </c>
      <c r="CR1033" s="19">
        <f t="shared" si="867"/>
        <v>1</v>
      </c>
      <c r="CS1033" s="19">
        <f t="shared" si="868"/>
        <v>0</v>
      </c>
      <c r="CT1033" s="19">
        <f t="shared" si="869"/>
        <v>1</v>
      </c>
      <c r="CU1033" s="19">
        <f t="shared" si="870"/>
        <v>0</v>
      </c>
      <c r="CV1033" s="19">
        <f t="shared" si="871"/>
        <v>0</v>
      </c>
      <c r="CW1033" s="19">
        <f t="shared" si="872"/>
        <v>0</v>
      </c>
      <c r="CX1033" s="19">
        <f t="shared" si="873"/>
        <v>1</v>
      </c>
      <c r="CY1033" s="19">
        <f t="shared" si="874"/>
        <v>1</v>
      </c>
      <c r="CZ1033" s="19">
        <f t="shared" si="875"/>
        <v>1</v>
      </c>
      <c r="DA1033" s="19">
        <f t="shared" si="876"/>
        <v>0</v>
      </c>
      <c r="DB1033" s="19">
        <f t="shared" si="877"/>
        <v>0</v>
      </c>
      <c r="DC1033" s="19">
        <f t="shared" si="878"/>
        <v>0</v>
      </c>
      <c r="DD1033" s="19">
        <f t="shared" si="879"/>
        <v>1</v>
      </c>
      <c r="DE1033" s="19">
        <f t="shared" si="880"/>
        <v>1</v>
      </c>
      <c r="DF1033" s="19">
        <f t="shared" si="881"/>
        <v>0</v>
      </c>
      <c r="DG1033" s="19">
        <f t="shared" si="882"/>
        <v>7</v>
      </c>
      <c r="DH1033" s="19">
        <f t="shared" si="883"/>
        <v>11</v>
      </c>
      <c r="DI1033"/>
      <c r="DJ1033"/>
      <c r="DK1033">
        <v>1</v>
      </c>
      <c r="DL1033"/>
      <c r="DM1033"/>
      <c r="DN1033"/>
      <c r="DO1033"/>
      <c r="DP1033"/>
      <c r="DQ1033"/>
      <c r="EL1033"/>
      <c r="FP1033"/>
      <c r="GM1033"/>
      <c r="HR1033"/>
      <c r="HW1033"/>
      <c r="JM1033"/>
      <c r="KG1033"/>
      <c r="KV1033">
        <v>2</v>
      </c>
      <c r="KW1033">
        <v>1</v>
      </c>
      <c r="KX1033">
        <v>1</v>
      </c>
      <c r="KY1033">
        <v>14</v>
      </c>
      <c r="KZ1033">
        <v>2</v>
      </c>
      <c r="LA1033">
        <v>2</v>
      </c>
      <c r="LB1033">
        <v>2</v>
      </c>
      <c r="LC1033">
        <v>2</v>
      </c>
      <c r="LD1033">
        <v>0</v>
      </c>
      <c r="LE1033">
        <v>1</v>
      </c>
      <c r="LF1033">
        <v>1</v>
      </c>
      <c r="LG1033">
        <v>0</v>
      </c>
      <c r="LH1033">
        <v>22</v>
      </c>
      <c r="LI1033">
        <v>8</v>
      </c>
      <c r="LJ1033">
        <v>2</v>
      </c>
      <c r="LK1033" s="6">
        <v>0</v>
      </c>
      <c r="LL1033">
        <v>5</v>
      </c>
      <c r="LM1033">
        <v>2</v>
      </c>
      <c r="LN1033">
        <v>0</v>
      </c>
      <c r="LO1033">
        <v>15</v>
      </c>
      <c r="LP1033">
        <v>11</v>
      </c>
      <c r="LQ1033">
        <v>4</v>
      </c>
      <c r="LR1033">
        <v>0</v>
      </c>
      <c r="LS1033">
        <v>0</v>
      </c>
      <c r="LT1033">
        <v>6</v>
      </c>
      <c r="LU1033">
        <v>0</v>
      </c>
      <c r="LV1033">
        <v>0</v>
      </c>
      <c r="LW1033">
        <v>0</v>
      </c>
      <c r="LX1033">
        <v>0</v>
      </c>
      <c r="LY1033">
        <v>3</v>
      </c>
      <c r="LZ1033">
        <v>12</v>
      </c>
    </row>
    <row r="1034" spans="1:338" x14ac:dyDescent="0.25">
      <c r="A1034" t="s">
        <v>1433</v>
      </c>
      <c r="B1034" t="s">
        <v>803</v>
      </c>
      <c r="C1034" t="s">
        <v>1308</v>
      </c>
      <c r="D1034" t="s">
        <v>1309</v>
      </c>
      <c r="E1034">
        <v>10</v>
      </c>
      <c r="F1034">
        <v>25</v>
      </c>
      <c r="G1034">
        <v>21</v>
      </c>
      <c r="H1034">
        <v>123.33</v>
      </c>
      <c r="I1034">
        <v>30</v>
      </c>
      <c r="J1034" s="19">
        <v>50.396825396825399</v>
      </c>
      <c r="K1034">
        <v>5</v>
      </c>
      <c r="L1034">
        <v>3</v>
      </c>
      <c r="M1034">
        <v>1</v>
      </c>
      <c r="N1034">
        <v>1</v>
      </c>
      <c r="O1034">
        <v>3</v>
      </c>
      <c r="P1034">
        <v>2</v>
      </c>
      <c r="Q1034">
        <v>4</v>
      </c>
      <c r="R1034">
        <v>2</v>
      </c>
      <c r="S1034">
        <v>1</v>
      </c>
      <c r="T1034">
        <v>1</v>
      </c>
      <c r="U1034">
        <v>2</v>
      </c>
      <c r="V1034">
        <v>3</v>
      </c>
      <c r="W1034">
        <v>1</v>
      </c>
      <c r="X1034">
        <v>3</v>
      </c>
      <c r="Y1034">
        <v>1</v>
      </c>
      <c r="Z1034">
        <v>3</v>
      </c>
      <c r="AA1034">
        <v>5</v>
      </c>
      <c r="AB1034">
        <v>2</v>
      </c>
      <c r="AC1034">
        <v>2</v>
      </c>
      <c r="AD1034">
        <v>1</v>
      </c>
      <c r="AE1034">
        <v>4</v>
      </c>
      <c r="AF1034">
        <v>3</v>
      </c>
      <c r="AG1034">
        <v>2</v>
      </c>
      <c r="AH1034">
        <v>3</v>
      </c>
      <c r="AI1034">
        <v>2</v>
      </c>
      <c r="AJ1034">
        <v>4</v>
      </c>
      <c r="AK1034">
        <v>4</v>
      </c>
      <c r="AL1034">
        <v>3</v>
      </c>
      <c r="AM1034">
        <v>4</v>
      </c>
      <c r="AN1034">
        <v>1</v>
      </c>
      <c r="AO1034">
        <v>2</v>
      </c>
      <c r="AP1034">
        <v>4</v>
      </c>
      <c r="AQ1034">
        <v>4</v>
      </c>
      <c r="AR1034">
        <v>1</v>
      </c>
      <c r="AS1034">
        <v>3</v>
      </c>
      <c r="AT1034">
        <v>4</v>
      </c>
      <c r="AU1034">
        <v>3</v>
      </c>
      <c r="AV1034">
        <v>5</v>
      </c>
      <c r="AW1034">
        <v>3</v>
      </c>
      <c r="AX1034">
        <v>3</v>
      </c>
      <c r="AY1034">
        <v>4</v>
      </c>
      <c r="AZ1034">
        <v>5</v>
      </c>
      <c r="BA1034">
        <v>5</v>
      </c>
      <c r="BB1034">
        <v>3</v>
      </c>
      <c r="BC1034">
        <v>3</v>
      </c>
      <c r="BD1034">
        <v>3</v>
      </c>
      <c r="BE1034">
        <v>1</v>
      </c>
      <c r="BF1034">
        <v>2</v>
      </c>
      <c r="BG1034">
        <v>3</v>
      </c>
      <c r="BH1034">
        <v>4</v>
      </c>
      <c r="BI1034" s="19">
        <f t="shared" si="832"/>
        <v>1</v>
      </c>
      <c r="BJ1034" s="19">
        <f t="shared" si="833"/>
        <v>1</v>
      </c>
      <c r="BK1034" s="19">
        <f t="shared" si="834"/>
        <v>0</v>
      </c>
      <c r="BL1034" s="19">
        <f t="shared" si="835"/>
        <v>1</v>
      </c>
      <c r="BM1034" s="19">
        <f t="shared" si="836"/>
        <v>1</v>
      </c>
      <c r="BN1034" s="19">
        <f t="shared" si="837"/>
        <v>0</v>
      </c>
      <c r="BO1034" s="19">
        <f t="shared" si="838"/>
        <v>1</v>
      </c>
      <c r="BP1034" s="19">
        <f t="shared" si="839"/>
        <v>1</v>
      </c>
      <c r="BQ1034" s="19">
        <f t="shared" si="840"/>
        <v>0</v>
      </c>
      <c r="BR1034" s="19">
        <f t="shared" si="841"/>
        <v>0</v>
      </c>
      <c r="BS1034" s="19">
        <f t="shared" si="842"/>
        <v>0</v>
      </c>
      <c r="BT1034" s="19">
        <f t="shared" si="843"/>
        <v>1</v>
      </c>
      <c r="BU1034" s="19">
        <f t="shared" si="844"/>
        <v>0</v>
      </c>
      <c r="BV1034" s="19">
        <f t="shared" si="845"/>
        <v>1</v>
      </c>
      <c r="BW1034" s="19">
        <f t="shared" si="846"/>
        <v>0</v>
      </c>
      <c r="BX1034" s="19">
        <f t="shared" si="847"/>
        <v>0</v>
      </c>
      <c r="BY1034" s="19">
        <f t="shared" si="848"/>
        <v>1</v>
      </c>
      <c r="BZ1034" s="19">
        <f t="shared" si="849"/>
        <v>0</v>
      </c>
      <c r="CA1034" s="19">
        <f t="shared" si="850"/>
        <v>1</v>
      </c>
      <c r="CB1034" s="19">
        <f t="shared" si="851"/>
        <v>0</v>
      </c>
      <c r="CC1034" s="19">
        <f t="shared" si="852"/>
        <v>0</v>
      </c>
      <c r="CD1034" s="19">
        <f t="shared" si="853"/>
        <v>0</v>
      </c>
      <c r="CE1034" s="19">
        <f t="shared" si="854"/>
        <v>0</v>
      </c>
      <c r="CF1034" s="19">
        <f t="shared" si="855"/>
        <v>0</v>
      </c>
      <c r="CG1034" s="19">
        <f t="shared" si="856"/>
        <v>1</v>
      </c>
      <c r="CH1034" s="19">
        <f t="shared" si="857"/>
        <v>0</v>
      </c>
      <c r="CI1034" s="19">
        <f t="shared" si="858"/>
        <v>0</v>
      </c>
      <c r="CJ1034" s="19">
        <f t="shared" si="859"/>
        <v>1</v>
      </c>
      <c r="CK1034" s="19">
        <f t="shared" si="860"/>
        <v>0</v>
      </c>
      <c r="CL1034" s="19">
        <f t="shared" si="861"/>
        <v>0</v>
      </c>
      <c r="CM1034" s="19">
        <f t="shared" si="862"/>
        <v>0</v>
      </c>
      <c r="CN1034" s="19">
        <f t="shared" si="863"/>
        <v>1</v>
      </c>
      <c r="CO1034" s="19">
        <f t="shared" si="864"/>
        <v>0</v>
      </c>
      <c r="CP1034" s="19">
        <f t="shared" si="865"/>
        <v>0</v>
      </c>
      <c r="CQ1034" s="19">
        <f t="shared" si="866"/>
        <v>1</v>
      </c>
      <c r="CR1034" s="19">
        <f t="shared" si="867"/>
        <v>1</v>
      </c>
      <c r="CS1034" s="19">
        <f t="shared" si="868"/>
        <v>1</v>
      </c>
      <c r="CT1034" s="19">
        <f t="shared" si="869"/>
        <v>0</v>
      </c>
      <c r="CU1034" s="19">
        <f t="shared" si="870"/>
        <v>1</v>
      </c>
      <c r="CV1034" s="19">
        <f t="shared" si="871"/>
        <v>1</v>
      </c>
      <c r="CW1034" s="19">
        <f t="shared" si="872"/>
        <v>0</v>
      </c>
      <c r="CX1034" s="19">
        <f t="shared" si="873"/>
        <v>1</v>
      </c>
      <c r="CY1034" s="19">
        <f t="shared" si="874"/>
        <v>0</v>
      </c>
      <c r="CZ1034" s="19">
        <f t="shared" si="875"/>
        <v>0</v>
      </c>
      <c r="DA1034" s="19">
        <f t="shared" si="876"/>
        <v>1</v>
      </c>
      <c r="DB1034" s="19">
        <f t="shared" si="877"/>
        <v>1</v>
      </c>
      <c r="DC1034" s="19">
        <f t="shared" si="878"/>
        <v>0</v>
      </c>
      <c r="DD1034" s="19">
        <f t="shared" si="879"/>
        <v>0</v>
      </c>
      <c r="DE1034" s="19">
        <f t="shared" si="880"/>
        <v>0</v>
      </c>
      <c r="DF1034" s="19">
        <f t="shared" si="881"/>
        <v>0</v>
      </c>
      <c r="DG1034" s="19">
        <f t="shared" si="882"/>
        <v>11</v>
      </c>
      <c r="DH1034" s="19">
        <f t="shared" si="883"/>
        <v>10</v>
      </c>
      <c r="DI1034"/>
      <c r="DJ1034"/>
      <c r="DK1034">
        <v>1</v>
      </c>
      <c r="DL1034"/>
      <c r="DM1034"/>
      <c r="DN1034"/>
      <c r="DO1034"/>
      <c r="DP1034"/>
      <c r="DQ1034"/>
      <c r="EL1034"/>
      <c r="FP1034"/>
      <c r="GM1034"/>
      <c r="HR1034"/>
      <c r="HW1034"/>
      <c r="JM1034"/>
      <c r="KG1034"/>
      <c r="KV1034">
        <v>2</v>
      </c>
      <c r="KW1034">
        <v>0</v>
      </c>
      <c r="KX1034">
        <v>0</v>
      </c>
      <c r="KY1034">
        <v>14</v>
      </c>
      <c r="KZ1034">
        <v>2</v>
      </c>
      <c r="LA1034">
        <v>0</v>
      </c>
      <c r="LB1034">
        <v>2</v>
      </c>
      <c r="LC1034">
        <v>2</v>
      </c>
      <c r="LD1034">
        <v>1</v>
      </c>
      <c r="LE1034">
        <v>1</v>
      </c>
      <c r="LF1034">
        <v>1</v>
      </c>
      <c r="LG1034">
        <v>0</v>
      </c>
      <c r="LH1034">
        <v>7</v>
      </c>
      <c r="LI1034">
        <v>8</v>
      </c>
      <c r="LJ1034">
        <v>0</v>
      </c>
      <c r="LK1034" s="6">
        <v>1</v>
      </c>
      <c r="LL1034">
        <v>4</v>
      </c>
      <c r="LM1034">
        <v>2</v>
      </c>
      <c r="LN1034">
        <v>1</v>
      </c>
      <c r="LO1034">
        <v>8</v>
      </c>
      <c r="LP1034">
        <v>9</v>
      </c>
      <c r="LQ1034">
        <v>3</v>
      </c>
      <c r="LR1034">
        <v>0</v>
      </c>
      <c r="LS1034">
        <v>0</v>
      </c>
      <c r="LT1034">
        <v>6</v>
      </c>
      <c r="LU1034">
        <v>0</v>
      </c>
      <c r="LV1034">
        <v>0</v>
      </c>
      <c r="LW1034">
        <v>1</v>
      </c>
      <c r="LX1034">
        <v>1</v>
      </c>
      <c r="LY1034">
        <v>5</v>
      </c>
      <c r="LZ1034">
        <v>11</v>
      </c>
    </row>
    <row r="1035" spans="1:338" x14ac:dyDescent="0.25">
      <c r="A1035" t="s">
        <v>1434</v>
      </c>
      <c r="B1035" t="s">
        <v>803</v>
      </c>
      <c r="C1035" t="s">
        <v>1308</v>
      </c>
      <c r="D1035" t="s">
        <v>1309</v>
      </c>
      <c r="E1035">
        <v>10</v>
      </c>
      <c r="F1035">
        <v>25</v>
      </c>
      <c r="G1035">
        <v>21</v>
      </c>
      <c r="H1035">
        <v>123.33</v>
      </c>
      <c r="I1035">
        <v>30</v>
      </c>
      <c r="J1035" s="19">
        <v>50.396825396825399</v>
      </c>
      <c r="K1035">
        <v>5</v>
      </c>
      <c r="L1035">
        <v>4</v>
      </c>
      <c r="M1035">
        <v>1</v>
      </c>
      <c r="N1035">
        <v>1</v>
      </c>
      <c r="O1035">
        <v>3</v>
      </c>
      <c r="P1035">
        <v>1</v>
      </c>
      <c r="Q1035">
        <v>3</v>
      </c>
      <c r="R1035">
        <v>2</v>
      </c>
      <c r="S1035">
        <v>2</v>
      </c>
      <c r="T1035">
        <v>2</v>
      </c>
      <c r="U1035">
        <v>1</v>
      </c>
      <c r="V1035">
        <v>3</v>
      </c>
      <c r="W1035">
        <v>4</v>
      </c>
      <c r="X1035">
        <v>2</v>
      </c>
      <c r="Y1035">
        <v>4</v>
      </c>
      <c r="Z1035">
        <v>3</v>
      </c>
      <c r="AA1035">
        <v>1</v>
      </c>
      <c r="AB1035">
        <v>1</v>
      </c>
      <c r="AC1035">
        <v>2</v>
      </c>
      <c r="AD1035">
        <v>3</v>
      </c>
      <c r="AE1035">
        <v>4</v>
      </c>
      <c r="AF1035">
        <v>2</v>
      </c>
      <c r="AG1035">
        <v>3</v>
      </c>
      <c r="AH1035">
        <v>4</v>
      </c>
      <c r="AI1035">
        <v>5</v>
      </c>
      <c r="AJ1035">
        <v>5</v>
      </c>
      <c r="AK1035">
        <v>3</v>
      </c>
      <c r="AL1035">
        <v>3</v>
      </c>
      <c r="AM1035">
        <v>1</v>
      </c>
      <c r="AN1035">
        <v>3</v>
      </c>
      <c r="AO1035">
        <v>3</v>
      </c>
      <c r="AP1035">
        <v>4</v>
      </c>
      <c r="AQ1035">
        <v>2</v>
      </c>
      <c r="AR1035">
        <v>2</v>
      </c>
      <c r="AS1035">
        <v>2</v>
      </c>
      <c r="AT1035">
        <v>2</v>
      </c>
      <c r="AU1035">
        <v>4</v>
      </c>
      <c r="AV1035">
        <v>4</v>
      </c>
      <c r="AW1035">
        <v>3</v>
      </c>
      <c r="AX1035">
        <v>2</v>
      </c>
      <c r="AY1035">
        <v>2</v>
      </c>
      <c r="AZ1035">
        <v>5</v>
      </c>
      <c r="BA1035">
        <v>2</v>
      </c>
      <c r="BB1035">
        <v>2</v>
      </c>
      <c r="BC1035">
        <v>3</v>
      </c>
      <c r="BD1035">
        <v>3</v>
      </c>
      <c r="BE1035">
        <v>4</v>
      </c>
      <c r="BF1035">
        <v>2</v>
      </c>
      <c r="BG1035">
        <v>3</v>
      </c>
      <c r="BH1035">
        <v>5</v>
      </c>
      <c r="BI1035" s="19">
        <f t="shared" si="832"/>
        <v>1</v>
      </c>
      <c r="BJ1035" s="19">
        <f t="shared" si="833"/>
        <v>0</v>
      </c>
      <c r="BK1035" s="19">
        <f t="shared" si="834"/>
        <v>0</v>
      </c>
      <c r="BL1035" s="19">
        <f t="shared" si="835"/>
        <v>1</v>
      </c>
      <c r="BM1035" s="19">
        <f t="shared" si="836"/>
        <v>1</v>
      </c>
      <c r="BN1035" s="19">
        <f t="shared" si="837"/>
        <v>0</v>
      </c>
      <c r="BO1035" s="19">
        <f t="shared" si="838"/>
        <v>0</v>
      </c>
      <c r="BP1035" s="19">
        <f t="shared" si="839"/>
        <v>1</v>
      </c>
      <c r="BQ1035" s="19">
        <f t="shared" si="840"/>
        <v>1</v>
      </c>
      <c r="BR1035" s="19">
        <f t="shared" si="841"/>
        <v>0</v>
      </c>
      <c r="BS1035" s="19">
        <f t="shared" si="842"/>
        <v>0</v>
      </c>
      <c r="BT1035" s="19">
        <f t="shared" si="843"/>
        <v>1</v>
      </c>
      <c r="BU1035" s="19">
        <f t="shared" si="844"/>
        <v>1</v>
      </c>
      <c r="BV1035" s="19">
        <f t="shared" si="845"/>
        <v>0</v>
      </c>
      <c r="BW1035" s="19">
        <f t="shared" si="846"/>
        <v>0</v>
      </c>
      <c r="BX1035" s="19">
        <f t="shared" si="847"/>
        <v>0</v>
      </c>
      <c r="BY1035" s="19">
        <f t="shared" si="848"/>
        <v>0</v>
      </c>
      <c r="BZ1035" s="19">
        <f t="shared" si="849"/>
        <v>0</v>
      </c>
      <c r="CA1035" s="19">
        <f t="shared" si="850"/>
        <v>1</v>
      </c>
      <c r="CB1035" s="19">
        <f t="shared" si="851"/>
        <v>1</v>
      </c>
      <c r="CC1035" s="19">
        <f t="shared" si="852"/>
        <v>0</v>
      </c>
      <c r="CD1035" s="19">
        <f t="shared" si="853"/>
        <v>0</v>
      </c>
      <c r="CE1035" s="19">
        <f t="shared" si="854"/>
        <v>0</v>
      </c>
      <c r="CF1035" s="19">
        <f t="shared" si="855"/>
        <v>1</v>
      </c>
      <c r="CG1035" s="19">
        <f t="shared" si="856"/>
        <v>0</v>
      </c>
      <c r="CH1035" s="19">
        <f t="shared" si="857"/>
        <v>1</v>
      </c>
      <c r="CI1035" s="19">
        <f t="shared" si="858"/>
        <v>1</v>
      </c>
      <c r="CJ1035" s="19">
        <f t="shared" si="859"/>
        <v>1</v>
      </c>
      <c r="CK1035" s="19">
        <f t="shared" si="860"/>
        <v>1</v>
      </c>
      <c r="CL1035" s="19">
        <f t="shared" si="861"/>
        <v>1</v>
      </c>
      <c r="CM1035" s="19">
        <f t="shared" si="862"/>
        <v>1</v>
      </c>
      <c r="CN1035" s="19">
        <f t="shared" si="863"/>
        <v>1</v>
      </c>
      <c r="CO1035" s="19">
        <f t="shared" si="864"/>
        <v>1</v>
      </c>
      <c r="CP1035" s="19">
        <f t="shared" si="865"/>
        <v>1</v>
      </c>
      <c r="CQ1035" s="19">
        <f t="shared" si="866"/>
        <v>0</v>
      </c>
      <c r="CR1035" s="19">
        <f t="shared" si="867"/>
        <v>0</v>
      </c>
      <c r="CS1035" s="19">
        <f t="shared" si="868"/>
        <v>0</v>
      </c>
      <c r="CT1035" s="19">
        <f t="shared" si="869"/>
        <v>1</v>
      </c>
      <c r="CU1035" s="19">
        <f t="shared" si="870"/>
        <v>1</v>
      </c>
      <c r="CV1035" s="19">
        <f t="shared" si="871"/>
        <v>0</v>
      </c>
      <c r="CW1035" s="19">
        <f t="shared" si="872"/>
        <v>1</v>
      </c>
      <c r="CX1035" s="19">
        <f t="shared" si="873"/>
        <v>1</v>
      </c>
      <c r="CY1035" s="19">
        <f t="shared" si="874"/>
        <v>0</v>
      </c>
      <c r="CZ1035" s="19">
        <f t="shared" si="875"/>
        <v>1</v>
      </c>
      <c r="DA1035" s="19">
        <f t="shared" si="876"/>
        <v>1</v>
      </c>
      <c r="DB1035" s="19">
        <f t="shared" si="877"/>
        <v>1</v>
      </c>
      <c r="DC1035" s="19">
        <f t="shared" si="878"/>
        <v>1</v>
      </c>
      <c r="DD1035" s="19">
        <f t="shared" si="879"/>
        <v>0</v>
      </c>
      <c r="DE1035" s="19">
        <f t="shared" si="880"/>
        <v>0</v>
      </c>
      <c r="DF1035" s="19">
        <f t="shared" si="881"/>
        <v>0</v>
      </c>
      <c r="DG1035" s="19">
        <f t="shared" si="882"/>
        <v>10</v>
      </c>
      <c r="DH1035" s="19">
        <f t="shared" si="883"/>
        <v>17</v>
      </c>
      <c r="DI1035"/>
      <c r="DJ1035"/>
      <c r="DK1035">
        <v>2</v>
      </c>
      <c r="DL1035"/>
      <c r="DM1035"/>
      <c r="DN1035"/>
      <c r="DO1035"/>
      <c r="DP1035"/>
      <c r="DQ1035"/>
      <c r="EL1035"/>
      <c r="FP1035"/>
      <c r="GM1035"/>
      <c r="HR1035"/>
      <c r="HW1035"/>
      <c r="JM1035"/>
      <c r="KG1035"/>
      <c r="KV1035">
        <v>2</v>
      </c>
      <c r="KW1035">
        <v>1</v>
      </c>
      <c r="KX1035">
        <v>0</v>
      </c>
      <c r="KY1035">
        <v>12</v>
      </c>
      <c r="KZ1035">
        <v>2</v>
      </c>
      <c r="LA1035">
        <v>2</v>
      </c>
      <c r="LB1035">
        <v>2</v>
      </c>
      <c r="LC1035">
        <v>2</v>
      </c>
      <c r="LD1035">
        <v>0</v>
      </c>
      <c r="LE1035">
        <v>1</v>
      </c>
      <c r="LF1035">
        <v>0</v>
      </c>
      <c r="LG1035">
        <v>0</v>
      </c>
      <c r="LH1035">
        <v>22</v>
      </c>
      <c r="LI1035">
        <v>1</v>
      </c>
      <c r="LJ1035">
        <v>0</v>
      </c>
      <c r="LK1035" s="6">
        <v>1</v>
      </c>
      <c r="LL1035">
        <v>5</v>
      </c>
      <c r="LM1035">
        <v>2</v>
      </c>
      <c r="LN1035">
        <v>1</v>
      </c>
      <c r="LO1035">
        <v>2</v>
      </c>
      <c r="LP1035">
        <v>5</v>
      </c>
      <c r="LQ1035">
        <v>0</v>
      </c>
      <c r="LR1035">
        <v>0</v>
      </c>
      <c r="LS1035">
        <v>0</v>
      </c>
      <c r="LT1035">
        <v>4</v>
      </c>
      <c r="LU1035">
        <v>0</v>
      </c>
      <c r="LV1035">
        <v>0</v>
      </c>
      <c r="LW1035">
        <v>0</v>
      </c>
      <c r="LX1035">
        <v>1</v>
      </c>
      <c r="LY1035">
        <v>4</v>
      </c>
      <c r="LZ1035">
        <v>12</v>
      </c>
    </row>
    <row r="1036" spans="1:338" x14ac:dyDescent="0.25">
      <c r="A1036" t="s">
        <v>1435</v>
      </c>
      <c r="B1036" t="s">
        <v>803</v>
      </c>
      <c r="C1036" t="s">
        <v>1308</v>
      </c>
      <c r="D1036" t="s">
        <v>1309</v>
      </c>
      <c r="E1036">
        <v>10</v>
      </c>
      <c r="F1036">
        <v>25</v>
      </c>
      <c r="G1036">
        <v>21</v>
      </c>
      <c r="H1036">
        <v>123.33</v>
      </c>
      <c r="I1036">
        <v>30</v>
      </c>
      <c r="J1036" s="19">
        <v>50.396825396825399</v>
      </c>
      <c r="K1036">
        <v>5</v>
      </c>
      <c r="L1036">
        <v>3</v>
      </c>
      <c r="M1036">
        <v>1</v>
      </c>
      <c r="N1036">
        <v>1</v>
      </c>
      <c r="O1036">
        <v>4</v>
      </c>
      <c r="P1036">
        <v>2</v>
      </c>
      <c r="Q1036">
        <v>4</v>
      </c>
      <c r="R1036">
        <v>2</v>
      </c>
      <c r="S1036">
        <v>3</v>
      </c>
      <c r="T1036">
        <v>1</v>
      </c>
      <c r="U1036">
        <v>4</v>
      </c>
      <c r="V1036">
        <v>4</v>
      </c>
      <c r="W1036">
        <v>1</v>
      </c>
      <c r="X1036">
        <v>2</v>
      </c>
      <c r="Y1036">
        <v>4</v>
      </c>
      <c r="Z1036">
        <v>4</v>
      </c>
      <c r="AA1036">
        <v>1</v>
      </c>
      <c r="AB1036">
        <v>3</v>
      </c>
      <c r="AC1036">
        <v>2</v>
      </c>
      <c r="AD1036">
        <v>1</v>
      </c>
      <c r="AE1036">
        <v>3</v>
      </c>
      <c r="AF1036">
        <v>1</v>
      </c>
      <c r="AG1036">
        <v>1</v>
      </c>
      <c r="AH1036">
        <v>2</v>
      </c>
      <c r="AI1036">
        <v>4</v>
      </c>
      <c r="AJ1036">
        <v>5</v>
      </c>
      <c r="AK1036">
        <v>1</v>
      </c>
      <c r="AL1036">
        <v>1</v>
      </c>
      <c r="AM1036">
        <v>1</v>
      </c>
      <c r="AN1036">
        <v>3</v>
      </c>
      <c r="AO1036">
        <v>1</v>
      </c>
      <c r="AP1036">
        <v>4</v>
      </c>
      <c r="AQ1036">
        <v>3</v>
      </c>
      <c r="AR1036">
        <v>3</v>
      </c>
      <c r="AS1036">
        <v>2</v>
      </c>
      <c r="AT1036">
        <v>0</v>
      </c>
      <c r="AU1036">
        <v>2</v>
      </c>
      <c r="AV1036">
        <v>4</v>
      </c>
      <c r="AW1036">
        <v>1</v>
      </c>
      <c r="AX1036">
        <v>1</v>
      </c>
      <c r="AY1036">
        <v>4</v>
      </c>
      <c r="AZ1036">
        <v>2</v>
      </c>
      <c r="BA1036">
        <v>5</v>
      </c>
      <c r="BB1036">
        <v>1</v>
      </c>
      <c r="BC1036">
        <v>1</v>
      </c>
      <c r="BD1036">
        <v>5</v>
      </c>
      <c r="BE1036">
        <v>1</v>
      </c>
      <c r="BF1036">
        <v>1</v>
      </c>
      <c r="BG1036">
        <v>1</v>
      </c>
      <c r="BH1036">
        <v>2</v>
      </c>
      <c r="BI1036" s="19">
        <f t="shared" si="832"/>
        <v>1</v>
      </c>
      <c r="BJ1036" s="19">
        <f t="shared" si="833"/>
        <v>1</v>
      </c>
      <c r="BK1036" s="19">
        <f t="shared" si="834"/>
        <v>0</v>
      </c>
      <c r="BL1036" s="19">
        <f t="shared" si="835"/>
        <v>1</v>
      </c>
      <c r="BM1036" s="19">
        <f t="shared" si="836"/>
        <v>0</v>
      </c>
      <c r="BN1036" s="19">
        <f t="shared" si="837"/>
        <v>0</v>
      </c>
      <c r="BO1036" s="19">
        <f t="shared" si="838"/>
        <v>1</v>
      </c>
      <c r="BP1036" s="19">
        <f t="shared" si="839"/>
        <v>1</v>
      </c>
      <c r="BQ1036" s="19">
        <f t="shared" si="840"/>
        <v>0</v>
      </c>
      <c r="BR1036" s="19">
        <f t="shared" si="841"/>
        <v>0</v>
      </c>
      <c r="BS1036" s="19">
        <f t="shared" si="842"/>
        <v>1</v>
      </c>
      <c r="BT1036" s="19">
        <f t="shared" si="843"/>
        <v>0</v>
      </c>
      <c r="BU1036" s="19">
        <f t="shared" si="844"/>
        <v>0</v>
      </c>
      <c r="BV1036" s="19">
        <f t="shared" si="845"/>
        <v>0</v>
      </c>
      <c r="BW1036" s="19">
        <f t="shared" si="846"/>
        <v>0</v>
      </c>
      <c r="BX1036" s="19">
        <f t="shared" si="847"/>
        <v>0</v>
      </c>
      <c r="BY1036" s="19">
        <f t="shared" si="848"/>
        <v>0</v>
      </c>
      <c r="BZ1036" s="19">
        <f t="shared" si="849"/>
        <v>1</v>
      </c>
      <c r="CA1036" s="19">
        <f t="shared" si="850"/>
        <v>1</v>
      </c>
      <c r="CB1036" s="19">
        <f t="shared" si="851"/>
        <v>0</v>
      </c>
      <c r="CC1036" s="19">
        <f t="shared" si="852"/>
        <v>1</v>
      </c>
      <c r="CD1036" s="19">
        <f t="shared" si="853"/>
        <v>0</v>
      </c>
      <c r="CE1036" s="19">
        <f t="shared" si="854"/>
        <v>1</v>
      </c>
      <c r="CF1036" s="19">
        <f t="shared" si="855"/>
        <v>0</v>
      </c>
      <c r="CG1036" s="19">
        <f t="shared" si="856"/>
        <v>0</v>
      </c>
      <c r="CH1036" s="19">
        <f t="shared" si="857"/>
        <v>1</v>
      </c>
      <c r="CI1036" s="19">
        <f t="shared" si="858"/>
        <v>0</v>
      </c>
      <c r="CJ1036" s="19">
        <f t="shared" si="859"/>
        <v>0</v>
      </c>
      <c r="CK1036" s="19">
        <f t="shared" si="860"/>
        <v>1</v>
      </c>
      <c r="CL1036" s="19">
        <f t="shared" si="861"/>
        <v>1</v>
      </c>
      <c r="CM1036" s="19">
        <f t="shared" si="862"/>
        <v>0</v>
      </c>
      <c r="CN1036" s="19">
        <f t="shared" si="863"/>
        <v>1</v>
      </c>
      <c r="CO1036" s="19">
        <f t="shared" si="864"/>
        <v>0</v>
      </c>
      <c r="CP1036" s="19">
        <f t="shared" si="865"/>
        <v>0</v>
      </c>
      <c r="CQ1036" s="19">
        <f t="shared" si="866"/>
        <v>0</v>
      </c>
      <c r="CR1036" s="19">
        <f t="shared" si="867"/>
        <v>0</v>
      </c>
      <c r="CS1036" s="19">
        <f t="shared" si="868"/>
        <v>0</v>
      </c>
      <c r="CT1036" s="19">
        <f t="shared" si="869"/>
        <v>1</v>
      </c>
      <c r="CU1036" s="19">
        <f t="shared" si="870"/>
        <v>0</v>
      </c>
      <c r="CV1036" s="19">
        <f t="shared" si="871"/>
        <v>0</v>
      </c>
      <c r="CW1036" s="19">
        <f t="shared" si="872"/>
        <v>0</v>
      </c>
      <c r="CX1036" s="19">
        <f t="shared" si="873"/>
        <v>0</v>
      </c>
      <c r="CY1036" s="19">
        <f t="shared" si="874"/>
        <v>0</v>
      </c>
      <c r="CZ1036" s="19">
        <f t="shared" si="875"/>
        <v>0</v>
      </c>
      <c r="DA1036" s="19">
        <f t="shared" si="876"/>
        <v>0</v>
      </c>
      <c r="DB1036" s="19">
        <f t="shared" si="877"/>
        <v>0</v>
      </c>
      <c r="DC1036" s="19">
        <f t="shared" si="878"/>
        <v>0</v>
      </c>
      <c r="DD1036" s="19">
        <f t="shared" si="879"/>
        <v>1</v>
      </c>
      <c r="DE1036" s="19">
        <f t="shared" si="880"/>
        <v>0</v>
      </c>
      <c r="DF1036" s="19">
        <f t="shared" si="881"/>
        <v>1</v>
      </c>
      <c r="DG1036" s="19">
        <f t="shared" si="882"/>
        <v>10</v>
      </c>
      <c r="DH1036" s="19">
        <f t="shared" si="883"/>
        <v>7</v>
      </c>
      <c r="DI1036"/>
      <c r="DJ1036"/>
      <c r="DK1036">
        <v>2</v>
      </c>
      <c r="DL1036"/>
      <c r="DM1036"/>
      <c r="DN1036"/>
      <c r="DO1036"/>
      <c r="DP1036"/>
      <c r="DQ1036"/>
      <c r="EL1036"/>
      <c r="FP1036"/>
      <c r="GM1036"/>
      <c r="HR1036"/>
      <c r="HW1036"/>
      <c r="JM1036"/>
      <c r="KG1036"/>
      <c r="KV1036">
        <v>2</v>
      </c>
      <c r="KW1036">
        <v>1</v>
      </c>
      <c r="KX1036">
        <v>1</v>
      </c>
      <c r="KY1036">
        <v>14</v>
      </c>
      <c r="KZ1036">
        <v>2</v>
      </c>
      <c r="LA1036">
        <v>2</v>
      </c>
      <c r="LB1036">
        <v>2</v>
      </c>
      <c r="LC1036">
        <v>2</v>
      </c>
      <c r="LD1036">
        <v>1</v>
      </c>
      <c r="LE1036">
        <v>1</v>
      </c>
      <c r="LF1036">
        <v>1</v>
      </c>
      <c r="LG1036">
        <v>0</v>
      </c>
      <c r="LH1036">
        <v>22</v>
      </c>
      <c r="LI1036">
        <v>8</v>
      </c>
      <c r="LJ1036">
        <v>2</v>
      </c>
      <c r="LK1036" s="6">
        <v>1</v>
      </c>
      <c r="LL1036">
        <v>13</v>
      </c>
      <c r="LM1036">
        <v>2</v>
      </c>
      <c r="LN1036">
        <v>1</v>
      </c>
      <c r="LO1036">
        <v>13</v>
      </c>
      <c r="LP1036">
        <v>10</v>
      </c>
      <c r="LQ1036">
        <v>0</v>
      </c>
      <c r="LR1036">
        <v>0</v>
      </c>
      <c r="LS1036">
        <v>1</v>
      </c>
      <c r="LT1036">
        <v>4</v>
      </c>
      <c r="LU1036">
        <v>0</v>
      </c>
      <c r="LV1036">
        <v>2</v>
      </c>
      <c r="LW1036">
        <v>0</v>
      </c>
      <c r="LX1036">
        <v>1</v>
      </c>
      <c r="LY1036">
        <v>7</v>
      </c>
      <c r="LZ1036">
        <v>11</v>
      </c>
    </row>
    <row r="1037" spans="1:338" x14ac:dyDescent="0.25">
      <c r="A1037" t="s">
        <v>1436</v>
      </c>
      <c r="B1037" t="s">
        <v>803</v>
      </c>
      <c r="C1037" t="s">
        <v>1308</v>
      </c>
      <c r="D1037" t="s">
        <v>1309</v>
      </c>
      <c r="E1037">
        <v>10</v>
      </c>
      <c r="F1037">
        <v>25</v>
      </c>
      <c r="G1037">
        <v>21</v>
      </c>
      <c r="H1037">
        <v>123.33</v>
      </c>
      <c r="I1037">
        <v>30</v>
      </c>
      <c r="J1037" s="19">
        <v>50.396825396825399</v>
      </c>
      <c r="K1037">
        <v>5</v>
      </c>
      <c r="L1037">
        <v>1</v>
      </c>
      <c r="M1037">
        <v>3</v>
      </c>
      <c r="N1037">
        <v>1</v>
      </c>
      <c r="O1037">
        <v>3</v>
      </c>
      <c r="P1037">
        <v>3</v>
      </c>
      <c r="Q1037">
        <v>4</v>
      </c>
      <c r="R1037">
        <v>2</v>
      </c>
      <c r="S1037">
        <v>2</v>
      </c>
      <c r="T1037">
        <v>5</v>
      </c>
      <c r="U1037">
        <v>2</v>
      </c>
      <c r="V1037">
        <v>2</v>
      </c>
      <c r="W1037">
        <v>4</v>
      </c>
      <c r="X1037">
        <v>3</v>
      </c>
      <c r="Y1037">
        <v>4</v>
      </c>
      <c r="Z1037">
        <v>4</v>
      </c>
      <c r="AA1037">
        <v>5</v>
      </c>
      <c r="AB1037">
        <v>1</v>
      </c>
      <c r="AC1037">
        <v>2</v>
      </c>
      <c r="AD1037">
        <v>2</v>
      </c>
      <c r="AE1037">
        <v>4</v>
      </c>
      <c r="AF1037">
        <v>3</v>
      </c>
      <c r="AG1037">
        <v>2</v>
      </c>
      <c r="AH1037">
        <v>4</v>
      </c>
      <c r="AI1037">
        <v>1</v>
      </c>
      <c r="AJ1037">
        <v>5</v>
      </c>
      <c r="AK1037">
        <v>1</v>
      </c>
      <c r="AL1037">
        <v>1</v>
      </c>
      <c r="AM1037">
        <v>1</v>
      </c>
      <c r="AN1037">
        <v>3</v>
      </c>
      <c r="AO1037">
        <v>3</v>
      </c>
      <c r="AP1037">
        <v>4</v>
      </c>
      <c r="AQ1037">
        <v>4</v>
      </c>
      <c r="AR1037">
        <v>1</v>
      </c>
      <c r="AS1037">
        <v>2</v>
      </c>
      <c r="AT1037">
        <v>4</v>
      </c>
      <c r="AU1037">
        <v>3</v>
      </c>
      <c r="AV1037">
        <v>4</v>
      </c>
      <c r="AW1037">
        <v>3</v>
      </c>
      <c r="AX1037">
        <v>4</v>
      </c>
      <c r="AY1037">
        <v>3</v>
      </c>
      <c r="AZ1037">
        <v>1</v>
      </c>
      <c r="BA1037">
        <v>3</v>
      </c>
      <c r="BB1037">
        <v>1</v>
      </c>
      <c r="BC1037">
        <v>1</v>
      </c>
      <c r="BD1037">
        <v>4</v>
      </c>
      <c r="BE1037">
        <v>4</v>
      </c>
      <c r="BF1037">
        <v>3</v>
      </c>
      <c r="BG1037">
        <v>3</v>
      </c>
      <c r="BH1037">
        <v>2</v>
      </c>
      <c r="BI1037" s="19">
        <f t="shared" si="832"/>
        <v>1</v>
      </c>
      <c r="BJ1037" s="19">
        <f t="shared" si="833"/>
        <v>0</v>
      </c>
      <c r="BK1037" s="19">
        <f t="shared" si="834"/>
        <v>1</v>
      </c>
      <c r="BL1037" s="19">
        <f t="shared" si="835"/>
        <v>1</v>
      </c>
      <c r="BM1037" s="19">
        <f t="shared" si="836"/>
        <v>1</v>
      </c>
      <c r="BN1037" s="19">
        <f t="shared" si="837"/>
        <v>1</v>
      </c>
      <c r="BO1037" s="19">
        <f t="shared" si="838"/>
        <v>1</v>
      </c>
      <c r="BP1037" s="19">
        <f t="shared" si="839"/>
        <v>1</v>
      </c>
      <c r="BQ1037" s="19">
        <f t="shared" si="840"/>
        <v>1</v>
      </c>
      <c r="BR1037" s="19">
        <f t="shared" si="841"/>
        <v>0</v>
      </c>
      <c r="BS1037" s="19">
        <f t="shared" si="842"/>
        <v>0</v>
      </c>
      <c r="BT1037" s="19">
        <f t="shared" si="843"/>
        <v>0</v>
      </c>
      <c r="BU1037" s="19">
        <f t="shared" si="844"/>
        <v>1</v>
      </c>
      <c r="BV1037" s="19">
        <f t="shared" si="845"/>
        <v>1</v>
      </c>
      <c r="BW1037" s="19">
        <f t="shared" si="846"/>
        <v>0</v>
      </c>
      <c r="BX1037" s="19">
        <f t="shared" si="847"/>
        <v>0</v>
      </c>
      <c r="BY1037" s="19">
        <f t="shared" si="848"/>
        <v>1</v>
      </c>
      <c r="BZ1037" s="19">
        <f t="shared" si="849"/>
        <v>0</v>
      </c>
      <c r="CA1037" s="19">
        <f t="shared" si="850"/>
        <v>1</v>
      </c>
      <c r="CB1037" s="19">
        <f t="shared" si="851"/>
        <v>0</v>
      </c>
      <c r="CC1037" s="19">
        <f t="shared" si="852"/>
        <v>0</v>
      </c>
      <c r="CD1037" s="19">
        <f t="shared" si="853"/>
        <v>0</v>
      </c>
      <c r="CE1037" s="19">
        <f t="shared" si="854"/>
        <v>0</v>
      </c>
      <c r="CF1037" s="19">
        <f t="shared" si="855"/>
        <v>1</v>
      </c>
      <c r="CG1037" s="19">
        <f t="shared" si="856"/>
        <v>0</v>
      </c>
      <c r="CH1037" s="19">
        <f t="shared" si="857"/>
        <v>1</v>
      </c>
      <c r="CI1037" s="19">
        <f t="shared" si="858"/>
        <v>0</v>
      </c>
      <c r="CJ1037" s="19">
        <f t="shared" si="859"/>
        <v>0</v>
      </c>
      <c r="CK1037" s="19">
        <f t="shared" si="860"/>
        <v>1</v>
      </c>
      <c r="CL1037" s="19">
        <f t="shared" si="861"/>
        <v>1</v>
      </c>
      <c r="CM1037" s="19">
        <f t="shared" si="862"/>
        <v>1</v>
      </c>
      <c r="CN1037" s="19">
        <f t="shared" si="863"/>
        <v>1</v>
      </c>
      <c r="CO1037" s="19">
        <f t="shared" si="864"/>
        <v>0</v>
      </c>
      <c r="CP1037" s="19">
        <f t="shared" si="865"/>
        <v>0</v>
      </c>
      <c r="CQ1037" s="19">
        <f t="shared" si="866"/>
        <v>0</v>
      </c>
      <c r="CR1037" s="19">
        <f t="shared" si="867"/>
        <v>1</v>
      </c>
      <c r="CS1037" s="19">
        <f t="shared" si="868"/>
        <v>1</v>
      </c>
      <c r="CT1037" s="19">
        <f t="shared" si="869"/>
        <v>1</v>
      </c>
      <c r="CU1037" s="19">
        <f t="shared" si="870"/>
        <v>1</v>
      </c>
      <c r="CV1037" s="19">
        <f t="shared" si="871"/>
        <v>0</v>
      </c>
      <c r="CW1037" s="19">
        <f t="shared" si="872"/>
        <v>0</v>
      </c>
      <c r="CX1037" s="19">
        <f t="shared" si="873"/>
        <v>0</v>
      </c>
      <c r="CY1037" s="19">
        <f t="shared" si="874"/>
        <v>1</v>
      </c>
      <c r="CZ1037" s="19">
        <f t="shared" si="875"/>
        <v>0</v>
      </c>
      <c r="DA1037" s="19">
        <f t="shared" si="876"/>
        <v>0</v>
      </c>
      <c r="DB1037" s="19">
        <f t="shared" si="877"/>
        <v>0</v>
      </c>
      <c r="DC1037" s="19">
        <f t="shared" si="878"/>
        <v>1</v>
      </c>
      <c r="DD1037" s="19">
        <f t="shared" si="879"/>
        <v>0</v>
      </c>
      <c r="DE1037" s="19">
        <f t="shared" si="880"/>
        <v>0</v>
      </c>
      <c r="DF1037" s="19">
        <f t="shared" si="881"/>
        <v>1</v>
      </c>
      <c r="DG1037" s="19">
        <f t="shared" si="882"/>
        <v>13</v>
      </c>
      <c r="DH1037" s="19">
        <f t="shared" si="883"/>
        <v>12</v>
      </c>
      <c r="DI1037"/>
      <c r="DJ1037"/>
      <c r="DK1037">
        <v>2</v>
      </c>
      <c r="DL1037"/>
      <c r="DM1037"/>
      <c r="DN1037"/>
      <c r="DO1037"/>
      <c r="DP1037"/>
      <c r="DQ1037"/>
      <c r="EL1037"/>
      <c r="FP1037"/>
      <c r="GM1037"/>
      <c r="HR1037"/>
      <c r="HW1037"/>
      <c r="JM1037"/>
      <c r="KG1037"/>
      <c r="KV1037">
        <v>2</v>
      </c>
      <c r="KW1037">
        <v>1</v>
      </c>
      <c r="KX1037">
        <v>1</v>
      </c>
      <c r="KY1037">
        <v>14</v>
      </c>
      <c r="KZ1037">
        <v>2</v>
      </c>
      <c r="LA1037">
        <v>2</v>
      </c>
      <c r="LB1037">
        <v>2</v>
      </c>
      <c r="LC1037">
        <v>2</v>
      </c>
      <c r="LD1037">
        <v>1</v>
      </c>
      <c r="LE1037">
        <v>1</v>
      </c>
      <c r="LF1037">
        <v>1</v>
      </c>
      <c r="LG1037">
        <v>0</v>
      </c>
      <c r="LH1037">
        <v>21</v>
      </c>
      <c r="LI1037">
        <v>8</v>
      </c>
      <c r="LJ1037">
        <v>2</v>
      </c>
      <c r="LK1037" s="6">
        <v>0</v>
      </c>
      <c r="LL1037">
        <v>4</v>
      </c>
      <c r="LM1037">
        <v>0</v>
      </c>
      <c r="LN1037">
        <v>0</v>
      </c>
      <c r="LO1037">
        <v>13</v>
      </c>
      <c r="LP1037">
        <v>11</v>
      </c>
      <c r="LQ1037">
        <v>0</v>
      </c>
      <c r="LR1037">
        <v>0</v>
      </c>
      <c r="LS1037">
        <v>1</v>
      </c>
      <c r="LT1037">
        <v>10</v>
      </c>
      <c r="LU1037">
        <v>0</v>
      </c>
      <c r="LV1037">
        <v>2</v>
      </c>
      <c r="LW1037">
        <v>1</v>
      </c>
      <c r="LX1037">
        <v>1</v>
      </c>
      <c r="LY1037">
        <v>7</v>
      </c>
      <c r="LZ1037">
        <v>12</v>
      </c>
    </row>
    <row r="1038" spans="1:338" x14ac:dyDescent="0.25">
      <c r="A1038" t="s">
        <v>1437</v>
      </c>
      <c r="B1038" t="s">
        <v>803</v>
      </c>
      <c r="C1038" t="s">
        <v>1308</v>
      </c>
      <c r="D1038" t="s">
        <v>1309</v>
      </c>
      <c r="E1038">
        <v>10</v>
      </c>
      <c r="F1038">
        <v>25</v>
      </c>
      <c r="G1038">
        <v>21</v>
      </c>
      <c r="H1038">
        <v>123.33</v>
      </c>
      <c r="I1038">
        <v>30</v>
      </c>
      <c r="J1038" s="19">
        <v>50.396825396825399</v>
      </c>
      <c r="K1038">
        <v>5</v>
      </c>
      <c r="L1038">
        <v>3</v>
      </c>
      <c r="M1038">
        <v>1</v>
      </c>
      <c r="N1038">
        <v>1</v>
      </c>
      <c r="O1038">
        <v>4</v>
      </c>
      <c r="P1038">
        <v>2</v>
      </c>
      <c r="Q1038">
        <v>3</v>
      </c>
      <c r="R1038">
        <v>1</v>
      </c>
      <c r="S1038">
        <v>3</v>
      </c>
      <c r="T1038">
        <v>2</v>
      </c>
      <c r="U1038">
        <v>4</v>
      </c>
      <c r="V1038">
        <v>2</v>
      </c>
      <c r="W1038">
        <v>4</v>
      </c>
      <c r="X1038">
        <v>2</v>
      </c>
      <c r="Y1038">
        <v>1</v>
      </c>
      <c r="Z1038">
        <v>4</v>
      </c>
      <c r="AA1038">
        <v>1</v>
      </c>
      <c r="AB1038">
        <v>3</v>
      </c>
      <c r="AC1038">
        <v>2</v>
      </c>
      <c r="AD1038">
        <v>3</v>
      </c>
      <c r="AE1038">
        <v>3</v>
      </c>
      <c r="AF1038">
        <v>2</v>
      </c>
      <c r="AG1038">
        <v>2</v>
      </c>
      <c r="AH1038">
        <v>2</v>
      </c>
      <c r="AI1038">
        <v>5</v>
      </c>
      <c r="AJ1038">
        <v>5</v>
      </c>
      <c r="AK1038">
        <v>3</v>
      </c>
      <c r="AL1038">
        <v>3</v>
      </c>
      <c r="AM1038">
        <v>1</v>
      </c>
      <c r="AN1038">
        <v>1</v>
      </c>
      <c r="AO1038">
        <v>3</v>
      </c>
      <c r="AP1038">
        <v>4</v>
      </c>
      <c r="AQ1038">
        <v>2</v>
      </c>
      <c r="AR1038">
        <v>3</v>
      </c>
      <c r="AS1038">
        <v>2</v>
      </c>
      <c r="AT1038">
        <v>2</v>
      </c>
      <c r="AU1038">
        <v>4</v>
      </c>
      <c r="AV1038">
        <v>4</v>
      </c>
      <c r="AW1038">
        <v>3</v>
      </c>
      <c r="AX1038">
        <v>3</v>
      </c>
      <c r="AY1038">
        <v>2</v>
      </c>
      <c r="AZ1038">
        <v>1</v>
      </c>
      <c r="BA1038">
        <v>2</v>
      </c>
      <c r="BB1038">
        <v>2</v>
      </c>
      <c r="BC1038">
        <v>3</v>
      </c>
      <c r="BD1038">
        <v>4</v>
      </c>
      <c r="BE1038">
        <v>4</v>
      </c>
      <c r="BF1038">
        <v>3</v>
      </c>
      <c r="BG1038">
        <v>4</v>
      </c>
      <c r="BH1038">
        <v>4</v>
      </c>
      <c r="BI1038" s="19">
        <f t="shared" si="832"/>
        <v>1</v>
      </c>
      <c r="BJ1038" s="19">
        <f t="shared" si="833"/>
        <v>1</v>
      </c>
      <c r="BK1038" s="19">
        <f t="shared" si="834"/>
        <v>0</v>
      </c>
      <c r="BL1038" s="19">
        <f t="shared" si="835"/>
        <v>1</v>
      </c>
      <c r="BM1038" s="19">
        <f t="shared" si="836"/>
        <v>0</v>
      </c>
      <c r="BN1038" s="19">
        <f t="shared" si="837"/>
        <v>0</v>
      </c>
      <c r="BO1038" s="19">
        <f t="shared" si="838"/>
        <v>0</v>
      </c>
      <c r="BP1038" s="19">
        <f t="shared" si="839"/>
        <v>0</v>
      </c>
      <c r="BQ1038" s="19">
        <f t="shared" si="840"/>
        <v>0</v>
      </c>
      <c r="BR1038" s="19">
        <f t="shared" si="841"/>
        <v>0</v>
      </c>
      <c r="BS1038" s="19">
        <f t="shared" si="842"/>
        <v>1</v>
      </c>
      <c r="BT1038" s="19">
        <f t="shared" si="843"/>
        <v>0</v>
      </c>
      <c r="BU1038" s="19">
        <f t="shared" si="844"/>
        <v>1</v>
      </c>
      <c r="BV1038" s="19">
        <f t="shared" si="845"/>
        <v>0</v>
      </c>
      <c r="BW1038" s="19">
        <f t="shared" si="846"/>
        <v>0</v>
      </c>
      <c r="BX1038" s="19">
        <f t="shared" si="847"/>
        <v>0</v>
      </c>
      <c r="BY1038" s="19">
        <f t="shared" si="848"/>
        <v>0</v>
      </c>
      <c r="BZ1038" s="19">
        <f t="shared" si="849"/>
        <v>1</v>
      </c>
      <c r="CA1038" s="19">
        <f t="shared" si="850"/>
        <v>1</v>
      </c>
      <c r="CB1038" s="19">
        <f t="shared" si="851"/>
        <v>1</v>
      </c>
      <c r="CC1038" s="19">
        <f t="shared" si="852"/>
        <v>1</v>
      </c>
      <c r="CD1038" s="19">
        <f t="shared" si="853"/>
        <v>0</v>
      </c>
      <c r="CE1038" s="19">
        <f t="shared" si="854"/>
        <v>0</v>
      </c>
      <c r="CF1038" s="19">
        <f t="shared" si="855"/>
        <v>0</v>
      </c>
      <c r="CG1038" s="19">
        <f t="shared" si="856"/>
        <v>0</v>
      </c>
      <c r="CH1038" s="19">
        <f t="shared" si="857"/>
        <v>1</v>
      </c>
      <c r="CI1038" s="19">
        <f t="shared" si="858"/>
        <v>1</v>
      </c>
      <c r="CJ1038" s="19">
        <f t="shared" si="859"/>
        <v>1</v>
      </c>
      <c r="CK1038" s="19">
        <f t="shared" si="860"/>
        <v>1</v>
      </c>
      <c r="CL1038" s="19">
        <f t="shared" si="861"/>
        <v>0</v>
      </c>
      <c r="CM1038" s="19">
        <f t="shared" si="862"/>
        <v>1</v>
      </c>
      <c r="CN1038" s="19">
        <f t="shared" si="863"/>
        <v>1</v>
      </c>
      <c r="CO1038" s="19">
        <f t="shared" si="864"/>
        <v>1</v>
      </c>
      <c r="CP1038" s="19">
        <f t="shared" si="865"/>
        <v>0</v>
      </c>
      <c r="CQ1038" s="19">
        <f t="shared" si="866"/>
        <v>0</v>
      </c>
      <c r="CR1038" s="19">
        <f t="shared" si="867"/>
        <v>0</v>
      </c>
      <c r="CS1038" s="19">
        <f t="shared" si="868"/>
        <v>0</v>
      </c>
      <c r="CT1038" s="19">
        <f t="shared" si="869"/>
        <v>1</v>
      </c>
      <c r="CU1038" s="19">
        <f t="shared" si="870"/>
        <v>1</v>
      </c>
      <c r="CV1038" s="19">
        <f t="shared" si="871"/>
        <v>1</v>
      </c>
      <c r="CW1038" s="19">
        <f t="shared" si="872"/>
        <v>1</v>
      </c>
      <c r="CX1038" s="19">
        <f t="shared" si="873"/>
        <v>0</v>
      </c>
      <c r="CY1038" s="19">
        <f t="shared" si="874"/>
        <v>0</v>
      </c>
      <c r="CZ1038" s="19">
        <f t="shared" si="875"/>
        <v>1</v>
      </c>
      <c r="DA1038" s="19">
        <f t="shared" si="876"/>
        <v>1</v>
      </c>
      <c r="DB1038" s="19">
        <f t="shared" si="877"/>
        <v>0</v>
      </c>
      <c r="DC1038" s="19">
        <f t="shared" si="878"/>
        <v>1</v>
      </c>
      <c r="DD1038" s="19">
        <f t="shared" si="879"/>
        <v>0</v>
      </c>
      <c r="DE1038" s="19">
        <f t="shared" si="880"/>
        <v>1</v>
      </c>
      <c r="DF1038" s="19">
        <f t="shared" si="881"/>
        <v>0</v>
      </c>
      <c r="DG1038" s="19">
        <f t="shared" si="882"/>
        <v>9</v>
      </c>
      <c r="DH1038" s="19">
        <f t="shared" si="883"/>
        <v>15</v>
      </c>
      <c r="DI1038"/>
      <c r="DJ1038"/>
      <c r="DK1038">
        <v>1</v>
      </c>
      <c r="DL1038"/>
      <c r="DM1038"/>
      <c r="DN1038"/>
      <c r="DO1038"/>
      <c r="DP1038"/>
      <c r="DQ1038"/>
      <c r="EL1038"/>
      <c r="FP1038"/>
      <c r="GM1038"/>
      <c r="HR1038"/>
      <c r="HW1038"/>
      <c r="JM1038"/>
      <c r="KG1038"/>
      <c r="KV1038">
        <v>2</v>
      </c>
      <c r="KW1038">
        <v>1</v>
      </c>
      <c r="KX1038">
        <v>1</v>
      </c>
      <c r="KY1038">
        <v>13</v>
      </c>
      <c r="KZ1038">
        <v>2</v>
      </c>
      <c r="LA1038">
        <v>2</v>
      </c>
      <c r="LB1038">
        <v>0</v>
      </c>
      <c r="LC1038">
        <v>2</v>
      </c>
      <c r="LD1038">
        <v>1</v>
      </c>
      <c r="LE1038">
        <v>1</v>
      </c>
      <c r="LF1038">
        <v>1</v>
      </c>
      <c r="LG1038">
        <v>0</v>
      </c>
      <c r="LH1038">
        <v>22</v>
      </c>
      <c r="LI1038">
        <v>3</v>
      </c>
      <c r="LJ1038">
        <v>2</v>
      </c>
      <c r="LK1038" s="6">
        <v>1</v>
      </c>
      <c r="LL1038">
        <v>2</v>
      </c>
      <c r="LM1038">
        <v>2</v>
      </c>
      <c r="LN1038">
        <v>1</v>
      </c>
      <c r="LO1038">
        <v>8</v>
      </c>
      <c r="LP1038">
        <v>7</v>
      </c>
      <c r="LQ1038">
        <v>2</v>
      </c>
      <c r="LR1038">
        <v>0</v>
      </c>
      <c r="LS1038">
        <v>0</v>
      </c>
      <c r="LT1038">
        <v>2</v>
      </c>
      <c r="LU1038">
        <v>0</v>
      </c>
      <c r="LV1038">
        <v>2</v>
      </c>
      <c r="LW1038">
        <v>1</v>
      </c>
      <c r="LX1038">
        <v>0</v>
      </c>
      <c r="LY1038">
        <v>7</v>
      </c>
      <c r="LZ1038">
        <v>3</v>
      </c>
    </row>
    <row r="1039" spans="1:338" x14ac:dyDescent="0.25">
      <c r="A1039" t="s">
        <v>1438</v>
      </c>
      <c r="B1039" t="s">
        <v>803</v>
      </c>
      <c r="C1039" t="s">
        <v>1308</v>
      </c>
      <c r="D1039" t="s">
        <v>1309</v>
      </c>
      <c r="E1039">
        <v>10</v>
      </c>
      <c r="F1039">
        <v>25</v>
      </c>
      <c r="G1039">
        <v>21</v>
      </c>
      <c r="H1039">
        <v>123.33</v>
      </c>
      <c r="I1039">
        <v>30</v>
      </c>
      <c r="J1039" s="19">
        <v>50.396825396825399</v>
      </c>
      <c r="K1039">
        <v>5</v>
      </c>
      <c r="L1039">
        <v>3</v>
      </c>
      <c r="M1039">
        <v>1</v>
      </c>
      <c r="N1039">
        <v>1</v>
      </c>
      <c r="O1039">
        <v>4</v>
      </c>
      <c r="P1039">
        <v>2</v>
      </c>
      <c r="Q1039">
        <v>4</v>
      </c>
      <c r="R1039">
        <v>1</v>
      </c>
      <c r="S1039">
        <v>2</v>
      </c>
      <c r="T1039">
        <v>2</v>
      </c>
      <c r="U1039">
        <v>2</v>
      </c>
      <c r="V1039">
        <v>1</v>
      </c>
      <c r="W1039">
        <v>5</v>
      </c>
      <c r="X1039">
        <v>2</v>
      </c>
      <c r="Y1039">
        <v>2</v>
      </c>
      <c r="Z1039">
        <v>3</v>
      </c>
      <c r="AA1039">
        <v>5</v>
      </c>
      <c r="AB1039">
        <v>2</v>
      </c>
      <c r="AC1039">
        <v>2</v>
      </c>
      <c r="AD1039">
        <v>1</v>
      </c>
      <c r="AE1039">
        <v>4</v>
      </c>
      <c r="AF1039">
        <v>3</v>
      </c>
      <c r="AG1039">
        <v>2</v>
      </c>
      <c r="AH1039">
        <v>4</v>
      </c>
      <c r="AI1039">
        <v>3</v>
      </c>
      <c r="AJ1039">
        <v>5</v>
      </c>
      <c r="AK1039">
        <v>4</v>
      </c>
      <c r="AL1039">
        <v>1</v>
      </c>
      <c r="AM1039">
        <v>1</v>
      </c>
      <c r="AN1039">
        <v>1</v>
      </c>
      <c r="AO1039">
        <v>3</v>
      </c>
      <c r="AP1039">
        <v>4</v>
      </c>
      <c r="AQ1039">
        <v>1</v>
      </c>
      <c r="AR1039">
        <v>2</v>
      </c>
      <c r="AS1039">
        <v>3</v>
      </c>
      <c r="AT1039">
        <v>2</v>
      </c>
      <c r="AU1039">
        <v>3</v>
      </c>
      <c r="AV1039">
        <v>1</v>
      </c>
      <c r="AW1039">
        <v>3</v>
      </c>
      <c r="AX1039">
        <v>4</v>
      </c>
      <c r="AY1039">
        <v>4</v>
      </c>
      <c r="AZ1039">
        <v>5</v>
      </c>
      <c r="BA1039">
        <v>2</v>
      </c>
      <c r="BB1039">
        <v>2</v>
      </c>
      <c r="BC1039">
        <v>1</v>
      </c>
      <c r="BD1039">
        <v>3</v>
      </c>
      <c r="BE1039">
        <v>2</v>
      </c>
      <c r="BF1039">
        <v>3</v>
      </c>
      <c r="BG1039">
        <v>1</v>
      </c>
      <c r="BH1039">
        <v>2</v>
      </c>
      <c r="BI1039" s="19">
        <f t="shared" si="832"/>
        <v>1</v>
      </c>
      <c r="BJ1039" s="19">
        <f t="shared" si="833"/>
        <v>1</v>
      </c>
      <c r="BK1039" s="19">
        <f t="shared" si="834"/>
        <v>0</v>
      </c>
      <c r="BL1039" s="19">
        <f t="shared" si="835"/>
        <v>1</v>
      </c>
      <c r="BM1039" s="19">
        <f t="shared" si="836"/>
        <v>0</v>
      </c>
      <c r="BN1039" s="19">
        <f t="shared" si="837"/>
        <v>0</v>
      </c>
      <c r="BO1039" s="19">
        <f t="shared" si="838"/>
        <v>1</v>
      </c>
      <c r="BP1039" s="19">
        <f t="shared" si="839"/>
        <v>0</v>
      </c>
      <c r="BQ1039" s="19">
        <f t="shared" si="840"/>
        <v>1</v>
      </c>
      <c r="BR1039" s="19">
        <f t="shared" si="841"/>
        <v>0</v>
      </c>
      <c r="BS1039" s="19">
        <f t="shared" si="842"/>
        <v>0</v>
      </c>
      <c r="BT1039" s="19">
        <f t="shared" si="843"/>
        <v>0</v>
      </c>
      <c r="BU1039" s="19">
        <f t="shared" si="844"/>
        <v>0</v>
      </c>
      <c r="BV1039" s="19">
        <f t="shared" si="845"/>
        <v>0</v>
      </c>
      <c r="BW1039" s="19">
        <f t="shared" si="846"/>
        <v>0</v>
      </c>
      <c r="BX1039" s="19">
        <f t="shared" si="847"/>
        <v>0</v>
      </c>
      <c r="BY1039" s="19">
        <f t="shared" si="848"/>
        <v>1</v>
      </c>
      <c r="BZ1039" s="19">
        <f t="shared" si="849"/>
        <v>0</v>
      </c>
      <c r="CA1039" s="19">
        <f t="shared" si="850"/>
        <v>1</v>
      </c>
      <c r="CB1039" s="19">
        <f t="shared" si="851"/>
        <v>0</v>
      </c>
      <c r="CC1039" s="19">
        <f t="shared" si="852"/>
        <v>0</v>
      </c>
      <c r="CD1039" s="19">
        <f t="shared" si="853"/>
        <v>0</v>
      </c>
      <c r="CE1039" s="19">
        <f t="shared" si="854"/>
        <v>0</v>
      </c>
      <c r="CF1039" s="19">
        <f t="shared" si="855"/>
        <v>1</v>
      </c>
      <c r="CG1039" s="19">
        <f t="shared" si="856"/>
        <v>0</v>
      </c>
      <c r="CH1039" s="19">
        <f t="shared" si="857"/>
        <v>1</v>
      </c>
      <c r="CI1039" s="19">
        <f t="shared" si="858"/>
        <v>0</v>
      </c>
      <c r="CJ1039" s="19">
        <f t="shared" si="859"/>
        <v>0</v>
      </c>
      <c r="CK1039" s="19">
        <f t="shared" si="860"/>
        <v>1</v>
      </c>
      <c r="CL1039" s="19">
        <f t="shared" si="861"/>
        <v>0</v>
      </c>
      <c r="CM1039" s="19">
        <f t="shared" si="862"/>
        <v>1</v>
      </c>
      <c r="CN1039" s="19">
        <f t="shared" si="863"/>
        <v>1</v>
      </c>
      <c r="CO1039" s="19">
        <f t="shared" si="864"/>
        <v>0</v>
      </c>
      <c r="CP1039" s="19">
        <f t="shared" si="865"/>
        <v>1</v>
      </c>
      <c r="CQ1039" s="19">
        <f t="shared" si="866"/>
        <v>1</v>
      </c>
      <c r="CR1039" s="19">
        <f t="shared" si="867"/>
        <v>0</v>
      </c>
      <c r="CS1039" s="19">
        <f t="shared" si="868"/>
        <v>1</v>
      </c>
      <c r="CT1039" s="19">
        <f t="shared" si="869"/>
        <v>0</v>
      </c>
      <c r="CU1039" s="19">
        <f t="shared" si="870"/>
        <v>1</v>
      </c>
      <c r="CV1039" s="19">
        <f t="shared" si="871"/>
        <v>0</v>
      </c>
      <c r="CW1039" s="19">
        <f t="shared" si="872"/>
        <v>0</v>
      </c>
      <c r="CX1039" s="19">
        <f t="shared" si="873"/>
        <v>1</v>
      </c>
      <c r="CY1039" s="19">
        <f t="shared" si="874"/>
        <v>0</v>
      </c>
      <c r="CZ1039" s="19">
        <f t="shared" si="875"/>
        <v>1</v>
      </c>
      <c r="DA1039" s="19">
        <f t="shared" si="876"/>
        <v>0</v>
      </c>
      <c r="DB1039" s="19">
        <f t="shared" si="877"/>
        <v>1</v>
      </c>
      <c r="DC1039" s="19">
        <f t="shared" si="878"/>
        <v>0</v>
      </c>
      <c r="DD1039" s="19">
        <f t="shared" si="879"/>
        <v>0</v>
      </c>
      <c r="DE1039" s="19">
        <f t="shared" si="880"/>
        <v>0</v>
      </c>
      <c r="DF1039" s="19">
        <f t="shared" si="881"/>
        <v>1</v>
      </c>
      <c r="DG1039" s="19">
        <f t="shared" si="882"/>
        <v>8</v>
      </c>
      <c r="DH1039" s="19">
        <f t="shared" si="883"/>
        <v>12</v>
      </c>
      <c r="DI1039"/>
      <c r="DJ1039"/>
      <c r="DK1039">
        <v>1</v>
      </c>
      <c r="DL1039"/>
      <c r="DM1039"/>
      <c r="DN1039"/>
      <c r="DO1039"/>
      <c r="DP1039"/>
      <c r="DQ1039"/>
      <c r="EL1039"/>
      <c r="FP1039"/>
      <c r="GM1039"/>
      <c r="HR1039"/>
      <c r="HW1039"/>
      <c r="JM1039"/>
      <c r="KG1039"/>
      <c r="KV1039">
        <v>2</v>
      </c>
      <c r="KW1039">
        <v>0</v>
      </c>
      <c r="KX1039">
        <v>1</v>
      </c>
      <c r="KY1039">
        <v>14</v>
      </c>
      <c r="KZ1039">
        <v>2</v>
      </c>
      <c r="LA1039">
        <v>2</v>
      </c>
      <c r="LB1039">
        <v>0</v>
      </c>
      <c r="LC1039">
        <v>2</v>
      </c>
      <c r="LD1039">
        <v>0</v>
      </c>
      <c r="LE1039">
        <v>1</v>
      </c>
      <c r="LF1039">
        <v>1</v>
      </c>
      <c r="LG1039">
        <v>0</v>
      </c>
      <c r="LH1039">
        <v>22</v>
      </c>
      <c r="LI1039">
        <v>8</v>
      </c>
      <c r="LJ1039">
        <v>0</v>
      </c>
      <c r="LK1039" s="6">
        <v>0</v>
      </c>
      <c r="LL1039">
        <v>5</v>
      </c>
      <c r="LM1039">
        <v>2</v>
      </c>
      <c r="LN1039">
        <v>0</v>
      </c>
      <c r="LO1039">
        <v>1.5</v>
      </c>
      <c r="LP1039">
        <v>13</v>
      </c>
      <c r="LQ1039">
        <v>2</v>
      </c>
      <c r="LR1039">
        <v>2</v>
      </c>
      <c r="LS1039">
        <v>0</v>
      </c>
      <c r="LT1039">
        <v>6</v>
      </c>
      <c r="LU1039">
        <v>0</v>
      </c>
      <c r="LV1039">
        <v>2</v>
      </c>
      <c r="LW1039">
        <v>1</v>
      </c>
      <c r="LX1039">
        <v>0</v>
      </c>
      <c r="LY1039">
        <v>4</v>
      </c>
      <c r="LZ1039">
        <v>9</v>
      </c>
    </row>
    <row r="1040" spans="1:338" x14ac:dyDescent="0.25">
      <c r="A1040" t="s">
        <v>1439</v>
      </c>
      <c r="B1040" t="s">
        <v>803</v>
      </c>
      <c r="C1040" t="s">
        <v>1308</v>
      </c>
      <c r="D1040" t="s">
        <v>1309</v>
      </c>
      <c r="E1040">
        <v>10</v>
      </c>
      <c r="F1040">
        <v>25</v>
      </c>
      <c r="G1040">
        <v>21</v>
      </c>
      <c r="H1040">
        <v>123.33</v>
      </c>
      <c r="I1040">
        <v>30</v>
      </c>
      <c r="J1040" s="19">
        <v>50.396825396825399</v>
      </c>
      <c r="K1040">
        <v>3</v>
      </c>
      <c r="L1040">
        <v>3</v>
      </c>
      <c r="M1040">
        <v>1</v>
      </c>
      <c r="N1040">
        <v>1</v>
      </c>
      <c r="O1040">
        <v>3</v>
      </c>
      <c r="P1040">
        <v>3</v>
      </c>
      <c r="Q1040">
        <v>3</v>
      </c>
      <c r="R1040">
        <v>2</v>
      </c>
      <c r="S1040">
        <v>3</v>
      </c>
      <c r="T1040">
        <v>2</v>
      </c>
      <c r="U1040">
        <v>2</v>
      </c>
      <c r="V1040">
        <v>4</v>
      </c>
      <c r="W1040">
        <v>4</v>
      </c>
      <c r="X1040">
        <v>3</v>
      </c>
      <c r="Y1040">
        <v>4</v>
      </c>
      <c r="Z1040">
        <v>3</v>
      </c>
      <c r="AA1040">
        <v>2</v>
      </c>
      <c r="AB1040">
        <v>1</v>
      </c>
      <c r="AC1040">
        <v>2</v>
      </c>
      <c r="AD1040">
        <v>1</v>
      </c>
      <c r="AE1040">
        <v>4</v>
      </c>
      <c r="AF1040">
        <v>2</v>
      </c>
      <c r="AG1040">
        <v>1</v>
      </c>
      <c r="AH1040">
        <v>1</v>
      </c>
      <c r="AI1040">
        <v>2</v>
      </c>
      <c r="AJ1040">
        <v>4</v>
      </c>
      <c r="AK1040">
        <v>2</v>
      </c>
      <c r="AL1040">
        <v>2</v>
      </c>
      <c r="AM1040">
        <v>3</v>
      </c>
      <c r="AN1040">
        <v>4</v>
      </c>
      <c r="AO1040">
        <v>1</v>
      </c>
      <c r="AP1040">
        <v>4</v>
      </c>
      <c r="AQ1040">
        <v>2</v>
      </c>
      <c r="AR1040">
        <v>2</v>
      </c>
      <c r="AS1040">
        <v>2</v>
      </c>
      <c r="AT1040">
        <v>4</v>
      </c>
      <c r="AU1040">
        <v>3</v>
      </c>
      <c r="AV1040">
        <v>4</v>
      </c>
      <c r="AW1040">
        <v>3</v>
      </c>
      <c r="AX1040">
        <v>3</v>
      </c>
      <c r="AY1040">
        <v>3</v>
      </c>
      <c r="AZ1040">
        <v>4</v>
      </c>
      <c r="BA1040">
        <v>5</v>
      </c>
      <c r="BB1040">
        <v>2</v>
      </c>
      <c r="BC1040">
        <v>1</v>
      </c>
      <c r="BD1040">
        <v>3</v>
      </c>
      <c r="BE1040">
        <v>4</v>
      </c>
      <c r="BF1040">
        <v>2</v>
      </c>
      <c r="BG1040">
        <v>3</v>
      </c>
      <c r="BH1040">
        <v>2</v>
      </c>
      <c r="BI1040" s="19">
        <f t="shared" si="832"/>
        <v>0</v>
      </c>
      <c r="BJ1040" s="19">
        <f t="shared" si="833"/>
        <v>1</v>
      </c>
      <c r="BK1040" s="19">
        <f t="shared" si="834"/>
        <v>0</v>
      </c>
      <c r="BL1040" s="19">
        <f t="shared" si="835"/>
        <v>1</v>
      </c>
      <c r="BM1040" s="19">
        <f t="shared" si="836"/>
        <v>1</v>
      </c>
      <c r="BN1040" s="19">
        <f t="shared" si="837"/>
        <v>1</v>
      </c>
      <c r="BO1040" s="19">
        <f t="shared" si="838"/>
        <v>0</v>
      </c>
      <c r="BP1040" s="19">
        <f t="shared" si="839"/>
        <v>1</v>
      </c>
      <c r="BQ1040" s="19">
        <f t="shared" si="840"/>
        <v>0</v>
      </c>
      <c r="BR1040" s="19">
        <f t="shared" si="841"/>
        <v>0</v>
      </c>
      <c r="BS1040" s="19">
        <f t="shared" si="842"/>
        <v>0</v>
      </c>
      <c r="BT1040" s="19">
        <f t="shared" si="843"/>
        <v>0</v>
      </c>
      <c r="BU1040" s="19">
        <f t="shared" si="844"/>
        <v>1</v>
      </c>
      <c r="BV1040" s="19">
        <f t="shared" si="845"/>
        <v>1</v>
      </c>
      <c r="BW1040" s="19">
        <f t="shared" si="846"/>
        <v>0</v>
      </c>
      <c r="BX1040" s="19">
        <f t="shared" si="847"/>
        <v>0</v>
      </c>
      <c r="BY1040" s="19">
        <f t="shared" si="848"/>
        <v>0</v>
      </c>
      <c r="BZ1040" s="19">
        <f t="shared" si="849"/>
        <v>0</v>
      </c>
      <c r="CA1040" s="19">
        <f t="shared" si="850"/>
        <v>1</v>
      </c>
      <c r="CB1040" s="19">
        <f t="shared" si="851"/>
        <v>0</v>
      </c>
      <c r="CC1040" s="19">
        <f t="shared" si="852"/>
        <v>0</v>
      </c>
      <c r="CD1040" s="19">
        <f t="shared" si="853"/>
        <v>0</v>
      </c>
      <c r="CE1040" s="19">
        <f t="shared" si="854"/>
        <v>1</v>
      </c>
      <c r="CF1040" s="19">
        <f t="shared" si="855"/>
        <v>0</v>
      </c>
      <c r="CG1040" s="19">
        <f t="shared" si="856"/>
        <v>1</v>
      </c>
      <c r="CH1040" s="19">
        <f t="shared" si="857"/>
        <v>0</v>
      </c>
      <c r="CI1040" s="19">
        <f t="shared" si="858"/>
        <v>0</v>
      </c>
      <c r="CJ1040" s="19">
        <f t="shared" si="859"/>
        <v>0</v>
      </c>
      <c r="CK1040" s="19">
        <f t="shared" si="860"/>
        <v>0</v>
      </c>
      <c r="CL1040" s="19">
        <f t="shared" si="861"/>
        <v>0</v>
      </c>
      <c r="CM1040" s="19">
        <f t="shared" si="862"/>
        <v>0</v>
      </c>
      <c r="CN1040" s="19">
        <f t="shared" si="863"/>
        <v>1</v>
      </c>
      <c r="CO1040" s="19">
        <f t="shared" si="864"/>
        <v>1</v>
      </c>
      <c r="CP1040" s="19">
        <f t="shared" si="865"/>
        <v>1</v>
      </c>
      <c r="CQ1040" s="19">
        <f t="shared" si="866"/>
        <v>0</v>
      </c>
      <c r="CR1040" s="19">
        <f t="shared" si="867"/>
        <v>1</v>
      </c>
      <c r="CS1040" s="19">
        <f t="shared" si="868"/>
        <v>1</v>
      </c>
      <c r="CT1040" s="19">
        <f t="shared" si="869"/>
        <v>1</v>
      </c>
      <c r="CU1040" s="19">
        <f t="shared" si="870"/>
        <v>1</v>
      </c>
      <c r="CV1040" s="19">
        <f t="shared" si="871"/>
        <v>1</v>
      </c>
      <c r="CW1040" s="19">
        <f t="shared" si="872"/>
        <v>0</v>
      </c>
      <c r="CX1040" s="19">
        <f t="shared" si="873"/>
        <v>0</v>
      </c>
      <c r="CY1040" s="19">
        <f t="shared" si="874"/>
        <v>0</v>
      </c>
      <c r="CZ1040" s="19">
        <f t="shared" si="875"/>
        <v>1</v>
      </c>
      <c r="DA1040" s="19">
        <f t="shared" si="876"/>
        <v>0</v>
      </c>
      <c r="DB1040" s="19">
        <f t="shared" si="877"/>
        <v>1</v>
      </c>
      <c r="DC1040" s="19">
        <f t="shared" si="878"/>
        <v>1</v>
      </c>
      <c r="DD1040" s="19">
        <f t="shared" si="879"/>
        <v>0</v>
      </c>
      <c r="DE1040" s="19">
        <f t="shared" si="880"/>
        <v>0</v>
      </c>
      <c r="DF1040" s="19">
        <f t="shared" si="881"/>
        <v>1</v>
      </c>
      <c r="DG1040" s="19">
        <f t="shared" si="882"/>
        <v>10</v>
      </c>
      <c r="DH1040" s="19">
        <f t="shared" si="883"/>
        <v>12</v>
      </c>
      <c r="DI1040"/>
      <c r="DJ1040"/>
      <c r="DK1040">
        <v>2</v>
      </c>
      <c r="DL1040"/>
      <c r="DM1040"/>
      <c r="DN1040"/>
      <c r="DO1040"/>
      <c r="DP1040"/>
      <c r="DQ1040"/>
      <c r="EL1040"/>
      <c r="FP1040"/>
      <c r="GM1040"/>
      <c r="HR1040"/>
      <c r="HW1040"/>
      <c r="JM1040"/>
      <c r="KG1040"/>
      <c r="KV1040">
        <v>2</v>
      </c>
      <c r="KW1040">
        <v>0</v>
      </c>
      <c r="KX1040">
        <v>1</v>
      </c>
      <c r="KY1040">
        <v>8</v>
      </c>
      <c r="KZ1040">
        <v>2</v>
      </c>
      <c r="LA1040">
        <v>2</v>
      </c>
      <c r="LB1040">
        <v>2</v>
      </c>
      <c r="LC1040">
        <v>2</v>
      </c>
      <c r="LD1040">
        <v>0</v>
      </c>
      <c r="LE1040">
        <v>1</v>
      </c>
      <c r="LF1040">
        <v>1</v>
      </c>
      <c r="LG1040">
        <v>0</v>
      </c>
      <c r="LH1040">
        <v>22</v>
      </c>
      <c r="LI1040">
        <v>8</v>
      </c>
      <c r="LJ1040">
        <v>0</v>
      </c>
      <c r="LK1040" s="6">
        <v>1</v>
      </c>
      <c r="LL1040">
        <v>4</v>
      </c>
      <c r="LM1040">
        <v>2</v>
      </c>
      <c r="LN1040">
        <v>1</v>
      </c>
      <c r="LO1040">
        <v>9</v>
      </c>
      <c r="LP1040">
        <v>7</v>
      </c>
      <c r="LQ1040">
        <v>2</v>
      </c>
      <c r="LR1040">
        <v>2</v>
      </c>
      <c r="LS1040">
        <v>0</v>
      </c>
      <c r="LT1040">
        <v>4</v>
      </c>
      <c r="LU1040">
        <v>0</v>
      </c>
      <c r="LV1040">
        <v>0</v>
      </c>
      <c r="LW1040">
        <v>1</v>
      </c>
      <c r="LX1040">
        <v>1</v>
      </c>
      <c r="LY1040">
        <v>7</v>
      </c>
      <c r="LZ1040">
        <v>6</v>
      </c>
    </row>
    <row r="1041" spans="1:338" x14ac:dyDescent="0.25">
      <c r="A1041" t="s">
        <v>1440</v>
      </c>
      <c r="B1041" t="s">
        <v>803</v>
      </c>
      <c r="C1041" t="s">
        <v>1308</v>
      </c>
      <c r="D1041" t="s">
        <v>1309</v>
      </c>
      <c r="E1041">
        <v>10</v>
      </c>
      <c r="F1041">
        <v>25</v>
      </c>
      <c r="G1041">
        <v>21</v>
      </c>
      <c r="H1041">
        <v>123.33</v>
      </c>
      <c r="I1041">
        <v>30</v>
      </c>
      <c r="J1041" s="19">
        <v>50.396825396825399</v>
      </c>
      <c r="K1041">
        <v>5</v>
      </c>
      <c r="L1041">
        <v>3</v>
      </c>
      <c r="M1041">
        <v>3</v>
      </c>
      <c r="N1041">
        <v>1</v>
      </c>
      <c r="O1041">
        <v>4</v>
      </c>
      <c r="P1041">
        <v>3</v>
      </c>
      <c r="Q1041">
        <v>4</v>
      </c>
      <c r="R1041">
        <v>4</v>
      </c>
      <c r="S1041">
        <v>3</v>
      </c>
      <c r="T1041">
        <v>2</v>
      </c>
      <c r="U1041">
        <v>1</v>
      </c>
      <c r="V1041">
        <v>1</v>
      </c>
      <c r="W1041">
        <v>4</v>
      </c>
      <c r="X1041">
        <v>3</v>
      </c>
      <c r="Y1041">
        <v>3</v>
      </c>
      <c r="Z1041">
        <v>1</v>
      </c>
      <c r="AA1041">
        <v>5</v>
      </c>
      <c r="AB1041">
        <v>1</v>
      </c>
      <c r="AC1041">
        <v>2</v>
      </c>
      <c r="AD1041">
        <v>1</v>
      </c>
      <c r="AE1041">
        <v>4</v>
      </c>
      <c r="AF1041">
        <v>3</v>
      </c>
      <c r="AG1041">
        <v>2</v>
      </c>
      <c r="AH1041">
        <v>4</v>
      </c>
      <c r="AI1041">
        <v>2</v>
      </c>
      <c r="AJ1041">
        <v>5</v>
      </c>
      <c r="AK1041">
        <v>3</v>
      </c>
      <c r="AL1041">
        <v>3</v>
      </c>
      <c r="AM1041">
        <v>1</v>
      </c>
      <c r="AN1041">
        <v>3</v>
      </c>
      <c r="AO1041">
        <v>3</v>
      </c>
      <c r="AP1041">
        <v>4</v>
      </c>
      <c r="AQ1041">
        <v>2</v>
      </c>
      <c r="AR1041">
        <v>3</v>
      </c>
      <c r="AS1041">
        <v>2</v>
      </c>
      <c r="AT1041">
        <v>4</v>
      </c>
      <c r="AU1041">
        <v>2</v>
      </c>
      <c r="AV1041">
        <v>4</v>
      </c>
      <c r="AW1041">
        <v>4</v>
      </c>
      <c r="AX1041">
        <v>3</v>
      </c>
      <c r="AY1041">
        <v>4</v>
      </c>
      <c r="AZ1041">
        <v>5</v>
      </c>
      <c r="BA1041">
        <v>3</v>
      </c>
      <c r="BB1041">
        <v>2</v>
      </c>
      <c r="BC1041">
        <v>1</v>
      </c>
      <c r="BD1041">
        <v>3</v>
      </c>
      <c r="BE1041">
        <v>4</v>
      </c>
      <c r="BF1041">
        <v>1</v>
      </c>
      <c r="BG1041">
        <v>4</v>
      </c>
      <c r="BH1041">
        <v>5</v>
      </c>
      <c r="BI1041" s="19">
        <f t="shared" si="832"/>
        <v>1</v>
      </c>
      <c r="BJ1041" s="19">
        <f t="shared" si="833"/>
        <v>1</v>
      </c>
      <c r="BK1041" s="19">
        <f t="shared" si="834"/>
        <v>1</v>
      </c>
      <c r="BL1041" s="19">
        <f t="shared" si="835"/>
        <v>1</v>
      </c>
      <c r="BM1041" s="19">
        <f t="shared" si="836"/>
        <v>0</v>
      </c>
      <c r="BN1041" s="19">
        <f t="shared" si="837"/>
        <v>1</v>
      </c>
      <c r="BO1041" s="19">
        <f t="shared" si="838"/>
        <v>1</v>
      </c>
      <c r="BP1041" s="19">
        <f t="shared" si="839"/>
        <v>0</v>
      </c>
      <c r="BQ1041" s="19">
        <f t="shared" si="840"/>
        <v>0</v>
      </c>
      <c r="BR1041" s="19">
        <f t="shared" si="841"/>
        <v>0</v>
      </c>
      <c r="BS1041" s="19">
        <f t="shared" si="842"/>
        <v>0</v>
      </c>
      <c r="BT1041" s="19">
        <f t="shared" si="843"/>
        <v>0</v>
      </c>
      <c r="BU1041" s="19">
        <f t="shared" si="844"/>
        <v>1</v>
      </c>
      <c r="BV1041" s="19">
        <f t="shared" si="845"/>
        <v>1</v>
      </c>
      <c r="BW1041" s="19">
        <f t="shared" si="846"/>
        <v>1</v>
      </c>
      <c r="BX1041" s="19">
        <f t="shared" si="847"/>
        <v>0</v>
      </c>
      <c r="BY1041" s="19">
        <f t="shared" si="848"/>
        <v>1</v>
      </c>
      <c r="BZ1041" s="19">
        <f t="shared" si="849"/>
        <v>0</v>
      </c>
      <c r="CA1041" s="19">
        <f t="shared" si="850"/>
        <v>1</v>
      </c>
      <c r="CB1041" s="19">
        <f t="shared" si="851"/>
        <v>0</v>
      </c>
      <c r="CC1041" s="19">
        <f t="shared" si="852"/>
        <v>0</v>
      </c>
      <c r="CD1041" s="19">
        <f t="shared" si="853"/>
        <v>0</v>
      </c>
      <c r="CE1041" s="19">
        <f t="shared" si="854"/>
        <v>0</v>
      </c>
      <c r="CF1041" s="19">
        <f t="shared" si="855"/>
        <v>1</v>
      </c>
      <c r="CG1041" s="19">
        <f t="shared" si="856"/>
        <v>1</v>
      </c>
      <c r="CH1041" s="19">
        <f t="shared" si="857"/>
        <v>1</v>
      </c>
      <c r="CI1041" s="19">
        <f t="shared" si="858"/>
        <v>1</v>
      </c>
      <c r="CJ1041" s="19">
        <f t="shared" si="859"/>
        <v>1</v>
      </c>
      <c r="CK1041" s="19">
        <f t="shared" si="860"/>
        <v>1</v>
      </c>
      <c r="CL1041" s="19">
        <f t="shared" si="861"/>
        <v>1</v>
      </c>
      <c r="CM1041" s="19">
        <f t="shared" si="862"/>
        <v>1</v>
      </c>
      <c r="CN1041" s="19">
        <f t="shared" si="863"/>
        <v>1</v>
      </c>
      <c r="CO1041" s="19">
        <f t="shared" si="864"/>
        <v>1</v>
      </c>
      <c r="CP1041" s="19">
        <f t="shared" si="865"/>
        <v>0</v>
      </c>
      <c r="CQ1041" s="19">
        <f t="shared" si="866"/>
        <v>0</v>
      </c>
      <c r="CR1041" s="19">
        <f t="shared" si="867"/>
        <v>1</v>
      </c>
      <c r="CS1041" s="19">
        <f t="shared" si="868"/>
        <v>0</v>
      </c>
      <c r="CT1041" s="19">
        <f t="shared" si="869"/>
        <v>1</v>
      </c>
      <c r="CU1041" s="19">
        <f t="shared" si="870"/>
        <v>0</v>
      </c>
      <c r="CV1041" s="19">
        <f t="shared" si="871"/>
        <v>1</v>
      </c>
      <c r="CW1041" s="19">
        <f t="shared" si="872"/>
        <v>0</v>
      </c>
      <c r="CX1041" s="19">
        <f t="shared" si="873"/>
        <v>1</v>
      </c>
      <c r="CY1041" s="19">
        <f t="shared" si="874"/>
        <v>1</v>
      </c>
      <c r="CZ1041" s="19">
        <f t="shared" si="875"/>
        <v>1</v>
      </c>
      <c r="DA1041" s="19">
        <f t="shared" si="876"/>
        <v>0</v>
      </c>
      <c r="DB1041" s="19">
        <f t="shared" si="877"/>
        <v>1</v>
      </c>
      <c r="DC1041" s="19">
        <f t="shared" si="878"/>
        <v>1</v>
      </c>
      <c r="DD1041" s="19">
        <f t="shared" si="879"/>
        <v>1</v>
      </c>
      <c r="DE1041" s="19">
        <f t="shared" si="880"/>
        <v>1</v>
      </c>
      <c r="DF1041" s="19">
        <f t="shared" si="881"/>
        <v>0</v>
      </c>
      <c r="DG1041" s="19">
        <f t="shared" si="882"/>
        <v>13</v>
      </c>
      <c r="DH1041" s="19">
        <f t="shared" si="883"/>
        <v>18</v>
      </c>
      <c r="DI1041"/>
      <c r="DJ1041"/>
      <c r="DK1041">
        <v>2</v>
      </c>
      <c r="DL1041"/>
      <c r="DM1041"/>
      <c r="DN1041"/>
      <c r="DO1041"/>
      <c r="DP1041"/>
      <c r="DQ1041"/>
      <c r="EL1041"/>
      <c r="FP1041"/>
      <c r="GM1041"/>
      <c r="HR1041"/>
      <c r="HW1041"/>
      <c r="JM1041"/>
      <c r="KG1041"/>
      <c r="KV1041">
        <v>2</v>
      </c>
      <c r="KW1041">
        <v>1</v>
      </c>
      <c r="KX1041">
        <v>0</v>
      </c>
      <c r="KY1041">
        <v>14</v>
      </c>
      <c r="KZ1041">
        <v>2</v>
      </c>
      <c r="LA1041">
        <v>2</v>
      </c>
      <c r="LB1041">
        <v>2</v>
      </c>
      <c r="LC1041">
        <v>2</v>
      </c>
      <c r="LD1041">
        <v>0</v>
      </c>
      <c r="LE1041">
        <v>1</v>
      </c>
      <c r="LF1041">
        <v>1</v>
      </c>
      <c r="LG1041">
        <v>0</v>
      </c>
      <c r="LH1041">
        <v>22</v>
      </c>
      <c r="LI1041">
        <v>8</v>
      </c>
      <c r="LJ1041">
        <v>2</v>
      </c>
      <c r="LK1041" s="6">
        <v>1</v>
      </c>
      <c r="LL1041">
        <v>7</v>
      </c>
      <c r="LM1041">
        <v>0</v>
      </c>
      <c r="LN1041">
        <v>1</v>
      </c>
      <c r="LO1041">
        <v>13</v>
      </c>
      <c r="LP1041">
        <v>10</v>
      </c>
      <c r="LQ1041">
        <v>2</v>
      </c>
      <c r="LR1041">
        <v>2</v>
      </c>
      <c r="LS1041">
        <v>0</v>
      </c>
      <c r="LT1041">
        <v>6</v>
      </c>
      <c r="LU1041">
        <v>2</v>
      </c>
      <c r="LV1041">
        <v>2</v>
      </c>
      <c r="LW1041">
        <v>1</v>
      </c>
      <c r="LX1041">
        <v>1</v>
      </c>
      <c r="LY1041">
        <v>7</v>
      </c>
      <c r="LZ1041">
        <v>12</v>
      </c>
    </row>
    <row r="1042" spans="1:338" x14ac:dyDescent="0.25">
      <c r="A1042" t="s">
        <v>1441</v>
      </c>
      <c r="B1042" t="s">
        <v>803</v>
      </c>
      <c r="C1042" t="s">
        <v>1308</v>
      </c>
      <c r="D1042" t="s">
        <v>1309</v>
      </c>
      <c r="E1042">
        <v>10</v>
      </c>
      <c r="F1042">
        <v>25</v>
      </c>
      <c r="G1042">
        <v>21</v>
      </c>
      <c r="H1042">
        <v>123.33</v>
      </c>
      <c r="I1042">
        <v>30</v>
      </c>
      <c r="J1042" s="19">
        <v>50.396825396825399</v>
      </c>
      <c r="K1042">
        <v>5</v>
      </c>
      <c r="L1042">
        <v>2</v>
      </c>
      <c r="M1042">
        <v>1</v>
      </c>
      <c r="N1042">
        <v>1</v>
      </c>
      <c r="O1042">
        <v>3</v>
      </c>
      <c r="P1042">
        <v>2</v>
      </c>
      <c r="Q1042">
        <v>4</v>
      </c>
      <c r="R1042">
        <v>2</v>
      </c>
      <c r="S1042">
        <v>1</v>
      </c>
      <c r="T1042">
        <v>2</v>
      </c>
      <c r="U1042">
        <v>4</v>
      </c>
      <c r="V1042">
        <v>4</v>
      </c>
      <c r="W1042">
        <v>1</v>
      </c>
      <c r="X1042">
        <v>3</v>
      </c>
      <c r="Y1042">
        <v>1</v>
      </c>
      <c r="Z1042">
        <v>2</v>
      </c>
      <c r="AA1042">
        <v>2</v>
      </c>
      <c r="AB1042">
        <v>3</v>
      </c>
      <c r="AC1042">
        <v>2</v>
      </c>
      <c r="AD1042">
        <v>1</v>
      </c>
      <c r="AE1042">
        <v>4</v>
      </c>
      <c r="AF1042">
        <v>1</v>
      </c>
      <c r="AG1042">
        <v>3</v>
      </c>
      <c r="AH1042">
        <v>3</v>
      </c>
      <c r="AI1042">
        <v>2</v>
      </c>
      <c r="AJ1042">
        <v>5</v>
      </c>
      <c r="AK1042">
        <v>1</v>
      </c>
      <c r="AL1042">
        <v>3</v>
      </c>
      <c r="AM1042">
        <v>1</v>
      </c>
      <c r="AN1042">
        <v>3</v>
      </c>
      <c r="AO1042">
        <v>2</v>
      </c>
      <c r="AP1042">
        <v>4</v>
      </c>
      <c r="AQ1042">
        <v>2</v>
      </c>
      <c r="AR1042">
        <v>2</v>
      </c>
      <c r="AS1042">
        <v>3</v>
      </c>
      <c r="AT1042">
        <v>4</v>
      </c>
      <c r="AU1042">
        <v>3</v>
      </c>
      <c r="AV1042">
        <v>1</v>
      </c>
      <c r="AW1042">
        <v>3</v>
      </c>
      <c r="AX1042">
        <v>3</v>
      </c>
      <c r="AY1042">
        <v>2</v>
      </c>
      <c r="AZ1042">
        <v>2</v>
      </c>
      <c r="BA1042">
        <v>3</v>
      </c>
      <c r="BB1042">
        <v>2</v>
      </c>
      <c r="BC1042">
        <v>1</v>
      </c>
      <c r="BD1042">
        <v>3</v>
      </c>
      <c r="BE1042">
        <v>4</v>
      </c>
      <c r="BF1042">
        <v>3</v>
      </c>
      <c r="BG1042">
        <v>4</v>
      </c>
      <c r="BH1042">
        <v>5</v>
      </c>
      <c r="BI1042" s="19">
        <f t="shared" si="832"/>
        <v>1</v>
      </c>
      <c r="BJ1042" s="19">
        <f t="shared" si="833"/>
        <v>0</v>
      </c>
      <c r="BK1042" s="19">
        <f t="shared" si="834"/>
        <v>0</v>
      </c>
      <c r="BL1042" s="19">
        <f t="shared" si="835"/>
        <v>1</v>
      </c>
      <c r="BM1042" s="19">
        <f t="shared" si="836"/>
        <v>1</v>
      </c>
      <c r="BN1042" s="19">
        <f t="shared" si="837"/>
        <v>0</v>
      </c>
      <c r="BO1042" s="19">
        <f t="shared" si="838"/>
        <v>1</v>
      </c>
      <c r="BP1042" s="19">
        <f t="shared" si="839"/>
        <v>1</v>
      </c>
      <c r="BQ1042" s="19">
        <f t="shared" si="840"/>
        <v>0</v>
      </c>
      <c r="BR1042" s="19">
        <f t="shared" si="841"/>
        <v>0</v>
      </c>
      <c r="BS1042" s="19">
        <f t="shared" si="842"/>
        <v>1</v>
      </c>
      <c r="BT1042" s="19">
        <f t="shared" si="843"/>
        <v>0</v>
      </c>
      <c r="BU1042" s="19">
        <f t="shared" si="844"/>
        <v>0</v>
      </c>
      <c r="BV1042" s="19">
        <f t="shared" si="845"/>
        <v>1</v>
      </c>
      <c r="BW1042" s="19">
        <f t="shared" si="846"/>
        <v>0</v>
      </c>
      <c r="BX1042" s="19">
        <f t="shared" si="847"/>
        <v>1</v>
      </c>
      <c r="BY1042" s="19">
        <f t="shared" si="848"/>
        <v>0</v>
      </c>
      <c r="BZ1042" s="19">
        <f t="shared" si="849"/>
        <v>1</v>
      </c>
      <c r="CA1042" s="19">
        <f t="shared" si="850"/>
        <v>1</v>
      </c>
      <c r="CB1042" s="19">
        <f t="shared" si="851"/>
        <v>0</v>
      </c>
      <c r="CC1042" s="19">
        <f t="shared" si="852"/>
        <v>0</v>
      </c>
      <c r="CD1042" s="19">
        <f t="shared" si="853"/>
        <v>0</v>
      </c>
      <c r="CE1042" s="19">
        <f t="shared" si="854"/>
        <v>0</v>
      </c>
      <c r="CF1042" s="19">
        <f t="shared" si="855"/>
        <v>0</v>
      </c>
      <c r="CG1042" s="19">
        <f t="shared" si="856"/>
        <v>1</v>
      </c>
      <c r="CH1042" s="19">
        <f t="shared" si="857"/>
        <v>1</v>
      </c>
      <c r="CI1042" s="19">
        <f t="shared" si="858"/>
        <v>0</v>
      </c>
      <c r="CJ1042" s="19">
        <f t="shared" si="859"/>
        <v>1</v>
      </c>
      <c r="CK1042" s="19">
        <f t="shared" si="860"/>
        <v>1</v>
      </c>
      <c r="CL1042" s="19">
        <f t="shared" si="861"/>
        <v>1</v>
      </c>
      <c r="CM1042" s="19">
        <f t="shared" si="862"/>
        <v>0</v>
      </c>
      <c r="CN1042" s="19">
        <f t="shared" si="863"/>
        <v>1</v>
      </c>
      <c r="CO1042" s="19">
        <f t="shared" si="864"/>
        <v>1</v>
      </c>
      <c r="CP1042" s="19">
        <f t="shared" si="865"/>
        <v>1</v>
      </c>
      <c r="CQ1042" s="19">
        <f t="shared" si="866"/>
        <v>1</v>
      </c>
      <c r="CR1042" s="19">
        <f t="shared" si="867"/>
        <v>1</v>
      </c>
      <c r="CS1042" s="19">
        <f t="shared" si="868"/>
        <v>1</v>
      </c>
      <c r="CT1042" s="19">
        <f t="shared" si="869"/>
        <v>0</v>
      </c>
      <c r="CU1042" s="19">
        <f t="shared" si="870"/>
        <v>1</v>
      </c>
      <c r="CV1042" s="19">
        <f t="shared" si="871"/>
        <v>1</v>
      </c>
      <c r="CW1042" s="19">
        <f t="shared" si="872"/>
        <v>1</v>
      </c>
      <c r="CX1042" s="19">
        <f t="shared" si="873"/>
        <v>0</v>
      </c>
      <c r="CY1042" s="19">
        <f t="shared" si="874"/>
        <v>1</v>
      </c>
      <c r="CZ1042" s="19">
        <f t="shared" si="875"/>
        <v>1</v>
      </c>
      <c r="DA1042" s="19">
        <f t="shared" si="876"/>
        <v>0</v>
      </c>
      <c r="DB1042" s="19">
        <f t="shared" si="877"/>
        <v>1</v>
      </c>
      <c r="DC1042" s="19">
        <f t="shared" si="878"/>
        <v>1</v>
      </c>
      <c r="DD1042" s="19">
        <f t="shared" si="879"/>
        <v>0</v>
      </c>
      <c r="DE1042" s="19">
        <f t="shared" si="880"/>
        <v>1</v>
      </c>
      <c r="DF1042" s="19">
        <f t="shared" si="881"/>
        <v>0</v>
      </c>
      <c r="DG1042" s="19">
        <f t="shared" si="882"/>
        <v>11</v>
      </c>
      <c r="DH1042" s="19">
        <f t="shared" si="883"/>
        <v>18</v>
      </c>
      <c r="DI1042"/>
      <c r="DJ1042"/>
      <c r="DK1042">
        <v>1</v>
      </c>
      <c r="DL1042"/>
      <c r="DM1042"/>
      <c r="DN1042"/>
      <c r="DO1042"/>
      <c r="DP1042"/>
      <c r="DQ1042"/>
      <c r="EL1042"/>
      <c r="FP1042"/>
      <c r="GM1042"/>
      <c r="HR1042"/>
      <c r="HW1042"/>
      <c r="JM1042"/>
      <c r="KG1042"/>
      <c r="KV1042">
        <v>2</v>
      </c>
      <c r="KW1042">
        <v>1</v>
      </c>
      <c r="KX1042">
        <v>0</v>
      </c>
      <c r="KY1042">
        <v>14</v>
      </c>
      <c r="KZ1042">
        <v>2</v>
      </c>
      <c r="LA1042">
        <v>2</v>
      </c>
      <c r="LB1042">
        <v>2</v>
      </c>
      <c r="LC1042">
        <v>0</v>
      </c>
      <c r="LD1042">
        <v>1</v>
      </c>
      <c r="LE1042">
        <v>1</v>
      </c>
      <c r="LF1042">
        <v>1</v>
      </c>
      <c r="LG1042">
        <v>0</v>
      </c>
      <c r="LH1042">
        <v>22</v>
      </c>
      <c r="LI1042">
        <v>8</v>
      </c>
      <c r="LJ1042">
        <v>2</v>
      </c>
      <c r="LK1042" s="6">
        <v>1</v>
      </c>
      <c r="LL1042">
        <v>13</v>
      </c>
      <c r="LM1042">
        <v>2</v>
      </c>
      <c r="LN1042">
        <v>1</v>
      </c>
      <c r="LO1042">
        <v>14</v>
      </c>
      <c r="LP1042">
        <v>13</v>
      </c>
      <c r="LQ1042">
        <v>2</v>
      </c>
      <c r="LR1042">
        <v>2</v>
      </c>
      <c r="LS1042">
        <v>1</v>
      </c>
      <c r="LT1042">
        <v>4</v>
      </c>
      <c r="LU1042">
        <v>2</v>
      </c>
      <c r="LV1042">
        <v>2</v>
      </c>
      <c r="LW1042">
        <v>1</v>
      </c>
      <c r="LX1042">
        <v>0</v>
      </c>
      <c r="LY1042">
        <v>4</v>
      </c>
      <c r="LZ1042">
        <v>12</v>
      </c>
    </row>
    <row r="1043" spans="1:338" x14ac:dyDescent="0.25">
      <c r="A1043" t="s">
        <v>1442</v>
      </c>
      <c r="B1043" t="s">
        <v>803</v>
      </c>
      <c r="C1043" t="s">
        <v>1308</v>
      </c>
      <c r="D1043" t="s">
        <v>1309</v>
      </c>
      <c r="E1043">
        <v>10</v>
      </c>
      <c r="F1043">
        <v>25</v>
      </c>
      <c r="G1043">
        <v>21</v>
      </c>
      <c r="H1043">
        <v>123.33</v>
      </c>
      <c r="I1043">
        <v>30</v>
      </c>
      <c r="J1043" s="19">
        <v>50.396825396825399</v>
      </c>
      <c r="K1043">
        <v>5</v>
      </c>
      <c r="L1043">
        <v>3</v>
      </c>
      <c r="M1043">
        <v>3</v>
      </c>
      <c r="N1043">
        <v>4</v>
      </c>
      <c r="O1043">
        <v>4</v>
      </c>
      <c r="P1043">
        <v>3</v>
      </c>
      <c r="Q1043">
        <v>3</v>
      </c>
      <c r="R1043">
        <v>2</v>
      </c>
      <c r="S1043">
        <v>3</v>
      </c>
      <c r="T1043">
        <v>1</v>
      </c>
      <c r="U1043">
        <v>2</v>
      </c>
      <c r="V1043">
        <v>3</v>
      </c>
      <c r="W1043">
        <v>4</v>
      </c>
      <c r="X1043">
        <v>4</v>
      </c>
      <c r="Y1043">
        <v>3</v>
      </c>
      <c r="Z1043">
        <v>2</v>
      </c>
      <c r="AA1043">
        <v>5</v>
      </c>
      <c r="AB1043">
        <v>3</v>
      </c>
      <c r="AC1043">
        <v>2</v>
      </c>
      <c r="AD1043">
        <v>1</v>
      </c>
      <c r="AE1043">
        <v>4</v>
      </c>
      <c r="AF1043">
        <v>3</v>
      </c>
      <c r="AG1043">
        <v>2</v>
      </c>
      <c r="AH1043">
        <v>2</v>
      </c>
      <c r="AI1043">
        <v>2</v>
      </c>
      <c r="AJ1043">
        <v>5</v>
      </c>
      <c r="AK1043">
        <v>3</v>
      </c>
      <c r="AL1043">
        <v>3</v>
      </c>
      <c r="AM1043">
        <v>1</v>
      </c>
      <c r="AN1043">
        <v>3</v>
      </c>
      <c r="AO1043">
        <v>3</v>
      </c>
      <c r="AP1043">
        <v>4</v>
      </c>
      <c r="AQ1043">
        <v>2</v>
      </c>
      <c r="AR1043">
        <v>2</v>
      </c>
      <c r="AS1043">
        <v>2</v>
      </c>
      <c r="AT1043">
        <v>4</v>
      </c>
      <c r="AU1043">
        <v>4</v>
      </c>
      <c r="AV1043">
        <v>4</v>
      </c>
      <c r="AW1043">
        <v>1</v>
      </c>
      <c r="AX1043">
        <v>3</v>
      </c>
      <c r="AY1043">
        <v>2</v>
      </c>
      <c r="AZ1043">
        <v>5</v>
      </c>
      <c r="BA1043">
        <v>3</v>
      </c>
      <c r="BB1043">
        <v>2</v>
      </c>
      <c r="BC1043">
        <v>1</v>
      </c>
      <c r="BD1043">
        <v>3</v>
      </c>
      <c r="BE1043">
        <v>2</v>
      </c>
      <c r="BF1043">
        <v>2</v>
      </c>
      <c r="BG1043">
        <v>4</v>
      </c>
      <c r="BH1043">
        <v>2</v>
      </c>
      <c r="BI1043" s="19">
        <f t="shared" si="832"/>
        <v>1</v>
      </c>
      <c r="BJ1043" s="19">
        <f t="shared" si="833"/>
        <v>1</v>
      </c>
      <c r="BK1043" s="19">
        <f t="shared" si="834"/>
        <v>1</v>
      </c>
      <c r="BL1043" s="19">
        <f t="shared" si="835"/>
        <v>0</v>
      </c>
      <c r="BM1043" s="19">
        <f t="shared" si="836"/>
        <v>0</v>
      </c>
      <c r="BN1043" s="19">
        <f t="shared" si="837"/>
        <v>1</v>
      </c>
      <c r="BO1043" s="19">
        <f t="shared" si="838"/>
        <v>0</v>
      </c>
      <c r="BP1043" s="19">
        <f t="shared" si="839"/>
        <v>1</v>
      </c>
      <c r="BQ1043" s="19">
        <f t="shared" si="840"/>
        <v>0</v>
      </c>
      <c r="BR1043" s="19">
        <f t="shared" si="841"/>
        <v>0</v>
      </c>
      <c r="BS1043" s="19">
        <f t="shared" si="842"/>
        <v>0</v>
      </c>
      <c r="BT1043" s="19">
        <f t="shared" si="843"/>
        <v>1</v>
      </c>
      <c r="BU1043" s="19">
        <f t="shared" si="844"/>
        <v>1</v>
      </c>
      <c r="BV1043" s="19">
        <f t="shared" si="845"/>
        <v>0</v>
      </c>
      <c r="BW1043" s="19">
        <f t="shared" si="846"/>
        <v>1</v>
      </c>
      <c r="BX1043" s="19">
        <f t="shared" si="847"/>
        <v>1</v>
      </c>
      <c r="BY1043" s="19">
        <f t="shared" si="848"/>
        <v>1</v>
      </c>
      <c r="BZ1043" s="19">
        <f t="shared" si="849"/>
        <v>1</v>
      </c>
      <c r="CA1043" s="19">
        <f t="shared" si="850"/>
        <v>1</v>
      </c>
      <c r="CB1043" s="19">
        <f t="shared" si="851"/>
        <v>0</v>
      </c>
      <c r="CC1043" s="19">
        <f t="shared" si="852"/>
        <v>0</v>
      </c>
      <c r="CD1043" s="19">
        <f t="shared" si="853"/>
        <v>0</v>
      </c>
      <c r="CE1043" s="19">
        <f t="shared" si="854"/>
        <v>0</v>
      </c>
      <c r="CF1043" s="19">
        <f t="shared" si="855"/>
        <v>0</v>
      </c>
      <c r="CG1043" s="19">
        <f t="shared" si="856"/>
        <v>1</v>
      </c>
      <c r="CH1043" s="19">
        <f t="shared" si="857"/>
        <v>1</v>
      </c>
      <c r="CI1043" s="19">
        <f t="shared" si="858"/>
        <v>1</v>
      </c>
      <c r="CJ1043" s="19">
        <f t="shared" si="859"/>
        <v>1</v>
      </c>
      <c r="CK1043" s="19">
        <f t="shared" si="860"/>
        <v>1</v>
      </c>
      <c r="CL1043" s="19">
        <f t="shared" si="861"/>
        <v>1</v>
      </c>
      <c r="CM1043" s="19">
        <f t="shared" si="862"/>
        <v>1</v>
      </c>
      <c r="CN1043" s="19">
        <f t="shared" si="863"/>
        <v>1</v>
      </c>
      <c r="CO1043" s="19">
        <f t="shared" si="864"/>
        <v>1</v>
      </c>
      <c r="CP1043" s="19">
        <f t="shared" si="865"/>
        <v>1</v>
      </c>
      <c r="CQ1043" s="19">
        <f t="shared" si="866"/>
        <v>0</v>
      </c>
      <c r="CR1043" s="19">
        <f t="shared" si="867"/>
        <v>1</v>
      </c>
      <c r="CS1043" s="19">
        <f t="shared" si="868"/>
        <v>0</v>
      </c>
      <c r="CT1043" s="19">
        <f t="shared" si="869"/>
        <v>1</v>
      </c>
      <c r="CU1043" s="19">
        <f t="shared" si="870"/>
        <v>0</v>
      </c>
      <c r="CV1043" s="19">
        <f t="shared" si="871"/>
        <v>1</v>
      </c>
      <c r="CW1043" s="19">
        <f t="shared" si="872"/>
        <v>1</v>
      </c>
      <c r="CX1043" s="19">
        <f t="shared" si="873"/>
        <v>1</v>
      </c>
      <c r="CY1043" s="19">
        <f t="shared" si="874"/>
        <v>1</v>
      </c>
      <c r="CZ1043" s="19">
        <f t="shared" si="875"/>
        <v>1</v>
      </c>
      <c r="DA1043" s="19">
        <f t="shared" si="876"/>
        <v>0</v>
      </c>
      <c r="DB1043" s="19">
        <f t="shared" si="877"/>
        <v>1</v>
      </c>
      <c r="DC1043" s="19">
        <f t="shared" si="878"/>
        <v>0</v>
      </c>
      <c r="DD1043" s="19">
        <f t="shared" si="879"/>
        <v>0</v>
      </c>
      <c r="DE1043" s="19">
        <f t="shared" si="880"/>
        <v>1</v>
      </c>
      <c r="DF1043" s="19">
        <f t="shared" si="881"/>
        <v>1</v>
      </c>
      <c r="DG1043" s="19">
        <f t="shared" si="882"/>
        <v>13</v>
      </c>
      <c r="DH1043" s="19">
        <f t="shared" si="883"/>
        <v>19</v>
      </c>
      <c r="DI1043"/>
      <c r="DJ1043"/>
      <c r="DK1043">
        <v>2</v>
      </c>
      <c r="DL1043"/>
      <c r="DM1043"/>
      <c r="DN1043"/>
      <c r="DO1043"/>
      <c r="DP1043"/>
      <c r="DQ1043"/>
      <c r="EL1043"/>
      <c r="FP1043"/>
      <c r="GM1043"/>
      <c r="HR1043"/>
      <c r="HW1043"/>
      <c r="JM1043"/>
      <c r="KG1043"/>
      <c r="KV1043">
        <v>2</v>
      </c>
      <c r="KW1043">
        <v>0</v>
      </c>
      <c r="KX1043">
        <v>1</v>
      </c>
      <c r="KY1043">
        <v>14</v>
      </c>
      <c r="KZ1043">
        <v>2</v>
      </c>
      <c r="LA1043">
        <v>2</v>
      </c>
      <c r="LB1043">
        <v>2</v>
      </c>
      <c r="LC1043">
        <v>0</v>
      </c>
      <c r="LD1043">
        <v>0</v>
      </c>
      <c r="LE1043">
        <v>1</v>
      </c>
      <c r="LF1043">
        <v>1</v>
      </c>
      <c r="LG1043">
        <v>0</v>
      </c>
      <c r="LH1043">
        <v>22</v>
      </c>
      <c r="LI1043">
        <v>1</v>
      </c>
      <c r="LJ1043">
        <v>2</v>
      </c>
      <c r="LK1043" s="6">
        <v>1</v>
      </c>
      <c r="LL1043">
        <v>8</v>
      </c>
      <c r="LM1043">
        <v>2</v>
      </c>
      <c r="LN1043">
        <v>1</v>
      </c>
      <c r="LO1043">
        <v>15</v>
      </c>
      <c r="LP1043">
        <v>11</v>
      </c>
      <c r="LQ1043">
        <v>4</v>
      </c>
      <c r="LR1043">
        <v>2</v>
      </c>
      <c r="LS1043">
        <v>0</v>
      </c>
      <c r="LT1043">
        <v>10</v>
      </c>
      <c r="LU1043">
        <v>0</v>
      </c>
      <c r="LV1043">
        <v>2</v>
      </c>
      <c r="LW1043">
        <v>0</v>
      </c>
      <c r="LX1043">
        <v>1</v>
      </c>
      <c r="LY1043">
        <v>3</v>
      </c>
      <c r="LZ1043">
        <v>11</v>
      </c>
    </row>
    <row r="1044" spans="1:338" x14ac:dyDescent="0.25">
      <c r="A1044" t="s">
        <v>1443</v>
      </c>
      <c r="B1044" t="s">
        <v>803</v>
      </c>
      <c r="C1044" t="s">
        <v>1308</v>
      </c>
      <c r="D1044" t="s">
        <v>1309</v>
      </c>
      <c r="E1044">
        <v>10</v>
      </c>
      <c r="F1044">
        <v>25</v>
      </c>
      <c r="G1044">
        <v>21</v>
      </c>
      <c r="H1044">
        <v>123.33</v>
      </c>
      <c r="I1044">
        <v>30</v>
      </c>
      <c r="J1044" s="19">
        <v>50.396825396825399</v>
      </c>
      <c r="K1044">
        <v>4</v>
      </c>
      <c r="L1044">
        <v>3</v>
      </c>
      <c r="M1044">
        <v>1</v>
      </c>
      <c r="N1044">
        <v>1</v>
      </c>
      <c r="O1044">
        <v>4</v>
      </c>
      <c r="P1044">
        <v>2</v>
      </c>
      <c r="Q1044">
        <v>4</v>
      </c>
      <c r="R1044">
        <v>2</v>
      </c>
      <c r="S1044">
        <v>2</v>
      </c>
      <c r="T1044">
        <v>2</v>
      </c>
      <c r="U1044">
        <v>2</v>
      </c>
      <c r="V1044">
        <v>4</v>
      </c>
      <c r="W1044">
        <v>4</v>
      </c>
      <c r="X1044">
        <v>2</v>
      </c>
      <c r="Y1044">
        <v>2</v>
      </c>
      <c r="Z1044">
        <v>2</v>
      </c>
      <c r="AA1044">
        <v>2</v>
      </c>
      <c r="AB1044">
        <v>1</v>
      </c>
      <c r="AC1044">
        <v>2</v>
      </c>
      <c r="AD1044">
        <v>2</v>
      </c>
      <c r="AE1044">
        <v>3</v>
      </c>
      <c r="AF1044">
        <v>2</v>
      </c>
      <c r="AG1044">
        <v>1</v>
      </c>
      <c r="AH1044">
        <v>2</v>
      </c>
      <c r="AI1044">
        <v>2</v>
      </c>
      <c r="AJ1044">
        <v>5</v>
      </c>
      <c r="AK1044">
        <v>3</v>
      </c>
      <c r="AL1044">
        <v>1</v>
      </c>
      <c r="AM1044">
        <v>1</v>
      </c>
      <c r="AN1044">
        <v>3</v>
      </c>
      <c r="AO1044">
        <v>3</v>
      </c>
      <c r="AP1044">
        <v>4</v>
      </c>
      <c r="AQ1044">
        <v>2</v>
      </c>
      <c r="AR1044">
        <v>2</v>
      </c>
      <c r="AS1044">
        <v>3</v>
      </c>
      <c r="AT1044">
        <v>2</v>
      </c>
      <c r="AU1044">
        <v>2</v>
      </c>
      <c r="AV1044">
        <v>4</v>
      </c>
      <c r="AW1044">
        <v>4</v>
      </c>
      <c r="AX1044">
        <v>3</v>
      </c>
      <c r="AY1044">
        <v>2</v>
      </c>
      <c r="AZ1044">
        <v>5</v>
      </c>
      <c r="BA1044">
        <v>3</v>
      </c>
      <c r="BB1044">
        <v>2</v>
      </c>
      <c r="BC1044">
        <v>2</v>
      </c>
      <c r="BD1044">
        <v>4</v>
      </c>
      <c r="BE1044">
        <v>3</v>
      </c>
      <c r="BF1044">
        <v>2</v>
      </c>
      <c r="BG1044">
        <v>2</v>
      </c>
      <c r="BH1044">
        <v>1</v>
      </c>
      <c r="BI1044" s="19">
        <f t="shared" si="832"/>
        <v>0</v>
      </c>
      <c r="BJ1044" s="19">
        <f t="shared" si="833"/>
        <v>1</v>
      </c>
      <c r="BK1044" s="19">
        <f t="shared" si="834"/>
        <v>0</v>
      </c>
      <c r="BL1044" s="19">
        <f t="shared" si="835"/>
        <v>1</v>
      </c>
      <c r="BM1044" s="19">
        <f t="shared" si="836"/>
        <v>0</v>
      </c>
      <c r="BN1044" s="19">
        <f t="shared" si="837"/>
        <v>0</v>
      </c>
      <c r="BO1044" s="19">
        <f t="shared" si="838"/>
        <v>1</v>
      </c>
      <c r="BP1044" s="19">
        <f t="shared" si="839"/>
        <v>1</v>
      </c>
      <c r="BQ1044" s="19">
        <f t="shared" si="840"/>
        <v>1</v>
      </c>
      <c r="BR1044" s="19">
        <f t="shared" si="841"/>
        <v>0</v>
      </c>
      <c r="BS1044" s="19">
        <f t="shared" si="842"/>
        <v>0</v>
      </c>
      <c r="BT1044" s="19">
        <f t="shared" si="843"/>
        <v>0</v>
      </c>
      <c r="BU1044" s="19">
        <f t="shared" si="844"/>
        <v>1</v>
      </c>
      <c r="BV1044" s="19">
        <f t="shared" si="845"/>
        <v>0</v>
      </c>
      <c r="BW1044" s="19">
        <f t="shared" si="846"/>
        <v>0</v>
      </c>
      <c r="BX1044" s="19">
        <f t="shared" si="847"/>
        <v>1</v>
      </c>
      <c r="BY1044" s="19">
        <f t="shared" si="848"/>
        <v>0</v>
      </c>
      <c r="BZ1044" s="19">
        <f t="shared" si="849"/>
        <v>0</v>
      </c>
      <c r="CA1044" s="19">
        <f t="shared" si="850"/>
        <v>1</v>
      </c>
      <c r="CB1044" s="19">
        <f t="shared" si="851"/>
        <v>0</v>
      </c>
      <c r="CC1044" s="19">
        <f t="shared" si="852"/>
        <v>1</v>
      </c>
      <c r="CD1044" s="19">
        <f t="shared" si="853"/>
        <v>0</v>
      </c>
      <c r="CE1044" s="19">
        <f t="shared" si="854"/>
        <v>1</v>
      </c>
      <c r="CF1044" s="19">
        <f t="shared" si="855"/>
        <v>0</v>
      </c>
      <c r="CG1044" s="19">
        <f t="shared" si="856"/>
        <v>1</v>
      </c>
      <c r="CH1044" s="19">
        <f t="shared" si="857"/>
        <v>1</v>
      </c>
      <c r="CI1044" s="19">
        <f t="shared" si="858"/>
        <v>1</v>
      </c>
      <c r="CJ1044" s="19">
        <f t="shared" si="859"/>
        <v>0</v>
      </c>
      <c r="CK1044" s="19">
        <f t="shared" si="860"/>
        <v>1</v>
      </c>
      <c r="CL1044" s="19">
        <f t="shared" si="861"/>
        <v>1</v>
      </c>
      <c r="CM1044" s="19">
        <f t="shared" si="862"/>
        <v>1</v>
      </c>
      <c r="CN1044" s="19">
        <f t="shared" si="863"/>
        <v>1</v>
      </c>
      <c r="CO1044" s="19">
        <f t="shared" si="864"/>
        <v>1</v>
      </c>
      <c r="CP1044" s="19">
        <f t="shared" si="865"/>
        <v>1</v>
      </c>
      <c r="CQ1044" s="19">
        <f t="shared" si="866"/>
        <v>1</v>
      </c>
      <c r="CR1044" s="19">
        <f t="shared" si="867"/>
        <v>0</v>
      </c>
      <c r="CS1044" s="19">
        <f t="shared" si="868"/>
        <v>0</v>
      </c>
      <c r="CT1044" s="19">
        <f t="shared" si="869"/>
        <v>1</v>
      </c>
      <c r="CU1044" s="19">
        <f t="shared" si="870"/>
        <v>0</v>
      </c>
      <c r="CV1044" s="19">
        <f t="shared" si="871"/>
        <v>1</v>
      </c>
      <c r="CW1044" s="19">
        <f t="shared" si="872"/>
        <v>1</v>
      </c>
      <c r="CX1044" s="19">
        <f t="shared" si="873"/>
        <v>1</v>
      </c>
      <c r="CY1044" s="19">
        <f t="shared" si="874"/>
        <v>1</v>
      </c>
      <c r="CZ1044" s="19">
        <f t="shared" si="875"/>
        <v>1</v>
      </c>
      <c r="DA1044" s="19">
        <f t="shared" si="876"/>
        <v>0</v>
      </c>
      <c r="DB1044" s="19">
        <f t="shared" si="877"/>
        <v>0</v>
      </c>
      <c r="DC1044" s="19">
        <f t="shared" si="878"/>
        <v>0</v>
      </c>
      <c r="DD1044" s="19">
        <f t="shared" si="879"/>
        <v>0</v>
      </c>
      <c r="DE1044" s="19">
        <f t="shared" si="880"/>
        <v>0</v>
      </c>
      <c r="DF1044" s="19">
        <f t="shared" si="881"/>
        <v>0</v>
      </c>
      <c r="DG1044" s="19">
        <f t="shared" si="882"/>
        <v>11</v>
      </c>
      <c r="DH1044" s="19">
        <f t="shared" si="883"/>
        <v>15</v>
      </c>
      <c r="DI1044"/>
      <c r="DJ1044"/>
      <c r="DK1044">
        <v>1</v>
      </c>
      <c r="DL1044"/>
      <c r="DM1044"/>
      <c r="DN1044"/>
      <c r="DO1044"/>
      <c r="DP1044"/>
      <c r="DQ1044"/>
      <c r="EL1044"/>
      <c r="FP1044"/>
      <c r="GM1044"/>
      <c r="HR1044"/>
      <c r="HW1044"/>
      <c r="JM1044"/>
      <c r="KG1044"/>
      <c r="KV1044">
        <v>2</v>
      </c>
      <c r="KW1044">
        <v>0</v>
      </c>
      <c r="KX1044">
        <v>1</v>
      </c>
      <c r="KY1044">
        <v>14</v>
      </c>
      <c r="LH1044">
        <v>19</v>
      </c>
      <c r="LI1044">
        <v>4</v>
      </c>
      <c r="LJ1044">
        <v>0</v>
      </c>
      <c r="LK1044" s="6">
        <v>0</v>
      </c>
      <c r="LL1044">
        <v>0</v>
      </c>
      <c r="LM1044">
        <v>2</v>
      </c>
      <c r="LN1044">
        <v>0</v>
      </c>
      <c r="LO1044">
        <v>9</v>
      </c>
      <c r="LP1044">
        <v>4</v>
      </c>
      <c r="LQ1044">
        <v>2</v>
      </c>
      <c r="LR1044">
        <v>0</v>
      </c>
      <c r="LS1044">
        <v>0</v>
      </c>
      <c r="LT1044">
        <v>0</v>
      </c>
      <c r="LU1044">
        <v>0</v>
      </c>
      <c r="LV1044">
        <v>0</v>
      </c>
      <c r="LW1044">
        <v>1</v>
      </c>
      <c r="LX1044">
        <v>0</v>
      </c>
      <c r="LY1044">
        <v>3</v>
      </c>
      <c r="LZ1044">
        <v>5</v>
      </c>
    </row>
    <row r="1045" spans="1:338" x14ac:dyDescent="0.25">
      <c r="A1045" t="s">
        <v>1444</v>
      </c>
      <c r="B1045" t="s">
        <v>803</v>
      </c>
      <c r="C1045" t="s">
        <v>1308</v>
      </c>
      <c r="D1045" t="s">
        <v>1309</v>
      </c>
      <c r="E1045">
        <v>10</v>
      </c>
      <c r="F1045">
        <v>25</v>
      </c>
      <c r="G1045">
        <v>21</v>
      </c>
      <c r="H1045">
        <v>123.33</v>
      </c>
      <c r="I1045">
        <v>30</v>
      </c>
      <c r="J1045" s="19">
        <v>50.396825396825399</v>
      </c>
      <c r="K1045">
        <v>5</v>
      </c>
      <c r="L1045">
        <v>3</v>
      </c>
      <c r="M1045">
        <v>3</v>
      </c>
      <c r="N1045">
        <v>3</v>
      </c>
      <c r="O1045">
        <v>3</v>
      </c>
      <c r="P1045">
        <v>1</v>
      </c>
      <c r="Q1045">
        <v>2</v>
      </c>
      <c r="R1045">
        <v>2</v>
      </c>
      <c r="S1045">
        <v>4</v>
      </c>
      <c r="T1045">
        <v>4</v>
      </c>
      <c r="U1045">
        <v>2</v>
      </c>
      <c r="V1045">
        <v>1</v>
      </c>
      <c r="W1045">
        <v>4</v>
      </c>
      <c r="X1045">
        <v>4</v>
      </c>
      <c r="Y1045">
        <v>1</v>
      </c>
      <c r="Z1045">
        <v>4</v>
      </c>
      <c r="AA1045">
        <v>4</v>
      </c>
      <c r="AB1045">
        <v>3</v>
      </c>
      <c r="AC1045">
        <v>2</v>
      </c>
      <c r="AD1045">
        <v>3</v>
      </c>
      <c r="AE1045">
        <v>5</v>
      </c>
      <c r="AF1045">
        <v>1</v>
      </c>
      <c r="AG1045">
        <v>2</v>
      </c>
      <c r="AH1045">
        <v>1</v>
      </c>
      <c r="AI1045">
        <v>3</v>
      </c>
      <c r="AJ1045">
        <v>4</v>
      </c>
      <c r="AK1045">
        <v>3</v>
      </c>
      <c r="AL1045">
        <v>3</v>
      </c>
      <c r="AM1045">
        <v>4</v>
      </c>
      <c r="AN1045">
        <v>3</v>
      </c>
      <c r="AO1045">
        <v>2</v>
      </c>
      <c r="AP1045">
        <v>3</v>
      </c>
      <c r="AQ1045">
        <v>2</v>
      </c>
      <c r="AR1045">
        <v>1</v>
      </c>
      <c r="AS1045">
        <v>3</v>
      </c>
      <c r="AT1045">
        <v>2</v>
      </c>
      <c r="AU1045">
        <v>4</v>
      </c>
      <c r="AV1045">
        <v>1</v>
      </c>
      <c r="AW1045">
        <v>3</v>
      </c>
      <c r="AX1045">
        <v>1</v>
      </c>
      <c r="AY1045">
        <v>3</v>
      </c>
      <c r="AZ1045">
        <v>4</v>
      </c>
      <c r="BA1045">
        <v>3</v>
      </c>
      <c r="BB1045">
        <v>1</v>
      </c>
      <c r="BC1045">
        <v>1</v>
      </c>
      <c r="BD1045">
        <v>4</v>
      </c>
      <c r="BE1045">
        <v>4</v>
      </c>
      <c r="BF1045">
        <v>2</v>
      </c>
      <c r="BG1045">
        <v>3</v>
      </c>
      <c r="BH1045">
        <v>1</v>
      </c>
      <c r="BI1045" s="19">
        <f t="shared" si="832"/>
        <v>1</v>
      </c>
      <c r="BJ1045" s="19">
        <f t="shared" si="833"/>
        <v>1</v>
      </c>
      <c r="BK1045" s="19">
        <f t="shared" si="834"/>
        <v>1</v>
      </c>
      <c r="BL1045" s="19">
        <f t="shared" si="835"/>
        <v>0</v>
      </c>
      <c r="BM1045" s="19">
        <f t="shared" si="836"/>
        <v>1</v>
      </c>
      <c r="BN1045" s="19">
        <f t="shared" si="837"/>
        <v>0</v>
      </c>
      <c r="BO1045" s="19">
        <f t="shared" si="838"/>
        <v>0</v>
      </c>
      <c r="BP1045" s="19">
        <f t="shared" si="839"/>
        <v>1</v>
      </c>
      <c r="BQ1045" s="19">
        <f t="shared" si="840"/>
        <v>0</v>
      </c>
      <c r="BR1045" s="19">
        <f t="shared" si="841"/>
        <v>0</v>
      </c>
      <c r="BS1045" s="19">
        <f t="shared" si="842"/>
        <v>0</v>
      </c>
      <c r="BT1045" s="19">
        <f t="shared" si="843"/>
        <v>0</v>
      </c>
      <c r="BU1045" s="19">
        <f t="shared" si="844"/>
        <v>1</v>
      </c>
      <c r="BV1045" s="19">
        <f t="shared" si="845"/>
        <v>0</v>
      </c>
      <c r="BW1045" s="19">
        <f t="shared" si="846"/>
        <v>0</v>
      </c>
      <c r="BX1045" s="19">
        <f t="shared" si="847"/>
        <v>0</v>
      </c>
      <c r="BY1045" s="19">
        <f t="shared" si="848"/>
        <v>0</v>
      </c>
      <c r="BZ1045" s="19">
        <f t="shared" si="849"/>
        <v>1</v>
      </c>
      <c r="CA1045" s="19">
        <f t="shared" si="850"/>
        <v>1</v>
      </c>
      <c r="CB1045" s="19">
        <f t="shared" si="851"/>
        <v>1</v>
      </c>
      <c r="CC1045" s="19">
        <f t="shared" si="852"/>
        <v>0</v>
      </c>
      <c r="CD1045" s="19">
        <f t="shared" si="853"/>
        <v>0</v>
      </c>
      <c r="CE1045" s="19">
        <f t="shared" si="854"/>
        <v>0</v>
      </c>
      <c r="CF1045" s="19">
        <f t="shared" si="855"/>
        <v>0</v>
      </c>
      <c r="CG1045" s="19">
        <f t="shared" si="856"/>
        <v>0</v>
      </c>
      <c r="CH1045" s="19">
        <f t="shared" si="857"/>
        <v>0</v>
      </c>
      <c r="CI1045" s="19">
        <f t="shared" si="858"/>
        <v>1</v>
      </c>
      <c r="CJ1045" s="19">
        <f t="shared" si="859"/>
        <v>1</v>
      </c>
      <c r="CK1045" s="19">
        <f t="shared" si="860"/>
        <v>0</v>
      </c>
      <c r="CL1045" s="19">
        <f t="shared" si="861"/>
        <v>1</v>
      </c>
      <c r="CM1045" s="19">
        <f t="shared" si="862"/>
        <v>0</v>
      </c>
      <c r="CN1045" s="19">
        <f t="shared" si="863"/>
        <v>0</v>
      </c>
      <c r="CO1045" s="19">
        <f t="shared" si="864"/>
        <v>1</v>
      </c>
      <c r="CP1045" s="19">
        <f t="shared" si="865"/>
        <v>0</v>
      </c>
      <c r="CQ1045" s="19">
        <f t="shared" si="866"/>
        <v>1</v>
      </c>
      <c r="CR1045" s="19">
        <f t="shared" si="867"/>
        <v>0</v>
      </c>
      <c r="CS1045" s="19">
        <f t="shared" si="868"/>
        <v>0</v>
      </c>
      <c r="CT1045" s="19">
        <f t="shared" si="869"/>
        <v>0</v>
      </c>
      <c r="CU1045" s="19">
        <f t="shared" si="870"/>
        <v>1</v>
      </c>
      <c r="CV1045" s="19">
        <f t="shared" si="871"/>
        <v>0</v>
      </c>
      <c r="CW1045" s="19">
        <f t="shared" si="872"/>
        <v>0</v>
      </c>
      <c r="CX1045" s="19">
        <f t="shared" si="873"/>
        <v>0</v>
      </c>
      <c r="CY1045" s="19">
        <f t="shared" si="874"/>
        <v>1</v>
      </c>
      <c r="CZ1045" s="19">
        <f t="shared" si="875"/>
        <v>0</v>
      </c>
      <c r="DA1045" s="19">
        <f t="shared" si="876"/>
        <v>0</v>
      </c>
      <c r="DB1045" s="19">
        <f t="shared" si="877"/>
        <v>0</v>
      </c>
      <c r="DC1045" s="19">
        <f t="shared" si="878"/>
        <v>1</v>
      </c>
      <c r="DD1045" s="19">
        <f t="shared" si="879"/>
        <v>0</v>
      </c>
      <c r="DE1045" s="19">
        <f t="shared" si="880"/>
        <v>0</v>
      </c>
      <c r="DF1045" s="19">
        <f t="shared" si="881"/>
        <v>0</v>
      </c>
      <c r="DG1045" s="19">
        <f t="shared" si="882"/>
        <v>9</v>
      </c>
      <c r="DH1045" s="19">
        <f t="shared" si="883"/>
        <v>8</v>
      </c>
      <c r="DI1045"/>
      <c r="DJ1045"/>
      <c r="DK1045">
        <v>2</v>
      </c>
      <c r="DL1045"/>
      <c r="DM1045"/>
      <c r="DN1045"/>
      <c r="DO1045"/>
      <c r="DP1045"/>
      <c r="DQ1045"/>
      <c r="EL1045"/>
      <c r="FP1045"/>
      <c r="GM1045"/>
      <c r="HR1045"/>
      <c r="HW1045"/>
      <c r="JM1045"/>
      <c r="KG1045"/>
      <c r="KV1045">
        <v>2</v>
      </c>
      <c r="KW1045">
        <v>1</v>
      </c>
      <c r="KX1045">
        <v>1</v>
      </c>
      <c r="KY1045">
        <v>11</v>
      </c>
      <c r="KZ1045">
        <v>2</v>
      </c>
      <c r="LA1045">
        <v>2</v>
      </c>
      <c r="LB1045">
        <v>2</v>
      </c>
      <c r="LC1045">
        <v>2</v>
      </c>
      <c r="LD1045">
        <v>1</v>
      </c>
      <c r="LE1045">
        <v>1</v>
      </c>
      <c r="LF1045">
        <v>1</v>
      </c>
      <c r="LG1045">
        <v>0</v>
      </c>
      <c r="LH1045">
        <v>22</v>
      </c>
      <c r="LI1045">
        <v>3</v>
      </c>
      <c r="LJ1045">
        <v>0</v>
      </c>
      <c r="LK1045" s="6">
        <v>1</v>
      </c>
      <c r="LL1045">
        <v>7</v>
      </c>
      <c r="LM1045">
        <v>2</v>
      </c>
      <c r="LN1045">
        <v>1</v>
      </c>
      <c r="LO1045">
        <v>10</v>
      </c>
      <c r="LP1045">
        <v>5</v>
      </c>
      <c r="LQ1045">
        <v>4</v>
      </c>
      <c r="LR1045">
        <v>0</v>
      </c>
      <c r="LS1045">
        <v>1</v>
      </c>
      <c r="LT1045">
        <v>6</v>
      </c>
      <c r="LU1045">
        <v>0</v>
      </c>
      <c r="LV1045">
        <v>0</v>
      </c>
      <c r="LW1045">
        <v>1</v>
      </c>
      <c r="LX1045">
        <v>0</v>
      </c>
      <c r="LY1045">
        <v>7</v>
      </c>
      <c r="LZ1045">
        <v>11</v>
      </c>
    </row>
    <row r="1046" spans="1:338" x14ac:dyDescent="0.25">
      <c r="A1046" t="s">
        <v>1445</v>
      </c>
      <c r="B1046" t="s">
        <v>803</v>
      </c>
      <c r="C1046" t="s">
        <v>1308</v>
      </c>
      <c r="D1046" t="s">
        <v>1309</v>
      </c>
      <c r="E1046">
        <v>10</v>
      </c>
      <c r="F1046">
        <v>25</v>
      </c>
      <c r="G1046">
        <v>21</v>
      </c>
      <c r="H1046">
        <v>123.33</v>
      </c>
      <c r="I1046">
        <v>30</v>
      </c>
      <c r="J1046" s="19">
        <v>50.396825396825399</v>
      </c>
      <c r="K1046">
        <v>3</v>
      </c>
      <c r="L1046">
        <v>3</v>
      </c>
      <c r="M1046">
        <v>1</v>
      </c>
      <c r="N1046">
        <v>5</v>
      </c>
      <c r="O1046">
        <v>4</v>
      </c>
      <c r="P1046">
        <v>3</v>
      </c>
      <c r="Q1046">
        <v>4</v>
      </c>
      <c r="R1046">
        <v>4</v>
      </c>
      <c r="S1046">
        <v>4</v>
      </c>
      <c r="T1046">
        <v>2</v>
      </c>
      <c r="U1046">
        <v>2</v>
      </c>
      <c r="V1046">
        <v>4</v>
      </c>
      <c r="W1046">
        <v>4</v>
      </c>
      <c r="X1046">
        <v>4</v>
      </c>
      <c r="Y1046">
        <v>4</v>
      </c>
      <c r="Z1046">
        <v>3</v>
      </c>
      <c r="AA1046">
        <v>4</v>
      </c>
      <c r="AB1046">
        <v>2</v>
      </c>
      <c r="AC1046">
        <v>2</v>
      </c>
      <c r="AD1046">
        <v>1</v>
      </c>
      <c r="AE1046">
        <v>4</v>
      </c>
      <c r="AF1046">
        <v>3</v>
      </c>
      <c r="AG1046">
        <v>2</v>
      </c>
      <c r="AH1046">
        <v>3</v>
      </c>
      <c r="AI1046">
        <v>2</v>
      </c>
      <c r="AJ1046">
        <v>4</v>
      </c>
      <c r="AK1046">
        <v>1</v>
      </c>
      <c r="AL1046">
        <v>1</v>
      </c>
      <c r="AM1046">
        <v>4</v>
      </c>
      <c r="AN1046">
        <v>3</v>
      </c>
      <c r="AO1046">
        <v>3</v>
      </c>
      <c r="AP1046">
        <v>4</v>
      </c>
      <c r="AQ1046">
        <v>2</v>
      </c>
      <c r="AR1046">
        <v>2</v>
      </c>
      <c r="AS1046">
        <v>1</v>
      </c>
      <c r="AT1046">
        <v>2</v>
      </c>
      <c r="AU1046">
        <v>4</v>
      </c>
      <c r="AV1046">
        <v>4</v>
      </c>
      <c r="AW1046">
        <v>3</v>
      </c>
      <c r="AX1046">
        <v>3</v>
      </c>
      <c r="AY1046">
        <v>2</v>
      </c>
      <c r="AZ1046">
        <v>1</v>
      </c>
      <c r="BA1046">
        <v>1</v>
      </c>
      <c r="BB1046">
        <v>2</v>
      </c>
      <c r="BC1046">
        <v>1</v>
      </c>
      <c r="BD1046">
        <v>3</v>
      </c>
      <c r="BE1046">
        <v>1</v>
      </c>
      <c r="BF1046">
        <v>2</v>
      </c>
      <c r="BG1046">
        <v>3</v>
      </c>
      <c r="BH1046">
        <v>2</v>
      </c>
      <c r="BI1046" s="19">
        <f t="shared" si="832"/>
        <v>0</v>
      </c>
      <c r="BJ1046" s="19">
        <f t="shared" si="833"/>
        <v>1</v>
      </c>
      <c r="BK1046" s="19">
        <f t="shared" si="834"/>
        <v>0</v>
      </c>
      <c r="BL1046" s="19">
        <f t="shared" si="835"/>
        <v>0</v>
      </c>
      <c r="BM1046" s="19">
        <f t="shared" si="836"/>
        <v>0</v>
      </c>
      <c r="BN1046" s="19">
        <f t="shared" si="837"/>
        <v>1</v>
      </c>
      <c r="BO1046" s="19">
        <f t="shared" si="838"/>
        <v>1</v>
      </c>
      <c r="BP1046" s="19">
        <f t="shared" si="839"/>
        <v>0</v>
      </c>
      <c r="BQ1046" s="19">
        <f t="shared" si="840"/>
        <v>0</v>
      </c>
      <c r="BR1046" s="19">
        <f t="shared" si="841"/>
        <v>0</v>
      </c>
      <c r="BS1046" s="19">
        <f t="shared" si="842"/>
        <v>0</v>
      </c>
      <c r="BT1046" s="19">
        <f t="shared" si="843"/>
        <v>0</v>
      </c>
      <c r="BU1046" s="19">
        <f t="shared" si="844"/>
        <v>1</v>
      </c>
      <c r="BV1046" s="19">
        <f t="shared" si="845"/>
        <v>0</v>
      </c>
      <c r="BW1046" s="19">
        <f t="shared" si="846"/>
        <v>0</v>
      </c>
      <c r="BX1046" s="19">
        <f t="shared" si="847"/>
        <v>0</v>
      </c>
      <c r="BY1046" s="19">
        <f t="shared" si="848"/>
        <v>0</v>
      </c>
      <c r="BZ1046" s="19">
        <f t="shared" si="849"/>
        <v>0</v>
      </c>
      <c r="CA1046" s="19">
        <f t="shared" si="850"/>
        <v>1</v>
      </c>
      <c r="CB1046" s="19">
        <f t="shared" si="851"/>
        <v>0</v>
      </c>
      <c r="CC1046" s="19">
        <f t="shared" si="852"/>
        <v>0</v>
      </c>
      <c r="CD1046" s="19">
        <f t="shared" si="853"/>
        <v>0</v>
      </c>
      <c r="CE1046" s="19">
        <f t="shared" si="854"/>
        <v>0</v>
      </c>
      <c r="CF1046" s="19">
        <f t="shared" si="855"/>
        <v>0</v>
      </c>
      <c r="CG1046" s="19">
        <f t="shared" si="856"/>
        <v>1</v>
      </c>
      <c r="CH1046" s="19">
        <f t="shared" si="857"/>
        <v>0</v>
      </c>
      <c r="CI1046" s="19">
        <f t="shared" si="858"/>
        <v>0</v>
      </c>
      <c r="CJ1046" s="19">
        <f t="shared" si="859"/>
        <v>0</v>
      </c>
      <c r="CK1046" s="19">
        <f t="shared" si="860"/>
        <v>0</v>
      </c>
      <c r="CL1046" s="19">
        <f t="shared" si="861"/>
        <v>1</v>
      </c>
      <c r="CM1046" s="19">
        <f t="shared" si="862"/>
        <v>1</v>
      </c>
      <c r="CN1046" s="19">
        <f t="shared" si="863"/>
        <v>1</v>
      </c>
      <c r="CO1046" s="19">
        <f t="shared" si="864"/>
        <v>1</v>
      </c>
      <c r="CP1046" s="19">
        <f t="shared" si="865"/>
        <v>1</v>
      </c>
      <c r="CQ1046" s="19">
        <f t="shared" si="866"/>
        <v>0</v>
      </c>
      <c r="CR1046" s="19">
        <f t="shared" si="867"/>
        <v>0</v>
      </c>
      <c r="CS1046" s="19">
        <f t="shared" si="868"/>
        <v>0</v>
      </c>
      <c r="CT1046" s="19">
        <f t="shared" si="869"/>
        <v>1</v>
      </c>
      <c r="CU1046" s="19">
        <f t="shared" si="870"/>
        <v>1</v>
      </c>
      <c r="CV1046" s="19">
        <f t="shared" si="871"/>
        <v>1</v>
      </c>
      <c r="CW1046" s="19">
        <f t="shared" si="872"/>
        <v>1</v>
      </c>
      <c r="CX1046" s="19">
        <f t="shared" si="873"/>
        <v>0</v>
      </c>
      <c r="CY1046" s="19">
        <f t="shared" si="874"/>
        <v>0</v>
      </c>
      <c r="CZ1046" s="19">
        <f t="shared" si="875"/>
        <v>1</v>
      </c>
      <c r="DA1046" s="19">
        <f t="shared" si="876"/>
        <v>0</v>
      </c>
      <c r="DB1046" s="19">
        <f t="shared" si="877"/>
        <v>1</v>
      </c>
      <c r="DC1046" s="19">
        <f t="shared" si="878"/>
        <v>0</v>
      </c>
      <c r="DD1046" s="19">
        <f t="shared" si="879"/>
        <v>0</v>
      </c>
      <c r="DE1046" s="19">
        <f t="shared" si="880"/>
        <v>0</v>
      </c>
      <c r="DF1046" s="19">
        <f t="shared" si="881"/>
        <v>1</v>
      </c>
      <c r="DG1046" s="19">
        <f t="shared" si="882"/>
        <v>6</v>
      </c>
      <c r="DH1046" s="19">
        <f t="shared" si="883"/>
        <v>12</v>
      </c>
      <c r="DI1046"/>
      <c r="DJ1046"/>
      <c r="DK1046">
        <v>1</v>
      </c>
      <c r="DL1046"/>
      <c r="DM1046"/>
      <c r="DN1046"/>
      <c r="DO1046"/>
      <c r="DP1046"/>
      <c r="DQ1046"/>
      <c r="EL1046"/>
      <c r="FP1046"/>
      <c r="GM1046"/>
      <c r="HR1046"/>
      <c r="HW1046"/>
      <c r="JM1046"/>
      <c r="KG1046"/>
      <c r="KV1046">
        <v>2</v>
      </c>
      <c r="KW1046">
        <v>1</v>
      </c>
      <c r="KX1046">
        <v>0</v>
      </c>
      <c r="KY1046">
        <v>12</v>
      </c>
      <c r="KZ1046">
        <v>2</v>
      </c>
      <c r="LA1046">
        <v>2</v>
      </c>
      <c r="LB1046">
        <v>2</v>
      </c>
      <c r="LC1046">
        <v>0</v>
      </c>
      <c r="LD1046">
        <v>1</v>
      </c>
      <c r="LE1046">
        <v>1</v>
      </c>
      <c r="LF1046">
        <v>1</v>
      </c>
      <c r="LG1046">
        <v>0</v>
      </c>
      <c r="LH1046">
        <v>22</v>
      </c>
      <c r="LI1046">
        <v>8</v>
      </c>
      <c r="LJ1046">
        <v>2</v>
      </c>
      <c r="LK1046" s="6">
        <v>1</v>
      </c>
      <c r="LL1046">
        <v>13</v>
      </c>
      <c r="LM1046">
        <v>2</v>
      </c>
      <c r="LN1046">
        <v>1</v>
      </c>
      <c r="LO1046">
        <v>13</v>
      </c>
      <c r="LP1046">
        <v>10</v>
      </c>
      <c r="LQ1046">
        <v>4</v>
      </c>
      <c r="LR1046">
        <v>2</v>
      </c>
      <c r="LS1046">
        <v>1</v>
      </c>
      <c r="LT1046">
        <v>9</v>
      </c>
      <c r="LU1046">
        <v>2</v>
      </c>
      <c r="LV1046">
        <v>0</v>
      </c>
      <c r="LW1046">
        <v>1</v>
      </c>
      <c r="LX1046">
        <v>0</v>
      </c>
      <c r="LY1046">
        <v>5</v>
      </c>
      <c r="LZ1046">
        <v>12</v>
      </c>
    </row>
    <row r="1047" spans="1:338" x14ac:dyDescent="0.25">
      <c r="A1047" t="s">
        <v>1446</v>
      </c>
      <c r="B1047" t="s">
        <v>803</v>
      </c>
      <c r="C1047" t="s">
        <v>1308</v>
      </c>
      <c r="D1047" t="s">
        <v>1309</v>
      </c>
      <c r="E1047">
        <v>10</v>
      </c>
      <c r="F1047">
        <v>25</v>
      </c>
      <c r="G1047">
        <v>21</v>
      </c>
      <c r="H1047">
        <v>123.33</v>
      </c>
      <c r="I1047">
        <v>30</v>
      </c>
      <c r="J1047" s="19">
        <v>50.396825396825399</v>
      </c>
      <c r="K1047">
        <v>5</v>
      </c>
      <c r="L1047">
        <v>3</v>
      </c>
      <c r="M1047">
        <v>2</v>
      </c>
      <c r="N1047">
        <v>1</v>
      </c>
      <c r="O1047">
        <v>3</v>
      </c>
      <c r="P1047">
        <v>1</v>
      </c>
      <c r="Q1047">
        <v>4</v>
      </c>
      <c r="R1047">
        <v>4</v>
      </c>
      <c r="S1047">
        <v>2</v>
      </c>
      <c r="T1047">
        <v>2</v>
      </c>
      <c r="U1047">
        <v>1</v>
      </c>
      <c r="V1047">
        <v>2</v>
      </c>
      <c r="W1047">
        <v>4</v>
      </c>
      <c r="X1047">
        <v>1</v>
      </c>
      <c r="Y1047">
        <v>4</v>
      </c>
      <c r="Z1047">
        <v>4</v>
      </c>
      <c r="AA1047">
        <v>5</v>
      </c>
      <c r="AB1047">
        <v>3</v>
      </c>
      <c r="AC1047">
        <v>2</v>
      </c>
      <c r="AD1047">
        <v>1</v>
      </c>
      <c r="AE1047">
        <v>3</v>
      </c>
      <c r="AF1047">
        <v>3</v>
      </c>
      <c r="AG1047">
        <v>2</v>
      </c>
      <c r="AH1047">
        <v>3</v>
      </c>
      <c r="AI1047">
        <v>2</v>
      </c>
      <c r="AJ1047">
        <v>5</v>
      </c>
      <c r="AK1047">
        <v>1</v>
      </c>
      <c r="AL1047">
        <v>3</v>
      </c>
      <c r="AM1047">
        <v>1</v>
      </c>
      <c r="AN1047">
        <v>3</v>
      </c>
      <c r="AO1047">
        <v>3</v>
      </c>
      <c r="AP1047">
        <v>4</v>
      </c>
      <c r="AQ1047">
        <v>2</v>
      </c>
      <c r="AR1047">
        <v>2</v>
      </c>
      <c r="AS1047">
        <v>2</v>
      </c>
      <c r="AT1047">
        <v>4</v>
      </c>
      <c r="AU1047">
        <v>3</v>
      </c>
      <c r="AV1047">
        <v>4</v>
      </c>
      <c r="AW1047">
        <v>3</v>
      </c>
      <c r="AX1047">
        <v>1</v>
      </c>
      <c r="AY1047">
        <v>3</v>
      </c>
      <c r="AZ1047">
        <v>5</v>
      </c>
      <c r="BA1047">
        <v>3</v>
      </c>
      <c r="BB1047">
        <v>2</v>
      </c>
      <c r="BC1047">
        <v>1</v>
      </c>
      <c r="BD1047">
        <v>3</v>
      </c>
      <c r="BE1047">
        <v>4</v>
      </c>
      <c r="BF1047">
        <v>2</v>
      </c>
      <c r="BG1047">
        <v>3</v>
      </c>
      <c r="BH1047">
        <v>5</v>
      </c>
      <c r="BI1047" s="19">
        <f t="shared" si="832"/>
        <v>1</v>
      </c>
      <c r="BJ1047" s="19">
        <f t="shared" si="833"/>
        <v>1</v>
      </c>
      <c r="BK1047" s="19">
        <f t="shared" si="834"/>
        <v>0</v>
      </c>
      <c r="BL1047" s="19">
        <f t="shared" si="835"/>
        <v>1</v>
      </c>
      <c r="BM1047" s="19">
        <f t="shared" si="836"/>
        <v>1</v>
      </c>
      <c r="BN1047" s="19">
        <f t="shared" si="837"/>
        <v>0</v>
      </c>
      <c r="BO1047" s="19">
        <f t="shared" si="838"/>
        <v>1</v>
      </c>
      <c r="BP1047" s="19">
        <f t="shared" si="839"/>
        <v>0</v>
      </c>
      <c r="BQ1047" s="19">
        <f t="shared" si="840"/>
        <v>1</v>
      </c>
      <c r="BR1047" s="19">
        <f t="shared" si="841"/>
        <v>0</v>
      </c>
      <c r="BS1047" s="19">
        <f t="shared" si="842"/>
        <v>0</v>
      </c>
      <c r="BT1047" s="19">
        <f t="shared" si="843"/>
        <v>0</v>
      </c>
      <c r="BU1047" s="19">
        <f t="shared" si="844"/>
        <v>1</v>
      </c>
      <c r="BV1047" s="19">
        <f t="shared" si="845"/>
        <v>0</v>
      </c>
      <c r="BW1047" s="19">
        <f t="shared" si="846"/>
        <v>0</v>
      </c>
      <c r="BX1047" s="19">
        <f t="shared" si="847"/>
        <v>0</v>
      </c>
      <c r="BY1047" s="19">
        <f t="shared" si="848"/>
        <v>1</v>
      </c>
      <c r="BZ1047" s="19">
        <f t="shared" si="849"/>
        <v>1</v>
      </c>
      <c r="CA1047" s="19">
        <f t="shared" si="850"/>
        <v>1</v>
      </c>
      <c r="CB1047" s="19">
        <f t="shared" si="851"/>
        <v>0</v>
      </c>
      <c r="CC1047" s="19">
        <f t="shared" si="852"/>
        <v>1</v>
      </c>
      <c r="CD1047" s="19">
        <f t="shared" si="853"/>
        <v>0</v>
      </c>
      <c r="CE1047" s="19">
        <f t="shared" si="854"/>
        <v>0</v>
      </c>
      <c r="CF1047" s="19">
        <f t="shared" si="855"/>
        <v>0</v>
      </c>
      <c r="CG1047" s="19">
        <f t="shared" si="856"/>
        <v>1</v>
      </c>
      <c r="CH1047" s="19">
        <f t="shared" si="857"/>
        <v>1</v>
      </c>
      <c r="CI1047" s="19">
        <f t="shared" si="858"/>
        <v>0</v>
      </c>
      <c r="CJ1047" s="19">
        <f t="shared" si="859"/>
        <v>1</v>
      </c>
      <c r="CK1047" s="19">
        <f t="shared" si="860"/>
        <v>1</v>
      </c>
      <c r="CL1047" s="19">
        <f t="shared" si="861"/>
        <v>1</v>
      </c>
      <c r="CM1047" s="19">
        <f t="shared" si="862"/>
        <v>1</v>
      </c>
      <c r="CN1047" s="19">
        <f t="shared" si="863"/>
        <v>1</v>
      </c>
      <c r="CO1047" s="19">
        <f t="shared" si="864"/>
        <v>1</v>
      </c>
      <c r="CP1047" s="19">
        <f t="shared" si="865"/>
        <v>1</v>
      </c>
      <c r="CQ1047" s="19">
        <f t="shared" si="866"/>
        <v>0</v>
      </c>
      <c r="CR1047" s="19">
        <f t="shared" si="867"/>
        <v>1</v>
      </c>
      <c r="CS1047" s="19">
        <f t="shared" si="868"/>
        <v>1</v>
      </c>
      <c r="CT1047" s="19">
        <f t="shared" si="869"/>
        <v>1</v>
      </c>
      <c r="CU1047" s="19">
        <f t="shared" si="870"/>
        <v>1</v>
      </c>
      <c r="CV1047" s="19">
        <f t="shared" si="871"/>
        <v>0</v>
      </c>
      <c r="CW1047" s="19">
        <f t="shared" si="872"/>
        <v>0</v>
      </c>
      <c r="CX1047" s="19">
        <f t="shared" si="873"/>
        <v>1</v>
      </c>
      <c r="CY1047" s="19">
        <f t="shared" si="874"/>
        <v>1</v>
      </c>
      <c r="CZ1047" s="19">
        <f t="shared" si="875"/>
        <v>1</v>
      </c>
      <c r="DA1047" s="19">
        <f t="shared" si="876"/>
        <v>0</v>
      </c>
      <c r="DB1047" s="19">
        <f t="shared" si="877"/>
        <v>1</v>
      </c>
      <c r="DC1047" s="19">
        <f t="shared" si="878"/>
        <v>1</v>
      </c>
      <c r="DD1047" s="19">
        <f t="shared" si="879"/>
        <v>0</v>
      </c>
      <c r="DE1047" s="19">
        <f t="shared" si="880"/>
        <v>0</v>
      </c>
      <c r="DF1047" s="19">
        <f t="shared" si="881"/>
        <v>0</v>
      </c>
      <c r="DG1047" s="19">
        <f t="shared" si="882"/>
        <v>12</v>
      </c>
      <c r="DH1047" s="19">
        <f t="shared" si="883"/>
        <v>17</v>
      </c>
      <c r="DI1047"/>
      <c r="DJ1047"/>
      <c r="DK1047">
        <v>1</v>
      </c>
      <c r="DL1047"/>
      <c r="DM1047"/>
      <c r="DN1047"/>
      <c r="DO1047"/>
      <c r="DP1047"/>
      <c r="DQ1047"/>
      <c r="EL1047"/>
      <c r="FP1047"/>
      <c r="GM1047"/>
      <c r="HR1047"/>
      <c r="HW1047"/>
      <c r="JM1047"/>
      <c r="KG1047"/>
      <c r="KV1047">
        <v>2</v>
      </c>
      <c r="KW1047">
        <v>0</v>
      </c>
      <c r="KX1047">
        <v>1</v>
      </c>
      <c r="KY1047">
        <v>12</v>
      </c>
      <c r="KZ1047">
        <v>2</v>
      </c>
      <c r="LA1047">
        <v>2</v>
      </c>
      <c r="LB1047">
        <v>2</v>
      </c>
      <c r="LC1047">
        <v>0</v>
      </c>
      <c r="LD1047">
        <v>1</v>
      </c>
      <c r="LE1047">
        <v>1</v>
      </c>
      <c r="LF1047">
        <v>1</v>
      </c>
      <c r="LG1047">
        <v>0</v>
      </c>
      <c r="LH1047">
        <v>22</v>
      </c>
      <c r="LI1047">
        <v>8</v>
      </c>
      <c r="LJ1047">
        <v>2</v>
      </c>
      <c r="LK1047" s="6">
        <v>1</v>
      </c>
      <c r="LL1047">
        <v>7</v>
      </c>
      <c r="LM1047">
        <v>0</v>
      </c>
      <c r="LN1047">
        <v>1</v>
      </c>
      <c r="LO1047">
        <v>13</v>
      </c>
      <c r="LP1047">
        <v>6</v>
      </c>
      <c r="LQ1047">
        <v>2</v>
      </c>
      <c r="LR1047">
        <v>0</v>
      </c>
      <c r="LS1047">
        <v>0</v>
      </c>
      <c r="LT1047">
        <v>4</v>
      </c>
      <c r="LU1047">
        <v>2</v>
      </c>
      <c r="LV1047">
        <v>2</v>
      </c>
      <c r="LW1047">
        <v>1</v>
      </c>
      <c r="LX1047">
        <v>1</v>
      </c>
      <c r="LY1047">
        <v>7</v>
      </c>
      <c r="LZ1047">
        <v>11</v>
      </c>
    </row>
    <row r="1048" spans="1:338" x14ac:dyDescent="0.25">
      <c r="A1048" t="s">
        <v>1447</v>
      </c>
      <c r="B1048" t="s">
        <v>803</v>
      </c>
      <c r="C1048" t="s">
        <v>1308</v>
      </c>
      <c r="D1048" t="s">
        <v>1309</v>
      </c>
      <c r="E1048">
        <v>10</v>
      </c>
      <c r="F1048">
        <v>25</v>
      </c>
      <c r="G1048">
        <v>21</v>
      </c>
      <c r="H1048">
        <v>123.33</v>
      </c>
      <c r="I1048">
        <v>30</v>
      </c>
      <c r="J1048" s="19">
        <v>50.396825396825399</v>
      </c>
      <c r="K1048">
        <v>3</v>
      </c>
      <c r="L1048">
        <v>3</v>
      </c>
      <c r="M1048">
        <v>3</v>
      </c>
      <c r="N1048">
        <v>4</v>
      </c>
      <c r="O1048">
        <v>4</v>
      </c>
      <c r="P1048">
        <v>1</v>
      </c>
      <c r="Q1048">
        <v>2</v>
      </c>
      <c r="R1048">
        <v>2</v>
      </c>
      <c r="S1048">
        <v>2</v>
      </c>
      <c r="T1048">
        <v>2</v>
      </c>
      <c r="U1048">
        <v>2</v>
      </c>
      <c r="V1048">
        <v>3</v>
      </c>
      <c r="W1048">
        <v>1</v>
      </c>
      <c r="X1048">
        <v>3</v>
      </c>
      <c r="Y1048">
        <v>2</v>
      </c>
      <c r="Z1048">
        <v>3</v>
      </c>
      <c r="AA1048">
        <v>2</v>
      </c>
      <c r="AB1048">
        <v>1</v>
      </c>
      <c r="AC1048">
        <v>2</v>
      </c>
      <c r="AD1048">
        <v>1</v>
      </c>
      <c r="AE1048">
        <v>2</v>
      </c>
      <c r="AF1048">
        <v>2</v>
      </c>
      <c r="AG1048">
        <v>2</v>
      </c>
      <c r="AH1048">
        <v>1</v>
      </c>
      <c r="AI1048">
        <v>1</v>
      </c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 s="19">
        <f t="shared" si="832"/>
        <v>0</v>
      </c>
      <c r="BJ1048" s="19">
        <f t="shared" si="833"/>
        <v>1</v>
      </c>
      <c r="BK1048" s="19">
        <f t="shared" si="834"/>
        <v>1</v>
      </c>
      <c r="BL1048" s="19">
        <f t="shared" si="835"/>
        <v>0</v>
      </c>
      <c r="BM1048" s="19">
        <f t="shared" si="836"/>
        <v>0</v>
      </c>
      <c r="BN1048" s="19">
        <f t="shared" si="837"/>
        <v>0</v>
      </c>
      <c r="BO1048" s="19">
        <f t="shared" si="838"/>
        <v>0</v>
      </c>
      <c r="BP1048" s="19">
        <f t="shared" si="839"/>
        <v>1</v>
      </c>
      <c r="BQ1048" s="19">
        <f t="shared" si="840"/>
        <v>1</v>
      </c>
      <c r="BR1048" s="19">
        <f t="shared" si="841"/>
        <v>0</v>
      </c>
      <c r="BS1048" s="19">
        <f t="shared" si="842"/>
        <v>0</v>
      </c>
      <c r="BT1048" s="19">
        <f t="shared" si="843"/>
        <v>1</v>
      </c>
      <c r="BU1048" s="19">
        <f t="shared" si="844"/>
        <v>0</v>
      </c>
      <c r="BV1048" s="19">
        <f t="shared" si="845"/>
        <v>1</v>
      </c>
      <c r="BW1048" s="19">
        <f t="shared" si="846"/>
        <v>0</v>
      </c>
      <c r="BX1048" s="19">
        <f t="shared" si="847"/>
        <v>0</v>
      </c>
      <c r="BY1048" s="19">
        <f t="shared" si="848"/>
        <v>0</v>
      </c>
      <c r="BZ1048" s="19">
        <f t="shared" si="849"/>
        <v>0</v>
      </c>
      <c r="CA1048" s="19">
        <f t="shared" si="850"/>
        <v>1</v>
      </c>
      <c r="CB1048" s="19">
        <f t="shared" si="851"/>
        <v>0</v>
      </c>
      <c r="CC1048" s="19">
        <f t="shared" si="852"/>
        <v>0</v>
      </c>
      <c r="CD1048" s="19">
        <f t="shared" si="853"/>
        <v>0</v>
      </c>
      <c r="CE1048" s="19">
        <f t="shared" si="854"/>
        <v>0</v>
      </c>
      <c r="CF1048" s="19">
        <f t="shared" si="855"/>
        <v>0</v>
      </c>
      <c r="CG1048" s="19">
        <f t="shared" si="856"/>
        <v>0</v>
      </c>
      <c r="CH1048" s="19" t="str">
        <f t="shared" si="857"/>
        <v>NA</v>
      </c>
      <c r="CI1048" s="19" t="str">
        <f t="shared" si="858"/>
        <v>NA</v>
      </c>
      <c r="CJ1048" s="19" t="str">
        <f t="shared" si="859"/>
        <v>NA</v>
      </c>
      <c r="CK1048" s="19" t="str">
        <f t="shared" si="860"/>
        <v>NA</v>
      </c>
      <c r="CL1048" s="19" t="str">
        <f t="shared" si="861"/>
        <v>NA</v>
      </c>
      <c r="CM1048" s="19" t="str">
        <f t="shared" si="862"/>
        <v>NA</v>
      </c>
      <c r="CN1048" s="19" t="str">
        <f t="shared" si="863"/>
        <v>NA</v>
      </c>
      <c r="CO1048" s="19" t="str">
        <f t="shared" si="864"/>
        <v>NA</v>
      </c>
      <c r="CP1048" s="19" t="str">
        <f t="shared" si="865"/>
        <v>NA</v>
      </c>
      <c r="CQ1048" s="19" t="str">
        <f t="shared" si="866"/>
        <v>NA</v>
      </c>
      <c r="CR1048" s="19" t="str">
        <f t="shared" si="867"/>
        <v>NA</v>
      </c>
      <c r="CS1048" s="19" t="str">
        <f t="shared" si="868"/>
        <v>NA</v>
      </c>
      <c r="CT1048" s="19" t="str">
        <f t="shared" si="869"/>
        <v>NA</v>
      </c>
      <c r="CU1048" s="19" t="str">
        <f t="shared" si="870"/>
        <v>NA</v>
      </c>
      <c r="CV1048" s="19" t="str">
        <f t="shared" si="871"/>
        <v>NA</v>
      </c>
      <c r="CW1048" s="19" t="str">
        <f t="shared" si="872"/>
        <v>NA</v>
      </c>
      <c r="CX1048" s="19" t="str">
        <f t="shared" si="873"/>
        <v>NA</v>
      </c>
      <c r="CY1048" s="19" t="str">
        <f t="shared" si="874"/>
        <v>NA</v>
      </c>
      <c r="CZ1048" s="19" t="str">
        <f t="shared" si="875"/>
        <v>NA</v>
      </c>
      <c r="DA1048" s="19" t="str">
        <f t="shared" si="876"/>
        <v>NA</v>
      </c>
      <c r="DB1048" s="19" t="str">
        <f t="shared" si="877"/>
        <v>NA</v>
      </c>
      <c r="DC1048" s="19" t="str">
        <f t="shared" si="878"/>
        <v>NA</v>
      </c>
      <c r="DD1048" s="19" t="str">
        <f t="shared" si="879"/>
        <v>NA</v>
      </c>
      <c r="DE1048" s="19" t="str">
        <f t="shared" si="880"/>
        <v>NA</v>
      </c>
      <c r="DF1048" s="19" t="str">
        <f t="shared" si="881"/>
        <v>NA</v>
      </c>
      <c r="DG1048" s="19">
        <f t="shared" si="882"/>
        <v>7</v>
      </c>
      <c r="DH1048" s="19">
        <f t="shared" si="883"/>
        <v>0</v>
      </c>
      <c r="DI1048"/>
      <c r="DJ1048"/>
      <c r="DK1048">
        <v>2</v>
      </c>
      <c r="DL1048"/>
      <c r="DM1048"/>
      <c r="DN1048"/>
      <c r="DO1048"/>
      <c r="DP1048"/>
      <c r="DQ1048"/>
      <c r="EL1048"/>
      <c r="FP1048"/>
      <c r="GM1048"/>
      <c r="HR1048"/>
      <c r="HW1048"/>
      <c r="JM1048"/>
      <c r="KG1048"/>
      <c r="KV1048">
        <v>2</v>
      </c>
      <c r="KW1048">
        <v>1</v>
      </c>
      <c r="KX1048">
        <v>1</v>
      </c>
      <c r="KY1048">
        <v>11</v>
      </c>
      <c r="KZ1048">
        <v>2</v>
      </c>
      <c r="LA1048">
        <v>2</v>
      </c>
      <c r="LB1048">
        <v>2</v>
      </c>
      <c r="LC1048">
        <v>2</v>
      </c>
      <c r="LD1048">
        <v>1</v>
      </c>
      <c r="LE1048">
        <v>1</v>
      </c>
      <c r="LF1048">
        <v>1</v>
      </c>
      <c r="LG1048">
        <v>0</v>
      </c>
      <c r="LH1048">
        <v>21</v>
      </c>
      <c r="LI1048">
        <v>8</v>
      </c>
      <c r="LJ1048">
        <v>0</v>
      </c>
      <c r="LK1048" s="6">
        <v>1</v>
      </c>
      <c r="LL1048">
        <v>2</v>
      </c>
      <c r="LM1048">
        <v>2</v>
      </c>
      <c r="LN1048">
        <v>1</v>
      </c>
      <c r="LO1048">
        <v>11</v>
      </c>
      <c r="LP1048">
        <v>8</v>
      </c>
      <c r="LQ1048">
        <v>3</v>
      </c>
      <c r="LR1048">
        <v>2</v>
      </c>
      <c r="LS1048">
        <v>1</v>
      </c>
      <c r="LT1048">
        <v>2</v>
      </c>
      <c r="LU1048">
        <v>0</v>
      </c>
      <c r="LV1048">
        <v>2</v>
      </c>
      <c r="LW1048">
        <v>1</v>
      </c>
      <c r="LX1048">
        <v>1</v>
      </c>
      <c r="LY1048">
        <v>7</v>
      </c>
      <c r="LZ1048">
        <v>7</v>
      </c>
    </row>
    <row r="1049" spans="1:338" x14ac:dyDescent="0.25">
      <c r="A1049" t="s">
        <v>1448</v>
      </c>
      <c r="B1049" t="s">
        <v>803</v>
      </c>
      <c r="C1049" t="s">
        <v>1308</v>
      </c>
      <c r="D1049" t="s">
        <v>1309</v>
      </c>
      <c r="E1049">
        <v>10</v>
      </c>
      <c r="F1049">
        <v>25</v>
      </c>
      <c r="G1049">
        <v>21</v>
      </c>
      <c r="H1049">
        <v>123.33</v>
      </c>
      <c r="I1049">
        <v>30</v>
      </c>
      <c r="J1049" s="19">
        <v>50.396825396825399</v>
      </c>
      <c r="K1049">
        <v>3</v>
      </c>
      <c r="L1049">
        <v>3</v>
      </c>
      <c r="M1049">
        <v>3</v>
      </c>
      <c r="N1049">
        <v>1</v>
      </c>
      <c r="O1049">
        <v>4</v>
      </c>
      <c r="P1049">
        <v>2</v>
      </c>
      <c r="Q1049">
        <v>3</v>
      </c>
      <c r="R1049">
        <v>4</v>
      </c>
      <c r="S1049">
        <v>3</v>
      </c>
      <c r="T1049">
        <v>2</v>
      </c>
      <c r="U1049">
        <v>4</v>
      </c>
      <c r="V1049">
        <v>4</v>
      </c>
      <c r="W1049">
        <v>4</v>
      </c>
      <c r="X1049">
        <v>3</v>
      </c>
      <c r="Y1049">
        <v>3</v>
      </c>
      <c r="Z1049">
        <v>2</v>
      </c>
      <c r="AA1049">
        <v>2</v>
      </c>
      <c r="AB1049">
        <v>3</v>
      </c>
      <c r="AC1049">
        <v>2</v>
      </c>
      <c r="AD1049">
        <v>1</v>
      </c>
      <c r="AE1049">
        <v>3</v>
      </c>
      <c r="AF1049">
        <v>2</v>
      </c>
      <c r="AG1049">
        <v>2</v>
      </c>
      <c r="AH1049">
        <v>3</v>
      </c>
      <c r="AI1049">
        <v>2</v>
      </c>
      <c r="AJ1049">
        <v>3</v>
      </c>
      <c r="AK1049">
        <v>1</v>
      </c>
      <c r="AL1049">
        <v>3</v>
      </c>
      <c r="AM1049">
        <v>4</v>
      </c>
      <c r="AN1049">
        <v>4</v>
      </c>
      <c r="AO1049">
        <v>3</v>
      </c>
      <c r="AP1049">
        <v>4</v>
      </c>
      <c r="AQ1049">
        <v>4</v>
      </c>
      <c r="AR1049">
        <v>4</v>
      </c>
      <c r="AS1049">
        <v>2</v>
      </c>
      <c r="AT1049">
        <v>2</v>
      </c>
      <c r="AU1049">
        <v>4</v>
      </c>
      <c r="AV1049">
        <v>4</v>
      </c>
      <c r="AW1049">
        <v>4</v>
      </c>
      <c r="AX1049">
        <v>4</v>
      </c>
      <c r="AY1049">
        <v>3</v>
      </c>
      <c r="AZ1049">
        <v>5</v>
      </c>
      <c r="BA1049">
        <v>5</v>
      </c>
      <c r="BB1049">
        <v>2</v>
      </c>
      <c r="BC1049">
        <v>1</v>
      </c>
      <c r="BD1049">
        <v>4</v>
      </c>
      <c r="BE1049">
        <v>2</v>
      </c>
      <c r="BF1049">
        <v>1</v>
      </c>
      <c r="BG1049">
        <v>3</v>
      </c>
      <c r="BH1049">
        <v>4</v>
      </c>
      <c r="BI1049" s="19">
        <f t="shared" si="832"/>
        <v>0</v>
      </c>
      <c r="BJ1049" s="19">
        <f t="shared" si="833"/>
        <v>1</v>
      </c>
      <c r="BK1049" s="19">
        <f t="shared" si="834"/>
        <v>1</v>
      </c>
      <c r="BL1049" s="19">
        <f t="shared" si="835"/>
        <v>1</v>
      </c>
      <c r="BM1049" s="19">
        <f t="shared" si="836"/>
        <v>0</v>
      </c>
      <c r="BN1049" s="19">
        <f t="shared" si="837"/>
        <v>0</v>
      </c>
      <c r="BO1049" s="19">
        <f t="shared" si="838"/>
        <v>0</v>
      </c>
      <c r="BP1049" s="19">
        <f t="shared" si="839"/>
        <v>0</v>
      </c>
      <c r="BQ1049" s="19">
        <f t="shared" si="840"/>
        <v>0</v>
      </c>
      <c r="BR1049" s="19">
        <f t="shared" si="841"/>
        <v>0</v>
      </c>
      <c r="BS1049" s="19">
        <f t="shared" si="842"/>
        <v>1</v>
      </c>
      <c r="BT1049" s="19">
        <f t="shared" si="843"/>
        <v>0</v>
      </c>
      <c r="BU1049" s="19">
        <f t="shared" si="844"/>
        <v>1</v>
      </c>
      <c r="BV1049" s="19">
        <f t="shared" si="845"/>
        <v>1</v>
      </c>
      <c r="BW1049" s="19">
        <f t="shared" si="846"/>
        <v>1</v>
      </c>
      <c r="BX1049" s="19">
        <f t="shared" si="847"/>
        <v>1</v>
      </c>
      <c r="BY1049" s="19">
        <f t="shared" si="848"/>
        <v>0</v>
      </c>
      <c r="BZ1049" s="19">
        <f t="shared" si="849"/>
        <v>1</v>
      </c>
      <c r="CA1049" s="19">
        <f t="shared" si="850"/>
        <v>1</v>
      </c>
      <c r="CB1049" s="19">
        <f t="shared" si="851"/>
        <v>0</v>
      </c>
      <c r="CC1049" s="19">
        <f t="shared" si="852"/>
        <v>1</v>
      </c>
      <c r="CD1049" s="19">
        <f t="shared" si="853"/>
        <v>0</v>
      </c>
      <c r="CE1049" s="19">
        <f t="shared" si="854"/>
        <v>0</v>
      </c>
      <c r="CF1049" s="19">
        <f t="shared" si="855"/>
        <v>0</v>
      </c>
      <c r="CG1049" s="19">
        <f t="shared" si="856"/>
        <v>1</v>
      </c>
      <c r="CH1049" s="19">
        <f t="shared" si="857"/>
        <v>0</v>
      </c>
      <c r="CI1049" s="19">
        <f t="shared" si="858"/>
        <v>0</v>
      </c>
      <c r="CJ1049" s="19">
        <f t="shared" si="859"/>
        <v>1</v>
      </c>
      <c r="CK1049" s="19">
        <f t="shared" si="860"/>
        <v>0</v>
      </c>
      <c r="CL1049" s="19">
        <f t="shared" si="861"/>
        <v>0</v>
      </c>
      <c r="CM1049" s="19">
        <f t="shared" si="862"/>
        <v>1</v>
      </c>
      <c r="CN1049" s="19">
        <f t="shared" si="863"/>
        <v>1</v>
      </c>
      <c r="CO1049" s="19">
        <f t="shared" si="864"/>
        <v>0</v>
      </c>
      <c r="CP1049" s="19">
        <f t="shared" si="865"/>
        <v>0</v>
      </c>
      <c r="CQ1049" s="19">
        <f t="shared" si="866"/>
        <v>0</v>
      </c>
      <c r="CR1049" s="19">
        <f t="shared" si="867"/>
        <v>0</v>
      </c>
      <c r="CS1049" s="19">
        <f t="shared" si="868"/>
        <v>0</v>
      </c>
      <c r="CT1049" s="19">
        <f t="shared" si="869"/>
        <v>1</v>
      </c>
      <c r="CU1049" s="19">
        <f t="shared" si="870"/>
        <v>0</v>
      </c>
      <c r="CV1049" s="19">
        <f t="shared" si="871"/>
        <v>0</v>
      </c>
      <c r="CW1049" s="19">
        <f t="shared" si="872"/>
        <v>0</v>
      </c>
      <c r="CX1049" s="19">
        <f t="shared" si="873"/>
        <v>1</v>
      </c>
      <c r="CY1049" s="19">
        <f t="shared" si="874"/>
        <v>0</v>
      </c>
      <c r="CZ1049" s="19">
        <f t="shared" si="875"/>
        <v>1</v>
      </c>
      <c r="DA1049" s="19">
        <f t="shared" si="876"/>
        <v>0</v>
      </c>
      <c r="DB1049" s="19">
        <f t="shared" si="877"/>
        <v>0</v>
      </c>
      <c r="DC1049" s="19">
        <f t="shared" si="878"/>
        <v>0</v>
      </c>
      <c r="DD1049" s="19">
        <f t="shared" si="879"/>
        <v>1</v>
      </c>
      <c r="DE1049" s="19">
        <f t="shared" si="880"/>
        <v>0</v>
      </c>
      <c r="DF1049" s="19">
        <f t="shared" si="881"/>
        <v>0</v>
      </c>
      <c r="DG1049" s="19">
        <f t="shared" si="882"/>
        <v>12</v>
      </c>
      <c r="DH1049" s="19">
        <f t="shared" si="883"/>
        <v>7</v>
      </c>
      <c r="DI1049"/>
      <c r="DJ1049"/>
      <c r="DK1049">
        <v>1</v>
      </c>
      <c r="DL1049"/>
      <c r="DM1049"/>
      <c r="DN1049"/>
      <c r="DO1049"/>
      <c r="DP1049"/>
      <c r="DQ1049"/>
      <c r="EL1049"/>
      <c r="FP1049"/>
      <c r="GM1049"/>
      <c r="HR1049"/>
      <c r="HW1049"/>
      <c r="JM1049"/>
      <c r="KG1049"/>
      <c r="KV1049">
        <v>2</v>
      </c>
      <c r="KW1049">
        <v>0</v>
      </c>
      <c r="KX1049">
        <v>0</v>
      </c>
      <c r="KY1049">
        <v>13</v>
      </c>
      <c r="KZ1049">
        <v>2</v>
      </c>
      <c r="LA1049">
        <v>2</v>
      </c>
      <c r="LB1049">
        <v>2</v>
      </c>
      <c r="LC1049">
        <v>2</v>
      </c>
      <c r="LD1049">
        <v>1</v>
      </c>
      <c r="LE1049">
        <v>1</v>
      </c>
      <c r="LF1049">
        <v>0</v>
      </c>
      <c r="LG1049">
        <v>0</v>
      </c>
      <c r="LH1049">
        <v>22</v>
      </c>
      <c r="LI1049">
        <v>8</v>
      </c>
      <c r="LJ1049">
        <v>2</v>
      </c>
      <c r="LK1049" s="6">
        <v>1</v>
      </c>
      <c r="LL1049">
        <v>9</v>
      </c>
      <c r="LM1049">
        <v>2</v>
      </c>
      <c r="LN1049">
        <v>1</v>
      </c>
      <c r="LO1049">
        <v>11</v>
      </c>
      <c r="LP1049">
        <v>13</v>
      </c>
      <c r="LQ1049">
        <v>2</v>
      </c>
      <c r="LR1049">
        <v>2</v>
      </c>
      <c r="LS1049">
        <v>1</v>
      </c>
      <c r="LT1049">
        <v>9</v>
      </c>
      <c r="LU1049">
        <v>2</v>
      </c>
      <c r="LV1049">
        <v>0</v>
      </c>
      <c r="LW1049">
        <v>1</v>
      </c>
      <c r="LX1049">
        <v>0</v>
      </c>
      <c r="LY1049">
        <v>2</v>
      </c>
      <c r="LZ1049">
        <v>8</v>
      </c>
    </row>
    <row r="1050" spans="1:338" x14ac:dyDescent="0.25">
      <c r="A1050" t="s">
        <v>1449</v>
      </c>
      <c r="B1050" t="s">
        <v>803</v>
      </c>
      <c r="C1050" t="s">
        <v>1308</v>
      </c>
      <c r="D1050" t="s">
        <v>1309</v>
      </c>
      <c r="E1050">
        <v>10</v>
      </c>
      <c r="F1050">
        <v>25</v>
      </c>
      <c r="G1050">
        <v>21</v>
      </c>
      <c r="H1050">
        <v>123.33</v>
      </c>
      <c r="I1050">
        <v>30</v>
      </c>
      <c r="J1050" s="19">
        <v>50.396825396825399</v>
      </c>
      <c r="K1050">
        <v>5</v>
      </c>
      <c r="L1050">
        <v>1</v>
      </c>
      <c r="M1050">
        <v>1</v>
      </c>
      <c r="N1050">
        <v>4</v>
      </c>
      <c r="O1050">
        <v>1</v>
      </c>
      <c r="P1050">
        <v>1</v>
      </c>
      <c r="Q1050">
        <v>4</v>
      </c>
      <c r="R1050">
        <v>4</v>
      </c>
      <c r="S1050">
        <v>2</v>
      </c>
      <c r="T1050">
        <v>2</v>
      </c>
      <c r="U1050">
        <v>2</v>
      </c>
      <c r="V1050">
        <v>4</v>
      </c>
      <c r="W1050">
        <v>4</v>
      </c>
      <c r="X1050">
        <v>2</v>
      </c>
      <c r="Y1050">
        <v>4</v>
      </c>
      <c r="Z1050">
        <v>4</v>
      </c>
      <c r="AA1050">
        <v>5</v>
      </c>
      <c r="AB1050">
        <v>1</v>
      </c>
      <c r="AC1050">
        <v>2</v>
      </c>
      <c r="AD1050">
        <v>1</v>
      </c>
      <c r="AE1050">
        <v>5</v>
      </c>
      <c r="AF1050">
        <v>1</v>
      </c>
      <c r="AG1050">
        <v>2</v>
      </c>
      <c r="AH1050">
        <v>3</v>
      </c>
      <c r="AI1050">
        <v>5</v>
      </c>
      <c r="AJ1050">
        <v>5</v>
      </c>
      <c r="AK1050">
        <v>3</v>
      </c>
      <c r="AL1050">
        <v>1</v>
      </c>
      <c r="AM1050">
        <v>4</v>
      </c>
      <c r="AN1050">
        <v>3</v>
      </c>
      <c r="AO1050">
        <v>1</v>
      </c>
      <c r="AP1050">
        <v>4</v>
      </c>
      <c r="AQ1050">
        <v>1</v>
      </c>
      <c r="AR1050">
        <v>2</v>
      </c>
      <c r="AS1050">
        <v>2</v>
      </c>
      <c r="AT1050">
        <v>4</v>
      </c>
      <c r="AU1050">
        <v>4</v>
      </c>
      <c r="AV1050">
        <v>5</v>
      </c>
      <c r="AW1050">
        <v>1</v>
      </c>
      <c r="AX1050">
        <v>4</v>
      </c>
      <c r="AY1050">
        <v>2</v>
      </c>
      <c r="AZ1050">
        <v>1</v>
      </c>
      <c r="BA1050">
        <v>1</v>
      </c>
      <c r="BB1050">
        <v>2</v>
      </c>
      <c r="BC1050">
        <v>1</v>
      </c>
      <c r="BD1050">
        <v>3</v>
      </c>
      <c r="BE1050">
        <v>1</v>
      </c>
      <c r="BF1050">
        <v>2</v>
      </c>
      <c r="BG1050">
        <v>3</v>
      </c>
      <c r="BH1050">
        <v>4</v>
      </c>
      <c r="BI1050" s="19">
        <f t="shared" si="832"/>
        <v>1</v>
      </c>
      <c r="BJ1050" s="19">
        <f t="shared" si="833"/>
        <v>0</v>
      </c>
      <c r="BK1050" s="19">
        <f t="shared" si="834"/>
        <v>0</v>
      </c>
      <c r="BL1050" s="19">
        <f t="shared" si="835"/>
        <v>0</v>
      </c>
      <c r="BM1050" s="19">
        <f t="shared" si="836"/>
        <v>0</v>
      </c>
      <c r="BN1050" s="19">
        <f t="shared" si="837"/>
        <v>0</v>
      </c>
      <c r="BO1050" s="19">
        <f t="shared" si="838"/>
        <v>1</v>
      </c>
      <c r="BP1050" s="19">
        <f t="shared" si="839"/>
        <v>0</v>
      </c>
      <c r="BQ1050" s="19">
        <f t="shared" si="840"/>
        <v>1</v>
      </c>
      <c r="BR1050" s="19">
        <f t="shared" si="841"/>
        <v>0</v>
      </c>
      <c r="BS1050" s="19">
        <f t="shared" si="842"/>
        <v>0</v>
      </c>
      <c r="BT1050" s="19">
        <f t="shared" si="843"/>
        <v>0</v>
      </c>
      <c r="BU1050" s="19">
        <f t="shared" si="844"/>
        <v>1</v>
      </c>
      <c r="BV1050" s="19">
        <f t="shared" si="845"/>
        <v>0</v>
      </c>
      <c r="BW1050" s="19">
        <f t="shared" si="846"/>
        <v>0</v>
      </c>
      <c r="BX1050" s="19">
        <f t="shared" si="847"/>
        <v>0</v>
      </c>
      <c r="BY1050" s="19">
        <f t="shared" si="848"/>
        <v>1</v>
      </c>
      <c r="BZ1050" s="19">
        <f t="shared" si="849"/>
        <v>0</v>
      </c>
      <c r="CA1050" s="19">
        <f t="shared" si="850"/>
        <v>1</v>
      </c>
      <c r="CB1050" s="19">
        <f t="shared" si="851"/>
        <v>0</v>
      </c>
      <c r="CC1050" s="19">
        <f t="shared" si="852"/>
        <v>0</v>
      </c>
      <c r="CD1050" s="19">
        <f t="shared" si="853"/>
        <v>0</v>
      </c>
      <c r="CE1050" s="19">
        <f t="shared" si="854"/>
        <v>0</v>
      </c>
      <c r="CF1050" s="19">
        <f t="shared" si="855"/>
        <v>0</v>
      </c>
      <c r="CG1050" s="19">
        <f t="shared" si="856"/>
        <v>0</v>
      </c>
      <c r="CH1050" s="19">
        <f t="shared" si="857"/>
        <v>1</v>
      </c>
      <c r="CI1050" s="19">
        <f t="shared" si="858"/>
        <v>1</v>
      </c>
      <c r="CJ1050" s="19">
        <f t="shared" si="859"/>
        <v>0</v>
      </c>
      <c r="CK1050" s="19">
        <f t="shared" si="860"/>
        <v>0</v>
      </c>
      <c r="CL1050" s="19">
        <f t="shared" si="861"/>
        <v>1</v>
      </c>
      <c r="CM1050" s="19">
        <f t="shared" si="862"/>
        <v>0</v>
      </c>
      <c r="CN1050" s="19">
        <f t="shared" si="863"/>
        <v>1</v>
      </c>
      <c r="CO1050" s="19">
        <f t="shared" si="864"/>
        <v>0</v>
      </c>
      <c r="CP1050" s="19">
        <f t="shared" si="865"/>
        <v>1</v>
      </c>
      <c r="CQ1050" s="19">
        <f t="shared" si="866"/>
        <v>0</v>
      </c>
      <c r="CR1050" s="19">
        <f t="shared" si="867"/>
        <v>1</v>
      </c>
      <c r="CS1050" s="19">
        <f t="shared" si="868"/>
        <v>0</v>
      </c>
      <c r="CT1050" s="19">
        <f t="shared" si="869"/>
        <v>0</v>
      </c>
      <c r="CU1050" s="19">
        <f t="shared" si="870"/>
        <v>0</v>
      </c>
      <c r="CV1050" s="19">
        <f t="shared" si="871"/>
        <v>0</v>
      </c>
      <c r="CW1050" s="19">
        <f t="shared" si="872"/>
        <v>1</v>
      </c>
      <c r="CX1050" s="19">
        <f t="shared" si="873"/>
        <v>0</v>
      </c>
      <c r="CY1050" s="19">
        <f t="shared" si="874"/>
        <v>0</v>
      </c>
      <c r="CZ1050" s="19">
        <f t="shared" si="875"/>
        <v>1</v>
      </c>
      <c r="DA1050" s="19">
        <f t="shared" si="876"/>
        <v>0</v>
      </c>
      <c r="DB1050" s="19">
        <f t="shared" si="877"/>
        <v>1</v>
      </c>
      <c r="DC1050" s="19">
        <f t="shared" si="878"/>
        <v>0</v>
      </c>
      <c r="DD1050" s="19">
        <f t="shared" si="879"/>
        <v>0</v>
      </c>
      <c r="DE1050" s="19">
        <f t="shared" si="880"/>
        <v>0</v>
      </c>
      <c r="DF1050" s="19">
        <f t="shared" si="881"/>
        <v>0</v>
      </c>
      <c r="DG1050" s="19">
        <f t="shared" si="882"/>
        <v>6</v>
      </c>
      <c r="DH1050" s="19">
        <f t="shared" si="883"/>
        <v>9</v>
      </c>
      <c r="DI1050"/>
      <c r="DJ1050"/>
      <c r="DK1050">
        <v>2</v>
      </c>
      <c r="DL1050"/>
      <c r="DM1050"/>
      <c r="DN1050"/>
      <c r="DO1050"/>
      <c r="DP1050"/>
      <c r="DQ1050"/>
      <c r="EL1050"/>
      <c r="FP1050"/>
      <c r="GM1050"/>
      <c r="HR1050"/>
      <c r="HW1050"/>
      <c r="JM1050"/>
      <c r="KG1050"/>
      <c r="KV1050">
        <v>2</v>
      </c>
      <c r="KW1050">
        <v>0</v>
      </c>
      <c r="KX1050">
        <v>1</v>
      </c>
      <c r="KY1050">
        <v>9.5</v>
      </c>
      <c r="KZ1050">
        <v>2</v>
      </c>
      <c r="LA1050">
        <v>2</v>
      </c>
      <c r="LB1050">
        <v>2</v>
      </c>
      <c r="LC1050">
        <v>2</v>
      </c>
      <c r="LD1050">
        <v>0</v>
      </c>
      <c r="LE1050">
        <v>1</v>
      </c>
      <c r="LF1050">
        <v>1</v>
      </c>
      <c r="LG1050">
        <v>0</v>
      </c>
      <c r="LH1050">
        <v>22</v>
      </c>
      <c r="LI1050">
        <v>0</v>
      </c>
      <c r="LJ1050">
        <v>2</v>
      </c>
      <c r="LK1050" s="6">
        <v>0</v>
      </c>
      <c r="LL1050">
        <v>3</v>
      </c>
      <c r="LM1050">
        <v>2</v>
      </c>
      <c r="LN1050">
        <v>1</v>
      </c>
      <c r="LO1050">
        <v>5</v>
      </c>
      <c r="LP1050">
        <v>2</v>
      </c>
      <c r="LQ1050">
        <v>0</v>
      </c>
      <c r="LR1050">
        <v>2</v>
      </c>
      <c r="LS1050">
        <v>1</v>
      </c>
      <c r="LT1050">
        <v>4</v>
      </c>
      <c r="LU1050">
        <v>0</v>
      </c>
      <c r="LV1050">
        <v>2</v>
      </c>
      <c r="LW1050">
        <v>0</v>
      </c>
      <c r="LX1050">
        <v>1</v>
      </c>
      <c r="LY1050">
        <v>7</v>
      </c>
      <c r="LZ1050">
        <v>9</v>
      </c>
    </row>
    <row r="1051" spans="1:338" x14ac:dyDescent="0.25">
      <c r="A1051" t="s">
        <v>1450</v>
      </c>
      <c r="B1051" t="s">
        <v>803</v>
      </c>
      <c r="C1051" t="s">
        <v>1308</v>
      </c>
      <c r="D1051" t="s">
        <v>1309</v>
      </c>
      <c r="E1051">
        <v>10</v>
      </c>
      <c r="F1051">
        <v>25</v>
      </c>
      <c r="G1051">
        <v>21</v>
      </c>
      <c r="H1051">
        <v>123.33</v>
      </c>
      <c r="I1051">
        <v>30</v>
      </c>
      <c r="J1051" s="19">
        <v>50.396825396825399</v>
      </c>
      <c r="K1051">
        <v>5</v>
      </c>
      <c r="L1051">
        <v>3</v>
      </c>
      <c r="M1051">
        <v>1</v>
      </c>
      <c r="N1051">
        <v>1</v>
      </c>
      <c r="O1051">
        <v>3</v>
      </c>
      <c r="P1051">
        <v>1</v>
      </c>
      <c r="Q1051">
        <v>4</v>
      </c>
      <c r="R1051">
        <v>2</v>
      </c>
      <c r="S1051">
        <v>2</v>
      </c>
      <c r="T1051">
        <v>2</v>
      </c>
      <c r="U1051">
        <v>2</v>
      </c>
      <c r="V1051">
        <v>4</v>
      </c>
      <c r="W1051">
        <v>3</v>
      </c>
      <c r="X1051">
        <v>2</v>
      </c>
      <c r="Y1051">
        <v>4</v>
      </c>
      <c r="Z1051">
        <v>4</v>
      </c>
      <c r="AA1051">
        <v>1</v>
      </c>
      <c r="AB1051">
        <v>2</v>
      </c>
      <c r="AC1051">
        <v>2</v>
      </c>
      <c r="AD1051">
        <v>1</v>
      </c>
      <c r="AE1051">
        <v>5</v>
      </c>
      <c r="AF1051">
        <v>3</v>
      </c>
      <c r="AG1051">
        <v>3</v>
      </c>
      <c r="AH1051">
        <v>4</v>
      </c>
      <c r="AI1051">
        <v>4</v>
      </c>
      <c r="AJ1051">
        <v>5</v>
      </c>
      <c r="AK1051">
        <v>3</v>
      </c>
      <c r="AL1051">
        <v>2</v>
      </c>
      <c r="AM1051">
        <v>1</v>
      </c>
      <c r="AN1051">
        <v>3</v>
      </c>
      <c r="AO1051">
        <v>3</v>
      </c>
      <c r="AP1051">
        <v>3</v>
      </c>
      <c r="AQ1051">
        <v>2</v>
      </c>
      <c r="AR1051">
        <v>1</v>
      </c>
      <c r="AS1051">
        <v>2</v>
      </c>
      <c r="AT1051">
        <v>4</v>
      </c>
      <c r="AU1051">
        <v>3</v>
      </c>
      <c r="AV1051">
        <v>5</v>
      </c>
      <c r="AW1051">
        <v>1</v>
      </c>
      <c r="AX1051">
        <v>3</v>
      </c>
      <c r="AY1051">
        <v>2</v>
      </c>
      <c r="AZ1051">
        <v>5</v>
      </c>
      <c r="BA1051">
        <v>3</v>
      </c>
      <c r="BB1051">
        <v>2</v>
      </c>
      <c r="BC1051">
        <v>1</v>
      </c>
      <c r="BD1051">
        <v>3</v>
      </c>
      <c r="BE1051">
        <v>1</v>
      </c>
      <c r="BF1051">
        <v>2</v>
      </c>
      <c r="BG1051">
        <v>3</v>
      </c>
      <c r="BH1051">
        <v>2</v>
      </c>
      <c r="BI1051" s="19">
        <f t="shared" si="832"/>
        <v>1</v>
      </c>
      <c r="BJ1051" s="19">
        <f t="shared" si="833"/>
        <v>1</v>
      </c>
      <c r="BK1051" s="19">
        <f t="shared" si="834"/>
        <v>0</v>
      </c>
      <c r="BL1051" s="19">
        <f t="shared" si="835"/>
        <v>1</v>
      </c>
      <c r="BM1051" s="19">
        <f t="shared" si="836"/>
        <v>1</v>
      </c>
      <c r="BN1051" s="19">
        <f t="shared" si="837"/>
        <v>0</v>
      </c>
      <c r="BO1051" s="19">
        <f t="shared" si="838"/>
        <v>1</v>
      </c>
      <c r="BP1051" s="19">
        <f t="shared" si="839"/>
        <v>1</v>
      </c>
      <c r="BQ1051" s="19">
        <f t="shared" si="840"/>
        <v>1</v>
      </c>
      <c r="BR1051" s="19">
        <f t="shared" si="841"/>
        <v>0</v>
      </c>
      <c r="BS1051" s="19">
        <f t="shared" si="842"/>
        <v>0</v>
      </c>
      <c r="BT1051" s="19">
        <f t="shared" si="843"/>
        <v>0</v>
      </c>
      <c r="BU1051" s="19">
        <f t="shared" si="844"/>
        <v>0</v>
      </c>
      <c r="BV1051" s="19">
        <f t="shared" si="845"/>
        <v>0</v>
      </c>
      <c r="BW1051" s="19">
        <f t="shared" si="846"/>
        <v>0</v>
      </c>
      <c r="BX1051" s="19">
        <f t="shared" si="847"/>
        <v>0</v>
      </c>
      <c r="BY1051" s="19">
        <f t="shared" si="848"/>
        <v>0</v>
      </c>
      <c r="BZ1051" s="19">
        <f t="shared" si="849"/>
        <v>0</v>
      </c>
      <c r="CA1051" s="19">
        <f t="shared" si="850"/>
        <v>1</v>
      </c>
      <c r="CB1051" s="19">
        <f t="shared" si="851"/>
        <v>0</v>
      </c>
      <c r="CC1051" s="19">
        <f t="shared" si="852"/>
        <v>0</v>
      </c>
      <c r="CD1051" s="19">
        <f t="shared" si="853"/>
        <v>0</v>
      </c>
      <c r="CE1051" s="19">
        <f t="shared" si="854"/>
        <v>0</v>
      </c>
      <c r="CF1051" s="19">
        <f t="shared" si="855"/>
        <v>1</v>
      </c>
      <c r="CG1051" s="19">
        <f t="shared" si="856"/>
        <v>0</v>
      </c>
      <c r="CH1051" s="19">
        <f t="shared" si="857"/>
        <v>1</v>
      </c>
      <c r="CI1051" s="19">
        <f t="shared" si="858"/>
        <v>1</v>
      </c>
      <c r="CJ1051" s="19">
        <f t="shared" si="859"/>
        <v>0</v>
      </c>
      <c r="CK1051" s="19">
        <f t="shared" si="860"/>
        <v>1</v>
      </c>
      <c r="CL1051" s="19">
        <f t="shared" si="861"/>
        <v>1</v>
      </c>
      <c r="CM1051" s="19">
        <f t="shared" si="862"/>
        <v>1</v>
      </c>
      <c r="CN1051" s="19">
        <f t="shared" si="863"/>
        <v>0</v>
      </c>
      <c r="CO1051" s="19">
        <f t="shared" si="864"/>
        <v>1</v>
      </c>
      <c r="CP1051" s="19">
        <f t="shared" si="865"/>
        <v>0</v>
      </c>
      <c r="CQ1051" s="19">
        <f t="shared" si="866"/>
        <v>0</v>
      </c>
      <c r="CR1051" s="19">
        <f t="shared" si="867"/>
        <v>1</v>
      </c>
      <c r="CS1051" s="19">
        <f t="shared" si="868"/>
        <v>1</v>
      </c>
      <c r="CT1051" s="19">
        <f t="shared" si="869"/>
        <v>0</v>
      </c>
      <c r="CU1051" s="19">
        <f t="shared" si="870"/>
        <v>0</v>
      </c>
      <c r="CV1051" s="19">
        <f t="shared" si="871"/>
        <v>1</v>
      </c>
      <c r="CW1051" s="19">
        <f t="shared" si="872"/>
        <v>1</v>
      </c>
      <c r="CX1051" s="19">
        <f t="shared" si="873"/>
        <v>1</v>
      </c>
      <c r="CY1051" s="19">
        <f t="shared" si="874"/>
        <v>1</v>
      </c>
      <c r="CZ1051" s="19">
        <f t="shared" si="875"/>
        <v>1</v>
      </c>
      <c r="DA1051" s="19">
        <f t="shared" si="876"/>
        <v>0</v>
      </c>
      <c r="DB1051" s="19">
        <f t="shared" si="877"/>
        <v>1</v>
      </c>
      <c r="DC1051" s="19">
        <f t="shared" si="878"/>
        <v>0</v>
      </c>
      <c r="DD1051" s="19">
        <f t="shared" si="879"/>
        <v>0</v>
      </c>
      <c r="DE1051" s="19">
        <f t="shared" si="880"/>
        <v>0</v>
      </c>
      <c r="DF1051" s="19">
        <f t="shared" si="881"/>
        <v>1</v>
      </c>
      <c r="DG1051" s="19">
        <f t="shared" si="882"/>
        <v>9</v>
      </c>
      <c r="DH1051" s="19">
        <f t="shared" si="883"/>
        <v>15</v>
      </c>
      <c r="DI1051"/>
      <c r="DJ1051"/>
      <c r="DK1051">
        <v>2</v>
      </c>
      <c r="DL1051"/>
      <c r="DM1051"/>
      <c r="DN1051"/>
      <c r="DO1051"/>
      <c r="DP1051"/>
      <c r="DQ1051"/>
      <c r="EL1051"/>
      <c r="FP1051"/>
      <c r="GM1051"/>
      <c r="HR1051"/>
      <c r="HW1051"/>
      <c r="JM1051"/>
      <c r="KG1051"/>
      <c r="KV1051">
        <v>2</v>
      </c>
      <c r="KW1051">
        <v>1</v>
      </c>
      <c r="KX1051">
        <v>0</v>
      </c>
      <c r="KY1051">
        <v>9</v>
      </c>
      <c r="KZ1051">
        <v>2</v>
      </c>
      <c r="LA1051">
        <v>2</v>
      </c>
      <c r="LB1051">
        <v>2</v>
      </c>
      <c r="LC1051">
        <v>0</v>
      </c>
      <c r="LD1051">
        <v>0</v>
      </c>
      <c r="LE1051">
        <v>1</v>
      </c>
      <c r="LF1051">
        <v>1</v>
      </c>
      <c r="LG1051">
        <v>0</v>
      </c>
      <c r="LH1051">
        <v>22</v>
      </c>
      <c r="LI1051">
        <v>8</v>
      </c>
      <c r="LJ1051">
        <v>2</v>
      </c>
      <c r="LK1051" s="6">
        <v>0</v>
      </c>
      <c r="LL1051">
        <v>9</v>
      </c>
      <c r="LM1051">
        <v>2</v>
      </c>
      <c r="LN1051">
        <v>0</v>
      </c>
      <c r="LO1051">
        <v>13</v>
      </c>
      <c r="LP1051">
        <v>8</v>
      </c>
      <c r="LQ1051">
        <v>2</v>
      </c>
      <c r="LR1051">
        <v>0</v>
      </c>
      <c r="LS1051">
        <v>1</v>
      </c>
      <c r="LT1051">
        <v>4</v>
      </c>
      <c r="LU1051">
        <v>0</v>
      </c>
      <c r="LV1051">
        <v>2</v>
      </c>
      <c r="LW1051">
        <v>0</v>
      </c>
      <c r="LX1051">
        <v>1</v>
      </c>
      <c r="LY1051">
        <v>0</v>
      </c>
      <c r="LZ1051">
        <v>6</v>
      </c>
    </row>
    <row r="1052" spans="1:338" x14ac:dyDescent="0.25">
      <c r="A1052" t="s">
        <v>1451</v>
      </c>
      <c r="B1052" t="s">
        <v>803</v>
      </c>
      <c r="C1052" t="s">
        <v>1308</v>
      </c>
      <c r="D1052" t="s">
        <v>1309</v>
      </c>
      <c r="E1052">
        <v>10</v>
      </c>
      <c r="F1052">
        <v>25</v>
      </c>
      <c r="G1052">
        <v>21</v>
      </c>
      <c r="H1052">
        <v>123.33</v>
      </c>
      <c r="I1052">
        <v>30</v>
      </c>
      <c r="J1052" s="19">
        <v>50.396825396825399</v>
      </c>
      <c r="K1052">
        <v>5</v>
      </c>
      <c r="L1052">
        <v>4</v>
      </c>
      <c r="M1052">
        <v>1</v>
      </c>
      <c r="N1052">
        <v>4</v>
      </c>
      <c r="O1052">
        <v>3</v>
      </c>
      <c r="P1052">
        <v>3</v>
      </c>
      <c r="Q1052">
        <v>4</v>
      </c>
      <c r="R1052">
        <v>2</v>
      </c>
      <c r="S1052">
        <v>2</v>
      </c>
      <c r="T1052">
        <v>1</v>
      </c>
      <c r="U1052">
        <v>4</v>
      </c>
      <c r="V1052">
        <v>1</v>
      </c>
      <c r="W1052">
        <v>3</v>
      </c>
      <c r="X1052">
        <v>3</v>
      </c>
      <c r="Y1052">
        <v>2</v>
      </c>
      <c r="Z1052">
        <v>3</v>
      </c>
      <c r="AA1052">
        <v>1</v>
      </c>
      <c r="AB1052">
        <v>2</v>
      </c>
      <c r="AC1052">
        <v>2</v>
      </c>
      <c r="AD1052">
        <v>3</v>
      </c>
      <c r="AE1052">
        <v>4</v>
      </c>
      <c r="AF1052">
        <v>1</v>
      </c>
      <c r="AG1052">
        <v>3</v>
      </c>
      <c r="AH1052">
        <v>2</v>
      </c>
      <c r="AI1052">
        <v>4</v>
      </c>
      <c r="AJ1052">
        <v>5</v>
      </c>
      <c r="AK1052">
        <v>3</v>
      </c>
      <c r="AL1052">
        <v>3</v>
      </c>
      <c r="AM1052">
        <v>1</v>
      </c>
      <c r="AN1052">
        <v>3</v>
      </c>
      <c r="AO1052">
        <v>3</v>
      </c>
      <c r="AP1052">
        <v>3</v>
      </c>
      <c r="AQ1052">
        <v>3</v>
      </c>
      <c r="AR1052">
        <v>4</v>
      </c>
      <c r="AS1052">
        <v>2</v>
      </c>
      <c r="AT1052">
        <v>3</v>
      </c>
      <c r="AU1052">
        <v>2</v>
      </c>
      <c r="AV1052">
        <v>4</v>
      </c>
      <c r="AW1052">
        <v>3</v>
      </c>
      <c r="AX1052">
        <v>1</v>
      </c>
      <c r="AY1052">
        <v>2</v>
      </c>
      <c r="AZ1052">
        <v>5</v>
      </c>
      <c r="BA1052">
        <v>2</v>
      </c>
      <c r="BB1052">
        <v>3</v>
      </c>
      <c r="BC1052">
        <v>1</v>
      </c>
      <c r="BD1052">
        <v>2</v>
      </c>
      <c r="BE1052">
        <v>3</v>
      </c>
      <c r="BF1052">
        <v>1</v>
      </c>
      <c r="BG1052">
        <v>3</v>
      </c>
      <c r="BH1052">
        <v>4</v>
      </c>
      <c r="BI1052" s="19">
        <f t="shared" si="832"/>
        <v>1</v>
      </c>
      <c r="BJ1052" s="19">
        <f t="shared" si="833"/>
        <v>0</v>
      </c>
      <c r="BK1052" s="19">
        <f t="shared" si="834"/>
        <v>0</v>
      </c>
      <c r="BL1052" s="19">
        <f t="shared" si="835"/>
        <v>0</v>
      </c>
      <c r="BM1052" s="19">
        <f t="shared" si="836"/>
        <v>1</v>
      </c>
      <c r="BN1052" s="19">
        <f t="shared" si="837"/>
        <v>1</v>
      </c>
      <c r="BO1052" s="19">
        <f t="shared" si="838"/>
        <v>1</v>
      </c>
      <c r="BP1052" s="19">
        <f t="shared" si="839"/>
        <v>1</v>
      </c>
      <c r="BQ1052" s="19">
        <f t="shared" si="840"/>
        <v>1</v>
      </c>
      <c r="BR1052" s="19">
        <f t="shared" si="841"/>
        <v>0</v>
      </c>
      <c r="BS1052" s="19">
        <f t="shared" si="842"/>
        <v>1</v>
      </c>
      <c r="BT1052" s="19">
        <f t="shared" si="843"/>
        <v>0</v>
      </c>
      <c r="BU1052" s="19">
        <f t="shared" si="844"/>
        <v>0</v>
      </c>
      <c r="BV1052" s="19">
        <f t="shared" si="845"/>
        <v>1</v>
      </c>
      <c r="BW1052" s="19">
        <f t="shared" si="846"/>
        <v>0</v>
      </c>
      <c r="BX1052" s="19">
        <f t="shared" si="847"/>
        <v>0</v>
      </c>
      <c r="BY1052" s="19">
        <f t="shared" si="848"/>
        <v>0</v>
      </c>
      <c r="BZ1052" s="19">
        <f t="shared" si="849"/>
        <v>0</v>
      </c>
      <c r="CA1052" s="19">
        <f t="shared" si="850"/>
        <v>1</v>
      </c>
      <c r="CB1052" s="19">
        <f t="shared" si="851"/>
        <v>1</v>
      </c>
      <c r="CC1052" s="19">
        <f t="shared" si="852"/>
        <v>0</v>
      </c>
      <c r="CD1052" s="19">
        <f t="shared" si="853"/>
        <v>0</v>
      </c>
      <c r="CE1052" s="19">
        <f t="shared" si="854"/>
        <v>0</v>
      </c>
      <c r="CF1052" s="19">
        <f t="shared" si="855"/>
        <v>0</v>
      </c>
      <c r="CG1052" s="19">
        <f t="shared" si="856"/>
        <v>0</v>
      </c>
      <c r="CH1052" s="19">
        <f t="shared" si="857"/>
        <v>1</v>
      </c>
      <c r="CI1052" s="19">
        <f t="shared" si="858"/>
        <v>1</v>
      </c>
      <c r="CJ1052" s="19">
        <f t="shared" si="859"/>
        <v>1</v>
      </c>
      <c r="CK1052" s="19">
        <f t="shared" si="860"/>
        <v>1</v>
      </c>
      <c r="CL1052" s="19">
        <f t="shared" si="861"/>
        <v>1</v>
      </c>
      <c r="CM1052" s="19">
        <f t="shared" si="862"/>
        <v>1</v>
      </c>
      <c r="CN1052" s="19">
        <f t="shared" si="863"/>
        <v>0</v>
      </c>
      <c r="CO1052" s="19">
        <f t="shared" si="864"/>
        <v>0</v>
      </c>
      <c r="CP1052" s="19">
        <f t="shared" si="865"/>
        <v>0</v>
      </c>
      <c r="CQ1052" s="19">
        <f t="shared" si="866"/>
        <v>0</v>
      </c>
      <c r="CR1052" s="19">
        <f t="shared" si="867"/>
        <v>0</v>
      </c>
      <c r="CS1052" s="19">
        <f t="shared" si="868"/>
        <v>0</v>
      </c>
      <c r="CT1052" s="19">
        <f t="shared" si="869"/>
        <v>1</v>
      </c>
      <c r="CU1052" s="19">
        <f t="shared" si="870"/>
        <v>1</v>
      </c>
      <c r="CV1052" s="19">
        <f t="shared" si="871"/>
        <v>0</v>
      </c>
      <c r="CW1052" s="19">
        <f t="shared" si="872"/>
        <v>1</v>
      </c>
      <c r="CX1052" s="19">
        <f t="shared" si="873"/>
        <v>1</v>
      </c>
      <c r="CY1052" s="19">
        <f t="shared" si="874"/>
        <v>0</v>
      </c>
      <c r="CZ1052" s="19">
        <f t="shared" si="875"/>
        <v>0</v>
      </c>
      <c r="DA1052" s="19">
        <f t="shared" si="876"/>
        <v>0</v>
      </c>
      <c r="DB1052" s="19">
        <f t="shared" si="877"/>
        <v>0</v>
      </c>
      <c r="DC1052" s="19">
        <f t="shared" si="878"/>
        <v>0</v>
      </c>
      <c r="DD1052" s="19">
        <f t="shared" si="879"/>
        <v>1</v>
      </c>
      <c r="DE1052" s="19">
        <f t="shared" si="880"/>
        <v>0</v>
      </c>
      <c r="DF1052" s="19">
        <f t="shared" si="881"/>
        <v>0</v>
      </c>
      <c r="DG1052" s="19">
        <f t="shared" si="882"/>
        <v>10</v>
      </c>
      <c r="DH1052" s="19">
        <f t="shared" si="883"/>
        <v>11</v>
      </c>
      <c r="DI1052"/>
      <c r="DJ1052"/>
      <c r="DK1052">
        <v>1</v>
      </c>
      <c r="DL1052"/>
      <c r="DM1052"/>
      <c r="DN1052"/>
      <c r="DO1052"/>
      <c r="DP1052"/>
      <c r="DQ1052"/>
      <c r="EL1052"/>
      <c r="FP1052"/>
      <c r="GM1052"/>
      <c r="HR1052"/>
      <c r="HW1052"/>
      <c r="JM1052"/>
      <c r="KG1052"/>
      <c r="KV1052">
        <v>2</v>
      </c>
      <c r="KW1052">
        <v>1</v>
      </c>
      <c r="KX1052">
        <v>1</v>
      </c>
      <c r="KY1052">
        <v>8.5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22</v>
      </c>
      <c r="LI1052">
        <v>8</v>
      </c>
      <c r="LJ1052">
        <v>2</v>
      </c>
      <c r="LK1052" s="6">
        <v>1</v>
      </c>
      <c r="LL1052">
        <v>0</v>
      </c>
      <c r="LM1052">
        <v>2</v>
      </c>
      <c r="LN1052">
        <v>0</v>
      </c>
      <c r="LO1052">
        <v>7.5</v>
      </c>
      <c r="LP1052">
        <v>11</v>
      </c>
      <c r="LQ1052">
        <v>2</v>
      </c>
      <c r="LT1052">
        <v>4</v>
      </c>
      <c r="LU1052">
        <v>0</v>
      </c>
      <c r="LV1052">
        <v>2</v>
      </c>
      <c r="LW1052">
        <v>1</v>
      </c>
      <c r="LX1052">
        <v>0</v>
      </c>
      <c r="LY1052">
        <v>7</v>
      </c>
      <c r="LZ1052">
        <v>6</v>
      </c>
    </row>
    <row r="1053" spans="1:338" x14ac:dyDescent="0.25">
      <c r="A1053" t="s">
        <v>1452</v>
      </c>
      <c r="B1053" t="s">
        <v>803</v>
      </c>
      <c r="C1053" t="s">
        <v>1308</v>
      </c>
      <c r="D1053" t="s">
        <v>1309</v>
      </c>
      <c r="E1053">
        <v>10</v>
      </c>
      <c r="F1053">
        <v>25</v>
      </c>
      <c r="G1053">
        <v>21</v>
      </c>
      <c r="H1053">
        <v>123.33</v>
      </c>
      <c r="I1053">
        <v>30</v>
      </c>
      <c r="J1053" s="19">
        <v>50.396825396825399</v>
      </c>
      <c r="K1053">
        <v>3</v>
      </c>
      <c r="L1053">
        <v>1</v>
      </c>
      <c r="M1053">
        <v>1</v>
      </c>
      <c r="N1053">
        <v>3</v>
      </c>
      <c r="O1053">
        <v>3</v>
      </c>
      <c r="P1053">
        <v>1</v>
      </c>
      <c r="Q1053">
        <v>4</v>
      </c>
      <c r="R1053">
        <v>4</v>
      </c>
      <c r="S1053">
        <v>2</v>
      </c>
      <c r="T1053">
        <v>2</v>
      </c>
      <c r="U1053">
        <v>4</v>
      </c>
      <c r="V1053">
        <v>4</v>
      </c>
      <c r="W1053">
        <v>2</v>
      </c>
      <c r="X1053">
        <v>3</v>
      </c>
      <c r="Y1053">
        <v>3</v>
      </c>
      <c r="Z1053">
        <v>4</v>
      </c>
      <c r="AA1053">
        <v>5</v>
      </c>
      <c r="AB1053">
        <v>2</v>
      </c>
      <c r="AC1053">
        <v>2</v>
      </c>
      <c r="AD1053">
        <v>1</v>
      </c>
      <c r="AE1053">
        <v>3</v>
      </c>
      <c r="AF1053">
        <v>1</v>
      </c>
      <c r="AG1053">
        <v>2</v>
      </c>
      <c r="AH1053">
        <v>4</v>
      </c>
      <c r="AI1053">
        <v>2</v>
      </c>
      <c r="AJ1053">
        <v>5</v>
      </c>
      <c r="AK1053">
        <v>3</v>
      </c>
      <c r="AL1053">
        <v>3</v>
      </c>
      <c r="AM1053">
        <v>1</v>
      </c>
      <c r="AN1053">
        <v>3</v>
      </c>
      <c r="AO1053">
        <v>3</v>
      </c>
      <c r="AP1053">
        <v>4</v>
      </c>
      <c r="AQ1053">
        <v>2</v>
      </c>
      <c r="AR1053">
        <v>2</v>
      </c>
      <c r="AS1053">
        <v>2</v>
      </c>
      <c r="AT1053">
        <v>4</v>
      </c>
      <c r="AU1053">
        <v>4</v>
      </c>
      <c r="AV1053">
        <v>4</v>
      </c>
      <c r="AW1053">
        <v>1</v>
      </c>
      <c r="AX1053">
        <v>3</v>
      </c>
      <c r="AY1053">
        <v>4</v>
      </c>
      <c r="AZ1053">
        <v>5</v>
      </c>
      <c r="BA1053">
        <v>5</v>
      </c>
      <c r="BB1053">
        <v>2</v>
      </c>
      <c r="BC1053">
        <v>1</v>
      </c>
      <c r="BD1053">
        <v>4</v>
      </c>
      <c r="BE1053">
        <v>1</v>
      </c>
      <c r="BF1053">
        <v>1</v>
      </c>
      <c r="BG1053">
        <v>3</v>
      </c>
      <c r="BH1053">
        <v>4</v>
      </c>
      <c r="BI1053" s="19">
        <f t="shared" si="832"/>
        <v>0</v>
      </c>
      <c r="BJ1053" s="19">
        <f t="shared" si="833"/>
        <v>0</v>
      </c>
      <c r="BK1053" s="19">
        <f t="shared" si="834"/>
        <v>0</v>
      </c>
      <c r="BL1053" s="19">
        <f t="shared" si="835"/>
        <v>0</v>
      </c>
      <c r="BM1053" s="19">
        <f t="shared" si="836"/>
        <v>1</v>
      </c>
      <c r="BN1053" s="19">
        <f t="shared" si="837"/>
        <v>0</v>
      </c>
      <c r="BO1053" s="19">
        <f t="shared" si="838"/>
        <v>1</v>
      </c>
      <c r="BP1053" s="19">
        <f t="shared" si="839"/>
        <v>0</v>
      </c>
      <c r="BQ1053" s="19">
        <f t="shared" si="840"/>
        <v>1</v>
      </c>
      <c r="BR1053" s="19">
        <f t="shared" si="841"/>
        <v>0</v>
      </c>
      <c r="BS1053" s="19">
        <f t="shared" si="842"/>
        <v>1</v>
      </c>
      <c r="BT1053" s="19">
        <f t="shared" si="843"/>
        <v>0</v>
      </c>
      <c r="BU1053" s="19">
        <f t="shared" si="844"/>
        <v>0</v>
      </c>
      <c r="BV1053" s="19">
        <f t="shared" si="845"/>
        <v>1</v>
      </c>
      <c r="BW1053" s="19">
        <f t="shared" si="846"/>
        <v>1</v>
      </c>
      <c r="BX1053" s="19">
        <f t="shared" si="847"/>
        <v>0</v>
      </c>
      <c r="BY1053" s="19">
        <f t="shared" si="848"/>
        <v>1</v>
      </c>
      <c r="BZ1053" s="19">
        <f t="shared" si="849"/>
        <v>0</v>
      </c>
      <c r="CA1053" s="19">
        <f t="shared" si="850"/>
        <v>1</v>
      </c>
      <c r="CB1053" s="19">
        <f t="shared" si="851"/>
        <v>0</v>
      </c>
      <c r="CC1053" s="19">
        <f t="shared" si="852"/>
        <v>1</v>
      </c>
      <c r="CD1053" s="19">
        <f t="shared" si="853"/>
        <v>0</v>
      </c>
      <c r="CE1053" s="19">
        <f t="shared" si="854"/>
        <v>0</v>
      </c>
      <c r="CF1053" s="19">
        <f t="shared" si="855"/>
        <v>1</v>
      </c>
      <c r="CG1053" s="19">
        <f t="shared" si="856"/>
        <v>1</v>
      </c>
      <c r="CH1053" s="19">
        <f t="shared" si="857"/>
        <v>1</v>
      </c>
      <c r="CI1053" s="19">
        <f t="shared" si="858"/>
        <v>1</v>
      </c>
      <c r="CJ1053" s="19">
        <f t="shared" si="859"/>
        <v>1</v>
      </c>
      <c r="CK1053" s="19">
        <f t="shared" si="860"/>
        <v>1</v>
      </c>
      <c r="CL1053" s="19">
        <f t="shared" si="861"/>
        <v>1</v>
      </c>
      <c r="CM1053" s="19">
        <f t="shared" si="862"/>
        <v>1</v>
      </c>
      <c r="CN1053" s="19">
        <f t="shared" si="863"/>
        <v>1</v>
      </c>
      <c r="CO1053" s="19">
        <f t="shared" si="864"/>
        <v>1</v>
      </c>
      <c r="CP1053" s="19">
        <f t="shared" si="865"/>
        <v>1</v>
      </c>
      <c r="CQ1053" s="19">
        <f t="shared" si="866"/>
        <v>0</v>
      </c>
      <c r="CR1053" s="19">
        <f t="shared" si="867"/>
        <v>1</v>
      </c>
      <c r="CS1053" s="19">
        <f t="shared" si="868"/>
        <v>0</v>
      </c>
      <c r="CT1053" s="19">
        <f t="shared" si="869"/>
        <v>1</v>
      </c>
      <c r="CU1053" s="19">
        <f t="shared" si="870"/>
        <v>0</v>
      </c>
      <c r="CV1053" s="19">
        <f t="shared" si="871"/>
        <v>1</v>
      </c>
      <c r="CW1053" s="19">
        <f t="shared" si="872"/>
        <v>0</v>
      </c>
      <c r="CX1053" s="19">
        <f t="shared" si="873"/>
        <v>1</v>
      </c>
      <c r="CY1053" s="19">
        <f t="shared" si="874"/>
        <v>0</v>
      </c>
      <c r="CZ1053" s="19">
        <f t="shared" si="875"/>
        <v>1</v>
      </c>
      <c r="DA1053" s="19">
        <f t="shared" si="876"/>
        <v>0</v>
      </c>
      <c r="DB1053" s="19">
        <f t="shared" si="877"/>
        <v>0</v>
      </c>
      <c r="DC1053" s="19">
        <f t="shared" si="878"/>
        <v>0</v>
      </c>
      <c r="DD1053" s="19">
        <f t="shared" si="879"/>
        <v>1</v>
      </c>
      <c r="DE1053" s="19">
        <f t="shared" si="880"/>
        <v>0</v>
      </c>
      <c r="DF1053" s="19">
        <f t="shared" si="881"/>
        <v>0</v>
      </c>
      <c r="DG1053" s="19">
        <f t="shared" si="882"/>
        <v>11</v>
      </c>
      <c r="DH1053" s="19">
        <f t="shared" si="883"/>
        <v>15</v>
      </c>
      <c r="DI1053"/>
      <c r="DJ1053"/>
      <c r="DK1053">
        <v>1</v>
      </c>
      <c r="DL1053"/>
      <c r="DM1053"/>
      <c r="DN1053"/>
      <c r="DO1053"/>
      <c r="DP1053"/>
      <c r="DQ1053"/>
      <c r="EL1053"/>
      <c r="FP1053"/>
      <c r="GM1053"/>
      <c r="HR1053"/>
      <c r="HW1053"/>
      <c r="JM1053"/>
      <c r="KG1053"/>
      <c r="KV1053">
        <v>2</v>
      </c>
      <c r="KW1053">
        <v>0</v>
      </c>
      <c r="KX1053">
        <v>0</v>
      </c>
      <c r="KY1053">
        <v>10</v>
      </c>
      <c r="KZ1053">
        <v>2</v>
      </c>
      <c r="LA1053">
        <v>2</v>
      </c>
      <c r="LB1053">
        <v>2</v>
      </c>
      <c r="LC1053">
        <v>2</v>
      </c>
      <c r="LD1053">
        <v>1</v>
      </c>
      <c r="LE1053">
        <v>1</v>
      </c>
      <c r="LF1053">
        <v>1</v>
      </c>
      <c r="LG1053">
        <v>0</v>
      </c>
      <c r="LH1053">
        <v>22</v>
      </c>
      <c r="LI1053">
        <v>8</v>
      </c>
      <c r="LJ1053">
        <v>2</v>
      </c>
      <c r="LK1053" s="6">
        <v>1</v>
      </c>
      <c r="LL1053">
        <v>6</v>
      </c>
      <c r="LM1053">
        <v>2</v>
      </c>
      <c r="LN1053">
        <v>1</v>
      </c>
      <c r="LO1053">
        <v>8</v>
      </c>
      <c r="LP1053">
        <v>13</v>
      </c>
      <c r="LQ1053">
        <v>2</v>
      </c>
      <c r="LR1053">
        <v>2</v>
      </c>
      <c r="LS1053">
        <v>0</v>
      </c>
      <c r="LT1053">
        <v>6</v>
      </c>
      <c r="LU1053">
        <v>0</v>
      </c>
      <c r="LV1053">
        <v>2</v>
      </c>
      <c r="LW1053">
        <v>0</v>
      </c>
      <c r="LX1053">
        <v>1</v>
      </c>
      <c r="LY1053">
        <v>4</v>
      </c>
      <c r="LZ1053">
        <v>9</v>
      </c>
    </row>
    <row r="1054" spans="1:338" x14ac:dyDescent="0.25">
      <c r="A1054" t="s">
        <v>1453</v>
      </c>
      <c r="B1054" t="s">
        <v>803</v>
      </c>
      <c r="C1054" t="s">
        <v>1308</v>
      </c>
      <c r="D1054" t="s">
        <v>1309</v>
      </c>
      <c r="E1054">
        <v>10</v>
      </c>
      <c r="F1054">
        <v>25</v>
      </c>
      <c r="G1054">
        <v>21</v>
      </c>
      <c r="H1054">
        <v>123.33</v>
      </c>
      <c r="I1054">
        <v>30</v>
      </c>
      <c r="J1054" s="19">
        <v>50.396825396825399</v>
      </c>
      <c r="K1054">
        <v>4</v>
      </c>
      <c r="L1054">
        <v>3</v>
      </c>
      <c r="M1054">
        <v>1</v>
      </c>
      <c r="N1054">
        <v>4</v>
      </c>
      <c r="O1054">
        <v>5</v>
      </c>
      <c r="P1054">
        <v>2</v>
      </c>
      <c r="Q1054">
        <v>4</v>
      </c>
      <c r="R1054">
        <v>2</v>
      </c>
      <c r="S1054">
        <v>1</v>
      </c>
      <c r="T1054">
        <v>2</v>
      </c>
      <c r="U1054">
        <v>2</v>
      </c>
      <c r="V1054">
        <v>3</v>
      </c>
      <c r="W1054">
        <v>1</v>
      </c>
      <c r="X1054">
        <v>2</v>
      </c>
      <c r="Y1054">
        <v>3</v>
      </c>
      <c r="Z1054">
        <v>3</v>
      </c>
      <c r="AA1054">
        <v>4</v>
      </c>
      <c r="AB1054">
        <v>3</v>
      </c>
      <c r="AC1054">
        <v>2</v>
      </c>
      <c r="AD1054">
        <v>1</v>
      </c>
      <c r="AE1054">
        <v>4</v>
      </c>
      <c r="AF1054">
        <v>2</v>
      </c>
      <c r="AG1054">
        <v>1</v>
      </c>
      <c r="AH1054">
        <v>2</v>
      </c>
      <c r="AI1054">
        <v>4</v>
      </c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 s="19">
        <f t="shared" si="832"/>
        <v>0</v>
      </c>
      <c r="BJ1054" s="19">
        <f t="shared" si="833"/>
        <v>1</v>
      </c>
      <c r="BK1054" s="19">
        <f t="shared" si="834"/>
        <v>0</v>
      </c>
      <c r="BL1054" s="19">
        <f t="shared" si="835"/>
        <v>0</v>
      </c>
      <c r="BM1054" s="19">
        <f t="shared" si="836"/>
        <v>0</v>
      </c>
      <c r="BN1054" s="19">
        <f t="shared" si="837"/>
        <v>0</v>
      </c>
      <c r="BO1054" s="19">
        <f t="shared" si="838"/>
        <v>1</v>
      </c>
      <c r="BP1054" s="19">
        <f t="shared" si="839"/>
        <v>1</v>
      </c>
      <c r="BQ1054" s="19">
        <f t="shared" si="840"/>
        <v>0</v>
      </c>
      <c r="BR1054" s="19">
        <f t="shared" si="841"/>
        <v>0</v>
      </c>
      <c r="BS1054" s="19">
        <f t="shared" si="842"/>
        <v>0</v>
      </c>
      <c r="BT1054" s="19">
        <f t="shared" si="843"/>
        <v>1</v>
      </c>
      <c r="BU1054" s="19">
        <f t="shared" si="844"/>
        <v>0</v>
      </c>
      <c r="BV1054" s="19">
        <f t="shared" si="845"/>
        <v>0</v>
      </c>
      <c r="BW1054" s="19">
        <f t="shared" si="846"/>
        <v>1</v>
      </c>
      <c r="BX1054" s="19">
        <f t="shared" si="847"/>
        <v>0</v>
      </c>
      <c r="BY1054" s="19">
        <f t="shared" si="848"/>
        <v>0</v>
      </c>
      <c r="BZ1054" s="19">
        <f t="shared" si="849"/>
        <v>1</v>
      </c>
      <c r="CA1054" s="19">
        <f t="shared" si="850"/>
        <v>1</v>
      </c>
      <c r="CB1054" s="19">
        <f t="shared" si="851"/>
        <v>0</v>
      </c>
      <c r="CC1054" s="19">
        <f t="shared" si="852"/>
        <v>0</v>
      </c>
      <c r="CD1054" s="19">
        <f t="shared" si="853"/>
        <v>0</v>
      </c>
      <c r="CE1054" s="19">
        <f t="shared" si="854"/>
        <v>1</v>
      </c>
      <c r="CF1054" s="19">
        <f t="shared" si="855"/>
        <v>0</v>
      </c>
      <c r="CG1054" s="19">
        <f t="shared" si="856"/>
        <v>0</v>
      </c>
      <c r="CH1054" s="19" t="str">
        <f t="shared" si="857"/>
        <v>NA</v>
      </c>
      <c r="CI1054" s="19" t="str">
        <f t="shared" si="858"/>
        <v>NA</v>
      </c>
      <c r="CJ1054" s="19" t="str">
        <f t="shared" si="859"/>
        <v>NA</v>
      </c>
      <c r="CK1054" s="19" t="str">
        <f t="shared" si="860"/>
        <v>NA</v>
      </c>
      <c r="CL1054" s="19" t="str">
        <f t="shared" si="861"/>
        <v>NA</v>
      </c>
      <c r="CM1054" s="19" t="str">
        <f t="shared" si="862"/>
        <v>NA</v>
      </c>
      <c r="CN1054" s="19" t="str">
        <f t="shared" si="863"/>
        <v>NA</v>
      </c>
      <c r="CO1054" s="19" t="str">
        <f t="shared" si="864"/>
        <v>NA</v>
      </c>
      <c r="CP1054" s="19" t="str">
        <f t="shared" si="865"/>
        <v>NA</v>
      </c>
      <c r="CQ1054" s="19" t="str">
        <f t="shared" si="866"/>
        <v>NA</v>
      </c>
      <c r="CR1054" s="19" t="str">
        <f t="shared" si="867"/>
        <v>NA</v>
      </c>
      <c r="CS1054" s="19" t="str">
        <f t="shared" si="868"/>
        <v>NA</v>
      </c>
      <c r="CT1054" s="19" t="str">
        <f t="shared" si="869"/>
        <v>NA</v>
      </c>
      <c r="CU1054" s="19" t="str">
        <f t="shared" si="870"/>
        <v>NA</v>
      </c>
      <c r="CV1054" s="19" t="str">
        <f t="shared" si="871"/>
        <v>NA</v>
      </c>
      <c r="CW1054" s="19" t="str">
        <f t="shared" si="872"/>
        <v>NA</v>
      </c>
      <c r="CX1054" s="19" t="str">
        <f t="shared" si="873"/>
        <v>NA</v>
      </c>
      <c r="CY1054" s="19" t="str">
        <f t="shared" si="874"/>
        <v>NA</v>
      </c>
      <c r="CZ1054" s="19" t="str">
        <f t="shared" si="875"/>
        <v>NA</v>
      </c>
      <c r="DA1054" s="19" t="str">
        <f t="shared" si="876"/>
        <v>NA</v>
      </c>
      <c r="DB1054" s="19" t="str">
        <f t="shared" si="877"/>
        <v>NA</v>
      </c>
      <c r="DC1054" s="19" t="str">
        <f t="shared" si="878"/>
        <v>NA</v>
      </c>
      <c r="DD1054" s="19" t="str">
        <f t="shared" si="879"/>
        <v>NA</v>
      </c>
      <c r="DE1054" s="19" t="str">
        <f t="shared" si="880"/>
        <v>NA</v>
      </c>
      <c r="DF1054" s="19" t="str">
        <f t="shared" si="881"/>
        <v>NA</v>
      </c>
      <c r="DG1054" s="19">
        <f t="shared" si="882"/>
        <v>8</v>
      </c>
      <c r="DH1054" s="19">
        <f t="shared" si="883"/>
        <v>0</v>
      </c>
      <c r="DI1054"/>
      <c r="DJ1054"/>
      <c r="DK1054">
        <v>1</v>
      </c>
      <c r="DL1054"/>
      <c r="DM1054"/>
      <c r="DN1054"/>
      <c r="DO1054"/>
      <c r="DP1054"/>
      <c r="DQ1054"/>
      <c r="EL1054"/>
      <c r="FP1054"/>
      <c r="GM1054"/>
      <c r="HR1054"/>
      <c r="HW1054"/>
      <c r="JM1054"/>
      <c r="KG1054"/>
      <c r="KV1054">
        <v>2</v>
      </c>
      <c r="KW1054">
        <v>1</v>
      </c>
      <c r="KX1054">
        <v>0</v>
      </c>
      <c r="KY1054">
        <v>12</v>
      </c>
      <c r="KZ1054">
        <v>0</v>
      </c>
      <c r="LA1054">
        <v>2</v>
      </c>
      <c r="LB1054">
        <v>2</v>
      </c>
      <c r="LC1054">
        <v>2</v>
      </c>
      <c r="LD1054">
        <v>1</v>
      </c>
      <c r="LE1054">
        <v>0</v>
      </c>
      <c r="LF1054">
        <v>1</v>
      </c>
      <c r="LG1054">
        <v>0</v>
      </c>
      <c r="LH1054">
        <v>22</v>
      </c>
      <c r="LI1054">
        <v>8</v>
      </c>
      <c r="LJ1054">
        <v>2</v>
      </c>
      <c r="LK1054" s="6">
        <v>1</v>
      </c>
      <c r="LL1054">
        <v>5</v>
      </c>
      <c r="LM1054">
        <v>2</v>
      </c>
      <c r="LN1054">
        <v>1</v>
      </c>
      <c r="LO1054">
        <v>9</v>
      </c>
      <c r="LP1054">
        <v>11</v>
      </c>
      <c r="LQ1054">
        <v>2</v>
      </c>
      <c r="LR1054">
        <v>0</v>
      </c>
      <c r="LS1054">
        <v>0</v>
      </c>
      <c r="LT1054">
        <v>6</v>
      </c>
      <c r="LU1054">
        <v>0</v>
      </c>
      <c r="LV1054">
        <v>0</v>
      </c>
      <c r="LW1054">
        <v>1</v>
      </c>
      <c r="LX1054">
        <v>0</v>
      </c>
      <c r="LY1054">
        <v>7</v>
      </c>
      <c r="LZ1054">
        <v>8</v>
      </c>
    </row>
    <row r="1055" spans="1:338" x14ac:dyDescent="0.25">
      <c r="A1055" t="s">
        <v>1454</v>
      </c>
      <c r="B1055" t="s">
        <v>803</v>
      </c>
      <c r="C1055" t="s">
        <v>1308</v>
      </c>
      <c r="D1055" t="s">
        <v>1309</v>
      </c>
      <c r="E1055">
        <v>10</v>
      </c>
      <c r="F1055">
        <v>25</v>
      </c>
      <c r="G1055">
        <v>21</v>
      </c>
      <c r="H1055">
        <v>123.33</v>
      </c>
      <c r="I1055">
        <v>30</v>
      </c>
      <c r="J1055" s="19">
        <v>50.396825396825399</v>
      </c>
      <c r="K1055">
        <v>5</v>
      </c>
      <c r="L1055">
        <v>3</v>
      </c>
      <c r="M1055">
        <v>1</v>
      </c>
      <c r="N1055">
        <v>1</v>
      </c>
      <c r="O1055">
        <v>3</v>
      </c>
      <c r="P1055">
        <v>3</v>
      </c>
      <c r="Q1055">
        <v>4</v>
      </c>
      <c r="R1055">
        <v>2</v>
      </c>
      <c r="S1055">
        <v>2</v>
      </c>
      <c r="T1055">
        <v>3</v>
      </c>
      <c r="U1055">
        <v>4</v>
      </c>
      <c r="V1055">
        <v>3</v>
      </c>
      <c r="W1055">
        <v>4</v>
      </c>
      <c r="X1055">
        <v>1</v>
      </c>
      <c r="Y1055">
        <v>4</v>
      </c>
      <c r="Z1055">
        <v>4</v>
      </c>
      <c r="AA1055">
        <v>2</v>
      </c>
      <c r="AB1055">
        <v>1</v>
      </c>
      <c r="AC1055">
        <v>2</v>
      </c>
      <c r="AD1055">
        <v>1</v>
      </c>
      <c r="AE1055">
        <v>3</v>
      </c>
      <c r="AF1055">
        <v>4</v>
      </c>
      <c r="AG1055">
        <v>2</v>
      </c>
      <c r="AH1055">
        <v>4</v>
      </c>
      <c r="AI1055">
        <v>2</v>
      </c>
      <c r="AJ1055">
        <v>5</v>
      </c>
      <c r="AK1055">
        <v>3</v>
      </c>
      <c r="AL1055">
        <v>3</v>
      </c>
      <c r="AM1055">
        <v>1</v>
      </c>
      <c r="AN1055">
        <v>3</v>
      </c>
      <c r="AO1055">
        <v>3</v>
      </c>
      <c r="AP1055">
        <v>4</v>
      </c>
      <c r="AQ1055">
        <v>2</v>
      </c>
      <c r="AR1055">
        <v>2</v>
      </c>
      <c r="AS1055">
        <v>2</v>
      </c>
      <c r="AT1055">
        <v>2</v>
      </c>
      <c r="AU1055">
        <v>3</v>
      </c>
      <c r="AV1055">
        <v>4</v>
      </c>
      <c r="AW1055">
        <v>3</v>
      </c>
      <c r="AX1055">
        <v>3</v>
      </c>
      <c r="AY1055">
        <v>2</v>
      </c>
      <c r="AZ1055">
        <v>4</v>
      </c>
      <c r="BA1055">
        <v>3</v>
      </c>
      <c r="BB1055">
        <v>2</v>
      </c>
      <c r="BC1055">
        <v>1</v>
      </c>
      <c r="BD1055">
        <v>4</v>
      </c>
      <c r="BE1055">
        <v>4</v>
      </c>
      <c r="BF1055">
        <v>1</v>
      </c>
      <c r="BG1055">
        <v>4</v>
      </c>
      <c r="BH1055">
        <v>2</v>
      </c>
      <c r="BI1055" s="19">
        <f t="shared" si="832"/>
        <v>1</v>
      </c>
      <c r="BJ1055" s="19">
        <f t="shared" si="833"/>
        <v>1</v>
      </c>
      <c r="BK1055" s="19">
        <f t="shared" si="834"/>
        <v>0</v>
      </c>
      <c r="BL1055" s="19">
        <f t="shared" si="835"/>
        <v>1</v>
      </c>
      <c r="BM1055" s="19">
        <f t="shared" si="836"/>
        <v>1</v>
      </c>
      <c r="BN1055" s="19">
        <f t="shared" si="837"/>
        <v>1</v>
      </c>
      <c r="BO1055" s="19">
        <f t="shared" si="838"/>
        <v>1</v>
      </c>
      <c r="BP1055" s="19">
        <f t="shared" si="839"/>
        <v>1</v>
      </c>
      <c r="BQ1055" s="19">
        <f t="shared" si="840"/>
        <v>1</v>
      </c>
      <c r="BR1055" s="19">
        <f t="shared" si="841"/>
        <v>1</v>
      </c>
      <c r="BS1055" s="19">
        <f t="shared" si="842"/>
        <v>1</v>
      </c>
      <c r="BT1055" s="19">
        <f t="shared" si="843"/>
        <v>1</v>
      </c>
      <c r="BU1055" s="19">
        <f t="shared" si="844"/>
        <v>1</v>
      </c>
      <c r="BV1055" s="19">
        <f t="shared" si="845"/>
        <v>0</v>
      </c>
      <c r="BW1055" s="19">
        <f t="shared" si="846"/>
        <v>0</v>
      </c>
      <c r="BX1055" s="19">
        <f t="shared" si="847"/>
        <v>0</v>
      </c>
      <c r="BY1055" s="19">
        <f t="shared" si="848"/>
        <v>0</v>
      </c>
      <c r="BZ1055" s="19">
        <f t="shared" si="849"/>
        <v>0</v>
      </c>
      <c r="CA1055" s="19">
        <f t="shared" si="850"/>
        <v>1</v>
      </c>
      <c r="CB1055" s="19">
        <f t="shared" si="851"/>
        <v>0</v>
      </c>
      <c r="CC1055" s="19">
        <f t="shared" si="852"/>
        <v>1</v>
      </c>
      <c r="CD1055" s="19">
        <f t="shared" si="853"/>
        <v>1</v>
      </c>
      <c r="CE1055" s="19">
        <f t="shared" si="854"/>
        <v>0</v>
      </c>
      <c r="CF1055" s="19">
        <f t="shared" si="855"/>
        <v>1</v>
      </c>
      <c r="CG1055" s="19">
        <f t="shared" si="856"/>
        <v>1</v>
      </c>
      <c r="CH1055" s="19">
        <f t="shared" si="857"/>
        <v>1</v>
      </c>
      <c r="CI1055" s="19">
        <f t="shared" si="858"/>
        <v>1</v>
      </c>
      <c r="CJ1055" s="19">
        <f t="shared" si="859"/>
        <v>1</v>
      </c>
      <c r="CK1055" s="19">
        <f t="shared" si="860"/>
        <v>1</v>
      </c>
      <c r="CL1055" s="19">
        <f t="shared" si="861"/>
        <v>1</v>
      </c>
      <c r="CM1055" s="19">
        <f t="shared" si="862"/>
        <v>1</v>
      </c>
      <c r="CN1055" s="19">
        <f t="shared" si="863"/>
        <v>1</v>
      </c>
      <c r="CO1055" s="19">
        <f t="shared" si="864"/>
        <v>1</v>
      </c>
      <c r="CP1055" s="19">
        <f t="shared" si="865"/>
        <v>1</v>
      </c>
      <c r="CQ1055" s="19">
        <f t="shared" si="866"/>
        <v>0</v>
      </c>
      <c r="CR1055" s="19">
        <f t="shared" si="867"/>
        <v>0</v>
      </c>
      <c r="CS1055" s="19">
        <f t="shared" si="868"/>
        <v>1</v>
      </c>
      <c r="CT1055" s="19">
        <f t="shared" si="869"/>
        <v>1</v>
      </c>
      <c r="CU1055" s="19">
        <f t="shared" si="870"/>
        <v>1</v>
      </c>
      <c r="CV1055" s="19">
        <f t="shared" si="871"/>
        <v>1</v>
      </c>
      <c r="CW1055" s="19">
        <f t="shared" si="872"/>
        <v>1</v>
      </c>
      <c r="CX1055" s="19">
        <f t="shared" si="873"/>
        <v>0</v>
      </c>
      <c r="CY1055" s="19">
        <f t="shared" si="874"/>
        <v>1</v>
      </c>
      <c r="CZ1055" s="19">
        <f t="shared" si="875"/>
        <v>1</v>
      </c>
      <c r="DA1055" s="19">
        <f t="shared" si="876"/>
        <v>0</v>
      </c>
      <c r="DB1055" s="19">
        <f t="shared" si="877"/>
        <v>0</v>
      </c>
      <c r="DC1055" s="19">
        <f t="shared" si="878"/>
        <v>1</v>
      </c>
      <c r="DD1055" s="19">
        <f t="shared" si="879"/>
        <v>1</v>
      </c>
      <c r="DE1055" s="19">
        <f t="shared" si="880"/>
        <v>1</v>
      </c>
      <c r="DF1055" s="19">
        <f t="shared" si="881"/>
        <v>1</v>
      </c>
      <c r="DG1055" s="19">
        <f t="shared" si="882"/>
        <v>17</v>
      </c>
      <c r="DH1055" s="19">
        <f t="shared" si="883"/>
        <v>20</v>
      </c>
      <c r="DI1055"/>
      <c r="DJ1055"/>
      <c r="DK1055">
        <v>2</v>
      </c>
      <c r="DL1055"/>
      <c r="DM1055"/>
      <c r="DN1055"/>
      <c r="DO1055"/>
      <c r="DP1055"/>
      <c r="DQ1055"/>
      <c r="EL1055"/>
      <c r="FP1055"/>
      <c r="GM1055"/>
      <c r="HR1055"/>
      <c r="HW1055"/>
      <c r="JM1055"/>
      <c r="KG1055"/>
      <c r="KV1055">
        <v>2</v>
      </c>
      <c r="KW1055">
        <v>0</v>
      </c>
      <c r="KX1055">
        <v>1</v>
      </c>
      <c r="KY1055">
        <v>14</v>
      </c>
      <c r="KZ1055">
        <v>2</v>
      </c>
      <c r="LA1055">
        <v>2</v>
      </c>
      <c r="LB1055">
        <v>2</v>
      </c>
      <c r="LC1055">
        <v>2</v>
      </c>
      <c r="LD1055">
        <v>1</v>
      </c>
      <c r="LE1055">
        <v>1</v>
      </c>
      <c r="LF1055">
        <v>1</v>
      </c>
      <c r="LG1055">
        <v>1</v>
      </c>
      <c r="LH1055">
        <v>22</v>
      </c>
      <c r="LI1055">
        <v>1</v>
      </c>
      <c r="LJ1055">
        <v>2</v>
      </c>
      <c r="LK1055" s="6">
        <v>1</v>
      </c>
      <c r="LL1055">
        <v>10</v>
      </c>
      <c r="LM1055">
        <v>2</v>
      </c>
      <c r="LN1055">
        <v>0</v>
      </c>
      <c r="LO1055">
        <v>10.5</v>
      </c>
      <c r="LP1055">
        <v>11</v>
      </c>
      <c r="LQ1055">
        <v>2</v>
      </c>
      <c r="LR1055">
        <v>2</v>
      </c>
      <c r="LS1055">
        <v>0</v>
      </c>
      <c r="LT1055">
        <v>10</v>
      </c>
      <c r="LU1055">
        <v>0</v>
      </c>
      <c r="LV1055">
        <v>2</v>
      </c>
      <c r="LW1055">
        <v>1</v>
      </c>
      <c r="LX1055">
        <v>1</v>
      </c>
      <c r="LY1055">
        <v>7</v>
      </c>
      <c r="LZ1055">
        <v>5</v>
      </c>
    </row>
    <row r="1056" spans="1:338" x14ac:dyDescent="0.25">
      <c r="A1056" t="s">
        <v>1455</v>
      </c>
      <c r="B1056" t="s">
        <v>803</v>
      </c>
      <c r="C1056" t="s">
        <v>1308</v>
      </c>
      <c r="D1056" t="s">
        <v>1309</v>
      </c>
      <c r="E1056">
        <v>10</v>
      </c>
      <c r="F1056">
        <v>25</v>
      </c>
      <c r="G1056">
        <v>21</v>
      </c>
      <c r="H1056">
        <v>123.33</v>
      </c>
      <c r="I1056">
        <v>30</v>
      </c>
      <c r="J1056" s="19">
        <v>50.396825396825399</v>
      </c>
      <c r="K1056">
        <v>5</v>
      </c>
      <c r="L1056">
        <v>1</v>
      </c>
      <c r="M1056">
        <v>1</v>
      </c>
      <c r="N1056">
        <v>4</v>
      </c>
      <c r="O1056">
        <v>1</v>
      </c>
      <c r="P1056">
        <v>1</v>
      </c>
      <c r="Q1056">
        <v>4</v>
      </c>
      <c r="R1056">
        <v>2</v>
      </c>
      <c r="S1056">
        <v>2</v>
      </c>
      <c r="T1056">
        <v>5</v>
      </c>
      <c r="U1056">
        <v>2</v>
      </c>
      <c r="V1056">
        <v>4</v>
      </c>
      <c r="W1056">
        <v>4</v>
      </c>
      <c r="X1056">
        <v>1</v>
      </c>
      <c r="Y1056">
        <v>4</v>
      </c>
      <c r="Z1056">
        <v>2</v>
      </c>
      <c r="AA1056">
        <v>5</v>
      </c>
      <c r="AB1056">
        <v>3</v>
      </c>
      <c r="AC1056">
        <v>2</v>
      </c>
      <c r="AD1056">
        <v>1</v>
      </c>
      <c r="AE1056">
        <v>3</v>
      </c>
      <c r="AF1056">
        <v>1</v>
      </c>
      <c r="AG1056">
        <v>2</v>
      </c>
      <c r="AH1056">
        <v>4</v>
      </c>
      <c r="AI1056">
        <v>2</v>
      </c>
      <c r="AJ1056">
        <v>5</v>
      </c>
      <c r="AK1056">
        <v>4</v>
      </c>
      <c r="AL1056">
        <v>3</v>
      </c>
      <c r="AM1056">
        <v>1</v>
      </c>
      <c r="AN1056">
        <v>3</v>
      </c>
      <c r="AO1056">
        <v>2</v>
      </c>
      <c r="AP1056">
        <v>3</v>
      </c>
      <c r="AQ1056">
        <v>2</v>
      </c>
      <c r="AR1056">
        <v>2</v>
      </c>
      <c r="AS1056">
        <v>2</v>
      </c>
      <c r="AT1056">
        <v>4</v>
      </c>
      <c r="AU1056">
        <v>4</v>
      </c>
      <c r="AV1056">
        <v>4</v>
      </c>
      <c r="AW1056">
        <v>2</v>
      </c>
      <c r="AX1056">
        <v>1</v>
      </c>
      <c r="AY1056">
        <v>2</v>
      </c>
      <c r="AZ1056">
        <v>5</v>
      </c>
      <c r="BA1056">
        <v>5</v>
      </c>
      <c r="BB1056">
        <v>4</v>
      </c>
      <c r="BC1056">
        <v>1</v>
      </c>
      <c r="BD1056">
        <v>3</v>
      </c>
      <c r="BE1056">
        <v>2</v>
      </c>
      <c r="BF1056">
        <v>1</v>
      </c>
      <c r="BG1056">
        <v>4</v>
      </c>
      <c r="BH1056">
        <v>2</v>
      </c>
      <c r="BI1056" s="19">
        <f t="shared" si="832"/>
        <v>1</v>
      </c>
      <c r="BJ1056" s="19">
        <f t="shared" si="833"/>
        <v>0</v>
      </c>
      <c r="BK1056" s="19">
        <f t="shared" si="834"/>
        <v>0</v>
      </c>
      <c r="BL1056" s="19">
        <f t="shared" si="835"/>
        <v>0</v>
      </c>
      <c r="BM1056" s="19">
        <f t="shared" si="836"/>
        <v>0</v>
      </c>
      <c r="BN1056" s="19">
        <f t="shared" si="837"/>
        <v>0</v>
      </c>
      <c r="BO1056" s="19">
        <f t="shared" si="838"/>
        <v>1</v>
      </c>
      <c r="BP1056" s="19">
        <f t="shared" si="839"/>
        <v>1</v>
      </c>
      <c r="BQ1056" s="19">
        <f t="shared" si="840"/>
        <v>1</v>
      </c>
      <c r="BR1056" s="19">
        <f t="shared" si="841"/>
        <v>0</v>
      </c>
      <c r="BS1056" s="19">
        <f t="shared" si="842"/>
        <v>0</v>
      </c>
      <c r="BT1056" s="19">
        <f t="shared" si="843"/>
        <v>0</v>
      </c>
      <c r="BU1056" s="19">
        <f t="shared" si="844"/>
        <v>1</v>
      </c>
      <c r="BV1056" s="19">
        <f t="shared" si="845"/>
        <v>0</v>
      </c>
      <c r="BW1056" s="19">
        <f t="shared" si="846"/>
        <v>0</v>
      </c>
      <c r="BX1056" s="19">
        <f t="shared" si="847"/>
        <v>1</v>
      </c>
      <c r="BY1056" s="19">
        <f t="shared" si="848"/>
        <v>1</v>
      </c>
      <c r="BZ1056" s="19">
        <f t="shared" si="849"/>
        <v>1</v>
      </c>
      <c r="CA1056" s="19">
        <f t="shared" si="850"/>
        <v>1</v>
      </c>
      <c r="CB1056" s="19">
        <f t="shared" si="851"/>
        <v>0</v>
      </c>
      <c r="CC1056" s="19">
        <f t="shared" si="852"/>
        <v>1</v>
      </c>
      <c r="CD1056" s="19">
        <f t="shared" si="853"/>
        <v>0</v>
      </c>
      <c r="CE1056" s="19">
        <f t="shared" si="854"/>
        <v>0</v>
      </c>
      <c r="CF1056" s="19">
        <f t="shared" si="855"/>
        <v>1</v>
      </c>
      <c r="CG1056" s="19">
        <f t="shared" si="856"/>
        <v>1</v>
      </c>
      <c r="CH1056" s="19">
        <f t="shared" si="857"/>
        <v>1</v>
      </c>
      <c r="CI1056" s="19">
        <f t="shared" si="858"/>
        <v>0</v>
      </c>
      <c r="CJ1056" s="19">
        <f t="shared" si="859"/>
        <v>1</v>
      </c>
      <c r="CK1056" s="19">
        <f t="shared" si="860"/>
        <v>1</v>
      </c>
      <c r="CL1056" s="19">
        <f t="shared" si="861"/>
        <v>1</v>
      </c>
      <c r="CM1056" s="19">
        <f t="shared" si="862"/>
        <v>0</v>
      </c>
      <c r="CN1056" s="19">
        <f t="shared" si="863"/>
        <v>0</v>
      </c>
      <c r="CO1056" s="19">
        <f t="shared" si="864"/>
        <v>1</v>
      </c>
      <c r="CP1056" s="19">
        <f t="shared" si="865"/>
        <v>1</v>
      </c>
      <c r="CQ1056" s="19">
        <f t="shared" si="866"/>
        <v>0</v>
      </c>
      <c r="CR1056" s="19">
        <f t="shared" si="867"/>
        <v>1</v>
      </c>
      <c r="CS1056" s="19">
        <f t="shared" si="868"/>
        <v>0</v>
      </c>
      <c r="CT1056" s="19">
        <f t="shared" si="869"/>
        <v>1</v>
      </c>
      <c r="CU1056" s="19">
        <f t="shared" si="870"/>
        <v>0</v>
      </c>
      <c r="CV1056" s="19">
        <f t="shared" si="871"/>
        <v>0</v>
      </c>
      <c r="CW1056" s="19">
        <f t="shared" si="872"/>
        <v>1</v>
      </c>
      <c r="CX1056" s="19">
        <f t="shared" si="873"/>
        <v>1</v>
      </c>
      <c r="CY1056" s="19">
        <f t="shared" si="874"/>
        <v>0</v>
      </c>
      <c r="CZ1056" s="19">
        <f t="shared" si="875"/>
        <v>0</v>
      </c>
      <c r="DA1056" s="19">
        <f t="shared" si="876"/>
        <v>0</v>
      </c>
      <c r="DB1056" s="19">
        <f t="shared" si="877"/>
        <v>1</v>
      </c>
      <c r="DC1056" s="19">
        <f t="shared" si="878"/>
        <v>0</v>
      </c>
      <c r="DD1056" s="19">
        <f t="shared" si="879"/>
        <v>1</v>
      </c>
      <c r="DE1056" s="19">
        <f t="shared" si="880"/>
        <v>1</v>
      </c>
      <c r="DF1056" s="19">
        <f t="shared" si="881"/>
        <v>1</v>
      </c>
      <c r="DG1056" s="19">
        <f t="shared" si="882"/>
        <v>12</v>
      </c>
      <c r="DH1056" s="19">
        <f t="shared" si="883"/>
        <v>14</v>
      </c>
      <c r="DI1056"/>
      <c r="DJ1056"/>
      <c r="DK1056">
        <v>1</v>
      </c>
      <c r="DL1056"/>
      <c r="DM1056"/>
      <c r="DN1056"/>
      <c r="DO1056"/>
      <c r="DP1056"/>
      <c r="DQ1056"/>
      <c r="EL1056"/>
      <c r="FP1056"/>
      <c r="GM1056"/>
      <c r="HR1056"/>
      <c r="HW1056"/>
      <c r="JM1056"/>
      <c r="KG1056"/>
      <c r="KV1056">
        <v>2</v>
      </c>
      <c r="KW1056">
        <v>1</v>
      </c>
      <c r="KX1056">
        <v>1</v>
      </c>
      <c r="KY1056">
        <v>14</v>
      </c>
      <c r="KZ1056">
        <v>2</v>
      </c>
      <c r="LA1056">
        <v>2</v>
      </c>
      <c r="LB1056">
        <v>2</v>
      </c>
      <c r="LC1056">
        <v>2</v>
      </c>
      <c r="LD1056">
        <v>0</v>
      </c>
      <c r="LE1056">
        <v>1</v>
      </c>
      <c r="LF1056">
        <v>1</v>
      </c>
      <c r="LG1056">
        <v>0</v>
      </c>
      <c r="LH1056">
        <v>22</v>
      </c>
      <c r="LI1056">
        <v>8</v>
      </c>
      <c r="LJ1056">
        <v>2</v>
      </c>
      <c r="LK1056" s="6">
        <v>1</v>
      </c>
      <c r="LL1056">
        <v>10</v>
      </c>
      <c r="LM1056">
        <v>2</v>
      </c>
      <c r="LN1056">
        <v>1</v>
      </c>
      <c r="LO1056">
        <v>15</v>
      </c>
      <c r="LP1056">
        <v>11</v>
      </c>
      <c r="LQ1056">
        <v>2</v>
      </c>
      <c r="LR1056">
        <v>2</v>
      </c>
      <c r="LS1056">
        <v>0</v>
      </c>
      <c r="LT1056">
        <v>4</v>
      </c>
      <c r="LU1056">
        <v>0</v>
      </c>
      <c r="LV1056">
        <v>2</v>
      </c>
      <c r="LW1056">
        <v>1</v>
      </c>
      <c r="LX1056">
        <v>0</v>
      </c>
      <c r="LY1056">
        <v>7</v>
      </c>
      <c r="LZ1056">
        <v>12</v>
      </c>
    </row>
    <row r="1057" spans="1:338" x14ac:dyDescent="0.25">
      <c r="A1057" t="s">
        <v>1456</v>
      </c>
      <c r="B1057" t="s">
        <v>803</v>
      </c>
      <c r="C1057" t="s">
        <v>1308</v>
      </c>
      <c r="D1057" t="s">
        <v>1309</v>
      </c>
      <c r="E1057">
        <v>10</v>
      </c>
      <c r="F1057">
        <v>25</v>
      </c>
      <c r="G1057">
        <v>21</v>
      </c>
      <c r="H1057">
        <v>123.33</v>
      </c>
      <c r="I1057">
        <v>30</v>
      </c>
      <c r="J1057" s="19">
        <v>50.396825396825399</v>
      </c>
      <c r="K1057">
        <v>5</v>
      </c>
      <c r="L1057">
        <v>1</v>
      </c>
      <c r="M1057">
        <v>3</v>
      </c>
      <c r="N1057">
        <v>1</v>
      </c>
      <c r="O1057">
        <v>3</v>
      </c>
      <c r="P1057">
        <v>3</v>
      </c>
      <c r="Q1057">
        <v>4</v>
      </c>
      <c r="R1057">
        <v>2</v>
      </c>
      <c r="S1057">
        <v>1</v>
      </c>
      <c r="T1057">
        <v>2</v>
      </c>
      <c r="U1057">
        <v>4</v>
      </c>
      <c r="V1057">
        <v>4</v>
      </c>
      <c r="W1057">
        <v>4</v>
      </c>
      <c r="X1057">
        <v>1</v>
      </c>
      <c r="Y1057">
        <v>4</v>
      </c>
      <c r="Z1057">
        <v>2</v>
      </c>
      <c r="AA1057">
        <v>5</v>
      </c>
      <c r="AB1057">
        <v>3</v>
      </c>
      <c r="AC1057">
        <v>2</v>
      </c>
      <c r="AD1057">
        <v>1</v>
      </c>
      <c r="AE1057">
        <v>5</v>
      </c>
      <c r="AF1057">
        <v>1</v>
      </c>
      <c r="AG1057">
        <v>1</v>
      </c>
      <c r="AH1057">
        <v>1</v>
      </c>
      <c r="AI1057">
        <v>4</v>
      </c>
      <c r="AJ1057">
        <v>5</v>
      </c>
      <c r="AK1057">
        <v>3</v>
      </c>
      <c r="AL1057">
        <v>2</v>
      </c>
      <c r="AM1057">
        <v>1</v>
      </c>
      <c r="AN1057">
        <v>3</v>
      </c>
      <c r="AO1057">
        <v>3</v>
      </c>
      <c r="AP1057">
        <v>4</v>
      </c>
      <c r="AQ1057">
        <v>2</v>
      </c>
      <c r="AR1057">
        <v>2</v>
      </c>
      <c r="AS1057">
        <v>2</v>
      </c>
      <c r="AT1057">
        <v>4</v>
      </c>
      <c r="AU1057">
        <v>4</v>
      </c>
      <c r="AV1057">
        <v>4</v>
      </c>
      <c r="AW1057">
        <v>3</v>
      </c>
      <c r="AX1057">
        <v>1</v>
      </c>
      <c r="AY1057">
        <v>3</v>
      </c>
      <c r="AZ1057">
        <v>5</v>
      </c>
      <c r="BA1057">
        <v>5</v>
      </c>
      <c r="BB1057">
        <v>2</v>
      </c>
      <c r="BC1057">
        <v>1</v>
      </c>
      <c r="BD1057">
        <v>4</v>
      </c>
      <c r="BE1057">
        <v>4</v>
      </c>
      <c r="BF1057">
        <v>1</v>
      </c>
      <c r="BG1057">
        <v>3</v>
      </c>
      <c r="BH1057">
        <v>2</v>
      </c>
      <c r="BI1057" s="19">
        <f t="shared" si="832"/>
        <v>1</v>
      </c>
      <c r="BJ1057" s="19">
        <f t="shared" si="833"/>
        <v>0</v>
      </c>
      <c r="BK1057" s="19">
        <f t="shared" si="834"/>
        <v>1</v>
      </c>
      <c r="BL1057" s="19">
        <f t="shared" si="835"/>
        <v>1</v>
      </c>
      <c r="BM1057" s="19">
        <f t="shared" si="836"/>
        <v>1</v>
      </c>
      <c r="BN1057" s="19">
        <f t="shared" si="837"/>
        <v>1</v>
      </c>
      <c r="BO1057" s="19">
        <f t="shared" si="838"/>
        <v>1</v>
      </c>
      <c r="BP1057" s="19">
        <f t="shared" si="839"/>
        <v>1</v>
      </c>
      <c r="BQ1057" s="19">
        <f t="shared" si="840"/>
        <v>0</v>
      </c>
      <c r="BR1057" s="19">
        <f t="shared" si="841"/>
        <v>0</v>
      </c>
      <c r="BS1057" s="19">
        <f t="shared" si="842"/>
        <v>1</v>
      </c>
      <c r="BT1057" s="19">
        <f t="shared" si="843"/>
        <v>0</v>
      </c>
      <c r="BU1057" s="19">
        <f t="shared" si="844"/>
        <v>1</v>
      </c>
      <c r="BV1057" s="19">
        <f t="shared" si="845"/>
        <v>0</v>
      </c>
      <c r="BW1057" s="19">
        <f t="shared" si="846"/>
        <v>0</v>
      </c>
      <c r="BX1057" s="19">
        <f t="shared" si="847"/>
        <v>1</v>
      </c>
      <c r="BY1057" s="19">
        <f t="shared" si="848"/>
        <v>1</v>
      </c>
      <c r="BZ1057" s="19">
        <f t="shared" si="849"/>
        <v>1</v>
      </c>
      <c r="CA1057" s="19">
        <f t="shared" si="850"/>
        <v>1</v>
      </c>
      <c r="CB1057" s="19">
        <f t="shared" si="851"/>
        <v>0</v>
      </c>
      <c r="CC1057" s="19">
        <f t="shared" si="852"/>
        <v>0</v>
      </c>
      <c r="CD1057" s="19">
        <f t="shared" si="853"/>
        <v>0</v>
      </c>
      <c r="CE1057" s="19">
        <f t="shared" si="854"/>
        <v>1</v>
      </c>
      <c r="CF1057" s="19">
        <f t="shared" si="855"/>
        <v>0</v>
      </c>
      <c r="CG1057" s="19">
        <f t="shared" si="856"/>
        <v>0</v>
      </c>
      <c r="CH1057" s="19">
        <f t="shared" si="857"/>
        <v>1</v>
      </c>
      <c r="CI1057" s="19">
        <f t="shared" si="858"/>
        <v>1</v>
      </c>
      <c r="CJ1057" s="19">
        <f t="shared" si="859"/>
        <v>0</v>
      </c>
      <c r="CK1057" s="19">
        <f t="shared" si="860"/>
        <v>1</v>
      </c>
      <c r="CL1057" s="19">
        <f t="shared" si="861"/>
        <v>1</v>
      </c>
      <c r="CM1057" s="19">
        <f t="shared" si="862"/>
        <v>1</v>
      </c>
      <c r="CN1057" s="19">
        <f t="shared" si="863"/>
        <v>1</v>
      </c>
      <c r="CO1057" s="19">
        <f t="shared" si="864"/>
        <v>1</v>
      </c>
      <c r="CP1057" s="19">
        <f t="shared" si="865"/>
        <v>1</v>
      </c>
      <c r="CQ1057" s="19">
        <f t="shared" si="866"/>
        <v>0</v>
      </c>
      <c r="CR1057" s="19">
        <f t="shared" si="867"/>
        <v>1</v>
      </c>
      <c r="CS1057" s="19">
        <f t="shared" si="868"/>
        <v>0</v>
      </c>
      <c r="CT1057" s="19">
        <f t="shared" si="869"/>
        <v>1</v>
      </c>
      <c r="CU1057" s="19">
        <f t="shared" si="870"/>
        <v>1</v>
      </c>
      <c r="CV1057" s="19">
        <f t="shared" si="871"/>
        <v>0</v>
      </c>
      <c r="CW1057" s="19">
        <f t="shared" si="872"/>
        <v>0</v>
      </c>
      <c r="CX1057" s="19">
        <f t="shared" si="873"/>
        <v>1</v>
      </c>
      <c r="CY1057" s="19">
        <f t="shared" si="874"/>
        <v>0</v>
      </c>
      <c r="CZ1057" s="19">
        <f t="shared" si="875"/>
        <v>1</v>
      </c>
      <c r="DA1057" s="19">
        <f t="shared" si="876"/>
        <v>0</v>
      </c>
      <c r="DB1057" s="19">
        <f t="shared" si="877"/>
        <v>0</v>
      </c>
      <c r="DC1057" s="19">
        <f t="shared" si="878"/>
        <v>1</v>
      </c>
      <c r="DD1057" s="19">
        <f t="shared" si="879"/>
        <v>1</v>
      </c>
      <c r="DE1057" s="19">
        <f t="shared" si="880"/>
        <v>0</v>
      </c>
      <c r="DF1057" s="19">
        <f t="shared" si="881"/>
        <v>1</v>
      </c>
      <c r="DG1057" s="19">
        <f t="shared" si="882"/>
        <v>14</v>
      </c>
      <c r="DH1057" s="19">
        <f t="shared" si="883"/>
        <v>16</v>
      </c>
      <c r="DI1057"/>
      <c r="DJ1057"/>
      <c r="DK1057">
        <v>2</v>
      </c>
      <c r="DL1057"/>
      <c r="DM1057"/>
      <c r="DN1057"/>
      <c r="DO1057"/>
      <c r="DP1057"/>
      <c r="DQ1057"/>
      <c r="EL1057"/>
      <c r="FP1057"/>
      <c r="GM1057"/>
      <c r="HR1057"/>
      <c r="HW1057"/>
      <c r="JM1057"/>
      <c r="KG1057"/>
      <c r="KV1057">
        <v>2</v>
      </c>
      <c r="KW1057">
        <v>1</v>
      </c>
      <c r="KX1057">
        <v>1</v>
      </c>
      <c r="KY1057">
        <v>14</v>
      </c>
      <c r="KZ1057">
        <v>2</v>
      </c>
      <c r="LA1057">
        <v>2</v>
      </c>
      <c r="LB1057">
        <v>2</v>
      </c>
      <c r="LC1057">
        <v>2</v>
      </c>
      <c r="LD1057">
        <v>1</v>
      </c>
      <c r="LE1057">
        <v>1</v>
      </c>
      <c r="LF1057">
        <v>1</v>
      </c>
      <c r="LG1057">
        <v>0</v>
      </c>
      <c r="LH1057">
        <v>22</v>
      </c>
      <c r="LI1057">
        <v>8</v>
      </c>
      <c r="LJ1057">
        <v>2</v>
      </c>
      <c r="LK1057" s="6">
        <v>1</v>
      </c>
      <c r="LL1057">
        <v>11</v>
      </c>
      <c r="LM1057">
        <v>2</v>
      </c>
      <c r="LN1057">
        <v>1</v>
      </c>
      <c r="LO1057">
        <v>15</v>
      </c>
      <c r="LP1057">
        <v>13</v>
      </c>
      <c r="LQ1057">
        <v>2</v>
      </c>
      <c r="LR1057">
        <v>0</v>
      </c>
      <c r="LS1057">
        <v>0</v>
      </c>
      <c r="LT1057">
        <v>4</v>
      </c>
      <c r="LU1057">
        <v>0</v>
      </c>
      <c r="LV1057">
        <v>2</v>
      </c>
      <c r="LW1057">
        <v>1</v>
      </c>
      <c r="LX1057">
        <v>1</v>
      </c>
      <c r="LY1057">
        <v>4</v>
      </c>
      <c r="LZ1057">
        <v>11</v>
      </c>
    </row>
    <row r="1058" spans="1:338" x14ac:dyDescent="0.25">
      <c r="A1058" t="s">
        <v>1457</v>
      </c>
      <c r="B1058" t="s">
        <v>803</v>
      </c>
      <c r="C1058" t="s">
        <v>1308</v>
      </c>
      <c r="D1058" t="s">
        <v>1309</v>
      </c>
      <c r="E1058">
        <v>10</v>
      </c>
      <c r="F1058">
        <v>25</v>
      </c>
      <c r="G1058">
        <v>21</v>
      </c>
      <c r="H1058">
        <v>123.33</v>
      </c>
      <c r="I1058">
        <v>30</v>
      </c>
      <c r="J1058" s="19">
        <v>50.396825396825399</v>
      </c>
      <c r="K1058">
        <v>5</v>
      </c>
      <c r="L1058">
        <v>3</v>
      </c>
      <c r="M1058">
        <v>3</v>
      </c>
      <c r="N1058">
        <v>4</v>
      </c>
      <c r="O1058">
        <v>3</v>
      </c>
      <c r="P1058">
        <v>2</v>
      </c>
      <c r="Q1058">
        <v>4</v>
      </c>
      <c r="R1058">
        <v>2</v>
      </c>
      <c r="S1058">
        <v>2</v>
      </c>
      <c r="T1058">
        <v>2</v>
      </c>
      <c r="U1058">
        <v>4</v>
      </c>
      <c r="V1058">
        <v>4</v>
      </c>
      <c r="W1058">
        <v>4</v>
      </c>
      <c r="X1058">
        <v>3</v>
      </c>
      <c r="Y1058">
        <v>3</v>
      </c>
      <c r="Z1058">
        <v>3</v>
      </c>
      <c r="AA1058">
        <v>5</v>
      </c>
      <c r="AB1058">
        <v>4</v>
      </c>
      <c r="AC1058">
        <v>2</v>
      </c>
      <c r="AD1058">
        <v>3</v>
      </c>
      <c r="AE1058">
        <v>3</v>
      </c>
      <c r="AF1058">
        <v>1</v>
      </c>
      <c r="AG1058">
        <v>2</v>
      </c>
      <c r="AH1058">
        <v>4</v>
      </c>
      <c r="AI1058">
        <v>4</v>
      </c>
      <c r="AJ1058">
        <v>5</v>
      </c>
      <c r="AK1058">
        <v>3</v>
      </c>
      <c r="AL1058">
        <v>1</v>
      </c>
      <c r="AM1058">
        <v>2</v>
      </c>
      <c r="AN1058">
        <v>3</v>
      </c>
      <c r="AO1058">
        <v>3</v>
      </c>
      <c r="AP1058">
        <v>4</v>
      </c>
      <c r="AQ1058">
        <v>2</v>
      </c>
      <c r="AR1058">
        <v>2</v>
      </c>
      <c r="AS1058">
        <v>2</v>
      </c>
      <c r="AT1058">
        <v>4</v>
      </c>
      <c r="AU1058">
        <v>3</v>
      </c>
      <c r="AV1058">
        <v>4</v>
      </c>
      <c r="AW1058">
        <v>3</v>
      </c>
      <c r="AX1058">
        <v>3</v>
      </c>
      <c r="AY1058">
        <v>2</v>
      </c>
      <c r="AZ1058">
        <v>5</v>
      </c>
      <c r="BA1058">
        <v>3</v>
      </c>
      <c r="BB1058">
        <v>2</v>
      </c>
      <c r="BC1058">
        <v>3</v>
      </c>
      <c r="BD1058">
        <v>3</v>
      </c>
      <c r="BE1058">
        <v>1</v>
      </c>
      <c r="BF1058">
        <v>1</v>
      </c>
      <c r="BG1058">
        <v>4</v>
      </c>
      <c r="BH1058">
        <v>2</v>
      </c>
      <c r="BI1058" s="19">
        <f t="shared" si="832"/>
        <v>1</v>
      </c>
      <c r="BJ1058" s="19">
        <f t="shared" si="833"/>
        <v>1</v>
      </c>
      <c r="BK1058" s="19">
        <f t="shared" si="834"/>
        <v>1</v>
      </c>
      <c r="BL1058" s="19">
        <f t="shared" si="835"/>
        <v>0</v>
      </c>
      <c r="BM1058" s="19">
        <f t="shared" si="836"/>
        <v>1</v>
      </c>
      <c r="BN1058" s="19">
        <f t="shared" si="837"/>
        <v>0</v>
      </c>
      <c r="BO1058" s="19">
        <f t="shared" si="838"/>
        <v>1</v>
      </c>
      <c r="BP1058" s="19">
        <f t="shared" si="839"/>
        <v>1</v>
      </c>
      <c r="BQ1058" s="19">
        <f t="shared" si="840"/>
        <v>1</v>
      </c>
      <c r="BR1058" s="19">
        <f t="shared" si="841"/>
        <v>0</v>
      </c>
      <c r="BS1058" s="19">
        <f t="shared" si="842"/>
        <v>1</v>
      </c>
      <c r="BT1058" s="19">
        <f t="shared" si="843"/>
        <v>0</v>
      </c>
      <c r="BU1058" s="19">
        <f t="shared" si="844"/>
        <v>1</v>
      </c>
      <c r="BV1058" s="19">
        <f t="shared" si="845"/>
        <v>1</v>
      </c>
      <c r="BW1058" s="19">
        <f t="shared" si="846"/>
        <v>1</v>
      </c>
      <c r="BX1058" s="19">
        <f t="shared" si="847"/>
        <v>0</v>
      </c>
      <c r="BY1058" s="19">
        <f t="shared" si="848"/>
        <v>1</v>
      </c>
      <c r="BZ1058" s="19">
        <f t="shared" si="849"/>
        <v>0</v>
      </c>
      <c r="CA1058" s="19">
        <f t="shared" si="850"/>
        <v>1</v>
      </c>
      <c r="CB1058" s="19">
        <f t="shared" si="851"/>
        <v>1</v>
      </c>
      <c r="CC1058" s="19">
        <f t="shared" si="852"/>
        <v>1</v>
      </c>
      <c r="CD1058" s="19">
        <f t="shared" si="853"/>
        <v>0</v>
      </c>
      <c r="CE1058" s="19">
        <f t="shared" si="854"/>
        <v>0</v>
      </c>
      <c r="CF1058" s="19">
        <f t="shared" si="855"/>
        <v>1</v>
      </c>
      <c r="CG1058" s="19">
        <f t="shared" si="856"/>
        <v>0</v>
      </c>
      <c r="CH1058" s="19">
        <f t="shared" si="857"/>
        <v>1</v>
      </c>
      <c r="CI1058" s="19">
        <f t="shared" si="858"/>
        <v>1</v>
      </c>
      <c r="CJ1058" s="19">
        <f t="shared" si="859"/>
        <v>0</v>
      </c>
      <c r="CK1058" s="19">
        <f t="shared" si="860"/>
        <v>0</v>
      </c>
      <c r="CL1058" s="19">
        <f t="shared" si="861"/>
        <v>1</v>
      </c>
      <c r="CM1058" s="19">
        <f t="shared" si="862"/>
        <v>1</v>
      </c>
      <c r="CN1058" s="19">
        <f t="shared" si="863"/>
        <v>1</v>
      </c>
      <c r="CO1058" s="19">
        <f t="shared" si="864"/>
        <v>1</v>
      </c>
      <c r="CP1058" s="19">
        <f t="shared" si="865"/>
        <v>1</v>
      </c>
      <c r="CQ1058" s="19">
        <f t="shared" si="866"/>
        <v>0</v>
      </c>
      <c r="CR1058" s="19">
        <f t="shared" si="867"/>
        <v>1</v>
      </c>
      <c r="CS1058" s="19">
        <f t="shared" si="868"/>
        <v>1</v>
      </c>
      <c r="CT1058" s="19">
        <f t="shared" si="869"/>
        <v>1</v>
      </c>
      <c r="CU1058" s="19">
        <f t="shared" si="870"/>
        <v>1</v>
      </c>
      <c r="CV1058" s="19">
        <f t="shared" si="871"/>
        <v>1</v>
      </c>
      <c r="CW1058" s="19">
        <f t="shared" si="872"/>
        <v>1</v>
      </c>
      <c r="CX1058" s="19">
        <f t="shared" si="873"/>
        <v>1</v>
      </c>
      <c r="CY1058" s="19">
        <f t="shared" si="874"/>
        <v>1</v>
      </c>
      <c r="CZ1058" s="19">
        <f t="shared" si="875"/>
        <v>1</v>
      </c>
      <c r="DA1058" s="19">
        <f t="shared" si="876"/>
        <v>1</v>
      </c>
      <c r="DB1058" s="19">
        <f t="shared" si="877"/>
        <v>1</v>
      </c>
      <c r="DC1058" s="19">
        <f t="shared" si="878"/>
        <v>0</v>
      </c>
      <c r="DD1058" s="19">
        <f t="shared" si="879"/>
        <v>1</v>
      </c>
      <c r="DE1058" s="19">
        <f t="shared" si="880"/>
        <v>1</v>
      </c>
      <c r="DF1058" s="19">
        <f t="shared" si="881"/>
        <v>1</v>
      </c>
      <c r="DG1058" s="19">
        <f t="shared" si="882"/>
        <v>16</v>
      </c>
      <c r="DH1058" s="19">
        <f t="shared" si="883"/>
        <v>21</v>
      </c>
      <c r="DI1058"/>
      <c r="DJ1058"/>
      <c r="DK1058">
        <v>2</v>
      </c>
      <c r="DL1058"/>
      <c r="DM1058"/>
      <c r="DN1058"/>
      <c r="DO1058"/>
      <c r="DP1058"/>
      <c r="DQ1058"/>
      <c r="EL1058"/>
      <c r="FP1058"/>
      <c r="GM1058"/>
      <c r="HR1058"/>
      <c r="HW1058"/>
      <c r="JM1058"/>
      <c r="KG1058"/>
      <c r="KV1058">
        <v>2</v>
      </c>
      <c r="KW1058">
        <v>1</v>
      </c>
      <c r="KX1058">
        <v>1</v>
      </c>
      <c r="KY1058">
        <v>14</v>
      </c>
      <c r="KZ1058">
        <v>2</v>
      </c>
      <c r="LA1058">
        <v>2</v>
      </c>
      <c r="LB1058">
        <v>2</v>
      </c>
      <c r="LC1058">
        <v>2</v>
      </c>
      <c r="LD1058">
        <v>1</v>
      </c>
      <c r="LE1058">
        <v>1</v>
      </c>
      <c r="LF1058">
        <v>1</v>
      </c>
      <c r="LG1058">
        <v>0</v>
      </c>
      <c r="LH1058">
        <v>22</v>
      </c>
      <c r="LI1058">
        <v>8</v>
      </c>
      <c r="LJ1058">
        <v>2</v>
      </c>
      <c r="LK1058" s="6">
        <v>1</v>
      </c>
      <c r="LL1058">
        <v>11</v>
      </c>
      <c r="LM1058">
        <v>0</v>
      </c>
      <c r="LN1058">
        <v>1</v>
      </c>
      <c r="LO1058">
        <v>13</v>
      </c>
      <c r="LP1058">
        <v>11</v>
      </c>
      <c r="LQ1058">
        <v>2</v>
      </c>
      <c r="LR1058">
        <v>2</v>
      </c>
      <c r="LS1058">
        <v>1</v>
      </c>
      <c r="LT1058">
        <v>6</v>
      </c>
      <c r="LU1058">
        <v>0</v>
      </c>
      <c r="LV1058">
        <v>2</v>
      </c>
      <c r="LW1058">
        <v>1</v>
      </c>
      <c r="LX1058">
        <v>0</v>
      </c>
      <c r="LY1058">
        <v>3</v>
      </c>
      <c r="LZ1058">
        <v>16</v>
      </c>
    </row>
    <row r="1059" spans="1:338" x14ac:dyDescent="0.25">
      <c r="A1059" t="s">
        <v>1458</v>
      </c>
      <c r="B1059" t="s">
        <v>803</v>
      </c>
      <c r="C1059" t="s">
        <v>1308</v>
      </c>
      <c r="D1059" t="s">
        <v>1309</v>
      </c>
      <c r="E1059">
        <v>10</v>
      </c>
      <c r="F1059">
        <v>25</v>
      </c>
      <c r="G1059">
        <v>21</v>
      </c>
      <c r="H1059">
        <v>123.33</v>
      </c>
      <c r="I1059">
        <v>30</v>
      </c>
      <c r="J1059" s="19">
        <v>50.396825396825399</v>
      </c>
      <c r="K1059">
        <v>4</v>
      </c>
      <c r="L1059">
        <v>1</v>
      </c>
      <c r="M1059">
        <v>3</v>
      </c>
      <c r="N1059">
        <v>3</v>
      </c>
      <c r="O1059">
        <v>3</v>
      </c>
      <c r="P1059">
        <v>2</v>
      </c>
      <c r="Q1059">
        <v>4</v>
      </c>
      <c r="R1059">
        <v>4</v>
      </c>
      <c r="S1059">
        <v>1</v>
      </c>
      <c r="T1059">
        <v>2</v>
      </c>
      <c r="U1059">
        <v>2</v>
      </c>
      <c r="V1059">
        <v>4</v>
      </c>
      <c r="W1059">
        <v>4</v>
      </c>
      <c r="X1059">
        <v>4</v>
      </c>
      <c r="Y1059">
        <v>1</v>
      </c>
      <c r="Z1059">
        <v>3</v>
      </c>
      <c r="AA1059">
        <v>1</v>
      </c>
      <c r="AB1059">
        <v>1</v>
      </c>
      <c r="AC1059">
        <v>2</v>
      </c>
      <c r="AD1059">
        <v>1</v>
      </c>
      <c r="AE1059">
        <v>5</v>
      </c>
      <c r="AF1059">
        <v>2</v>
      </c>
      <c r="AG1059">
        <v>2</v>
      </c>
      <c r="AH1059">
        <v>3</v>
      </c>
      <c r="AI1059">
        <v>2</v>
      </c>
      <c r="AJ1059">
        <v>5</v>
      </c>
      <c r="AK1059">
        <v>3</v>
      </c>
      <c r="AL1059">
        <v>3</v>
      </c>
      <c r="AM1059">
        <v>1</v>
      </c>
      <c r="AN1059">
        <v>3</v>
      </c>
      <c r="AO1059">
        <v>3</v>
      </c>
      <c r="AP1059">
        <v>4</v>
      </c>
      <c r="AQ1059">
        <v>2</v>
      </c>
      <c r="AR1059">
        <v>1</v>
      </c>
      <c r="AS1059">
        <v>3</v>
      </c>
      <c r="AT1059">
        <v>5</v>
      </c>
      <c r="AU1059">
        <v>3</v>
      </c>
      <c r="AV1059">
        <v>4</v>
      </c>
      <c r="AW1059">
        <v>3</v>
      </c>
      <c r="AX1059">
        <v>1</v>
      </c>
      <c r="AY1059">
        <v>4</v>
      </c>
      <c r="AZ1059">
        <v>5</v>
      </c>
      <c r="BA1059">
        <v>3</v>
      </c>
      <c r="BB1059">
        <v>2</v>
      </c>
      <c r="BC1059">
        <v>1</v>
      </c>
      <c r="BD1059">
        <v>3</v>
      </c>
      <c r="BE1059">
        <v>2</v>
      </c>
      <c r="BF1059">
        <v>1</v>
      </c>
      <c r="BG1059">
        <v>1</v>
      </c>
      <c r="BH1059">
        <v>4</v>
      </c>
      <c r="BI1059" s="19">
        <f t="shared" si="832"/>
        <v>0</v>
      </c>
      <c r="BJ1059" s="19">
        <f t="shared" si="833"/>
        <v>0</v>
      </c>
      <c r="BK1059" s="19">
        <f t="shared" si="834"/>
        <v>1</v>
      </c>
      <c r="BL1059" s="19">
        <f t="shared" si="835"/>
        <v>0</v>
      </c>
      <c r="BM1059" s="19">
        <f t="shared" si="836"/>
        <v>1</v>
      </c>
      <c r="BN1059" s="19">
        <f t="shared" si="837"/>
        <v>0</v>
      </c>
      <c r="BO1059" s="19">
        <f t="shared" si="838"/>
        <v>1</v>
      </c>
      <c r="BP1059" s="19">
        <f t="shared" si="839"/>
        <v>0</v>
      </c>
      <c r="BQ1059" s="19">
        <f t="shared" si="840"/>
        <v>0</v>
      </c>
      <c r="BR1059" s="19">
        <f t="shared" si="841"/>
        <v>0</v>
      </c>
      <c r="BS1059" s="19">
        <f t="shared" si="842"/>
        <v>0</v>
      </c>
      <c r="BT1059" s="19">
        <f t="shared" si="843"/>
        <v>0</v>
      </c>
      <c r="BU1059" s="19">
        <f t="shared" si="844"/>
        <v>1</v>
      </c>
      <c r="BV1059" s="19">
        <f t="shared" si="845"/>
        <v>0</v>
      </c>
      <c r="BW1059" s="19">
        <f t="shared" si="846"/>
        <v>0</v>
      </c>
      <c r="BX1059" s="19">
        <f t="shared" si="847"/>
        <v>0</v>
      </c>
      <c r="BY1059" s="19">
        <f t="shared" si="848"/>
        <v>0</v>
      </c>
      <c r="BZ1059" s="19">
        <f t="shared" si="849"/>
        <v>0</v>
      </c>
      <c r="CA1059" s="19">
        <f t="shared" si="850"/>
        <v>1</v>
      </c>
      <c r="CB1059" s="19">
        <f t="shared" si="851"/>
        <v>0</v>
      </c>
      <c r="CC1059" s="19">
        <f t="shared" si="852"/>
        <v>0</v>
      </c>
      <c r="CD1059" s="19">
        <f t="shared" si="853"/>
        <v>0</v>
      </c>
      <c r="CE1059" s="19">
        <f t="shared" si="854"/>
        <v>0</v>
      </c>
      <c r="CF1059" s="19">
        <f t="shared" si="855"/>
        <v>0</v>
      </c>
      <c r="CG1059" s="19">
        <f t="shared" si="856"/>
        <v>1</v>
      </c>
      <c r="CH1059" s="19">
        <f t="shared" si="857"/>
        <v>1</v>
      </c>
      <c r="CI1059" s="19">
        <f t="shared" si="858"/>
        <v>1</v>
      </c>
      <c r="CJ1059" s="19">
        <f t="shared" si="859"/>
        <v>1</v>
      </c>
      <c r="CK1059" s="19">
        <f t="shared" si="860"/>
        <v>1</v>
      </c>
      <c r="CL1059" s="19">
        <f t="shared" si="861"/>
        <v>1</v>
      </c>
      <c r="CM1059" s="19">
        <f t="shared" si="862"/>
        <v>1</v>
      </c>
      <c r="CN1059" s="19">
        <f t="shared" si="863"/>
        <v>1</v>
      </c>
      <c r="CO1059" s="19">
        <f t="shared" si="864"/>
        <v>1</v>
      </c>
      <c r="CP1059" s="19">
        <f t="shared" si="865"/>
        <v>0</v>
      </c>
      <c r="CQ1059" s="19">
        <f t="shared" si="866"/>
        <v>1</v>
      </c>
      <c r="CR1059" s="19">
        <f t="shared" si="867"/>
        <v>0</v>
      </c>
      <c r="CS1059" s="19">
        <f t="shared" si="868"/>
        <v>1</v>
      </c>
      <c r="CT1059" s="19">
        <f t="shared" si="869"/>
        <v>1</v>
      </c>
      <c r="CU1059" s="19">
        <f t="shared" si="870"/>
        <v>1</v>
      </c>
      <c r="CV1059" s="19">
        <f t="shared" si="871"/>
        <v>0</v>
      </c>
      <c r="CW1059" s="19">
        <f t="shared" si="872"/>
        <v>0</v>
      </c>
      <c r="CX1059" s="19">
        <f t="shared" si="873"/>
        <v>1</v>
      </c>
      <c r="CY1059" s="19">
        <f t="shared" si="874"/>
        <v>1</v>
      </c>
      <c r="CZ1059" s="19">
        <f t="shared" si="875"/>
        <v>1</v>
      </c>
      <c r="DA1059" s="19">
        <f t="shared" si="876"/>
        <v>0</v>
      </c>
      <c r="DB1059" s="19">
        <f t="shared" si="877"/>
        <v>1</v>
      </c>
      <c r="DC1059" s="19">
        <f t="shared" si="878"/>
        <v>0</v>
      </c>
      <c r="DD1059" s="19">
        <f t="shared" si="879"/>
        <v>1</v>
      </c>
      <c r="DE1059" s="19">
        <f t="shared" si="880"/>
        <v>0</v>
      </c>
      <c r="DF1059" s="19">
        <f t="shared" si="881"/>
        <v>0</v>
      </c>
      <c r="DG1059" s="19">
        <f t="shared" si="882"/>
        <v>6</v>
      </c>
      <c r="DH1059" s="19">
        <f t="shared" si="883"/>
        <v>17</v>
      </c>
      <c r="DI1059"/>
      <c r="DJ1059"/>
      <c r="DK1059">
        <v>2</v>
      </c>
      <c r="DL1059"/>
      <c r="DM1059"/>
      <c r="DN1059"/>
      <c r="DO1059"/>
      <c r="DP1059"/>
      <c r="DQ1059"/>
      <c r="EL1059"/>
      <c r="FP1059"/>
      <c r="GM1059"/>
      <c r="HR1059"/>
      <c r="HW1059"/>
      <c r="JM1059"/>
      <c r="KG1059"/>
      <c r="KV1059">
        <v>2</v>
      </c>
      <c r="KW1059">
        <v>0</v>
      </c>
      <c r="KX1059">
        <v>1</v>
      </c>
      <c r="KY1059">
        <v>14</v>
      </c>
      <c r="KZ1059">
        <v>2</v>
      </c>
      <c r="LA1059">
        <v>2</v>
      </c>
      <c r="LB1059">
        <v>0</v>
      </c>
      <c r="LC1059">
        <v>2</v>
      </c>
      <c r="LD1059">
        <v>1</v>
      </c>
      <c r="LE1059">
        <v>1</v>
      </c>
      <c r="LF1059">
        <v>1</v>
      </c>
      <c r="LG1059">
        <v>0</v>
      </c>
      <c r="LH1059">
        <v>22</v>
      </c>
      <c r="LI1059">
        <v>1</v>
      </c>
      <c r="LJ1059">
        <v>2</v>
      </c>
      <c r="LK1059" s="6">
        <v>1</v>
      </c>
      <c r="LL1059">
        <v>11</v>
      </c>
      <c r="LM1059">
        <v>2</v>
      </c>
      <c r="LN1059">
        <v>0</v>
      </c>
      <c r="LO1059">
        <v>13</v>
      </c>
      <c r="LP1059">
        <v>11</v>
      </c>
      <c r="LQ1059">
        <v>3</v>
      </c>
      <c r="LR1059">
        <v>2</v>
      </c>
      <c r="LS1059">
        <v>0</v>
      </c>
      <c r="LT1059">
        <v>4</v>
      </c>
      <c r="LU1059">
        <v>0</v>
      </c>
      <c r="LV1059">
        <v>2</v>
      </c>
      <c r="LW1059">
        <v>0</v>
      </c>
      <c r="LX1059">
        <v>1</v>
      </c>
      <c r="LY1059">
        <v>2</v>
      </c>
      <c r="LZ1059">
        <v>11</v>
      </c>
    </row>
    <row r="1060" spans="1:338" x14ac:dyDescent="0.25">
      <c r="A1060" t="s">
        <v>1459</v>
      </c>
      <c r="B1060" t="s">
        <v>803</v>
      </c>
      <c r="C1060" t="s">
        <v>1308</v>
      </c>
      <c r="D1060" t="s">
        <v>1309</v>
      </c>
      <c r="E1060">
        <v>10</v>
      </c>
      <c r="F1060">
        <v>25</v>
      </c>
      <c r="G1060">
        <v>21</v>
      </c>
      <c r="H1060">
        <v>123.33</v>
      </c>
      <c r="I1060">
        <v>30</v>
      </c>
      <c r="J1060" s="19">
        <v>50.396825396825399</v>
      </c>
      <c r="K1060">
        <v>5</v>
      </c>
      <c r="L1060">
        <v>3</v>
      </c>
      <c r="M1060">
        <v>1</v>
      </c>
      <c r="N1060">
        <v>1</v>
      </c>
      <c r="O1060">
        <v>4</v>
      </c>
      <c r="P1060">
        <v>2</v>
      </c>
      <c r="Q1060">
        <v>4</v>
      </c>
      <c r="R1060">
        <v>2</v>
      </c>
      <c r="S1060">
        <v>2</v>
      </c>
      <c r="T1060">
        <v>2</v>
      </c>
      <c r="U1060">
        <v>4</v>
      </c>
      <c r="V1060">
        <v>1</v>
      </c>
      <c r="W1060">
        <v>4</v>
      </c>
      <c r="X1060">
        <v>4</v>
      </c>
      <c r="Y1060">
        <v>4</v>
      </c>
      <c r="Z1060">
        <v>2</v>
      </c>
      <c r="AA1060">
        <v>1</v>
      </c>
      <c r="AB1060">
        <v>1</v>
      </c>
      <c r="AC1060">
        <v>2</v>
      </c>
      <c r="AD1060">
        <v>1</v>
      </c>
      <c r="AE1060">
        <v>5</v>
      </c>
      <c r="AF1060">
        <v>3</v>
      </c>
      <c r="AG1060">
        <v>4</v>
      </c>
      <c r="AH1060">
        <v>2</v>
      </c>
      <c r="AI1060">
        <v>2</v>
      </c>
      <c r="AJ1060">
        <v>4</v>
      </c>
      <c r="AK1060">
        <v>3</v>
      </c>
      <c r="AL1060">
        <v>1</v>
      </c>
      <c r="AM1060">
        <v>1</v>
      </c>
      <c r="AN1060">
        <v>4</v>
      </c>
      <c r="AO1060">
        <v>3</v>
      </c>
      <c r="AP1060">
        <v>4</v>
      </c>
      <c r="AQ1060">
        <v>2</v>
      </c>
      <c r="AR1060">
        <v>2</v>
      </c>
      <c r="AS1060">
        <v>2</v>
      </c>
      <c r="AT1060">
        <v>4</v>
      </c>
      <c r="AU1060">
        <v>3</v>
      </c>
      <c r="AV1060">
        <v>4</v>
      </c>
      <c r="AW1060">
        <v>3</v>
      </c>
      <c r="AX1060">
        <v>3</v>
      </c>
      <c r="AY1060">
        <v>3</v>
      </c>
      <c r="AZ1060">
        <v>5</v>
      </c>
      <c r="BA1060">
        <v>2</v>
      </c>
      <c r="BB1060">
        <v>2</v>
      </c>
      <c r="BC1060">
        <v>1</v>
      </c>
      <c r="BD1060">
        <v>4</v>
      </c>
      <c r="BE1060">
        <v>4</v>
      </c>
      <c r="BF1060">
        <v>4</v>
      </c>
      <c r="BG1060">
        <v>3</v>
      </c>
      <c r="BH1060">
        <v>4</v>
      </c>
      <c r="BI1060" s="19">
        <f t="shared" si="832"/>
        <v>1</v>
      </c>
      <c r="BJ1060" s="19">
        <f t="shared" si="833"/>
        <v>1</v>
      </c>
      <c r="BK1060" s="19">
        <f t="shared" si="834"/>
        <v>0</v>
      </c>
      <c r="BL1060" s="19">
        <f t="shared" si="835"/>
        <v>1</v>
      </c>
      <c r="BM1060" s="19">
        <f t="shared" si="836"/>
        <v>0</v>
      </c>
      <c r="BN1060" s="19">
        <f t="shared" si="837"/>
        <v>0</v>
      </c>
      <c r="BO1060" s="19">
        <f t="shared" si="838"/>
        <v>1</v>
      </c>
      <c r="BP1060" s="19">
        <f t="shared" si="839"/>
        <v>1</v>
      </c>
      <c r="BQ1060" s="19">
        <f t="shared" si="840"/>
        <v>1</v>
      </c>
      <c r="BR1060" s="19">
        <f t="shared" si="841"/>
        <v>0</v>
      </c>
      <c r="BS1060" s="19">
        <f t="shared" si="842"/>
        <v>1</v>
      </c>
      <c r="BT1060" s="19">
        <f t="shared" si="843"/>
        <v>0</v>
      </c>
      <c r="BU1060" s="19">
        <f t="shared" si="844"/>
        <v>1</v>
      </c>
      <c r="BV1060" s="19">
        <f t="shared" si="845"/>
        <v>0</v>
      </c>
      <c r="BW1060" s="19">
        <f t="shared" si="846"/>
        <v>0</v>
      </c>
      <c r="BX1060" s="19">
        <f t="shared" si="847"/>
        <v>1</v>
      </c>
      <c r="BY1060" s="19">
        <f t="shared" si="848"/>
        <v>0</v>
      </c>
      <c r="BZ1060" s="19">
        <f t="shared" si="849"/>
        <v>0</v>
      </c>
      <c r="CA1060" s="19">
        <f t="shared" si="850"/>
        <v>1</v>
      </c>
      <c r="CB1060" s="19">
        <f t="shared" si="851"/>
        <v>0</v>
      </c>
      <c r="CC1060" s="19">
        <f t="shared" si="852"/>
        <v>0</v>
      </c>
      <c r="CD1060" s="19">
        <f t="shared" si="853"/>
        <v>0</v>
      </c>
      <c r="CE1060" s="19">
        <f t="shared" si="854"/>
        <v>0</v>
      </c>
      <c r="CF1060" s="19">
        <f t="shared" si="855"/>
        <v>0</v>
      </c>
      <c r="CG1060" s="19">
        <f t="shared" si="856"/>
        <v>1</v>
      </c>
      <c r="CH1060" s="19">
        <f t="shared" si="857"/>
        <v>0</v>
      </c>
      <c r="CI1060" s="19">
        <f t="shared" si="858"/>
        <v>1</v>
      </c>
      <c r="CJ1060" s="19">
        <f t="shared" si="859"/>
        <v>0</v>
      </c>
      <c r="CK1060" s="19">
        <f t="shared" si="860"/>
        <v>1</v>
      </c>
      <c r="CL1060" s="19">
        <f t="shared" si="861"/>
        <v>0</v>
      </c>
      <c r="CM1060" s="19">
        <f t="shared" si="862"/>
        <v>1</v>
      </c>
      <c r="CN1060" s="19">
        <f t="shared" si="863"/>
        <v>1</v>
      </c>
      <c r="CO1060" s="19">
        <f t="shared" si="864"/>
        <v>1</v>
      </c>
      <c r="CP1060" s="19">
        <f t="shared" si="865"/>
        <v>1</v>
      </c>
      <c r="CQ1060" s="19">
        <f t="shared" si="866"/>
        <v>0</v>
      </c>
      <c r="CR1060" s="19">
        <f t="shared" si="867"/>
        <v>1</v>
      </c>
      <c r="CS1060" s="19">
        <f t="shared" si="868"/>
        <v>1</v>
      </c>
      <c r="CT1060" s="19">
        <f t="shared" si="869"/>
        <v>1</v>
      </c>
      <c r="CU1060" s="19">
        <f t="shared" si="870"/>
        <v>1</v>
      </c>
      <c r="CV1060" s="19">
        <f t="shared" si="871"/>
        <v>1</v>
      </c>
      <c r="CW1060" s="19">
        <f t="shared" si="872"/>
        <v>0</v>
      </c>
      <c r="CX1060" s="19">
        <f t="shared" si="873"/>
        <v>1</v>
      </c>
      <c r="CY1060" s="19">
        <f t="shared" si="874"/>
        <v>0</v>
      </c>
      <c r="CZ1060" s="19">
        <f t="shared" si="875"/>
        <v>1</v>
      </c>
      <c r="DA1060" s="19">
        <f t="shared" si="876"/>
        <v>0</v>
      </c>
      <c r="DB1060" s="19">
        <f t="shared" si="877"/>
        <v>0</v>
      </c>
      <c r="DC1060" s="19">
        <f t="shared" si="878"/>
        <v>1</v>
      </c>
      <c r="DD1060" s="19">
        <f t="shared" si="879"/>
        <v>0</v>
      </c>
      <c r="DE1060" s="19">
        <f t="shared" si="880"/>
        <v>0</v>
      </c>
      <c r="DF1060" s="19">
        <f t="shared" si="881"/>
        <v>0</v>
      </c>
      <c r="DG1060" s="19">
        <f t="shared" si="882"/>
        <v>11</v>
      </c>
      <c r="DH1060" s="19">
        <f t="shared" si="883"/>
        <v>14</v>
      </c>
      <c r="DI1060"/>
      <c r="DJ1060"/>
      <c r="DK1060">
        <v>2</v>
      </c>
      <c r="DL1060"/>
      <c r="DM1060"/>
      <c r="DN1060"/>
      <c r="DO1060"/>
      <c r="DP1060"/>
      <c r="DQ1060"/>
      <c r="EL1060"/>
      <c r="FP1060"/>
      <c r="GM1060"/>
      <c r="HR1060"/>
      <c r="HW1060"/>
      <c r="JM1060"/>
      <c r="KG1060"/>
      <c r="KV1060">
        <v>2</v>
      </c>
      <c r="KW1060">
        <v>1</v>
      </c>
      <c r="KX1060">
        <v>0</v>
      </c>
      <c r="KY1060">
        <v>12</v>
      </c>
      <c r="KZ1060">
        <v>2</v>
      </c>
      <c r="LA1060">
        <v>2</v>
      </c>
      <c r="LB1060">
        <v>0</v>
      </c>
      <c r="LC1060">
        <v>0</v>
      </c>
      <c r="LD1060">
        <v>1</v>
      </c>
      <c r="LE1060">
        <v>1</v>
      </c>
      <c r="LF1060">
        <v>1</v>
      </c>
      <c r="LG1060">
        <v>1</v>
      </c>
      <c r="LH1060">
        <v>22</v>
      </c>
      <c r="LI1060">
        <v>8</v>
      </c>
      <c r="LJ1060">
        <v>2</v>
      </c>
      <c r="LK1060" s="6">
        <v>1</v>
      </c>
      <c r="LL1060">
        <v>1</v>
      </c>
      <c r="LM1060">
        <v>2</v>
      </c>
      <c r="LN1060">
        <v>0</v>
      </c>
      <c r="LO1060">
        <v>11</v>
      </c>
      <c r="LP1060">
        <v>11</v>
      </c>
      <c r="LQ1060">
        <v>4</v>
      </c>
      <c r="LR1060">
        <v>2</v>
      </c>
      <c r="LS1060">
        <v>0</v>
      </c>
      <c r="LT1060">
        <v>4</v>
      </c>
      <c r="LU1060">
        <v>0</v>
      </c>
      <c r="LV1060">
        <v>2</v>
      </c>
      <c r="LW1060">
        <v>1</v>
      </c>
      <c r="LX1060">
        <v>1</v>
      </c>
      <c r="LY1060">
        <v>7</v>
      </c>
      <c r="LZ1060">
        <v>14</v>
      </c>
    </row>
    <row r="1061" spans="1:338" x14ac:dyDescent="0.25">
      <c r="A1061" t="s">
        <v>1460</v>
      </c>
      <c r="B1061" t="s">
        <v>803</v>
      </c>
      <c r="C1061" t="s">
        <v>1308</v>
      </c>
      <c r="D1061" t="s">
        <v>1309</v>
      </c>
      <c r="E1061">
        <v>10</v>
      </c>
      <c r="F1061">
        <v>25</v>
      </c>
      <c r="G1061">
        <v>21</v>
      </c>
      <c r="H1061">
        <v>123.33</v>
      </c>
      <c r="I1061">
        <v>30</v>
      </c>
      <c r="J1061" s="19">
        <v>50.396825396825399</v>
      </c>
      <c r="K1061">
        <v>4</v>
      </c>
      <c r="L1061">
        <v>4</v>
      </c>
      <c r="M1061">
        <v>3</v>
      </c>
      <c r="N1061">
        <v>4</v>
      </c>
      <c r="O1061">
        <v>1</v>
      </c>
      <c r="P1061">
        <v>1</v>
      </c>
      <c r="Q1061">
        <v>4</v>
      </c>
      <c r="R1061">
        <v>4</v>
      </c>
      <c r="S1061">
        <v>3</v>
      </c>
      <c r="T1061">
        <v>1</v>
      </c>
      <c r="U1061">
        <v>2</v>
      </c>
      <c r="V1061">
        <v>3</v>
      </c>
      <c r="W1061">
        <v>1</v>
      </c>
      <c r="X1061">
        <v>3</v>
      </c>
      <c r="Y1061">
        <v>4</v>
      </c>
      <c r="Z1061">
        <v>2</v>
      </c>
      <c r="AA1061">
        <v>5</v>
      </c>
      <c r="AB1061">
        <v>1</v>
      </c>
      <c r="AC1061">
        <v>2</v>
      </c>
      <c r="AD1061">
        <v>3</v>
      </c>
      <c r="AE1061">
        <v>4</v>
      </c>
      <c r="AF1061">
        <v>3</v>
      </c>
      <c r="AG1061">
        <v>2</v>
      </c>
      <c r="AH1061">
        <v>2</v>
      </c>
      <c r="AI1061">
        <v>5</v>
      </c>
      <c r="AJ1061">
        <v>4</v>
      </c>
      <c r="AK1061">
        <v>4</v>
      </c>
      <c r="AL1061">
        <v>3</v>
      </c>
      <c r="AM1061">
        <v>3</v>
      </c>
      <c r="AN1061">
        <v>3</v>
      </c>
      <c r="AO1061">
        <v>2</v>
      </c>
      <c r="AP1061">
        <v>4</v>
      </c>
      <c r="AQ1061">
        <v>2</v>
      </c>
      <c r="AR1061">
        <v>2</v>
      </c>
      <c r="AS1061">
        <v>2</v>
      </c>
      <c r="AT1061">
        <v>2</v>
      </c>
      <c r="AU1061">
        <v>1</v>
      </c>
      <c r="AV1061">
        <v>1</v>
      </c>
      <c r="AW1061">
        <v>4</v>
      </c>
      <c r="AX1061">
        <v>3</v>
      </c>
      <c r="AY1061">
        <v>4</v>
      </c>
      <c r="AZ1061">
        <v>1</v>
      </c>
      <c r="BA1061">
        <v>1</v>
      </c>
      <c r="BB1061">
        <v>2</v>
      </c>
      <c r="BC1061">
        <v>1</v>
      </c>
      <c r="BD1061">
        <v>3</v>
      </c>
      <c r="BE1061">
        <v>4</v>
      </c>
      <c r="BF1061">
        <v>2</v>
      </c>
      <c r="BG1061">
        <v>3</v>
      </c>
      <c r="BH1061">
        <v>4</v>
      </c>
      <c r="BI1061" s="19">
        <f t="shared" si="832"/>
        <v>0</v>
      </c>
      <c r="BJ1061" s="19">
        <f t="shared" si="833"/>
        <v>0</v>
      </c>
      <c r="BK1061" s="19">
        <f t="shared" si="834"/>
        <v>1</v>
      </c>
      <c r="BL1061" s="19">
        <f t="shared" si="835"/>
        <v>0</v>
      </c>
      <c r="BM1061" s="19">
        <f t="shared" si="836"/>
        <v>0</v>
      </c>
      <c r="BN1061" s="19">
        <f t="shared" si="837"/>
        <v>0</v>
      </c>
      <c r="BO1061" s="19">
        <f t="shared" si="838"/>
        <v>1</v>
      </c>
      <c r="BP1061" s="19">
        <f t="shared" si="839"/>
        <v>0</v>
      </c>
      <c r="BQ1061" s="19">
        <f t="shared" si="840"/>
        <v>0</v>
      </c>
      <c r="BR1061" s="19">
        <f t="shared" si="841"/>
        <v>0</v>
      </c>
      <c r="BS1061" s="19">
        <f t="shared" si="842"/>
        <v>0</v>
      </c>
      <c r="BT1061" s="19">
        <f t="shared" si="843"/>
        <v>1</v>
      </c>
      <c r="BU1061" s="19">
        <f t="shared" si="844"/>
        <v>0</v>
      </c>
      <c r="BV1061" s="19">
        <f t="shared" si="845"/>
        <v>1</v>
      </c>
      <c r="BW1061" s="19">
        <f t="shared" si="846"/>
        <v>0</v>
      </c>
      <c r="BX1061" s="19">
        <f t="shared" si="847"/>
        <v>1</v>
      </c>
      <c r="BY1061" s="19">
        <f t="shared" si="848"/>
        <v>1</v>
      </c>
      <c r="BZ1061" s="19">
        <f t="shared" si="849"/>
        <v>0</v>
      </c>
      <c r="CA1061" s="19">
        <f t="shared" si="850"/>
        <v>1</v>
      </c>
      <c r="CB1061" s="19">
        <f t="shared" si="851"/>
        <v>1</v>
      </c>
      <c r="CC1061" s="19">
        <f t="shared" si="852"/>
        <v>0</v>
      </c>
      <c r="CD1061" s="19">
        <f t="shared" si="853"/>
        <v>0</v>
      </c>
      <c r="CE1061" s="19">
        <f t="shared" si="854"/>
        <v>0</v>
      </c>
      <c r="CF1061" s="19">
        <f t="shared" si="855"/>
        <v>0</v>
      </c>
      <c r="CG1061" s="19">
        <f t="shared" si="856"/>
        <v>0</v>
      </c>
      <c r="CH1061" s="19">
        <f t="shared" si="857"/>
        <v>0</v>
      </c>
      <c r="CI1061" s="19">
        <f t="shared" si="858"/>
        <v>0</v>
      </c>
      <c r="CJ1061" s="19">
        <f t="shared" si="859"/>
        <v>1</v>
      </c>
      <c r="CK1061" s="19">
        <f t="shared" si="860"/>
        <v>0</v>
      </c>
      <c r="CL1061" s="19">
        <f t="shared" si="861"/>
        <v>1</v>
      </c>
      <c r="CM1061" s="19">
        <f t="shared" si="862"/>
        <v>0</v>
      </c>
      <c r="CN1061" s="19">
        <f t="shared" si="863"/>
        <v>1</v>
      </c>
      <c r="CO1061" s="19">
        <f t="shared" si="864"/>
        <v>1</v>
      </c>
      <c r="CP1061" s="19">
        <f t="shared" si="865"/>
        <v>1</v>
      </c>
      <c r="CQ1061" s="19">
        <f t="shared" si="866"/>
        <v>0</v>
      </c>
      <c r="CR1061" s="19">
        <f t="shared" si="867"/>
        <v>0</v>
      </c>
      <c r="CS1061" s="19">
        <f t="shared" si="868"/>
        <v>0</v>
      </c>
      <c r="CT1061" s="19">
        <f t="shared" si="869"/>
        <v>0</v>
      </c>
      <c r="CU1061" s="19">
        <f t="shared" si="870"/>
        <v>0</v>
      </c>
      <c r="CV1061" s="19">
        <f t="shared" si="871"/>
        <v>1</v>
      </c>
      <c r="CW1061" s="19">
        <f t="shared" si="872"/>
        <v>0</v>
      </c>
      <c r="CX1061" s="19">
        <f t="shared" si="873"/>
        <v>0</v>
      </c>
      <c r="CY1061" s="19">
        <f t="shared" si="874"/>
        <v>0</v>
      </c>
      <c r="CZ1061" s="19">
        <f t="shared" si="875"/>
        <v>1</v>
      </c>
      <c r="DA1061" s="19">
        <f t="shared" si="876"/>
        <v>0</v>
      </c>
      <c r="DB1061" s="19">
        <f t="shared" si="877"/>
        <v>1</v>
      </c>
      <c r="DC1061" s="19">
        <f t="shared" si="878"/>
        <v>1</v>
      </c>
      <c r="DD1061" s="19">
        <f t="shared" si="879"/>
        <v>0</v>
      </c>
      <c r="DE1061" s="19">
        <f t="shared" si="880"/>
        <v>0</v>
      </c>
      <c r="DF1061" s="19">
        <f t="shared" si="881"/>
        <v>0</v>
      </c>
      <c r="DG1061" s="19">
        <f t="shared" si="882"/>
        <v>8</v>
      </c>
      <c r="DH1061" s="19">
        <f t="shared" si="883"/>
        <v>9</v>
      </c>
      <c r="DI1061"/>
      <c r="DJ1061"/>
      <c r="DK1061">
        <v>2</v>
      </c>
      <c r="DL1061"/>
      <c r="DM1061"/>
      <c r="DN1061"/>
      <c r="DO1061"/>
      <c r="DP1061"/>
      <c r="DQ1061"/>
      <c r="EL1061"/>
      <c r="FP1061"/>
      <c r="GM1061"/>
      <c r="HR1061"/>
      <c r="HW1061"/>
      <c r="JM1061"/>
      <c r="KG1061"/>
      <c r="KV1061">
        <v>0</v>
      </c>
      <c r="KW1061">
        <v>1</v>
      </c>
      <c r="KX1061">
        <v>0</v>
      </c>
      <c r="KY1061">
        <v>5</v>
      </c>
      <c r="KZ1061">
        <v>2</v>
      </c>
      <c r="LA1061">
        <v>2</v>
      </c>
      <c r="LB1061">
        <v>2</v>
      </c>
      <c r="LC1061">
        <v>2</v>
      </c>
      <c r="LD1061">
        <v>0</v>
      </c>
      <c r="LE1061">
        <v>1</v>
      </c>
      <c r="LF1061">
        <v>1</v>
      </c>
      <c r="LG1061">
        <v>0</v>
      </c>
      <c r="LH1061">
        <v>21</v>
      </c>
      <c r="LI1061">
        <v>1</v>
      </c>
      <c r="LJ1061">
        <v>0</v>
      </c>
      <c r="LK1061" s="6">
        <v>0</v>
      </c>
      <c r="LL1061">
        <v>0</v>
      </c>
      <c r="LM1061">
        <v>2</v>
      </c>
      <c r="LN1061">
        <v>1</v>
      </c>
      <c r="LO1061">
        <v>10</v>
      </c>
      <c r="LP1061">
        <v>4</v>
      </c>
      <c r="LQ1061">
        <v>0</v>
      </c>
      <c r="LR1061">
        <v>2</v>
      </c>
      <c r="LS1061">
        <v>0</v>
      </c>
      <c r="LT1061">
        <v>4</v>
      </c>
      <c r="LU1061">
        <v>2</v>
      </c>
      <c r="LV1061">
        <v>2</v>
      </c>
      <c r="LW1061">
        <v>0</v>
      </c>
      <c r="LX1061">
        <v>0</v>
      </c>
      <c r="LY1061">
        <v>1</v>
      </c>
      <c r="LZ1061">
        <v>3</v>
      </c>
    </row>
    <row r="1062" spans="1:338" x14ac:dyDescent="0.25">
      <c r="A1062" t="s">
        <v>1461</v>
      </c>
      <c r="B1062" t="s">
        <v>803</v>
      </c>
      <c r="C1062" t="s">
        <v>1308</v>
      </c>
      <c r="D1062" t="s">
        <v>1309</v>
      </c>
      <c r="E1062">
        <v>10</v>
      </c>
      <c r="F1062">
        <v>25</v>
      </c>
      <c r="G1062">
        <v>21</v>
      </c>
      <c r="H1062">
        <v>123.33</v>
      </c>
      <c r="I1062">
        <v>30</v>
      </c>
      <c r="J1062" s="19">
        <v>50.396825396825399</v>
      </c>
      <c r="K1062">
        <v>5</v>
      </c>
      <c r="L1062">
        <v>3</v>
      </c>
      <c r="M1062">
        <v>3</v>
      </c>
      <c r="N1062">
        <v>4</v>
      </c>
      <c r="O1062">
        <v>3</v>
      </c>
      <c r="P1062">
        <v>2</v>
      </c>
      <c r="Q1062">
        <v>4</v>
      </c>
      <c r="R1062">
        <v>2</v>
      </c>
      <c r="S1062">
        <v>2</v>
      </c>
      <c r="T1062">
        <v>2</v>
      </c>
      <c r="U1062">
        <v>4</v>
      </c>
      <c r="V1062">
        <v>4</v>
      </c>
      <c r="W1062">
        <v>4</v>
      </c>
      <c r="X1062">
        <v>3</v>
      </c>
      <c r="Y1062">
        <v>4</v>
      </c>
      <c r="Z1062">
        <v>2</v>
      </c>
      <c r="AA1062">
        <v>5</v>
      </c>
      <c r="AB1062">
        <v>3</v>
      </c>
      <c r="AC1062">
        <v>2</v>
      </c>
      <c r="AD1062">
        <v>3</v>
      </c>
      <c r="AE1062">
        <v>3</v>
      </c>
      <c r="AF1062">
        <v>4</v>
      </c>
      <c r="AG1062">
        <v>3</v>
      </c>
      <c r="AH1062">
        <v>1</v>
      </c>
      <c r="AI1062">
        <v>2</v>
      </c>
      <c r="AJ1062">
        <v>5</v>
      </c>
      <c r="AK1062">
        <v>3</v>
      </c>
      <c r="AL1062">
        <v>2</v>
      </c>
      <c r="AM1062">
        <v>1</v>
      </c>
      <c r="AN1062">
        <v>3</v>
      </c>
      <c r="AO1062">
        <v>3</v>
      </c>
      <c r="AP1062">
        <v>4</v>
      </c>
      <c r="AQ1062">
        <v>2</v>
      </c>
      <c r="AR1062">
        <v>2</v>
      </c>
      <c r="AS1062">
        <v>2</v>
      </c>
      <c r="AT1062">
        <v>4</v>
      </c>
      <c r="AU1062">
        <v>3</v>
      </c>
      <c r="AV1062">
        <v>4</v>
      </c>
      <c r="AW1062">
        <v>3</v>
      </c>
      <c r="AX1062">
        <v>3</v>
      </c>
      <c r="AY1062">
        <v>2</v>
      </c>
      <c r="AZ1062">
        <v>5</v>
      </c>
      <c r="BA1062">
        <v>3</v>
      </c>
      <c r="BB1062">
        <v>2</v>
      </c>
      <c r="BC1062">
        <v>3</v>
      </c>
      <c r="BD1062">
        <v>3</v>
      </c>
      <c r="BE1062">
        <v>4</v>
      </c>
      <c r="BF1062">
        <v>2</v>
      </c>
      <c r="BG1062">
        <v>4</v>
      </c>
      <c r="BH1062">
        <v>2</v>
      </c>
      <c r="BI1062" s="19">
        <f t="shared" si="832"/>
        <v>1</v>
      </c>
      <c r="BJ1062" s="19">
        <f t="shared" si="833"/>
        <v>1</v>
      </c>
      <c r="BK1062" s="19">
        <f t="shared" si="834"/>
        <v>1</v>
      </c>
      <c r="BL1062" s="19">
        <f t="shared" si="835"/>
        <v>0</v>
      </c>
      <c r="BM1062" s="19">
        <f t="shared" si="836"/>
        <v>1</v>
      </c>
      <c r="BN1062" s="19">
        <f t="shared" si="837"/>
        <v>0</v>
      </c>
      <c r="BO1062" s="19">
        <f t="shared" si="838"/>
        <v>1</v>
      </c>
      <c r="BP1062" s="19">
        <f t="shared" si="839"/>
        <v>1</v>
      </c>
      <c r="BQ1062" s="19">
        <f t="shared" si="840"/>
        <v>1</v>
      </c>
      <c r="BR1062" s="19">
        <f t="shared" si="841"/>
        <v>0</v>
      </c>
      <c r="BS1062" s="19">
        <f t="shared" si="842"/>
        <v>1</v>
      </c>
      <c r="BT1062" s="19">
        <f t="shared" si="843"/>
        <v>0</v>
      </c>
      <c r="BU1062" s="19">
        <f t="shared" si="844"/>
        <v>1</v>
      </c>
      <c r="BV1062" s="19">
        <f t="shared" si="845"/>
        <v>1</v>
      </c>
      <c r="BW1062" s="19">
        <f t="shared" si="846"/>
        <v>0</v>
      </c>
      <c r="BX1062" s="19">
        <f t="shared" si="847"/>
        <v>1</v>
      </c>
      <c r="BY1062" s="19">
        <f t="shared" si="848"/>
        <v>1</v>
      </c>
      <c r="BZ1062" s="19">
        <f t="shared" si="849"/>
        <v>1</v>
      </c>
      <c r="CA1062" s="19">
        <f t="shared" si="850"/>
        <v>1</v>
      </c>
      <c r="CB1062" s="19">
        <f t="shared" si="851"/>
        <v>1</v>
      </c>
      <c r="CC1062" s="19">
        <f t="shared" si="852"/>
        <v>1</v>
      </c>
      <c r="CD1062" s="19">
        <f t="shared" si="853"/>
        <v>1</v>
      </c>
      <c r="CE1062" s="19">
        <f t="shared" si="854"/>
        <v>0</v>
      </c>
      <c r="CF1062" s="19">
        <f t="shared" si="855"/>
        <v>0</v>
      </c>
      <c r="CG1062" s="19">
        <f t="shared" si="856"/>
        <v>1</v>
      </c>
      <c r="CH1062" s="19">
        <f t="shared" si="857"/>
        <v>1</v>
      </c>
      <c r="CI1062" s="19">
        <f t="shared" si="858"/>
        <v>1</v>
      </c>
      <c r="CJ1062" s="19">
        <f t="shared" si="859"/>
        <v>0</v>
      </c>
      <c r="CK1062" s="19">
        <f t="shared" si="860"/>
        <v>1</v>
      </c>
      <c r="CL1062" s="19">
        <f t="shared" si="861"/>
        <v>1</v>
      </c>
      <c r="CM1062" s="19">
        <f t="shared" si="862"/>
        <v>1</v>
      </c>
      <c r="CN1062" s="19">
        <f t="shared" si="863"/>
        <v>1</v>
      </c>
      <c r="CO1062" s="19">
        <f t="shared" si="864"/>
        <v>1</v>
      </c>
      <c r="CP1062" s="19">
        <f t="shared" si="865"/>
        <v>1</v>
      </c>
      <c r="CQ1062" s="19">
        <f t="shared" si="866"/>
        <v>0</v>
      </c>
      <c r="CR1062" s="19">
        <f t="shared" si="867"/>
        <v>1</v>
      </c>
      <c r="CS1062" s="19">
        <f t="shared" si="868"/>
        <v>1</v>
      </c>
      <c r="CT1062" s="19">
        <f t="shared" si="869"/>
        <v>1</v>
      </c>
      <c r="CU1062" s="19">
        <f t="shared" si="870"/>
        <v>1</v>
      </c>
      <c r="CV1062" s="19">
        <f t="shared" si="871"/>
        <v>1</v>
      </c>
      <c r="CW1062" s="19">
        <f t="shared" si="872"/>
        <v>1</v>
      </c>
      <c r="CX1062" s="19">
        <f t="shared" si="873"/>
        <v>1</v>
      </c>
      <c r="CY1062" s="19">
        <f t="shared" si="874"/>
        <v>1</v>
      </c>
      <c r="CZ1062" s="19">
        <f t="shared" si="875"/>
        <v>1</v>
      </c>
      <c r="DA1062" s="19">
        <f t="shared" si="876"/>
        <v>1</v>
      </c>
      <c r="DB1062" s="19">
        <f t="shared" si="877"/>
        <v>1</v>
      </c>
      <c r="DC1062" s="19">
        <f t="shared" si="878"/>
        <v>1</v>
      </c>
      <c r="DD1062" s="19">
        <f t="shared" si="879"/>
        <v>0</v>
      </c>
      <c r="DE1062" s="19">
        <f t="shared" si="880"/>
        <v>1</v>
      </c>
      <c r="DF1062" s="19">
        <f t="shared" si="881"/>
        <v>1</v>
      </c>
      <c r="DG1062" s="19">
        <f t="shared" si="882"/>
        <v>18</v>
      </c>
      <c r="DH1062" s="19">
        <f t="shared" si="883"/>
        <v>22</v>
      </c>
      <c r="DI1062"/>
      <c r="DJ1062"/>
      <c r="DK1062">
        <v>1</v>
      </c>
      <c r="DL1062"/>
      <c r="DM1062"/>
      <c r="DN1062"/>
      <c r="DO1062"/>
      <c r="DP1062"/>
      <c r="DQ1062"/>
      <c r="EL1062"/>
      <c r="FP1062"/>
      <c r="GM1062"/>
      <c r="HR1062"/>
      <c r="HW1062"/>
      <c r="JM1062"/>
      <c r="KG1062"/>
      <c r="KV1062">
        <v>0</v>
      </c>
      <c r="KW1062">
        <v>0</v>
      </c>
      <c r="KX1062">
        <v>0</v>
      </c>
      <c r="KY1062">
        <v>3</v>
      </c>
      <c r="KZ1062">
        <v>2</v>
      </c>
      <c r="LA1062">
        <v>2</v>
      </c>
      <c r="LB1062">
        <v>2</v>
      </c>
      <c r="LC1062">
        <v>2</v>
      </c>
      <c r="LD1062">
        <v>0</v>
      </c>
      <c r="LE1062">
        <v>1</v>
      </c>
      <c r="LF1062">
        <v>1</v>
      </c>
      <c r="LG1062">
        <v>0</v>
      </c>
      <c r="LH1062">
        <v>10</v>
      </c>
      <c r="LI1062">
        <v>8</v>
      </c>
      <c r="LJ1062">
        <v>2</v>
      </c>
      <c r="LK1062" s="6">
        <v>0</v>
      </c>
      <c r="LL1062">
        <v>13</v>
      </c>
      <c r="LM1062">
        <v>2</v>
      </c>
      <c r="LN1062">
        <v>1</v>
      </c>
      <c r="LO1062">
        <v>14</v>
      </c>
      <c r="LP1062">
        <v>7</v>
      </c>
      <c r="LQ1062">
        <v>4</v>
      </c>
      <c r="LR1062">
        <v>2</v>
      </c>
      <c r="LS1062">
        <v>0</v>
      </c>
      <c r="LT1062">
        <v>9</v>
      </c>
      <c r="LU1062">
        <v>2</v>
      </c>
      <c r="LV1062">
        <v>2</v>
      </c>
      <c r="LW1062">
        <v>0</v>
      </c>
      <c r="LX1062">
        <v>1</v>
      </c>
      <c r="LY1062">
        <v>7</v>
      </c>
      <c r="LZ1062">
        <v>8</v>
      </c>
    </row>
    <row r="1063" spans="1:338" x14ac:dyDescent="0.25">
      <c r="A1063" t="s">
        <v>1462</v>
      </c>
      <c r="B1063" t="s">
        <v>803</v>
      </c>
      <c r="C1063" t="s">
        <v>1308</v>
      </c>
      <c r="D1063" t="s">
        <v>1309</v>
      </c>
      <c r="E1063">
        <v>10</v>
      </c>
      <c r="F1063">
        <v>25</v>
      </c>
      <c r="G1063">
        <v>21</v>
      </c>
      <c r="H1063">
        <v>123.33</v>
      </c>
      <c r="I1063">
        <v>30</v>
      </c>
      <c r="J1063" s="19">
        <v>50.396825396825399</v>
      </c>
      <c r="K1063">
        <v>5</v>
      </c>
      <c r="L1063">
        <v>1</v>
      </c>
      <c r="M1063">
        <v>1</v>
      </c>
      <c r="N1063">
        <v>1</v>
      </c>
      <c r="O1063">
        <v>3</v>
      </c>
      <c r="P1063">
        <v>3</v>
      </c>
      <c r="Q1063">
        <v>4</v>
      </c>
      <c r="R1063">
        <v>2</v>
      </c>
      <c r="S1063">
        <v>1</v>
      </c>
      <c r="T1063">
        <v>2</v>
      </c>
      <c r="U1063">
        <v>4</v>
      </c>
      <c r="V1063">
        <v>3</v>
      </c>
      <c r="W1063">
        <v>3</v>
      </c>
      <c r="X1063">
        <v>2</v>
      </c>
      <c r="Y1063">
        <v>1</v>
      </c>
      <c r="Z1063">
        <v>3</v>
      </c>
      <c r="AA1063">
        <v>1</v>
      </c>
      <c r="AB1063">
        <v>2</v>
      </c>
      <c r="AC1063">
        <v>2</v>
      </c>
      <c r="AD1063">
        <v>1</v>
      </c>
      <c r="AE1063">
        <v>3</v>
      </c>
      <c r="AF1063">
        <v>3</v>
      </c>
      <c r="AG1063">
        <v>1</v>
      </c>
      <c r="AH1063">
        <v>3</v>
      </c>
      <c r="AI1063">
        <v>1</v>
      </c>
      <c r="AJ1063">
        <v>5</v>
      </c>
      <c r="AK1063">
        <v>3</v>
      </c>
      <c r="AL1063">
        <v>1</v>
      </c>
      <c r="AM1063">
        <v>1</v>
      </c>
      <c r="AN1063">
        <v>3</v>
      </c>
      <c r="AO1063">
        <v>3</v>
      </c>
      <c r="AP1063">
        <v>4</v>
      </c>
      <c r="AQ1063">
        <v>2</v>
      </c>
      <c r="AR1063">
        <v>2</v>
      </c>
      <c r="AS1063">
        <v>2</v>
      </c>
      <c r="AT1063">
        <v>4</v>
      </c>
      <c r="AU1063">
        <v>4</v>
      </c>
      <c r="AV1063">
        <v>4</v>
      </c>
      <c r="AW1063">
        <v>3</v>
      </c>
      <c r="AX1063">
        <v>3</v>
      </c>
      <c r="AY1063">
        <v>3</v>
      </c>
      <c r="AZ1063">
        <v>1</v>
      </c>
      <c r="BA1063">
        <v>5</v>
      </c>
      <c r="BB1063">
        <v>2</v>
      </c>
      <c r="BC1063">
        <v>1</v>
      </c>
      <c r="BD1063">
        <v>3</v>
      </c>
      <c r="BE1063">
        <v>4</v>
      </c>
      <c r="BF1063">
        <v>1</v>
      </c>
      <c r="BG1063">
        <v>3</v>
      </c>
      <c r="BH1063">
        <v>2</v>
      </c>
      <c r="BI1063" s="19">
        <f t="shared" si="832"/>
        <v>1</v>
      </c>
      <c r="BJ1063" s="19">
        <f t="shared" si="833"/>
        <v>0</v>
      </c>
      <c r="BK1063" s="19">
        <f t="shared" si="834"/>
        <v>0</v>
      </c>
      <c r="BL1063" s="19">
        <f t="shared" si="835"/>
        <v>1</v>
      </c>
      <c r="BM1063" s="19">
        <f t="shared" si="836"/>
        <v>1</v>
      </c>
      <c r="BN1063" s="19">
        <f t="shared" si="837"/>
        <v>1</v>
      </c>
      <c r="BO1063" s="19">
        <f t="shared" si="838"/>
        <v>1</v>
      </c>
      <c r="BP1063" s="19">
        <f t="shared" si="839"/>
        <v>1</v>
      </c>
      <c r="BQ1063" s="19">
        <f t="shared" si="840"/>
        <v>0</v>
      </c>
      <c r="BR1063" s="19">
        <f t="shared" si="841"/>
        <v>0</v>
      </c>
      <c r="BS1063" s="19">
        <f t="shared" si="842"/>
        <v>1</v>
      </c>
      <c r="BT1063" s="19">
        <f t="shared" si="843"/>
        <v>1</v>
      </c>
      <c r="BU1063" s="19">
        <f t="shared" si="844"/>
        <v>0</v>
      </c>
      <c r="BV1063" s="19">
        <f t="shared" si="845"/>
        <v>0</v>
      </c>
      <c r="BW1063" s="19">
        <f t="shared" si="846"/>
        <v>0</v>
      </c>
      <c r="BX1063" s="19">
        <f t="shared" si="847"/>
        <v>0</v>
      </c>
      <c r="BY1063" s="19">
        <f t="shared" si="848"/>
        <v>0</v>
      </c>
      <c r="BZ1063" s="19">
        <f t="shared" si="849"/>
        <v>0</v>
      </c>
      <c r="CA1063" s="19">
        <f t="shared" si="850"/>
        <v>1</v>
      </c>
      <c r="CB1063" s="19">
        <f t="shared" si="851"/>
        <v>0</v>
      </c>
      <c r="CC1063" s="19">
        <f t="shared" si="852"/>
        <v>1</v>
      </c>
      <c r="CD1063" s="19">
        <f t="shared" si="853"/>
        <v>0</v>
      </c>
      <c r="CE1063" s="19">
        <f t="shared" si="854"/>
        <v>1</v>
      </c>
      <c r="CF1063" s="19">
        <f t="shared" si="855"/>
        <v>0</v>
      </c>
      <c r="CG1063" s="19">
        <f t="shared" si="856"/>
        <v>0</v>
      </c>
      <c r="CH1063" s="19">
        <f t="shared" si="857"/>
        <v>1</v>
      </c>
      <c r="CI1063" s="19">
        <f t="shared" si="858"/>
        <v>1</v>
      </c>
      <c r="CJ1063" s="19">
        <f t="shared" si="859"/>
        <v>0</v>
      </c>
      <c r="CK1063" s="19">
        <f t="shared" si="860"/>
        <v>1</v>
      </c>
      <c r="CL1063" s="19">
        <f t="shared" si="861"/>
        <v>1</v>
      </c>
      <c r="CM1063" s="19">
        <f t="shared" si="862"/>
        <v>1</v>
      </c>
      <c r="CN1063" s="19">
        <f t="shared" si="863"/>
        <v>1</v>
      </c>
      <c r="CO1063" s="19">
        <f t="shared" si="864"/>
        <v>1</v>
      </c>
      <c r="CP1063" s="19">
        <f t="shared" si="865"/>
        <v>1</v>
      </c>
      <c r="CQ1063" s="19">
        <f t="shared" si="866"/>
        <v>0</v>
      </c>
      <c r="CR1063" s="19">
        <f t="shared" si="867"/>
        <v>1</v>
      </c>
      <c r="CS1063" s="19">
        <f t="shared" si="868"/>
        <v>0</v>
      </c>
      <c r="CT1063" s="19">
        <f t="shared" si="869"/>
        <v>1</v>
      </c>
      <c r="CU1063" s="19">
        <f t="shared" si="870"/>
        <v>1</v>
      </c>
      <c r="CV1063" s="19">
        <f t="shared" si="871"/>
        <v>1</v>
      </c>
      <c r="CW1063" s="19">
        <f t="shared" si="872"/>
        <v>0</v>
      </c>
      <c r="CX1063" s="19">
        <f t="shared" si="873"/>
        <v>0</v>
      </c>
      <c r="CY1063" s="19">
        <f t="shared" si="874"/>
        <v>0</v>
      </c>
      <c r="CZ1063" s="19">
        <f t="shared" si="875"/>
        <v>1</v>
      </c>
      <c r="DA1063" s="19">
        <f t="shared" si="876"/>
        <v>0</v>
      </c>
      <c r="DB1063" s="19">
        <f t="shared" si="877"/>
        <v>1</v>
      </c>
      <c r="DC1063" s="19">
        <f t="shared" si="878"/>
        <v>1</v>
      </c>
      <c r="DD1063" s="19">
        <f t="shared" si="879"/>
        <v>1</v>
      </c>
      <c r="DE1063" s="19">
        <f t="shared" si="880"/>
        <v>0</v>
      </c>
      <c r="DF1063" s="19">
        <f t="shared" si="881"/>
        <v>1</v>
      </c>
      <c r="DG1063" s="19">
        <f t="shared" si="882"/>
        <v>11</v>
      </c>
      <c r="DH1063" s="19">
        <f t="shared" si="883"/>
        <v>17</v>
      </c>
      <c r="DI1063"/>
      <c r="DJ1063"/>
      <c r="DK1063">
        <v>2</v>
      </c>
      <c r="DL1063"/>
      <c r="DM1063"/>
      <c r="DN1063"/>
      <c r="DO1063"/>
      <c r="DP1063"/>
      <c r="DQ1063"/>
      <c r="EL1063"/>
      <c r="FP1063"/>
      <c r="GM1063"/>
      <c r="HR1063"/>
      <c r="HW1063"/>
      <c r="JM1063"/>
      <c r="KG1063"/>
      <c r="KV1063">
        <v>2</v>
      </c>
      <c r="KW1063">
        <v>1</v>
      </c>
      <c r="KX1063">
        <v>0</v>
      </c>
      <c r="KY1063">
        <v>10</v>
      </c>
      <c r="KZ1063">
        <v>2</v>
      </c>
      <c r="LA1063">
        <v>2</v>
      </c>
      <c r="LB1063">
        <v>2</v>
      </c>
      <c r="LC1063">
        <v>2</v>
      </c>
      <c r="LD1063">
        <v>1</v>
      </c>
      <c r="LE1063">
        <v>1</v>
      </c>
      <c r="LF1063">
        <v>1</v>
      </c>
      <c r="LG1063">
        <v>1</v>
      </c>
      <c r="LH1063">
        <v>22</v>
      </c>
      <c r="LI1063">
        <v>8</v>
      </c>
      <c r="LJ1063">
        <v>2</v>
      </c>
      <c r="LK1063" s="6">
        <v>1</v>
      </c>
      <c r="LL1063">
        <v>12</v>
      </c>
      <c r="LM1063">
        <v>2</v>
      </c>
      <c r="LN1063">
        <v>1</v>
      </c>
      <c r="LO1063">
        <v>15</v>
      </c>
      <c r="LP1063">
        <v>12</v>
      </c>
      <c r="LQ1063">
        <v>2</v>
      </c>
      <c r="LR1063">
        <v>2</v>
      </c>
      <c r="LS1063">
        <v>0</v>
      </c>
      <c r="LT1063">
        <v>9</v>
      </c>
      <c r="LU1063">
        <v>0</v>
      </c>
      <c r="LV1063">
        <v>0</v>
      </c>
      <c r="LW1063">
        <v>1</v>
      </c>
      <c r="LX1063">
        <v>1</v>
      </c>
      <c r="LY1063">
        <v>7</v>
      </c>
      <c r="LZ1063">
        <v>11</v>
      </c>
    </row>
    <row r="1064" spans="1:338" x14ac:dyDescent="0.25">
      <c r="A1064" t="s">
        <v>1463</v>
      </c>
      <c r="B1064" t="s">
        <v>803</v>
      </c>
      <c r="C1064" t="s">
        <v>1308</v>
      </c>
      <c r="D1064" t="s">
        <v>1309</v>
      </c>
      <c r="E1064">
        <v>10</v>
      </c>
      <c r="F1064">
        <v>25</v>
      </c>
      <c r="G1064">
        <v>21</v>
      </c>
      <c r="H1064">
        <v>123.33</v>
      </c>
      <c r="I1064">
        <v>30</v>
      </c>
      <c r="J1064" s="19">
        <v>50.396825396825399</v>
      </c>
      <c r="K1064">
        <v>5</v>
      </c>
      <c r="L1064">
        <v>2</v>
      </c>
      <c r="M1064">
        <v>1</v>
      </c>
      <c r="N1064">
        <v>1</v>
      </c>
      <c r="O1064">
        <v>3</v>
      </c>
      <c r="P1064">
        <v>3</v>
      </c>
      <c r="Q1064">
        <v>2</v>
      </c>
      <c r="R1064">
        <v>4</v>
      </c>
      <c r="S1064">
        <v>2</v>
      </c>
      <c r="T1064">
        <v>2</v>
      </c>
      <c r="U1064">
        <v>4</v>
      </c>
      <c r="V1064">
        <v>3</v>
      </c>
      <c r="W1064">
        <v>1</v>
      </c>
      <c r="X1064">
        <v>2</v>
      </c>
      <c r="Y1064">
        <v>3</v>
      </c>
      <c r="Z1064">
        <v>4</v>
      </c>
      <c r="AA1064">
        <v>5</v>
      </c>
      <c r="AB1064">
        <v>5</v>
      </c>
      <c r="AC1064">
        <v>4</v>
      </c>
      <c r="AD1064">
        <v>2</v>
      </c>
      <c r="AE1064">
        <v>3</v>
      </c>
      <c r="AF1064">
        <v>4</v>
      </c>
      <c r="AG1064">
        <v>4</v>
      </c>
      <c r="AH1064">
        <v>4</v>
      </c>
      <c r="AI1064">
        <v>5</v>
      </c>
      <c r="AJ1064">
        <v>5</v>
      </c>
      <c r="AK1064">
        <v>4</v>
      </c>
      <c r="AL1064">
        <v>3</v>
      </c>
      <c r="AM1064">
        <v>1</v>
      </c>
      <c r="AN1064">
        <v>3</v>
      </c>
      <c r="AO1064">
        <v>3</v>
      </c>
      <c r="AP1064">
        <v>4</v>
      </c>
      <c r="AQ1064">
        <v>2</v>
      </c>
      <c r="AR1064">
        <v>1</v>
      </c>
      <c r="AS1064">
        <v>3</v>
      </c>
      <c r="AT1064">
        <v>4</v>
      </c>
      <c r="AU1064">
        <v>4</v>
      </c>
      <c r="AV1064">
        <v>4</v>
      </c>
      <c r="AW1064">
        <v>3</v>
      </c>
      <c r="AX1064">
        <v>3</v>
      </c>
      <c r="AY1064">
        <v>3</v>
      </c>
      <c r="AZ1064">
        <v>5</v>
      </c>
      <c r="BA1064">
        <v>5</v>
      </c>
      <c r="BB1064">
        <v>2</v>
      </c>
      <c r="BC1064">
        <v>1</v>
      </c>
      <c r="BD1064">
        <v>3</v>
      </c>
      <c r="BE1064">
        <v>4</v>
      </c>
      <c r="BF1064">
        <v>2</v>
      </c>
      <c r="BG1064">
        <v>4</v>
      </c>
      <c r="BH1064">
        <v>2</v>
      </c>
      <c r="BI1064" s="19">
        <f t="shared" si="832"/>
        <v>1</v>
      </c>
      <c r="BJ1064" s="19">
        <f t="shared" si="833"/>
        <v>0</v>
      </c>
      <c r="BK1064" s="19">
        <f t="shared" si="834"/>
        <v>0</v>
      </c>
      <c r="BL1064" s="19">
        <f t="shared" si="835"/>
        <v>1</v>
      </c>
      <c r="BM1064" s="19">
        <f t="shared" si="836"/>
        <v>1</v>
      </c>
      <c r="BN1064" s="19">
        <f t="shared" si="837"/>
        <v>1</v>
      </c>
      <c r="BO1064" s="19">
        <f t="shared" si="838"/>
        <v>0</v>
      </c>
      <c r="BP1064" s="19">
        <f t="shared" si="839"/>
        <v>0</v>
      </c>
      <c r="BQ1064" s="19">
        <f t="shared" si="840"/>
        <v>1</v>
      </c>
      <c r="BR1064" s="19">
        <f t="shared" si="841"/>
        <v>0</v>
      </c>
      <c r="BS1064" s="19">
        <f t="shared" si="842"/>
        <v>1</v>
      </c>
      <c r="BT1064" s="19">
        <f t="shared" si="843"/>
        <v>1</v>
      </c>
      <c r="BU1064" s="19">
        <f t="shared" si="844"/>
        <v>0</v>
      </c>
      <c r="BV1064" s="19">
        <f t="shared" si="845"/>
        <v>0</v>
      </c>
      <c r="BW1064" s="19">
        <f t="shared" si="846"/>
        <v>1</v>
      </c>
      <c r="BX1064" s="19">
        <f t="shared" si="847"/>
        <v>0</v>
      </c>
      <c r="BY1064" s="19">
        <f t="shared" si="848"/>
        <v>1</v>
      </c>
      <c r="BZ1064" s="19">
        <f t="shared" si="849"/>
        <v>0</v>
      </c>
      <c r="CA1064" s="19">
        <f t="shared" si="850"/>
        <v>0</v>
      </c>
      <c r="CB1064" s="19">
        <f t="shared" si="851"/>
        <v>0</v>
      </c>
      <c r="CC1064" s="19">
        <f t="shared" si="852"/>
        <v>1</v>
      </c>
      <c r="CD1064" s="19">
        <f t="shared" si="853"/>
        <v>1</v>
      </c>
      <c r="CE1064" s="19">
        <f t="shared" si="854"/>
        <v>0</v>
      </c>
      <c r="CF1064" s="19">
        <f t="shared" si="855"/>
        <v>1</v>
      </c>
      <c r="CG1064" s="19">
        <f t="shared" si="856"/>
        <v>0</v>
      </c>
      <c r="CH1064" s="19">
        <f t="shared" si="857"/>
        <v>1</v>
      </c>
      <c r="CI1064" s="19">
        <f t="shared" si="858"/>
        <v>0</v>
      </c>
      <c r="CJ1064" s="19">
        <f t="shared" si="859"/>
        <v>1</v>
      </c>
      <c r="CK1064" s="19">
        <f t="shared" si="860"/>
        <v>1</v>
      </c>
      <c r="CL1064" s="19">
        <f t="shared" si="861"/>
        <v>1</v>
      </c>
      <c r="CM1064" s="19">
        <f t="shared" si="862"/>
        <v>1</v>
      </c>
      <c r="CN1064" s="19">
        <f t="shared" si="863"/>
        <v>1</v>
      </c>
      <c r="CO1064" s="19">
        <f t="shared" si="864"/>
        <v>1</v>
      </c>
      <c r="CP1064" s="19">
        <f t="shared" si="865"/>
        <v>0</v>
      </c>
      <c r="CQ1064" s="19">
        <f t="shared" si="866"/>
        <v>1</v>
      </c>
      <c r="CR1064" s="19">
        <f t="shared" si="867"/>
        <v>1</v>
      </c>
      <c r="CS1064" s="19">
        <f t="shared" si="868"/>
        <v>0</v>
      </c>
      <c r="CT1064" s="19">
        <f t="shared" si="869"/>
        <v>1</v>
      </c>
      <c r="CU1064" s="19">
        <f t="shared" si="870"/>
        <v>1</v>
      </c>
      <c r="CV1064" s="19">
        <f t="shared" si="871"/>
        <v>1</v>
      </c>
      <c r="CW1064" s="19">
        <f t="shared" si="872"/>
        <v>0</v>
      </c>
      <c r="CX1064" s="19">
        <f t="shared" si="873"/>
        <v>1</v>
      </c>
      <c r="CY1064" s="19">
        <f t="shared" si="874"/>
        <v>0</v>
      </c>
      <c r="CZ1064" s="19">
        <f t="shared" si="875"/>
        <v>1</v>
      </c>
      <c r="DA1064" s="19">
        <f t="shared" si="876"/>
        <v>0</v>
      </c>
      <c r="DB1064" s="19">
        <f t="shared" si="877"/>
        <v>1</v>
      </c>
      <c r="DC1064" s="19">
        <f t="shared" si="878"/>
        <v>1</v>
      </c>
      <c r="DD1064" s="19">
        <f t="shared" si="879"/>
        <v>0</v>
      </c>
      <c r="DE1064" s="19">
        <f t="shared" si="880"/>
        <v>1</v>
      </c>
      <c r="DF1064" s="19">
        <f t="shared" si="881"/>
        <v>1</v>
      </c>
      <c r="DG1064" s="19">
        <f t="shared" si="882"/>
        <v>12</v>
      </c>
      <c r="DH1064" s="19">
        <f t="shared" si="883"/>
        <v>18</v>
      </c>
      <c r="DI1064"/>
      <c r="DJ1064"/>
      <c r="DK1064">
        <v>1</v>
      </c>
      <c r="DL1064"/>
      <c r="DM1064"/>
      <c r="DN1064"/>
      <c r="DO1064"/>
      <c r="DP1064"/>
      <c r="DQ1064"/>
      <c r="EL1064"/>
      <c r="FP1064"/>
      <c r="GM1064"/>
      <c r="HR1064"/>
      <c r="HW1064"/>
      <c r="JM1064"/>
      <c r="KG1064"/>
      <c r="KV1064">
        <v>2</v>
      </c>
      <c r="KW1064">
        <v>0</v>
      </c>
      <c r="KX1064">
        <v>0</v>
      </c>
      <c r="KY1064">
        <v>14</v>
      </c>
      <c r="KZ1064">
        <v>2</v>
      </c>
      <c r="LA1064">
        <v>2</v>
      </c>
      <c r="LB1064">
        <v>2</v>
      </c>
      <c r="LC1064">
        <v>0</v>
      </c>
      <c r="LD1064">
        <v>0</v>
      </c>
      <c r="LE1064">
        <v>1</v>
      </c>
      <c r="LF1064">
        <v>1</v>
      </c>
      <c r="LG1064">
        <v>0</v>
      </c>
      <c r="LH1064">
        <v>22</v>
      </c>
      <c r="LI1064">
        <v>8</v>
      </c>
      <c r="LJ1064">
        <v>2</v>
      </c>
      <c r="LK1064" s="6">
        <v>1</v>
      </c>
      <c r="LL1064">
        <v>11</v>
      </c>
      <c r="LM1064">
        <v>2</v>
      </c>
      <c r="LN1064">
        <v>1</v>
      </c>
      <c r="LO1064">
        <v>12</v>
      </c>
      <c r="LP1064">
        <v>11</v>
      </c>
      <c r="LQ1064">
        <v>4</v>
      </c>
      <c r="LR1064">
        <v>2</v>
      </c>
      <c r="LS1064">
        <v>0</v>
      </c>
      <c r="LT1064">
        <v>4</v>
      </c>
      <c r="LU1064">
        <v>0</v>
      </c>
      <c r="LV1064">
        <v>0</v>
      </c>
      <c r="LW1064">
        <v>1</v>
      </c>
      <c r="LX1064">
        <v>0</v>
      </c>
      <c r="LY1064">
        <v>7</v>
      </c>
      <c r="LZ1064">
        <v>4</v>
      </c>
    </row>
    <row r="1065" spans="1:338" x14ac:dyDescent="0.25">
      <c r="A1065" t="s">
        <v>1464</v>
      </c>
      <c r="B1065" t="s">
        <v>803</v>
      </c>
      <c r="C1065" t="s">
        <v>1308</v>
      </c>
      <c r="D1065" t="s">
        <v>1309</v>
      </c>
      <c r="E1065">
        <v>10</v>
      </c>
      <c r="F1065">
        <v>25</v>
      </c>
      <c r="G1065">
        <v>21</v>
      </c>
      <c r="H1065">
        <v>123.33</v>
      </c>
      <c r="I1065">
        <v>30</v>
      </c>
      <c r="J1065" s="19">
        <v>50.396825396825399</v>
      </c>
      <c r="K1065">
        <v>4</v>
      </c>
      <c r="L1065">
        <v>3</v>
      </c>
      <c r="M1065">
        <v>1</v>
      </c>
      <c r="N1065">
        <v>1</v>
      </c>
      <c r="O1065">
        <v>3</v>
      </c>
      <c r="P1065">
        <v>2</v>
      </c>
      <c r="Q1065">
        <v>4</v>
      </c>
      <c r="R1065">
        <v>1</v>
      </c>
      <c r="S1065">
        <v>3</v>
      </c>
      <c r="T1065">
        <v>2</v>
      </c>
      <c r="U1065">
        <v>4</v>
      </c>
      <c r="V1065">
        <v>3</v>
      </c>
      <c r="W1065">
        <v>4</v>
      </c>
      <c r="X1065">
        <v>2</v>
      </c>
      <c r="Y1065">
        <v>4</v>
      </c>
      <c r="Z1065">
        <v>4</v>
      </c>
      <c r="AA1065">
        <v>1</v>
      </c>
      <c r="AB1065">
        <v>2</v>
      </c>
      <c r="AC1065">
        <v>2</v>
      </c>
      <c r="AD1065">
        <v>3</v>
      </c>
      <c r="AE1065">
        <v>3</v>
      </c>
      <c r="AF1065">
        <v>4</v>
      </c>
      <c r="AG1065">
        <v>2</v>
      </c>
      <c r="AH1065">
        <v>4</v>
      </c>
      <c r="AI1065">
        <v>4</v>
      </c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 s="19">
        <f t="shared" si="832"/>
        <v>0</v>
      </c>
      <c r="BJ1065" s="19">
        <f t="shared" si="833"/>
        <v>1</v>
      </c>
      <c r="BK1065" s="19">
        <f t="shared" si="834"/>
        <v>0</v>
      </c>
      <c r="BL1065" s="19">
        <f t="shared" si="835"/>
        <v>1</v>
      </c>
      <c r="BM1065" s="19">
        <f t="shared" si="836"/>
        <v>1</v>
      </c>
      <c r="BN1065" s="19">
        <f t="shared" si="837"/>
        <v>0</v>
      </c>
      <c r="BO1065" s="19">
        <f t="shared" si="838"/>
        <v>1</v>
      </c>
      <c r="BP1065" s="19">
        <f t="shared" si="839"/>
        <v>0</v>
      </c>
      <c r="BQ1065" s="19">
        <f t="shared" si="840"/>
        <v>0</v>
      </c>
      <c r="BR1065" s="19">
        <f t="shared" si="841"/>
        <v>0</v>
      </c>
      <c r="BS1065" s="19">
        <f t="shared" si="842"/>
        <v>1</v>
      </c>
      <c r="BT1065" s="19">
        <f t="shared" si="843"/>
        <v>1</v>
      </c>
      <c r="BU1065" s="19">
        <f t="shared" si="844"/>
        <v>1</v>
      </c>
      <c r="BV1065" s="19">
        <f t="shared" si="845"/>
        <v>0</v>
      </c>
      <c r="BW1065" s="19">
        <f t="shared" si="846"/>
        <v>0</v>
      </c>
      <c r="BX1065" s="19">
        <f t="shared" si="847"/>
        <v>0</v>
      </c>
      <c r="BY1065" s="19">
        <f t="shared" si="848"/>
        <v>0</v>
      </c>
      <c r="BZ1065" s="19">
        <f t="shared" si="849"/>
        <v>0</v>
      </c>
      <c r="CA1065" s="19">
        <f t="shared" si="850"/>
        <v>1</v>
      </c>
      <c r="CB1065" s="19">
        <f t="shared" si="851"/>
        <v>1</v>
      </c>
      <c r="CC1065" s="19">
        <f t="shared" si="852"/>
        <v>1</v>
      </c>
      <c r="CD1065" s="19">
        <f t="shared" si="853"/>
        <v>1</v>
      </c>
      <c r="CE1065" s="19">
        <f t="shared" si="854"/>
        <v>0</v>
      </c>
      <c r="CF1065" s="19">
        <f t="shared" si="855"/>
        <v>1</v>
      </c>
      <c r="CG1065" s="19">
        <f t="shared" si="856"/>
        <v>0</v>
      </c>
      <c r="CH1065" s="19" t="str">
        <f t="shared" si="857"/>
        <v>NA</v>
      </c>
      <c r="CI1065" s="19" t="str">
        <f t="shared" si="858"/>
        <v>NA</v>
      </c>
      <c r="CJ1065" s="19" t="str">
        <f t="shared" si="859"/>
        <v>NA</v>
      </c>
      <c r="CK1065" s="19" t="str">
        <f t="shared" si="860"/>
        <v>NA</v>
      </c>
      <c r="CL1065" s="19" t="str">
        <f t="shared" si="861"/>
        <v>NA</v>
      </c>
      <c r="CM1065" s="19" t="str">
        <f t="shared" si="862"/>
        <v>NA</v>
      </c>
      <c r="CN1065" s="19" t="str">
        <f t="shared" si="863"/>
        <v>NA</v>
      </c>
      <c r="CO1065" s="19" t="str">
        <f t="shared" si="864"/>
        <v>NA</v>
      </c>
      <c r="CP1065" s="19" t="str">
        <f t="shared" si="865"/>
        <v>NA</v>
      </c>
      <c r="CQ1065" s="19" t="str">
        <f t="shared" si="866"/>
        <v>NA</v>
      </c>
      <c r="CR1065" s="19" t="str">
        <f t="shared" si="867"/>
        <v>NA</v>
      </c>
      <c r="CS1065" s="19" t="str">
        <f t="shared" si="868"/>
        <v>NA</v>
      </c>
      <c r="CT1065" s="19" t="str">
        <f t="shared" si="869"/>
        <v>NA</v>
      </c>
      <c r="CU1065" s="19" t="str">
        <f t="shared" si="870"/>
        <v>NA</v>
      </c>
      <c r="CV1065" s="19" t="str">
        <f t="shared" si="871"/>
        <v>NA</v>
      </c>
      <c r="CW1065" s="19" t="str">
        <f t="shared" si="872"/>
        <v>NA</v>
      </c>
      <c r="CX1065" s="19" t="str">
        <f t="shared" si="873"/>
        <v>NA</v>
      </c>
      <c r="CY1065" s="19" t="str">
        <f t="shared" si="874"/>
        <v>NA</v>
      </c>
      <c r="CZ1065" s="19" t="str">
        <f t="shared" si="875"/>
        <v>NA</v>
      </c>
      <c r="DA1065" s="19" t="str">
        <f t="shared" si="876"/>
        <v>NA</v>
      </c>
      <c r="DB1065" s="19" t="str">
        <f t="shared" si="877"/>
        <v>NA</v>
      </c>
      <c r="DC1065" s="19" t="str">
        <f t="shared" si="878"/>
        <v>NA</v>
      </c>
      <c r="DD1065" s="19" t="str">
        <f t="shared" si="879"/>
        <v>NA</v>
      </c>
      <c r="DE1065" s="19" t="str">
        <f t="shared" si="880"/>
        <v>NA</v>
      </c>
      <c r="DF1065" s="19" t="str">
        <f t="shared" si="881"/>
        <v>NA</v>
      </c>
      <c r="DG1065" s="19">
        <f t="shared" si="882"/>
        <v>12</v>
      </c>
      <c r="DH1065" s="19">
        <f t="shared" si="883"/>
        <v>0</v>
      </c>
      <c r="DI1065"/>
      <c r="DJ1065"/>
      <c r="DK1065">
        <v>2</v>
      </c>
      <c r="DL1065"/>
      <c r="DM1065"/>
      <c r="DN1065"/>
      <c r="DO1065"/>
      <c r="DP1065"/>
      <c r="DQ1065"/>
      <c r="EL1065"/>
      <c r="FP1065"/>
      <c r="GM1065"/>
      <c r="HR1065"/>
      <c r="HW1065"/>
      <c r="JM1065"/>
      <c r="KG1065"/>
      <c r="KV1065">
        <v>2</v>
      </c>
      <c r="KW1065">
        <v>0</v>
      </c>
      <c r="KX1065">
        <v>1</v>
      </c>
      <c r="KY1065">
        <v>14</v>
      </c>
      <c r="KZ1065">
        <v>2</v>
      </c>
      <c r="LA1065">
        <v>2</v>
      </c>
      <c r="LB1065">
        <v>0</v>
      </c>
      <c r="LC1065">
        <v>2</v>
      </c>
      <c r="LD1065">
        <v>0</v>
      </c>
      <c r="LE1065">
        <v>1</v>
      </c>
      <c r="LF1065">
        <v>1</v>
      </c>
      <c r="LG1065">
        <v>0</v>
      </c>
      <c r="LH1065">
        <v>18</v>
      </c>
      <c r="LI1065">
        <v>8</v>
      </c>
      <c r="LJ1065">
        <v>2</v>
      </c>
      <c r="LK1065" s="6">
        <v>0</v>
      </c>
      <c r="LL1065">
        <v>7</v>
      </c>
      <c r="LM1065">
        <v>0</v>
      </c>
      <c r="LN1065">
        <v>1</v>
      </c>
      <c r="LO1065">
        <v>14</v>
      </c>
      <c r="LP1065">
        <v>7</v>
      </c>
      <c r="LQ1065">
        <v>3</v>
      </c>
      <c r="LR1065">
        <v>0</v>
      </c>
      <c r="LS1065">
        <v>0</v>
      </c>
      <c r="LT1065">
        <v>2</v>
      </c>
      <c r="LU1065">
        <v>0</v>
      </c>
      <c r="LV1065">
        <v>2</v>
      </c>
      <c r="LW1065">
        <v>1</v>
      </c>
      <c r="LX1065">
        <v>0</v>
      </c>
      <c r="LY1065">
        <v>7</v>
      </c>
      <c r="LZ1065">
        <v>3</v>
      </c>
    </row>
    <row r="1066" spans="1:338" x14ac:dyDescent="0.25">
      <c r="A1066" t="s">
        <v>1465</v>
      </c>
      <c r="B1066" t="s">
        <v>803</v>
      </c>
      <c r="C1066" t="s">
        <v>1308</v>
      </c>
      <c r="D1066" t="s">
        <v>1309</v>
      </c>
      <c r="E1066">
        <v>10</v>
      </c>
      <c r="F1066">
        <v>25</v>
      </c>
      <c r="G1066">
        <v>21</v>
      </c>
      <c r="H1066">
        <v>123.33</v>
      </c>
      <c r="I1066">
        <v>30</v>
      </c>
      <c r="J1066" s="19">
        <v>50.396825396825399</v>
      </c>
      <c r="K1066">
        <v>5</v>
      </c>
      <c r="L1066">
        <v>4</v>
      </c>
      <c r="M1066">
        <v>1</v>
      </c>
      <c r="N1066">
        <v>1</v>
      </c>
      <c r="O1066">
        <v>3</v>
      </c>
      <c r="P1066">
        <v>1</v>
      </c>
      <c r="Q1066">
        <v>4</v>
      </c>
      <c r="R1066">
        <v>2</v>
      </c>
      <c r="S1066">
        <v>2</v>
      </c>
      <c r="T1066">
        <v>1</v>
      </c>
      <c r="U1066">
        <v>2</v>
      </c>
      <c r="V1066">
        <v>4</v>
      </c>
      <c r="W1066">
        <v>2</v>
      </c>
      <c r="X1066">
        <v>4</v>
      </c>
      <c r="Y1066">
        <v>4</v>
      </c>
      <c r="Z1066">
        <v>4</v>
      </c>
      <c r="AA1066">
        <v>1</v>
      </c>
      <c r="AB1066">
        <v>2</v>
      </c>
      <c r="AC1066">
        <v>2</v>
      </c>
      <c r="AD1066">
        <v>1</v>
      </c>
      <c r="AE1066">
        <v>5</v>
      </c>
      <c r="AF1066">
        <v>3</v>
      </c>
      <c r="AG1066">
        <v>2</v>
      </c>
      <c r="AH1066">
        <v>3</v>
      </c>
      <c r="AI1066">
        <v>5</v>
      </c>
      <c r="AJ1066">
        <v>5</v>
      </c>
      <c r="AK1066">
        <v>3</v>
      </c>
      <c r="AL1066">
        <v>2</v>
      </c>
      <c r="AM1066">
        <v>1</v>
      </c>
      <c r="AN1066">
        <v>3</v>
      </c>
      <c r="AO1066">
        <v>2</v>
      </c>
      <c r="AP1066">
        <v>4</v>
      </c>
      <c r="AQ1066">
        <v>1</v>
      </c>
      <c r="AR1066">
        <v>2</v>
      </c>
      <c r="AS1066">
        <v>3</v>
      </c>
      <c r="AT1066">
        <v>4</v>
      </c>
      <c r="AU1066">
        <v>3</v>
      </c>
      <c r="AV1066">
        <v>2</v>
      </c>
      <c r="AW1066">
        <v>1</v>
      </c>
      <c r="AX1066">
        <v>4</v>
      </c>
      <c r="AY1066">
        <v>4</v>
      </c>
      <c r="AZ1066">
        <v>1</v>
      </c>
      <c r="BA1066">
        <v>2</v>
      </c>
      <c r="BB1066">
        <v>2</v>
      </c>
      <c r="BC1066">
        <v>1</v>
      </c>
      <c r="BD1066">
        <v>4</v>
      </c>
      <c r="BE1066">
        <v>3</v>
      </c>
      <c r="BF1066">
        <v>3</v>
      </c>
      <c r="BG1066">
        <v>3</v>
      </c>
      <c r="BH1066">
        <v>2</v>
      </c>
      <c r="BI1066" s="19">
        <f t="shared" si="832"/>
        <v>1</v>
      </c>
      <c r="BJ1066" s="19">
        <f t="shared" si="833"/>
        <v>0</v>
      </c>
      <c r="BK1066" s="19">
        <f t="shared" si="834"/>
        <v>0</v>
      </c>
      <c r="BL1066" s="19">
        <f t="shared" si="835"/>
        <v>1</v>
      </c>
      <c r="BM1066" s="19">
        <f t="shared" si="836"/>
        <v>1</v>
      </c>
      <c r="BN1066" s="19">
        <f t="shared" si="837"/>
        <v>0</v>
      </c>
      <c r="BO1066" s="19">
        <f t="shared" si="838"/>
        <v>1</v>
      </c>
      <c r="BP1066" s="19">
        <f t="shared" si="839"/>
        <v>1</v>
      </c>
      <c r="BQ1066" s="19">
        <f t="shared" si="840"/>
        <v>1</v>
      </c>
      <c r="BR1066" s="19">
        <f t="shared" si="841"/>
        <v>0</v>
      </c>
      <c r="BS1066" s="19">
        <f t="shared" si="842"/>
        <v>0</v>
      </c>
      <c r="BT1066" s="19">
        <f t="shared" si="843"/>
        <v>0</v>
      </c>
      <c r="BU1066" s="19">
        <f t="shared" si="844"/>
        <v>0</v>
      </c>
      <c r="BV1066" s="19">
        <f t="shared" si="845"/>
        <v>0</v>
      </c>
      <c r="BW1066" s="19">
        <f t="shared" si="846"/>
        <v>0</v>
      </c>
      <c r="BX1066" s="19">
        <f t="shared" si="847"/>
        <v>0</v>
      </c>
      <c r="BY1066" s="19">
        <f t="shared" si="848"/>
        <v>0</v>
      </c>
      <c r="BZ1066" s="19">
        <f t="shared" si="849"/>
        <v>0</v>
      </c>
      <c r="CA1066" s="19">
        <f t="shared" si="850"/>
        <v>1</v>
      </c>
      <c r="CB1066" s="19">
        <f t="shared" si="851"/>
        <v>0</v>
      </c>
      <c r="CC1066" s="19">
        <f t="shared" si="852"/>
        <v>0</v>
      </c>
      <c r="CD1066" s="19">
        <f t="shared" si="853"/>
        <v>0</v>
      </c>
      <c r="CE1066" s="19">
        <f t="shared" si="854"/>
        <v>0</v>
      </c>
      <c r="CF1066" s="19">
        <f t="shared" si="855"/>
        <v>0</v>
      </c>
      <c r="CG1066" s="19">
        <f t="shared" si="856"/>
        <v>0</v>
      </c>
      <c r="CH1066" s="19">
        <f t="shared" si="857"/>
        <v>1</v>
      </c>
      <c r="CI1066" s="19">
        <f t="shared" si="858"/>
        <v>1</v>
      </c>
      <c r="CJ1066" s="19">
        <f t="shared" si="859"/>
        <v>0</v>
      </c>
      <c r="CK1066" s="19">
        <f t="shared" si="860"/>
        <v>1</v>
      </c>
      <c r="CL1066" s="19">
        <f t="shared" si="861"/>
        <v>1</v>
      </c>
      <c r="CM1066" s="19">
        <f t="shared" si="862"/>
        <v>0</v>
      </c>
      <c r="CN1066" s="19">
        <f t="shared" si="863"/>
        <v>1</v>
      </c>
      <c r="CO1066" s="19">
        <f t="shared" si="864"/>
        <v>0</v>
      </c>
      <c r="CP1066" s="19">
        <f t="shared" si="865"/>
        <v>1</v>
      </c>
      <c r="CQ1066" s="19">
        <f t="shared" si="866"/>
        <v>1</v>
      </c>
      <c r="CR1066" s="19">
        <f t="shared" si="867"/>
        <v>1</v>
      </c>
      <c r="CS1066" s="19">
        <f t="shared" si="868"/>
        <v>1</v>
      </c>
      <c r="CT1066" s="19">
        <f t="shared" si="869"/>
        <v>0</v>
      </c>
      <c r="CU1066" s="19">
        <f t="shared" si="870"/>
        <v>0</v>
      </c>
      <c r="CV1066" s="19">
        <f t="shared" si="871"/>
        <v>0</v>
      </c>
      <c r="CW1066" s="19">
        <f t="shared" si="872"/>
        <v>0</v>
      </c>
      <c r="CX1066" s="19">
        <f t="shared" si="873"/>
        <v>0</v>
      </c>
      <c r="CY1066" s="19">
        <f t="shared" si="874"/>
        <v>0</v>
      </c>
      <c r="CZ1066" s="19">
        <f t="shared" si="875"/>
        <v>1</v>
      </c>
      <c r="DA1066" s="19">
        <f t="shared" si="876"/>
        <v>0</v>
      </c>
      <c r="DB1066" s="19">
        <f t="shared" si="877"/>
        <v>0</v>
      </c>
      <c r="DC1066" s="19">
        <f t="shared" si="878"/>
        <v>0</v>
      </c>
      <c r="DD1066" s="19">
        <f t="shared" si="879"/>
        <v>0</v>
      </c>
      <c r="DE1066" s="19">
        <f t="shared" si="880"/>
        <v>0</v>
      </c>
      <c r="DF1066" s="19">
        <f t="shared" si="881"/>
        <v>1</v>
      </c>
      <c r="DG1066" s="19">
        <f t="shared" si="882"/>
        <v>7</v>
      </c>
      <c r="DH1066" s="19">
        <f t="shared" si="883"/>
        <v>11</v>
      </c>
      <c r="DI1066"/>
      <c r="DJ1066"/>
      <c r="DK1066">
        <v>2</v>
      </c>
      <c r="DL1066"/>
      <c r="DM1066"/>
      <c r="DN1066"/>
      <c r="DO1066"/>
      <c r="DP1066"/>
      <c r="DQ1066"/>
      <c r="EL1066"/>
      <c r="FP1066"/>
      <c r="GM1066"/>
      <c r="HR1066"/>
      <c r="HW1066"/>
      <c r="JM1066"/>
      <c r="KG1066"/>
      <c r="KV1066">
        <v>2</v>
      </c>
      <c r="KW1066">
        <v>1</v>
      </c>
      <c r="KX1066">
        <v>0</v>
      </c>
      <c r="KY1066">
        <v>4</v>
      </c>
      <c r="KZ1066">
        <v>2</v>
      </c>
      <c r="LA1066">
        <v>2</v>
      </c>
      <c r="LB1066">
        <v>2</v>
      </c>
      <c r="LC1066">
        <v>2</v>
      </c>
      <c r="LD1066">
        <v>0</v>
      </c>
      <c r="LE1066">
        <v>1</v>
      </c>
      <c r="LF1066">
        <v>1</v>
      </c>
      <c r="LG1066">
        <v>0</v>
      </c>
      <c r="LH1066">
        <v>18</v>
      </c>
      <c r="LI1066">
        <v>8</v>
      </c>
      <c r="LJ1066">
        <v>2</v>
      </c>
      <c r="LK1066" s="6">
        <v>0</v>
      </c>
      <c r="LL1066">
        <v>5</v>
      </c>
      <c r="LM1066">
        <v>2</v>
      </c>
      <c r="LN1066">
        <v>1</v>
      </c>
      <c r="LO1066">
        <v>6</v>
      </c>
      <c r="LP1066">
        <v>6</v>
      </c>
      <c r="LQ1066">
        <v>0</v>
      </c>
      <c r="LR1066">
        <v>0</v>
      </c>
      <c r="LS1066">
        <v>0</v>
      </c>
      <c r="LT1066">
        <v>4</v>
      </c>
      <c r="LU1066">
        <v>0</v>
      </c>
      <c r="LV1066">
        <v>0</v>
      </c>
      <c r="LW1066">
        <v>0</v>
      </c>
      <c r="LX1066">
        <v>0</v>
      </c>
      <c r="LY1066">
        <v>7</v>
      </c>
      <c r="LZ1066">
        <v>12</v>
      </c>
    </row>
    <row r="1067" spans="1:338" x14ac:dyDescent="0.25">
      <c r="A1067" t="s">
        <v>1466</v>
      </c>
      <c r="B1067" t="s">
        <v>803</v>
      </c>
      <c r="C1067" t="s">
        <v>1308</v>
      </c>
      <c r="D1067" t="s">
        <v>1309</v>
      </c>
      <c r="E1067">
        <v>10</v>
      </c>
      <c r="F1067">
        <v>25</v>
      </c>
      <c r="G1067">
        <v>21</v>
      </c>
      <c r="H1067">
        <v>123.33</v>
      </c>
      <c r="I1067">
        <v>30</v>
      </c>
      <c r="J1067" s="19">
        <v>50.396825396825399</v>
      </c>
      <c r="K1067">
        <v>3</v>
      </c>
      <c r="L1067">
        <v>3</v>
      </c>
      <c r="M1067">
        <v>1</v>
      </c>
      <c r="N1067">
        <v>1</v>
      </c>
      <c r="O1067">
        <v>3</v>
      </c>
      <c r="P1067">
        <v>2</v>
      </c>
      <c r="Q1067">
        <v>4</v>
      </c>
      <c r="R1067">
        <v>2</v>
      </c>
      <c r="S1067">
        <v>2</v>
      </c>
      <c r="T1067">
        <v>2</v>
      </c>
      <c r="U1067">
        <v>3</v>
      </c>
      <c r="V1067">
        <v>1</v>
      </c>
      <c r="W1067">
        <v>1</v>
      </c>
      <c r="X1067">
        <v>3</v>
      </c>
      <c r="Y1067">
        <v>4</v>
      </c>
      <c r="Z1067">
        <v>2</v>
      </c>
      <c r="AA1067">
        <v>3</v>
      </c>
      <c r="AB1067">
        <v>2</v>
      </c>
      <c r="AC1067">
        <v>2</v>
      </c>
      <c r="AD1067">
        <v>1</v>
      </c>
      <c r="AE1067">
        <v>4</v>
      </c>
      <c r="AF1067">
        <v>2</v>
      </c>
      <c r="AG1067">
        <v>2</v>
      </c>
      <c r="AH1067">
        <v>1</v>
      </c>
      <c r="AI1067">
        <v>3</v>
      </c>
      <c r="AJ1067">
        <v>5</v>
      </c>
      <c r="AK1067">
        <v>3</v>
      </c>
      <c r="AL1067">
        <v>1</v>
      </c>
      <c r="AM1067">
        <v>1</v>
      </c>
      <c r="AN1067">
        <v>3</v>
      </c>
      <c r="AO1067">
        <v>3</v>
      </c>
      <c r="AP1067">
        <v>4</v>
      </c>
      <c r="AQ1067">
        <v>2</v>
      </c>
      <c r="AR1067">
        <v>1</v>
      </c>
      <c r="AS1067">
        <v>3</v>
      </c>
      <c r="AT1067">
        <v>2</v>
      </c>
      <c r="AU1067">
        <v>4</v>
      </c>
      <c r="AV1067">
        <v>3</v>
      </c>
      <c r="AW1067">
        <v>2</v>
      </c>
      <c r="AX1067">
        <v>2</v>
      </c>
      <c r="AY1067">
        <v>2</v>
      </c>
      <c r="AZ1067">
        <v>5</v>
      </c>
      <c r="BA1067">
        <v>2</v>
      </c>
      <c r="BB1067">
        <v>2</v>
      </c>
      <c r="BC1067">
        <v>1</v>
      </c>
      <c r="BD1067">
        <v>3</v>
      </c>
      <c r="BE1067">
        <v>2</v>
      </c>
      <c r="BF1067">
        <v>1</v>
      </c>
      <c r="BG1067">
        <v>1</v>
      </c>
      <c r="BH1067">
        <v>2</v>
      </c>
      <c r="BI1067" s="19">
        <f t="shared" si="832"/>
        <v>0</v>
      </c>
      <c r="BJ1067" s="19">
        <f t="shared" si="833"/>
        <v>1</v>
      </c>
      <c r="BK1067" s="19">
        <f t="shared" si="834"/>
        <v>0</v>
      </c>
      <c r="BL1067" s="19">
        <f t="shared" si="835"/>
        <v>1</v>
      </c>
      <c r="BM1067" s="19">
        <f t="shared" si="836"/>
        <v>1</v>
      </c>
      <c r="BN1067" s="19">
        <f t="shared" si="837"/>
        <v>0</v>
      </c>
      <c r="BO1067" s="19">
        <f t="shared" si="838"/>
        <v>1</v>
      </c>
      <c r="BP1067" s="19">
        <f t="shared" si="839"/>
        <v>1</v>
      </c>
      <c r="BQ1067" s="19">
        <f t="shared" si="840"/>
        <v>1</v>
      </c>
      <c r="BR1067" s="19">
        <f t="shared" si="841"/>
        <v>0</v>
      </c>
      <c r="BS1067" s="19">
        <f t="shared" si="842"/>
        <v>0</v>
      </c>
      <c r="BT1067" s="19">
        <f t="shared" si="843"/>
        <v>0</v>
      </c>
      <c r="BU1067" s="19">
        <f t="shared" si="844"/>
        <v>0</v>
      </c>
      <c r="BV1067" s="19">
        <f t="shared" si="845"/>
        <v>1</v>
      </c>
      <c r="BW1067" s="19">
        <f t="shared" si="846"/>
        <v>0</v>
      </c>
      <c r="BX1067" s="19">
        <f t="shared" si="847"/>
        <v>1</v>
      </c>
      <c r="BY1067" s="19">
        <f t="shared" si="848"/>
        <v>0</v>
      </c>
      <c r="BZ1067" s="19">
        <f t="shared" si="849"/>
        <v>0</v>
      </c>
      <c r="CA1067" s="19">
        <f t="shared" si="850"/>
        <v>1</v>
      </c>
      <c r="CB1067" s="19">
        <f t="shared" si="851"/>
        <v>0</v>
      </c>
      <c r="CC1067" s="19">
        <f t="shared" si="852"/>
        <v>0</v>
      </c>
      <c r="CD1067" s="19">
        <f t="shared" si="853"/>
        <v>0</v>
      </c>
      <c r="CE1067" s="19">
        <f t="shared" si="854"/>
        <v>0</v>
      </c>
      <c r="CF1067" s="19">
        <f t="shared" si="855"/>
        <v>0</v>
      </c>
      <c r="CG1067" s="19">
        <f t="shared" si="856"/>
        <v>0</v>
      </c>
      <c r="CH1067" s="19">
        <f t="shared" si="857"/>
        <v>1</v>
      </c>
      <c r="CI1067" s="19">
        <f t="shared" si="858"/>
        <v>1</v>
      </c>
      <c r="CJ1067" s="19">
        <f t="shared" si="859"/>
        <v>0</v>
      </c>
      <c r="CK1067" s="19">
        <f t="shared" si="860"/>
        <v>1</v>
      </c>
      <c r="CL1067" s="19">
        <f t="shared" si="861"/>
        <v>1</v>
      </c>
      <c r="CM1067" s="19">
        <f t="shared" si="862"/>
        <v>1</v>
      </c>
      <c r="CN1067" s="19">
        <f t="shared" si="863"/>
        <v>1</v>
      </c>
      <c r="CO1067" s="19">
        <f t="shared" si="864"/>
        <v>1</v>
      </c>
      <c r="CP1067" s="19">
        <f t="shared" si="865"/>
        <v>0</v>
      </c>
      <c r="CQ1067" s="19">
        <f t="shared" si="866"/>
        <v>1</v>
      </c>
      <c r="CR1067" s="19">
        <f t="shared" si="867"/>
        <v>0</v>
      </c>
      <c r="CS1067" s="19">
        <f t="shared" si="868"/>
        <v>0</v>
      </c>
      <c r="CT1067" s="19">
        <f t="shared" si="869"/>
        <v>0</v>
      </c>
      <c r="CU1067" s="19">
        <f t="shared" si="870"/>
        <v>0</v>
      </c>
      <c r="CV1067" s="19">
        <f t="shared" si="871"/>
        <v>0</v>
      </c>
      <c r="CW1067" s="19">
        <f t="shared" si="872"/>
        <v>1</v>
      </c>
      <c r="CX1067" s="19">
        <f t="shared" si="873"/>
        <v>1</v>
      </c>
      <c r="CY1067" s="19">
        <f t="shared" si="874"/>
        <v>0</v>
      </c>
      <c r="CZ1067" s="19">
        <f t="shared" si="875"/>
        <v>1</v>
      </c>
      <c r="DA1067" s="19">
        <f t="shared" si="876"/>
        <v>0</v>
      </c>
      <c r="DB1067" s="19">
        <f t="shared" si="877"/>
        <v>1</v>
      </c>
      <c r="DC1067" s="19">
        <f t="shared" si="878"/>
        <v>0</v>
      </c>
      <c r="DD1067" s="19">
        <f t="shared" si="879"/>
        <v>1</v>
      </c>
      <c r="DE1067" s="19">
        <f t="shared" si="880"/>
        <v>0</v>
      </c>
      <c r="DF1067" s="19">
        <f t="shared" si="881"/>
        <v>1</v>
      </c>
      <c r="DG1067" s="19">
        <f t="shared" si="882"/>
        <v>9</v>
      </c>
      <c r="DH1067" s="19">
        <f t="shared" si="883"/>
        <v>14</v>
      </c>
      <c r="DI1067"/>
      <c r="DJ1067"/>
      <c r="DK1067"/>
      <c r="DL1067"/>
      <c r="DM1067"/>
      <c r="DN1067"/>
      <c r="DO1067"/>
      <c r="DP1067"/>
      <c r="DQ1067"/>
      <c r="EL1067"/>
      <c r="FP1067"/>
      <c r="GM1067"/>
      <c r="HR1067"/>
      <c r="HW1067"/>
      <c r="JM1067"/>
      <c r="KG1067"/>
      <c r="KV1067">
        <v>2</v>
      </c>
      <c r="KW1067">
        <v>1</v>
      </c>
      <c r="KX1067">
        <v>0</v>
      </c>
      <c r="KY1067">
        <v>11</v>
      </c>
      <c r="KZ1067">
        <v>2</v>
      </c>
      <c r="LA1067">
        <v>2</v>
      </c>
      <c r="LB1067">
        <v>2</v>
      </c>
      <c r="LC1067">
        <v>2</v>
      </c>
      <c r="LD1067">
        <v>1</v>
      </c>
      <c r="LE1067">
        <v>1</v>
      </c>
      <c r="LF1067">
        <v>1</v>
      </c>
      <c r="LG1067">
        <v>0</v>
      </c>
      <c r="LH1067">
        <v>22</v>
      </c>
      <c r="LI1067">
        <v>8</v>
      </c>
      <c r="LJ1067">
        <v>2</v>
      </c>
      <c r="LK1067" s="6">
        <v>1</v>
      </c>
      <c r="LL1067">
        <v>12</v>
      </c>
      <c r="LM1067">
        <v>2</v>
      </c>
      <c r="LN1067">
        <v>1</v>
      </c>
      <c r="LO1067">
        <v>13</v>
      </c>
      <c r="LP1067">
        <v>11</v>
      </c>
      <c r="LQ1067">
        <v>2</v>
      </c>
      <c r="LR1067">
        <v>0</v>
      </c>
      <c r="LS1067">
        <v>1</v>
      </c>
      <c r="LT1067">
        <v>9</v>
      </c>
      <c r="LY1067">
        <v>7</v>
      </c>
      <c r="LZ1067">
        <v>12</v>
      </c>
    </row>
    <row r="1068" spans="1:338" x14ac:dyDescent="0.25">
      <c r="A1068" t="s">
        <v>1467</v>
      </c>
      <c r="B1068" t="s">
        <v>803</v>
      </c>
      <c r="C1068" t="s">
        <v>1308</v>
      </c>
      <c r="D1068" t="s">
        <v>1309</v>
      </c>
      <c r="E1068">
        <v>10</v>
      </c>
      <c r="F1068">
        <v>25</v>
      </c>
      <c r="G1068">
        <v>21</v>
      </c>
      <c r="H1068">
        <v>123.33</v>
      </c>
      <c r="I1068">
        <v>30</v>
      </c>
      <c r="J1068" s="19">
        <v>50.396825396825399</v>
      </c>
      <c r="K1068">
        <v>5</v>
      </c>
      <c r="L1068">
        <v>3</v>
      </c>
      <c r="M1068">
        <v>3</v>
      </c>
      <c r="N1068">
        <v>1</v>
      </c>
      <c r="O1068">
        <v>3</v>
      </c>
      <c r="P1068">
        <v>2</v>
      </c>
      <c r="Q1068">
        <v>4</v>
      </c>
      <c r="R1068">
        <v>2</v>
      </c>
      <c r="S1068">
        <v>2</v>
      </c>
      <c r="T1068">
        <v>2</v>
      </c>
      <c r="U1068">
        <v>2</v>
      </c>
      <c r="V1068">
        <v>3</v>
      </c>
      <c r="W1068">
        <v>4</v>
      </c>
      <c r="X1068">
        <v>1</v>
      </c>
      <c r="Y1068">
        <v>4</v>
      </c>
      <c r="Z1068">
        <v>2</v>
      </c>
      <c r="AA1068">
        <v>5</v>
      </c>
      <c r="AB1068">
        <v>3</v>
      </c>
      <c r="AC1068">
        <v>2</v>
      </c>
      <c r="AD1068">
        <v>1</v>
      </c>
      <c r="AE1068">
        <v>3</v>
      </c>
      <c r="AF1068">
        <v>1</v>
      </c>
      <c r="AG1068">
        <v>2</v>
      </c>
      <c r="AH1068">
        <v>2</v>
      </c>
      <c r="AI1068">
        <v>2</v>
      </c>
      <c r="AJ1068">
        <v>5</v>
      </c>
      <c r="AK1068">
        <v>3</v>
      </c>
      <c r="AL1068">
        <v>2</v>
      </c>
      <c r="AM1068">
        <v>1</v>
      </c>
      <c r="AN1068">
        <v>3</v>
      </c>
      <c r="AO1068">
        <v>3</v>
      </c>
      <c r="AP1068">
        <v>3</v>
      </c>
      <c r="AQ1068">
        <v>2</v>
      </c>
      <c r="AR1068">
        <v>2</v>
      </c>
      <c r="AS1068">
        <v>2</v>
      </c>
      <c r="AT1068">
        <v>2</v>
      </c>
      <c r="AU1068">
        <v>4</v>
      </c>
      <c r="AV1068">
        <v>4</v>
      </c>
      <c r="AW1068">
        <v>3</v>
      </c>
      <c r="AX1068">
        <v>4</v>
      </c>
      <c r="AY1068">
        <v>2</v>
      </c>
      <c r="AZ1068">
        <v>5</v>
      </c>
      <c r="BA1068">
        <v>3</v>
      </c>
      <c r="BB1068">
        <v>2</v>
      </c>
      <c r="BC1068">
        <v>3</v>
      </c>
      <c r="BD1068">
        <v>3</v>
      </c>
      <c r="BE1068">
        <v>4</v>
      </c>
      <c r="BF1068">
        <v>1</v>
      </c>
      <c r="BG1068">
        <v>4</v>
      </c>
      <c r="BH1068">
        <v>2</v>
      </c>
      <c r="BI1068" s="19">
        <f t="shared" si="832"/>
        <v>1</v>
      </c>
      <c r="BJ1068" s="19">
        <f t="shared" si="833"/>
        <v>1</v>
      </c>
      <c r="BK1068" s="19">
        <f t="shared" si="834"/>
        <v>1</v>
      </c>
      <c r="BL1068" s="19">
        <f t="shared" si="835"/>
        <v>1</v>
      </c>
      <c r="BM1068" s="19">
        <f t="shared" si="836"/>
        <v>1</v>
      </c>
      <c r="BN1068" s="19">
        <f t="shared" si="837"/>
        <v>0</v>
      </c>
      <c r="BO1068" s="19">
        <f t="shared" si="838"/>
        <v>1</v>
      </c>
      <c r="BP1068" s="19">
        <f t="shared" si="839"/>
        <v>1</v>
      </c>
      <c r="BQ1068" s="19">
        <f t="shared" si="840"/>
        <v>1</v>
      </c>
      <c r="BR1068" s="19">
        <f t="shared" si="841"/>
        <v>0</v>
      </c>
      <c r="BS1068" s="19">
        <f t="shared" si="842"/>
        <v>0</v>
      </c>
      <c r="BT1068" s="19">
        <f t="shared" si="843"/>
        <v>1</v>
      </c>
      <c r="BU1068" s="19">
        <f t="shared" si="844"/>
        <v>1</v>
      </c>
      <c r="BV1068" s="19">
        <f t="shared" si="845"/>
        <v>0</v>
      </c>
      <c r="BW1068" s="19">
        <f t="shared" si="846"/>
        <v>0</v>
      </c>
      <c r="BX1068" s="19">
        <f t="shared" si="847"/>
        <v>1</v>
      </c>
      <c r="BY1068" s="19">
        <f t="shared" si="848"/>
        <v>1</v>
      </c>
      <c r="BZ1068" s="19">
        <f t="shared" si="849"/>
        <v>1</v>
      </c>
      <c r="CA1068" s="19">
        <f t="shared" si="850"/>
        <v>1</v>
      </c>
      <c r="CB1068" s="19">
        <f t="shared" si="851"/>
        <v>0</v>
      </c>
      <c r="CC1068" s="19">
        <f t="shared" si="852"/>
        <v>1</v>
      </c>
      <c r="CD1068" s="19">
        <f t="shared" si="853"/>
        <v>0</v>
      </c>
      <c r="CE1068" s="19">
        <f t="shared" si="854"/>
        <v>0</v>
      </c>
      <c r="CF1068" s="19">
        <f t="shared" si="855"/>
        <v>0</v>
      </c>
      <c r="CG1068" s="19">
        <f t="shared" si="856"/>
        <v>1</v>
      </c>
      <c r="CH1068" s="19">
        <f t="shared" si="857"/>
        <v>1</v>
      </c>
      <c r="CI1068" s="19">
        <f t="shared" si="858"/>
        <v>1</v>
      </c>
      <c r="CJ1068" s="19">
        <f t="shared" si="859"/>
        <v>0</v>
      </c>
      <c r="CK1068" s="19">
        <f t="shared" si="860"/>
        <v>1</v>
      </c>
      <c r="CL1068" s="19">
        <f t="shared" si="861"/>
        <v>1</v>
      </c>
      <c r="CM1068" s="19">
        <f t="shared" si="862"/>
        <v>1</v>
      </c>
      <c r="CN1068" s="19">
        <f t="shared" si="863"/>
        <v>0</v>
      </c>
      <c r="CO1068" s="19">
        <f t="shared" si="864"/>
        <v>1</v>
      </c>
      <c r="CP1068" s="19">
        <f t="shared" si="865"/>
        <v>1</v>
      </c>
      <c r="CQ1068" s="19">
        <f t="shared" si="866"/>
        <v>0</v>
      </c>
      <c r="CR1068" s="19">
        <f t="shared" si="867"/>
        <v>0</v>
      </c>
      <c r="CS1068" s="19">
        <f t="shared" si="868"/>
        <v>0</v>
      </c>
      <c r="CT1068" s="19">
        <f t="shared" si="869"/>
        <v>1</v>
      </c>
      <c r="CU1068" s="19">
        <f t="shared" si="870"/>
        <v>1</v>
      </c>
      <c r="CV1068" s="19">
        <f t="shared" si="871"/>
        <v>0</v>
      </c>
      <c r="CW1068" s="19">
        <f t="shared" si="872"/>
        <v>1</v>
      </c>
      <c r="CX1068" s="19">
        <f t="shared" si="873"/>
        <v>1</v>
      </c>
      <c r="CY1068" s="19">
        <f t="shared" si="874"/>
        <v>1</v>
      </c>
      <c r="CZ1068" s="19">
        <f t="shared" si="875"/>
        <v>1</v>
      </c>
      <c r="DA1068" s="19">
        <f t="shared" si="876"/>
        <v>1</v>
      </c>
      <c r="DB1068" s="19">
        <f t="shared" si="877"/>
        <v>1</v>
      </c>
      <c r="DC1068" s="19">
        <f t="shared" si="878"/>
        <v>1</v>
      </c>
      <c r="DD1068" s="19">
        <f t="shared" si="879"/>
        <v>1</v>
      </c>
      <c r="DE1068" s="19">
        <f t="shared" si="880"/>
        <v>1</v>
      </c>
      <c r="DF1068" s="19">
        <f t="shared" si="881"/>
        <v>1</v>
      </c>
      <c r="DG1068" s="19">
        <f t="shared" si="882"/>
        <v>16</v>
      </c>
      <c r="DH1068" s="19">
        <f t="shared" si="883"/>
        <v>19</v>
      </c>
      <c r="DI1068"/>
      <c r="DJ1068"/>
      <c r="DK1068">
        <v>1</v>
      </c>
      <c r="DL1068"/>
      <c r="DM1068"/>
      <c r="DN1068"/>
      <c r="DO1068"/>
      <c r="DP1068"/>
      <c r="DQ1068"/>
      <c r="EL1068"/>
      <c r="FP1068"/>
      <c r="GM1068"/>
      <c r="HR1068"/>
      <c r="HW1068"/>
      <c r="JM1068"/>
      <c r="KG1068"/>
      <c r="KV1068">
        <v>2</v>
      </c>
      <c r="KW1068">
        <v>1</v>
      </c>
      <c r="KX1068">
        <v>1</v>
      </c>
      <c r="KY1068">
        <v>14</v>
      </c>
      <c r="KZ1068">
        <v>2</v>
      </c>
      <c r="LA1068">
        <v>2</v>
      </c>
      <c r="LB1068">
        <v>2</v>
      </c>
      <c r="LC1068">
        <v>0</v>
      </c>
      <c r="LD1068">
        <v>1</v>
      </c>
      <c r="LE1068">
        <v>1</v>
      </c>
      <c r="LF1068">
        <v>1</v>
      </c>
      <c r="LG1068">
        <v>0</v>
      </c>
      <c r="LH1068">
        <v>22</v>
      </c>
      <c r="LI1068">
        <v>8</v>
      </c>
      <c r="LJ1068">
        <v>2</v>
      </c>
      <c r="LK1068" s="6">
        <v>1</v>
      </c>
      <c r="LL1068">
        <v>9</v>
      </c>
      <c r="LM1068">
        <v>2</v>
      </c>
      <c r="LN1068">
        <v>0</v>
      </c>
      <c r="LO1068">
        <v>12</v>
      </c>
      <c r="LP1068">
        <v>10</v>
      </c>
      <c r="LQ1068">
        <v>4</v>
      </c>
      <c r="LR1068">
        <v>2</v>
      </c>
      <c r="LS1068">
        <v>0</v>
      </c>
      <c r="LT1068">
        <v>4</v>
      </c>
      <c r="LU1068">
        <v>2</v>
      </c>
      <c r="LV1068">
        <v>2</v>
      </c>
      <c r="LW1068">
        <v>0</v>
      </c>
      <c r="LX1068">
        <v>0</v>
      </c>
      <c r="LY1068">
        <v>7</v>
      </c>
      <c r="LZ1068">
        <v>12</v>
      </c>
    </row>
    <row r="1069" spans="1:338" x14ac:dyDescent="0.25">
      <c r="A1069" t="s">
        <v>1468</v>
      </c>
      <c r="B1069" t="s">
        <v>803</v>
      </c>
      <c r="C1069" t="s">
        <v>1308</v>
      </c>
      <c r="D1069" t="s">
        <v>1309</v>
      </c>
      <c r="E1069">
        <v>10</v>
      </c>
      <c r="F1069">
        <v>25</v>
      </c>
      <c r="G1069">
        <v>21</v>
      </c>
      <c r="H1069">
        <v>123.33</v>
      </c>
      <c r="I1069">
        <v>30</v>
      </c>
      <c r="J1069" s="19">
        <v>50.396825396825399</v>
      </c>
      <c r="K1069">
        <v>5</v>
      </c>
      <c r="L1069">
        <v>3</v>
      </c>
      <c r="M1069">
        <v>3</v>
      </c>
      <c r="N1069">
        <v>1</v>
      </c>
      <c r="O1069">
        <v>3</v>
      </c>
      <c r="P1069">
        <v>2</v>
      </c>
      <c r="Q1069">
        <v>4</v>
      </c>
      <c r="R1069">
        <v>2</v>
      </c>
      <c r="S1069">
        <v>2</v>
      </c>
      <c r="T1069">
        <v>2</v>
      </c>
      <c r="U1069">
        <v>2</v>
      </c>
      <c r="V1069">
        <v>4</v>
      </c>
      <c r="W1069">
        <v>4</v>
      </c>
      <c r="X1069">
        <v>4</v>
      </c>
      <c r="Y1069">
        <v>4</v>
      </c>
      <c r="Z1069">
        <v>3</v>
      </c>
      <c r="AA1069">
        <v>5</v>
      </c>
      <c r="AB1069">
        <v>1</v>
      </c>
      <c r="AC1069">
        <v>4</v>
      </c>
      <c r="AD1069">
        <v>1</v>
      </c>
      <c r="AE1069">
        <v>4</v>
      </c>
      <c r="AF1069">
        <v>2</v>
      </c>
      <c r="AG1069">
        <v>3</v>
      </c>
      <c r="AH1069">
        <v>2</v>
      </c>
      <c r="AI1069">
        <v>2</v>
      </c>
      <c r="AJ1069">
        <v>5</v>
      </c>
      <c r="AK1069">
        <v>4</v>
      </c>
      <c r="AL1069">
        <v>1</v>
      </c>
      <c r="AM1069">
        <v>4</v>
      </c>
      <c r="AN1069">
        <v>3</v>
      </c>
      <c r="AO1069">
        <v>3</v>
      </c>
      <c r="AP1069">
        <v>4</v>
      </c>
      <c r="AQ1069">
        <v>2</v>
      </c>
      <c r="AR1069">
        <v>2</v>
      </c>
      <c r="AS1069">
        <v>2</v>
      </c>
      <c r="AT1069">
        <v>2</v>
      </c>
      <c r="AU1069">
        <v>4</v>
      </c>
      <c r="AV1069">
        <v>4</v>
      </c>
      <c r="AW1069">
        <v>4</v>
      </c>
      <c r="AX1069">
        <v>4</v>
      </c>
      <c r="AY1069">
        <v>2</v>
      </c>
      <c r="AZ1069">
        <v>5</v>
      </c>
      <c r="BA1069">
        <v>1</v>
      </c>
      <c r="BB1069">
        <v>2</v>
      </c>
      <c r="BC1069">
        <v>3</v>
      </c>
      <c r="BD1069">
        <v>4</v>
      </c>
      <c r="BE1069">
        <v>4</v>
      </c>
      <c r="BF1069">
        <v>2</v>
      </c>
      <c r="BG1069">
        <v>4</v>
      </c>
      <c r="BH1069">
        <v>4</v>
      </c>
      <c r="BI1069" s="19">
        <f t="shared" si="832"/>
        <v>1</v>
      </c>
      <c r="BJ1069" s="19">
        <f t="shared" si="833"/>
        <v>1</v>
      </c>
      <c r="BK1069" s="19">
        <f t="shared" si="834"/>
        <v>1</v>
      </c>
      <c r="BL1069" s="19">
        <f t="shared" si="835"/>
        <v>1</v>
      </c>
      <c r="BM1069" s="19">
        <f t="shared" si="836"/>
        <v>1</v>
      </c>
      <c r="BN1069" s="19">
        <f t="shared" si="837"/>
        <v>0</v>
      </c>
      <c r="BO1069" s="19">
        <f t="shared" si="838"/>
        <v>1</v>
      </c>
      <c r="BP1069" s="19">
        <f t="shared" si="839"/>
        <v>1</v>
      </c>
      <c r="BQ1069" s="19">
        <f t="shared" si="840"/>
        <v>1</v>
      </c>
      <c r="BR1069" s="19">
        <f t="shared" si="841"/>
        <v>0</v>
      </c>
      <c r="BS1069" s="19">
        <f t="shared" si="842"/>
        <v>0</v>
      </c>
      <c r="BT1069" s="19">
        <f t="shared" si="843"/>
        <v>0</v>
      </c>
      <c r="BU1069" s="19">
        <f t="shared" si="844"/>
        <v>1</v>
      </c>
      <c r="BV1069" s="19">
        <f t="shared" si="845"/>
        <v>0</v>
      </c>
      <c r="BW1069" s="19">
        <f t="shared" si="846"/>
        <v>0</v>
      </c>
      <c r="BX1069" s="19">
        <f t="shared" si="847"/>
        <v>0</v>
      </c>
      <c r="BY1069" s="19">
        <f t="shared" si="848"/>
        <v>1</v>
      </c>
      <c r="BZ1069" s="19">
        <f t="shared" si="849"/>
        <v>0</v>
      </c>
      <c r="CA1069" s="19">
        <f t="shared" si="850"/>
        <v>0</v>
      </c>
      <c r="CB1069" s="19">
        <f t="shared" si="851"/>
        <v>0</v>
      </c>
      <c r="CC1069" s="19">
        <f t="shared" si="852"/>
        <v>0</v>
      </c>
      <c r="CD1069" s="19">
        <f t="shared" si="853"/>
        <v>0</v>
      </c>
      <c r="CE1069" s="19">
        <f t="shared" si="854"/>
        <v>0</v>
      </c>
      <c r="CF1069" s="19">
        <f t="shared" si="855"/>
        <v>0</v>
      </c>
      <c r="CG1069" s="19">
        <f t="shared" si="856"/>
        <v>1</v>
      </c>
      <c r="CH1069" s="19">
        <f t="shared" si="857"/>
        <v>1</v>
      </c>
      <c r="CI1069" s="19">
        <f t="shared" si="858"/>
        <v>0</v>
      </c>
      <c r="CJ1069" s="19">
        <f t="shared" si="859"/>
        <v>0</v>
      </c>
      <c r="CK1069" s="19">
        <f t="shared" si="860"/>
        <v>0</v>
      </c>
      <c r="CL1069" s="19">
        <f t="shared" si="861"/>
        <v>1</v>
      </c>
      <c r="CM1069" s="19">
        <f t="shared" si="862"/>
        <v>1</v>
      </c>
      <c r="CN1069" s="19">
        <f t="shared" si="863"/>
        <v>1</v>
      </c>
      <c r="CO1069" s="19">
        <f t="shared" si="864"/>
        <v>1</v>
      </c>
      <c r="CP1069" s="19">
        <f t="shared" si="865"/>
        <v>1</v>
      </c>
      <c r="CQ1069" s="19">
        <f t="shared" si="866"/>
        <v>0</v>
      </c>
      <c r="CR1069" s="19">
        <f t="shared" si="867"/>
        <v>0</v>
      </c>
      <c r="CS1069" s="19">
        <f t="shared" si="868"/>
        <v>0</v>
      </c>
      <c r="CT1069" s="19">
        <f t="shared" si="869"/>
        <v>1</v>
      </c>
      <c r="CU1069" s="19">
        <f t="shared" si="870"/>
        <v>0</v>
      </c>
      <c r="CV1069" s="19">
        <f t="shared" si="871"/>
        <v>0</v>
      </c>
      <c r="CW1069" s="19">
        <f t="shared" si="872"/>
        <v>1</v>
      </c>
      <c r="CX1069" s="19">
        <f t="shared" si="873"/>
        <v>1</v>
      </c>
      <c r="CY1069" s="19">
        <f t="shared" si="874"/>
        <v>0</v>
      </c>
      <c r="CZ1069" s="19">
        <f t="shared" si="875"/>
        <v>1</v>
      </c>
      <c r="DA1069" s="19">
        <f t="shared" si="876"/>
        <v>1</v>
      </c>
      <c r="DB1069" s="19">
        <f t="shared" si="877"/>
        <v>0</v>
      </c>
      <c r="DC1069" s="19">
        <f t="shared" si="878"/>
        <v>1</v>
      </c>
      <c r="DD1069" s="19">
        <f t="shared" si="879"/>
        <v>0</v>
      </c>
      <c r="DE1069" s="19">
        <f t="shared" si="880"/>
        <v>1</v>
      </c>
      <c r="DF1069" s="19">
        <f t="shared" si="881"/>
        <v>0</v>
      </c>
      <c r="DG1069" s="19">
        <f t="shared" si="882"/>
        <v>11</v>
      </c>
      <c r="DH1069" s="19">
        <f t="shared" si="883"/>
        <v>13</v>
      </c>
      <c r="DI1069"/>
      <c r="DJ1069"/>
      <c r="DK1069">
        <v>1</v>
      </c>
      <c r="DL1069"/>
      <c r="DM1069"/>
      <c r="DN1069"/>
      <c r="DO1069"/>
      <c r="DP1069"/>
      <c r="DQ1069"/>
      <c r="EL1069"/>
      <c r="FP1069"/>
      <c r="GM1069"/>
      <c r="HR1069"/>
      <c r="HW1069"/>
      <c r="JM1069"/>
      <c r="KG1069"/>
      <c r="KV1069">
        <v>2</v>
      </c>
      <c r="KW1069">
        <v>0</v>
      </c>
      <c r="KX1069">
        <v>1</v>
      </c>
      <c r="KY1069">
        <v>14</v>
      </c>
      <c r="KZ1069">
        <v>2</v>
      </c>
      <c r="LA1069">
        <v>2</v>
      </c>
      <c r="LB1069">
        <v>2</v>
      </c>
      <c r="LC1069">
        <v>2</v>
      </c>
      <c r="LD1069">
        <v>0</v>
      </c>
      <c r="LE1069">
        <v>1</v>
      </c>
      <c r="LF1069">
        <v>1</v>
      </c>
      <c r="LG1069">
        <v>0</v>
      </c>
      <c r="LH1069">
        <v>22</v>
      </c>
      <c r="LI1069">
        <v>3</v>
      </c>
      <c r="LJ1069">
        <v>0</v>
      </c>
      <c r="LK1069" s="6">
        <v>1</v>
      </c>
      <c r="LL1069">
        <v>11</v>
      </c>
      <c r="LM1069">
        <v>2</v>
      </c>
      <c r="LN1069">
        <v>1</v>
      </c>
      <c r="LO1069">
        <v>14</v>
      </c>
      <c r="LP1069">
        <v>13</v>
      </c>
      <c r="LQ1069">
        <v>2</v>
      </c>
      <c r="LR1069">
        <v>2</v>
      </c>
      <c r="LS1069">
        <v>1</v>
      </c>
      <c r="LT1069">
        <v>6</v>
      </c>
      <c r="LU1069">
        <v>0</v>
      </c>
      <c r="LV1069">
        <v>2</v>
      </c>
      <c r="LW1069">
        <v>1</v>
      </c>
      <c r="LX1069">
        <v>1</v>
      </c>
      <c r="LY1069">
        <v>2</v>
      </c>
      <c r="LZ1069">
        <v>11</v>
      </c>
    </row>
    <row r="1070" spans="1:338" x14ac:dyDescent="0.25">
      <c r="A1070" t="s">
        <v>1469</v>
      </c>
      <c r="B1070" t="s">
        <v>803</v>
      </c>
      <c r="C1070" t="s">
        <v>1308</v>
      </c>
      <c r="D1070" t="s">
        <v>1309</v>
      </c>
      <c r="E1070">
        <v>10</v>
      </c>
      <c r="F1070">
        <v>25</v>
      </c>
      <c r="G1070">
        <v>21</v>
      </c>
      <c r="H1070">
        <v>123.33</v>
      </c>
      <c r="I1070">
        <v>30</v>
      </c>
      <c r="J1070" s="19">
        <v>50.396825396825399</v>
      </c>
      <c r="K1070">
        <v>1</v>
      </c>
      <c r="L1070">
        <v>3</v>
      </c>
      <c r="M1070">
        <v>1</v>
      </c>
      <c r="N1070">
        <v>1</v>
      </c>
      <c r="O1070">
        <v>3</v>
      </c>
      <c r="P1070">
        <v>3</v>
      </c>
      <c r="Q1070">
        <v>4</v>
      </c>
      <c r="R1070">
        <v>2</v>
      </c>
      <c r="S1070">
        <v>2</v>
      </c>
      <c r="T1070">
        <v>2</v>
      </c>
      <c r="U1070">
        <v>2</v>
      </c>
      <c r="V1070">
        <v>4</v>
      </c>
      <c r="W1070">
        <v>4</v>
      </c>
      <c r="X1070">
        <v>4</v>
      </c>
      <c r="Y1070">
        <v>2</v>
      </c>
      <c r="Z1070">
        <v>2</v>
      </c>
      <c r="AA1070">
        <v>5</v>
      </c>
      <c r="AB1070">
        <v>1</v>
      </c>
      <c r="AC1070">
        <v>2</v>
      </c>
      <c r="AD1070">
        <v>2</v>
      </c>
      <c r="AE1070">
        <v>3</v>
      </c>
      <c r="AF1070">
        <v>2</v>
      </c>
      <c r="AG1070">
        <v>2</v>
      </c>
      <c r="AH1070">
        <v>4</v>
      </c>
      <c r="AI1070">
        <v>4</v>
      </c>
      <c r="AJ1070">
        <v>5</v>
      </c>
      <c r="AK1070">
        <v>3</v>
      </c>
      <c r="AL1070">
        <v>1</v>
      </c>
      <c r="AM1070">
        <v>1</v>
      </c>
      <c r="AN1070">
        <v>3</v>
      </c>
      <c r="AO1070">
        <v>3</v>
      </c>
      <c r="AP1070">
        <v>4</v>
      </c>
      <c r="AQ1070">
        <v>2</v>
      </c>
      <c r="AR1070">
        <v>2</v>
      </c>
      <c r="AS1070">
        <v>2</v>
      </c>
      <c r="AT1070">
        <v>1</v>
      </c>
      <c r="AU1070">
        <v>4</v>
      </c>
      <c r="AV1070">
        <v>4</v>
      </c>
      <c r="AW1070">
        <v>3</v>
      </c>
      <c r="AX1070">
        <v>3</v>
      </c>
      <c r="AY1070">
        <v>2</v>
      </c>
      <c r="AZ1070">
        <v>5</v>
      </c>
      <c r="BA1070">
        <v>3</v>
      </c>
      <c r="BB1070">
        <v>2</v>
      </c>
      <c r="BC1070">
        <v>1</v>
      </c>
      <c r="BD1070">
        <v>3</v>
      </c>
      <c r="BE1070">
        <v>4</v>
      </c>
      <c r="BF1070">
        <v>2</v>
      </c>
      <c r="BG1070">
        <v>3</v>
      </c>
      <c r="BH1070">
        <v>2</v>
      </c>
      <c r="BI1070" s="19">
        <f t="shared" si="832"/>
        <v>0</v>
      </c>
      <c r="BJ1070" s="19">
        <f t="shared" si="833"/>
        <v>1</v>
      </c>
      <c r="BK1070" s="19">
        <f t="shared" si="834"/>
        <v>0</v>
      </c>
      <c r="BL1070" s="19">
        <f t="shared" si="835"/>
        <v>1</v>
      </c>
      <c r="BM1070" s="19">
        <f t="shared" si="836"/>
        <v>1</v>
      </c>
      <c r="BN1070" s="19">
        <f t="shared" si="837"/>
        <v>1</v>
      </c>
      <c r="BO1070" s="19">
        <f t="shared" si="838"/>
        <v>1</v>
      </c>
      <c r="BP1070" s="19">
        <f t="shared" si="839"/>
        <v>1</v>
      </c>
      <c r="BQ1070" s="19">
        <f t="shared" si="840"/>
        <v>1</v>
      </c>
      <c r="BR1070" s="19">
        <f t="shared" si="841"/>
        <v>0</v>
      </c>
      <c r="BS1070" s="19">
        <f t="shared" si="842"/>
        <v>0</v>
      </c>
      <c r="BT1070" s="19">
        <f t="shared" si="843"/>
        <v>0</v>
      </c>
      <c r="BU1070" s="19">
        <f t="shared" si="844"/>
        <v>1</v>
      </c>
      <c r="BV1070" s="19">
        <f t="shared" si="845"/>
        <v>0</v>
      </c>
      <c r="BW1070" s="19">
        <f t="shared" si="846"/>
        <v>0</v>
      </c>
      <c r="BX1070" s="19">
        <f t="shared" si="847"/>
        <v>1</v>
      </c>
      <c r="BY1070" s="19">
        <f t="shared" si="848"/>
        <v>1</v>
      </c>
      <c r="BZ1070" s="19">
        <f t="shared" si="849"/>
        <v>0</v>
      </c>
      <c r="CA1070" s="19">
        <f t="shared" si="850"/>
        <v>1</v>
      </c>
      <c r="CB1070" s="19">
        <f t="shared" si="851"/>
        <v>0</v>
      </c>
      <c r="CC1070" s="19">
        <f t="shared" si="852"/>
        <v>1</v>
      </c>
      <c r="CD1070" s="19">
        <f t="shared" si="853"/>
        <v>0</v>
      </c>
      <c r="CE1070" s="19">
        <f t="shared" si="854"/>
        <v>0</v>
      </c>
      <c r="CF1070" s="19">
        <f t="shared" si="855"/>
        <v>1</v>
      </c>
      <c r="CG1070" s="19">
        <f t="shared" si="856"/>
        <v>0</v>
      </c>
      <c r="CH1070" s="19">
        <f t="shared" si="857"/>
        <v>1</v>
      </c>
      <c r="CI1070" s="19">
        <f t="shared" si="858"/>
        <v>1</v>
      </c>
      <c r="CJ1070" s="19">
        <f t="shared" si="859"/>
        <v>0</v>
      </c>
      <c r="CK1070" s="19">
        <f t="shared" si="860"/>
        <v>1</v>
      </c>
      <c r="CL1070" s="19">
        <f t="shared" si="861"/>
        <v>1</v>
      </c>
      <c r="CM1070" s="19">
        <f t="shared" si="862"/>
        <v>1</v>
      </c>
      <c r="CN1070" s="19">
        <f t="shared" si="863"/>
        <v>1</v>
      </c>
      <c r="CO1070" s="19">
        <f t="shared" si="864"/>
        <v>1</v>
      </c>
      <c r="CP1070" s="19">
        <f t="shared" si="865"/>
        <v>1</v>
      </c>
      <c r="CQ1070" s="19">
        <f t="shared" si="866"/>
        <v>0</v>
      </c>
      <c r="CR1070" s="19">
        <f t="shared" si="867"/>
        <v>0</v>
      </c>
      <c r="CS1070" s="19">
        <f t="shared" si="868"/>
        <v>0</v>
      </c>
      <c r="CT1070" s="19">
        <f t="shared" si="869"/>
        <v>1</v>
      </c>
      <c r="CU1070" s="19">
        <f t="shared" si="870"/>
        <v>1</v>
      </c>
      <c r="CV1070" s="19">
        <f t="shared" si="871"/>
        <v>1</v>
      </c>
      <c r="CW1070" s="19">
        <f t="shared" si="872"/>
        <v>1</v>
      </c>
      <c r="CX1070" s="19">
        <f t="shared" si="873"/>
        <v>1</v>
      </c>
      <c r="CY1070" s="19">
        <f t="shared" si="874"/>
        <v>1</v>
      </c>
      <c r="CZ1070" s="19">
        <f t="shared" si="875"/>
        <v>1</v>
      </c>
      <c r="DA1070" s="19">
        <f t="shared" si="876"/>
        <v>0</v>
      </c>
      <c r="DB1070" s="19">
        <f t="shared" si="877"/>
        <v>1</v>
      </c>
      <c r="DC1070" s="19">
        <f t="shared" si="878"/>
        <v>1</v>
      </c>
      <c r="DD1070" s="19">
        <f t="shared" si="879"/>
        <v>0</v>
      </c>
      <c r="DE1070" s="19">
        <f t="shared" si="880"/>
        <v>0</v>
      </c>
      <c r="DF1070" s="19">
        <f t="shared" si="881"/>
        <v>1</v>
      </c>
      <c r="DG1070" s="19">
        <f t="shared" si="882"/>
        <v>13</v>
      </c>
      <c r="DH1070" s="19">
        <f t="shared" si="883"/>
        <v>18</v>
      </c>
      <c r="DI1070"/>
      <c r="DJ1070"/>
      <c r="DK1070">
        <v>1</v>
      </c>
      <c r="DL1070"/>
      <c r="DM1070"/>
      <c r="DN1070"/>
      <c r="DO1070"/>
      <c r="DP1070"/>
      <c r="DQ1070"/>
      <c r="EL1070"/>
      <c r="FP1070"/>
      <c r="GM1070"/>
      <c r="HR1070"/>
      <c r="HW1070"/>
      <c r="JM1070"/>
      <c r="KG1070"/>
      <c r="KV1070">
        <v>2</v>
      </c>
      <c r="KW1070">
        <v>1</v>
      </c>
      <c r="KX1070">
        <v>1</v>
      </c>
      <c r="KY1070">
        <v>14</v>
      </c>
      <c r="KZ1070">
        <v>2</v>
      </c>
      <c r="LA1070">
        <v>2</v>
      </c>
      <c r="LB1070">
        <v>2</v>
      </c>
      <c r="LC1070">
        <v>0</v>
      </c>
      <c r="LD1070">
        <v>1</v>
      </c>
      <c r="LE1070">
        <v>1</v>
      </c>
      <c r="LF1070">
        <v>1</v>
      </c>
      <c r="LG1070">
        <v>0</v>
      </c>
      <c r="LH1070">
        <v>22</v>
      </c>
      <c r="LI1070">
        <v>8</v>
      </c>
      <c r="LJ1070">
        <v>2</v>
      </c>
      <c r="LK1070" s="6">
        <v>1</v>
      </c>
      <c r="LL1070">
        <v>12</v>
      </c>
      <c r="LM1070">
        <v>2</v>
      </c>
      <c r="LN1070">
        <v>1</v>
      </c>
      <c r="LO1070">
        <v>14</v>
      </c>
      <c r="LP1070">
        <v>10</v>
      </c>
      <c r="LQ1070">
        <v>2</v>
      </c>
      <c r="LR1070">
        <v>0</v>
      </c>
      <c r="LS1070">
        <v>1</v>
      </c>
      <c r="LT1070">
        <v>6</v>
      </c>
      <c r="LU1070">
        <v>0</v>
      </c>
      <c r="LV1070">
        <v>2</v>
      </c>
      <c r="LW1070">
        <v>1</v>
      </c>
      <c r="LX1070">
        <v>0</v>
      </c>
      <c r="LY1070">
        <v>7</v>
      </c>
      <c r="LZ1070">
        <v>12</v>
      </c>
    </row>
    <row r="1071" spans="1:338" x14ac:dyDescent="0.25">
      <c r="A1071" t="s">
        <v>1470</v>
      </c>
      <c r="B1071" t="s">
        <v>803</v>
      </c>
      <c r="C1071" t="s">
        <v>1308</v>
      </c>
      <c r="D1071" t="s">
        <v>1309</v>
      </c>
      <c r="E1071">
        <v>10</v>
      </c>
      <c r="F1071">
        <v>25</v>
      </c>
      <c r="G1071">
        <v>21</v>
      </c>
      <c r="H1071">
        <v>123.33</v>
      </c>
      <c r="I1071">
        <v>30</v>
      </c>
      <c r="J1071" s="19">
        <v>50.396825396825399</v>
      </c>
      <c r="K1071">
        <v>2</v>
      </c>
      <c r="L1071">
        <v>3</v>
      </c>
      <c r="M1071">
        <v>2</v>
      </c>
      <c r="N1071">
        <v>4</v>
      </c>
      <c r="O1071">
        <v>3</v>
      </c>
      <c r="P1071">
        <v>1</v>
      </c>
      <c r="Q1071">
        <v>4</v>
      </c>
      <c r="R1071">
        <v>4</v>
      </c>
      <c r="S1071">
        <v>2</v>
      </c>
      <c r="T1071">
        <v>1</v>
      </c>
      <c r="U1071">
        <v>4</v>
      </c>
      <c r="V1071">
        <v>1</v>
      </c>
      <c r="W1071">
        <v>4</v>
      </c>
      <c r="X1071">
        <v>2</v>
      </c>
      <c r="Y1071">
        <v>4</v>
      </c>
      <c r="Z1071">
        <v>3</v>
      </c>
      <c r="AA1071">
        <v>5</v>
      </c>
      <c r="AB1071">
        <v>2</v>
      </c>
      <c r="AC1071">
        <v>2</v>
      </c>
      <c r="AD1071">
        <v>1</v>
      </c>
      <c r="AE1071">
        <v>4</v>
      </c>
      <c r="AF1071">
        <v>2</v>
      </c>
      <c r="AG1071">
        <v>2</v>
      </c>
      <c r="AH1071">
        <v>2</v>
      </c>
      <c r="AI1071">
        <v>2</v>
      </c>
      <c r="AJ1071">
        <v>5</v>
      </c>
      <c r="AK1071">
        <v>3</v>
      </c>
      <c r="AL1071">
        <v>1</v>
      </c>
      <c r="AM1071">
        <v>1</v>
      </c>
      <c r="AN1071">
        <v>3</v>
      </c>
      <c r="AO1071">
        <v>2</v>
      </c>
      <c r="AP1071">
        <v>4</v>
      </c>
      <c r="AQ1071">
        <v>2</v>
      </c>
      <c r="AR1071">
        <v>1</v>
      </c>
      <c r="AS1071">
        <v>2</v>
      </c>
      <c r="AT1071">
        <v>2</v>
      </c>
      <c r="AU1071">
        <v>4</v>
      </c>
      <c r="AV1071">
        <v>4</v>
      </c>
      <c r="AW1071">
        <v>4</v>
      </c>
      <c r="AX1071">
        <v>4</v>
      </c>
      <c r="AY1071">
        <v>3</v>
      </c>
      <c r="AZ1071">
        <v>1</v>
      </c>
      <c r="BA1071">
        <v>5</v>
      </c>
      <c r="BB1071">
        <v>2</v>
      </c>
      <c r="BC1071">
        <v>1</v>
      </c>
      <c r="BD1071">
        <v>3</v>
      </c>
      <c r="BE1071">
        <v>1</v>
      </c>
      <c r="BF1071">
        <v>4</v>
      </c>
      <c r="BG1071">
        <v>4</v>
      </c>
      <c r="BH1071">
        <v>2</v>
      </c>
      <c r="BI1071" s="19">
        <f t="shared" si="832"/>
        <v>0</v>
      </c>
      <c r="BJ1071" s="19">
        <f t="shared" si="833"/>
        <v>1</v>
      </c>
      <c r="BK1071" s="19">
        <f t="shared" si="834"/>
        <v>0</v>
      </c>
      <c r="BL1071" s="19">
        <f t="shared" si="835"/>
        <v>0</v>
      </c>
      <c r="BM1071" s="19">
        <f t="shared" si="836"/>
        <v>1</v>
      </c>
      <c r="BN1071" s="19">
        <f t="shared" si="837"/>
        <v>0</v>
      </c>
      <c r="BO1071" s="19">
        <f t="shared" si="838"/>
        <v>1</v>
      </c>
      <c r="BP1071" s="19">
        <f t="shared" si="839"/>
        <v>0</v>
      </c>
      <c r="BQ1071" s="19">
        <f t="shared" si="840"/>
        <v>1</v>
      </c>
      <c r="BR1071" s="19">
        <f t="shared" si="841"/>
        <v>0</v>
      </c>
      <c r="BS1071" s="19">
        <f t="shared" si="842"/>
        <v>1</v>
      </c>
      <c r="BT1071" s="19">
        <f t="shared" si="843"/>
        <v>0</v>
      </c>
      <c r="BU1071" s="19">
        <f t="shared" si="844"/>
        <v>1</v>
      </c>
      <c r="BV1071" s="19">
        <f t="shared" si="845"/>
        <v>0</v>
      </c>
      <c r="BW1071" s="19">
        <f t="shared" si="846"/>
        <v>0</v>
      </c>
      <c r="BX1071" s="19">
        <f t="shared" si="847"/>
        <v>0</v>
      </c>
      <c r="BY1071" s="19">
        <f t="shared" si="848"/>
        <v>1</v>
      </c>
      <c r="BZ1071" s="19">
        <f t="shared" si="849"/>
        <v>0</v>
      </c>
      <c r="CA1071" s="19">
        <f t="shared" si="850"/>
        <v>1</v>
      </c>
      <c r="CB1071" s="19">
        <f t="shared" si="851"/>
        <v>0</v>
      </c>
      <c r="CC1071" s="19">
        <f t="shared" si="852"/>
        <v>0</v>
      </c>
      <c r="CD1071" s="19">
        <f t="shared" si="853"/>
        <v>0</v>
      </c>
      <c r="CE1071" s="19">
        <f t="shared" si="854"/>
        <v>0</v>
      </c>
      <c r="CF1071" s="19">
        <f t="shared" si="855"/>
        <v>0</v>
      </c>
      <c r="CG1071" s="19">
        <f t="shared" si="856"/>
        <v>1</v>
      </c>
      <c r="CH1071" s="19">
        <f t="shared" si="857"/>
        <v>1</v>
      </c>
      <c r="CI1071" s="19">
        <f t="shared" si="858"/>
        <v>1</v>
      </c>
      <c r="CJ1071" s="19">
        <f t="shared" si="859"/>
        <v>0</v>
      </c>
      <c r="CK1071" s="19">
        <f t="shared" si="860"/>
        <v>1</v>
      </c>
      <c r="CL1071" s="19">
        <f t="shared" si="861"/>
        <v>1</v>
      </c>
      <c r="CM1071" s="19">
        <f t="shared" si="862"/>
        <v>0</v>
      </c>
      <c r="CN1071" s="19">
        <f t="shared" si="863"/>
        <v>1</v>
      </c>
      <c r="CO1071" s="19">
        <f t="shared" si="864"/>
        <v>1</v>
      </c>
      <c r="CP1071" s="19">
        <f t="shared" si="865"/>
        <v>0</v>
      </c>
      <c r="CQ1071" s="19">
        <f t="shared" si="866"/>
        <v>0</v>
      </c>
      <c r="CR1071" s="19">
        <f t="shared" si="867"/>
        <v>0</v>
      </c>
      <c r="CS1071" s="19">
        <f t="shared" si="868"/>
        <v>0</v>
      </c>
      <c r="CT1071" s="19">
        <f t="shared" si="869"/>
        <v>1</v>
      </c>
      <c r="CU1071" s="19">
        <f t="shared" si="870"/>
        <v>0</v>
      </c>
      <c r="CV1071" s="19">
        <f t="shared" si="871"/>
        <v>0</v>
      </c>
      <c r="CW1071" s="19">
        <f t="shared" si="872"/>
        <v>0</v>
      </c>
      <c r="CX1071" s="19">
        <f t="shared" si="873"/>
        <v>0</v>
      </c>
      <c r="CY1071" s="19">
        <f t="shared" si="874"/>
        <v>0</v>
      </c>
      <c r="CZ1071" s="19">
        <f t="shared" si="875"/>
        <v>1</v>
      </c>
      <c r="DA1071" s="19">
        <f t="shared" si="876"/>
        <v>0</v>
      </c>
      <c r="DB1071" s="19">
        <f t="shared" si="877"/>
        <v>1</v>
      </c>
      <c r="DC1071" s="19">
        <f t="shared" si="878"/>
        <v>0</v>
      </c>
      <c r="DD1071" s="19">
        <f t="shared" si="879"/>
        <v>0</v>
      </c>
      <c r="DE1071" s="19">
        <f t="shared" si="880"/>
        <v>1</v>
      </c>
      <c r="DF1071" s="19">
        <f t="shared" si="881"/>
        <v>1</v>
      </c>
      <c r="DG1071" s="19">
        <f t="shared" si="882"/>
        <v>9</v>
      </c>
      <c r="DH1071" s="19">
        <f t="shared" si="883"/>
        <v>11</v>
      </c>
      <c r="DI1071"/>
      <c r="DJ1071"/>
      <c r="DK1071">
        <v>2</v>
      </c>
      <c r="DL1071"/>
      <c r="DM1071"/>
      <c r="DN1071"/>
      <c r="DO1071"/>
      <c r="DP1071"/>
      <c r="DQ1071"/>
      <c r="EL1071"/>
      <c r="FP1071"/>
      <c r="GM1071"/>
      <c r="HR1071"/>
      <c r="HW1071"/>
      <c r="JM1071"/>
      <c r="KG1071"/>
      <c r="KV1071">
        <v>2</v>
      </c>
      <c r="KW1071">
        <v>0</v>
      </c>
      <c r="KX1071">
        <v>1</v>
      </c>
      <c r="KY1071">
        <v>11</v>
      </c>
      <c r="KZ1071">
        <v>2</v>
      </c>
      <c r="LA1071">
        <v>2</v>
      </c>
      <c r="LB1071">
        <v>2</v>
      </c>
      <c r="LC1071">
        <v>0</v>
      </c>
      <c r="LD1071">
        <v>0</v>
      </c>
      <c r="LE1071">
        <v>1</v>
      </c>
      <c r="LF1071">
        <v>1</v>
      </c>
      <c r="LG1071">
        <v>0</v>
      </c>
      <c r="LH1071">
        <v>22</v>
      </c>
      <c r="LI1071">
        <v>0</v>
      </c>
      <c r="LJ1071">
        <v>2</v>
      </c>
      <c r="LK1071" s="6">
        <v>1</v>
      </c>
      <c r="LL1071">
        <v>2</v>
      </c>
      <c r="LM1071">
        <v>2</v>
      </c>
      <c r="LN1071">
        <v>1</v>
      </c>
      <c r="LO1071">
        <v>9</v>
      </c>
      <c r="LP1071">
        <v>3</v>
      </c>
      <c r="LQ1071">
        <v>4</v>
      </c>
      <c r="LR1071">
        <v>0</v>
      </c>
      <c r="LS1071">
        <v>0</v>
      </c>
      <c r="LT1071">
        <v>4</v>
      </c>
      <c r="LU1071">
        <v>0</v>
      </c>
      <c r="LV1071">
        <v>0</v>
      </c>
      <c r="LW1071">
        <v>0</v>
      </c>
      <c r="LX1071">
        <v>1</v>
      </c>
      <c r="LY1071">
        <v>7</v>
      </c>
      <c r="LZ1071">
        <v>9</v>
      </c>
    </row>
    <row r="1072" spans="1:338" x14ac:dyDescent="0.25">
      <c r="A1072" t="s">
        <v>1471</v>
      </c>
      <c r="B1072" t="s">
        <v>803</v>
      </c>
      <c r="C1072" t="s">
        <v>1308</v>
      </c>
      <c r="D1072" t="s">
        <v>1309</v>
      </c>
      <c r="E1072">
        <v>10</v>
      </c>
      <c r="F1072">
        <v>25</v>
      </c>
      <c r="G1072">
        <v>21</v>
      </c>
      <c r="H1072">
        <v>123.33</v>
      </c>
      <c r="I1072">
        <v>30</v>
      </c>
      <c r="J1072" s="19">
        <v>50.396825396825399</v>
      </c>
      <c r="K1072">
        <v>4</v>
      </c>
      <c r="L1072">
        <v>4</v>
      </c>
      <c r="M1072">
        <v>1</v>
      </c>
      <c r="N1072">
        <v>4</v>
      </c>
      <c r="O1072">
        <v>1</v>
      </c>
      <c r="P1072">
        <v>2</v>
      </c>
      <c r="Q1072">
        <v>3</v>
      </c>
      <c r="R1072">
        <v>2</v>
      </c>
      <c r="S1072">
        <v>2</v>
      </c>
      <c r="T1072">
        <v>4</v>
      </c>
      <c r="U1072">
        <v>2</v>
      </c>
      <c r="V1072">
        <v>4</v>
      </c>
      <c r="W1072">
        <v>2</v>
      </c>
      <c r="X1072">
        <v>4</v>
      </c>
      <c r="Y1072">
        <v>2</v>
      </c>
      <c r="Z1072">
        <v>3</v>
      </c>
      <c r="AA1072">
        <v>1</v>
      </c>
      <c r="AB1072">
        <v>3</v>
      </c>
      <c r="AC1072">
        <v>4</v>
      </c>
      <c r="AD1072">
        <v>2</v>
      </c>
      <c r="AE1072">
        <v>3</v>
      </c>
      <c r="AF1072">
        <v>1</v>
      </c>
      <c r="AG1072">
        <v>2</v>
      </c>
      <c r="AH1072">
        <v>2</v>
      </c>
      <c r="AI1072">
        <v>4</v>
      </c>
      <c r="AJ1072">
        <v>4</v>
      </c>
      <c r="AK1072">
        <v>3</v>
      </c>
      <c r="AL1072">
        <v>2</v>
      </c>
      <c r="AM1072">
        <v>2</v>
      </c>
      <c r="AN1072">
        <v>4</v>
      </c>
      <c r="AO1072">
        <v>3</v>
      </c>
      <c r="AP1072">
        <v>2</v>
      </c>
      <c r="AQ1072">
        <v>3</v>
      </c>
      <c r="AR1072">
        <v>4</v>
      </c>
      <c r="AS1072">
        <v>2</v>
      </c>
      <c r="AT1072">
        <v>2</v>
      </c>
      <c r="AU1072">
        <v>4</v>
      </c>
      <c r="AV1072">
        <v>1</v>
      </c>
      <c r="AW1072">
        <v>1</v>
      </c>
      <c r="AX1072">
        <v>3</v>
      </c>
      <c r="AY1072">
        <v>2</v>
      </c>
      <c r="AZ1072">
        <v>4</v>
      </c>
      <c r="BA1072">
        <v>3</v>
      </c>
      <c r="BB1072">
        <v>2</v>
      </c>
      <c r="BC1072">
        <v>2</v>
      </c>
      <c r="BD1072">
        <v>4</v>
      </c>
      <c r="BE1072">
        <v>1</v>
      </c>
      <c r="BF1072">
        <v>2</v>
      </c>
      <c r="BG1072">
        <v>4</v>
      </c>
      <c r="BH1072">
        <v>2</v>
      </c>
      <c r="BI1072" s="19">
        <f t="shared" si="832"/>
        <v>0</v>
      </c>
      <c r="BJ1072" s="19">
        <f t="shared" si="833"/>
        <v>0</v>
      </c>
      <c r="BK1072" s="19">
        <f t="shared" si="834"/>
        <v>0</v>
      </c>
      <c r="BL1072" s="19">
        <f t="shared" si="835"/>
        <v>0</v>
      </c>
      <c r="BM1072" s="19">
        <f t="shared" si="836"/>
        <v>0</v>
      </c>
      <c r="BN1072" s="19">
        <f t="shared" si="837"/>
        <v>0</v>
      </c>
      <c r="BO1072" s="19">
        <f t="shared" si="838"/>
        <v>0</v>
      </c>
      <c r="BP1072" s="19">
        <f t="shared" si="839"/>
        <v>1</v>
      </c>
      <c r="BQ1072" s="19">
        <f t="shared" si="840"/>
        <v>1</v>
      </c>
      <c r="BR1072" s="19">
        <f t="shared" si="841"/>
        <v>0</v>
      </c>
      <c r="BS1072" s="19">
        <f t="shared" si="842"/>
        <v>0</v>
      </c>
      <c r="BT1072" s="19">
        <f t="shared" si="843"/>
        <v>0</v>
      </c>
      <c r="BU1072" s="19">
        <f t="shared" si="844"/>
        <v>0</v>
      </c>
      <c r="BV1072" s="19">
        <f t="shared" si="845"/>
        <v>0</v>
      </c>
      <c r="BW1072" s="19">
        <f t="shared" si="846"/>
        <v>0</v>
      </c>
      <c r="BX1072" s="19">
        <f t="shared" si="847"/>
        <v>0</v>
      </c>
      <c r="BY1072" s="19">
        <f t="shared" si="848"/>
        <v>0</v>
      </c>
      <c r="BZ1072" s="19">
        <f t="shared" si="849"/>
        <v>1</v>
      </c>
      <c r="CA1072" s="19">
        <f t="shared" si="850"/>
        <v>0</v>
      </c>
      <c r="CB1072" s="19">
        <f t="shared" si="851"/>
        <v>0</v>
      </c>
      <c r="CC1072" s="19">
        <f t="shared" si="852"/>
        <v>1</v>
      </c>
      <c r="CD1072" s="19">
        <f t="shared" si="853"/>
        <v>0</v>
      </c>
      <c r="CE1072" s="19">
        <f t="shared" si="854"/>
        <v>0</v>
      </c>
      <c r="CF1072" s="19">
        <f t="shared" si="855"/>
        <v>0</v>
      </c>
      <c r="CG1072" s="19">
        <f t="shared" si="856"/>
        <v>0</v>
      </c>
      <c r="CH1072" s="19">
        <f t="shared" si="857"/>
        <v>0</v>
      </c>
      <c r="CI1072" s="19">
        <f t="shared" si="858"/>
        <v>1</v>
      </c>
      <c r="CJ1072" s="19">
        <f t="shared" si="859"/>
        <v>0</v>
      </c>
      <c r="CK1072" s="19">
        <f t="shared" si="860"/>
        <v>0</v>
      </c>
      <c r="CL1072" s="19">
        <f t="shared" si="861"/>
        <v>0</v>
      </c>
      <c r="CM1072" s="19">
        <f t="shared" si="862"/>
        <v>1</v>
      </c>
      <c r="CN1072" s="19">
        <f t="shared" si="863"/>
        <v>0</v>
      </c>
      <c r="CO1072" s="19">
        <f t="shared" si="864"/>
        <v>0</v>
      </c>
      <c r="CP1072" s="19">
        <f t="shared" si="865"/>
        <v>0</v>
      </c>
      <c r="CQ1072" s="19">
        <f t="shared" si="866"/>
        <v>0</v>
      </c>
      <c r="CR1072" s="19">
        <f t="shared" si="867"/>
        <v>0</v>
      </c>
      <c r="CS1072" s="19">
        <f t="shared" si="868"/>
        <v>0</v>
      </c>
      <c r="CT1072" s="19">
        <f t="shared" si="869"/>
        <v>0</v>
      </c>
      <c r="CU1072" s="19">
        <f t="shared" si="870"/>
        <v>0</v>
      </c>
      <c r="CV1072" s="19">
        <f t="shared" si="871"/>
        <v>1</v>
      </c>
      <c r="CW1072" s="19">
        <f t="shared" si="872"/>
        <v>1</v>
      </c>
      <c r="CX1072" s="19">
        <f t="shared" si="873"/>
        <v>0</v>
      </c>
      <c r="CY1072" s="19">
        <f t="shared" si="874"/>
        <v>1</v>
      </c>
      <c r="CZ1072" s="19">
        <f t="shared" si="875"/>
        <v>1</v>
      </c>
      <c r="DA1072" s="19">
        <f t="shared" si="876"/>
        <v>0</v>
      </c>
      <c r="DB1072" s="19">
        <f t="shared" si="877"/>
        <v>0</v>
      </c>
      <c r="DC1072" s="19">
        <f t="shared" si="878"/>
        <v>0</v>
      </c>
      <c r="DD1072" s="19">
        <f t="shared" si="879"/>
        <v>0</v>
      </c>
      <c r="DE1072" s="19">
        <f t="shared" si="880"/>
        <v>1</v>
      </c>
      <c r="DF1072" s="19">
        <f t="shared" si="881"/>
        <v>1</v>
      </c>
      <c r="DG1072" s="19">
        <f t="shared" si="882"/>
        <v>4</v>
      </c>
      <c r="DH1072" s="19">
        <f t="shared" si="883"/>
        <v>8</v>
      </c>
      <c r="DI1072"/>
      <c r="DJ1072"/>
      <c r="DK1072">
        <v>1</v>
      </c>
      <c r="DL1072"/>
      <c r="DM1072"/>
      <c r="DN1072"/>
      <c r="DO1072"/>
      <c r="DP1072"/>
      <c r="DQ1072"/>
      <c r="EL1072"/>
      <c r="FP1072"/>
      <c r="GM1072"/>
      <c r="HR1072"/>
      <c r="HW1072"/>
      <c r="JM1072"/>
      <c r="KG1072"/>
      <c r="KV1072">
        <v>2</v>
      </c>
      <c r="KW1072">
        <v>0</v>
      </c>
      <c r="KX1072">
        <v>1</v>
      </c>
      <c r="KY1072">
        <v>13</v>
      </c>
      <c r="KZ1072">
        <v>2</v>
      </c>
      <c r="LA1072">
        <v>2</v>
      </c>
      <c r="LB1072">
        <v>2</v>
      </c>
      <c r="LC1072">
        <v>2</v>
      </c>
      <c r="LD1072">
        <v>1</v>
      </c>
      <c r="LE1072">
        <v>1</v>
      </c>
      <c r="LF1072">
        <v>1</v>
      </c>
      <c r="LG1072">
        <v>1</v>
      </c>
      <c r="LH1072">
        <v>22</v>
      </c>
      <c r="LI1072">
        <v>3</v>
      </c>
      <c r="LJ1072">
        <v>2</v>
      </c>
      <c r="LK1072" s="6">
        <v>0</v>
      </c>
      <c r="LL1072">
        <v>2</v>
      </c>
      <c r="LM1072">
        <v>2</v>
      </c>
      <c r="LN1072">
        <v>1</v>
      </c>
      <c r="LO1072">
        <v>8</v>
      </c>
      <c r="LP1072">
        <v>13</v>
      </c>
      <c r="LQ1072">
        <v>0</v>
      </c>
      <c r="LR1072">
        <v>0</v>
      </c>
      <c r="LS1072">
        <v>1</v>
      </c>
      <c r="LT1072">
        <v>9</v>
      </c>
      <c r="LU1072">
        <v>0</v>
      </c>
      <c r="LV1072">
        <v>0</v>
      </c>
      <c r="LW1072">
        <v>1</v>
      </c>
      <c r="LX1072">
        <v>1</v>
      </c>
      <c r="LY1072">
        <v>4</v>
      </c>
      <c r="LZ1072">
        <v>7</v>
      </c>
    </row>
    <row r="1073" spans="1:338" x14ac:dyDescent="0.25">
      <c r="A1073" t="s">
        <v>1472</v>
      </c>
      <c r="B1073" t="s">
        <v>803</v>
      </c>
      <c r="C1073" t="s">
        <v>1308</v>
      </c>
      <c r="D1073" t="s">
        <v>1309</v>
      </c>
      <c r="E1073">
        <v>10</v>
      </c>
      <c r="F1073">
        <v>25</v>
      </c>
      <c r="G1073">
        <v>21</v>
      </c>
      <c r="H1073">
        <v>123.33</v>
      </c>
      <c r="I1073">
        <v>30</v>
      </c>
      <c r="J1073" s="19">
        <v>50.396825396825399</v>
      </c>
      <c r="K1073">
        <v>5</v>
      </c>
      <c r="L1073">
        <v>1</v>
      </c>
      <c r="M1073">
        <v>1</v>
      </c>
      <c r="N1073">
        <v>1</v>
      </c>
      <c r="O1073">
        <v>3</v>
      </c>
      <c r="P1073">
        <v>2</v>
      </c>
      <c r="Q1073">
        <v>3</v>
      </c>
      <c r="R1073">
        <v>2</v>
      </c>
      <c r="S1073">
        <v>1</v>
      </c>
      <c r="T1073">
        <v>2</v>
      </c>
      <c r="U1073">
        <v>2</v>
      </c>
      <c r="V1073">
        <v>4</v>
      </c>
      <c r="W1073">
        <v>4</v>
      </c>
      <c r="X1073">
        <v>3</v>
      </c>
      <c r="Y1073">
        <v>4</v>
      </c>
      <c r="Z1073">
        <v>3</v>
      </c>
      <c r="AA1073">
        <v>5</v>
      </c>
      <c r="AB1073">
        <v>1</v>
      </c>
      <c r="AC1073">
        <v>4</v>
      </c>
      <c r="AD1073">
        <v>1</v>
      </c>
      <c r="AE1073">
        <v>3</v>
      </c>
      <c r="AF1073">
        <v>2</v>
      </c>
      <c r="AG1073">
        <v>1</v>
      </c>
      <c r="AH1073">
        <v>3</v>
      </c>
      <c r="AI1073">
        <v>2</v>
      </c>
      <c r="AJ1073">
        <v>5</v>
      </c>
      <c r="AK1073">
        <v>1</v>
      </c>
      <c r="AL1073">
        <v>2</v>
      </c>
      <c r="AM1073">
        <v>1</v>
      </c>
      <c r="AN1073">
        <v>3</v>
      </c>
      <c r="AO1073">
        <v>3</v>
      </c>
      <c r="AP1073">
        <v>4</v>
      </c>
      <c r="AQ1073">
        <v>2</v>
      </c>
      <c r="AR1073">
        <v>2</v>
      </c>
      <c r="AS1073">
        <v>2</v>
      </c>
      <c r="AT1073">
        <v>2</v>
      </c>
      <c r="AU1073">
        <v>3</v>
      </c>
      <c r="AV1073">
        <v>4</v>
      </c>
      <c r="AW1073">
        <v>4</v>
      </c>
      <c r="AX1073">
        <v>2</v>
      </c>
      <c r="AY1073">
        <v>3</v>
      </c>
      <c r="AZ1073">
        <v>5</v>
      </c>
      <c r="BA1073">
        <v>5</v>
      </c>
      <c r="BB1073">
        <v>2</v>
      </c>
      <c r="BC1073">
        <v>1</v>
      </c>
      <c r="BD1073">
        <v>4</v>
      </c>
      <c r="BE1073">
        <v>2</v>
      </c>
      <c r="BF1073">
        <v>1</v>
      </c>
      <c r="BG1073">
        <v>4</v>
      </c>
      <c r="BH1073">
        <v>4</v>
      </c>
      <c r="BI1073" s="19">
        <f t="shared" si="832"/>
        <v>1</v>
      </c>
      <c r="BJ1073" s="19">
        <f t="shared" si="833"/>
        <v>0</v>
      </c>
      <c r="BK1073" s="19">
        <f t="shared" si="834"/>
        <v>0</v>
      </c>
      <c r="BL1073" s="19">
        <f t="shared" si="835"/>
        <v>1</v>
      </c>
      <c r="BM1073" s="19">
        <f t="shared" si="836"/>
        <v>1</v>
      </c>
      <c r="BN1073" s="19">
        <f t="shared" si="837"/>
        <v>0</v>
      </c>
      <c r="BO1073" s="19">
        <f t="shared" si="838"/>
        <v>0</v>
      </c>
      <c r="BP1073" s="19">
        <f t="shared" si="839"/>
        <v>1</v>
      </c>
      <c r="BQ1073" s="19">
        <f t="shared" si="840"/>
        <v>0</v>
      </c>
      <c r="BR1073" s="19">
        <f t="shared" si="841"/>
        <v>0</v>
      </c>
      <c r="BS1073" s="19">
        <f t="shared" si="842"/>
        <v>0</v>
      </c>
      <c r="BT1073" s="19">
        <f t="shared" si="843"/>
        <v>0</v>
      </c>
      <c r="BU1073" s="19">
        <f t="shared" si="844"/>
        <v>1</v>
      </c>
      <c r="BV1073" s="19">
        <f t="shared" si="845"/>
        <v>1</v>
      </c>
      <c r="BW1073" s="19">
        <f t="shared" si="846"/>
        <v>0</v>
      </c>
      <c r="BX1073" s="19">
        <f t="shared" si="847"/>
        <v>0</v>
      </c>
      <c r="BY1073" s="19">
        <f t="shared" si="848"/>
        <v>1</v>
      </c>
      <c r="BZ1073" s="19">
        <f t="shared" si="849"/>
        <v>0</v>
      </c>
      <c r="CA1073" s="19">
        <f t="shared" si="850"/>
        <v>0</v>
      </c>
      <c r="CB1073" s="19">
        <f t="shared" si="851"/>
        <v>0</v>
      </c>
      <c r="CC1073" s="19">
        <f t="shared" si="852"/>
        <v>1</v>
      </c>
      <c r="CD1073" s="19">
        <f t="shared" si="853"/>
        <v>0</v>
      </c>
      <c r="CE1073" s="19">
        <f t="shared" si="854"/>
        <v>1</v>
      </c>
      <c r="CF1073" s="19">
        <f t="shared" si="855"/>
        <v>0</v>
      </c>
      <c r="CG1073" s="19">
        <f t="shared" si="856"/>
        <v>1</v>
      </c>
      <c r="CH1073" s="19">
        <f t="shared" si="857"/>
        <v>1</v>
      </c>
      <c r="CI1073" s="19">
        <f t="shared" si="858"/>
        <v>0</v>
      </c>
      <c r="CJ1073" s="19">
        <f t="shared" si="859"/>
        <v>0</v>
      </c>
      <c r="CK1073" s="19">
        <f t="shared" si="860"/>
        <v>1</v>
      </c>
      <c r="CL1073" s="19">
        <f t="shared" si="861"/>
        <v>1</v>
      </c>
      <c r="CM1073" s="19">
        <f t="shared" si="862"/>
        <v>1</v>
      </c>
      <c r="CN1073" s="19">
        <f t="shared" si="863"/>
        <v>1</v>
      </c>
      <c r="CO1073" s="19">
        <f t="shared" si="864"/>
        <v>1</v>
      </c>
      <c r="CP1073" s="19">
        <f t="shared" si="865"/>
        <v>1</v>
      </c>
      <c r="CQ1073" s="19">
        <f t="shared" si="866"/>
        <v>0</v>
      </c>
      <c r="CR1073" s="19">
        <f t="shared" si="867"/>
        <v>0</v>
      </c>
      <c r="CS1073" s="19">
        <f t="shared" si="868"/>
        <v>1</v>
      </c>
      <c r="CT1073" s="19">
        <f t="shared" si="869"/>
        <v>1</v>
      </c>
      <c r="CU1073" s="19">
        <f t="shared" si="870"/>
        <v>0</v>
      </c>
      <c r="CV1073" s="19">
        <f t="shared" si="871"/>
        <v>0</v>
      </c>
      <c r="CW1073" s="19">
        <f t="shared" si="872"/>
        <v>0</v>
      </c>
      <c r="CX1073" s="19">
        <f t="shared" si="873"/>
        <v>1</v>
      </c>
      <c r="CY1073" s="19">
        <f t="shared" si="874"/>
        <v>0</v>
      </c>
      <c r="CZ1073" s="19">
        <f t="shared" si="875"/>
        <v>1</v>
      </c>
      <c r="DA1073" s="19">
        <f t="shared" si="876"/>
        <v>0</v>
      </c>
      <c r="DB1073" s="19">
        <f t="shared" si="877"/>
        <v>0</v>
      </c>
      <c r="DC1073" s="19">
        <f t="shared" si="878"/>
        <v>0</v>
      </c>
      <c r="DD1073" s="19">
        <f t="shared" si="879"/>
        <v>1</v>
      </c>
      <c r="DE1073" s="19">
        <f t="shared" si="880"/>
        <v>1</v>
      </c>
      <c r="DF1073" s="19">
        <f t="shared" si="881"/>
        <v>0</v>
      </c>
      <c r="DG1073" s="19">
        <f t="shared" si="882"/>
        <v>10</v>
      </c>
      <c r="DH1073" s="19">
        <f t="shared" si="883"/>
        <v>13</v>
      </c>
      <c r="DI1073"/>
      <c r="DJ1073"/>
      <c r="DK1073">
        <v>2</v>
      </c>
      <c r="DL1073"/>
      <c r="DM1073"/>
      <c r="DN1073"/>
      <c r="DO1073"/>
      <c r="DP1073"/>
      <c r="DQ1073"/>
      <c r="EL1073"/>
      <c r="FP1073"/>
      <c r="GM1073"/>
      <c r="HR1073"/>
      <c r="HW1073"/>
      <c r="JM1073"/>
      <c r="KG1073"/>
      <c r="KV1073">
        <v>2</v>
      </c>
      <c r="KW1073">
        <v>0</v>
      </c>
      <c r="KX1073">
        <v>0</v>
      </c>
      <c r="KY1073">
        <v>14</v>
      </c>
      <c r="KZ1073">
        <v>2</v>
      </c>
      <c r="LA1073">
        <v>2</v>
      </c>
      <c r="LB1073">
        <v>2</v>
      </c>
      <c r="LC1073">
        <v>2</v>
      </c>
      <c r="LD1073">
        <v>1</v>
      </c>
      <c r="LE1073">
        <v>1</v>
      </c>
      <c r="LF1073">
        <v>1</v>
      </c>
      <c r="LG1073">
        <v>0</v>
      </c>
      <c r="LH1073">
        <v>22</v>
      </c>
      <c r="LI1073">
        <v>8</v>
      </c>
      <c r="LJ1073">
        <v>2</v>
      </c>
      <c r="LK1073" s="6">
        <v>1</v>
      </c>
      <c r="LL1073">
        <v>13</v>
      </c>
      <c r="LM1073">
        <v>2</v>
      </c>
      <c r="LN1073">
        <v>0</v>
      </c>
      <c r="LO1073">
        <v>14</v>
      </c>
      <c r="LP1073">
        <v>10</v>
      </c>
      <c r="LQ1073">
        <v>4</v>
      </c>
      <c r="LR1073">
        <v>0</v>
      </c>
      <c r="LS1073">
        <v>0</v>
      </c>
      <c r="LT1073">
        <v>9</v>
      </c>
      <c r="LU1073">
        <v>0</v>
      </c>
      <c r="LV1073">
        <v>0</v>
      </c>
      <c r="LW1073">
        <v>1</v>
      </c>
      <c r="LX1073">
        <v>0</v>
      </c>
      <c r="LY1073">
        <v>7</v>
      </c>
      <c r="LZ1073">
        <v>12</v>
      </c>
    </row>
    <row r="1074" spans="1:338" x14ac:dyDescent="0.25">
      <c r="A1074" t="s">
        <v>1473</v>
      </c>
      <c r="B1074" t="s">
        <v>803</v>
      </c>
      <c r="C1074" t="s">
        <v>1308</v>
      </c>
      <c r="D1074" t="s">
        <v>1309</v>
      </c>
      <c r="E1074">
        <v>10</v>
      </c>
      <c r="F1074">
        <v>25</v>
      </c>
      <c r="G1074">
        <v>21</v>
      </c>
      <c r="H1074">
        <v>123.33</v>
      </c>
      <c r="I1074">
        <v>30</v>
      </c>
      <c r="J1074" s="19">
        <v>50.396825396825399</v>
      </c>
      <c r="K1074">
        <v>4</v>
      </c>
      <c r="L1074">
        <v>3</v>
      </c>
      <c r="M1074">
        <v>1</v>
      </c>
      <c r="N1074">
        <v>4</v>
      </c>
      <c r="O1074">
        <v>4</v>
      </c>
      <c r="P1074">
        <v>2</v>
      </c>
      <c r="Q1074">
        <v>1</v>
      </c>
      <c r="R1074">
        <v>2</v>
      </c>
      <c r="S1074">
        <v>1</v>
      </c>
      <c r="T1074">
        <v>2</v>
      </c>
      <c r="U1074">
        <v>2</v>
      </c>
      <c r="V1074">
        <v>4</v>
      </c>
      <c r="W1074">
        <v>1</v>
      </c>
      <c r="X1074">
        <v>1</v>
      </c>
      <c r="Y1074">
        <v>2</v>
      </c>
      <c r="Z1074">
        <v>4</v>
      </c>
      <c r="AA1074">
        <v>1</v>
      </c>
      <c r="AB1074">
        <v>1</v>
      </c>
      <c r="AC1074">
        <v>2</v>
      </c>
      <c r="AD1074">
        <v>1</v>
      </c>
      <c r="AE1074">
        <v>3</v>
      </c>
      <c r="AF1074">
        <v>2</v>
      </c>
      <c r="AG1074">
        <v>2</v>
      </c>
      <c r="AH1074">
        <v>1</v>
      </c>
      <c r="AI1074">
        <v>4</v>
      </c>
      <c r="AJ1074">
        <v>1</v>
      </c>
      <c r="AK1074">
        <v>3</v>
      </c>
      <c r="AL1074">
        <v>1</v>
      </c>
      <c r="AM1074">
        <v>1</v>
      </c>
      <c r="AN1074">
        <v>4</v>
      </c>
      <c r="AO1074">
        <v>3</v>
      </c>
      <c r="AP1074">
        <v>2</v>
      </c>
      <c r="AQ1074">
        <v>2</v>
      </c>
      <c r="AR1074">
        <v>4</v>
      </c>
      <c r="AS1074">
        <v>3</v>
      </c>
      <c r="AT1074">
        <v>2</v>
      </c>
      <c r="AU1074">
        <v>4</v>
      </c>
      <c r="AV1074">
        <v>4</v>
      </c>
      <c r="AW1074">
        <v>3</v>
      </c>
      <c r="AX1074">
        <v>1</v>
      </c>
      <c r="AY1074">
        <v>2</v>
      </c>
      <c r="AZ1074">
        <v>3</v>
      </c>
      <c r="BA1074">
        <v>2</v>
      </c>
      <c r="BB1074">
        <v>2</v>
      </c>
      <c r="BC1074">
        <v>1</v>
      </c>
      <c r="BD1074">
        <v>4</v>
      </c>
      <c r="BE1074">
        <v>4</v>
      </c>
      <c r="BF1074">
        <v>4</v>
      </c>
      <c r="BG1074">
        <v>2</v>
      </c>
      <c r="BH1074">
        <v>1</v>
      </c>
      <c r="BI1074" s="19">
        <f t="shared" si="832"/>
        <v>0</v>
      </c>
      <c r="BJ1074" s="19">
        <f t="shared" si="833"/>
        <v>1</v>
      </c>
      <c r="BK1074" s="19">
        <f t="shared" si="834"/>
        <v>0</v>
      </c>
      <c r="BL1074" s="19">
        <f t="shared" si="835"/>
        <v>0</v>
      </c>
      <c r="BM1074" s="19">
        <f t="shared" si="836"/>
        <v>0</v>
      </c>
      <c r="BN1074" s="19">
        <f t="shared" si="837"/>
        <v>0</v>
      </c>
      <c r="BO1074" s="19">
        <f t="shared" si="838"/>
        <v>0</v>
      </c>
      <c r="BP1074" s="19">
        <f t="shared" si="839"/>
        <v>1</v>
      </c>
      <c r="BQ1074" s="19">
        <f t="shared" si="840"/>
        <v>0</v>
      </c>
      <c r="BR1074" s="19">
        <f t="shared" si="841"/>
        <v>0</v>
      </c>
      <c r="BS1074" s="19">
        <f t="shared" si="842"/>
        <v>0</v>
      </c>
      <c r="BT1074" s="19">
        <f t="shared" si="843"/>
        <v>0</v>
      </c>
      <c r="BU1074" s="19">
        <f t="shared" si="844"/>
        <v>0</v>
      </c>
      <c r="BV1074" s="19">
        <f t="shared" si="845"/>
        <v>0</v>
      </c>
      <c r="BW1074" s="19">
        <f t="shared" si="846"/>
        <v>0</v>
      </c>
      <c r="BX1074" s="19">
        <f t="shared" si="847"/>
        <v>0</v>
      </c>
      <c r="BY1074" s="19">
        <f t="shared" si="848"/>
        <v>0</v>
      </c>
      <c r="BZ1074" s="19">
        <f t="shared" si="849"/>
        <v>0</v>
      </c>
      <c r="CA1074" s="19">
        <f t="shared" si="850"/>
        <v>1</v>
      </c>
      <c r="CB1074" s="19">
        <f t="shared" si="851"/>
        <v>0</v>
      </c>
      <c r="CC1074" s="19">
        <f t="shared" si="852"/>
        <v>1</v>
      </c>
      <c r="CD1074" s="19">
        <f t="shared" si="853"/>
        <v>0</v>
      </c>
      <c r="CE1074" s="19">
        <f t="shared" si="854"/>
        <v>0</v>
      </c>
      <c r="CF1074" s="19">
        <f t="shared" si="855"/>
        <v>0</v>
      </c>
      <c r="CG1074" s="19">
        <f t="shared" si="856"/>
        <v>0</v>
      </c>
      <c r="CH1074" s="19">
        <f t="shared" si="857"/>
        <v>0</v>
      </c>
      <c r="CI1074" s="19">
        <f t="shared" si="858"/>
        <v>1</v>
      </c>
      <c r="CJ1074" s="19">
        <f t="shared" si="859"/>
        <v>0</v>
      </c>
      <c r="CK1074" s="19">
        <f t="shared" si="860"/>
        <v>1</v>
      </c>
      <c r="CL1074" s="19">
        <f t="shared" si="861"/>
        <v>0</v>
      </c>
      <c r="CM1074" s="19">
        <f t="shared" si="862"/>
        <v>1</v>
      </c>
      <c r="CN1074" s="19">
        <f t="shared" si="863"/>
        <v>0</v>
      </c>
      <c r="CO1074" s="19">
        <f t="shared" si="864"/>
        <v>1</v>
      </c>
      <c r="CP1074" s="19">
        <f t="shared" si="865"/>
        <v>0</v>
      </c>
      <c r="CQ1074" s="19">
        <f t="shared" si="866"/>
        <v>1</v>
      </c>
      <c r="CR1074" s="19">
        <f t="shared" si="867"/>
        <v>0</v>
      </c>
      <c r="CS1074" s="19">
        <f t="shared" si="868"/>
        <v>0</v>
      </c>
      <c r="CT1074" s="19">
        <f t="shared" si="869"/>
        <v>1</v>
      </c>
      <c r="CU1074" s="19">
        <f t="shared" si="870"/>
        <v>1</v>
      </c>
      <c r="CV1074" s="19">
        <f t="shared" si="871"/>
        <v>0</v>
      </c>
      <c r="CW1074" s="19">
        <f t="shared" si="872"/>
        <v>1</v>
      </c>
      <c r="CX1074" s="19">
        <f t="shared" si="873"/>
        <v>0</v>
      </c>
      <c r="CY1074" s="19">
        <f t="shared" si="874"/>
        <v>0</v>
      </c>
      <c r="CZ1074" s="19">
        <f t="shared" si="875"/>
        <v>1</v>
      </c>
      <c r="DA1074" s="19">
        <f t="shared" si="876"/>
        <v>0</v>
      </c>
      <c r="DB1074" s="19">
        <f t="shared" si="877"/>
        <v>0</v>
      </c>
      <c r="DC1074" s="19">
        <f t="shared" si="878"/>
        <v>1</v>
      </c>
      <c r="DD1074" s="19">
        <f t="shared" si="879"/>
        <v>0</v>
      </c>
      <c r="DE1074" s="19">
        <f t="shared" si="880"/>
        <v>0</v>
      </c>
      <c r="DF1074" s="19">
        <f t="shared" si="881"/>
        <v>0</v>
      </c>
      <c r="DG1074" s="19">
        <f t="shared" si="882"/>
        <v>4</v>
      </c>
      <c r="DH1074" s="19">
        <f t="shared" si="883"/>
        <v>10</v>
      </c>
      <c r="DI1074"/>
      <c r="DJ1074"/>
      <c r="DK1074"/>
      <c r="DL1074"/>
      <c r="DM1074"/>
      <c r="DN1074"/>
      <c r="DO1074"/>
      <c r="DP1074"/>
      <c r="DQ1074"/>
      <c r="EL1074"/>
      <c r="FP1074"/>
      <c r="GM1074"/>
      <c r="HR1074"/>
      <c r="HW1074"/>
      <c r="JM1074"/>
      <c r="KG1074"/>
      <c r="KV1074">
        <v>2</v>
      </c>
      <c r="KW1074">
        <v>1</v>
      </c>
      <c r="KX1074">
        <v>1</v>
      </c>
      <c r="KY1074">
        <v>11</v>
      </c>
      <c r="KZ1074">
        <v>2</v>
      </c>
      <c r="LA1074">
        <v>2</v>
      </c>
      <c r="LB1074">
        <v>0</v>
      </c>
      <c r="LC1074">
        <v>0</v>
      </c>
      <c r="LD1074">
        <v>1</v>
      </c>
      <c r="LE1074">
        <v>1</v>
      </c>
      <c r="LF1074">
        <v>1</v>
      </c>
      <c r="LG1074">
        <v>0</v>
      </c>
      <c r="LH1074">
        <v>22</v>
      </c>
      <c r="LI1074">
        <v>8</v>
      </c>
      <c r="LJ1074">
        <v>2</v>
      </c>
      <c r="LK1074" s="6">
        <v>0</v>
      </c>
      <c r="LL1074">
        <v>13</v>
      </c>
      <c r="LM1074">
        <v>2</v>
      </c>
      <c r="LN1074">
        <v>1</v>
      </c>
      <c r="LO1074">
        <v>14</v>
      </c>
      <c r="LP1074">
        <v>12</v>
      </c>
      <c r="LQ1074">
        <v>3</v>
      </c>
      <c r="LR1074">
        <v>0</v>
      </c>
      <c r="LS1074">
        <v>0</v>
      </c>
      <c r="LT1074">
        <v>6</v>
      </c>
      <c r="LY1074">
        <v>7</v>
      </c>
      <c r="LZ1074">
        <v>8</v>
      </c>
    </row>
    <row r="1075" spans="1:338" x14ac:dyDescent="0.25">
      <c r="A1075" t="s">
        <v>1474</v>
      </c>
      <c r="B1075" t="s">
        <v>803</v>
      </c>
      <c r="C1075" t="s">
        <v>1308</v>
      </c>
      <c r="D1075" t="s">
        <v>1309</v>
      </c>
      <c r="E1075">
        <v>10</v>
      </c>
      <c r="F1075">
        <v>25</v>
      </c>
      <c r="G1075">
        <v>21</v>
      </c>
      <c r="H1075">
        <v>123.33</v>
      </c>
      <c r="I1075">
        <v>30</v>
      </c>
      <c r="J1075" s="19">
        <v>50.396825396825399</v>
      </c>
      <c r="K1075">
        <v>5</v>
      </c>
      <c r="L1075">
        <v>3</v>
      </c>
      <c r="M1075">
        <v>2</v>
      </c>
      <c r="N1075">
        <v>1</v>
      </c>
      <c r="O1075">
        <v>3</v>
      </c>
      <c r="P1075">
        <v>3</v>
      </c>
      <c r="Q1075">
        <v>4</v>
      </c>
      <c r="R1075">
        <v>2</v>
      </c>
      <c r="S1075">
        <v>2</v>
      </c>
      <c r="T1075">
        <v>2</v>
      </c>
      <c r="U1075">
        <v>4</v>
      </c>
      <c r="V1075">
        <v>3</v>
      </c>
      <c r="W1075">
        <v>4</v>
      </c>
      <c r="X1075">
        <v>3</v>
      </c>
      <c r="Y1075">
        <v>3</v>
      </c>
      <c r="Z1075">
        <v>2</v>
      </c>
      <c r="AA1075">
        <v>5</v>
      </c>
      <c r="AB1075">
        <v>5</v>
      </c>
      <c r="AC1075">
        <v>2</v>
      </c>
      <c r="AD1075">
        <v>3</v>
      </c>
      <c r="AE1075">
        <v>3</v>
      </c>
      <c r="AF1075">
        <v>4</v>
      </c>
      <c r="AG1075">
        <v>1</v>
      </c>
      <c r="AH1075">
        <v>4</v>
      </c>
      <c r="AI1075">
        <v>2</v>
      </c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 s="19">
        <f t="shared" si="832"/>
        <v>1</v>
      </c>
      <c r="BJ1075" s="19">
        <f t="shared" si="833"/>
        <v>1</v>
      </c>
      <c r="BK1075" s="19">
        <f t="shared" si="834"/>
        <v>0</v>
      </c>
      <c r="BL1075" s="19">
        <f t="shared" si="835"/>
        <v>1</v>
      </c>
      <c r="BM1075" s="19">
        <f t="shared" si="836"/>
        <v>1</v>
      </c>
      <c r="BN1075" s="19">
        <f t="shared" si="837"/>
        <v>1</v>
      </c>
      <c r="BO1075" s="19">
        <f t="shared" si="838"/>
        <v>1</v>
      </c>
      <c r="BP1075" s="19">
        <f t="shared" si="839"/>
        <v>1</v>
      </c>
      <c r="BQ1075" s="19">
        <f t="shared" si="840"/>
        <v>1</v>
      </c>
      <c r="BR1075" s="19">
        <f t="shared" si="841"/>
        <v>0</v>
      </c>
      <c r="BS1075" s="19">
        <f t="shared" si="842"/>
        <v>1</v>
      </c>
      <c r="BT1075" s="19">
        <f t="shared" si="843"/>
        <v>1</v>
      </c>
      <c r="BU1075" s="19">
        <f t="shared" si="844"/>
        <v>1</v>
      </c>
      <c r="BV1075" s="19">
        <f t="shared" si="845"/>
        <v>1</v>
      </c>
      <c r="BW1075" s="19">
        <f t="shared" si="846"/>
        <v>1</v>
      </c>
      <c r="BX1075" s="19">
        <f t="shared" si="847"/>
        <v>1</v>
      </c>
      <c r="BY1075" s="19">
        <f t="shared" si="848"/>
        <v>1</v>
      </c>
      <c r="BZ1075" s="19">
        <f t="shared" si="849"/>
        <v>0</v>
      </c>
      <c r="CA1075" s="19">
        <f t="shared" si="850"/>
        <v>1</v>
      </c>
      <c r="CB1075" s="19">
        <f t="shared" si="851"/>
        <v>1</v>
      </c>
      <c r="CC1075" s="19">
        <f t="shared" si="852"/>
        <v>1</v>
      </c>
      <c r="CD1075" s="19">
        <f t="shared" si="853"/>
        <v>1</v>
      </c>
      <c r="CE1075" s="19">
        <f t="shared" si="854"/>
        <v>1</v>
      </c>
      <c r="CF1075" s="19">
        <f t="shared" si="855"/>
        <v>1</v>
      </c>
      <c r="CG1075" s="19">
        <f t="shared" si="856"/>
        <v>1</v>
      </c>
      <c r="CH1075" s="19" t="str">
        <f t="shared" si="857"/>
        <v>NA</v>
      </c>
      <c r="CI1075" s="19" t="str">
        <f t="shared" si="858"/>
        <v>NA</v>
      </c>
      <c r="CJ1075" s="19" t="str">
        <f t="shared" si="859"/>
        <v>NA</v>
      </c>
      <c r="CK1075" s="19" t="str">
        <f t="shared" si="860"/>
        <v>NA</v>
      </c>
      <c r="CL1075" s="19" t="str">
        <f t="shared" si="861"/>
        <v>NA</v>
      </c>
      <c r="CM1075" s="19" t="str">
        <f t="shared" si="862"/>
        <v>NA</v>
      </c>
      <c r="CN1075" s="19" t="str">
        <f t="shared" si="863"/>
        <v>NA</v>
      </c>
      <c r="CO1075" s="19" t="str">
        <f t="shared" si="864"/>
        <v>NA</v>
      </c>
      <c r="CP1075" s="19" t="str">
        <f t="shared" si="865"/>
        <v>NA</v>
      </c>
      <c r="CQ1075" s="19" t="str">
        <f t="shared" si="866"/>
        <v>NA</v>
      </c>
      <c r="CR1075" s="19" t="str">
        <f t="shared" si="867"/>
        <v>NA</v>
      </c>
      <c r="CS1075" s="19" t="str">
        <f t="shared" si="868"/>
        <v>NA</v>
      </c>
      <c r="CT1075" s="19" t="str">
        <f t="shared" si="869"/>
        <v>NA</v>
      </c>
      <c r="CU1075" s="19" t="str">
        <f t="shared" si="870"/>
        <v>NA</v>
      </c>
      <c r="CV1075" s="19" t="str">
        <f t="shared" si="871"/>
        <v>NA</v>
      </c>
      <c r="CW1075" s="19" t="str">
        <f t="shared" si="872"/>
        <v>NA</v>
      </c>
      <c r="CX1075" s="19" t="str">
        <f t="shared" si="873"/>
        <v>NA</v>
      </c>
      <c r="CY1075" s="19" t="str">
        <f t="shared" si="874"/>
        <v>NA</v>
      </c>
      <c r="CZ1075" s="19" t="str">
        <f t="shared" si="875"/>
        <v>NA</v>
      </c>
      <c r="DA1075" s="19" t="str">
        <f t="shared" si="876"/>
        <v>NA</v>
      </c>
      <c r="DB1075" s="19" t="str">
        <f t="shared" si="877"/>
        <v>NA</v>
      </c>
      <c r="DC1075" s="19" t="str">
        <f t="shared" si="878"/>
        <v>NA</v>
      </c>
      <c r="DD1075" s="19" t="str">
        <f t="shared" si="879"/>
        <v>NA</v>
      </c>
      <c r="DE1075" s="19" t="str">
        <f t="shared" si="880"/>
        <v>NA</v>
      </c>
      <c r="DF1075" s="19" t="str">
        <f t="shared" si="881"/>
        <v>NA</v>
      </c>
      <c r="DG1075" s="19">
        <f t="shared" si="882"/>
        <v>22</v>
      </c>
      <c r="DH1075" s="19">
        <f t="shared" si="883"/>
        <v>0</v>
      </c>
      <c r="DI1075"/>
      <c r="DJ1075"/>
      <c r="DK1075">
        <v>2</v>
      </c>
      <c r="DL1075"/>
      <c r="DM1075"/>
      <c r="DN1075"/>
      <c r="DO1075"/>
      <c r="DP1075"/>
      <c r="DQ1075"/>
      <c r="EL1075"/>
      <c r="FP1075"/>
      <c r="GM1075"/>
      <c r="HR1075"/>
      <c r="HW1075"/>
      <c r="JM1075"/>
      <c r="KG1075"/>
      <c r="KV1075">
        <v>2</v>
      </c>
      <c r="KW1075">
        <v>0</v>
      </c>
      <c r="KX1075">
        <v>0</v>
      </c>
      <c r="KY1075">
        <v>14</v>
      </c>
      <c r="KZ1075">
        <v>2</v>
      </c>
      <c r="LA1075">
        <v>2</v>
      </c>
      <c r="LB1075">
        <v>0</v>
      </c>
      <c r="LC1075">
        <v>2</v>
      </c>
      <c r="LD1075">
        <v>1</v>
      </c>
      <c r="LE1075">
        <v>1</v>
      </c>
      <c r="LF1075">
        <v>1</v>
      </c>
      <c r="LG1075">
        <v>0</v>
      </c>
      <c r="LH1075">
        <v>22</v>
      </c>
      <c r="LI1075">
        <v>8</v>
      </c>
      <c r="LJ1075">
        <v>2</v>
      </c>
      <c r="LK1075" s="6">
        <v>1</v>
      </c>
      <c r="LL1075">
        <v>13</v>
      </c>
      <c r="LM1075">
        <v>2</v>
      </c>
      <c r="LN1075">
        <v>1</v>
      </c>
      <c r="LO1075">
        <v>13</v>
      </c>
      <c r="LP1075">
        <v>12</v>
      </c>
      <c r="LQ1075">
        <v>2</v>
      </c>
      <c r="LR1075">
        <v>2</v>
      </c>
      <c r="LS1075">
        <v>1</v>
      </c>
      <c r="LT1075">
        <v>10</v>
      </c>
      <c r="LU1075">
        <v>2</v>
      </c>
      <c r="LV1075">
        <v>2</v>
      </c>
      <c r="LW1075">
        <v>0</v>
      </c>
      <c r="LX1075">
        <v>0</v>
      </c>
      <c r="LY1075">
        <v>7</v>
      </c>
      <c r="LZ1075">
        <v>11</v>
      </c>
    </row>
    <row r="1076" spans="1:338" x14ac:dyDescent="0.25">
      <c r="A1076" t="s">
        <v>1475</v>
      </c>
      <c r="B1076" t="s">
        <v>803</v>
      </c>
      <c r="C1076" t="s">
        <v>1308</v>
      </c>
      <c r="D1076" t="s">
        <v>1309</v>
      </c>
      <c r="E1076">
        <v>10</v>
      </c>
      <c r="F1076">
        <v>25</v>
      </c>
      <c r="G1076">
        <v>21</v>
      </c>
      <c r="H1076">
        <v>123.33</v>
      </c>
      <c r="I1076">
        <v>30</v>
      </c>
      <c r="J1076" s="19">
        <v>50.396825396825399</v>
      </c>
      <c r="K1076">
        <v>1</v>
      </c>
      <c r="L1076">
        <v>3</v>
      </c>
      <c r="M1076">
        <v>1</v>
      </c>
      <c r="N1076">
        <v>1</v>
      </c>
      <c r="O1076">
        <v>3</v>
      </c>
      <c r="P1076">
        <v>3</v>
      </c>
      <c r="Q1076">
        <v>3</v>
      </c>
      <c r="R1076">
        <v>1</v>
      </c>
      <c r="S1076">
        <v>4</v>
      </c>
      <c r="T1076">
        <v>2</v>
      </c>
      <c r="U1076">
        <v>2</v>
      </c>
      <c r="V1076">
        <v>4</v>
      </c>
      <c r="W1076">
        <v>1</v>
      </c>
      <c r="X1076">
        <v>4</v>
      </c>
      <c r="Y1076">
        <v>4</v>
      </c>
      <c r="Z1076">
        <v>4</v>
      </c>
      <c r="AA1076">
        <v>5</v>
      </c>
      <c r="AB1076">
        <v>3</v>
      </c>
      <c r="AC1076">
        <v>4</v>
      </c>
      <c r="AD1076">
        <v>1</v>
      </c>
      <c r="AE1076">
        <v>4</v>
      </c>
      <c r="AF1076">
        <v>3</v>
      </c>
      <c r="AG1076">
        <v>3</v>
      </c>
      <c r="AH1076">
        <v>3</v>
      </c>
      <c r="AI1076">
        <v>2</v>
      </c>
      <c r="AJ1076">
        <v>5</v>
      </c>
      <c r="AK1076">
        <v>4</v>
      </c>
      <c r="AL1076">
        <v>3</v>
      </c>
      <c r="AM1076">
        <v>1</v>
      </c>
      <c r="AN1076">
        <v>3</v>
      </c>
      <c r="AO1076">
        <v>2</v>
      </c>
      <c r="AP1076">
        <v>3</v>
      </c>
      <c r="AQ1076">
        <v>2</v>
      </c>
      <c r="AR1076">
        <v>2</v>
      </c>
      <c r="AS1076">
        <v>2</v>
      </c>
      <c r="AT1076">
        <v>4</v>
      </c>
      <c r="AU1076">
        <v>4</v>
      </c>
      <c r="AV1076">
        <v>4</v>
      </c>
      <c r="AW1076">
        <v>1</v>
      </c>
      <c r="AX1076">
        <v>1</v>
      </c>
      <c r="AY1076">
        <v>2</v>
      </c>
      <c r="AZ1076">
        <v>5</v>
      </c>
      <c r="BA1076">
        <v>5</v>
      </c>
      <c r="BB1076">
        <v>4</v>
      </c>
      <c r="BC1076">
        <v>1</v>
      </c>
      <c r="BD1076">
        <v>3</v>
      </c>
      <c r="BE1076">
        <v>2</v>
      </c>
      <c r="BF1076">
        <v>1</v>
      </c>
      <c r="BG1076">
        <v>4</v>
      </c>
      <c r="BH1076">
        <v>5</v>
      </c>
      <c r="BI1076" s="19">
        <f t="shared" si="832"/>
        <v>0</v>
      </c>
      <c r="BJ1076" s="19">
        <f t="shared" si="833"/>
        <v>1</v>
      </c>
      <c r="BK1076" s="19">
        <f t="shared" si="834"/>
        <v>0</v>
      </c>
      <c r="BL1076" s="19">
        <f t="shared" si="835"/>
        <v>1</v>
      </c>
      <c r="BM1076" s="19">
        <f t="shared" si="836"/>
        <v>1</v>
      </c>
      <c r="BN1076" s="19">
        <f t="shared" si="837"/>
        <v>1</v>
      </c>
      <c r="BO1076" s="19">
        <f t="shared" si="838"/>
        <v>0</v>
      </c>
      <c r="BP1076" s="19">
        <f t="shared" si="839"/>
        <v>0</v>
      </c>
      <c r="BQ1076" s="19">
        <f t="shared" si="840"/>
        <v>0</v>
      </c>
      <c r="BR1076" s="19">
        <f t="shared" si="841"/>
        <v>0</v>
      </c>
      <c r="BS1076" s="19">
        <f t="shared" si="842"/>
        <v>0</v>
      </c>
      <c r="BT1076" s="19">
        <f t="shared" si="843"/>
        <v>0</v>
      </c>
      <c r="BU1076" s="19">
        <f t="shared" si="844"/>
        <v>0</v>
      </c>
      <c r="BV1076" s="19">
        <f t="shared" si="845"/>
        <v>0</v>
      </c>
      <c r="BW1076" s="19">
        <f t="shared" si="846"/>
        <v>0</v>
      </c>
      <c r="BX1076" s="19">
        <f t="shared" si="847"/>
        <v>0</v>
      </c>
      <c r="BY1076" s="19">
        <f t="shared" si="848"/>
        <v>1</v>
      </c>
      <c r="BZ1076" s="19">
        <f t="shared" si="849"/>
        <v>1</v>
      </c>
      <c r="CA1076" s="19">
        <f t="shared" si="850"/>
        <v>0</v>
      </c>
      <c r="CB1076" s="19">
        <f t="shared" si="851"/>
        <v>0</v>
      </c>
      <c r="CC1076" s="19">
        <f t="shared" si="852"/>
        <v>0</v>
      </c>
      <c r="CD1076" s="19">
        <f t="shared" si="853"/>
        <v>0</v>
      </c>
      <c r="CE1076" s="19">
        <f t="shared" si="854"/>
        <v>0</v>
      </c>
      <c r="CF1076" s="19">
        <f t="shared" si="855"/>
        <v>0</v>
      </c>
      <c r="CG1076" s="19">
        <f t="shared" si="856"/>
        <v>1</v>
      </c>
      <c r="CH1076" s="19">
        <f t="shared" si="857"/>
        <v>1</v>
      </c>
      <c r="CI1076" s="19">
        <f t="shared" si="858"/>
        <v>0</v>
      </c>
      <c r="CJ1076" s="19">
        <f t="shared" si="859"/>
        <v>1</v>
      </c>
      <c r="CK1076" s="19">
        <f t="shared" si="860"/>
        <v>1</v>
      </c>
      <c r="CL1076" s="19">
        <f t="shared" si="861"/>
        <v>1</v>
      </c>
      <c r="CM1076" s="19">
        <f t="shared" si="862"/>
        <v>0</v>
      </c>
      <c r="CN1076" s="19">
        <f t="shared" si="863"/>
        <v>0</v>
      </c>
      <c r="CO1076" s="19">
        <f t="shared" si="864"/>
        <v>1</v>
      </c>
      <c r="CP1076" s="19">
        <f t="shared" si="865"/>
        <v>1</v>
      </c>
      <c r="CQ1076" s="19">
        <f t="shared" si="866"/>
        <v>0</v>
      </c>
      <c r="CR1076" s="19">
        <f t="shared" si="867"/>
        <v>1</v>
      </c>
      <c r="CS1076" s="19">
        <f t="shared" si="868"/>
        <v>0</v>
      </c>
      <c r="CT1076" s="19">
        <f t="shared" si="869"/>
        <v>1</v>
      </c>
      <c r="CU1076" s="19">
        <f t="shared" si="870"/>
        <v>0</v>
      </c>
      <c r="CV1076" s="19">
        <f t="shared" si="871"/>
        <v>0</v>
      </c>
      <c r="CW1076" s="19">
        <f t="shared" si="872"/>
        <v>1</v>
      </c>
      <c r="CX1076" s="19">
        <f t="shared" si="873"/>
        <v>1</v>
      </c>
      <c r="CY1076" s="19">
        <f t="shared" si="874"/>
        <v>0</v>
      </c>
      <c r="CZ1076" s="19">
        <f t="shared" si="875"/>
        <v>0</v>
      </c>
      <c r="DA1076" s="19">
        <f t="shared" si="876"/>
        <v>0</v>
      </c>
      <c r="DB1076" s="19">
        <f t="shared" si="877"/>
        <v>1</v>
      </c>
      <c r="DC1076" s="19">
        <f t="shared" si="878"/>
        <v>0</v>
      </c>
      <c r="DD1076" s="19">
        <f t="shared" si="879"/>
        <v>1</v>
      </c>
      <c r="DE1076" s="19">
        <f t="shared" si="880"/>
        <v>1</v>
      </c>
      <c r="DF1076" s="19">
        <f t="shared" si="881"/>
        <v>0</v>
      </c>
      <c r="DG1076" s="19">
        <f t="shared" si="882"/>
        <v>7</v>
      </c>
      <c r="DH1076" s="19">
        <f t="shared" si="883"/>
        <v>13</v>
      </c>
      <c r="DI1076"/>
      <c r="DJ1076"/>
      <c r="DK1076">
        <v>2</v>
      </c>
      <c r="DL1076"/>
      <c r="DM1076"/>
      <c r="DN1076"/>
      <c r="DO1076"/>
      <c r="DP1076"/>
      <c r="DQ1076"/>
      <c r="EL1076"/>
      <c r="FP1076"/>
      <c r="GM1076"/>
      <c r="HR1076"/>
      <c r="HW1076"/>
      <c r="JM1076"/>
      <c r="KG1076"/>
      <c r="KV1076">
        <v>2</v>
      </c>
      <c r="KW1076">
        <v>0</v>
      </c>
      <c r="KX1076">
        <v>1</v>
      </c>
      <c r="KY1076">
        <v>13</v>
      </c>
      <c r="KZ1076">
        <v>2</v>
      </c>
      <c r="LA1076">
        <v>2</v>
      </c>
      <c r="LB1076">
        <v>2</v>
      </c>
      <c r="LC1076">
        <v>0</v>
      </c>
      <c r="LD1076">
        <v>0</v>
      </c>
      <c r="LE1076">
        <v>1</v>
      </c>
      <c r="LF1076">
        <v>1</v>
      </c>
      <c r="LG1076">
        <v>0</v>
      </c>
      <c r="LH1076">
        <v>22</v>
      </c>
      <c r="LI1076">
        <v>8</v>
      </c>
      <c r="LJ1076">
        <v>2</v>
      </c>
      <c r="LK1076" s="6">
        <v>1</v>
      </c>
      <c r="LL1076">
        <v>10</v>
      </c>
      <c r="LM1076">
        <v>2</v>
      </c>
      <c r="LN1076">
        <v>1</v>
      </c>
      <c r="LO1076">
        <v>8</v>
      </c>
      <c r="LP1076">
        <v>11</v>
      </c>
      <c r="LQ1076">
        <v>2</v>
      </c>
      <c r="LR1076">
        <v>0</v>
      </c>
      <c r="LS1076">
        <v>0</v>
      </c>
      <c r="LT1076">
        <v>9</v>
      </c>
      <c r="LU1076">
        <v>0</v>
      </c>
      <c r="LV1076">
        <v>2</v>
      </c>
      <c r="LW1076">
        <v>0</v>
      </c>
      <c r="LX1076">
        <v>1</v>
      </c>
      <c r="LY1076">
        <v>7</v>
      </c>
      <c r="LZ1076">
        <v>12</v>
      </c>
    </row>
    <row r="1077" spans="1:338" x14ac:dyDescent="0.25">
      <c r="A1077" t="s">
        <v>1476</v>
      </c>
      <c r="B1077" t="s">
        <v>803</v>
      </c>
      <c r="C1077" t="s">
        <v>1308</v>
      </c>
      <c r="D1077" t="s">
        <v>1309</v>
      </c>
      <c r="E1077">
        <v>10</v>
      </c>
      <c r="F1077">
        <v>25</v>
      </c>
      <c r="G1077">
        <v>21</v>
      </c>
      <c r="H1077">
        <v>123.33</v>
      </c>
      <c r="I1077">
        <v>30</v>
      </c>
      <c r="J1077" s="19">
        <v>50.396825396825399</v>
      </c>
      <c r="K1077">
        <v>5</v>
      </c>
      <c r="L1077">
        <v>3</v>
      </c>
      <c r="M1077">
        <v>1</v>
      </c>
      <c r="N1077">
        <v>4</v>
      </c>
      <c r="O1077">
        <v>5</v>
      </c>
      <c r="P1077">
        <v>2</v>
      </c>
      <c r="Q1077">
        <v>4</v>
      </c>
      <c r="R1077">
        <v>1</v>
      </c>
      <c r="S1077">
        <v>4</v>
      </c>
      <c r="T1077">
        <v>1</v>
      </c>
      <c r="U1077">
        <v>4</v>
      </c>
      <c r="V1077">
        <v>4</v>
      </c>
      <c r="W1077">
        <v>2</v>
      </c>
      <c r="X1077">
        <v>3</v>
      </c>
      <c r="Y1077">
        <v>3</v>
      </c>
      <c r="Z1077">
        <v>3</v>
      </c>
      <c r="AA1077">
        <v>5</v>
      </c>
      <c r="AB1077">
        <v>5</v>
      </c>
      <c r="AC1077">
        <v>2</v>
      </c>
      <c r="AD1077">
        <v>3</v>
      </c>
      <c r="AE1077">
        <v>4</v>
      </c>
      <c r="AF1077">
        <v>4</v>
      </c>
      <c r="AG1077">
        <v>2</v>
      </c>
      <c r="AH1077">
        <v>3</v>
      </c>
      <c r="AI1077">
        <v>5</v>
      </c>
      <c r="AJ1077">
        <v>5</v>
      </c>
      <c r="AK1077">
        <v>3</v>
      </c>
      <c r="AL1077">
        <v>1</v>
      </c>
      <c r="AM1077">
        <v>1</v>
      </c>
      <c r="AN1077">
        <v>3</v>
      </c>
      <c r="AO1077">
        <v>2</v>
      </c>
      <c r="AP1077">
        <v>4</v>
      </c>
      <c r="AQ1077">
        <v>1</v>
      </c>
      <c r="AR1077">
        <v>2</v>
      </c>
      <c r="AS1077">
        <v>2</v>
      </c>
      <c r="AT1077">
        <v>2</v>
      </c>
      <c r="AU1077">
        <v>3</v>
      </c>
      <c r="AV1077">
        <v>4</v>
      </c>
      <c r="AW1077">
        <v>4</v>
      </c>
      <c r="AX1077">
        <v>3</v>
      </c>
      <c r="AY1077">
        <v>3</v>
      </c>
      <c r="AZ1077">
        <v>5</v>
      </c>
      <c r="BA1077">
        <v>2</v>
      </c>
      <c r="BB1077">
        <v>2</v>
      </c>
      <c r="BC1077">
        <v>1</v>
      </c>
      <c r="BD1077">
        <v>2</v>
      </c>
      <c r="BE1077">
        <v>2</v>
      </c>
      <c r="BF1077">
        <v>2</v>
      </c>
      <c r="BG1077">
        <v>3</v>
      </c>
      <c r="BH1077">
        <v>5</v>
      </c>
      <c r="BI1077" s="19">
        <f t="shared" si="832"/>
        <v>1</v>
      </c>
      <c r="BJ1077" s="19">
        <f t="shared" si="833"/>
        <v>1</v>
      </c>
      <c r="BK1077" s="19">
        <f t="shared" si="834"/>
        <v>0</v>
      </c>
      <c r="BL1077" s="19">
        <f t="shared" si="835"/>
        <v>0</v>
      </c>
      <c r="BM1077" s="19">
        <f t="shared" si="836"/>
        <v>0</v>
      </c>
      <c r="BN1077" s="19">
        <f t="shared" si="837"/>
        <v>0</v>
      </c>
      <c r="BO1077" s="19">
        <f t="shared" si="838"/>
        <v>1</v>
      </c>
      <c r="BP1077" s="19">
        <f t="shared" si="839"/>
        <v>0</v>
      </c>
      <c r="BQ1077" s="19">
        <f t="shared" si="840"/>
        <v>0</v>
      </c>
      <c r="BR1077" s="19">
        <f t="shared" si="841"/>
        <v>0</v>
      </c>
      <c r="BS1077" s="19">
        <f t="shared" si="842"/>
        <v>1</v>
      </c>
      <c r="BT1077" s="19">
        <f t="shared" si="843"/>
        <v>0</v>
      </c>
      <c r="BU1077" s="19">
        <f t="shared" si="844"/>
        <v>0</v>
      </c>
      <c r="BV1077" s="19">
        <f t="shared" si="845"/>
        <v>1</v>
      </c>
      <c r="BW1077" s="19">
        <f t="shared" si="846"/>
        <v>1</v>
      </c>
      <c r="BX1077" s="19">
        <f t="shared" si="847"/>
        <v>0</v>
      </c>
      <c r="BY1077" s="19">
        <f t="shared" si="848"/>
        <v>1</v>
      </c>
      <c r="BZ1077" s="19">
        <f t="shared" si="849"/>
        <v>0</v>
      </c>
      <c r="CA1077" s="19">
        <f t="shared" si="850"/>
        <v>1</v>
      </c>
      <c r="CB1077" s="19">
        <f t="shared" si="851"/>
        <v>1</v>
      </c>
      <c r="CC1077" s="19">
        <f t="shared" si="852"/>
        <v>0</v>
      </c>
      <c r="CD1077" s="19">
        <f t="shared" si="853"/>
        <v>1</v>
      </c>
      <c r="CE1077" s="19">
        <f t="shared" si="854"/>
        <v>0</v>
      </c>
      <c r="CF1077" s="19">
        <f t="shared" si="855"/>
        <v>0</v>
      </c>
      <c r="CG1077" s="19">
        <f t="shared" si="856"/>
        <v>0</v>
      </c>
      <c r="CH1077" s="19">
        <f t="shared" si="857"/>
        <v>1</v>
      </c>
      <c r="CI1077" s="19">
        <f t="shared" si="858"/>
        <v>1</v>
      </c>
      <c r="CJ1077" s="19">
        <f t="shared" si="859"/>
        <v>0</v>
      </c>
      <c r="CK1077" s="19">
        <f t="shared" si="860"/>
        <v>1</v>
      </c>
      <c r="CL1077" s="19">
        <f t="shared" si="861"/>
        <v>1</v>
      </c>
      <c r="CM1077" s="19">
        <f t="shared" si="862"/>
        <v>0</v>
      </c>
      <c r="CN1077" s="19">
        <f t="shared" si="863"/>
        <v>1</v>
      </c>
      <c r="CO1077" s="19">
        <f t="shared" si="864"/>
        <v>0</v>
      </c>
      <c r="CP1077" s="19">
        <f t="shared" si="865"/>
        <v>1</v>
      </c>
      <c r="CQ1077" s="19">
        <f t="shared" si="866"/>
        <v>0</v>
      </c>
      <c r="CR1077" s="19">
        <f t="shared" si="867"/>
        <v>0</v>
      </c>
      <c r="CS1077" s="19">
        <f t="shared" si="868"/>
        <v>1</v>
      </c>
      <c r="CT1077" s="19">
        <f t="shared" si="869"/>
        <v>1</v>
      </c>
      <c r="CU1077" s="19">
        <f t="shared" si="870"/>
        <v>0</v>
      </c>
      <c r="CV1077" s="19">
        <f t="shared" si="871"/>
        <v>1</v>
      </c>
      <c r="CW1077" s="19">
        <f t="shared" si="872"/>
        <v>0</v>
      </c>
      <c r="CX1077" s="19">
        <f t="shared" si="873"/>
        <v>1</v>
      </c>
      <c r="CY1077" s="19">
        <f t="shared" si="874"/>
        <v>0</v>
      </c>
      <c r="CZ1077" s="19">
        <f t="shared" si="875"/>
        <v>1</v>
      </c>
      <c r="DA1077" s="19">
        <f t="shared" si="876"/>
        <v>0</v>
      </c>
      <c r="DB1077" s="19">
        <f t="shared" si="877"/>
        <v>0</v>
      </c>
      <c r="DC1077" s="19">
        <f t="shared" si="878"/>
        <v>0</v>
      </c>
      <c r="DD1077" s="19">
        <f t="shared" si="879"/>
        <v>0</v>
      </c>
      <c r="DE1077" s="19">
        <f t="shared" si="880"/>
        <v>0</v>
      </c>
      <c r="DF1077" s="19">
        <f t="shared" si="881"/>
        <v>0</v>
      </c>
      <c r="DG1077" s="19">
        <f t="shared" si="882"/>
        <v>10</v>
      </c>
      <c r="DH1077" s="19">
        <f t="shared" si="883"/>
        <v>11</v>
      </c>
      <c r="DI1077"/>
      <c r="DJ1077"/>
      <c r="DK1077">
        <v>2</v>
      </c>
      <c r="DL1077"/>
      <c r="DM1077"/>
      <c r="DN1077"/>
      <c r="DO1077"/>
      <c r="DP1077"/>
      <c r="DQ1077"/>
      <c r="EL1077"/>
      <c r="FP1077"/>
      <c r="GM1077"/>
      <c r="HR1077"/>
      <c r="HW1077"/>
      <c r="JM1077"/>
      <c r="KG1077"/>
      <c r="KV1077">
        <v>2</v>
      </c>
      <c r="KW1077">
        <v>0</v>
      </c>
      <c r="KX1077">
        <v>1</v>
      </c>
      <c r="KY1077">
        <v>12</v>
      </c>
      <c r="KZ1077">
        <v>2</v>
      </c>
      <c r="LA1077">
        <v>2</v>
      </c>
      <c r="LB1077">
        <v>2</v>
      </c>
      <c r="LC1077">
        <v>2</v>
      </c>
      <c r="LD1077">
        <v>0</v>
      </c>
      <c r="LE1077">
        <v>1</v>
      </c>
      <c r="LF1077">
        <v>0</v>
      </c>
      <c r="LG1077">
        <v>0</v>
      </c>
      <c r="LH1077">
        <v>22</v>
      </c>
      <c r="LI1077">
        <v>8</v>
      </c>
      <c r="LJ1077">
        <v>2</v>
      </c>
      <c r="LK1077" s="6">
        <v>0</v>
      </c>
      <c r="LL1077">
        <v>6</v>
      </c>
      <c r="LM1077">
        <v>0</v>
      </c>
      <c r="LN1077">
        <v>1</v>
      </c>
      <c r="LO1077">
        <v>10</v>
      </c>
      <c r="LP1077">
        <v>9</v>
      </c>
      <c r="LQ1077">
        <v>2</v>
      </c>
      <c r="LR1077">
        <v>0</v>
      </c>
      <c r="LS1077">
        <v>0</v>
      </c>
      <c r="LT1077">
        <v>6</v>
      </c>
      <c r="LU1077">
        <v>0</v>
      </c>
      <c r="LV1077">
        <v>0</v>
      </c>
      <c r="LW1077">
        <v>1</v>
      </c>
      <c r="LX1077">
        <v>0</v>
      </c>
      <c r="LY1077">
        <v>3</v>
      </c>
      <c r="LZ1077">
        <v>10</v>
      </c>
    </row>
    <row r="1078" spans="1:338" x14ac:dyDescent="0.25">
      <c r="A1078" t="s">
        <v>1477</v>
      </c>
      <c r="B1078" t="s">
        <v>803</v>
      </c>
      <c r="C1078" t="s">
        <v>1308</v>
      </c>
      <c r="D1078" t="s">
        <v>1309</v>
      </c>
      <c r="E1078">
        <v>10</v>
      </c>
      <c r="F1078">
        <v>25</v>
      </c>
      <c r="G1078">
        <v>21</v>
      </c>
      <c r="H1078">
        <v>123.33</v>
      </c>
      <c r="I1078">
        <v>30</v>
      </c>
      <c r="J1078" s="19">
        <v>50.396825396825399</v>
      </c>
      <c r="K1078">
        <v>3</v>
      </c>
      <c r="L1078">
        <v>4</v>
      </c>
      <c r="M1078">
        <v>1</v>
      </c>
      <c r="N1078">
        <v>3</v>
      </c>
      <c r="O1078">
        <v>5</v>
      </c>
      <c r="P1078">
        <v>2</v>
      </c>
      <c r="Q1078">
        <v>4</v>
      </c>
      <c r="R1078">
        <v>2</v>
      </c>
      <c r="S1078">
        <v>1</v>
      </c>
      <c r="T1078">
        <v>3</v>
      </c>
      <c r="U1078">
        <v>2</v>
      </c>
      <c r="V1078">
        <v>2</v>
      </c>
      <c r="W1078">
        <v>4</v>
      </c>
      <c r="X1078">
        <v>3</v>
      </c>
      <c r="Y1078">
        <v>4</v>
      </c>
      <c r="Z1078">
        <v>3</v>
      </c>
      <c r="AA1078">
        <v>3</v>
      </c>
      <c r="AB1078">
        <v>5</v>
      </c>
      <c r="AC1078">
        <v>2</v>
      </c>
      <c r="AD1078">
        <v>1</v>
      </c>
      <c r="AE1078">
        <v>5</v>
      </c>
      <c r="AF1078">
        <v>3</v>
      </c>
      <c r="AG1078">
        <v>3</v>
      </c>
      <c r="AH1078">
        <v>2</v>
      </c>
      <c r="AI1078">
        <v>4</v>
      </c>
      <c r="AJ1078">
        <v>5</v>
      </c>
      <c r="AK1078">
        <v>3</v>
      </c>
      <c r="AL1078">
        <v>1</v>
      </c>
      <c r="AM1078">
        <v>1</v>
      </c>
      <c r="AN1078">
        <v>4</v>
      </c>
      <c r="AO1078">
        <v>3</v>
      </c>
      <c r="AP1078">
        <v>3</v>
      </c>
      <c r="AQ1078">
        <v>2</v>
      </c>
      <c r="AR1078">
        <v>1</v>
      </c>
      <c r="AS1078">
        <v>3</v>
      </c>
      <c r="AT1078">
        <v>4</v>
      </c>
      <c r="AU1078">
        <v>2</v>
      </c>
      <c r="AV1078">
        <v>3</v>
      </c>
      <c r="AW1078">
        <v>3</v>
      </c>
      <c r="AX1078">
        <v>4</v>
      </c>
      <c r="AY1078">
        <v>3</v>
      </c>
      <c r="AZ1078">
        <v>1</v>
      </c>
      <c r="BA1078">
        <v>2</v>
      </c>
      <c r="BB1078">
        <v>2</v>
      </c>
      <c r="BC1078">
        <v>1</v>
      </c>
      <c r="BD1078">
        <v>4</v>
      </c>
      <c r="BE1078">
        <v>1</v>
      </c>
      <c r="BF1078">
        <v>2</v>
      </c>
      <c r="BG1078">
        <v>1</v>
      </c>
      <c r="BH1078">
        <v>5</v>
      </c>
      <c r="BI1078" s="19">
        <f t="shared" si="832"/>
        <v>0</v>
      </c>
      <c r="BJ1078" s="19">
        <f t="shared" si="833"/>
        <v>0</v>
      </c>
      <c r="BK1078" s="19">
        <f t="shared" si="834"/>
        <v>0</v>
      </c>
      <c r="BL1078" s="19">
        <f t="shared" si="835"/>
        <v>0</v>
      </c>
      <c r="BM1078" s="19">
        <f t="shared" si="836"/>
        <v>0</v>
      </c>
      <c r="BN1078" s="19">
        <f t="shared" si="837"/>
        <v>0</v>
      </c>
      <c r="BO1078" s="19">
        <f t="shared" si="838"/>
        <v>1</v>
      </c>
      <c r="BP1078" s="19">
        <f t="shared" si="839"/>
        <v>1</v>
      </c>
      <c r="BQ1078" s="19">
        <f t="shared" si="840"/>
        <v>0</v>
      </c>
      <c r="BR1078" s="19">
        <f t="shared" si="841"/>
        <v>1</v>
      </c>
      <c r="BS1078" s="19">
        <f t="shared" si="842"/>
        <v>0</v>
      </c>
      <c r="BT1078" s="19">
        <f t="shared" si="843"/>
        <v>0</v>
      </c>
      <c r="BU1078" s="19">
        <f t="shared" si="844"/>
        <v>1</v>
      </c>
      <c r="BV1078" s="19">
        <f t="shared" si="845"/>
        <v>1</v>
      </c>
      <c r="BW1078" s="19">
        <f t="shared" si="846"/>
        <v>0</v>
      </c>
      <c r="BX1078" s="19">
        <f t="shared" si="847"/>
        <v>0</v>
      </c>
      <c r="BY1078" s="19">
        <f t="shared" si="848"/>
        <v>0</v>
      </c>
      <c r="BZ1078" s="19">
        <f t="shared" si="849"/>
        <v>0</v>
      </c>
      <c r="CA1078" s="19">
        <f t="shared" si="850"/>
        <v>1</v>
      </c>
      <c r="CB1078" s="19">
        <f t="shared" si="851"/>
        <v>0</v>
      </c>
      <c r="CC1078" s="19">
        <f t="shared" si="852"/>
        <v>0</v>
      </c>
      <c r="CD1078" s="19">
        <f t="shared" si="853"/>
        <v>0</v>
      </c>
      <c r="CE1078" s="19">
        <f t="shared" si="854"/>
        <v>0</v>
      </c>
      <c r="CF1078" s="19">
        <f t="shared" si="855"/>
        <v>0</v>
      </c>
      <c r="CG1078" s="19">
        <f t="shared" si="856"/>
        <v>0</v>
      </c>
      <c r="CH1078" s="19">
        <f t="shared" si="857"/>
        <v>1</v>
      </c>
      <c r="CI1078" s="19">
        <f t="shared" si="858"/>
        <v>1</v>
      </c>
      <c r="CJ1078" s="19">
        <f t="shared" si="859"/>
        <v>0</v>
      </c>
      <c r="CK1078" s="19">
        <f t="shared" si="860"/>
        <v>1</v>
      </c>
      <c r="CL1078" s="19">
        <f t="shared" si="861"/>
        <v>0</v>
      </c>
      <c r="CM1078" s="19">
        <f t="shared" si="862"/>
        <v>1</v>
      </c>
      <c r="CN1078" s="19">
        <f t="shared" si="863"/>
        <v>0</v>
      </c>
      <c r="CO1078" s="19">
        <f t="shared" si="864"/>
        <v>1</v>
      </c>
      <c r="CP1078" s="19">
        <f t="shared" si="865"/>
        <v>0</v>
      </c>
      <c r="CQ1078" s="19">
        <f t="shared" si="866"/>
        <v>1</v>
      </c>
      <c r="CR1078" s="19">
        <f t="shared" si="867"/>
        <v>1</v>
      </c>
      <c r="CS1078" s="19">
        <f t="shared" si="868"/>
        <v>0</v>
      </c>
      <c r="CT1078" s="19">
        <f t="shared" si="869"/>
        <v>0</v>
      </c>
      <c r="CU1078" s="19">
        <f t="shared" si="870"/>
        <v>1</v>
      </c>
      <c r="CV1078" s="19">
        <f t="shared" si="871"/>
        <v>0</v>
      </c>
      <c r="CW1078" s="19">
        <f t="shared" si="872"/>
        <v>0</v>
      </c>
      <c r="CX1078" s="19">
        <f t="shared" si="873"/>
        <v>0</v>
      </c>
      <c r="CY1078" s="19">
        <f t="shared" si="874"/>
        <v>0</v>
      </c>
      <c r="CZ1078" s="19">
        <f t="shared" si="875"/>
        <v>1</v>
      </c>
      <c r="DA1078" s="19">
        <f t="shared" si="876"/>
        <v>0</v>
      </c>
      <c r="DB1078" s="19">
        <f t="shared" si="877"/>
        <v>0</v>
      </c>
      <c r="DC1078" s="19">
        <f t="shared" si="878"/>
        <v>0</v>
      </c>
      <c r="DD1078" s="19">
        <f t="shared" si="879"/>
        <v>0</v>
      </c>
      <c r="DE1078" s="19">
        <f t="shared" si="880"/>
        <v>0</v>
      </c>
      <c r="DF1078" s="19">
        <f t="shared" si="881"/>
        <v>0</v>
      </c>
      <c r="DG1078" s="19">
        <f t="shared" si="882"/>
        <v>6</v>
      </c>
      <c r="DH1078" s="19">
        <f t="shared" si="883"/>
        <v>9</v>
      </c>
      <c r="DI1078"/>
      <c r="DJ1078"/>
      <c r="DK1078">
        <v>1</v>
      </c>
      <c r="DL1078"/>
      <c r="DM1078"/>
      <c r="DN1078"/>
      <c r="DO1078"/>
      <c r="DP1078"/>
      <c r="DQ1078"/>
      <c r="EL1078"/>
      <c r="FP1078"/>
      <c r="GM1078"/>
      <c r="HR1078"/>
      <c r="HW1078"/>
      <c r="JM1078"/>
      <c r="KG1078"/>
      <c r="KV1078">
        <v>2</v>
      </c>
      <c r="KW1078">
        <v>1</v>
      </c>
      <c r="KX1078">
        <v>1</v>
      </c>
      <c r="KY1078">
        <v>7</v>
      </c>
      <c r="KZ1078">
        <v>2</v>
      </c>
      <c r="LA1078">
        <v>2</v>
      </c>
      <c r="LB1078">
        <v>2</v>
      </c>
      <c r="LC1078">
        <v>2</v>
      </c>
      <c r="LD1078">
        <v>1</v>
      </c>
      <c r="LE1078">
        <v>1</v>
      </c>
      <c r="LF1078">
        <v>1</v>
      </c>
      <c r="LG1078">
        <v>0</v>
      </c>
      <c r="LH1078">
        <v>22</v>
      </c>
      <c r="LI1078">
        <v>8</v>
      </c>
      <c r="LJ1078">
        <v>0</v>
      </c>
      <c r="LK1078" s="6">
        <v>0</v>
      </c>
      <c r="LL1078">
        <v>3</v>
      </c>
      <c r="LM1078">
        <v>2</v>
      </c>
      <c r="LN1078">
        <v>1</v>
      </c>
      <c r="LO1078">
        <v>6.5</v>
      </c>
      <c r="LP1078">
        <v>5</v>
      </c>
      <c r="LQ1078">
        <v>2</v>
      </c>
      <c r="LR1078">
        <v>0</v>
      </c>
      <c r="LS1078">
        <v>0</v>
      </c>
      <c r="LT1078">
        <v>6</v>
      </c>
      <c r="LU1078">
        <v>0</v>
      </c>
      <c r="LV1078">
        <v>2</v>
      </c>
      <c r="LW1078">
        <v>0</v>
      </c>
      <c r="LX1078">
        <v>0</v>
      </c>
      <c r="LY1078">
        <v>7</v>
      </c>
      <c r="LZ1078">
        <v>15</v>
      </c>
    </row>
    <row r="1079" spans="1:338" x14ac:dyDescent="0.25">
      <c r="A1079" t="s">
        <v>1478</v>
      </c>
      <c r="B1079" t="s">
        <v>803</v>
      </c>
      <c r="C1079" t="s">
        <v>1308</v>
      </c>
      <c r="D1079" t="s">
        <v>1309</v>
      </c>
      <c r="E1079">
        <v>10</v>
      </c>
      <c r="F1079">
        <v>25</v>
      </c>
      <c r="G1079">
        <v>21</v>
      </c>
      <c r="H1079">
        <v>123.33</v>
      </c>
      <c r="I1079">
        <v>30</v>
      </c>
      <c r="J1079" s="19">
        <v>50.396825396825399</v>
      </c>
      <c r="K1079">
        <v>5</v>
      </c>
      <c r="L1079">
        <v>3</v>
      </c>
      <c r="M1079">
        <v>2</v>
      </c>
      <c r="N1079">
        <v>1</v>
      </c>
      <c r="O1079">
        <v>3</v>
      </c>
      <c r="P1079">
        <v>3</v>
      </c>
      <c r="Q1079">
        <v>4</v>
      </c>
      <c r="R1079">
        <v>2</v>
      </c>
      <c r="S1079">
        <v>4</v>
      </c>
      <c r="T1079">
        <v>2</v>
      </c>
      <c r="U1079">
        <v>4</v>
      </c>
      <c r="V1079">
        <v>4</v>
      </c>
      <c r="W1079">
        <v>4</v>
      </c>
      <c r="X1079">
        <v>1</v>
      </c>
      <c r="Y1079">
        <v>4</v>
      </c>
      <c r="Z1079">
        <v>2</v>
      </c>
      <c r="AA1079">
        <v>1</v>
      </c>
      <c r="AB1079">
        <v>1</v>
      </c>
      <c r="AC1079">
        <v>2</v>
      </c>
      <c r="AD1079">
        <v>1</v>
      </c>
      <c r="AE1079">
        <v>4</v>
      </c>
      <c r="AF1079">
        <v>4</v>
      </c>
      <c r="AG1079">
        <v>2</v>
      </c>
      <c r="AH1079">
        <v>2</v>
      </c>
      <c r="AI1079">
        <v>2</v>
      </c>
      <c r="AJ1079">
        <v>5</v>
      </c>
      <c r="AK1079">
        <v>1</v>
      </c>
      <c r="AL1079">
        <v>3</v>
      </c>
      <c r="AM1079">
        <v>1</v>
      </c>
      <c r="AN1079">
        <v>1</v>
      </c>
      <c r="AO1079">
        <v>1</v>
      </c>
      <c r="AP1079">
        <v>4</v>
      </c>
      <c r="AQ1079">
        <v>2</v>
      </c>
      <c r="AR1079">
        <v>4</v>
      </c>
      <c r="AS1079">
        <v>2</v>
      </c>
      <c r="AT1079">
        <v>4</v>
      </c>
      <c r="AU1079">
        <v>4</v>
      </c>
      <c r="AV1079">
        <v>4</v>
      </c>
      <c r="AW1079">
        <v>3</v>
      </c>
      <c r="AX1079">
        <v>1</v>
      </c>
      <c r="AY1079">
        <v>2</v>
      </c>
      <c r="AZ1079">
        <v>5</v>
      </c>
      <c r="BA1079">
        <v>3</v>
      </c>
      <c r="BB1079">
        <v>2</v>
      </c>
      <c r="BC1079">
        <v>3</v>
      </c>
      <c r="BD1079">
        <v>5</v>
      </c>
      <c r="BE1079">
        <v>4</v>
      </c>
      <c r="BF1079">
        <v>2</v>
      </c>
      <c r="BG1079">
        <v>4</v>
      </c>
      <c r="BH1079">
        <v>2</v>
      </c>
      <c r="BI1079" s="19">
        <f t="shared" si="832"/>
        <v>1</v>
      </c>
      <c r="BJ1079" s="19">
        <f t="shared" si="833"/>
        <v>1</v>
      </c>
      <c r="BK1079" s="19">
        <f t="shared" si="834"/>
        <v>0</v>
      </c>
      <c r="BL1079" s="19">
        <f t="shared" si="835"/>
        <v>1</v>
      </c>
      <c r="BM1079" s="19">
        <f t="shared" si="836"/>
        <v>1</v>
      </c>
      <c r="BN1079" s="19">
        <f t="shared" si="837"/>
        <v>1</v>
      </c>
      <c r="BO1079" s="19">
        <f t="shared" si="838"/>
        <v>1</v>
      </c>
      <c r="BP1079" s="19">
        <f t="shared" si="839"/>
        <v>1</v>
      </c>
      <c r="BQ1079" s="19">
        <f t="shared" si="840"/>
        <v>0</v>
      </c>
      <c r="BR1079" s="19">
        <f t="shared" si="841"/>
        <v>0</v>
      </c>
      <c r="BS1079" s="19">
        <f t="shared" si="842"/>
        <v>1</v>
      </c>
      <c r="BT1079" s="19">
        <f t="shared" si="843"/>
        <v>0</v>
      </c>
      <c r="BU1079" s="19">
        <f t="shared" si="844"/>
        <v>1</v>
      </c>
      <c r="BV1079" s="19">
        <f t="shared" si="845"/>
        <v>0</v>
      </c>
      <c r="BW1079" s="19">
        <f t="shared" si="846"/>
        <v>0</v>
      </c>
      <c r="BX1079" s="19">
        <f t="shared" si="847"/>
        <v>1</v>
      </c>
      <c r="BY1079" s="19">
        <f t="shared" si="848"/>
        <v>0</v>
      </c>
      <c r="BZ1079" s="19">
        <f t="shared" si="849"/>
        <v>0</v>
      </c>
      <c r="CA1079" s="19">
        <f t="shared" si="850"/>
        <v>1</v>
      </c>
      <c r="CB1079" s="19">
        <f t="shared" si="851"/>
        <v>0</v>
      </c>
      <c r="CC1079" s="19">
        <f t="shared" si="852"/>
        <v>0</v>
      </c>
      <c r="CD1079" s="19">
        <f t="shared" si="853"/>
        <v>1</v>
      </c>
      <c r="CE1079" s="19">
        <f t="shared" si="854"/>
        <v>0</v>
      </c>
      <c r="CF1079" s="19">
        <f t="shared" si="855"/>
        <v>0</v>
      </c>
      <c r="CG1079" s="19">
        <f t="shared" si="856"/>
        <v>1</v>
      </c>
      <c r="CH1079" s="19">
        <f t="shared" si="857"/>
        <v>1</v>
      </c>
      <c r="CI1079" s="19">
        <f t="shared" si="858"/>
        <v>0</v>
      </c>
      <c r="CJ1079" s="19">
        <f t="shared" si="859"/>
        <v>1</v>
      </c>
      <c r="CK1079" s="19">
        <f t="shared" si="860"/>
        <v>1</v>
      </c>
      <c r="CL1079" s="19">
        <f t="shared" si="861"/>
        <v>0</v>
      </c>
      <c r="CM1079" s="19">
        <f t="shared" si="862"/>
        <v>0</v>
      </c>
      <c r="CN1079" s="19">
        <f t="shared" si="863"/>
        <v>1</v>
      </c>
      <c r="CO1079" s="19">
        <f t="shared" si="864"/>
        <v>1</v>
      </c>
      <c r="CP1079" s="19">
        <f t="shared" si="865"/>
        <v>0</v>
      </c>
      <c r="CQ1079" s="19">
        <f t="shared" si="866"/>
        <v>0</v>
      </c>
      <c r="CR1079" s="19">
        <f t="shared" si="867"/>
        <v>1</v>
      </c>
      <c r="CS1079" s="19">
        <f t="shared" si="868"/>
        <v>0</v>
      </c>
      <c r="CT1079" s="19">
        <f t="shared" si="869"/>
        <v>1</v>
      </c>
      <c r="CU1079" s="19">
        <f t="shared" si="870"/>
        <v>1</v>
      </c>
      <c r="CV1079" s="19">
        <f t="shared" si="871"/>
        <v>0</v>
      </c>
      <c r="CW1079" s="19">
        <f t="shared" si="872"/>
        <v>1</v>
      </c>
      <c r="CX1079" s="19">
        <f t="shared" si="873"/>
        <v>1</v>
      </c>
      <c r="CY1079" s="19">
        <f t="shared" si="874"/>
        <v>1</v>
      </c>
      <c r="CZ1079" s="19">
        <f t="shared" si="875"/>
        <v>1</v>
      </c>
      <c r="DA1079" s="19">
        <f t="shared" si="876"/>
        <v>1</v>
      </c>
      <c r="DB1079" s="19">
        <f t="shared" si="877"/>
        <v>0</v>
      </c>
      <c r="DC1079" s="19">
        <f t="shared" si="878"/>
        <v>1</v>
      </c>
      <c r="DD1079" s="19">
        <f t="shared" si="879"/>
        <v>0</v>
      </c>
      <c r="DE1079" s="19">
        <f t="shared" si="880"/>
        <v>1</v>
      </c>
      <c r="DF1079" s="19">
        <f t="shared" si="881"/>
        <v>1</v>
      </c>
      <c r="DG1079" s="19">
        <f t="shared" si="882"/>
        <v>13</v>
      </c>
      <c r="DH1079" s="19">
        <f t="shared" si="883"/>
        <v>16</v>
      </c>
      <c r="DI1079"/>
      <c r="DJ1079"/>
      <c r="DK1079">
        <v>2</v>
      </c>
      <c r="DL1079"/>
      <c r="DM1079"/>
      <c r="DN1079"/>
      <c r="DO1079"/>
      <c r="DP1079"/>
      <c r="DQ1079"/>
      <c r="EL1079"/>
      <c r="FP1079"/>
      <c r="GM1079"/>
      <c r="HR1079"/>
      <c r="HW1079"/>
      <c r="JM1079"/>
      <c r="KG1079"/>
      <c r="KV1079">
        <v>0</v>
      </c>
      <c r="KW1079">
        <v>1</v>
      </c>
      <c r="KX1079">
        <v>1</v>
      </c>
      <c r="KY1079">
        <v>14</v>
      </c>
      <c r="KZ1079">
        <v>2</v>
      </c>
      <c r="LA1079">
        <v>2</v>
      </c>
      <c r="LB1079">
        <v>2</v>
      </c>
      <c r="LC1079">
        <v>0</v>
      </c>
      <c r="LD1079">
        <v>1</v>
      </c>
      <c r="LE1079">
        <v>1</v>
      </c>
      <c r="LF1079">
        <v>1</v>
      </c>
      <c r="LG1079">
        <v>1</v>
      </c>
      <c r="LH1079">
        <v>7</v>
      </c>
      <c r="LI1079">
        <v>8</v>
      </c>
      <c r="LJ1079">
        <v>0</v>
      </c>
      <c r="LK1079" s="6">
        <v>1</v>
      </c>
      <c r="LL1079">
        <v>3</v>
      </c>
      <c r="LM1079">
        <v>0</v>
      </c>
      <c r="LN1079">
        <v>1</v>
      </c>
      <c r="LO1079">
        <v>4</v>
      </c>
      <c r="LP1079">
        <v>9</v>
      </c>
      <c r="LQ1079">
        <v>4</v>
      </c>
      <c r="LR1079">
        <v>2</v>
      </c>
      <c r="LS1079">
        <v>0</v>
      </c>
      <c r="LT1079">
        <v>10</v>
      </c>
      <c r="LU1079">
        <v>0</v>
      </c>
      <c r="LV1079">
        <v>0</v>
      </c>
      <c r="LW1079">
        <v>1</v>
      </c>
      <c r="LX1079">
        <v>1</v>
      </c>
      <c r="LY1079">
        <v>7</v>
      </c>
      <c r="LZ1079">
        <v>12</v>
      </c>
    </row>
    <row r="1080" spans="1:338" x14ac:dyDescent="0.25">
      <c r="A1080" t="s">
        <v>1479</v>
      </c>
      <c r="B1080" t="s">
        <v>803</v>
      </c>
      <c r="C1080" t="s">
        <v>1308</v>
      </c>
      <c r="D1080" t="s">
        <v>1309</v>
      </c>
      <c r="E1080">
        <v>10</v>
      </c>
      <c r="F1080">
        <v>25</v>
      </c>
      <c r="G1080">
        <v>21</v>
      </c>
      <c r="H1080">
        <v>123.33</v>
      </c>
      <c r="I1080">
        <v>30</v>
      </c>
      <c r="J1080" s="19">
        <v>50.396825396825399</v>
      </c>
      <c r="K1080">
        <v>4</v>
      </c>
      <c r="L1080">
        <v>3</v>
      </c>
      <c r="M1080">
        <v>1</v>
      </c>
      <c r="N1080">
        <v>1</v>
      </c>
      <c r="O1080">
        <v>4</v>
      </c>
      <c r="P1080">
        <v>2</v>
      </c>
      <c r="Q1080">
        <v>4</v>
      </c>
      <c r="R1080">
        <v>2</v>
      </c>
      <c r="S1080">
        <v>3</v>
      </c>
      <c r="T1080">
        <v>1</v>
      </c>
      <c r="U1080">
        <v>2</v>
      </c>
      <c r="V1080">
        <v>1</v>
      </c>
      <c r="W1080">
        <v>1</v>
      </c>
      <c r="X1080">
        <v>3</v>
      </c>
      <c r="Y1080">
        <v>4</v>
      </c>
      <c r="Z1080">
        <v>3</v>
      </c>
      <c r="AA1080">
        <v>2</v>
      </c>
      <c r="AB1080">
        <v>2</v>
      </c>
      <c r="AC1080">
        <v>2</v>
      </c>
      <c r="AD1080">
        <v>1</v>
      </c>
      <c r="AE1080">
        <v>3</v>
      </c>
      <c r="AF1080">
        <v>2</v>
      </c>
      <c r="AG1080">
        <v>3</v>
      </c>
      <c r="AH1080">
        <v>3</v>
      </c>
      <c r="AI1080">
        <v>4</v>
      </c>
      <c r="AJ1080">
        <v>5</v>
      </c>
      <c r="AK1080">
        <v>3</v>
      </c>
      <c r="AL1080">
        <v>1</v>
      </c>
      <c r="AM1080">
        <v>1</v>
      </c>
      <c r="AN1080">
        <v>3</v>
      </c>
      <c r="AO1080">
        <v>2</v>
      </c>
      <c r="AP1080">
        <v>4</v>
      </c>
      <c r="AQ1080">
        <v>2</v>
      </c>
      <c r="AR1080">
        <v>1</v>
      </c>
      <c r="AS1080">
        <v>2</v>
      </c>
      <c r="AT1080">
        <v>2</v>
      </c>
      <c r="AU1080">
        <v>4</v>
      </c>
      <c r="AV1080">
        <v>1</v>
      </c>
      <c r="AW1080">
        <v>2</v>
      </c>
      <c r="AX1080">
        <v>4</v>
      </c>
      <c r="AY1080">
        <v>2</v>
      </c>
      <c r="AZ1080">
        <v>5</v>
      </c>
      <c r="BA1080">
        <v>1</v>
      </c>
      <c r="BB1080">
        <v>2</v>
      </c>
      <c r="BC1080">
        <v>1</v>
      </c>
      <c r="BD1080">
        <v>2</v>
      </c>
      <c r="BE1080">
        <v>2</v>
      </c>
      <c r="BF1080">
        <v>4</v>
      </c>
      <c r="BG1080">
        <v>3</v>
      </c>
      <c r="BH1080">
        <v>4</v>
      </c>
      <c r="BI1080" s="19">
        <f t="shared" si="832"/>
        <v>0</v>
      </c>
      <c r="BJ1080" s="19">
        <f t="shared" si="833"/>
        <v>1</v>
      </c>
      <c r="BK1080" s="19">
        <f t="shared" si="834"/>
        <v>0</v>
      </c>
      <c r="BL1080" s="19">
        <f t="shared" si="835"/>
        <v>1</v>
      </c>
      <c r="BM1080" s="19">
        <f t="shared" si="836"/>
        <v>0</v>
      </c>
      <c r="BN1080" s="19">
        <f t="shared" si="837"/>
        <v>0</v>
      </c>
      <c r="BO1080" s="19">
        <f t="shared" si="838"/>
        <v>1</v>
      </c>
      <c r="BP1080" s="19">
        <f t="shared" si="839"/>
        <v>1</v>
      </c>
      <c r="BQ1080" s="19">
        <f t="shared" si="840"/>
        <v>0</v>
      </c>
      <c r="BR1080" s="19">
        <f t="shared" si="841"/>
        <v>0</v>
      </c>
      <c r="BS1080" s="19">
        <f t="shared" si="842"/>
        <v>0</v>
      </c>
      <c r="BT1080" s="19">
        <f t="shared" si="843"/>
        <v>0</v>
      </c>
      <c r="BU1080" s="19">
        <f t="shared" si="844"/>
        <v>0</v>
      </c>
      <c r="BV1080" s="19">
        <f t="shared" si="845"/>
        <v>1</v>
      </c>
      <c r="BW1080" s="19">
        <f t="shared" si="846"/>
        <v>0</v>
      </c>
      <c r="BX1080" s="19">
        <f t="shared" si="847"/>
        <v>0</v>
      </c>
      <c r="BY1080" s="19">
        <f t="shared" si="848"/>
        <v>0</v>
      </c>
      <c r="BZ1080" s="19">
        <f t="shared" si="849"/>
        <v>0</v>
      </c>
      <c r="CA1080" s="19">
        <f t="shared" si="850"/>
        <v>1</v>
      </c>
      <c r="CB1080" s="19">
        <f t="shared" si="851"/>
        <v>0</v>
      </c>
      <c r="CC1080" s="19">
        <f t="shared" si="852"/>
        <v>1</v>
      </c>
      <c r="CD1080" s="19">
        <f t="shared" si="853"/>
        <v>0</v>
      </c>
      <c r="CE1080" s="19">
        <f t="shared" si="854"/>
        <v>0</v>
      </c>
      <c r="CF1080" s="19">
        <f t="shared" si="855"/>
        <v>0</v>
      </c>
      <c r="CG1080" s="19">
        <f t="shared" si="856"/>
        <v>0</v>
      </c>
      <c r="CH1080" s="19">
        <f t="shared" si="857"/>
        <v>1</v>
      </c>
      <c r="CI1080" s="19">
        <f t="shared" si="858"/>
        <v>1</v>
      </c>
      <c r="CJ1080" s="19">
        <f t="shared" si="859"/>
        <v>0</v>
      </c>
      <c r="CK1080" s="19">
        <f t="shared" si="860"/>
        <v>1</v>
      </c>
      <c r="CL1080" s="19">
        <f t="shared" si="861"/>
        <v>1</v>
      </c>
      <c r="CM1080" s="19">
        <f t="shared" si="862"/>
        <v>0</v>
      </c>
      <c r="CN1080" s="19">
        <f t="shared" si="863"/>
        <v>1</v>
      </c>
      <c r="CO1080" s="19">
        <f t="shared" si="864"/>
        <v>1</v>
      </c>
      <c r="CP1080" s="19">
        <f t="shared" si="865"/>
        <v>0</v>
      </c>
      <c r="CQ1080" s="19">
        <f t="shared" si="866"/>
        <v>0</v>
      </c>
      <c r="CR1080" s="19">
        <f t="shared" si="867"/>
        <v>0</v>
      </c>
      <c r="CS1080" s="19">
        <f t="shared" si="868"/>
        <v>0</v>
      </c>
      <c r="CT1080" s="19">
        <f t="shared" si="869"/>
        <v>0</v>
      </c>
      <c r="CU1080" s="19">
        <f t="shared" si="870"/>
        <v>0</v>
      </c>
      <c r="CV1080" s="19">
        <f t="shared" si="871"/>
        <v>0</v>
      </c>
      <c r="CW1080" s="19">
        <f t="shared" si="872"/>
        <v>1</v>
      </c>
      <c r="CX1080" s="19">
        <f t="shared" si="873"/>
        <v>1</v>
      </c>
      <c r="CY1080" s="19">
        <f t="shared" si="874"/>
        <v>0</v>
      </c>
      <c r="CZ1080" s="19">
        <f t="shared" si="875"/>
        <v>1</v>
      </c>
      <c r="DA1080" s="19">
        <f t="shared" si="876"/>
        <v>0</v>
      </c>
      <c r="DB1080" s="19">
        <f t="shared" si="877"/>
        <v>0</v>
      </c>
      <c r="DC1080" s="19">
        <f t="shared" si="878"/>
        <v>0</v>
      </c>
      <c r="DD1080" s="19">
        <f t="shared" si="879"/>
        <v>0</v>
      </c>
      <c r="DE1080" s="19">
        <f t="shared" si="880"/>
        <v>0</v>
      </c>
      <c r="DF1080" s="19">
        <f t="shared" si="881"/>
        <v>0</v>
      </c>
      <c r="DG1080" s="19">
        <f t="shared" si="882"/>
        <v>7</v>
      </c>
      <c r="DH1080" s="19">
        <f t="shared" si="883"/>
        <v>9</v>
      </c>
      <c r="DI1080"/>
      <c r="DJ1080"/>
      <c r="DK1080">
        <v>2</v>
      </c>
      <c r="DL1080"/>
      <c r="DM1080"/>
      <c r="DN1080"/>
      <c r="DO1080"/>
      <c r="DP1080"/>
      <c r="DQ1080"/>
      <c r="EL1080"/>
      <c r="FP1080"/>
      <c r="GM1080"/>
      <c r="HR1080"/>
      <c r="HW1080"/>
      <c r="JM1080"/>
      <c r="KG1080"/>
      <c r="KV1080">
        <v>2</v>
      </c>
      <c r="KW1080">
        <v>1</v>
      </c>
      <c r="KX1080">
        <v>0</v>
      </c>
      <c r="KY1080">
        <v>12</v>
      </c>
      <c r="KZ1080">
        <v>2</v>
      </c>
      <c r="LA1080">
        <v>0</v>
      </c>
      <c r="LB1080">
        <v>2</v>
      </c>
      <c r="LC1080">
        <v>0</v>
      </c>
      <c r="LD1080">
        <v>0</v>
      </c>
      <c r="LE1080">
        <v>1</v>
      </c>
      <c r="LF1080">
        <v>1</v>
      </c>
      <c r="LG1080">
        <v>0</v>
      </c>
      <c r="LH1080">
        <v>20</v>
      </c>
      <c r="LI1080">
        <v>1</v>
      </c>
      <c r="LJ1080">
        <v>0</v>
      </c>
      <c r="LK1080" s="6">
        <v>1</v>
      </c>
      <c r="LL1080">
        <v>0</v>
      </c>
      <c r="LM1080">
        <v>2</v>
      </c>
      <c r="LN1080">
        <v>0</v>
      </c>
      <c r="LO1080">
        <v>10</v>
      </c>
      <c r="LP1080">
        <v>9</v>
      </c>
      <c r="LQ1080">
        <v>3</v>
      </c>
      <c r="LR1080">
        <v>0</v>
      </c>
      <c r="LS1080">
        <v>0</v>
      </c>
      <c r="LT1080">
        <v>4</v>
      </c>
      <c r="LU1080">
        <v>0</v>
      </c>
      <c r="LV1080">
        <v>0</v>
      </c>
      <c r="LW1080">
        <v>0</v>
      </c>
      <c r="LX1080">
        <v>0</v>
      </c>
      <c r="LY1080">
        <v>0</v>
      </c>
      <c r="LZ1080">
        <v>4</v>
      </c>
    </row>
    <row r="1081" spans="1:338" x14ac:dyDescent="0.25">
      <c r="A1081" t="s">
        <v>1480</v>
      </c>
      <c r="B1081" t="s">
        <v>803</v>
      </c>
      <c r="C1081" t="s">
        <v>1308</v>
      </c>
      <c r="D1081" t="s">
        <v>1309</v>
      </c>
      <c r="E1081">
        <v>10</v>
      </c>
      <c r="F1081">
        <v>25</v>
      </c>
      <c r="G1081">
        <v>21</v>
      </c>
      <c r="H1081">
        <v>123.33</v>
      </c>
      <c r="I1081">
        <v>30</v>
      </c>
      <c r="J1081" s="19">
        <v>50.396825396825399</v>
      </c>
      <c r="K1081">
        <v>5</v>
      </c>
      <c r="L1081">
        <v>3</v>
      </c>
      <c r="M1081">
        <v>2</v>
      </c>
      <c r="N1081">
        <v>1</v>
      </c>
      <c r="O1081">
        <v>4</v>
      </c>
      <c r="P1081">
        <v>2</v>
      </c>
      <c r="Q1081">
        <v>4</v>
      </c>
      <c r="R1081">
        <v>2</v>
      </c>
      <c r="S1081">
        <v>3</v>
      </c>
      <c r="T1081">
        <v>5</v>
      </c>
      <c r="U1081">
        <v>2</v>
      </c>
      <c r="V1081">
        <v>4</v>
      </c>
      <c r="W1081">
        <v>3</v>
      </c>
      <c r="X1081">
        <v>1</v>
      </c>
      <c r="Y1081">
        <v>4</v>
      </c>
      <c r="Z1081">
        <v>4</v>
      </c>
      <c r="AA1081">
        <v>5</v>
      </c>
      <c r="AB1081">
        <v>3</v>
      </c>
      <c r="AC1081">
        <v>2</v>
      </c>
      <c r="AD1081">
        <v>3</v>
      </c>
      <c r="AE1081">
        <v>3</v>
      </c>
      <c r="AF1081">
        <v>1</v>
      </c>
      <c r="AG1081">
        <v>1</v>
      </c>
      <c r="AH1081">
        <v>2</v>
      </c>
      <c r="AI1081">
        <v>4</v>
      </c>
      <c r="AJ1081">
        <v>5</v>
      </c>
      <c r="AK1081">
        <v>1</v>
      </c>
      <c r="AL1081">
        <v>3</v>
      </c>
      <c r="AM1081">
        <v>3</v>
      </c>
      <c r="AN1081">
        <v>1</v>
      </c>
      <c r="AO1081">
        <v>3</v>
      </c>
      <c r="AP1081">
        <v>4</v>
      </c>
      <c r="AQ1081">
        <v>2</v>
      </c>
      <c r="AR1081">
        <v>2</v>
      </c>
      <c r="AS1081">
        <v>2</v>
      </c>
      <c r="AT1081">
        <v>2</v>
      </c>
      <c r="AU1081">
        <v>4</v>
      </c>
      <c r="AV1081">
        <v>4</v>
      </c>
      <c r="AW1081">
        <v>3</v>
      </c>
      <c r="AX1081">
        <v>2</v>
      </c>
      <c r="AY1081">
        <v>3</v>
      </c>
      <c r="AZ1081">
        <v>5</v>
      </c>
      <c r="BA1081">
        <v>2</v>
      </c>
      <c r="BB1081">
        <v>2</v>
      </c>
      <c r="BC1081">
        <v>1</v>
      </c>
      <c r="BD1081">
        <v>3</v>
      </c>
      <c r="BE1081">
        <v>4</v>
      </c>
      <c r="BF1081">
        <v>3</v>
      </c>
      <c r="BG1081">
        <v>3</v>
      </c>
      <c r="BH1081">
        <v>2</v>
      </c>
      <c r="BI1081" s="19">
        <f t="shared" si="832"/>
        <v>1</v>
      </c>
      <c r="BJ1081" s="19">
        <f t="shared" si="833"/>
        <v>1</v>
      </c>
      <c r="BK1081" s="19">
        <f t="shared" si="834"/>
        <v>0</v>
      </c>
      <c r="BL1081" s="19">
        <f t="shared" si="835"/>
        <v>1</v>
      </c>
      <c r="BM1081" s="19">
        <f t="shared" si="836"/>
        <v>0</v>
      </c>
      <c r="BN1081" s="19">
        <f t="shared" si="837"/>
        <v>0</v>
      </c>
      <c r="BO1081" s="19">
        <f t="shared" si="838"/>
        <v>1</v>
      </c>
      <c r="BP1081" s="19">
        <f t="shared" si="839"/>
        <v>1</v>
      </c>
      <c r="BQ1081" s="19">
        <f t="shared" si="840"/>
        <v>0</v>
      </c>
      <c r="BR1081" s="19">
        <f t="shared" si="841"/>
        <v>0</v>
      </c>
      <c r="BS1081" s="19">
        <f t="shared" si="842"/>
        <v>0</v>
      </c>
      <c r="BT1081" s="19">
        <f t="shared" si="843"/>
        <v>0</v>
      </c>
      <c r="BU1081" s="19">
        <f t="shared" si="844"/>
        <v>0</v>
      </c>
      <c r="BV1081" s="19">
        <f t="shared" si="845"/>
        <v>0</v>
      </c>
      <c r="BW1081" s="19">
        <f t="shared" si="846"/>
        <v>0</v>
      </c>
      <c r="BX1081" s="19">
        <f t="shared" si="847"/>
        <v>0</v>
      </c>
      <c r="BY1081" s="19">
        <f t="shared" si="848"/>
        <v>1</v>
      </c>
      <c r="BZ1081" s="19">
        <f t="shared" si="849"/>
        <v>1</v>
      </c>
      <c r="CA1081" s="19">
        <f t="shared" si="850"/>
        <v>1</v>
      </c>
      <c r="CB1081" s="19">
        <f t="shared" si="851"/>
        <v>1</v>
      </c>
      <c r="CC1081" s="19">
        <f t="shared" si="852"/>
        <v>1</v>
      </c>
      <c r="CD1081" s="19">
        <f t="shared" si="853"/>
        <v>0</v>
      </c>
      <c r="CE1081" s="19">
        <f t="shared" si="854"/>
        <v>1</v>
      </c>
      <c r="CF1081" s="19">
        <f t="shared" si="855"/>
        <v>0</v>
      </c>
      <c r="CG1081" s="19">
        <f t="shared" si="856"/>
        <v>0</v>
      </c>
      <c r="CH1081" s="19">
        <f t="shared" si="857"/>
        <v>1</v>
      </c>
      <c r="CI1081" s="19">
        <f t="shared" si="858"/>
        <v>0</v>
      </c>
      <c r="CJ1081" s="19">
        <f t="shared" si="859"/>
        <v>1</v>
      </c>
      <c r="CK1081" s="19">
        <f t="shared" si="860"/>
        <v>0</v>
      </c>
      <c r="CL1081" s="19">
        <f t="shared" si="861"/>
        <v>0</v>
      </c>
      <c r="CM1081" s="19">
        <f t="shared" si="862"/>
        <v>1</v>
      </c>
      <c r="CN1081" s="19">
        <f t="shared" si="863"/>
        <v>1</v>
      </c>
      <c r="CO1081" s="19">
        <f t="shared" si="864"/>
        <v>1</v>
      </c>
      <c r="CP1081" s="19">
        <f t="shared" si="865"/>
        <v>1</v>
      </c>
      <c r="CQ1081" s="19">
        <f t="shared" si="866"/>
        <v>0</v>
      </c>
      <c r="CR1081" s="19">
        <f t="shared" si="867"/>
        <v>0</v>
      </c>
      <c r="CS1081" s="19">
        <f t="shared" si="868"/>
        <v>0</v>
      </c>
      <c r="CT1081" s="19">
        <f t="shared" si="869"/>
        <v>1</v>
      </c>
      <c r="CU1081" s="19">
        <f t="shared" si="870"/>
        <v>1</v>
      </c>
      <c r="CV1081" s="19">
        <f t="shared" si="871"/>
        <v>0</v>
      </c>
      <c r="CW1081" s="19">
        <f t="shared" si="872"/>
        <v>0</v>
      </c>
      <c r="CX1081" s="19">
        <f t="shared" si="873"/>
        <v>1</v>
      </c>
      <c r="CY1081" s="19">
        <f t="shared" si="874"/>
        <v>0</v>
      </c>
      <c r="CZ1081" s="19">
        <f t="shared" si="875"/>
        <v>1</v>
      </c>
      <c r="DA1081" s="19">
        <f t="shared" si="876"/>
        <v>0</v>
      </c>
      <c r="DB1081" s="19">
        <f t="shared" si="877"/>
        <v>1</v>
      </c>
      <c r="DC1081" s="19">
        <f t="shared" si="878"/>
        <v>1</v>
      </c>
      <c r="DD1081" s="19">
        <f t="shared" si="879"/>
        <v>0</v>
      </c>
      <c r="DE1081" s="19">
        <f t="shared" si="880"/>
        <v>0</v>
      </c>
      <c r="DF1081" s="19">
        <f t="shared" si="881"/>
        <v>1</v>
      </c>
      <c r="DG1081" s="19">
        <f t="shared" si="882"/>
        <v>11</v>
      </c>
      <c r="DH1081" s="19">
        <f t="shared" si="883"/>
        <v>13</v>
      </c>
      <c r="DI1081"/>
      <c r="DJ1081"/>
      <c r="DK1081">
        <v>2</v>
      </c>
      <c r="DL1081"/>
      <c r="DM1081"/>
      <c r="DN1081"/>
      <c r="DO1081"/>
      <c r="DP1081"/>
      <c r="DQ1081"/>
      <c r="EL1081"/>
      <c r="FP1081"/>
      <c r="GM1081"/>
      <c r="HR1081"/>
      <c r="HW1081"/>
      <c r="JM1081"/>
      <c r="KG1081"/>
      <c r="KV1081">
        <v>2</v>
      </c>
      <c r="KW1081">
        <v>0</v>
      </c>
      <c r="KX1081">
        <v>0</v>
      </c>
      <c r="KY1081">
        <v>8</v>
      </c>
      <c r="KZ1081">
        <v>2</v>
      </c>
      <c r="LA1081">
        <v>2</v>
      </c>
      <c r="LB1081">
        <v>2</v>
      </c>
      <c r="LC1081">
        <v>2</v>
      </c>
      <c r="LD1081">
        <v>1</v>
      </c>
      <c r="LE1081">
        <v>1</v>
      </c>
      <c r="LF1081">
        <v>1</v>
      </c>
      <c r="LG1081">
        <v>0</v>
      </c>
      <c r="LH1081">
        <v>14</v>
      </c>
      <c r="LI1081">
        <v>8</v>
      </c>
      <c r="LJ1081">
        <v>2</v>
      </c>
      <c r="LK1081" s="6">
        <v>0</v>
      </c>
      <c r="LL1081">
        <v>3</v>
      </c>
      <c r="LM1081">
        <v>0</v>
      </c>
      <c r="LN1081">
        <v>0</v>
      </c>
      <c r="LO1081">
        <v>6</v>
      </c>
      <c r="LP1081">
        <v>12</v>
      </c>
      <c r="LQ1081">
        <v>0</v>
      </c>
      <c r="LR1081">
        <v>2</v>
      </c>
      <c r="LS1081">
        <v>1</v>
      </c>
      <c r="LT1081">
        <v>0</v>
      </c>
      <c r="LU1081">
        <v>0</v>
      </c>
      <c r="LV1081">
        <v>2</v>
      </c>
      <c r="LW1081">
        <v>0</v>
      </c>
      <c r="LX1081">
        <v>1</v>
      </c>
      <c r="LY1081">
        <v>4</v>
      </c>
      <c r="LZ1081">
        <v>10</v>
      </c>
    </row>
    <row r="1082" spans="1:338" x14ac:dyDescent="0.25">
      <c r="A1082" t="s">
        <v>1481</v>
      </c>
      <c r="B1082" t="s">
        <v>803</v>
      </c>
      <c r="C1082" t="s">
        <v>1308</v>
      </c>
      <c r="D1082" t="s">
        <v>1309</v>
      </c>
      <c r="E1082">
        <v>10</v>
      </c>
      <c r="F1082">
        <v>25</v>
      </c>
      <c r="G1082">
        <v>21</v>
      </c>
      <c r="H1082">
        <v>123.33</v>
      </c>
      <c r="I1082">
        <v>30</v>
      </c>
      <c r="J1082" s="19">
        <v>50.396825396825399</v>
      </c>
      <c r="K1082">
        <v>5</v>
      </c>
      <c r="L1082">
        <v>3</v>
      </c>
      <c r="M1082">
        <v>3</v>
      </c>
      <c r="N1082">
        <v>1</v>
      </c>
      <c r="O1082">
        <v>4</v>
      </c>
      <c r="P1082">
        <v>2</v>
      </c>
      <c r="Q1082">
        <v>4</v>
      </c>
      <c r="R1082">
        <v>2</v>
      </c>
      <c r="S1082">
        <v>4</v>
      </c>
      <c r="T1082">
        <v>2</v>
      </c>
      <c r="U1082">
        <v>2</v>
      </c>
      <c r="V1082">
        <v>3</v>
      </c>
      <c r="W1082">
        <v>5</v>
      </c>
      <c r="X1082">
        <v>3</v>
      </c>
      <c r="Y1082">
        <v>4</v>
      </c>
      <c r="Z1082">
        <v>2</v>
      </c>
      <c r="AA1082">
        <v>5</v>
      </c>
      <c r="AB1082">
        <v>3</v>
      </c>
      <c r="AC1082">
        <v>2</v>
      </c>
      <c r="AD1082">
        <v>1</v>
      </c>
      <c r="AE1082">
        <v>4</v>
      </c>
      <c r="AF1082">
        <v>1</v>
      </c>
      <c r="AG1082">
        <v>2</v>
      </c>
      <c r="AH1082">
        <v>3</v>
      </c>
      <c r="AI1082">
        <v>2</v>
      </c>
      <c r="AJ1082">
        <v>5</v>
      </c>
      <c r="AK1082">
        <v>3</v>
      </c>
      <c r="AL1082">
        <v>3</v>
      </c>
      <c r="AM1082">
        <v>1</v>
      </c>
      <c r="AN1082">
        <v>3</v>
      </c>
      <c r="AO1082">
        <v>3</v>
      </c>
      <c r="AP1082">
        <v>4</v>
      </c>
      <c r="AQ1082">
        <v>2</v>
      </c>
      <c r="AR1082">
        <v>2</v>
      </c>
      <c r="AS1082">
        <v>2</v>
      </c>
      <c r="AT1082">
        <v>2</v>
      </c>
      <c r="AU1082">
        <v>3</v>
      </c>
      <c r="AV1082">
        <v>4</v>
      </c>
      <c r="AW1082">
        <v>3</v>
      </c>
      <c r="AX1082">
        <v>3</v>
      </c>
      <c r="AY1082">
        <v>2</v>
      </c>
      <c r="AZ1082">
        <v>5</v>
      </c>
      <c r="BA1082">
        <v>3</v>
      </c>
      <c r="BB1082">
        <v>2</v>
      </c>
      <c r="BC1082">
        <v>3</v>
      </c>
      <c r="BD1082">
        <v>4</v>
      </c>
      <c r="BE1082">
        <v>4</v>
      </c>
      <c r="BF1082">
        <v>2</v>
      </c>
      <c r="BG1082">
        <v>4</v>
      </c>
      <c r="BH1082">
        <v>2</v>
      </c>
      <c r="BI1082" s="19">
        <f t="shared" si="832"/>
        <v>1</v>
      </c>
      <c r="BJ1082" s="19">
        <f t="shared" si="833"/>
        <v>1</v>
      </c>
      <c r="BK1082" s="19">
        <f t="shared" si="834"/>
        <v>1</v>
      </c>
      <c r="BL1082" s="19">
        <f t="shared" si="835"/>
        <v>1</v>
      </c>
      <c r="BM1082" s="19">
        <f t="shared" si="836"/>
        <v>0</v>
      </c>
      <c r="BN1082" s="19">
        <f t="shared" si="837"/>
        <v>0</v>
      </c>
      <c r="BO1082" s="19">
        <f t="shared" si="838"/>
        <v>1</v>
      </c>
      <c r="BP1082" s="19">
        <f t="shared" si="839"/>
        <v>1</v>
      </c>
      <c r="BQ1082" s="19">
        <f t="shared" si="840"/>
        <v>0</v>
      </c>
      <c r="BR1082" s="19">
        <f t="shared" si="841"/>
        <v>0</v>
      </c>
      <c r="BS1082" s="19">
        <f t="shared" si="842"/>
        <v>0</v>
      </c>
      <c r="BT1082" s="19">
        <f t="shared" si="843"/>
        <v>1</v>
      </c>
      <c r="BU1082" s="19">
        <f t="shared" si="844"/>
        <v>0</v>
      </c>
      <c r="BV1082" s="19">
        <f t="shared" si="845"/>
        <v>1</v>
      </c>
      <c r="BW1082" s="19">
        <f t="shared" si="846"/>
        <v>0</v>
      </c>
      <c r="BX1082" s="19">
        <f t="shared" si="847"/>
        <v>1</v>
      </c>
      <c r="BY1082" s="19">
        <f t="shared" si="848"/>
        <v>1</v>
      </c>
      <c r="BZ1082" s="19">
        <f t="shared" si="849"/>
        <v>1</v>
      </c>
      <c r="CA1082" s="19">
        <f t="shared" si="850"/>
        <v>1</v>
      </c>
      <c r="CB1082" s="19">
        <f t="shared" si="851"/>
        <v>0</v>
      </c>
      <c r="CC1082" s="19">
        <f t="shared" si="852"/>
        <v>0</v>
      </c>
      <c r="CD1082" s="19">
        <f t="shared" si="853"/>
        <v>0</v>
      </c>
      <c r="CE1082" s="19">
        <f t="shared" si="854"/>
        <v>0</v>
      </c>
      <c r="CF1082" s="19">
        <f t="shared" si="855"/>
        <v>0</v>
      </c>
      <c r="CG1082" s="19">
        <f t="shared" si="856"/>
        <v>1</v>
      </c>
      <c r="CH1082" s="19">
        <f t="shared" si="857"/>
        <v>1</v>
      </c>
      <c r="CI1082" s="19">
        <f t="shared" si="858"/>
        <v>1</v>
      </c>
      <c r="CJ1082" s="19">
        <f t="shared" si="859"/>
        <v>1</v>
      </c>
      <c r="CK1082" s="19">
        <f t="shared" si="860"/>
        <v>1</v>
      </c>
      <c r="CL1082" s="19">
        <f t="shared" si="861"/>
        <v>1</v>
      </c>
      <c r="CM1082" s="19">
        <f t="shared" si="862"/>
        <v>1</v>
      </c>
      <c r="CN1082" s="19">
        <f t="shared" si="863"/>
        <v>1</v>
      </c>
      <c r="CO1082" s="19">
        <f t="shared" si="864"/>
        <v>1</v>
      </c>
      <c r="CP1082" s="19">
        <f t="shared" si="865"/>
        <v>1</v>
      </c>
      <c r="CQ1082" s="19">
        <f t="shared" si="866"/>
        <v>0</v>
      </c>
      <c r="CR1082" s="19">
        <f t="shared" si="867"/>
        <v>0</v>
      </c>
      <c r="CS1082" s="19">
        <f t="shared" si="868"/>
        <v>1</v>
      </c>
      <c r="CT1082" s="19">
        <f t="shared" si="869"/>
        <v>1</v>
      </c>
      <c r="CU1082" s="19">
        <f t="shared" si="870"/>
        <v>1</v>
      </c>
      <c r="CV1082" s="19">
        <f t="shared" si="871"/>
        <v>1</v>
      </c>
      <c r="CW1082" s="19">
        <f t="shared" si="872"/>
        <v>1</v>
      </c>
      <c r="CX1082" s="19">
        <f t="shared" si="873"/>
        <v>1</v>
      </c>
      <c r="CY1082" s="19">
        <f t="shared" si="874"/>
        <v>1</v>
      </c>
      <c r="CZ1082" s="19">
        <f t="shared" si="875"/>
        <v>1</v>
      </c>
      <c r="DA1082" s="19">
        <f t="shared" si="876"/>
        <v>1</v>
      </c>
      <c r="DB1082" s="19">
        <f t="shared" si="877"/>
        <v>0</v>
      </c>
      <c r="DC1082" s="19">
        <f t="shared" si="878"/>
        <v>1</v>
      </c>
      <c r="DD1082" s="19">
        <f t="shared" si="879"/>
        <v>0</v>
      </c>
      <c r="DE1082" s="19">
        <f t="shared" si="880"/>
        <v>1</v>
      </c>
      <c r="DF1082" s="19">
        <f t="shared" si="881"/>
        <v>1</v>
      </c>
      <c r="DG1082" s="19">
        <f t="shared" si="882"/>
        <v>13</v>
      </c>
      <c r="DH1082" s="19">
        <f t="shared" si="883"/>
        <v>21</v>
      </c>
      <c r="DI1082"/>
      <c r="DJ1082"/>
      <c r="DK1082">
        <v>1</v>
      </c>
      <c r="DL1082"/>
      <c r="DM1082"/>
      <c r="DN1082"/>
      <c r="DO1082"/>
      <c r="DP1082"/>
      <c r="DQ1082"/>
      <c r="EL1082"/>
      <c r="FP1082"/>
      <c r="GM1082"/>
      <c r="HR1082"/>
      <c r="HW1082"/>
      <c r="JM1082"/>
      <c r="KG1082"/>
      <c r="KV1082">
        <v>2</v>
      </c>
      <c r="KW1082">
        <v>1</v>
      </c>
      <c r="KX1082">
        <v>0</v>
      </c>
      <c r="KY1082">
        <v>13</v>
      </c>
      <c r="KZ1082">
        <v>2</v>
      </c>
      <c r="LA1082">
        <v>2</v>
      </c>
      <c r="LB1082">
        <v>2</v>
      </c>
      <c r="LC1082">
        <v>0</v>
      </c>
      <c r="LD1082">
        <v>1</v>
      </c>
      <c r="LE1082">
        <v>1</v>
      </c>
      <c r="LF1082">
        <v>1</v>
      </c>
      <c r="LG1082">
        <v>0</v>
      </c>
      <c r="LH1082">
        <v>22</v>
      </c>
      <c r="LI1082">
        <v>3</v>
      </c>
      <c r="LK1082" s="6"/>
      <c r="LM1082">
        <v>0</v>
      </c>
      <c r="LN1082">
        <v>0</v>
      </c>
      <c r="LO1082">
        <v>10</v>
      </c>
      <c r="LP1082">
        <v>10</v>
      </c>
      <c r="LQ1082">
        <v>2</v>
      </c>
      <c r="LR1082">
        <v>2</v>
      </c>
      <c r="LS1082">
        <v>0</v>
      </c>
      <c r="LT1082">
        <v>4</v>
      </c>
      <c r="LU1082">
        <v>0</v>
      </c>
      <c r="LV1082">
        <v>2</v>
      </c>
      <c r="LW1082">
        <v>1</v>
      </c>
      <c r="LX1082">
        <v>0</v>
      </c>
      <c r="LY1082">
        <v>5</v>
      </c>
      <c r="LZ1082">
        <v>9</v>
      </c>
    </row>
    <row r="1083" spans="1:338" x14ac:dyDescent="0.25">
      <c r="A1083" t="s">
        <v>1482</v>
      </c>
      <c r="B1083" t="s">
        <v>803</v>
      </c>
      <c r="C1083" t="s">
        <v>1308</v>
      </c>
      <c r="D1083" t="s">
        <v>1309</v>
      </c>
      <c r="E1083">
        <v>10</v>
      </c>
      <c r="F1083">
        <v>25</v>
      </c>
      <c r="G1083">
        <v>21</v>
      </c>
      <c r="H1083">
        <v>123.33</v>
      </c>
      <c r="I1083">
        <v>30</v>
      </c>
      <c r="J1083" s="19">
        <v>50.396825396825399</v>
      </c>
      <c r="K1083">
        <v>5</v>
      </c>
      <c r="L1083">
        <v>3</v>
      </c>
      <c r="M1083">
        <v>3</v>
      </c>
      <c r="N1083">
        <v>4</v>
      </c>
      <c r="O1083">
        <v>1</v>
      </c>
      <c r="P1083">
        <v>2</v>
      </c>
      <c r="Q1083">
        <v>3</v>
      </c>
      <c r="R1083">
        <v>2</v>
      </c>
      <c r="S1083">
        <v>4</v>
      </c>
      <c r="T1083">
        <v>2</v>
      </c>
      <c r="U1083">
        <v>2</v>
      </c>
      <c r="V1083">
        <v>4</v>
      </c>
      <c r="W1083">
        <v>2</v>
      </c>
      <c r="X1083">
        <v>2</v>
      </c>
      <c r="Y1083">
        <v>3</v>
      </c>
      <c r="Z1083">
        <v>4</v>
      </c>
      <c r="AA1083">
        <v>5</v>
      </c>
      <c r="AB1083">
        <v>3</v>
      </c>
      <c r="AC1083">
        <v>2</v>
      </c>
      <c r="AD1083">
        <v>1</v>
      </c>
      <c r="AE1083">
        <v>4</v>
      </c>
      <c r="AF1083">
        <v>2</v>
      </c>
      <c r="AG1083">
        <v>3</v>
      </c>
      <c r="AH1083">
        <v>3</v>
      </c>
      <c r="AI1083">
        <v>1</v>
      </c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 s="19">
        <f t="shared" si="832"/>
        <v>1</v>
      </c>
      <c r="BJ1083" s="19">
        <f t="shared" si="833"/>
        <v>1</v>
      </c>
      <c r="BK1083" s="19">
        <f t="shared" si="834"/>
        <v>1</v>
      </c>
      <c r="BL1083" s="19">
        <f t="shared" si="835"/>
        <v>0</v>
      </c>
      <c r="BM1083" s="19">
        <f t="shared" si="836"/>
        <v>0</v>
      </c>
      <c r="BN1083" s="19">
        <f t="shared" si="837"/>
        <v>0</v>
      </c>
      <c r="BO1083" s="19">
        <f t="shared" si="838"/>
        <v>0</v>
      </c>
      <c r="BP1083" s="19">
        <f t="shared" si="839"/>
        <v>1</v>
      </c>
      <c r="BQ1083" s="19">
        <f t="shared" si="840"/>
        <v>0</v>
      </c>
      <c r="BR1083" s="19">
        <f t="shared" si="841"/>
        <v>0</v>
      </c>
      <c r="BS1083" s="19">
        <f t="shared" si="842"/>
        <v>0</v>
      </c>
      <c r="BT1083" s="19">
        <f t="shared" si="843"/>
        <v>0</v>
      </c>
      <c r="BU1083" s="19">
        <f t="shared" si="844"/>
        <v>0</v>
      </c>
      <c r="BV1083" s="19">
        <f t="shared" si="845"/>
        <v>0</v>
      </c>
      <c r="BW1083" s="19">
        <f t="shared" si="846"/>
        <v>1</v>
      </c>
      <c r="BX1083" s="19">
        <f t="shared" si="847"/>
        <v>0</v>
      </c>
      <c r="BY1083" s="19">
        <f t="shared" si="848"/>
        <v>1</v>
      </c>
      <c r="BZ1083" s="19">
        <f t="shared" si="849"/>
        <v>1</v>
      </c>
      <c r="CA1083" s="19">
        <f t="shared" si="850"/>
        <v>1</v>
      </c>
      <c r="CB1083" s="19">
        <f t="shared" si="851"/>
        <v>0</v>
      </c>
      <c r="CC1083" s="19">
        <f t="shared" si="852"/>
        <v>0</v>
      </c>
      <c r="CD1083" s="19">
        <f t="shared" si="853"/>
        <v>0</v>
      </c>
      <c r="CE1083" s="19">
        <f t="shared" si="854"/>
        <v>0</v>
      </c>
      <c r="CF1083" s="19">
        <f t="shared" si="855"/>
        <v>0</v>
      </c>
      <c r="CG1083" s="19">
        <f t="shared" si="856"/>
        <v>0</v>
      </c>
      <c r="CH1083" s="19" t="str">
        <f t="shared" si="857"/>
        <v>NA</v>
      </c>
      <c r="CI1083" s="19" t="str">
        <f t="shared" si="858"/>
        <v>NA</v>
      </c>
      <c r="CJ1083" s="19" t="str">
        <f t="shared" si="859"/>
        <v>NA</v>
      </c>
      <c r="CK1083" s="19" t="str">
        <f t="shared" si="860"/>
        <v>NA</v>
      </c>
      <c r="CL1083" s="19" t="str">
        <f t="shared" si="861"/>
        <v>NA</v>
      </c>
      <c r="CM1083" s="19" t="str">
        <f t="shared" si="862"/>
        <v>NA</v>
      </c>
      <c r="CN1083" s="19" t="str">
        <f t="shared" si="863"/>
        <v>NA</v>
      </c>
      <c r="CO1083" s="19" t="str">
        <f t="shared" si="864"/>
        <v>NA</v>
      </c>
      <c r="CP1083" s="19" t="str">
        <f t="shared" si="865"/>
        <v>NA</v>
      </c>
      <c r="CQ1083" s="19" t="str">
        <f t="shared" si="866"/>
        <v>NA</v>
      </c>
      <c r="CR1083" s="19" t="str">
        <f t="shared" si="867"/>
        <v>NA</v>
      </c>
      <c r="CS1083" s="19" t="str">
        <f t="shared" si="868"/>
        <v>NA</v>
      </c>
      <c r="CT1083" s="19" t="str">
        <f t="shared" si="869"/>
        <v>NA</v>
      </c>
      <c r="CU1083" s="19" t="str">
        <f t="shared" si="870"/>
        <v>NA</v>
      </c>
      <c r="CV1083" s="19" t="str">
        <f t="shared" si="871"/>
        <v>NA</v>
      </c>
      <c r="CW1083" s="19" t="str">
        <f t="shared" si="872"/>
        <v>NA</v>
      </c>
      <c r="CX1083" s="19" t="str">
        <f t="shared" si="873"/>
        <v>NA</v>
      </c>
      <c r="CY1083" s="19" t="str">
        <f t="shared" si="874"/>
        <v>NA</v>
      </c>
      <c r="CZ1083" s="19" t="str">
        <f t="shared" si="875"/>
        <v>NA</v>
      </c>
      <c r="DA1083" s="19" t="str">
        <f t="shared" si="876"/>
        <v>NA</v>
      </c>
      <c r="DB1083" s="19" t="str">
        <f t="shared" si="877"/>
        <v>NA</v>
      </c>
      <c r="DC1083" s="19" t="str">
        <f t="shared" si="878"/>
        <v>NA</v>
      </c>
      <c r="DD1083" s="19" t="str">
        <f t="shared" si="879"/>
        <v>NA</v>
      </c>
      <c r="DE1083" s="19" t="str">
        <f t="shared" si="880"/>
        <v>NA</v>
      </c>
      <c r="DF1083" s="19" t="str">
        <f t="shared" si="881"/>
        <v>NA</v>
      </c>
      <c r="DG1083" s="19">
        <f t="shared" si="882"/>
        <v>8</v>
      </c>
      <c r="DH1083" s="19">
        <f t="shared" si="883"/>
        <v>0</v>
      </c>
      <c r="DI1083"/>
      <c r="DJ1083"/>
      <c r="DK1083">
        <v>1</v>
      </c>
      <c r="DL1083"/>
      <c r="DM1083"/>
      <c r="DN1083"/>
      <c r="DO1083"/>
      <c r="DP1083"/>
      <c r="DQ1083"/>
      <c r="EL1083"/>
      <c r="FP1083"/>
      <c r="GM1083"/>
      <c r="HR1083"/>
      <c r="HW1083"/>
      <c r="JM1083"/>
      <c r="KG1083"/>
      <c r="KV1083">
        <v>2</v>
      </c>
      <c r="KW1083">
        <v>1</v>
      </c>
      <c r="KX1083">
        <v>1</v>
      </c>
      <c r="KY1083">
        <v>13</v>
      </c>
      <c r="KZ1083">
        <v>2</v>
      </c>
      <c r="LA1083">
        <v>2</v>
      </c>
      <c r="LB1083">
        <v>2</v>
      </c>
      <c r="LC1083">
        <v>2</v>
      </c>
      <c r="LD1083">
        <v>0</v>
      </c>
      <c r="LE1083">
        <v>1</v>
      </c>
      <c r="LF1083">
        <v>1</v>
      </c>
      <c r="LG1083">
        <v>0</v>
      </c>
      <c r="LH1083">
        <v>19</v>
      </c>
      <c r="LI1083">
        <v>1</v>
      </c>
      <c r="LJ1083">
        <v>2</v>
      </c>
      <c r="LK1083" s="6">
        <v>1</v>
      </c>
      <c r="LL1083">
        <v>10</v>
      </c>
      <c r="LM1083">
        <v>2</v>
      </c>
      <c r="LN1083">
        <v>0</v>
      </c>
      <c r="LO1083">
        <v>8</v>
      </c>
      <c r="LP1083">
        <v>8</v>
      </c>
      <c r="LQ1083">
        <v>2</v>
      </c>
      <c r="LR1083">
        <v>0</v>
      </c>
      <c r="LS1083">
        <v>0</v>
      </c>
      <c r="LT1083">
        <v>9</v>
      </c>
      <c r="LU1083">
        <v>0</v>
      </c>
      <c r="LV1083">
        <v>2</v>
      </c>
      <c r="LW1083">
        <v>1</v>
      </c>
      <c r="LX1083">
        <v>0</v>
      </c>
      <c r="LY1083">
        <v>7</v>
      </c>
      <c r="LZ1083">
        <v>16</v>
      </c>
    </row>
    <row r="1084" spans="1:338" x14ac:dyDescent="0.25">
      <c r="A1084" t="s">
        <v>1483</v>
      </c>
      <c r="B1084" t="s">
        <v>803</v>
      </c>
      <c r="C1084" t="s">
        <v>1308</v>
      </c>
      <c r="D1084" t="s">
        <v>1309</v>
      </c>
      <c r="E1084">
        <v>10</v>
      </c>
      <c r="F1084">
        <v>25</v>
      </c>
      <c r="G1084">
        <v>21</v>
      </c>
      <c r="H1084">
        <v>123.33</v>
      </c>
      <c r="I1084">
        <v>30</v>
      </c>
      <c r="J1084" s="19">
        <v>50.396825396825399</v>
      </c>
      <c r="K1084">
        <v>3</v>
      </c>
      <c r="L1084">
        <v>3</v>
      </c>
      <c r="M1084">
        <v>3</v>
      </c>
      <c r="N1084">
        <v>1</v>
      </c>
      <c r="O1084">
        <v>4</v>
      </c>
      <c r="P1084">
        <v>3</v>
      </c>
      <c r="Q1084">
        <v>4</v>
      </c>
      <c r="R1084">
        <v>4</v>
      </c>
      <c r="S1084">
        <v>2</v>
      </c>
      <c r="T1084">
        <v>2</v>
      </c>
      <c r="U1084">
        <v>2</v>
      </c>
      <c r="V1084">
        <v>4</v>
      </c>
      <c r="W1084">
        <v>2</v>
      </c>
      <c r="X1084">
        <v>4</v>
      </c>
      <c r="Y1084">
        <v>2</v>
      </c>
      <c r="Z1084">
        <v>4</v>
      </c>
      <c r="AA1084">
        <v>1</v>
      </c>
      <c r="AB1084">
        <v>2</v>
      </c>
      <c r="AC1084">
        <v>2</v>
      </c>
      <c r="AD1084">
        <v>3</v>
      </c>
      <c r="AE1084">
        <v>3</v>
      </c>
      <c r="AF1084">
        <v>1</v>
      </c>
      <c r="AG1084">
        <v>4</v>
      </c>
      <c r="AH1084">
        <v>3</v>
      </c>
      <c r="AI1084">
        <v>4</v>
      </c>
      <c r="AJ1084">
        <v>5</v>
      </c>
      <c r="AK1084">
        <v>1</v>
      </c>
      <c r="AL1084">
        <v>3</v>
      </c>
      <c r="AM1084">
        <v>2</v>
      </c>
      <c r="AN1084">
        <v>4</v>
      </c>
      <c r="AO1084">
        <v>3</v>
      </c>
      <c r="AP1084">
        <v>4</v>
      </c>
      <c r="AQ1084">
        <v>2</v>
      </c>
      <c r="AR1084">
        <v>3</v>
      </c>
      <c r="AS1084">
        <v>2</v>
      </c>
      <c r="AT1084">
        <v>2</v>
      </c>
      <c r="AU1084">
        <v>4</v>
      </c>
      <c r="AV1084">
        <v>4</v>
      </c>
      <c r="AW1084">
        <v>3</v>
      </c>
      <c r="AX1084">
        <v>3</v>
      </c>
      <c r="AY1084">
        <v>4</v>
      </c>
      <c r="AZ1084">
        <v>5</v>
      </c>
      <c r="BA1084">
        <v>2</v>
      </c>
      <c r="BB1084">
        <v>2</v>
      </c>
      <c r="BC1084">
        <v>3</v>
      </c>
      <c r="BD1084">
        <v>4</v>
      </c>
      <c r="BE1084">
        <v>1</v>
      </c>
      <c r="BF1084">
        <v>2</v>
      </c>
      <c r="BG1084">
        <v>4</v>
      </c>
      <c r="BH1084">
        <v>2</v>
      </c>
      <c r="BI1084" s="19">
        <f t="shared" si="832"/>
        <v>0</v>
      </c>
      <c r="BJ1084" s="19">
        <f t="shared" si="833"/>
        <v>1</v>
      </c>
      <c r="BK1084" s="19">
        <f t="shared" si="834"/>
        <v>1</v>
      </c>
      <c r="BL1084" s="19">
        <f t="shared" si="835"/>
        <v>1</v>
      </c>
      <c r="BM1084" s="19">
        <f t="shared" si="836"/>
        <v>0</v>
      </c>
      <c r="BN1084" s="19">
        <f t="shared" si="837"/>
        <v>1</v>
      </c>
      <c r="BO1084" s="19">
        <f t="shared" si="838"/>
        <v>1</v>
      </c>
      <c r="BP1084" s="19">
        <f t="shared" si="839"/>
        <v>0</v>
      </c>
      <c r="BQ1084" s="19">
        <f t="shared" si="840"/>
        <v>1</v>
      </c>
      <c r="BR1084" s="19">
        <f t="shared" si="841"/>
        <v>0</v>
      </c>
      <c r="BS1084" s="19">
        <f t="shared" si="842"/>
        <v>0</v>
      </c>
      <c r="BT1084" s="19">
        <f t="shared" si="843"/>
        <v>0</v>
      </c>
      <c r="BU1084" s="19">
        <f t="shared" si="844"/>
        <v>0</v>
      </c>
      <c r="BV1084" s="19">
        <f t="shared" si="845"/>
        <v>0</v>
      </c>
      <c r="BW1084" s="19">
        <f t="shared" si="846"/>
        <v>0</v>
      </c>
      <c r="BX1084" s="19">
        <f t="shared" si="847"/>
        <v>0</v>
      </c>
      <c r="BY1084" s="19">
        <f t="shared" si="848"/>
        <v>0</v>
      </c>
      <c r="BZ1084" s="19">
        <f t="shared" si="849"/>
        <v>0</v>
      </c>
      <c r="CA1084" s="19">
        <f t="shared" si="850"/>
        <v>1</v>
      </c>
      <c r="CB1084" s="19">
        <f t="shared" si="851"/>
        <v>1</v>
      </c>
      <c r="CC1084" s="19">
        <f t="shared" si="852"/>
        <v>1</v>
      </c>
      <c r="CD1084" s="19">
        <f t="shared" si="853"/>
        <v>0</v>
      </c>
      <c r="CE1084" s="19">
        <f t="shared" si="854"/>
        <v>0</v>
      </c>
      <c r="CF1084" s="19">
        <f t="shared" si="855"/>
        <v>0</v>
      </c>
      <c r="CG1084" s="19">
        <f t="shared" si="856"/>
        <v>0</v>
      </c>
      <c r="CH1084" s="19">
        <f t="shared" si="857"/>
        <v>1</v>
      </c>
      <c r="CI1084" s="19">
        <f t="shared" si="858"/>
        <v>0</v>
      </c>
      <c r="CJ1084" s="19">
        <f t="shared" si="859"/>
        <v>1</v>
      </c>
      <c r="CK1084" s="19">
        <f t="shared" si="860"/>
        <v>0</v>
      </c>
      <c r="CL1084" s="19">
        <f t="shared" si="861"/>
        <v>0</v>
      </c>
      <c r="CM1084" s="19">
        <f t="shared" si="862"/>
        <v>1</v>
      </c>
      <c r="CN1084" s="19">
        <f t="shared" si="863"/>
        <v>1</v>
      </c>
      <c r="CO1084" s="19">
        <f t="shared" si="864"/>
        <v>1</v>
      </c>
      <c r="CP1084" s="19">
        <f t="shared" si="865"/>
        <v>0</v>
      </c>
      <c r="CQ1084" s="19">
        <f t="shared" si="866"/>
        <v>0</v>
      </c>
      <c r="CR1084" s="19">
        <f t="shared" si="867"/>
        <v>0</v>
      </c>
      <c r="CS1084" s="19">
        <f t="shared" si="868"/>
        <v>0</v>
      </c>
      <c r="CT1084" s="19">
        <f t="shared" si="869"/>
        <v>1</v>
      </c>
      <c r="CU1084" s="19">
        <f t="shared" si="870"/>
        <v>1</v>
      </c>
      <c r="CV1084" s="19">
        <f t="shared" si="871"/>
        <v>1</v>
      </c>
      <c r="CW1084" s="19">
        <f t="shared" si="872"/>
        <v>0</v>
      </c>
      <c r="CX1084" s="19">
        <f t="shared" si="873"/>
        <v>1</v>
      </c>
      <c r="CY1084" s="19">
        <f t="shared" si="874"/>
        <v>0</v>
      </c>
      <c r="CZ1084" s="19">
        <f t="shared" si="875"/>
        <v>1</v>
      </c>
      <c r="DA1084" s="19">
        <f t="shared" si="876"/>
        <v>1</v>
      </c>
      <c r="DB1084" s="19">
        <f t="shared" si="877"/>
        <v>0</v>
      </c>
      <c r="DC1084" s="19">
        <f t="shared" si="878"/>
        <v>0</v>
      </c>
      <c r="DD1084" s="19">
        <f t="shared" si="879"/>
        <v>0</v>
      </c>
      <c r="DE1084" s="19">
        <f t="shared" si="880"/>
        <v>1</v>
      </c>
      <c r="DF1084" s="19">
        <f t="shared" si="881"/>
        <v>1</v>
      </c>
      <c r="DG1084" s="19">
        <f t="shared" si="882"/>
        <v>9</v>
      </c>
      <c r="DH1084" s="19">
        <f t="shared" si="883"/>
        <v>13</v>
      </c>
      <c r="DI1084"/>
      <c r="DJ1084"/>
      <c r="DK1084">
        <v>2</v>
      </c>
      <c r="DL1084"/>
      <c r="DM1084"/>
      <c r="DN1084"/>
      <c r="DO1084"/>
      <c r="DP1084"/>
      <c r="DQ1084"/>
      <c r="EL1084"/>
      <c r="FP1084"/>
      <c r="GM1084"/>
      <c r="HR1084"/>
      <c r="HW1084"/>
      <c r="JM1084"/>
      <c r="KG1084"/>
      <c r="KV1084">
        <v>2</v>
      </c>
      <c r="KW1084">
        <v>1</v>
      </c>
      <c r="KX1084">
        <v>0</v>
      </c>
      <c r="KY1084">
        <v>12</v>
      </c>
      <c r="KZ1084">
        <v>2</v>
      </c>
      <c r="LA1084">
        <v>2</v>
      </c>
      <c r="LB1084">
        <v>2</v>
      </c>
      <c r="LC1084">
        <v>2</v>
      </c>
      <c r="LD1084">
        <v>1</v>
      </c>
      <c r="LE1084">
        <v>1</v>
      </c>
      <c r="LF1084">
        <v>1</v>
      </c>
      <c r="LG1084">
        <v>0</v>
      </c>
      <c r="LH1084">
        <v>22</v>
      </c>
      <c r="LI1084">
        <v>8</v>
      </c>
      <c r="LJ1084">
        <v>2</v>
      </c>
      <c r="LK1084" s="6">
        <v>1</v>
      </c>
      <c r="LL1084">
        <v>11</v>
      </c>
      <c r="LM1084">
        <v>2</v>
      </c>
      <c r="LN1084">
        <v>1</v>
      </c>
      <c r="LO1084">
        <v>13</v>
      </c>
      <c r="LP1084">
        <v>11</v>
      </c>
      <c r="LQ1084">
        <v>3</v>
      </c>
      <c r="LR1084">
        <v>2</v>
      </c>
      <c r="LS1084">
        <v>1</v>
      </c>
      <c r="LT1084">
        <v>9</v>
      </c>
      <c r="LU1084">
        <v>0</v>
      </c>
      <c r="LV1084">
        <v>0</v>
      </c>
      <c r="LW1084">
        <v>1</v>
      </c>
      <c r="LX1084">
        <v>1</v>
      </c>
      <c r="LY1084">
        <v>7</v>
      </c>
      <c r="LZ1084">
        <v>12</v>
      </c>
    </row>
    <row r="1085" spans="1:338" x14ac:dyDescent="0.25">
      <c r="A1085" t="s">
        <v>1484</v>
      </c>
      <c r="B1085" t="s">
        <v>803</v>
      </c>
      <c r="C1085" t="s">
        <v>1308</v>
      </c>
      <c r="D1085" t="s">
        <v>1309</v>
      </c>
      <c r="E1085">
        <v>10</v>
      </c>
      <c r="F1085">
        <v>25</v>
      </c>
      <c r="G1085">
        <v>21</v>
      </c>
      <c r="H1085">
        <v>123.33</v>
      </c>
      <c r="I1085">
        <v>30</v>
      </c>
      <c r="J1085" s="19">
        <v>50.396825396825399</v>
      </c>
      <c r="K1085">
        <v>5</v>
      </c>
      <c r="L1085">
        <v>4</v>
      </c>
      <c r="M1085">
        <v>1</v>
      </c>
      <c r="N1085">
        <v>1</v>
      </c>
      <c r="O1085">
        <v>3</v>
      </c>
      <c r="P1085">
        <v>2</v>
      </c>
      <c r="Q1085">
        <v>4</v>
      </c>
      <c r="R1085">
        <v>2</v>
      </c>
      <c r="S1085">
        <v>2</v>
      </c>
      <c r="T1085">
        <v>1</v>
      </c>
      <c r="U1085">
        <v>2</v>
      </c>
      <c r="V1085">
        <v>4</v>
      </c>
      <c r="W1085">
        <v>4</v>
      </c>
      <c r="X1085">
        <v>4</v>
      </c>
      <c r="Y1085">
        <v>4</v>
      </c>
      <c r="Z1085">
        <v>2</v>
      </c>
      <c r="AA1085">
        <v>4</v>
      </c>
      <c r="AB1085">
        <v>2</v>
      </c>
      <c r="AC1085">
        <v>2</v>
      </c>
      <c r="AD1085">
        <v>3</v>
      </c>
      <c r="AE1085">
        <v>4</v>
      </c>
      <c r="AF1085">
        <v>1</v>
      </c>
      <c r="AG1085">
        <v>1</v>
      </c>
      <c r="AH1085">
        <v>3</v>
      </c>
      <c r="AI1085">
        <v>4</v>
      </c>
      <c r="AJ1085">
        <v>5</v>
      </c>
      <c r="AK1085">
        <v>3</v>
      </c>
      <c r="AL1085">
        <v>3</v>
      </c>
      <c r="AM1085">
        <v>1</v>
      </c>
      <c r="AN1085">
        <v>3</v>
      </c>
      <c r="AO1085">
        <v>3</v>
      </c>
      <c r="AP1085">
        <v>4</v>
      </c>
      <c r="AQ1085">
        <v>2</v>
      </c>
      <c r="AR1085">
        <v>2</v>
      </c>
      <c r="AS1085">
        <v>2</v>
      </c>
      <c r="AT1085">
        <v>2</v>
      </c>
      <c r="AU1085">
        <v>3</v>
      </c>
      <c r="AV1085">
        <v>4</v>
      </c>
      <c r="AW1085">
        <v>3</v>
      </c>
      <c r="AX1085">
        <v>1</v>
      </c>
      <c r="AY1085">
        <v>2</v>
      </c>
      <c r="AZ1085">
        <v>4</v>
      </c>
      <c r="BA1085">
        <v>5</v>
      </c>
      <c r="BB1085">
        <v>2</v>
      </c>
      <c r="BC1085">
        <v>1</v>
      </c>
      <c r="BD1085">
        <v>4</v>
      </c>
      <c r="BE1085">
        <v>4</v>
      </c>
      <c r="BF1085">
        <v>2</v>
      </c>
      <c r="BG1085">
        <v>2</v>
      </c>
      <c r="BH1085">
        <v>2</v>
      </c>
      <c r="BI1085" s="19">
        <f t="shared" si="832"/>
        <v>1</v>
      </c>
      <c r="BJ1085" s="19">
        <f t="shared" si="833"/>
        <v>0</v>
      </c>
      <c r="BK1085" s="19">
        <f t="shared" si="834"/>
        <v>0</v>
      </c>
      <c r="BL1085" s="19">
        <f t="shared" si="835"/>
        <v>1</v>
      </c>
      <c r="BM1085" s="19">
        <f t="shared" si="836"/>
        <v>1</v>
      </c>
      <c r="BN1085" s="19">
        <f t="shared" si="837"/>
        <v>0</v>
      </c>
      <c r="BO1085" s="19">
        <f t="shared" si="838"/>
        <v>1</v>
      </c>
      <c r="BP1085" s="19">
        <f t="shared" si="839"/>
        <v>1</v>
      </c>
      <c r="BQ1085" s="19">
        <f t="shared" si="840"/>
        <v>1</v>
      </c>
      <c r="BR1085" s="19">
        <f t="shared" si="841"/>
        <v>0</v>
      </c>
      <c r="BS1085" s="19">
        <f t="shared" si="842"/>
        <v>0</v>
      </c>
      <c r="BT1085" s="19">
        <f t="shared" si="843"/>
        <v>0</v>
      </c>
      <c r="BU1085" s="19">
        <f t="shared" si="844"/>
        <v>1</v>
      </c>
      <c r="BV1085" s="19">
        <f t="shared" si="845"/>
        <v>0</v>
      </c>
      <c r="BW1085" s="19">
        <f t="shared" si="846"/>
        <v>0</v>
      </c>
      <c r="BX1085" s="19">
        <f t="shared" si="847"/>
        <v>1</v>
      </c>
      <c r="BY1085" s="19">
        <f t="shared" si="848"/>
        <v>0</v>
      </c>
      <c r="BZ1085" s="19">
        <f t="shared" si="849"/>
        <v>0</v>
      </c>
      <c r="CA1085" s="19">
        <f t="shared" si="850"/>
        <v>1</v>
      </c>
      <c r="CB1085" s="19">
        <f t="shared" si="851"/>
        <v>1</v>
      </c>
      <c r="CC1085" s="19">
        <f t="shared" si="852"/>
        <v>0</v>
      </c>
      <c r="CD1085" s="19">
        <f t="shared" si="853"/>
        <v>0</v>
      </c>
      <c r="CE1085" s="19">
        <f t="shared" si="854"/>
        <v>1</v>
      </c>
      <c r="CF1085" s="19">
        <f t="shared" si="855"/>
        <v>0</v>
      </c>
      <c r="CG1085" s="19">
        <f t="shared" si="856"/>
        <v>0</v>
      </c>
      <c r="CH1085" s="19">
        <f t="shared" si="857"/>
        <v>1</v>
      </c>
      <c r="CI1085" s="19">
        <f t="shared" si="858"/>
        <v>1</v>
      </c>
      <c r="CJ1085" s="19">
        <f t="shared" si="859"/>
        <v>1</v>
      </c>
      <c r="CK1085" s="19">
        <f t="shared" si="860"/>
        <v>1</v>
      </c>
      <c r="CL1085" s="19">
        <f t="shared" si="861"/>
        <v>1</v>
      </c>
      <c r="CM1085" s="19">
        <f t="shared" si="862"/>
        <v>1</v>
      </c>
      <c r="CN1085" s="19">
        <f t="shared" si="863"/>
        <v>1</v>
      </c>
      <c r="CO1085" s="19">
        <f t="shared" si="864"/>
        <v>1</v>
      </c>
      <c r="CP1085" s="19">
        <f t="shared" si="865"/>
        <v>1</v>
      </c>
      <c r="CQ1085" s="19">
        <f t="shared" si="866"/>
        <v>0</v>
      </c>
      <c r="CR1085" s="19">
        <f t="shared" si="867"/>
        <v>0</v>
      </c>
      <c r="CS1085" s="19">
        <f t="shared" si="868"/>
        <v>1</v>
      </c>
      <c r="CT1085" s="19">
        <f t="shared" si="869"/>
        <v>1</v>
      </c>
      <c r="CU1085" s="19">
        <f t="shared" si="870"/>
        <v>1</v>
      </c>
      <c r="CV1085" s="19">
        <f t="shared" si="871"/>
        <v>0</v>
      </c>
      <c r="CW1085" s="19">
        <f t="shared" si="872"/>
        <v>1</v>
      </c>
      <c r="CX1085" s="19">
        <f t="shared" si="873"/>
        <v>0</v>
      </c>
      <c r="CY1085" s="19">
        <f t="shared" si="874"/>
        <v>0</v>
      </c>
      <c r="CZ1085" s="19">
        <f t="shared" si="875"/>
        <v>1</v>
      </c>
      <c r="DA1085" s="19">
        <f t="shared" si="876"/>
        <v>0</v>
      </c>
      <c r="DB1085" s="19">
        <f t="shared" si="877"/>
        <v>0</v>
      </c>
      <c r="DC1085" s="19">
        <f t="shared" si="878"/>
        <v>1</v>
      </c>
      <c r="DD1085" s="19">
        <f t="shared" si="879"/>
        <v>0</v>
      </c>
      <c r="DE1085" s="19">
        <f t="shared" si="880"/>
        <v>0</v>
      </c>
      <c r="DF1085" s="19">
        <f t="shared" si="881"/>
        <v>1</v>
      </c>
      <c r="DG1085" s="19">
        <f t="shared" si="882"/>
        <v>11</v>
      </c>
      <c r="DH1085" s="19">
        <f t="shared" si="883"/>
        <v>16</v>
      </c>
      <c r="DI1085"/>
      <c r="DJ1085"/>
      <c r="DK1085">
        <v>2</v>
      </c>
      <c r="DL1085"/>
      <c r="DM1085"/>
      <c r="DN1085"/>
      <c r="DO1085"/>
      <c r="DP1085"/>
      <c r="DQ1085"/>
      <c r="EL1085"/>
      <c r="FP1085"/>
      <c r="GM1085"/>
      <c r="HR1085"/>
      <c r="HW1085"/>
      <c r="JM1085"/>
      <c r="KG1085"/>
      <c r="KV1085">
        <v>2</v>
      </c>
      <c r="KW1085">
        <v>0</v>
      </c>
      <c r="KX1085">
        <v>0</v>
      </c>
      <c r="KY1085">
        <v>13</v>
      </c>
      <c r="KZ1085">
        <v>2</v>
      </c>
      <c r="LA1085">
        <v>2</v>
      </c>
      <c r="LB1085">
        <v>2</v>
      </c>
      <c r="LC1085">
        <v>2</v>
      </c>
      <c r="LD1085">
        <v>0</v>
      </c>
      <c r="LE1085">
        <v>1</v>
      </c>
      <c r="LF1085">
        <v>1</v>
      </c>
      <c r="LG1085">
        <v>0</v>
      </c>
      <c r="LH1085">
        <v>22</v>
      </c>
      <c r="LI1085">
        <v>8</v>
      </c>
      <c r="LJ1085">
        <v>2</v>
      </c>
      <c r="LK1085" s="6">
        <v>0</v>
      </c>
      <c r="LL1085">
        <v>6</v>
      </c>
      <c r="LM1085">
        <v>2</v>
      </c>
      <c r="LN1085">
        <v>0</v>
      </c>
      <c r="LO1085">
        <v>12</v>
      </c>
      <c r="LP1085">
        <v>8</v>
      </c>
      <c r="LQ1085">
        <v>2</v>
      </c>
      <c r="LR1085">
        <v>2</v>
      </c>
      <c r="LS1085">
        <v>1</v>
      </c>
      <c r="LT1085">
        <v>4</v>
      </c>
      <c r="LU1085">
        <v>0</v>
      </c>
      <c r="LV1085">
        <v>2</v>
      </c>
      <c r="LW1085">
        <v>1</v>
      </c>
      <c r="LX1085">
        <v>1</v>
      </c>
      <c r="LY1085">
        <v>3</v>
      </c>
      <c r="LZ1085">
        <v>11</v>
      </c>
    </row>
    <row r="1086" spans="1:338" x14ac:dyDescent="0.25">
      <c r="A1086" t="s">
        <v>1485</v>
      </c>
      <c r="B1086" t="s">
        <v>803</v>
      </c>
      <c r="C1086" t="s">
        <v>1308</v>
      </c>
      <c r="D1086" t="s">
        <v>1309</v>
      </c>
      <c r="E1086">
        <v>10</v>
      </c>
      <c r="F1086">
        <v>25</v>
      </c>
      <c r="G1086">
        <v>21</v>
      </c>
      <c r="H1086">
        <v>123.33</v>
      </c>
      <c r="I1086">
        <v>30</v>
      </c>
      <c r="J1086" s="19">
        <v>50.396825396825399</v>
      </c>
      <c r="K1086">
        <v>4</v>
      </c>
      <c r="L1086">
        <v>3</v>
      </c>
      <c r="M1086">
        <v>3</v>
      </c>
      <c r="N1086">
        <v>4</v>
      </c>
      <c r="O1086">
        <v>3</v>
      </c>
      <c r="P1086">
        <v>2</v>
      </c>
      <c r="Q1086">
        <v>3</v>
      </c>
      <c r="R1086">
        <v>2</v>
      </c>
      <c r="S1086">
        <v>2</v>
      </c>
      <c r="T1086">
        <v>2</v>
      </c>
      <c r="U1086">
        <v>5</v>
      </c>
      <c r="V1086">
        <v>3</v>
      </c>
      <c r="W1086">
        <v>4</v>
      </c>
      <c r="X1086">
        <v>3</v>
      </c>
      <c r="Y1086">
        <v>3</v>
      </c>
      <c r="Z1086">
        <v>2</v>
      </c>
      <c r="AA1086">
        <v>2</v>
      </c>
      <c r="AB1086">
        <v>3</v>
      </c>
      <c r="AC1086">
        <v>2</v>
      </c>
      <c r="AD1086">
        <v>3</v>
      </c>
      <c r="AE1086">
        <v>4</v>
      </c>
      <c r="AF1086">
        <v>4</v>
      </c>
      <c r="AG1086">
        <v>4</v>
      </c>
      <c r="AH1086">
        <v>3</v>
      </c>
      <c r="AI1086">
        <v>2</v>
      </c>
      <c r="AJ1086">
        <v>5</v>
      </c>
      <c r="AK1086">
        <v>3</v>
      </c>
      <c r="AL1086">
        <v>3</v>
      </c>
      <c r="AM1086">
        <v>1</v>
      </c>
      <c r="AN1086">
        <v>3</v>
      </c>
      <c r="AO1086">
        <v>2</v>
      </c>
      <c r="AP1086">
        <v>4</v>
      </c>
      <c r="AQ1086">
        <v>2</v>
      </c>
      <c r="AR1086">
        <v>1</v>
      </c>
      <c r="AS1086">
        <v>2</v>
      </c>
      <c r="AT1086">
        <v>4</v>
      </c>
      <c r="AU1086">
        <v>3</v>
      </c>
      <c r="AV1086">
        <v>4</v>
      </c>
      <c r="AW1086">
        <v>3</v>
      </c>
      <c r="AX1086">
        <v>3</v>
      </c>
      <c r="AY1086">
        <v>4</v>
      </c>
      <c r="AZ1086">
        <v>2</v>
      </c>
      <c r="BA1086">
        <v>3</v>
      </c>
      <c r="BB1086">
        <v>2</v>
      </c>
      <c r="BC1086">
        <v>1</v>
      </c>
      <c r="BD1086">
        <v>4</v>
      </c>
      <c r="BE1086">
        <v>4</v>
      </c>
      <c r="BF1086">
        <v>4</v>
      </c>
      <c r="BG1086">
        <v>1</v>
      </c>
      <c r="BH1086">
        <v>5</v>
      </c>
      <c r="BI1086" s="19">
        <f t="shared" si="832"/>
        <v>0</v>
      </c>
      <c r="BJ1086" s="19">
        <f t="shared" si="833"/>
        <v>1</v>
      </c>
      <c r="BK1086" s="19">
        <f t="shared" si="834"/>
        <v>1</v>
      </c>
      <c r="BL1086" s="19">
        <f t="shared" si="835"/>
        <v>0</v>
      </c>
      <c r="BM1086" s="19">
        <f t="shared" si="836"/>
        <v>1</v>
      </c>
      <c r="BN1086" s="19">
        <f t="shared" si="837"/>
        <v>0</v>
      </c>
      <c r="BO1086" s="19">
        <f t="shared" si="838"/>
        <v>0</v>
      </c>
      <c r="BP1086" s="19">
        <f t="shared" si="839"/>
        <v>1</v>
      </c>
      <c r="BQ1086" s="19">
        <f t="shared" si="840"/>
        <v>1</v>
      </c>
      <c r="BR1086" s="19">
        <f t="shared" si="841"/>
        <v>0</v>
      </c>
      <c r="BS1086" s="19">
        <f t="shared" si="842"/>
        <v>0</v>
      </c>
      <c r="BT1086" s="19">
        <f t="shared" si="843"/>
        <v>1</v>
      </c>
      <c r="BU1086" s="19">
        <f t="shared" si="844"/>
        <v>1</v>
      </c>
      <c r="BV1086" s="19">
        <f t="shared" si="845"/>
        <v>1</v>
      </c>
      <c r="BW1086" s="19">
        <f t="shared" si="846"/>
        <v>1</v>
      </c>
      <c r="BX1086" s="19">
        <f t="shared" si="847"/>
        <v>1</v>
      </c>
      <c r="BY1086" s="19">
        <f t="shared" si="848"/>
        <v>0</v>
      </c>
      <c r="BZ1086" s="19">
        <f t="shared" si="849"/>
        <v>1</v>
      </c>
      <c r="CA1086" s="19">
        <f t="shared" si="850"/>
        <v>1</v>
      </c>
      <c r="CB1086" s="19">
        <f t="shared" si="851"/>
        <v>1</v>
      </c>
      <c r="CC1086" s="19">
        <f t="shared" si="852"/>
        <v>0</v>
      </c>
      <c r="CD1086" s="19">
        <f t="shared" si="853"/>
        <v>1</v>
      </c>
      <c r="CE1086" s="19">
        <f t="shared" si="854"/>
        <v>0</v>
      </c>
      <c r="CF1086" s="19">
        <f t="shared" si="855"/>
        <v>0</v>
      </c>
      <c r="CG1086" s="19">
        <f t="shared" si="856"/>
        <v>1</v>
      </c>
      <c r="CH1086" s="19">
        <f t="shared" si="857"/>
        <v>1</v>
      </c>
      <c r="CI1086" s="19">
        <f t="shared" si="858"/>
        <v>1</v>
      </c>
      <c r="CJ1086" s="19">
        <f t="shared" si="859"/>
        <v>1</v>
      </c>
      <c r="CK1086" s="19">
        <f t="shared" si="860"/>
        <v>1</v>
      </c>
      <c r="CL1086" s="19">
        <f t="shared" si="861"/>
        <v>1</v>
      </c>
      <c r="CM1086" s="19">
        <f t="shared" si="862"/>
        <v>0</v>
      </c>
      <c r="CN1086" s="19">
        <f t="shared" si="863"/>
        <v>1</v>
      </c>
      <c r="CO1086" s="19">
        <f t="shared" si="864"/>
        <v>1</v>
      </c>
      <c r="CP1086" s="19">
        <f t="shared" si="865"/>
        <v>0</v>
      </c>
      <c r="CQ1086" s="19">
        <f t="shared" si="866"/>
        <v>0</v>
      </c>
      <c r="CR1086" s="19">
        <f t="shared" si="867"/>
        <v>1</v>
      </c>
      <c r="CS1086" s="19">
        <f t="shared" si="868"/>
        <v>1</v>
      </c>
      <c r="CT1086" s="19">
        <f t="shared" si="869"/>
        <v>1</v>
      </c>
      <c r="CU1086" s="19">
        <f t="shared" si="870"/>
        <v>1</v>
      </c>
      <c r="CV1086" s="19">
        <f t="shared" si="871"/>
        <v>1</v>
      </c>
      <c r="CW1086" s="19">
        <f t="shared" si="872"/>
        <v>0</v>
      </c>
      <c r="CX1086" s="19">
        <f t="shared" si="873"/>
        <v>0</v>
      </c>
      <c r="CY1086" s="19">
        <f t="shared" si="874"/>
        <v>1</v>
      </c>
      <c r="CZ1086" s="19">
        <f t="shared" si="875"/>
        <v>1</v>
      </c>
      <c r="DA1086" s="19">
        <f t="shared" si="876"/>
        <v>0</v>
      </c>
      <c r="DB1086" s="19">
        <f t="shared" si="877"/>
        <v>0</v>
      </c>
      <c r="DC1086" s="19">
        <f t="shared" si="878"/>
        <v>1</v>
      </c>
      <c r="DD1086" s="19">
        <f t="shared" si="879"/>
        <v>0</v>
      </c>
      <c r="DE1086" s="19">
        <f t="shared" si="880"/>
        <v>0</v>
      </c>
      <c r="DF1086" s="19">
        <f t="shared" si="881"/>
        <v>0</v>
      </c>
      <c r="DG1086" s="19">
        <f t="shared" si="882"/>
        <v>15</v>
      </c>
      <c r="DH1086" s="19">
        <f t="shared" si="883"/>
        <v>15</v>
      </c>
      <c r="DI1086"/>
      <c r="DJ1086"/>
      <c r="DK1086">
        <v>1</v>
      </c>
      <c r="DL1086"/>
      <c r="DM1086"/>
      <c r="DN1086"/>
      <c r="DO1086"/>
      <c r="DP1086"/>
      <c r="DQ1086"/>
      <c r="EL1086"/>
      <c r="FP1086"/>
      <c r="GM1086"/>
      <c r="HR1086"/>
      <c r="HW1086"/>
      <c r="JM1086"/>
      <c r="KG1086"/>
      <c r="KV1086">
        <v>2</v>
      </c>
      <c r="KW1086">
        <v>1</v>
      </c>
      <c r="KX1086">
        <v>1</v>
      </c>
      <c r="KY1086">
        <v>14</v>
      </c>
      <c r="KZ1086">
        <v>2</v>
      </c>
      <c r="LA1086">
        <v>2</v>
      </c>
      <c r="LB1086">
        <v>0</v>
      </c>
      <c r="LC1086">
        <v>2</v>
      </c>
      <c r="LD1086">
        <v>1</v>
      </c>
      <c r="LE1086">
        <v>1</v>
      </c>
      <c r="LF1086">
        <v>1</v>
      </c>
      <c r="LG1086">
        <v>0</v>
      </c>
      <c r="LH1086">
        <v>19</v>
      </c>
      <c r="LI1086">
        <v>8</v>
      </c>
      <c r="LJ1086">
        <v>2</v>
      </c>
      <c r="LK1086" s="6">
        <v>1</v>
      </c>
      <c r="LL1086">
        <v>9</v>
      </c>
      <c r="LM1086">
        <v>2</v>
      </c>
      <c r="LN1086">
        <v>1</v>
      </c>
      <c r="LO1086">
        <v>13</v>
      </c>
      <c r="LP1086">
        <v>11</v>
      </c>
      <c r="LQ1086">
        <v>2</v>
      </c>
      <c r="LR1086">
        <v>2</v>
      </c>
      <c r="LS1086">
        <v>1</v>
      </c>
      <c r="LT1086">
        <v>4</v>
      </c>
      <c r="LU1086">
        <v>0</v>
      </c>
      <c r="LV1086">
        <v>2</v>
      </c>
      <c r="LW1086">
        <v>1</v>
      </c>
      <c r="LX1086">
        <v>1</v>
      </c>
      <c r="LY1086">
        <v>3</v>
      </c>
      <c r="LZ1086">
        <v>10</v>
      </c>
    </row>
    <row r="1087" spans="1:338" x14ac:dyDescent="0.25">
      <c r="A1087" t="s">
        <v>1486</v>
      </c>
      <c r="B1087" t="s">
        <v>803</v>
      </c>
      <c r="C1087" t="s">
        <v>1308</v>
      </c>
      <c r="D1087" t="s">
        <v>1309</v>
      </c>
      <c r="E1087">
        <v>10</v>
      </c>
      <c r="F1087">
        <v>25</v>
      </c>
      <c r="G1087">
        <v>21</v>
      </c>
      <c r="H1087">
        <v>123.33</v>
      </c>
      <c r="I1087">
        <v>30</v>
      </c>
      <c r="J1087" s="19">
        <v>50.396825396825399</v>
      </c>
      <c r="K1087">
        <v>3</v>
      </c>
      <c r="L1087">
        <v>1</v>
      </c>
      <c r="M1087">
        <v>1</v>
      </c>
      <c r="N1087">
        <v>1</v>
      </c>
      <c r="O1087">
        <v>3</v>
      </c>
      <c r="P1087">
        <v>2</v>
      </c>
      <c r="Q1087">
        <v>4</v>
      </c>
      <c r="R1087">
        <v>2</v>
      </c>
      <c r="S1087">
        <v>1</v>
      </c>
      <c r="T1087">
        <v>3</v>
      </c>
      <c r="U1087">
        <v>2</v>
      </c>
      <c r="V1087">
        <v>4</v>
      </c>
      <c r="W1087">
        <v>4</v>
      </c>
      <c r="X1087">
        <v>2</v>
      </c>
      <c r="Y1087">
        <v>4</v>
      </c>
      <c r="Z1087">
        <v>2</v>
      </c>
      <c r="AA1087">
        <v>1</v>
      </c>
      <c r="AB1087">
        <v>2</v>
      </c>
      <c r="AC1087">
        <v>2</v>
      </c>
      <c r="AD1087">
        <v>1</v>
      </c>
      <c r="AE1087">
        <v>4</v>
      </c>
      <c r="AF1087">
        <v>3</v>
      </c>
      <c r="AG1087">
        <v>3</v>
      </c>
      <c r="AH1087">
        <v>2</v>
      </c>
      <c r="AI1087">
        <v>2</v>
      </c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 s="19">
        <f t="shared" si="832"/>
        <v>0</v>
      </c>
      <c r="BJ1087" s="19">
        <f t="shared" si="833"/>
        <v>0</v>
      </c>
      <c r="BK1087" s="19">
        <f t="shared" si="834"/>
        <v>0</v>
      </c>
      <c r="BL1087" s="19">
        <f t="shared" si="835"/>
        <v>1</v>
      </c>
      <c r="BM1087" s="19">
        <f t="shared" si="836"/>
        <v>1</v>
      </c>
      <c r="BN1087" s="19">
        <f t="shared" si="837"/>
        <v>0</v>
      </c>
      <c r="BO1087" s="19">
        <f t="shared" si="838"/>
        <v>1</v>
      </c>
      <c r="BP1087" s="19">
        <f t="shared" si="839"/>
        <v>1</v>
      </c>
      <c r="BQ1087" s="19">
        <f t="shared" si="840"/>
        <v>0</v>
      </c>
      <c r="BR1087" s="19">
        <f t="shared" si="841"/>
        <v>1</v>
      </c>
      <c r="BS1087" s="19">
        <f t="shared" si="842"/>
        <v>0</v>
      </c>
      <c r="BT1087" s="19">
        <f t="shared" si="843"/>
        <v>0</v>
      </c>
      <c r="BU1087" s="19">
        <f t="shared" si="844"/>
        <v>1</v>
      </c>
      <c r="BV1087" s="19">
        <f t="shared" si="845"/>
        <v>0</v>
      </c>
      <c r="BW1087" s="19">
        <f t="shared" si="846"/>
        <v>0</v>
      </c>
      <c r="BX1087" s="19">
        <f t="shared" si="847"/>
        <v>1</v>
      </c>
      <c r="BY1087" s="19">
        <f t="shared" si="848"/>
        <v>0</v>
      </c>
      <c r="BZ1087" s="19">
        <f t="shared" si="849"/>
        <v>0</v>
      </c>
      <c r="CA1087" s="19">
        <f t="shared" si="850"/>
        <v>1</v>
      </c>
      <c r="CB1087" s="19">
        <f t="shared" si="851"/>
        <v>0</v>
      </c>
      <c r="CC1087" s="19">
        <f t="shared" si="852"/>
        <v>0</v>
      </c>
      <c r="CD1087" s="19">
        <f t="shared" si="853"/>
        <v>0</v>
      </c>
      <c r="CE1087" s="19">
        <f t="shared" si="854"/>
        <v>0</v>
      </c>
      <c r="CF1087" s="19">
        <f t="shared" si="855"/>
        <v>0</v>
      </c>
      <c r="CG1087" s="19">
        <f t="shared" si="856"/>
        <v>1</v>
      </c>
      <c r="CH1087" s="19" t="str">
        <f t="shared" si="857"/>
        <v>NA</v>
      </c>
      <c r="CI1087" s="19" t="str">
        <f t="shared" si="858"/>
        <v>NA</v>
      </c>
      <c r="CJ1087" s="19" t="str">
        <f t="shared" si="859"/>
        <v>NA</v>
      </c>
      <c r="CK1087" s="19" t="str">
        <f t="shared" si="860"/>
        <v>NA</v>
      </c>
      <c r="CL1087" s="19" t="str">
        <f t="shared" si="861"/>
        <v>NA</v>
      </c>
      <c r="CM1087" s="19" t="str">
        <f t="shared" si="862"/>
        <v>NA</v>
      </c>
      <c r="CN1087" s="19" t="str">
        <f t="shared" si="863"/>
        <v>NA</v>
      </c>
      <c r="CO1087" s="19" t="str">
        <f t="shared" si="864"/>
        <v>NA</v>
      </c>
      <c r="CP1087" s="19" t="str">
        <f t="shared" si="865"/>
        <v>NA</v>
      </c>
      <c r="CQ1087" s="19" t="str">
        <f t="shared" si="866"/>
        <v>NA</v>
      </c>
      <c r="CR1087" s="19" t="str">
        <f t="shared" si="867"/>
        <v>NA</v>
      </c>
      <c r="CS1087" s="19" t="str">
        <f t="shared" si="868"/>
        <v>NA</v>
      </c>
      <c r="CT1087" s="19" t="str">
        <f t="shared" si="869"/>
        <v>NA</v>
      </c>
      <c r="CU1087" s="19" t="str">
        <f t="shared" si="870"/>
        <v>NA</v>
      </c>
      <c r="CV1087" s="19" t="str">
        <f t="shared" si="871"/>
        <v>NA</v>
      </c>
      <c r="CW1087" s="19" t="str">
        <f t="shared" si="872"/>
        <v>NA</v>
      </c>
      <c r="CX1087" s="19" t="str">
        <f t="shared" si="873"/>
        <v>NA</v>
      </c>
      <c r="CY1087" s="19" t="str">
        <f t="shared" si="874"/>
        <v>NA</v>
      </c>
      <c r="CZ1087" s="19" t="str">
        <f t="shared" si="875"/>
        <v>NA</v>
      </c>
      <c r="DA1087" s="19" t="str">
        <f t="shared" si="876"/>
        <v>NA</v>
      </c>
      <c r="DB1087" s="19" t="str">
        <f t="shared" si="877"/>
        <v>NA</v>
      </c>
      <c r="DC1087" s="19" t="str">
        <f t="shared" si="878"/>
        <v>NA</v>
      </c>
      <c r="DD1087" s="19" t="str">
        <f t="shared" si="879"/>
        <v>NA</v>
      </c>
      <c r="DE1087" s="19" t="str">
        <f t="shared" si="880"/>
        <v>NA</v>
      </c>
      <c r="DF1087" s="19" t="str">
        <f t="shared" si="881"/>
        <v>NA</v>
      </c>
      <c r="DG1087" s="19">
        <f t="shared" si="882"/>
        <v>9</v>
      </c>
      <c r="DH1087" s="19">
        <f t="shared" si="883"/>
        <v>0</v>
      </c>
      <c r="DI1087"/>
      <c r="DJ1087"/>
      <c r="DK1087">
        <v>1</v>
      </c>
      <c r="DL1087"/>
      <c r="DM1087"/>
      <c r="DN1087"/>
      <c r="DO1087"/>
      <c r="DP1087"/>
      <c r="DQ1087"/>
      <c r="EL1087"/>
      <c r="FP1087"/>
      <c r="GM1087"/>
      <c r="HR1087"/>
      <c r="HW1087"/>
      <c r="JM1087"/>
      <c r="KG1087"/>
      <c r="KV1087">
        <v>0</v>
      </c>
      <c r="KW1087">
        <v>0</v>
      </c>
      <c r="KX1087">
        <v>1</v>
      </c>
      <c r="KY1087">
        <v>10.5</v>
      </c>
      <c r="KZ1087">
        <v>2</v>
      </c>
      <c r="LA1087">
        <v>2</v>
      </c>
      <c r="LB1087">
        <v>0</v>
      </c>
      <c r="LC1087">
        <v>2</v>
      </c>
      <c r="LD1087">
        <v>1</v>
      </c>
      <c r="LE1087">
        <v>1</v>
      </c>
      <c r="LF1087">
        <v>1</v>
      </c>
      <c r="LG1087">
        <v>0</v>
      </c>
      <c r="LH1087">
        <v>5</v>
      </c>
      <c r="LI1087">
        <v>3</v>
      </c>
      <c r="LJ1087">
        <v>0</v>
      </c>
      <c r="LK1087" s="6">
        <v>1</v>
      </c>
      <c r="LL1087">
        <v>4</v>
      </c>
      <c r="LM1087">
        <v>2</v>
      </c>
      <c r="LN1087">
        <v>1</v>
      </c>
      <c r="LO1087">
        <v>2</v>
      </c>
      <c r="LP1087">
        <v>8</v>
      </c>
      <c r="LQ1087">
        <v>1</v>
      </c>
      <c r="LR1087">
        <v>0</v>
      </c>
      <c r="LS1087">
        <v>1</v>
      </c>
      <c r="LT1087">
        <v>0</v>
      </c>
      <c r="LU1087">
        <v>0</v>
      </c>
      <c r="LV1087">
        <v>0</v>
      </c>
      <c r="LW1087">
        <v>0</v>
      </c>
      <c r="LX1087">
        <v>1</v>
      </c>
      <c r="LY1087">
        <v>3</v>
      </c>
      <c r="LZ1087">
        <v>8</v>
      </c>
    </row>
    <row r="1088" spans="1:338" x14ac:dyDescent="0.25">
      <c r="A1088" t="s">
        <v>1487</v>
      </c>
      <c r="B1088" t="s">
        <v>803</v>
      </c>
      <c r="C1088" t="s">
        <v>1308</v>
      </c>
      <c r="D1088" t="s">
        <v>1309</v>
      </c>
      <c r="E1088">
        <v>10</v>
      </c>
      <c r="F1088">
        <v>25</v>
      </c>
      <c r="G1088">
        <v>21</v>
      </c>
      <c r="H1088">
        <v>123.33</v>
      </c>
      <c r="I1088">
        <v>30</v>
      </c>
      <c r="J1088" s="19">
        <v>50.396825396825399</v>
      </c>
      <c r="K1088">
        <v>4</v>
      </c>
      <c r="L1088">
        <v>3</v>
      </c>
      <c r="M1088">
        <v>2</v>
      </c>
      <c r="N1088">
        <v>1</v>
      </c>
      <c r="O1088">
        <v>3</v>
      </c>
      <c r="P1088">
        <v>1</v>
      </c>
      <c r="Q1088">
        <v>4</v>
      </c>
      <c r="R1088">
        <v>4</v>
      </c>
      <c r="S1088">
        <v>2</v>
      </c>
      <c r="T1088">
        <v>1</v>
      </c>
      <c r="U1088">
        <v>1</v>
      </c>
      <c r="V1088">
        <v>3</v>
      </c>
      <c r="W1088">
        <v>4</v>
      </c>
      <c r="X1088">
        <v>4</v>
      </c>
      <c r="Y1088">
        <v>4</v>
      </c>
      <c r="Z1088">
        <v>3</v>
      </c>
      <c r="AA1088">
        <v>2</v>
      </c>
      <c r="AB1088">
        <v>1</v>
      </c>
      <c r="AC1088">
        <v>2</v>
      </c>
      <c r="AD1088">
        <v>3</v>
      </c>
      <c r="AE1088">
        <v>3</v>
      </c>
      <c r="AF1088">
        <v>2</v>
      </c>
      <c r="AG1088">
        <v>2</v>
      </c>
      <c r="AH1088">
        <v>4</v>
      </c>
      <c r="AI1088">
        <v>4</v>
      </c>
      <c r="AJ1088">
        <v>4</v>
      </c>
      <c r="AK1088">
        <v>3</v>
      </c>
      <c r="AL1088">
        <v>3</v>
      </c>
      <c r="AM1088">
        <v>1</v>
      </c>
      <c r="AN1088">
        <v>1</v>
      </c>
      <c r="AO1088">
        <v>2</v>
      </c>
      <c r="AP1088">
        <v>4</v>
      </c>
      <c r="AQ1088">
        <v>2</v>
      </c>
      <c r="AR1088">
        <v>1</v>
      </c>
      <c r="AS1088">
        <v>2</v>
      </c>
      <c r="AT1088">
        <v>4</v>
      </c>
      <c r="AU1088">
        <v>3</v>
      </c>
      <c r="AV1088">
        <v>4</v>
      </c>
      <c r="AW1088">
        <v>3</v>
      </c>
      <c r="AX1088">
        <v>2</v>
      </c>
      <c r="AY1088">
        <v>3</v>
      </c>
      <c r="AZ1088">
        <v>5</v>
      </c>
      <c r="BA1088">
        <v>2</v>
      </c>
      <c r="BB1088">
        <v>2</v>
      </c>
      <c r="BC1088">
        <v>1</v>
      </c>
      <c r="BD1088">
        <v>3</v>
      </c>
      <c r="BE1088">
        <v>2</v>
      </c>
      <c r="BF1088">
        <v>2</v>
      </c>
      <c r="BG1088">
        <v>4</v>
      </c>
      <c r="BH1088">
        <v>2</v>
      </c>
      <c r="BI1088" s="19">
        <f t="shared" si="832"/>
        <v>0</v>
      </c>
      <c r="BJ1088" s="19">
        <f t="shared" si="833"/>
        <v>1</v>
      </c>
      <c r="BK1088" s="19">
        <f t="shared" si="834"/>
        <v>0</v>
      </c>
      <c r="BL1088" s="19">
        <f t="shared" si="835"/>
        <v>1</v>
      </c>
      <c r="BM1088" s="19">
        <f t="shared" si="836"/>
        <v>1</v>
      </c>
      <c r="BN1088" s="19">
        <f t="shared" si="837"/>
        <v>0</v>
      </c>
      <c r="BO1088" s="19">
        <f t="shared" si="838"/>
        <v>1</v>
      </c>
      <c r="BP1088" s="19">
        <f t="shared" si="839"/>
        <v>0</v>
      </c>
      <c r="BQ1088" s="19">
        <f t="shared" si="840"/>
        <v>1</v>
      </c>
      <c r="BR1088" s="19">
        <f t="shared" si="841"/>
        <v>0</v>
      </c>
      <c r="BS1088" s="19">
        <f t="shared" si="842"/>
        <v>0</v>
      </c>
      <c r="BT1088" s="19">
        <f t="shared" si="843"/>
        <v>1</v>
      </c>
      <c r="BU1088" s="19">
        <f t="shared" si="844"/>
        <v>1</v>
      </c>
      <c r="BV1088" s="19">
        <f t="shared" si="845"/>
        <v>0</v>
      </c>
      <c r="BW1088" s="19">
        <f t="shared" si="846"/>
        <v>0</v>
      </c>
      <c r="BX1088" s="19">
        <f t="shared" si="847"/>
        <v>0</v>
      </c>
      <c r="BY1088" s="19">
        <f t="shared" si="848"/>
        <v>0</v>
      </c>
      <c r="BZ1088" s="19">
        <f t="shared" si="849"/>
        <v>0</v>
      </c>
      <c r="CA1088" s="19">
        <f t="shared" si="850"/>
        <v>1</v>
      </c>
      <c r="CB1088" s="19">
        <f t="shared" si="851"/>
        <v>1</v>
      </c>
      <c r="CC1088" s="19">
        <f t="shared" si="852"/>
        <v>1</v>
      </c>
      <c r="CD1088" s="19">
        <f t="shared" si="853"/>
        <v>0</v>
      </c>
      <c r="CE1088" s="19">
        <f t="shared" si="854"/>
        <v>0</v>
      </c>
      <c r="CF1088" s="19">
        <f t="shared" si="855"/>
        <v>1</v>
      </c>
      <c r="CG1088" s="19">
        <f t="shared" si="856"/>
        <v>0</v>
      </c>
      <c r="CH1088" s="19">
        <f t="shared" si="857"/>
        <v>0</v>
      </c>
      <c r="CI1088" s="19">
        <f t="shared" si="858"/>
        <v>1</v>
      </c>
      <c r="CJ1088" s="19">
        <f t="shared" si="859"/>
        <v>1</v>
      </c>
      <c r="CK1088" s="19">
        <f t="shared" si="860"/>
        <v>1</v>
      </c>
      <c r="CL1088" s="19">
        <f t="shared" si="861"/>
        <v>0</v>
      </c>
      <c r="CM1088" s="19">
        <f t="shared" si="862"/>
        <v>0</v>
      </c>
      <c r="CN1088" s="19">
        <f t="shared" si="863"/>
        <v>1</v>
      </c>
      <c r="CO1088" s="19">
        <f t="shared" si="864"/>
        <v>1</v>
      </c>
      <c r="CP1088" s="19">
        <f t="shared" si="865"/>
        <v>0</v>
      </c>
      <c r="CQ1088" s="19">
        <f t="shared" si="866"/>
        <v>0</v>
      </c>
      <c r="CR1088" s="19">
        <f t="shared" si="867"/>
        <v>1</v>
      </c>
      <c r="CS1088" s="19">
        <f t="shared" si="868"/>
        <v>1</v>
      </c>
      <c r="CT1088" s="19">
        <f t="shared" si="869"/>
        <v>1</v>
      </c>
      <c r="CU1088" s="19">
        <f t="shared" si="870"/>
        <v>1</v>
      </c>
      <c r="CV1088" s="19">
        <f t="shared" si="871"/>
        <v>0</v>
      </c>
      <c r="CW1088" s="19">
        <f t="shared" si="872"/>
        <v>0</v>
      </c>
      <c r="CX1088" s="19">
        <f t="shared" si="873"/>
        <v>1</v>
      </c>
      <c r="CY1088" s="19">
        <f t="shared" si="874"/>
        <v>0</v>
      </c>
      <c r="CZ1088" s="19">
        <f t="shared" si="875"/>
        <v>1</v>
      </c>
      <c r="DA1088" s="19">
        <f t="shared" si="876"/>
        <v>0</v>
      </c>
      <c r="DB1088" s="19">
        <f t="shared" si="877"/>
        <v>1</v>
      </c>
      <c r="DC1088" s="19">
        <f t="shared" si="878"/>
        <v>0</v>
      </c>
      <c r="DD1088" s="19">
        <f t="shared" si="879"/>
        <v>0</v>
      </c>
      <c r="DE1088" s="19">
        <f t="shared" si="880"/>
        <v>1</v>
      </c>
      <c r="DF1088" s="19">
        <f t="shared" si="881"/>
        <v>1</v>
      </c>
      <c r="DG1088" s="19">
        <f t="shared" si="882"/>
        <v>11</v>
      </c>
      <c r="DH1088" s="19">
        <f t="shared" si="883"/>
        <v>14</v>
      </c>
      <c r="DI1088"/>
      <c r="DJ1088"/>
      <c r="DK1088">
        <v>1</v>
      </c>
      <c r="DL1088"/>
      <c r="DM1088"/>
      <c r="DN1088"/>
      <c r="DO1088"/>
      <c r="DP1088"/>
      <c r="DQ1088"/>
      <c r="EL1088"/>
      <c r="FP1088"/>
      <c r="GM1088"/>
      <c r="HR1088"/>
      <c r="HW1088"/>
      <c r="JM1088"/>
      <c r="KG1088"/>
      <c r="KV1088">
        <v>2</v>
      </c>
      <c r="KW1088">
        <v>1</v>
      </c>
      <c r="KX1088">
        <v>1</v>
      </c>
      <c r="KY1088">
        <v>14</v>
      </c>
      <c r="KZ1088">
        <v>2</v>
      </c>
      <c r="LA1088">
        <v>2</v>
      </c>
      <c r="LB1088">
        <v>2</v>
      </c>
      <c r="LC1088">
        <v>2</v>
      </c>
      <c r="LD1088">
        <v>1</v>
      </c>
      <c r="LE1088">
        <v>1</v>
      </c>
      <c r="LF1088">
        <v>1</v>
      </c>
      <c r="LG1088">
        <v>0</v>
      </c>
      <c r="LH1088">
        <v>22</v>
      </c>
      <c r="LI1088">
        <v>8</v>
      </c>
      <c r="LJ1088">
        <v>2</v>
      </c>
      <c r="LK1088" s="6">
        <v>1</v>
      </c>
      <c r="LL1088">
        <v>14</v>
      </c>
      <c r="LM1088">
        <v>0</v>
      </c>
      <c r="LN1088">
        <v>1</v>
      </c>
      <c r="LO1088">
        <v>13</v>
      </c>
      <c r="LP1088">
        <v>13</v>
      </c>
      <c r="LQ1088">
        <v>2</v>
      </c>
      <c r="LR1088">
        <v>2</v>
      </c>
      <c r="LS1088">
        <v>1</v>
      </c>
      <c r="LT1088">
        <v>6</v>
      </c>
      <c r="LU1088">
        <v>2</v>
      </c>
      <c r="LV1088">
        <v>0</v>
      </c>
      <c r="LW1088">
        <v>0</v>
      </c>
      <c r="LX1088">
        <v>1</v>
      </c>
      <c r="LY1088">
        <v>0</v>
      </c>
      <c r="LZ1088">
        <v>10</v>
      </c>
    </row>
    <row r="1089" spans="1:338" x14ac:dyDescent="0.25">
      <c r="A1089" t="s">
        <v>1488</v>
      </c>
      <c r="B1089" t="s">
        <v>803</v>
      </c>
      <c r="C1089" t="s">
        <v>1308</v>
      </c>
      <c r="D1089" t="s">
        <v>1309</v>
      </c>
      <c r="E1089">
        <v>10</v>
      </c>
      <c r="F1089">
        <v>25</v>
      </c>
      <c r="G1089">
        <v>21</v>
      </c>
      <c r="H1089">
        <v>123.33</v>
      </c>
      <c r="I1089">
        <v>30</v>
      </c>
      <c r="J1089" s="19">
        <v>50.396825396825399</v>
      </c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 s="19" t="str">
        <f t="shared" si="832"/>
        <v>NA</v>
      </c>
      <c r="BJ1089" s="19" t="str">
        <f t="shared" si="833"/>
        <v>NA</v>
      </c>
      <c r="BK1089" s="19" t="str">
        <f t="shared" si="834"/>
        <v>NA</v>
      </c>
      <c r="BL1089" s="19" t="str">
        <f t="shared" si="835"/>
        <v>NA</v>
      </c>
      <c r="BM1089" s="19" t="str">
        <f t="shared" si="836"/>
        <v>NA</v>
      </c>
      <c r="BN1089" s="19" t="str">
        <f t="shared" si="837"/>
        <v>NA</v>
      </c>
      <c r="BO1089" s="19" t="str">
        <f t="shared" si="838"/>
        <v>NA</v>
      </c>
      <c r="BP1089" s="19" t="str">
        <f t="shared" si="839"/>
        <v>NA</v>
      </c>
      <c r="BQ1089" s="19" t="str">
        <f t="shared" si="840"/>
        <v>NA</v>
      </c>
      <c r="BR1089" s="19" t="str">
        <f t="shared" si="841"/>
        <v>NA</v>
      </c>
      <c r="BS1089" s="19" t="str">
        <f t="shared" si="842"/>
        <v>NA</v>
      </c>
      <c r="BT1089" s="19" t="str">
        <f t="shared" si="843"/>
        <v>NA</v>
      </c>
      <c r="BU1089" s="19" t="str">
        <f t="shared" si="844"/>
        <v>NA</v>
      </c>
      <c r="BV1089" s="19" t="str">
        <f t="shared" si="845"/>
        <v>NA</v>
      </c>
      <c r="BW1089" s="19" t="str">
        <f t="shared" si="846"/>
        <v>NA</v>
      </c>
      <c r="BX1089" s="19" t="str">
        <f t="shared" si="847"/>
        <v>NA</v>
      </c>
      <c r="BY1089" s="19" t="str">
        <f t="shared" si="848"/>
        <v>NA</v>
      </c>
      <c r="BZ1089" s="19" t="str">
        <f t="shared" si="849"/>
        <v>NA</v>
      </c>
      <c r="CA1089" s="19" t="str">
        <f t="shared" si="850"/>
        <v>NA</v>
      </c>
      <c r="CB1089" s="19" t="str">
        <f t="shared" si="851"/>
        <v>NA</v>
      </c>
      <c r="CC1089" s="19" t="str">
        <f t="shared" si="852"/>
        <v>NA</v>
      </c>
      <c r="CD1089" s="19" t="str">
        <f t="shared" si="853"/>
        <v>NA</v>
      </c>
      <c r="CE1089" s="19" t="str">
        <f t="shared" si="854"/>
        <v>NA</v>
      </c>
      <c r="CF1089" s="19" t="str">
        <f t="shared" si="855"/>
        <v>NA</v>
      </c>
      <c r="CG1089" s="19" t="str">
        <f t="shared" si="856"/>
        <v>NA</v>
      </c>
      <c r="CH1089" s="19" t="str">
        <f t="shared" si="857"/>
        <v>NA</v>
      </c>
      <c r="CI1089" s="19" t="str">
        <f t="shared" si="858"/>
        <v>NA</v>
      </c>
      <c r="CJ1089" s="19" t="str">
        <f t="shared" si="859"/>
        <v>NA</v>
      </c>
      <c r="CK1089" s="19" t="str">
        <f t="shared" si="860"/>
        <v>NA</v>
      </c>
      <c r="CL1089" s="19" t="str">
        <f t="shared" si="861"/>
        <v>NA</v>
      </c>
      <c r="CM1089" s="19" t="str">
        <f t="shared" si="862"/>
        <v>NA</v>
      </c>
      <c r="CN1089" s="19" t="str">
        <f t="shared" si="863"/>
        <v>NA</v>
      </c>
      <c r="CO1089" s="19" t="str">
        <f t="shared" si="864"/>
        <v>NA</v>
      </c>
      <c r="CP1089" s="19" t="str">
        <f t="shared" si="865"/>
        <v>NA</v>
      </c>
      <c r="CQ1089" s="19" t="str">
        <f t="shared" si="866"/>
        <v>NA</v>
      </c>
      <c r="CR1089" s="19" t="str">
        <f t="shared" si="867"/>
        <v>NA</v>
      </c>
      <c r="CS1089" s="19" t="str">
        <f t="shared" si="868"/>
        <v>NA</v>
      </c>
      <c r="CT1089" s="19" t="str">
        <f t="shared" si="869"/>
        <v>NA</v>
      </c>
      <c r="CU1089" s="19" t="str">
        <f t="shared" si="870"/>
        <v>NA</v>
      </c>
      <c r="CV1089" s="19" t="str">
        <f t="shared" si="871"/>
        <v>NA</v>
      </c>
      <c r="CW1089" s="19" t="str">
        <f t="shared" si="872"/>
        <v>NA</v>
      </c>
      <c r="CX1089" s="19" t="str">
        <f t="shared" si="873"/>
        <v>NA</v>
      </c>
      <c r="CY1089" s="19" t="str">
        <f t="shared" si="874"/>
        <v>NA</v>
      </c>
      <c r="CZ1089" s="19" t="str">
        <f t="shared" si="875"/>
        <v>NA</v>
      </c>
      <c r="DA1089" s="19" t="str">
        <f t="shared" si="876"/>
        <v>NA</v>
      </c>
      <c r="DB1089" s="19" t="str">
        <f t="shared" si="877"/>
        <v>NA</v>
      </c>
      <c r="DC1089" s="19" t="str">
        <f t="shared" si="878"/>
        <v>NA</v>
      </c>
      <c r="DD1089" s="19" t="str">
        <f t="shared" si="879"/>
        <v>NA</v>
      </c>
      <c r="DE1089" s="19" t="str">
        <f t="shared" si="880"/>
        <v>NA</v>
      </c>
      <c r="DF1089" s="19" t="str">
        <f t="shared" si="881"/>
        <v>NA</v>
      </c>
      <c r="DG1089" s="19">
        <f t="shared" si="882"/>
        <v>0</v>
      </c>
      <c r="DH1089" s="19">
        <f t="shared" si="883"/>
        <v>0</v>
      </c>
      <c r="DI1089"/>
      <c r="DJ1089"/>
      <c r="DK1089">
        <v>2</v>
      </c>
      <c r="DL1089"/>
      <c r="DM1089"/>
      <c r="DN1089"/>
      <c r="DO1089"/>
      <c r="DP1089"/>
      <c r="DQ1089"/>
      <c r="EL1089"/>
      <c r="FP1089"/>
      <c r="GM1089"/>
      <c r="HR1089"/>
      <c r="HW1089"/>
      <c r="JM1089"/>
      <c r="KG1089"/>
      <c r="KV1089">
        <v>2</v>
      </c>
      <c r="KW1089">
        <v>0</v>
      </c>
      <c r="KX1089">
        <v>1</v>
      </c>
      <c r="KY1089">
        <v>4</v>
      </c>
      <c r="KZ1089">
        <v>2</v>
      </c>
      <c r="LA1089">
        <v>2</v>
      </c>
      <c r="LB1089">
        <v>2</v>
      </c>
      <c r="LC1089">
        <v>0</v>
      </c>
      <c r="LD1089">
        <v>0</v>
      </c>
      <c r="LE1089">
        <v>1</v>
      </c>
      <c r="LF1089">
        <v>1</v>
      </c>
      <c r="LG1089">
        <v>0</v>
      </c>
      <c r="LH1089">
        <v>7</v>
      </c>
      <c r="LI1089">
        <v>8</v>
      </c>
      <c r="LJ1089">
        <v>2</v>
      </c>
      <c r="LK1089" s="6">
        <v>1</v>
      </c>
      <c r="LL1089">
        <v>5</v>
      </c>
      <c r="LM1089">
        <v>2</v>
      </c>
      <c r="LN1089">
        <v>0</v>
      </c>
      <c r="LO1089">
        <v>6</v>
      </c>
      <c r="LP1089">
        <v>5</v>
      </c>
      <c r="LQ1089">
        <v>4</v>
      </c>
      <c r="LR1089">
        <v>0</v>
      </c>
      <c r="LS1089">
        <v>0</v>
      </c>
      <c r="LT1089">
        <v>2</v>
      </c>
      <c r="LU1089">
        <v>0</v>
      </c>
      <c r="LV1089">
        <v>2</v>
      </c>
      <c r="LW1089">
        <v>0</v>
      </c>
      <c r="LX1089">
        <v>1</v>
      </c>
      <c r="LY1089">
        <v>3</v>
      </c>
      <c r="LZ1089">
        <v>4</v>
      </c>
    </row>
    <row r="1090" spans="1:338" x14ac:dyDescent="0.25">
      <c r="A1090" t="s">
        <v>1489</v>
      </c>
      <c r="B1090" t="s">
        <v>803</v>
      </c>
      <c r="C1090" t="s">
        <v>1308</v>
      </c>
      <c r="D1090" t="s">
        <v>1309</v>
      </c>
      <c r="E1090">
        <v>10</v>
      </c>
      <c r="F1090">
        <v>25</v>
      </c>
      <c r="G1090">
        <v>21</v>
      </c>
      <c r="H1090">
        <v>123.33</v>
      </c>
      <c r="I1090">
        <v>30</v>
      </c>
      <c r="J1090" s="19">
        <v>50.396825396825399</v>
      </c>
      <c r="K1090">
        <v>3</v>
      </c>
      <c r="L1090">
        <v>3</v>
      </c>
      <c r="M1090">
        <v>1</v>
      </c>
      <c r="N1090">
        <v>1</v>
      </c>
      <c r="O1090">
        <v>4</v>
      </c>
      <c r="P1090">
        <v>3</v>
      </c>
      <c r="Q1090">
        <v>4</v>
      </c>
      <c r="R1090">
        <v>4</v>
      </c>
      <c r="S1090">
        <v>1</v>
      </c>
      <c r="T1090">
        <v>1</v>
      </c>
      <c r="U1090">
        <v>2</v>
      </c>
      <c r="V1090">
        <v>4</v>
      </c>
      <c r="W1090">
        <v>4</v>
      </c>
      <c r="X1090">
        <v>4</v>
      </c>
      <c r="Y1090">
        <v>2</v>
      </c>
      <c r="Z1090">
        <v>1</v>
      </c>
      <c r="AA1090">
        <v>1</v>
      </c>
      <c r="AB1090">
        <v>2</v>
      </c>
      <c r="AC1090">
        <v>2</v>
      </c>
      <c r="AD1090">
        <v>2</v>
      </c>
      <c r="AE1090">
        <v>3</v>
      </c>
      <c r="AF1090">
        <v>1</v>
      </c>
      <c r="AG1090">
        <v>1</v>
      </c>
      <c r="AH1090">
        <v>3</v>
      </c>
      <c r="AI1090">
        <v>2</v>
      </c>
      <c r="AJ1090">
        <v>5</v>
      </c>
      <c r="AK1090">
        <v>2</v>
      </c>
      <c r="AL1090">
        <v>2</v>
      </c>
      <c r="AM1090">
        <v>1</v>
      </c>
      <c r="AN1090">
        <v>3</v>
      </c>
      <c r="AO1090">
        <v>3</v>
      </c>
      <c r="AP1090">
        <v>4</v>
      </c>
      <c r="AQ1090">
        <v>2</v>
      </c>
      <c r="AR1090">
        <v>4</v>
      </c>
      <c r="AS1090">
        <v>2</v>
      </c>
      <c r="AT1090">
        <v>2</v>
      </c>
      <c r="AU1090">
        <v>3</v>
      </c>
      <c r="AV1090">
        <v>4</v>
      </c>
      <c r="AW1090">
        <v>2</v>
      </c>
      <c r="AX1090">
        <v>1</v>
      </c>
      <c r="AY1090">
        <v>1</v>
      </c>
      <c r="AZ1090">
        <v>5</v>
      </c>
      <c r="BA1090">
        <v>2</v>
      </c>
      <c r="BB1090">
        <v>2</v>
      </c>
      <c r="BC1090">
        <v>1</v>
      </c>
      <c r="BD1090">
        <v>4</v>
      </c>
      <c r="BE1090">
        <v>1</v>
      </c>
      <c r="BF1090">
        <v>2</v>
      </c>
      <c r="BG1090">
        <v>4</v>
      </c>
      <c r="BH1090">
        <v>4</v>
      </c>
      <c r="BI1090" s="19">
        <f t="shared" si="832"/>
        <v>0</v>
      </c>
      <c r="BJ1090" s="19">
        <f t="shared" si="833"/>
        <v>1</v>
      </c>
      <c r="BK1090" s="19">
        <f t="shared" si="834"/>
        <v>0</v>
      </c>
      <c r="BL1090" s="19">
        <f t="shared" si="835"/>
        <v>1</v>
      </c>
      <c r="BM1090" s="19">
        <f t="shared" si="836"/>
        <v>0</v>
      </c>
      <c r="BN1090" s="19">
        <f t="shared" si="837"/>
        <v>1</v>
      </c>
      <c r="BO1090" s="19">
        <f t="shared" si="838"/>
        <v>1</v>
      </c>
      <c r="BP1090" s="19">
        <f t="shared" si="839"/>
        <v>0</v>
      </c>
      <c r="BQ1090" s="19">
        <f t="shared" si="840"/>
        <v>0</v>
      </c>
      <c r="BR1090" s="19">
        <f t="shared" si="841"/>
        <v>0</v>
      </c>
      <c r="BS1090" s="19">
        <f t="shared" si="842"/>
        <v>0</v>
      </c>
      <c r="BT1090" s="19">
        <f t="shared" si="843"/>
        <v>0</v>
      </c>
      <c r="BU1090" s="19">
        <f t="shared" si="844"/>
        <v>1</v>
      </c>
      <c r="BV1090" s="19">
        <f t="shared" si="845"/>
        <v>0</v>
      </c>
      <c r="BW1090" s="19">
        <f t="shared" si="846"/>
        <v>0</v>
      </c>
      <c r="BX1090" s="19">
        <f t="shared" si="847"/>
        <v>0</v>
      </c>
      <c r="BY1090" s="19">
        <f t="shared" si="848"/>
        <v>0</v>
      </c>
      <c r="BZ1090" s="19">
        <f t="shared" si="849"/>
        <v>0</v>
      </c>
      <c r="CA1090" s="19">
        <f t="shared" si="850"/>
        <v>1</v>
      </c>
      <c r="CB1090" s="19">
        <f t="shared" si="851"/>
        <v>0</v>
      </c>
      <c r="CC1090" s="19">
        <f t="shared" si="852"/>
        <v>1</v>
      </c>
      <c r="CD1090" s="19">
        <f t="shared" si="853"/>
        <v>0</v>
      </c>
      <c r="CE1090" s="19">
        <f t="shared" si="854"/>
        <v>1</v>
      </c>
      <c r="CF1090" s="19">
        <f t="shared" si="855"/>
        <v>0</v>
      </c>
      <c r="CG1090" s="19">
        <f t="shared" si="856"/>
        <v>1</v>
      </c>
      <c r="CH1090" s="19">
        <f t="shared" si="857"/>
        <v>1</v>
      </c>
      <c r="CI1090" s="19">
        <f t="shared" si="858"/>
        <v>0</v>
      </c>
      <c r="CJ1090" s="19">
        <f t="shared" si="859"/>
        <v>0</v>
      </c>
      <c r="CK1090" s="19">
        <f t="shared" si="860"/>
        <v>1</v>
      </c>
      <c r="CL1090" s="19">
        <f t="shared" si="861"/>
        <v>1</v>
      </c>
      <c r="CM1090" s="19">
        <f t="shared" si="862"/>
        <v>1</v>
      </c>
      <c r="CN1090" s="19">
        <f t="shared" si="863"/>
        <v>1</v>
      </c>
      <c r="CO1090" s="19">
        <f t="shared" si="864"/>
        <v>1</v>
      </c>
      <c r="CP1090" s="19">
        <f t="shared" si="865"/>
        <v>0</v>
      </c>
      <c r="CQ1090" s="19">
        <f t="shared" si="866"/>
        <v>0</v>
      </c>
      <c r="CR1090" s="19">
        <f t="shared" si="867"/>
        <v>0</v>
      </c>
      <c r="CS1090" s="19">
        <f t="shared" si="868"/>
        <v>1</v>
      </c>
      <c r="CT1090" s="19">
        <f t="shared" si="869"/>
        <v>1</v>
      </c>
      <c r="CU1090" s="19">
        <f t="shared" si="870"/>
        <v>0</v>
      </c>
      <c r="CV1090" s="19">
        <f t="shared" si="871"/>
        <v>0</v>
      </c>
      <c r="CW1090" s="19">
        <f t="shared" si="872"/>
        <v>0</v>
      </c>
      <c r="CX1090" s="19">
        <f t="shared" si="873"/>
        <v>1</v>
      </c>
      <c r="CY1090" s="19">
        <f t="shared" si="874"/>
        <v>0</v>
      </c>
      <c r="CZ1090" s="19">
        <f t="shared" si="875"/>
        <v>1</v>
      </c>
      <c r="DA1090" s="19">
        <f t="shared" si="876"/>
        <v>0</v>
      </c>
      <c r="DB1090" s="19">
        <f t="shared" si="877"/>
        <v>0</v>
      </c>
      <c r="DC1090" s="19">
        <f t="shared" si="878"/>
        <v>0</v>
      </c>
      <c r="DD1090" s="19">
        <f t="shared" si="879"/>
        <v>0</v>
      </c>
      <c r="DE1090" s="19">
        <f t="shared" si="880"/>
        <v>1</v>
      </c>
      <c r="DF1090" s="19">
        <f t="shared" si="881"/>
        <v>0</v>
      </c>
      <c r="DG1090" s="19">
        <f t="shared" si="882"/>
        <v>9</v>
      </c>
      <c r="DH1090" s="19">
        <f t="shared" si="883"/>
        <v>11</v>
      </c>
      <c r="DI1090"/>
      <c r="DJ1090"/>
      <c r="DK1090">
        <v>2</v>
      </c>
      <c r="DL1090"/>
      <c r="DM1090"/>
      <c r="DN1090"/>
      <c r="DO1090"/>
      <c r="DP1090"/>
      <c r="DQ1090"/>
      <c r="EL1090"/>
      <c r="FP1090"/>
      <c r="GM1090"/>
      <c r="HR1090"/>
      <c r="HW1090"/>
      <c r="JM1090"/>
      <c r="KG1090"/>
      <c r="KV1090">
        <v>2</v>
      </c>
      <c r="KW1090">
        <v>1</v>
      </c>
      <c r="KX1090">
        <v>1</v>
      </c>
      <c r="KY1090">
        <v>14</v>
      </c>
      <c r="KZ1090">
        <v>2</v>
      </c>
      <c r="LA1090">
        <v>2</v>
      </c>
      <c r="LB1090">
        <v>2</v>
      </c>
      <c r="LC1090">
        <v>2</v>
      </c>
      <c r="LD1090">
        <v>1</v>
      </c>
      <c r="LE1090">
        <v>1</v>
      </c>
      <c r="LF1090">
        <v>1</v>
      </c>
      <c r="LG1090">
        <v>0</v>
      </c>
      <c r="LH1090">
        <v>22</v>
      </c>
      <c r="LI1090">
        <v>8</v>
      </c>
      <c r="LJ1090">
        <v>2</v>
      </c>
      <c r="LK1090" s="6">
        <v>1</v>
      </c>
      <c r="LL1090">
        <v>12</v>
      </c>
      <c r="LM1090">
        <v>2</v>
      </c>
      <c r="LN1090">
        <v>1</v>
      </c>
      <c r="LO1090">
        <v>13</v>
      </c>
      <c r="LP1090">
        <v>5</v>
      </c>
      <c r="LQ1090">
        <v>4</v>
      </c>
      <c r="LR1090">
        <v>2</v>
      </c>
      <c r="LS1090">
        <v>1</v>
      </c>
      <c r="LT1090">
        <v>6</v>
      </c>
      <c r="LU1090">
        <v>2</v>
      </c>
      <c r="LV1090">
        <v>0</v>
      </c>
      <c r="LW1090">
        <v>1</v>
      </c>
      <c r="LX1090">
        <v>1</v>
      </c>
      <c r="LY1090">
        <v>3</v>
      </c>
      <c r="LZ1090">
        <v>12</v>
      </c>
    </row>
    <row r="1091" spans="1:338" x14ac:dyDescent="0.25">
      <c r="A1091" t="s">
        <v>1490</v>
      </c>
      <c r="B1091" t="s">
        <v>803</v>
      </c>
      <c r="C1091" t="s">
        <v>1308</v>
      </c>
      <c r="D1091" t="s">
        <v>1309</v>
      </c>
      <c r="E1091">
        <v>10</v>
      </c>
      <c r="F1091">
        <v>25</v>
      </c>
      <c r="G1091">
        <v>21</v>
      </c>
      <c r="H1091">
        <v>123.33</v>
      </c>
      <c r="I1091">
        <v>30</v>
      </c>
      <c r="J1091" s="19">
        <v>50.396825396825399</v>
      </c>
      <c r="K1091">
        <v>4</v>
      </c>
      <c r="L1091">
        <v>4</v>
      </c>
      <c r="M1091">
        <v>1</v>
      </c>
      <c r="N1091">
        <v>2</v>
      </c>
      <c r="O1091">
        <v>4</v>
      </c>
      <c r="P1091">
        <v>2</v>
      </c>
      <c r="Q1091">
        <v>3</v>
      </c>
      <c r="R1091">
        <v>2</v>
      </c>
      <c r="S1091">
        <v>1</v>
      </c>
      <c r="T1091">
        <v>1</v>
      </c>
      <c r="U1091">
        <v>3</v>
      </c>
      <c r="V1091">
        <v>3</v>
      </c>
      <c r="W1091">
        <v>3</v>
      </c>
      <c r="X1091">
        <v>4</v>
      </c>
      <c r="Y1091">
        <v>1</v>
      </c>
      <c r="Z1091">
        <v>1</v>
      </c>
      <c r="AA1091">
        <v>3</v>
      </c>
      <c r="AB1091">
        <v>3</v>
      </c>
      <c r="AC1091">
        <v>2</v>
      </c>
      <c r="AD1091">
        <v>3</v>
      </c>
      <c r="AE1091">
        <v>4</v>
      </c>
      <c r="AF1091">
        <v>1</v>
      </c>
      <c r="AG1091">
        <v>1</v>
      </c>
      <c r="AH1091">
        <v>1</v>
      </c>
      <c r="AI1091">
        <v>2</v>
      </c>
      <c r="AJ1091">
        <v>4</v>
      </c>
      <c r="AK1091">
        <v>3</v>
      </c>
      <c r="AL1091">
        <v>3</v>
      </c>
      <c r="AM1091">
        <v>4</v>
      </c>
      <c r="AN1091">
        <v>5</v>
      </c>
      <c r="AO1091">
        <v>3</v>
      </c>
      <c r="AP1091">
        <v>3</v>
      </c>
      <c r="AQ1091">
        <v>4</v>
      </c>
      <c r="AR1091">
        <v>1</v>
      </c>
      <c r="AS1091">
        <v>2</v>
      </c>
      <c r="AT1091">
        <v>2</v>
      </c>
      <c r="AU1091">
        <v>1</v>
      </c>
      <c r="AV1091">
        <v>4</v>
      </c>
      <c r="AW1091">
        <v>3</v>
      </c>
      <c r="AX1091">
        <v>4</v>
      </c>
      <c r="AY1091">
        <v>4</v>
      </c>
      <c r="AZ1091">
        <v>1</v>
      </c>
      <c r="BA1091">
        <v>2</v>
      </c>
      <c r="BB1091">
        <v>2</v>
      </c>
      <c r="BC1091">
        <v>1</v>
      </c>
      <c r="BD1091">
        <v>5</v>
      </c>
      <c r="BE1091">
        <v>3</v>
      </c>
      <c r="BF1091">
        <v>2</v>
      </c>
      <c r="BG1091">
        <v>4</v>
      </c>
      <c r="BH1091">
        <v>4</v>
      </c>
      <c r="BI1091" s="19">
        <f t="shared" ref="BI1091:BI1154" si="884">IF(K1091=5, 1, IF(ISBLANK(K1091), "NA", 0))</f>
        <v>0</v>
      </c>
      <c r="BJ1091" s="19">
        <f t="shared" ref="BJ1091:BJ1154" si="885">IF(L1091=3, 1, IF(ISBLANK(L1091), "NA", 0))</f>
        <v>0</v>
      </c>
      <c r="BK1091" s="19">
        <f t="shared" ref="BK1091:BK1154" si="886">IF(M1091=3, 1, IF(ISBLANK(M1091), "NA", 0))</f>
        <v>0</v>
      </c>
      <c r="BL1091" s="19">
        <f t="shared" ref="BL1091:BL1154" si="887">IF(N1091=1, 1, IF(ISBLANK(N1091), "NA", 0))</f>
        <v>0</v>
      </c>
      <c r="BM1091" s="19">
        <f t="shared" ref="BM1091:BM1154" si="888">IF(O1091=3, 1, IF(ISBLANK(O1091), "NA", 0))</f>
        <v>0</v>
      </c>
      <c r="BN1091" s="19">
        <f t="shared" ref="BN1091:BN1154" si="889">IF(P1091=3, 1, IF(ISBLANK(P1091), "NA", 0))</f>
        <v>0</v>
      </c>
      <c r="BO1091" s="19">
        <f t="shared" ref="BO1091:BO1154" si="890">IF(Q1091=4, 1, IF(ISBLANK(Q1091), "NA", 0))</f>
        <v>0</v>
      </c>
      <c r="BP1091" s="19">
        <f t="shared" ref="BP1091:BP1154" si="891">IF(R1091=2, 1, IF(ISBLANK(R1091), "NA", 0))</f>
        <v>1</v>
      </c>
      <c r="BQ1091" s="19">
        <f t="shared" ref="BQ1091:BQ1154" si="892">IF(S1091=2, 1, IF(ISBLANK(S1091), "NA", 0))</f>
        <v>0</v>
      </c>
      <c r="BR1091" s="19">
        <f t="shared" ref="BR1091:BR1154" si="893">IF(T1091=3, 1, IF(ISBLANK(T1091), "NA", 0))</f>
        <v>0</v>
      </c>
      <c r="BS1091" s="19">
        <f t="shared" ref="BS1091:BS1154" si="894">IF(U1091=4, 1, IF(ISBLANK(U1091), "NA", 0))</f>
        <v>0</v>
      </c>
      <c r="BT1091" s="19">
        <f t="shared" ref="BT1091:BT1154" si="895">IF(V1091=3, 1, IF(ISBLANK(V1091), "NA", 0))</f>
        <v>1</v>
      </c>
      <c r="BU1091" s="19">
        <f t="shared" ref="BU1091:BU1154" si="896">IF(W1091=4, 1, IF(ISBLANK(W1091), "NA", 0))</f>
        <v>0</v>
      </c>
      <c r="BV1091" s="19">
        <f t="shared" ref="BV1091:BV1154" si="897">IF(X1091=3, 1, IF(ISBLANK(X1091), "NA", 0))</f>
        <v>0</v>
      </c>
      <c r="BW1091" s="19">
        <f t="shared" ref="BW1091:BW1154" si="898">IF(Y1091=3, 1, IF(ISBLANK(Y1091), "NA", 0))</f>
        <v>0</v>
      </c>
      <c r="BX1091" s="19">
        <f t="shared" ref="BX1091:BX1154" si="899">IF(Z1091=2, 1, IF(ISBLANK(Z1091), "NA", 0))</f>
        <v>0</v>
      </c>
      <c r="BY1091" s="19">
        <f t="shared" ref="BY1091:BY1154" si="900">IF(AA1091=5, 1, IF(ISBLANK(AA1091), "NA", 0))</f>
        <v>0</v>
      </c>
      <c r="BZ1091" s="19">
        <f t="shared" ref="BZ1091:BZ1154" si="901">IF(AB1091=3, 1, IF(ISBLANK(AB1091), "NA", 0))</f>
        <v>1</v>
      </c>
      <c r="CA1091" s="19">
        <f t="shared" ref="CA1091:CA1154" si="902">IF(AC1091=2, 1, IF(ISBLANK(AC1091), "NA", 0))</f>
        <v>1</v>
      </c>
      <c r="CB1091" s="19">
        <f t="shared" ref="CB1091:CB1154" si="903">IF(AD1091=3, 1, IF(ISBLANK(AD1091), "NA", 0))</f>
        <v>1</v>
      </c>
      <c r="CC1091" s="19">
        <f t="shared" ref="CC1091:CC1154" si="904">IF(AE1091=3, 1, IF(ISBLANK(AE1091), "NA", 0))</f>
        <v>0</v>
      </c>
      <c r="CD1091" s="19">
        <f t="shared" ref="CD1091:CD1154" si="905">IF(AF1091=4, 1, IF(ISBLANK(AF1091), "NA", 0))</f>
        <v>0</v>
      </c>
      <c r="CE1091" s="19">
        <f t="shared" ref="CE1091:CE1154" si="906">IF(AG1091=1, 1, IF(ISBLANK(AG1091), "NA", 0))</f>
        <v>1</v>
      </c>
      <c r="CF1091" s="19">
        <f t="shared" ref="CF1091:CF1154" si="907">IF(AH1091=4, 1, IF(ISBLANK(AH1091), "NA", 0))</f>
        <v>0</v>
      </c>
      <c r="CG1091" s="19">
        <f t="shared" ref="CG1091:CG1154" si="908">IF(AI1091=2, 1, IF(ISBLANK(AI1091), "NA", 0))</f>
        <v>1</v>
      </c>
      <c r="CH1091" s="19">
        <f t="shared" ref="CH1091:CH1154" si="909">IF(AJ1091=5, 1, IF(ISBLANK(AJ1091), "NA", 0))</f>
        <v>0</v>
      </c>
      <c r="CI1091" s="19">
        <f t="shared" ref="CI1091:CI1154" si="910">IF(AK1091=3, 1, IF(ISBLANK(AK1091), "NA", 0))</f>
        <v>1</v>
      </c>
      <c r="CJ1091" s="19">
        <f t="shared" ref="CJ1091:CJ1154" si="911">IF(AL1091=3, 1, IF(ISBLANK(AL1091), "NA", 0))</f>
        <v>1</v>
      </c>
      <c r="CK1091" s="19">
        <f t="shared" ref="CK1091:CK1154" si="912">IF(AM1091=1, 1, IF(ISBLANK(AM1091), "NA", 0))</f>
        <v>0</v>
      </c>
      <c r="CL1091" s="19">
        <f t="shared" ref="CL1091:CL1154" si="913">IF(AN1091=3, 1, IF(ISBLANK(AN1091), "NA", 0))</f>
        <v>0</v>
      </c>
      <c r="CM1091" s="19">
        <f t="shared" ref="CM1091:CM1154" si="914">IF(AO1091=3, 1, IF(ISBLANK(AO1091), "NA", 0))</f>
        <v>1</v>
      </c>
      <c r="CN1091" s="19">
        <f t="shared" ref="CN1091:CN1154" si="915">IF(AP1091=4, 1, IF(ISBLANK(AP1091), "NA", 0))</f>
        <v>0</v>
      </c>
      <c r="CO1091" s="19">
        <f t="shared" ref="CO1091:CO1154" si="916">IF(AQ1091=2, 1, IF(ISBLANK(AQ1091), "NA", 0))</f>
        <v>0</v>
      </c>
      <c r="CP1091" s="19">
        <f t="shared" ref="CP1091:CP1154" si="917">IF(AR1091=2, 1, IF(ISBLANK(AR1091), "NA", 0))</f>
        <v>0</v>
      </c>
      <c r="CQ1091" s="19">
        <f t="shared" ref="CQ1091:CQ1154" si="918">IF(AS1091=3, 1, IF(ISBLANK(AS1091), "NA", 0))</f>
        <v>0</v>
      </c>
      <c r="CR1091" s="19">
        <f t="shared" ref="CR1091:CR1154" si="919">IF(AT1091=4, 1, IF(ISBLANK(AT1091), "NA", 0))</f>
        <v>0</v>
      </c>
      <c r="CS1091" s="19">
        <f t="shared" ref="CS1091:CS1154" si="920">IF(AU1091=3, 1, IF(ISBLANK(AU1091), "NA", 0))</f>
        <v>0</v>
      </c>
      <c r="CT1091" s="19">
        <f t="shared" ref="CT1091:CT1154" si="921">IF(AV1091=4, 1, IF(ISBLANK(AV1091), "NA", 0))</f>
        <v>1</v>
      </c>
      <c r="CU1091" s="19">
        <f t="shared" ref="CU1091:CU1154" si="922">IF(AW1091=3, 1, IF(ISBLANK(AW1091), "NA", 0))</f>
        <v>1</v>
      </c>
      <c r="CV1091" s="19">
        <f t="shared" ref="CV1091:CV1154" si="923">IF(AX1091=3, 1, IF(ISBLANK(AX1091), "NA", 0))</f>
        <v>0</v>
      </c>
      <c r="CW1091" s="19">
        <f t="shared" ref="CW1091:CW1154" si="924">IF(AY1091=2, 1, IF(ISBLANK(AY1091), "NA", 0))</f>
        <v>0</v>
      </c>
      <c r="CX1091" s="19">
        <f t="shared" ref="CX1091:CX1154" si="925">IF(AZ1091=5, 1, IF(ISBLANK(AZ1091), "NA", 0))</f>
        <v>0</v>
      </c>
      <c r="CY1091" s="19">
        <f t="shared" ref="CY1091:CY1154" si="926">IF(BA1091=3, 1, IF(ISBLANK(BA1091), "NA", 0))</f>
        <v>0</v>
      </c>
      <c r="CZ1091" s="19">
        <f t="shared" ref="CZ1091:CZ1154" si="927">IF(BB1091=2, 1, IF(ISBLANK(BB1091), "NA", 0))</f>
        <v>1</v>
      </c>
      <c r="DA1091" s="19">
        <f t="shared" ref="DA1091:DA1154" si="928">IF(BC1091=3, 1, IF(ISBLANK(BC1091), "NA", 0))</f>
        <v>0</v>
      </c>
      <c r="DB1091" s="19">
        <f t="shared" ref="DB1091:DB1154" si="929">IF(BD1091=3, 1, IF(ISBLANK(BD1091), "NA", 0))</f>
        <v>0</v>
      </c>
      <c r="DC1091" s="19">
        <f t="shared" ref="DC1091:DC1154" si="930">IF(BE1091=4, 1, IF(ISBLANK(BE1091), "NA", 0))</f>
        <v>0</v>
      </c>
      <c r="DD1091" s="19">
        <f t="shared" ref="DD1091:DD1154" si="931">IF(BF1091=1, 1, IF(ISBLANK(BF1091), "NA", 0))</f>
        <v>0</v>
      </c>
      <c r="DE1091" s="19">
        <f t="shared" ref="DE1091:DE1154" si="932">IF(BG1091=4, 1, IF(ISBLANK(BG1091), "NA", 0))</f>
        <v>1</v>
      </c>
      <c r="DF1091" s="19">
        <f t="shared" ref="DF1091:DF1154" si="933">IF(BH1091=2, 1, IF(ISBLANK(BH1091), "NA", 0))</f>
        <v>0</v>
      </c>
      <c r="DG1091" s="19">
        <f t="shared" ref="DG1091:DG1154" si="934">SUM(BI1091:CG1091)</f>
        <v>7</v>
      </c>
      <c r="DH1091" s="19">
        <f t="shared" ref="DH1091:DH1154" si="935">SUM(CH1091:DF1091)</f>
        <v>7</v>
      </c>
      <c r="DI1091"/>
      <c r="DJ1091"/>
      <c r="DK1091">
        <v>2</v>
      </c>
      <c r="DL1091"/>
      <c r="DM1091"/>
      <c r="DN1091"/>
      <c r="DO1091"/>
      <c r="DP1091"/>
      <c r="DQ1091"/>
      <c r="EL1091"/>
      <c r="FP1091"/>
      <c r="GM1091"/>
      <c r="HR1091"/>
      <c r="HW1091"/>
      <c r="JM1091"/>
      <c r="KG1091"/>
      <c r="KV1091">
        <v>2</v>
      </c>
      <c r="KW1091">
        <v>0</v>
      </c>
      <c r="KX1091">
        <v>1</v>
      </c>
      <c r="KY1091">
        <v>6</v>
      </c>
      <c r="KZ1091">
        <v>0</v>
      </c>
      <c r="LA1091">
        <v>0</v>
      </c>
      <c r="LB1091">
        <v>0</v>
      </c>
      <c r="LC1091">
        <v>0</v>
      </c>
      <c r="LD1091">
        <v>0</v>
      </c>
      <c r="LE1091">
        <v>0</v>
      </c>
      <c r="LF1091">
        <v>0</v>
      </c>
      <c r="LG1091">
        <v>0</v>
      </c>
      <c r="LH1091">
        <v>22</v>
      </c>
      <c r="LI1091">
        <v>8</v>
      </c>
      <c r="LJ1091">
        <v>2</v>
      </c>
      <c r="LK1091" s="6">
        <v>1</v>
      </c>
      <c r="LL1091">
        <v>6</v>
      </c>
      <c r="LM1091">
        <v>2</v>
      </c>
      <c r="LN1091">
        <v>1</v>
      </c>
      <c r="LO1091">
        <v>6.5</v>
      </c>
      <c r="LP1091">
        <v>6</v>
      </c>
      <c r="LQ1091">
        <v>2</v>
      </c>
      <c r="LT1091">
        <v>9</v>
      </c>
      <c r="LU1091">
        <v>0</v>
      </c>
      <c r="LV1091">
        <v>0</v>
      </c>
      <c r="LW1091">
        <v>0</v>
      </c>
      <c r="LX1091">
        <v>0</v>
      </c>
      <c r="LY1091">
        <v>3</v>
      </c>
      <c r="LZ1091">
        <v>10</v>
      </c>
    </row>
    <row r="1092" spans="1:338" x14ac:dyDescent="0.25">
      <c r="A1092" t="s">
        <v>1491</v>
      </c>
      <c r="B1092" t="s">
        <v>803</v>
      </c>
      <c r="C1092" t="s">
        <v>1308</v>
      </c>
      <c r="D1092" t="s">
        <v>1309</v>
      </c>
      <c r="E1092">
        <v>10</v>
      </c>
      <c r="F1092">
        <v>25</v>
      </c>
      <c r="G1092">
        <v>21</v>
      </c>
      <c r="H1092">
        <v>123.33</v>
      </c>
      <c r="I1092">
        <v>30</v>
      </c>
      <c r="J1092" s="19">
        <v>50.396825396825399</v>
      </c>
      <c r="K1092">
        <v>5</v>
      </c>
      <c r="L1092">
        <v>4</v>
      </c>
      <c r="M1092">
        <v>3</v>
      </c>
      <c r="N1092">
        <v>5</v>
      </c>
      <c r="O1092">
        <v>3</v>
      </c>
      <c r="P1092">
        <v>2</v>
      </c>
      <c r="Q1092">
        <v>3</v>
      </c>
      <c r="R1092">
        <v>1</v>
      </c>
      <c r="S1092">
        <v>3</v>
      </c>
      <c r="T1092">
        <v>2</v>
      </c>
      <c r="U1092">
        <v>2</v>
      </c>
      <c r="V1092">
        <v>4</v>
      </c>
      <c r="W1092">
        <v>4</v>
      </c>
      <c r="X1092">
        <v>4</v>
      </c>
      <c r="Y1092">
        <v>1</v>
      </c>
      <c r="Z1092">
        <v>1</v>
      </c>
      <c r="AA1092">
        <v>5</v>
      </c>
      <c r="AB1092">
        <v>1</v>
      </c>
      <c r="AC1092">
        <v>2</v>
      </c>
      <c r="AD1092">
        <v>1</v>
      </c>
      <c r="AE1092">
        <v>3</v>
      </c>
      <c r="AF1092">
        <v>3</v>
      </c>
      <c r="AG1092">
        <v>3</v>
      </c>
      <c r="AH1092">
        <v>3</v>
      </c>
      <c r="AI1092">
        <v>4</v>
      </c>
      <c r="AJ1092">
        <v>5</v>
      </c>
      <c r="AK1092">
        <v>3</v>
      </c>
      <c r="AL1092">
        <v>2</v>
      </c>
      <c r="AM1092">
        <v>1</v>
      </c>
      <c r="AN1092">
        <v>3</v>
      </c>
      <c r="AO1092">
        <v>3</v>
      </c>
      <c r="AP1092">
        <v>4</v>
      </c>
      <c r="AQ1092">
        <v>2</v>
      </c>
      <c r="AR1092">
        <v>1</v>
      </c>
      <c r="AS1092">
        <v>2</v>
      </c>
      <c r="AT1092">
        <v>4</v>
      </c>
      <c r="AU1092">
        <v>4</v>
      </c>
      <c r="AV1092">
        <v>4</v>
      </c>
      <c r="AW1092">
        <v>4</v>
      </c>
      <c r="AX1092">
        <v>4</v>
      </c>
      <c r="AY1092">
        <v>3</v>
      </c>
      <c r="AZ1092">
        <v>5</v>
      </c>
      <c r="BA1092">
        <v>1</v>
      </c>
      <c r="BB1092">
        <v>2</v>
      </c>
      <c r="BC1092">
        <v>1</v>
      </c>
      <c r="BD1092">
        <v>3</v>
      </c>
      <c r="BE1092">
        <v>2</v>
      </c>
      <c r="BF1092">
        <v>3</v>
      </c>
      <c r="BG1092">
        <v>4</v>
      </c>
      <c r="BH1092">
        <v>4</v>
      </c>
      <c r="BI1092" s="19">
        <f t="shared" si="884"/>
        <v>1</v>
      </c>
      <c r="BJ1092" s="19">
        <f t="shared" si="885"/>
        <v>0</v>
      </c>
      <c r="BK1092" s="19">
        <f t="shared" si="886"/>
        <v>1</v>
      </c>
      <c r="BL1092" s="19">
        <f t="shared" si="887"/>
        <v>0</v>
      </c>
      <c r="BM1092" s="19">
        <f t="shared" si="888"/>
        <v>1</v>
      </c>
      <c r="BN1092" s="19">
        <f t="shared" si="889"/>
        <v>0</v>
      </c>
      <c r="BO1092" s="19">
        <f t="shared" si="890"/>
        <v>0</v>
      </c>
      <c r="BP1092" s="19">
        <f t="shared" si="891"/>
        <v>0</v>
      </c>
      <c r="BQ1092" s="19">
        <f t="shared" si="892"/>
        <v>0</v>
      </c>
      <c r="BR1092" s="19">
        <f t="shared" si="893"/>
        <v>0</v>
      </c>
      <c r="BS1092" s="19">
        <f t="shared" si="894"/>
        <v>0</v>
      </c>
      <c r="BT1092" s="19">
        <f t="shared" si="895"/>
        <v>0</v>
      </c>
      <c r="BU1092" s="19">
        <f t="shared" si="896"/>
        <v>1</v>
      </c>
      <c r="BV1092" s="19">
        <f t="shared" si="897"/>
        <v>0</v>
      </c>
      <c r="BW1092" s="19">
        <f t="shared" si="898"/>
        <v>0</v>
      </c>
      <c r="BX1092" s="19">
        <f t="shared" si="899"/>
        <v>0</v>
      </c>
      <c r="BY1092" s="19">
        <f t="shared" si="900"/>
        <v>1</v>
      </c>
      <c r="BZ1092" s="19">
        <f t="shared" si="901"/>
        <v>0</v>
      </c>
      <c r="CA1092" s="19">
        <f t="shared" si="902"/>
        <v>1</v>
      </c>
      <c r="CB1092" s="19">
        <f t="shared" si="903"/>
        <v>0</v>
      </c>
      <c r="CC1092" s="19">
        <f t="shared" si="904"/>
        <v>1</v>
      </c>
      <c r="CD1092" s="19">
        <f t="shared" si="905"/>
        <v>0</v>
      </c>
      <c r="CE1092" s="19">
        <f t="shared" si="906"/>
        <v>0</v>
      </c>
      <c r="CF1092" s="19">
        <f t="shared" si="907"/>
        <v>0</v>
      </c>
      <c r="CG1092" s="19">
        <f t="shared" si="908"/>
        <v>0</v>
      </c>
      <c r="CH1092" s="19">
        <f t="shared" si="909"/>
        <v>1</v>
      </c>
      <c r="CI1092" s="19">
        <f t="shared" si="910"/>
        <v>1</v>
      </c>
      <c r="CJ1092" s="19">
        <f t="shared" si="911"/>
        <v>0</v>
      </c>
      <c r="CK1092" s="19">
        <f t="shared" si="912"/>
        <v>1</v>
      </c>
      <c r="CL1092" s="19">
        <f t="shared" si="913"/>
        <v>1</v>
      </c>
      <c r="CM1092" s="19">
        <f t="shared" si="914"/>
        <v>1</v>
      </c>
      <c r="CN1092" s="19">
        <f t="shared" si="915"/>
        <v>1</v>
      </c>
      <c r="CO1092" s="19">
        <f t="shared" si="916"/>
        <v>1</v>
      </c>
      <c r="CP1092" s="19">
        <f t="shared" si="917"/>
        <v>0</v>
      </c>
      <c r="CQ1092" s="19">
        <f t="shared" si="918"/>
        <v>0</v>
      </c>
      <c r="CR1092" s="19">
        <f t="shared" si="919"/>
        <v>1</v>
      </c>
      <c r="CS1092" s="19">
        <f t="shared" si="920"/>
        <v>0</v>
      </c>
      <c r="CT1092" s="19">
        <f t="shared" si="921"/>
        <v>1</v>
      </c>
      <c r="CU1092" s="19">
        <f t="shared" si="922"/>
        <v>0</v>
      </c>
      <c r="CV1092" s="19">
        <f t="shared" si="923"/>
        <v>0</v>
      </c>
      <c r="CW1092" s="19">
        <f t="shared" si="924"/>
        <v>0</v>
      </c>
      <c r="CX1092" s="19">
        <f t="shared" si="925"/>
        <v>1</v>
      </c>
      <c r="CY1092" s="19">
        <f t="shared" si="926"/>
        <v>0</v>
      </c>
      <c r="CZ1092" s="19">
        <f t="shared" si="927"/>
        <v>1</v>
      </c>
      <c r="DA1092" s="19">
        <f t="shared" si="928"/>
        <v>0</v>
      </c>
      <c r="DB1092" s="19">
        <f t="shared" si="929"/>
        <v>1</v>
      </c>
      <c r="DC1092" s="19">
        <f t="shared" si="930"/>
        <v>0</v>
      </c>
      <c r="DD1092" s="19">
        <f t="shared" si="931"/>
        <v>0</v>
      </c>
      <c r="DE1092" s="19">
        <f t="shared" si="932"/>
        <v>1</v>
      </c>
      <c r="DF1092" s="19">
        <f t="shared" si="933"/>
        <v>0</v>
      </c>
      <c r="DG1092" s="19">
        <f t="shared" si="934"/>
        <v>7</v>
      </c>
      <c r="DH1092" s="19">
        <f t="shared" si="935"/>
        <v>13</v>
      </c>
      <c r="DI1092"/>
      <c r="DJ1092"/>
      <c r="DK1092">
        <v>2</v>
      </c>
      <c r="DL1092"/>
      <c r="DM1092"/>
      <c r="DN1092"/>
      <c r="DO1092"/>
      <c r="DP1092"/>
      <c r="DQ1092"/>
      <c r="EL1092"/>
      <c r="FP1092"/>
      <c r="GM1092"/>
      <c r="HR1092"/>
      <c r="HW1092"/>
      <c r="JM1092"/>
      <c r="KG1092"/>
      <c r="KV1092">
        <v>2</v>
      </c>
      <c r="KW1092">
        <v>1</v>
      </c>
      <c r="KX1092">
        <v>0</v>
      </c>
      <c r="KY1092">
        <v>7</v>
      </c>
      <c r="KZ1092">
        <v>2</v>
      </c>
      <c r="LA1092">
        <v>2</v>
      </c>
      <c r="LB1092">
        <v>2</v>
      </c>
      <c r="LC1092">
        <v>2</v>
      </c>
      <c r="LD1092">
        <v>0</v>
      </c>
      <c r="LE1092">
        <v>1</v>
      </c>
      <c r="LF1092">
        <v>1</v>
      </c>
      <c r="LG1092">
        <v>1</v>
      </c>
      <c r="LH1092">
        <v>19</v>
      </c>
      <c r="LI1092">
        <v>8</v>
      </c>
      <c r="LJ1092">
        <v>2</v>
      </c>
      <c r="LK1092" s="6">
        <v>0</v>
      </c>
      <c r="LL1092">
        <v>9</v>
      </c>
      <c r="LM1092">
        <v>2</v>
      </c>
      <c r="LN1092">
        <v>1</v>
      </c>
      <c r="LO1092">
        <v>10.5</v>
      </c>
      <c r="LP1092">
        <v>10</v>
      </c>
      <c r="LQ1092">
        <v>0</v>
      </c>
      <c r="LR1092">
        <v>0</v>
      </c>
      <c r="LS1092">
        <v>0</v>
      </c>
      <c r="LT1092">
        <v>9</v>
      </c>
      <c r="LU1092">
        <v>0</v>
      </c>
      <c r="LV1092">
        <v>0</v>
      </c>
      <c r="LW1092">
        <v>0</v>
      </c>
      <c r="LX1092">
        <v>0</v>
      </c>
      <c r="LY1092">
        <v>7</v>
      </c>
      <c r="LZ1092">
        <v>8</v>
      </c>
    </row>
    <row r="1093" spans="1:338" x14ac:dyDescent="0.25">
      <c r="A1093" t="s">
        <v>1492</v>
      </c>
      <c r="B1093" t="s">
        <v>803</v>
      </c>
      <c r="C1093" t="s">
        <v>1308</v>
      </c>
      <c r="D1093" t="s">
        <v>1309</v>
      </c>
      <c r="E1093">
        <v>10</v>
      </c>
      <c r="F1093">
        <v>25</v>
      </c>
      <c r="G1093">
        <v>21</v>
      </c>
      <c r="H1093">
        <v>123.33</v>
      </c>
      <c r="I1093">
        <v>30</v>
      </c>
      <c r="J1093" s="19">
        <v>50.396825396825399</v>
      </c>
      <c r="K1093">
        <v>5</v>
      </c>
      <c r="L1093">
        <v>3</v>
      </c>
      <c r="M1093">
        <v>3</v>
      </c>
      <c r="N1093">
        <v>1</v>
      </c>
      <c r="O1093">
        <v>4</v>
      </c>
      <c r="P1093">
        <v>1</v>
      </c>
      <c r="Q1093">
        <v>3</v>
      </c>
      <c r="R1093">
        <v>2</v>
      </c>
      <c r="S1093">
        <v>2</v>
      </c>
      <c r="T1093">
        <v>2</v>
      </c>
      <c r="U1093">
        <v>4</v>
      </c>
      <c r="V1093">
        <v>1</v>
      </c>
      <c r="W1093">
        <v>4</v>
      </c>
      <c r="X1093">
        <v>3</v>
      </c>
      <c r="Y1093">
        <v>4</v>
      </c>
      <c r="Z1093">
        <v>4</v>
      </c>
      <c r="AA1093">
        <v>4</v>
      </c>
      <c r="AB1093">
        <v>5</v>
      </c>
      <c r="AC1093">
        <v>2</v>
      </c>
      <c r="AD1093">
        <v>1</v>
      </c>
      <c r="AE1093">
        <v>4</v>
      </c>
      <c r="AF1093">
        <v>1</v>
      </c>
      <c r="AG1093">
        <v>4</v>
      </c>
      <c r="AH1093">
        <v>4</v>
      </c>
      <c r="AI1093">
        <v>2</v>
      </c>
      <c r="AJ1093">
        <v>5</v>
      </c>
      <c r="AK1093">
        <v>3</v>
      </c>
      <c r="AL1093">
        <v>3</v>
      </c>
      <c r="AM1093">
        <v>1</v>
      </c>
      <c r="AN1093">
        <v>3</v>
      </c>
      <c r="AO1093">
        <v>3</v>
      </c>
      <c r="AP1093">
        <v>3</v>
      </c>
      <c r="AQ1093">
        <v>2</v>
      </c>
      <c r="AR1093">
        <v>2</v>
      </c>
      <c r="AS1093">
        <v>2</v>
      </c>
      <c r="AT1093">
        <v>4</v>
      </c>
      <c r="AU1093">
        <v>4</v>
      </c>
      <c r="AV1093">
        <v>4</v>
      </c>
      <c r="AW1093">
        <v>3</v>
      </c>
      <c r="AX1093">
        <v>1</v>
      </c>
      <c r="AY1093">
        <v>1</v>
      </c>
      <c r="AZ1093">
        <v>3</v>
      </c>
      <c r="BA1093">
        <v>5</v>
      </c>
      <c r="BB1093">
        <v>2</v>
      </c>
      <c r="BC1093">
        <v>1</v>
      </c>
      <c r="BD1093">
        <v>3</v>
      </c>
      <c r="BE1093">
        <v>2</v>
      </c>
      <c r="BF1093">
        <v>2</v>
      </c>
      <c r="BG1093">
        <v>4</v>
      </c>
      <c r="BH1093">
        <v>2</v>
      </c>
      <c r="BI1093" s="19">
        <f t="shared" si="884"/>
        <v>1</v>
      </c>
      <c r="BJ1093" s="19">
        <f t="shared" si="885"/>
        <v>1</v>
      </c>
      <c r="BK1093" s="19">
        <f t="shared" si="886"/>
        <v>1</v>
      </c>
      <c r="BL1093" s="19">
        <f t="shared" si="887"/>
        <v>1</v>
      </c>
      <c r="BM1093" s="19">
        <f t="shared" si="888"/>
        <v>0</v>
      </c>
      <c r="BN1093" s="19">
        <f t="shared" si="889"/>
        <v>0</v>
      </c>
      <c r="BO1093" s="19">
        <f t="shared" si="890"/>
        <v>0</v>
      </c>
      <c r="BP1093" s="19">
        <f t="shared" si="891"/>
        <v>1</v>
      </c>
      <c r="BQ1093" s="19">
        <f t="shared" si="892"/>
        <v>1</v>
      </c>
      <c r="BR1093" s="19">
        <f t="shared" si="893"/>
        <v>0</v>
      </c>
      <c r="BS1093" s="19">
        <f t="shared" si="894"/>
        <v>1</v>
      </c>
      <c r="BT1093" s="19">
        <f t="shared" si="895"/>
        <v>0</v>
      </c>
      <c r="BU1093" s="19">
        <f t="shared" si="896"/>
        <v>1</v>
      </c>
      <c r="BV1093" s="19">
        <f t="shared" si="897"/>
        <v>1</v>
      </c>
      <c r="BW1093" s="19">
        <f t="shared" si="898"/>
        <v>0</v>
      </c>
      <c r="BX1093" s="19">
        <f t="shared" si="899"/>
        <v>0</v>
      </c>
      <c r="BY1093" s="19">
        <f t="shared" si="900"/>
        <v>0</v>
      </c>
      <c r="BZ1093" s="19">
        <f t="shared" si="901"/>
        <v>0</v>
      </c>
      <c r="CA1093" s="19">
        <f t="shared" si="902"/>
        <v>1</v>
      </c>
      <c r="CB1093" s="19">
        <f t="shared" si="903"/>
        <v>0</v>
      </c>
      <c r="CC1093" s="19">
        <f t="shared" si="904"/>
        <v>0</v>
      </c>
      <c r="CD1093" s="19">
        <f t="shared" si="905"/>
        <v>0</v>
      </c>
      <c r="CE1093" s="19">
        <f t="shared" si="906"/>
        <v>0</v>
      </c>
      <c r="CF1093" s="19">
        <f t="shared" si="907"/>
        <v>1</v>
      </c>
      <c r="CG1093" s="19">
        <f t="shared" si="908"/>
        <v>1</v>
      </c>
      <c r="CH1093" s="19">
        <f t="shared" si="909"/>
        <v>1</v>
      </c>
      <c r="CI1093" s="19">
        <f t="shared" si="910"/>
        <v>1</v>
      </c>
      <c r="CJ1093" s="19">
        <f t="shared" si="911"/>
        <v>1</v>
      </c>
      <c r="CK1093" s="19">
        <f t="shared" si="912"/>
        <v>1</v>
      </c>
      <c r="CL1093" s="19">
        <f t="shared" si="913"/>
        <v>1</v>
      </c>
      <c r="CM1093" s="19">
        <f t="shared" si="914"/>
        <v>1</v>
      </c>
      <c r="CN1093" s="19">
        <f t="shared" si="915"/>
        <v>0</v>
      </c>
      <c r="CO1093" s="19">
        <f t="shared" si="916"/>
        <v>1</v>
      </c>
      <c r="CP1093" s="19">
        <f t="shared" si="917"/>
        <v>1</v>
      </c>
      <c r="CQ1093" s="19">
        <f t="shared" si="918"/>
        <v>0</v>
      </c>
      <c r="CR1093" s="19">
        <f t="shared" si="919"/>
        <v>1</v>
      </c>
      <c r="CS1093" s="19">
        <f t="shared" si="920"/>
        <v>0</v>
      </c>
      <c r="CT1093" s="19">
        <f t="shared" si="921"/>
        <v>1</v>
      </c>
      <c r="CU1093" s="19">
        <f t="shared" si="922"/>
        <v>1</v>
      </c>
      <c r="CV1093" s="19">
        <f t="shared" si="923"/>
        <v>0</v>
      </c>
      <c r="CW1093" s="19">
        <f t="shared" si="924"/>
        <v>0</v>
      </c>
      <c r="CX1093" s="19">
        <f t="shared" si="925"/>
        <v>0</v>
      </c>
      <c r="CY1093" s="19">
        <f t="shared" si="926"/>
        <v>0</v>
      </c>
      <c r="CZ1093" s="19">
        <f t="shared" si="927"/>
        <v>1</v>
      </c>
      <c r="DA1093" s="19">
        <f t="shared" si="928"/>
        <v>0</v>
      </c>
      <c r="DB1093" s="19">
        <f t="shared" si="929"/>
        <v>1</v>
      </c>
      <c r="DC1093" s="19">
        <f t="shared" si="930"/>
        <v>0</v>
      </c>
      <c r="DD1093" s="19">
        <f t="shared" si="931"/>
        <v>0</v>
      </c>
      <c r="DE1093" s="19">
        <f t="shared" si="932"/>
        <v>1</v>
      </c>
      <c r="DF1093" s="19">
        <f t="shared" si="933"/>
        <v>1</v>
      </c>
      <c r="DG1093" s="19">
        <f t="shared" si="934"/>
        <v>12</v>
      </c>
      <c r="DH1093" s="19">
        <f t="shared" si="935"/>
        <v>15</v>
      </c>
      <c r="DI1093"/>
      <c r="DJ1093"/>
      <c r="DK1093">
        <v>2</v>
      </c>
      <c r="DL1093"/>
      <c r="DM1093"/>
      <c r="DN1093"/>
      <c r="DO1093"/>
      <c r="DP1093"/>
      <c r="DQ1093"/>
      <c r="EL1093"/>
      <c r="FP1093"/>
      <c r="GM1093"/>
      <c r="HR1093"/>
      <c r="HW1093"/>
      <c r="JM1093"/>
      <c r="KG1093"/>
      <c r="KV1093">
        <v>2</v>
      </c>
      <c r="KW1093">
        <v>0</v>
      </c>
      <c r="KX1093">
        <v>1</v>
      </c>
      <c r="KY1093">
        <v>9</v>
      </c>
      <c r="KZ1093">
        <v>2</v>
      </c>
      <c r="LA1093">
        <v>2</v>
      </c>
      <c r="LB1093">
        <v>2</v>
      </c>
      <c r="LC1093">
        <v>0</v>
      </c>
      <c r="LD1093">
        <v>1</v>
      </c>
      <c r="LE1093">
        <v>1</v>
      </c>
      <c r="LF1093">
        <v>1</v>
      </c>
      <c r="LG1093">
        <v>0</v>
      </c>
      <c r="LH1093">
        <v>22</v>
      </c>
      <c r="LI1093">
        <v>8</v>
      </c>
      <c r="LJ1093">
        <v>2</v>
      </c>
      <c r="LK1093" s="6">
        <v>1</v>
      </c>
      <c r="LL1093">
        <v>3</v>
      </c>
      <c r="LM1093">
        <v>2</v>
      </c>
      <c r="LN1093">
        <v>1</v>
      </c>
      <c r="LO1093">
        <v>10</v>
      </c>
      <c r="LP1093">
        <v>10</v>
      </c>
      <c r="LQ1093">
        <v>2</v>
      </c>
      <c r="LR1093">
        <v>0</v>
      </c>
      <c r="LS1093">
        <v>0</v>
      </c>
      <c r="LT1093">
        <v>7</v>
      </c>
      <c r="LU1093">
        <v>0</v>
      </c>
      <c r="LV1093">
        <v>0</v>
      </c>
      <c r="LW1093">
        <v>0</v>
      </c>
      <c r="LX1093">
        <v>0</v>
      </c>
      <c r="LY1093">
        <v>7</v>
      </c>
      <c r="LZ1093">
        <v>7</v>
      </c>
    </row>
    <row r="1094" spans="1:338" x14ac:dyDescent="0.25">
      <c r="A1094" t="s">
        <v>1493</v>
      </c>
      <c r="B1094" t="s">
        <v>803</v>
      </c>
      <c r="C1094" t="s">
        <v>1308</v>
      </c>
      <c r="D1094" t="s">
        <v>1309</v>
      </c>
      <c r="E1094">
        <v>10</v>
      </c>
      <c r="F1094">
        <v>25</v>
      </c>
      <c r="G1094">
        <v>21</v>
      </c>
      <c r="H1094">
        <v>123.33</v>
      </c>
      <c r="I1094">
        <v>30</v>
      </c>
      <c r="J1094" s="19">
        <v>50.396825396825399</v>
      </c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>
        <v>5</v>
      </c>
      <c r="AK1094">
        <v>3</v>
      </c>
      <c r="AL1094">
        <v>2</v>
      </c>
      <c r="AM1094">
        <v>1</v>
      </c>
      <c r="AN1094">
        <v>3</v>
      </c>
      <c r="AO1094">
        <v>2</v>
      </c>
      <c r="AP1094">
        <v>3</v>
      </c>
      <c r="AQ1094">
        <v>4</v>
      </c>
      <c r="AR1094">
        <v>3</v>
      </c>
      <c r="AS1094">
        <v>2</v>
      </c>
      <c r="AT1094">
        <v>2</v>
      </c>
      <c r="AU1094">
        <v>4</v>
      </c>
      <c r="AV1094">
        <v>1</v>
      </c>
      <c r="AW1094">
        <v>2</v>
      </c>
      <c r="AX1094">
        <v>4</v>
      </c>
      <c r="AY1094">
        <v>3</v>
      </c>
      <c r="AZ1094">
        <v>5</v>
      </c>
      <c r="BA1094">
        <v>5</v>
      </c>
      <c r="BB1094">
        <v>2</v>
      </c>
      <c r="BC1094">
        <v>1</v>
      </c>
      <c r="BD1094">
        <v>2</v>
      </c>
      <c r="BE1094">
        <v>3</v>
      </c>
      <c r="BF1094">
        <v>1</v>
      </c>
      <c r="BG1094">
        <v>1</v>
      </c>
      <c r="BH1094">
        <v>2</v>
      </c>
      <c r="BI1094" s="19" t="str">
        <f t="shared" si="884"/>
        <v>NA</v>
      </c>
      <c r="BJ1094" s="19" t="str">
        <f t="shared" si="885"/>
        <v>NA</v>
      </c>
      <c r="BK1094" s="19" t="str">
        <f t="shared" si="886"/>
        <v>NA</v>
      </c>
      <c r="BL1094" s="19" t="str">
        <f t="shared" si="887"/>
        <v>NA</v>
      </c>
      <c r="BM1094" s="19" t="str">
        <f t="shared" si="888"/>
        <v>NA</v>
      </c>
      <c r="BN1094" s="19" t="str">
        <f t="shared" si="889"/>
        <v>NA</v>
      </c>
      <c r="BO1094" s="19" t="str">
        <f t="shared" si="890"/>
        <v>NA</v>
      </c>
      <c r="BP1094" s="19" t="str">
        <f t="shared" si="891"/>
        <v>NA</v>
      </c>
      <c r="BQ1094" s="19" t="str">
        <f t="shared" si="892"/>
        <v>NA</v>
      </c>
      <c r="BR1094" s="19" t="str">
        <f t="shared" si="893"/>
        <v>NA</v>
      </c>
      <c r="BS1094" s="19" t="str">
        <f t="shared" si="894"/>
        <v>NA</v>
      </c>
      <c r="BT1094" s="19" t="str">
        <f t="shared" si="895"/>
        <v>NA</v>
      </c>
      <c r="BU1094" s="19" t="str">
        <f t="shared" si="896"/>
        <v>NA</v>
      </c>
      <c r="BV1094" s="19" t="str">
        <f t="shared" si="897"/>
        <v>NA</v>
      </c>
      <c r="BW1094" s="19" t="str">
        <f t="shared" si="898"/>
        <v>NA</v>
      </c>
      <c r="BX1094" s="19" t="str">
        <f t="shared" si="899"/>
        <v>NA</v>
      </c>
      <c r="BY1094" s="19" t="str">
        <f t="shared" si="900"/>
        <v>NA</v>
      </c>
      <c r="BZ1094" s="19" t="str">
        <f t="shared" si="901"/>
        <v>NA</v>
      </c>
      <c r="CA1094" s="19" t="str">
        <f t="shared" si="902"/>
        <v>NA</v>
      </c>
      <c r="CB1094" s="19" t="str">
        <f t="shared" si="903"/>
        <v>NA</v>
      </c>
      <c r="CC1094" s="19" t="str">
        <f t="shared" si="904"/>
        <v>NA</v>
      </c>
      <c r="CD1094" s="19" t="str">
        <f t="shared" si="905"/>
        <v>NA</v>
      </c>
      <c r="CE1094" s="19" t="str">
        <f t="shared" si="906"/>
        <v>NA</v>
      </c>
      <c r="CF1094" s="19" t="str">
        <f t="shared" si="907"/>
        <v>NA</v>
      </c>
      <c r="CG1094" s="19" t="str">
        <f t="shared" si="908"/>
        <v>NA</v>
      </c>
      <c r="CH1094" s="19">
        <f t="shared" si="909"/>
        <v>1</v>
      </c>
      <c r="CI1094" s="19">
        <f t="shared" si="910"/>
        <v>1</v>
      </c>
      <c r="CJ1094" s="19">
        <f t="shared" si="911"/>
        <v>0</v>
      </c>
      <c r="CK1094" s="19">
        <f t="shared" si="912"/>
        <v>1</v>
      </c>
      <c r="CL1094" s="19">
        <f t="shared" si="913"/>
        <v>1</v>
      </c>
      <c r="CM1094" s="19">
        <f t="shared" si="914"/>
        <v>0</v>
      </c>
      <c r="CN1094" s="19">
        <f t="shared" si="915"/>
        <v>0</v>
      </c>
      <c r="CO1094" s="19">
        <f t="shared" si="916"/>
        <v>0</v>
      </c>
      <c r="CP1094" s="19">
        <f t="shared" si="917"/>
        <v>0</v>
      </c>
      <c r="CQ1094" s="19">
        <f t="shared" si="918"/>
        <v>0</v>
      </c>
      <c r="CR1094" s="19">
        <f t="shared" si="919"/>
        <v>0</v>
      </c>
      <c r="CS1094" s="19">
        <f t="shared" si="920"/>
        <v>0</v>
      </c>
      <c r="CT1094" s="19">
        <f t="shared" si="921"/>
        <v>0</v>
      </c>
      <c r="CU1094" s="19">
        <f t="shared" si="922"/>
        <v>0</v>
      </c>
      <c r="CV1094" s="19">
        <f t="shared" si="923"/>
        <v>0</v>
      </c>
      <c r="CW1094" s="19">
        <f t="shared" si="924"/>
        <v>0</v>
      </c>
      <c r="CX1094" s="19">
        <f t="shared" si="925"/>
        <v>1</v>
      </c>
      <c r="CY1094" s="19">
        <f t="shared" si="926"/>
        <v>0</v>
      </c>
      <c r="CZ1094" s="19">
        <f t="shared" si="927"/>
        <v>1</v>
      </c>
      <c r="DA1094" s="19">
        <f t="shared" si="928"/>
        <v>0</v>
      </c>
      <c r="DB1094" s="19">
        <f t="shared" si="929"/>
        <v>0</v>
      </c>
      <c r="DC1094" s="19">
        <f t="shared" si="930"/>
        <v>0</v>
      </c>
      <c r="DD1094" s="19">
        <f t="shared" si="931"/>
        <v>1</v>
      </c>
      <c r="DE1094" s="19">
        <f t="shared" si="932"/>
        <v>0</v>
      </c>
      <c r="DF1094" s="19">
        <f t="shared" si="933"/>
        <v>1</v>
      </c>
      <c r="DG1094" s="19">
        <f t="shared" si="934"/>
        <v>0</v>
      </c>
      <c r="DH1094" s="19">
        <f t="shared" si="935"/>
        <v>8</v>
      </c>
      <c r="DI1094"/>
      <c r="DJ1094"/>
      <c r="DK1094">
        <v>2</v>
      </c>
      <c r="DL1094"/>
      <c r="DM1094"/>
      <c r="DN1094"/>
      <c r="DO1094"/>
      <c r="DP1094"/>
      <c r="DQ1094"/>
      <c r="EL1094"/>
      <c r="FP1094"/>
      <c r="GM1094"/>
      <c r="HR1094"/>
      <c r="HW1094"/>
      <c r="JM1094"/>
      <c r="KG1094"/>
      <c r="KV1094">
        <v>2</v>
      </c>
      <c r="KW1094">
        <v>0</v>
      </c>
      <c r="KX1094">
        <v>0</v>
      </c>
      <c r="KY1094">
        <v>14</v>
      </c>
      <c r="KZ1094">
        <v>2</v>
      </c>
      <c r="LA1094">
        <v>2</v>
      </c>
      <c r="LB1094">
        <v>0</v>
      </c>
      <c r="LC1094">
        <v>2</v>
      </c>
      <c r="LD1094">
        <v>1</v>
      </c>
      <c r="LE1094">
        <v>1</v>
      </c>
      <c r="LF1094">
        <v>1</v>
      </c>
      <c r="LG1094">
        <v>0</v>
      </c>
      <c r="LH1094">
        <v>19</v>
      </c>
      <c r="LI1094">
        <v>8</v>
      </c>
      <c r="LJ1094">
        <v>2</v>
      </c>
      <c r="LK1094" s="6">
        <v>1</v>
      </c>
      <c r="LL1094">
        <v>11</v>
      </c>
      <c r="LM1094">
        <v>2</v>
      </c>
      <c r="LN1094">
        <v>1</v>
      </c>
      <c r="LO1094">
        <v>2</v>
      </c>
      <c r="LP1094">
        <v>11</v>
      </c>
      <c r="LQ1094">
        <v>4</v>
      </c>
      <c r="LR1094">
        <v>2</v>
      </c>
      <c r="LS1094">
        <v>1</v>
      </c>
      <c r="LT1094">
        <v>6</v>
      </c>
      <c r="LU1094">
        <v>2</v>
      </c>
      <c r="LV1094">
        <v>2</v>
      </c>
      <c r="LW1094">
        <v>0</v>
      </c>
      <c r="LX1094">
        <v>1</v>
      </c>
      <c r="LY1094">
        <v>7</v>
      </c>
      <c r="LZ1094">
        <v>15</v>
      </c>
    </row>
    <row r="1095" spans="1:338" x14ac:dyDescent="0.25">
      <c r="A1095" t="s">
        <v>1494</v>
      </c>
      <c r="B1095" t="s">
        <v>803</v>
      </c>
      <c r="C1095" t="s">
        <v>1308</v>
      </c>
      <c r="D1095" t="s">
        <v>1309</v>
      </c>
      <c r="E1095">
        <v>10</v>
      </c>
      <c r="F1095">
        <v>25</v>
      </c>
      <c r="G1095">
        <v>21</v>
      </c>
      <c r="H1095">
        <v>123.33</v>
      </c>
      <c r="I1095">
        <v>30</v>
      </c>
      <c r="J1095" s="19">
        <v>50.396825396825399</v>
      </c>
      <c r="K1095">
        <v>3</v>
      </c>
      <c r="L1095">
        <v>3</v>
      </c>
      <c r="M1095">
        <v>3</v>
      </c>
      <c r="N1095">
        <v>4</v>
      </c>
      <c r="O1095">
        <v>4</v>
      </c>
      <c r="P1095">
        <v>2</v>
      </c>
      <c r="Q1095">
        <v>3</v>
      </c>
      <c r="R1095">
        <v>2</v>
      </c>
      <c r="S1095">
        <v>2</v>
      </c>
      <c r="T1095">
        <v>4</v>
      </c>
      <c r="U1095">
        <v>2</v>
      </c>
      <c r="V1095">
        <v>4</v>
      </c>
      <c r="W1095">
        <v>4</v>
      </c>
      <c r="X1095">
        <v>1</v>
      </c>
      <c r="Y1095">
        <v>3</v>
      </c>
      <c r="Z1095">
        <v>3</v>
      </c>
      <c r="AA1095">
        <v>3</v>
      </c>
      <c r="AB1095">
        <v>4</v>
      </c>
      <c r="AC1095">
        <v>2</v>
      </c>
      <c r="AD1095">
        <v>2</v>
      </c>
      <c r="AE1095">
        <v>4</v>
      </c>
      <c r="AF1095">
        <v>2</v>
      </c>
      <c r="AG1095">
        <v>4</v>
      </c>
      <c r="AH1095">
        <v>2</v>
      </c>
      <c r="AI1095">
        <v>4</v>
      </c>
      <c r="AJ1095">
        <v>3</v>
      </c>
      <c r="AK1095">
        <v>3</v>
      </c>
      <c r="AL1095">
        <v>1</v>
      </c>
      <c r="AM1095">
        <v>4</v>
      </c>
      <c r="AN1095">
        <v>1</v>
      </c>
      <c r="AO1095">
        <v>3</v>
      </c>
      <c r="AP1095">
        <v>3</v>
      </c>
      <c r="AQ1095">
        <v>2</v>
      </c>
      <c r="AR1095">
        <v>2</v>
      </c>
      <c r="AS1095">
        <v>1</v>
      </c>
      <c r="AT1095">
        <v>3</v>
      </c>
      <c r="AU1095">
        <v>4</v>
      </c>
      <c r="AV1095">
        <v>1</v>
      </c>
      <c r="AW1095">
        <v>1</v>
      </c>
      <c r="AX1095">
        <v>3</v>
      </c>
      <c r="AY1095">
        <v>4</v>
      </c>
      <c r="AZ1095">
        <v>5</v>
      </c>
      <c r="BA1095">
        <v>3</v>
      </c>
      <c r="BB1095">
        <v>2</v>
      </c>
      <c r="BC1095">
        <v>2</v>
      </c>
      <c r="BD1095">
        <v>4</v>
      </c>
      <c r="BE1095">
        <v>1</v>
      </c>
      <c r="BF1095">
        <v>1</v>
      </c>
      <c r="BG1095">
        <v>2</v>
      </c>
      <c r="BH1095">
        <v>4</v>
      </c>
      <c r="BI1095" s="19">
        <f t="shared" si="884"/>
        <v>0</v>
      </c>
      <c r="BJ1095" s="19">
        <f t="shared" si="885"/>
        <v>1</v>
      </c>
      <c r="BK1095" s="19">
        <f t="shared" si="886"/>
        <v>1</v>
      </c>
      <c r="BL1095" s="19">
        <f t="shared" si="887"/>
        <v>0</v>
      </c>
      <c r="BM1095" s="19">
        <f t="shared" si="888"/>
        <v>0</v>
      </c>
      <c r="BN1095" s="19">
        <f t="shared" si="889"/>
        <v>0</v>
      </c>
      <c r="BO1095" s="19">
        <f t="shared" si="890"/>
        <v>0</v>
      </c>
      <c r="BP1095" s="19">
        <f t="shared" si="891"/>
        <v>1</v>
      </c>
      <c r="BQ1095" s="19">
        <f t="shared" si="892"/>
        <v>1</v>
      </c>
      <c r="BR1095" s="19">
        <f t="shared" si="893"/>
        <v>0</v>
      </c>
      <c r="BS1095" s="19">
        <f t="shared" si="894"/>
        <v>0</v>
      </c>
      <c r="BT1095" s="19">
        <f t="shared" si="895"/>
        <v>0</v>
      </c>
      <c r="BU1095" s="19">
        <f t="shared" si="896"/>
        <v>1</v>
      </c>
      <c r="BV1095" s="19">
        <f t="shared" si="897"/>
        <v>0</v>
      </c>
      <c r="BW1095" s="19">
        <f t="shared" si="898"/>
        <v>1</v>
      </c>
      <c r="BX1095" s="19">
        <f t="shared" si="899"/>
        <v>0</v>
      </c>
      <c r="BY1095" s="19">
        <f t="shared" si="900"/>
        <v>0</v>
      </c>
      <c r="BZ1095" s="19">
        <f t="shared" si="901"/>
        <v>0</v>
      </c>
      <c r="CA1095" s="19">
        <f t="shared" si="902"/>
        <v>1</v>
      </c>
      <c r="CB1095" s="19">
        <f t="shared" si="903"/>
        <v>0</v>
      </c>
      <c r="CC1095" s="19">
        <f t="shared" si="904"/>
        <v>0</v>
      </c>
      <c r="CD1095" s="19">
        <f t="shared" si="905"/>
        <v>0</v>
      </c>
      <c r="CE1095" s="19">
        <f t="shared" si="906"/>
        <v>0</v>
      </c>
      <c r="CF1095" s="19">
        <f t="shared" si="907"/>
        <v>0</v>
      </c>
      <c r="CG1095" s="19">
        <f t="shared" si="908"/>
        <v>0</v>
      </c>
      <c r="CH1095" s="19">
        <f t="shared" si="909"/>
        <v>0</v>
      </c>
      <c r="CI1095" s="19">
        <f t="shared" si="910"/>
        <v>1</v>
      </c>
      <c r="CJ1095" s="19">
        <f t="shared" si="911"/>
        <v>0</v>
      </c>
      <c r="CK1095" s="19">
        <f t="shared" si="912"/>
        <v>0</v>
      </c>
      <c r="CL1095" s="19">
        <f t="shared" si="913"/>
        <v>0</v>
      </c>
      <c r="CM1095" s="19">
        <f t="shared" si="914"/>
        <v>1</v>
      </c>
      <c r="CN1095" s="19">
        <f t="shared" si="915"/>
        <v>0</v>
      </c>
      <c r="CO1095" s="19">
        <f t="shared" si="916"/>
        <v>1</v>
      </c>
      <c r="CP1095" s="19">
        <f t="shared" si="917"/>
        <v>1</v>
      </c>
      <c r="CQ1095" s="19">
        <f t="shared" si="918"/>
        <v>0</v>
      </c>
      <c r="CR1095" s="19">
        <f t="shared" si="919"/>
        <v>0</v>
      </c>
      <c r="CS1095" s="19">
        <f t="shared" si="920"/>
        <v>0</v>
      </c>
      <c r="CT1095" s="19">
        <f t="shared" si="921"/>
        <v>0</v>
      </c>
      <c r="CU1095" s="19">
        <f t="shared" si="922"/>
        <v>0</v>
      </c>
      <c r="CV1095" s="19">
        <f t="shared" si="923"/>
        <v>1</v>
      </c>
      <c r="CW1095" s="19">
        <f t="shared" si="924"/>
        <v>0</v>
      </c>
      <c r="CX1095" s="19">
        <f t="shared" si="925"/>
        <v>1</v>
      </c>
      <c r="CY1095" s="19">
        <f t="shared" si="926"/>
        <v>1</v>
      </c>
      <c r="CZ1095" s="19">
        <f t="shared" si="927"/>
        <v>1</v>
      </c>
      <c r="DA1095" s="19">
        <f t="shared" si="928"/>
        <v>0</v>
      </c>
      <c r="DB1095" s="19">
        <f t="shared" si="929"/>
        <v>0</v>
      </c>
      <c r="DC1095" s="19">
        <f t="shared" si="930"/>
        <v>0</v>
      </c>
      <c r="DD1095" s="19">
        <f t="shared" si="931"/>
        <v>1</v>
      </c>
      <c r="DE1095" s="19">
        <f t="shared" si="932"/>
        <v>0</v>
      </c>
      <c r="DF1095" s="19">
        <f t="shared" si="933"/>
        <v>0</v>
      </c>
      <c r="DG1095" s="19">
        <f t="shared" si="934"/>
        <v>7</v>
      </c>
      <c r="DH1095" s="19">
        <f t="shared" si="935"/>
        <v>9</v>
      </c>
      <c r="DI1095"/>
      <c r="DJ1095"/>
      <c r="DK1095">
        <v>2</v>
      </c>
      <c r="DL1095"/>
      <c r="DM1095"/>
      <c r="DN1095"/>
      <c r="DO1095"/>
      <c r="DP1095"/>
      <c r="DQ1095"/>
      <c r="EL1095"/>
      <c r="FP1095"/>
      <c r="GM1095"/>
      <c r="HR1095"/>
      <c r="HW1095"/>
      <c r="JM1095"/>
      <c r="KG1095"/>
      <c r="KV1095">
        <v>2</v>
      </c>
      <c r="KW1095">
        <v>1</v>
      </c>
      <c r="KX1095">
        <v>1</v>
      </c>
      <c r="KY1095">
        <v>11</v>
      </c>
      <c r="KZ1095">
        <v>2</v>
      </c>
      <c r="LA1095">
        <v>2</v>
      </c>
      <c r="LB1095">
        <v>2</v>
      </c>
      <c r="LC1095">
        <v>0</v>
      </c>
      <c r="LD1095">
        <v>1</v>
      </c>
      <c r="LE1095">
        <v>1</v>
      </c>
      <c r="LF1095">
        <v>0</v>
      </c>
      <c r="LG1095">
        <v>1</v>
      </c>
      <c r="LH1095">
        <v>17</v>
      </c>
      <c r="LI1095">
        <v>0</v>
      </c>
      <c r="LK1095" s="6"/>
      <c r="LL1095">
        <v>10</v>
      </c>
      <c r="LM1095">
        <v>2</v>
      </c>
      <c r="LN1095">
        <v>0</v>
      </c>
      <c r="LO1095">
        <v>6</v>
      </c>
      <c r="LP1095">
        <v>10</v>
      </c>
      <c r="LQ1095">
        <v>0</v>
      </c>
      <c r="LR1095">
        <v>2</v>
      </c>
      <c r="LS1095">
        <v>1</v>
      </c>
      <c r="LT1095">
        <v>6</v>
      </c>
      <c r="LU1095">
        <v>0</v>
      </c>
      <c r="LV1095">
        <v>0</v>
      </c>
      <c r="LW1095">
        <v>0</v>
      </c>
      <c r="LX1095">
        <v>0</v>
      </c>
      <c r="LY1095">
        <v>0</v>
      </c>
      <c r="LZ1095">
        <v>8</v>
      </c>
    </row>
    <row r="1096" spans="1:338" x14ac:dyDescent="0.25">
      <c r="A1096" t="s">
        <v>1495</v>
      </c>
      <c r="B1096" t="s">
        <v>803</v>
      </c>
      <c r="C1096" t="s">
        <v>1308</v>
      </c>
      <c r="D1096" t="s">
        <v>1309</v>
      </c>
      <c r="E1096">
        <v>10</v>
      </c>
      <c r="F1096">
        <v>25</v>
      </c>
      <c r="G1096">
        <v>21</v>
      </c>
      <c r="H1096">
        <v>123.33</v>
      </c>
      <c r="I1096">
        <v>30</v>
      </c>
      <c r="J1096" s="19">
        <v>50.396825396825399</v>
      </c>
      <c r="K1096">
        <v>4</v>
      </c>
      <c r="L1096">
        <v>4</v>
      </c>
      <c r="M1096">
        <v>1</v>
      </c>
      <c r="N1096">
        <v>4</v>
      </c>
      <c r="O1096">
        <v>1</v>
      </c>
      <c r="P1096">
        <v>1</v>
      </c>
      <c r="Q1096">
        <v>2</v>
      </c>
      <c r="R1096">
        <v>4</v>
      </c>
      <c r="S1096">
        <v>2</v>
      </c>
      <c r="T1096">
        <v>1</v>
      </c>
      <c r="U1096">
        <v>1</v>
      </c>
      <c r="V1096">
        <v>4</v>
      </c>
      <c r="W1096">
        <v>1</v>
      </c>
      <c r="X1096">
        <v>3</v>
      </c>
      <c r="Y1096">
        <v>1</v>
      </c>
      <c r="Z1096">
        <v>1</v>
      </c>
      <c r="AA1096">
        <v>1</v>
      </c>
      <c r="AB1096">
        <v>2</v>
      </c>
      <c r="AC1096">
        <v>2</v>
      </c>
      <c r="AD1096">
        <v>1</v>
      </c>
      <c r="AE1096">
        <v>4</v>
      </c>
      <c r="AF1096">
        <v>3</v>
      </c>
      <c r="AG1096">
        <v>4</v>
      </c>
      <c r="AH1096">
        <v>3</v>
      </c>
      <c r="AI1096">
        <v>4</v>
      </c>
      <c r="AJ1096">
        <v>5</v>
      </c>
      <c r="AK1096">
        <v>3</v>
      </c>
      <c r="AL1096">
        <v>1</v>
      </c>
      <c r="AM1096">
        <v>4</v>
      </c>
      <c r="AN1096">
        <v>5</v>
      </c>
      <c r="AO1096">
        <v>2</v>
      </c>
      <c r="AP1096">
        <v>3</v>
      </c>
      <c r="AQ1096">
        <v>2</v>
      </c>
      <c r="AR1096">
        <v>2</v>
      </c>
      <c r="AS1096">
        <v>2</v>
      </c>
      <c r="AT1096">
        <v>2</v>
      </c>
      <c r="AU1096">
        <v>4</v>
      </c>
      <c r="AV1096">
        <v>1</v>
      </c>
      <c r="AW1096">
        <v>3</v>
      </c>
      <c r="AX1096">
        <v>2</v>
      </c>
      <c r="AY1096">
        <v>1</v>
      </c>
      <c r="AZ1096">
        <v>2</v>
      </c>
      <c r="BA1096">
        <v>2</v>
      </c>
      <c r="BB1096">
        <v>2</v>
      </c>
      <c r="BC1096">
        <v>2</v>
      </c>
      <c r="BD1096">
        <v>3</v>
      </c>
      <c r="BE1096">
        <v>3</v>
      </c>
      <c r="BF1096">
        <v>4</v>
      </c>
      <c r="BG1096">
        <v>3</v>
      </c>
      <c r="BH1096">
        <v>2</v>
      </c>
      <c r="BI1096" s="19">
        <f t="shared" si="884"/>
        <v>0</v>
      </c>
      <c r="BJ1096" s="19">
        <f t="shared" si="885"/>
        <v>0</v>
      </c>
      <c r="BK1096" s="19">
        <f t="shared" si="886"/>
        <v>0</v>
      </c>
      <c r="BL1096" s="19">
        <f t="shared" si="887"/>
        <v>0</v>
      </c>
      <c r="BM1096" s="19">
        <f t="shared" si="888"/>
        <v>0</v>
      </c>
      <c r="BN1096" s="19">
        <f t="shared" si="889"/>
        <v>0</v>
      </c>
      <c r="BO1096" s="19">
        <f t="shared" si="890"/>
        <v>0</v>
      </c>
      <c r="BP1096" s="19">
        <f t="shared" si="891"/>
        <v>0</v>
      </c>
      <c r="BQ1096" s="19">
        <f t="shared" si="892"/>
        <v>1</v>
      </c>
      <c r="BR1096" s="19">
        <f t="shared" si="893"/>
        <v>0</v>
      </c>
      <c r="BS1096" s="19">
        <f t="shared" si="894"/>
        <v>0</v>
      </c>
      <c r="BT1096" s="19">
        <f t="shared" si="895"/>
        <v>0</v>
      </c>
      <c r="BU1096" s="19">
        <f t="shared" si="896"/>
        <v>0</v>
      </c>
      <c r="BV1096" s="19">
        <f t="shared" si="897"/>
        <v>1</v>
      </c>
      <c r="BW1096" s="19">
        <f t="shared" si="898"/>
        <v>0</v>
      </c>
      <c r="BX1096" s="19">
        <f t="shared" si="899"/>
        <v>0</v>
      </c>
      <c r="BY1096" s="19">
        <f t="shared" si="900"/>
        <v>0</v>
      </c>
      <c r="BZ1096" s="19">
        <f t="shared" si="901"/>
        <v>0</v>
      </c>
      <c r="CA1096" s="19">
        <f t="shared" si="902"/>
        <v>1</v>
      </c>
      <c r="CB1096" s="19">
        <f t="shared" si="903"/>
        <v>0</v>
      </c>
      <c r="CC1096" s="19">
        <f t="shared" si="904"/>
        <v>0</v>
      </c>
      <c r="CD1096" s="19">
        <f t="shared" si="905"/>
        <v>0</v>
      </c>
      <c r="CE1096" s="19">
        <f t="shared" si="906"/>
        <v>0</v>
      </c>
      <c r="CF1096" s="19">
        <f t="shared" si="907"/>
        <v>0</v>
      </c>
      <c r="CG1096" s="19">
        <f t="shared" si="908"/>
        <v>0</v>
      </c>
      <c r="CH1096" s="19">
        <f t="shared" si="909"/>
        <v>1</v>
      </c>
      <c r="CI1096" s="19">
        <f t="shared" si="910"/>
        <v>1</v>
      </c>
      <c r="CJ1096" s="19">
        <f t="shared" si="911"/>
        <v>0</v>
      </c>
      <c r="CK1096" s="19">
        <f t="shared" si="912"/>
        <v>0</v>
      </c>
      <c r="CL1096" s="19">
        <f t="shared" si="913"/>
        <v>0</v>
      </c>
      <c r="CM1096" s="19">
        <f t="shared" si="914"/>
        <v>0</v>
      </c>
      <c r="CN1096" s="19">
        <f t="shared" si="915"/>
        <v>0</v>
      </c>
      <c r="CO1096" s="19">
        <f t="shared" si="916"/>
        <v>1</v>
      </c>
      <c r="CP1096" s="19">
        <f t="shared" si="917"/>
        <v>1</v>
      </c>
      <c r="CQ1096" s="19">
        <f t="shared" si="918"/>
        <v>0</v>
      </c>
      <c r="CR1096" s="19">
        <f t="shared" si="919"/>
        <v>0</v>
      </c>
      <c r="CS1096" s="19">
        <f t="shared" si="920"/>
        <v>0</v>
      </c>
      <c r="CT1096" s="19">
        <f t="shared" si="921"/>
        <v>0</v>
      </c>
      <c r="CU1096" s="19">
        <f t="shared" si="922"/>
        <v>1</v>
      </c>
      <c r="CV1096" s="19">
        <f t="shared" si="923"/>
        <v>0</v>
      </c>
      <c r="CW1096" s="19">
        <f t="shared" si="924"/>
        <v>0</v>
      </c>
      <c r="CX1096" s="19">
        <f t="shared" si="925"/>
        <v>0</v>
      </c>
      <c r="CY1096" s="19">
        <f t="shared" si="926"/>
        <v>0</v>
      </c>
      <c r="CZ1096" s="19">
        <f t="shared" si="927"/>
        <v>1</v>
      </c>
      <c r="DA1096" s="19">
        <f t="shared" si="928"/>
        <v>0</v>
      </c>
      <c r="DB1096" s="19">
        <f t="shared" si="929"/>
        <v>1</v>
      </c>
      <c r="DC1096" s="19">
        <f t="shared" si="930"/>
        <v>0</v>
      </c>
      <c r="DD1096" s="19">
        <f t="shared" si="931"/>
        <v>0</v>
      </c>
      <c r="DE1096" s="19">
        <f t="shared" si="932"/>
        <v>0</v>
      </c>
      <c r="DF1096" s="19">
        <f t="shared" si="933"/>
        <v>1</v>
      </c>
      <c r="DG1096" s="19">
        <f t="shared" si="934"/>
        <v>3</v>
      </c>
      <c r="DH1096" s="19">
        <f t="shared" si="935"/>
        <v>8</v>
      </c>
      <c r="DI1096"/>
      <c r="DJ1096"/>
      <c r="DK1096">
        <v>2</v>
      </c>
      <c r="DL1096"/>
      <c r="DM1096"/>
      <c r="DN1096"/>
      <c r="DO1096"/>
      <c r="DP1096"/>
      <c r="DQ1096"/>
      <c r="EL1096"/>
      <c r="FP1096"/>
      <c r="GM1096"/>
      <c r="HR1096"/>
      <c r="HW1096"/>
      <c r="JM1096"/>
      <c r="KG1096"/>
      <c r="KV1096">
        <v>2</v>
      </c>
      <c r="KW1096">
        <v>1</v>
      </c>
      <c r="KX1096">
        <v>1</v>
      </c>
      <c r="KY1096">
        <v>6</v>
      </c>
      <c r="KZ1096">
        <v>2</v>
      </c>
      <c r="LA1096">
        <v>2</v>
      </c>
      <c r="LB1096">
        <v>2</v>
      </c>
      <c r="LC1096">
        <v>2</v>
      </c>
      <c r="LD1096">
        <v>1</v>
      </c>
      <c r="LE1096">
        <v>1</v>
      </c>
      <c r="LF1096">
        <v>1</v>
      </c>
      <c r="LG1096">
        <v>0</v>
      </c>
      <c r="LH1096">
        <v>21</v>
      </c>
      <c r="LI1096">
        <v>1</v>
      </c>
      <c r="LJ1096">
        <v>2</v>
      </c>
      <c r="LK1096" s="6">
        <v>0</v>
      </c>
      <c r="LL1096">
        <v>0</v>
      </c>
      <c r="LM1096">
        <v>2</v>
      </c>
      <c r="LN1096">
        <v>0</v>
      </c>
      <c r="LO1096">
        <v>9</v>
      </c>
      <c r="LP1096">
        <v>2</v>
      </c>
      <c r="LQ1096">
        <v>0</v>
      </c>
      <c r="LR1096">
        <v>2</v>
      </c>
      <c r="LS1096">
        <v>0</v>
      </c>
      <c r="LT1096">
        <v>2</v>
      </c>
      <c r="LU1096">
        <v>0</v>
      </c>
      <c r="LV1096">
        <v>0</v>
      </c>
      <c r="LW1096">
        <v>1</v>
      </c>
      <c r="LX1096">
        <v>0</v>
      </c>
      <c r="LY1096">
        <v>7</v>
      </c>
      <c r="LZ1096">
        <v>9</v>
      </c>
    </row>
    <row r="1097" spans="1:338" x14ac:dyDescent="0.25">
      <c r="A1097" t="s">
        <v>1496</v>
      </c>
      <c r="B1097" t="s">
        <v>803</v>
      </c>
      <c r="C1097" t="s">
        <v>1308</v>
      </c>
      <c r="D1097" t="s">
        <v>1309</v>
      </c>
      <c r="E1097">
        <v>10</v>
      </c>
      <c r="F1097">
        <v>25</v>
      </c>
      <c r="G1097">
        <v>21</v>
      </c>
      <c r="H1097">
        <v>123.33</v>
      </c>
      <c r="I1097">
        <v>30</v>
      </c>
      <c r="J1097" s="19">
        <v>50.396825396825399</v>
      </c>
      <c r="K1097">
        <v>5</v>
      </c>
      <c r="L1097">
        <v>3</v>
      </c>
      <c r="M1097">
        <v>3</v>
      </c>
      <c r="N1097">
        <v>1</v>
      </c>
      <c r="O1097">
        <v>3</v>
      </c>
      <c r="P1097">
        <v>2</v>
      </c>
      <c r="Q1097">
        <v>4</v>
      </c>
      <c r="R1097">
        <v>2</v>
      </c>
      <c r="S1097">
        <v>2</v>
      </c>
      <c r="T1097">
        <v>3</v>
      </c>
      <c r="U1097">
        <v>2</v>
      </c>
      <c r="V1097">
        <v>4</v>
      </c>
      <c r="W1097">
        <v>4</v>
      </c>
      <c r="X1097">
        <v>3</v>
      </c>
      <c r="Y1097">
        <v>1</v>
      </c>
      <c r="Z1097">
        <v>2</v>
      </c>
      <c r="AA1097">
        <v>5</v>
      </c>
      <c r="AB1097">
        <v>5</v>
      </c>
      <c r="AC1097">
        <v>2</v>
      </c>
      <c r="AD1097">
        <v>3</v>
      </c>
      <c r="AE1097">
        <v>3</v>
      </c>
      <c r="AF1097">
        <v>4</v>
      </c>
      <c r="AG1097">
        <v>4</v>
      </c>
      <c r="AH1097">
        <v>4</v>
      </c>
      <c r="AI1097">
        <v>2</v>
      </c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 s="19">
        <f t="shared" si="884"/>
        <v>1</v>
      </c>
      <c r="BJ1097" s="19">
        <f t="shared" si="885"/>
        <v>1</v>
      </c>
      <c r="BK1097" s="19">
        <f t="shared" si="886"/>
        <v>1</v>
      </c>
      <c r="BL1097" s="19">
        <f t="shared" si="887"/>
        <v>1</v>
      </c>
      <c r="BM1097" s="19">
        <f t="shared" si="888"/>
        <v>1</v>
      </c>
      <c r="BN1097" s="19">
        <f t="shared" si="889"/>
        <v>0</v>
      </c>
      <c r="BO1097" s="19">
        <f t="shared" si="890"/>
        <v>1</v>
      </c>
      <c r="BP1097" s="19">
        <f t="shared" si="891"/>
        <v>1</v>
      </c>
      <c r="BQ1097" s="19">
        <f t="shared" si="892"/>
        <v>1</v>
      </c>
      <c r="BR1097" s="19">
        <f t="shared" si="893"/>
        <v>1</v>
      </c>
      <c r="BS1097" s="19">
        <f t="shared" si="894"/>
        <v>0</v>
      </c>
      <c r="BT1097" s="19">
        <f t="shared" si="895"/>
        <v>0</v>
      </c>
      <c r="BU1097" s="19">
        <f t="shared" si="896"/>
        <v>1</v>
      </c>
      <c r="BV1097" s="19">
        <f t="shared" si="897"/>
        <v>1</v>
      </c>
      <c r="BW1097" s="19">
        <f t="shared" si="898"/>
        <v>0</v>
      </c>
      <c r="BX1097" s="19">
        <f t="shared" si="899"/>
        <v>1</v>
      </c>
      <c r="BY1097" s="19">
        <f t="shared" si="900"/>
        <v>1</v>
      </c>
      <c r="BZ1097" s="19">
        <f t="shared" si="901"/>
        <v>0</v>
      </c>
      <c r="CA1097" s="19">
        <f t="shared" si="902"/>
        <v>1</v>
      </c>
      <c r="CB1097" s="19">
        <f t="shared" si="903"/>
        <v>1</v>
      </c>
      <c r="CC1097" s="19">
        <f t="shared" si="904"/>
        <v>1</v>
      </c>
      <c r="CD1097" s="19">
        <f t="shared" si="905"/>
        <v>1</v>
      </c>
      <c r="CE1097" s="19">
        <f t="shared" si="906"/>
        <v>0</v>
      </c>
      <c r="CF1097" s="19">
        <f t="shared" si="907"/>
        <v>1</v>
      </c>
      <c r="CG1097" s="19">
        <f t="shared" si="908"/>
        <v>1</v>
      </c>
      <c r="CH1097" s="19" t="str">
        <f t="shared" si="909"/>
        <v>NA</v>
      </c>
      <c r="CI1097" s="19" t="str">
        <f t="shared" si="910"/>
        <v>NA</v>
      </c>
      <c r="CJ1097" s="19" t="str">
        <f t="shared" si="911"/>
        <v>NA</v>
      </c>
      <c r="CK1097" s="19" t="str">
        <f t="shared" si="912"/>
        <v>NA</v>
      </c>
      <c r="CL1097" s="19" t="str">
        <f t="shared" si="913"/>
        <v>NA</v>
      </c>
      <c r="CM1097" s="19" t="str">
        <f t="shared" si="914"/>
        <v>NA</v>
      </c>
      <c r="CN1097" s="19" t="str">
        <f t="shared" si="915"/>
        <v>NA</v>
      </c>
      <c r="CO1097" s="19" t="str">
        <f t="shared" si="916"/>
        <v>NA</v>
      </c>
      <c r="CP1097" s="19" t="str">
        <f t="shared" si="917"/>
        <v>NA</v>
      </c>
      <c r="CQ1097" s="19" t="str">
        <f t="shared" si="918"/>
        <v>NA</v>
      </c>
      <c r="CR1097" s="19" t="str">
        <f t="shared" si="919"/>
        <v>NA</v>
      </c>
      <c r="CS1097" s="19" t="str">
        <f t="shared" si="920"/>
        <v>NA</v>
      </c>
      <c r="CT1097" s="19" t="str">
        <f t="shared" si="921"/>
        <v>NA</v>
      </c>
      <c r="CU1097" s="19" t="str">
        <f t="shared" si="922"/>
        <v>NA</v>
      </c>
      <c r="CV1097" s="19" t="str">
        <f t="shared" si="923"/>
        <v>NA</v>
      </c>
      <c r="CW1097" s="19" t="str">
        <f t="shared" si="924"/>
        <v>NA</v>
      </c>
      <c r="CX1097" s="19" t="str">
        <f t="shared" si="925"/>
        <v>NA</v>
      </c>
      <c r="CY1097" s="19" t="str">
        <f t="shared" si="926"/>
        <v>NA</v>
      </c>
      <c r="CZ1097" s="19" t="str">
        <f t="shared" si="927"/>
        <v>NA</v>
      </c>
      <c r="DA1097" s="19" t="str">
        <f t="shared" si="928"/>
        <v>NA</v>
      </c>
      <c r="DB1097" s="19" t="str">
        <f t="shared" si="929"/>
        <v>NA</v>
      </c>
      <c r="DC1097" s="19" t="str">
        <f t="shared" si="930"/>
        <v>NA</v>
      </c>
      <c r="DD1097" s="19" t="str">
        <f t="shared" si="931"/>
        <v>NA</v>
      </c>
      <c r="DE1097" s="19" t="str">
        <f t="shared" si="932"/>
        <v>NA</v>
      </c>
      <c r="DF1097" s="19" t="str">
        <f t="shared" si="933"/>
        <v>NA</v>
      </c>
      <c r="DG1097" s="19">
        <f t="shared" si="934"/>
        <v>19</v>
      </c>
      <c r="DH1097" s="19">
        <f t="shared" si="935"/>
        <v>0</v>
      </c>
      <c r="DI1097"/>
      <c r="DJ1097"/>
      <c r="DK1097">
        <v>2</v>
      </c>
      <c r="DL1097"/>
      <c r="DM1097"/>
      <c r="DN1097"/>
      <c r="DO1097"/>
      <c r="DP1097"/>
      <c r="DQ1097"/>
      <c r="EL1097"/>
      <c r="FP1097"/>
      <c r="GM1097"/>
      <c r="HR1097"/>
      <c r="HW1097"/>
      <c r="JM1097"/>
      <c r="KG1097"/>
      <c r="KV1097">
        <v>2</v>
      </c>
      <c r="KW1097">
        <v>0</v>
      </c>
      <c r="KX1097">
        <v>1</v>
      </c>
      <c r="KY1097">
        <v>11</v>
      </c>
      <c r="KZ1097">
        <v>2</v>
      </c>
      <c r="LA1097">
        <v>2</v>
      </c>
      <c r="LB1097">
        <v>2</v>
      </c>
      <c r="LC1097">
        <v>2</v>
      </c>
      <c r="LD1097">
        <v>1</v>
      </c>
      <c r="LE1097">
        <v>1</v>
      </c>
      <c r="LF1097">
        <v>1</v>
      </c>
      <c r="LG1097">
        <v>0</v>
      </c>
      <c r="LH1097">
        <v>11</v>
      </c>
      <c r="LI1097">
        <v>8</v>
      </c>
      <c r="LJ1097">
        <v>2</v>
      </c>
      <c r="LK1097" s="6">
        <v>1</v>
      </c>
      <c r="LL1097">
        <v>8</v>
      </c>
      <c r="LM1097">
        <v>2</v>
      </c>
      <c r="LN1097">
        <v>0</v>
      </c>
      <c r="LO1097">
        <v>5.5</v>
      </c>
      <c r="LP1097">
        <v>13</v>
      </c>
      <c r="LQ1097">
        <v>3</v>
      </c>
      <c r="LR1097">
        <v>2</v>
      </c>
      <c r="LS1097">
        <v>0</v>
      </c>
      <c r="LT1097">
        <v>6</v>
      </c>
      <c r="LU1097">
        <v>0</v>
      </c>
      <c r="LV1097">
        <v>0</v>
      </c>
      <c r="LW1097">
        <v>1</v>
      </c>
      <c r="LX1097">
        <v>0</v>
      </c>
      <c r="LY1097">
        <v>7</v>
      </c>
      <c r="LZ1097">
        <v>16</v>
      </c>
    </row>
    <row r="1098" spans="1:338" x14ac:dyDescent="0.25">
      <c r="A1098" t="s">
        <v>1497</v>
      </c>
      <c r="B1098" t="s">
        <v>803</v>
      </c>
      <c r="C1098" t="s">
        <v>1308</v>
      </c>
      <c r="D1098" t="s">
        <v>1309</v>
      </c>
      <c r="E1098">
        <v>10</v>
      </c>
      <c r="F1098">
        <v>25</v>
      </c>
      <c r="G1098">
        <v>21</v>
      </c>
      <c r="H1098">
        <v>123.33</v>
      </c>
      <c r="I1098">
        <v>30</v>
      </c>
      <c r="J1098" s="19">
        <v>50.396825396825399</v>
      </c>
      <c r="K1098">
        <v>5</v>
      </c>
      <c r="L1098">
        <v>3</v>
      </c>
      <c r="M1098">
        <v>1</v>
      </c>
      <c r="N1098">
        <v>1</v>
      </c>
      <c r="O1098">
        <v>3</v>
      </c>
      <c r="P1098">
        <v>2</v>
      </c>
      <c r="Q1098">
        <v>4</v>
      </c>
      <c r="R1098">
        <v>2</v>
      </c>
      <c r="S1098">
        <v>1</v>
      </c>
      <c r="T1098">
        <v>2</v>
      </c>
      <c r="U1098">
        <v>1</v>
      </c>
      <c r="V1098">
        <v>2</v>
      </c>
      <c r="W1098">
        <v>4</v>
      </c>
      <c r="X1098">
        <v>4</v>
      </c>
      <c r="Y1098">
        <v>3</v>
      </c>
      <c r="Z1098">
        <v>2</v>
      </c>
      <c r="AA1098">
        <v>5</v>
      </c>
      <c r="AB1098">
        <v>3</v>
      </c>
      <c r="AC1098">
        <v>2</v>
      </c>
      <c r="AD1098">
        <v>2</v>
      </c>
      <c r="AE1098">
        <v>3</v>
      </c>
      <c r="AF1098">
        <v>4</v>
      </c>
      <c r="AG1098">
        <v>2</v>
      </c>
      <c r="AH1098">
        <v>4</v>
      </c>
      <c r="AI1098">
        <v>2</v>
      </c>
      <c r="AJ1098">
        <v>5</v>
      </c>
      <c r="AK1098">
        <v>3</v>
      </c>
      <c r="AL1098">
        <v>3</v>
      </c>
      <c r="AM1098">
        <v>1</v>
      </c>
      <c r="AN1098">
        <v>3</v>
      </c>
      <c r="AO1098">
        <v>3</v>
      </c>
      <c r="AP1098">
        <v>4</v>
      </c>
      <c r="AQ1098">
        <v>2</v>
      </c>
      <c r="AR1098">
        <v>3</v>
      </c>
      <c r="AS1098">
        <v>2</v>
      </c>
      <c r="AT1098">
        <v>4</v>
      </c>
      <c r="AU1098">
        <v>3</v>
      </c>
      <c r="AV1098">
        <v>4</v>
      </c>
      <c r="AW1098">
        <v>4</v>
      </c>
      <c r="AX1098">
        <v>4</v>
      </c>
      <c r="AY1098">
        <v>2</v>
      </c>
      <c r="AZ1098">
        <v>5</v>
      </c>
      <c r="BA1098">
        <v>3</v>
      </c>
      <c r="BB1098">
        <v>2</v>
      </c>
      <c r="BC1098">
        <v>1</v>
      </c>
      <c r="BD1098">
        <v>4</v>
      </c>
      <c r="BE1098">
        <v>4</v>
      </c>
      <c r="BF1098">
        <v>2</v>
      </c>
      <c r="BG1098">
        <v>4</v>
      </c>
      <c r="BH1098">
        <v>2</v>
      </c>
      <c r="BI1098" s="19">
        <f t="shared" si="884"/>
        <v>1</v>
      </c>
      <c r="BJ1098" s="19">
        <f t="shared" si="885"/>
        <v>1</v>
      </c>
      <c r="BK1098" s="19">
        <f t="shared" si="886"/>
        <v>0</v>
      </c>
      <c r="BL1098" s="19">
        <f t="shared" si="887"/>
        <v>1</v>
      </c>
      <c r="BM1098" s="19">
        <f t="shared" si="888"/>
        <v>1</v>
      </c>
      <c r="BN1098" s="19">
        <f t="shared" si="889"/>
        <v>0</v>
      </c>
      <c r="BO1098" s="19">
        <f t="shared" si="890"/>
        <v>1</v>
      </c>
      <c r="BP1098" s="19">
        <f t="shared" si="891"/>
        <v>1</v>
      </c>
      <c r="BQ1098" s="19">
        <f t="shared" si="892"/>
        <v>0</v>
      </c>
      <c r="BR1098" s="19">
        <f t="shared" si="893"/>
        <v>0</v>
      </c>
      <c r="BS1098" s="19">
        <f t="shared" si="894"/>
        <v>0</v>
      </c>
      <c r="BT1098" s="19">
        <f t="shared" si="895"/>
        <v>0</v>
      </c>
      <c r="BU1098" s="19">
        <f t="shared" si="896"/>
        <v>1</v>
      </c>
      <c r="BV1098" s="19">
        <f t="shared" si="897"/>
        <v>0</v>
      </c>
      <c r="BW1098" s="19">
        <f t="shared" si="898"/>
        <v>1</v>
      </c>
      <c r="BX1098" s="19">
        <f t="shared" si="899"/>
        <v>1</v>
      </c>
      <c r="BY1098" s="19">
        <f t="shared" si="900"/>
        <v>1</v>
      </c>
      <c r="BZ1098" s="19">
        <f t="shared" si="901"/>
        <v>1</v>
      </c>
      <c r="CA1098" s="19">
        <f t="shared" si="902"/>
        <v>1</v>
      </c>
      <c r="CB1098" s="19">
        <f t="shared" si="903"/>
        <v>0</v>
      </c>
      <c r="CC1098" s="19">
        <f t="shared" si="904"/>
        <v>1</v>
      </c>
      <c r="CD1098" s="19">
        <f t="shared" si="905"/>
        <v>1</v>
      </c>
      <c r="CE1098" s="19">
        <f t="shared" si="906"/>
        <v>0</v>
      </c>
      <c r="CF1098" s="19">
        <f t="shared" si="907"/>
        <v>1</v>
      </c>
      <c r="CG1098" s="19">
        <f t="shared" si="908"/>
        <v>1</v>
      </c>
      <c r="CH1098" s="19">
        <f t="shared" si="909"/>
        <v>1</v>
      </c>
      <c r="CI1098" s="19">
        <f t="shared" si="910"/>
        <v>1</v>
      </c>
      <c r="CJ1098" s="19">
        <f t="shared" si="911"/>
        <v>1</v>
      </c>
      <c r="CK1098" s="19">
        <f t="shared" si="912"/>
        <v>1</v>
      </c>
      <c r="CL1098" s="19">
        <f t="shared" si="913"/>
        <v>1</v>
      </c>
      <c r="CM1098" s="19">
        <f t="shared" si="914"/>
        <v>1</v>
      </c>
      <c r="CN1098" s="19">
        <f t="shared" si="915"/>
        <v>1</v>
      </c>
      <c r="CO1098" s="19">
        <f t="shared" si="916"/>
        <v>1</v>
      </c>
      <c r="CP1098" s="19">
        <f t="shared" si="917"/>
        <v>0</v>
      </c>
      <c r="CQ1098" s="19">
        <f t="shared" si="918"/>
        <v>0</v>
      </c>
      <c r="CR1098" s="19">
        <f t="shared" si="919"/>
        <v>1</v>
      </c>
      <c r="CS1098" s="19">
        <f t="shared" si="920"/>
        <v>1</v>
      </c>
      <c r="CT1098" s="19">
        <f t="shared" si="921"/>
        <v>1</v>
      </c>
      <c r="CU1098" s="19">
        <f t="shared" si="922"/>
        <v>0</v>
      </c>
      <c r="CV1098" s="19">
        <f t="shared" si="923"/>
        <v>0</v>
      </c>
      <c r="CW1098" s="19">
        <f t="shared" si="924"/>
        <v>1</v>
      </c>
      <c r="CX1098" s="19">
        <f t="shared" si="925"/>
        <v>1</v>
      </c>
      <c r="CY1098" s="19">
        <f t="shared" si="926"/>
        <v>1</v>
      </c>
      <c r="CZ1098" s="19">
        <f t="shared" si="927"/>
        <v>1</v>
      </c>
      <c r="DA1098" s="19">
        <f t="shared" si="928"/>
        <v>0</v>
      </c>
      <c r="DB1098" s="19">
        <f t="shared" si="929"/>
        <v>0</v>
      </c>
      <c r="DC1098" s="19">
        <f t="shared" si="930"/>
        <v>1</v>
      </c>
      <c r="DD1098" s="19">
        <f t="shared" si="931"/>
        <v>0</v>
      </c>
      <c r="DE1098" s="19">
        <f t="shared" si="932"/>
        <v>1</v>
      </c>
      <c r="DF1098" s="19">
        <f t="shared" si="933"/>
        <v>1</v>
      </c>
      <c r="DG1098" s="19">
        <f t="shared" si="934"/>
        <v>16</v>
      </c>
      <c r="DH1098" s="19">
        <f t="shared" si="935"/>
        <v>18</v>
      </c>
      <c r="DI1098"/>
      <c r="DJ1098"/>
      <c r="DK1098">
        <v>2</v>
      </c>
      <c r="DL1098"/>
      <c r="DM1098"/>
      <c r="DN1098"/>
      <c r="DO1098"/>
      <c r="DP1098"/>
      <c r="DQ1098"/>
      <c r="EL1098"/>
      <c r="FP1098"/>
      <c r="GM1098"/>
      <c r="HR1098"/>
      <c r="HW1098"/>
      <c r="JM1098"/>
      <c r="KG1098"/>
      <c r="KV1098">
        <v>2</v>
      </c>
      <c r="KW1098">
        <v>0</v>
      </c>
      <c r="KX1098">
        <v>0</v>
      </c>
      <c r="KY1098">
        <v>10</v>
      </c>
      <c r="KZ1098">
        <v>2</v>
      </c>
      <c r="LA1098">
        <v>2</v>
      </c>
      <c r="LB1098">
        <v>0</v>
      </c>
      <c r="LC1098">
        <v>2</v>
      </c>
      <c r="LD1098">
        <v>1</v>
      </c>
      <c r="LE1098">
        <v>1</v>
      </c>
      <c r="LF1098">
        <v>1</v>
      </c>
      <c r="LG1098">
        <v>0</v>
      </c>
      <c r="LH1098">
        <v>7</v>
      </c>
      <c r="LI1098">
        <v>8</v>
      </c>
      <c r="LJ1098">
        <v>2</v>
      </c>
      <c r="LK1098" s="6">
        <v>0</v>
      </c>
      <c r="LL1098">
        <v>3</v>
      </c>
      <c r="LM1098">
        <v>0</v>
      </c>
      <c r="LN1098">
        <v>1</v>
      </c>
      <c r="LO1098">
        <v>8</v>
      </c>
      <c r="LP1098">
        <v>10</v>
      </c>
      <c r="LQ1098">
        <v>2</v>
      </c>
      <c r="LR1098">
        <v>2</v>
      </c>
      <c r="LS1098">
        <v>0</v>
      </c>
      <c r="LT1098">
        <v>4</v>
      </c>
      <c r="LU1098">
        <v>0</v>
      </c>
      <c r="LV1098">
        <v>0</v>
      </c>
      <c r="LW1098">
        <v>0</v>
      </c>
      <c r="LX1098">
        <v>1</v>
      </c>
      <c r="LY1098">
        <v>7</v>
      </c>
      <c r="LZ1098">
        <v>7</v>
      </c>
    </row>
    <row r="1099" spans="1:338" x14ac:dyDescent="0.25">
      <c r="A1099" t="s">
        <v>1498</v>
      </c>
      <c r="B1099" t="s">
        <v>803</v>
      </c>
      <c r="C1099" t="s">
        <v>1308</v>
      </c>
      <c r="D1099" t="s">
        <v>1309</v>
      </c>
      <c r="E1099">
        <v>10</v>
      </c>
      <c r="F1099">
        <v>25</v>
      </c>
      <c r="G1099">
        <v>21</v>
      </c>
      <c r="H1099">
        <v>123.33</v>
      </c>
      <c r="I1099">
        <v>30</v>
      </c>
      <c r="J1099" s="19">
        <v>50.396825396825399</v>
      </c>
      <c r="K1099">
        <v>4</v>
      </c>
      <c r="L1099">
        <v>3</v>
      </c>
      <c r="M1099">
        <v>1</v>
      </c>
      <c r="N1099">
        <v>3</v>
      </c>
      <c r="O1099">
        <v>3</v>
      </c>
      <c r="P1099">
        <v>3</v>
      </c>
      <c r="Q1099">
        <v>4</v>
      </c>
      <c r="R1099">
        <v>2</v>
      </c>
      <c r="S1099">
        <v>3</v>
      </c>
      <c r="T1099">
        <v>2</v>
      </c>
      <c r="U1099">
        <v>2</v>
      </c>
      <c r="V1099">
        <v>3</v>
      </c>
      <c r="W1099">
        <v>4</v>
      </c>
      <c r="X1099">
        <v>4</v>
      </c>
      <c r="Y1099">
        <v>3</v>
      </c>
      <c r="Z1099">
        <v>2</v>
      </c>
      <c r="AA1099">
        <v>5</v>
      </c>
      <c r="AB1099">
        <v>3</v>
      </c>
      <c r="AC1099">
        <v>2</v>
      </c>
      <c r="AD1099">
        <v>2</v>
      </c>
      <c r="AE1099">
        <v>3</v>
      </c>
      <c r="AF1099">
        <v>2</v>
      </c>
      <c r="AG1099">
        <v>1</v>
      </c>
      <c r="AH1099">
        <v>4</v>
      </c>
      <c r="AI1099">
        <v>2</v>
      </c>
      <c r="AJ1099">
        <v>4</v>
      </c>
      <c r="AK1099">
        <v>3</v>
      </c>
      <c r="AL1099">
        <v>1</v>
      </c>
      <c r="AM1099">
        <v>1</v>
      </c>
      <c r="AN1099">
        <v>1</v>
      </c>
      <c r="AO1099">
        <v>3</v>
      </c>
      <c r="AP1099">
        <v>4</v>
      </c>
      <c r="AQ1099">
        <v>2</v>
      </c>
      <c r="AR1099">
        <v>3</v>
      </c>
      <c r="AS1099">
        <v>0</v>
      </c>
      <c r="AT1099">
        <v>2</v>
      </c>
      <c r="AU1099">
        <v>4</v>
      </c>
      <c r="AV1099">
        <v>4</v>
      </c>
      <c r="AW1099">
        <v>3</v>
      </c>
      <c r="AX1099">
        <v>2</v>
      </c>
      <c r="AY1099">
        <v>3</v>
      </c>
      <c r="AZ1099">
        <v>5</v>
      </c>
      <c r="BA1099">
        <v>3</v>
      </c>
      <c r="BB1099">
        <v>2</v>
      </c>
      <c r="BC1099">
        <v>1</v>
      </c>
      <c r="BD1099">
        <v>3</v>
      </c>
      <c r="BE1099">
        <v>1</v>
      </c>
      <c r="BF1099">
        <v>3</v>
      </c>
      <c r="BG1099">
        <v>4</v>
      </c>
      <c r="BH1099">
        <v>1</v>
      </c>
      <c r="BI1099" s="19">
        <f t="shared" si="884"/>
        <v>0</v>
      </c>
      <c r="BJ1099" s="19">
        <f t="shared" si="885"/>
        <v>1</v>
      </c>
      <c r="BK1099" s="19">
        <f t="shared" si="886"/>
        <v>0</v>
      </c>
      <c r="BL1099" s="19">
        <f t="shared" si="887"/>
        <v>0</v>
      </c>
      <c r="BM1099" s="19">
        <f t="shared" si="888"/>
        <v>1</v>
      </c>
      <c r="BN1099" s="19">
        <f t="shared" si="889"/>
        <v>1</v>
      </c>
      <c r="BO1099" s="19">
        <f t="shared" si="890"/>
        <v>1</v>
      </c>
      <c r="BP1099" s="19">
        <f t="shared" si="891"/>
        <v>1</v>
      </c>
      <c r="BQ1099" s="19">
        <f t="shared" si="892"/>
        <v>0</v>
      </c>
      <c r="BR1099" s="19">
        <f t="shared" si="893"/>
        <v>0</v>
      </c>
      <c r="BS1099" s="19">
        <f t="shared" si="894"/>
        <v>0</v>
      </c>
      <c r="BT1099" s="19">
        <f t="shared" si="895"/>
        <v>1</v>
      </c>
      <c r="BU1099" s="19">
        <f t="shared" si="896"/>
        <v>1</v>
      </c>
      <c r="BV1099" s="19">
        <f t="shared" si="897"/>
        <v>0</v>
      </c>
      <c r="BW1099" s="19">
        <f t="shared" si="898"/>
        <v>1</v>
      </c>
      <c r="BX1099" s="19">
        <f t="shared" si="899"/>
        <v>1</v>
      </c>
      <c r="BY1099" s="19">
        <f t="shared" si="900"/>
        <v>1</v>
      </c>
      <c r="BZ1099" s="19">
        <f t="shared" si="901"/>
        <v>1</v>
      </c>
      <c r="CA1099" s="19">
        <f t="shared" si="902"/>
        <v>1</v>
      </c>
      <c r="CB1099" s="19">
        <f t="shared" si="903"/>
        <v>0</v>
      </c>
      <c r="CC1099" s="19">
        <f t="shared" si="904"/>
        <v>1</v>
      </c>
      <c r="CD1099" s="19">
        <f t="shared" si="905"/>
        <v>0</v>
      </c>
      <c r="CE1099" s="19">
        <f t="shared" si="906"/>
        <v>1</v>
      </c>
      <c r="CF1099" s="19">
        <f t="shared" si="907"/>
        <v>1</v>
      </c>
      <c r="CG1099" s="19">
        <f t="shared" si="908"/>
        <v>1</v>
      </c>
      <c r="CH1099" s="19">
        <f t="shared" si="909"/>
        <v>0</v>
      </c>
      <c r="CI1099" s="19">
        <f t="shared" si="910"/>
        <v>1</v>
      </c>
      <c r="CJ1099" s="19">
        <f t="shared" si="911"/>
        <v>0</v>
      </c>
      <c r="CK1099" s="19">
        <f t="shared" si="912"/>
        <v>1</v>
      </c>
      <c r="CL1099" s="19">
        <f t="shared" si="913"/>
        <v>0</v>
      </c>
      <c r="CM1099" s="19">
        <f t="shared" si="914"/>
        <v>1</v>
      </c>
      <c r="CN1099" s="19">
        <f t="shared" si="915"/>
        <v>1</v>
      </c>
      <c r="CO1099" s="19">
        <f t="shared" si="916"/>
        <v>1</v>
      </c>
      <c r="CP1099" s="19">
        <f t="shared" si="917"/>
        <v>0</v>
      </c>
      <c r="CQ1099" s="19">
        <f t="shared" si="918"/>
        <v>0</v>
      </c>
      <c r="CR1099" s="19">
        <f t="shared" si="919"/>
        <v>0</v>
      </c>
      <c r="CS1099" s="19">
        <f t="shared" si="920"/>
        <v>0</v>
      </c>
      <c r="CT1099" s="19">
        <f t="shared" si="921"/>
        <v>1</v>
      </c>
      <c r="CU1099" s="19">
        <f t="shared" si="922"/>
        <v>1</v>
      </c>
      <c r="CV1099" s="19">
        <f t="shared" si="923"/>
        <v>0</v>
      </c>
      <c r="CW1099" s="19">
        <f t="shared" si="924"/>
        <v>0</v>
      </c>
      <c r="CX1099" s="19">
        <f t="shared" si="925"/>
        <v>1</v>
      </c>
      <c r="CY1099" s="19">
        <f t="shared" si="926"/>
        <v>1</v>
      </c>
      <c r="CZ1099" s="19">
        <f t="shared" si="927"/>
        <v>1</v>
      </c>
      <c r="DA1099" s="19">
        <f t="shared" si="928"/>
        <v>0</v>
      </c>
      <c r="DB1099" s="19">
        <f t="shared" si="929"/>
        <v>1</v>
      </c>
      <c r="DC1099" s="19">
        <f t="shared" si="930"/>
        <v>0</v>
      </c>
      <c r="DD1099" s="19">
        <f t="shared" si="931"/>
        <v>0</v>
      </c>
      <c r="DE1099" s="19">
        <f t="shared" si="932"/>
        <v>1</v>
      </c>
      <c r="DF1099" s="19">
        <f t="shared" si="933"/>
        <v>0</v>
      </c>
      <c r="DG1099" s="19">
        <f t="shared" si="934"/>
        <v>16</v>
      </c>
      <c r="DH1099" s="19">
        <f t="shared" si="935"/>
        <v>12</v>
      </c>
      <c r="DI1099"/>
      <c r="DJ1099"/>
      <c r="DK1099">
        <v>1</v>
      </c>
      <c r="DL1099"/>
      <c r="DM1099"/>
      <c r="DN1099"/>
      <c r="DO1099"/>
      <c r="DP1099"/>
      <c r="DQ1099"/>
      <c r="EL1099"/>
      <c r="FP1099"/>
      <c r="GM1099"/>
      <c r="HR1099"/>
      <c r="HW1099"/>
      <c r="JM1099"/>
      <c r="KG1099"/>
      <c r="KV1099">
        <v>2</v>
      </c>
      <c r="KW1099">
        <v>0</v>
      </c>
      <c r="KX1099">
        <v>1</v>
      </c>
      <c r="KY1099">
        <v>13</v>
      </c>
      <c r="KZ1099">
        <v>2</v>
      </c>
      <c r="LA1099">
        <v>2</v>
      </c>
      <c r="LB1099">
        <v>2</v>
      </c>
      <c r="LC1099">
        <v>0</v>
      </c>
      <c r="LD1099">
        <v>0</v>
      </c>
      <c r="LE1099">
        <v>1</v>
      </c>
      <c r="LF1099">
        <v>1</v>
      </c>
      <c r="LG1099">
        <v>0</v>
      </c>
      <c r="LH1099">
        <v>22</v>
      </c>
      <c r="LI1099">
        <v>8</v>
      </c>
      <c r="LJ1099">
        <v>2</v>
      </c>
      <c r="LK1099" s="6">
        <v>0</v>
      </c>
      <c r="LL1099">
        <v>7</v>
      </c>
      <c r="LM1099">
        <v>2</v>
      </c>
      <c r="LN1099">
        <v>1</v>
      </c>
      <c r="LO1099">
        <v>13</v>
      </c>
      <c r="LP1099">
        <v>13</v>
      </c>
      <c r="LQ1099">
        <v>0</v>
      </c>
      <c r="LR1099">
        <v>2</v>
      </c>
      <c r="LS1099">
        <v>0</v>
      </c>
      <c r="LT1099">
        <v>10</v>
      </c>
      <c r="LU1099">
        <v>2</v>
      </c>
      <c r="LV1099">
        <v>2</v>
      </c>
      <c r="LW1099">
        <v>0</v>
      </c>
      <c r="LX1099">
        <v>0</v>
      </c>
      <c r="LY1099">
        <v>1</v>
      </c>
      <c r="LZ1099">
        <v>11</v>
      </c>
    </row>
    <row r="1100" spans="1:338" x14ac:dyDescent="0.25">
      <c r="A1100" t="s">
        <v>1499</v>
      </c>
      <c r="B1100" t="s">
        <v>803</v>
      </c>
      <c r="C1100" t="s">
        <v>1308</v>
      </c>
      <c r="D1100" t="s">
        <v>1309</v>
      </c>
      <c r="E1100">
        <v>10</v>
      </c>
      <c r="F1100">
        <v>25</v>
      </c>
      <c r="G1100">
        <v>21</v>
      </c>
      <c r="H1100">
        <v>123.33</v>
      </c>
      <c r="I1100">
        <v>30</v>
      </c>
      <c r="J1100" s="19">
        <v>50.396825396825399</v>
      </c>
      <c r="K1100">
        <v>4</v>
      </c>
      <c r="L1100">
        <v>1</v>
      </c>
      <c r="M1100">
        <v>1</v>
      </c>
      <c r="N1100">
        <v>1</v>
      </c>
      <c r="O1100">
        <v>3</v>
      </c>
      <c r="P1100">
        <v>2</v>
      </c>
      <c r="Q1100">
        <v>4</v>
      </c>
      <c r="R1100">
        <v>2</v>
      </c>
      <c r="S1100">
        <v>2</v>
      </c>
      <c r="T1100">
        <v>2</v>
      </c>
      <c r="U1100">
        <v>4</v>
      </c>
      <c r="V1100">
        <v>3</v>
      </c>
      <c r="W1100">
        <v>4</v>
      </c>
      <c r="X1100">
        <v>3</v>
      </c>
      <c r="Y1100">
        <v>4</v>
      </c>
      <c r="Z1100">
        <v>2</v>
      </c>
      <c r="AA1100">
        <v>5</v>
      </c>
      <c r="AB1100">
        <v>3</v>
      </c>
      <c r="AC1100">
        <v>2</v>
      </c>
      <c r="AD1100">
        <v>1</v>
      </c>
      <c r="AE1100">
        <v>5</v>
      </c>
      <c r="AF1100">
        <v>4</v>
      </c>
      <c r="AG1100">
        <v>4</v>
      </c>
      <c r="AH1100">
        <v>2</v>
      </c>
      <c r="AI1100">
        <v>2</v>
      </c>
      <c r="AJ1100">
        <v>5</v>
      </c>
      <c r="AK1100">
        <v>3</v>
      </c>
      <c r="AL1100">
        <v>1</v>
      </c>
      <c r="AM1100">
        <v>1</v>
      </c>
      <c r="AN1100">
        <v>3</v>
      </c>
      <c r="AO1100">
        <v>3</v>
      </c>
      <c r="AP1100">
        <v>4</v>
      </c>
      <c r="AQ1100">
        <v>2</v>
      </c>
      <c r="AR1100">
        <v>2</v>
      </c>
      <c r="AS1100">
        <v>2</v>
      </c>
      <c r="AT1100">
        <v>4</v>
      </c>
      <c r="AU1100">
        <v>3</v>
      </c>
      <c r="AV1100">
        <v>4</v>
      </c>
      <c r="AW1100">
        <v>3</v>
      </c>
      <c r="AX1100">
        <v>3</v>
      </c>
      <c r="AY1100">
        <v>2</v>
      </c>
      <c r="AZ1100">
        <v>3</v>
      </c>
      <c r="BA1100">
        <v>3</v>
      </c>
      <c r="BB1100">
        <v>2</v>
      </c>
      <c r="BC1100">
        <v>1</v>
      </c>
      <c r="BD1100">
        <v>5</v>
      </c>
      <c r="BE1100">
        <v>3</v>
      </c>
      <c r="BF1100">
        <v>1</v>
      </c>
      <c r="BG1100">
        <v>4</v>
      </c>
      <c r="BH1100">
        <v>4</v>
      </c>
      <c r="BI1100" s="19">
        <f t="shared" si="884"/>
        <v>0</v>
      </c>
      <c r="BJ1100" s="19">
        <f t="shared" si="885"/>
        <v>0</v>
      </c>
      <c r="BK1100" s="19">
        <f t="shared" si="886"/>
        <v>0</v>
      </c>
      <c r="BL1100" s="19">
        <f t="shared" si="887"/>
        <v>1</v>
      </c>
      <c r="BM1100" s="19">
        <f t="shared" si="888"/>
        <v>1</v>
      </c>
      <c r="BN1100" s="19">
        <f t="shared" si="889"/>
        <v>0</v>
      </c>
      <c r="BO1100" s="19">
        <f t="shared" si="890"/>
        <v>1</v>
      </c>
      <c r="BP1100" s="19">
        <f t="shared" si="891"/>
        <v>1</v>
      </c>
      <c r="BQ1100" s="19">
        <f t="shared" si="892"/>
        <v>1</v>
      </c>
      <c r="BR1100" s="19">
        <f t="shared" si="893"/>
        <v>0</v>
      </c>
      <c r="BS1100" s="19">
        <f t="shared" si="894"/>
        <v>1</v>
      </c>
      <c r="BT1100" s="19">
        <f t="shared" si="895"/>
        <v>1</v>
      </c>
      <c r="BU1100" s="19">
        <f t="shared" si="896"/>
        <v>1</v>
      </c>
      <c r="BV1100" s="19">
        <f t="shared" si="897"/>
        <v>1</v>
      </c>
      <c r="BW1100" s="19">
        <f t="shared" si="898"/>
        <v>0</v>
      </c>
      <c r="BX1100" s="19">
        <f t="shared" si="899"/>
        <v>1</v>
      </c>
      <c r="BY1100" s="19">
        <f t="shared" si="900"/>
        <v>1</v>
      </c>
      <c r="BZ1100" s="19">
        <f t="shared" si="901"/>
        <v>1</v>
      </c>
      <c r="CA1100" s="19">
        <f t="shared" si="902"/>
        <v>1</v>
      </c>
      <c r="CB1100" s="19">
        <f t="shared" si="903"/>
        <v>0</v>
      </c>
      <c r="CC1100" s="19">
        <f t="shared" si="904"/>
        <v>0</v>
      </c>
      <c r="CD1100" s="19">
        <f t="shared" si="905"/>
        <v>1</v>
      </c>
      <c r="CE1100" s="19">
        <f t="shared" si="906"/>
        <v>0</v>
      </c>
      <c r="CF1100" s="19">
        <f t="shared" si="907"/>
        <v>0</v>
      </c>
      <c r="CG1100" s="19">
        <f t="shared" si="908"/>
        <v>1</v>
      </c>
      <c r="CH1100" s="19">
        <f t="shared" si="909"/>
        <v>1</v>
      </c>
      <c r="CI1100" s="19">
        <f t="shared" si="910"/>
        <v>1</v>
      </c>
      <c r="CJ1100" s="19">
        <f t="shared" si="911"/>
        <v>0</v>
      </c>
      <c r="CK1100" s="19">
        <f t="shared" si="912"/>
        <v>1</v>
      </c>
      <c r="CL1100" s="19">
        <f t="shared" si="913"/>
        <v>1</v>
      </c>
      <c r="CM1100" s="19">
        <f t="shared" si="914"/>
        <v>1</v>
      </c>
      <c r="CN1100" s="19">
        <f t="shared" si="915"/>
        <v>1</v>
      </c>
      <c r="CO1100" s="19">
        <f t="shared" si="916"/>
        <v>1</v>
      </c>
      <c r="CP1100" s="19">
        <f t="shared" si="917"/>
        <v>1</v>
      </c>
      <c r="CQ1100" s="19">
        <f t="shared" si="918"/>
        <v>0</v>
      </c>
      <c r="CR1100" s="19">
        <f t="shared" si="919"/>
        <v>1</v>
      </c>
      <c r="CS1100" s="19">
        <f t="shared" si="920"/>
        <v>1</v>
      </c>
      <c r="CT1100" s="19">
        <f t="shared" si="921"/>
        <v>1</v>
      </c>
      <c r="CU1100" s="19">
        <f t="shared" si="922"/>
        <v>1</v>
      </c>
      <c r="CV1100" s="19">
        <f t="shared" si="923"/>
        <v>1</v>
      </c>
      <c r="CW1100" s="19">
        <f t="shared" si="924"/>
        <v>1</v>
      </c>
      <c r="CX1100" s="19">
        <f t="shared" si="925"/>
        <v>0</v>
      </c>
      <c r="CY1100" s="19">
        <f t="shared" si="926"/>
        <v>1</v>
      </c>
      <c r="CZ1100" s="19">
        <f t="shared" si="927"/>
        <v>1</v>
      </c>
      <c r="DA1100" s="19">
        <f t="shared" si="928"/>
        <v>0</v>
      </c>
      <c r="DB1100" s="19">
        <f t="shared" si="929"/>
        <v>0</v>
      </c>
      <c r="DC1100" s="19">
        <f t="shared" si="930"/>
        <v>0</v>
      </c>
      <c r="DD1100" s="19">
        <f t="shared" si="931"/>
        <v>1</v>
      </c>
      <c r="DE1100" s="19">
        <f t="shared" si="932"/>
        <v>1</v>
      </c>
      <c r="DF1100" s="19">
        <f t="shared" si="933"/>
        <v>0</v>
      </c>
      <c r="DG1100" s="19">
        <f t="shared" si="934"/>
        <v>15</v>
      </c>
      <c r="DH1100" s="19">
        <f t="shared" si="935"/>
        <v>18</v>
      </c>
      <c r="DI1100"/>
      <c r="DJ1100"/>
      <c r="DK1100">
        <v>2</v>
      </c>
      <c r="DL1100"/>
      <c r="DM1100"/>
      <c r="DN1100"/>
      <c r="DO1100"/>
      <c r="DP1100"/>
      <c r="DQ1100"/>
      <c r="EL1100"/>
      <c r="FP1100"/>
      <c r="GM1100"/>
      <c r="HR1100"/>
      <c r="HW1100"/>
      <c r="JM1100"/>
      <c r="KG1100"/>
      <c r="KV1100">
        <v>2</v>
      </c>
      <c r="KW1100">
        <v>0</v>
      </c>
      <c r="KX1100">
        <v>1</v>
      </c>
      <c r="KY1100">
        <v>10</v>
      </c>
      <c r="KZ1100">
        <v>2</v>
      </c>
      <c r="LA1100">
        <v>0</v>
      </c>
      <c r="LB1100">
        <v>2</v>
      </c>
      <c r="LC1100">
        <v>2</v>
      </c>
      <c r="LD1100">
        <v>1</v>
      </c>
      <c r="LE1100">
        <v>1</v>
      </c>
      <c r="LF1100">
        <v>1</v>
      </c>
      <c r="LG1100">
        <v>0</v>
      </c>
      <c r="LH1100">
        <v>7</v>
      </c>
      <c r="LI1100">
        <v>0</v>
      </c>
      <c r="LJ1100">
        <v>0</v>
      </c>
      <c r="LK1100" s="6">
        <v>0</v>
      </c>
      <c r="LL1100">
        <v>2</v>
      </c>
      <c r="LM1100">
        <v>2</v>
      </c>
      <c r="LN1100">
        <v>0</v>
      </c>
      <c r="LO1100">
        <v>3.5</v>
      </c>
      <c r="LP1100">
        <v>9</v>
      </c>
      <c r="LQ1100">
        <v>2</v>
      </c>
      <c r="LR1100">
        <v>2</v>
      </c>
      <c r="LS1100">
        <v>0</v>
      </c>
      <c r="LT1100">
        <v>2</v>
      </c>
      <c r="LU1100">
        <v>0</v>
      </c>
      <c r="LV1100">
        <v>0</v>
      </c>
      <c r="LW1100">
        <v>1</v>
      </c>
      <c r="LX1100">
        <v>0</v>
      </c>
      <c r="LY1100">
        <v>7</v>
      </c>
      <c r="LZ1100">
        <v>12</v>
      </c>
    </row>
    <row r="1101" spans="1:338" x14ac:dyDescent="0.25">
      <c r="A1101" t="s">
        <v>1500</v>
      </c>
      <c r="B1101" t="s">
        <v>803</v>
      </c>
      <c r="C1101" t="s">
        <v>1308</v>
      </c>
      <c r="D1101" t="s">
        <v>1309</v>
      </c>
      <c r="E1101">
        <v>10</v>
      </c>
      <c r="F1101">
        <v>25</v>
      </c>
      <c r="G1101">
        <v>21</v>
      </c>
      <c r="H1101">
        <v>123.33</v>
      </c>
      <c r="I1101">
        <v>30</v>
      </c>
      <c r="J1101" s="19">
        <v>50.396825396825399</v>
      </c>
      <c r="K1101">
        <v>5</v>
      </c>
      <c r="L1101">
        <v>3</v>
      </c>
      <c r="M1101">
        <v>3</v>
      </c>
      <c r="N1101">
        <v>1</v>
      </c>
      <c r="O1101">
        <v>3</v>
      </c>
      <c r="P1101">
        <v>2</v>
      </c>
      <c r="Q1101">
        <v>4</v>
      </c>
      <c r="R1101">
        <v>1</v>
      </c>
      <c r="S1101">
        <v>4</v>
      </c>
      <c r="T1101">
        <v>2</v>
      </c>
      <c r="U1101">
        <v>2</v>
      </c>
      <c r="V1101">
        <v>4</v>
      </c>
      <c r="W1101">
        <v>4</v>
      </c>
      <c r="X1101">
        <v>3</v>
      </c>
      <c r="Y1101">
        <v>3</v>
      </c>
      <c r="Z1101">
        <v>4</v>
      </c>
      <c r="AA1101">
        <v>4</v>
      </c>
      <c r="AB1101">
        <v>1</v>
      </c>
      <c r="AC1101">
        <v>2</v>
      </c>
      <c r="AD1101">
        <v>1</v>
      </c>
      <c r="AE1101">
        <v>3</v>
      </c>
      <c r="AF1101">
        <v>1</v>
      </c>
      <c r="AG1101">
        <v>2</v>
      </c>
      <c r="AH1101">
        <v>2</v>
      </c>
      <c r="AI1101">
        <v>2</v>
      </c>
      <c r="AJ1101">
        <v>4</v>
      </c>
      <c r="AK1101">
        <v>3</v>
      </c>
      <c r="AL1101">
        <v>3</v>
      </c>
      <c r="AM1101">
        <v>1</v>
      </c>
      <c r="AN1101">
        <v>3</v>
      </c>
      <c r="AO1101">
        <v>3</v>
      </c>
      <c r="AP1101">
        <v>2</v>
      </c>
      <c r="AQ1101">
        <v>4</v>
      </c>
      <c r="AR1101">
        <v>2</v>
      </c>
      <c r="AS1101">
        <v>2</v>
      </c>
      <c r="AT1101">
        <v>2</v>
      </c>
      <c r="AU1101">
        <v>4</v>
      </c>
      <c r="AV1101">
        <v>4</v>
      </c>
      <c r="AW1101">
        <v>3</v>
      </c>
      <c r="AX1101">
        <v>1</v>
      </c>
      <c r="AY1101">
        <v>2</v>
      </c>
      <c r="AZ1101">
        <v>3</v>
      </c>
      <c r="BA1101">
        <v>3</v>
      </c>
      <c r="BB1101">
        <v>2</v>
      </c>
      <c r="BC1101">
        <v>1</v>
      </c>
      <c r="BD1101">
        <v>3</v>
      </c>
      <c r="BE1101">
        <v>1</v>
      </c>
      <c r="BF1101">
        <v>3</v>
      </c>
      <c r="BG1101">
        <v>3</v>
      </c>
      <c r="BH1101">
        <v>2</v>
      </c>
      <c r="BI1101" s="19">
        <f t="shared" si="884"/>
        <v>1</v>
      </c>
      <c r="BJ1101" s="19">
        <f t="shared" si="885"/>
        <v>1</v>
      </c>
      <c r="BK1101" s="19">
        <f t="shared" si="886"/>
        <v>1</v>
      </c>
      <c r="BL1101" s="19">
        <f t="shared" si="887"/>
        <v>1</v>
      </c>
      <c r="BM1101" s="19">
        <f t="shared" si="888"/>
        <v>1</v>
      </c>
      <c r="BN1101" s="19">
        <f t="shared" si="889"/>
        <v>0</v>
      </c>
      <c r="BO1101" s="19">
        <f t="shared" si="890"/>
        <v>1</v>
      </c>
      <c r="BP1101" s="19">
        <f t="shared" si="891"/>
        <v>0</v>
      </c>
      <c r="BQ1101" s="19">
        <f t="shared" si="892"/>
        <v>0</v>
      </c>
      <c r="BR1101" s="19">
        <f t="shared" si="893"/>
        <v>0</v>
      </c>
      <c r="BS1101" s="19">
        <f t="shared" si="894"/>
        <v>0</v>
      </c>
      <c r="BT1101" s="19">
        <f t="shared" si="895"/>
        <v>0</v>
      </c>
      <c r="BU1101" s="19">
        <f t="shared" si="896"/>
        <v>1</v>
      </c>
      <c r="BV1101" s="19">
        <f t="shared" si="897"/>
        <v>1</v>
      </c>
      <c r="BW1101" s="19">
        <f t="shared" si="898"/>
        <v>1</v>
      </c>
      <c r="BX1101" s="19">
        <f t="shared" si="899"/>
        <v>0</v>
      </c>
      <c r="BY1101" s="19">
        <f t="shared" si="900"/>
        <v>0</v>
      </c>
      <c r="BZ1101" s="19">
        <f t="shared" si="901"/>
        <v>0</v>
      </c>
      <c r="CA1101" s="19">
        <f t="shared" si="902"/>
        <v>1</v>
      </c>
      <c r="CB1101" s="19">
        <f t="shared" si="903"/>
        <v>0</v>
      </c>
      <c r="CC1101" s="19">
        <f t="shared" si="904"/>
        <v>1</v>
      </c>
      <c r="CD1101" s="19">
        <f t="shared" si="905"/>
        <v>0</v>
      </c>
      <c r="CE1101" s="19">
        <f t="shared" si="906"/>
        <v>0</v>
      </c>
      <c r="CF1101" s="19">
        <f t="shared" si="907"/>
        <v>0</v>
      </c>
      <c r="CG1101" s="19">
        <f t="shared" si="908"/>
        <v>1</v>
      </c>
      <c r="CH1101" s="19">
        <f t="shared" si="909"/>
        <v>0</v>
      </c>
      <c r="CI1101" s="19">
        <f t="shared" si="910"/>
        <v>1</v>
      </c>
      <c r="CJ1101" s="19">
        <f t="shared" si="911"/>
        <v>1</v>
      </c>
      <c r="CK1101" s="19">
        <f t="shared" si="912"/>
        <v>1</v>
      </c>
      <c r="CL1101" s="19">
        <f t="shared" si="913"/>
        <v>1</v>
      </c>
      <c r="CM1101" s="19">
        <f t="shared" si="914"/>
        <v>1</v>
      </c>
      <c r="CN1101" s="19">
        <f t="shared" si="915"/>
        <v>0</v>
      </c>
      <c r="CO1101" s="19">
        <f t="shared" si="916"/>
        <v>0</v>
      </c>
      <c r="CP1101" s="19">
        <f t="shared" si="917"/>
        <v>1</v>
      </c>
      <c r="CQ1101" s="19">
        <f t="shared" si="918"/>
        <v>0</v>
      </c>
      <c r="CR1101" s="19">
        <f t="shared" si="919"/>
        <v>0</v>
      </c>
      <c r="CS1101" s="19">
        <f t="shared" si="920"/>
        <v>0</v>
      </c>
      <c r="CT1101" s="19">
        <f t="shared" si="921"/>
        <v>1</v>
      </c>
      <c r="CU1101" s="19">
        <f t="shared" si="922"/>
        <v>1</v>
      </c>
      <c r="CV1101" s="19">
        <f t="shared" si="923"/>
        <v>0</v>
      </c>
      <c r="CW1101" s="19">
        <f t="shared" si="924"/>
        <v>1</v>
      </c>
      <c r="CX1101" s="19">
        <f t="shared" si="925"/>
        <v>0</v>
      </c>
      <c r="CY1101" s="19">
        <f t="shared" si="926"/>
        <v>1</v>
      </c>
      <c r="CZ1101" s="19">
        <f t="shared" si="927"/>
        <v>1</v>
      </c>
      <c r="DA1101" s="19">
        <f t="shared" si="928"/>
        <v>0</v>
      </c>
      <c r="DB1101" s="19">
        <f t="shared" si="929"/>
        <v>1</v>
      </c>
      <c r="DC1101" s="19">
        <f t="shared" si="930"/>
        <v>0</v>
      </c>
      <c r="DD1101" s="19">
        <f t="shared" si="931"/>
        <v>0</v>
      </c>
      <c r="DE1101" s="19">
        <f t="shared" si="932"/>
        <v>0</v>
      </c>
      <c r="DF1101" s="19">
        <f t="shared" si="933"/>
        <v>1</v>
      </c>
      <c r="DG1101" s="19">
        <f t="shared" si="934"/>
        <v>12</v>
      </c>
      <c r="DH1101" s="19">
        <f t="shared" si="935"/>
        <v>13</v>
      </c>
      <c r="DI1101"/>
      <c r="DJ1101"/>
      <c r="DK1101">
        <v>1</v>
      </c>
      <c r="DL1101"/>
      <c r="DM1101"/>
      <c r="DN1101"/>
      <c r="DO1101"/>
      <c r="DP1101"/>
      <c r="DQ1101"/>
      <c r="EL1101"/>
      <c r="FP1101"/>
      <c r="GM1101"/>
      <c r="HR1101"/>
      <c r="HW1101"/>
      <c r="JM1101"/>
      <c r="KG1101"/>
      <c r="KV1101">
        <v>2</v>
      </c>
      <c r="KW1101">
        <v>0</v>
      </c>
      <c r="KX1101">
        <v>0</v>
      </c>
      <c r="KY1101">
        <v>11</v>
      </c>
      <c r="KZ1101">
        <v>2</v>
      </c>
      <c r="LA1101">
        <v>2</v>
      </c>
      <c r="LB1101">
        <v>2</v>
      </c>
      <c r="LC1101">
        <v>2</v>
      </c>
      <c r="LD1101">
        <v>0</v>
      </c>
      <c r="LE1101">
        <v>1</v>
      </c>
      <c r="LF1101">
        <v>1</v>
      </c>
      <c r="LG1101">
        <v>0</v>
      </c>
      <c r="LH1101">
        <v>22</v>
      </c>
      <c r="LI1101">
        <v>8</v>
      </c>
      <c r="LJ1101">
        <v>2</v>
      </c>
      <c r="LK1101" s="6">
        <v>0</v>
      </c>
      <c r="LL1101">
        <v>7</v>
      </c>
      <c r="LM1101">
        <v>2</v>
      </c>
      <c r="LN1101">
        <v>0</v>
      </c>
      <c r="LO1101">
        <v>7</v>
      </c>
      <c r="LP1101">
        <v>11</v>
      </c>
      <c r="LQ1101">
        <v>0</v>
      </c>
      <c r="LR1101">
        <v>0</v>
      </c>
      <c r="LS1101">
        <v>1</v>
      </c>
      <c r="LT1101">
        <v>4</v>
      </c>
      <c r="LU1101">
        <v>0</v>
      </c>
      <c r="LV1101">
        <v>2</v>
      </c>
      <c r="LW1101">
        <v>1</v>
      </c>
      <c r="LX1101">
        <v>0</v>
      </c>
      <c r="LY1101">
        <v>3</v>
      </c>
      <c r="LZ1101">
        <v>9</v>
      </c>
    </row>
    <row r="1102" spans="1:338" x14ac:dyDescent="0.25">
      <c r="A1102" t="s">
        <v>1501</v>
      </c>
      <c r="B1102" t="s">
        <v>803</v>
      </c>
      <c r="C1102" t="s">
        <v>1308</v>
      </c>
      <c r="D1102" t="s">
        <v>1309</v>
      </c>
      <c r="E1102">
        <v>10</v>
      </c>
      <c r="F1102">
        <v>25</v>
      </c>
      <c r="G1102">
        <v>21</v>
      </c>
      <c r="H1102">
        <v>123.33</v>
      </c>
      <c r="I1102">
        <v>30</v>
      </c>
      <c r="J1102" s="19">
        <v>50.396825396825399</v>
      </c>
      <c r="K1102">
        <v>5</v>
      </c>
      <c r="L1102">
        <v>3</v>
      </c>
      <c r="M1102">
        <v>1</v>
      </c>
      <c r="N1102">
        <v>4</v>
      </c>
      <c r="O1102">
        <v>3</v>
      </c>
      <c r="P1102">
        <v>2</v>
      </c>
      <c r="Q1102">
        <v>4</v>
      </c>
      <c r="R1102">
        <v>4</v>
      </c>
      <c r="S1102">
        <v>4</v>
      </c>
      <c r="T1102">
        <v>3</v>
      </c>
      <c r="U1102">
        <v>4</v>
      </c>
      <c r="V1102">
        <v>4</v>
      </c>
      <c r="W1102">
        <v>4</v>
      </c>
      <c r="X1102">
        <v>4</v>
      </c>
      <c r="Y1102">
        <v>3</v>
      </c>
      <c r="Z1102">
        <v>3</v>
      </c>
      <c r="AA1102">
        <v>5</v>
      </c>
      <c r="AB1102">
        <v>2</v>
      </c>
      <c r="AC1102">
        <v>3</v>
      </c>
      <c r="AD1102">
        <v>2</v>
      </c>
      <c r="AE1102">
        <v>3</v>
      </c>
      <c r="AF1102">
        <v>2</v>
      </c>
      <c r="AG1102">
        <v>1</v>
      </c>
      <c r="AH1102">
        <v>2</v>
      </c>
      <c r="AI1102">
        <v>3</v>
      </c>
      <c r="AJ1102">
        <v>5</v>
      </c>
      <c r="AK1102">
        <v>3</v>
      </c>
      <c r="AL1102">
        <v>3</v>
      </c>
      <c r="AM1102">
        <v>4</v>
      </c>
      <c r="AN1102">
        <v>3</v>
      </c>
      <c r="AO1102">
        <v>3</v>
      </c>
      <c r="AP1102">
        <v>4</v>
      </c>
      <c r="AQ1102">
        <v>2</v>
      </c>
      <c r="AR1102">
        <v>2</v>
      </c>
      <c r="AS1102">
        <v>3</v>
      </c>
      <c r="AT1102">
        <v>4</v>
      </c>
      <c r="AU1102">
        <v>3</v>
      </c>
      <c r="AV1102">
        <v>4</v>
      </c>
      <c r="AW1102">
        <v>3</v>
      </c>
      <c r="AX1102">
        <v>1</v>
      </c>
      <c r="AY1102">
        <v>2</v>
      </c>
      <c r="AZ1102">
        <v>5</v>
      </c>
      <c r="BA1102">
        <v>5</v>
      </c>
      <c r="BB1102">
        <v>2</v>
      </c>
      <c r="BC1102">
        <v>3</v>
      </c>
      <c r="BD1102">
        <v>3</v>
      </c>
      <c r="BE1102">
        <v>4</v>
      </c>
      <c r="BF1102">
        <v>1</v>
      </c>
      <c r="BG1102">
        <v>4</v>
      </c>
      <c r="BH1102">
        <v>2</v>
      </c>
      <c r="BI1102" s="19">
        <f t="shared" si="884"/>
        <v>1</v>
      </c>
      <c r="BJ1102" s="19">
        <f t="shared" si="885"/>
        <v>1</v>
      </c>
      <c r="BK1102" s="19">
        <f t="shared" si="886"/>
        <v>0</v>
      </c>
      <c r="BL1102" s="19">
        <f t="shared" si="887"/>
        <v>0</v>
      </c>
      <c r="BM1102" s="19">
        <f t="shared" si="888"/>
        <v>1</v>
      </c>
      <c r="BN1102" s="19">
        <f t="shared" si="889"/>
        <v>0</v>
      </c>
      <c r="BO1102" s="19">
        <f t="shared" si="890"/>
        <v>1</v>
      </c>
      <c r="BP1102" s="19">
        <f t="shared" si="891"/>
        <v>0</v>
      </c>
      <c r="BQ1102" s="19">
        <f t="shared" si="892"/>
        <v>0</v>
      </c>
      <c r="BR1102" s="19">
        <f t="shared" si="893"/>
        <v>1</v>
      </c>
      <c r="BS1102" s="19">
        <f t="shared" si="894"/>
        <v>1</v>
      </c>
      <c r="BT1102" s="19">
        <f t="shared" si="895"/>
        <v>0</v>
      </c>
      <c r="BU1102" s="19">
        <f t="shared" si="896"/>
        <v>1</v>
      </c>
      <c r="BV1102" s="19">
        <f t="shared" si="897"/>
        <v>0</v>
      </c>
      <c r="BW1102" s="19">
        <f t="shared" si="898"/>
        <v>1</v>
      </c>
      <c r="BX1102" s="19">
        <f t="shared" si="899"/>
        <v>0</v>
      </c>
      <c r="BY1102" s="19">
        <f t="shared" si="900"/>
        <v>1</v>
      </c>
      <c r="BZ1102" s="19">
        <f t="shared" si="901"/>
        <v>0</v>
      </c>
      <c r="CA1102" s="19">
        <f t="shared" si="902"/>
        <v>0</v>
      </c>
      <c r="CB1102" s="19">
        <f t="shared" si="903"/>
        <v>0</v>
      </c>
      <c r="CC1102" s="19">
        <f t="shared" si="904"/>
        <v>1</v>
      </c>
      <c r="CD1102" s="19">
        <f t="shared" si="905"/>
        <v>0</v>
      </c>
      <c r="CE1102" s="19">
        <f t="shared" si="906"/>
        <v>1</v>
      </c>
      <c r="CF1102" s="19">
        <f t="shared" si="907"/>
        <v>0</v>
      </c>
      <c r="CG1102" s="19">
        <f t="shared" si="908"/>
        <v>0</v>
      </c>
      <c r="CH1102" s="19">
        <f t="shared" si="909"/>
        <v>1</v>
      </c>
      <c r="CI1102" s="19">
        <f t="shared" si="910"/>
        <v>1</v>
      </c>
      <c r="CJ1102" s="19">
        <f t="shared" si="911"/>
        <v>1</v>
      </c>
      <c r="CK1102" s="19">
        <f t="shared" si="912"/>
        <v>0</v>
      </c>
      <c r="CL1102" s="19">
        <f t="shared" si="913"/>
        <v>1</v>
      </c>
      <c r="CM1102" s="19">
        <f t="shared" si="914"/>
        <v>1</v>
      </c>
      <c r="CN1102" s="19">
        <f t="shared" si="915"/>
        <v>1</v>
      </c>
      <c r="CO1102" s="19">
        <f t="shared" si="916"/>
        <v>1</v>
      </c>
      <c r="CP1102" s="19">
        <f t="shared" si="917"/>
        <v>1</v>
      </c>
      <c r="CQ1102" s="19">
        <f t="shared" si="918"/>
        <v>1</v>
      </c>
      <c r="CR1102" s="19">
        <f t="shared" si="919"/>
        <v>1</v>
      </c>
      <c r="CS1102" s="19">
        <f t="shared" si="920"/>
        <v>1</v>
      </c>
      <c r="CT1102" s="19">
        <f t="shared" si="921"/>
        <v>1</v>
      </c>
      <c r="CU1102" s="19">
        <f t="shared" si="922"/>
        <v>1</v>
      </c>
      <c r="CV1102" s="19">
        <f t="shared" si="923"/>
        <v>0</v>
      </c>
      <c r="CW1102" s="19">
        <f t="shared" si="924"/>
        <v>1</v>
      </c>
      <c r="CX1102" s="19">
        <f t="shared" si="925"/>
        <v>1</v>
      </c>
      <c r="CY1102" s="19">
        <f t="shared" si="926"/>
        <v>0</v>
      </c>
      <c r="CZ1102" s="19">
        <f t="shared" si="927"/>
        <v>1</v>
      </c>
      <c r="DA1102" s="19">
        <f t="shared" si="928"/>
        <v>1</v>
      </c>
      <c r="DB1102" s="19">
        <f t="shared" si="929"/>
        <v>1</v>
      </c>
      <c r="DC1102" s="19">
        <f t="shared" si="930"/>
        <v>1</v>
      </c>
      <c r="DD1102" s="19">
        <f t="shared" si="931"/>
        <v>1</v>
      </c>
      <c r="DE1102" s="19">
        <f t="shared" si="932"/>
        <v>1</v>
      </c>
      <c r="DF1102" s="19">
        <f t="shared" si="933"/>
        <v>1</v>
      </c>
      <c r="DG1102" s="19">
        <f t="shared" si="934"/>
        <v>11</v>
      </c>
      <c r="DH1102" s="19">
        <f t="shared" si="935"/>
        <v>22</v>
      </c>
      <c r="DI1102"/>
      <c r="DJ1102"/>
      <c r="DK1102">
        <v>1</v>
      </c>
      <c r="DL1102"/>
      <c r="DM1102"/>
      <c r="DN1102"/>
      <c r="DO1102"/>
      <c r="DP1102"/>
      <c r="DQ1102"/>
      <c r="EL1102"/>
      <c r="FP1102"/>
      <c r="GM1102"/>
      <c r="HR1102"/>
      <c r="HW1102"/>
      <c r="JM1102"/>
      <c r="KG1102"/>
      <c r="KV1102">
        <v>2</v>
      </c>
      <c r="KW1102">
        <v>1</v>
      </c>
      <c r="KX1102">
        <v>0</v>
      </c>
      <c r="KY1102">
        <v>12</v>
      </c>
      <c r="KZ1102">
        <v>2</v>
      </c>
      <c r="LA1102">
        <v>2</v>
      </c>
      <c r="LB1102">
        <v>2</v>
      </c>
      <c r="LC1102">
        <v>2</v>
      </c>
      <c r="LD1102">
        <v>1</v>
      </c>
      <c r="LE1102">
        <v>1</v>
      </c>
      <c r="LF1102">
        <v>1</v>
      </c>
      <c r="LG1102">
        <v>0</v>
      </c>
      <c r="LH1102">
        <v>22</v>
      </c>
      <c r="LI1102">
        <v>8</v>
      </c>
      <c r="LJ1102">
        <v>2</v>
      </c>
      <c r="LK1102" s="6">
        <v>1</v>
      </c>
      <c r="LL1102">
        <v>12</v>
      </c>
      <c r="LM1102">
        <v>2</v>
      </c>
      <c r="LN1102">
        <v>1</v>
      </c>
      <c r="LO1102">
        <v>12</v>
      </c>
      <c r="LP1102">
        <v>13</v>
      </c>
      <c r="LQ1102">
        <v>2</v>
      </c>
      <c r="LR1102">
        <v>2</v>
      </c>
      <c r="LS1102">
        <v>1</v>
      </c>
      <c r="LT1102">
        <v>10</v>
      </c>
      <c r="LU1102">
        <v>2</v>
      </c>
      <c r="LV1102">
        <v>0</v>
      </c>
      <c r="LW1102">
        <v>0</v>
      </c>
      <c r="LX1102">
        <v>0</v>
      </c>
      <c r="LY1102">
        <v>7</v>
      </c>
      <c r="LZ1102">
        <v>12</v>
      </c>
    </row>
    <row r="1103" spans="1:338" x14ac:dyDescent="0.25">
      <c r="A1103" t="s">
        <v>1502</v>
      </c>
      <c r="B1103" t="s">
        <v>803</v>
      </c>
      <c r="C1103" t="s">
        <v>1308</v>
      </c>
      <c r="D1103" t="s">
        <v>1309</v>
      </c>
      <c r="E1103">
        <v>10</v>
      </c>
      <c r="F1103">
        <v>25</v>
      </c>
      <c r="G1103">
        <v>21</v>
      </c>
      <c r="H1103">
        <v>123.33</v>
      </c>
      <c r="I1103">
        <v>30</v>
      </c>
      <c r="J1103" s="19">
        <v>50.396825396825399</v>
      </c>
      <c r="K1103">
        <v>4</v>
      </c>
      <c r="L1103">
        <v>3</v>
      </c>
      <c r="M1103">
        <v>1</v>
      </c>
      <c r="N1103">
        <v>4</v>
      </c>
      <c r="O1103">
        <v>1</v>
      </c>
      <c r="P1103">
        <v>2</v>
      </c>
      <c r="Q1103">
        <v>3</v>
      </c>
      <c r="R1103">
        <v>4</v>
      </c>
      <c r="S1103">
        <v>2</v>
      </c>
      <c r="T1103">
        <v>2</v>
      </c>
      <c r="U1103">
        <v>2</v>
      </c>
      <c r="V1103">
        <v>4</v>
      </c>
      <c r="W1103">
        <v>4</v>
      </c>
      <c r="X1103">
        <v>4</v>
      </c>
      <c r="Y1103">
        <v>4</v>
      </c>
      <c r="Z1103">
        <v>4</v>
      </c>
      <c r="AA1103">
        <v>1</v>
      </c>
      <c r="AB1103">
        <v>1</v>
      </c>
      <c r="AC1103">
        <v>2</v>
      </c>
      <c r="AD1103">
        <v>1</v>
      </c>
      <c r="AE1103">
        <v>4</v>
      </c>
      <c r="AF1103">
        <v>2</v>
      </c>
      <c r="AG1103">
        <v>2</v>
      </c>
      <c r="AH1103">
        <v>4</v>
      </c>
      <c r="AI1103">
        <v>1</v>
      </c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 s="19">
        <f t="shared" si="884"/>
        <v>0</v>
      </c>
      <c r="BJ1103" s="19">
        <f t="shared" si="885"/>
        <v>1</v>
      </c>
      <c r="BK1103" s="19">
        <f t="shared" si="886"/>
        <v>0</v>
      </c>
      <c r="BL1103" s="19">
        <f t="shared" si="887"/>
        <v>0</v>
      </c>
      <c r="BM1103" s="19">
        <f t="shared" si="888"/>
        <v>0</v>
      </c>
      <c r="BN1103" s="19">
        <f t="shared" si="889"/>
        <v>0</v>
      </c>
      <c r="BO1103" s="19">
        <f t="shared" si="890"/>
        <v>0</v>
      </c>
      <c r="BP1103" s="19">
        <f t="shared" si="891"/>
        <v>0</v>
      </c>
      <c r="BQ1103" s="19">
        <f t="shared" si="892"/>
        <v>1</v>
      </c>
      <c r="BR1103" s="19">
        <f t="shared" si="893"/>
        <v>0</v>
      </c>
      <c r="BS1103" s="19">
        <f t="shared" si="894"/>
        <v>0</v>
      </c>
      <c r="BT1103" s="19">
        <f t="shared" si="895"/>
        <v>0</v>
      </c>
      <c r="BU1103" s="19">
        <f t="shared" si="896"/>
        <v>1</v>
      </c>
      <c r="BV1103" s="19">
        <f t="shared" si="897"/>
        <v>0</v>
      </c>
      <c r="BW1103" s="19">
        <f t="shared" si="898"/>
        <v>0</v>
      </c>
      <c r="BX1103" s="19">
        <f t="shared" si="899"/>
        <v>0</v>
      </c>
      <c r="BY1103" s="19">
        <f t="shared" si="900"/>
        <v>0</v>
      </c>
      <c r="BZ1103" s="19">
        <f t="shared" si="901"/>
        <v>0</v>
      </c>
      <c r="CA1103" s="19">
        <f t="shared" si="902"/>
        <v>1</v>
      </c>
      <c r="CB1103" s="19">
        <f t="shared" si="903"/>
        <v>0</v>
      </c>
      <c r="CC1103" s="19">
        <f t="shared" si="904"/>
        <v>0</v>
      </c>
      <c r="CD1103" s="19">
        <f t="shared" si="905"/>
        <v>0</v>
      </c>
      <c r="CE1103" s="19">
        <f t="shared" si="906"/>
        <v>0</v>
      </c>
      <c r="CF1103" s="19">
        <f t="shared" si="907"/>
        <v>1</v>
      </c>
      <c r="CG1103" s="19">
        <f t="shared" si="908"/>
        <v>0</v>
      </c>
      <c r="CH1103" s="19" t="str">
        <f t="shared" si="909"/>
        <v>NA</v>
      </c>
      <c r="CI1103" s="19" t="str">
        <f t="shared" si="910"/>
        <v>NA</v>
      </c>
      <c r="CJ1103" s="19" t="str">
        <f t="shared" si="911"/>
        <v>NA</v>
      </c>
      <c r="CK1103" s="19" t="str">
        <f t="shared" si="912"/>
        <v>NA</v>
      </c>
      <c r="CL1103" s="19" t="str">
        <f t="shared" si="913"/>
        <v>NA</v>
      </c>
      <c r="CM1103" s="19" t="str">
        <f t="shared" si="914"/>
        <v>NA</v>
      </c>
      <c r="CN1103" s="19" t="str">
        <f t="shared" si="915"/>
        <v>NA</v>
      </c>
      <c r="CO1103" s="19" t="str">
        <f t="shared" si="916"/>
        <v>NA</v>
      </c>
      <c r="CP1103" s="19" t="str">
        <f t="shared" si="917"/>
        <v>NA</v>
      </c>
      <c r="CQ1103" s="19" t="str">
        <f t="shared" si="918"/>
        <v>NA</v>
      </c>
      <c r="CR1103" s="19" t="str">
        <f t="shared" si="919"/>
        <v>NA</v>
      </c>
      <c r="CS1103" s="19" t="str">
        <f t="shared" si="920"/>
        <v>NA</v>
      </c>
      <c r="CT1103" s="19" t="str">
        <f t="shared" si="921"/>
        <v>NA</v>
      </c>
      <c r="CU1103" s="19" t="str">
        <f t="shared" si="922"/>
        <v>NA</v>
      </c>
      <c r="CV1103" s="19" t="str">
        <f t="shared" si="923"/>
        <v>NA</v>
      </c>
      <c r="CW1103" s="19" t="str">
        <f t="shared" si="924"/>
        <v>NA</v>
      </c>
      <c r="CX1103" s="19" t="str">
        <f t="shared" si="925"/>
        <v>NA</v>
      </c>
      <c r="CY1103" s="19" t="str">
        <f t="shared" si="926"/>
        <v>NA</v>
      </c>
      <c r="CZ1103" s="19" t="str">
        <f t="shared" si="927"/>
        <v>NA</v>
      </c>
      <c r="DA1103" s="19" t="str">
        <f t="shared" si="928"/>
        <v>NA</v>
      </c>
      <c r="DB1103" s="19" t="str">
        <f t="shared" si="929"/>
        <v>NA</v>
      </c>
      <c r="DC1103" s="19" t="str">
        <f t="shared" si="930"/>
        <v>NA</v>
      </c>
      <c r="DD1103" s="19" t="str">
        <f t="shared" si="931"/>
        <v>NA</v>
      </c>
      <c r="DE1103" s="19" t="str">
        <f t="shared" si="932"/>
        <v>NA</v>
      </c>
      <c r="DF1103" s="19" t="str">
        <f t="shared" si="933"/>
        <v>NA</v>
      </c>
      <c r="DG1103" s="19">
        <f t="shared" si="934"/>
        <v>5</v>
      </c>
      <c r="DH1103" s="19">
        <f t="shared" si="935"/>
        <v>0</v>
      </c>
      <c r="DI1103"/>
      <c r="DJ1103"/>
      <c r="DK1103"/>
      <c r="DL1103"/>
      <c r="DM1103"/>
      <c r="DN1103"/>
      <c r="DO1103"/>
      <c r="DP1103"/>
      <c r="DQ1103"/>
      <c r="EL1103"/>
      <c r="FP1103"/>
      <c r="GM1103"/>
      <c r="HR1103"/>
      <c r="HW1103"/>
      <c r="JM1103"/>
      <c r="KG1103"/>
      <c r="KV1103">
        <v>2</v>
      </c>
      <c r="KW1103">
        <v>0</v>
      </c>
      <c r="KX1103">
        <v>1</v>
      </c>
      <c r="KY1103">
        <v>14</v>
      </c>
      <c r="KZ1103">
        <v>0</v>
      </c>
      <c r="LA1103">
        <v>0</v>
      </c>
      <c r="LB1103">
        <v>0</v>
      </c>
      <c r="LC1103">
        <v>0</v>
      </c>
      <c r="LD1103">
        <v>0</v>
      </c>
      <c r="LE1103">
        <v>0</v>
      </c>
      <c r="LF1103">
        <v>0</v>
      </c>
      <c r="LG1103">
        <v>0</v>
      </c>
      <c r="LH1103">
        <v>22</v>
      </c>
      <c r="LI1103">
        <v>8</v>
      </c>
      <c r="LJ1103">
        <v>0</v>
      </c>
      <c r="LK1103" s="6">
        <v>0</v>
      </c>
      <c r="LL1103">
        <v>9</v>
      </c>
      <c r="LM1103">
        <v>2</v>
      </c>
      <c r="LN1103">
        <v>1</v>
      </c>
      <c r="LO1103">
        <v>9.5</v>
      </c>
      <c r="LP1103">
        <v>11</v>
      </c>
      <c r="LQ1103">
        <v>4</v>
      </c>
    </row>
    <row r="1104" spans="1:338" x14ac:dyDescent="0.25">
      <c r="A1104" t="s">
        <v>1503</v>
      </c>
      <c r="B1104" t="s">
        <v>803</v>
      </c>
      <c r="C1104" t="s">
        <v>1308</v>
      </c>
      <c r="D1104" t="s">
        <v>1309</v>
      </c>
      <c r="E1104">
        <v>10</v>
      </c>
      <c r="F1104">
        <v>25</v>
      </c>
      <c r="G1104">
        <v>21</v>
      </c>
      <c r="H1104">
        <v>123.33</v>
      </c>
      <c r="I1104">
        <v>30</v>
      </c>
      <c r="J1104" s="19">
        <v>50.396825396825399</v>
      </c>
      <c r="K1104">
        <v>1</v>
      </c>
      <c r="L1104">
        <v>3</v>
      </c>
      <c r="M1104">
        <v>3</v>
      </c>
      <c r="N1104">
        <v>4</v>
      </c>
      <c r="O1104">
        <v>4</v>
      </c>
      <c r="P1104">
        <v>3</v>
      </c>
      <c r="Q1104">
        <v>3</v>
      </c>
      <c r="R1104">
        <v>2</v>
      </c>
      <c r="S1104">
        <v>1</v>
      </c>
      <c r="T1104">
        <v>3</v>
      </c>
      <c r="U1104">
        <v>2</v>
      </c>
      <c r="V1104">
        <v>4</v>
      </c>
      <c r="W1104">
        <v>1</v>
      </c>
      <c r="X1104">
        <v>2</v>
      </c>
      <c r="Y1104">
        <v>1</v>
      </c>
      <c r="Z1104">
        <v>2</v>
      </c>
      <c r="AA1104">
        <v>1</v>
      </c>
      <c r="AB1104">
        <v>5</v>
      </c>
      <c r="AC1104">
        <v>2</v>
      </c>
      <c r="AD1104">
        <v>3</v>
      </c>
      <c r="AE1104">
        <v>5</v>
      </c>
      <c r="AF1104">
        <v>1</v>
      </c>
      <c r="AG1104">
        <v>1</v>
      </c>
      <c r="AH1104">
        <v>2</v>
      </c>
      <c r="AI1104">
        <v>2</v>
      </c>
      <c r="AJ1104">
        <v>5</v>
      </c>
      <c r="AK1104">
        <v>3</v>
      </c>
      <c r="AL1104">
        <v>1</v>
      </c>
      <c r="AM1104">
        <v>1</v>
      </c>
      <c r="AN1104">
        <v>4</v>
      </c>
      <c r="AO1104">
        <v>3</v>
      </c>
      <c r="AP1104">
        <v>4</v>
      </c>
      <c r="AQ1104">
        <v>2</v>
      </c>
      <c r="AR1104">
        <v>2</v>
      </c>
      <c r="AS1104">
        <v>3</v>
      </c>
      <c r="AT1104">
        <v>2</v>
      </c>
      <c r="AU1104">
        <v>4</v>
      </c>
      <c r="AV1104">
        <v>4</v>
      </c>
      <c r="AW1104">
        <v>2</v>
      </c>
      <c r="AX1104">
        <v>1</v>
      </c>
      <c r="AY1104">
        <v>2</v>
      </c>
      <c r="AZ1104">
        <v>1</v>
      </c>
      <c r="BA1104">
        <v>2</v>
      </c>
      <c r="BB1104">
        <v>2</v>
      </c>
      <c r="BC1104">
        <v>1</v>
      </c>
      <c r="BD1104">
        <v>3</v>
      </c>
      <c r="BE1104">
        <v>1</v>
      </c>
      <c r="BF1104">
        <v>2</v>
      </c>
      <c r="BG1104">
        <v>4</v>
      </c>
      <c r="BH1104">
        <v>2</v>
      </c>
      <c r="BI1104" s="19">
        <f t="shared" si="884"/>
        <v>0</v>
      </c>
      <c r="BJ1104" s="19">
        <f t="shared" si="885"/>
        <v>1</v>
      </c>
      <c r="BK1104" s="19">
        <f t="shared" si="886"/>
        <v>1</v>
      </c>
      <c r="BL1104" s="19">
        <f t="shared" si="887"/>
        <v>0</v>
      </c>
      <c r="BM1104" s="19">
        <f t="shared" si="888"/>
        <v>0</v>
      </c>
      <c r="BN1104" s="19">
        <f t="shared" si="889"/>
        <v>1</v>
      </c>
      <c r="BO1104" s="19">
        <f t="shared" si="890"/>
        <v>0</v>
      </c>
      <c r="BP1104" s="19">
        <f t="shared" si="891"/>
        <v>1</v>
      </c>
      <c r="BQ1104" s="19">
        <f t="shared" si="892"/>
        <v>0</v>
      </c>
      <c r="BR1104" s="19">
        <f t="shared" si="893"/>
        <v>1</v>
      </c>
      <c r="BS1104" s="19">
        <f t="shared" si="894"/>
        <v>0</v>
      </c>
      <c r="BT1104" s="19">
        <f t="shared" si="895"/>
        <v>0</v>
      </c>
      <c r="BU1104" s="19">
        <f t="shared" si="896"/>
        <v>0</v>
      </c>
      <c r="BV1104" s="19">
        <f t="shared" si="897"/>
        <v>0</v>
      </c>
      <c r="BW1104" s="19">
        <f t="shared" si="898"/>
        <v>0</v>
      </c>
      <c r="BX1104" s="19">
        <f t="shared" si="899"/>
        <v>1</v>
      </c>
      <c r="BY1104" s="19">
        <f t="shared" si="900"/>
        <v>0</v>
      </c>
      <c r="BZ1104" s="19">
        <f t="shared" si="901"/>
        <v>0</v>
      </c>
      <c r="CA1104" s="19">
        <f t="shared" si="902"/>
        <v>1</v>
      </c>
      <c r="CB1104" s="19">
        <f t="shared" si="903"/>
        <v>1</v>
      </c>
      <c r="CC1104" s="19">
        <f t="shared" si="904"/>
        <v>0</v>
      </c>
      <c r="CD1104" s="19">
        <f t="shared" si="905"/>
        <v>0</v>
      </c>
      <c r="CE1104" s="19">
        <f t="shared" si="906"/>
        <v>1</v>
      </c>
      <c r="CF1104" s="19">
        <f t="shared" si="907"/>
        <v>0</v>
      </c>
      <c r="CG1104" s="19">
        <f t="shared" si="908"/>
        <v>1</v>
      </c>
      <c r="CH1104" s="19">
        <f t="shared" si="909"/>
        <v>1</v>
      </c>
      <c r="CI1104" s="19">
        <f t="shared" si="910"/>
        <v>1</v>
      </c>
      <c r="CJ1104" s="19">
        <f t="shared" si="911"/>
        <v>0</v>
      </c>
      <c r="CK1104" s="19">
        <f t="shared" si="912"/>
        <v>1</v>
      </c>
      <c r="CL1104" s="19">
        <f t="shared" si="913"/>
        <v>0</v>
      </c>
      <c r="CM1104" s="19">
        <f t="shared" si="914"/>
        <v>1</v>
      </c>
      <c r="CN1104" s="19">
        <f t="shared" si="915"/>
        <v>1</v>
      </c>
      <c r="CO1104" s="19">
        <f t="shared" si="916"/>
        <v>1</v>
      </c>
      <c r="CP1104" s="19">
        <f t="shared" si="917"/>
        <v>1</v>
      </c>
      <c r="CQ1104" s="19">
        <f t="shared" si="918"/>
        <v>1</v>
      </c>
      <c r="CR1104" s="19">
        <f t="shared" si="919"/>
        <v>0</v>
      </c>
      <c r="CS1104" s="19">
        <f t="shared" si="920"/>
        <v>0</v>
      </c>
      <c r="CT1104" s="19">
        <f t="shared" si="921"/>
        <v>1</v>
      </c>
      <c r="CU1104" s="19">
        <f t="shared" si="922"/>
        <v>0</v>
      </c>
      <c r="CV1104" s="19">
        <f t="shared" si="923"/>
        <v>0</v>
      </c>
      <c r="CW1104" s="19">
        <f t="shared" si="924"/>
        <v>1</v>
      </c>
      <c r="CX1104" s="19">
        <f t="shared" si="925"/>
        <v>0</v>
      </c>
      <c r="CY1104" s="19">
        <f t="shared" si="926"/>
        <v>0</v>
      </c>
      <c r="CZ1104" s="19">
        <f t="shared" si="927"/>
        <v>1</v>
      </c>
      <c r="DA1104" s="19">
        <f t="shared" si="928"/>
        <v>0</v>
      </c>
      <c r="DB1104" s="19">
        <f t="shared" si="929"/>
        <v>1</v>
      </c>
      <c r="DC1104" s="19">
        <f t="shared" si="930"/>
        <v>0</v>
      </c>
      <c r="DD1104" s="19">
        <f t="shared" si="931"/>
        <v>0</v>
      </c>
      <c r="DE1104" s="19">
        <f t="shared" si="932"/>
        <v>1</v>
      </c>
      <c r="DF1104" s="19">
        <f t="shared" si="933"/>
        <v>1</v>
      </c>
      <c r="DG1104" s="19">
        <f t="shared" si="934"/>
        <v>10</v>
      </c>
      <c r="DH1104" s="19">
        <f t="shared" si="935"/>
        <v>14</v>
      </c>
      <c r="DI1104"/>
      <c r="DJ1104"/>
      <c r="DK1104">
        <v>2</v>
      </c>
      <c r="DL1104"/>
      <c r="DM1104"/>
      <c r="DN1104"/>
      <c r="DO1104"/>
      <c r="DP1104"/>
      <c r="DQ1104"/>
      <c r="EL1104"/>
      <c r="FP1104"/>
      <c r="GM1104"/>
      <c r="HR1104"/>
      <c r="HW1104"/>
      <c r="JM1104"/>
      <c r="KG1104"/>
      <c r="KV1104">
        <v>2</v>
      </c>
      <c r="KW1104">
        <v>1</v>
      </c>
      <c r="KX1104">
        <v>1</v>
      </c>
      <c r="KY1104">
        <v>12</v>
      </c>
      <c r="KZ1104">
        <v>2</v>
      </c>
      <c r="LA1104">
        <v>0</v>
      </c>
      <c r="LB1104">
        <v>2</v>
      </c>
      <c r="LC1104">
        <v>2</v>
      </c>
      <c r="LD1104">
        <v>1</v>
      </c>
      <c r="LE1104">
        <v>1</v>
      </c>
      <c r="LF1104">
        <v>1</v>
      </c>
      <c r="LG1104">
        <v>0</v>
      </c>
      <c r="LH1104">
        <v>22</v>
      </c>
      <c r="LI1104">
        <v>8</v>
      </c>
      <c r="LJ1104">
        <v>2</v>
      </c>
      <c r="LK1104" s="6">
        <v>1</v>
      </c>
      <c r="LL1104">
        <v>3</v>
      </c>
      <c r="LM1104">
        <v>2</v>
      </c>
      <c r="LN1104">
        <v>1</v>
      </c>
      <c r="LO1104">
        <v>15</v>
      </c>
      <c r="LP1104">
        <v>6</v>
      </c>
      <c r="LQ1104">
        <v>4</v>
      </c>
      <c r="LR1104">
        <v>2</v>
      </c>
      <c r="LS1104">
        <v>0</v>
      </c>
      <c r="LT1104">
        <v>9</v>
      </c>
      <c r="LU1104">
        <v>0</v>
      </c>
      <c r="LV1104">
        <v>2</v>
      </c>
      <c r="LW1104">
        <v>1</v>
      </c>
      <c r="LX1104">
        <v>0</v>
      </c>
      <c r="LY1104">
        <v>7</v>
      </c>
      <c r="LZ1104">
        <v>9</v>
      </c>
    </row>
    <row r="1105" spans="1:338" x14ac:dyDescent="0.25">
      <c r="A1105" t="s">
        <v>1504</v>
      </c>
      <c r="B1105" t="s">
        <v>803</v>
      </c>
      <c r="C1105" t="s">
        <v>1308</v>
      </c>
      <c r="D1105" t="s">
        <v>1309</v>
      </c>
      <c r="E1105">
        <v>10</v>
      </c>
      <c r="F1105">
        <v>25</v>
      </c>
      <c r="G1105">
        <v>21</v>
      </c>
      <c r="H1105">
        <v>123.33</v>
      </c>
      <c r="I1105">
        <v>30</v>
      </c>
      <c r="J1105" s="19">
        <v>50.396825396825399</v>
      </c>
      <c r="K1105">
        <v>3</v>
      </c>
      <c r="L1105">
        <v>2</v>
      </c>
      <c r="M1105">
        <v>2</v>
      </c>
      <c r="N1105">
        <v>1</v>
      </c>
      <c r="O1105">
        <v>1</v>
      </c>
      <c r="P1105">
        <v>2</v>
      </c>
      <c r="Q1105">
        <v>3</v>
      </c>
      <c r="R1105">
        <v>2</v>
      </c>
      <c r="S1105">
        <v>2</v>
      </c>
      <c r="T1105">
        <v>2</v>
      </c>
      <c r="U1105">
        <v>2</v>
      </c>
      <c r="V1105">
        <v>4</v>
      </c>
      <c r="W1105">
        <v>1</v>
      </c>
      <c r="X1105">
        <v>3</v>
      </c>
      <c r="Y1105">
        <v>4</v>
      </c>
      <c r="Z1105">
        <v>4</v>
      </c>
      <c r="AA1105">
        <v>1</v>
      </c>
      <c r="AB1105">
        <v>2</v>
      </c>
      <c r="AC1105">
        <v>2</v>
      </c>
      <c r="AD1105">
        <v>1</v>
      </c>
      <c r="AE1105">
        <v>4</v>
      </c>
      <c r="AF1105">
        <v>1</v>
      </c>
      <c r="AG1105">
        <v>2</v>
      </c>
      <c r="AH1105">
        <v>3</v>
      </c>
      <c r="AI1105">
        <v>2</v>
      </c>
      <c r="AJ1105">
        <v>5</v>
      </c>
      <c r="AK1105">
        <v>3</v>
      </c>
      <c r="AL1105">
        <v>3</v>
      </c>
      <c r="AM1105">
        <v>1</v>
      </c>
      <c r="AN1105">
        <v>3</v>
      </c>
      <c r="AO1105">
        <v>3</v>
      </c>
      <c r="AP1105">
        <v>3</v>
      </c>
      <c r="AQ1105">
        <v>2</v>
      </c>
      <c r="AR1105">
        <v>2</v>
      </c>
      <c r="AS1105">
        <v>2</v>
      </c>
      <c r="AT1105">
        <v>4</v>
      </c>
      <c r="AU1105">
        <v>4</v>
      </c>
      <c r="AV1105">
        <v>1</v>
      </c>
      <c r="AW1105">
        <v>3</v>
      </c>
      <c r="AX1105">
        <v>4</v>
      </c>
      <c r="AY1105">
        <v>2</v>
      </c>
      <c r="AZ1105">
        <v>5</v>
      </c>
      <c r="BA1105">
        <v>3</v>
      </c>
      <c r="BB1105">
        <v>2</v>
      </c>
      <c r="BC1105">
        <v>1</v>
      </c>
      <c r="BD1105">
        <v>3</v>
      </c>
      <c r="BE1105">
        <v>2</v>
      </c>
      <c r="BF1105">
        <v>2</v>
      </c>
      <c r="BG1105">
        <v>3</v>
      </c>
      <c r="BH1105">
        <v>2</v>
      </c>
      <c r="BI1105" s="19">
        <f t="shared" si="884"/>
        <v>0</v>
      </c>
      <c r="BJ1105" s="19">
        <f t="shared" si="885"/>
        <v>0</v>
      </c>
      <c r="BK1105" s="19">
        <f t="shared" si="886"/>
        <v>0</v>
      </c>
      <c r="BL1105" s="19">
        <f t="shared" si="887"/>
        <v>1</v>
      </c>
      <c r="BM1105" s="19">
        <f t="shared" si="888"/>
        <v>0</v>
      </c>
      <c r="BN1105" s="19">
        <f t="shared" si="889"/>
        <v>0</v>
      </c>
      <c r="BO1105" s="19">
        <f t="shared" si="890"/>
        <v>0</v>
      </c>
      <c r="BP1105" s="19">
        <f t="shared" si="891"/>
        <v>1</v>
      </c>
      <c r="BQ1105" s="19">
        <f t="shared" si="892"/>
        <v>1</v>
      </c>
      <c r="BR1105" s="19">
        <f t="shared" si="893"/>
        <v>0</v>
      </c>
      <c r="BS1105" s="19">
        <f t="shared" si="894"/>
        <v>0</v>
      </c>
      <c r="BT1105" s="19">
        <f t="shared" si="895"/>
        <v>0</v>
      </c>
      <c r="BU1105" s="19">
        <f t="shared" si="896"/>
        <v>0</v>
      </c>
      <c r="BV1105" s="19">
        <f t="shared" si="897"/>
        <v>1</v>
      </c>
      <c r="BW1105" s="19">
        <f t="shared" si="898"/>
        <v>0</v>
      </c>
      <c r="BX1105" s="19">
        <f t="shared" si="899"/>
        <v>0</v>
      </c>
      <c r="BY1105" s="19">
        <f t="shared" si="900"/>
        <v>0</v>
      </c>
      <c r="BZ1105" s="19">
        <f t="shared" si="901"/>
        <v>0</v>
      </c>
      <c r="CA1105" s="19">
        <f t="shared" si="902"/>
        <v>1</v>
      </c>
      <c r="CB1105" s="19">
        <f t="shared" si="903"/>
        <v>0</v>
      </c>
      <c r="CC1105" s="19">
        <f t="shared" si="904"/>
        <v>0</v>
      </c>
      <c r="CD1105" s="19">
        <f t="shared" si="905"/>
        <v>0</v>
      </c>
      <c r="CE1105" s="19">
        <f t="shared" si="906"/>
        <v>0</v>
      </c>
      <c r="CF1105" s="19">
        <f t="shared" si="907"/>
        <v>0</v>
      </c>
      <c r="CG1105" s="19">
        <f t="shared" si="908"/>
        <v>1</v>
      </c>
      <c r="CH1105" s="19">
        <f t="shared" si="909"/>
        <v>1</v>
      </c>
      <c r="CI1105" s="19">
        <f t="shared" si="910"/>
        <v>1</v>
      </c>
      <c r="CJ1105" s="19">
        <f t="shared" si="911"/>
        <v>1</v>
      </c>
      <c r="CK1105" s="19">
        <f t="shared" si="912"/>
        <v>1</v>
      </c>
      <c r="CL1105" s="19">
        <f t="shared" si="913"/>
        <v>1</v>
      </c>
      <c r="CM1105" s="19">
        <f t="shared" si="914"/>
        <v>1</v>
      </c>
      <c r="CN1105" s="19">
        <f t="shared" si="915"/>
        <v>0</v>
      </c>
      <c r="CO1105" s="19">
        <f t="shared" si="916"/>
        <v>1</v>
      </c>
      <c r="CP1105" s="19">
        <f t="shared" si="917"/>
        <v>1</v>
      </c>
      <c r="CQ1105" s="19">
        <f t="shared" si="918"/>
        <v>0</v>
      </c>
      <c r="CR1105" s="19">
        <f t="shared" si="919"/>
        <v>1</v>
      </c>
      <c r="CS1105" s="19">
        <f t="shared" si="920"/>
        <v>0</v>
      </c>
      <c r="CT1105" s="19">
        <f t="shared" si="921"/>
        <v>0</v>
      </c>
      <c r="CU1105" s="19">
        <f t="shared" si="922"/>
        <v>1</v>
      </c>
      <c r="CV1105" s="19">
        <f t="shared" si="923"/>
        <v>0</v>
      </c>
      <c r="CW1105" s="19">
        <f t="shared" si="924"/>
        <v>1</v>
      </c>
      <c r="CX1105" s="19">
        <f t="shared" si="925"/>
        <v>1</v>
      </c>
      <c r="CY1105" s="19">
        <f t="shared" si="926"/>
        <v>1</v>
      </c>
      <c r="CZ1105" s="19">
        <f t="shared" si="927"/>
        <v>1</v>
      </c>
      <c r="DA1105" s="19">
        <f t="shared" si="928"/>
        <v>0</v>
      </c>
      <c r="DB1105" s="19">
        <f t="shared" si="929"/>
        <v>1</v>
      </c>
      <c r="DC1105" s="19">
        <f t="shared" si="930"/>
        <v>0</v>
      </c>
      <c r="DD1105" s="19">
        <f t="shared" si="931"/>
        <v>0</v>
      </c>
      <c r="DE1105" s="19">
        <f t="shared" si="932"/>
        <v>0</v>
      </c>
      <c r="DF1105" s="19">
        <f t="shared" si="933"/>
        <v>1</v>
      </c>
      <c r="DG1105" s="19">
        <f t="shared" si="934"/>
        <v>6</v>
      </c>
      <c r="DH1105" s="19">
        <f t="shared" si="935"/>
        <v>16</v>
      </c>
      <c r="DI1105"/>
      <c r="DJ1105"/>
      <c r="DK1105">
        <v>1</v>
      </c>
      <c r="DL1105"/>
      <c r="DM1105"/>
      <c r="DN1105"/>
      <c r="DO1105"/>
      <c r="DP1105"/>
      <c r="DQ1105"/>
      <c r="EL1105"/>
      <c r="FP1105"/>
      <c r="GM1105"/>
      <c r="HR1105"/>
      <c r="HW1105"/>
      <c r="JM1105"/>
      <c r="KG1105"/>
      <c r="KV1105">
        <v>2</v>
      </c>
      <c r="KW1105">
        <v>0</v>
      </c>
      <c r="KX1105">
        <v>0</v>
      </c>
      <c r="KY1105">
        <v>12</v>
      </c>
      <c r="KZ1105">
        <v>2</v>
      </c>
      <c r="LA1105">
        <v>2</v>
      </c>
      <c r="LB1105">
        <v>2</v>
      </c>
      <c r="LC1105">
        <v>2</v>
      </c>
      <c r="LD1105">
        <v>1</v>
      </c>
      <c r="LE1105">
        <v>1</v>
      </c>
      <c r="LF1105">
        <v>1</v>
      </c>
      <c r="LG1105">
        <v>0</v>
      </c>
      <c r="LH1105">
        <v>22</v>
      </c>
      <c r="LI1105">
        <v>8</v>
      </c>
      <c r="LJ1105">
        <v>2</v>
      </c>
      <c r="LK1105" s="6">
        <v>1</v>
      </c>
      <c r="LL1105">
        <v>5</v>
      </c>
      <c r="LM1105">
        <v>2</v>
      </c>
      <c r="LN1105">
        <v>1</v>
      </c>
      <c r="LO1105">
        <v>12</v>
      </c>
      <c r="LP1105">
        <v>12</v>
      </c>
      <c r="LQ1105">
        <v>0</v>
      </c>
      <c r="LR1105">
        <v>2</v>
      </c>
      <c r="LS1105">
        <v>0</v>
      </c>
      <c r="LT1105">
        <v>10</v>
      </c>
      <c r="LU1105">
        <v>0</v>
      </c>
      <c r="LV1105">
        <v>0</v>
      </c>
      <c r="LW1105">
        <v>1</v>
      </c>
      <c r="LX1105">
        <v>1</v>
      </c>
      <c r="LY1105">
        <v>7</v>
      </c>
      <c r="LZ1105">
        <v>12</v>
      </c>
    </row>
    <row r="1106" spans="1:338" x14ac:dyDescent="0.25">
      <c r="A1106" t="s">
        <v>1505</v>
      </c>
      <c r="B1106" t="s">
        <v>803</v>
      </c>
      <c r="C1106" t="s">
        <v>1308</v>
      </c>
      <c r="D1106" t="s">
        <v>1309</v>
      </c>
      <c r="E1106">
        <v>10</v>
      </c>
      <c r="F1106">
        <v>25</v>
      </c>
      <c r="G1106">
        <v>21</v>
      </c>
      <c r="H1106">
        <v>123.33</v>
      </c>
      <c r="I1106">
        <v>30</v>
      </c>
      <c r="J1106" s="19">
        <v>50.396825396825399</v>
      </c>
      <c r="K1106">
        <v>5</v>
      </c>
      <c r="L1106">
        <v>3</v>
      </c>
      <c r="M1106">
        <v>3</v>
      </c>
      <c r="N1106">
        <v>1</v>
      </c>
      <c r="O1106">
        <v>3</v>
      </c>
      <c r="P1106">
        <v>1</v>
      </c>
      <c r="Q1106">
        <v>4</v>
      </c>
      <c r="R1106">
        <v>2</v>
      </c>
      <c r="S1106">
        <v>2</v>
      </c>
      <c r="T1106">
        <v>2</v>
      </c>
      <c r="U1106">
        <v>4</v>
      </c>
      <c r="V1106">
        <v>3</v>
      </c>
      <c r="W1106">
        <v>4</v>
      </c>
      <c r="X1106">
        <v>2</v>
      </c>
      <c r="Y1106">
        <v>3</v>
      </c>
      <c r="Z1106">
        <v>4</v>
      </c>
      <c r="AA1106">
        <v>5</v>
      </c>
      <c r="AB1106">
        <v>1</v>
      </c>
      <c r="AC1106">
        <v>2</v>
      </c>
      <c r="AD1106">
        <v>1</v>
      </c>
      <c r="AE1106">
        <v>3</v>
      </c>
      <c r="AF1106">
        <v>1</v>
      </c>
      <c r="AG1106">
        <v>1</v>
      </c>
      <c r="AH1106">
        <v>3</v>
      </c>
      <c r="AI1106">
        <v>4</v>
      </c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 s="19">
        <f t="shared" si="884"/>
        <v>1</v>
      </c>
      <c r="BJ1106" s="19">
        <f t="shared" si="885"/>
        <v>1</v>
      </c>
      <c r="BK1106" s="19">
        <f t="shared" si="886"/>
        <v>1</v>
      </c>
      <c r="BL1106" s="19">
        <f t="shared" si="887"/>
        <v>1</v>
      </c>
      <c r="BM1106" s="19">
        <f t="shared" si="888"/>
        <v>1</v>
      </c>
      <c r="BN1106" s="19">
        <f t="shared" si="889"/>
        <v>0</v>
      </c>
      <c r="BO1106" s="19">
        <f t="shared" si="890"/>
        <v>1</v>
      </c>
      <c r="BP1106" s="19">
        <f t="shared" si="891"/>
        <v>1</v>
      </c>
      <c r="BQ1106" s="19">
        <f t="shared" si="892"/>
        <v>1</v>
      </c>
      <c r="BR1106" s="19">
        <f t="shared" si="893"/>
        <v>0</v>
      </c>
      <c r="BS1106" s="19">
        <f t="shared" si="894"/>
        <v>1</v>
      </c>
      <c r="BT1106" s="19">
        <f t="shared" si="895"/>
        <v>1</v>
      </c>
      <c r="BU1106" s="19">
        <f t="shared" si="896"/>
        <v>1</v>
      </c>
      <c r="BV1106" s="19">
        <f t="shared" si="897"/>
        <v>0</v>
      </c>
      <c r="BW1106" s="19">
        <f t="shared" si="898"/>
        <v>1</v>
      </c>
      <c r="BX1106" s="19">
        <f t="shared" si="899"/>
        <v>0</v>
      </c>
      <c r="BY1106" s="19">
        <f t="shared" si="900"/>
        <v>1</v>
      </c>
      <c r="BZ1106" s="19">
        <f t="shared" si="901"/>
        <v>0</v>
      </c>
      <c r="CA1106" s="19">
        <f t="shared" si="902"/>
        <v>1</v>
      </c>
      <c r="CB1106" s="19">
        <f t="shared" si="903"/>
        <v>0</v>
      </c>
      <c r="CC1106" s="19">
        <f t="shared" si="904"/>
        <v>1</v>
      </c>
      <c r="CD1106" s="19">
        <f t="shared" si="905"/>
        <v>0</v>
      </c>
      <c r="CE1106" s="19">
        <f t="shared" si="906"/>
        <v>1</v>
      </c>
      <c r="CF1106" s="19">
        <f t="shared" si="907"/>
        <v>0</v>
      </c>
      <c r="CG1106" s="19">
        <f t="shared" si="908"/>
        <v>0</v>
      </c>
      <c r="CH1106" s="19" t="str">
        <f t="shared" si="909"/>
        <v>NA</v>
      </c>
      <c r="CI1106" s="19" t="str">
        <f t="shared" si="910"/>
        <v>NA</v>
      </c>
      <c r="CJ1106" s="19" t="str">
        <f t="shared" si="911"/>
        <v>NA</v>
      </c>
      <c r="CK1106" s="19" t="str">
        <f t="shared" si="912"/>
        <v>NA</v>
      </c>
      <c r="CL1106" s="19" t="str">
        <f t="shared" si="913"/>
        <v>NA</v>
      </c>
      <c r="CM1106" s="19" t="str">
        <f t="shared" si="914"/>
        <v>NA</v>
      </c>
      <c r="CN1106" s="19" t="str">
        <f t="shared" si="915"/>
        <v>NA</v>
      </c>
      <c r="CO1106" s="19" t="str">
        <f t="shared" si="916"/>
        <v>NA</v>
      </c>
      <c r="CP1106" s="19" t="str">
        <f t="shared" si="917"/>
        <v>NA</v>
      </c>
      <c r="CQ1106" s="19" t="str">
        <f t="shared" si="918"/>
        <v>NA</v>
      </c>
      <c r="CR1106" s="19" t="str">
        <f t="shared" si="919"/>
        <v>NA</v>
      </c>
      <c r="CS1106" s="19" t="str">
        <f t="shared" si="920"/>
        <v>NA</v>
      </c>
      <c r="CT1106" s="19" t="str">
        <f t="shared" si="921"/>
        <v>NA</v>
      </c>
      <c r="CU1106" s="19" t="str">
        <f t="shared" si="922"/>
        <v>NA</v>
      </c>
      <c r="CV1106" s="19" t="str">
        <f t="shared" si="923"/>
        <v>NA</v>
      </c>
      <c r="CW1106" s="19" t="str">
        <f t="shared" si="924"/>
        <v>NA</v>
      </c>
      <c r="CX1106" s="19" t="str">
        <f t="shared" si="925"/>
        <v>NA</v>
      </c>
      <c r="CY1106" s="19" t="str">
        <f t="shared" si="926"/>
        <v>NA</v>
      </c>
      <c r="CZ1106" s="19" t="str">
        <f t="shared" si="927"/>
        <v>NA</v>
      </c>
      <c r="DA1106" s="19" t="str">
        <f t="shared" si="928"/>
        <v>NA</v>
      </c>
      <c r="DB1106" s="19" t="str">
        <f t="shared" si="929"/>
        <v>NA</v>
      </c>
      <c r="DC1106" s="19" t="str">
        <f t="shared" si="930"/>
        <v>NA</v>
      </c>
      <c r="DD1106" s="19" t="str">
        <f t="shared" si="931"/>
        <v>NA</v>
      </c>
      <c r="DE1106" s="19" t="str">
        <f t="shared" si="932"/>
        <v>NA</v>
      </c>
      <c r="DF1106" s="19" t="str">
        <f t="shared" si="933"/>
        <v>NA</v>
      </c>
      <c r="DG1106" s="19">
        <f t="shared" si="934"/>
        <v>16</v>
      </c>
      <c r="DH1106" s="19">
        <f t="shared" si="935"/>
        <v>0</v>
      </c>
      <c r="DI1106"/>
      <c r="DJ1106"/>
      <c r="DK1106">
        <v>2</v>
      </c>
      <c r="DL1106"/>
      <c r="DM1106"/>
      <c r="DN1106"/>
      <c r="DO1106"/>
      <c r="DP1106"/>
      <c r="DQ1106"/>
      <c r="EL1106"/>
      <c r="FP1106"/>
      <c r="GM1106"/>
      <c r="HR1106"/>
      <c r="HW1106"/>
      <c r="JM1106"/>
      <c r="KG1106"/>
      <c r="KV1106">
        <v>2</v>
      </c>
      <c r="KW1106">
        <v>0</v>
      </c>
      <c r="KX1106">
        <v>1</v>
      </c>
      <c r="KY1106">
        <v>13</v>
      </c>
      <c r="KZ1106">
        <v>2</v>
      </c>
      <c r="LA1106">
        <v>2</v>
      </c>
      <c r="LB1106">
        <v>0</v>
      </c>
      <c r="LC1106">
        <v>2</v>
      </c>
      <c r="LD1106">
        <v>1</v>
      </c>
      <c r="LE1106">
        <v>1</v>
      </c>
      <c r="LF1106">
        <v>1</v>
      </c>
      <c r="LG1106">
        <v>0</v>
      </c>
      <c r="LH1106">
        <v>22</v>
      </c>
      <c r="LI1106">
        <v>8</v>
      </c>
      <c r="LJ1106">
        <v>0</v>
      </c>
      <c r="LK1106" s="6">
        <v>0</v>
      </c>
      <c r="LL1106">
        <v>3</v>
      </c>
      <c r="LM1106">
        <v>2</v>
      </c>
      <c r="LN1106">
        <v>0</v>
      </c>
      <c r="LO1106">
        <v>12</v>
      </c>
      <c r="LP1106">
        <v>11</v>
      </c>
      <c r="LQ1106">
        <v>0</v>
      </c>
      <c r="LR1106">
        <v>0</v>
      </c>
      <c r="LS1106">
        <v>0</v>
      </c>
      <c r="LT1106">
        <v>4</v>
      </c>
      <c r="LU1106">
        <v>0</v>
      </c>
      <c r="LV1106">
        <v>2</v>
      </c>
      <c r="LW1106">
        <v>0</v>
      </c>
      <c r="LX1106">
        <v>1</v>
      </c>
      <c r="LY1106">
        <v>7</v>
      </c>
      <c r="LZ1106">
        <v>16</v>
      </c>
    </row>
    <row r="1107" spans="1:338" x14ac:dyDescent="0.25">
      <c r="A1107" t="s">
        <v>1506</v>
      </c>
      <c r="B1107" t="s">
        <v>803</v>
      </c>
      <c r="C1107" t="s">
        <v>1308</v>
      </c>
      <c r="D1107" t="s">
        <v>1309</v>
      </c>
      <c r="E1107">
        <v>10</v>
      </c>
      <c r="F1107">
        <v>25</v>
      </c>
      <c r="G1107">
        <v>21</v>
      </c>
      <c r="H1107">
        <v>123.33</v>
      </c>
      <c r="I1107">
        <v>30</v>
      </c>
      <c r="J1107" s="19">
        <v>50.396825396825399</v>
      </c>
      <c r="K1107">
        <v>5</v>
      </c>
      <c r="L1107">
        <v>3</v>
      </c>
      <c r="M1107">
        <v>1</v>
      </c>
      <c r="N1107">
        <v>1</v>
      </c>
      <c r="O1107">
        <v>1</v>
      </c>
      <c r="P1107">
        <v>2</v>
      </c>
      <c r="Q1107">
        <v>4</v>
      </c>
      <c r="R1107">
        <v>2</v>
      </c>
      <c r="S1107">
        <v>2</v>
      </c>
      <c r="T1107">
        <v>3</v>
      </c>
      <c r="U1107">
        <v>4</v>
      </c>
      <c r="V1107">
        <v>4</v>
      </c>
      <c r="W1107">
        <v>2</v>
      </c>
      <c r="X1107">
        <v>4</v>
      </c>
      <c r="Y1107">
        <v>1</v>
      </c>
      <c r="Z1107">
        <v>2</v>
      </c>
      <c r="AA1107">
        <v>5</v>
      </c>
      <c r="AB1107">
        <v>3</v>
      </c>
      <c r="AC1107">
        <v>2</v>
      </c>
      <c r="AD1107">
        <v>3</v>
      </c>
      <c r="AE1107">
        <v>3</v>
      </c>
      <c r="AF1107">
        <v>4</v>
      </c>
      <c r="AG1107">
        <v>2</v>
      </c>
      <c r="AH1107">
        <v>4</v>
      </c>
      <c r="AI1107">
        <v>2</v>
      </c>
      <c r="AJ1107">
        <v>5</v>
      </c>
      <c r="AK1107">
        <v>3</v>
      </c>
      <c r="AL1107">
        <v>3</v>
      </c>
      <c r="AM1107">
        <v>1</v>
      </c>
      <c r="AN1107">
        <v>3</v>
      </c>
      <c r="AO1107">
        <v>3</v>
      </c>
      <c r="AP1107">
        <v>4</v>
      </c>
      <c r="AQ1107">
        <v>2</v>
      </c>
      <c r="AR1107">
        <v>2</v>
      </c>
      <c r="AS1107">
        <v>3</v>
      </c>
      <c r="AT1107">
        <v>4</v>
      </c>
      <c r="AU1107">
        <v>3</v>
      </c>
      <c r="AV1107">
        <v>4</v>
      </c>
      <c r="AW1107">
        <v>3</v>
      </c>
      <c r="AX1107">
        <v>4</v>
      </c>
      <c r="AY1107">
        <v>2</v>
      </c>
      <c r="AZ1107">
        <v>5</v>
      </c>
      <c r="BA1107">
        <v>3</v>
      </c>
      <c r="BB1107">
        <v>2</v>
      </c>
      <c r="BC1107">
        <v>3</v>
      </c>
      <c r="BD1107">
        <v>3</v>
      </c>
      <c r="BE1107">
        <v>4</v>
      </c>
      <c r="BF1107">
        <v>1</v>
      </c>
      <c r="BG1107">
        <v>4</v>
      </c>
      <c r="BH1107">
        <v>2</v>
      </c>
      <c r="BI1107" s="19">
        <f t="shared" si="884"/>
        <v>1</v>
      </c>
      <c r="BJ1107" s="19">
        <f t="shared" si="885"/>
        <v>1</v>
      </c>
      <c r="BK1107" s="19">
        <f t="shared" si="886"/>
        <v>0</v>
      </c>
      <c r="BL1107" s="19">
        <f t="shared" si="887"/>
        <v>1</v>
      </c>
      <c r="BM1107" s="19">
        <f t="shared" si="888"/>
        <v>0</v>
      </c>
      <c r="BN1107" s="19">
        <f t="shared" si="889"/>
        <v>0</v>
      </c>
      <c r="BO1107" s="19">
        <f t="shared" si="890"/>
        <v>1</v>
      </c>
      <c r="BP1107" s="19">
        <f t="shared" si="891"/>
        <v>1</v>
      </c>
      <c r="BQ1107" s="19">
        <f t="shared" si="892"/>
        <v>1</v>
      </c>
      <c r="BR1107" s="19">
        <f t="shared" si="893"/>
        <v>1</v>
      </c>
      <c r="BS1107" s="19">
        <f t="shared" si="894"/>
        <v>1</v>
      </c>
      <c r="BT1107" s="19">
        <f t="shared" si="895"/>
        <v>0</v>
      </c>
      <c r="BU1107" s="19">
        <f t="shared" si="896"/>
        <v>0</v>
      </c>
      <c r="BV1107" s="19">
        <f t="shared" si="897"/>
        <v>0</v>
      </c>
      <c r="BW1107" s="19">
        <f t="shared" si="898"/>
        <v>0</v>
      </c>
      <c r="BX1107" s="19">
        <f t="shared" si="899"/>
        <v>1</v>
      </c>
      <c r="BY1107" s="19">
        <f t="shared" si="900"/>
        <v>1</v>
      </c>
      <c r="BZ1107" s="19">
        <f t="shared" si="901"/>
        <v>1</v>
      </c>
      <c r="CA1107" s="19">
        <f t="shared" si="902"/>
        <v>1</v>
      </c>
      <c r="CB1107" s="19">
        <f t="shared" si="903"/>
        <v>1</v>
      </c>
      <c r="CC1107" s="19">
        <f t="shared" si="904"/>
        <v>1</v>
      </c>
      <c r="CD1107" s="19">
        <f t="shared" si="905"/>
        <v>1</v>
      </c>
      <c r="CE1107" s="19">
        <f t="shared" si="906"/>
        <v>0</v>
      </c>
      <c r="CF1107" s="19">
        <f t="shared" si="907"/>
        <v>1</v>
      </c>
      <c r="CG1107" s="19">
        <f t="shared" si="908"/>
        <v>1</v>
      </c>
      <c r="CH1107" s="19">
        <f t="shared" si="909"/>
        <v>1</v>
      </c>
      <c r="CI1107" s="19">
        <f t="shared" si="910"/>
        <v>1</v>
      </c>
      <c r="CJ1107" s="19">
        <f t="shared" si="911"/>
        <v>1</v>
      </c>
      <c r="CK1107" s="19">
        <f t="shared" si="912"/>
        <v>1</v>
      </c>
      <c r="CL1107" s="19">
        <f t="shared" si="913"/>
        <v>1</v>
      </c>
      <c r="CM1107" s="19">
        <f t="shared" si="914"/>
        <v>1</v>
      </c>
      <c r="CN1107" s="19">
        <f t="shared" si="915"/>
        <v>1</v>
      </c>
      <c r="CO1107" s="19">
        <f t="shared" si="916"/>
        <v>1</v>
      </c>
      <c r="CP1107" s="19">
        <f t="shared" si="917"/>
        <v>1</v>
      </c>
      <c r="CQ1107" s="19">
        <f t="shared" si="918"/>
        <v>1</v>
      </c>
      <c r="CR1107" s="19">
        <f t="shared" si="919"/>
        <v>1</v>
      </c>
      <c r="CS1107" s="19">
        <f t="shared" si="920"/>
        <v>1</v>
      </c>
      <c r="CT1107" s="19">
        <f t="shared" si="921"/>
        <v>1</v>
      </c>
      <c r="CU1107" s="19">
        <f t="shared" si="922"/>
        <v>1</v>
      </c>
      <c r="CV1107" s="19">
        <f t="shared" si="923"/>
        <v>0</v>
      </c>
      <c r="CW1107" s="19">
        <f t="shared" si="924"/>
        <v>1</v>
      </c>
      <c r="CX1107" s="19">
        <f t="shared" si="925"/>
        <v>1</v>
      </c>
      <c r="CY1107" s="19">
        <f t="shared" si="926"/>
        <v>1</v>
      </c>
      <c r="CZ1107" s="19">
        <f t="shared" si="927"/>
        <v>1</v>
      </c>
      <c r="DA1107" s="19">
        <f t="shared" si="928"/>
        <v>1</v>
      </c>
      <c r="DB1107" s="19">
        <f t="shared" si="929"/>
        <v>1</v>
      </c>
      <c r="DC1107" s="19">
        <f t="shared" si="930"/>
        <v>1</v>
      </c>
      <c r="DD1107" s="19">
        <f t="shared" si="931"/>
        <v>1</v>
      </c>
      <c r="DE1107" s="19">
        <f t="shared" si="932"/>
        <v>1</v>
      </c>
      <c r="DF1107" s="19">
        <f t="shared" si="933"/>
        <v>1</v>
      </c>
      <c r="DG1107" s="19">
        <f t="shared" si="934"/>
        <v>17</v>
      </c>
      <c r="DH1107" s="19">
        <f t="shared" si="935"/>
        <v>24</v>
      </c>
      <c r="DI1107"/>
      <c r="DJ1107"/>
      <c r="DK1107">
        <v>2</v>
      </c>
      <c r="DL1107"/>
      <c r="DM1107"/>
      <c r="DN1107"/>
      <c r="DO1107"/>
      <c r="DP1107"/>
      <c r="DQ1107"/>
      <c r="EL1107"/>
      <c r="FP1107"/>
      <c r="GM1107"/>
      <c r="HR1107"/>
      <c r="HW1107"/>
      <c r="JM1107"/>
      <c r="KG1107"/>
      <c r="KV1107">
        <v>2</v>
      </c>
      <c r="KW1107">
        <v>0</v>
      </c>
      <c r="KX1107">
        <v>1</v>
      </c>
      <c r="KY1107">
        <v>14</v>
      </c>
      <c r="KZ1107">
        <v>2</v>
      </c>
      <c r="LA1107">
        <v>0</v>
      </c>
      <c r="LB1107">
        <v>2</v>
      </c>
      <c r="LC1107">
        <v>2</v>
      </c>
      <c r="LD1107">
        <v>1</v>
      </c>
      <c r="LE1107">
        <v>1</v>
      </c>
      <c r="LF1107">
        <v>1</v>
      </c>
      <c r="LG1107">
        <v>1</v>
      </c>
      <c r="LH1107">
        <v>22</v>
      </c>
      <c r="LI1107">
        <v>8</v>
      </c>
      <c r="LJ1107">
        <v>2</v>
      </c>
      <c r="LK1107" s="6">
        <v>1</v>
      </c>
      <c r="LL1107">
        <v>14</v>
      </c>
      <c r="LM1107">
        <v>2</v>
      </c>
      <c r="LN1107">
        <v>1</v>
      </c>
      <c r="LO1107">
        <v>13</v>
      </c>
      <c r="LP1107">
        <v>13</v>
      </c>
      <c r="LQ1107">
        <v>3</v>
      </c>
      <c r="LR1107">
        <v>0</v>
      </c>
      <c r="LS1107">
        <v>1</v>
      </c>
      <c r="LT1107">
        <v>10</v>
      </c>
      <c r="LU1107">
        <v>0</v>
      </c>
      <c r="LV1107">
        <v>2</v>
      </c>
      <c r="LW1107">
        <v>0</v>
      </c>
      <c r="LX1107">
        <v>1</v>
      </c>
      <c r="LY1107">
        <v>7</v>
      </c>
      <c r="LZ1107">
        <v>15</v>
      </c>
    </row>
    <row r="1108" spans="1:338" x14ac:dyDescent="0.25">
      <c r="A1108" t="s">
        <v>1507</v>
      </c>
      <c r="B1108" t="s">
        <v>803</v>
      </c>
      <c r="C1108" t="s">
        <v>1308</v>
      </c>
      <c r="D1108" t="s">
        <v>1309</v>
      </c>
      <c r="E1108">
        <v>10</v>
      </c>
      <c r="F1108">
        <v>25</v>
      </c>
      <c r="G1108">
        <v>21</v>
      </c>
      <c r="H1108">
        <v>123.33</v>
      </c>
      <c r="I1108">
        <v>30</v>
      </c>
      <c r="J1108" s="19">
        <v>50.396825396825399</v>
      </c>
      <c r="K1108">
        <v>5</v>
      </c>
      <c r="L1108">
        <v>1</v>
      </c>
      <c r="M1108">
        <v>3</v>
      </c>
      <c r="N1108">
        <v>1</v>
      </c>
      <c r="O1108">
        <v>3</v>
      </c>
      <c r="P1108">
        <v>2</v>
      </c>
      <c r="Q1108">
        <v>3</v>
      </c>
      <c r="R1108">
        <v>2</v>
      </c>
      <c r="S1108">
        <v>2</v>
      </c>
      <c r="T1108">
        <v>2</v>
      </c>
      <c r="U1108">
        <v>4</v>
      </c>
      <c r="V1108">
        <v>4</v>
      </c>
      <c r="W1108">
        <v>1</v>
      </c>
      <c r="X1108">
        <v>2</v>
      </c>
      <c r="Y1108">
        <v>3</v>
      </c>
      <c r="Z1108">
        <v>2</v>
      </c>
      <c r="AA1108">
        <v>1</v>
      </c>
      <c r="AB1108">
        <v>3</v>
      </c>
      <c r="AC1108">
        <v>2</v>
      </c>
      <c r="AD1108">
        <v>1</v>
      </c>
      <c r="AE1108">
        <v>4</v>
      </c>
      <c r="AF1108">
        <v>1</v>
      </c>
      <c r="AG1108">
        <v>1</v>
      </c>
      <c r="AH1108">
        <v>3</v>
      </c>
      <c r="AI1108">
        <v>2</v>
      </c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 s="19">
        <f t="shared" si="884"/>
        <v>1</v>
      </c>
      <c r="BJ1108" s="19">
        <f t="shared" si="885"/>
        <v>0</v>
      </c>
      <c r="BK1108" s="19">
        <f t="shared" si="886"/>
        <v>1</v>
      </c>
      <c r="BL1108" s="19">
        <f t="shared" si="887"/>
        <v>1</v>
      </c>
      <c r="BM1108" s="19">
        <f t="shared" si="888"/>
        <v>1</v>
      </c>
      <c r="BN1108" s="19">
        <f t="shared" si="889"/>
        <v>0</v>
      </c>
      <c r="BO1108" s="19">
        <f t="shared" si="890"/>
        <v>0</v>
      </c>
      <c r="BP1108" s="19">
        <f t="shared" si="891"/>
        <v>1</v>
      </c>
      <c r="BQ1108" s="19">
        <f t="shared" si="892"/>
        <v>1</v>
      </c>
      <c r="BR1108" s="19">
        <f t="shared" si="893"/>
        <v>0</v>
      </c>
      <c r="BS1108" s="19">
        <f t="shared" si="894"/>
        <v>1</v>
      </c>
      <c r="BT1108" s="19">
        <f t="shared" si="895"/>
        <v>0</v>
      </c>
      <c r="BU1108" s="19">
        <f t="shared" si="896"/>
        <v>0</v>
      </c>
      <c r="BV1108" s="19">
        <f t="shared" si="897"/>
        <v>0</v>
      </c>
      <c r="BW1108" s="19">
        <f t="shared" si="898"/>
        <v>1</v>
      </c>
      <c r="BX1108" s="19">
        <f t="shared" si="899"/>
        <v>1</v>
      </c>
      <c r="BY1108" s="19">
        <f t="shared" si="900"/>
        <v>0</v>
      </c>
      <c r="BZ1108" s="19">
        <f t="shared" si="901"/>
        <v>1</v>
      </c>
      <c r="CA1108" s="19">
        <f t="shared" si="902"/>
        <v>1</v>
      </c>
      <c r="CB1108" s="19">
        <f t="shared" si="903"/>
        <v>0</v>
      </c>
      <c r="CC1108" s="19">
        <f t="shared" si="904"/>
        <v>0</v>
      </c>
      <c r="CD1108" s="19">
        <f t="shared" si="905"/>
        <v>0</v>
      </c>
      <c r="CE1108" s="19">
        <f t="shared" si="906"/>
        <v>1</v>
      </c>
      <c r="CF1108" s="19">
        <f t="shared" si="907"/>
        <v>0</v>
      </c>
      <c r="CG1108" s="19">
        <f t="shared" si="908"/>
        <v>1</v>
      </c>
      <c r="CH1108" s="19" t="str">
        <f t="shared" si="909"/>
        <v>NA</v>
      </c>
      <c r="CI1108" s="19" t="str">
        <f t="shared" si="910"/>
        <v>NA</v>
      </c>
      <c r="CJ1108" s="19" t="str">
        <f t="shared" si="911"/>
        <v>NA</v>
      </c>
      <c r="CK1108" s="19" t="str">
        <f t="shared" si="912"/>
        <v>NA</v>
      </c>
      <c r="CL1108" s="19" t="str">
        <f t="shared" si="913"/>
        <v>NA</v>
      </c>
      <c r="CM1108" s="19" t="str">
        <f t="shared" si="914"/>
        <v>NA</v>
      </c>
      <c r="CN1108" s="19" t="str">
        <f t="shared" si="915"/>
        <v>NA</v>
      </c>
      <c r="CO1108" s="19" t="str">
        <f t="shared" si="916"/>
        <v>NA</v>
      </c>
      <c r="CP1108" s="19" t="str">
        <f t="shared" si="917"/>
        <v>NA</v>
      </c>
      <c r="CQ1108" s="19" t="str">
        <f t="shared" si="918"/>
        <v>NA</v>
      </c>
      <c r="CR1108" s="19" t="str">
        <f t="shared" si="919"/>
        <v>NA</v>
      </c>
      <c r="CS1108" s="19" t="str">
        <f t="shared" si="920"/>
        <v>NA</v>
      </c>
      <c r="CT1108" s="19" t="str">
        <f t="shared" si="921"/>
        <v>NA</v>
      </c>
      <c r="CU1108" s="19" t="str">
        <f t="shared" si="922"/>
        <v>NA</v>
      </c>
      <c r="CV1108" s="19" t="str">
        <f t="shared" si="923"/>
        <v>NA</v>
      </c>
      <c r="CW1108" s="19" t="str">
        <f t="shared" si="924"/>
        <v>NA</v>
      </c>
      <c r="CX1108" s="19" t="str">
        <f t="shared" si="925"/>
        <v>NA</v>
      </c>
      <c r="CY1108" s="19" t="str">
        <f t="shared" si="926"/>
        <v>NA</v>
      </c>
      <c r="CZ1108" s="19" t="str">
        <f t="shared" si="927"/>
        <v>NA</v>
      </c>
      <c r="DA1108" s="19" t="str">
        <f t="shared" si="928"/>
        <v>NA</v>
      </c>
      <c r="DB1108" s="19" t="str">
        <f t="shared" si="929"/>
        <v>NA</v>
      </c>
      <c r="DC1108" s="19" t="str">
        <f t="shared" si="930"/>
        <v>NA</v>
      </c>
      <c r="DD1108" s="19" t="str">
        <f t="shared" si="931"/>
        <v>NA</v>
      </c>
      <c r="DE1108" s="19" t="str">
        <f t="shared" si="932"/>
        <v>NA</v>
      </c>
      <c r="DF1108" s="19" t="str">
        <f t="shared" si="933"/>
        <v>NA</v>
      </c>
      <c r="DG1108" s="19">
        <f t="shared" si="934"/>
        <v>13</v>
      </c>
      <c r="DH1108" s="19">
        <f t="shared" si="935"/>
        <v>0</v>
      </c>
      <c r="DI1108"/>
      <c r="DJ1108"/>
      <c r="DK1108">
        <v>2</v>
      </c>
      <c r="DL1108"/>
      <c r="DM1108"/>
      <c r="DN1108"/>
      <c r="DO1108"/>
      <c r="DP1108"/>
      <c r="DQ1108"/>
      <c r="EL1108"/>
      <c r="FP1108"/>
      <c r="GM1108"/>
      <c r="HR1108"/>
      <c r="HW1108"/>
      <c r="JM1108"/>
      <c r="KG1108"/>
      <c r="KV1108">
        <v>2</v>
      </c>
      <c r="KW1108">
        <v>1</v>
      </c>
      <c r="KX1108">
        <v>0</v>
      </c>
      <c r="KY1108">
        <v>14</v>
      </c>
      <c r="KZ1108">
        <v>2</v>
      </c>
      <c r="LA1108">
        <v>2</v>
      </c>
      <c r="LB1108">
        <v>2</v>
      </c>
      <c r="LC1108">
        <v>2</v>
      </c>
      <c r="LD1108">
        <v>1</v>
      </c>
      <c r="LE1108">
        <v>1</v>
      </c>
      <c r="LF1108">
        <v>1</v>
      </c>
      <c r="LG1108">
        <v>0</v>
      </c>
      <c r="LH1108">
        <v>22</v>
      </c>
      <c r="LI1108">
        <v>8</v>
      </c>
      <c r="LJ1108">
        <v>2</v>
      </c>
      <c r="LK1108" s="6">
        <v>0</v>
      </c>
      <c r="LL1108">
        <v>7</v>
      </c>
      <c r="LM1108">
        <v>2</v>
      </c>
      <c r="LN1108">
        <v>1</v>
      </c>
      <c r="LO1108">
        <v>13</v>
      </c>
      <c r="LP1108">
        <v>9</v>
      </c>
      <c r="LQ1108">
        <v>4</v>
      </c>
      <c r="LR1108">
        <v>0</v>
      </c>
      <c r="LS1108">
        <v>1</v>
      </c>
      <c r="LT1108">
        <v>4</v>
      </c>
      <c r="LU1108">
        <v>0</v>
      </c>
      <c r="LV1108">
        <v>2</v>
      </c>
      <c r="LW1108">
        <v>0</v>
      </c>
      <c r="LX1108">
        <v>0</v>
      </c>
      <c r="LY1108">
        <v>7</v>
      </c>
      <c r="LZ1108">
        <v>7</v>
      </c>
    </row>
    <row r="1109" spans="1:338" x14ac:dyDescent="0.25">
      <c r="A1109" t="s">
        <v>1508</v>
      </c>
      <c r="B1109" t="s">
        <v>803</v>
      </c>
      <c r="C1109" t="s">
        <v>1308</v>
      </c>
      <c r="D1109" t="s">
        <v>1309</v>
      </c>
      <c r="E1109">
        <v>10</v>
      </c>
      <c r="F1109">
        <v>25</v>
      </c>
      <c r="G1109">
        <v>21</v>
      </c>
      <c r="H1109">
        <v>123.33</v>
      </c>
      <c r="I1109">
        <v>30</v>
      </c>
      <c r="J1109" s="19">
        <v>50.396825396825399</v>
      </c>
      <c r="K1109">
        <v>4</v>
      </c>
      <c r="L1109">
        <v>1</v>
      </c>
      <c r="M1109">
        <v>1</v>
      </c>
      <c r="N1109">
        <v>1</v>
      </c>
      <c r="O1109">
        <v>3</v>
      </c>
      <c r="P1109">
        <v>1</v>
      </c>
      <c r="Q1109">
        <v>4</v>
      </c>
      <c r="R1109">
        <v>2</v>
      </c>
      <c r="S1109">
        <v>2</v>
      </c>
      <c r="T1109">
        <v>2</v>
      </c>
      <c r="U1109">
        <v>2</v>
      </c>
      <c r="V1109">
        <v>4</v>
      </c>
      <c r="W1109">
        <v>4</v>
      </c>
      <c r="X1109">
        <v>3</v>
      </c>
      <c r="Y1109">
        <v>4</v>
      </c>
      <c r="Z1109">
        <v>4</v>
      </c>
      <c r="AA1109">
        <v>4</v>
      </c>
      <c r="AB1109">
        <v>1</v>
      </c>
      <c r="AC1109">
        <v>2</v>
      </c>
      <c r="AD1109">
        <v>2</v>
      </c>
      <c r="AE1109">
        <v>3</v>
      </c>
      <c r="AF1109">
        <v>1</v>
      </c>
      <c r="AG1109">
        <v>3</v>
      </c>
      <c r="AH1109">
        <v>1</v>
      </c>
      <c r="AI1109">
        <v>2</v>
      </c>
      <c r="AJ1109">
        <v>4</v>
      </c>
      <c r="AK1109">
        <v>1</v>
      </c>
      <c r="AL1109">
        <v>1</v>
      </c>
      <c r="AM1109">
        <v>3</v>
      </c>
      <c r="AN1109">
        <v>3</v>
      </c>
      <c r="AO1109">
        <v>1</v>
      </c>
      <c r="AP1109">
        <v>3</v>
      </c>
      <c r="AQ1109">
        <v>2</v>
      </c>
      <c r="AR1109">
        <v>2</v>
      </c>
      <c r="AS1109">
        <v>2</v>
      </c>
      <c r="AT1109">
        <v>4</v>
      </c>
      <c r="AU1109">
        <v>4</v>
      </c>
      <c r="AV1109">
        <v>4</v>
      </c>
      <c r="AW1109">
        <v>1</v>
      </c>
      <c r="AX1109">
        <v>4</v>
      </c>
      <c r="AY1109">
        <v>4</v>
      </c>
      <c r="AZ1109">
        <v>1</v>
      </c>
      <c r="BA1109">
        <v>2</v>
      </c>
      <c r="BB1109">
        <v>2</v>
      </c>
      <c r="BC1109">
        <v>1</v>
      </c>
      <c r="BD1109">
        <v>5</v>
      </c>
      <c r="BE1109">
        <v>1</v>
      </c>
      <c r="BF1109">
        <v>2</v>
      </c>
      <c r="BG1109">
        <v>1</v>
      </c>
      <c r="BH1109">
        <v>2</v>
      </c>
      <c r="BI1109" s="19">
        <f t="shared" si="884"/>
        <v>0</v>
      </c>
      <c r="BJ1109" s="19">
        <f t="shared" si="885"/>
        <v>0</v>
      </c>
      <c r="BK1109" s="19">
        <f t="shared" si="886"/>
        <v>0</v>
      </c>
      <c r="BL1109" s="19">
        <f t="shared" si="887"/>
        <v>1</v>
      </c>
      <c r="BM1109" s="19">
        <f t="shared" si="888"/>
        <v>1</v>
      </c>
      <c r="BN1109" s="19">
        <f t="shared" si="889"/>
        <v>0</v>
      </c>
      <c r="BO1109" s="19">
        <f t="shared" si="890"/>
        <v>1</v>
      </c>
      <c r="BP1109" s="19">
        <f t="shared" si="891"/>
        <v>1</v>
      </c>
      <c r="BQ1109" s="19">
        <f t="shared" si="892"/>
        <v>1</v>
      </c>
      <c r="BR1109" s="19">
        <f t="shared" si="893"/>
        <v>0</v>
      </c>
      <c r="BS1109" s="19">
        <f t="shared" si="894"/>
        <v>0</v>
      </c>
      <c r="BT1109" s="19">
        <f t="shared" si="895"/>
        <v>0</v>
      </c>
      <c r="BU1109" s="19">
        <f t="shared" si="896"/>
        <v>1</v>
      </c>
      <c r="BV1109" s="19">
        <f t="shared" si="897"/>
        <v>1</v>
      </c>
      <c r="BW1109" s="19">
        <f t="shared" si="898"/>
        <v>0</v>
      </c>
      <c r="BX1109" s="19">
        <f t="shared" si="899"/>
        <v>0</v>
      </c>
      <c r="BY1109" s="19">
        <f t="shared" si="900"/>
        <v>0</v>
      </c>
      <c r="BZ1109" s="19">
        <f t="shared" si="901"/>
        <v>0</v>
      </c>
      <c r="CA1109" s="19">
        <f t="shared" si="902"/>
        <v>1</v>
      </c>
      <c r="CB1109" s="19">
        <f t="shared" si="903"/>
        <v>0</v>
      </c>
      <c r="CC1109" s="19">
        <f t="shared" si="904"/>
        <v>1</v>
      </c>
      <c r="CD1109" s="19">
        <f t="shared" si="905"/>
        <v>0</v>
      </c>
      <c r="CE1109" s="19">
        <f t="shared" si="906"/>
        <v>0</v>
      </c>
      <c r="CF1109" s="19">
        <f t="shared" si="907"/>
        <v>0</v>
      </c>
      <c r="CG1109" s="19">
        <f t="shared" si="908"/>
        <v>1</v>
      </c>
      <c r="CH1109" s="19">
        <f t="shared" si="909"/>
        <v>0</v>
      </c>
      <c r="CI1109" s="19">
        <f t="shared" si="910"/>
        <v>0</v>
      </c>
      <c r="CJ1109" s="19">
        <f t="shared" si="911"/>
        <v>0</v>
      </c>
      <c r="CK1109" s="19">
        <f t="shared" si="912"/>
        <v>0</v>
      </c>
      <c r="CL1109" s="19">
        <f t="shared" si="913"/>
        <v>1</v>
      </c>
      <c r="CM1109" s="19">
        <f t="shared" si="914"/>
        <v>0</v>
      </c>
      <c r="CN1109" s="19">
        <f t="shared" si="915"/>
        <v>0</v>
      </c>
      <c r="CO1109" s="19">
        <f t="shared" si="916"/>
        <v>1</v>
      </c>
      <c r="CP1109" s="19">
        <f t="shared" si="917"/>
        <v>1</v>
      </c>
      <c r="CQ1109" s="19">
        <f t="shared" si="918"/>
        <v>0</v>
      </c>
      <c r="CR1109" s="19">
        <f t="shared" si="919"/>
        <v>1</v>
      </c>
      <c r="CS1109" s="19">
        <f t="shared" si="920"/>
        <v>0</v>
      </c>
      <c r="CT1109" s="19">
        <f t="shared" si="921"/>
        <v>1</v>
      </c>
      <c r="CU1109" s="19">
        <f t="shared" si="922"/>
        <v>0</v>
      </c>
      <c r="CV1109" s="19">
        <f t="shared" si="923"/>
        <v>0</v>
      </c>
      <c r="CW1109" s="19">
        <f t="shared" si="924"/>
        <v>0</v>
      </c>
      <c r="CX1109" s="19">
        <f t="shared" si="925"/>
        <v>0</v>
      </c>
      <c r="CY1109" s="19">
        <f t="shared" si="926"/>
        <v>0</v>
      </c>
      <c r="CZ1109" s="19">
        <f t="shared" si="927"/>
        <v>1</v>
      </c>
      <c r="DA1109" s="19">
        <f t="shared" si="928"/>
        <v>0</v>
      </c>
      <c r="DB1109" s="19">
        <f t="shared" si="929"/>
        <v>0</v>
      </c>
      <c r="DC1109" s="19">
        <f t="shared" si="930"/>
        <v>0</v>
      </c>
      <c r="DD1109" s="19">
        <f t="shared" si="931"/>
        <v>0</v>
      </c>
      <c r="DE1109" s="19">
        <f t="shared" si="932"/>
        <v>0</v>
      </c>
      <c r="DF1109" s="19">
        <f t="shared" si="933"/>
        <v>1</v>
      </c>
      <c r="DG1109" s="19">
        <f t="shared" si="934"/>
        <v>10</v>
      </c>
      <c r="DH1109" s="19">
        <f t="shared" si="935"/>
        <v>7</v>
      </c>
      <c r="DI1109"/>
      <c r="DJ1109"/>
      <c r="DK1109">
        <v>2</v>
      </c>
      <c r="DL1109"/>
      <c r="DM1109"/>
      <c r="DN1109"/>
      <c r="DO1109"/>
      <c r="DP1109"/>
      <c r="DQ1109"/>
      <c r="EL1109"/>
      <c r="FP1109"/>
      <c r="GM1109"/>
      <c r="HR1109"/>
      <c r="HW1109"/>
      <c r="JM1109"/>
      <c r="KG1109"/>
      <c r="KV1109">
        <v>2</v>
      </c>
      <c r="KW1109">
        <v>1</v>
      </c>
      <c r="KX1109">
        <v>1</v>
      </c>
      <c r="KY1109">
        <v>10</v>
      </c>
      <c r="KZ1109">
        <v>2</v>
      </c>
      <c r="LA1109">
        <v>2</v>
      </c>
      <c r="LB1109">
        <v>2</v>
      </c>
      <c r="LC1109">
        <v>2</v>
      </c>
      <c r="LD1109">
        <v>1</v>
      </c>
      <c r="LE1109">
        <v>1</v>
      </c>
      <c r="LF1109">
        <v>1</v>
      </c>
      <c r="LG1109">
        <v>0</v>
      </c>
      <c r="LH1109">
        <v>22</v>
      </c>
      <c r="LI1109">
        <v>1</v>
      </c>
      <c r="LK1109" s="6"/>
      <c r="LL1109">
        <v>8</v>
      </c>
      <c r="LM1109">
        <v>0</v>
      </c>
      <c r="LN1109">
        <v>0</v>
      </c>
      <c r="LO1109">
        <v>13</v>
      </c>
      <c r="LP1109">
        <v>6</v>
      </c>
      <c r="LQ1109">
        <v>2</v>
      </c>
      <c r="LR1109">
        <v>0</v>
      </c>
      <c r="LS1109">
        <v>0</v>
      </c>
      <c r="LT1109">
        <v>6</v>
      </c>
      <c r="LU1109">
        <v>0</v>
      </c>
      <c r="LV1109">
        <v>0</v>
      </c>
      <c r="LW1109">
        <v>0</v>
      </c>
      <c r="LX1109">
        <v>1</v>
      </c>
      <c r="LY1109">
        <v>4</v>
      </c>
      <c r="LZ1109">
        <v>9</v>
      </c>
    </row>
    <row r="1110" spans="1:338" x14ac:dyDescent="0.25">
      <c r="A1110" t="s">
        <v>1509</v>
      </c>
      <c r="B1110" t="s">
        <v>803</v>
      </c>
      <c r="C1110" t="s">
        <v>1308</v>
      </c>
      <c r="D1110" t="s">
        <v>1309</v>
      </c>
      <c r="E1110">
        <v>10</v>
      </c>
      <c r="F1110">
        <v>25</v>
      </c>
      <c r="G1110">
        <v>21</v>
      </c>
      <c r="H1110">
        <v>123.33</v>
      </c>
      <c r="I1110">
        <v>30</v>
      </c>
      <c r="J1110" s="19">
        <v>50.396825396825399</v>
      </c>
      <c r="K1110">
        <v>5</v>
      </c>
      <c r="L1110">
        <v>1</v>
      </c>
      <c r="M1110">
        <v>2</v>
      </c>
      <c r="N1110">
        <v>1</v>
      </c>
      <c r="O1110">
        <v>3</v>
      </c>
      <c r="P1110">
        <v>3</v>
      </c>
      <c r="Q1110">
        <v>4</v>
      </c>
      <c r="R1110">
        <v>2</v>
      </c>
      <c r="S1110">
        <v>2</v>
      </c>
      <c r="T1110">
        <v>2</v>
      </c>
      <c r="U1110">
        <v>4</v>
      </c>
      <c r="V1110">
        <v>4</v>
      </c>
      <c r="W1110">
        <v>5</v>
      </c>
      <c r="X1110">
        <v>2</v>
      </c>
      <c r="Y1110">
        <v>1</v>
      </c>
      <c r="Z1110">
        <v>2</v>
      </c>
      <c r="AA1110">
        <v>5</v>
      </c>
      <c r="AB1110">
        <v>5</v>
      </c>
      <c r="AC1110">
        <v>2</v>
      </c>
      <c r="AD1110">
        <v>1</v>
      </c>
      <c r="AE1110">
        <v>3</v>
      </c>
      <c r="AF1110">
        <v>4</v>
      </c>
      <c r="AG1110">
        <v>2</v>
      </c>
      <c r="AH1110">
        <v>4</v>
      </c>
      <c r="AI1110">
        <v>2</v>
      </c>
      <c r="AJ1110">
        <v>5</v>
      </c>
      <c r="AK1110">
        <v>3</v>
      </c>
      <c r="AL1110">
        <v>1</v>
      </c>
      <c r="AM1110">
        <v>1</v>
      </c>
      <c r="AN1110">
        <v>5</v>
      </c>
      <c r="AO1110">
        <v>2</v>
      </c>
      <c r="AP1110">
        <v>4</v>
      </c>
      <c r="AQ1110">
        <v>2</v>
      </c>
      <c r="AR1110">
        <v>2</v>
      </c>
      <c r="AS1110">
        <v>2</v>
      </c>
      <c r="AT1110">
        <v>4</v>
      </c>
      <c r="AU1110">
        <v>4</v>
      </c>
      <c r="AV1110">
        <v>4</v>
      </c>
      <c r="AW1110">
        <v>3</v>
      </c>
      <c r="AX1110">
        <v>3</v>
      </c>
      <c r="AY1110">
        <v>2</v>
      </c>
      <c r="AZ1110">
        <v>5</v>
      </c>
      <c r="BA1110">
        <v>3</v>
      </c>
      <c r="BB1110">
        <v>2</v>
      </c>
      <c r="BC1110">
        <v>1</v>
      </c>
      <c r="BD1110">
        <v>3</v>
      </c>
      <c r="BE1110">
        <v>3</v>
      </c>
      <c r="BF1110">
        <v>3</v>
      </c>
      <c r="BG1110">
        <v>2</v>
      </c>
      <c r="BH1110">
        <v>2</v>
      </c>
      <c r="BI1110" s="19">
        <f t="shared" si="884"/>
        <v>1</v>
      </c>
      <c r="BJ1110" s="19">
        <f t="shared" si="885"/>
        <v>0</v>
      </c>
      <c r="BK1110" s="19">
        <f t="shared" si="886"/>
        <v>0</v>
      </c>
      <c r="BL1110" s="19">
        <f t="shared" si="887"/>
        <v>1</v>
      </c>
      <c r="BM1110" s="19">
        <f t="shared" si="888"/>
        <v>1</v>
      </c>
      <c r="BN1110" s="19">
        <f t="shared" si="889"/>
        <v>1</v>
      </c>
      <c r="BO1110" s="19">
        <f t="shared" si="890"/>
        <v>1</v>
      </c>
      <c r="BP1110" s="19">
        <f t="shared" si="891"/>
        <v>1</v>
      </c>
      <c r="BQ1110" s="19">
        <f t="shared" si="892"/>
        <v>1</v>
      </c>
      <c r="BR1110" s="19">
        <f t="shared" si="893"/>
        <v>0</v>
      </c>
      <c r="BS1110" s="19">
        <f t="shared" si="894"/>
        <v>1</v>
      </c>
      <c r="BT1110" s="19">
        <f t="shared" si="895"/>
        <v>0</v>
      </c>
      <c r="BU1110" s="19">
        <f t="shared" si="896"/>
        <v>0</v>
      </c>
      <c r="BV1110" s="19">
        <f t="shared" si="897"/>
        <v>0</v>
      </c>
      <c r="BW1110" s="19">
        <f t="shared" si="898"/>
        <v>0</v>
      </c>
      <c r="BX1110" s="19">
        <f t="shared" si="899"/>
        <v>1</v>
      </c>
      <c r="BY1110" s="19">
        <f t="shared" si="900"/>
        <v>1</v>
      </c>
      <c r="BZ1110" s="19">
        <f t="shared" si="901"/>
        <v>0</v>
      </c>
      <c r="CA1110" s="19">
        <f t="shared" si="902"/>
        <v>1</v>
      </c>
      <c r="CB1110" s="19">
        <f t="shared" si="903"/>
        <v>0</v>
      </c>
      <c r="CC1110" s="19">
        <f t="shared" si="904"/>
        <v>1</v>
      </c>
      <c r="CD1110" s="19">
        <f t="shared" si="905"/>
        <v>1</v>
      </c>
      <c r="CE1110" s="19">
        <f t="shared" si="906"/>
        <v>0</v>
      </c>
      <c r="CF1110" s="19">
        <f t="shared" si="907"/>
        <v>1</v>
      </c>
      <c r="CG1110" s="19">
        <f t="shared" si="908"/>
        <v>1</v>
      </c>
      <c r="CH1110" s="19">
        <f t="shared" si="909"/>
        <v>1</v>
      </c>
      <c r="CI1110" s="19">
        <f t="shared" si="910"/>
        <v>1</v>
      </c>
      <c r="CJ1110" s="19">
        <f t="shared" si="911"/>
        <v>0</v>
      </c>
      <c r="CK1110" s="19">
        <f t="shared" si="912"/>
        <v>1</v>
      </c>
      <c r="CL1110" s="19">
        <f t="shared" si="913"/>
        <v>0</v>
      </c>
      <c r="CM1110" s="19">
        <f t="shared" si="914"/>
        <v>0</v>
      </c>
      <c r="CN1110" s="19">
        <f t="shared" si="915"/>
        <v>1</v>
      </c>
      <c r="CO1110" s="19">
        <f t="shared" si="916"/>
        <v>1</v>
      </c>
      <c r="CP1110" s="19">
        <f t="shared" si="917"/>
        <v>1</v>
      </c>
      <c r="CQ1110" s="19">
        <f t="shared" si="918"/>
        <v>0</v>
      </c>
      <c r="CR1110" s="19">
        <f t="shared" si="919"/>
        <v>1</v>
      </c>
      <c r="CS1110" s="19">
        <f t="shared" si="920"/>
        <v>0</v>
      </c>
      <c r="CT1110" s="19">
        <f t="shared" si="921"/>
        <v>1</v>
      </c>
      <c r="CU1110" s="19">
        <f t="shared" si="922"/>
        <v>1</v>
      </c>
      <c r="CV1110" s="19">
        <f t="shared" si="923"/>
        <v>1</v>
      </c>
      <c r="CW1110" s="19">
        <f t="shared" si="924"/>
        <v>1</v>
      </c>
      <c r="CX1110" s="19">
        <f t="shared" si="925"/>
        <v>1</v>
      </c>
      <c r="CY1110" s="19">
        <f t="shared" si="926"/>
        <v>1</v>
      </c>
      <c r="CZ1110" s="19">
        <f t="shared" si="927"/>
        <v>1</v>
      </c>
      <c r="DA1110" s="19">
        <f t="shared" si="928"/>
        <v>0</v>
      </c>
      <c r="DB1110" s="19">
        <f t="shared" si="929"/>
        <v>1</v>
      </c>
      <c r="DC1110" s="19">
        <f t="shared" si="930"/>
        <v>0</v>
      </c>
      <c r="DD1110" s="19">
        <f t="shared" si="931"/>
        <v>0</v>
      </c>
      <c r="DE1110" s="19">
        <f t="shared" si="932"/>
        <v>0</v>
      </c>
      <c r="DF1110" s="19">
        <f t="shared" si="933"/>
        <v>1</v>
      </c>
      <c r="DG1110" s="19">
        <f t="shared" si="934"/>
        <v>15</v>
      </c>
      <c r="DH1110" s="19">
        <f t="shared" si="935"/>
        <v>16</v>
      </c>
      <c r="DI1110"/>
      <c r="DJ1110"/>
      <c r="DK1110">
        <v>2</v>
      </c>
      <c r="DL1110"/>
      <c r="DM1110"/>
      <c r="DN1110"/>
      <c r="DO1110"/>
      <c r="DP1110"/>
      <c r="DQ1110"/>
      <c r="EL1110"/>
      <c r="FP1110"/>
      <c r="GM1110"/>
      <c r="HR1110"/>
      <c r="HW1110"/>
      <c r="JM1110"/>
      <c r="KG1110"/>
      <c r="KV1110">
        <v>2</v>
      </c>
      <c r="KW1110">
        <v>1</v>
      </c>
      <c r="KX1110">
        <v>1</v>
      </c>
      <c r="KY1110">
        <v>14</v>
      </c>
      <c r="KZ1110">
        <v>2</v>
      </c>
      <c r="LA1110">
        <v>2</v>
      </c>
      <c r="LB1110">
        <v>2</v>
      </c>
      <c r="LC1110">
        <v>0</v>
      </c>
      <c r="LD1110">
        <v>1</v>
      </c>
      <c r="LE1110">
        <v>1</v>
      </c>
      <c r="LF1110">
        <v>1</v>
      </c>
      <c r="LG1110">
        <v>0</v>
      </c>
      <c r="LH1110">
        <v>12</v>
      </c>
      <c r="LI1110">
        <v>2</v>
      </c>
      <c r="LJ1110">
        <v>0</v>
      </c>
      <c r="LK1110" s="6">
        <v>1</v>
      </c>
      <c r="LL1110">
        <v>6</v>
      </c>
      <c r="LM1110">
        <v>2</v>
      </c>
      <c r="LN1110">
        <v>1</v>
      </c>
      <c r="LO1110">
        <v>11</v>
      </c>
      <c r="LP1110">
        <v>6</v>
      </c>
      <c r="LQ1110">
        <v>2</v>
      </c>
      <c r="LR1110">
        <v>2</v>
      </c>
      <c r="LS1110">
        <v>1</v>
      </c>
      <c r="LT1110">
        <v>0</v>
      </c>
      <c r="LU1110">
        <v>2</v>
      </c>
      <c r="LV1110">
        <v>0</v>
      </c>
      <c r="LW1110">
        <v>1</v>
      </c>
      <c r="LX1110">
        <v>0</v>
      </c>
      <c r="LY1110">
        <v>7</v>
      </c>
      <c r="LZ1110">
        <v>11</v>
      </c>
    </row>
    <row r="1111" spans="1:338" x14ac:dyDescent="0.25">
      <c r="A1111" t="s">
        <v>1510</v>
      </c>
      <c r="B1111" t="s">
        <v>803</v>
      </c>
      <c r="C1111" t="s">
        <v>1308</v>
      </c>
      <c r="D1111" t="s">
        <v>1309</v>
      </c>
      <c r="E1111">
        <v>10</v>
      </c>
      <c r="F1111">
        <v>25</v>
      </c>
      <c r="G1111">
        <v>21</v>
      </c>
      <c r="H1111">
        <v>123.33</v>
      </c>
      <c r="I1111">
        <v>30</v>
      </c>
      <c r="J1111" s="19">
        <v>50.396825396825399</v>
      </c>
      <c r="K1111">
        <v>4</v>
      </c>
      <c r="L1111">
        <v>3</v>
      </c>
      <c r="M1111">
        <v>2</v>
      </c>
      <c r="N1111">
        <v>1</v>
      </c>
      <c r="O1111">
        <v>3</v>
      </c>
      <c r="P1111">
        <v>3</v>
      </c>
      <c r="Q1111">
        <v>4</v>
      </c>
      <c r="R1111">
        <v>2</v>
      </c>
      <c r="S1111">
        <v>2</v>
      </c>
      <c r="T1111">
        <v>2</v>
      </c>
      <c r="U1111">
        <v>2</v>
      </c>
      <c r="V1111">
        <v>4</v>
      </c>
      <c r="W1111">
        <v>4</v>
      </c>
      <c r="X1111">
        <v>2</v>
      </c>
      <c r="Y1111">
        <v>4</v>
      </c>
      <c r="Z1111">
        <v>3</v>
      </c>
      <c r="AA1111">
        <v>1</v>
      </c>
      <c r="AB1111">
        <v>2</v>
      </c>
      <c r="AC1111">
        <v>2</v>
      </c>
      <c r="AD1111">
        <v>1</v>
      </c>
      <c r="AE1111">
        <v>3</v>
      </c>
      <c r="AF1111">
        <v>1</v>
      </c>
      <c r="AG1111">
        <v>2</v>
      </c>
      <c r="AH1111">
        <v>4</v>
      </c>
      <c r="AI1111">
        <v>2</v>
      </c>
      <c r="AJ1111">
        <v>5</v>
      </c>
      <c r="AK1111">
        <v>3</v>
      </c>
      <c r="AL1111">
        <v>3</v>
      </c>
      <c r="AM1111">
        <v>1</v>
      </c>
      <c r="AN1111">
        <v>3</v>
      </c>
      <c r="AO1111">
        <v>3</v>
      </c>
      <c r="AP1111">
        <v>4</v>
      </c>
      <c r="AQ1111">
        <v>2</v>
      </c>
      <c r="AR1111">
        <v>2</v>
      </c>
      <c r="AS1111">
        <v>1</v>
      </c>
      <c r="AT1111">
        <v>4</v>
      </c>
      <c r="AU1111">
        <v>3</v>
      </c>
      <c r="AV1111">
        <v>4</v>
      </c>
      <c r="AW1111">
        <v>3</v>
      </c>
      <c r="AX1111">
        <v>3</v>
      </c>
      <c r="AY1111">
        <v>2</v>
      </c>
      <c r="AZ1111">
        <v>5</v>
      </c>
      <c r="BA1111">
        <v>3</v>
      </c>
      <c r="BB1111">
        <v>2</v>
      </c>
      <c r="BC1111">
        <v>1</v>
      </c>
      <c r="BD1111">
        <v>3</v>
      </c>
      <c r="BE1111">
        <v>4</v>
      </c>
      <c r="BF1111">
        <v>2</v>
      </c>
      <c r="BG1111">
        <v>4</v>
      </c>
      <c r="BH1111">
        <v>2</v>
      </c>
      <c r="BI1111" s="19">
        <f t="shared" si="884"/>
        <v>0</v>
      </c>
      <c r="BJ1111" s="19">
        <f t="shared" si="885"/>
        <v>1</v>
      </c>
      <c r="BK1111" s="19">
        <f t="shared" si="886"/>
        <v>0</v>
      </c>
      <c r="BL1111" s="19">
        <f t="shared" si="887"/>
        <v>1</v>
      </c>
      <c r="BM1111" s="19">
        <f t="shared" si="888"/>
        <v>1</v>
      </c>
      <c r="BN1111" s="19">
        <f t="shared" si="889"/>
        <v>1</v>
      </c>
      <c r="BO1111" s="19">
        <f t="shared" si="890"/>
        <v>1</v>
      </c>
      <c r="BP1111" s="19">
        <f t="shared" si="891"/>
        <v>1</v>
      </c>
      <c r="BQ1111" s="19">
        <f t="shared" si="892"/>
        <v>1</v>
      </c>
      <c r="BR1111" s="19">
        <f t="shared" si="893"/>
        <v>0</v>
      </c>
      <c r="BS1111" s="19">
        <f t="shared" si="894"/>
        <v>0</v>
      </c>
      <c r="BT1111" s="19">
        <f t="shared" si="895"/>
        <v>0</v>
      </c>
      <c r="BU1111" s="19">
        <f t="shared" si="896"/>
        <v>1</v>
      </c>
      <c r="BV1111" s="19">
        <f t="shared" si="897"/>
        <v>0</v>
      </c>
      <c r="BW1111" s="19">
        <f t="shared" si="898"/>
        <v>0</v>
      </c>
      <c r="BX1111" s="19">
        <f t="shared" si="899"/>
        <v>0</v>
      </c>
      <c r="BY1111" s="19">
        <f t="shared" si="900"/>
        <v>0</v>
      </c>
      <c r="BZ1111" s="19">
        <f t="shared" si="901"/>
        <v>0</v>
      </c>
      <c r="CA1111" s="19">
        <f t="shared" si="902"/>
        <v>1</v>
      </c>
      <c r="CB1111" s="19">
        <f t="shared" si="903"/>
        <v>0</v>
      </c>
      <c r="CC1111" s="19">
        <f t="shared" si="904"/>
        <v>1</v>
      </c>
      <c r="CD1111" s="19">
        <f t="shared" si="905"/>
        <v>0</v>
      </c>
      <c r="CE1111" s="19">
        <f t="shared" si="906"/>
        <v>0</v>
      </c>
      <c r="CF1111" s="19">
        <f t="shared" si="907"/>
        <v>1</v>
      </c>
      <c r="CG1111" s="19">
        <f t="shared" si="908"/>
        <v>1</v>
      </c>
      <c r="CH1111" s="19">
        <f t="shared" si="909"/>
        <v>1</v>
      </c>
      <c r="CI1111" s="19">
        <f t="shared" si="910"/>
        <v>1</v>
      </c>
      <c r="CJ1111" s="19">
        <f t="shared" si="911"/>
        <v>1</v>
      </c>
      <c r="CK1111" s="19">
        <f t="shared" si="912"/>
        <v>1</v>
      </c>
      <c r="CL1111" s="19">
        <f t="shared" si="913"/>
        <v>1</v>
      </c>
      <c r="CM1111" s="19">
        <f t="shared" si="914"/>
        <v>1</v>
      </c>
      <c r="CN1111" s="19">
        <f t="shared" si="915"/>
        <v>1</v>
      </c>
      <c r="CO1111" s="19">
        <f t="shared" si="916"/>
        <v>1</v>
      </c>
      <c r="CP1111" s="19">
        <f t="shared" si="917"/>
        <v>1</v>
      </c>
      <c r="CQ1111" s="19">
        <f t="shared" si="918"/>
        <v>0</v>
      </c>
      <c r="CR1111" s="19">
        <f t="shared" si="919"/>
        <v>1</v>
      </c>
      <c r="CS1111" s="19">
        <f t="shared" si="920"/>
        <v>1</v>
      </c>
      <c r="CT1111" s="19">
        <f t="shared" si="921"/>
        <v>1</v>
      </c>
      <c r="CU1111" s="19">
        <f t="shared" si="922"/>
        <v>1</v>
      </c>
      <c r="CV1111" s="19">
        <f t="shared" si="923"/>
        <v>1</v>
      </c>
      <c r="CW1111" s="19">
        <f t="shared" si="924"/>
        <v>1</v>
      </c>
      <c r="CX1111" s="19">
        <f t="shared" si="925"/>
        <v>1</v>
      </c>
      <c r="CY1111" s="19">
        <f t="shared" si="926"/>
        <v>1</v>
      </c>
      <c r="CZ1111" s="19">
        <f t="shared" si="927"/>
        <v>1</v>
      </c>
      <c r="DA1111" s="19">
        <f t="shared" si="928"/>
        <v>0</v>
      </c>
      <c r="DB1111" s="19">
        <f t="shared" si="929"/>
        <v>1</v>
      </c>
      <c r="DC1111" s="19">
        <f t="shared" si="930"/>
        <v>1</v>
      </c>
      <c r="DD1111" s="19">
        <f t="shared" si="931"/>
        <v>0</v>
      </c>
      <c r="DE1111" s="19">
        <f t="shared" si="932"/>
        <v>1</v>
      </c>
      <c r="DF1111" s="19">
        <f t="shared" si="933"/>
        <v>1</v>
      </c>
      <c r="DG1111" s="19">
        <f t="shared" si="934"/>
        <v>12</v>
      </c>
      <c r="DH1111" s="19">
        <f t="shared" si="935"/>
        <v>22</v>
      </c>
      <c r="DI1111"/>
      <c r="DJ1111"/>
      <c r="DK1111">
        <v>2</v>
      </c>
      <c r="DL1111"/>
      <c r="DM1111"/>
      <c r="DN1111"/>
      <c r="DO1111"/>
      <c r="DP1111"/>
      <c r="DQ1111"/>
      <c r="EL1111"/>
      <c r="FP1111"/>
      <c r="GM1111"/>
      <c r="HR1111"/>
      <c r="HW1111"/>
      <c r="JM1111"/>
      <c r="KG1111"/>
      <c r="KV1111">
        <v>2</v>
      </c>
      <c r="KW1111">
        <v>0</v>
      </c>
      <c r="KX1111">
        <v>1</v>
      </c>
      <c r="KY1111">
        <v>13</v>
      </c>
      <c r="KZ1111">
        <v>2</v>
      </c>
      <c r="LA1111">
        <v>2</v>
      </c>
      <c r="LB1111">
        <v>2</v>
      </c>
      <c r="LC1111">
        <v>2</v>
      </c>
      <c r="LD1111">
        <v>0</v>
      </c>
      <c r="LE1111">
        <v>1</v>
      </c>
      <c r="LF1111">
        <v>1</v>
      </c>
      <c r="LG1111">
        <v>0</v>
      </c>
      <c r="LH1111">
        <v>22</v>
      </c>
      <c r="LI1111">
        <v>1</v>
      </c>
      <c r="LJ1111">
        <v>2</v>
      </c>
      <c r="LK1111" s="6">
        <v>1</v>
      </c>
      <c r="LL1111">
        <v>12</v>
      </c>
      <c r="LM1111">
        <v>2</v>
      </c>
      <c r="LN1111">
        <v>1</v>
      </c>
      <c r="LO1111">
        <v>14</v>
      </c>
      <c r="LP1111">
        <v>13</v>
      </c>
      <c r="LQ1111">
        <v>4</v>
      </c>
      <c r="LR1111">
        <v>0</v>
      </c>
      <c r="LS1111">
        <v>1</v>
      </c>
      <c r="LT1111">
        <v>9</v>
      </c>
      <c r="LU1111">
        <v>2</v>
      </c>
      <c r="LV1111">
        <v>2</v>
      </c>
      <c r="LW1111">
        <v>1</v>
      </c>
      <c r="LX1111">
        <v>1</v>
      </c>
      <c r="LY1111">
        <v>7</v>
      </c>
      <c r="LZ1111">
        <v>16</v>
      </c>
    </row>
    <row r="1112" spans="1:338" x14ac:dyDescent="0.25">
      <c r="A1112" t="s">
        <v>1511</v>
      </c>
      <c r="B1112" t="s">
        <v>803</v>
      </c>
      <c r="C1112" t="s">
        <v>1308</v>
      </c>
      <c r="D1112" t="s">
        <v>1309</v>
      </c>
      <c r="E1112">
        <v>10</v>
      </c>
      <c r="F1112">
        <v>25</v>
      </c>
      <c r="G1112">
        <v>21</v>
      </c>
      <c r="H1112">
        <v>123.33</v>
      </c>
      <c r="I1112">
        <v>30</v>
      </c>
      <c r="J1112" s="19">
        <v>50.396825396825399</v>
      </c>
      <c r="K1112">
        <v>5</v>
      </c>
      <c r="L1112">
        <v>4</v>
      </c>
      <c r="M1112">
        <v>1</v>
      </c>
      <c r="N1112">
        <v>4</v>
      </c>
      <c r="O1112">
        <v>4</v>
      </c>
      <c r="P1112">
        <v>2</v>
      </c>
      <c r="Q1112">
        <v>3</v>
      </c>
      <c r="R1112">
        <v>1</v>
      </c>
      <c r="S1112">
        <v>2</v>
      </c>
      <c r="T1112">
        <v>2</v>
      </c>
      <c r="U1112">
        <v>4</v>
      </c>
      <c r="V1112">
        <v>3</v>
      </c>
      <c r="W1112">
        <v>4</v>
      </c>
      <c r="X1112">
        <v>4</v>
      </c>
      <c r="Y1112">
        <v>3</v>
      </c>
      <c r="Z1112">
        <v>3</v>
      </c>
      <c r="AA1112">
        <v>1</v>
      </c>
      <c r="AB1112">
        <v>2</v>
      </c>
      <c r="AC1112">
        <v>3</v>
      </c>
      <c r="AD1112">
        <v>1</v>
      </c>
      <c r="AE1112">
        <v>4</v>
      </c>
      <c r="AF1112">
        <v>1</v>
      </c>
      <c r="AG1112">
        <v>2</v>
      </c>
      <c r="AH1112">
        <v>3</v>
      </c>
      <c r="AI1112">
        <v>4</v>
      </c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 s="19">
        <f t="shared" si="884"/>
        <v>1</v>
      </c>
      <c r="BJ1112" s="19">
        <f t="shared" si="885"/>
        <v>0</v>
      </c>
      <c r="BK1112" s="19">
        <f t="shared" si="886"/>
        <v>0</v>
      </c>
      <c r="BL1112" s="19">
        <f t="shared" si="887"/>
        <v>0</v>
      </c>
      <c r="BM1112" s="19">
        <f t="shared" si="888"/>
        <v>0</v>
      </c>
      <c r="BN1112" s="19">
        <f t="shared" si="889"/>
        <v>0</v>
      </c>
      <c r="BO1112" s="19">
        <f t="shared" si="890"/>
        <v>0</v>
      </c>
      <c r="BP1112" s="19">
        <f t="shared" si="891"/>
        <v>0</v>
      </c>
      <c r="BQ1112" s="19">
        <f t="shared" si="892"/>
        <v>1</v>
      </c>
      <c r="BR1112" s="19">
        <f t="shared" si="893"/>
        <v>0</v>
      </c>
      <c r="BS1112" s="19">
        <f t="shared" si="894"/>
        <v>1</v>
      </c>
      <c r="BT1112" s="19">
        <f t="shared" si="895"/>
        <v>1</v>
      </c>
      <c r="BU1112" s="19">
        <f t="shared" si="896"/>
        <v>1</v>
      </c>
      <c r="BV1112" s="19">
        <f t="shared" si="897"/>
        <v>0</v>
      </c>
      <c r="BW1112" s="19">
        <f t="shared" si="898"/>
        <v>1</v>
      </c>
      <c r="BX1112" s="19">
        <f t="shared" si="899"/>
        <v>0</v>
      </c>
      <c r="BY1112" s="19">
        <f t="shared" si="900"/>
        <v>0</v>
      </c>
      <c r="BZ1112" s="19">
        <f t="shared" si="901"/>
        <v>0</v>
      </c>
      <c r="CA1112" s="19">
        <f t="shared" si="902"/>
        <v>0</v>
      </c>
      <c r="CB1112" s="19">
        <f t="shared" si="903"/>
        <v>0</v>
      </c>
      <c r="CC1112" s="19">
        <f t="shared" si="904"/>
        <v>0</v>
      </c>
      <c r="CD1112" s="19">
        <f t="shared" si="905"/>
        <v>0</v>
      </c>
      <c r="CE1112" s="19">
        <f t="shared" si="906"/>
        <v>0</v>
      </c>
      <c r="CF1112" s="19">
        <f t="shared" si="907"/>
        <v>0</v>
      </c>
      <c r="CG1112" s="19">
        <f t="shared" si="908"/>
        <v>0</v>
      </c>
      <c r="CH1112" s="19" t="str">
        <f t="shared" si="909"/>
        <v>NA</v>
      </c>
      <c r="CI1112" s="19" t="str">
        <f t="shared" si="910"/>
        <v>NA</v>
      </c>
      <c r="CJ1112" s="19" t="str">
        <f t="shared" si="911"/>
        <v>NA</v>
      </c>
      <c r="CK1112" s="19" t="str">
        <f t="shared" si="912"/>
        <v>NA</v>
      </c>
      <c r="CL1112" s="19" t="str">
        <f t="shared" si="913"/>
        <v>NA</v>
      </c>
      <c r="CM1112" s="19" t="str">
        <f t="shared" si="914"/>
        <v>NA</v>
      </c>
      <c r="CN1112" s="19" t="str">
        <f t="shared" si="915"/>
        <v>NA</v>
      </c>
      <c r="CO1112" s="19" t="str">
        <f t="shared" si="916"/>
        <v>NA</v>
      </c>
      <c r="CP1112" s="19" t="str">
        <f t="shared" si="917"/>
        <v>NA</v>
      </c>
      <c r="CQ1112" s="19" t="str">
        <f t="shared" si="918"/>
        <v>NA</v>
      </c>
      <c r="CR1112" s="19" t="str">
        <f t="shared" si="919"/>
        <v>NA</v>
      </c>
      <c r="CS1112" s="19" t="str">
        <f t="shared" si="920"/>
        <v>NA</v>
      </c>
      <c r="CT1112" s="19" t="str">
        <f t="shared" si="921"/>
        <v>NA</v>
      </c>
      <c r="CU1112" s="19" t="str">
        <f t="shared" si="922"/>
        <v>NA</v>
      </c>
      <c r="CV1112" s="19" t="str">
        <f t="shared" si="923"/>
        <v>NA</v>
      </c>
      <c r="CW1112" s="19" t="str">
        <f t="shared" si="924"/>
        <v>NA</v>
      </c>
      <c r="CX1112" s="19" t="str">
        <f t="shared" si="925"/>
        <v>NA</v>
      </c>
      <c r="CY1112" s="19" t="str">
        <f t="shared" si="926"/>
        <v>NA</v>
      </c>
      <c r="CZ1112" s="19" t="str">
        <f t="shared" si="927"/>
        <v>NA</v>
      </c>
      <c r="DA1112" s="19" t="str">
        <f t="shared" si="928"/>
        <v>NA</v>
      </c>
      <c r="DB1112" s="19" t="str">
        <f t="shared" si="929"/>
        <v>NA</v>
      </c>
      <c r="DC1112" s="19" t="str">
        <f t="shared" si="930"/>
        <v>NA</v>
      </c>
      <c r="DD1112" s="19" t="str">
        <f t="shared" si="931"/>
        <v>NA</v>
      </c>
      <c r="DE1112" s="19" t="str">
        <f t="shared" si="932"/>
        <v>NA</v>
      </c>
      <c r="DF1112" s="19" t="str">
        <f t="shared" si="933"/>
        <v>NA</v>
      </c>
      <c r="DG1112" s="19">
        <f t="shared" si="934"/>
        <v>6</v>
      </c>
      <c r="DH1112" s="19">
        <f t="shared" si="935"/>
        <v>0</v>
      </c>
      <c r="DI1112"/>
      <c r="DJ1112"/>
      <c r="DK1112">
        <v>1</v>
      </c>
      <c r="DL1112"/>
      <c r="DM1112"/>
      <c r="DN1112"/>
      <c r="DO1112"/>
      <c r="DP1112"/>
      <c r="DQ1112"/>
      <c r="EL1112"/>
      <c r="FP1112"/>
      <c r="GM1112"/>
      <c r="HR1112"/>
      <c r="HW1112"/>
      <c r="JM1112"/>
      <c r="KG1112"/>
      <c r="KV1112">
        <v>2</v>
      </c>
      <c r="KW1112">
        <v>0</v>
      </c>
      <c r="KX1112">
        <v>1</v>
      </c>
      <c r="KY1112">
        <v>14</v>
      </c>
      <c r="KZ1112">
        <v>2</v>
      </c>
      <c r="LA1112">
        <v>2</v>
      </c>
      <c r="LB1112">
        <v>2</v>
      </c>
      <c r="LC1112">
        <v>2</v>
      </c>
      <c r="LD1112">
        <v>1</v>
      </c>
      <c r="LE1112">
        <v>1</v>
      </c>
      <c r="LF1112">
        <v>1</v>
      </c>
      <c r="LG1112">
        <v>0</v>
      </c>
      <c r="LH1112">
        <v>22</v>
      </c>
      <c r="LI1112">
        <v>3</v>
      </c>
      <c r="LJ1112">
        <v>2</v>
      </c>
      <c r="LK1112" s="6">
        <v>0</v>
      </c>
      <c r="LL1112">
        <v>6</v>
      </c>
      <c r="LO1112">
        <v>9</v>
      </c>
      <c r="LP1112">
        <v>12</v>
      </c>
      <c r="LQ1112">
        <v>2</v>
      </c>
      <c r="LR1112">
        <v>2</v>
      </c>
      <c r="LS1112">
        <v>0</v>
      </c>
      <c r="LT1112">
        <v>9</v>
      </c>
      <c r="LU1112">
        <v>0</v>
      </c>
      <c r="LV1112">
        <v>0</v>
      </c>
      <c r="LW1112">
        <v>1</v>
      </c>
      <c r="LX1112">
        <v>0</v>
      </c>
      <c r="LY1112">
        <v>3</v>
      </c>
      <c r="LZ1112">
        <v>7</v>
      </c>
    </row>
    <row r="1113" spans="1:338" x14ac:dyDescent="0.25">
      <c r="A1113" t="s">
        <v>1512</v>
      </c>
      <c r="B1113" t="s">
        <v>803</v>
      </c>
      <c r="C1113" t="s">
        <v>1308</v>
      </c>
      <c r="D1113" t="s">
        <v>1309</v>
      </c>
      <c r="E1113">
        <v>10</v>
      </c>
      <c r="F1113">
        <v>25</v>
      </c>
      <c r="G1113">
        <v>21</v>
      </c>
      <c r="H1113">
        <v>123.33</v>
      </c>
      <c r="I1113">
        <v>30</v>
      </c>
      <c r="J1113" s="19">
        <v>50.396825396825399</v>
      </c>
      <c r="K1113">
        <v>5</v>
      </c>
      <c r="L1113">
        <v>1</v>
      </c>
      <c r="M1113">
        <v>3</v>
      </c>
      <c r="N1113">
        <v>4</v>
      </c>
      <c r="O1113">
        <v>3</v>
      </c>
      <c r="P1113">
        <v>2</v>
      </c>
      <c r="Q1113">
        <v>4</v>
      </c>
      <c r="R1113">
        <v>2</v>
      </c>
      <c r="S1113">
        <v>2</v>
      </c>
      <c r="T1113">
        <v>3</v>
      </c>
      <c r="U1113">
        <v>2</v>
      </c>
      <c r="V1113">
        <v>4</v>
      </c>
      <c r="W1113">
        <v>4</v>
      </c>
      <c r="X1113">
        <v>3</v>
      </c>
      <c r="Y1113">
        <v>4</v>
      </c>
      <c r="Z1113">
        <v>4</v>
      </c>
      <c r="AA1113">
        <v>1</v>
      </c>
      <c r="AB1113">
        <v>3</v>
      </c>
      <c r="AC1113">
        <v>2</v>
      </c>
      <c r="AD1113">
        <v>1</v>
      </c>
      <c r="AE1113">
        <v>3</v>
      </c>
      <c r="AF1113">
        <v>1</v>
      </c>
      <c r="AG1113">
        <v>2</v>
      </c>
      <c r="AH1113">
        <v>3</v>
      </c>
      <c r="AI1113">
        <v>2</v>
      </c>
      <c r="AJ1113">
        <v>5</v>
      </c>
      <c r="AK1113">
        <v>3</v>
      </c>
      <c r="AL1113">
        <v>2</v>
      </c>
      <c r="AM1113">
        <v>1</v>
      </c>
      <c r="AN1113">
        <v>3</v>
      </c>
      <c r="AO1113">
        <v>3</v>
      </c>
      <c r="AP1113">
        <v>4</v>
      </c>
      <c r="AQ1113">
        <v>2</v>
      </c>
      <c r="AR1113">
        <v>2</v>
      </c>
      <c r="AS1113">
        <v>2</v>
      </c>
      <c r="AT1113">
        <v>4</v>
      </c>
      <c r="AU1113">
        <v>3</v>
      </c>
      <c r="AV1113">
        <v>4</v>
      </c>
      <c r="AW1113">
        <v>3</v>
      </c>
      <c r="AX1113">
        <v>4</v>
      </c>
      <c r="AY1113">
        <v>2</v>
      </c>
      <c r="AZ1113">
        <v>5</v>
      </c>
      <c r="BA1113">
        <v>5</v>
      </c>
      <c r="BB1113">
        <v>2</v>
      </c>
      <c r="BC1113">
        <v>1</v>
      </c>
      <c r="BD1113">
        <v>3</v>
      </c>
      <c r="BE1113">
        <v>4</v>
      </c>
      <c r="BF1113">
        <v>1</v>
      </c>
      <c r="BG1113">
        <v>4</v>
      </c>
      <c r="BH1113">
        <v>2</v>
      </c>
      <c r="BI1113" s="19">
        <f t="shared" si="884"/>
        <v>1</v>
      </c>
      <c r="BJ1113" s="19">
        <f t="shared" si="885"/>
        <v>0</v>
      </c>
      <c r="BK1113" s="19">
        <f t="shared" si="886"/>
        <v>1</v>
      </c>
      <c r="BL1113" s="19">
        <f t="shared" si="887"/>
        <v>0</v>
      </c>
      <c r="BM1113" s="19">
        <f t="shared" si="888"/>
        <v>1</v>
      </c>
      <c r="BN1113" s="19">
        <f t="shared" si="889"/>
        <v>0</v>
      </c>
      <c r="BO1113" s="19">
        <f t="shared" si="890"/>
        <v>1</v>
      </c>
      <c r="BP1113" s="19">
        <f t="shared" si="891"/>
        <v>1</v>
      </c>
      <c r="BQ1113" s="19">
        <f t="shared" si="892"/>
        <v>1</v>
      </c>
      <c r="BR1113" s="19">
        <f t="shared" si="893"/>
        <v>1</v>
      </c>
      <c r="BS1113" s="19">
        <f t="shared" si="894"/>
        <v>0</v>
      </c>
      <c r="BT1113" s="19">
        <f t="shared" si="895"/>
        <v>0</v>
      </c>
      <c r="BU1113" s="19">
        <f t="shared" si="896"/>
        <v>1</v>
      </c>
      <c r="BV1113" s="19">
        <f t="shared" si="897"/>
        <v>1</v>
      </c>
      <c r="BW1113" s="19">
        <f t="shared" si="898"/>
        <v>0</v>
      </c>
      <c r="BX1113" s="19">
        <f t="shared" si="899"/>
        <v>0</v>
      </c>
      <c r="BY1113" s="19">
        <f t="shared" si="900"/>
        <v>0</v>
      </c>
      <c r="BZ1113" s="19">
        <f t="shared" si="901"/>
        <v>1</v>
      </c>
      <c r="CA1113" s="19">
        <f t="shared" si="902"/>
        <v>1</v>
      </c>
      <c r="CB1113" s="19">
        <f t="shared" si="903"/>
        <v>0</v>
      </c>
      <c r="CC1113" s="19">
        <f t="shared" si="904"/>
        <v>1</v>
      </c>
      <c r="CD1113" s="19">
        <f t="shared" si="905"/>
        <v>0</v>
      </c>
      <c r="CE1113" s="19">
        <f t="shared" si="906"/>
        <v>0</v>
      </c>
      <c r="CF1113" s="19">
        <f t="shared" si="907"/>
        <v>0</v>
      </c>
      <c r="CG1113" s="19">
        <f t="shared" si="908"/>
        <v>1</v>
      </c>
      <c r="CH1113" s="19">
        <f t="shared" si="909"/>
        <v>1</v>
      </c>
      <c r="CI1113" s="19">
        <f t="shared" si="910"/>
        <v>1</v>
      </c>
      <c r="CJ1113" s="19">
        <f t="shared" si="911"/>
        <v>0</v>
      </c>
      <c r="CK1113" s="19">
        <f t="shared" si="912"/>
        <v>1</v>
      </c>
      <c r="CL1113" s="19">
        <f t="shared" si="913"/>
        <v>1</v>
      </c>
      <c r="CM1113" s="19">
        <f t="shared" si="914"/>
        <v>1</v>
      </c>
      <c r="CN1113" s="19">
        <f t="shared" si="915"/>
        <v>1</v>
      </c>
      <c r="CO1113" s="19">
        <f t="shared" si="916"/>
        <v>1</v>
      </c>
      <c r="CP1113" s="19">
        <f t="shared" si="917"/>
        <v>1</v>
      </c>
      <c r="CQ1113" s="19">
        <f t="shared" si="918"/>
        <v>0</v>
      </c>
      <c r="CR1113" s="19">
        <f t="shared" si="919"/>
        <v>1</v>
      </c>
      <c r="CS1113" s="19">
        <f t="shared" si="920"/>
        <v>1</v>
      </c>
      <c r="CT1113" s="19">
        <f t="shared" si="921"/>
        <v>1</v>
      </c>
      <c r="CU1113" s="19">
        <f t="shared" si="922"/>
        <v>1</v>
      </c>
      <c r="CV1113" s="19">
        <f t="shared" si="923"/>
        <v>0</v>
      </c>
      <c r="CW1113" s="19">
        <f t="shared" si="924"/>
        <v>1</v>
      </c>
      <c r="CX1113" s="19">
        <f t="shared" si="925"/>
        <v>1</v>
      </c>
      <c r="CY1113" s="19">
        <f t="shared" si="926"/>
        <v>0</v>
      </c>
      <c r="CZ1113" s="19">
        <f t="shared" si="927"/>
        <v>1</v>
      </c>
      <c r="DA1113" s="19">
        <f t="shared" si="928"/>
        <v>0</v>
      </c>
      <c r="DB1113" s="19">
        <f t="shared" si="929"/>
        <v>1</v>
      </c>
      <c r="DC1113" s="19">
        <f t="shared" si="930"/>
        <v>1</v>
      </c>
      <c r="DD1113" s="19">
        <f t="shared" si="931"/>
        <v>1</v>
      </c>
      <c r="DE1113" s="19">
        <f t="shared" si="932"/>
        <v>1</v>
      </c>
      <c r="DF1113" s="19">
        <f t="shared" si="933"/>
        <v>1</v>
      </c>
      <c r="DG1113" s="19">
        <f t="shared" si="934"/>
        <v>13</v>
      </c>
      <c r="DH1113" s="19">
        <f t="shared" si="935"/>
        <v>20</v>
      </c>
      <c r="DI1113"/>
      <c r="DJ1113"/>
      <c r="DK1113">
        <v>2</v>
      </c>
      <c r="DL1113"/>
      <c r="DM1113"/>
      <c r="DN1113"/>
      <c r="DO1113"/>
      <c r="DP1113"/>
      <c r="DQ1113"/>
      <c r="EL1113"/>
      <c r="FP1113"/>
      <c r="GM1113"/>
      <c r="HR1113"/>
      <c r="HW1113"/>
      <c r="JM1113"/>
      <c r="KG1113"/>
      <c r="KV1113">
        <v>2</v>
      </c>
      <c r="KW1113">
        <v>1</v>
      </c>
      <c r="KX1113">
        <v>1</v>
      </c>
      <c r="KY1113">
        <v>14</v>
      </c>
      <c r="KZ1113">
        <v>2</v>
      </c>
      <c r="LA1113">
        <v>2</v>
      </c>
      <c r="LB1113">
        <v>2</v>
      </c>
      <c r="LC1113">
        <v>0</v>
      </c>
      <c r="LD1113">
        <v>1</v>
      </c>
      <c r="LE1113">
        <v>1</v>
      </c>
      <c r="LF1113">
        <v>1</v>
      </c>
      <c r="LG1113">
        <v>0</v>
      </c>
      <c r="LH1113">
        <v>22</v>
      </c>
      <c r="LI1113">
        <v>8</v>
      </c>
      <c r="LJ1113">
        <v>2</v>
      </c>
      <c r="LK1113" s="6">
        <v>1</v>
      </c>
      <c r="LL1113">
        <v>12</v>
      </c>
      <c r="LM1113">
        <v>2</v>
      </c>
      <c r="LN1113">
        <v>1</v>
      </c>
      <c r="LO1113">
        <v>14</v>
      </c>
      <c r="LP1113">
        <v>12</v>
      </c>
      <c r="LQ1113">
        <v>4</v>
      </c>
      <c r="LR1113">
        <v>2</v>
      </c>
      <c r="LS1113">
        <v>1</v>
      </c>
      <c r="LT1113">
        <v>10</v>
      </c>
      <c r="LU1113">
        <v>0</v>
      </c>
      <c r="LV1113">
        <v>2</v>
      </c>
      <c r="LW1113">
        <v>1</v>
      </c>
      <c r="LX1113">
        <v>1</v>
      </c>
      <c r="LY1113">
        <v>7</v>
      </c>
      <c r="LZ1113">
        <v>12</v>
      </c>
    </row>
    <row r="1114" spans="1:338" x14ac:dyDescent="0.25">
      <c r="A1114" t="s">
        <v>1513</v>
      </c>
      <c r="B1114" t="s">
        <v>803</v>
      </c>
      <c r="C1114" t="s">
        <v>1308</v>
      </c>
      <c r="D1114" t="s">
        <v>1309</v>
      </c>
      <c r="E1114">
        <v>10</v>
      </c>
      <c r="F1114">
        <v>25</v>
      </c>
      <c r="G1114">
        <v>21</v>
      </c>
      <c r="H1114">
        <v>123.33</v>
      </c>
      <c r="I1114">
        <v>30</v>
      </c>
      <c r="J1114" s="19">
        <v>50.396825396825399</v>
      </c>
      <c r="K1114">
        <v>5</v>
      </c>
      <c r="L1114">
        <v>2</v>
      </c>
      <c r="M1114">
        <v>3</v>
      </c>
      <c r="N1114">
        <v>4</v>
      </c>
      <c r="O1114">
        <v>3</v>
      </c>
      <c r="P1114">
        <v>2</v>
      </c>
      <c r="Q1114">
        <v>3</v>
      </c>
      <c r="R1114">
        <v>4</v>
      </c>
      <c r="S1114">
        <v>1</v>
      </c>
      <c r="T1114">
        <v>3</v>
      </c>
      <c r="U1114">
        <v>2</v>
      </c>
      <c r="V1114">
        <v>4</v>
      </c>
      <c r="W1114">
        <v>1</v>
      </c>
      <c r="X1114">
        <v>3</v>
      </c>
      <c r="Y1114">
        <v>4</v>
      </c>
      <c r="Z1114">
        <v>2</v>
      </c>
      <c r="AA1114">
        <v>1</v>
      </c>
      <c r="AB1114">
        <v>5</v>
      </c>
      <c r="AC1114">
        <v>4</v>
      </c>
      <c r="AD1114">
        <v>3</v>
      </c>
      <c r="AE1114">
        <v>2</v>
      </c>
      <c r="AF1114">
        <v>3</v>
      </c>
      <c r="AG1114">
        <v>3</v>
      </c>
      <c r="AH1114">
        <v>3</v>
      </c>
      <c r="AI1114">
        <v>5</v>
      </c>
      <c r="AJ1114">
        <v>5</v>
      </c>
      <c r="AK1114">
        <v>3</v>
      </c>
      <c r="AL1114">
        <v>3</v>
      </c>
      <c r="AM1114">
        <v>1</v>
      </c>
      <c r="AN1114">
        <v>3</v>
      </c>
      <c r="AO1114">
        <v>2</v>
      </c>
      <c r="AP1114">
        <v>3</v>
      </c>
      <c r="AQ1114">
        <v>2</v>
      </c>
      <c r="AR1114">
        <v>4</v>
      </c>
      <c r="AS1114">
        <v>1</v>
      </c>
      <c r="AT1114">
        <v>4</v>
      </c>
      <c r="AU1114">
        <v>3</v>
      </c>
      <c r="AV1114">
        <v>2</v>
      </c>
      <c r="AW1114">
        <v>4</v>
      </c>
      <c r="AX1114">
        <v>2</v>
      </c>
      <c r="AY1114">
        <v>2</v>
      </c>
      <c r="AZ1114">
        <v>1</v>
      </c>
      <c r="BA1114">
        <v>2</v>
      </c>
      <c r="BB1114">
        <v>3</v>
      </c>
      <c r="BC1114">
        <v>3</v>
      </c>
      <c r="BD1114">
        <v>2</v>
      </c>
      <c r="BE1114">
        <v>2</v>
      </c>
      <c r="BF1114">
        <v>2</v>
      </c>
      <c r="BG1114">
        <v>2</v>
      </c>
      <c r="BH1114">
        <v>4</v>
      </c>
      <c r="BI1114" s="19">
        <f t="shared" si="884"/>
        <v>1</v>
      </c>
      <c r="BJ1114" s="19">
        <f t="shared" si="885"/>
        <v>0</v>
      </c>
      <c r="BK1114" s="19">
        <f t="shared" si="886"/>
        <v>1</v>
      </c>
      <c r="BL1114" s="19">
        <f t="shared" si="887"/>
        <v>0</v>
      </c>
      <c r="BM1114" s="19">
        <f t="shared" si="888"/>
        <v>1</v>
      </c>
      <c r="BN1114" s="19">
        <f t="shared" si="889"/>
        <v>0</v>
      </c>
      <c r="BO1114" s="19">
        <f t="shared" si="890"/>
        <v>0</v>
      </c>
      <c r="BP1114" s="19">
        <f t="shared" si="891"/>
        <v>0</v>
      </c>
      <c r="BQ1114" s="19">
        <f t="shared" si="892"/>
        <v>0</v>
      </c>
      <c r="BR1114" s="19">
        <f t="shared" si="893"/>
        <v>1</v>
      </c>
      <c r="BS1114" s="19">
        <f t="shared" si="894"/>
        <v>0</v>
      </c>
      <c r="BT1114" s="19">
        <f t="shared" si="895"/>
        <v>0</v>
      </c>
      <c r="BU1114" s="19">
        <f t="shared" si="896"/>
        <v>0</v>
      </c>
      <c r="BV1114" s="19">
        <f t="shared" si="897"/>
        <v>1</v>
      </c>
      <c r="BW1114" s="19">
        <f t="shared" si="898"/>
        <v>0</v>
      </c>
      <c r="BX1114" s="19">
        <f t="shared" si="899"/>
        <v>1</v>
      </c>
      <c r="BY1114" s="19">
        <f t="shared" si="900"/>
        <v>0</v>
      </c>
      <c r="BZ1114" s="19">
        <f t="shared" si="901"/>
        <v>0</v>
      </c>
      <c r="CA1114" s="19">
        <f t="shared" si="902"/>
        <v>0</v>
      </c>
      <c r="CB1114" s="19">
        <f t="shared" si="903"/>
        <v>1</v>
      </c>
      <c r="CC1114" s="19">
        <f t="shared" si="904"/>
        <v>0</v>
      </c>
      <c r="CD1114" s="19">
        <f t="shared" si="905"/>
        <v>0</v>
      </c>
      <c r="CE1114" s="19">
        <f t="shared" si="906"/>
        <v>0</v>
      </c>
      <c r="CF1114" s="19">
        <f t="shared" si="907"/>
        <v>0</v>
      </c>
      <c r="CG1114" s="19">
        <f t="shared" si="908"/>
        <v>0</v>
      </c>
      <c r="CH1114" s="19">
        <f t="shared" si="909"/>
        <v>1</v>
      </c>
      <c r="CI1114" s="19">
        <f t="shared" si="910"/>
        <v>1</v>
      </c>
      <c r="CJ1114" s="19">
        <f t="shared" si="911"/>
        <v>1</v>
      </c>
      <c r="CK1114" s="19">
        <f t="shared" si="912"/>
        <v>1</v>
      </c>
      <c r="CL1114" s="19">
        <f t="shared" si="913"/>
        <v>1</v>
      </c>
      <c r="CM1114" s="19">
        <f t="shared" si="914"/>
        <v>0</v>
      </c>
      <c r="CN1114" s="19">
        <f t="shared" si="915"/>
        <v>0</v>
      </c>
      <c r="CO1114" s="19">
        <f t="shared" si="916"/>
        <v>1</v>
      </c>
      <c r="CP1114" s="19">
        <f t="shared" si="917"/>
        <v>0</v>
      </c>
      <c r="CQ1114" s="19">
        <f t="shared" si="918"/>
        <v>0</v>
      </c>
      <c r="CR1114" s="19">
        <f t="shared" si="919"/>
        <v>1</v>
      </c>
      <c r="CS1114" s="19">
        <f t="shared" si="920"/>
        <v>1</v>
      </c>
      <c r="CT1114" s="19">
        <f t="shared" si="921"/>
        <v>0</v>
      </c>
      <c r="CU1114" s="19">
        <f t="shared" si="922"/>
        <v>0</v>
      </c>
      <c r="CV1114" s="19">
        <f t="shared" si="923"/>
        <v>0</v>
      </c>
      <c r="CW1114" s="19">
        <f t="shared" si="924"/>
        <v>1</v>
      </c>
      <c r="CX1114" s="19">
        <f t="shared" si="925"/>
        <v>0</v>
      </c>
      <c r="CY1114" s="19">
        <f t="shared" si="926"/>
        <v>0</v>
      </c>
      <c r="CZ1114" s="19">
        <f t="shared" si="927"/>
        <v>0</v>
      </c>
      <c r="DA1114" s="19">
        <f t="shared" si="928"/>
        <v>1</v>
      </c>
      <c r="DB1114" s="19">
        <f t="shared" si="929"/>
        <v>0</v>
      </c>
      <c r="DC1114" s="19">
        <f t="shared" si="930"/>
        <v>0</v>
      </c>
      <c r="DD1114" s="19">
        <f t="shared" si="931"/>
        <v>0</v>
      </c>
      <c r="DE1114" s="19">
        <f t="shared" si="932"/>
        <v>0</v>
      </c>
      <c r="DF1114" s="19">
        <f t="shared" si="933"/>
        <v>0</v>
      </c>
      <c r="DG1114" s="19">
        <f t="shared" si="934"/>
        <v>7</v>
      </c>
      <c r="DH1114" s="19">
        <f t="shared" si="935"/>
        <v>10</v>
      </c>
      <c r="DI1114"/>
      <c r="DJ1114"/>
      <c r="DK1114">
        <v>1</v>
      </c>
      <c r="DL1114"/>
      <c r="DM1114"/>
      <c r="DN1114"/>
      <c r="DO1114"/>
      <c r="DP1114"/>
      <c r="DQ1114"/>
      <c r="EL1114"/>
      <c r="FP1114"/>
      <c r="GM1114"/>
      <c r="HR1114"/>
      <c r="HW1114"/>
      <c r="JM1114"/>
      <c r="KG1114"/>
      <c r="KV1114">
        <v>2</v>
      </c>
      <c r="KW1114">
        <v>0</v>
      </c>
      <c r="KX1114">
        <v>0</v>
      </c>
      <c r="KY1114">
        <v>11</v>
      </c>
      <c r="KZ1114">
        <v>2</v>
      </c>
      <c r="LA1114">
        <v>2</v>
      </c>
      <c r="LB1114">
        <v>0</v>
      </c>
      <c r="LC1114">
        <v>0</v>
      </c>
      <c r="LD1114">
        <v>1</v>
      </c>
      <c r="LE1114">
        <v>1</v>
      </c>
      <c r="LF1114">
        <v>1</v>
      </c>
      <c r="LG1114">
        <v>0</v>
      </c>
      <c r="LH1114">
        <v>22</v>
      </c>
      <c r="LI1114">
        <v>6</v>
      </c>
      <c r="LJ1114">
        <v>0</v>
      </c>
      <c r="LK1114" s="6">
        <v>0</v>
      </c>
      <c r="LL1114">
        <v>1</v>
      </c>
      <c r="LM1114">
        <v>2</v>
      </c>
      <c r="LN1114">
        <v>0</v>
      </c>
      <c r="LO1114">
        <v>4.5</v>
      </c>
      <c r="LP1114">
        <v>5</v>
      </c>
      <c r="LQ1114">
        <v>0</v>
      </c>
      <c r="LR1114">
        <v>0</v>
      </c>
      <c r="LS1114">
        <v>0</v>
      </c>
      <c r="LT1114">
        <v>4</v>
      </c>
      <c r="LU1114">
        <v>0</v>
      </c>
      <c r="LV1114">
        <v>0</v>
      </c>
      <c r="LW1114">
        <v>0</v>
      </c>
      <c r="LX1114">
        <v>0</v>
      </c>
      <c r="LY1114">
        <v>7</v>
      </c>
      <c r="LZ1114">
        <v>8</v>
      </c>
    </row>
    <row r="1115" spans="1:338" x14ac:dyDescent="0.25">
      <c r="A1115" t="s">
        <v>1514</v>
      </c>
      <c r="B1115" t="s">
        <v>803</v>
      </c>
      <c r="C1115" t="s">
        <v>1308</v>
      </c>
      <c r="D1115" t="s">
        <v>1309</v>
      </c>
      <c r="E1115">
        <v>10</v>
      </c>
      <c r="F1115">
        <v>25</v>
      </c>
      <c r="G1115">
        <v>21</v>
      </c>
      <c r="H1115">
        <v>123.33</v>
      </c>
      <c r="I1115">
        <v>30</v>
      </c>
      <c r="J1115" s="19">
        <v>50.396825396825399</v>
      </c>
      <c r="K1115">
        <v>5</v>
      </c>
      <c r="L1115">
        <v>3</v>
      </c>
      <c r="M1115">
        <v>2</v>
      </c>
      <c r="N1115">
        <v>1</v>
      </c>
      <c r="O1115">
        <v>3</v>
      </c>
      <c r="P1115">
        <v>2</v>
      </c>
      <c r="Q1115">
        <v>4</v>
      </c>
      <c r="R1115">
        <v>2</v>
      </c>
      <c r="S1115">
        <v>2</v>
      </c>
      <c r="T1115">
        <v>2</v>
      </c>
      <c r="U1115">
        <v>4</v>
      </c>
      <c r="V1115">
        <v>3</v>
      </c>
      <c r="W1115">
        <v>4</v>
      </c>
      <c r="X1115">
        <v>2</v>
      </c>
      <c r="Y1115">
        <v>4</v>
      </c>
      <c r="Z1115">
        <v>2</v>
      </c>
      <c r="AA1115">
        <v>5</v>
      </c>
      <c r="AB1115">
        <v>3</v>
      </c>
      <c r="AC1115">
        <v>2</v>
      </c>
      <c r="AD1115">
        <v>1</v>
      </c>
      <c r="AE1115">
        <v>3</v>
      </c>
      <c r="AF1115">
        <v>1</v>
      </c>
      <c r="AG1115">
        <v>2</v>
      </c>
      <c r="AH1115">
        <v>4</v>
      </c>
      <c r="AI1115">
        <v>5</v>
      </c>
      <c r="AJ1115">
        <v>5</v>
      </c>
      <c r="AK1115">
        <v>3</v>
      </c>
      <c r="AL1115">
        <v>1</v>
      </c>
      <c r="AM1115">
        <v>3</v>
      </c>
      <c r="AN1115">
        <v>3</v>
      </c>
      <c r="AO1115">
        <v>4</v>
      </c>
      <c r="AP1115">
        <v>2</v>
      </c>
      <c r="AQ1115">
        <v>2</v>
      </c>
      <c r="AR1115">
        <v>2</v>
      </c>
      <c r="AS1115">
        <v>2</v>
      </c>
      <c r="AT1115">
        <v>3</v>
      </c>
      <c r="AU1115">
        <v>4</v>
      </c>
      <c r="AV1115">
        <v>1</v>
      </c>
      <c r="AW1115">
        <v>3</v>
      </c>
      <c r="AX1115">
        <v>2</v>
      </c>
      <c r="AY1115">
        <v>5</v>
      </c>
      <c r="AZ1115">
        <v>5</v>
      </c>
      <c r="BA1115">
        <v>2</v>
      </c>
      <c r="BB1115">
        <v>1</v>
      </c>
      <c r="BC1115">
        <v>3</v>
      </c>
      <c r="BD1115">
        <v>3</v>
      </c>
      <c r="BE1115">
        <v>4</v>
      </c>
      <c r="BF1115">
        <v>3</v>
      </c>
      <c r="BG1115"/>
      <c r="BH1115">
        <v>2</v>
      </c>
      <c r="BI1115" s="19">
        <f t="shared" si="884"/>
        <v>1</v>
      </c>
      <c r="BJ1115" s="19">
        <f t="shared" si="885"/>
        <v>1</v>
      </c>
      <c r="BK1115" s="19">
        <f t="shared" si="886"/>
        <v>0</v>
      </c>
      <c r="BL1115" s="19">
        <f t="shared" si="887"/>
        <v>1</v>
      </c>
      <c r="BM1115" s="19">
        <f t="shared" si="888"/>
        <v>1</v>
      </c>
      <c r="BN1115" s="19">
        <f t="shared" si="889"/>
        <v>0</v>
      </c>
      <c r="BO1115" s="19">
        <f t="shared" si="890"/>
        <v>1</v>
      </c>
      <c r="BP1115" s="19">
        <f t="shared" si="891"/>
        <v>1</v>
      </c>
      <c r="BQ1115" s="19">
        <f t="shared" si="892"/>
        <v>1</v>
      </c>
      <c r="BR1115" s="19">
        <f t="shared" si="893"/>
        <v>0</v>
      </c>
      <c r="BS1115" s="19">
        <f t="shared" si="894"/>
        <v>1</v>
      </c>
      <c r="BT1115" s="19">
        <f t="shared" si="895"/>
        <v>1</v>
      </c>
      <c r="BU1115" s="19">
        <f t="shared" si="896"/>
        <v>1</v>
      </c>
      <c r="BV1115" s="19">
        <f t="shared" si="897"/>
        <v>0</v>
      </c>
      <c r="BW1115" s="19">
        <f t="shared" si="898"/>
        <v>0</v>
      </c>
      <c r="BX1115" s="19">
        <f t="shared" si="899"/>
        <v>1</v>
      </c>
      <c r="BY1115" s="19">
        <f t="shared" si="900"/>
        <v>1</v>
      </c>
      <c r="BZ1115" s="19">
        <f t="shared" si="901"/>
        <v>1</v>
      </c>
      <c r="CA1115" s="19">
        <f t="shared" si="902"/>
        <v>1</v>
      </c>
      <c r="CB1115" s="19">
        <f t="shared" si="903"/>
        <v>0</v>
      </c>
      <c r="CC1115" s="19">
        <f t="shared" si="904"/>
        <v>1</v>
      </c>
      <c r="CD1115" s="19">
        <f t="shared" si="905"/>
        <v>0</v>
      </c>
      <c r="CE1115" s="19">
        <f t="shared" si="906"/>
        <v>0</v>
      </c>
      <c r="CF1115" s="19">
        <f t="shared" si="907"/>
        <v>1</v>
      </c>
      <c r="CG1115" s="19">
        <f t="shared" si="908"/>
        <v>0</v>
      </c>
      <c r="CH1115" s="19">
        <f t="shared" si="909"/>
        <v>1</v>
      </c>
      <c r="CI1115" s="19">
        <f t="shared" si="910"/>
        <v>1</v>
      </c>
      <c r="CJ1115" s="19">
        <f t="shared" si="911"/>
        <v>0</v>
      </c>
      <c r="CK1115" s="19">
        <f t="shared" si="912"/>
        <v>0</v>
      </c>
      <c r="CL1115" s="19">
        <f t="shared" si="913"/>
        <v>1</v>
      </c>
      <c r="CM1115" s="19">
        <f t="shared" si="914"/>
        <v>0</v>
      </c>
      <c r="CN1115" s="19">
        <f t="shared" si="915"/>
        <v>0</v>
      </c>
      <c r="CO1115" s="19">
        <f t="shared" si="916"/>
        <v>1</v>
      </c>
      <c r="CP1115" s="19">
        <f t="shared" si="917"/>
        <v>1</v>
      </c>
      <c r="CQ1115" s="19">
        <f t="shared" si="918"/>
        <v>0</v>
      </c>
      <c r="CR1115" s="19">
        <f t="shared" si="919"/>
        <v>0</v>
      </c>
      <c r="CS1115" s="19">
        <f t="shared" si="920"/>
        <v>0</v>
      </c>
      <c r="CT1115" s="19">
        <f t="shared" si="921"/>
        <v>0</v>
      </c>
      <c r="CU1115" s="19">
        <f t="shared" si="922"/>
        <v>1</v>
      </c>
      <c r="CV1115" s="19">
        <f t="shared" si="923"/>
        <v>0</v>
      </c>
      <c r="CW1115" s="19">
        <f t="shared" si="924"/>
        <v>0</v>
      </c>
      <c r="CX1115" s="19">
        <f t="shared" si="925"/>
        <v>1</v>
      </c>
      <c r="CY1115" s="19">
        <f t="shared" si="926"/>
        <v>0</v>
      </c>
      <c r="CZ1115" s="19">
        <f t="shared" si="927"/>
        <v>0</v>
      </c>
      <c r="DA1115" s="19">
        <f t="shared" si="928"/>
        <v>1</v>
      </c>
      <c r="DB1115" s="19">
        <f t="shared" si="929"/>
        <v>1</v>
      </c>
      <c r="DC1115" s="19">
        <f t="shared" si="930"/>
        <v>1</v>
      </c>
      <c r="DD1115" s="19">
        <f t="shared" si="931"/>
        <v>0</v>
      </c>
      <c r="DE1115" s="19" t="str">
        <f t="shared" si="932"/>
        <v>NA</v>
      </c>
      <c r="DF1115" s="19">
        <f t="shared" si="933"/>
        <v>1</v>
      </c>
      <c r="DG1115" s="19">
        <f t="shared" si="934"/>
        <v>16</v>
      </c>
      <c r="DH1115" s="19">
        <f t="shared" si="935"/>
        <v>11</v>
      </c>
      <c r="DI1115"/>
      <c r="DJ1115"/>
      <c r="DK1115">
        <v>1</v>
      </c>
      <c r="DL1115"/>
      <c r="DM1115"/>
      <c r="DN1115"/>
      <c r="DO1115"/>
      <c r="DP1115"/>
      <c r="DQ1115"/>
      <c r="EL1115"/>
      <c r="FP1115"/>
      <c r="GM1115"/>
      <c r="HR1115"/>
      <c r="HW1115"/>
      <c r="JM1115"/>
      <c r="KG1115"/>
      <c r="KV1115">
        <v>2</v>
      </c>
      <c r="KW1115">
        <v>1</v>
      </c>
      <c r="KX1115">
        <v>1</v>
      </c>
      <c r="KY1115">
        <v>12</v>
      </c>
      <c r="KZ1115">
        <v>2</v>
      </c>
      <c r="LA1115">
        <v>2</v>
      </c>
      <c r="LB1115">
        <v>2</v>
      </c>
      <c r="LC1115">
        <v>2</v>
      </c>
      <c r="LD1115">
        <v>0</v>
      </c>
      <c r="LE1115">
        <v>1</v>
      </c>
      <c r="LF1115">
        <v>1</v>
      </c>
      <c r="LG1115">
        <v>0</v>
      </c>
      <c r="LH1115">
        <v>22</v>
      </c>
      <c r="LI1115">
        <v>6</v>
      </c>
      <c r="LJ1115">
        <v>2</v>
      </c>
      <c r="LK1115" s="6">
        <v>1</v>
      </c>
      <c r="LL1115">
        <v>10</v>
      </c>
      <c r="LM1115">
        <v>2</v>
      </c>
      <c r="LN1115">
        <v>1</v>
      </c>
      <c r="LO1115">
        <v>11</v>
      </c>
      <c r="LP1115">
        <v>13</v>
      </c>
      <c r="LQ1115">
        <v>4</v>
      </c>
      <c r="LR1115">
        <v>0</v>
      </c>
      <c r="LS1115">
        <v>1</v>
      </c>
      <c r="LT1115">
        <v>9</v>
      </c>
      <c r="LU1115">
        <v>0</v>
      </c>
      <c r="LV1115">
        <v>2</v>
      </c>
      <c r="LW1115">
        <v>1</v>
      </c>
      <c r="LX1115">
        <v>0</v>
      </c>
      <c r="LY1115">
        <v>7</v>
      </c>
      <c r="LZ1115">
        <v>13</v>
      </c>
    </row>
    <row r="1116" spans="1:338" x14ac:dyDescent="0.25">
      <c r="A1116" t="s">
        <v>1515</v>
      </c>
      <c r="B1116" t="s">
        <v>803</v>
      </c>
      <c r="C1116" t="s">
        <v>1308</v>
      </c>
      <c r="D1116" t="s">
        <v>1309</v>
      </c>
      <c r="E1116">
        <v>10</v>
      </c>
      <c r="F1116">
        <v>25</v>
      </c>
      <c r="G1116">
        <v>21</v>
      </c>
      <c r="H1116">
        <v>123.33</v>
      </c>
      <c r="I1116">
        <v>30</v>
      </c>
      <c r="J1116" s="19">
        <v>50.396825396825399</v>
      </c>
      <c r="K1116">
        <v>3</v>
      </c>
      <c r="L1116">
        <v>3</v>
      </c>
      <c r="M1116">
        <v>1</v>
      </c>
      <c r="N1116">
        <v>1</v>
      </c>
      <c r="O1116">
        <v>3</v>
      </c>
      <c r="P1116">
        <v>2</v>
      </c>
      <c r="Q1116">
        <v>4</v>
      </c>
      <c r="R1116">
        <v>4</v>
      </c>
      <c r="S1116">
        <v>4</v>
      </c>
      <c r="T1116">
        <v>1</v>
      </c>
      <c r="U1116">
        <v>4</v>
      </c>
      <c r="V1116">
        <v>4</v>
      </c>
      <c r="W1116">
        <v>4</v>
      </c>
      <c r="X1116">
        <v>3</v>
      </c>
      <c r="Y1116">
        <v>4</v>
      </c>
      <c r="Z1116">
        <v>4</v>
      </c>
      <c r="AA1116">
        <v>2</v>
      </c>
      <c r="AB1116">
        <v>5</v>
      </c>
      <c r="AC1116">
        <v>2</v>
      </c>
      <c r="AD1116">
        <v>3</v>
      </c>
      <c r="AE1116">
        <v>1</v>
      </c>
      <c r="AF1116">
        <v>2</v>
      </c>
      <c r="AG1116">
        <v>3</v>
      </c>
      <c r="AH1116">
        <v>3</v>
      </c>
      <c r="AI1116">
        <v>2</v>
      </c>
      <c r="AJ1116">
        <v>4</v>
      </c>
      <c r="AK1116">
        <v>3</v>
      </c>
      <c r="AL1116">
        <v>1</v>
      </c>
      <c r="AM1116">
        <v>1</v>
      </c>
      <c r="AN1116">
        <v>3</v>
      </c>
      <c r="AO1116">
        <v>3</v>
      </c>
      <c r="AP1116">
        <v>2</v>
      </c>
      <c r="AQ1116">
        <v>4</v>
      </c>
      <c r="AR1116">
        <v>4</v>
      </c>
      <c r="AS1116">
        <v>2</v>
      </c>
      <c r="AT1116">
        <v>1</v>
      </c>
      <c r="AU1116">
        <v>1</v>
      </c>
      <c r="AV1116">
        <v>3</v>
      </c>
      <c r="AW1116">
        <v>1</v>
      </c>
      <c r="AX1116">
        <v>4</v>
      </c>
      <c r="AY1116">
        <v>2</v>
      </c>
      <c r="AZ1116">
        <v>1</v>
      </c>
      <c r="BA1116">
        <v>2</v>
      </c>
      <c r="BB1116">
        <v>2</v>
      </c>
      <c r="BC1116">
        <v>3</v>
      </c>
      <c r="BD1116">
        <v>1</v>
      </c>
      <c r="BE1116">
        <v>4</v>
      </c>
      <c r="BF1116">
        <v>4</v>
      </c>
      <c r="BG1116">
        <v>3</v>
      </c>
      <c r="BH1116">
        <v>2</v>
      </c>
      <c r="BI1116" s="19">
        <f t="shared" si="884"/>
        <v>0</v>
      </c>
      <c r="BJ1116" s="19">
        <f t="shared" si="885"/>
        <v>1</v>
      </c>
      <c r="BK1116" s="19">
        <f t="shared" si="886"/>
        <v>0</v>
      </c>
      <c r="BL1116" s="19">
        <f t="shared" si="887"/>
        <v>1</v>
      </c>
      <c r="BM1116" s="19">
        <f t="shared" si="888"/>
        <v>1</v>
      </c>
      <c r="BN1116" s="19">
        <f t="shared" si="889"/>
        <v>0</v>
      </c>
      <c r="BO1116" s="19">
        <f t="shared" si="890"/>
        <v>1</v>
      </c>
      <c r="BP1116" s="19">
        <f t="shared" si="891"/>
        <v>0</v>
      </c>
      <c r="BQ1116" s="19">
        <f t="shared" si="892"/>
        <v>0</v>
      </c>
      <c r="BR1116" s="19">
        <f t="shared" si="893"/>
        <v>0</v>
      </c>
      <c r="BS1116" s="19">
        <f t="shared" si="894"/>
        <v>1</v>
      </c>
      <c r="BT1116" s="19">
        <f t="shared" si="895"/>
        <v>0</v>
      </c>
      <c r="BU1116" s="19">
        <f t="shared" si="896"/>
        <v>1</v>
      </c>
      <c r="BV1116" s="19">
        <f t="shared" si="897"/>
        <v>1</v>
      </c>
      <c r="BW1116" s="19">
        <f t="shared" si="898"/>
        <v>0</v>
      </c>
      <c r="BX1116" s="19">
        <f t="shared" si="899"/>
        <v>0</v>
      </c>
      <c r="BY1116" s="19">
        <f t="shared" si="900"/>
        <v>0</v>
      </c>
      <c r="BZ1116" s="19">
        <f t="shared" si="901"/>
        <v>0</v>
      </c>
      <c r="CA1116" s="19">
        <f t="shared" si="902"/>
        <v>1</v>
      </c>
      <c r="CB1116" s="19">
        <f t="shared" si="903"/>
        <v>1</v>
      </c>
      <c r="CC1116" s="19">
        <f t="shared" si="904"/>
        <v>0</v>
      </c>
      <c r="CD1116" s="19">
        <f t="shared" si="905"/>
        <v>0</v>
      </c>
      <c r="CE1116" s="19">
        <f t="shared" si="906"/>
        <v>0</v>
      </c>
      <c r="CF1116" s="19">
        <f t="shared" si="907"/>
        <v>0</v>
      </c>
      <c r="CG1116" s="19">
        <f t="shared" si="908"/>
        <v>1</v>
      </c>
      <c r="CH1116" s="19">
        <f t="shared" si="909"/>
        <v>0</v>
      </c>
      <c r="CI1116" s="19">
        <f t="shared" si="910"/>
        <v>1</v>
      </c>
      <c r="CJ1116" s="19">
        <f t="shared" si="911"/>
        <v>0</v>
      </c>
      <c r="CK1116" s="19">
        <f t="shared" si="912"/>
        <v>1</v>
      </c>
      <c r="CL1116" s="19">
        <f t="shared" si="913"/>
        <v>1</v>
      </c>
      <c r="CM1116" s="19">
        <f t="shared" si="914"/>
        <v>1</v>
      </c>
      <c r="CN1116" s="19">
        <f t="shared" si="915"/>
        <v>0</v>
      </c>
      <c r="CO1116" s="19">
        <f t="shared" si="916"/>
        <v>0</v>
      </c>
      <c r="CP1116" s="19">
        <f t="shared" si="917"/>
        <v>0</v>
      </c>
      <c r="CQ1116" s="19">
        <f t="shared" si="918"/>
        <v>0</v>
      </c>
      <c r="CR1116" s="19">
        <f t="shared" si="919"/>
        <v>0</v>
      </c>
      <c r="CS1116" s="19">
        <f t="shared" si="920"/>
        <v>0</v>
      </c>
      <c r="CT1116" s="19">
        <f t="shared" si="921"/>
        <v>0</v>
      </c>
      <c r="CU1116" s="19">
        <f t="shared" si="922"/>
        <v>0</v>
      </c>
      <c r="CV1116" s="19">
        <f t="shared" si="923"/>
        <v>0</v>
      </c>
      <c r="CW1116" s="19">
        <f t="shared" si="924"/>
        <v>1</v>
      </c>
      <c r="CX1116" s="19">
        <f t="shared" si="925"/>
        <v>0</v>
      </c>
      <c r="CY1116" s="19">
        <f t="shared" si="926"/>
        <v>0</v>
      </c>
      <c r="CZ1116" s="19">
        <f t="shared" si="927"/>
        <v>1</v>
      </c>
      <c r="DA1116" s="19">
        <f t="shared" si="928"/>
        <v>1</v>
      </c>
      <c r="DB1116" s="19">
        <f t="shared" si="929"/>
        <v>0</v>
      </c>
      <c r="DC1116" s="19">
        <f t="shared" si="930"/>
        <v>1</v>
      </c>
      <c r="DD1116" s="19">
        <f t="shared" si="931"/>
        <v>0</v>
      </c>
      <c r="DE1116" s="19">
        <f t="shared" si="932"/>
        <v>0</v>
      </c>
      <c r="DF1116" s="19">
        <f t="shared" si="933"/>
        <v>1</v>
      </c>
      <c r="DG1116" s="19">
        <f t="shared" si="934"/>
        <v>10</v>
      </c>
      <c r="DH1116" s="19">
        <f t="shared" si="935"/>
        <v>9</v>
      </c>
      <c r="DI1116"/>
      <c r="DJ1116"/>
      <c r="DK1116">
        <v>2</v>
      </c>
      <c r="DL1116"/>
      <c r="DM1116"/>
      <c r="DN1116"/>
      <c r="DO1116"/>
      <c r="DP1116"/>
      <c r="DQ1116"/>
      <c r="EL1116"/>
      <c r="FP1116"/>
      <c r="GM1116"/>
      <c r="HR1116"/>
      <c r="HW1116"/>
      <c r="JM1116"/>
      <c r="KG1116"/>
      <c r="KV1116">
        <v>2</v>
      </c>
      <c r="KW1116">
        <v>1</v>
      </c>
      <c r="KX1116">
        <v>0</v>
      </c>
      <c r="KY1116">
        <v>12</v>
      </c>
      <c r="KZ1116">
        <v>2</v>
      </c>
      <c r="LA1116">
        <v>0</v>
      </c>
      <c r="LB1116">
        <v>0</v>
      </c>
      <c r="LC1116">
        <v>2</v>
      </c>
      <c r="LD1116">
        <v>0</v>
      </c>
      <c r="LE1116">
        <v>1</v>
      </c>
      <c r="LF1116">
        <v>1</v>
      </c>
      <c r="LG1116">
        <v>0</v>
      </c>
      <c r="LH1116">
        <v>20.5</v>
      </c>
      <c r="LI1116">
        <v>1</v>
      </c>
      <c r="LJ1116">
        <v>0</v>
      </c>
      <c r="LK1116" s="6">
        <v>1</v>
      </c>
      <c r="LL1116">
        <v>6</v>
      </c>
      <c r="LM1116">
        <v>2</v>
      </c>
      <c r="LN1116">
        <v>1</v>
      </c>
      <c r="LO1116">
        <v>13</v>
      </c>
      <c r="LP1116">
        <v>5</v>
      </c>
      <c r="LQ1116">
        <v>2</v>
      </c>
      <c r="LR1116">
        <v>0</v>
      </c>
      <c r="LS1116">
        <v>0</v>
      </c>
      <c r="LT1116">
        <v>4</v>
      </c>
      <c r="LU1116">
        <v>2</v>
      </c>
      <c r="LV1116">
        <v>0</v>
      </c>
      <c r="LW1116">
        <v>1</v>
      </c>
      <c r="LX1116">
        <v>0</v>
      </c>
      <c r="LY1116">
        <v>3</v>
      </c>
      <c r="LZ1116">
        <v>6</v>
      </c>
    </row>
    <row r="1117" spans="1:338" x14ac:dyDescent="0.25">
      <c r="A1117" t="s">
        <v>1516</v>
      </c>
      <c r="B1117" t="s">
        <v>803</v>
      </c>
      <c r="C1117" t="s">
        <v>1308</v>
      </c>
      <c r="D1117" t="s">
        <v>1309</v>
      </c>
      <c r="E1117">
        <v>10</v>
      </c>
      <c r="F1117">
        <v>25</v>
      </c>
      <c r="G1117">
        <v>21</v>
      </c>
      <c r="H1117">
        <v>123.33</v>
      </c>
      <c r="I1117">
        <v>30</v>
      </c>
      <c r="J1117" s="19">
        <v>50.396825396825399</v>
      </c>
      <c r="K1117">
        <v>5</v>
      </c>
      <c r="L1117">
        <v>3</v>
      </c>
      <c r="M1117">
        <v>3</v>
      </c>
      <c r="N1117">
        <v>1</v>
      </c>
      <c r="O1117">
        <v>3</v>
      </c>
      <c r="P1117">
        <v>3</v>
      </c>
      <c r="Q1117">
        <v>3</v>
      </c>
      <c r="R1117">
        <v>2</v>
      </c>
      <c r="S1117">
        <v>2</v>
      </c>
      <c r="T1117">
        <v>2</v>
      </c>
      <c r="U1117">
        <v>2</v>
      </c>
      <c r="V1117">
        <v>3</v>
      </c>
      <c r="W1117">
        <v>3</v>
      </c>
      <c r="X1117">
        <v>3</v>
      </c>
      <c r="Y1117">
        <v>4</v>
      </c>
      <c r="Z1117">
        <v>2</v>
      </c>
      <c r="AA1117">
        <v>5</v>
      </c>
      <c r="AB1117">
        <v>2</v>
      </c>
      <c r="AC1117">
        <v>2</v>
      </c>
      <c r="AD1117">
        <v>2</v>
      </c>
      <c r="AE1117">
        <v>4</v>
      </c>
      <c r="AF1117">
        <v>3</v>
      </c>
      <c r="AG1117">
        <v>2</v>
      </c>
      <c r="AH1117">
        <v>1</v>
      </c>
      <c r="AI1117">
        <v>4</v>
      </c>
      <c r="AJ1117">
        <v>5</v>
      </c>
      <c r="AK1117">
        <v>3</v>
      </c>
      <c r="AL1117">
        <v>1</v>
      </c>
      <c r="AM1117">
        <v>1</v>
      </c>
      <c r="AN1117">
        <v>3</v>
      </c>
      <c r="AO1117">
        <v>3</v>
      </c>
      <c r="AP1117">
        <v>4</v>
      </c>
      <c r="AQ1117">
        <v>2</v>
      </c>
      <c r="AR1117">
        <v>2</v>
      </c>
      <c r="AS1117">
        <v>3</v>
      </c>
      <c r="AT1117">
        <v>4</v>
      </c>
      <c r="AU1117">
        <v>3</v>
      </c>
      <c r="AV1117">
        <v>4</v>
      </c>
      <c r="AW1117">
        <v>3</v>
      </c>
      <c r="AX1117">
        <v>4</v>
      </c>
      <c r="AY1117">
        <v>2</v>
      </c>
      <c r="AZ1117">
        <v>5</v>
      </c>
      <c r="BA1117">
        <v>3</v>
      </c>
      <c r="BB1117">
        <v>2</v>
      </c>
      <c r="BC1117">
        <v>1</v>
      </c>
      <c r="BD1117">
        <v>3</v>
      </c>
      <c r="BE1117">
        <v>1</v>
      </c>
      <c r="BF1117">
        <v>2</v>
      </c>
      <c r="BG1117">
        <v>4</v>
      </c>
      <c r="BH1117">
        <v>5</v>
      </c>
      <c r="BI1117" s="19">
        <f t="shared" si="884"/>
        <v>1</v>
      </c>
      <c r="BJ1117" s="19">
        <f t="shared" si="885"/>
        <v>1</v>
      </c>
      <c r="BK1117" s="19">
        <f t="shared" si="886"/>
        <v>1</v>
      </c>
      <c r="BL1117" s="19">
        <f t="shared" si="887"/>
        <v>1</v>
      </c>
      <c r="BM1117" s="19">
        <f t="shared" si="888"/>
        <v>1</v>
      </c>
      <c r="BN1117" s="19">
        <f t="shared" si="889"/>
        <v>1</v>
      </c>
      <c r="BO1117" s="19">
        <f t="shared" si="890"/>
        <v>0</v>
      </c>
      <c r="BP1117" s="19">
        <f t="shared" si="891"/>
        <v>1</v>
      </c>
      <c r="BQ1117" s="19">
        <f t="shared" si="892"/>
        <v>1</v>
      </c>
      <c r="BR1117" s="19">
        <f t="shared" si="893"/>
        <v>0</v>
      </c>
      <c r="BS1117" s="19">
        <f t="shared" si="894"/>
        <v>0</v>
      </c>
      <c r="BT1117" s="19">
        <f t="shared" si="895"/>
        <v>1</v>
      </c>
      <c r="BU1117" s="19">
        <f t="shared" si="896"/>
        <v>0</v>
      </c>
      <c r="BV1117" s="19">
        <f t="shared" si="897"/>
        <v>1</v>
      </c>
      <c r="BW1117" s="19">
        <f t="shared" si="898"/>
        <v>0</v>
      </c>
      <c r="BX1117" s="19">
        <f t="shared" si="899"/>
        <v>1</v>
      </c>
      <c r="BY1117" s="19">
        <f t="shared" si="900"/>
        <v>1</v>
      </c>
      <c r="BZ1117" s="19">
        <f t="shared" si="901"/>
        <v>0</v>
      </c>
      <c r="CA1117" s="19">
        <f t="shared" si="902"/>
        <v>1</v>
      </c>
      <c r="CB1117" s="19">
        <f t="shared" si="903"/>
        <v>0</v>
      </c>
      <c r="CC1117" s="19">
        <f t="shared" si="904"/>
        <v>0</v>
      </c>
      <c r="CD1117" s="19">
        <f t="shared" si="905"/>
        <v>0</v>
      </c>
      <c r="CE1117" s="19">
        <f t="shared" si="906"/>
        <v>0</v>
      </c>
      <c r="CF1117" s="19">
        <f t="shared" si="907"/>
        <v>0</v>
      </c>
      <c r="CG1117" s="19">
        <f t="shared" si="908"/>
        <v>0</v>
      </c>
      <c r="CH1117" s="19">
        <f t="shared" si="909"/>
        <v>1</v>
      </c>
      <c r="CI1117" s="19">
        <f t="shared" si="910"/>
        <v>1</v>
      </c>
      <c r="CJ1117" s="19">
        <f t="shared" si="911"/>
        <v>0</v>
      </c>
      <c r="CK1117" s="19">
        <f t="shared" si="912"/>
        <v>1</v>
      </c>
      <c r="CL1117" s="19">
        <f t="shared" si="913"/>
        <v>1</v>
      </c>
      <c r="CM1117" s="19">
        <f t="shared" si="914"/>
        <v>1</v>
      </c>
      <c r="CN1117" s="19">
        <f t="shared" si="915"/>
        <v>1</v>
      </c>
      <c r="CO1117" s="19">
        <f t="shared" si="916"/>
        <v>1</v>
      </c>
      <c r="CP1117" s="19">
        <f t="shared" si="917"/>
        <v>1</v>
      </c>
      <c r="CQ1117" s="19">
        <f t="shared" si="918"/>
        <v>1</v>
      </c>
      <c r="CR1117" s="19">
        <f t="shared" si="919"/>
        <v>1</v>
      </c>
      <c r="CS1117" s="19">
        <f t="shared" si="920"/>
        <v>1</v>
      </c>
      <c r="CT1117" s="19">
        <f t="shared" si="921"/>
        <v>1</v>
      </c>
      <c r="CU1117" s="19">
        <f t="shared" si="922"/>
        <v>1</v>
      </c>
      <c r="CV1117" s="19">
        <f t="shared" si="923"/>
        <v>0</v>
      </c>
      <c r="CW1117" s="19">
        <f t="shared" si="924"/>
        <v>1</v>
      </c>
      <c r="CX1117" s="19">
        <f t="shared" si="925"/>
        <v>1</v>
      </c>
      <c r="CY1117" s="19">
        <f t="shared" si="926"/>
        <v>1</v>
      </c>
      <c r="CZ1117" s="19">
        <f t="shared" si="927"/>
        <v>1</v>
      </c>
      <c r="DA1117" s="19">
        <f t="shared" si="928"/>
        <v>0</v>
      </c>
      <c r="DB1117" s="19">
        <f t="shared" si="929"/>
        <v>1</v>
      </c>
      <c r="DC1117" s="19">
        <f t="shared" si="930"/>
        <v>0</v>
      </c>
      <c r="DD1117" s="19">
        <f t="shared" si="931"/>
        <v>0</v>
      </c>
      <c r="DE1117" s="19">
        <f t="shared" si="932"/>
        <v>1</v>
      </c>
      <c r="DF1117" s="19">
        <f t="shared" si="933"/>
        <v>0</v>
      </c>
      <c r="DG1117" s="19">
        <f t="shared" si="934"/>
        <v>13</v>
      </c>
      <c r="DH1117" s="19">
        <f t="shared" si="935"/>
        <v>19</v>
      </c>
      <c r="DI1117"/>
      <c r="DJ1117"/>
      <c r="DK1117">
        <v>2</v>
      </c>
      <c r="DL1117"/>
      <c r="DM1117"/>
      <c r="DN1117"/>
      <c r="DO1117"/>
      <c r="DP1117"/>
      <c r="DQ1117"/>
      <c r="EL1117"/>
      <c r="FP1117"/>
      <c r="GM1117"/>
      <c r="HR1117"/>
      <c r="HW1117"/>
      <c r="JM1117"/>
      <c r="KG1117"/>
      <c r="KV1117">
        <v>2</v>
      </c>
      <c r="KW1117">
        <v>1</v>
      </c>
      <c r="KX1117">
        <v>0</v>
      </c>
      <c r="KY1117">
        <v>14</v>
      </c>
      <c r="KZ1117">
        <v>2</v>
      </c>
      <c r="LA1117">
        <v>2</v>
      </c>
      <c r="LB1117">
        <v>2</v>
      </c>
      <c r="LC1117">
        <v>2</v>
      </c>
      <c r="LD1117">
        <v>1</v>
      </c>
      <c r="LE1117">
        <v>1</v>
      </c>
      <c r="LF1117">
        <v>1</v>
      </c>
      <c r="LG1117">
        <v>0</v>
      </c>
      <c r="LH1117">
        <v>22</v>
      </c>
      <c r="LI1117">
        <v>8</v>
      </c>
      <c r="LJ1117">
        <v>2</v>
      </c>
      <c r="LK1117" s="6">
        <v>1</v>
      </c>
      <c r="LL1117">
        <v>10</v>
      </c>
      <c r="LM1117">
        <v>2</v>
      </c>
      <c r="LN1117">
        <v>1</v>
      </c>
      <c r="LO1117">
        <v>15</v>
      </c>
      <c r="LP1117">
        <v>11</v>
      </c>
      <c r="LQ1117">
        <v>4</v>
      </c>
      <c r="LR1117">
        <v>2</v>
      </c>
      <c r="LS1117">
        <v>1</v>
      </c>
      <c r="LT1117">
        <v>4</v>
      </c>
      <c r="LU1117">
        <v>2</v>
      </c>
      <c r="LV1117">
        <v>2</v>
      </c>
      <c r="LW1117">
        <v>1</v>
      </c>
      <c r="LX1117">
        <v>0</v>
      </c>
      <c r="LY1117">
        <v>7</v>
      </c>
      <c r="LZ1117">
        <v>10</v>
      </c>
    </row>
    <row r="1118" spans="1:338" x14ac:dyDescent="0.25">
      <c r="A1118" t="s">
        <v>1517</v>
      </c>
      <c r="B1118" t="s">
        <v>803</v>
      </c>
      <c r="C1118" t="s">
        <v>1308</v>
      </c>
      <c r="D1118" t="s">
        <v>1309</v>
      </c>
      <c r="E1118">
        <v>10</v>
      </c>
      <c r="F1118">
        <v>25</v>
      </c>
      <c r="G1118">
        <v>21</v>
      </c>
      <c r="H1118">
        <v>123.33</v>
      </c>
      <c r="I1118">
        <v>30</v>
      </c>
      <c r="J1118" s="19">
        <v>50.396825396825399</v>
      </c>
      <c r="K1118">
        <v>4</v>
      </c>
      <c r="L1118">
        <v>3</v>
      </c>
      <c r="M1118">
        <v>3</v>
      </c>
      <c r="N1118">
        <v>4</v>
      </c>
      <c r="O1118">
        <v>4</v>
      </c>
      <c r="P1118">
        <v>3</v>
      </c>
      <c r="Q1118">
        <v>3</v>
      </c>
      <c r="R1118">
        <v>2</v>
      </c>
      <c r="S1118">
        <v>3</v>
      </c>
      <c r="T1118">
        <v>4</v>
      </c>
      <c r="U1118">
        <v>2</v>
      </c>
      <c r="V1118">
        <v>4</v>
      </c>
      <c r="W1118">
        <v>4</v>
      </c>
      <c r="X1118">
        <v>3</v>
      </c>
      <c r="Y1118">
        <v>1</v>
      </c>
      <c r="Z1118">
        <v>3</v>
      </c>
      <c r="AA1118">
        <v>4</v>
      </c>
      <c r="AB1118">
        <v>2</v>
      </c>
      <c r="AC1118">
        <v>2</v>
      </c>
      <c r="AD1118">
        <v>1</v>
      </c>
      <c r="AE1118">
        <v>4</v>
      </c>
      <c r="AF1118">
        <v>2</v>
      </c>
      <c r="AG1118">
        <v>2</v>
      </c>
      <c r="AH1118">
        <v>2</v>
      </c>
      <c r="AI1118">
        <v>4</v>
      </c>
      <c r="AJ1118">
        <v>5</v>
      </c>
      <c r="AK1118">
        <v>3</v>
      </c>
      <c r="AL1118">
        <v>1</v>
      </c>
      <c r="AM1118">
        <v>4</v>
      </c>
      <c r="AN1118">
        <v>5</v>
      </c>
      <c r="AO1118">
        <v>1</v>
      </c>
      <c r="AP1118">
        <v>3</v>
      </c>
      <c r="AQ1118">
        <v>2</v>
      </c>
      <c r="AR1118">
        <v>3</v>
      </c>
      <c r="AS1118">
        <v>2</v>
      </c>
      <c r="AT1118">
        <v>2</v>
      </c>
      <c r="AU1118">
        <v>4</v>
      </c>
      <c r="AV1118">
        <v>5</v>
      </c>
      <c r="AW1118">
        <v>4</v>
      </c>
      <c r="AX1118">
        <v>4</v>
      </c>
      <c r="AY1118">
        <v>3</v>
      </c>
      <c r="AZ1118">
        <v>4</v>
      </c>
      <c r="BA1118">
        <v>5</v>
      </c>
      <c r="BB1118">
        <v>2</v>
      </c>
      <c r="BC1118">
        <v>1</v>
      </c>
      <c r="BD1118">
        <v>4</v>
      </c>
      <c r="BE1118">
        <v>1</v>
      </c>
      <c r="BF1118">
        <v>2</v>
      </c>
      <c r="BG1118">
        <v>3</v>
      </c>
      <c r="BH1118">
        <v>4</v>
      </c>
      <c r="BI1118" s="19">
        <f t="shared" si="884"/>
        <v>0</v>
      </c>
      <c r="BJ1118" s="19">
        <f t="shared" si="885"/>
        <v>1</v>
      </c>
      <c r="BK1118" s="19">
        <f t="shared" si="886"/>
        <v>1</v>
      </c>
      <c r="BL1118" s="19">
        <f t="shared" si="887"/>
        <v>0</v>
      </c>
      <c r="BM1118" s="19">
        <f t="shared" si="888"/>
        <v>0</v>
      </c>
      <c r="BN1118" s="19">
        <f t="shared" si="889"/>
        <v>1</v>
      </c>
      <c r="BO1118" s="19">
        <f t="shared" si="890"/>
        <v>0</v>
      </c>
      <c r="BP1118" s="19">
        <f t="shared" si="891"/>
        <v>1</v>
      </c>
      <c r="BQ1118" s="19">
        <f t="shared" si="892"/>
        <v>0</v>
      </c>
      <c r="BR1118" s="19">
        <f t="shared" si="893"/>
        <v>0</v>
      </c>
      <c r="BS1118" s="19">
        <f t="shared" si="894"/>
        <v>0</v>
      </c>
      <c r="BT1118" s="19">
        <f t="shared" si="895"/>
        <v>0</v>
      </c>
      <c r="BU1118" s="19">
        <f t="shared" si="896"/>
        <v>1</v>
      </c>
      <c r="BV1118" s="19">
        <f t="shared" si="897"/>
        <v>1</v>
      </c>
      <c r="BW1118" s="19">
        <f t="shared" si="898"/>
        <v>0</v>
      </c>
      <c r="BX1118" s="19">
        <f t="shared" si="899"/>
        <v>0</v>
      </c>
      <c r="BY1118" s="19">
        <f t="shared" si="900"/>
        <v>0</v>
      </c>
      <c r="BZ1118" s="19">
        <f t="shared" si="901"/>
        <v>0</v>
      </c>
      <c r="CA1118" s="19">
        <f t="shared" si="902"/>
        <v>1</v>
      </c>
      <c r="CB1118" s="19">
        <f t="shared" si="903"/>
        <v>0</v>
      </c>
      <c r="CC1118" s="19">
        <f t="shared" si="904"/>
        <v>0</v>
      </c>
      <c r="CD1118" s="19">
        <f t="shared" si="905"/>
        <v>0</v>
      </c>
      <c r="CE1118" s="19">
        <f t="shared" si="906"/>
        <v>0</v>
      </c>
      <c r="CF1118" s="19">
        <f t="shared" si="907"/>
        <v>0</v>
      </c>
      <c r="CG1118" s="19">
        <f t="shared" si="908"/>
        <v>0</v>
      </c>
      <c r="CH1118" s="19">
        <f t="shared" si="909"/>
        <v>1</v>
      </c>
      <c r="CI1118" s="19">
        <f t="shared" si="910"/>
        <v>1</v>
      </c>
      <c r="CJ1118" s="19">
        <f t="shared" si="911"/>
        <v>0</v>
      </c>
      <c r="CK1118" s="19">
        <f t="shared" si="912"/>
        <v>0</v>
      </c>
      <c r="CL1118" s="19">
        <f t="shared" si="913"/>
        <v>0</v>
      </c>
      <c r="CM1118" s="19">
        <f t="shared" si="914"/>
        <v>0</v>
      </c>
      <c r="CN1118" s="19">
        <f t="shared" si="915"/>
        <v>0</v>
      </c>
      <c r="CO1118" s="19">
        <f t="shared" si="916"/>
        <v>1</v>
      </c>
      <c r="CP1118" s="19">
        <f t="shared" si="917"/>
        <v>0</v>
      </c>
      <c r="CQ1118" s="19">
        <f t="shared" si="918"/>
        <v>0</v>
      </c>
      <c r="CR1118" s="19">
        <f t="shared" si="919"/>
        <v>0</v>
      </c>
      <c r="CS1118" s="19">
        <f t="shared" si="920"/>
        <v>0</v>
      </c>
      <c r="CT1118" s="19">
        <f t="shared" si="921"/>
        <v>0</v>
      </c>
      <c r="CU1118" s="19">
        <f t="shared" si="922"/>
        <v>0</v>
      </c>
      <c r="CV1118" s="19">
        <f t="shared" si="923"/>
        <v>0</v>
      </c>
      <c r="CW1118" s="19">
        <f t="shared" si="924"/>
        <v>0</v>
      </c>
      <c r="CX1118" s="19">
        <f t="shared" si="925"/>
        <v>0</v>
      </c>
      <c r="CY1118" s="19">
        <f t="shared" si="926"/>
        <v>0</v>
      </c>
      <c r="CZ1118" s="19">
        <f t="shared" si="927"/>
        <v>1</v>
      </c>
      <c r="DA1118" s="19">
        <f t="shared" si="928"/>
        <v>0</v>
      </c>
      <c r="DB1118" s="19">
        <f t="shared" si="929"/>
        <v>0</v>
      </c>
      <c r="DC1118" s="19">
        <f t="shared" si="930"/>
        <v>0</v>
      </c>
      <c r="DD1118" s="19">
        <f t="shared" si="931"/>
        <v>0</v>
      </c>
      <c r="DE1118" s="19">
        <f t="shared" si="932"/>
        <v>0</v>
      </c>
      <c r="DF1118" s="19">
        <f t="shared" si="933"/>
        <v>0</v>
      </c>
      <c r="DG1118" s="19">
        <f t="shared" si="934"/>
        <v>7</v>
      </c>
      <c r="DH1118" s="19">
        <f t="shared" si="935"/>
        <v>4</v>
      </c>
      <c r="DI1118"/>
      <c r="DJ1118"/>
      <c r="DK1118">
        <v>2</v>
      </c>
      <c r="DL1118"/>
      <c r="DM1118"/>
      <c r="DN1118"/>
      <c r="DO1118"/>
      <c r="DP1118"/>
      <c r="DQ1118"/>
      <c r="EL1118"/>
      <c r="FP1118"/>
      <c r="GM1118"/>
      <c r="HR1118"/>
      <c r="HW1118"/>
      <c r="JM1118"/>
      <c r="KG1118"/>
      <c r="KV1118">
        <v>2</v>
      </c>
      <c r="KW1118">
        <v>1</v>
      </c>
      <c r="KX1118">
        <v>1</v>
      </c>
      <c r="KY1118">
        <v>9</v>
      </c>
      <c r="KZ1118">
        <v>2</v>
      </c>
      <c r="LA1118">
        <v>2</v>
      </c>
      <c r="LB1118">
        <v>0</v>
      </c>
      <c r="LC1118">
        <v>2</v>
      </c>
      <c r="LD1118">
        <v>1</v>
      </c>
      <c r="LE1118">
        <v>1</v>
      </c>
      <c r="LF1118">
        <v>0</v>
      </c>
      <c r="LG1118">
        <v>1</v>
      </c>
      <c r="LH1118">
        <v>22</v>
      </c>
      <c r="LI1118">
        <v>2</v>
      </c>
      <c r="LJ1118">
        <v>2</v>
      </c>
      <c r="LK1118" s="6">
        <v>0</v>
      </c>
      <c r="LL1118">
        <v>7</v>
      </c>
      <c r="LM1118">
        <v>2</v>
      </c>
      <c r="LN1118">
        <v>1</v>
      </c>
      <c r="LO1118">
        <v>7</v>
      </c>
      <c r="LP1118">
        <v>8</v>
      </c>
      <c r="LQ1118">
        <v>1</v>
      </c>
      <c r="LR1118">
        <v>0</v>
      </c>
      <c r="LS1118">
        <v>0</v>
      </c>
      <c r="LT1118">
        <v>6</v>
      </c>
      <c r="LU1118">
        <v>0</v>
      </c>
      <c r="LV1118">
        <v>0</v>
      </c>
      <c r="LW1118">
        <v>0</v>
      </c>
      <c r="LX1118">
        <v>0</v>
      </c>
      <c r="LY1118">
        <v>1</v>
      </c>
      <c r="LZ1118">
        <v>8</v>
      </c>
    </row>
    <row r="1119" spans="1:338" x14ac:dyDescent="0.25">
      <c r="A1119" t="s">
        <v>1518</v>
      </c>
      <c r="B1119" t="s">
        <v>803</v>
      </c>
      <c r="C1119" t="s">
        <v>1308</v>
      </c>
      <c r="D1119" t="s">
        <v>1309</v>
      </c>
      <c r="E1119">
        <v>10</v>
      </c>
      <c r="F1119">
        <v>25</v>
      </c>
      <c r="G1119">
        <v>21</v>
      </c>
      <c r="H1119">
        <v>123.33</v>
      </c>
      <c r="I1119">
        <v>30</v>
      </c>
      <c r="J1119" s="19">
        <v>50.396825396825399</v>
      </c>
      <c r="K1119">
        <v>3</v>
      </c>
      <c r="L1119">
        <v>4</v>
      </c>
      <c r="M1119">
        <v>1</v>
      </c>
      <c r="N1119">
        <v>3</v>
      </c>
      <c r="O1119">
        <v>4</v>
      </c>
      <c r="P1119">
        <v>2</v>
      </c>
      <c r="Q1119">
        <v>4</v>
      </c>
      <c r="R1119">
        <v>2</v>
      </c>
      <c r="S1119">
        <v>2</v>
      </c>
      <c r="T1119">
        <v>3</v>
      </c>
      <c r="U1119">
        <v>2</v>
      </c>
      <c r="V1119">
        <v>5</v>
      </c>
      <c r="W1119">
        <v>4</v>
      </c>
      <c r="X1119">
        <v>2</v>
      </c>
      <c r="Y1119">
        <v>3</v>
      </c>
      <c r="Z1119">
        <v>2</v>
      </c>
      <c r="AA1119">
        <v>1</v>
      </c>
      <c r="AB1119">
        <v>1</v>
      </c>
      <c r="AC1119">
        <v>2</v>
      </c>
      <c r="AD1119">
        <v>2</v>
      </c>
      <c r="AE1119">
        <v>4</v>
      </c>
      <c r="AF1119">
        <v>2</v>
      </c>
      <c r="AG1119">
        <v>2</v>
      </c>
      <c r="AH1119">
        <v>4</v>
      </c>
      <c r="AI1119">
        <v>2</v>
      </c>
      <c r="AJ1119">
        <v>5</v>
      </c>
      <c r="AK1119">
        <v>3</v>
      </c>
      <c r="AL1119">
        <v>1</v>
      </c>
      <c r="AM1119">
        <v>1</v>
      </c>
      <c r="AN1119">
        <v>1</v>
      </c>
      <c r="AO1119">
        <v>3</v>
      </c>
      <c r="AP1119">
        <v>4</v>
      </c>
      <c r="AQ1119">
        <v>2</v>
      </c>
      <c r="AR1119">
        <v>4</v>
      </c>
      <c r="AS1119">
        <v>3</v>
      </c>
      <c r="AT1119">
        <v>2</v>
      </c>
      <c r="AU1119">
        <v>3</v>
      </c>
      <c r="AV1119">
        <v>4</v>
      </c>
      <c r="AW1119">
        <v>3</v>
      </c>
      <c r="AX1119">
        <v>3</v>
      </c>
      <c r="AY1119">
        <v>2</v>
      </c>
      <c r="AZ1119">
        <v>1</v>
      </c>
      <c r="BA1119">
        <v>2</v>
      </c>
      <c r="BB1119">
        <v>2</v>
      </c>
      <c r="BC1119">
        <v>1</v>
      </c>
      <c r="BD1119">
        <v>4</v>
      </c>
      <c r="BE1119">
        <v>2</v>
      </c>
      <c r="BF1119">
        <v>2</v>
      </c>
      <c r="BG1119">
        <v>4</v>
      </c>
      <c r="BH1119">
        <v>2</v>
      </c>
      <c r="BI1119" s="19">
        <f t="shared" si="884"/>
        <v>0</v>
      </c>
      <c r="BJ1119" s="19">
        <f t="shared" si="885"/>
        <v>0</v>
      </c>
      <c r="BK1119" s="19">
        <f t="shared" si="886"/>
        <v>0</v>
      </c>
      <c r="BL1119" s="19">
        <f t="shared" si="887"/>
        <v>0</v>
      </c>
      <c r="BM1119" s="19">
        <f t="shared" si="888"/>
        <v>0</v>
      </c>
      <c r="BN1119" s="19">
        <f t="shared" si="889"/>
        <v>0</v>
      </c>
      <c r="BO1119" s="19">
        <f t="shared" si="890"/>
        <v>1</v>
      </c>
      <c r="BP1119" s="19">
        <f t="shared" si="891"/>
        <v>1</v>
      </c>
      <c r="BQ1119" s="19">
        <f t="shared" si="892"/>
        <v>1</v>
      </c>
      <c r="BR1119" s="19">
        <f t="shared" si="893"/>
        <v>1</v>
      </c>
      <c r="BS1119" s="19">
        <f t="shared" si="894"/>
        <v>0</v>
      </c>
      <c r="BT1119" s="19">
        <f t="shared" si="895"/>
        <v>0</v>
      </c>
      <c r="BU1119" s="19">
        <f t="shared" si="896"/>
        <v>1</v>
      </c>
      <c r="BV1119" s="19">
        <f t="shared" si="897"/>
        <v>0</v>
      </c>
      <c r="BW1119" s="19">
        <f t="shared" si="898"/>
        <v>1</v>
      </c>
      <c r="BX1119" s="19">
        <f t="shared" si="899"/>
        <v>1</v>
      </c>
      <c r="BY1119" s="19">
        <f t="shared" si="900"/>
        <v>0</v>
      </c>
      <c r="BZ1119" s="19">
        <f t="shared" si="901"/>
        <v>0</v>
      </c>
      <c r="CA1119" s="19">
        <f t="shared" si="902"/>
        <v>1</v>
      </c>
      <c r="CB1119" s="19">
        <f t="shared" si="903"/>
        <v>0</v>
      </c>
      <c r="CC1119" s="19">
        <f t="shared" si="904"/>
        <v>0</v>
      </c>
      <c r="CD1119" s="19">
        <f t="shared" si="905"/>
        <v>0</v>
      </c>
      <c r="CE1119" s="19">
        <f t="shared" si="906"/>
        <v>0</v>
      </c>
      <c r="CF1119" s="19">
        <f t="shared" si="907"/>
        <v>1</v>
      </c>
      <c r="CG1119" s="19">
        <f t="shared" si="908"/>
        <v>1</v>
      </c>
      <c r="CH1119" s="19">
        <f t="shared" si="909"/>
        <v>1</v>
      </c>
      <c r="CI1119" s="19">
        <f t="shared" si="910"/>
        <v>1</v>
      </c>
      <c r="CJ1119" s="19">
        <f t="shared" si="911"/>
        <v>0</v>
      </c>
      <c r="CK1119" s="19">
        <f t="shared" si="912"/>
        <v>1</v>
      </c>
      <c r="CL1119" s="19">
        <f t="shared" si="913"/>
        <v>0</v>
      </c>
      <c r="CM1119" s="19">
        <f t="shared" si="914"/>
        <v>1</v>
      </c>
      <c r="CN1119" s="19">
        <f t="shared" si="915"/>
        <v>1</v>
      </c>
      <c r="CO1119" s="19">
        <f t="shared" si="916"/>
        <v>1</v>
      </c>
      <c r="CP1119" s="19">
        <f t="shared" si="917"/>
        <v>0</v>
      </c>
      <c r="CQ1119" s="19">
        <f t="shared" si="918"/>
        <v>1</v>
      </c>
      <c r="CR1119" s="19">
        <f t="shared" si="919"/>
        <v>0</v>
      </c>
      <c r="CS1119" s="19">
        <f t="shared" si="920"/>
        <v>1</v>
      </c>
      <c r="CT1119" s="19">
        <f t="shared" si="921"/>
        <v>1</v>
      </c>
      <c r="CU1119" s="19">
        <f t="shared" si="922"/>
        <v>1</v>
      </c>
      <c r="CV1119" s="19">
        <f t="shared" si="923"/>
        <v>1</v>
      </c>
      <c r="CW1119" s="19">
        <f t="shared" si="924"/>
        <v>1</v>
      </c>
      <c r="CX1119" s="19">
        <f t="shared" si="925"/>
        <v>0</v>
      </c>
      <c r="CY1119" s="19">
        <f t="shared" si="926"/>
        <v>0</v>
      </c>
      <c r="CZ1119" s="19">
        <f t="shared" si="927"/>
        <v>1</v>
      </c>
      <c r="DA1119" s="19">
        <f t="shared" si="928"/>
        <v>0</v>
      </c>
      <c r="DB1119" s="19">
        <f t="shared" si="929"/>
        <v>0</v>
      </c>
      <c r="DC1119" s="19">
        <f t="shared" si="930"/>
        <v>0</v>
      </c>
      <c r="DD1119" s="19">
        <f t="shared" si="931"/>
        <v>0</v>
      </c>
      <c r="DE1119" s="19">
        <f t="shared" si="932"/>
        <v>1</v>
      </c>
      <c r="DF1119" s="19">
        <f t="shared" si="933"/>
        <v>1</v>
      </c>
      <c r="DG1119" s="19">
        <f t="shared" si="934"/>
        <v>10</v>
      </c>
      <c r="DH1119" s="19">
        <f t="shared" si="935"/>
        <v>15</v>
      </c>
      <c r="DI1119"/>
      <c r="DJ1119"/>
      <c r="DK1119">
        <v>2</v>
      </c>
      <c r="DL1119"/>
      <c r="DM1119"/>
      <c r="DN1119"/>
      <c r="DO1119"/>
      <c r="DP1119"/>
      <c r="DQ1119"/>
      <c r="EL1119"/>
      <c r="FP1119"/>
      <c r="GM1119"/>
      <c r="HR1119"/>
      <c r="HW1119"/>
      <c r="JM1119"/>
      <c r="KG1119"/>
      <c r="KV1119">
        <v>2</v>
      </c>
      <c r="KW1119">
        <v>1</v>
      </c>
      <c r="KX1119">
        <v>0</v>
      </c>
      <c r="KY1119">
        <v>13</v>
      </c>
      <c r="KZ1119">
        <v>2</v>
      </c>
      <c r="LA1119">
        <v>2</v>
      </c>
      <c r="LB1119">
        <v>2</v>
      </c>
      <c r="LC1119">
        <v>2</v>
      </c>
      <c r="LD1119">
        <v>0</v>
      </c>
      <c r="LE1119">
        <v>1</v>
      </c>
      <c r="LF1119">
        <v>1</v>
      </c>
      <c r="LG1119">
        <v>0</v>
      </c>
      <c r="LH1119">
        <v>18</v>
      </c>
      <c r="LI1119">
        <v>8</v>
      </c>
      <c r="LJ1119">
        <v>0</v>
      </c>
      <c r="LK1119" s="6">
        <v>0</v>
      </c>
      <c r="LL1119">
        <v>3</v>
      </c>
      <c r="LM1119">
        <v>2</v>
      </c>
      <c r="LN1119">
        <v>1</v>
      </c>
      <c r="LO1119">
        <v>2</v>
      </c>
      <c r="LP1119">
        <v>6</v>
      </c>
      <c r="LQ1119">
        <v>4</v>
      </c>
      <c r="LR1119">
        <v>0</v>
      </c>
      <c r="LS1119">
        <v>1</v>
      </c>
      <c r="LT1119">
        <v>4</v>
      </c>
      <c r="LU1119">
        <v>0</v>
      </c>
      <c r="LV1119">
        <v>0</v>
      </c>
      <c r="LW1119">
        <v>1</v>
      </c>
      <c r="LX1119">
        <v>0</v>
      </c>
      <c r="LY1119">
        <v>7</v>
      </c>
      <c r="LZ1119">
        <v>10</v>
      </c>
    </row>
    <row r="1120" spans="1:338" x14ac:dyDescent="0.25">
      <c r="A1120" t="s">
        <v>1519</v>
      </c>
      <c r="B1120" t="s">
        <v>803</v>
      </c>
      <c r="C1120" t="s">
        <v>1308</v>
      </c>
      <c r="D1120" t="s">
        <v>1309</v>
      </c>
      <c r="E1120">
        <v>10</v>
      </c>
      <c r="F1120">
        <v>25</v>
      </c>
      <c r="G1120">
        <v>21</v>
      </c>
      <c r="H1120">
        <v>123.33</v>
      </c>
      <c r="I1120">
        <v>30</v>
      </c>
      <c r="J1120" s="19">
        <v>50.396825396825399</v>
      </c>
      <c r="K1120">
        <v>5</v>
      </c>
      <c r="L1120">
        <v>3</v>
      </c>
      <c r="M1120">
        <v>1</v>
      </c>
      <c r="N1120">
        <v>1</v>
      </c>
      <c r="O1120">
        <v>3</v>
      </c>
      <c r="P1120">
        <v>3</v>
      </c>
      <c r="Q1120">
        <v>4</v>
      </c>
      <c r="R1120">
        <v>1</v>
      </c>
      <c r="S1120">
        <v>4</v>
      </c>
      <c r="T1120">
        <v>2</v>
      </c>
      <c r="U1120">
        <v>4</v>
      </c>
      <c r="V1120">
        <v>3</v>
      </c>
      <c r="W1120">
        <v>4</v>
      </c>
      <c r="X1120">
        <v>1</v>
      </c>
      <c r="Y1120">
        <v>3</v>
      </c>
      <c r="Z1120">
        <v>4</v>
      </c>
      <c r="AA1120">
        <v>5</v>
      </c>
      <c r="AB1120">
        <v>3</v>
      </c>
      <c r="AC1120">
        <v>2</v>
      </c>
      <c r="AD1120">
        <v>1</v>
      </c>
      <c r="AE1120">
        <v>4</v>
      </c>
      <c r="AF1120">
        <v>4</v>
      </c>
      <c r="AG1120">
        <v>3</v>
      </c>
      <c r="AH1120">
        <v>3</v>
      </c>
      <c r="AI1120">
        <v>4</v>
      </c>
      <c r="AJ1120">
        <v>5</v>
      </c>
      <c r="AK1120">
        <v>3</v>
      </c>
      <c r="AL1120">
        <v>1</v>
      </c>
      <c r="AM1120">
        <v>1</v>
      </c>
      <c r="AN1120">
        <v>3</v>
      </c>
      <c r="AO1120">
        <v>3</v>
      </c>
      <c r="AP1120">
        <v>4</v>
      </c>
      <c r="AQ1120">
        <v>2</v>
      </c>
      <c r="AR1120">
        <v>4</v>
      </c>
      <c r="AS1120">
        <v>2</v>
      </c>
      <c r="AT1120">
        <v>4</v>
      </c>
      <c r="AU1120">
        <v>4</v>
      </c>
      <c r="AV1120">
        <v>4</v>
      </c>
      <c r="AW1120">
        <v>3</v>
      </c>
      <c r="AX1120">
        <v>1</v>
      </c>
      <c r="AY1120">
        <v>4</v>
      </c>
      <c r="AZ1120">
        <v>5</v>
      </c>
      <c r="BA1120">
        <v>5</v>
      </c>
      <c r="BB1120">
        <v>2</v>
      </c>
      <c r="BC1120">
        <v>1</v>
      </c>
      <c r="BD1120">
        <v>3</v>
      </c>
      <c r="BE1120">
        <v>2</v>
      </c>
      <c r="BF1120">
        <v>1</v>
      </c>
      <c r="BG1120">
        <v>4</v>
      </c>
      <c r="BH1120">
        <v>4</v>
      </c>
      <c r="BI1120" s="19">
        <f t="shared" si="884"/>
        <v>1</v>
      </c>
      <c r="BJ1120" s="19">
        <f t="shared" si="885"/>
        <v>1</v>
      </c>
      <c r="BK1120" s="19">
        <f t="shared" si="886"/>
        <v>0</v>
      </c>
      <c r="BL1120" s="19">
        <f t="shared" si="887"/>
        <v>1</v>
      </c>
      <c r="BM1120" s="19">
        <f t="shared" si="888"/>
        <v>1</v>
      </c>
      <c r="BN1120" s="19">
        <f t="shared" si="889"/>
        <v>1</v>
      </c>
      <c r="BO1120" s="19">
        <f t="shared" si="890"/>
        <v>1</v>
      </c>
      <c r="BP1120" s="19">
        <f t="shared" si="891"/>
        <v>0</v>
      </c>
      <c r="BQ1120" s="19">
        <f t="shared" si="892"/>
        <v>0</v>
      </c>
      <c r="BR1120" s="19">
        <f t="shared" si="893"/>
        <v>0</v>
      </c>
      <c r="BS1120" s="19">
        <f t="shared" si="894"/>
        <v>1</v>
      </c>
      <c r="BT1120" s="19">
        <f t="shared" si="895"/>
        <v>1</v>
      </c>
      <c r="BU1120" s="19">
        <f t="shared" si="896"/>
        <v>1</v>
      </c>
      <c r="BV1120" s="19">
        <f t="shared" si="897"/>
        <v>0</v>
      </c>
      <c r="BW1120" s="19">
        <f t="shared" si="898"/>
        <v>1</v>
      </c>
      <c r="BX1120" s="19">
        <f t="shared" si="899"/>
        <v>0</v>
      </c>
      <c r="BY1120" s="19">
        <f t="shared" si="900"/>
        <v>1</v>
      </c>
      <c r="BZ1120" s="19">
        <f t="shared" si="901"/>
        <v>1</v>
      </c>
      <c r="CA1120" s="19">
        <f t="shared" si="902"/>
        <v>1</v>
      </c>
      <c r="CB1120" s="19">
        <f t="shared" si="903"/>
        <v>0</v>
      </c>
      <c r="CC1120" s="19">
        <f t="shared" si="904"/>
        <v>0</v>
      </c>
      <c r="CD1120" s="19">
        <f t="shared" si="905"/>
        <v>1</v>
      </c>
      <c r="CE1120" s="19">
        <f t="shared" si="906"/>
        <v>0</v>
      </c>
      <c r="CF1120" s="19">
        <f t="shared" si="907"/>
        <v>0</v>
      </c>
      <c r="CG1120" s="19">
        <f t="shared" si="908"/>
        <v>0</v>
      </c>
      <c r="CH1120" s="19">
        <f t="shared" si="909"/>
        <v>1</v>
      </c>
      <c r="CI1120" s="19">
        <f t="shared" si="910"/>
        <v>1</v>
      </c>
      <c r="CJ1120" s="19">
        <f t="shared" si="911"/>
        <v>0</v>
      </c>
      <c r="CK1120" s="19">
        <f t="shared" si="912"/>
        <v>1</v>
      </c>
      <c r="CL1120" s="19">
        <f t="shared" si="913"/>
        <v>1</v>
      </c>
      <c r="CM1120" s="19">
        <f t="shared" si="914"/>
        <v>1</v>
      </c>
      <c r="CN1120" s="19">
        <f t="shared" si="915"/>
        <v>1</v>
      </c>
      <c r="CO1120" s="19">
        <f t="shared" si="916"/>
        <v>1</v>
      </c>
      <c r="CP1120" s="19">
        <f t="shared" si="917"/>
        <v>0</v>
      </c>
      <c r="CQ1120" s="19">
        <f t="shared" si="918"/>
        <v>0</v>
      </c>
      <c r="CR1120" s="19">
        <f t="shared" si="919"/>
        <v>1</v>
      </c>
      <c r="CS1120" s="19">
        <f t="shared" si="920"/>
        <v>0</v>
      </c>
      <c r="CT1120" s="19">
        <f t="shared" si="921"/>
        <v>1</v>
      </c>
      <c r="CU1120" s="19">
        <f t="shared" si="922"/>
        <v>1</v>
      </c>
      <c r="CV1120" s="19">
        <f t="shared" si="923"/>
        <v>0</v>
      </c>
      <c r="CW1120" s="19">
        <f t="shared" si="924"/>
        <v>0</v>
      </c>
      <c r="CX1120" s="19">
        <f t="shared" si="925"/>
        <v>1</v>
      </c>
      <c r="CY1120" s="19">
        <f t="shared" si="926"/>
        <v>0</v>
      </c>
      <c r="CZ1120" s="19">
        <f t="shared" si="927"/>
        <v>1</v>
      </c>
      <c r="DA1120" s="19">
        <f t="shared" si="928"/>
        <v>0</v>
      </c>
      <c r="DB1120" s="19">
        <f t="shared" si="929"/>
        <v>1</v>
      </c>
      <c r="DC1120" s="19">
        <f t="shared" si="930"/>
        <v>0</v>
      </c>
      <c r="DD1120" s="19">
        <f t="shared" si="931"/>
        <v>1</v>
      </c>
      <c r="DE1120" s="19">
        <f t="shared" si="932"/>
        <v>1</v>
      </c>
      <c r="DF1120" s="19">
        <f t="shared" si="933"/>
        <v>0</v>
      </c>
      <c r="DG1120" s="19">
        <f t="shared" si="934"/>
        <v>14</v>
      </c>
      <c r="DH1120" s="19">
        <f t="shared" si="935"/>
        <v>15</v>
      </c>
      <c r="DI1120"/>
      <c r="DJ1120"/>
      <c r="DK1120">
        <v>2</v>
      </c>
      <c r="DL1120"/>
      <c r="DM1120"/>
      <c r="DN1120"/>
      <c r="DO1120"/>
      <c r="DP1120"/>
      <c r="DQ1120"/>
      <c r="EL1120"/>
      <c r="FP1120"/>
      <c r="GM1120"/>
      <c r="HR1120"/>
      <c r="HW1120"/>
      <c r="JM1120"/>
      <c r="KG1120"/>
      <c r="KV1120">
        <v>2</v>
      </c>
      <c r="KW1120">
        <v>0</v>
      </c>
      <c r="KX1120">
        <v>0</v>
      </c>
      <c r="KY1120">
        <v>11.5</v>
      </c>
      <c r="KZ1120">
        <v>2</v>
      </c>
      <c r="LA1120">
        <v>2</v>
      </c>
      <c r="LB1120">
        <v>2</v>
      </c>
      <c r="LC1120">
        <v>2</v>
      </c>
      <c r="LD1120">
        <v>1</v>
      </c>
      <c r="LE1120">
        <v>1</v>
      </c>
      <c r="LF1120">
        <v>1</v>
      </c>
      <c r="LG1120">
        <v>0</v>
      </c>
      <c r="LH1120">
        <v>18</v>
      </c>
      <c r="LI1120">
        <v>8</v>
      </c>
      <c r="LJ1120">
        <v>2</v>
      </c>
      <c r="LK1120" s="6">
        <v>0</v>
      </c>
      <c r="LL1120">
        <v>9</v>
      </c>
      <c r="LM1120">
        <v>2</v>
      </c>
      <c r="LN1120">
        <v>1</v>
      </c>
      <c r="LO1120">
        <v>14</v>
      </c>
      <c r="LP1120">
        <v>13</v>
      </c>
      <c r="LQ1120">
        <v>4</v>
      </c>
      <c r="LR1120">
        <v>2</v>
      </c>
      <c r="LS1120">
        <v>1</v>
      </c>
      <c r="LT1120">
        <v>9</v>
      </c>
      <c r="LU1120">
        <v>0</v>
      </c>
      <c r="LV1120">
        <v>2</v>
      </c>
      <c r="LW1120">
        <v>1</v>
      </c>
      <c r="LX1120">
        <v>1</v>
      </c>
      <c r="LY1120">
        <v>7</v>
      </c>
      <c r="LZ1120">
        <v>12</v>
      </c>
    </row>
    <row r="1121" spans="1:338" x14ac:dyDescent="0.25">
      <c r="A1121" t="s">
        <v>1520</v>
      </c>
      <c r="B1121" t="s">
        <v>803</v>
      </c>
      <c r="C1121" t="s">
        <v>1308</v>
      </c>
      <c r="D1121" t="s">
        <v>1309</v>
      </c>
      <c r="E1121">
        <v>10</v>
      </c>
      <c r="F1121">
        <v>25</v>
      </c>
      <c r="G1121">
        <v>21</v>
      </c>
      <c r="H1121">
        <v>123.33</v>
      </c>
      <c r="I1121">
        <v>30</v>
      </c>
      <c r="J1121" s="19">
        <v>50.396825396825399</v>
      </c>
      <c r="K1121">
        <v>5</v>
      </c>
      <c r="L1121">
        <v>3</v>
      </c>
      <c r="M1121">
        <v>1</v>
      </c>
      <c r="N1121">
        <v>1</v>
      </c>
      <c r="O1121">
        <v>4</v>
      </c>
      <c r="P1121">
        <v>3</v>
      </c>
      <c r="Q1121">
        <v>3</v>
      </c>
      <c r="R1121">
        <v>2</v>
      </c>
      <c r="S1121">
        <v>2</v>
      </c>
      <c r="T1121">
        <v>4</v>
      </c>
      <c r="U1121">
        <v>2</v>
      </c>
      <c r="V1121">
        <v>3</v>
      </c>
      <c r="W1121">
        <v>1</v>
      </c>
      <c r="X1121">
        <v>2</v>
      </c>
      <c r="Y1121">
        <v>4</v>
      </c>
      <c r="Z1121">
        <v>2</v>
      </c>
      <c r="AA1121">
        <v>5</v>
      </c>
      <c r="AB1121">
        <v>5</v>
      </c>
      <c r="AC1121">
        <v>2</v>
      </c>
      <c r="AD1121">
        <v>1</v>
      </c>
      <c r="AE1121">
        <v>5</v>
      </c>
      <c r="AF1121">
        <v>4</v>
      </c>
      <c r="AG1121">
        <v>2</v>
      </c>
      <c r="AH1121">
        <v>2</v>
      </c>
      <c r="AI1121">
        <v>4</v>
      </c>
      <c r="AJ1121">
        <v>5</v>
      </c>
      <c r="AK1121">
        <v>3</v>
      </c>
      <c r="AL1121">
        <v>2</v>
      </c>
      <c r="AM1121">
        <v>4</v>
      </c>
      <c r="AN1121">
        <v>3</v>
      </c>
      <c r="AO1121">
        <v>3</v>
      </c>
      <c r="AP1121">
        <v>3</v>
      </c>
      <c r="AQ1121">
        <v>2</v>
      </c>
      <c r="AR1121">
        <v>1</v>
      </c>
      <c r="AS1121">
        <v>1</v>
      </c>
      <c r="AT1121">
        <v>2</v>
      </c>
      <c r="AU1121">
        <v>4</v>
      </c>
      <c r="AV1121">
        <v>5</v>
      </c>
      <c r="AW1121">
        <v>3</v>
      </c>
      <c r="AX1121">
        <v>2</v>
      </c>
      <c r="AY1121">
        <v>2</v>
      </c>
      <c r="AZ1121">
        <v>1</v>
      </c>
      <c r="BA1121">
        <v>1</v>
      </c>
      <c r="BB1121">
        <v>2</v>
      </c>
      <c r="BC1121">
        <v>1</v>
      </c>
      <c r="BD1121">
        <v>4</v>
      </c>
      <c r="BE1121">
        <v>3</v>
      </c>
      <c r="BF1121">
        <v>2</v>
      </c>
      <c r="BG1121">
        <v>3</v>
      </c>
      <c r="BH1121">
        <v>2</v>
      </c>
      <c r="BI1121" s="19">
        <f t="shared" si="884"/>
        <v>1</v>
      </c>
      <c r="BJ1121" s="19">
        <f t="shared" si="885"/>
        <v>1</v>
      </c>
      <c r="BK1121" s="19">
        <f t="shared" si="886"/>
        <v>0</v>
      </c>
      <c r="BL1121" s="19">
        <f t="shared" si="887"/>
        <v>1</v>
      </c>
      <c r="BM1121" s="19">
        <f t="shared" si="888"/>
        <v>0</v>
      </c>
      <c r="BN1121" s="19">
        <f t="shared" si="889"/>
        <v>1</v>
      </c>
      <c r="BO1121" s="19">
        <f t="shared" si="890"/>
        <v>0</v>
      </c>
      <c r="BP1121" s="19">
        <f t="shared" si="891"/>
        <v>1</v>
      </c>
      <c r="BQ1121" s="19">
        <f t="shared" si="892"/>
        <v>1</v>
      </c>
      <c r="BR1121" s="19">
        <f t="shared" si="893"/>
        <v>0</v>
      </c>
      <c r="BS1121" s="19">
        <f t="shared" si="894"/>
        <v>0</v>
      </c>
      <c r="BT1121" s="19">
        <f t="shared" si="895"/>
        <v>1</v>
      </c>
      <c r="BU1121" s="19">
        <f t="shared" si="896"/>
        <v>0</v>
      </c>
      <c r="BV1121" s="19">
        <f t="shared" si="897"/>
        <v>0</v>
      </c>
      <c r="BW1121" s="19">
        <f t="shared" si="898"/>
        <v>0</v>
      </c>
      <c r="BX1121" s="19">
        <f t="shared" si="899"/>
        <v>1</v>
      </c>
      <c r="BY1121" s="19">
        <f t="shared" si="900"/>
        <v>1</v>
      </c>
      <c r="BZ1121" s="19">
        <f t="shared" si="901"/>
        <v>0</v>
      </c>
      <c r="CA1121" s="19">
        <f t="shared" si="902"/>
        <v>1</v>
      </c>
      <c r="CB1121" s="19">
        <f t="shared" si="903"/>
        <v>0</v>
      </c>
      <c r="CC1121" s="19">
        <f t="shared" si="904"/>
        <v>0</v>
      </c>
      <c r="CD1121" s="19">
        <f t="shared" si="905"/>
        <v>1</v>
      </c>
      <c r="CE1121" s="19">
        <f t="shared" si="906"/>
        <v>0</v>
      </c>
      <c r="CF1121" s="19">
        <f t="shared" si="907"/>
        <v>0</v>
      </c>
      <c r="CG1121" s="19">
        <f t="shared" si="908"/>
        <v>0</v>
      </c>
      <c r="CH1121" s="19">
        <f t="shared" si="909"/>
        <v>1</v>
      </c>
      <c r="CI1121" s="19">
        <f t="shared" si="910"/>
        <v>1</v>
      </c>
      <c r="CJ1121" s="19">
        <f t="shared" si="911"/>
        <v>0</v>
      </c>
      <c r="CK1121" s="19">
        <f t="shared" si="912"/>
        <v>0</v>
      </c>
      <c r="CL1121" s="19">
        <f t="shared" si="913"/>
        <v>1</v>
      </c>
      <c r="CM1121" s="19">
        <f t="shared" si="914"/>
        <v>1</v>
      </c>
      <c r="CN1121" s="19">
        <f t="shared" si="915"/>
        <v>0</v>
      </c>
      <c r="CO1121" s="19">
        <f t="shared" si="916"/>
        <v>1</v>
      </c>
      <c r="CP1121" s="19">
        <f t="shared" si="917"/>
        <v>0</v>
      </c>
      <c r="CQ1121" s="19">
        <f t="shared" si="918"/>
        <v>0</v>
      </c>
      <c r="CR1121" s="19">
        <f t="shared" si="919"/>
        <v>0</v>
      </c>
      <c r="CS1121" s="19">
        <f t="shared" si="920"/>
        <v>0</v>
      </c>
      <c r="CT1121" s="19">
        <f t="shared" si="921"/>
        <v>0</v>
      </c>
      <c r="CU1121" s="19">
        <f t="shared" si="922"/>
        <v>1</v>
      </c>
      <c r="CV1121" s="19">
        <f t="shared" si="923"/>
        <v>0</v>
      </c>
      <c r="CW1121" s="19">
        <f t="shared" si="924"/>
        <v>1</v>
      </c>
      <c r="CX1121" s="19">
        <f t="shared" si="925"/>
        <v>0</v>
      </c>
      <c r="CY1121" s="19">
        <f t="shared" si="926"/>
        <v>0</v>
      </c>
      <c r="CZ1121" s="19">
        <f t="shared" si="927"/>
        <v>1</v>
      </c>
      <c r="DA1121" s="19">
        <f t="shared" si="928"/>
        <v>0</v>
      </c>
      <c r="DB1121" s="19">
        <f t="shared" si="929"/>
        <v>0</v>
      </c>
      <c r="DC1121" s="19">
        <f t="shared" si="930"/>
        <v>0</v>
      </c>
      <c r="DD1121" s="19">
        <f t="shared" si="931"/>
        <v>0</v>
      </c>
      <c r="DE1121" s="19">
        <f t="shared" si="932"/>
        <v>0</v>
      </c>
      <c r="DF1121" s="19">
        <f t="shared" si="933"/>
        <v>1</v>
      </c>
      <c r="DG1121" s="19">
        <f t="shared" si="934"/>
        <v>11</v>
      </c>
      <c r="DH1121" s="19">
        <f t="shared" si="935"/>
        <v>9</v>
      </c>
      <c r="DI1121"/>
      <c r="DJ1121"/>
      <c r="DK1121">
        <v>2</v>
      </c>
      <c r="DL1121"/>
      <c r="DM1121"/>
      <c r="DN1121"/>
      <c r="DO1121"/>
      <c r="DP1121"/>
      <c r="DQ1121"/>
      <c r="EL1121"/>
      <c r="FP1121"/>
      <c r="GM1121"/>
      <c r="HR1121"/>
      <c r="HW1121"/>
      <c r="JM1121"/>
      <c r="KG1121"/>
      <c r="KV1121">
        <v>2</v>
      </c>
      <c r="KW1121">
        <v>1</v>
      </c>
      <c r="KX1121">
        <v>1</v>
      </c>
      <c r="KY1121">
        <v>13</v>
      </c>
      <c r="KZ1121">
        <v>2</v>
      </c>
      <c r="LA1121">
        <v>2</v>
      </c>
      <c r="LB1121">
        <v>2</v>
      </c>
      <c r="LC1121">
        <v>2</v>
      </c>
      <c r="LD1121">
        <v>1</v>
      </c>
      <c r="LE1121">
        <v>1</v>
      </c>
      <c r="LF1121">
        <v>1</v>
      </c>
      <c r="LG1121">
        <v>0</v>
      </c>
      <c r="LH1121">
        <v>20.5</v>
      </c>
      <c r="LI1121">
        <v>3</v>
      </c>
      <c r="LJ1121">
        <v>0</v>
      </c>
      <c r="LK1121" s="6">
        <v>0</v>
      </c>
      <c r="LL1121">
        <v>0</v>
      </c>
      <c r="LM1121">
        <v>2</v>
      </c>
      <c r="LN1121">
        <v>1</v>
      </c>
      <c r="LO1121">
        <v>15</v>
      </c>
      <c r="LP1121">
        <v>6</v>
      </c>
      <c r="LQ1121">
        <v>2</v>
      </c>
      <c r="LR1121">
        <v>0</v>
      </c>
      <c r="LS1121">
        <v>0</v>
      </c>
      <c r="LT1121">
        <v>4</v>
      </c>
      <c r="LU1121">
        <v>0</v>
      </c>
      <c r="LV1121">
        <v>0</v>
      </c>
      <c r="LW1121">
        <v>0</v>
      </c>
      <c r="LX1121">
        <v>1</v>
      </c>
      <c r="LY1121">
        <v>7</v>
      </c>
      <c r="LZ1121">
        <v>8</v>
      </c>
    </row>
    <row r="1122" spans="1:338" x14ac:dyDescent="0.25">
      <c r="A1122" t="s">
        <v>1521</v>
      </c>
      <c r="B1122" t="s">
        <v>803</v>
      </c>
      <c r="C1122" t="s">
        <v>1308</v>
      </c>
      <c r="D1122" t="s">
        <v>1309</v>
      </c>
      <c r="E1122">
        <v>10</v>
      </c>
      <c r="F1122">
        <v>25</v>
      </c>
      <c r="G1122">
        <v>21</v>
      </c>
      <c r="H1122">
        <v>123.33</v>
      </c>
      <c r="I1122">
        <v>30</v>
      </c>
      <c r="J1122" s="19">
        <v>50.396825396825399</v>
      </c>
      <c r="K1122">
        <v>4</v>
      </c>
      <c r="L1122">
        <v>3</v>
      </c>
      <c r="M1122">
        <v>2</v>
      </c>
      <c r="N1122">
        <v>1</v>
      </c>
      <c r="O1122">
        <v>3</v>
      </c>
      <c r="P1122">
        <v>1</v>
      </c>
      <c r="Q1122">
        <v>4</v>
      </c>
      <c r="R1122">
        <v>2</v>
      </c>
      <c r="S1122">
        <v>2</v>
      </c>
      <c r="T1122">
        <v>2</v>
      </c>
      <c r="U1122">
        <v>4</v>
      </c>
      <c r="V1122">
        <v>4</v>
      </c>
      <c r="W1122">
        <v>4</v>
      </c>
      <c r="X1122">
        <v>1</v>
      </c>
      <c r="Y1122">
        <v>1</v>
      </c>
      <c r="Z1122">
        <v>1</v>
      </c>
      <c r="AA1122">
        <v>1</v>
      </c>
      <c r="AB1122">
        <v>2</v>
      </c>
      <c r="AC1122">
        <v>2</v>
      </c>
      <c r="AD1122">
        <v>1</v>
      </c>
      <c r="AE1122">
        <v>3</v>
      </c>
      <c r="AF1122">
        <v>3</v>
      </c>
      <c r="AG1122">
        <v>2</v>
      </c>
      <c r="AH1122">
        <v>2</v>
      </c>
      <c r="AI1122">
        <v>3</v>
      </c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 s="19">
        <f t="shared" si="884"/>
        <v>0</v>
      </c>
      <c r="BJ1122" s="19">
        <f t="shared" si="885"/>
        <v>1</v>
      </c>
      <c r="BK1122" s="19">
        <f t="shared" si="886"/>
        <v>0</v>
      </c>
      <c r="BL1122" s="19">
        <f t="shared" si="887"/>
        <v>1</v>
      </c>
      <c r="BM1122" s="19">
        <f t="shared" si="888"/>
        <v>1</v>
      </c>
      <c r="BN1122" s="19">
        <f t="shared" si="889"/>
        <v>0</v>
      </c>
      <c r="BO1122" s="19">
        <f t="shared" si="890"/>
        <v>1</v>
      </c>
      <c r="BP1122" s="19">
        <f t="shared" si="891"/>
        <v>1</v>
      </c>
      <c r="BQ1122" s="19">
        <f t="shared" si="892"/>
        <v>1</v>
      </c>
      <c r="BR1122" s="19">
        <f t="shared" si="893"/>
        <v>0</v>
      </c>
      <c r="BS1122" s="19">
        <f t="shared" si="894"/>
        <v>1</v>
      </c>
      <c r="BT1122" s="19">
        <f t="shared" si="895"/>
        <v>0</v>
      </c>
      <c r="BU1122" s="19">
        <f t="shared" si="896"/>
        <v>1</v>
      </c>
      <c r="BV1122" s="19">
        <f t="shared" si="897"/>
        <v>0</v>
      </c>
      <c r="BW1122" s="19">
        <f t="shared" si="898"/>
        <v>0</v>
      </c>
      <c r="BX1122" s="19">
        <f t="shared" si="899"/>
        <v>0</v>
      </c>
      <c r="BY1122" s="19">
        <f t="shared" si="900"/>
        <v>0</v>
      </c>
      <c r="BZ1122" s="19">
        <f t="shared" si="901"/>
        <v>0</v>
      </c>
      <c r="CA1122" s="19">
        <f t="shared" si="902"/>
        <v>1</v>
      </c>
      <c r="CB1122" s="19">
        <f t="shared" si="903"/>
        <v>0</v>
      </c>
      <c r="CC1122" s="19">
        <f t="shared" si="904"/>
        <v>1</v>
      </c>
      <c r="CD1122" s="19">
        <f t="shared" si="905"/>
        <v>0</v>
      </c>
      <c r="CE1122" s="19">
        <f t="shared" si="906"/>
        <v>0</v>
      </c>
      <c r="CF1122" s="19">
        <f t="shared" si="907"/>
        <v>0</v>
      </c>
      <c r="CG1122" s="19">
        <f t="shared" si="908"/>
        <v>0</v>
      </c>
      <c r="CH1122" s="19" t="str">
        <f t="shared" si="909"/>
        <v>NA</v>
      </c>
      <c r="CI1122" s="19" t="str">
        <f t="shared" si="910"/>
        <v>NA</v>
      </c>
      <c r="CJ1122" s="19" t="str">
        <f t="shared" si="911"/>
        <v>NA</v>
      </c>
      <c r="CK1122" s="19" t="str">
        <f t="shared" si="912"/>
        <v>NA</v>
      </c>
      <c r="CL1122" s="19" t="str">
        <f t="shared" si="913"/>
        <v>NA</v>
      </c>
      <c r="CM1122" s="19" t="str">
        <f t="shared" si="914"/>
        <v>NA</v>
      </c>
      <c r="CN1122" s="19" t="str">
        <f t="shared" si="915"/>
        <v>NA</v>
      </c>
      <c r="CO1122" s="19" t="str">
        <f t="shared" si="916"/>
        <v>NA</v>
      </c>
      <c r="CP1122" s="19" t="str">
        <f t="shared" si="917"/>
        <v>NA</v>
      </c>
      <c r="CQ1122" s="19" t="str">
        <f t="shared" si="918"/>
        <v>NA</v>
      </c>
      <c r="CR1122" s="19" t="str">
        <f t="shared" si="919"/>
        <v>NA</v>
      </c>
      <c r="CS1122" s="19" t="str">
        <f t="shared" si="920"/>
        <v>NA</v>
      </c>
      <c r="CT1122" s="19" t="str">
        <f t="shared" si="921"/>
        <v>NA</v>
      </c>
      <c r="CU1122" s="19" t="str">
        <f t="shared" si="922"/>
        <v>NA</v>
      </c>
      <c r="CV1122" s="19" t="str">
        <f t="shared" si="923"/>
        <v>NA</v>
      </c>
      <c r="CW1122" s="19" t="str">
        <f t="shared" si="924"/>
        <v>NA</v>
      </c>
      <c r="CX1122" s="19" t="str">
        <f t="shared" si="925"/>
        <v>NA</v>
      </c>
      <c r="CY1122" s="19" t="str">
        <f t="shared" si="926"/>
        <v>NA</v>
      </c>
      <c r="CZ1122" s="19" t="str">
        <f t="shared" si="927"/>
        <v>NA</v>
      </c>
      <c r="DA1122" s="19" t="str">
        <f t="shared" si="928"/>
        <v>NA</v>
      </c>
      <c r="DB1122" s="19" t="str">
        <f t="shared" si="929"/>
        <v>NA</v>
      </c>
      <c r="DC1122" s="19" t="str">
        <f t="shared" si="930"/>
        <v>NA</v>
      </c>
      <c r="DD1122" s="19" t="str">
        <f t="shared" si="931"/>
        <v>NA</v>
      </c>
      <c r="DE1122" s="19" t="str">
        <f t="shared" si="932"/>
        <v>NA</v>
      </c>
      <c r="DF1122" s="19" t="str">
        <f t="shared" si="933"/>
        <v>NA</v>
      </c>
      <c r="DG1122" s="19">
        <f t="shared" si="934"/>
        <v>10</v>
      </c>
      <c r="DH1122" s="19">
        <f t="shared" si="935"/>
        <v>0</v>
      </c>
      <c r="DI1122"/>
      <c r="DJ1122"/>
      <c r="DK1122">
        <v>1</v>
      </c>
      <c r="DL1122"/>
      <c r="DM1122"/>
      <c r="DN1122"/>
      <c r="DO1122"/>
      <c r="DP1122"/>
      <c r="DQ1122"/>
      <c r="EL1122"/>
      <c r="FP1122"/>
      <c r="GM1122"/>
      <c r="HR1122"/>
      <c r="HW1122"/>
      <c r="JM1122"/>
      <c r="KG1122"/>
      <c r="KV1122">
        <v>2</v>
      </c>
      <c r="KW1122">
        <v>0</v>
      </c>
      <c r="KX1122">
        <v>0</v>
      </c>
      <c r="KY1122">
        <v>12</v>
      </c>
      <c r="KZ1122">
        <v>2</v>
      </c>
      <c r="LA1122">
        <v>2</v>
      </c>
      <c r="LB1122">
        <v>2</v>
      </c>
      <c r="LC1122">
        <v>2</v>
      </c>
      <c r="LD1122">
        <v>0</v>
      </c>
      <c r="LE1122">
        <v>1</v>
      </c>
      <c r="LF1122">
        <v>1</v>
      </c>
      <c r="LG1122">
        <v>0</v>
      </c>
      <c r="LH1122">
        <v>22</v>
      </c>
      <c r="LI1122">
        <v>3</v>
      </c>
      <c r="LJ1122">
        <v>2</v>
      </c>
      <c r="LK1122" s="6">
        <v>0</v>
      </c>
      <c r="LL1122">
        <v>9</v>
      </c>
      <c r="LM1122">
        <v>2</v>
      </c>
      <c r="LN1122">
        <v>1</v>
      </c>
      <c r="LO1122">
        <v>11</v>
      </c>
      <c r="LP1122">
        <v>11</v>
      </c>
      <c r="LQ1122">
        <v>3</v>
      </c>
      <c r="LR1122">
        <v>2</v>
      </c>
      <c r="LS1122">
        <v>1</v>
      </c>
      <c r="LT1122">
        <v>9</v>
      </c>
      <c r="LU1122">
        <v>2</v>
      </c>
      <c r="LV1122">
        <v>0</v>
      </c>
      <c r="LW1122">
        <v>0</v>
      </c>
      <c r="LX1122">
        <v>1</v>
      </c>
      <c r="LY1122">
        <v>4</v>
      </c>
      <c r="LZ1122">
        <v>8</v>
      </c>
    </row>
    <row r="1123" spans="1:338" x14ac:dyDescent="0.25">
      <c r="A1123" t="s">
        <v>1522</v>
      </c>
      <c r="B1123" t="s">
        <v>803</v>
      </c>
      <c r="C1123" t="s">
        <v>1308</v>
      </c>
      <c r="D1123" t="s">
        <v>1309</v>
      </c>
      <c r="E1123">
        <v>10</v>
      </c>
      <c r="F1123">
        <v>25</v>
      </c>
      <c r="G1123">
        <v>21</v>
      </c>
      <c r="H1123">
        <v>123.33</v>
      </c>
      <c r="I1123">
        <v>30</v>
      </c>
      <c r="J1123" s="19">
        <v>50.396825396825399</v>
      </c>
      <c r="K1123">
        <v>5</v>
      </c>
      <c r="L1123">
        <v>3</v>
      </c>
      <c r="M1123">
        <v>2</v>
      </c>
      <c r="N1123">
        <v>1</v>
      </c>
      <c r="O1123">
        <v>3</v>
      </c>
      <c r="P1123">
        <v>3</v>
      </c>
      <c r="Q1123">
        <v>4</v>
      </c>
      <c r="R1123">
        <v>2</v>
      </c>
      <c r="S1123">
        <v>2</v>
      </c>
      <c r="T1123">
        <v>2</v>
      </c>
      <c r="U1123">
        <v>4</v>
      </c>
      <c r="V1123">
        <v>4</v>
      </c>
      <c r="W1123">
        <v>4</v>
      </c>
      <c r="X1123">
        <v>2</v>
      </c>
      <c r="Y1123">
        <v>3</v>
      </c>
      <c r="Z1123">
        <v>2</v>
      </c>
      <c r="AA1123">
        <v>5</v>
      </c>
      <c r="AB1123">
        <v>3</v>
      </c>
      <c r="AC1123">
        <v>2</v>
      </c>
      <c r="AD1123">
        <v>3</v>
      </c>
      <c r="AE1123">
        <v>4</v>
      </c>
      <c r="AF1123">
        <v>1</v>
      </c>
      <c r="AG1123">
        <v>3</v>
      </c>
      <c r="AH1123">
        <v>2</v>
      </c>
      <c r="AI1123">
        <v>5</v>
      </c>
      <c r="AJ1123">
        <v>5</v>
      </c>
      <c r="AK1123">
        <v>3</v>
      </c>
      <c r="AL1123">
        <v>3</v>
      </c>
      <c r="AM1123">
        <v>1</v>
      </c>
      <c r="AN1123">
        <v>3</v>
      </c>
      <c r="AO1123">
        <v>3</v>
      </c>
      <c r="AP1123">
        <v>4</v>
      </c>
      <c r="AQ1123">
        <v>2</v>
      </c>
      <c r="AR1123">
        <v>2</v>
      </c>
      <c r="AS1123">
        <v>2</v>
      </c>
      <c r="AT1123">
        <v>2</v>
      </c>
      <c r="AU1123">
        <v>4</v>
      </c>
      <c r="AV1123">
        <v>4</v>
      </c>
      <c r="AW1123">
        <v>3</v>
      </c>
      <c r="AX1123">
        <v>3</v>
      </c>
      <c r="AY1123">
        <v>2</v>
      </c>
      <c r="AZ1123">
        <v>5</v>
      </c>
      <c r="BA1123">
        <v>3</v>
      </c>
      <c r="BB1123">
        <v>2</v>
      </c>
      <c r="BC1123">
        <v>1</v>
      </c>
      <c r="BD1123">
        <v>3</v>
      </c>
      <c r="BE1123">
        <v>4</v>
      </c>
      <c r="BF1123">
        <v>2</v>
      </c>
      <c r="BG1123">
        <v>4</v>
      </c>
      <c r="BH1123">
        <v>2</v>
      </c>
      <c r="BI1123" s="19">
        <f t="shared" si="884"/>
        <v>1</v>
      </c>
      <c r="BJ1123" s="19">
        <f t="shared" si="885"/>
        <v>1</v>
      </c>
      <c r="BK1123" s="19">
        <f t="shared" si="886"/>
        <v>0</v>
      </c>
      <c r="BL1123" s="19">
        <f t="shared" si="887"/>
        <v>1</v>
      </c>
      <c r="BM1123" s="19">
        <f t="shared" si="888"/>
        <v>1</v>
      </c>
      <c r="BN1123" s="19">
        <f t="shared" si="889"/>
        <v>1</v>
      </c>
      <c r="BO1123" s="19">
        <f t="shared" si="890"/>
        <v>1</v>
      </c>
      <c r="BP1123" s="19">
        <f t="shared" si="891"/>
        <v>1</v>
      </c>
      <c r="BQ1123" s="19">
        <f t="shared" si="892"/>
        <v>1</v>
      </c>
      <c r="BR1123" s="19">
        <f t="shared" si="893"/>
        <v>0</v>
      </c>
      <c r="BS1123" s="19">
        <f t="shared" si="894"/>
        <v>1</v>
      </c>
      <c r="BT1123" s="19">
        <f t="shared" si="895"/>
        <v>0</v>
      </c>
      <c r="BU1123" s="19">
        <f t="shared" si="896"/>
        <v>1</v>
      </c>
      <c r="BV1123" s="19">
        <f t="shared" si="897"/>
        <v>0</v>
      </c>
      <c r="BW1123" s="19">
        <f t="shared" si="898"/>
        <v>1</v>
      </c>
      <c r="BX1123" s="19">
        <f t="shared" si="899"/>
        <v>1</v>
      </c>
      <c r="BY1123" s="19">
        <f t="shared" si="900"/>
        <v>1</v>
      </c>
      <c r="BZ1123" s="19">
        <f t="shared" si="901"/>
        <v>1</v>
      </c>
      <c r="CA1123" s="19">
        <f t="shared" si="902"/>
        <v>1</v>
      </c>
      <c r="CB1123" s="19">
        <f t="shared" si="903"/>
        <v>1</v>
      </c>
      <c r="CC1123" s="19">
        <f t="shared" si="904"/>
        <v>0</v>
      </c>
      <c r="CD1123" s="19">
        <f t="shared" si="905"/>
        <v>0</v>
      </c>
      <c r="CE1123" s="19">
        <f t="shared" si="906"/>
        <v>0</v>
      </c>
      <c r="CF1123" s="19">
        <f t="shared" si="907"/>
        <v>0</v>
      </c>
      <c r="CG1123" s="19">
        <f t="shared" si="908"/>
        <v>0</v>
      </c>
      <c r="CH1123" s="19">
        <f t="shared" si="909"/>
        <v>1</v>
      </c>
      <c r="CI1123" s="19">
        <f t="shared" si="910"/>
        <v>1</v>
      </c>
      <c r="CJ1123" s="19">
        <f t="shared" si="911"/>
        <v>1</v>
      </c>
      <c r="CK1123" s="19">
        <f t="shared" si="912"/>
        <v>1</v>
      </c>
      <c r="CL1123" s="19">
        <f t="shared" si="913"/>
        <v>1</v>
      </c>
      <c r="CM1123" s="19">
        <f t="shared" si="914"/>
        <v>1</v>
      </c>
      <c r="CN1123" s="19">
        <f t="shared" si="915"/>
        <v>1</v>
      </c>
      <c r="CO1123" s="19">
        <f t="shared" si="916"/>
        <v>1</v>
      </c>
      <c r="CP1123" s="19">
        <f t="shared" si="917"/>
        <v>1</v>
      </c>
      <c r="CQ1123" s="19">
        <f t="shared" si="918"/>
        <v>0</v>
      </c>
      <c r="CR1123" s="19">
        <f t="shared" si="919"/>
        <v>0</v>
      </c>
      <c r="CS1123" s="19">
        <f t="shared" si="920"/>
        <v>0</v>
      </c>
      <c r="CT1123" s="19">
        <f t="shared" si="921"/>
        <v>1</v>
      </c>
      <c r="CU1123" s="19">
        <f t="shared" si="922"/>
        <v>1</v>
      </c>
      <c r="CV1123" s="19">
        <f t="shared" si="923"/>
        <v>1</v>
      </c>
      <c r="CW1123" s="19">
        <f t="shared" si="924"/>
        <v>1</v>
      </c>
      <c r="CX1123" s="19">
        <f t="shared" si="925"/>
        <v>1</v>
      </c>
      <c r="CY1123" s="19">
        <f t="shared" si="926"/>
        <v>1</v>
      </c>
      <c r="CZ1123" s="19">
        <f t="shared" si="927"/>
        <v>1</v>
      </c>
      <c r="DA1123" s="19">
        <f t="shared" si="928"/>
        <v>0</v>
      </c>
      <c r="DB1123" s="19">
        <f t="shared" si="929"/>
        <v>1</v>
      </c>
      <c r="DC1123" s="19">
        <f t="shared" si="930"/>
        <v>1</v>
      </c>
      <c r="DD1123" s="19">
        <f t="shared" si="931"/>
        <v>0</v>
      </c>
      <c r="DE1123" s="19">
        <f t="shared" si="932"/>
        <v>1</v>
      </c>
      <c r="DF1123" s="19">
        <f t="shared" si="933"/>
        <v>1</v>
      </c>
      <c r="DG1123" s="19">
        <f t="shared" si="934"/>
        <v>16</v>
      </c>
      <c r="DH1123" s="19">
        <f t="shared" si="935"/>
        <v>20</v>
      </c>
      <c r="DI1123"/>
      <c r="DJ1123"/>
      <c r="DK1123">
        <v>1</v>
      </c>
      <c r="DL1123"/>
      <c r="DM1123"/>
      <c r="DN1123"/>
      <c r="DO1123"/>
      <c r="DP1123"/>
      <c r="DQ1123"/>
      <c r="EL1123"/>
      <c r="FP1123"/>
      <c r="GM1123"/>
      <c r="HR1123"/>
      <c r="HW1123"/>
      <c r="JM1123"/>
      <c r="KG1123"/>
      <c r="KV1123">
        <v>2</v>
      </c>
      <c r="KW1123">
        <v>1</v>
      </c>
      <c r="KX1123">
        <v>1</v>
      </c>
      <c r="KY1123">
        <v>12</v>
      </c>
      <c r="KZ1123">
        <v>2</v>
      </c>
      <c r="LA1123">
        <v>2</v>
      </c>
      <c r="LB1123">
        <v>2</v>
      </c>
      <c r="LC1123">
        <v>2</v>
      </c>
      <c r="LD1123">
        <v>1</v>
      </c>
      <c r="LE1123">
        <v>1</v>
      </c>
      <c r="LF1123">
        <v>1</v>
      </c>
      <c r="LG1123">
        <v>0</v>
      </c>
      <c r="LH1123">
        <v>22</v>
      </c>
      <c r="LI1123">
        <v>8</v>
      </c>
      <c r="LJ1123">
        <v>2</v>
      </c>
      <c r="LK1123" s="6">
        <v>0</v>
      </c>
      <c r="LL1123">
        <v>9</v>
      </c>
      <c r="LM1123">
        <v>2</v>
      </c>
      <c r="LN1123">
        <v>1</v>
      </c>
      <c r="LO1123">
        <v>10</v>
      </c>
      <c r="LP1123">
        <v>13</v>
      </c>
      <c r="LQ1123">
        <v>2</v>
      </c>
      <c r="LR1123">
        <v>2</v>
      </c>
      <c r="LS1123">
        <v>0</v>
      </c>
      <c r="LT1123">
        <v>6</v>
      </c>
      <c r="LU1123">
        <v>0</v>
      </c>
      <c r="LV1123">
        <v>2</v>
      </c>
      <c r="LW1123">
        <v>1</v>
      </c>
      <c r="LX1123">
        <v>1</v>
      </c>
      <c r="LY1123">
        <v>7</v>
      </c>
      <c r="LZ1123">
        <v>12</v>
      </c>
    </row>
    <row r="1124" spans="1:338" x14ac:dyDescent="0.25">
      <c r="A1124" t="s">
        <v>1523</v>
      </c>
      <c r="B1124" t="s">
        <v>803</v>
      </c>
      <c r="C1124" t="s">
        <v>1308</v>
      </c>
      <c r="D1124" t="s">
        <v>1309</v>
      </c>
      <c r="E1124">
        <v>10</v>
      </c>
      <c r="F1124">
        <v>25</v>
      </c>
      <c r="G1124">
        <v>21</v>
      </c>
      <c r="H1124">
        <v>123.33</v>
      </c>
      <c r="I1124">
        <v>30</v>
      </c>
      <c r="J1124" s="19">
        <v>50.396825396825399</v>
      </c>
      <c r="K1124">
        <v>3</v>
      </c>
      <c r="L1124">
        <v>3</v>
      </c>
      <c r="M1124">
        <v>1</v>
      </c>
      <c r="N1124">
        <v>1</v>
      </c>
      <c r="O1124">
        <v>3</v>
      </c>
      <c r="P1124">
        <v>3</v>
      </c>
      <c r="Q1124">
        <v>3</v>
      </c>
      <c r="R1124">
        <v>2</v>
      </c>
      <c r="S1124">
        <v>2</v>
      </c>
      <c r="T1124">
        <v>2</v>
      </c>
      <c r="U1124">
        <v>2</v>
      </c>
      <c r="V1124">
        <v>4</v>
      </c>
      <c r="W1124">
        <v>1</v>
      </c>
      <c r="X1124">
        <v>3</v>
      </c>
      <c r="Y1124">
        <v>1</v>
      </c>
      <c r="Z1124">
        <v>4</v>
      </c>
      <c r="AA1124">
        <v>1</v>
      </c>
      <c r="AB1124">
        <v>1</v>
      </c>
      <c r="AC1124">
        <v>2</v>
      </c>
      <c r="AD1124">
        <v>1</v>
      </c>
      <c r="AE1124">
        <v>3</v>
      </c>
      <c r="AF1124">
        <v>2</v>
      </c>
      <c r="AG1124">
        <v>2</v>
      </c>
      <c r="AH1124">
        <v>2</v>
      </c>
      <c r="AI1124">
        <v>2</v>
      </c>
      <c r="AJ1124">
        <v>5</v>
      </c>
      <c r="AK1124">
        <v>3</v>
      </c>
      <c r="AL1124">
        <v>1</v>
      </c>
      <c r="AM1124">
        <v>1</v>
      </c>
      <c r="AN1124">
        <v>3</v>
      </c>
      <c r="AO1124">
        <v>3</v>
      </c>
      <c r="AP1124">
        <v>3</v>
      </c>
      <c r="AQ1124">
        <v>2</v>
      </c>
      <c r="AR1124">
        <v>1</v>
      </c>
      <c r="AS1124">
        <v>2</v>
      </c>
      <c r="AT1124">
        <v>2</v>
      </c>
      <c r="AU1124">
        <v>4</v>
      </c>
      <c r="AV1124">
        <v>4</v>
      </c>
      <c r="AW1124">
        <v>3</v>
      </c>
      <c r="AX1124">
        <v>3</v>
      </c>
      <c r="AY1124">
        <v>3</v>
      </c>
      <c r="AZ1124">
        <v>5</v>
      </c>
      <c r="BA1124">
        <v>5</v>
      </c>
      <c r="BB1124">
        <v>2</v>
      </c>
      <c r="BC1124">
        <v>1</v>
      </c>
      <c r="BD1124">
        <v>3</v>
      </c>
      <c r="BE1124">
        <v>1</v>
      </c>
      <c r="BF1124">
        <v>1</v>
      </c>
      <c r="BG1124">
        <v>4</v>
      </c>
      <c r="BH1124">
        <v>2</v>
      </c>
      <c r="BI1124" s="19">
        <f t="shared" si="884"/>
        <v>0</v>
      </c>
      <c r="BJ1124" s="19">
        <f t="shared" si="885"/>
        <v>1</v>
      </c>
      <c r="BK1124" s="19">
        <f t="shared" si="886"/>
        <v>0</v>
      </c>
      <c r="BL1124" s="19">
        <f t="shared" si="887"/>
        <v>1</v>
      </c>
      <c r="BM1124" s="19">
        <f t="shared" si="888"/>
        <v>1</v>
      </c>
      <c r="BN1124" s="19">
        <f t="shared" si="889"/>
        <v>1</v>
      </c>
      <c r="BO1124" s="19">
        <f t="shared" si="890"/>
        <v>0</v>
      </c>
      <c r="BP1124" s="19">
        <f t="shared" si="891"/>
        <v>1</v>
      </c>
      <c r="BQ1124" s="19">
        <f t="shared" si="892"/>
        <v>1</v>
      </c>
      <c r="BR1124" s="19">
        <f t="shared" si="893"/>
        <v>0</v>
      </c>
      <c r="BS1124" s="19">
        <f t="shared" si="894"/>
        <v>0</v>
      </c>
      <c r="BT1124" s="19">
        <f t="shared" si="895"/>
        <v>0</v>
      </c>
      <c r="BU1124" s="19">
        <f t="shared" si="896"/>
        <v>0</v>
      </c>
      <c r="BV1124" s="19">
        <f t="shared" si="897"/>
        <v>1</v>
      </c>
      <c r="BW1124" s="19">
        <f t="shared" si="898"/>
        <v>0</v>
      </c>
      <c r="BX1124" s="19">
        <f t="shared" si="899"/>
        <v>0</v>
      </c>
      <c r="BY1124" s="19">
        <f t="shared" si="900"/>
        <v>0</v>
      </c>
      <c r="BZ1124" s="19">
        <f t="shared" si="901"/>
        <v>0</v>
      </c>
      <c r="CA1124" s="19">
        <f t="shared" si="902"/>
        <v>1</v>
      </c>
      <c r="CB1124" s="19">
        <f t="shared" si="903"/>
        <v>0</v>
      </c>
      <c r="CC1124" s="19">
        <f t="shared" si="904"/>
        <v>1</v>
      </c>
      <c r="CD1124" s="19">
        <f t="shared" si="905"/>
        <v>0</v>
      </c>
      <c r="CE1124" s="19">
        <f t="shared" si="906"/>
        <v>0</v>
      </c>
      <c r="CF1124" s="19">
        <f t="shared" si="907"/>
        <v>0</v>
      </c>
      <c r="CG1124" s="19">
        <f t="shared" si="908"/>
        <v>1</v>
      </c>
      <c r="CH1124" s="19">
        <f t="shared" si="909"/>
        <v>1</v>
      </c>
      <c r="CI1124" s="19">
        <f t="shared" si="910"/>
        <v>1</v>
      </c>
      <c r="CJ1124" s="19">
        <f t="shared" si="911"/>
        <v>0</v>
      </c>
      <c r="CK1124" s="19">
        <f t="shared" si="912"/>
        <v>1</v>
      </c>
      <c r="CL1124" s="19">
        <f t="shared" si="913"/>
        <v>1</v>
      </c>
      <c r="CM1124" s="19">
        <f t="shared" si="914"/>
        <v>1</v>
      </c>
      <c r="CN1124" s="19">
        <f t="shared" si="915"/>
        <v>0</v>
      </c>
      <c r="CO1124" s="19">
        <f t="shared" si="916"/>
        <v>1</v>
      </c>
      <c r="CP1124" s="19">
        <f t="shared" si="917"/>
        <v>0</v>
      </c>
      <c r="CQ1124" s="19">
        <f t="shared" si="918"/>
        <v>0</v>
      </c>
      <c r="CR1124" s="19">
        <f t="shared" si="919"/>
        <v>0</v>
      </c>
      <c r="CS1124" s="19">
        <f t="shared" si="920"/>
        <v>0</v>
      </c>
      <c r="CT1124" s="19">
        <f t="shared" si="921"/>
        <v>1</v>
      </c>
      <c r="CU1124" s="19">
        <f t="shared" si="922"/>
        <v>1</v>
      </c>
      <c r="CV1124" s="19">
        <f t="shared" si="923"/>
        <v>1</v>
      </c>
      <c r="CW1124" s="19">
        <f t="shared" si="924"/>
        <v>0</v>
      </c>
      <c r="CX1124" s="19">
        <f t="shared" si="925"/>
        <v>1</v>
      </c>
      <c r="CY1124" s="19">
        <f t="shared" si="926"/>
        <v>0</v>
      </c>
      <c r="CZ1124" s="19">
        <f t="shared" si="927"/>
        <v>1</v>
      </c>
      <c r="DA1124" s="19">
        <f t="shared" si="928"/>
        <v>0</v>
      </c>
      <c r="DB1124" s="19">
        <f t="shared" si="929"/>
        <v>1</v>
      </c>
      <c r="DC1124" s="19">
        <f t="shared" si="930"/>
        <v>0</v>
      </c>
      <c r="DD1124" s="19">
        <f t="shared" si="931"/>
        <v>1</v>
      </c>
      <c r="DE1124" s="19">
        <f t="shared" si="932"/>
        <v>1</v>
      </c>
      <c r="DF1124" s="19">
        <f t="shared" si="933"/>
        <v>1</v>
      </c>
      <c r="DG1124" s="19">
        <f t="shared" si="934"/>
        <v>10</v>
      </c>
      <c r="DH1124" s="19">
        <f t="shared" si="935"/>
        <v>15</v>
      </c>
      <c r="DI1124"/>
      <c r="DJ1124"/>
      <c r="DK1124">
        <v>2</v>
      </c>
      <c r="DL1124"/>
      <c r="DM1124"/>
      <c r="DN1124"/>
      <c r="DO1124"/>
      <c r="DP1124"/>
      <c r="DQ1124"/>
      <c r="EL1124"/>
      <c r="FP1124"/>
      <c r="GM1124"/>
      <c r="HR1124"/>
      <c r="HW1124"/>
      <c r="JM1124"/>
      <c r="KG1124"/>
      <c r="KV1124">
        <v>2</v>
      </c>
      <c r="KW1124">
        <v>1</v>
      </c>
      <c r="KX1124">
        <v>1</v>
      </c>
      <c r="KY1124">
        <v>14</v>
      </c>
      <c r="KZ1124">
        <v>2</v>
      </c>
      <c r="LA1124">
        <v>0</v>
      </c>
      <c r="LB1124">
        <v>2</v>
      </c>
      <c r="LC1124">
        <v>2</v>
      </c>
      <c r="LD1124">
        <v>0</v>
      </c>
      <c r="LE1124">
        <v>1</v>
      </c>
      <c r="LF1124">
        <v>1</v>
      </c>
      <c r="LG1124">
        <v>0</v>
      </c>
      <c r="LH1124">
        <v>22</v>
      </c>
      <c r="LI1124">
        <v>8</v>
      </c>
      <c r="LJ1124">
        <v>2</v>
      </c>
      <c r="LK1124" s="6">
        <v>1</v>
      </c>
      <c r="LL1124">
        <v>9</v>
      </c>
      <c r="LM1124">
        <v>2</v>
      </c>
      <c r="LN1124">
        <v>1</v>
      </c>
      <c r="LO1124">
        <v>13</v>
      </c>
      <c r="LP1124">
        <v>10</v>
      </c>
      <c r="LQ1124">
        <v>2</v>
      </c>
      <c r="LR1124">
        <v>2</v>
      </c>
      <c r="LS1124">
        <v>1</v>
      </c>
      <c r="LT1124">
        <v>9</v>
      </c>
      <c r="LU1124">
        <v>0</v>
      </c>
      <c r="LV1124">
        <v>0</v>
      </c>
      <c r="LW1124">
        <v>1</v>
      </c>
      <c r="LX1124">
        <v>1</v>
      </c>
      <c r="LY1124">
        <v>7</v>
      </c>
      <c r="LZ1124">
        <v>12</v>
      </c>
    </row>
    <row r="1125" spans="1:338" x14ac:dyDescent="0.25">
      <c r="A1125" t="s">
        <v>1524</v>
      </c>
      <c r="B1125" t="s">
        <v>803</v>
      </c>
      <c r="C1125" t="s">
        <v>1308</v>
      </c>
      <c r="D1125" t="s">
        <v>1309</v>
      </c>
      <c r="E1125">
        <v>10</v>
      </c>
      <c r="F1125">
        <v>25</v>
      </c>
      <c r="G1125">
        <v>21</v>
      </c>
      <c r="H1125">
        <v>123.33</v>
      </c>
      <c r="I1125">
        <v>30</v>
      </c>
      <c r="J1125" s="19">
        <v>50.396825396825399</v>
      </c>
      <c r="K1125">
        <v>5</v>
      </c>
      <c r="L1125">
        <v>3</v>
      </c>
      <c r="M1125">
        <v>1</v>
      </c>
      <c r="N1125">
        <v>4</v>
      </c>
      <c r="O1125">
        <v>4</v>
      </c>
      <c r="P1125">
        <v>2</v>
      </c>
      <c r="Q1125">
        <v>4</v>
      </c>
      <c r="R1125">
        <v>2</v>
      </c>
      <c r="S1125">
        <v>3</v>
      </c>
      <c r="T1125">
        <v>3</v>
      </c>
      <c r="U1125">
        <v>2</v>
      </c>
      <c r="V1125">
        <v>3</v>
      </c>
      <c r="W1125">
        <v>4</v>
      </c>
      <c r="X1125">
        <v>2</v>
      </c>
      <c r="Y1125">
        <v>4</v>
      </c>
      <c r="Z1125">
        <v>2</v>
      </c>
      <c r="AA1125">
        <v>1</v>
      </c>
      <c r="AB1125">
        <v>5</v>
      </c>
      <c r="AC1125">
        <v>2</v>
      </c>
      <c r="AD1125">
        <v>1</v>
      </c>
      <c r="AE1125">
        <v>5</v>
      </c>
      <c r="AF1125">
        <v>4</v>
      </c>
      <c r="AG1125">
        <v>2</v>
      </c>
      <c r="AH1125">
        <v>4</v>
      </c>
      <c r="AI1125">
        <v>2</v>
      </c>
      <c r="AJ1125">
        <v>5</v>
      </c>
      <c r="AK1125">
        <v>3</v>
      </c>
      <c r="AL1125">
        <v>3</v>
      </c>
      <c r="AM1125">
        <v>4</v>
      </c>
      <c r="AN1125">
        <v>1</v>
      </c>
      <c r="AO1125">
        <v>3</v>
      </c>
      <c r="AP1125">
        <v>4</v>
      </c>
      <c r="AQ1125">
        <v>2</v>
      </c>
      <c r="AR1125">
        <v>3</v>
      </c>
      <c r="AS1125">
        <v>2</v>
      </c>
      <c r="AT1125">
        <v>4</v>
      </c>
      <c r="AU1125">
        <v>3</v>
      </c>
      <c r="AV1125">
        <v>4</v>
      </c>
      <c r="AW1125">
        <v>3</v>
      </c>
      <c r="AX1125">
        <v>3</v>
      </c>
      <c r="AY1125">
        <v>2</v>
      </c>
      <c r="AZ1125">
        <v>1</v>
      </c>
      <c r="BA1125">
        <v>2</v>
      </c>
      <c r="BB1125">
        <v>2</v>
      </c>
      <c r="BC1125">
        <v>1</v>
      </c>
      <c r="BD1125">
        <v>4</v>
      </c>
      <c r="BE1125">
        <v>1</v>
      </c>
      <c r="BF1125">
        <v>1</v>
      </c>
      <c r="BG1125">
        <v>4</v>
      </c>
      <c r="BH1125">
        <v>2</v>
      </c>
      <c r="BI1125" s="19">
        <f t="shared" si="884"/>
        <v>1</v>
      </c>
      <c r="BJ1125" s="19">
        <f t="shared" si="885"/>
        <v>1</v>
      </c>
      <c r="BK1125" s="19">
        <f t="shared" si="886"/>
        <v>0</v>
      </c>
      <c r="BL1125" s="19">
        <f t="shared" si="887"/>
        <v>0</v>
      </c>
      <c r="BM1125" s="19">
        <f t="shared" si="888"/>
        <v>0</v>
      </c>
      <c r="BN1125" s="19">
        <f t="shared" si="889"/>
        <v>0</v>
      </c>
      <c r="BO1125" s="19">
        <f t="shared" si="890"/>
        <v>1</v>
      </c>
      <c r="BP1125" s="19">
        <f t="shared" si="891"/>
        <v>1</v>
      </c>
      <c r="BQ1125" s="19">
        <f t="shared" si="892"/>
        <v>0</v>
      </c>
      <c r="BR1125" s="19">
        <f t="shared" si="893"/>
        <v>1</v>
      </c>
      <c r="BS1125" s="19">
        <f t="shared" si="894"/>
        <v>0</v>
      </c>
      <c r="BT1125" s="19">
        <f t="shared" si="895"/>
        <v>1</v>
      </c>
      <c r="BU1125" s="19">
        <f t="shared" si="896"/>
        <v>1</v>
      </c>
      <c r="BV1125" s="19">
        <f t="shared" si="897"/>
        <v>0</v>
      </c>
      <c r="BW1125" s="19">
        <f t="shared" si="898"/>
        <v>0</v>
      </c>
      <c r="BX1125" s="19">
        <f t="shared" si="899"/>
        <v>1</v>
      </c>
      <c r="BY1125" s="19">
        <f t="shared" si="900"/>
        <v>0</v>
      </c>
      <c r="BZ1125" s="19">
        <f t="shared" si="901"/>
        <v>0</v>
      </c>
      <c r="CA1125" s="19">
        <f t="shared" si="902"/>
        <v>1</v>
      </c>
      <c r="CB1125" s="19">
        <f t="shared" si="903"/>
        <v>0</v>
      </c>
      <c r="CC1125" s="19">
        <f t="shared" si="904"/>
        <v>0</v>
      </c>
      <c r="CD1125" s="19">
        <f t="shared" si="905"/>
        <v>1</v>
      </c>
      <c r="CE1125" s="19">
        <f t="shared" si="906"/>
        <v>0</v>
      </c>
      <c r="CF1125" s="19">
        <f t="shared" si="907"/>
        <v>1</v>
      </c>
      <c r="CG1125" s="19">
        <f t="shared" si="908"/>
        <v>1</v>
      </c>
      <c r="CH1125" s="19">
        <f t="shared" si="909"/>
        <v>1</v>
      </c>
      <c r="CI1125" s="19">
        <f t="shared" si="910"/>
        <v>1</v>
      </c>
      <c r="CJ1125" s="19">
        <f t="shared" si="911"/>
        <v>1</v>
      </c>
      <c r="CK1125" s="19">
        <f t="shared" si="912"/>
        <v>0</v>
      </c>
      <c r="CL1125" s="19">
        <f t="shared" si="913"/>
        <v>0</v>
      </c>
      <c r="CM1125" s="19">
        <f t="shared" si="914"/>
        <v>1</v>
      </c>
      <c r="CN1125" s="19">
        <f t="shared" si="915"/>
        <v>1</v>
      </c>
      <c r="CO1125" s="19">
        <f t="shared" si="916"/>
        <v>1</v>
      </c>
      <c r="CP1125" s="19">
        <f t="shared" si="917"/>
        <v>0</v>
      </c>
      <c r="CQ1125" s="19">
        <f t="shared" si="918"/>
        <v>0</v>
      </c>
      <c r="CR1125" s="19">
        <f t="shared" si="919"/>
        <v>1</v>
      </c>
      <c r="CS1125" s="19">
        <f t="shared" si="920"/>
        <v>1</v>
      </c>
      <c r="CT1125" s="19">
        <f t="shared" si="921"/>
        <v>1</v>
      </c>
      <c r="CU1125" s="19">
        <f t="shared" si="922"/>
        <v>1</v>
      </c>
      <c r="CV1125" s="19">
        <f t="shared" si="923"/>
        <v>1</v>
      </c>
      <c r="CW1125" s="19">
        <f t="shared" si="924"/>
        <v>1</v>
      </c>
      <c r="CX1125" s="19">
        <f t="shared" si="925"/>
        <v>0</v>
      </c>
      <c r="CY1125" s="19">
        <f t="shared" si="926"/>
        <v>0</v>
      </c>
      <c r="CZ1125" s="19">
        <f t="shared" si="927"/>
        <v>1</v>
      </c>
      <c r="DA1125" s="19">
        <f t="shared" si="928"/>
        <v>0</v>
      </c>
      <c r="DB1125" s="19">
        <f t="shared" si="929"/>
        <v>0</v>
      </c>
      <c r="DC1125" s="19">
        <f t="shared" si="930"/>
        <v>0</v>
      </c>
      <c r="DD1125" s="19">
        <f t="shared" si="931"/>
        <v>1</v>
      </c>
      <c r="DE1125" s="19">
        <f t="shared" si="932"/>
        <v>1</v>
      </c>
      <c r="DF1125" s="19">
        <f t="shared" si="933"/>
        <v>1</v>
      </c>
      <c r="DG1125" s="19">
        <f t="shared" si="934"/>
        <v>12</v>
      </c>
      <c r="DH1125" s="19">
        <f t="shared" si="935"/>
        <v>16</v>
      </c>
      <c r="DI1125"/>
      <c r="DJ1125"/>
      <c r="DK1125">
        <v>1</v>
      </c>
      <c r="DL1125"/>
      <c r="DM1125"/>
      <c r="DN1125"/>
      <c r="DO1125"/>
      <c r="DP1125"/>
      <c r="DQ1125"/>
      <c r="EL1125"/>
      <c r="FP1125"/>
      <c r="GM1125"/>
      <c r="HR1125"/>
      <c r="HW1125"/>
      <c r="JM1125"/>
      <c r="KG1125"/>
      <c r="KV1125">
        <v>2</v>
      </c>
      <c r="KW1125">
        <v>1</v>
      </c>
      <c r="KX1125">
        <v>0</v>
      </c>
      <c r="KY1125">
        <v>10</v>
      </c>
      <c r="KZ1125">
        <v>2</v>
      </c>
      <c r="LA1125">
        <v>2</v>
      </c>
      <c r="LB1125">
        <v>2</v>
      </c>
      <c r="LC1125">
        <v>0</v>
      </c>
      <c r="LD1125">
        <v>1</v>
      </c>
      <c r="LE1125">
        <v>1</v>
      </c>
      <c r="LF1125">
        <v>1</v>
      </c>
      <c r="LG1125">
        <v>0</v>
      </c>
      <c r="LH1125">
        <v>22</v>
      </c>
      <c r="LI1125">
        <v>1</v>
      </c>
      <c r="LJ1125">
        <v>2</v>
      </c>
      <c r="LK1125" s="6">
        <v>1</v>
      </c>
      <c r="LL1125">
        <v>13</v>
      </c>
      <c r="LM1125">
        <v>2</v>
      </c>
      <c r="LN1125">
        <v>1</v>
      </c>
      <c r="LO1125">
        <v>6</v>
      </c>
      <c r="LP1125">
        <v>11</v>
      </c>
      <c r="LQ1125">
        <v>4</v>
      </c>
      <c r="LR1125">
        <v>2</v>
      </c>
      <c r="LS1125">
        <v>0</v>
      </c>
      <c r="LT1125">
        <v>6</v>
      </c>
      <c r="LU1125">
        <v>0</v>
      </c>
      <c r="LV1125">
        <v>2</v>
      </c>
      <c r="LW1125">
        <v>1</v>
      </c>
      <c r="LX1125">
        <v>0</v>
      </c>
      <c r="LY1125">
        <v>1</v>
      </c>
      <c r="LZ1125">
        <v>16</v>
      </c>
    </row>
    <row r="1126" spans="1:338" x14ac:dyDescent="0.25">
      <c r="A1126" t="s">
        <v>1525</v>
      </c>
      <c r="B1126" t="s">
        <v>803</v>
      </c>
      <c r="C1126" t="s">
        <v>1308</v>
      </c>
      <c r="D1126" t="s">
        <v>1309</v>
      </c>
      <c r="E1126">
        <v>10</v>
      </c>
      <c r="F1126">
        <v>25</v>
      </c>
      <c r="G1126">
        <v>21</v>
      </c>
      <c r="H1126">
        <v>123.33</v>
      </c>
      <c r="I1126">
        <v>30</v>
      </c>
      <c r="J1126" s="19">
        <v>50.396825396825399</v>
      </c>
      <c r="K1126">
        <v>1</v>
      </c>
      <c r="L1126">
        <v>2</v>
      </c>
      <c r="M1126">
        <v>1</v>
      </c>
      <c r="N1126">
        <v>1</v>
      </c>
      <c r="O1126">
        <v>1</v>
      </c>
      <c r="P1126">
        <v>2</v>
      </c>
      <c r="Q1126">
        <v>3</v>
      </c>
      <c r="R1126">
        <v>3</v>
      </c>
      <c r="S1126">
        <v>3</v>
      </c>
      <c r="T1126">
        <v>2</v>
      </c>
      <c r="U1126">
        <v>2</v>
      </c>
      <c r="V1126">
        <v>4</v>
      </c>
      <c r="W1126">
        <v>4</v>
      </c>
      <c r="X1126">
        <v>1</v>
      </c>
      <c r="Y1126">
        <v>4</v>
      </c>
      <c r="Z1126">
        <v>2</v>
      </c>
      <c r="AA1126">
        <v>5</v>
      </c>
      <c r="AB1126">
        <v>1</v>
      </c>
      <c r="AC1126">
        <v>2</v>
      </c>
      <c r="AD1126">
        <v>1</v>
      </c>
      <c r="AE1126">
        <v>4</v>
      </c>
      <c r="AF1126">
        <v>3</v>
      </c>
      <c r="AG1126">
        <v>2</v>
      </c>
      <c r="AH1126">
        <v>2</v>
      </c>
      <c r="AI1126">
        <v>4</v>
      </c>
      <c r="AJ1126">
        <v>4</v>
      </c>
      <c r="AK1126">
        <v>2</v>
      </c>
      <c r="AL1126">
        <v>1</v>
      </c>
      <c r="AM1126">
        <v>1</v>
      </c>
      <c r="AN1126">
        <v>1</v>
      </c>
      <c r="AO1126">
        <v>2</v>
      </c>
      <c r="AP1126">
        <v>4</v>
      </c>
      <c r="AQ1126">
        <v>2</v>
      </c>
      <c r="AR1126">
        <v>3</v>
      </c>
      <c r="AS1126">
        <v>2</v>
      </c>
      <c r="AT1126">
        <v>2</v>
      </c>
      <c r="AU1126">
        <v>4</v>
      </c>
      <c r="AV1126">
        <v>1</v>
      </c>
      <c r="AW1126">
        <v>2</v>
      </c>
      <c r="AX1126">
        <v>4</v>
      </c>
      <c r="AY1126">
        <v>3</v>
      </c>
      <c r="AZ1126">
        <v>1</v>
      </c>
      <c r="BA1126">
        <v>1</v>
      </c>
      <c r="BB1126">
        <v>2</v>
      </c>
      <c r="BC1126">
        <v>1</v>
      </c>
      <c r="BD1126">
        <v>2</v>
      </c>
      <c r="BE1126">
        <v>3</v>
      </c>
      <c r="BF1126">
        <v>2</v>
      </c>
      <c r="BG1126">
        <v>2</v>
      </c>
      <c r="BH1126">
        <v>2</v>
      </c>
      <c r="BI1126" s="19">
        <f t="shared" si="884"/>
        <v>0</v>
      </c>
      <c r="BJ1126" s="19">
        <f t="shared" si="885"/>
        <v>0</v>
      </c>
      <c r="BK1126" s="19">
        <f t="shared" si="886"/>
        <v>0</v>
      </c>
      <c r="BL1126" s="19">
        <f t="shared" si="887"/>
        <v>1</v>
      </c>
      <c r="BM1126" s="19">
        <f t="shared" si="888"/>
        <v>0</v>
      </c>
      <c r="BN1126" s="19">
        <f t="shared" si="889"/>
        <v>0</v>
      </c>
      <c r="BO1126" s="19">
        <f t="shared" si="890"/>
        <v>0</v>
      </c>
      <c r="BP1126" s="19">
        <f t="shared" si="891"/>
        <v>0</v>
      </c>
      <c r="BQ1126" s="19">
        <f t="shared" si="892"/>
        <v>0</v>
      </c>
      <c r="BR1126" s="19">
        <f t="shared" si="893"/>
        <v>0</v>
      </c>
      <c r="BS1126" s="19">
        <f t="shared" si="894"/>
        <v>0</v>
      </c>
      <c r="BT1126" s="19">
        <f t="shared" si="895"/>
        <v>0</v>
      </c>
      <c r="BU1126" s="19">
        <f t="shared" si="896"/>
        <v>1</v>
      </c>
      <c r="BV1126" s="19">
        <f t="shared" si="897"/>
        <v>0</v>
      </c>
      <c r="BW1126" s="19">
        <f t="shared" si="898"/>
        <v>0</v>
      </c>
      <c r="BX1126" s="19">
        <f t="shared" si="899"/>
        <v>1</v>
      </c>
      <c r="BY1126" s="19">
        <f t="shared" si="900"/>
        <v>1</v>
      </c>
      <c r="BZ1126" s="19">
        <f t="shared" si="901"/>
        <v>0</v>
      </c>
      <c r="CA1126" s="19">
        <f t="shared" si="902"/>
        <v>1</v>
      </c>
      <c r="CB1126" s="19">
        <f t="shared" si="903"/>
        <v>0</v>
      </c>
      <c r="CC1126" s="19">
        <f t="shared" si="904"/>
        <v>0</v>
      </c>
      <c r="CD1126" s="19">
        <f t="shared" si="905"/>
        <v>0</v>
      </c>
      <c r="CE1126" s="19">
        <f t="shared" si="906"/>
        <v>0</v>
      </c>
      <c r="CF1126" s="19">
        <f t="shared" si="907"/>
        <v>0</v>
      </c>
      <c r="CG1126" s="19">
        <f t="shared" si="908"/>
        <v>0</v>
      </c>
      <c r="CH1126" s="19">
        <f t="shared" si="909"/>
        <v>0</v>
      </c>
      <c r="CI1126" s="19">
        <f t="shared" si="910"/>
        <v>0</v>
      </c>
      <c r="CJ1126" s="19">
        <f t="shared" si="911"/>
        <v>0</v>
      </c>
      <c r="CK1126" s="19">
        <f t="shared" si="912"/>
        <v>1</v>
      </c>
      <c r="CL1126" s="19">
        <f t="shared" si="913"/>
        <v>0</v>
      </c>
      <c r="CM1126" s="19">
        <f t="shared" si="914"/>
        <v>0</v>
      </c>
      <c r="CN1126" s="19">
        <f t="shared" si="915"/>
        <v>1</v>
      </c>
      <c r="CO1126" s="19">
        <f t="shared" si="916"/>
        <v>1</v>
      </c>
      <c r="CP1126" s="19">
        <f t="shared" si="917"/>
        <v>0</v>
      </c>
      <c r="CQ1126" s="19">
        <f t="shared" si="918"/>
        <v>0</v>
      </c>
      <c r="CR1126" s="19">
        <f t="shared" si="919"/>
        <v>0</v>
      </c>
      <c r="CS1126" s="19">
        <f t="shared" si="920"/>
        <v>0</v>
      </c>
      <c r="CT1126" s="19">
        <f t="shared" si="921"/>
        <v>0</v>
      </c>
      <c r="CU1126" s="19">
        <f t="shared" si="922"/>
        <v>0</v>
      </c>
      <c r="CV1126" s="19">
        <f t="shared" si="923"/>
        <v>0</v>
      </c>
      <c r="CW1126" s="19">
        <f t="shared" si="924"/>
        <v>0</v>
      </c>
      <c r="CX1126" s="19">
        <f t="shared" si="925"/>
        <v>0</v>
      </c>
      <c r="CY1126" s="19">
        <f t="shared" si="926"/>
        <v>0</v>
      </c>
      <c r="CZ1126" s="19">
        <f t="shared" si="927"/>
        <v>1</v>
      </c>
      <c r="DA1126" s="19">
        <f t="shared" si="928"/>
        <v>0</v>
      </c>
      <c r="DB1126" s="19">
        <f t="shared" si="929"/>
        <v>0</v>
      </c>
      <c r="DC1126" s="19">
        <f t="shared" si="930"/>
        <v>0</v>
      </c>
      <c r="DD1126" s="19">
        <f t="shared" si="931"/>
        <v>0</v>
      </c>
      <c r="DE1126" s="19">
        <f t="shared" si="932"/>
        <v>0</v>
      </c>
      <c r="DF1126" s="19">
        <f t="shared" si="933"/>
        <v>1</v>
      </c>
      <c r="DG1126" s="19">
        <f t="shared" si="934"/>
        <v>5</v>
      </c>
      <c r="DH1126" s="19">
        <f t="shared" si="935"/>
        <v>5</v>
      </c>
      <c r="DI1126"/>
      <c r="DJ1126"/>
      <c r="DK1126"/>
      <c r="DL1126"/>
      <c r="DM1126"/>
      <c r="DN1126"/>
      <c r="DO1126"/>
      <c r="DP1126"/>
      <c r="DQ1126"/>
      <c r="EL1126"/>
      <c r="FP1126"/>
      <c r="GM1126"/>
      <c r="HR1126"/>
      <c r="HW1126"/>
      <c r="JM1126"/>
      <c r="KG1126"/>
      <c r="KV1126">
        <v>0</v>
      </c>
      <c r="KW1126">
        <v>1</v>
      </c>
      <c r="KX1126">
        <v>0</v>
      </c>
      <c r="KY1126">
        <v>11</v>
      </c>
      <c r="KZ1126">
        <v>2</v>
      </c>
      <c r="LA1126">
        <v>0</v>
      </c>
      <c r="LB1126">
        <v>2</v>
      </c>
      <c r="LC1126">
        <v>0</v>
      </c>
      <c r="LD1126">
        <v>0</v>
      </c>
      <c r="LE1126">
        <v>1</v>
      </c>
      <c r="LF1126">
        <v>0</v>
      </c>
      <c r="LG1126">
        <v>0</v>
      </c>
      <c r="LH1126">
        <v>7</v>
      </c>
      <c r="LI1126">
        <v>0</v>
      </c>
      <c r="LJ1126">
        <v>0</v>
      </c>
      <c r="LK1126" s="6">
        <v>0</v>
      </c>
      <c r="LL1126">
        <v>2</v>
      </c>
      <c r="LM1126">
        <v>2</v>
      </c>
      <c r="LN1126">
        <v>0</v>
      </c>
      <c r="LO1126">
        <v>9</v>
      </c>
      <c r="LP1126">
        <v>0</v>
      </c>
      <c r="LQ1126">
        <v>2</v>
      </c>
      <c r="LR1126">
        <v>0</v>
      </c>
      <c r="LS1126">
        <v>0</v>
      </c>
      <c r="LT1126">
        <v>0</v>
      </c>
    </row>
    <row r="1127" spans="1:338" x14ac:dyDescent="0.25">
      <c r="A1127" t="s">
        <v>1526</v>
      </c>
      <c r="B1127" t="s">
        <v>803</v>
      </c>
      <c r="C1127" t="s">
        <v>1308</v>
      </c>
      <c r="D1127" t="s">
        <v>1309</v>
      </c>
      <c r="E1127">
        <v>10</v>
      </c>
      <c r="F1127">
        <v>25</v>
      </c>
      <c r="G1127">
        <v>21</v>
      </c>
      <c r="H1127">
        <v>123.33</v>
      </c>
      <c r="I1127">
        <v>30</v>
      </c>
      <c r="J1127" s="19">
        <v>50.396825396825399</v>
      </c>
      <c r="K1127">
        <v>4</v>
      </c>
      <c r="L1127">
        <v>3</v>
      </c>
      <c r="M1127">
        <v>3</v>
      </c>
      <c r="N1127">
        <v>4</v>
      </c>
      <c r="O1127">
        <v>4</v>
      </c>
      <c r="P1127">
        <v>2</v>
      </c>
      <c r="Q1127">
        <v>4</v>
      </c>
      <c r="R1127">
        <v>2</v>
      </c>
      <c r="S1127">
        <v>2</v>
      </c>
      <c r="T1127">
        <v>2</v>
      </c>
      <c r="U1127">
        <v>2</v>
      </c>
      <c r="V1127">
        <v>4</v>
      </c>
      <c r="W1127">
        <v>4</v>
      </c>
      <c r="X1127">
        <v>2</v>
      </c>
      <c r="Y1127">
        <v>4</v>
      </c>
      <c r="Z1127">
        <v>2</v>
      </c>
      <c r="AA1127">
        <v>5</v>
      </c>
      <c r="AB1127">
        <v>3</v>
      </c>
      <c r="AC1127">
        <v>2</v>
      </c>
      <c r="AD1127">
        <v>1</v>
      </c>
      <c r="AE1127">
        <v>5</v>
      </c>
      <c r="AF1127">
        <v>4</v>
      </c>
      <c r="AG1127">
        <v>1</v>
      </c>
      <c r="AH1127">
        <v>2</v>
      </c>
      <c r="AI1127">
        <v>2</v>
      </c>
      <c r="AJ1127">
        <v>4</v>
      </c>
      <c r="AK1127">
        <v>1</v>
      </c>
      <c r="AL1127">
        <v>3</v>
      </c>
      <c r="AM1127">
        <v>4</v>
      </c>
      <c r="AN1127">
        <v>3</v>
      </c>
      <c r="AO1127">
        <v>2</v>
      </c>
      <c r="AP1127">
        <v>4</v>
      </c>
      <c r="AQ1127">
        <v>2</v>
      </c>
      <c r="AR1127">
        <v>1</v>
      </c>
      <c r="AS1127">
        <v>2</v>
      </c>
      <c r="AT1127">
        <v>4</v>
      </c>
      <c r="AU1127">
        <v>3</v>
      </c>
      <c r="AV1127">
        <v>4</v>
      </c>
      <c r="AW1127">
        <v>2</v>
      </c>
      <c r="AX1127">
        <v>4</v>
      </c>
      <c r="AY1127">
        <v>2</v>
      </c>
      <c r="AZ1127">
        <v>1</v>
      </c>
      <c r="BA1127">
        <v>1</v>
      </c>
      <c r="BB1127">
        <v>2</v>
      </c>
      <c r="BC1127">
        <v>1</v>
      </c>
      <c r="BD1127">
        <v>5</v>
      </c>
      <c r="BE1127">
        <v>2</v>
      </c>
      <c r="BF1127">
        <v>2</v>
      </c>
      <c r="BG1127">
        <v>4</v>
      </c>
      <c r="BH1127">
        <v>2</v>
      </c>
      <c r="BI1127" s="19">
        <f t="shared" si="884"/>
        <v>0</v>
      </c>
      <c r="BJ1127" s="19">
        <f t="shared" si="885"/>
        <v>1</v>
      </c>
      <c r="BK1127" s="19">
        <f t="shared" si="886"/>
        <v>1</v>
      </c>
      <c r="BL1127" s="19">
        <f t="shared" si="887"/>
        <v>0</v>
      </c>
      <c r="BM1127" s="19">
        <f t="shared" si="888"/>
        <v>0</v>
      </c>
      <c r="BN1127" s="19">
        <f t="shared" si="889"/>
        <v>0</v>
      </c>
      <c r="BO1127" s="19">
        <f t="shared" si="890"/>
        <v>1</v>
      </c>
      <c r="BP1127" s="19">
        <f t="shared" si="891"/>
        <v>1</v>
      </c>
      <c r="BQ1127" s="19">
        <f t="shared" si="892"/>
        <v>1</v>
      </c>
      <c r="BR1127" s="19">
        <f t="shared" si="893"/>
        <v>0</v>
      </c>
      <c r="BS1127" s="19">
        <f t="shared" si="894"/>
        <v>0</v>
      </c>
      <c r="BT1127" s="19">
        <f t="shared" si="895"/>
        <v>0</v>
      </c>
      <c r="BU1127" s="19">
        <f t="shared" si="896"/>
        <v>1</v>
      </c>
      <c r="BV1127" s="19">
        <f t="shared" si="897"/>
        <v>0</v>
      </c>
      <c r="BW1127" s="19">
        <f t="shared" si="898"/>
        <v>0</v>
      </c>
      <c r="BX1127" s="19">
        <f t="shared" si="899"/>
        <v>1</v>
      </c>
      <c r="BY1127" s="19">
        <f t="shared" si="900"/>
        <v>1</v>
      </c>
      <c r="BZ1127" s="19">
        <f t="shared" si="901"/>
        <v>1</v>
      </c>
      <c r="CA1127" s="19">
        <f t="shared" si="902"/>
        <v>1</v>
      </c>
      <c r="CB1127" s="19">
        <f t="shared" si="903"/>
        <v>0</v>
      </c>
      <c r="CC1127" s="19">
        <f t="shared" si="904"/>
        <v>0</v>
      </c>
      <c r="CD1127" s="19">
        <f t="shared" si="905"/>
        <v>1</v>
      </c>
      <c r="CE1127" s="19">
        <f t="shared" si="906"/>
        <v>1</v>
      </c>
      <c r="CF1127" s="19">
        <f t="shared" si="907"/>
        <v>0</v>
      </c>
      <c r="CG1127" s="19">
        <f t="shared" si="908"/>
        <v>1</v>
      </c>
      <c r="CH1127" s="19">
        <f t="shared" si="909"/>
        <v>0</v>
      </c>
      <c r="CI1127" s="19">
        <f t="shared" si="910"/>
        <v>0</v>
      </c>
      <c r="CJ1127" s="19">
        <f t="shared" si="911"/>
        <v>1</v>
      </c>
      <c r="CK1127" s="19">
        <f t="shared" si="912"/>
        <v>0</v>
      </c>
      <c r="CL1127" s="19">
        <f t="shared" si="913"/>
        <v>1</v>
      </c>
      <c r="CM1127" s="19">
        <f t="shared" si="914"/>
        <v>0</v>
      </c>
      <c r="CN1127" s="19">
        <f t="shared" si="915"/>
        <v>1</v>
      </c>
      <c r="CO1127" s="19">
        <f t="shared" si="916"/>
        <v>1</v>
      </c>
      <c r="CP1127" s="19">
        <f t="shared" si="917"/>
        <v>0</v>
      </c>
      <c r="CQ1127" s="19">
        <f t="shared" si="918"/>
        <v>0</v>
      </c>
      <c r="CR1127" s="19">
        <f t="shared" si="919"/>
        <v>1</v>
      </c>
      <c r="CS1127" s="19">
        <f t="shared" si="920"/>
        <v>1</v>
      </c>
      <c r="CT1127" s="19">
        <f t="shared" si="921"/>
        <v>1</v>
      </c>
      <c r="CU1127" s="19">
        <f t="shared" si="922"/>
        <v>0</v>
      </c>
      <c r="CV1127" s="19">
        <f t="shared" si="923"/>
        <v>0</v>
      </c>
      <c r="CW1127" s="19">
        <f t="shared" si="924"/>
        <v>1</v>
      </c>
      <c r="CX1127" s="19">
        <f t="shared" si="925"/>
        <v>0</v>
      </c>
      <c r="CY1127" s="19">
        <f t="shared" si="926"/>
        <v>0</v>
      </c>
      <c r="CZ1127" s="19">
        <f t="shared" si="927"/>
        <v>1</v>
      </c>
      <c r="DA1127" s="19">
        <f t="shared" si="928"/>
        <v>0</v>
      </c>
      <c r="DB1127" s="19">
        <f t="shared" si="929"/>
        <v>0</v>
      </c>
      <c r="DC1127" s="19">
        <f t="shared" si="930"/>
        <v>0</v>
      </c>
      <c r="DD1127" s="19">
        <f t="shared" si="931"/>
        <v>0</v>
      </c>
      <c r="DE1127" s="19">
        <f t="shared" si="932"/>
        <v>1</v>
      </c>
      <c r="DF1127" s="19">
        <f t="shared" si="933"/>
        <v>1</v>
      </c>
      <c r="DG1127" s="19">
        <f t="shared" si="934"/>
        <v>13</v>
      </c>
      <c r="DH1127" s="19">
        <f t="shared" si="935"/>
        <v>11</v>
      </c>
      <c r="DI1127"/>
      <c r="DJ1127"/>
      <c r="DK1127">
        <v>1</v>
      </c>
      <c r="DL1127"/>
      <c r="DM1127"/>
      <c r="DN1127"/>
      <c r="DO1127"/>
      <c r="DP1127"/>
      <c r="DQ1127"/>
      <c r="EL1127"/>
      <c r="FP1127"/>
      <c r="GM1127"/>
      <c r="HR1127"/>
      <c r="HW1127"/>
      <c r="JM1127"/>
      <c r="KG1127"/>
      <c r="KV1127">
        <v>2</v>
      </c>
      <c r="KW1127">
        <v>0</v>
      </c>
      <c r="KX1127">
        <v>0</v>
      </c>
      <c r="KY1127">
        <v>13</v>
      </c>
      <c r="KZ1127">
        <v>2</v>
      </c>
      <c r="LA1127">
        <v>2</v>
      </c>
      <c r="LB1127">
        <v>0</v>
      </c>
      <c r="LC1127">
        <v>2</v>
      </c>
      <c r="LD1127">
        <v>1</v>
      </c>
      <c r="LE1127">
        <v>1</v>
      </c>
      <c r="LF1127">
        <v>1</v>
      </c>
      <c r="LG1127">
        <v>0</v>
      </c>
      <c r="LH1127">
        <v>22</v>
      </c>
      <c r="LI1127">
        <v>8</v>
      </c>
      <c r="LJ1127">
        <v>2</v>
      </c>
      <c r="LK1127" s="6">
        <v>1</v>
      </c>
      <c r="LL1127">
        <v>2</v>
      </c>
      <c r="LM1127">
        <v>2</v>
      </c>
      <c r="LN1127">
        <v>1</v>
      </c>
      <c r="LO1127">
        <v>9</v>
      </c>
      <c r="LP1127">
        <v>8</v>
      </c>
      <c r="LQ1127">
        <v>2</v>
      </c>
      <c r="LR1127">
        <v>2</v>
      </c>
      <c r="LS1127">
        <v>0</v>
      </c>
      <c r="LT1127">
        <v>10</v>
      </c>
      <c r="LU1127">
        <v>0</v>
      </c>
      <c r="LV1127">
        <v>2</v>
      </c>
      <c r="LW1127">
        <v>0</v>
      </c>
      <c r="LX1127">
        <v>0</v>
      </c>
      <c r="LY1127">
        <v>7</v>
      </c>
      <c r="LZ1127">
        <v>2</v>
      </c>
    </row>
    <row r="1128" spans="1:338" x14ac:dyDescent="0.25">
      <c r="A1128" t="s">
        <v>1527</v>
      </c>
      <c r="B1128" t="s">
        <v>803</v>
      </c>
      <c r="C1128" t="s">
        <v>1308</v>
      </c>
      <c r="D1128" t="s">
        <v>1309</v>
      </c>
      <c r="E1128">
        <v>10</v>
      </c>
      <c r="F1128">
        <v>25</v>
      </c>
      <c r="G1128">
        <v>21</v>
      </c>
      <c r="H1128">
        <v>123.33</v>
      </c>
      <c r="I1128">
        <v>30</v>
      </c>
      <c r="J1128" s="19">
        <v>50.396825396825399</v>
      </c>
      <c r="K1128">
        <v>4</v>
      </c>
      <c r="L1128">
        <v>3</v>
      </c>
      <c r="M1128">
        <v>1</v>
      </c>
      <c r="N1128">
        <v>4</v>
      </c>
      <c r="O1128">
        <v>4</v>
      </c>
      <c r="P1128">
        <v>2</v>
      </c>
      <c r="Q1128">
        <v>4</v>
      </c>
      <c r="R1128">
        <v>2</v>
      </c>
      <c r="S1128">
        <v>2</v>
      </c>
      <c r="T1128">
        <v>2</v>
      </c>
      <c r="U1128">
        <v>2</v>
      </c>
      <c r="V1128">
        <v>3</v>
      </c>
      <c r="W1128">
        <v>4</v>
      </c>
      <c r="X1128">
        <v>1</v>
      </c>
      <c r="Y1128">
        <v>4</v>
      </c>
      <c r="Z1128">
        <v>3</v>
      </c>
      <c r="AA1128">
        <v>5</v>
      </c>
      <c r="AB1128">
        <v>5</v>
      </c>
      <c r="AC1128">
        <v>2</v>
      </c>
      <c r="AD1128">
        <v>1</v>
      </c>
      <c r="AE1128">
        <v>5</v>
      </c>
      <c r="AF1128">
        <v>3</v>
      </c>
      <c r="AG1128">
        <v>2</v>
      </c>
      <c r="AH1128">
        <v>3</v>
      </c>
      <c r="AI1128">
        <v>4</v>
      </c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 s="19">
        <f t="shared" si="884"/>
        <v>0</v>
      </c>
      <c r="BJ1128" s="19">
        <f t="shared" si="885"/>
        <v>1</v>
      </c>
      <c r="BK1128" s="19">
        <f t="shared" si="886"/>
        <v>0</v>
      </c>
      <c r="BL1128" s="19">
        <f t="shared" si="887"/>
        <v>0</v>
      </c>
      <c r="BM1128" s="19">
        <f t="shared" si="888"/>
        <v>0</v>
      </c>
      <c r="BN1128" s="19">
        <f t="shared" si="889"/>
        <v>0</v>
      </c>
      <c r="BO1128" s="19">
        <f t="shared" si="890"/>
        <v>1</v>
      </c>
      <c r="BP1128" s="19">
        <f t="shared" si="891"/>
        <v>1</v>
      </c>
      <c r="BQ1128" s="19">
        <f t="shared" si="892"/>
        <v>1</v>
      </c>
      <c r="BR1128" s="19">
        <f t="shared" si="893"/>
        <v>0</v>
      </c>
      <c r="BS1128" s="19">
        <f t="shared" si="894"/>
        <v>0</v>
      </c>
      <c r="BT1128" s="19">
        <f t="shared" si="895"/>
        <v>1</v>
      </c>
      <c r="BU1128" s="19">
        <f t="shared" si="896"/>
        <v>1</v>
      </c>
      <c r="BV1128" s="19">
        <f t="shared" si="897"/>
        <v>0</v>
      </c>
      <c r="BW1128" s="19">
        <f t="shared" si="898"/>
        <v>0</v>
      </c>
      <c r="BX1128" s="19">
        <f t="shared" si="899"/>
        <v>0</v>
      </c>
      <c r="BY1128" s="19">
        <f t="shared" si="900"/>
        <v>1</v>
      </c>
      <c r="BZ1128" s="19">
        <f t="shared" si="901"/>
        <v>0</v>
      </c>
      <c r="CA1128" s="19">
        <f t="shared" si="902"/>
        <v>1</v>
      </c>
      <c r="CB1128" s="19">
        <f t="shared" si="903"/>
        <v>0</v>
      </c>
      <c r="CC1128" s="19">
        <f t="shared" si="904"/>
        <v>0</v>
      </c>
      <c r="CD1128" s="19">
        <f t="shared" si="905"/>
        <v>0</v>
      </c>
      <c r="CE1128" s="19">
        <f t="shared" si="906"/>
        <v>0</v>
      </c>
      <c r="CF1128" s="19">
        <f t="shared" si="907"/>
        <v>0</v>
      </c>
      <c r="CG1128" s="19">
        <f t="shared" si="908"/>
        <v>0</v>
      </c>
      <c r="CH1128" s="19" t="str">
        <f t="shared" si="909"/>
        <v>NA</v>
      </c>
      <c r="CI1128" s="19" t="str">
        <f t="shared" si="910"/>
        <v>NA</v>
      </c>
      <c r="CJ1128" s="19" t="str">
        <f t="shared" si="911"/>
        <v>NA</v>
      </c>
      <c r="CK1128" s="19" t="str">
        <f t="shared" si="912"/>
        <v>NA</v>
      </c>
      <c r="CL1128" s="19" t="str">
        <f t="shared" si="913"/>
        <v>NA</v>
      </c>
      <c r="CM1128" s="19" t="str">
        <f t="shared" si="914"/>
        <v>NA</v>
      </c>
      <c r="CN1128" s="19" t="str">
        <f t="shared" si="915"/>
        <v>NA</v>
      </c>
      <c r="CO1128" s="19" t="str">
        <f t="shared" si="916"/>
        <v>NA</v>
      </c>
      <c r="CP1128" s="19" t="str">
        <f t="shared" si="917"/>
        <v>NA</v>
      </c>
      <c r="CQ1128" s="19" t="str">
        <f t="shared" si="918"/>
        <v>NA</v>
      </c>
      <c r="CR1128" s="19" t="str">
        <f t="shared" si="919"/>
        <v>NA</v>
      </c>
      <c r="CS1128" s="19" t="str">
        <f t="shared" si="920"/>
        <v>NA</v>
      </c>
      <c r="CT1128" s="19" t="str">
        <f t="shared" si="921"/>
        <v>NA</v>
      </c>
      <c r="CU1128" s="19" t="str">
        <f t="shared" si="922"/>
        <v>NA</v>
      </c>
      <c r="CV1128" s="19" t="str">
        <f t="shared" si="923"/>
        <v>NA</v>
      </c>
      <c r="CW1128" s="19" t="str">
        <f t="shared" si="924"/>
        <v>NA</v>
      </c>
      <c r="CX1128" s="19" t="str">
        <f t="shared" si="925"/>
        <v>NA</v>
      </c>
      <c r="CY1128" s="19" t="str">
        <f t="shared" si="926"/>
        <v>NA</v>
      </c>
      <c r="CZ1128" s="19" t="str">
        <f t="shared" si="927"/>
        <v>NA</v>
      </c>
      <c r="DA1128" s="19" t="str">
        <f t="shared" si="928"/>
        <v>NA</v>
      </c>
      <c r="DB1128" s="19" t="str">
        <f t="shared" si="929"/>
        <v>NA</v>
      </c>
      <c r="DC1128" s="19" t="str">
        <f t="shared" si="930"/>
        <v>NA</v>
      </c>
      <c r="DD1128" s="19" t="str">
        <f t="shared" si="931"/>
        <v>NA</v>
      </c>
      <c r="DE1128" s="19" t="str">
        <f t="shared" si="932"/>
        <v>NA</v>
      </c>
      <c r="DF1128" s="19" t="str">
        <f t="shared" si="933"/>
        <v>NA</v>
      </c>
      <c r="DG1128" s="19">
        <f t="shared" si="934"/>
        <v>8</v>
      </c>
      <c r="DH1128" s="19">
        <f t="shared" si="935"/>
        <v>0</v>
      </c>
      <c r="DI1128"/>
      <c r="DJ1128"/>
      <c r="DK1128">
        <v>2</v>
      </c>
      <c r="DL1128"/>
      <c r="DM1128"/>
      <c r="DN1128"/>
      <c r="DO1128"/>
      <c r="DP1128"/>
      <c r="DQ1128"/>
      <c r="EL1128"/>
      <c r="FP1128"/>
      <c r="GM1128"/>
      <c r="HR1128"/>
      <c r="HW1128"/>
      <c r="JM1128"/>
      <c r="KG1128"/>
      <c r="KV1128">
        <v>2</v>
      </c>
      <c r="KW1128">
        <v>0</v>
      </c>
      <c r="KX1128">
        <v>0</v>
      </c>
      <c r="KY1128">
        <v>14</v>
      </c>
      <c r="KZ1128">
        <v>2</v>
      </c>
      <c r="LA1128">
        <v>2</v>
      </c>
      <c r="LB1128">
        <v>2</v>
      </c>
      <c r="LC1128">
        <v>2</v>
      </c>
      <c r="LD1128">
        <v>1</v>
      </c>
      <c r="LE1128">
        <v>1</v>
      </c>
      <c r="LF1128">
        <v>1</v>
      </c>
      <c r="LG1128">
        <v>0</v>
      </c>
      <c r="LH1128">
        <v>22</v>
      </c>
      <c r="LI1128">
        <v>8</v>
      </c>
      <c r="LJ1128">
        <v>0</v>
      </c>
      <c r="LK1128" s="6">
        <v>0</v>
      </c>
      <c r="LL1128">
        <v>6</v>
      </c>
      <c r="LM1128">
        <v>2</v>
      </c>
      <c r="LN1128">
        <v>1</v>
      </c>
      <c r="LO1128">
        <v>5.5</v>
      </c>
      <c r="LP1128">
        <v>8</v>
      </c>
      <c r="LQ1128">
        <v>2</v>
      </c>
      <c r="LR1128">
        <v>0</v>
      </c>
      <c r="LS1128">
        <v>1</v>
      </c>
      <c r="LT1128">
        <v>10</v>
      </c>
      <c r="LU1128">
        <v>0</v>
      </c>
      <c r="LV1128">
        <v>2</v>
      </c>
      <c r="LW1128">
        <v>1</v>
      </c>
      <c r="LX1128">
        <v>1</v>
      </c>
      <c r="LY1128">
        <v>7</v>
      </c>
      <c r="LZ1128">
        <v>14</v>
      </c>
    </row>
    <row r="1129" spans="1:338" x14ac:dyDescent="0.25">
      <c r="A1129" t="s">
        <v>1528</v>
      </c>
      <c r="B1129" t="s">
        <v>803</v>
      </c>
      <c r="C1129" t="s">
        <v>1308</v>
      </c>
      <c r="D1129" t="s">
        <v>1309</v>
      </c>
      <c r="E1129">
        <v>10</v>
      </c>
      <c r="F1129">
        <v>25</v>
      </c>
      <c r="G1129">
        <v>21</v>
      </c>
      <c r="H1129">
        <v>123.33</v>
      </c>
      <c r="I1129">
        <v>30</v>
      </c>
      <c r="J1129" s="19">
        <v>50.396825396825399</v>
      </c>
      <c r="K1129">
        <v>5</v>
      </c>
      <c r="L1129">
        <v>3</v>
      </c>
      <c r="M1129">
        <v>3</v>
      </c>
      <c r="N1129">
        <v>1</v>
      </c>
      <c r="O1129">
        <v>5</v>
      </c>
      <c r="P1129">
        <v>2</v>
      </c>
      <c r="Q1129">
        <v>3</v>
      </c>
      <c r="R1129">
        <v>2</v>
      </c>
      <c r="S1129">
        <v>2</v>
      </c>
      <c r="T1129">
        <v>2</v>
      </c>
      <c r="U1129">
        <v>4</v>
      </c>
      <c r="V1129">
        <v>4</v>
      </c>
      <c r="W1129">
        <v>4</v>
      </c>
      <c r="X1129">
        <v>2</v>
      </c>
      <c r="Y1129">
        <v>4</v>
      </c>
      <c r="Z1129">
        <v>3</v>
      </c>
      <c r="AA1129">
        <v>1</v>
      </c>
      <c r="AB1129">
        <v>3</v>
      </c>
      <c r="AC1129">
        <v>2</v>
      </c>
      <c r="AD1129">
        <v>1</v>
      </c>
      <c r="AE1129">
        <v>5</v>
      </c>
      <c r="AF1129">
        <v>1</v>
      </c>
      <c r="AG1129">
        <v>4</v>
      </c>
      <c r="AH1129">
        <v>4</v>
      </c>
      <c r="AI1129">
        <v>2</v>
      </c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 s="19">
        <f t="shared" si="884"/>
        <v>1</v>
      </c>
      <c r="BJ1129" s="19">
        <f t="shared" si="885"/>
        <v>1</v>
      </c>
      <c r="BK1129" s="19">
        <f t="shared" si="886"/>
        <v>1</v>
      </c>
      <c r="BL1129" s="19">
        <f t="shared" si="887"/>
        <v>1</v>
      </c>
      <c r="BM1129" s="19">
        <f t="shared" si="888"/>
        <v>0</v>
      </c>
      <c r="BN1129" s="19">
        <f t="shared" si="889"/>
        <v>0</v>
      </c>
      <c r="BO1129" s="19">
        <f t="shared" si="890"/>
        <v>0</v>
      </c>
      <c r="BP1129" s="19">
        <f t="shared" si="891"/>
        <v>1</v>
      </c>
      <c r="BQ1129" s="19">
        <f t="shared" si="892"/>
        <v>1</v>
      </c>
      <c r="BR1129" s="19">
        <f t="shared" si="893"/>
        <v>0</v>
      </c>
      <c r="BS1129" s="19">
        <f t="shared" si="894"/>
        <v>1</v>
      </c>
      <c r="BT1129" s="19">
        <f t="shared" si="895"/>
        <v>0</v>
      </c>
      <c r="BU1129" s="19">
        <f t="shared" si="896"/>
        <v>1</v>
      </c>
      <c r="BV1129" s="19">
        <f t="shared" si="897"/>
        <v>0</v>
      </c>
      <c r="BW1129" s="19">
        <f t="shared" si="898"/>
        <v>0</v>
      </c>
      <c r="BX1129" s="19">
        <f t="shared" si="899"/>
        <v>0</v>
      </c>
      <c r="BY1129" s="19">
        <f t="shared" si="900"/>
        <v>0</v>
      </c>
      <c r="BZ1129" s="19">
        <f t="shared" si="901"/>
        <v>1</v>
      </c>
      <c r="CA1129" s="19">
        <f t="shared" si="902"/>
        <v>1</v>
      </c>
      <c r="CB1129" s="19">
        <f t="shared" si="903"/>
        <v>0</v>
      </c>
      <c r="CC1129" s="19">
        <f t="shared" si="904"/>
        <v>0</v>
      </c>
      <c r="CD1129" s="19">
        <f t="shared" si="905"/>
        <v>0</v>
      </c>
      <c r="CE1129" s="19">
        <f t="shared" si="906"/>
        <v>0</v>
      </c>
      <c r="CF1129" s="19">
        <f t="shared" si="907"/>
        <v>1</v>
      </c>
      <c r="CG1129" s="19">
        <f t="shared" si="908"/>
        <v>1</v>
      </c>
      <c r="CH1129" s="19" t="str">
        <f t="shared" si="909"/>
        <v>NA</v>
      </c>
      <c r="CI1129" s="19" t="str">
        <f t="shared" si="910"/>
        <v>NA</v>
      </c>
      <c r="CJ1129" s="19" t="str">
        <f t="shared" si="911"/>
        <v>NA</v>
      </c>
      <c r="CK1129" s="19" t="str">
        <f t="shared" si="912"/>
        <v>NA</v>
      </c>
      <c r="CL1129" s="19" t="str">
        <f t="shared" si="913"/>
        <v>NA</v>
      </c>
      <c r="CM1129" s="19" t="str">
        <f t="shared" si="914"/>
        <v>NA</v>
      </c>
      <c r="CN1129" s="19" t="str">
        <f t="shared" si="915"/>
        <v>NA</v>
      </c>
      <c r="CO1129" s="19" t="str">
        <f t="shared" si="916"/>
        <v>NA</v>
      </c>
      <c r="CP1129" s="19" t="str">
        <f t="shared" si="917"/>
        <v>NA</v>
      </c>
      <c r="CQ1129" s="19" t="str">
        <f t="shared" si="918"/>
        <v>NA</v>
      </c>
      <c r="CR1129" s="19" t="str">
        <f t="shared" si="919"/>
        <v>NA</v>
      </c>
      <c r="CS1129" s="19" t="str">
        <f t="shared" si="920"/>
        <v>NA</v>
      </c>
      <c r="CT1129" s="19" t="str">
        <f t="shared" si="921"/>
        <v>NA</v>
      </c>
      <c r="CU1129" s="19" t="str">
        <f t="shared" si="922"/>
        <v>NA</v>
      </c>
      <c r="CV1129" s="19" t="str">
        <f t="shared" si="923"/>
        <v>NA</v>
      </c>
      <c r="CW1129" s="19" t="str">
        <f t="shared" si="924"/>
        <v>NA</v>
      </c>
      <c r="CX1129" s="19" t="str">
        <f t="shared" si="925"/>
        <v>NA</v>
      </c>
      <c r="CY1129" s="19" t="str">
        <f t="shared" si="926"/>
        <v>NA</v>
      </c>
      <c r="CZ1129" s="19" t="str">
        <f t="shared" si="927"/>
        <v>NA</v>
      </c>
      <c r="DA1129" s="19" t="str">
        <f t="shared" si="928"/>
        <v>NA</v>
      </c>
      <c r="DB1129" s="19" t="str">
        <f t="shared" si="929"/>
        <v>NA</v>
      </c>
      <c r="DC1129" s="19" t="str">
        <f t="shared" si="930"/>
        <v>NA</v>
      </c>
      <c r="DD1129" s="19" t="str">
        <f t="shared" si="931"/>
        <v>NA</v>
      </c>
      <c r="DE1129" s="19" t="str">
        <f t="shared" si="932"/>
        <v>NA</v>
      </c>
      <c r="DF1129" s="19" t="str">
        <f t="shared" si="933"/>
        <v>NA</v>
      </c>
      <c r="DG1129" s="19">
        <f t="shared" si="934"/>
        <v>12</v>
      </c>
      <c r="DH1129" s="19">
        <f t="shared" si="935"/>
        <v>0</v>
      </c>
      <c r="DI1129"/>
      <c r="DJ1129"/>
      <c r="DK1129">
        <v>2</v>
      </c>
      <c r="DL1129"/>
      <c r="DM1129"/>
      <c r="DN1129"/>
      <c r="DO1129"/>
      <c r="DP1129"/>
      <c r="DQ1129"/>
      <c r="EL1129"/>
      <c r="FP1129"/>
      <c r="GM1129"/>
      <c r="HR1129"/>
      <c r="HW1129"/>
      <c r="JM1129"/>
      <c r="KG1129"/>
      <c r="KV1129">
        <v>2</v>
      </c>
      <c r="KW1129">
        <v>1</v>
      </c>
      <c r="KX1129">
        <v>1</v>
      </c>
      <c r="KY1129">
        <v>11</v>
      </c>
      <c r="KZ1129">
        <v>2</v>
      </c>
      <c r="LA1129">
        <v>2</v>
      </c>
      <c r="LB1129">
        <v>0</v>
      </c>
      <c r="LC1129">
        <v>2</v>
      </c>
      <c r="LD1129">
        <v>1</v>
      </c>
      <c r="LE1129">
        <v>1</v>
      </c>
      <c r="LF1129">
        <v>1</v>
      </c>
      <c r="LG1129">
        <v>0</v>
      </c>
      <c r="LH1129">
        <v>22</v>
      </c>
      <c r="LI1129">
        <v>8</v>
      </c>
      <c r="LJ1129">
        <v>2</v>
      </c>
      <c r="LK1129" s="6">
        <v>1</v>
      </c>
      <c r="LL1129">
        <v>8</v>
      </c>
      <c r="LM1129">
        <v>2</v>
      </c>
      <c r="LN1129">
        <v>1</v>
      </c>
      <c r="LO1129">
        <v>10</v>
      </c>
      <c r="LP1129">
        <v>13</v>
      </c>
      <c r="LQ1129">
        <v>3</v>
      </c>
      <c r="LR1129">
        <v>2</v>
      </c>
      <c r="LS1129">
        <v>1</v>
      </c>
      <c r="LT1129">
        <v>2</v>
      </c>
      <c r="LU1129">
        <v>0</v>
      </c>
      <c r="LV1129">
        <v>2</v>
      </c>
      <c r="LW1129">
        <v>1</v>
      </c>
      <c r="LX1129">
        <v>0</v>
      </c>
      <c r="LY1129">
        <v>7</v>
      </c>
      <c r="LZ1129">
        <v>5</v>
      </c>
    </row>
    <row r="1130" spans="1:338" x14ac:dyDescent="0.25">
      <c r="A1130" t="s">
        <v>1529</v>
      </c>
      <c r="B1130" t="s">
        <v>803</v>
      </c>
      <c r="C1130" t="s">
        <v>1308</v>
      </c>
      <c r="D1130" t="s">
        <v>1309</v>
      </c>
      <c r="E1130">
        <v>10</v>
      </c>
      <c r="F1130">
        <v>25</v>
      </c>
      <c r="G1130">
        <v>21</v>
      </c>
      <c r="H1130">
        <v>123.33</v>
      </c>
      <c r="I1130">
        <v>30</v>
      </c>
      <c r="J1130" s="19">
        <v>50.396825396825399</v>
      </c>
      <c r="K1130">
        <v>3</v>
      </c>
      <c r="L1130">
        <v>4</v>
      </c>
      <c r="M1130">
        <v>1</v>
      </c>
      <c r="N1130">
        <v>4</v>
      </c>
      <c r="O1130">
        <v>1</v>
      </c>
      <c r="P1130">
        <v>4</v>
      </c>
      <c r="Q1130">
        <v>3</v>
      </c>
      <c r="S1130">
        <v>2</v>
      </c>
      <c r="T1130">
        <v>2</v>
      </c>
      <c r="U1130">
        <v>4</v>
      </c>
      <c r="V1130">
        <v>4</v>
      </c>
      <c r="X1130">
        <v>2</v>
      </c>
      <c r="Y1130">
        <v>2</v>
      </c>
      <c r="Z1130"/>
      <c r="AA1130">
        <v>1</v>
      </c>
      <c r="AB1130">
        <v>2</v>
      </c>
      <c r="AC1130">
        <v>2</v>
      </c>
      <c r="AD1130"/>
      <c r="AE1130">
        <v>3</v>
      </c>
      <c r="AF1130">
        <v>1</v>
      </c>
      <c r="AG1130"/>
      <c r="AH1130"/>
      <c r="AI1130">
        <v>4</v>
      </c>
      <c r="AJ1130">
        <v>4</v>
      </c>
      <c r="AK1130">
        <v>3</v>
      </c>
      <c r="AL1130">
        <v>1</v>
      </c>
      <c r="AM1130">
        <v>1</v>
      </c>
      <c r="AN1130">
        <v>3</v>
      </c>
      <c r="AO1130">
        <v>2</v>
      </c>
      <c r="AP1130">
        <v>3</v>
      </c>
      <c r="AQ1130">
        <v>2</v>
      </c>
      <c r="AR1130">
        <v>1</v>
      </c>
      <c r="AS1130">
        <v>3</v>
      </c>
      <c r="AT1130">
        <v>2</v>
      </c>
      <c r="AU1130">
        <v>4</v>
      </c>
      <c r="AV1130">
        <v>3</v>
      </c>
      <c r="AW1130">
        <v>1</v>
      </c>
      <c r="AX1130">
        <v>3</v>
      </c>
      <c r="AY1130">
        <v>4</v>
      </c>
      <c r="AZ1130">
        <v>1</v>
      </c>
      <c r="BA1130">
        <v>2</v>
      </c>
      <c r="BB1130">
        <v>2</v>
      </c>
      <c r="BC1130">
        <v>1</v>
      </c>
      <c r="BD1130">
        <v>4</v>
      </c>
      <c r="BE1130">
        <v>2</v>
      </c>
      <c r="BF1130">
        <v>2</v>
      </c>
      <c r="BG1130">
        <v>4</v>
      </c>
      <c r="BH1130">
        <v>4</v>
      </c>
      <c r="BI1130" s="19">
        <f t="shared" si="884"/>
        <v>0</v>
      </c>
      <c r="BJ1130" s="19">
        <f t="shared" si="885"/>
        <v>0</v>
      </c>
      <c r="BK1130" s="19">
        <f t="shared" si="886"/>
        <v>0</v>
      </c>
      <c r="BL1130" s="19">
        <f t="shared" si="887"/>
        <v>0</v>
      </c>
      <c r="BM1130" s="19">
        <f t="shared" si="888"/>
        <v>0</v>
      </c>
      <c r="BN1130" s="19">
        <f t="shared" si="889"/>
        <v>0</v>
      </c>
      <c r="BO1130" s="19">
        <f t="shared" si="890"/>
        <v>0</v>
      </c>
      <c r="BP1130" s="19" t="str">
        <f t="shared" si="891"/>
        <v>NA</v>
      </c>
      <c r="BQ1130" s="19">
        <f t="shared" si="892"/>
        <v>1</v>
      </c>
      <c r="BR1130" s="19">
        <f t="shared" si="893"/>
        <v>0</v>
      </c>
      <c r="BS1130" s="19">
        <f t="shared" si="894"/>
        <v>1</v>
      </c>
      <c r="BT1130" s="19">
        <f t="shared" si="895"/>
        <v>0</v>
      </c>
      <c r="BU1130" s="19" t="str">
        <f t="shared" si="896"/>
        <v>NA</v>
      </c>
      <c r="BV1130" s="19">
        <f t="shared" si="897"/>
        <v>0</v>
      </c>
      <c r="BW1130" s="19">
        <f t="shared" si="898"/>
        <v>0</v>
      </c>
      <c r="BX1130" s="19" t="str">
        <f t="shared" si="899"/>
        <v>NA</v>
      </c>
      <c r="BY1130" s="19">
        <f t="shared" si="900"/>
        <v>0</v>
      </c>
      <c r="BZ1130" s="19">
        <f t="shared" si="901"/>
        <v>0</v>
      </c>
      <c r="CA1130" s="19">
        <f t="shared" si="902"/>
        <v>1</v>
      </c>
      <c r="CB1130" s="19" t="str">
        <f t="shared" si="903"/>
        <v>NA</v>
      </c>
      <c r="CC1130" s="19">
        <f t="shared" si="904"/>
        <v>1</v>
      </c>
      <c r="CD1130" s="19">
        <f t="shared" si="905"/>
        <v>0</v>
      </c>
      <c r="CE1130" s="19" t="str">
        <f t="shared" si="906"/>
        <v>NA</v>
      </c>
      <c r="CF1130" s="19" t="str">
        <f t="shared" si="907"/>
        <v>NA</v>
      </c>
      <c r="CG1130" s="19">
        <f t="shared" si="908"/>
        <v>0</v>
      </c>
      <c r="CH1130" s="19">
        <f t="shared" si="909"/>
        <v>0</v>
      </c>
      <c r="CI1130" s="19">
        <f t="shared" si="910"/>
        <v>1</v>
      </c>
      <c r="CJ1130" s="19">
        <f t="shared" si="911"/>
        <v>0</v>
      </c>
      <c r="CK1130" s="19">
        <f t="shared" si="912"/>
        <v>1</v>
      </c>
      <c r="CL1130" s="19">
        <f t="shared" si="913"/>
        <v>1</v>
      </c>
      <c r="CM1130" s="19">
        <f t="shared" si="914"/>
        <v>0</v>
      </c>
      <c r="CN1130" s="19">
        <f t="shared" si="915"/>
        <v>0</v>
      </c>
      <c r="CO1130" s="19">
        <f t="shared" si="916"/>
        <v>1</v>
      </c>
      <c r="CP1130" s="19">
        <f t="shared" si="917"/>
        <v>0</v>
      </c>
      <c r="CQ1130" s="19">
        <f t="shared" si="918"/>
        <v>1</v>
      </c>
      <c r="CR1130" s="19">
        <f t="shared" si="919"/>
        <v>0</v>
      </c>
      <c r="CS1130" s="19">
        <f t="shared" si="920"/>
        <v>0</v>
      </c>
      <c r="CT1130" s="19">
        <f t="shared" si="921"/>
        <v>0</v>
      </c>
      <c r="CU1130" s="19">
        <f t="shared" si="922"/>
        <v>0</v>
      </c>
      <c r="CV1130" s="19">
        <f t="shared" si="923"/>
        <v>1</v>
      </c>
      <c r="CW1130" s="19">
        <f t="shared" si="924"/>
        <v>0</v>
      </c>
      <c r="CX1130" s="19">
        <f t="shared" si="925"/>
        <v>0</v>
      </c>
      <c r="CY1130" s="19">
        <f t="shared" si="926"/>
        <v>0</v>
      </c>
      <c r="CZ1130" s="19">
        <f t="shared" si="927"/>
        <v>1</v>
      </c>
      <c r="DA1130" s="19">
        <f t="shared" si="928"/>
        <v>0</v>
      </c>
      <c r="DB1130" s="19">
        <f t="shared" si="929"/>
        <v>0</v>
      </c>
      <c r="DC1130" s="19">
        <f t="shared" si="930"/>
        <v>0</v>
      </c>
      <c r="DD1130" s="19">
        <f t="shared" si="931"/>
        <v>0</v>
      </c>
      <c r="DE1130" s="19">
        <f t="shared" si="932"/>
        <v>1</v>
      </c>
      <c r="DF1130" s="19">
        <f t="shared" si="933"/>
        <v>0</v>
      </c>
      <c r="DG1130" s="19">
        <f t="shared" si="934"/>
        <v>4</v>
      </c>
      <c r="DH1130" s="19">
        <f t="shared" si="935"/>
        <v>8</v>
      </c>
      <c r="DI1130"/>
      <c r="DJ1130"/>
      <c r="DK1130">
        <v>2</v>
      </c>
      <c r="DL1130"/>
      <c r="DM1130"/>
      <c r="DN1130"/>
      <c r="DO1130"/>
      <c r="DP1130"/>
      <c r="DQ1130"/>
      <c r="EL1130"/>
      <c r="FP1130"/>
      <c r="GM1130"/>
      <c r="HR1130"/>
      <c r="HW1130"/>
      <c r="JM1130"/>
      <c r="KG1130"/>
      <c r="KV1130">
        <v>2</v>
      </c>
      <c r="KW1130">
        <v>0</v>
      </c>
      <c r="KX1130">
        <v>1</v>
      </c>
      <c r="KY1130">
        <v>13</v>
      </c>
      <c r="KZ1130">
        <v>2</v>
      </c>
      <c r="LA1130">
        <v>2</v>
      </c>
      <c r="LB1130">
        <v>2</v>
      </c>
      <c r="LC1130">
        <v>2</v>
      </c>
      <c r="LD1130">
        <v>1</v>
      </c>
      <c r="LE1130">
        <v>1</v>
      </c>
      <c r="LF1130">
        <v>1</v>
      </c>
      <c r="LG1130">
        <v>0</v>
      </c>
      <c r="LH1130">
        <v>3</v>
      </c>
      <c r="LI1130">
        <v>8</v>
      </c>
      <c r="LJ1130">
        <v>2</v>
      </c>
      <c r="LK1130" s="6">
        <v>1</v>
      </c>
      <c r="LL1130">
        <v>5</v>
      </c>
      <c r="LM1130">
        <v>2</v>
      </c>
      <c r="LN1130">
        <v>1</v>
      </c>
      <c r="LO1130">
        <v>9</v>
      </c>
      <c r="LP1130">
        <v>13</v>
      </c>
      <c r="LQ1130">
        <v>0</v>
      </c>
      <c r="LR1130">
        <v>0</v>
      </c>
      <c r="LS1130">
        <v>0</v>
      </c>
      <c r="LT1130">
        <v>4</v>
      </c>
      <c r="LU1130">
        <v>0</v>
      </c>
      <c r="LV1130">
        <v>0</v>
      </c>
      <c r="LW1130">
        <v>0</v>
      </c>
      <c r="LX1130">
        <v>0</v>
      </c>
      <c r="LY1130">
        <v>6</v>
      </c>
      <c r="LZ1130">
        <v>8</v>
      </c>
    </row>
    <row r="1131" spans="1:338" x14ac:dyDescent="0.25">
      <c r="A1131" t="s">
        <v>1530</v>
      </c>
      <c r="B1131" t="s">
        <v>803</v>
      </c>
      <c r="C1131" t="s">
        <v>1308</v>
      </c>
      <c r="D1131" t="s">
        <v>1309</v>
      </c>
      <c r="E1131">
        <v>10</v>
      </c>
      <c r="F1131">
        <v>25</v>
      </c>
      <c r="G1131">
        <v>21</v>
      </c>
      <c r="H1131">
        <v>123.33</v>
      </c>
      <c r="I1131">
        <v>30</v>
      </c>
      <c r="J1131" s="19">
        <v>50.396825396825399</v>
      </c>
      <c r="K1131">
        <v>5</v>
      </c>
      <c r="L1131">
        <v>3</v>
      </c>
      <c r="M1131">
        <v>3</v>
      </c>
      <c r="N1131">
        <v>1</v>
      </c>
      <c r="O1131">
        <v>3</v>
      </c>
      <c r="P1131">
        <v>1</v>
      </c>
      <c r="Q1131">
        <v>4</v>
      </c>
      <c r="R1131">
        <v>2</v>
      </c>
      <c r="S1131">
        <v>2</v>
      </c>
      <c r="T1131">
        <v>5</v>
      </c>
      <c r="U1131">
        <v>2</v>
      </c>
      <c r="V1131">
        <v>4</v>
      </c>
      <c r="W1131">
        <v>4</v>
      </c>
      <c r="X1131">
        <v>3</v>
      </c>
      <c r="Y1131">
        <v>4</v>
      </c>
      <c r="Z1131">
        <v>2</v>
      </c>
      <c r="AA1131">
        <v>5</v>
      </c>
      <c r="AB1131">
        <v>5</v>
      </c>
      <c r="AC1131">
        <v>2</v>
      </c>
      <c r="AD1131">
        <v>1</v>
      </c>
      <c r="AE1131">
        <v>3</v>
      </c>
      <c r="AF1131">
        <v>4</v>
      </c>
      <c r="AG1131">
        <v>2</v>
      </c>
      <c r="AH1131">
        <v>1</v>
      </c>
      <c r="AI1131">
        <v>2</v>
      </c>
      <c r="AJ1131">
        <v>5</v>
      </c>
      <c r="AK1131">
        <v>3</v>
      </c>
      <c r="AL1131">
        <v>1</v>
      </c>
      <c r="AM1131">
        <v>1</v>
      </c>
      <c r="AN1131">
        <v>3</v>
      </c>
      <c r="AO1131">
        <v>3</v>
      </c>
      <c r="AP1131">
        <v>4</v>
      </c>
      <c r="AQ1131">
        <v>2</v>
      </c>
      <c r="AR1131">
        <v>2</v>
      </c>
      <c r="AS1131">
        <v>3</v>
      </c>
      <c r="AT1131">
        <v>4</v>
      </c>
      <c r="AU1131">
        <v>3</v>
      </c>
      <c r="AV1131">
        <v>4</v>
      </c>
      <c r="AW1131">
        <v>3</v>
      </c>
      <c r="AX1131">
        <v>1</v>
      </c>
      <c r="AY1131">
        <v>2</v>
      </c>
      <c r="AZ1131">
        <v>5</v>
      </c>
      <c r="BA1131">
        <v>3</v>
      </c>
      <c r="BB1131">
        <v>2</v>
      </c>
      <c r="BC1131">
        <v>3</v>
      </c>
      <c r="BD1131">
        <v>3</v>
      </c>
      <c r="BE1131">
        <v>4</v>
      </c>
      <c r="BF1131">
        <v>1</v>
      </c>
      <c r="BG1131">
        <v>4</v>
      </c>
      <c r="BH1131">
        <v>2</v>
      </c>
      <c r="BI1131" s="19">
        <f t="shared" si="884"/>
        <v>1</v>
      </c>
      <c r="BJ1131" s="19">
        <f t="shared" si="885"/>
        <v>1</v>
      </c>
      <c r="BK1131" s="19">
        <f t="shared" si="886"/>
        <v>1</v>
      </c>
      <c r="BL1131" s="19">
        <f t="shared" si="887"/>
        <v>1</v>
      </c>
      <c r="BM1131" s="19">
        <f t="shared" si="888"/>
        <v>1</v>
      </c>
      <c r="BN1131" s="19">
        <f t="shared" si="889"/>
        <v>0</v>
      </c>
      <c r="BO1131" s="19">
        <f t="shared" si="890"/>
        <v>1</v>
      </c>
      <c r="BP1131" s="19">
        <f t="shared" si="891"/>
        <v>1</v>
      </c>
      <c r="BQ1131" s="19">
        <f t="shared" si="892"/>
        <v>1</v>
      </c>
      <c r="BR1131" s="19">
        <f t="shared" si="893"/>
        <v>0</v>
      </c>
      <c r="BS1131" s="19">
        <f t="shared" si="894"/>
        <v>0</v>
      </c>
      <c r="BT1131" s="19">
        <f t="shared" si="895"/>
        <v>0</v>
      </c>
      <c r="BU1131" s="19">
        <f t="shared" si="896"/>
        <v>1</v>
      </c>
      <c r="BV1131" s="19">
        <f t="shared" si="897"/>
        <v>1</v>
      </c>
      <c r="BW1131" s="19">
        <f t="shared" si="898"/>
        <v>0</v>
      </c>
      <c r="BX1131" s="19">
        <f t="shared" si="899"/>
        <v>1</v>
      </c>
      <c r="BY1131" s="19">
        <f t="shared" si="900"/>
        <v>1</v>
      </c>
      <c r="BZ1131" s="19">
        <f t="shared" si="901"/>
        <v>0</v>
      </c>
      <c r="CA1131" s="19">
        <f t="shared" si="902"/>
        <v>1</v>
      </c>
      <c r="CB1131" s="19">
        <f t="shared" si="903"/>
        <v>0</v>
      </c>
      <c r="CC1131" s="19">
        <f t="shared" si="904"/>
        <v>1</v>
      </c>
      <c r="CD1131" s="19">
        <f t="shared" si="905"/>
        <v>1</v>
      </c>
      <c r="CE1131" s="19">
        <f t="shared" si="906"/>
        <v>0</v>
      </c>
      <c r="CF1131" s="19">
        <f t="shared" si="907"/>
        <v>0</v>
      </c>
      <c r="CG1131" s="19">
        <f t="shared" si="908"/>
        <v>1</v>
      </c>
      <c r="CH1131" s="19">
        <f t="shared" si="909"/>
        <v>1</v>
      </c>
      <c r="CI1131" s="19">
        <f t="shared" si="910"/>
        <v>1</v>
      </c>
      <c r="CJ1131" s="19">
        <f t="shared" si="911"/>
        <v>0</v>
      </c>
      <c r="CK1131" s="19">
        <f t="shared" si="912"/>
        <v>1</v>
      </c>
      <c r="CL1131" s="19">
        <f t="shared" si="913"/>
        <v>1</v>
      </c>
      <c r="CM1131" s="19">
        <f t="shared" si="914"/>
        <v>1</v>
      </c>
      <c r="CN1131" s="19">
        <f t="shared" si="915"/>
        <v>1</v>
      </c>
      <c r="CO1131" s="19">
        <f t="shared" si="916"/>
        <v>1</v>
      </c>
      <c r="CP1131" s="19">
        <f t="shared" si="917"/>
        <v>1</v>
      </c>
      <c r="CQ1131" s="19">
        <f t="shared" si="918"/>
        <v>1</v>
      </c>
      <c r="CR1131" s="19">
        <f t="shared" si="919"/>
        <v>1</v>
      </c>
      <c r="CS1131" s="19">
        <f t="shared" si="920"/>
        <v>1</v>
      </c>
      <c r="CT1131" s="19">
        <f t="shared" si="921"/>
        <v>1</v>
      </c>
      <c r="CU1131" s="19">
        <f t="shared" si="922"/>
        <v>1</v>
      </c>
      <c r="CV1131" s="19">
        <f t="shared" si="923"/>
        <v>0</v>
      </c>
      <c r="CW1131" s="19">
        <f t="shared" si="924"/>
        <v>1</v>
      </c>
      <c r="CX1131" s="19">
        <f t="shared" si="925"/>
        <v>1</v>
      </c>
      <c r="CY1131" s="19">
        <f t="shared" si="926"/>
        <v>1</v>
      </c>
      <c r="CZ1131" s="19">
        <f t="shared" si="927"/>
        <v>1</v>
      </c>
      <c r="DA1131" s="19">
        <f t="shared" si="928"/>
        <v>1</v>
      </c>
      <c r="DB1131" s="19">
        <f t="shared" si="929"/>
        <v>1</v>
      </c>
      <c r="DC1131" s="19">
        <f t="shared" si="930"/>
        <v>1</v>
      </c>
      <c r="DD1131" s="19">
        <f t="shared" si="931"/>
        <v>1</v>
      </c>
      <c r="DE1131" s="19">
        <f t="shared" si="932"/>
        <v>1</v>
      </c>
      <c r="DF1131" s="19">
        <f t="shared" si="933"/>
        <v>1</v>
      </c>
      <c r="DG1131" s="19">
        <f t="shared" si="934"/>
        <v>16</v>
      </c>
      <c r="DH1131" s="19">
        <f t="shared" si="935"/>
        <v>23</v>
      </c>
      <c r="DI1131"/>
      <c r="DJ1131"/>
      <c r="DK1131">
        <v>2</v>
      </c>
      <c r="DL1131"/>
      <c r="DM1131"/>
      <c r="DN1131"/>
      <c r="DO1131"/>
      <c r="DP1131"/>
      <c r="DQ1131"/>
      <c r="EL1131"/>
      <c r="FP1131"/>
      <c r="GM1131"/>
      <c r="HR1131"/>
      <c r="HW1131"/>
      <c r="JM1131"/>
      <c r="KG1131"/>
      <c r="KV1131">
        <v>2</v>
      </c>
      <c r="KW1131">
        <v>1</v>
      </c>
      <c r="KX1131">
        <v>0</v>
      </c>
      <c r="KY1131">
        <v>14</v>
      </c>
      <c r="KZ1131">
        <v>2</v>
      </c>
      <c r="LA1131">
        <v>2</v>
      </c>
      <c r="LB1131">
        <v>2</v>
      </c>
      <c r="LC1131">
        <v>2</v>
      </c>
      <c r="LD1131">
        <v>1</v>
      </c>
      <c r="LE1131">
        <v>1</v>
      </c>
      <c r="LF1131">
        <v>1</v>
      </c>
      <c r="LG1131">
        <v>1</v>
      </c>
      <c r="LH1131">
        <v>22</v>
      </c>
      <c r="LI1131">
        <v>8</v>
      </c>
      <c r="LJ1131">
        <v>2</v>
      </c>
      <c r="LK1131" s="6">
        <v>1</v>
      </c>
      <c r="LL1131">
        <v>11</v>
      </c>
      <c r="LM1131">
        <v>2</v>
      </c>
      <c r="LN1131">
        <v>1</v>
      </c>
      <c r="LO1131">
        <v>15</v>
      </c>
      <c r="LP1131">
        <v>11</v>
      </c>
      <c r="LQ1131">
        <v>4</v>
      </c>
      <c r="LR1131">
        <v>2</v>
      </c>
      <c r="LS1131">
        <v>0</v>
      </c>
      <c r="LT1131">
        <v>10</v>
      </c>
      <c r="LU1131">
        <v>0</v>
      </c>
      <c r="LV1131">
        <v>2</v>
      </c>
      <c r="LW1131">
        <v>1</v>
      </c>
      <c r="LX1131">
        <v>1</v>
      </c>
      <c r="LY1131">
        <v>7</v>
      </c>
      <c r="LZ1131">
        <v>12</v>
      </c>
    </row>
    <row r="1132" spans="1:338" x14ac:dyDescent="0.25">
      <c r="A1132" t="s">
        <v>1531</v>
      </c>
      <c r="B1132" t="s">
        <v>803</v>
      </c>
      <c r="C1132" t="s">
        <v>1308</v>
      </c>
      <c r="D1132" t="s">
        <v>1309</v>
      </c>
      <c r="E1132">
        <v>10</v>
      </c>
      <c r="F1132">
        <v>25</v>
      </c>
      <c r="G1132">
        <v>21</v>
      </c>
      <c r="H1132">
        <v>123.33</v>
      </c>
      <c r="I1132">
        <v>30</v>
      </c>
      <c r="J1132" s="19">
        <v>50.396825396825399</v>
      </c>
      <c r="K1132">
        <v>3</v>
      </c>
      <c r="L1132">
        <v>3</v>
      </c>
      <c r="M1132">
        <v>3</v>
      </c>
      <c r="N1132">
        <v>4</v>
      </c>
      <c r="O1132">
        <v>3</v>
      </c>
      <c r="P1132">
        <v>1</v>
      </c>
      <c r="Q1132">
        <v>4</v>
      </c>
      <c r="R1132">
        <v>2</v>
      </c>
      <c r="S1132">
        <v>2</v>
      </c>
      <c r="T1132">
        <v>3</v>
      </c>
      <c r="U1132">
        <v>2</v>
      </c>
      <c r="V1132">
        <v>4</v>
      </c>
      <c r="W1132">
        <v>4</v>
      </c>
      <c r="X1132">
        <v>3</v>
      </c>
      <c r="Y1132">
        <v>4</v>
      </c>
      <c r="Z1132">
        <v>4</v>
      </c>
      <c r="AA1132">
        <v>5</v>
      </c>
      <c r="AB1132">
        <v>3</v>
      </c>
      <c r="AC1132">
        <v>2</v>
      </c>
      <c r="AD1132">
        <v>1</v>
      </c>
      <c r="AE1132">
        <v>3</v>
      </c>
      <c r="AF1132">
        <v>1</v>
      </c>
      <c r="AG1132">
        <v>2</v>
      </c>
      <c r="AH1132">
        <v>4</v>
      </c>
      <c r="AI1132">
        <v>2</v>
      </c>
      <c r="AJ1132">
        <v>5</v>
      </c>
      <c r="AK1132">
        <v>3</v>
      </c>
      <c r="AL1132">
        <v>3</v>
      </c>
      <c r="AM1132">
        <v>1</v>
      </c>
      <c r="AN1132">
        <v>3</v>
      </c>
      <c r="AO1132">
        <v>3</v>
      </c>
      <c r="AP1132">
        <v>4</v>
      </c>
      <c r="AQ1132">
        <v>2</v>
      </c>
      <c r="AR1132">
        <v>2</v>
      </c>
      <c r="AS1132">
        <v>3</v>
      </c>
      <c r="AT1132">
        <v>4</v>
      </c>
      <c r="AU1132">
        <v>4</v>
      </c>
      <c r="AV1132">
        <v>4</v>
      </c>
      <c r="AW1132">
        <v>3</v>
      </c>
      <c r="AX1132">
        <v>1</v>
      </c>
      <c r="AY1132">
        <v>2</v>
      </c>
      <c r="AZ1132">
        <v>5</v>
      </c>
      <c r="BA1132">
        <v>3</v>
      </c>
      <c r="BB1132">
        <v>2</v>
      </c>
      <c r="BC1132">
        <v>1</v>
      </c>
      <c r="BD1132">
        <v>3</v>
      </c>
      <c r="BE1132">
        <v>2</v>
      </c>
      <c r="BF1132">
        <v>2</v>
      </c>
      <c r="BG1132">
        <v>4</v>
      </c>
      <c r="BH1132">
        <v>2</v>
      </c>
      <c r="BI1132" s="19">
        <f t="shared" si="884"/>
        <v>0</v>
      </c>
      <c r="BJ1132" s="19">
        <f t="shared" si="885"/>
        <v>1</v>
      </c>
      <c r="BK1132" s="19">
        <f t="shared" si="886"/>
        <v>1</v>
      </c>
      <c r="BL1132" s="19">
        <f t="shared" si="887"/>
        <v>0</v>
      </c>
      <c r="BM1132" s="19">
        <f t="shared" si="888"/>
        <v>1</v>
      </c>
      <c r="BN1132" s="19">
        <f t="shared" si="889"/>
        <v>0</v>
      </c>
      <c r="BO1132" s="19">
        <f t="shared" si="890"/>
        <v>1</v>
      </c>
      <c r="BP1132" s="19">
        <f t="shared" si="891"/>
        <v>1</v>
      </c>
      <c r="BQ1132" s="19">
        <f t="shared" si="892"/>
        <v>1</v>
      </c>
      <c r="BR1132" s="19">
        <f t="shared" si="893"/>
        <v>1</v>
      </c>
      <c r="BS1132" s="19">
        <f t="shared" si="894"/>
        <v>0</v>
      </c>
      <c r="BT1132" s="19">
        <f t="shared" si="895"/>
        <v>0</v>
      </c>
      <c r="BU1132" s="19">
        <f t="shared" si="896"/>
        <v>1</v>
      </c>
      <c r="BV1132" s="19">
        <f t="shared" si="897"/>
        <v>1</v>
      </c>
      <c r="BW1132" s="19">
        <f t="shared" si="898"/>
        <v>0</v>
      </c>
      <c r="BX1132" s="19">
        <f t="shared" si="899"/>
        <v>0</v>
      </c>
      <c r="BY1132" s="19">
        <f t="shared" si="900"/>
        <v>1</v>
      </c>
      <c r="BZ1132" s="19">
        <f t="shared" si="901"/>
        <v>1</v>
      </c>
      <c r="CA1132" s="19">
        <f t="shared" si="902"/>
        <v>1</v>
      </c>
      <c r="CB1132" s="19">
        <f t="shared" si="903"/>
        <v>0</v>
      </c>
      <c r="CC1132" s="19">
        <f t="shared" si="904"/>
        <v>1</v>
      </c>
      <c r="CD1132" s="19">
        <f t="shared" si="905"/>
        <v>0</v>
      </c>
      <c r="CE1132" s="19">
        <f t="shared" si="906"/>
        <v>0</v>
      </c>
      <c r="CF1132" s="19">
        <f t="shared" si="907"/>
        <v>1</v>
      </c>
      <c r="CG1132" s="19">
        <f t="shared" si="908"/>
        <v>1</v>
      </c>
      <c r="CH1132" s="19">
        <f t="shared" si="909"/>
        <v>1</v>
      </c>
      <c r="CI1132" s="19">
        <f t="shared" si="910"/>
        <v>1</v>
      </c>
      <c r="CJ1132" s="19">
        <f t="shared" si="911"/>
        <v>1</v>
      </c>
      <c r="CK1132" s="19">
        <f t="shared" si="912"/>
        <v>1</v>
      </c>
      <c r="CL1132" s="19">
        <f t="shared" si="913"/>
        <v>1</v>
      </c>
      <c r="CM1132" s="19">
        <f t="shared" si="914"/>
        <v>1</v>
      </c>
      <c r="CN1132" s="19">
        <f t="shared" si="915"/>
        <v>1</v>
      </c>
      <c r="CO1132" s="19">
        <f t="shared" si="916"/>
        <v>1</v>
      </c>
      <c r="CP1132" s="19">
        <f t="shared" si="917"/>
        <v>1</v>
      </c>
      <c r="CQ1132" s="19">
        <f t="shared" si="918"/>
        <v>1</v>
      </c>
      <c r="CR1132" s="19">
        <f t="shared" si="919"/>
        <v>1</v>
      </c>
      <c r="CS1132" s="19">
        <f t="shared" si="920"/>
        <v>0</v>
      </c>
      <c r="CT1132" s="19">
        <f t="shared" si="921"/>
        <v>1</v>
      </c>
      <c r="CU1132" s="19">
        <f t="shared" si="922"/>
        <v>1</v>
      </c>
      <c r="CV1132" s="19">
        <f t="shared" si="923"/>
        <v>0</v>
      </c>
      <c r="CW1132" s="19">
        <f t="shared" si="924"/>
        <v>1</v>
      </c>
      <c r="CX1132" s="19">
        <f t="shared" si="925"/>
        <v>1</v>
      </c>
      <c r="CY1132" s="19">
        <f t="shared" si="926"/>
        <v>1</v>
      </c>
      <c r="CZ1132" s="19">
        <f t="shared" si="927"/>
        <v>1</v>
      </c>
      <c r="DA1132" s="19">
        <f t="shared" si="928"/>
        <v>0</v>
      </c>
      <c r="DB1132" s="19">
        <f t="shared" si="929"/>
        <v>1</v>
      </c>
      <c r="DC1132" s="19">
        <f t="shared" si="930"/>
        <v>0</v>
      </c>
      <c r="DD1132" s="19">
        <f t="shared" si="931"/>
        <v>0</v>
      </c>
      <c r="DE1132" s="19">
        <f t="shared" si="932"/>
        <v>1</v>
      </c>
      <c r="DF1132" s="19">
        <f t="shared" si="933"/>
        <v>1</v>
      </c>
      <c r="DG1132" s="19">
        <f t="shared" si="934"/>
        <v>15</v>
      </c>
      <c r="DH1132" s="19">
        <f t="shared" si="935"/>
        <v>20</v>
      </c>
      <c r="DI1132"/>
      <c r="DJ1132"/>
      <c r="DK1132">
        <v>1</v>
      </c>
      <c r="DL1132"/>
      <c r="DM1132"/>
      <c r="DN1132"/>
      <c r="DO1132"/>
      <c r="DP1132"/>
      <c r="DQ1132"/>
      <c r="EL1132"/>
      <c r="FP1132"/>
      <c r="GM1132"/>
      <c r="HR1132"/>
      <c r="HW1132"/>
      <c r="JM1132"/>
      <c r="KG1132"/>
      <c r="KV1132">
        <v>2</v>
      </c>
      <c r="KW1132">
        <v>0</v>
      </c>
      <c r="KX1132">
        <v>0</v>
      </c>
      <c r="KY1132">
        <v>14</v>
      </c>
      <c r="KZ1132">
        <v>2</v>
      </c>
      <c r="LA1132">
        <v>2</v>
      </c>
      <c r="LB1132">
        <v>2</v>
      </c>
      <c r="LC1132">
        <v>2</v>
      </c>
      <c r="LD1132">
        <v>0</v>
      </c>
      <c r="LE1132">
        <v>1</v>
      </c>
      <c r="LF1132">
        <v>1</v>
      </c>
      <c r="LG1132">
        <v>0</v>
      </c>
      <c r="LH1132">
        <v>22</v>
      </c>
      <c r="LI1132">
        <v>8</v>
      </c>
      <c r="LJ1132">
        <v>2</v>
      </c>
      <c r="LK1132" s="6">
        <v>0</v>
      </c>
      <c r="LL1132">
        <v>5</v>
      </c>
      <c r="LM1132">
        <v>2</v>
      </c>
      <c r="LN1132">
        <v>1</v>
      </c>
      <c r="LO1132">
        <v>8</v>
      </c>
      <c r="LP1132">
        <v>7</v>
      </c>
      <c r="LQ1132">
        <v>2</v>
      </c>
      <c r="LR1132">
        <v>0</v>
      </c>
      <c r="LS1132">
        <v>0</v>
      </c>
      <c r="LT1132">
        <v>4</v>
      </c>
      <c r="LU1132">
        <v>0</v>
      </c>
      <c r="LV1132">
        <v>0</v>
      </c>
      <c r="LW1132">
        <v>1</v>
      </c>
      <c r="LX1132">
        <v>0</v>
      </c>
      <c r="LY1132">
        <v>7</v>
      </c>
      <c r="LZ1132">
        <v>14</v>
      </c>
    </row>
    <row r="1133" spans="1:338" x14ac:dyDescent="0.25">
      <c r="A1133" t="s">
        <v>1532</v>
      </c>
      <c r="B1133" t="s">
        <v>803</v>
      </c>
      <c r="C1133" t="s">
        <v>1308</v>
      </c>
      <c r="D1133" t="s">
        <v>1309</v>
      </c>
      <c r="E1133">
        <v>10</v>
      </c>
      <c r="F1133">
        <v>25</v>
      </c>
      <c r="G1133">
        <v>21</v>
      </c>
      <c r="H1133">
        <v>123.33</v>
      </c>
      <c r="I1133">
        <v>30</v>
      </c>
      <c r="J1133" s="19">
        <v>50.396825396825399</v>
      </c>
      <c r="K1133">
        <v>3</v>
      </c>
      <c r="L1133">
        <v>3</v>
      </c>
      <c r="M1133">
        <v>1</v>
      </c>
      <c r="N1133">
        <v>1</v>
      </c>
      <c r="O1133">
        <v>3</v>
      </c>
      <c r="P1133">
        <v>2</v>
      </c>
      <c r="Q1133">
        <v>3</v>
      </c>
      <c r="R1133">
        <v>2</v>
      </c>
      <c r="S1133">
        <v>2</v>
      </c>
      <c r="T1133">
        <v>1</v>
      </c>
      <c r="U1133">
        <v>2</v>
      </c>
      <c r="V1133">
        <v>3</v>
      </c>
      <c r="W1133">
        <v>4</v>
      </c>
      <c r="X1133">
        <v>4</v>
      </c>
      <c r="Y1133">
        <v>2</v>
      </c>
      <c r="Z1133">
        <v>2</v>
      </c>
      <c r="AA1133">
        <v>3</v>
      </c>
      <c r="AB1133">
        <v>3</v>
      </c>
      <c r="AC1133">
        <v>4</v>
      </c>
      <c r="AD1133">
        <v>2</v>
      </c>
      <c r="AE1133">
        <v>2</v>
      </c>
      <c r="AF1133">
        <v>2</v>
      </c>
      <c r="AG1133">
        <v>3</v>
      </c>
      <c r="AH1133">
        <v>2</v>
      </c>
      <c r="AI1133">
        <v>3</v>
      </c>
      <c r="AJ1133">
        <v>4</v>
      </c>
      <c r="AK1133">
        <v>3</v>
      </c>
      <c r="AL1133">
        <v>1</v>
      </c>
      <c r="AM1133">
        <v>1</v>
      </c>
      <c r="AN1133">
        <v>4</v>
      </c>
      <c r="AO1133">
        <v>3</v>
      </c>
      <c r="AP1133">
        <v>4</v>
      </c>
      <c r="AQ1133">
        <v>2</v>
      </c>
      <c r="AR1133">
        <v>2</v>
      </c>
      <c r="AS1133">
        <v>2</v>
      </c>
      <c r="AT1133">
        <v>2</v>
      </c>
      <c r="AU1133">
        <v>4</v>
      </c>
      <c r="AV1133">
        <v>1</v>
      </c>
      <c r="AW1133">
        <v>4</v>
      </c>
      <c r="AX1133">
        <v>3</v>
      </c>
      <c r="AY1133">
        <v>3</v>
      </c>
      <c r="AZ1133">
        <v>2</v>
      </c>
      <c r="BA1133">
        <v>1</v>
      </c>
      <c r="BB1133">
        <v>2</v>
      </c>
      <c r="BC1133">
        <v>1</v>
      </c>
      <c r="BD1133">
        <v>3</v>
      </c>
      <c r="BE1133">
        <v>3</v>
      </c>
      <c r="BF1133">
        <v>2</v>
      </c>
      <c r="BG1133">
        <v>4</v>
      </c>
      <c r="BH1133">
        <v>4</v>
      </c>
      <c r="BI1133" s="19">
        <f t="shared" si="884"/>
        <v>0</v>
      </c>
      <c r="BJ1133" s="19">
        <f t="shared" si="885"/>
        <v>1</v>
      </c>
      <c r="BK1133" s="19">
        <f t="shared" si="886"/>
        <v>0</v>
      </c>
      <c r="BL1133" s="19">
        <f t="shared" si="887"/>
        <v>1</v>
      </c>
      <c r="BM1133" s="19">
        <f t="shared" si="888"/>
        <v>1</v>
      </c>
      <c r="BN1133" s="19">
        <f t="shared" si="889"/>
        <v>0</v>
      </c>
      <c r="BO1133" s="19">
        <f t="shared" si="890"/>
        <v>0</v>
      </c>
      <c r="BP1133" s="19">
        <f t="shared" si="891"/>
        <v>1</v>
      </c>
      <c r="BQ1133" s="19">
        <f t="shared" si="892"/>
        <v>1</v>
      </c>
      <c r="BR1133" s="19">
        <f t="shared" si="893"/>
        <v>0</v>
      </c>
      <c r="BS1133" s="19">
        <f t="shared" si="894"/>
        <v>0</v>
      </c>
      <c r="BT1133" s="19">
        <f t="shared" si="895"/>
        <v>1</v>
      </c>
      <c r="BU1133" s="19">
        <f t="shared" si="896"/>
        <v>1</v>
      </c>
      <c r="BV1133" s="19">
        <f t="shared" si="897"/>
        <v>0</v>
      </c>
      <c r="BW1133" s="19">
        <f t="shared" si="898"/>
        <v>0</v>
      </c>
      <c r="BX1133" s="19">
        <f t="shared" si="899"/>
        <v>1</v>
      </c>
      <c r="BY1133" s="19">
        <f t="shared" si="900"/>
        <v>0</v>
      </c>
      <c r="BZ1133" s="19">
        <f t="shared" si="901"/>
        <v>1</v>
      </c>
      <c r="CA1133" s="19">
        <f t="shared" si="902"/>
        <v>0</v>
      </c>
      <c r="CB1133" s="19">
        <f t="shared" si="903"/>
        <v>0</v>
      </c>
      <c r="CC1133" s="19">
        <f t="shared" si="904"/>
        <v>0</v>
      </c>
      <c r="CD1133" s="19">
        <f t="shared" si="905"/>
        <v>0</v>
      </c>
      <c r="CE1133" s="19">
        <f t="shared" si="906"/>
        <v>0</v>
      </c>
      <c r="CF1133" s="19">
        <f t="shared" si="907"/>
        <v>0</v>
      </c>
      <c r="CG1133" s="19">
        <f t="shared" si="908"/>
        <v>0</v>
      </c>
      <c r="CH1133" s="19">
        <f t="shared" si="909"/>
        <v>0</v>
      </c>
      <c r="CI1133" s="19">
        <f t="shared" si="910"/>
        <v>1</v>
      </c>
      <c r="CJ1133" s="19">
        <f t="shared" si="911"/>
        <v>0</v>
      </c>
      <c r="CK1133" s="19">
        <f t="shared" si="912"/>
        <v>1</v>
      </c>
      <c r="CL1133" s="19">
        <f t="shared" si="913"/>
        <v>0</v>
      </c>
      <c r="CM1133" s="19">
        <f t="shared" si="914"/>
        <v>1</v>
      </c>
      <c r="CN1133" s="19">
        <f t="shared" si="915"/>
        <v>1</v>
      </c>
      <c r="CO1133" s="19">
        <f t="shared" si="916"/>
        <v>1</v>
      </c>
      <c r="CP1133" s="19">
        <f t="shared" si="917"/>
        <v>1</v>
      </c>
      <c r="CQ1133" s="19">
        <f t="shared" si="918"/>
        <v>0</v>
      </c>
      <c r="CR1133" s="19">
        <f t="shared" si="919"/>
        <v>0</v>
      </c>
      <c r="CS1133" s="19">
        <f t="shared" si="920"/>
        <v>0</v>
      </c>
      <c r="CT1133" s="19">
        <f t="shared" si="921"/>
        <v>0</v>
      </c>
      <c r="CU1133" s="19">
        <f t="shared" si="922"/>
        <v>0</v>
      </c>
      <c r="CV1133" s="19">
        <f t="shared" si="923"/>
        <v>1</v>
      </c>
      <c r="CW1133" s="19">
        <f t="shared" si="924"/>
        <v>0</v>
      </c>
      <c r="CX1133" s="19">
        <f t="shared" si="925"/>
        <v>0</v>
      </c>
      <c r="CY1133" s="19">
        <f t="shared" si="926"/>
        <v>0</v>
      </c>
      <c r="CZ1133" s="19">
        <f t="shared" si="927"/>
        <v>1</v>
      </c>
      <c r="DA1133" s="19">
        <f t="shared" si="928"/>
        <v>0</v>
      </c>
      <c r="DB1133" s="19">
        <f t="shared" si="929"/>
        <v>1</v>
      </c>
      <c r="DC1133" s="19">
        <f t="shared" si="930"/>
        <v>0</v>
      </c>
      <c r="DD1133" s="19">
        <f t="shared" si="931"/>
        <v>0</v>
      </c>
      <c r="DE1133" s="19">
        <f t="shared" si="932"/>
        <v>1</v>
      </c>
      <c r="DF1133" s="19">
        <f t="shared" si="933"/>
        <v>0</v>
      </c>
      <c r="DG1133" s="19">
        <f t="shared" si="934"/>
        <v>9</v>
      </c>
      <c r="DH1133" s="19">
        <f t="shared" si="935"/>
        <v>10</v>
      </c>
      <c r="DI1133"/>
      <c r="DJ1133"/>
      <c r="DK1133">
        <v>1</v>
      </c>
      <c r="DL1133"/>
      <c r="DM1133"/>
      <c r="DN1133"/>
      <c r="DO1133"/>
      <c r="DP1133"/>
      <c r="DQ1133"/>
      <c r="EL1133"/>
      <c r="FP1133"/>
      <c r="GM1133"/>
      <c r="HR1133"/>
      <c r="HW1133"/>
      <c r="JM1133"/>
      <c r="KG1133"/>
      <c r="KV1133">
        <v>2</v>
      </c>
      <c r="KW1133">
        <v>1</v>
      </c>
      <c r="KX1133">
        <v>1</v>
      </c>
      <c r="KY1133">
        <v>12</v>
      </c>
      <c r="KZ1133">
        <v>2</v>
      </c>
      <c r="LA1133">
        <v>2</v>
      </c>
      <c r="LB1133">
        <v>2</v>
      </c>
      <c r="LC1133">
        <v>2</v>
      </c>
      <c r="LD1133">
        <v>1</v>
      </c>
      <c r="LE1133">
        <v>1</v>
      </c>
      <c r="LF1133">
        <v>1</v>
      </c>
      <c r="LG1133">
        <v>0</v>
      </c>
      <c r="LH1133">
        <v>7</v>
      </c>
      <c r="LI1133">
        <v>8</v>
      </c>
      <c r="LJ1133">
        <v>2</v>
      </c>
      <c r="LK1133" s="6">
        <v>0</v>
      </c>
      <c r="LL1133">
        <v>8</v>
      </c>
      <c r="LM1133">
        <v>2</v>
      </c>
      <c r="LN1133">
        <v>1</v>
      </c>
      <c r="LO1133">
        <v>11</v>
      </c>
      <c r="LP1133">
        <v>8</v>
      </c>
      <c r="LQ1133">
        <v>2</v>
      </c>
      <c r="LR1133">
        <v>2</v>
      </c>
      <c r="LS1133">
        <v>0</v>
      </c>
      <c r="LT1133">
        <v>10</v>
      </c>
      <c r="LU1133">
        <v>0</v>
      </c>
      <c r="LV1133">
        <v>0</v>
      </c>
      <c r="LW1133">
        <v>0</v>
      </c>
      <c r="LX1133">
        <v>0</v>
      </c>
      <c r="LY1133">
        <v>7</v>
      </c>
      <c r="LZ1133">
        <v>3</v>
      </c>
    </row>
    <row r="1134" spans="1:338" x14ac:dyDescent="0.25">
      <c r="A1134" t="s">
        <v>1533</v>
      </c>
      <c r="B1134" t="s">
        <v>803</v>
      </c>
      <c r="C1134" t="s">
        <v>1308</v>
      </c>
      <c r="D1134" t="s">
        <v>1309</v>
      </c>
      <c r="E1134">
        <v>10</v>
      </c>
      <c r="F1134">
        <v>25</v>
      </c>
      <c r="G1134">
        <v>21</v>
      </c>
      <c r="H1134">
        <v>123.33</v>
      </c>
      <c r="I1134">
        <v>30</v>
      </c>
      <c r="J1134" s="19">
        <v>50.396825396825399</v>
      </c>
      <c r="K1134">
        <v>5</v>
      </c>
      <c r="L1134">
        <v>1</v>
      </c>
      <c r="M1134">
        <v>1</v>
      </c>
      <c r="N1134">
        <v>1</v>
      </c>
      <c r="O1134">
        <v>3</v>
      </c>
      <c r="P1134">
        <v>2</v>
      </c>
      <c r="Q1134">
        <v>4</v>
      </c>
      <c r="R1134">
        <v>2</v>
      </c>
      <c r="S1134">
        <v>2</v>
      </c>
      <c r="T1134">
        <v>2</v>
      </c>
      <c r="U1134">
        <v>4</v>
      </c>
      <c r="V1134">
        <v>3</v>
      </c>
      <c r="W1134">
        <v>4</v>
      </c>
      <c r="X1134">
        <v>3</v>
      </c>
      <c r="Y1134">
        <v>1</v>
      </c>
      <c r="Z1134">
        <v>4</v>
      </c>
      <c r="AA1134">
        <v>5</v>
      </c>
      <c r="AB1134">
        <v>3</v>
      </c>
      <c r="AC1134">
        <v>2</v>
      </c>
      <c r="AD1134">
        <v>3</v>
      </c>
      <c r="AE1134">
        <v>3</v>
      </c>
      <c r="AF1134">
        <v>2</v>
      </c>
      <c r="AG1134">
        <v>2</v>
      </c>
      <c r="AH1134">
        <v>2</v>
      </c>
      <c r="AI1134">
        <v>5</v>
      </c>
      <c r="AJ1134">
        <v>5</v>
      </c>
      <c r="AK1134">
        <v>3</v>
      </c>
      <c r="AL1134">
        <v>3</v>
      </c>
      <c r="AM1134">
        <v>1</v>
      </c>
      <c r="AN1134">
        <v>3</v>
      </c>
      <c r="AO1134">
        <v>3</v>
      </c>
      <c r="AP1134">
        <v>4</v>
      </c>
      <c r="AQ1134">
        <v>2</v>
      </c>
      <c r="AR1134">
        <v>2</v>
      </c>
      <c r="AS1134">
        <v>3</v>
      </c>
      <c r="AT1134">
        <v>4</v>
      </c>
      <c r="AU1134">
        <v>4</v>
      </c>
      <c r="AV1134">
        <v>4</v>
      </c>
      <c r="AW1134">
        <v>3</v>
      </c>
      <c r="AX1134">
        <v>3</v>
      </c>
      <c r="AY1134">
        <v>4</v>
      </c>
      <c r="AZ1134">
        <v>5</v>
      </c>
      <c r="BA1134">
        <v>3</v>
      </c>
      <c r="BB1134">
        <v>2</v>
      </c>
      <c r="BC1134">
        <v>1</v>
      </c>
      <c r="BD1134">
        <v>3</v>
      </c>
      <c r="BE1134">
        <v>4</v>
      </c>
      <c r="BF1134">
        <v>2</v>
      </c>
      <c r="BG1134">
        <v>4</v>
      </c>
      <c r="BH1134">
        <v>2</v>
      </c>
      <c r="BI1134" s="19">
        <f t="shared" si="884"/>
        <v>1</v>
      </c>
      <c r="BJ1134" s="19">
        <f t="shared" si="885"/>
        <v>0</v>
      </c>
      <c r="BK1134" s="19">
        <f t="shared" si="886"/>
        <v>0</v>
      </c>
      <c r="BL1134" s="19">
        <f t="shared" si="887"/>
        <v>1</v>
      </c>
      <c r="BM1134" s="19">
        <f t="shared" si="888"/>
        <v>1</v>
      </c>
      <c r="BN1134" s="19">
        <f t="shared" si="889"/>
        <v>0</v>
      </c>
      <c r="BO1134" s="19">
        <f t="shared" si="890"/>
        <v>1</v>
      </c>
      <c r="BP1134" s="19">
        <f t="shared" si="891"/>
        <v>1</v>
      </c>
      <c r="BQ1134" s="19">
        <f t="shared" si="892"/>
        <v>1</v>
      </c>
      <c r="BR1134" s="19">
        <f t="shared" si="893"/>
        <v>0</v>
      </c>
      <c r="BS1134" s="19">
        <f t="shared" si="894"/>
        <v>1</v>
      </c>
      <c r="BT1134" s="19">
        <f t="shared" si="895"/>
        <v>1</v>
      </c>
      <c r="BU1134" s="19">
        <f t="shared" si="896"/>
        <v>1</v>
      </c>
      <c r="BV1134" s="19">
        <f t="shared" si="897"/>
        <v>1</v>
      </c>
      <c r="BW1134" s="19">
        <f t="shared" si="898"/>
        <v>0</v>
      </c>
      <c r="BX1134" s="19">
        <f t="shared" si="899"/>
        <v>0</v>
      </c>
      <c r="BY1134" s="19">
        <f t="shared" si="900"/>
        <v>1</v>
      </c>
      <c r="BZ1134" s="19">
        <f t="shared" si="901"/>
        <v>1</v>
      </c>
      <c r="CA1134" s="19">
        <f t="shared" si="902"/>
        <v>1</v>
      </c>
      <c r="CB1134" s="19">
        <f t="shared" si="903"/>
        <v>1</v>
      </c>
      <c r="CC1134" s="19">
        <f t="shared" si="904"/>
        <v>1</v>
      </c>
      <c r="CD1134" s="19">
        <f t="shared" si="905"/>
        <v>0</v>
      </c>
      <c r="CE1134" s="19">
        <f t="shared" si="906"/>
        <v>0</v>
      </c>
      <c r="CF1134" s="19">
        <f t="shared" si="907"/>
        <v>0</v>
      </c>
      <c r="CG1134" s="19">
        <f t="shared" si="908"/>
        <v>0</v>
      </c>
      <c r="CH1134" s="19">
        <f t="shared" si="909"/>
        <v>1</v>
      </c>
      <c r="CI1134" s="19">
        <f t="shared" si="910"/>
        <v>1</v>
      </c>
      <c r="CJ1134" s="19">
        <f t="shared" si="911"/>
        <v>1</v>
      </c>
      <c r="CK1134" s="19">
        <f t="shared" si="912"/>
        <v>1</v>
      </c>
      <c r="CL1134" s="19">
        <f t="shared" si="913"/>
        <v>1</v>
      </c>
      <c r="CM1134" s="19">
        <f t="shared" si="914"/>
        <v>1</v>
      </c>
      <c r="CN1134" s="19">
        <f t="shared" si="915"/>
        <v>1</v>
      </c>
      <c r="CO1134" s="19">
        <f t="shared" si="916"/>
        <v>1</v>
      </c>
      <c r="CP1134" s="19">
        <f t="shared" si="917"/>
        <v>1</v>
      </c>
      <c r="CQ1134" s="19">
        <f t="shared" si="918"/>
        <v>1</v>
      </c>
      <c r="CR1134" s="19">
        <f t="shared" si="919"/>
        <v>1</v>
      </c>
      <c r="CS1134" s="19">
        <f t="shared" si="920"/>
        <v>0</v>
      </c>
      <c r="CT1134" s="19">
        <f t="shared" si="921"/>
        <v>1</v>
      </c>
      <c r="CU1134" s="19">
        <f t="shared" si="922"/>
        <v>1</v>
      </c>
      <c r="CV1134" s="19">
        <f t="shared" si="923"/>
        <v>1</v>
      </c>
      <c r="CW1134" s="19">
        <f t="shared" si="924"/>
        <v>0</v>
      </c>
      <c r="CX1134" s="19">
        <f t="shared" si="925"/>
        <v>1</v>
      </c>
      <c r="CY1134" s="19">
        <f t="shared" si="926"/>
        <v>1</v>
      </c>
      <c r="CZ1134" s="19">
        <f t="shared" si="927"/>
        <v>1</v>
      </c>
      <c r="DA1134" s="19">
        <f t="shared" si="928"/>
        <v>0</v>
      </c>
      <c r="DB1134" s="19">
        <f t="shared" si="929"/>
        <v>1</v>
      </c>
      <c r="DC1134" s="19">
        <f t="shared" si="930"/>
        <v>1</v>
      </c>
      <c r="DD1134" s="19">
        <f t="shared" si="931"/>
        <v>0</v>
      </c>
      <c r="DE1134" s="19">
        <f t="shared" si="932"/>
        <v>1</v>
      </c>
      <c r="DF1134" s="19">
        <f t="shared" si="933"/>
        <v>1</v>
      </c>
      <c r="DG1134" s="19">
        <f t="shared" si="934"/>
        <v>15</v>
      </c>
      <c r="DH1134" s="19">
        <f t="shared" si="935"/>
        <v>21</v>
      </c>
      <c r="DI1134"/>
      <c r="DJ1134"/>
      <c r="DK1134">
        <v>2</v>
      </c>
      <c r="DL1134"/>
      <c r="DM1134"/>
      <c r="DN1134"/>
      <c r="DO1134"/>
      <c r="DP1134"/>
      <c r="DQ1134"/>
      <c r="EL1134"/>
      <c r="FP1134"/>
      <c r="GM1134"/>
      <c r="HR1134"/>
      <c r="HW1134"/>
      <c r="JM1134"/>
      <c r="KG1134"/>
      <c r="KV1134">
        <v>2</v>
      </c>
      <c r="KW1134">
        <v>1</v>
      </c>
      <c r="KX1134">
        <v>0</v>
      </c>
      <c r="KY1134">
        <v>14</v>
      </c>
      <c r="KZ1134">
        <v>2</v>
      </c>
      <c r="LA1134">
        <v>2</v>
      </c>
      <c r="LB1134">
        <v>2</v>
      </c>
      <c r="LC1134">
        <v>2</v>
      </c>
      <c r="LD1134">
        <v>0</v>
      </c>
      <c r="LE1134">
        <v>1</v>
      </c>
      <c r="LF1134">
        <v>1</v>
      </c>
      <c r="LG1134">
        <v>0</v>
      </c>
      <c r="LH1134">
        <v>10</v>
      </c>
      <c r="LI1134">
        <v>1</v>
      </c>
      <c r="LJ1134">
        <v>2</v>
      </c>
      <c r="LK1134" s="6">
        <v>0</v>
      </c>
      <c r="LL1134">
        <v>4</v>
      </c>
      <c r="LM1134">
        <v>2</v>
      </c>
      <c r="LN1134">
        <v>1</v>
      </c>
      <c r="LO1134">
        <v>15</v>
      </c>
      <c r="LP1134">
        <v>9</v>
      </c>
      <c r="LQ1134">
        <v>2</v>
      </c>
      <c r="LR1134">
        <v>2</v>
      </c>
      <c r="LS1134">
        <v>0</v>
      </c>
      <c r="LT1134">
        <v>10</v>
      </c>
      <c r="LU1134">
        <v>2</v>
      </c>
      <c r="LV1134">
        <v>2</v>
      </c>
      <c r="LW1134">
        <v>0</v>
      </c>
      <c r="LX1134">
        <v>0</v>
      </c>
      <c r="LY1134">
        <v>7</v>
      </c>
      <c r="LZ1134">
        <v>11</v>
      </c>
    </row>
    <row r="1135" spans="1:338" x14ac:dyDescent="0.25">
      <c r="A1135" t="s">
        <v>1534</v>
      </c>
      <c r="B1135" t="s">
        <v>803</v>
      </c>
      <c r="C1135" t="s">
        <v>1308</v>
      </c>
      <c r="D1135" t="s">
        <v>1309</v>
      </c>
      <c r="E1135">
        <v>10</v>
      </c>
      <c r="F1135">
        <v>25</v>
      </c>
      <c r="G1135">
        <v>21</v>
      </c>
      <c r="H1135">
        <v>123.33</v>
      </c>
      <c r="I1135">
        <v>30</v>
      </c>
      <c r="J1135" s="19">
        <v>50.396825396825399</v>
      </c>
      <c r="K1135">
        <v>1</v>
      </c>
      <c r="L1135">
        <v>3</v>
      </c>
      <c r="M1135">
        <v>2</v>
      </c>
      <c r="N1135">
        <v>1</v>
      </c>
      <c r="O1135">
        <v>1</v>
      </c>
      <c r="P1135">
        <v>2</v>
      </c>
      <c r="Q1135">
        <v>3</v>
      </c>
      <c r="R1135">
        <v>2</v>
      </c>
      <c r="S1135">
        <v>3</v>
      </c>
      <c r="T1135">
        <v>2</v>
      </c>
      <c r="U1135">
        <v>4</v>
      </c>
      <c r="V1135">
        <v>4</v>
      </c>
      <c r="W1135">
        <v>1</v>
      </c>
      <c r="X1135">
        <v>2</v>
      </c>
      <c r="Y1135">
        <v>4</v>
      </c>
      <c r="Z1135">
        <v>4</v>
      </c>
      <c r="AA1135">
        <v>5</v>
      </c>
      <c r="AB1135">
        <v>1</v>
      </c>
      <c r="AC1135">
        <v>2</v>
      </c>
      <c r="AD1135">
        <v>3</v>
      </c>
      <c r="AE1135">
        <v>4</v>
      </c>
      <c r="AF1135">
        <v>1</v>
      </c>
      <c r="AG1135">
        <v>3</v>
      </c>
      <c r="AH1135">
        <v>2</v>
      </c>
      <c r="AI1135">
        <v>4</v>
      </c>
      <c r="AJ1135">
        <v>4</v>
      </c>
      <c r="AK1135">
        <v>3</v>
      </c>
      <c r="AL1135">
        <v>2</v>
      </c>
      <c r="AM1135">
        <v>1</v>
      </c>
      <c r="AN1135">
        <v>0</v>
      </c>
      <c r="AO1135">
        <v>3</v>
      </c>
      <c r="AP1135">
        <v>3</v>
      </c>
      <c r="AQ1135">
        <v>2</v>
      </c>
      <c r="AR1135">
        <v>2</v>
      </c>
      <c r="AS1135">
        <v>2</v>
      </c>
      <c r="AT1135">
        <v>2</v>
      </c>
      <c r="AU1135">
        <v>3</v>
      </c>
      <c r="AV1135">
        <v>1</v>
      </c>
      <c r="AW1135">
        <v>3</v>
      </c>
      <c r="AX1135">
        <v>3</v>
      </c>
      <c r="AY1135">
        <v>3</v>
      </c>
      <c r="AZ1135">
        <v>5</v>
      </c>
      <c r="BA1135">
        <v>3</v>
      </c>
      <c r="BB1135">
        <v>2</v>
      </c>
      <c r="BC1135">
        <v>1</v>
      </c>
      <c r="BD1135">
        <v>4</v>
      </c>
      <c r="BE1135">
        <v>4</v>
      </c>
      <c r="BF1135">
        <v>2</v>
      </c>
      <c r="BG1135">
        <v>3</v>
      </c>
      <c r="BH1135">
        <v>2</v>
      </c>
      <c r="BI1135" s="19">
        <f t="shared" si="884"/>
        <v>0</v>
      </c>
      <c r="BJ1135" s="19">
        <f t="shared" si="885"/>
        <v>1</v>
      </c>
      <c r="BK1135" s="19">
        <f t="shared" si="886"/>
        <v>0</v>
      </c>
      <c r="BL1135" s="19">
        <f t="shared" si="887"/>
        <v>1</v>
      </c>
      <c r="BM1135" s="19">
        <f t="shared" si="888"/>
        <v>0</v>
      </c>
      <c r="BN1135" s="19">
        <f t="shared" si="889"/>
        <v>0</v>
      </c>
      <c r="BO1135" s="19">
        <f t="shared" si="890"/>
        <v>0</v>
      </c>
      <c r="BP1135" s="19">
        <f t="shared" si="891"/>
        <v>1</v>
      </c>
      <c r="BQ1135" s="19">
        <f t="shared" si="892"/>
        <v>0</v>
      </c>
      <c r="BR1135" s="19">
        <f t="shared" si="893"/>
        <v>0</v>
      </c>
      <c r="BS1135" s="19">
        <f t="shared" si="894"/>
        <v>1</v>
      </c>
      <c r="BT1135" s="19">
        <f t="shared" si="895"/>
        <v>0</v>
      </c>
      <c r="BU1135" s="19">
        <f t="shared" si="896"/>
        <v>0</v>
      </c>
      <c r="BV1135" s="19">
        <f t="shared" si="897"/>
        <v>0</v>
      </c>
      <c r="BW1135" s="19">
        <f t="shared" si="898"/>
        <v>0</v>
      </c>
      <c r="BX1135" s="19">
        <f t="shared" si="899"/>
        <v>0</v>
      </c>
      <c r="BY1135" s="19">
        <f t="shared" si="900"/>
        <v>1</v>
      </c>
      <c r="BZ1135" s="19">
        <f t="shared" si="901"/>
        <v>0</v>
      </c>
      <c r="CA1135" s="19">
        <f t="shared" si="902"/>
        <v>1</v>
      </c>
      <c r="CB1135" s="19">
        <f t="shared" si="903"/>
        <v>1</v>
      </c>
      <c r="CC1135" s="19">
        <f t="shared" si="904"/>
        <v>0</v>
      </c>
      <c r="CD1135" s="19">
        <f t="shared" si="905"/>
        <v>0</v>
      </c>
      <c r="CE1135" s="19">
        <f t="shared" si="906"/>
        <v>0</v>
      </c>
      <c r="CF1135" s="19">
        <f t="shared" si="907"/>
        <v>0</v>
      </c>
      <c r="CG1135" s="19">
        <f t="shared" si="908"/>
        <v>0</v>
      </c>
      <c r="CH1135" s="19">
        <f t="shared" si="909"/>
        <v>0</v>
      </c>
      <c r="CI1135" s="19">
        <f t="shared" si="910"/>
        <v>1</v>
      </c>
      <c r="CJ1135" s="19">
        <f t="shared" si="911"/>
        <v>0</v>
      </c>
      <c r="CK1135" s="19">
        <f t="shared" si="912"/>
        <v>1</v>
      </c>
      <c r="CL1135" s="19">
        <f t="shared" si="913"/>
        <v>0</v>
      </c>
      <c r="CM1135" s="19">
        <f t="shared" si="914"/>
        <v>1</v>
      </c>
      <c r="CN1135" s="19">
        <f t="shared" si="915"/>
        <v>0</v>
      </c>
      <c r="CO1135" s="19">
        <f t="shared" si="916"/>
        <v>1</v>
      </c>
      <c r="CP1135" s="19">
        <f t="shared" si="917"/>
        <v>1</v>
      </c>
      <c r="CQ1135" s="19">
        <f t="shared" si="918"/>
        <v>0</v>
      </c>
      <c r="CR1135" s="19">
        <f t="shared" si="919"/>
        <v>0</v>
      </c>
      <c r="CS1135" s="19">
        <f t="shared" si="920"/>
        <v>1</v>
      </c>
      <c r="CT1135" s="19">
        <f t="shared" si="921"/>
        <v>0</v>
      </c>
      <c r="CU1135" s="19">
        <f t="shared" si="922"/>
        <v>1</v>
      </c>
      <c r="CV1135" s="19">
        <f t="shared" si="923"/>
        <v>1</v>
      </c>
      <c r="CW1135" s="19">
        <f t="shared" si="924"/>
        <v>0</v>
      </c>
      <c r="CX1135" s="19">
        <f t="shared" si="925"/>
        <v>1</v>
      </c>
      <c r="CY1135" s="19">
        <f t="shared" si="926"/>
        <v>1</v>
      </c>
      <c r="CZ1135" s="19">
        <f t="shared" si="927"/>
        <v>1</v>
      </c>
      <c r="DA1135" s="19">
        <f t="shared" si="928"/>
        <v>0</v>
      </c>
      <c r="DB1135" s="19">
        <f t="shared" si="929"/>
        <v>0</v>
      </c>
      <c r="DC1135" s="19">
        <f t="shared" si="930"/>
        <v>1</v>
      </c>
      <c r="DD1135" s="19">
        <f t="shared" si="931"/>
        <v>0</v>
      </c>
      <c r="DE1135" s="19">
        <f t="shared" si="932"/>
        <v>0</v>
      </c>
      <c r="DF1135" s="19">
        <f t="shared" si="933"/>
        <v>1</v>
      </c>
      <c r="DG1135" s="19">
        <f t="shared" si="934"/>
        <v>7</v>
      </c>
      <c r="DH1135" s="19">
        <f t="shared" si="935"/>
        <v>13</v>
      </c>
      <c r="DI1135"/>
      <c r="DJ1135"/>
      <c r="DK1135">
        <v>1</v>
      </c>
      <c r="DL1135"/>
      <c r="DM1135"/>
      <c r="DN1135"/>
      <c r="DO1135"/>
      <c r="DP1135"/>
      <c r="DQ1135"/>
      <c r="EL1135"/>
      <c r="FP1135"/>
      <c r="GM1135"/>
      <c r="HR1135"/>
      <c r="HW1135"/>
      <c r="JM1135"/>
      <c r="KG1135"/>
      <c r="KV1135">
        <v>2</v>
      </c>
      <c r="KW1135">
        <v>0</v>
      </c>
      <c r="KX1135">
        <v>0</v>
      </c>
      <c r="KY1135">
        <v>14</v>
      </c>
      <c r="KZ1135">
        <v>2</v>
      </c>
      <c r="LA1135">
        <v>2</v>
      </c>
      <c r="LB1135">
        <v>2</v>
      </c>
      <c r="LC1135">
        <v>0</v>
      </c>
      <c r="LD1135">
        <v>1</v>
      </c>
      <c r="LE1135">
        <v>1</v>
      </c>
      <c r="LF1135">
        <v>1</v>
      </c>
      <c r="LG1135">
        <v>0</v>
      </c>
      <c r="LH1135">
        <v>22</v>
      </c>
      <c r="LI1135">
        <v>1</v>
      </c>
      <c r="LJ1135">
        <v>2</v>
      </c>
      <c r="LK1135" s="6">
        <v>0</v>
      </c>
      <c r="LL1135">
        <v>7</v>
      </c>
      <c r="LM1135">
        <v>2</v>
      </c>
      <c r="LN1135">
        <v>1</v>
      </c>
      <c r="LO1135">
        <v>14</v>
      </c>
      <c r="LP1135">
        <v>7</v>
      </c>
      <c r="LQ1135">
        <v>2</v>
      </c>
      <c r="LR1135">
        <v>2</v>
      </c>
      <c r="LS1135">
        <v>1</v>
      </c>
      <c r="LT1135">
        <v>6</v>
      </c>
      <c r="LU1135">
        <v>0</v>
      </c>
      <c r="LV1135">
        <v>2</v>
      </c>
      <c r="LW1135">
        <v>1</v>
      </c>
      <c r="LX1135">
        <v>1</v>
      </c>
      <c r="LY1135">
        <v>1</v>
      </c>
      <c r="LZ1135">
        <v>15</v>
      </c>
    </row>
    <row r="1136" spans="1:338" x14ac:dyDescent="0.25">
      <c r="A1136" t="s">
        <v>1535</v>
      </c>
      <c r="B1136" t="s">
        <v>803</v>
      </c>
      <c r="C1136" t="s">
        <v>1308</v>
      </c>
      <c r="D1136" t="s">
        <v>1309</v>
      </c>
      <c r="E1136">
        <v>10</v>
      </c>
      <c r="F1136">
        <v>25</v>
      </c>
      <c r="G1136">
        <v>21</v>
      </c>
      <c r="H1136">
        <v>123.33</v>
      </c>
      <c r="I1136">
        <v>30</v>
      </c>
      <c r="J1136" s="19">
        <v>50.396825396825399</v>
      </c>
      <c r="K1136">
        <v>5</v>
      </c>
      <c r="L1136">
        <v>3</v>
      </c>
      <c r="M1136">
        <v>1</v>
      </c>
      <c r="N1136">
        <v>1</v>
      </c>
      <c r="O1136">
        <v>3</v>
      </c>
      <c r="P1136">
        <v>3</v>
      </c>
      <c r="Q1136">
        <v>4</v>
      </c>
      <c r="R1136">
        <v>2</v>
      </c>
      <c r="S1136">
        <v>2</v>
      </c>
      <c r="T1136">
        <v>3</v>
      </c>
      <c r="U1136">
        <v>4</v>
      </c>
      <c r="V1136">
        <v>3</v>
      </c>
      <c r="W1136">
        <v>4</v>
      </c>
      <c r="X1136">
        <v>3</v>
      </c>
      <c r="Y1136">
        <v>4</v>
      </c>
      <c r="Z1136">
        <v>2</v>
      </c>
      <c r="AA1136">
        <v>5</v>
      </c>
      <c r="AB1136">
        <v>5</v>
      </c>
      <c r="AC1136">
        <v>2</v>
      </c>
      <c r="AD1136">
        <v>1</v>
      </c>
      <c r="AE1136">
        <v>5</v>
      </c>
      <c r="AF1136">
        <v>1</v>
      </c>
      <c r="AG1136">
        <v>1</v>
      </c>
      <c r="AH1136">
        <v>4</v>
      </c>
      <c r="AI1136">
        <v>4</v>
      </c>
      <c r="AJ1136">
        <v>5</v>
      </c>
      <c r="AK1136">
        <v>3</v>
      </c>
      <c r="AL1136">
        <v>1</v>
      </c>
      <c r="AM1136">
        <v>1</v>
      </c>
      <c r="AN1136">
        <v>3</v>
      </c>
      <c r="AO1136">
        <v>3</v>
      </c>
      <c r="AP1136">
        <v>4</v>
      </c>
      <c r="AQ1136">
        <v>2</v>
      </c>
      <c r="AR1136">
        <v>2</v>
      </c>
      <c r="AS1136">
        <v>2</v>
      </c>
      <c r="AT1136">
        <v>2</v>
      </c>
      <c r="AU1136">
        <v>3</v>
      </c>
      <c r="AV1136">
        <v>4</v>
      </c>
      <c r="AW1136">
        <v>3</v>
      </c>
      <c r="AX1136">
        <v>4</v>
      </c>
      <c r="AY1136">
        <v>4</v>
      </c>
      <c r="AZ1136">
        <v>5</v>
      </c>
      <c r="BA1136">
        <v>3</v>
      </c>
      <c r="BB1136">
        <v>2</v>
      </c>
      <c r="BC1136">
        <v>1</v>
      </c>
      <c r="BD1136">
        <v>3</v>
      </c>
      <c r="BE1136">
        <v>3</v>
      </c>
      <c r="BF1136">
        <v>1</v>
      </c>
      <c r="BG1136">
        <v>3</v>
      </c>
      <c r="BH1136">
        <v>4</v>
      </c>
      <c r="BI1136" s="19">
        <f t="shared" si="884"/>
        <v>1</v>
      </c>
      <c r="BJ1136" s="19">
        <f t="shared" si="885"/>
        <v>1</v>
      </c>
      <c r="BK1136" s="19">
        <f t="shared" si="886"/>
        <v>0</v>
      </c>
      <c r="BL1136" s="19">
        <f t="shared" si="887"/>
        <v>1</v>
      </c>
      <c r="BM1136" s="19">
        <f t="shared" si="888"/>
        <v>1</v>
      </c>
      <c r="BN1136" s="19">
        <f t="shared" si="889"/>
        <v>1</v>
      </c>
      <c r="BO1136" s="19">
        <f t="shared" si="890"/>
        <v>1</v>
      </c>
      <c r="BP1136" s="19">
        <f t="shared" si="891"/>
        <v>1</v>
      </c>
      <c r="BQ1136" s="19">
        <f t="shared" si="892"/>
        <v>1</v>
      </c>
      <c r="BR1136" s="19">
        <f t="shared" si="893"/>
        <v>1</v>
      </c>
      <c r="BS1136" s="19">
        <f t="shared" si="894"/>
        <v>1</v>
      </c>
      <c r="BT1136" s="19">
        <f t="shared" si="895"/>
        <v>1</v>
      </c>
      <c r="BU1136" s="19">
        <f t="shared" si="896"/>
        <v>1</v>
      </c>
      <c r="BV1136" s="19">
        <f t="shared" si="897"/>
        <v>1</v>
      </c>
      <c r="BW1136" s="19">
        <f t="shared" si="898"/>
        <v>0</v>
      </c>
      <c r="BX1136" s="19">
        <f t="shared" si="899"/>
        <v>1</v>
      </c>
      <c r="BY1136" s="19">
        <f t="shared" si="900"/>
        <v>1</v>
      </c>
      <c r="BZ1136" s="19">
        <f t="shared" si="901"/>
        <v>0</v>
      </c>
      <c r="CA1136" s="19">
        <f t="shared" si="902"/>
        <v>1</v>
      </c>
      <c r="CB1136" s="19">
        <f t="shared" si="903"/>
        <v>0</v>
      </c>
      <c r="CC1136" s="19">
        <f t="shared" si="904"/>
        <v>0</v>
      </c>
      <c r="CD1136" s="19">
        <f t="shared" si="905"/>
        <v>0</v>
      </c>
      <c r="CE1136" s="19">
        <f t="shared" si="906"/>
        <v>1</v>
      </c>
      <c r="CF1136" s="19">
        <f t="shared" si="907"/>
        <v>1</v>
      </c>
      <c r="CG1136" s="19">
        <f t="shared" si="908"/>
        <v>0</v>
      </c>
      <c r="CH1136" s="19">
        <f t="shared" si="909"/>
        <v>1</v>
      </c>
      <c r="CI1136" s="19">
        <f t="shared" si="910"/>
        <v>1</v>
      </c>
      <c r="CJ1136" s="19">
        <f t="shared" si="911"/>
        <v>0</v>
      </c>
      <c r="CK1136" s="19">
        <f t="shared" si="912"/>
        <v>1</v>
      </c>
      <c r="CL1136" s="19">
        <f t="shared" si="913"/>
        <v>1</v>
      </c>
      <c r="CM1136" s="19">
        <f t="shared" si="914"/>
        <v>1</v>
      </c>
      <c r="CN1136" s="19">
        <f t="shared" si="915"/>
        <v>1</v>
      </c>
      <c r="CO1136" s="19">
        <f t="shared" si="916"/>
        <v>1</v>
      </c>
      <c r="CP1136" s="19">
        <f t="shared" si="917"/>
        <v>1</v>
      </c>
      <c r="CQ1136" s="19">
        <f t="shared" si="918"/>
        <v>0</v>
      </c>
      <c r="CR1136" s="19">
        <f t="shared" si="919"/>
        <v>0</v>
      </c>
      <c r="CS1136" s="19">
        <f t="shared" si="920"/>
        <v>1</v>
      </c>
      <c r="CT1136" s="19">
        <f t="shared" si="921"/>
        <v>1</v>
      </c>
      <c r="CU1136" s="19">
        <f t="shared" si="922"/>
        <v>1</v>
      </c>
      <c r="CV1136" s="19">
        <f t="shared" si="923"/>
        <v>0</v>
      </c>
      <c r="CW1136" s="19">
        <f t="shared" si="924"/>
        <v>0</v>
      </c>
      <c r="CX1136" s="19">
        <f t="shared" si="925"/>
        <v>1</v>
      </c>
      <c r="CY1136" s="19">
        <f t="shared" si="926"/>
        <v>1</v>
      </c>
      <c r="CZ1136" s="19">
        <f t="shared" si="927"/>
        <v>1</v>
      </c>
      <c r="DA1136" s="19">
        <f t="shared" si="928"/>
        <v>0</v>
      </c>
      <c r="DB1136" s="19">
        <f t="shared" si="929"/>
        <v>1</v>
      </c>
      <c r="DC1136" s="19">
        <f t="shared" si="930"/>
        <v>0</v>
      </c>
      <c r="DD1136" s="19">
        <f t="shared" si="931"/>
        <v>1</v>
      </c>
      <c r="DE1136" s="19">
        <f t="shared" si="932"/>
        <v>0</v>
      </c>
      <c r="DF1136" s="19">
        <f t="shared" si="933"/>
        <v>0</v>
      </c>
      <c r="DG1136" s="19">
        <f t="shared" si="934"/>
        <v>18</v>
      </c>
      <c r="DH1136" s="19">
        <f t="shared" si="935"/>
        <v>16</v>
      </c>
      <c r="DI1136"/>
      <c r="DJ1136"/>
      <c r="DK1136">
        <v>1</v>
      </c>
      <c r="DL1136"/>
      <c r="DM1136"/>
      <c r="DN1136"/>
      <c r="DO1136"/>
      <c r="DP1136"/>
      <c r="DQ1136"/>
      <c r="EL1136"/>
      <c r="FP1136"/>
      <c r="GM1136"/>
      <c r="HR1136"/>
      <c r="HW1136"/>
      <c r="JM1136"/>
      <c r="KG1136"/>
      <c r="KV1136">
        <v>2</v>
      </c>
      <c r="KW1136">
        <v>1</v>
      </c>
      <c r="KX1136">
        <v>1</v>
      </c>
      <c r="KY1136">
        <v>11</v>
      </c>
      <c r="KZ1136">
        <v>2</v>
      </c>
      <c r="LA1136">
        <v>2</v>
      </c>
      <c r="LB1136">
        <v>2</v>
      </c>
      <c r="LC1136">
        <v>2</v>
      </c>
      <c r="LD1136">
        <v>1</v>
      </c>
      <c r="LE1136">
        <v>1</v>
      </c>
      <c r="LF1136">
        <v>1</v>
      </c>
      <c r="LG1136">
        <v>0</v>
      </c>
      <c r="LH1136">
        <v>11</v>
      </c>
      <c r="LI1136">
        <v>7.5</v>
      </c>
      <c r="LJ1136">
        <v>2</v>
      </c>
      <c r="LK1136" s="6">
        <v>1</v>
      </c>
      <c r="LL1136">
        <v>6</v>
      </c>
      <c r="LM1136">
        <v>2</v>
      </c>
      <c r="LN1136">
        <v>0</v>
      </c>
      <c r="LO1136">
        <v>2</v>
      </c>
      <c r="LP1136">
        <v>7</v>
      </c>
      <c r="LQ1136">
        <v>1</v>
      </c>
      <c r="LR1136">
        <v>0</v>
      </c>
      <c r="LS1136">
        <v>0</v>
      </c>
      <c r="LT1136">
        <v>10</v>
      </c>
      <c r="LU1136">
        <v>0</v>
      </c>
      <c r="LV1136">
        <v>0</v>
      </c>
      <c r="LW1136">
        <v>1</v>
      </c>
      <c r="LX1136">
        <v>0</v>
      </c>
      <c r="LY1136">
        <v>7</v>
      </c>
      <c r="LZ1136">
        <v>5</v>
      </c>
    </row>
    <row r="1137" spans="1:338" x14ac:dyDescent="0.25">
      <c r="A1137" t="s">
        <v>1536</v>
      </c>
      <c r="B1137" t="s">
        <v>803</v>
      </c>
      <c r="C1137" t="s">
        <v>1308</v>
      </c>
      <c r="D1137" t="s">
        <v>1309</v>
      </c>
      <c r="E1137">
        <v>10</v>
      </c>
      <c r="F1137">
        <v>25</v>
      </c>
      <c r="G1137">
        <v>21</v>
      </c>
      <c r="H1137">
        <v>123.33</v>
      </c>
      <c r="I1137">
        <v>30</v>
      </c>
      <c r="J1137" s="19">
        <v>50.396825396825399</v>
      </c>
      <c r="K1137">
        <v>4</v>
      </c>
      <c r="L1137">
        <v>4</v>
      </c>
      <c r="M1137">
        <v>1</v>
      </c>
      <c r="N1137">
        <v>4</v>
      </c>
      <c r="O1137">
        <v>1</v>
      </c>
      <c r="P1137">
        <v>2</v>
      </c>
      <c r="Q1137">
        <v>3</v>
      </c>
      <c r="R1137">
        <v>4</v>
      </c>
      <c r="S1137">
        <v>2</v>
      </c>
      <c r="T1137">
        <v>4</v>
      </c>
      <c r="U1137">
        <v>2</v>
      </c>
      <c r="V1137">
        <v>4</v>
      </c>
      <c r="W1137">
        <v>4</v>
      </c>
      <c r="X1137">
        <v>3</v>
      </c>
      <c r="Y1137">
        <v>1</v>
      </c>
      <c r="Z1137">
        <v>1</v>
      </c>
      <c r="AA1137">
        <v>1</v>
      </c>
      <c r="AB1137">
        <v>2</v>
      </c>
      <c r="AC1137">
        <v>2</v>
      </c>
      <c r="AD1137">
        <v>1</v>
      </c>
      <c r="AE1137">
        <v>4</v>
      </c>
      <c r="AF1137">
        <v>2</v>
      </c>
      <c r="AG1137">
        <v>2</v>
      </c>
      <c r="AH1137">
        <v>2</v>
      </c>
      <c r="AI1137">
        <v>4</v>
      </c>
      <c r="AJ1137">
        <v>4</v>
      </c>
      <c r="AK1137">
        <v>4</v>
      </c>
      <c r="AL1137">
        <v>3</v>
      </c>
      <c r="AM1137">
        <v>3</v>
      </c>
      <c r="AN1137">
        <v>3</v>
      </c>
      <c r="AO1137">
        <v>3</v>
      </c>
      <c r="AP1137">
        <v>2</v>
      </c>
      <c r="AQ1137">
        <v>2</v>
      </c>
      <c r="AR1137">
        <v>1</v>
      </c>
      <c r="AS1137">
        <v>2</v>
      </c>
      <c r="AT1137">
        <v>4</v>
      </c>
      <c r="AU1137">
        <v>4</v>
      </c>
      <c r="AV1137">
        <v>4</v>
      </c>
      <c r="AW1137">
        <v>3</v>
      </c>
      <c r="AX1137">
        <v>1</v>
      </c>
      <c r="AY1137">
        <v>1</v>
      </c>
      <c r="AZ1137">
        <v>5</v>
      </c>
      <c r="BA1137">
        <v>5</v>
      </c>
      <c r="BB1137">
        <v>2</v>
      </c>
      <c r="BC1137">
        <v>1</v>
      </c>
      <c r="BD1137">
        <v>3</v>
      </c>
      <c r="BE1137">
        <v>2</v>
      </c>
      <c r="BF1137">
        <v>3</v>
      </c>
      <c r="BG1137">
        <v>3</v>
      </c>
      <c r="BH1137">
        <v>5</v>
      </c>
      <c r="BI1137" s="19">
        <f t="shared" si="884"/>
        <v>0</v>
      </c>
      <c r="BJ1137" s="19">
        <f t="shared" si="885"/>
        <v>0</v>
      </c>
      <c r="BK1137" s="19">
        <f t="shared" si="886"/>
        <v>0</v>
      </c>
      <c r="BL1137" s="19">
        <f t="shared" si="887"/>
        <v>0</v>
      </c>
      <c r="BM1137" s="19">
        <f t="shared" si="888"/>
        <v>0</v>
      </c>
      <c r="BN1137" s="19">
        <f t="shared" si="889"/>
        <v>0</v>
      </c>
      <c r="BO1137" s="19">
        <f t="shared" si="890"/>
        <v>0</v>
      </c>
      <c r="BP1137" s="19">
        <f t="shared" si="891"/>
        <v>0</v>
      </c>
      <c r="BQ1137" s="19">
        <f t="shared" si="892"/>
        <v>1</v>
      </c>
      <c r="BR1137" s="19">
        <f t="shared" si="893"/>
        <v>0</v>
      </c>
      <c r="BS1137" s="19">
        <f t="shared" si="894"/>
        <v>0</v>
      </c>
      <c r="BT1137" s="19">
        <f t="shared" si="895"/>
        <v>0</v>
      </c>
      <c r="BU1137" s="19">
        <f t="shared" si="896"/>
        <v>1</v>
      </c>
      <c r="BV1137" s="19">
        <f t="shared" si="897"/>
        <v>1</v>
      </c>
      <c r="BW1137" s="19">
        <f t="shared" si="898"/>
        <v>0</v>
      </c>
      <c r="BX1137" s="19">
        <f t="shared" si="899"/>
        <v>0</v>
      </c>
      <c r="BY1137" s="19">
        <f t="shared" si="900"/>
        <v>0</v>
      </c>
      <c r="BZ1137" s="19">
        <f t="shared" si="901"/>
        <v>0</v>
      </c>
      <c r="CA1137" s="19">
        <f t="shared" si="902"/>
        <v>1</v>
      </c>
      <c r="CB1137" s="19">
        <f t="shared" si="903"/>
        <v>0</v>
      </c>
      <c r="CC1137" s="19">
        <f t="shared" si="904"/>
        <v>0</v>
      </c>
      <c r="CD1137" s="19">
        <f t="shared" si="905"/>
        <v>0</v>
      </c>
      <c r="CE1137" s="19">
        <f t="shared" si="906"/>
        <v>0</v>
      </c>
      <c r="CF1137" s="19">
        <f t="shared" si="907"/>
        <v>0</v>
      </c>
      <c r="CG1137" s="19">
        <f t="shared" si="908"/>
        <v>0</v>
      </c>
      <c r="CH1137" s="19">
        <f t="shared" si="909"/>
        <v>0</v>
      </c>
      <c r="CI1137" s="19">
        <f t="shared" si="910"/>
        <v>0</v>
      </c>
      <c r="CJ1137" s="19">
        <f t="shared" si="911"/>
        <v>1</v>
      </c>
      <c r="CK1137" s="19">
        <f t="shared" si="912"/>
        <v>0</v>
      </c>
      <c r="CL1137" s="19">
        <f t="shared" si="913"/>
        <v>1</v>
      </c>
      <c r="CM1137" s="19">
        <f t="shared" si="914"/>
        <v>1</v>
      </c>
      <c r="CN1137" s="19">
        <f t="shared" si="915"/>
        <v>0</v>
      </c>
      <c r="CO1137" s="19">
        <f t="shared" si="916"/>
        <v>1</v>
      </c>
      <c r="CP1137" s="19">
        <f t="shared" si="917"/>
        <v>0</v>
      </c>
      <c r="CQ1137" s="19">
        <f t="shared" si="918"/>
        <v>0</v>
      </c>
      <c r="CR1137" s="19">
        <f t="shared" si="919"/>
        <v>1</v>
      </c>
      <c r="CS1137" s="19">
        <f t="shared" si="920"/>
        <v>0</v>
      </c>
      <c r="CT1137" s="19">
        <f t="shared" si="921"/>
        <v>1</v>
      </c>
      <c r="CU1137" s="19">
        <f t="shared" si="922"/>
        <v>1</v>
      </c>
      <c r="CV1137" s="19">
        <f t="shared" si="923"/>
        <v>0</v>
      </c>
      <c r="CW1137" s="19">
        <f t="shared" si="924"/>
        <v>0</v>
      </c>
      <c r="CX1137" s="19">
        <f t="shared" si="925"/>
        <v>1</v>
      </c>
      <c r="CY1137" s="19">
        <f t="shared" si="926"/>
        <v>0</v>
      </c>
      <c r="CZ1137" s="19">
        <f t="shared" si="927"/>
        <v>1</v>
      </c>
      <c r="DA1137" s="19">
        <f t="shared" si="928"/>
        <v>0</v>
      </c>
      <c r="DB1137" s="19">
        <f t="shared" si="929"/>
        <v>1</v>
      </c>
      <c r="DC1137" s="19">
        <f t="shared" si="930"/>
        <v>0</v>
      </c>
      <c r="DD1137" s="19">
        <f t="shared" si="931"/>
        <v>0</v>
      </c>
      <c r="DE1137" s="19">
        <f t="shared" si="932"/>
        <v>0</v>
      </c>
      <c r="DF1137" s="19">
        <f t="shared" si="933"/>
        <v>0</v>
      </c>
      <c r="DG1137" s="19">
        <f t="shared" si="934"/>
        <v>4</v>
      </c>
      <c r="DH1137" s="19">
        <f t="shared" si="935"/>
        <v>10</v>
      </c>
      <c r="DI1137"/>
      <c r="DJ1137"/>
      <c r="DK1137">
        <v>2</v>
      </c>
      <c r="DL1137"/>
      <c r="DM1137"/>
      <c r="DN1137"/>
      <c r="DO1137"/>
      <c r="DP1137"/>
      <c r="DQ1137"/>
      <c r="EL1137"/>
      <c r="FP1137"/>
      <c r="GM1137"/>
      <c r="HR1137"/>
      <c r="HW1137"/>
      <c r="JM1137"/>
      <c r="KG1137"/>
      <c r="KV1137">
        <v>2</v>
      </c>
      <c r="KW1137">
        <v>1</v>
      </c>
      <c r="KX1137">
        <v>0</v>
      </c>
      <c r="KY1137">
        <v>0</v>
      </c>
      <c r="KZ1137">
        <v>2</v>
      </c>
      <c r="LA1137">
        <v>2</v>
      </c>
      <c r="LB1137">
        <v>2</v>
      </c>
      <c r="LC1137">
        <v>2</v>
      </c>
      <c r="LD1137">
        <v>1</v>
      </c>
      <c r="LE1137">
        <v>1</v>
      </c>
      <c r="LF1137">
        <v>1</v>
      </c>
      <c r="LG1137">
        <v>0</v>
      </c>
      <c r="LH1137">
        <v>22</v>
      </c>
      <c r="LI1137">
        <v>8</v>
      </c>
      <c r="LJ1137">
        <v>2</v>
      </c>
      <c r="LK1137" s="6">
        <v>0</v>
      </c>
      <c r="LL1137">
        <v>12</v>
      </c>
      <c r="LM1137">
        <v>2</v>
      </c>
      <c r="LN1137">
        <v>0</v>
      </c>
      <c r="LO1137">
        <v>15</v>
      </c>
      <c r="LP1137">
        <v>12</v>
      </c>
      <c r="LQ1137">
        <v>3</v>
      </c>
      <c r="LR1137">
        <v>2</v>
      </c>
      <c r="LS1137">
        <v>1</v>
      </c>
      <c r="LT1137">
        <v>6</v>
      </c>
      <c r="LU1137">
        <v>0</v>
      </c>
      <c r="LV1137">
        <v>2</v>
      </c>
      <c r="LW1137">
        <v>1</v>
      </c>
      <c r="LX1137">
        <v>1</v>
      </c>
      <c r="LY1137">
        <v>7</v>
      </c>
      <c r="LZ1137">
        <v>8</v>
      </c>
    </row>
    <row r="1138" spans="1:338" x14ac:dyDescent="0.25">
      <c r="A1138" t="s">
        <v>1537</v>
      </c>
      <c r="B1138" t="s">
        <v>803</v>
      </c>
      <c r="C1138" t="s">
        <v>1308</v>
      </c>
      <c r="D1138" t="s">
        <v>1309</v>
      </c>
      <c r="E1138">
        <v>10</v>
      </c>
      <c r="F1138">
        <v>25</v>
      </c>
      <c r="G1138">
        <v>21</v>
      </c>
      <c r="H1138">
        <v>123.33</v>
      </c>
      <c r="I1138">
        <v>30</v>
      </c>
      <c r="J1138" s="19">
        <v>50.396825396825399</v>
      </c>
      <c r="K1138">
        <v>5</v>
      </c>
      <c r="L1138">
        <v>3</v>
      </c>
      <c r="M1138">
        <v>3</v>
      </c>
      <c r="N1138">
        <v>1</v>
      </c>
      <c r="O1138">
        <v>4</v>
      </c>
      <c r="P1138">
        <v>2</v>
      </c>
      <c r="Q1138">
        <v>4</v>
      </c>
      <c r="R1138">
        <v>2</v>
      </c>
      <c r="S1138">
        <v>2</v>
      </c>
      <c r="T1138">
        <v>2</v>
      </c>
      <c r="U1138">
        <v>4</v>
      </c>
      <c r="V1138">
        <v>3</v>
      </c>
      <c r="W1138">
        <v>4</v>
      </c>
      <c r="X1138">
        <v>4</v>
      </c>
      <c r="Y1138">
        <v>4</v>
      </c>
      <c r="Z1138">
        <v>3</v>
      </c>
      <c r="AA1138">
        <v>5</v>
      </c>
      <c r="AB1138">
        <v>3</v>
      </c>
      <c r="AC1138">
        <v>2</v>
      </c>
      <c r="AD1138">
        <v>1</v>
      </c>
      <c r="AE1138">
        <v>3</v>
      </c>
      <c r="AF1138">
        <v>4</v>
      </c>
      <c r="AG1138">
        <v>3</v>
      </c>
      <c r="AH1138">
        <v>1</v>
      </c>
      <c r="AI1138">
        <v>2</v>
      </c>
      <c r="AJ1138">
        <v>5</v>
      </c>
      <c r="AK1138">
        <v>3</v>
      </c>
      <c r="AL1138">
        <v>3</v>
      </c>
      <c r="AM1138">
        <v>1</v>
      </c>
      <c r="AN1138">
        <v>3</v>
      </c>
      <c r="AO1138">
        <v>3</v>
      </c>
      <c r="AP1138">
        <v>4</v>
      </c>
      <c r="AQ1138">
        <v>2</v>
      </c>
      <c r="AR1138">
        <v>2</v>
      </c>
      <c r="AS1138">
        <v>3</v>
      </c>
      <c r="AT1138">
        <v>4</v>
      </c>
      <c r="AU1138">
        <v>3</v>
      </c>
      <c r="AV1138">
        <v>4</v>
      </c>
      <c r="AW1138">
        <v>4</v>
      </c>
      <c r="AX1138">
        <v>1</v>
      </c>
      <c r="AY1138">
        <v>2</v>
      </c>
      <c r="AZ1138">
        <v>5</v>
      </c>
      <c r="BA1138">
        <v>3</v>
      </c>
      <c r="BB1138">
        <v>2</v>
      </c>
      <c r="BC1138">
        <v>1</v>
      </c>
      <c r="BD1138">
        <v>3</v>
      </c>
      <c r="BE1138">
        <v>4</v>
      </c>
      <c r="BF1138">
        <v>2</v>
      </c>
      <c r="BG1138">
        <v>3</v>
      </c>
      <c r="BH1138">
        <v>4</v>
      </c>
      <c r="BI1138" s="19">
        <f t="shared" si="884"/>
        <v>1</v>
      </c>
      <c r="BJ1138" s="19">
        <f t="shared" si="885"/>
        <v>1</v>
      </c>
      <c r="BK1138" s="19">
        <f t="shared" si="886"/>
        <v>1</v>
      </c>
      <c r="BL1138" s="19">
        <f t="shared" si="887"/>
        <v>1</v>
      </c>
      <c r="BM1138" s="19">
        <f t="shared" si="888"/>
        <v>0</v>
      </c>
      <c r="BN1138" s="19">
        <f t="shared" si="889"/>
        <v>0</v>
      </c>
      <c r="BO1138" s="19">
        <f t="shared" si="890"/>
        <v>1</v>
      </c>
      <c r="BP1138" s="19">
        <f t="shared" si="891"/>
        <v>1</v>
      </c>
      <c r="BQ1138" s="19">
        <f t="shared" si="892"/>
        <v>1</v>
      </c>
      <c r="BR1138" s="19">
        <f t="shared" si="893"/>
        <v>0</v>
      </c>
      <c r="BS1138" s="19">
        <f t="shared" si="894"/>
        <v>1</v>
      </c>
      <c r="BT1138" s="19">
        <f t="shared" si="895"/>
        <v>1</v>
      </c>
      <c r="BU1138" s="19">
        <f t="shared" si="896"/>
        <v>1</v>
      </c>
      <c r="BV1138" s="19">
        <f t="shared" si="897"/>
        <v>0</v>
      </c>
      <c r="BW1138" s="19">
        <f t="shared" si="898"/>
        <v>0</v>
      </c>
      <c r="BX1138" s="19">
        <f t="shared" si="899"/>
        <v>0</v>
      </c>
      <c r="BY1138" s="19">
        <f t="shared" si="900"/>
        <v>1</v>
      </c>
      <c r="BZ1138" s="19">
        <f t="shared" si="901"/>
        <v>1</v>
      </c>
      <c r="CA1138" s="19">
        <f t="shared" si="902"/>
        <v>1</v>
      </c>
      <c r="CB1138" s="19">
        <f t="shared" si="903"/>
        <v>0</v>
      </c>
      <c r="CC1138" s="19">
        <f t="shared" si="904"/>
        <v>1</v>
      </c>
      <c r="CD1138" s="19">
        <f t="shared" si="905"/>
        <v>1</v>
      </c>
      <c r="CE1138" s="19">
        <f t="shared" si="906"/>
        <v>0</v>
      </c>
      <c r="CF1138" s="19">
        <f t="shared" si="907"/>
        <v>0</v>
      </c>
      <c r="CG1138" s="19">
        <f t="shared" si="908"/>
        <v>1</v>
      </c>
      <c r="CH1138" s="19">
        <f t="shared" si="909"/>
        <v>1</v>
      </c>
      <c r="CI1138" s="19">
        <f t="shared" si="910"/>
        <v>1</v>
      </c>
      <c r="CJ1138" s="19">
        <f t="shared" si="911"/>
        <v>1</v>
      </c>
      <c r="CK1138" s="19">
        <f t="shared" si="912"/>
        <v>1</v>
      </c>
      <c r="CL1138" s="19">
        <f t="shared" si="913"/>
        <v>1</v>
      </c>
      <c r="CM1138" s="19">
        <f t="shared" si="914"/>
        <v>1</v>
      </c>
      <c r="CN1138" s="19">
        <f t="shared" si="915"/>
        <v>1</v>
      </c>
      <c r="CO1138" s="19">
        <f t="shared" si="916"/>
        <v>1</v>
      </c>
      <c r="CP1138" s="19">
        <f t="shared" si="917"/>
        <v>1</v>
      </c>
      <c r="CQ1138" s="19">
        <f t="shared" si="918"/>
        <v>1</v>
      </c>
      <c r="CR1138" s="19">
        <f t="shared" si="919"/>
        <v>1</v>
      </c>
      <c r="CS1138" s="19">
        <f t="shared" si="920"/>
        <v>1</v>
      </c>
      <c r="CT1138" s="19">
        <f t="shared" si="921"/>
        <v>1</v>
      </c>
      <c r="CU1138" s="19">
        <f t="shared" si="922"/>
        <v>0</v>
      </c>
      <c r="CV1138" s="19">
        <f t="shared" si="923"/>
        <v>0</v>
      </c>
      <c r="CW1138" s="19">
        <f t="shared" si="924"/>
        <v>1</v>
      </c>
      <c r="CX1138" s="19">
        <f t="shared" si="925"/>
        <v>1</v>
      </c>
      <c r="CY1138" s="19">
        <f t="shared" si="926"/>
        <v>1</v>
      </c>
      <c r="CZ1138" s="19">
        <f t="shared" si="927"/>
        <v>1</v>
      </c>
      <c r="DA1138" s="19">
        <f t="shared" si="928"/>
        <v>0</v>
      </c>
      <c r="DB1138" s="19">
        <f t="shared" si="929"/>
        <v>1</v>
      </c>
      <c r="DC1138" s="19">
        <f t="shared" si="930"/>
        <v>1</v>
      </c>
      <c r="DD1138" s="19">
        <f t="shared" si="931"/>
        <v>0</v>
      </c>
      <c r="DE1138" s="19">
        <f t="shared" si="932"/>
        <v>0</v>
      </c>
      <c r="DF1138" s="19">
        <f t="shared" si="933"/>
        <v>0</v>
      </c>
      <c r="DG1138" s="19">
        <f t="shared" si="934"/>
        <v>16</v>
      </c>
      <c r="DH1138" s="19">
        <f t="shared" si="935"/>
        <v>19</v>
      </c>
      <c r="DI1138"/>
      <c r="DJ1138"/>
      <c r="DK1138">
        <v>2</v>
      </c>
      <c r="DL1138"/>
      <c r="DM1138"/>
      <c r="DN1138"/>
      <c r="DO1138"/>
      <c r="DP1138"/>
      <c r="DQ1138"/>
      <c r="EL1138"/>
      <c r="FP1138"/>
      <c r="GM1138"/>
      <c r="HR1138"/>
      <c r="HW1138"/>
      <c r="JM1138"/>
      <c r="KG1138"/>
      <c r="KV1138">
        <v>2</v>
      </c>
      <c r="KW1138">
        <v>0</v>
      </c>
      <c r="KX1138">
        <v>1</v>
      </c>
      <c r="KY1138">
        <v>14</v>
      </c>
      <c r="KZ1138">
        <v>2</v>
      </c>
      <c r="LA1138">
        <v>0</v>
      </c>
      <c r="LB1138">
        <v>0</v>
      </c>
      <c r="LC1138">
        <v>0</v>
      </c>
      <c r="LD1138">
        <v>1</v>
      </c>
      <c r="LE1138">
        <v>1</v>
      </c>
      <c r="LF1138">
        <v>1</v>
      </c>
      <c r="LG1138">
        <v>1</v>
      </c>
      <c r="LH1138">
        <v>14</v>
      </c>
      <c r="LI1138">
        <v>1</v>
      </c>
      <c r="LJ1138">
        <v>2</v>
      </c>
      <c r="LK1138" s="6">
        <v>1</v>
      </c>
      <c r="LL1138">
        <v>5</v>
      </c>
      <c r="LM1138">
        <v>2</v>
      </c>
      <c r="LN1138">
        <v>0</v>
      </c>
      <c r="LO1138">
        <v>15</v>
      </c>
      <c r="LP1138">
        <v>11</v>
      </c>
      <c r="LQ1138">
        <v>3</v>
      </c>
      <c r="LR1138">
        <v>2</v>
      </c>
      <c r="LS1138">
        <v>1</v>
      </c>
      <c r="LT1138">
        <v>4</v>
      </c>
      <c r="LU1138">
        <v>0</v>
      </c>
      <c r="LV1138">
        <v>2</v>
      </c>
      <c r="LW1138">
        <v>1</v>
      </c>
      <c r="LX1138">
        <v>1</v>
      </c>
      <c r="LY1138">
        <v>4</v>
      </c>
      <c r="LZ1138">
        <v>16</v>
      </c>
    </row>
    <row r="1139" spans="1:338" x14ac:dyDescent="0.25">
      <c r="A1139" t="s">
        <v>1538</v>
      </c>
      <c r="B1139" t="s">
        <v>803</v>
      </c>
      <c r="C1139" t="s">
        <v>1308</v>
      </c>
      <c r="D1139" t="s">
        <v>1309</v>
      </c>
      <c r="E1139">
        <v>10</v>
      </c>
      <c r="F1139">
        <v>25</v>
      </c>
      <c r="G1139">
        <v>21</v>
      </c>
      <c r="H1139">
        <v>123.33</v>
      </c>
      <c r="I1139">
        <v>30</v>
      </c>
      <c r="J1139" s="19">
        <v>50.396825396825399</v>
      </c>
      <c r="K1139">
        <v>5</v>
      </c>
      <c r="L1139">
        <v>3</v>
      </c>
      <c r="M1139">
        <v>3</v>
      </c>
      <c r="N1139">
        <v>3</v>
      </c>
      <c r="O1139">
        <v>4</v>
      </c>
      <c r="P1139">
        <v>1</v>
      </c>
      <c r="Q1139">
        <v>3</v>
      </c>
      <c r="R1139">
        <v>4</v>
      </c>
      <c r="S1139">
        <v>3</v>
      </c>
      <c r="T1139">
        <v>1</v>
      </c>
      <c r="U1139">
        <v>2</v>
      </c>
      <c r="V1139">
        <v>4</v>
      </c>
      <c r="W1139">
        <v>5</v>
      </c>
      <c r="X1139">
        <v>2</v>
      </c>
      <c r="Y1139">
        <v>1</v>
      </c>
      <c r="Z1139">
        <v>2</v>
      </c>
      <c r="AA1139">
        <v>4</v>
      </c>
      <c r="AB1139">
        <v>1</v>
      </c>
      <c r="AC1139">
        <v>2</v>
      </c>
      <c r="AD1139">
        <v>2</v>
      </c>
      <c r="AE1139">
        <v>3</v>
      </c>
      <c r="AF1139">
        <v>2</v>
      </c>
      <c r="AG1139">
        <v>3</v>
      </c>
      <c r="AH1139">
        <v>4</v>
      </c>
      <c r="AI1139">
        <v>2</v>
      </c>
      <c r="AJ1139">
        <v>1</v>
      </c>
      <c r="AK1139">
        <v>2</v>
      </c>
      <c r="AL1139">
        <v>5</v>
      </c>
      <c r="AM1139">
        <v>2</v>
      </c>
      <c r="AN1139">
        <v>2</v>
      </c>
      <c r="AO1139">
        <v>3</v>
      </c>
      <c r="AP1139">
        <v>4</v>
      </c>
      <c r="AQ1139">
        <v>1</v>
      </c>
      <c r="AR1139">
        <v>2</v>
      </c>
      <c r="AS1139">
        <v>3</v>
      </c>
      <c r="AT1139">
        <v>3</v>
      </c>
      <c r="AU1139">
        <v>2</v>
      </c>
      <c r="AV1139">
        <v>3</v>
      </c>
      <c r="AW1139">
        <v>4</v>
      </c>
      <c r="AX1139">
        <v>2</v>
      </c>
      <c r="AY1139">
        <v>3</v>
      </c>
      <c r="AZ1139">
        <v>1</v>
      </c>
      <c r="BA1139">
        <v>2</v>
      </c>
      <c r="BB1139">
        <v>3</v>
      </c>
      <c r="BC1139">
        <v>2</v>
      </c>
      <c r="BD1139">
        <v>2</v>
      </c>
      <c r="BE1139">
        <v>3</v>
      </c>
      <c r="BF1139">
        <v>2</v>
      </c>
      <c r="BG1139">
        <v>3</v>
      </c>
      <c r="BH1139">
        <v>2</v>
      </c>
      <c r="BI1139" s="19">
        <f t="shared" si="884"/>
        <v>1</v>
      </c>
      <c r="BJ1139" s="19">
        <f t="shared" si="885"/>
        <v>1</v>
      </c>
      <c r="BK1139" s="19">
        <f t="shared" si="886"/>
        <v>1</v>
      </c>
      <c r="BL1139" s="19">
        <f t="shared" si="887"/>
        <v>0</v>
      </c>
      <c r="BM1139" s="19">
        <f t="shared" si="888"/>
        <v>0</v>
      </c>
      <c r="BN1139" s="19">
        <f t="shared" si="889"/>
        <v>0</v>
      </c>
      <c r="BO1139" s="19">
        <f t="shared" si="890"/>
        <v>0</v>
      </c>
      <c r="BP1139" s="19">
        <f t="shared" si="891"/>
        <v>0</v>
      </c>
      <c r="BQ1139" s="19">
        <f t="shared" si="892"/>
        <v>0</v>
      </c>
      <c r="BR1139" s="19">
        <f t="shared" si="893"/>
        <v>0</v>
      </c>
      <c r="BS1139" s="19">
        <f t="shared" si="894"/>
        <v>0</v>
      </c>
      <c r="BT1139" s="19">
        <f t="shared" si="895"/>
        <v>0</v>
      </c>
      <c r="BU1139" s="19">
        <f t="shared" si="896"/>
        <v>0</v>
      </c>
      <c r="BV1139" s="19">
        <f t="shared" si="897"/>
        <v>0</v>
      </c>
      <c r="BW1139" s="19">
        <f t="shared" si="898"/>
        <v>0</v>
      </c>
      <c r="BX1139" s="19">
        <f t="shared" si="899"/>
        <v>1</v>
      </c>
      <c r="BY1139" s="19">
        <f t="shared" si="900"/>
        <v>0</v>
      </c>
      <c r="BZ1139" s="19">
        <f t="shared" si="901"/>
        <v>0</v>
      </c>
      <c r="CA1139" s="19">
        <f t="shared" si="902"/>
        <v>1</v>
      </c>
      <c r="CB1139" s="19">
        <f t="shared" si="903"/>
        <v>0</v>
      </c>
      <c r="CC1139" s="19">
        <f t="shared" si="904"/>
        <v>1</v>
      </c>
      <c r="CD1139" s="19">
        <f t="shared" si="905"/>
        <v>0</v>
      </c>
      <c r="CE1139" s="19">
        <f t="shared" si="906"/>
        <v>0</v>
      </c>
      <c r="CF1139" s="19">
        <f t="shared" si="907"/>
        <v>1</v>
      </c>
      <c r="CG1139" s="19">
        <f t="shared" si="908"/>
        <v>1</v>
      </c>
      <c r="CH1139" s="19">
        <f t="shared" si="909"/>
        <v>0</v>
      </c>
      <c r="CI1139" s="19">
        <f t="shared" si="910"/>
        <v>0</v>
      </c>
      <c r="CJ1139" s="19">
        <f t="shared" si="911"/>
        <v>0</v>
      </c>
      <c r="CK1139" s="19">
        <f t="shared" si="912"/>
        <v>0</v>
      </c>
      <c r="CL1139" s="19">
        <f t="shared" si="913"/>
        <v>0</v>
      </c>
      <c r="CM1139" s="19">
        <f t="shared" si="914"/>
        <v>1</v>
      </c>
      <c r="CN1139" s="19">
        <f t="shared" si="915"/>
        <v>1</v>
      </c>
      <c r="CO1139" s="19">
        <f t="shared" si="916"/>
        <v>0</v>
      </c>
      <c r="CP1139" s="19">
        <f t="shared" si="917"/>
        <v>1</v>
      </c>
      <c r="CQ1139" s="19">
        <f t="shared" si="918"/>
        <v>1</v>
      </c>
      <c r="CR1139" s="19">
        <f t="shared" si="919"/>
        <v>0</v>
      </c>
      <c r="CS1139" s="19">
        <f t="shared" si="920"/>
        <v>0</v>
      </c>
      <c r="CT1139" s="19">
        <f t="shared" si="921"/>
        <v>0</v>
      </c>
      <c r="CU1139" s="19">
        <f t="shared" si="922"/>
        <v>0</v>
      </c>
      <c r="CV1139" s="19">
        <f t="shared" si="923"/>
        <v>0</v>
      </c>
      <c r="CW1139" s="19">
        <f t="shared" si="924"/>
        <v>0</v>
      </c>
      <c r="CX1139" s="19">
        <f t="shared" si="925"/>
        <v>0</v>
      </c>
      <c r="CY1139" s="19">
        <f t="shared" si="926"/>
        <v>0</v>
      </c>
      <c r="CZ1139" s="19">
        <f t="shared" si="927"/>
        <v>0</v>
      </c>
      <c r="DA1139" s="19">
        <f t="shared" si="928"/>
        <v>0</v>
      </c>
      <c r="DB1139" s="19">
        <f t="shared" si="929"/>
        <v>0</v>
      </c>
      <c r="DC1139" s="19">
        <f t="shared" si="930"/>
        <v>0</v>
      </c>
      <c r="DD1139" s="19">
        <f t="shared" si="931"/>
        <v>0</v>
      </c>
      <c r="DE1139" s="19">
        <f t="shared" si="932"/>
        <v>0</v>
      </c>
      <c r="DF1139" s="19">
        <f t="shared" si="933"/>
        <v>1</v>
      </c>
      <c r="DG1139" s="19">
        <f t="shared" si="934"/>
        <v>8</v>
      </c>
      <c r="DH1139" s="19">
        <f t="shared" si="935"/>
        <v>5</v>
      </c>
      <c r="DI1139"/>
      <c r="DJ1139"/>
      <c r="DK1139">
        <v>1</v>
      </c>
      <c r="DL1139"/>
      <c r="DM1139"/>
      <c r="DN1139"/>
      <c r="DO1139"/>
      <c r="DP1139"/>
      <c r="DQ1139"/>
      <c r="EL1139"/>
      <c r="FP1139"/>
      <c r="GM1139"/>
      <c r="HR1139"/>
      <c r="HW1139"/>
      <c r="JM1139"/>
      <c r="KG1139"/>
      <c r="KV1139">
        <v>2</v>
      </c>
      <c r="KW1139">
        <v>1</v>
      </c>
      <c r="KX1139">
        <v>1</v>
      </c>
      <c r="KY1139">
        <v>12</v>
      </c>
      <c r="KZ1139">
        <v>2</v>
      </c>
      <c r="LA1139">
        <v>2</v>
      </c>
      <c r="LB1139">
        <v>2</v>
      </c>
      <c r="LC1139">
        <v>2</v>
      </c>
      <c r="LD1139">
        <v>1</v>
      </c>
      <c r="LE1139">
        <v>1</v>
      </c>
      <c r="LF1139">
        <v>0</v>
      </c>
      <c r="LG1139">
        <v>0</v>
      </c>
      <c r="LH1139">
        <v>22</v>
      </c>
      <c r="LI1139">
        <v>3</v>
      </c>
      <c r="LJ1139">
        <v>2</v>
      </c>
      <c r="LK1139" s="6">
        <v>1</v>
      </c>
      <c r="LL1139">
        <v>11</v>
      </c>
      <c r="LM1139">
        <v>2</v>
      </c>
      <c r="LN1139">
        <v>0</v>
      </c>
      <c r="LO1139">
        <v>14</v>
      </c>
      <c r="LP1139">
        <v>5</v>
      </c>
      <c r="LQ1139">
        <v>4</v>
      </c>
      <c r="LR1139">
        <v>0</v>
      </c>
      <c r="LS1139">
        <v>1</v>
      </c>
      <c r="LT1139">
        <v>6</v>
      </c>
      <c r="LU1139">
        <v>0</v>
      </c>
      <c r="LV1139">
        <v>0</v>
      </c>
      <c r="LW1139">
        <v>1</v>
      </c>
      <c r="LX1139">
        <v>1</v>
      </c>
      <c r="LY1139">
        <v>7</v>
      </c>
      <c r="LZ1139">
        <v>12</v>
      </c>
    </row>
    <row r="1140" spans="1:338" x14ac:dyDescent="0.25">
      <c r="A1140" t="s">
        <v>1539</v>
      </c>
      <c r="B1140" t="s">
        <v>803</v>
      </c>
      <c r="C1140" t="s">
        <v>1308</v>
      </c>
      <c r="D1140" t="s">
        <v>1309</v>
      </c>
      <c r="E1140">
        <v>10</v>
      </c>
      <c r="F1140">
        <v>25</v>
      </c>
      <c r="G1140">
        <v>21</v>
      </c>
      <c r="H1140">
        <v>123.33</v>
      </c>
      <c r="I1140">
        <v>30</v>
      </c>
      <c r="J1140" s="19">
        <v>50.396825396825399</v>
      </c>
      <c r="K1140">
        <v>4</v>
      </c>
      <c r="L1140">
        <v>3</v>
      </c>
      <c r="M1140">
        <v>1</v>
      </c>
      <c r="N1140">
        <v>4</v>
      </c>
      <c r="O1140">
        <v>3</v>
      </c>
      <c r="P1140">
        <v>3</v>
      </c>
      <c r="Q1140">
        <v>4</v>
      </c>
      <c r="R1140">
        <v>2</v>
      </c>
      <c r="S1140">
        <v>2</v>
      </c>
      <c r="T1140">
        <v>2</v>
      </c>
      <c r="U1140">
        <v>2</v>
      </c>
      <c r="V1140">
        <v>4</v>
      </c>
      <c r="W1140">
        <v>1</v>
      </c>
      <c r="X1140">
        <v>2</v>
      </c>
      <c r="Y1140">
        <v>1</v>
      </c>
      <c r="Z1140">
        <v>4</v>
      </c>
      <c r="AA1140">
        <v>1</v>
      </c>
      <c r="AB1140">
        <v>5</v>
      </c>
      <c r="AC1140">
        <v>2</v>
      </c>
      <c r="AD1140">
        <v>1</v>
      </c>
      <c r="AE1140">
        <v>4</v>
      </c>
      <c r="AF1140">
        <v>1</v>
      </c>
      <c r="AG1140">
        <v>3</v>
      </c>
      <c r="AH1140">
        <v>3</v>
      </c>
      <c r="AI1140">
        <v>2</v>
      </c>
      <c r="AJ1140">
        <v>5</v>
      </c>
      <c r="AK1140">
        <v>3</v>
      </c>
      <c r="AL1140">
        <v>1</v>
      </c>
      <c r="AM1140">
        <v>1</v>
      </c>
      <c r="AN1140">
        <v>3</v>
      </c>
      <c r="AO1140">
        <v>3</v>
      </c>
      <c r="AP1140">
        <v>4</v>
      </c>
      <c r="AQ1140">
        <v>2</v>
      </c>
      <c r="AR1140">
        <v>2</v>
      </c>
      <c r="AS1140">
        <v>2</v>
      </c>
      <c r="AT1140">
        <v>2</v>
      </c>
      <c r="AU1140">
        <v>3</v>
      </c>
      <c r="AV1140">
        <v>1</v>
      </c>
      <c r="AW1140">
        <v>4</v>
      </c>
      <c r="AX1140">
        <v>4</v>
      </c>
      <c r="AY1140">
        <v>3</v>
      </c>
      <c r="AZ1140">
        <v>1</v>
      </c>
      <c r="BA1140">
        <v>3</v>
      </c>
      <c r="BB1140">
        <v>3</v>
      </c>
      <c r="BC1140">
        <v>1</v>
      </c>
      <c r="BD1140">
        <v>4</v>
      </c>
      <c r="BE1140">
        <v>2</v>
      </c>
      <c r="BF1140">
        <v>3</v>
      </c>
      <c r="BG1140">
        <v>3</v>
      </c>
      <c r="BH1140">
        <v>4</v>
      </c>
      <c r="BI1140" s="19">
        <f t="shared" si="884"/>
        <v>0</v>
      </c>
      <c r="BJ1140" s="19">
        <f t="shared" si="885"/>
        <v>1</v>
      </c>
      <c r="BK1140" s="19">
        <f t="shared" si="886"/>
        <v>0</v>
      </c>
      <c r="BL1140" s="19">
        <f t="shared" si="887"/>
        <v>0</v>
      </c>
      <c r="BM1140" s="19">
        <f t="shared" si="888"/>
        <v>1</v>
      </c>
      <c r="BN1140" s="19">
        <f t="shared" si="889"/>
        <v>1</v>
      </c>
      <c r="BO1140" s="19">
        <f t="shared" si="890"/>
        <v>1</v>
      </c>
      <c r="BP1140" s="19">
        <f t="shared" si="891"/>
        <v>1</v>
      </c>
      <c r="BQ1140" s="19">
        <f t="shared" si="892"/>
        <v>1</v>
      </c>
      <c r="BR1140" s="19">
        <f t="shared" si="893"/>
        <v>0</v>
      </c>
      <c r="BS1140" s="19">
        <f t="shared" si="894"/>
        <v>0</v>
      </c>
      <c r="BT1140" s="19">
        <f t="shared" si="895"/>
        <v>0</v>
      </c>
      <c r="BU1140" s="19">
        <f t="shared" si="896"/>
        <v>0</v>
      </c>
      <c r="BV1140" s="19">
        <f t="shared" si="897"/>
        <v>0</v>
      </c>
      <c r="BW1140" s="19">
        <f t="shared" si="898"/>
        <v>0</v>
      </c>
      <c r="BX1140" s="19">
        <f t="shared" si="899"/>
        <v>0</v>
      </c>
      <c r="BY1140" s="19">
        <f t="shared" si="900"/>
        <v>0</v>
      </c>
      <c r="BZ1140" s="19">
        <f t="shared" si="901"/>
        <v>0</v>
      </c>
      <c r="CA1140" s="19">
        <f t="shared" si="902"/>
        <v>1</v>
      </c>
      <c r="CB1140" s="19">
        <f t="shared" si="903"/>
        <v>0</v>
      </c>
      <c r="CC1140" s="19">
        <f t="shared" si="904"/>
        <v>0</v>
      </c>
      <c r="CD1140" s="19">
        <f t="shared" si="905"/>
        <v>0</v>
      </c>
      <c r="CE1140" s="19">
        <f t="shared" si="906"/>
        <v>0</v>
      </c>
      <c r="CF1140" s="19">
        <f t="shared" si="907"/>
        <v>0</v>
      </c>
      <c r="CG1140" s="19">
        <f t="shared" si="908"/>
        <v>1</v>
      </c>
      <c r="CH1140" s="19">
        <f t="shared" si="909"/>
        <v>1</v>
      </c>
      <c r="CI1140" s="19">
        <f t="shared" si="910"/>
        <v>1</v>
      </c>
      <c r="CJ1140" s="19">
        <f t="shared" si="911"/>
        <v>0</v>
      </c>
      <c r="CK1140" s="19">
        <f t="shared" si="912"/>
        <v>1</v>
      </c>
      <c r="CL1140" s="19">
        <f t="shared" si="913"/>
        <v>1</v>
      </c>
      <c r="CM1140" s="19">
        <f t="shared" si="914"/>
        <v>1</v>
      </c>
      <c r="CN1140" s="19">
        <f t="shared" si="915"/>
        <v>1</v>
      </c>
      <c r="CO1140" s="19">
        <f t="shared" si="916"/>
        <v>1</v>
      </c>
      <c r="CP1140" s="19">
        <f t="shared" si="917"/>
        <v>1</v>
      </c>
      <c r="CQ1140" s="19">
        <f t="shared" si="918"/>
        <v>0</v>
      </c>
      <c r="CR1140" s="19">
        <f t="shared" si="919"/>
        <v>0</v>
      </c>
      <c r="CS1140" s="19">
        <f t="shared" si="920"/>
        <v>1</v>
      </c>
      <c r="CT1140" s="19">
        <f t="shared" si="921"/>
        <v>0</v>
      </c>
      <c r="CU1140" s="19">
        <f t="shared" si="922"/>
        <v>0</v>
      </c>
      <c r="CV1140" s="19">
        <f t="shared" si="923"/>
        <v>0</v>
      </c>
      <c r="CW1140" s="19">
        <f t="shared" si="924"/>
        <v>0</v>
      </c>
      <c r="CX1140" s="19">
        <f t="shared" si="925"/>
        <v>0</v>
      </c>
      <c r="CY1140" s="19">
        <f t="shared" si="926"/>
        <v>1</v>
      </c>
      <c r="CZ1140" s="19">
        <f t="shared" si="927"/>
        <v>0</v>
      </c>
      <c r="DA1140" s="19">
        <f t="shared" si="928"/>
        <v>0</v>
      </c>
      <c r="DB1140" s="19">
        <f t="shared" si="929"/>
        <v>0</v>
      </c>
      <c r="DC1140" s="19">
        <f t="shared" si="930"/>
        <v>0</v>
      </c>
      <c r="DD1140" s="19">
        <f t="shared" si="931"/>
        <v>0</v>
      </c>
      <c r="DE1140" s="19">
        <f t="shared" si="932"/>
        <v>0</v>
      </c>
      <c r="DF1140" s="19">
        <f t="shared" si="933"/>
        <v>0</v>
      </c>
      <c r="DG1140" s="19">
        <f t="shared" si="934"/>
        <v>8</v>
      </c>
      <c r="DH1140" s="19">
        <f t="shared" si="935"/>
        <v>10</v>
      </c>
      <c r="DI1140"/>
      <c r="DJ1140"/>
      <c r="DK1140">
        <v>2</v>
      </c>
      <c r="DL1140"/>
      <c r="DM1140"/>
      <c r="DN1140"/>
      <c r="DO1140"/>
      <c r="DP1140"/>
      <c r="DQ1140"/>
      <c r="EL1140"/>
      <c r="FP1140"/>
      <c r="GM1140"/>
      <c r="HR1140"/>
      <c r="HW1140"/>
      <c r="JM1140"/>
      <c r="KG1140"/>
      <c r="KV1140">
        <v>2</v>
      </c>
      <c r="KW1140">
        <v>0</v>
      </c>
      <c r="KX1140">
        <v>0</v>
      </c>
      <c r="KY1140">
        <v>13</v>
      </c>
      <c r="KZ1140">
        <v>2</v>
      </c>
      <c r="LA1140">
        <v>2</v>
      </c>
      <c r="LB1140">
        <v>2</v>
      </c>
      <c r="LC1140">
        <v>2</v>
      </c>
      <c r="LD1140">
        <v>1</v>
      </c>
      <c r="LE1140">
        <v>1</v>
      </c>
      <c r="LF1140">
        <v>1</v>
      </c>
      <c r="LG1140">
        <v>0</v>
      </c>
      <c r="LH1140">
        <v>22</v>
      </c>
      <c r="LI1140">
        <v>8</v>
      </c>
      <c r="LJ1140">
        <v>2</v>
      </c>
      <c r="LK1140" s="6">
        <v>0</v>
      </c>
      <c r="LL1140">
        <v>2</v>
      </c>
      <c r="LM1140">
        <v>2</v>
      </c>
      <c r="LN1140">
        <v>0</v>
      </c>
      <c r="LO1140">
        <v>12</v>
      </c>
      <c r="LP1140">
        <v>10</v>
      </c>
      <c r="LQ1140">
        <v>0</v>
      </c>
      <c r="LR1140">
        <v>2</v>
      </c>
      <c r="LS1140">
        <v>0</v>
      </c>
      <c r="LT1140">
        <v>6</v>
      </c>
      <c r="LU1140">
        <v>2</v>
      </c>
      <c r="LV1140">
        <v>0</v>
      </c>
      <c r="LW1140">
        <v>1</v>
      </c>
      <c r="LX1140">
        <v>0</v>
      </c>
      <c r="LY1140">
        <v>7</v>
      </c>
      <c r="LZ1140">
        <v>11</v>
      </c>
    </row>
    <row r="1141" spans="1:338" x14ac:dyDescent="0.25">
      <c r="A1141" t="s">
        <v>1540</v>
      </c>
      <c r="B1141" t="s">
        <v>803</v>
      </c>
      <c r="C1141" t="s">
        <v>1308</v>
      </c>
      <c r="D1141" t="s">
        <v>1309</v>
      </c>
      <c r="E1141">
        <v>10</v>
      </c>
      <c r="F1141">
        <v>25</v>
      </c>
      <c r="G1141">
        <v>21</v>
      </c>
      <c r="H1141">
        <v>123.33</v>
      </c>
      <c r="I1141">
        <v>30</v>
      </c>
      <c r="J1141" s="19">
        <v>50.396825396825399</v>
      </c>
      <c r="K1141">
        <v>5</v>
      </c>
      <c r="L1141">
        <v>4</v>
      </c>
      <c r="M1141">
        <v>1</v>
      </c>
      <c r="N1141">
        <v>1</v>
      </c>
      <c r="O1141">
        <v>3</v>
      </c>
      <c r="P1141">
        <v>3</v>
      </c>
      <c r="Q1141">
        <v>4</v>
      </c>
      <c r="R1141">
        <v>4</v>
      </c>
      <c r="S1141">
        <v>2</v>
      </c>
      <c r="T1141">
        <v>2</v>
      </c>
      <c r="U1141">
        <v>1</v>
      </c>
      <c r="V1141">
        <v>2</v>
      </c>
      <c r="W1141">
        <v>4</v>
      </c>
      <c r="X1141">
        <v>4</v>
      </c>
      <c r="Y1141">
        <v>4</v>
      </c>
      <c r="Z1141">
        <v>3</v>
      </c>
      <c r="AA1141">
        <v>1</v>
      </c>
      <c r="AB1141">
        <v>2</v>
      </c>
      <c r="AC1141">
        <v>2</v>
      </c>
      <c r="AD1141">
        <v>3</v>
      </c>
      <c r="AE1141">
        <v>2</v>
      </c>
      <c r="AF1141">
        <v>4</v>
      </c>
      <c r="AG1141">
        <v>1</v>
      </c>
      <c r="AH1141">
        <v>3</v>
      </c>
      <c r="AI1141">
        <v>2</v>
      </c>
      <c r="AJ1141">
        <v>5</v>
      </c>
      <c r="AK1141">
        <v>3</v>
      </c>
      <c r="AL1141">
        <v>3</v>
      </c>
      <c r="AM1141">
        <v>1</v>
      </c>
      <c r="AN1141">
        <v>3</v>
      </c>
      <c r="AO1141">
        <v>2</v>
      </c>
      <c r="AP1141">
        <v>4</v>
      </c>
      <c r="AQ1141">
        <v>2</v>
      </c>
      <c r="AR1141">
        <v>3</v>
      </c>
      <c r="AS1141">
        <v>3</v>
      </c>
      <c r="AT1141">
        <v>4</v>
      </c>
      <c r="AU1141">
        <v>4</v>
      </c>
      <c r="AV1141">
        <v>3</v>
      </c>
      <c r="AW1141">
        <v>1</v>
      </c>
      <c r="AX1141">
        <v>1</v>
      </c>
      <c r="AY1141">
        <v>3</v>
      </c>
      <c r="AZ1141">
        <v>5</v>
      </c>
      <c r="BA1141">
        <v>2</v>
      </c>
      <c r="BB1141">
        <v>4</v>
      </c>
      <c r="BC1141">
        <v>2</v>
      </c>
      <c r="BD1141">
        <v>2</v>
      </c>
      <c r="BE1141">
        <v>1</v>
      </c>
      <c r="BF1141">
        <v>3</v>
      </c>
      <c r="BG1141">
        <v>1</v>
      </c>
      <c r="BH1141">
        <v>4</v>
      </c>
      <c r="BI1141" s="19">
        <f t="shared" si="884"/>
        <v>1</v>
      </c>
      <c r="BJ1141" s="19">
        <f t="shared" si="885"/>
        <v>0</v>
      </c>
      <c r="BK1141" s="19">
        <f t="shared" si="886"/>
        <v>0</v>
      </c>
      <c r="BL1141" s="19">
        <f t="shared" si="887"/>
        <v>1</v>
      </c>
      <c r="BM1141" s="19">
        <f t="shared" si="888"/>
        <v>1</v>
      </c>
      <c r="BN1141" s="19">
        <f t="shared" si="889"/>
        <v>1</v>
      </c>
      <c r="BO1141" s="19">
        <f t="shared" si="890"/>
        <v>1</v>
      </c>
      <c r="BP1141" s="19">
        <f t="shared" si="891"/>
        <v>0</v>
      </c>
      <c r="BQ1141" s="19">
        <f t="shared" si="892"/>
        <v>1</v>
      </c>
      <c r="BR1141" s="19">
        <f t="shared" si="893"/>
        <v>0</v>
      </c>
      <c r="BS1141" s="19">
        <f t="shared" si="894"/>
        <v>0</v>
      </c>
      <c r="BT1141" s="19">
        <f t="shared" si="895"/>
        <v>0</v>
      </c>
      <c r="BU1141" s="19">
        <f t="shared" si="896"/>
        <v>1</v>
      </c>
      <c r="BV1141" s="19">
        <f t="shared" si="897"/>
        <v>0</v>
      </c>
      <c r="BW1141" s="19">
        <f t="shared" si="898"/>
        <v>0</v>
      </c>
      <c r="BX1141" s="19">
        <f t="shared" si="899"/>
        <v>0</v>
      </c>
      <c r="BY1141" s="19">
        <f t="shared" si="900"/>
        <v>0</v>
      </c>
      <c r="BZ1141" s="19">
        <f t="shared" si="901"/>
        <v>0</v>
      </c>
      <c r="CA1141" s="19">
        <f t="shared" si="902"/>
        <v>1</v>
      </c>
      <c r="CB1141" s="19">
        <f t="shared" si="903"/>
        <v>1</v>
      </c>
      <c r="CC1141" s="19">
        <f t="shared" si="904"/>
        <v>0</v>
      </c>
      <c r="CD1141" s="19">
        <f t="shared" si="905"/>
        <v>1</v>
      </c>
      <c r="CE1141" s="19">
        <f t="shared" si="906"/>
        <v>1</v>
      </c>
      <c r="CF1141" s="19">
        <f t="shared" si="907"/>
        <v>0</v>
      </c>
      <c r="CG1141" s="19">
        <f t="shared" si="908"/>
        <v>1</v>
      </c>
      <c r="CH1141" s="19">
        <f t="shared" si="909"/>
        <v>1</v>
      </c>
      <c r="CI1141" s="19">
        <f t="shared" si="910"/>
        <v>1</v>
      </c>
      <c r="CJ1141" s="19">
        <f t="shared" si="911"/>
        <v>1</v>
      </c>
      <c r="CK1141" s="19">
        <f t="shared" si="912"/>
        <v>1</v>
      </c>
      <c r="CL1141" s="19">
        <f t="shared" si="913"/>
        <v>1</v>
      </c>
      <c r="CM1141" s="19">
        <f t="shared" si="914"/>
        <v>0</v>
      </c>
      <c r="CN1141" s="19">
        <f t="shared" si="915"/>
        <v>1</v>
      </c>
      <c r="CO1141" s="19">
        <f t="shared" si="916"/>
        <v>1</v>
      </c>
      <c r="CP1141" s="19">
        <f t="shared" si="917"/>
        <v>0</v>
      </c>
      <c r="CQ1141" s="19">
        <f t="shared" si="918"/>
        <v>1</v>
      </c>
      <c r="CR1141" s="19">
        <f t="shared" si="919"/>
        <v>1</v>
      </c>
      <c r="CS1141" s="19">
        <f t="shared" si="920"/>
        <v>0</v>
      </c>
      <c r="CT1141" s="19">
        <f t="shared" si="921"/>
        <v>0</v>
      </c>
      <c r="CU1141" s="19">
        <f t="shared" si="922"/>
        <v>0</v>
      </c>
      <c r="CV1141" s="19">
        <f t="shared" si="923"/>
        <v>0</v>
      </c>
      <c r="CW1141" s="19">
        <f t="shared" si="924"/>
        <v>0</v>
      </c>
      <c r="CX1141" s="19">
        <f t="shared" si="925"/>
        <v>1</v>
      </c>
      <c r="CY1141" s="19">
        <f t="shared" si="926"/>
        <v>0</v>
      </c>
      <c r="CZ1141" s="19">
        <f t="shared" si="927"/>
        <v>0</v>
      </c>
      <c r="DA1141" s="19">
        <f t="shared" si="928"/>
        <v>0</v>
      </c>
      <c r="DB1141" s="19">
        <f t="shared" si="929"/>
        <v>0</v>
      </c>
      <c r="DC1141" s="19">
        <f t="shared" si="930"/>
        <v>0</v>
      </c>
      <c r="DD1141" s="19">
        <f t="shared" si="931"/>
        <v>0</v>
      </c>
      <c r="DE1141" s="19">
        <f t="shared" si="932"/>
        <v>0</v>
      </c>
      <c r="DF1141" s="19">
        <f t="shared" si="933"/>
        <v>0</v>
      </c>
      <c r="DG1141" s="19">
        <f t="shared" si="934"/>
        <v>12</v>
      </c>
      <c r="DH1141" s="19">
        <f t="shared" si="935"/>
        <v>10</v>
      </c>
      <c r="DI1141"/>
      <c r="DJ1141"/>
      <c r="DK1141">
        <v>2</v>
      </c>
      <c r="DL1141"/>
      <c r="DM1141"/>
      <c r="DN1141"/>
      <c r="DO1141"/>
      <c r="DP1141"/>
      <c r="DQ1141"/>
      <c r="EL1141"/>
      <c r="FP1141"/>
      <c r="GM1141"/>
      <c r="HR1141"/>
      <c r="HW1141"/>
      <c r="JM1141"/>
      <c r="KG1141"/>
      <c r="KV1141">
        <v>2</v>
      </c>
      <c r="KW1141">
        <v>1</v>
      </c>
      <c r="KX1141">
        <v>1</v>
      </c>
      <c r="KY1141">
        <v>14</v>
      </c>
      <c r="KZ1141">
        <v>2</v>
      </c>
      <c r="LA1141">
        <v>2</v>
      </c>
      <c r="LB1141">
        <v>2</v>
      </c>
      <c r="LC1141">
        <v>2</v>
      </c>
      <c r="LD1141">
        <v>1</v>
      </c>
      <c r="LE1141">
        <v>1</v>
      </c>
      <c r="LF1141">
        <v>1</v>
      </c>
      <c r="LG1141">
        <v>0</v>
      </c>
      <c r="LH1141">
        <v>22</v>
      </c>
      <c r="LI1141">
        <v>8</v>
      </c>
      <c r="LJ1141">
        <v>2</v>
      </c>
      <c r="LK1141" s="6">
        <v>1</v>
      </c>
      <c r="LL1141">
        <v>14</v>
      </c>
      <c r="LM1141">
        <v>2</v>
      </c>
      <c r="LN1141">
        <v>1</v>
      </c>
      <c r="LO1141">
        <v>13</v>
      </c>
      <c r="LP1141">
        <v>10</v>
      </c>
      <c r="LQ1141">
        <v>4</v>
      </c>
      <c r="LR1141">
        <v>0</v>
      </c>
      <c r="LS1141">
        <v>0</v>
      </c>
      <c r="LT1141">
        <v>9</v>
      </c>
      <c r="LU1141">
        <v>0</v>
      </c>
      <c r="LV1141">
        <v>0</v>
      </c>
      <c r="LW1141">
        <v>0</v>
      </c>
      <c r="LX1141">
        <v>0</v>
      </c>
      <c r="LY1141">
        <v>7</v>
      </c>
      <c r="LZ1141">
        <v>14</v>
      </c>
    </row>
    <row r="1142" spans="1:338" x14ac:dyDescent="0.25">
      <c r="A1142" t="s">
        <v>1541</v>
      </c>
      <c r="B1142" t="s">
        <v>803</v>
      </c>
      <c r="C1142" t="s">
        <v>1308</v>
      </c>
      <c r="D1142" t="s">
        <v>1309</v>
      </c>
      <c r="E1142">
        <v>10</v>
      </c>
      <c r="F1142">
        <v>25</v>
      </c>
      <c r="G1142">
        <v>21</v>
      </c>
      <c r="H1142">
        <v>123.33</v>
      </c>
      <c r="I1142">
        <v>30</v>
      </c>
      <c r="J1142" s="19">
        <v>50.396825396825399</v>
      </c>
      <c r="K1142">
        <v>5</v>
      </c>
      <c r="L1142">
        <v>3</v>
      </c>
      <c r="M1142">
        <v>1</v>
      </c>
      <c r="N1142">
        <v>4</v>
      </c>
      <c r="O1142">
        <v>3</v>
      </c>
      <c r="P1142">
        <v>2</v>
      </c>
      <c r="Q1142">
        <v>3</v>
      </c>
      <c r="R1142">
        <v>2</v>
      </c>
      <c r="S1142">
        <v>2</v>
      </c>
      <c r="T1142">
        <v>1</v>
      </c>
      <c r="U1142">
        <v>2</v>
      </c>
      <c r="V1142">
        <v>4</v>
      </c>
      <c r="W1142">
        <v>4</v>
      </c>
      <c r="X1142">
        <v>4</v>
      </c>
      <c r="Y1142">
        <v>1</v>
      </c>
      <c r="Z1142">
        <v>3</v>
      </c>
      <c r="AA1142">
        <v>4</v>
      </c>
      <c r="AB1142">
        <v>1</v>
      </c>
      <c r="AC1142">
        <v>1</v>
      </c>
      <c r="AD1142">
        <v>3</v>
      </c>
      <c r="AE1142">
        <v>4</v>
      </c>
      <c r="AF1142">
        <v>4</v>
      </c>
      <c r="AG1142">
        <v>2</v>
      </c>
      <c r="AH1142">
        <v>2</v>
      </c>
      <c r="AI1142">
        <v>1</v>
      </c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 s="19">
        <f t="shared" si="884"/>
        <v>1</v>
      </c>
      <c r="BJ1142" s="19">
        <f t="shared" si="885"/>
        <v>1</v>
      </c>
      <c r="BK1142" s="19">
        <f t="shared" si="886"/>
        <v>0</v>
      </c>
      <c r="BL1142" s="19">
        <f t="shared" si="887"/>
        <v>0</v>
      </c>
      <c r="BM1142" s="19">
        <f t="shared" si="888"/>
        <v>1</v>
      </c>
      <c r="BN1142" s="19">
        <f t="shared" si="889"/>
        <v>0</v>
      </c>
      <c r="BO1142" s="19">
        <f t="shared" si="890"/>
        <v>0</v>
      </c>
      <c r="BP1142" s="19">
        <f t="shared" si="891"/>
        <v>1</v>
      </c>
      <c r="BQ1142" s="19">
        <f t="shared" si="892"/>
        <v>1</v>
      </c>
      <c r="BR1142" s="19">
        <f t="shared" si="893"/>
        <v>0</v>
      </c>
      <c r="BS1142" s="19">
        <f t="shared" si="894"/>
        <v>0</v>
      </c>
      <c r="BT1142" s="19">
        <f t="shared" si="895"/>
        <v>0</v>
      </c>
      <c r="BU1142" s="19">
        <f t="shared" si="896"/>
        <v>1</v>
      </c>
      <c r="BV1142" s="19">
        <f t="shared" si="897"/>
        <v>0</v>
      </c>
      <c r="BW1142" s="19">
        <f t="shared" si="898"/>
        <v>0</v>
      </c>
      <c r="BX1142" s="19">
        <f t="shared" si="899"/>
        <v>0</v>
      </c>
      <c r="BY1142" s="19">
        <f t="shared" si="900"/>
        <v>0</v>
      </c>
      <c r="BZ1142" s="19">
        <f t="shared" si="901"/>
        <v>0</v>
      </c>
      <c r="CA1142" s="19">
        <f t="shared" si="902"/>
        <v>0</v>
      </c>
      <c r="CB1142" s="19">
        <f t="shared" si="903"/>
        <v>1</v>
      </c>
      <c r="CC1142" s="19">
        <f t="shared" si="904"/>
        <v>0</v>
      </c>
      <c r="CD1142" s="19">
        <f t="shared" si="905"/>
        <v>1</v>
      </c>
      <c r="CE1142" s="19">
        <f t="shared" si="906"/>
        <v>0</v>
      </c>
      <c r="CF1142" s="19">
        <f t="shared" si="907"/>
        <v>0</v>
      </c>
      <c r="CG1142" s="19">
        <f t="shared" si="908"/>
        <v>0</v>
      </c>
      <c r="CH1142" s="19" t="str">
        <f t="shared" si="909"/>
        <v>NA</v>
      </c>
      <c r="CI1142" s="19" t="str">
        <f t="shared" si="910"/>
        <v>NA</v>
      </c>
      <c r="CJ1142" s="19" t="str">
        <f t="shared" si="911"/>
        <v>NA</v>
      </c>
      <c r="CK1142" s="19" t="str">
        <f t="shared" si="912"/>
        <v>NA</v>
      </c>
      <c r="CL1142" s="19" t="str">
        <f t="shared" si="913"/>
        <v>NA</v>
      </c>
      <c r="CM1142" s="19" t="str">
        <f t="shared" si="914"/>
        <v>NA</v>
      </c>
      <c r="CN1142" s="19" t="str">
        <f t="shared" si="915"/>
        <v>NA</v>
      </c>
      <c r="CO1142" s="19" t="str">
        <f t="shared" si="916"/>
        <v>NA</v>
      </c>
      <c r="CP1142" s="19" t="str">
        <f t="shared" si="917"/>
        <v>NA</v>
      </c>
      <c r="CQ1142" s="19" t="str">
        <f t="shared" si="918"/>
        <v>NA</v>
      </c>
      <c r="CR1142" s="19" t="str">
        <f t="shared" si="919"/>
        <v>NA</v>
      </c>
      <c r="CS1142" s="19" t="str">
        <f t="shared" si="920"/>
        <v>NA</v>
      </c>
      <c r="CT1142" s="19" t="str">
        <f t="shared" si="921"/>
        <v>NA</v>
      </c>
      <c r="CU1142" s="19" t="str">
        <f t="shared" si="922"/>
        <v>NA</v>
      </c>
      <c r="CV1142" s="19" t="str">
        <f t="shared" si="923"/>
        <v>NA</v>
      </c>
      <c r="CW1142" s="19" t="str">
        <f t="shared" si="924"/>
        <v>NA</v>
      </c>
      <c r="CX1142" s="19" t="str">
        <f t="shared" si="925"/>
        <v>NA</v>
      </c>
      <c r="CY1142" s="19" t="str">
        <f t="shared" si="926"/>
        <v>NA</v>
      </c>
      <c r="CZ1142" s="19" t="str">
        <f t="shared" si="927"/>
        <v>NA</v>
      </c>
      <c r="DA1142" s="19" t="str">
        <f t="shared" si="928"/>
        <v>NA</v>
      </c>
      <c r="DB1142" s="19" t="str">
        <f t="shared" si="929"/>
        <v>NA</v>
      </c>
      <c r="DC1142" s="19" t="str">
        <f t="shared" si="930"/>
        <v>NA</v>
      </c>
      <c r="DD1142" s="19" t="str">
        <f t="shared" si="931"/>
        <v>NA</v>
      </c>
      <c r="DE1142" s="19" t="str">
        <f t="shared" si="932"/>
        <v>NA</v>
      </c>
      <c r="DF1142" s="19" t="str">
        <f t="shared" si="933"/>
        <v>NA</v>
      </c>
      <c r="DG1142" s="19">
        <f t="shared" si="934"/>
        <v>8</v>
      </c>
      <c r="DH1142" s="19">
        <f t="shared" si="935"/>
        <v>0</v>
      </c>
      <c r="DI1142"/>
      <c r="DJ1142"/>
      <c r="DK1142">
        <v>1</v>
      </c>
      <c r="DL1142"/>
      <c r="DM1142"/>
      <c r="DN1142"/>
      <c r="DO1142"/>
      <c r="DP1142"/>
      <c r="DQ1142"/>
      <c r="EL1142"/>
      <c r="FP1142"/>
      <c r="GM1142"/>
      <c r="HR1142"/>
      <c r="HW1142"/>
      <c r="JM1142"/>
      <c r="KG1142"/>
      <c r="KV1142">
        <v>2</v>
      </c>
      <c r="KW1142">
        <v>1</v>
      </c>
      <c r="KX1142">
        <v>0</v>
      </c>
      <c r="KY1142">
        <v>14</v>
      </c>
      <c r="LH1142">
        <v>21</v>
      </c>
      <c r="LI1142">
        <v>3</v>
      </c>
      <c r="LJ1142">
        <v>0</v>
      </c>
      <c r="LK1142" s="6">
        <v>0</v>
      </c>
      <c r="LL1142">
        <v>2</v>
      </c>
      <c r="LM1142">
        <v>2</v>
      </c>
      <c r="LN1142">
        <v>1</v>
      </c>
      <c r="LO1142">
        <v>11</v>
      </c>
      <c r="LP1142">
        <v>10</v>
      </c>
      <c r="LQ1142">
        <v>0</v>
      </c>
      <c r="LR1142">
        <v>0</v>
      </c>
      <c r="LS1142">
        <v>1</v>
      </c>
      <c r="LT1142">
        <v>4</v>
      </c>
      <c r="LU1142">
        <v>0</v>
      </c>
      <c r="LV1142">
        <v>0</v>
      </c>
      <c r="LW1142">
        <v>1</v>
      </c>
      <c r="LX1142">
        <v>0</v>
      </c>
      <c r="LY1142">
        <v>7</v>
      </c>
      <c r="LZ1142">
        <v>12</v>
      </c>
    </row>
    <row r="1143" spans="1:338" x14ac:dyDescent="0.25">
      <c r="A1143" t="s">
        <v>1542</v>
      </c>
      <c r="B1143" t="s">
        <v>803</v>
      </c>
      <c r="C1143" t="s">
        <v>1308</v>
      </c>
      <c r="D1143" t="s">
        <v>1309</v>
      </c>
      <c r="E1143">
        <v>10</v>
      </c>
      <c r="F1143">
        <v>25</v>
      </c>
      <c r="G1143">
        <v>21</v>
      </c>
      <c r="H1143">
        <v>123.33</v>
      </c>
      <c r="I1143">
        <v>30</v>
      </c>
      <c r="J1143" s="19">
        <v>50.396825396825399</v>
      </c>
      <c r="K1143">
        <v>4</v>
      </c>
      <c r="L1143">
        <v>3</v>
      </c>
      <c r="M1143">
        <v>1</v>
      </c>
      <c r="N1143">
        <v>4</v>
      </c>
      <c r="O1143">
        <v>3</v>
      </c>
      <c r="P1143">
        <v>3</v>
      </c>
      <c r="Q1143">
        <v>2</v>
      </c>
      <c r="R1143">
        <v>2</v>
      </c>
      <c r="S1143">
        <v>2</v>
      </c>
      <c r="T1143">
        <v>2</v>
      </c>
      <c r="U1143">
        <v>2</v>
      </c>
      <c r="V1143">
        <v>3</v>
      </c>
      <c r="W1143">
        <v>4</v>
      </c>
      <c r="X1143">
        <v>4</v>
      </c>
      <c r="Y1143">
        <v>3</v>
      </c>
      <c r="Z1143">
        <v>3</v>
      </c>
      <c r="AA1143">
        <v>1</v>
      </c>
      <c r="AB1143">
        <v>2</v>
      </c>
      <c r="AC1143">
        <v>2</v>
      </c>
      <c r="AD1143">
        <v>1</v>
      </c>
      <c r="AE1143">
        <v>4</v>
      </c>
      <c r="AF1143">
        <v>1</v>
      </c>
      <c r="AG1143">
        <v>2</v>
      </c>
      <c r="AH1143">
        <v>3</v>
      </c>
      <c r="AI1143">
        <v>4</v>
      </c>
      <c r="AJ1143">
        <v>5</v>
      </c>
      <c r="AK1143">
        <v>3</v>
      </c>
      <c r="AL1143">
        <v>1</v>
      </c>
      <c r="AM1143">
        <v>1</v>
      </c>
      <c r="AN1143">
        <v>3</v>
      </c>
      <c r="AO1143">
        <v>3</v>
      </c>
      <c r="AP1143">
        <v>2</v>
      </c>
      <c r="AQ1143">
        <v>2</v>
      </c>
      <c r="AR1143">
        <v>2</v>
      </c>
      <c r="AS1143">
        <v>2</v>
      </c>
      <c r="AT1143">
        <v>4</v>
      </c>
      <c r="AU1143">
        <v>4</v>
      </c>
      <c r="AV1143">
        <v>4</v>
      </c>
      <c r="AW1143">
        <v>3</v>
      </c>
      <c r="AX1143">
        <v>1</v>
      </c>
      <c r="AY1143">
        <v>2</v>
      </c>
      <c r="AZ1143">
        <v>1</v>
      </c>
      <c r="BA1143">
        <v>5</v>
      </c>
      <c r="BB1143">
        <v>2</v>
      </c>
      <c r="BC1143">
        <v>1</v>
      </c>
      <c r="BD1143">
        <v>4</v>
      </c>
      <c r="BE1143">
        <v>4</v>
      </c>
      <c r="BF1143">
        <v>2</v>
      </c>
      <c r="BG1143">
        <v>3</v>
      </c>
      <c r="BH1143">
        <v>4</v>
      </c>
      <c r="BI1143" s="19">
        <f t="shared" si="884"/>
        <v>0</v>
      </c>
      <c r="BJ1143" s="19">
        <f t="shared" si="885"/>
        <v>1</v>
      </c>
      <c r="BK1143" s="19">
        <f t="shared" si="886"/>
        <v>0</v>
      </c>
      <c r="BL1143" s="19">
        <f t="shared" si="887"/>
        <v>0</v>
      </c>
      <c r="BM1143" s="19">
        <f t="shared" si="888"/>
        <v>1</v>
      </c>
      <c r="BN1143" s="19">
        <f t="shared" si="889"/>
        <v>1</v>
      </c>
      <c r="BO1143" s="19">
        <f t="shared" si="890"/>
        <v>0</v>
      </c>
      <c r="BP1143" s="19">
        <f t="shared" si="891"/>
        <v>1</v>
      </c>
      <c r="BQ1143" s="19">
        <f t="shared" si="892"/>
        <v>1</v>
      </c>
      <c r="BR1143" s="19">
        <f t="shared" si="893"/>
        <v>0</v>
      </c>
      <c r="BS1143" s="19">
        <f t="shared" si="894"/>
        <v>0</v>
      </c>
      <c r="BT1143" s="19">
        <f t="shared" si="895"/>
        <v>1</v>
      </c>
      <c r="BU1143" s="19">
        <f t="shared" si="896"/>
        <v>1</v>
      </c>
      <c r="BV1143" s="19">
        <f t="shared" si="897"/>
        <v>0</v>
      </c>
      <c r="BW1143" s="19">
        <f t="shared" si="898"/>
        <v>1</v>
      </c>
      <c r="BX1143" s="19">
        <f t="shared" si="899"/>
        <v>0</v>
      </c>
      <c r="BY1143" s="19">
        <f t="shared" si="900"/>
        <v>0</v>
      </c>
      <c r="BZ1143" s="19">
        <f t="shared" si="901"/>
        <v>0</v>
      </c>
      <c r="CA1143" s="19">
        <f t="shared" si="902"/>
        <v>1</v>
      </c>
      <c r="CB1143" s="19">
        <f t="shared" si="903"/>
        <v>0</v>
      </c>
      <c r="CC1143" s="19">
        <f t="shared" si="904"/>
        <v>0</v>
      </c>
      <c r="CD1143" s="19">
        <f t="shared" si="905"/>
        <v>0</v>
      </c>
      <c r="CE1143" s="19">
        <f t="shared" si="906"/>
        <v>0</v>
      </c>
      <c r="CF1143" s="19">
        <f t="shared" si="907"/>
        <v>0</v>
      </c>
      <c r="CG1143" s="19">
        <f t="shared" si="908"/>
        <v>0</v>
      </c>
      <c r="CH1143" s="19">
        <f t="shared" si="909"/>
        <v>1</v>
      </c>
      <c r="CI1143" s="19">
        <f t="shared" si="910"/>
        <v>1</v>
      </c>
      <c r="CJ1143" s="19">
        <f t="shared" si="911"/>
        <v>0</v>
      </c>
      <c r="CK1143" s="19">
        <f t="shared" si="912"/>
        <v>1</v>
      </c>
      <c r="CL1143" s="19">
        <f t="shared" si="913"/>
        <v>1</v>
      </c>
      <c r="CM1143" s="19">
        <f t="shared" si="914"/>
        <v>1</v>
      </c>
      <c r="CN1143" s="19">
        <f t="shared" si="915"/>
        <v>0</v>
      </c>
      <c r="CO1143" s="19">
        <f t="shared" si="916"/>
        <v>1</v>
      </c>
      <c r="CP1143" s="19">
        <f t="shared" si="917"/>
        <v>1</v>
      </c>
      <c r="CQ1143" s="19">
        <f t="shared" si="918"/>
        <v>0</v>
      </c>
      <c r="CR1143" s="19">
        <f t="shared" si="919"/>
        <v>1</v>
      </c>
      <c r="CS1143" s="19">
        <f t="shared" si="920"/>
        <v>0</v>
      </c>
      <c r="CT1143" s="19">
        <f t="shared" si="921"/>
        <v>1</v>
      </c>
      <c r="CU1143" s="19">
        <f t="shared" si="922"/>
        <v>1</v>
      </c>
      <c r="CV1143" s="19">
        <f t="shared" si="923"/>
        <v>0</v>
      </c>
      <c r="CW1143" s="19">
        <f t="shared" si="924"/>
        <v>1</v>
      </c>
      <c r="CX1143" s="19">
        <f t="shared" si="925"/>
        <v>0</v>
      </c>
      <c r="CY1143" s="19">
        <f t="shared" si="926"/>
        <v>0</v>
      </c>
      <c r="CZ1143" s="19">
        <f t="shared" si="927"/>
        <v>1</v>
      </c>
      <c r="DA1143" s="19">
        <f t="shared" si="928"/>
        <v>0</v>
      </c>
      <c r="DB1143" s="19">
        <f t="shared" si="929"/>
        <v>0</v>
      </c>
      <c r="DC1143" s="19">
        <f t="shared" si="930"/>
        <v>1</v>
      </c>
      <c r="DD1143" s="19">
        <f t="shared" si="931"/>
        <v>0</v>
      </c>
      <c r="DE1143" s="19">
        <f t="shared" si="932"/>
        <v>0</v>
      </c>
      <c r="DF1143" s="19">
        <f t="shared" si="933"/>
        <v>0</v>
      </c>
      <c r="DG1143" s="19">
        <f t="shared" si="934"/>
        <v>9</v>
      </c>
      <c r="DH1143" s="19">
        <f t="shared" si="935"/>
        <v>13</v>
      </c>
      <c r="DI1143"/>
      <c r="DJ1143"/>
      <c r="DK1143">
        <v>2</v>
      </c>
      <c r="DL1143"/>
      <c r="DM1143"/>
      <c r="DN1143"/>
      <c r="DO1143"/>
      <c r="DP1143"/>
      <c r="DQ1143"/>
      <c r="EL1143"/>
      <c r="FP1143"/>
      <c r="GM1143"/>
      <c r="HR1143"/>
      <c r="HW1143"/>
      <c r="JM1143"/>
      <c r="KG1143"/>
      <c r="KV1143">
        <v>2</v>
      </c>
      <c r="KW1143">
        <v>0</v>
      </c>
      <c r="KX1143">
        <v>0</v>
      </c>
      <c r="KY1143">
        <v>10</v>
      </c>
      <c r="KZ1143">
        <v>2</v>
      </c>
      <c r="LA1143">
        <v>2</v>
      </c>
      <c r="LB1143">
        <v>2</v>
      </c>
      <c r="LC1143">
        <v>2</v>
      </c>
      <c r="LD1143">
        <v>1</v>
      </c>
      <c r="LE1143">
        <v>1</v>
      </c>
      <c r="LF1143">
        <v>1</v>
      </c>
      <c r="LG1143">
        <v>0</v>
      </c>
      <c r="LH1143">
        <v>22</v>
      </c>
      <c r="LI1143">
        <v>8</v>
      </c>
      <c r="LJ1143">
        <v>2</v>
      </c>
      <c r="LK1143" s="6">
        <v>1</v>
      </c>
      <c r="LL1143">
        <v>13</v>
      </c>
      <c r="LM1143">
        <v>2</v>
      </c>
      <c r="LN1143">
        <v>1</v>
      </c>
      <c r="LO1143">
        <v>13</v>
      </c>
      <c r="LP1143">
        <v>4</v>
      </c>
      <c r="LQ1143">
        <v>2</v>
      </c>
      <c r="LR1143">
        <v>2</v>
      </c>
      <c r="LS1143">
        <v>1</v>
      </c>
      <c r="LT1143">
        <v>10</v>
      </c>
      <c r="LU1143">
        <v>0</v>
      </c>
      <c r="LV1143">
        <v>0</v>
      </c>
      <c r="LW1143">
        <v>0</v>
      </c>
      <c r="LX1143">
        <v>1</v>
      </c>
      <c r="LY1143">
        <v>7</v>
      </c>
      <c r="LZ1143">
        <v>4</v>
      </c>
    </row>
    <row r="1144" spans="1:338" x14ac:dyDescent="0.25">
      <c r="A1144" t="s">
        <v>1543</v>
      </c>
      <c r="B1144" t="s">
        <v>803</v>
      </c>
      <c r="C1144" t="s">
        <v>1308</v>
      </c>
      <c r="D1144" t="s">
        <v>1309</v>
      </c>
      <c r="E1144">
        <v>10</v>
      </c>
      <c r="F1144">
        <v>25</v>
      </c>
      <c r="G1144">
        <v>21</v>
      </c>
      <c r="H1144">
        <v>123.33</v>
      </c>
      <c r="I1144">
        <v>30</v>
      </c>
      <c r="J1144" s="19">
        <v>50.396825396825399</v>
      </c>
      <c r="K1144">
        <v>5</v>
      </c>
      <c r="L1144">
        <v>4</v>
      </c>
      <c r="M1144">
        <v>2</v>
      </c>
      <c r="N1144">
        <v>4</v>
      </c>
      <c r="O1144">
        <v>4</v>
      </c>
      <c r="P1144">
        <v>2</v>
      </c>
      <c r="Q1144">
        <v>4</v>
      </c>
      <c r="R1144">
        <v>2</v>
      </c>
      <c r="S1144">
        <v>4</v>
      </c>
      <c r="T1144">
        <v>1</v>
      </c>
      <c r="U1144">
        <v>2</v>
      </c>
      <c r="V1144">
        <v>1</v>
      </c>
      <c r="W1144">
        <v>4</v>
      </c>
      <c r="X1144">
        <v>1</v>
      </c>
      <c r="Y1144">
        <v>4</v>
      </c>
      <c r="Z1144">
        <v>2</v>
      </c>
      <c r="AA1144">
        <v>4</v>
      </c>
      <c r="AB1144">
        <v>3</v>
      </c>
      <c r="AC1144">
        <v>2</v>
      </c>
      <c r="AD1144">
        <v>2</v>
      </c>
      <c r="AE1144">
        <v>4</v>
      </c>
      <c r="AF1144">
        <v>2</v>
      </c>
      <c r="AG1144">
        <v>3</v>
      </c>
      <c r="AH1144">
        <v>2</v>
      </c>
      <c r="AI1144">
        <v>1</v>
      </c>
      <c r="AJ1144">
        <v>4</v>
      </c>
      <c r="AK1144">
        <v>3</v>
      </c>
      <c r="AL1144">
        <v>1</v>
      </c>
      <c r="AM1144">
        <v>3</v>
      </c>
      <c r="AN1144">
        <v>4</v>
      </c>
      <c r="AO1144">
        <v>3</v>
      </c>
      <c r="AP1144">
        <v>4</v>
      </c>
      <c r="AQ1144">
        <v>2</v>
      </c>
      <c r="AR1144">
        <v>1</v>
      </c>
      <c r="AS1144">
        <v>1</v>
      </c>
      <c r="AT1144">
        <v>1</v>
      </c>
      <c r="AU1144">
        <v>2</v>
      </c>
      <c r="AV1144">
        <v>1</v>
      </c>
      <c r="AW1144">
        <v>3</v>
      </c>
      <c r="AX1144">
        <v>2</v>
      </c>
      <c r="AY1144">
        <v>3</v>
      </c>
      <c r="AZ1144">
        <v>1</v>
      </c>
      <c r="BA1144">
        <v>2</v>
      </c>
      <c r="BB1144">
        <v>2</v>
      </c>
      <c r="BC1144">
        <v>1</v>
      </c>
      <c r="BD1144">
        <v>3</v>
      </c>
      <c r="BE1144">
        <v>2</v>
      </c>
      <c r="BF1144">
        <v>2</v>
      </c>
      <c r="BG1144">
        <v>2</v>
      </c>
      <c r="BH1144">
        <v>4</v>
      </c>
      <c r="BI1144" s="19">
        <f t="shared" si="884"/>
        <v>1</v>
      </c>
      <c r="BJ1144" s="19">
        <f t="shared" si="885"/>
        <v>0</v>
      </c>
      <c r="BK1144" s="19">
        <f t="shared" si="886"/>
        <v>0</v>
      </c>
      <c r="BL1144" s="19">
        <f t="shared" si="887"/>
        <v>0</v>
      </c>
      <c r="BM1144" s="19">
        <f t="shared" si="888"/>
        <v>0</v>
      </c>
      <c r="BN1144" s="19">
        <f t="shared" si="889"/>
        <v>0</v>
      </c>
      <c r="BO1144" s="19">
        <f t="shared" si="890"/>
        <v>1</v>
      </c>
      <c r="BP1144" s="19">
        <f t="shared" si="891"/>
        <v>1</v>
      </c>
      <c r="BQ1144" s="19">
        <f t="shared" si="892"/>
        <v>0</v>
      </c>
      <c r="BR1144" s="19">
        <f t="shared" si="893"/>
        <v>0</v>
      </c>
      <c r="BS1144" s="19">
        <f t="shared" si="894"/>
        <v>0</v>
      </c>
      <c r="BT1144" s="19">
        <f t="shared" si="895"/>
        <v>0</v>
      </c>
      <c r="BU1144" s="19">
        <f t="shared" si="896"/>
        <v>1</v>
      </c>
      <c r="BV1144" s="19">
        <f t="shared" si="897"/>
        <v>0</v>
      </c>
      <c r="BW1144" s="19">
        <f t="shared" si="898"/>
        <v>0</v>
      </c>
      <c r="BX1144" s="19">
        <f t="shared" si="899"/>
        <v>1</v>
      </c>
      <c r="BY1144" s="19">
        <f t="shared" si="900"/>
        <v>0</v>
      </c>
      <c r="BZ1144" s="19">
        <f t="shared" si="901"/>
        <v>1</v>
      </c>
      <c r="CA1144" s="19">
        <f t="shared" si="902"/>
        <v>1</v>
      </c>
      <c r="CB1144" s="19">
        <f t="shared" si="903"/>
        <v>0</v>
      </c>
      <c r="CC1144" s="19">
        <f t="shared" si="904"/>
        <v>0</v>
      </c>
      <c r="CD1144" s="19">
        <f t="shared" si="905"/>
        <v>0</v>
      </c>
      <c r="CE1144" s="19">
        <f t="shared" si="906"/>
        <v>0</v>
      </c>
      <c r="CF1144" s="19">
        <f t="shared" si="907"/>
        <v>0</v>
      </c>
      <c r="CG1144" s="19">
        <f t="shared" si="908"/>
        <v>0</v>
      </c>
      <c r="CH1144" s="19">
        <f t="shared" si="909"/>
        <v>0</v>
      </c>
      <c r="CI1144" s="19">
        <f t="shared" si="910"/>
        <v>1</v>
      </c>
      <c r="CJ1144" s="19">
        <f t="shared" si="911"/>
        <v>0</v>
      </c>
      <c r="CK1144" s="19">
        <f t="shared" si="912"/>
        <v>0</v>
      </c>
      <c r="CL1144" s="19">
        <f t="shared" si="913"/>
        <v>0</v>
      </c>
      <c r="CM1144" s="19">
        <f t="shared" si="914"/>
        <v>1</v>
      </c>
      <c r="CN1144" s="19">
        <f t="shared" si="915"/>
        <v>1</v>
      </c>
      <c r="CO1144" s="19">
        <f t="shared" si="916"/>
        <v>1</v>
      </c>
      <c r="CP1144" s="19">
        <f t="shared" si="917"/>
        <v>0</v>
      </c>
      <c r="CQ1144" s="19">
        <f t="shared" si="918"/>
        <v>0</v>
      </c>
      <c r="CR1144" s="19">
        <f t="shared" si="919"/>
        <v>0</v>
      </c>
      <c r="CS1144" s="19">
        <f t="shared" si="920"/>
        <v>0</v>
      </c>
      <c r="CT1144" s="19">
        <f t="shared" si="921"/>
        <v>0</v>
      </c>
      <c r="CU1144" s="19">
        <f t="shared" si="922"/>
        <v>1</v>
      </c>
      <c r="CV1144" s="19">
        <f t="shared" si="923"/>
        <v>0</v>
      </c>
      <c r="CW1144" s="19">
        <f t="shared" si="924"/>
        <v>0</v>
      </c>
      <c r="CX1144" s="19">
        <f t="shared" si="925"/>
        <v>0</v>
      </c>
      <c r="CY1144" s="19">
        <f t="shared" si="926"/>
        <v>0</v>
      </c>
      <c r="CZ1144" s="19">
        <f t="shared" si="927"/>
        <v>1</v>
      </c>
      <c r="DA1144" s="19">
        <f t="shared" si="928"/>
        <v>0</v>
      </c>
      <c r="DB1144" s="19">
        <f t="shared" si="929"/>
        <v>1</v>
      </c>
      <c r="DC1144" s="19">
        <f t="shared" si="930"/>
        <v>0</v>
      </c>
      <c r="DD1144" s="19">
        <f t="shared" si="931"/>
        <v>0</v>
      </c>
      <c r="DE1144" s="19">
        <f t="shared" si="932"/>
        <v>0</v>
      </c>
      <c r="DF1144" s="19">
        <f t="shared" si="933"/>
        <v>0</v>
      </c>
      <c r="DG1144" s="19">
        <f t="shared" si="934"/>
        <v>7</v>
      </c>
      <c r="DH1144" s="19">
        <f t="shared" si="935"/>
        <v>7</v>
      </c>
      <c r="DI1144"/>
      <c r="DJ1144"/>
      <c r="DK1144">
        <v>2</v>
      </c>
      <c r="DL1144"/>
      <c r="DM1144"/>
      <c r="DN1144"/>
      <c r="DO1144"/>
      <c r="DP1144"/>
      <c r="DQ1144"/>
      <c r="EL1144"/>
      <c r="FP1144"/>
      <c r="GM1144"/>
      <c r="HR1144"/>
      <c r="HW1144"/>
      <c r="JM1144"/>
      <c r="KG1144"/>
      <c r="KV1144">
        <v>2</v>
      </c>
      <c r="KW1144">
        <v>0</v>
      </c>
      <c r="KX1144">
        <v>1</v>
      </c>
      <c r="KY1144">
        <v>12</v>
      </c>
      <c r="KZ1144">
        <v>2</v>
      </c>
      <c r="LA1144">
        <v>2</v>
      </c>
      <c r="LB1144">
        <v>2</v>
      </c>
      <c r="LC1144">
        <v>2</v>
      </c>
      <c r="LD1144">
        <v>1</v>
      </c>
      <c r="LE1144">
        <v>1</v>
      </c>
      <c r="LF1144">
        <v>1</v>
      </c>
      <c r="LG1144">
        <v>0</v>
      </c>
      <c r="LH1144">
        <v>22</v>
      </c>
      <c r="LI1144">
        <v>8</v>
      </c>
      <c r="LJ1144">
        <v>0</v>
      </c>
      <c r="LK1144" s="6">
        <v>1</v>
      </c>
      <c r="LL1144">
        <v>10</v>
      </c>
      <c r="LM1144">
        <v>2</v>
      </c>
      <c r="LN1144">
        <v>0</v>
      </c>
      <c r="LO1144">
        <v>11</v>
      </c>
      <c r="LP1144">
        <v>9</v>
      </c>
      <c r="LQ1144">
        <v>4</v>
      </c>
      <c r="LR1144">
        <v>0</v>
      </c>
      <c r="LS1144">
        <v>0</v>
      </c>
      <c r="LT1144">
        <v>4</v>
      </c>
      <c r="LU1144">
        <v>0</v>
      </c>
      <c r="LV1144">
        <v>0</v>
      </c>
      <c r="LW1144">
        <v>0</v>
      </c>
      <c r="LX1144">
        <v>0</v>
      </c>
      <c r="LY1144">
        <v>2</v>
      </c>
      <c r="LZ1144">
        <v>11</v>
      </c>
    </row>
    <row r="1145" spans="1:338" x14ac:dyDescent="0.25">
      <c r="A1145" t="s">
        <v>1544</v>
      </c>
      <c r="B1145" t="s">
        <v>803</v>
      </c>
      <c r="C1145" t="s">
        <v>1308</v>
      </c>
      <c r="D1145" t="s">
        <v>1309</v>
      </c>
      <c r="E1145">
        <v>10</v>
      </c>
      <c r="F1145">
        <v>25</v>
      </c>
      <c r="G1145">
        <v>21</v>
      </c>
      <c r="H1145">
        <v>123.33</v>
      </c>
      <c r="I1145">
        <v>30</v>
      </c>
      <c r="J1145" s="19">
        <v>50.396825396825399</v>
      </c>
      <c r="K1145">
        <v>4</v>
      </c>
      <c r="L1145">
        <v>3</v>
      </c>
      <c r="M1145">
        <v>3</v>
      </c>
      <c r="N1145">
        <v>1</v>
      </c>
      <c r="O1145">
        <v>3</v>
      </c>
      <c r="P1145">
        <v>3</v>
      </c>
      <c r="Q1145">
        <v>4</v>
      </c>
      <c r="R1145">
        <v>2</v>
      </c>
      <c r="S1145">
        <v>2</v>
      </c>
      <c r="T1145">
        <v>2</v>
      </c>
      <c r="U1145">
        <v>2</v>
      </c>
      <c r="V1145">
        <v>4</v>
      </c>
      <c r="W1145">
        <v>4</v>
      </c>
      <c r="X1145">
        <v>2</v>
      </c>
      <c r="Y1145">
        <v>3</v>
      </c>
      <c r="Z1145">
        <v>3</v>
      </c>
      <c r="AA1145">
        <v>5</v>
      </c>
      <c r="AB1145">
        <v>2</v>
      </c>
      <c r="AC1145">
        <v>2</v>
      </c>
      <c r="AD1145">
        <v>1</v>
      </c>
      <c r="AE1145">
        <v>3</v>
      </c>
      <c r="AF1145">
        <v>1</v>
      </c>
      <c r="AG1145">
        <v>2</v>
      </c>
      <c r="AH1145">
        <v>3</v>
      </c>
      <c r="AI1145">
        <v>1</v>
      </c>
      <c r="AJ1145">
        <v>5</v>
      </c>
      <c r="AK1145">
        <v>3</v>
      </c>
      <c r="AL1145">
        <v>2</v>
      </c>
      <c r="AM1145">
        <v>4</v>
      </c>
      <c r="AN1145">
        <v>3</v>
      </c>
      <c r="AO1145">
        <v>3</v>
      </c>
      <c r="AP1145">
        <v>4</v>
      </c>
      <c r="AQ1145">
        <v>2</v>
      </c>
      <c r="AR1145">
        <v>2</v>
      </c>
      <c r="AS1145">
        <v>2</v>
      </c>
      <c r="AT1145">
        <v>2</v>
      </c>
      <c r="AU1145">
        <v>4</v>
      </c>
      <c r="AV1145">
        <v>4</v>
      </c>
      <c r="AW1145">
        <v>1</v>
      </c>
      <c r="AX1145">
        <v>3</v>
      </c>
      <c r="AY1145">
        <v>3</v>
      </c>
      <c r="AZ1145">
        <v>5</v>
      </c>
      <c r="BA1145">
        <v>2</v>
      </c>
      <c r="BB1145">
        <v>2</v>
      </c>
      <c r="BC1145">
        <v>3</v>
      </c>
      <c r="BD1145">
        <v>3</v>
      </c>
      <c r="BE1145">
        <v>1</v>
      </c>
      <c r="BF1145">
        <v>2</v>
      </c>
      <c r="BG1145">
        <v>2</v>
      </c>
      <c r="BH1145">
        <v>2</v>
      </c>
      <c r="BI1145" s="19">
        <f t="shared" si="884"/>
        <v>0</v>
      </c>
      <c r="BJ1145" s="19">
        <f t="shared" si="885"/>
        <v>1</v>
      </c>
      <c r="BK1145" s="19">
        <f t="shared" si="886"/>
        <v>1</v>
      </c>
      <c r="BL1145" s="19">
        <f t="shared" si="887"/>
        <v>1</v>
      </c>
      <c r="BM1145" s="19">
        <f t="shared" si="888"/>
        <v>1</v>
      </c>
      <c r="BN1145" s="19">
        <f t="shared" si="889"/>
        <v>1</v>
      </c>
      <c r="BO1145" s="19">
        <f t="shared" si="890"/>
        <v>1</v>
      </c>
      <c r="BP1145" s="19">
        <f t="shared" si="891"/>
        <v>1</v>
      </c>
      <c r="BQ1145" s="19">
        <f t="shared" si="892"/>
        <v>1</v>
      </c>
      <c r="BR1145" s="19">
        <f t="shared" si="893"/>
        <v>0</v>
      </c>
      <c r="BS1145" s="19">
        <f t="shared" si="894"/>
        <v>0</v>
      </c>
      <c r="BT1145" s="19">
        <f t="shared" si="895"/>
        <v>0</v>
      </c>
      <c r="BU1145" s="19">
        <f t="shared" si="896"/>
        <v>1</v>
      </c>
      <c r="BV1145" s="19">
        <f t="shared" si="897"/>
        <v>0</v>
      </c>
      <c r="BW1145" s="19">
        <f t="shared" si="898"/>
        <v>1</v>
      </c>
      <c r="BX1145" s="19">
        <f t="shared" si="899"/>
        <v>0</v>
      </c>
      <c r="BY1145" s="19">
        <f t="shared" si="900"/>
        <v>1</v>
      </c>
      <c r="BZ1145" s="19">
        <f t="shared" si="901"/>
        <v>0</v>
      </c>
      <c r="CA1145" s="19">
        <f t="shared" si="902"/>
        <v>1</v>
      </c>
      <c r="CB1145" s="19">
        <f t="shared" si="903"/>
        <v>0</v>
      </c>
      <c r="CC1145" s="19">
        <f t="shared" si="904"/>
        <v>1</v>
      </c>
      <c r="CD1145" s="19">
        <f t="shared" si="905"/>
        <v>0</v>
      </c>
      <c r="CE1145" s="19">
        <f t="shared" si="906"/>
        <v>0</v>
      </c>
      <c r="CF1145" s="19">
        <f t="shared" si="907"/>
        <v>0</v>
      </c>
      <c r="CG1145" s="19">
        <f t="shared" si="908"/>
        <v>0</v>
      </c>
      <c r="CH1145" s="19">
        <f t="shared" si="909"/>
        <v>1</v>
      </c>
      <c r="CI1145" s="19">
        <f t="shared" si="910"/>
        <v>1</v>
      </c>
      <c r="CJ1145" s="19">
        <f t="shared" si="911"/>
        <v>0</v>
      </c>
      <c r="CK1145" s="19">
        <f t="shared" si="912"/>
        <v>0</v>
      </c>
      <c r="CL1145" s="19">
        <f t="shared" si="913"/>
        <v>1</v>
      </c>
      <c r="CM1145" s="19">
        <f t="shared" si="914"/>
        <v>1</v>
      </c>
      <c r="CN1145" s="19">
        <f t="shared" si="915"/>
        <v>1</v>
      </c>
      <c r="CO1145" s="19">
        <f t="shared" si="916"/>
        <v>1</v>
      </c>
      <c r="CP1145" s="19">
        <f t="shared" si="917"/>
        <v>1</v>
      </c>
      <c r="CQ1145" s="19">
        <f t="shared" si="918"/>
        <v>0</v>
      </c>
      <c r="CR1145" s="19">
        <f t="shared" si="919"/>
        <v>0</v>
      </c>
      <c r="CS1145" s="19">
        <f t="shared" si="920"/>
        <v>0</v>
      </c>
      <c r="CT1145" s="19">
        <f t="shared" si="921"/>
        <v>1</v>
      </c>
      <c r="CU1145" s="19">
        <f t="shared" si="922"/>
        <v>0</v>
      </c>
      <c r="CV1145" s="19">
        <f t="shared" si="923"/>
        <v>1</v>
      </c>
      <c r="CW1145" s="19">
        <f t="shared" si="924"/>
        <v>0</v>
      </c>
      <c r="CX1145" s="19">
        <f t="shared" si="925"/>
        <v>1</v>
      </c>
      <c r="CY1145" s="19">
        <f t="shared" si="926"/>
        <v>0</v>
      </c>
      <c r="CZ1145" s="19">
        <f t="shared" si="927"/>
        <v>1</v>
      </c>
      <c r="DA1145" s="19">
        <f t="shared" si="928"/>
        <v>1</v>
      </c>
      <c r="DB1145" s="19">
        <f t="shared" si="929"/>
        <v>1</v>
      </c>
      <c r="DC1145" s="19">
        <f t="shared" si="930"/>
        <v>0</v>
      </c>
      <c r="DD1145" s="19">
        <f t="shared" si="931"/>
        <v>0</v>
      </c>
      <c r="DE1145" s="19">
        <f t="shared" si="932"/>
        <v>0</v>
      </c>
      <c r="DF1145" s="19">
        <f t="shared" si="933"/>
        <v>1</v>
      </c>
      <c r="DG1145" s="19">
        <f t="shared" si="934"/>
        <v>13</v>
      </c>
      <c r="DH1145" s="19">
        <f t="shared" si="935"/>
        <v>14</v>
      </c>
      <c r="DI1145"/>
      <c r="DJ1145"/>
      <c r="DK1145">
        <v>1</v>
      </c>
      <c r="DL1145"/>
      <c r="DM1145"/>
      <c r="DN1145"/>
      <c r="DO1145"/>
      <c r="DP1145"/>
      <c r="DQ1145"/>
      <c r="EL1145"/>
      <c r="FP1145"/>
      <c r="GM1145"/>
      <c r="HR1145"/>
      <c r="HW1145"/>
      <c r="JM1145"/>
      <c r="KG1145"/>
      <c r="KV1145">
        <v>2</v>
      </c>
      <c r="KW1145">
        <v>1</v>
      </c>
      <c r="KX1145">
        <v>1</v>
      </c>
      <c r="KY1145">
        <v>14</v>
      </c>
      <c r="KZ1145">
        <v>2</v>
      </c>
      <c r="LA1145">
        <v>2</v>
      </c>
      <c r="LB1145">
        <v>2</v>
      </c>
      <c r="LC1145">
        <v>0</v>
      </c>
      <c r="LD1145">
        <v>0</v>
      </c>
      <c r="LE1145">
        <v>1</v>
      </c>
      <c r="LF1145">
        <v>1</v>
      </c>
      <c r="LG1145">
        <v>0</v>
      </c>
      <c r="LH1145">
        <v>12</v>
      </c>
      <c r="LI1145">
        <v>8</v>
      </c>
      <c r="LJ1145">
        <v>2</v>
      </c>
      <c r="LK1145" s="6">
        <v>0</v>
      </c>
      <c r="LL1145">
        <v>5</v>
      </c>
      <c r="LM1145">
        <v>2</v>
      </c>
      <c r="LN1145">
        <v>1</v>
      </c>
      <c r="LO1145">
        <v>13</v>
      </c>
      <c r="LP1145">
        <v>10</v>
      </c>
      <c r="LQ1145">
        <v>2</v>
      </c>
      <c r="LR1145">
        <v>2</v>
      </c>
      <c r="LS1145">
        <v>0</v>
      </c>
      <c r="LT1145">
        <v>4</v>
      </c>
      <c r="LU1145">
        <v>0</v>
      </c>
      <c r="LV1145">
        <v>0</v>
      </c>
      <c r="LW1145">
        <v>1</v>
      </c>
      <c r="LX1145">
        <v>0</v>
      </c>
      <c r="LY1145">
        <v>7</v>
      </c>
      <c r="LZ1145">
        <v>7</v>
      </c>
    </row>
    <row r="1146" spans="1:338" x14ac:dyDescent="0.25">
      <c r="A1146" t="s">
        <v>1545</v>
      </c>
      <c r="B1146" t="s">
        <v>803</v>
      </c>
      <c r="C1146" t="s">
        <v>1308</v>
      </c>
      <c r="D1146" t="s">
        <v>1309</v>
      </c>
      <c r="E1146">
        <v>10</v>
      </c>
      <c r="F1146">
        <v>25</v>
      </c>
      <c r="G1146">
        <v>21</v>
      </c>
      <c r="H1146">
        <v>123.33</v>
      </c>
      <c r="I1146">
        <v>30</v>
      </c>
      <c r="J1146" s="19">
        <v>50.396825396825399</v>
      </c>
      <c r="K1146">
        <v>5</v>
      </c>
      <c r="L1146">
        <v>3</v>
      </c>
      <c r="M1146">
        <v>1</v>
      </c>
      <c r="N1146">
        <v>4</v>
      </c>
      <c r="O1146">
        <v>3</v>
      </c>
      <c r="P1146">
        <v>2</v>
      </c>
      <c r="Q1146">
        <v>3</v>
      </c>
      <c r="R1146">
        <v>1</v>
      </c>
      <c r="S1146">
        <v>2</v>
      </c>
      <c r="T1146">
        <v>2</v>
      </c>
      <c r="U1146">
        <v>2</v>
      </c>
      <c r="V1146">
        <v>3</v>
      </c>
      <c r="W1146">
        <v>2</v>
      </c>
      <c r="X1146">
        <v>2</v>
      </c>
      <c r="Y1146">
        <v>3</v>
      </c>
      <c r="Z1146">
        <v>4</v>
      </c>
      <c r="AA1146">
        <v>1</v>
      </c>
      <c r="AB1146">
        <v>2</v>
      </c>
      <c r="AC1146">
        <v>2</v>
      </c>
      <c r="AD1146">
        <v>1</v>
      </c>
      <c r="AE1146">
        <v>4</v>
      </c>
      <c r="AF1146">
        <v>2</v>
      </c>
      <c r="AG1146">
        <v>2</v>
      </c>
      <c r="AH1146">
        <v>4</v>
      </c>
      <c r="AI1146">
        <v>4</v>
      </c>
      <c r="AJ1146">
        <v>4</v>
      </c>
      <c r="AK1146">
        <v>3</v>
      </c>
      <c r="AL1146">
        <v>1</v>
      </c>
      <c r="AM1146">
        <v>3</v>
      </c>
      <c r="AN1146">
        <v>3</v>
      </c>
      <c r="AO1146">
        <v>2</v>
      </c>
      <c r="AP1146">
        <v>3</v>
      </c>
      <c r="AQ1146">
        <v>2</v>
      </c>
      <c r="AR1146">
        <v>4</v>
      </c>
      <c r="AS1146">
        <v>2</v>
      </c>
      <c r="AT1146"/>
      <c r="AU1146">
        <v>3</v>
      </c>
      <c r="AV1146">
        <v>2</v>
      </c>
      <c r="AW1146">
        <v>1</v>
      </c>
      <c r="AX1146">
        <v>4</v>
      </c>
      <c r="AY1146">
        <v>2</v>
      </c>
      <c r="AZ1146">
        <v>4</v>
      </c>
      <c r="BA1146">
        <v>2</v>
      </c>
      <c r="BB1146">
        <v>2</v>
      </c>
      <c r="BC1146">
        <v>3</v>
      </c>
      <c r="BD1146">
        <v>4</v>
      </c>
      <c r="BE1146">
        <v>2</v>
      </c>
      <c r="BF1146">
        <v>2</v>
      </c>
      <c r="BG1146">
        <v>3</v>
      </c>
      <c r="BH1146">
        <v>4</v>
      </c>
      <c r="BI1146" s="19">
        <f t="shared" si="884"/>
        <v>1</v>
      </c>
      <c r="BJ1146" s="19">
        <f t="shared" si="885"/>
        <v>1</v>
      </c>
      <c r="BK1146" s="19">
        <f t="shared" si="886"/>
        <v>0</v>
      </c>
      <c r="BL1146" s="19">
        <f t="shared" si="887"/>
        <v>0</v>
      </c>
      <c r="BM1146" s="19">
        <f t="shared" si="888"/>
        <v>1</v>
      </c>
      <c r="BN1146" s="19">
        <f t="shared" si="889"/>
        <v>0</v>
      </c>
      <c r="BO1146" s="19">
        <f t="shared" si="890"/>
        <v>0</v>
      </c>
      <c r="BP1146" s="19">
        <f t="shared" si="891"/>
        <v>0</v>
      </c>
      <c r="BQ1146" s="19">
        <f t="shared" si="892"/>
        <v>1</v>
      </c>
      <c r="BR1146" s="19">
        <f t="shared" si="893"/>
        <v>0</v>
      </c>
      <c r="BS1146" s="19">
        <f t="shared" si="894"/>
        <v>0</v>
      </c>
      <c r="BT1146" s="19">
        <f t="shared" si="895"/>
        <v>1</v>
      </c>
      <c r="BU1146" s="19">
        <f t="shared" si="896"/>
        <v>0</v>
      </c>
      <c r="BV1146" s="19">
        <f t="shared" si="897"/>
        <v>0</v>
      </c>
      <c r="BW1146" s="19">
        <f t="shared" si="898"/>
        <v>1</v>
      </c>
      <c r="BX1146" s="19">
        <f t="shared" si="899"/>
        <v>0</v>
      </c>
      <c r="BY1146" s="19">
        <f t="shared" si="900"/>
        <v>0</v>
      </c>
      <c r="BZ1146" s="19">
        <f t="shared" si="901"/>
        <v>0</v>
      </c>
      <c r="CA1146" s="19">
        <f t="shared" si="902"/>
        <v>1</v>
      </c>
      <c r="CB1146" s="19">
        <f t="shared" si="903"/>
        <v>0</v>
      </c>
      <c r="CC1146" s="19">
        <f t="shared" si="904"/>
        <v>0</v>
      </c>
      <c r="CD1146" s="19">
        <f t="shared" si="905"/>
        <v>0</v>
      </c>
      <c r="CE1146" s="19">
        <f t="shared" si="906"/>
        <v>0</v>
      </c>
      <c r="CF1146" s="19">
        <f t="shared" si="907"/>
        <v>1</v>
      </c>
      <c r="CG1146" s="19">
        <f t="shared" si="908"/>
        <v>0</v>
      </c>
      <c r="CH1146" s="19">
        <f t="shared" si="909"/>
        <v>0</v>
      </c>
      <c r="CI1146" s="19">
        <f t="shared" si="910"/>
        <v>1</v>
      </c>
      <c r="CJ1146" s="19">
        <f t="shared" si="911"/>
        <v>0</v>
      </c>
      <c r="CK1146" s="19">
        <f t="shared" si="912"/>
        <v>0</v>
      </c>
      <c r="CL1146" s="19">
        <f t="shared" si="913"/>
        <v>1</v>
      </c>
      <c r="CM1146" s="19">
        <f t="shared" si="914"/>
        <v>0</v>
      </c>
      <c r="CN1146" s="19">
        <f t="shared" si="915"/>
        <v>0</v>
      </c>
      <c r="CO1146" s="19">
        <f t="shared" si="916"/>
        <v>1</v>
      </c>
      <c r="CP1146" s="19">
        <f t="shared" si="917"/>
        <v>0</v>
      </c>
      <c r="CQ1146" s="19">
        <f t="shared" si="918"/>
        <v>0</v>
      </c>
      <c r="CR1146" s="19" t="str">
        <f t="shared" si="919"/>
        <v>NA</v>
      </c>
      <c r="CS1146" s="19">
        <f t="shared" si="920"/>
        <v>1</v>
      </c>
      <c r="CT1146" s="19">
        <f t="shared" si="921"/>
        <v>0</v>
      </c>
      <c r="CU1146" s="19">
        <f t="shared" si="922"/>
        <v>0</v>
      </c>
      <c r="CV1146" s="19">
        <f t="shared" si="923"/>
        <v>0</v>
      </c>
      <c r="CW1146" s="19">
        <f t="shared" si="924"/>
        <v>1</v>
      </c>
      <c r="CX1146" s="19">
        <f t="shared" si="925"/>
        <v>0</v>
      </c>
      <c r="CY1146" s="19">
        <f t="shared" si="926"/>
        <v>0</v>
      </c>
      <c r="CZ1146" s="19">
        <f t="shared" si="927"/>
        <v>1</v>
      </c>
      <c r="DA1146" s="19">
        <f t="shared" si="928"/>
        <v>1</v>
      </c>
      <c r="DB1146" s="19">
        <f t="shared" si="929"/>
        <v>0</v>
      </c>
      <c r="DC1146" s="19">
        <f t="shared" si="930"/>
        <v>0</v>
      </c>
      <c r="DD1146" s="19">
        <f t="shared" si="931"/>
        <v>0</v>
      </c>
      <c r="DE1146" s="19">
        <f t="shared" si="932"/>
        <v>0</v>
      </c>
      <c r="DF1146" s="19">
        <f t="shared" si="933"/>
        <v>0</v>
      </c>
      <c r="DG1146" s="19">
        <f t="shared" si="934"/>
        <v>8</v>
      </c>
      <c r="DH1146" s="19">
        <f t="shared" si="935"/>
        <v>7</v>
      </c>
      <c r="DI1146"/>
      <c r="DJ1146"/>
      <c r="DK1146">
        <v>1</v>
      </c>
      <c r="DL1146"/>
      <c r="DM1146"/>
      <c r="DN1146"/>
      <c r="DO1146"/>
      <c r="DP1146"/>
      <c r="DQ1146"/>
      <c r="EL1146"/>
      <c r="FP1146"/>
      <c r="GM1146"/>
      <c r="HR1146"/>
      <c r="HW1146"/>
      <c r="JM1146"/>
      <c r="KG1146"/>
      <c r="KV1146">
        <v>2</v>
      </c>
      <c r="KW1146">
        <v>1</v>
      </c>
      <c r="KX1146">
        <v>0</v>
      </c>
      <c r="KY1146">
        <v>11</v>
      </c>
      <c r="KZ1146">
        <v>2</v>
      </c>
      <c r="LA1146">
        <v>2</v>
      </c>
      <c r="LB1146">
        <v>2</v>
      </c>
      <c r="LC1146">
        <v>0</v>
      </c>
      <c r="LD1146">
        <v>1</v>
      </c>
      <c r="LE1146">
        <v>1</v>
      </c>
      <c r="LF1146">
        <v>1</v>
      </c>
      <c r="LG1146">
        <v>0</v>
      </c>
      <c r="LH1146">
        <v>22</v>
      </c>
      <c r="LI1146">
        <v>8</v>
      </c>
      <c r="LJ1146">
        <v>2</v>
      </c>
      <c r="LK1146" s="6">
        <v>1</v>
      </c>
      <c r="LL1146">
        <v>9</v>
      </c>
      <c r="LM1146">
        <v>2</v>
      </c>
      <c r="LN1146">
        <v>1</v>
      </c>
      <c r="LO1146">
        <v>14</v>
      </c>
      <c r="LP1146">
        <v>11</v>
      </c>
      <c r="LQ1146">
        <v>2</v>
      </c>
      <c r="LR1146">
        <v>0</v>
      </c>
      <c r="LS1146">
        <v>1</v>
      </c>
      <c r="LT1146">
        <v>9</v>
      </c>
      <c r="LU1146">
        <v>0</v>
      </c>
      <c r="LV1146">
        <v>0</v>
      </c>
      <c r="LW1146">
        <v>1</v>
      </c>
      <c r="LX1146">
        <v>1</v>
      </c>
      <c r="LY1146">
        <v>6</v>
      </c>
      <c r="LZ1146">
        <v>10</v>
      </c>
    </row>
    <row r="1147" spans="1:338" x14ac:dyDescent="0.25">
      <c r="A1147" t="s">
        <v>1546</v>
      </c>
      <c r="B1147" t="s">
        <v>803</v>
      </c>
      <c r="C1147" t="s">
        <v>1308</v>
      </c>
      <c r="D1147" t="s">
        <v>1309</v>
      </c>
      <c r="E1147">
        <v>10</v>
      </c>
      <c r="F1147">
        <v>25</v>
      </c>
      <c r="G1147">
        <v>21</v>
      </c>
      <c r="H1147">
        <v>123.33</v>
      </c>
      <c r="I1147">
        <v>30</v>
      </c>
      <c r="J1147" s="19">
        <v>50.396825396825399</v>
      </c>
      <c r="K1147">
        <v>4</v>
      </c>
      <c r="L1147">
        <v>3</v>
      </c>
      <c r="M1147">
        <v>1</v>
      </c>
      <c r="N1147">
        <v>4</v>
      </c>
      <c r="O1147">
        <v>4</v>
      </c>
      <c r="P1147">
        <v>1</v>
      </c>
      <c r="Q1147">
        <v>2</v>
      </c>
      <c r="R1147">
        <v>2</v>
      </c>
      <c r="S1147">
        <v>4</v>
      </c>
      <c r="T1147">
        <v>1</v>
      </c>
      <c r="U1147">
        <v>1</v>
      </c>
      <c r="V1147">
        <v>3</v>
      </c>
      <c r="W1147">
        <v>4</v>
      </c>
      <c r="X1147">
        <v>2</v>
      </c>
      <c r="Y1147">
        <v>1</v>
      </c>
      <c r="Z1147">
        <v>4</v>
      </c>
      <c r="AA1147">
        <v>4</v>
      </c>
      <c r="AB1147">
        <v>1</v>
      </c>
      <c r="AC1147">
        <v>2</v>
      </c>
      <c r="AD1147">
        <v>1</v>
      </c>
      <c r="AE1147">
        <v>5</v>
      </c>
      <c r="AF1147">
        <v>2</v>
      </c>
      <c r="AG1147">
        <v>2</v>
      </c>
      <c r="AH1147">
        <v>3</v>
      </c>
      <c r="AI1147">
        <v>1</v>
      </c>
      <c r="AJ1147">
        <v>4</v>
      </c>
      <c r="AK1147">
        <v>3</v>
      </c>
      <c r="AL1147">
        <v>2</v>
      </c>
      <c r="AM1147">
        <v>1</v>
      </c>
      <c r="AN1147">
        <v>2</v>
      </c>
      <c r="AO1147">
        <v>2</v>
      </c>
      <c r="AP1147">
        <v>3</v>
      </c>
      <c r="AQ1147">
        <v>1</v>
      </c>
      <c r="AR1147">
        <v>2</v>
      </c>
      <c r="AS1147">
        <v>2</v>
      </c>
      <c r="AT1147">
        <v>2</v>
      </c>
      <c r="AU1147">
        <v>3</v>
      </c>
      <c r="AV1147">
        <v>4</v>
      </c>
      <c r="AW1147">
        <v>1</v>
      </c>
      <c r="AX1147">
        <v>1</v>
      </c>
      <c r="AY1147">
        <v>3</v>
      </c>
      <c r="AZ1147">
        <v>1</v>
      </c>
      <c r="BA1147">
        <v>3</v>
      </c>
      <c r="BB1147">
        <v>2</v>
      </c>
      <c r="BC1147">
        <v>1</v>
      </c>
      <c r="BD1147">
        <v>3</v>
      </c>
      <c r="BE1147">
        <v>1</v>
      </c>
      <c r="BF1147">
        <v>2</v>
      </c>
      <c r="BG1147">
        <v>4</v>
      </c>
      <c r="BH1147">
        <v>4</v>
      </c>
      <c r="BI1147" s="19">
        <f t="shared" si="884"/>
        <v>0</v>
      </c>
      <c r="BJ1147" s="19">
        <f t="shared" si="885"/>
        <v>1</v>
      </c>
      <c r="BK1147" s="19">
        <f t="shared" si="886"/>
        <v>0</v>
      </c>
      <c r="BL1147" s="19">
        <f t="shared" si="887"/>
        <v>0</v>
      </c>
      <c r="BM1147" s="19">
        <f t="shared" si="888"/>
        <v>0</v>
      </c>
      <c r="BN1147" s="19">
        <f t="shared" si="889"/>
        <v>0</v>
      </c>
      <c r="BO1147" s="19">
        <f t="shared" si="890"/>
        <v>0</v>
      </c>
      <c r="BP1147" s="19">
        <f t="shared" si="891"/>
        <v>1</v>
      </c>
      <c r="BQ1147" s="19">
        <f t="shared" si="892"/>
        <v>0</v>
      </c>
      <c r="BR1147" s="19">
        <f t="shared" si="893"/>
        <v>0</v>
      </c>
      <c r="BS1147" s="19">
        <f t="shared" si="894"/>
        <v>0</v>
      </c>
      <c r="BT1147" s="19">
        <f t="shared" si="895"/>
        <v>1</v>
      </c>
      <c r="BU1147" s="19">
        <f t="shared" si="896"/>
        <v>1</v>
      </c>
      <c r="BV1147" s="19">
        <f t="shared" si="897"/>
        <v>0</v>
      </c>
      <c r="BW1147" s="19">
        <f t="shared" si="898"/>
        <v>0</v>
      </c>
      <c r="BX1147" s="19">
        <f t="shared" si="899"/>
        <v>0</v>
      </c>
      <c r="BY1147" s="19">
        <f t="shared" si="900"/>
        <v>0</v>
      </c>
      <c r="BZ1147" s="19">
        <f t="shared" si="901"/>
        <v>0</v>
      </c>
      <c r="CA1147" s="19">
        <f t="shared" si="902"/>
        <v>1</v>
      </c>
      <c r="CB1147" s="19">
        <f t="shared" si="903"/>
        <v>0</v>
      </c>
      <c r="CC1147" s="19">
        <f t="shared" si="904"/>
        <v>0</v>
      </c>
      <c r="CD1147" s="19">
        <f t="shared" si="905"/>
        <v>0</v>
      </c>
      <c r="CE1147" s="19">
        <f t="shared" si="906"/>
        <v>0</v>
      </c>
      <c r="CF1147" s="19">
        <f t="shared" si="907"/>
        <v>0</v>
      </c>
      <c r="CG1147" s="19">
        <f t="shared" si="908"/>
        <v>0</v>
      </c>
      <c r="CH1147" s="19">
        <f t="shared" si="909"/>
        <v>0</v>
      </c>
      <c r="CI1147" s="19">
        <f t="shared" si="910"/>
        <v>1</v>
      </c>
      <c r="CJ1147" s="19">
        <f t="shared" si="911"/>
        <v>0</v>
      </c>
      <c r="CK1147" s="19">
        <f t="shared" si="912"/>
        <v>1</v>
      </c>
      <c r="CL1147" s="19">
        <f t="shared" si="913"/>
        <v>0</v>
      </c>
      <c r="CM1147" s="19">
        <f t="shared" si="914"/>
        <v>0</v>
      </c>
      <c r="CN1147" s="19">
        <f t="shared" si="915"/>
        <v>0</v>
      </c>
      <c r="CO1147" s="19">
        <f t="shared" si="916"/>
        <v>0</v>
      </c>
      <c r="CP1147" s="19">
        <f t="shared" si="917"/>
        <v>1</v>
      </c>
      <c r="CQ1147" s="19">
        <f t="shared" si="918"/>
        <v>0</v>
      </c>
      <c r="CR1147" s="19">
        <f t="shared" si="919"/>
        <v>0</v>
      </c>
      <c r="CS1147" s="19">
        <f t="shared" si="920"/>
        <v>1</v>
      </c>
      <c r="CT1147" s="19">
        <f t="shared" si="921"/>
        <v>1</v>
      </c>
      <c r="CU1147" s="19">
        <f t="shared" si="922"/>
        <v>0</v>
      </c>
      <c r="CV1147" s="19">
        <f t="shared" si="923"/>
        <v>0</v>
      </c>
      <c r="CW1147" s="19">
        <f t="shared" si="924"/>
        <v>0</v>
      </c>
      <c r="CX1147" s="19">
        <f t="shared" si="925"/>
        <v>0</v>
      </c>
      <c r="CY1147" s="19">
        <f t="shared" si="926"/>
        <v>1</v>
      </c>
      <c r="CZ1147" s="19">
        <f t="shared" si="927"/>
        <v>1</v>
      </c>
      <c r="DA1147" s="19">
        <f t="shared" si="928"/>
        <v>0</v>
      </c>
      <c r="DB1147" s="19">
        <f t="shared" si="929"/>
        <v>1</v>
      </c>
      <c r="DC1147" s="19">
        <f t="shared" si="930"/>
        <v>0</v>
      </c>
      <c r="DD1147" s="19">
        <f t="shared" si="931"/>
        <v>0</v>
      </c>
      <c r="DE1147" s="19">
        <f t="shared" si="932"/>
        <v>1</v>
      </c>
      <c r="DF1147" s="19">
        <f t="shared" si="933"/>
        <v>0</v>
      </c>
      <c r="DG1147" s="19">
        <f t="shared" si="934"/>
        <v>5</v>
      </c>
      <c r="DH1147" s="19">
        <f t="shared" si="935"/>
        <v>9</v>
      </c>
      <c r="DI1147"/>
      <c r="DJ1147"/>
      <c r="DK1147">
        <v>2</v>
      </c>
      <c r="DL1147"/>
      <c r="DM1147"/>
      <c r="DN1147"/>
      <c r="DO1147"/>
      <c r="DP1147"/>
      <c r="DQ1147"/>
      <c r="EL1147"/>
      <c r="FP1147"/>
      <c r="GM1147"/>
      <c r="HR1147"/>
      <c r="HW1147"/>
      <c r="JM1147"/>
      <c r="KG1147"/>
      <c r="KV1147">
        <v>2</v>
      </c>
      <c r="KW1147">
        <v>1</v>
      </c>
      <c r="KX1147">
        <v>1</v>
      </c>
      <c r="KY1147">
        <v>12</v>
      </c>
      <c r="KZ1147">
        <v>2</v>
      </c>
      <c r="LA1147">
        <v>2</v>
      </c>
      <c r="LB1147">
        <v>2</v>
      </c>
      <c r="LC1147">
        <v>2</v>
      </c>
      <c r="LD1147">
        <v>1</v>
      </c>
      <c r="LE1147">
        <v>1</v>
      </c>
      <c r="LF1147">
        <v>1</v>
      </c>
      <c r="LG1147">
        <v>0</v>
      </c>
      <c r="LH1147">
        <v>22</v>
      </c>
      <c r="LI1147">
        <v>3</v>
      </c>
      <c r="LK1147" s="6"/>
      <c r="LL1147">
        <v>11</v>
      </c>
      <c r="LM1147">
        <v>2</v>
      </c>
      <c r="LN1147">
        <v>1</v>
      </c>
      <c r="LO1147">
        <v>0</v>
      </c>
      <c r="LP1147">
        <v>5</v>
      </c>
      <c r="LQ1147">
        <v>2</v>
      </c>
      <c r="LR1147">
        <v>0</v>
      </c>
      <c r="LS1147">
        <v>1</v>
      </c>
      <c r="LT1147">
        <v>10</v>
      </c>
      <c r="LU1147">
        <v>0</v>
      </c>
      <c r="LV1147">
        <v>0</v>
      </c>
      <c r="LW1147">
        <v>1</v>
      </c>
      <c r="LX1147">
        <v>1</v>
      </c>
      <c r="LY1147">
        <v>7</v>
      </c>
      <c r="LZ1147">
        <v>8</v>
      </c>
    </row>
    <row r="1148" spans="1:338" x14ac:dyDescent="0.25">
      <c r="A1148" t="s">
        <v>1547</v>
      </c>
      <c r="B1148" t="s">
        <v>803</v>
      </c>
      <c r="C1148" t="s">
        <v>1308</v>
      </c>
      <c r="D1148" t="s">
        <v>1309</v>
      </c>
      <c r="E1148">
        <v>10</v>
      </c>
      <c r="F1148">
        <v>25</v>
      </c>
      <c r="G1148">
        <v>21</v>
      </c>
      <c r="H1148">
        <v>123.33</v>
      </c>
      <c r="I1148">
        <v>30</v>
      </c>
      <c r="J1148" s="19">
        <v>50.396825396825399</v>
      </c>
      <c r="K1148">
        <v>4</v>
      </c>
      <c r="L1148">
        <v>4</v>
      </c>
      <c r="M1148">
        <v>1</v>
      </c>
      <c r="N1148">
        <v>2</v>
      </c>
      <c r="O1148">
        <v>4</v>
      </c>
      <c r="P1148">
        <v>1</v>
      </c>
      <c r="Q1148">
        <v>3</v>
      </c>
      <c r="R1148">
        <v>2</v>
      </c>
      <c r="S1148">
        <v>2</v>
      </c>
      <c r="T1148">
        <v>2</v>
      </c>
      <c r="U1148">
        <v>4</v>
      </c>
      <c r="V1148">
        <v>4</v>
      </c>
      <c r="W1148">
        <v>4</v>
      </c>
      <c r="X1148">
        <v>1</v>
      </c>
      <c r="Y1148">
        <v>4</v>
      </c>
      <c r="Z1148">
        <v>2</v>
      </c>
      <c r="AA1148">
        <v>4</v>
      </c>
      <c r="AB1148">
        <v>3</v>
      </c>
      <c r="AC1148">
        <v>2</v>
      </c>
      <c r="AD1148">
        <v>3</v>
      </c>
      <c r="AE1148">
        <v>5</v>
      </c>
      <c r="AF1148">
        <v>1</v>
      </c>
      <c r="AG1148">
        <v>3</v>
      </c>
      <c r="AH1148">
        <v>4</v>
      </c>
      <c r="AI1148">
        <v>2</v>
      </c>
      <c r="AJ1148">
        <v>4</v>
      </c>
      <c r="AK1148">
        <v>3</v>
      </c>
      <c r="AL1148">
        <v>3</v>
      </c>
      <c r="AM1148">
        <v>1</v>
      </c>
      <c r="AN1148"/>
      <c r="AO1148">
        <v>2</v>
      </c>
      <c r="AP1148">
        <v>4</v>
      </c>
      <c r="AQ1148">
        <v>2</v>
      </c>
      <c r="AR1148">
        <v>2</v>
      </c>
      <c r="AS1148">
        <v>2</v>
      </c>
      <c r="AT1148">
        <v>2</v>
      </c>
      <c r="AU1148">
        <v>4</v>
      </c>
      <c r="AV1148">
        <v>1</v>
      </c>
      <c r="AW1148">
        <v>4</v>
      </c>
      <c r="AX1148">
        <v>4</v>
      </c>
      <c r="AY1148">
        <v>1</v>
      </c>
      <c r="AZ1148">
        <v>1</v>
      </c>
      <c r="BA1148"/>
      <c r="BB1148">
        <v>2</v>
      </c>
      <c r="BC1148">
        <v>1</v>
      </c>
      <c r="BD1148">
        <v>5</v>
      </c>
      <c r="BE1148">
        <v>3</v>
      </c>
      <c r="BF1148">
        <v>2</v>
      </c>
      <c r="BG1148">
        <v>3</v>
      </c>
      <c r="BH1148">
        <v>2</v>
      </c>
      <c r="BI1148" s="19">
        <f t="shared" si="884"/>
        <v>0</v>
      </c>
      <c r="BJ1148" s="19">
        <f t="shared" si="885"/>
        <v>0</v>
      </c>
      <c r="BK1148" s="19">
        <f t="shared" si="886"/>
        <v>0</v>
      </c>
      <c r="BL1148" s="19">
        <f t="shared" si="887"/>
        <v>0</v>
      </c>
      <c r="BM1148" s="19">
        <f t="shared" si="888"/>
        <v>0</v>
      </c>
      <c r="BN1148" s="19">
        <f t="shared" si="889"/>
        <v>0</v>
      </c>
      <c r="BO1148" s="19">
        <f t="shared" si="890"/>
        <v>0</v>
      </c>
      <c r="BP1148" s="19">
        <f t="shared" si="891"/>
        <v>1</v>
      </c>
      <c r="BQ1148" s="19">
        <f t="shared" si="892"/>
        <v>1</v>
      </c>
      <c r="BR1148" s="19">
        <f t="shared" si="893"/>
        <v>0</v>
      </c>
      <c r="BS1148" s="19">
        <f t="shared" si="894"/>
        <v>1</v>
      </c>
      <c r="BT1148" s="19">
        <f t="shared" si="895"/>
        <v>0</v>
      </c>
      <c r="BU1148" s="19">
        <f t="shared" si="896"/>
        <v>1</v>
      </c>
      <c r="BV1148" s="19">
        <f t="shared" si="897"/>
        <v>0</v>
      </c>
      <c r="BW1148" s="19">
        <f t="shared" si="898"/>
        <v>0</v>
      </c>
      <c r="BX1148" s="19">
        <f t="shared" si="899"/>
        <v>1</v>
      </c>
      <c r="BY1148" s="19">
        <f t="shared" si="900"/>
        <v>0</v>
      </c>
      <c r="BZ1148" s="19">
        <f t="shared" si="901"/>
        <v>1</v>
      </c>
      <c r="CA1148" s="19">
        <f t="shared" si="902"/>
        <v>1</v>
      </c>
      <c r="CB1148" s="19">
        <f t="shared" si="903"/>
        <v>1</v>
      </c>
      <c r="CC1148" s="19">
        <f t="shared" si="904"/>
        <v>0</v>
      </c>
      <c r="CD1148" s="19">
        <f t="shared" si="905"/>
        <v>0</v>
      </c>
      <c r="CE1148" s="19">
        <f t="shared" si="906"/>
        <v>0</v>
      </c>
      <c r="CF1148" s="19">
        <f t="shared" si="907"/>
        <v>1</v>
      </c>
      <c r="CG1148" s="19">
        <f t="shared" si="908"/>
        <v>1</v>
      </c>
      <c r="CH1148" s="19">
        <f t="shared" si="909"/>
        <v>0</v>
      </c>
      <c r="CI1148" s="19">
        <f t="shared" si="910"/>
        <v>1</v>
      </c>
      <c r="CJ1148" s="19">
        <f t="shared" si="911"/>
        <v>1</v>
      </c>
      <c r="CK1148" s="19">
        <f t="shared" si="912"/>
        <v>1</v>
      </c>
      <c r="CL1148" s="19" t="str">
        <f t="shared" si="913"/>
        <v>NA</v>
      </c>
      <c r="CM1148" s="19">
        <f t="shared" si="914"/>
        <v>0</v>
      </c>
      <c r="CN1148" s="19">
        <f t="shared" si="915"/>
        <v>1</v>
      </c>
      <c r="CO1148" s="19">
        <f t="shared" si="916"/>
        <v>1</v>
      </c>
      <c r="CP1148" s="19">
        <f t="shared" si="917"/>
        <v>1</v>
      </c>
      <c r="CQ1148" s="19">
        <f t="shared" si="918"/>
        <v>0</v>
      </c>
      <c r="CR1148" s="19">
        <f t="shared" si="919"/>
        <v>0</v>
      </c>
      <c r="CS1148" s="19">
        <f t="shared" si="920"/>
        <v>0</v>
      </c>
      <c r="CT1148" s="19">
        <f t="shared" si="921"/>
        <v>0</v>
      </c>
      <c r="CU1148" s="19">
        <f t="shared" si="922"/>
        <v>0</v>
      </c>
      <c r="CV1148" s="19">
        <f t="shared" si="923"/>
        <v>0</v>
      </c>
      <c r="CW1148" s="19">
        <f t="shared" si="924"/>
        <v>0</v>
      </c>
      <c r="CX1148" s="19">
        <f t="shared" si="925"/>
        <v>0</v>
      </c>
      <c r="CY1148" s="19" t="str">
        <f t="shared" si="926"/>
        <v>NA</v>
      </c>
      <c r="CZ1148" s="19">
        <f t="shared" si="927"/>
        <v>1</v>
      </c>
      <c r="DA1148" s="19">
        <f t="shared" si="928"/>
        <v>0</v>
      </c>
      <c r="DB1148" s="19">
        <f t="shared" si="929"/>
        <v>0</v>
      </c>
      <c r="DC1148" s="19">
        <f t="shared" si="930"/>
        <v>0</v>
      </c>
      <c r="DD1148" s="19">
        <f t="shared" si="931"/>
        <v>0</v>
      </c>
      <c r="DE1148" s="19">
        <f t="shared" si="932"/>
        <v>0</v>
      </c>
      <c r="DF1148" s="19">
        <f t="shared" si="933"/>
        <v>1</v>
      </c>
      <c r="DG1148" s="19">
        <f t="shared" si="934"/>
        <v>10</v>
      </c>
      <c r="DH1148" s="19">
        <f t="shared" si="935"/>
        <v>8</v>
      </c>
      <c r="DI1148"/>
      <c r="DJ1148"/>
      <c r="DK1148">
        <v>1</v>
      </c>
      <c r="DL1148"/>
      <c r="DM1148"/>
      <c r="DN1148"/>
      <c r="DO1148"/>
      <c r="DP1148"/>
      <c r="DQ1148"/>
      <c r="EL1148"/>
      <c r="FP1148"/>
      <c r="GM1148"/>
      <c r="HR1148"/>
      <c r="HW1148"/>
      <c r="JM1148"/>
      <c r="KG1148"/>
      <c r="KV1148">
        <v>2</v>
      </c>
      <c r="KW1148">
        <v>1</v>
      </c>
      <c r="KX1148">
        <v>1</v>
      </c>
      <c r="KY1148">
        <v>7.5</v>
      </c>
      <c r="KZ1148">
        <v>2</v>
      </c>
      <c r="LA1148">
        <v>2</v>
      </c>
      <c r="LB1148">
        <v>2</v>
      </c>
      <c r="LC1148">
        <v>2</v>
      </c>
      <c r="LD1148">
        <v>1</v>
      </c>
      <c r="LE1148">
        <v>1</v>
      </c>
      <c r="LF1148">
        <v>0</v>
      </c>
      <c r="LG1148">
        <v>0</v>
      </c>
      <c r="LH1148">
        <v>22</v>
      </c>
      <c r="LI1148">
        <v>1</v>
      </c>
      <c r="LJ1148">
        <v>2</v>
      </c>
      <c r="LK1148" s="6">
        <v>0</v>
      </c>
      <c r="LL1148">
        <v>4</v>
      </c>
      <c r="LM1148">
        <v>2</v>
      </c>
      <c r="LN1148">
        <v>1</v>
      </c>
      <c r="LO1148">
        <v>1</v>
      </c>
      <c r="LP1148">
        <v>11</v>
      </c>
      <c r="LQ1148">
        <v>4</v>
      </c>
      <c r="LR1148">
        <v>2</v>
      </c>
      <c r="LS1148">
        <v>0</v>
      </c>
      <c r="LT1148">
        <v>4</v>
      </c>
      <c r="LU1148">
        <v>0</v>
      </c>
      <c r="LV1148">
        <v>0</v>
      </c>
      <c r="LW1148">
        <v>1</v>
      </c>
      <c r="LX1148">
        <v>0</v>
      </c>
      <c r="LY1148">
        <v>7</v>
      </c>
      <c r="LZ1148">
        <v>12</v>
      </c>
    </row>
    <row r="1149" spans="1:338" x14ac:dyDescent="0.25">
      <c r="A1149" t="s">
        <v>1548</v>
      </c>
      <c r="B1149" t="s">
        <v>803</v>
      </c>
      <c r="C1149" t="s">
        <v>1308</v>
      </c>
      <c r="D1149" t="s">
        <v>1309</v>
      </c>
      <c r="E1149">
        <v>10</v>
      </c>
      <c r="F1149">
        <v>25</v>
      </c>
      <c r="G1149">
        <v>21</v>
      </c>
      <c r="H1149">
        <v>123.33</v>
      </c>
      <c r="I1149">
        <v>30</v>
      </c>
      <c r="J1149" s="19">
        <v>50.396825396825399</v>
      </c>
      <c r="K1149">
        <v>5</v>
      </c>
      <c r="L1149">
        <v>3</v>
      </c>
      <c r="M1149">
        <v>1</v>
      </c>
      <c r="N1149">
        <v>1</v>
      </c>
      <c r="O1149">
        <v>3</v>
      </c>
      <c r="P1149">
        <v>1</v>
      </c>
      <c r="Q1149">
        <v>3</v>
      </c>
      <c r="R1149">
        <v>2</v>
      </c>
      <c r="S1149">
        <v>2</v>
      </c>
      <c r="T1149">
        <v>2</v>
      </c>
      <c r="U1149">
        <v>4</v>
      </c>
      <c r="V1149">
        <v>3</v>
      </c>
      <c r="W1149">
        <v>4</v>
      </c>
      <c r="X1149">
        <v>3</v>
      </c>
      <c r="Y1149">
        <v>3</v>
      </c>
      <c r="Z1149">
        <v>1</v>
      </c>
      <c r="AA1149">
        <v>5</v>
      </c>
      <c r="AB1149">
        <v>1</v>
      </c>
      <c r="AC1149">
        <v>4</v>
      </c>
      <c r="AD1149">
        <v>1</v>
      </c>
      <c r="AE1149">
        <v>3</v>
      </c>
      <c r="AF1149">
        <v>4</v>
      </c>
      <c r="AG1149">
        <v>1</v>
      </c>
      <c r="AH1149">
        <v>4</v>
      </c>
      <c r="AI1149">
        <v>2</v>
      </c>
      <c r="AJ1149">
        <v>5</v>
      </c>
      <c r="AK1149">
        <v>3</v>
      </c>
      <c r="AL1149">
        <v>3</v>
      </c>
      <c r="AM1149">
        <v>1</v>
      </c>
      <c r="AN1149">
        <v>3</v>
      </c>
      <c r="AO1149">
        <v>3</v>
      </c>
      <c r="AP1149">
        <v>4</v>
      </c>
      <c r="AQ1149">
        <v>2</v>
      </c>
      <c r="AR1149">
        <v>2</v>
      </c>
      <c r="AS1149">
        <v>3</v>
      </c>
      <c r="AT1149">
        <v>4</v>
      </c>
      <c r="AU1149">
        <v>3</v>
      </c>
      <c r="AV1149">
        <v>4</v>
      </c>
      <c r="AW1149">
        <v>3</v>
      </c>
      <c r="AX1149">
        <v>3</v>
      </c>
      <c r="AY1149">
        <v>2</v>
      </c>
      <c r="AZ1149">
        <v>5</v>
      </c>
      <c r="BA1149">
        <v>3</v>
      </c>
      <c r="BB1149">
        <v>2</v>
      </c>
      <c r="BC1149">
        <v>1</v>
      </c>
      <c r="BD1149">
        <v>3</v>
      </c>
      <c r="BE1149">
        <v>4</v>
      </c>
      <c r="BF1149">
        <v>1</v>
      </c>
      <c r="BG1149">
        <v>4</v>
      </c>
      <c r="BH1149">
        <v>2</v>
      </c>
      <c r="BI1149" s="19">
        <f t="shared" si="884"/>
        <v>1</v>
      </c>
      <c r="BJ1149" s="19">
        <f t="shared" si="885"/>
        <v>1</v>
      </c>
      <c r="BK1149" s="19">
        <f t="shared" si="886"/>
        <v>0</v>
      </c>
      <c r="BL1149" s="19">
        <f t="shared" si="887"/>
        <v>1</v>
      </c>
      <c r="BM1149" s="19">
        <f t="shared" si="888"/>
        <v>1</v>
      </c>
      <c r="BN1149" s="19">
        <f t="shared" si="889"/>
        <v>0</v>
      </c>
      <c r="BO1149" s="19">
        <f t="shared" si="890"/>
        <v>0</v>
      </c>
      <c r="BP1149" s="19">
        <f t="shared" si="891"/>
        <v>1</v>
      </c>
      <c r="BQ1149" s="19">
        <f t="shared" si="892"/>
        <v>1</v>
      </c>
      <c r="BR1149" s="19">
        <f t="shared" si="893"/>
        <v>0</v>
      </c>
      <c r="BS1149" s="19">
        <f t="shared" si="894"/>
        <v>1</v>
      </c>
      <c r="BT1149" s="19">
        <f t="shared" si="895"/>
        <v>1</v>
      </c>
      <c r="BU1149" s="19">
        <f t="shared" si="896"/>
        <v>1</v>
      </c>
      <c r="BV1149" s="19">
        <f t="shared" si="897"/>
        <v>1</v>
      </c>
      <c r="BW1149" s="19">
        <f t="shared" si="898"/>
        <v>1</v>
      </c>
      <c r="BX1149" s="19">
        <f t="shared" si="899"/>
        <v>0</v>
      </c>
      <c r="BY1149" s="19">
        <f t="shared" si="900"/>
        <v>1</v>
      </c>
      <c r="BZ1149" s="19">
        <f t="shared" si="901"/>
        <v>0</v>
      </c>
      <c r="CA1149" s="19">
        <f t="shared" si="902"/>
        <v>0</v>
      </c>
      <c r="CB1149" s="19">
        <f t="shared" si="903"/>
        <v>0</v>
      </c>
      <c r="CC1149" s="19">
        <f t="shared" si="904"/>
        <v>1</v>
      </c>
      <c r="CD1149" s="19">
        <f t="shared" si="905"/>
        <v>1</v>
      </c>
      <c r="CE1149" s="19">
        <f t="shared" si="906"/>
        <v>1</v>
      </c>
      <c r="CF1149" s="19">
        <f t="shared" si="907"/>
        <v>1</v>
      </c>
      <c r="CG1149" s="19">
        <f t="shared" si="908"/>
        <v>1</v>
      </c>
      <c r="CH1149" s="19">
        <f t="shared" si="909"/>
        <v>1</v>
      </c>
      <c r="CI1149" s="19">
        <f t="shared" si="910"/>
        <v>1</v>
      </c>
      <c r="CJ1149" s="19">
        <f t="shared" si="911"/>
        <v>1</v>
      </c>
      <c r="CK1149" s="19">
        <f t="shared" si="912"/>
        <v>1</v>
      </c>
      <c r="CL1149" s="19">
        <f t="shared" si="913"/>
        <v>1</v>
      </c>
      <c r="CM1149" s="19">
        <f t="shared" si="914"/>
        <v>1</v>
      </c>
      <c r="CN1149" s="19">
        <f t="shared" si="915"/>
        <v>1</v>
      </c>
      <c r="CO1149" s="19">
        <f t="shared" si="916"/>
        <v>1</v>
      </c>
      <c r="CP1149" s="19">
        <f t="shared" si="917"/>
        <v>1</v>
      </c>
      <c r="CQ1149" s="19">
        <f t="shared" si="918"/>
        <v>1</v>
      </c>
      <c r="CR1149" s="19">
        <f t="shared" si="919"/>
        <v>1</v>
      </c>
      <c r="CS1149" s="19">
        <f t="shared" si="920"/>
        <v>1</v>
      </c>
      <c r="CT1149" s="19">
        <f t="shared" si="921"/>
        <v>1</v>
      </c>
      <c r="CU1149" s="19">
        <f t="shared" si="922"/>
        <v>1</v>
      </c>
      <c r="CV1149" s="19">
        <f t="shared" si="923"/>
        <v>1</v>
      </c>
      <c r="CW1149" s="19">
        <f t="shared" si="924"/>
        <v>1</v>
      </c>
      <c r="CX1149" s="19">
        <f t="shared" si="925"/>
        <v>1</v>
      </c>
      <c r="CY1149" s="19">
        <f t="shared" si="926"/>
        <v>1</v>
      </c>
      <c r="CZ1149" s="19">
        <f t="shared" si="927"/>
        <v>1</v>
      </c>
      <c r="DA1149" s="19">
        <f t="shared" si="928"/>
        <v>0</v>
      </c>
      <c r="DB1149" s="19">
        <f t="shared" si="929"/>
        <v>1</v>
      </c>
      <c r="DC1149" s="19">
        <f t="shared" si="930"/>
        <v>1</v>
      </c>
      <c r="DD1149" s="19">
        <f t="shared" si="931"/>
        <v>1</v>
      </c>
      <c r="DE1149" s="19">
        <f t="shared" si="932"/>
        <v>1</v>
      </c>
      <c r="DF1149" s="19">
        <f t="shared" si="933"/>
        <v>1</v>
      </c>
      <c r="DG1149" s="19">
        <f t="shared" si="934"/>
        <v>17</v>
      </c>
      <c r="DH1149" s="19">
        <f t="shared" si="935"/>
        <v>24</v>
      </c>
      <c r="DI1149"/>
      <c r="DJ1149"/>
      <c r="DK1149">
        <v>2</v>
      </c>
      <c r="DL1149"/>
      <c r="DM1149"/>
      <c r="DN1149"/>
      <c r="DO1149"/>
      <c r="DP1149"/>
      <c r="DQ1149"/>
      <c r="EL1149"/>
      <c r="FP1149"/>
      <c r="GM1149"/>
      <c r="HR1149"/>
      <c r="HW1149"/>
      <c r="JM1149"/>
      <c r="KG1149"/>
      <c r="KV1149">
        <v>2</v>
      </c>
      <c r="KW1149">
        <v>1</v>
      </c>
      <c r="KX1149">
        <v>1</v>
      </c>
      <c r="KY1149">
        <v>13</v>
      </c>
      <c r="KZ1149">
        <v>2</v>
      </c>
      <c r="LA1149">
        <v>2</v>
      </c>
      <c r="LB1149">
        <v>0</v>
      </c>
      <c r="LC1149">
        <v>0</v>
      </c>
      <c r="LD1149">
        <v>1</v>
      </c>
      <c r="LE1149">
        <v>1</v>
      </c>
      <c r="LF1149">
        <v>1</v>
      </c>
      <c r="LG1149">
        <v>1</v>
      </c>
      <c r="LH1149">
        <v>22</v>
      </c>
      <c r="LI1149">
        <v>8</v>
      </c>
      <c r="LJ1149">
        <v>2</v>
      </c>
      <c r="LK1149" s="6">
        <v>1</v>
      </c>
      <c r="LL1149">
        <v>14</v>
      </c>
      <c r="LM1149">
        <v>2</v>
      </c>
      <c r="LN1149">
        <v>1</v>
      </c>
      <c r="LO1149">
        <v>14.5</v>
      </c>
      <c r="LP1149">
        <v>13</v>
      </c>
      <c r="LQ1149">
        <v>3</v>
      </c>
      <c r="LR1149">
        <v>2</v>
      </c>
      <c r="LS1149">
        <v>1</v>
      </c>
      <c r="LT1149">
        <v>9</v>
      </c>
      <c r="LU1149">
        <v>2</v>
      </c>
      <c r="LV1149">
        <v>2</v>
      </c>
      <c r="LW1149">
        <v>1</v>
      </c>
      <c r="LX1149">
        <v>1</v>
      </c>
      <c r="LY1149">
        <v>7</v>
      </c>
      <c r="LZ1149">
        <v>16</v>
      </c>
    </row>
    <row r="1150" spans="1:338" x14ac:dyDescent="0.25">
      <c r="A1150" t="s">
        <v>1549</v>
      </c>
      <c r="B1150" t="s">
        <v>803</v>
      </c>
      <c r="C1150" t="s">
        <v>1308</v>
      </c>
      <c r="D1150" t="s">
        <v>1309</v>
      </c>
      <c r="E1150">
        <v>10</v>
      </c>
      <c r="F1150">
        <v>25</v>
      </c>
      <c r="G1150">
        <v>21</v>
      </c>
      <c r="H1150">
        <v>123.33</v>
      </c>
      <c r="I1150">
        <v>30</v>
      </c>
      <c r="J1150" s="19">
        <v>50.396825396825399</v>
      </c>
      <c r="K1150">
        <v>5</v>
      </c>
      <c r="L1150">
        <v>3</v>
      </c>
      <c r="M1150">
        <v>1</v>
      </c>
      <c r="N1150">
        <v>1</v>
      </c>
      <c r="O1150">
        <v>1</v>
      </c>
      <c r="P1150">
        <v>1</v>
      </c>
      <c r="Q1150">
        <v>4</v>
      </c>
      <c r="R1150">
        <v>2</v>
      </c>
      <c r="S1150">
        <v>1</v>
      </c>
      <c r="T1150">
        <v>2</v>
      </c>
      <c r="U1150">
        <v>4</v>
      </c>
      <c r="V1150">
        <v>4</v>
      </c>
      <c r="W1150">
        <v>4</v>
      </c>
      <c r="X1150">
        <v>2</v>
      </c>
      <c r="Y1150">
        <v>4</v>
      </c>
      <c r="Z1150">
        <v>2</v>
      </c>
      <c r="AA1150">
        <v>5</v>
      </c>
      <c r="AB1150">
        <v>2</v>
      </c>
      <c r="AC1150">
        <v>2</v>
      </c>
      <c r="AD1150">
        <v>1</v>
      </c>
      <c r="AE1150">
        <v>4</v>
      </c>
      <c r="AF1150">
        <v>4</v>
      </c>
      <c r="AG1150">
        <v>3</v>
      </c>
      <c r="AH1150">
        <v>4</v>
      </c>
      <c r="AI1150">
        <v>2</v>
      </c>
      <c r="AJ1150">
        <v>5</v>
      </c>
      <c r="AK1150">
        <v>3</v>
      </c>
      <c r="AL1150">
        <v>1</v>
      </c>
      <c r="AM1150">
        <v>1</v>
      </c>
      <c r="AN1150">
        <v>3</v>
      </c>
      <c r="AO1150">
        <v>3</v>
      </c>
      <c r="AP1150">
        <v>4</v>
      </c>
      <c r="AQ1150">
        <v>2</v>
      </c>
      <c r="AR1150">
        <v>1</v>
      </c>
      <c r="AS1150">
        <v>3</v>
      </c>
      <c r="AT1150">
        <v>4</v>
      </c>
      <c r="AU1150">
        <v>3</v>
      </c>
      <c r="AV1150">
        <v>4</v>
      </c>
      <c r="AW1150">
        <v>1</v>
      </c>
      <c r="AX1150">
        <v>1</v>
      </c>
      <c r="AY1150">
        <v>2</v>
      </c>
      <c r="AZ1150">
        <v>5</v>
      </c>
      <c r="BA1150">
        <v>3</v>
      </c>
      <c r="BB1150">
        <v>2</v>
      </c>
      <c r="BC1150">
        <v>1</v>
      </c>
      <c r="BD1150">
        <v>3</v>
      </c>
      <c r="BE1150">
        <v>4</v>
      </c>
      <c r="BF1150">
        <v>2</v>
      </c>
      <c r="BG1150">
        <v>4</v>
      </c>
      <c r="BH1150">
        <v>2</v>
      </c>
      <c r="BI1150" s="19">
        <f t="shared" si="884"/>
        <v>1</v>
      </c>
      <c r="BJ1150" s="19">
        <f t="shared" si="885"/>
        <v>1</v>
      </c>
      <c r="BK1150" s="19">
        <f t="shared" si="886"/>
        <v>0</v>
      </c>
      <c r="BL1150" s="19">
        <f t="shared" si="887"/>
        <v>1</v>
      </c>
      <c r="BM1150" s="19">
        <f t="shared" si="888"/>
        <v>0</v>
      </c>
      <c r="BN1150" s="19">
        <f t="shared" si="889"/>
        <v>0</v>
      </c>
      <c r="BO1150" s="19">
        <f t="shared" si="890"/>
        <v>1</v>
      </c>
      <c r="BP1150" s="19">
        <f t="shared" si="891"/>
        <v>1</v>
      </c>
      <c r="BQ1150" s="19">
        <f t="shared" si="892"/>
        <v>0</v>
      </c>
      <c r="BR1150" s="19">
        <f t="shared" si="893"/>
        <v>0</v>
      </c>
      <c r="BS1150" s="19">
        <f t="shared" si="894"/>
        <v>1</v>
      </c>
      <c r="BT1150" s="19">
        <f t="shared" si="895"/>
        <v>0</v>
      </c>
      <c r="BU1150" s="19">
        <f t="shared" si="896"/>
        <v>1</v>
      </c>
      <c r="BV1150" s="19">
        <f t="shared" si="897"/>
        <v>0</v>
      </c>
      <c r="BW1150" s="19">
        <f t="shared" si="898"/>
        <v>0</v>
      </c>
      <c r="BX1150" s="19">
        <f t="shared" si="899"/>
        <v>1</v>
      </c>
      <c r="BY1150" s="19">
        <f t="shared" si="900"/>
        <v>1</v>
      </c>
      <c r="BZ1150" s="19">
        <f t="shared" si="901"/>
        <v>0</v>
      </c>
      <c r="CA1150" s="19">
        <f t="shared" si="902"/>
        <v>1</v>
      </c>
      <c r="CB1150" s="19">
        <f t="shared" si="903"/>
        <v>0</v>
      </c>
      <c r="CC1150" s="19">
        <f t="shared" si="904"/>
        <v>0</v>
      </c>
      <c r="CD1150" s="19">
        <f t="shared" si="905"/>
        <v>1</v>
      </c>
      <c r="CE1150" s="19">
        <f t="shared" si="906"/>
        <v>0</v>
      </c>
      <c r="CF1150" s="19">
        <f t="shared" si="907"/>
        <v>1</v>
      </c>
      <c r="CG1150" s="19">
        <f t="shared" si="908"/>
        <v>1</v>
      </c>
      <c r="CH1150" s="19">
        <f t="shared" si="909"/>
        <v>1</v>
      </c>
      <c r="CI1150" s="19">
        <f t="shared" si="910"/>
        <v>1</v>
      </c>
      <c r="CJ1150" s="19">
        <f t="shared" si="911"/>
        <v>0</v>
      </c>
      <c r="CK1150" s="19">
        <f t="shared" si="912"/>
        <v>1</v>
      </c>
      <c r="CL1150" s="19">
        <f t="shared" si="913"/>
        <v>1</v>
      </c>
      <c r="CM1150" s="19">
        <f t="shared" si="914"/>
        <v>1</v>
      </c>
      <c r="CN1150" s="19">
        <f t="shared" si="915"/>
        <v>1</v>
      </c>
      <c r="CO1150" s="19">
        <f t="shared" si="916"/>
        <v>1</v>
      </c>
      <c r="CP1150" s="19">
        <f t="shared" si="917"/>
        <v>0</v>
      </c>
      <c r="CQ1150" s="19">
        <f t="shared" si="918"/>
        <v>1</v>
      </c>
      <c r="CR1150" s="19">
        <f t="shared" si="919"/>
        <v>1</v>
      </c>
      <c r="CS1150" s="19">
        <f t="shared" si="920"/>
        <v>1</v>
      </c>
      <c r="CT1150" s="19">
        <f t="shared" si="921"/>
        <v>1</v>
      </c>
      <c r="CU1150" s="19">
        <f t="shared" si="922"/>
        <v>0</v>
      </c>
      <c r="CV1150" s="19">
        <f t="shared" si="923"/>
        <v>0</v>
      </c>
      <c r="CW1150" s="19">
        <f t="shared" si="924"/>
        <v>1</v>
      </c>
      <c r="CX1150" s="19">
        <f t="shared" si="925"/>
        <v>1</v>
      </c>
      <c r="CY1150" s="19">
        <f t="shared" si="926"/>
        <v>1</v>
      </c>
      <c r="CZ1150" s="19">
        <f t="shared" si="927"/>
        <v>1</v>
      </c>
      <c r="DA1150" s="19">
        <f t="shared" si="928"/>
        <v>0</v>
      </c>
      <c r="DB1150" s="19">
        <f t="shared" si="929"/>
        <v>1</v>
      </c>
      <c r="DC1150" s="19">
        <f t="shared" si="930"/>
        <v>1</v>
      </c>
      <c r="DD1150" s="19">
        <f t="shared" si="931"/>
        <v>0</v>
      </c>
      <c r="DE1150" s="19">
        <f t="shared" si="932"/>
        <v>1</v>
      </c>
      <c r="DF1150" s="19">
        <f t="shared" si="933"/>
        <v>1</v>
      </c>
      <c r="DG1150" s="19">
        <f t="shared" si="934"/>
        <v>13</v>
      </c>
      <c r="DH1150" s="19">
        <f t="shared" si="935"/>
        <v>19</v>
      </c>
      <c r="DI1150"/>
      <c r="DJ1150"/>
      <c r="DK1150">
        <v>2</v>
      </c>
      <c r="DL1150"/>
      <c r="DM1150"/>
      <c r="DN1150"/>
      <c r="DO1150"/>
      <c r="DP1150"/>
      <c r="DQ1150"/>
      <c r="EL1150"/>
      <c r="FP1150"/>
      <c r="GM1150"/>
      <c r="HR1150"/>
      <c r="HW1150"/>
      <c r="JM1150"/>
      <c r="KG1150"/>
      <c r="KV1150">
        <v>2</v>
      </c>
      <c r="KW1150">
        <v>0</v>
      </c>
      <c r="KX1150">
        <v>0</v>
      </c>
      <c r="KY1150">
        <v>14</v>
      </c>
      <c r="KZ1150">
        <v>2</v>
      </c>
      <c r="LA1150">
        <v>2</v>
      </c>
      <c r="LB1150">
        <v>2</v>
      </c>
      <c r="LC1150">
        <v>2</v>
      </c>
      <c r="LD1150">
        <v>1</v>
      </c>
      <c r="LE1150">
        <v>1</v>
      </c>
      <c r="LF1150">
        <v>1</v>
      </c>
      <c r="LG1150">
        <v>1</v>
      </c>
      <c r="LH1150">
        <v>22</v>
      </c>
      <c r="LI1150">
        <v>8</v>
      </c>
      <c r="LJ1150">
        <v>2</v>
      </c>
      <c r="LK1150" s="6">
        <v>1</v>
      </c>
      <c r="LL1150">
        <v>13</v>
      </c>
      <c r="LM1150">
        <v>2</v>
      </c>
      <c r="LN1150">
        <v>1</v>
      </c>
      <c r="LO1150">
        <v>14</v>
      </c>
      <c r="LP1150">
        <v>13</v>
      </c>
      <c r="LQ1150">
        <v>4</v>
      </c>
      <c r="LR1150">
        <v>2</v>
      </c>
      <c r="LS1150">
        <v>1</v>
      </c>
      <c r="LT1150">
        <v>10</v>
      </c>
      <c r="LU1150">
        <v>0</v>
      </c>
      <c r="LV1150">
        <v>2</v>
      </c>
      <c r="LW1150">
        <v>1</v>
      </c>
      <c r="LX1150">
        <v>1</v>
      </c>
      <c r="LY1150">
        <v>7</v>
      </c>
      <c r="LZ1150">
        <v>12</v>
      </c>
    </row>
    <row r="1151" spans="1:338" x14ac:dyDescent="0.25">
      <c r="A1151" t="s">
        <v>1550</v>
      </c>
      <c r="B1151" t="s">
        <v>803</v>
      </c>
      <c r="C1151" t="s">
        <v>1308</v>
      </c>
      <c r="D1151" t="s">
        <v>1309</v>
      </c>
      <c r="E1151">
        <v>10</v>
      </c>
      <c r="F1151">
        <v>25</v>
      </c>
      <c r="G1151">
        <v>21</v>
      </c>
      <c r="H1151">
        <v>123.33</v>
      </c>
      <c r="I1151">
        <v>30</v>
      </c>
      <c r="J1151" s="19">
        <v>50.396825396825399</v>
      </c>
      <c r="K1151">
        <v>5</v>
      </c>
      <c r="L1151">
        <v>3</v>
      </c>
      <c r="M1151">
        <v>4</v>
      </c>
      <c r="N1151">
        <v>1</v>
      </c>
      <c r="O1151">
        <v>3</v>
      </c>
      <c r="P1151">
        <v>3</v>
      </c>
      <c r="Q1151">
        <v>4</v>
      </c>
      <c r="R1151">
        <v>2</v>
      </c>
      <c r="S1151">
        <v>2</v>
      </c>
      <c r="T1151">
        <v>1</v>
      </c>
      <c r="U1151">
        <v>4</v>
      </c>
      <c r="V1151">
        <v>4</v>
      </c>
      <c r="W1151">
        <v>4</v>
      </c>
      <c r="X1151">
        <v>3</v>
      </c>
      <c r="Y1151">
        <v>4</v>
      </c>
      <c r="Z1151">
        <v>4</v>
      </c>
      <c r="AA1151">
        <v>1</v>
      </c>
      <c r="AB1151">
        <v>3</v>
      </c>
      <c r="AC1151">
        <v>2</v>
      </c>
      <c r="AD1151">
        <v>1</v>
      </c>
      <c r="AE1151">
        <v>4</v>
      </c>
      <c r="AF1151">
        <v>1</v>
      </c>
      <c r="AG1151">
        <v>1</v>
      </c>
      <c r="AH1151">
        <v>4</v>
      </c>
      <c r="AI1151">
        <v>1</v>
      </c>
      <c r="AJ1151">
        <v>5</v>
      </c>
      <c r="AK1151">
        <v>3</v>
      </c>
      <c r="AL1151">
        <v>3</v>
      </c>
      <c r="AM1151">
        <v>1</v>
      </c>
      <c r="AN1151">
        <v>3</v>
      </c>
      <c r="AO1151">
        <v>3</v>
      </c>
      <c r="AP1151">
        <v>4</v>
      </c>
      <c r="AQ1151">
        <v>2</v>
      </c>
      <c r="AR1151">
        <v>2</v>
      </c>
      <c r="AS1151">
        <v>3</v>
      </c>
      <c r="AT1151">
        <v>2</v>
      </c>
      <c r="AU1151">
        <v>3</v>
      </c>
      <c r="AV1151">
        <v>4</v>
      </c>
      <c r="AW1151">
        <v>3</v>
      </c>
      <c r="AX1151">
        <v>1</v>
      </c>
      <c r="AY1151">
        <v>2</v>
      </c>
      <c r="AZ1151">
        <v>4</v>
      </c>
      <c r="BA1151">
        <v>2</v>
      </c>
      <c r="BB1151">
        <v>2</v>
      </c>
      <c r="BC1151">
        <v>1</v>
      </c>
      <c r="BD1151">
        <v>3</v>
      </c>
      <c r="BE1151">
        <v>1</v>
      </c>
      <c r="BF1151">
        <v>1</v>
      </c>
      <c r="BG1151">
        <v>3</v>
      </c>
      <c r="BH1151">
        <v>2</v>
      </c>
      <c r="BI1151" s="19">
        <f t="shared" si="884"/>
        <v>1</v>
      </c>
      <c r="BJ1151" s="19">
        <f t="shared" si="885"/>
        <v>1</v>
      </c>
      <c r="BK1151" s="19">
        <f t="shared" si="886"/>
        <v>0</v>
      </c>
      <c r="BL1151" s="19">
        <f t="shared" si="887"/>
        <v>1</v>
      </c>
      <c r="BM1151" s="19">
        <f t="shared" si="888"/>
        <v>1</v>
      </c>
      <c r="BN1151" s="19">
        <f t="shared" si="889"/>
        <v>1</v>
      </c>
      <c r="BO1151" s="19">
        <f t="shared" si="890"/>
        <v>1</v>
      </c>
      <c r="BP1151" s="19">
        <f t="shared" si="891"/>
        <v>1</v>
      </c>
      <c r="BQ1151" s="19">
        <f t="shared" si="892"/>
        <v>1</v>
      </c>
      <c r="BR1151" s="19">
        <f t="shared" si="893"/>
        <v>0</v>
      </c>
      <c r="BS1151" s="19">
        <f t="shared" si="894"/>
        <v>1</v>
      </c>
      <c r="BT1151" s="19">
        <f t="shared" si="895"/>
        <v>0</v>
      </c>
      <c r="BU1151" s="19">
        <f t="shared" si="896"/>
        <v>1</v>
      </c>
      <c r="BV1151" s="19">
        <f t="shared" si="897"/>
        <v>1</v>
      </c>
      <c r="BW1151" s="19">
        <f t="shared" si="898"/>
        <v>0</v>
      </c>
      <c r="BX1151" s="19">
        <f t="shared" si="899"/>
        <v>0</v>
      </c>
      <c r="BY1151" s="19">
        <f t="shared" si="900"/>
        <v>0</v>
      </c>
      <c r="BZ1151" s="19">
        <f t="shared" si="901"/>
        <v>1</v>
      </c>
      <c r="CA1151" s="19">
        <f t="shared" si="902"/>
        <v>1</v>
      </c>
      <c r="CB1151" s="19">
        <f t="shared" si="903"/>
        <v>0</v>
      </c>
      <c r="CC1151" s="19">
        <f t="shared" si="904"/>
        <v>0</v>
      </c>
      <c r="CD1151" s="19">
        <f t="shared" si="905"/>
        <v>0</v>
      </c>
      <c r="CE1151" s="19">
        <f t="shared" si="906"/>
        <v>1</v>
      </c>
      <c r="CF1151" s="19">
        <f t="shared" si="907"/>
        <v>1</v>
      </c>
      <c r="CG1151" s="19">
        <f t="shared" si="908"/>
        <v>0</v>
      </c>
      <c r="CH1151" s="19">
        <f t="shared" si="909"/>
        <v>1</v>
      </c>
      <c r="CI1151" s="19">
        <f t="shared" si="910"/>
        <v>1</v>
      </c>
      <c r="CJ1151" s="19">
        <f t="shared" si="911"/>
        <v>1</v>
      </c>
      <c r="CK1151" s="19">
        <f t="shared" si="912"/>
        <v>1</v>
      </c>
      <c r="CL1151" s="19">
        <f t="shared" si="913"/>
        <v>1</v>
      </c>
      <c r="CM1151" s="19">
        <f t="shared" si="914"/>
        <v>1</v>
      </c>
      <c r="CN1151" s="19">
        <f t="shared" si="915"/>
        <v>1</v>
      </c>
      <c r="CO1151" s="19">
        <f t="shared" si="916"/>
        <v>1</v>
      </c>
      <c r="CP1151" s="19">
        <f t="shared" si="917"/>
        <v>1</v>
      </c>
      <c r="CQ1151" s="19">
        <f t="shared" si="918"/>
        <v>1</v>
      </c>
      <c r="CR1151" s="19">
        <f t="shared" si="919"/>
        <v>0</v>
      </c>
      <c r="CS1151" s="19">
        <f t="shared" si="920"/>
        <v>1</v>
      </c>
      <c r="CT1151" s="19">
        <f t="shared" si="921"/>
        <v>1</v>
      </c>
      <c r="CU1151" s="19">
        <f t="shared" si="922"/>
        <v>1</v>
      </c>
      <c r="CV1151" s="19">
        <f t="shared" si="923"/>
        <v>0</v>
      </c>
      <c r="CW1151" s="19">
        <f t="shared" si="924"/>
        <v>1</v>
      </c>
      <c r="CX1151" s="19">
        <f t="shared" si="925"/>
        <v>0</v>
      </c>
      <c r="CY1151" s="19">
        <f t="shared" si="926"/>
        <v>0</v>
      </c>
      <c r="CZ1151" s="19">
        <f t="shared" si="927"/>
        <v>1</v>
      </c>
      <c r="DA1151" s="19">
        <f t="shared" si="928"/>
        <v>0</v>
      </c>
      <c r="DB1151" s="19">
        <f t="shared" si="929"/>
        <v>1</v>
      </c>
      <c r="DC1151" s="19">
        <f t="shared" si="930"/>
        <v>0</v>
      </c>
      <c r="DD1151" s="19">
        <f t="shared" si="931"/>
        <v>1</v>
      </c>
      <c r="DE1151" s="19">
        <f t="shared" si="932"/>
        <v>0</v>
      </c>
      <c r="DF1151" s="19">
        <f t="shared" si="933"/>
        <v>1</v>
      </c>
      <c r="DG1151" s="19">
        <f t="shared" si="934"/>
        <v>15</v>
      </c>
      <c r="DH1151" s="19">
        <f t="shared" si="935"/>
        <v>18</v>
      </c>
      <c r="DI1151"/>
      <c r="DJ1151"/>
      <c r="DK1151">
        <v>2</v>
      </c>
      <c r="DL1151"/>
      <c r="DM1151"/>
      <c r="DN1151"/>
      <c r="DO1151"/>
      <c r="DP1151"/>
      <c r="DQ1151"/>
      <c r="EL1151"/>
      <c r="FP1151"/>
      <c r="GM1151"/>
      <c r="HR1151"/>
      <c r="HW1151"/>
      <c r="JM1151"/>
      <c r="KG1151"/>
      <c r="KV1151">
        <v>2</v>
      </c>
      <c r="KW1151">
        <v>1</v>
      </c>
      <c r="KX1151">
        <v>1</v>
      </c>
      <c r="KY1151">
        <v>14</v>
      </c>
      <c r="KZ1151">
        <v>2</v>
      </c>
      <c r="LA1151">
        <v>0</v>
      </c>
      <c r="LB1151">
        <v>2</v>
      </c>
      <c r="LC1151">
        <v>2</v>
      </c>
      <c r="LD1151">
        <v>1</v>
      </c>
      <c r="LE1151">
        <v>1</v>
      </c>
      <c r="LF1151">
        <v>1</v>
      </c>
      <c r="LG1151">
        <v>1</v>
      </c>
      <c r="LH1151">
        <v>22</v>
      </c>
      <c r="LI1151">
        <v>8</v>
      </c>
      <c r="LJ1151">
        <v>2</v>
      </c>
      <c r="LK1151" s="6">
        <v>1</v>
      </c>
      <c r="LL1151">
        <v>13</v>
      </c>
      <c r="LM1151">
        <v>2</v>
      </c>
      <c r="LN1151">
        <v>1</v>
      </c>
      <c r="LO1151">
        <v>14</v>
      </c>
      <c r="LP1151">
        <v>13</v>
      </c>
      <c r="LQ1151">
        <v>4</v>
      </c>
      <c r="LR1151">
        <v>2</v>
      </c>
      <c r="LS1151">
        <v>1</v>
      </c>
      <c r="LT1151">
        <v>10</v>
      </c>
      <c r="LU1151">
        <v>0</v>
      </c>
      <c r="LV1151">
        <v>2</v>
      </c>
      <c r="LW1151">
        <v>1</v>
      </c>
      <c r="LX1151">
        <v>1</v>
      </c>
      <c r="LY1151">
        <v>7</v>
      </c>
      <c r="LZ1151">
        <v>12</v>
      </c>
    </row>
    <row r="1152" spans="1:338" x14ac:dyDescent="0.25">
      <c r="A1152" t="s">
        <v>1551</v>
      </c>
      <c r="B1152" t="s">
        <v>803</v>
      </c>
      <c r="C1152" t="s">
        <v>1308</v>
      </c>
      <c r="D1152" t="s">
        <v>1309</v>
      </c>
      <c r="E1152">
        <v>10</v>
      </c>
      <c r="F1152">
        <v>25</v>
      </c>
      <c r="G1152">
        <v>21</v>
      </c>
      <c r="H1152">
        <v>123.33</v>
      </c>
      <c r="I1152">
        <v>30</v>
      </c>
      <c r="J1152" s="19">
        <v>50.396825396825399</v>
      </c>
      <c r="K1152">
        <v>5</v>
      </c>
      <c r="L1152">
        <v>3</v>
      </c>
      <c r="M1152">
        <v>3</v>
      </c>
      <c r="N1152">
        <v>4</v>
      </c>
      <c r="O1152">
        <v>4</v>
      </c>
      <c r="P1152">
        <v>2</v>
      </c>
      <c r="Q1152">
        <v>4</v>
      </c>
      <c r="R1152">
        <v>2</v>
      </c>
      <c r="S1152">
        <v>2</v>
      </c>
      <c r="T1152">
        <v>2</v>
      </c>
      <c r="U1152">
        <v>1</v>
      </c>
      <c r="V1152">
        <v>2</v>
      </c>
      <c r="W1152">
        <v>4</v>
      </c>
      <c r="X1152">
        <v>3</v>
      </c>
      <c r="Y1152">
        <v>4</v>
      </c>
      <c r="Z1152">
        <v>2</v>
      </c>
      <c r="AA1152">
        <v>4</v>
      </c>
      <c r="AB1152"/>
      <c r="AC1152">
        <v>2</v>
      </c>
      <c r="AD1152">
        <v>1</v>
      </c>
      <c r="AE1152">
        <v>5</v>
      </c>
      <c r="AF1152">
        <v>1</v>
      </c>
      <c r="AG1152">
        <v>2</v>
      </c>
      <c r="AH1152">
        <v>2</v>
      </c>
      <c r="AI1152">
        <v>4</v>
      </c>
      <c r="AJ1152">
        <v>5</v>
      </c>
      <c r="AK1152">
        <v>3</v>
      </c>
      <c r="AL1152">
        <v>3</v>
      </c>
      <c r="AM1152">
        <v>1</v>
      </c>
      <c r="AN1152">
        <v>3</v>
      </c>
      <c r="AO1152">
        <v>3</v>
      </c>
      <c r="AP1152">
        <v>4</v>
      </c>
      <c r="AQ1152">
        <v>2</v>
      </c>
      <c r="AR1152">
        <v>2</v>
      </c>
      <c r="AS1152">
        <v>2</v>
      </c>
      <c r="AT1152">
        <v>4</v>
      </c>
      <c r="AU1152">
        <v>3</v>
      </c>
      <c r="AV1152">
        <v>5</v>
      </c>
      <c r="AW1152">
        <v>3</v>
      </c>
      <c r="AX1152">
        <v>3</v>
      </c>
      <c r="AY1152">
        <v>2</v>
      </c>
      <c r="AZ1152">
        <v>5</v>
      </c>
      <c r="BA1152">
        <v>3</v>
      </c>
      <c r="BB1152">
        <v>2</v>
      </c>
      <c r="BC1152">
        <v>1</v>
      </c>
      <c r="BD1152">
        <v>5</v>
      </c>
      <c r="BE1152">
        <v>2</v>
      </c>
      <c r="BF1152">
        <v>1</v>
      </c>
      <c r="BG1152">
        <v>4</v>
      </c>
      <c r="BH1152">
        <v>2</v>
      </c>
      <c r="BI1152" s="19">
        <f t="shared" si="884"/>
        <v>1</v>
      </c>
      <c r="BJ1152" s="19">
        <f t="shared" si="885"/>
        <v>1</v>
      </c>
      <c r="BK1152" s="19">
        <f t="shared" si="886"/>
        <v>1</v>
      </c>
      <c r="BL1152" s="19">
        <f t="shared" si="887"/>
        <v>0</v>
      </c>
      <c r="BM1152" s="19">
        <f t="shared" si="888"/>
        <v>0</v>
      </c>
      <c r="BN1152" s="19">
        <f t="shared" si="889"/>
        <v>0</v>
      </c>
      <c r="BO1152" s="19">
        <f t="shared" si="890"/>
        <v>1</v>
      </c>
      <c r="BP1152" s="19">
        <f t="shared" si="891"/>
        <v>1</v>
      </c>
      <c r="BQ1152" s="19">
        <f t="shared" si="892"/>
        <v>1</v>
      </c>
      <c r="BR1152" s="19">
        <f t="shared" si="893"/>
        <v>0</v>
      </c>
      <c r="BS1152" s="19">
        <f t="shared" si="894"/>
        <v>0</v>
      </c>
      <c r="BT1152" s="19">
        <f t="shared" si="895"/>
        <v>0</v>
      </c>
      <c r="BU1152" s="19">
        <f t="shared" si="896"/>
        <v>1</v>
      </c>
      <c r="BV1152" s="19">
        <f t="shared" si="897"/>
        <v>1</v>
      </c>
      <c r="BW1152" s="19">
        <f t="shared" si="898"/>
        <v>0</v>
      </c>
      <c r="BX1152" s="19">
        <f t="shared" si="899"/>
        <v>1</v>
      </c>
      <c r="BY1152" s="19">
        <f t="shared" si="900"/>
        <v>0</v>
      </c>
      <c r="BZ1152" s="19" t="str">
        <f t="shared" si="901"/>
        <v>NA</v>
      </c>
      <c r="CA1152" s="19">
        <f t="shared" si="902"/>
        <v>1</v>
      </c>
      <c r="CB1152" s="19">
        <f t="shared" si="903"/>
        <v>0</v>
      </c>
      <c r="CC1152" s="19">
        <f t="shared" si="904"/>
        <v>0</v>
      </c>
      <c r="CD1152" s="19">
        <f t="shared" si="905"/>
        <v>0</v>
      </c>
      <c r="CE1152" s="19">
        <f t="shared" si="906"/>
        <v>0</v>
      </c>
      <c r="CF1152" s="19">
        <f t="shared" si="907"/>
        <v>0</v>
      </c>
      <c r="CG1152" s="19">
        <f t="shared" si="908"/>
        <v>0</v>
      </c>
      <c r="CH1152" s="19">
        <f t="shared" si="909"/>
        <v>1</v>
      </c>
      <c r="CI1152" s="19">
        <f t="shared" si="910"/>
        <v>1</v>
      </c>
      <c r="CJ1152" s="19">
        <f t="shared" si="911"/>
        <v>1</v>
      </c>
      <c r="CK1152" s="19">
        <f t="shared" si="912"/>
        <v>1</v>
      </c>
      <c r="CL1152" s="19">
        <f t="shared" si="913"/>
        <v>1</v>
      </c>
      <c r="CM1152" s="19">
        <f t="shared" si="914"/>
        <v>1</v>
      </c>
      <c r="CN1152" s="19">
        <f t="shared" si="915"/>
        <v>1</v>
      </c>
      <c r="CO1152" s="19">
        <f t="shared" si="916"/>
        <v>1</v>
      </c>
      <c r="CP1152" s="19">
        <f t="shared" si="917"/>
        <v>1</v>
      </c>
      <c r="CQ1152" s="19">
        <f t="shared" si="918"/>
        <v>0</v>
      </c>
      <c r="CR1152" s="19">
        <f t="shared" si="919"/>
        <v>1</v>
      </c>
      <c r="CS1152" s="19">
        <f t="shared" si="920"/>
        <v>1</v>
      </c>
      <c r="CT1152" s="19">
        <f t="shared" si="921"/>
        <v>0</v>
      </c>
      <c r="CU1152" s="19">
        <f t="shared" si="922"/>
        <v>1</v>
      </c>
      <c r="CV1152" s="19">
        <f t="shared" si="923"/>
        <v>1</v>
      </c>
      <c r="CW1152" s="19">
        <f t="shared" si="924"/>
        <v>1</v>
      </c>
      <c r="CX1152" s="19">
        <f t="shared" si="925"/>
        <v>1</v>
      </c>
      <c r="CY1152" s="19">
        <f t="shared" si="926"/>
        <v>1</v>
      </c>
      <c r="CZ1152" s="19">
        <f t="shared" si="927"/>
        <v>1</v>
      </c>
      <c r="DA1152" s="19">
        <f t="shared" si="928"/>
        <v>0</v>
      </c>
      <c r="DB1152" s="19">
        <f t="shared" si="929"/>
        <v>0</v>
      </c>
      <c r="DC1152" s="19">
        <f t="shared" si="930"/>
        <v>0</v>
      </c>
      <c r="DD1152" s="19">
        <f t="shared" si="931"/>
        <v>1</v>
      </c>
      <c r="DE1152" s="19">
        <f t="shared" si="932"/>
        <v>1</v>
      </c>
      <c r="DF1152" s="19">
        <f t="shared" si="933"/>
        <v>1</v>
      </c>
      <c r="DG1152" s="19">
        <f t="shared" si="934"/>
        <v>10</v>
      </c>
      <c r="DH1152" s="19">
        <f t="shared" si="935"/>
        <v>20</v>
      </c>
      <c r="DI1152"/>
      <c r="DJ1152"/>
      <c r="DK1152">
        <v>2</v>
      </c>
      <c r="DL1152"/>
      <c r="DM1152"/>
      <c r="DN1152"/>
      <c r="DO1152"/>
      <c r="DP1152"/>
      <c r="DQ1152"/>
      <c r="EL1152"/>
      <c r="FP1152"/>
      <c r="GM1152"/>
      <c r="HR1152"/>
      <c r="HW1152"/>
      <c r="JM1152"/>
      <c r="KG1152"/>
      <c r="KV1152">
        <v>2</v>
      </c>
      <c r="KW1152">
        <v>1</v>
      </c>
      <c r="KX1152">
        <v>1</v>
      </c>
      <c r="KY1152">
        <v>14</v>
      </c>
      <c r="KZ1152">
        <v>2</v>
      </c>
      <c r="LA1152">
        <v>2</v>
      </c>
      <c r="LB1152">
        <v>2</v>
      </c>
      <c r="LC1152">
        <v>2</v>
      </c>
      <c r="LD1152">
        <v>1</v>
      </c>
      <c r="LE1152">
        <v>1</v>
      </c>
      <c r="LF1152">
        <v>1</v>
      </c>
      <c r="LG1152">
        <v>1</v>
      </c>
      <c r="LH1152">
        <v>22</v>
      </c>
      <c r="LI1152">
        <v>8</v>
      </c>
      <c r="LJ1152">
        <v>2</v>
      </c>
      <c r="LK1152" s="6">
        <v>0</v>
      </c>
      <c r="LL1152">
        <v>6</v>
      </c>
      <c r="LM1152">
        <v>2</v>
      </c>
      <c r="LN1152">
        <v>1</v>
      </c>
      <c r="LO1152">
        <v>6</v>
      </c>
      <c r="LP1152">
        <v>6</v>
      </c>
      <c r="LQ1152">
        <v>4</v>
      </c>
      <c r="LR1152">
        <v>0</v>
      </c>
      <c r="LS1152">
        <v>0</v>
      </c>
      <c r="LT1152">
        <v>9</v>
      </c>
      <c r="LU1152">
        <v>0</v>
      </c>
      <c r="LV1152">
        <v>0</v>
      </c>
      <c r="LW1152">
        <v>0</v>
      </c>
      <c r="LX1152">
        <v>1</v>
      </c>
      <c r="LY1152">
        <v>5</v>
      </c>
      <c r="LZ1152">
        <v>16</v>
      </c>
    </row>
    <row r="1153" spans="1:338" x14ac:dyDescent="0.25">
      <c r="A1153" t="s">
        <v>1552</v>
      </c>
      <c r="B1153" t="s">
        <v>803</v>
      </c>
      <c r="C1153" t="s">
        <v>1308</v>
      </c>
      <c r="D1153" t="s">
        <v>1309</v>
      </c>
      <c r="E1153">
        <v>10</v>
      </c>
      <c r="F1153">
        <v>25</v>
      </c>
      <c r="G1153">
        <v>21</v>
      </c>
      <c r="H1153">
        <v>123.33</v>
      </c>
      <c r="I1153">
        <v>30</v>
      </c>
      <c r="J1153" s="19">
        <v>50.396825396825399</v>
      </c>
      <c r="K1153">
        <v>3</v>
      </c>
      <c r="L1153">
        <v>2</v>
      </c>
      <c r="M1153">
        <v>3</v>
      </c>
      <c r="N1153">
        <v>1</v>
      </c>
      <c r="O1153">
        <v>4</v>
      </c>
      <c r="P1153">
        <v>2</v>
      </c>
      <c r="Q1153">
        <v>2</v>
      </c>
      <c r="R1153">
        <v>4</v>
      </c>
      <c r="S1153">
        <v>1</v>
      </c>
      <c r="T1153">
        <v>2</v>
      </c>
      <c r="U1153">
        <v>2</v>
      </c>
      <c r="V1153">
        <v>4</v>
      </c>
      <c r="W1153">
        <v>4</v>
      </c>
      <c r="X1153">
        <v>3</v>
      </c>
      <c r="Y1153">
        <v>3</v>
      </c>
      <c r="Z1153">
        <v>4</v>
      </c>
      <c r="AA1153">
        <v>1</v>
      </c>
      <c r="AB1153">
        <v>3</v>
      </c>
      <c r="AC1153">
        <v>2</v>
      </c>
      <c r="AD1153">
        <v>3</v>
      </c>
      <c r="AE1153">
        <v>3</v>
      </c>
      <c r="AF1153">
        <v>1</v>
      </c>
      <c r="AG1153">
        <v>2</v>
      </c>
      <c r="AH1153">
        <v>2</v>
      </c>
      <c r="AI1153">
        <v>2</v>
      </c>
      <c r="AJ1153">
        <v>5</v>
      </c>
      <c r="AK1153">
        <v>3</v>
      </c>
      <c r="AL1153">
        <v>3</v>
      </c>
      <c r="AM1153">
        <v>1</v>
      </c>
      <c r="AN1153">
        <v>3</v>
      </c>
      <c r="AO1153">
        <v>3</v>
      </c>
      <c r="AP1153">
        <v>4</v>
      </c>
      <c r="AQ1153">
        <v>2</v>
      </c>
      <c r="AR1153">
        <v>2</v>
      </c>
      <c r="AS1153">
        <v>4</v>
      </c>
      <c r="AT1153">
        <v>2</v>
      </c>
      <c r="AU1153">
        <v>4</v>
      </c>
      <c r="AV1153">
        <v>4</v>
      </c>
      <c r="AW1153">
        <v>1</v>
      </c>
      <c r="AX1153">
        <v>3</v>
      </c>
      <c r="AY1153">
        <v>4</v>
      </c>
      <c r="AZ1153">
        <v>2</v>
      </c>
      <c r="BA1153">
        <v>5</v>
      </c>
      <c r="BB1153">
        <v>2</v>
      </c>
      <c r="BC1153">
        <v>1</v>
      </c>
      <c r="BD1153">
        <v>3</v>
      </c>
      <c r="BE1153">
        <v>1</v>
      </c>
      <c r="BF1153">
        <v>1</v>
      </c>
      <c r="BG1153">
        <v>2</v>
      </c>
      <c r="BH1153">
        <v>2</v>
      </c>
      <c r="BI1153" s="19">
        <f t="shared" si="884"/>
        <v>0</v>
      </c>
      <c r="BJ1153" s="19">
        <f t="shared" si="885"/>
        <v>0</v>
      </c>
      <c r="BK1153" s="19">
        <f t="shared" si="886"/>
        <v>1</v>
      </c>
      <c r="BL1153" s="19">
        <f t="shared" si="887"/>
        <v>1</v>
      </c>
      <c r="BM1153" s="19">
        <f t="shared" si="888"/>
        <v>0</v>
      </c>
      <c r="BN1153" s="19">
        <f t="shared" si="889"/>
        <v>0</v>
      </c>
      <c r="BO1153" s="19">
        <f t="shared" si="890"/>
        <v>0</v>
      </c>
      <c r="BP1153" s="19">
        <f t="shared" si="891"/>
        <v>0</v>
      </c>
      <c r="BQ1153" s="19">
        <f t="shared" si="892"/>
        <v>0</v>
      </c>
      <c r="BR1153" s="19">
        <f t="shared" si="893"/>
        <v>0</v>
      </c>
      <c r="BS1153" s="19">
        <f t="shared" si="894"/>
        <v>0</v>
      </c>
      <c r="BT1153" s="19">
        <f t="shared" si="895"/>
        <v>0</v>
      </c>
      <c r="BU1153" s="19">
        <f t="shared" si="896"/>
        <v>1</v>
      </c>
      <c r="BV1153" s="19">
        <f t="shared" si="897"/>
        <v>1</v>
      </c>
      <c r="BW1153" s="19">
        <f t="shared" si="898"/>
        <v>1</v>
      </c>
      <c r="BX1153" s="19">
        <f t="shared" si="899"/>
        <v>0</v>
      </c>
      <c r="BY1153" s="19">
        <f t="shared" si="900"/>
        <v>0</v>
      </c>
      <c r="BZ1153" s="19">
        <f t="shared" si="901"/>
        <v>1</v>
      </c>
      <c r="CA1153" s="19">
        <f t="shared" si="902"/>
        <v>1</v>
      </c>
      <c r="CB1153" s="19">
        <f t="shared" si="903"/>
        <v>1</v>
      </c>
      <c r="CC1153" s="19">
        <f t="shared" si="904"/>
        <v>1</v>
      </c>
      <c r="CD1153" s="19">
        <f t="shared" si="905"/>
        <v>0</v>
      </c>
      <c r="CE1153" s="19">
        <f t="shared" si="906"/>
        <v>0</v>
      </c>
      <c r="CF1153" s="19">
        <f t="shared" si="907"/>
        <v>0</v>
      </c>
      <c r="CG1153" s="19">
        <f t="shared" si="908"/>
        <v>1</v>
      </c>
      <c r="CH1153" s="19">
        <f t="shared" si="909"/>
        <v>1</v>
      </c>
      <c r="CI1153" s="19">
        <f t="shared" si="910"/>
        <v>1</v>
      </c>
      <c r="CJ1153" s="19">
        <f t="shared" si="911"/>
        <v>1</v>
      </c>
      <c r="CK1153" s="19">
        <f t="shared" si="912"/>
        <v>1</v>
      </c>
      <c r="CL1153" s="19">
        <f t="shared" si="913"/>
        <v>1</v>
      </c>
      <c r="CM1153" s="19">
        <f t="shared" si="914"/>
        <v>1</v>
      </c>
      <c r="CN1153" s="19">
        <f t="shared" si="915"/>
        <v>1</v>
      </c>
      <c r="CO1153" s="19">
        <f t="shared" si="916"/>
        <v>1</v>
      </c>
      <c r="CP1153" s="19">
        <f t="shared" si="917"/>
        <v>1</v>
      </c>
      <c r="CQ1153" s="19">
        <f t="shared" si="918"/>
        <v>0</v>
      </c>
      <c r="CR1153" s="19">
        <f t="shared" si="919"/>
        <v>0</v>
      </c>
      <c r="CS1153" s="19">
        <f t="shared" si="920"/>
        <v>0</v>
      </c>
      <c r="CT1153" s="19">
        <f t="shared" si="921"/>
        <v>1</v>
      </c>
      <c r="CU1153" s="19">
        <f t="shared" si="922"/>
        <v>0</v>
      </c>
      <c r="CV1153" s="19">
        <f t="shared" si="923"/>
        <v>1</v>
      </c>
      <c r="CW1153" s="19">
        <f t="shared" si="924"/>
        <v>0</v>
      </c>
      <c r="CX1153" s="19">
        <f t="shared" si="925"/>
        <v>0</v>
      </c>
      <c r="CY1153" s="19">
        <f t="shared" si="926"/>
        <v>0</v>
      </c>
      <c r="CZ1153" s="19">
        <f t="shared" si="927"/>
        <v>1</v>
      </c>
      <c r="DA1153" s="19">
        <f t="shared" si="928"/>
        <v>0</v>
      </c>
      <c r="DB1153" s="19">
        <f t="shared" si="929"/>
        <v>1</v>
      </c>
      <c r="DC1153" s="19">
        <f t="shared" si="930"/>
        <v>0</v>
      </c>
      <c r="DD1153" s="19">
        <f t="shared" si="931"/>
        <v>1</v>
      </c>
      <c r="DE1153" s="19">
        <f t="shared" si="932"/>
        <v>0</v>
      </c>
      <c r="DF1153" s="19">
        <f t="shared" si="933"/>
        <v>1</v>
      </c>
      <c r="DG1153" s="19">
        <f t="shared" si="934"/>
        <v>10</v>
      </c>
      <c r="DH1153" s="19">
        <f t="shared" si="935"/>
        <v>15</v>
      </c>
      <c r="DI1153"/>
      <c r="DJ1153"/>
      <c r="DK1153">
        <v>1</v>
      </c>
      <c r="DL1153"/>
      <c r="DM1153"/>
      <c r="DN1153"/>
      <c r="DO1153"/>
      <c r="DP1153"/>
      <c r="DQ1153"/>
      <c r="EL1153"/>
      <c r="FP1153"/>
      <c r="GM1153"/>
      <c r="HR1153"/>
      <c r="HW1153"/>
      <c r="JM1153"/>
      <c r="KG1153"/>
      <c r="KV1153">
        <v>2</v>
      </c>
      <c r="KW1153">
        <v>1</v>
      </c>
      <c r="KX1153">
        <v>1</v>
      </c>
      <c r="KY1153">
        <v>10</v>
      </c>
      <c r="KZ1153">
        <v>2</v>
      </c>
      <c r="LA1153">
        <v>2</v>
      </c>
      <c r="LB1153">
        <v>2</v>
      </c>
      <c r="LC1153">
        <v>0</v>
      </c>
      <c r="LD1153">
        <v>1</v>
      </c>
      <c r="LE1153">
        <v>1</v>
      </c>
      <c r="LF1153">
        <v>1</v>
      </c>
      <c r="LG1153">
        <v>0</v>
      </c>
      <c r="LH1153">
        <v>10</v>
      </c>
      <c r="LI1153">
        <v>8</v>
      </c>
      <c r="LJ1153">
        <v>2</v>
      </c>
      <c r="LK1153" s="6">
        <v>0</v>
      </c>
      <c r="LL1153">
        <v>1</v>
      </c>
      <c r="LM1153">
        <v>2</v>
      </c>
      <c r="LN1153">
        <v>0</v>
      </c>
      <c r="LO1153">
        <v>8.5</v>
      </c>
      <c r="LP1153">
        <v>5</v>
      </c>
      <c r="LQ1153">
        <v>0</v>
      </c>
      <c r="LR1153">
        <v>2</v>
      </c>
      <c r="LS1153">
        <v>0</v>
      </c>
      <c r="LT1153">
        <v>2</v>
      </c>
      <c r="LU1153">
        <v>0</v>
      </c>
      <c r="LV1153">
        <v>0</v>
      </c>
      <c r="LW1153">
        <v>1</v>
      </c>
      <c r="LX1153">
        <v>0</v>
      </c>
      <c r="LY1153">
        <v>7</v>
      </c>
      <c r="LZ1153">
        <v>10</v>
      </c>
    </row>
    <row r="1154" spans="1:338" x14ac:dyDescent="0.25">
      <c r="A1154" t="s">
        <v>1553</v>
      </c>
      <c r="B1154" t="s">
        <v>803</v>
      </c>
      <c r="C1154" t="s">
        <v>1308</v>
      </c>
      <c r="D1154" t="s">
        <v>1309</v>
      </c>
      <c r="E1154">
        <v>10</v>
      </c>
      <c r="F1154">
        <v>25</v>
      </c>
      <c r="G1154">
        <v>21</v>
      </c>
      <c r="H1154">
        <v>123.33</v>
      </c>
      <c r="I1154">
        <v>30</v>
      </c>
      <c r="J1154" s="19">
        <v>50.396825396825399</v>
      </c>
      <c r="K1154">
        <v>5</v>
      </c>
      <c r="L1154">
        <v>3</v>
      </c>
      <c r="M1154">
        <v>1</v>
      </c>
      <c r="N1154">
        <v>1</v>
      </c>
      <c r="O1154">
        <v>3</v>
      </c>
      <c r="P1154">
        <v>1</v>
      </c>
      <c r="Q1154">
        <v>4</v>
      </c>
      <c r="R1154">
        <v>2</v>
      </c>
      <c r="S1154">
        <v>2</v>
      </c>
      <c r="T1154">
        <v>2</v>
      </c>
      <c r="U1154">
        <v>2</v>
      </c>
      <c r="V1154">
        <v>4</v>
      </c>
      <c r="W1154">
        <v>4</v>
      </c>
      <c r="X1154">
        <v>4</v>
      </c>
      <c r="Y1154">
        <v>3</v>
      </c>
      <c r="Z1154">
        <v>2</v>
      </c>
      <c r="AA1154">
        <v>5</v>
      </c>
      <c r="AB1154">
        <v>3</v>
      </c>
      <c r="AC1154">
        <v>2</v>
      </c>
      <c r="AD1154">
        <v>1</v>
      </c>
      <c r="AE1154">
        <v>3</v>
      </c>
      <c r="AF1154">
        <v>1</v>
      </c>
      <c r="AG1154">
        <v>2</v>
      </c>
      <c r="AH1154">
        <v>4</v>
      </c>
      <c r="AI1154">
        <v>2</v>
      </c>
      <c r="AJ1154">
        <v>5</v>
      </c>
      <c r="AK1154">
        <v>3</v>
      </c>
      <c r="AL1154">
        <v>3</v>
      </c>
      <c r="AM1154">
        <v>1</v>
      </c>
      <c r="AN1154">
        <v>3</v>
      </c>
      <c r="AO1154">
        <v>3</v>
      </c>
      <c r="AP1154">
        <v>4</v>
      </c>
      <c r="AQ1154">
        <v>2</v>
      </c>
      <c r="AR1154">
        <v>2</v>
      </c>
      <c r="AS1154">
        <v>2</v>
      </c>
      <c r="AT1154">
        <v>2</v>
      </c>
      <c r="AU1154">
        <v>3</v>
      </c>
      <c r="AV1154">
        <v>4</v>
      </c>
      <c r="AW1154">
        <v>3</v>
      </c>
      <c r="AX1154">
        <v>3</v>
      </c>
      <c r="AY1154">
        <v>2</v>
      </c>
      <c r="AZ1154">
        <v>1</v>
      </c>
      <c r="BA1154">
        <v>2</v>
      </c>
      <c r="BB1154">
        <v>2</v>
      </c>
      <c r="BC1154">
        <v>1</v>
      </c>
      <c r="BD1154">
        <v>3</v>
      </c>
      <c r="BE1154">
        <v>1</v>
      </c>
      <c r="BF1154">
        <v>2</v>
      </c>
      <c r="BG1154">
        <v>4</v>
      </c>
      <c r="BH1154">
        <v>2</v>
      </c>
      <c r="BI1154" s="19">
        <f t="shared" si="884"/>
        <v>1</v>
      </c>
      <c r="BJ1154" s="19">
        <f t="shared" si="885"/>
        <v>1</v>
      </c>
      <c r="BK1154" s="19">
        <f t="shared" si="886"/>
        <v>0</v>
      </c>
      <c r="BL1154" s="19">
        <f t="shared" si="887"/>
        <v>1</v>
      </c>
      <c r="BM1154" s="19">
        <f t="shared" si="888"/>
        <v>1</v>
      </c>
      <c r="BN1154" s="19">
        <f t="shared" si="889"/>
        <v>0</v>
      </c>
      <c r="BO1154" s="19">
        <f t="shared" si="890"/>
        <v>1</v>
      </c>
      <c r="BP1154" s="19">
        <f t="shared" si="891"/>
        <v>1</v>
      </c>
      <c r="BQ1154" s="19">
        <f t="shared" si="892"/>
        <v>1</v>
      </c>
      <c r="BR1154" s="19">
        <f t="shared" si="893"/>
        <v>0</v>
      </c>
      <c r="BS1154" s="19">
        <f t="shared" si="894"/>
        <v>0</v>
      </c>
      <c r="BT1154" s="19">
        <f t="shared" si="895"/>
        <v>0</v>
      </c>
      <c r="BU1154" s="19">
        <f t="shared" si="896"/>
        <v>1</v>
      </c>
      <c r="BV1154" s="19">
        <f t="shared" si="897"/>
        <v>0</v>
      </c>
      <c r="BW1154" s="19">
        <f t="shared" si="898"/>
        <v>1</v>
      </c>
      <c r="BX1154" s="19">
        <f t="shared" si="899"/>
        <v>1</v>
      </c>
      <c r="BY1154" s="19">
        <f t="shared" si="900"/>
        <v>1</v>
      </c>
      <c r="BZ1154" s="19">
        <f t="shared" si="901"/>
        <v>1</v>
      </c>
      <c r="CA1154" s="19">
        <f t="shared" si="902"/>
        <v>1</v>
      </c>
      <c r="CB1154" s="19">
        <f t="shared" si="903"/>
        <v>0</v>
      </c>
      <c r="CC1154" s="19">
        <f t="shared" si="904"/>
        <v>1</v>
      </c>
      <c r="CD1154" s="19">
        <f t="shared" si="905"/>
        <v>0</v>
      </c>
      <c r="CE1154" s="19">
        <f t="shared" si="906"/>
        <v>0</v>
      </c>
      <c r="CF1154" s="19">
        <f t="shared" si="907"/>
        <v>1</v>
      </c>
      <c r="CG1154" s="19">
        <f t="shared" si="908"/>
        <v>1</v>
      </c>
      <c r="CH1154" s="19">
        <f t="shared" si="909"/>
        <v>1</v>
      </c>
      <c r="CI1154" s="19">
        <f t="shared" si="910"/>
        <v>1</v>
      </c>
      <c r="CJ1154" s="19">
        <f t="shared" si="911"/>
        <v>1</v>
      </c>
      <c r="CK1154" s="19">
        <f t="shared" si="912"/>
        <v>1</v>
      </c>
      <c r="CL1154" s="19">
        <f t="shared" si="913"/>
        <v>1</v>
      </c>
      <c r="CM1154" s="19">
        <f t="shared" si="914"/>
        <v>1</v>
      </c>
      <c r="CN1154" s="19">
        <f t="shared" si="915"/>
        <v>1</v>
      </c>
      <c r="CO1154" s="19">
        <f t="shared" si="916"/>
        <v>1</v>
      </c>
      <c r="CP1154" s="19">
        <f t="shared" si="917"/>
        <v>1</v>
      </c>
      <c r="CQ1154" s="19">
        <f t="shared" si="918"/>
        <v>0</v>
      </c>
      <c r="CR1154" s="19">
        <f t="shared" si="919"/>
        <v>0</v>
      </c>
      <c r="CS1154" s="19">
        <f t="shared" si="920"/>
        <v>1</v>
      </c>
      <c r="CT1154" s="19">
        <f t="shared" si="921"/>
        <v>1</v>
      </c>
      <c r="CU1154" s="19">
        <f t="shared" si="922"/>
        <v>1</v>
      </c>
      <c r="CV1154" s="19">
        <f t="shared" si="923"/>
        <v>1</v>
      </c>
      <c r="CW1154" s="19">
        <f t="shared" si="924"/>
        <v>1</v>
      </c>
      <c r="CX1154" s="19">
        <f t="shared" si="925"/>
        <v>0</v>
      </c>
      <c r="CY1154" s="19">
        <f t="shared" si="926"/>
        <v>0</v>
      </c>
      <c r="CZ1154" s="19">
        <f t="shared" si="927"/>
        <v>1</v>
      </c>
      <c r="DA1154" s="19">
        <f t="shared" si="928"/>
        <v>0</v>
      </c>
      <c r="DB1154" s="19">
        <f t="shared" si="929"/>
        <v>1</v>
      </c>
      <c r="DC1154" s="19">
        <f t="shared" si="930"/>
        <v>0</v>
      </c>
      <c r="DD1154" s="19">
        <f t="shared" si="931"/>
        <v>0</v>
      </c>
      <c r="DE1154" s="19">
        <f t="shared" si="932"/>
        <v>1</v>
      </c>
      <c r="DF1154" s="19">
        <f t="shared" si="933"/>
        <v>1</v>
      </c>
      <c r="DG1154" s="19">
        <f t="shared" si="934"/>
        <v>16</v>
      </c>
      <c r="DH1154" s="19">
        <f t="shared" si="935"/>
        <v>18</v>
      </c>
      <c r="DI1154"/>
      <c r="DJ1154"/>
      <c r="DK1154">
        <v>2</v>
      </c>
      <c r="DL1154"/>
      <c r="DM1154"/>
      <c r="DN1154"/>
      <c r="DO1154"/>
      <c r="DP1154"/>
      <c r="DQ1154"/>
      <c r="EL1154"/>
      <c r="FP1154"/>
      <c r="GM1154"/>
      <c r="HR1154"/>
      <c r="HW1154"/>
      <c r="JM1154"/>
      <c r="KG1154"/>
      <c r="KV1154">
        <v>2</v>
      </c>
      <c r="KW1154">
        <v>1</v>
      </c>
      <c r="KX1154">
        <v>1</v>
      </c>
      <c r="KY1154">
        <v>14</v>
      </c>
      <c r="KZ1154">
        <v>2</v>
      </c>
      <c r="LA1154">
        <v>2</v>
      </c>
      <c r="LB1154">
        <v>2</v>
      </c>
      <c r="LC1154">
        <v>2</v>
      </c>
      <c r="LD1154">
        <v>1</v>
      </c>
      <c r="LE1154">
        <v>1</v>
      </c>
      <c r="LF1154">
        <v>1</v>
      </c>
      <c r="LG1154">
        <v>0</v>
      </c>
      <c r="LH1154">
        <v>20.5</v>
      </c>
      <c r="LI1154">
        <v>3</v>
      </c>
      <c r="LJ1154">
        <v>2</v>
      </c>
      <c r="LK1154" s="6">
        <v>1</v>
      </c>
      <c r="LL1154">
        <v>8</v>
      </c>
      <c r="LM1154">
        <v>2</v>
      </c>
      <c r="LN1154">
        <v>1</v>
      </c>
      <c r="LO1154">
        <v>14</v>
      </c>
      <c r="LP1154">
        <v>9</v>
      </c>
      <c r="LQ1154">
        <v>4</v>
      </c>
      <c r="LR1154">
        <v>2</v>
      </c>
      <c r="LS1154">
        <v>0</v>
      </c>
      <c r="LT1154">
        <v>4</v>
      </c>
      <c r="LU1154">
        <v>2</v>
      </c>
      <c r="LV1154">
        <v>2</v>
      </c>
      <c r="LW1154">
        <v>1</v>
      </c>
      <c r="LX1154">
        <v>0</v>
      </c>
      <c r="LY1154">
        <v>5</v>
      </c>
      <c r="LZ1154">
        <v>12</v>
      </c>
    </row>
    <row r="1155" spans="1:338" x14ac:dyDescent="0.25">
      <c r="A1155" t="s">
        <v>1554</v>
      </c>
      <c r="B1155" t="s">
        <v>803</v>
      </c>
      <c r="C1155" t="s">
        <v>1308</v>
      </c>
      <c r="D1155" t="s">
        <v>1309</v>
      </c>
      <c r="E1155">
        <v>10</v>
      </c>
      <c r="F1155">
        <v>25</v>
      </c>
      <c r="G1155">
        <v>21</v>
      </c>
      <c r="H1155">
        <v>123.33</v>
      </c>
      <c r="I1155">
        <v>30</v>
      </c>
      <c r="J1155" s="19">
        <v>50.396825396825399</v>
      </c>
      <c r="K1155">
        <v>3</v>
      </c>
      <c r="L1155">
        <v>3</v>
      </c>
      <c r="M1155">
        <v>3</v>
      </c>
      <c r="N1155">
        <v>1</v>
      </c>
      <c r="O1155">
        <v>4</v>
      </c>
      <c r="P1155">
        <v>3</v>
      </c>
      <c r="Q1155">
        <v>3</v>
      </c>
      <c r="R1155">
        <v>2</v>
      </c>
      <c r="S1155">
        <v>2</v>
      </c>
      <c r="T1155">
        <v>2</v>
      </c>
      <c r="U1155">
        <v>4</v>
      </c>
      <c r="V1155">
        <v>4</v>
      </c>
      <c r="W1155">
        <v>4</v>
      </c>
      <c r="X1155">
        <v>3</v>
      </c>
      <c r="Y1155">
        <v>4</v>
      </c>
      <c r="Z1155">
        <v>2</v>
      </c>
      <c r="AA1155">
        <v>4</v>
      </c>
      <c r="AB1155">
        <v>3</v>
      </c>
      <c r="AC1155">
        <v>2</v>
      </c>
      <c r="AD1155">
        <v>3</v>
      </c>
      <c r="AE1155">
        <v>4</v>
      </c>
      <c r="AF1155">
        <v>1</v>
      </c>
      <c r="AG1155">
        <v>3</v>
      </c>
      <c r="AH1155">
        <v>4</v>
      </c>
      <c r="AI1155">
        <v>4</v>
      </c>
      <c r="AJ1155">
        <v>3</v>
      </c>
      <c r="AK1155">
        <v>3</v>
      </c>
      <c r="AL1155">
        <v>3</v>
      </c>
      <c r="AM1155">
        <v>1</v>
      </c>
      <c r="AN1155">
        <v>4</v>
      </c>
      <c r="AO1155">
        <v>2</v>
      </c>
      <c r="AP1155">
        <v>4</v>
      </c>
      <c r="AQ1155">
        <v>1</v>
      </c>
      <c r="AR1155">
        <v>1</v>
      </c>
      <c r="AS1155">
        <v>2</v>
      </c>
      <c r="AT1155">
        <v>2</v>
      </c>
      <c r="AU1155">
        <v>4</v>
      </c>
      <c r="AV1155">
        <v>4</v>
      </c>
      <c r="AW1155">
        <v>3</v>
      </c>
      <c r="AX1155">
        <v>4</v>
      </c>
      <c r="AY1155">
        <v>2</v>
      </c>
      <c r="AZ1155">
        <v>1</v>
      </c>
      <c r="BA1155">
        <v>3</v>
      </c>
      <c r="BB1155">
        <v>2</v>
      </c>
      <c r="BC1155">
        <v>1</v>
      </c>
      <c r="BD1155">
        <v>4</v>
      </c>
      <c r="BE1155">
        <v>2</v>
      </c>
      <c r="BF1155">
        <v>2</v>
      </c>
      <c r="BG1155">
        <v>3</v>
      </c>
      <c r="BH1155">
        <v>2</v>
      </c>
      <c r="BI1155" s="19">
        <f t="shared" ref="BI1155:BI1174" si="936">IF(K1155=5, 1, IF(ISBLANK(K1155), "NA", 0))</f>
        <v>0</v>
      </c>
      <c r="BJ1155" s="19">
        <f t="shared" ref="BJ1155:BJ1174" si="937">IF(L1155=3, 1, IF(ISBLANK(L1155), "NA", 0))</f>
        <v>1</v>
      </c>
      <c r="BK1155" s="19">
        <f t="shared" ref="BK1155:BK1174" si="938">IF(M1155=3, 1, IF(ISBLANK(M1155), "NA", 0))</f>
        <v>1</v>
      </c>
      <c r="BL1155" s="19">
        <f t="shared" ref="BL1155:BL1174" si="939">IF(N1155=1, 1, IF(ISBLANK(N1155), "NA", 0))</f>
        <v>1</v>
      </c>
      <c r="BM1155" s="19">
        <f t="shared" ref="BM1155:BM1174" si="940">IF(O1155=3, 1, IF(ISBLANK(O1155), "NA", 0))</f>
        <v>0</v>
      </c>
      <c r="BN1155" s="19">
        <f t="shared" ref="BN1155:BN1174" si="941">IF(P1155=3, 1, IF(ISBLANK(P1155), "NA", 0))</f>
        <v>1</v>
      </c>
      <c r="BO1155" s="19">
        <f t="shared" ref="BO1155:BO1174" si="942">IF(Q1155=4, 1, IF(ISBLANK(Q1155), "NA", 0))</f>
        <v>0</v>
      </c>
      <c r="BP1155" s="19">
        <f t="shared" ref="BP1155:BP1174" si="943">IF(R1155=2, 1, IF(ISBLANK(R1155), "NA", 0))</f>
        <v>1</v>
      </c>
      <c r="BQ1155" s="19">
        <f t="shared" ref="BQ1155:BQ1174" si="944">IF(S1155=2, 1, IF(ISBLANK(S1155), "NA", 0))</f>
        <v>1</v>
      </c>
      <c r="BR1155" s="19">
        <f t="shared" ref="BR1155:BR1174" si="945">IF(T1155=3, 1, IF(ISBLANK(T1155), "NA", 0))</f>
        <v>0</v>
      </c>
      <c r="BS1155" s="19">
        <f t="shared" ref="BS1155:BS1174" si="946">IF(U1155=4, 1, IF(ISBLANK(U1155), "NA", 0))</f>
        <v>1</v>
      </c>
      <c r="BT1155" s="19">
        <f t="shared" ref="BT1155:BT1174" si="947">IF(V1155=3, 1, IF(ISBLANK(V1155), "NA", 0))</f>
        <v>0</v>
      </c>
      <c r="BU1155" s="19">
        <f t="shared" ref="BU1155:BU1174" si="948">IF(W1155=4, 1, IF(ISBLANK(W1155), "NA", 0))</f>
        <v>1</v>
      </c>
      <c r="BV1155" s="19">
        <f t="shared" ref="BV1155:BV1174" si="949">IF(X1155=3, 1, IF(ISBLANK(X1155), "NA", 0))</f>
        <v>1</v>
      </c>
      <c r="BW1155" s="19">
        <f t="shared" ref="BW1155:BW1174" si="950">IF(Y1155=3, 1, IF(ISBLANK(Y1155), "NA", 0))</f>
        <v>0</v>
      </c>
      <c r="BX1155" s="19">
        <f t="shared" ref="BX1155:BX1174" si="951">IF(Z1155=2, 1, IF(ISBLANK(Z1155), "NA", 0))</f>
        <v>1</v>
      </c>
      <c r="BY1155" s="19">
        <f t="shared" ref="BY1155:BY1174" si="952">IF(AA1155=5, 1, IF(ISBLANK(AA1155), "NA", 0))</f>
        <v>0</v>
      </c>
      <c r="BZ1155" s="19">
        <f t="shared" ref="BZ1155:BZ1174" si="953">IF(AB1155=3, 1, IF(ISBLANK(AB1155), "NA", 0))</f>
        <v>1</v>
      </c>
      <c r="CA1155" s="19">
        <f t="shared" ref="CA1155:CA1174" si="954">IF(AC1155=2, 1, IF(ISBLANK(AC1155), "NA", 0))</f>
        <v>1</v>
      </c>
      <c r="CB1155" s="19">
        <f t="shared" ref="CB1155:CB1174" si="955">IF(AD1155=3, 1, IF(ISBLANK(AD1155), "NA", 0))</f>
        <v>1</v>
      </c>
      <c r="CC1155" s="19">
        <f t="shared" ref="CC1155:CC1174" si="956">IF(AE1155=3, 1, IF(ISBLANK(AE1155), "NA", 0))</f>
        <v>0</v>
      </c>
      <c r="CD1155" s="19">
        <f t="shared" ref="CD1155:CD1174" si="957">IF(AF1155=4, 1, IF(ISBLANK(AF1155), "NA", 0))</f>
        <v>0</v>
      </c>
      <c r="CE1155" s="19">
        <f t="shared" ref="CE1155:CE1174" si="958">IF(AG1155=1, 1, IF(ISBLANK(AG1155), "NA", 0))</f>
        <v>0</v>
      </c>
      <c r="CF1155" s="19">
        <f t="shared" ref="CF1155:CF1174" si="959">IF(AH1155=4, 1, IF(ISBLANK(AH1155), "NA", 0))</f>
        <v>1</v>
      </c>
      <c r="CG1155" s="19">
        <f t="shared" ref="CG1155:CG1174" si="960">IF(AI1155=2, 1, IF(ISBLANK(AI1155), "NA", 0))</f>
        <v>0</v>
      </c>
      <c r="CH1155" s="19">
        <f t="shared" ref="CH1155:CH1174" si="961">IF(AJ1155=5, 1, IF(ISBLANK(AJ1155), "NA", 0))</f>
        <v>0</v>
      </c>
      <c r="CI1155" s="19">
        <f t="shared" ref="CI1155:CI1174" si="962">IF(AK1155=3, 1, IF(ISBLANK(AK1155), "NA", 0))</f>
        <v>1</v>
      </c>
      <c r="CJ1155" s="19">
        <f t="shared" ref="CJ1155:CJ1174" si="963">IF(AL1155=3, 1, IF(ISBLANK(AL1155), "NA", 0))</f>
        <v>1</v>
      </c>
      <c r="CK1155" s="19">
        <f t="shared" ref="CK1155:CK1174" si="964">IF(AM1155=1, 1, IF(ISBLANK(AM1155), "NA", 0))</f>
        <v>1</v>
      </c>
      <c r="CL1155" s="19">
        <f t="shared" ref="CL1155:CL1174" si="965">IF(AN1155=3, 1, IF(ISBLANK(AN1155), "NA", 0))</f>
        <v>0</v>
      </c>
      <c r="CM1155" s="19">
        <f t="shared" ref="CM1155:CM1174" si="966">IF(AO1155=3, 1, IF(ISBLANK(AO1155), "NA", 0))</f>
        <v>0</v>
      </c>
      <c r="CN1155" s="19">
        <f t="shared" ref="CN1155:CN1174" si="967">IF(AP1155=4, 1, IF(ISBLANK(AP1155), "NA", 0))</f>
        <v>1</v>
      </c>
      <c r="CO1155" s="19">
        <f t="shared" ref="CO1155:CO1174" si="968">IF(AQ1155=2, 1, IF(ISBLANK(AQ1155), "NA", 0))</f>
        <v>0</v>
      </c>
      <c r="CP1155" s="19">
        <f t="shared" ref="CP1155:CP1174" si="969">IF(AR1155=2, 1, IF(ISBLANK(AR1155), "NA", 0))</f>
        <v>0</v>
      </c>
      <c r="CQ1155" s="19">
        <f t="shared" ref="CQ1155:CQ1174" si="970">IF(AS1155=3, 1, IF(ISBLANK(AS1155), "NA", 0))</f>
        <v>0</v>
      </c>
      <c r="CR1155" s="19">
        <f t="shared" ref="CR1155:CR1174" si="971">IF(AT1155=4, 1, IF(ISBLANK(AT1155), "NA", 0))</f>
        <v>0</v>
      </c>
      <c r="CS1155" s="19">
        <f t="shared" ref="CS1155:CS1174" si="972">IF(AU1155=3, 1, IF(ISBLANK(AU1155), "NA", 0))</f>
        <v>0</v>
      </c>
      <c r="CT1155" s="19">
        <f t="shared" ref="CT1155:CT1174" si="973">IF(AV1155=4, 1, IF(ISBLANK(AV1155), "NA", 0))</f>
        <v>1</v>
      </c>
      <c r="CU1155" s="19">
        <f t="shared" ref="CU1155:CU1174" si="974">IF(AW1155=3, 1, IF(ISBLANK(AW1155), "NA", 0))</f>
        <v>1</v>
      </c>
      <c r="CV1155" s="19">
        <f t="shared" ref="CV1155:CV1174" si="975">IF(AX1155=3, 1, IF(ISBLANK(AX1155), "NA", 0))</f>
        <v>0</v>
      </c>
      <c r="CW1155" s="19">
        <f t="shared" ref="CW1155:CW1174" si="976">IF(AY1155=2, 1, IF(ISBLANK(AY1155), "NA", 0))</f>
        <v>1</v>
      </c>
      <c r="CX1155" s="19">
        <f t="shared" ref="CX1155:CX1174" si="977">IF(AZ1155=5, 1, IF(ISBLANK(AZ1155), "NA", 0))</f>
        <v>0</v>
      </c>
      <c r="CY1155" s="19">
        <f t="shared" ref="CY1155:CY1174" si="978">IF(BA1155=3, 1, IF(ISBLANK(BA1155), "NA", 0))</f>
        <v>1</v>
      </c>
      <c r="CZ1155" s="19">
        <f t="shared" ref="CZ1155:CZ1174" si="979">IF(BB1155=2, 1, IF(ISBLANK(BB1155), "NA", 0))</f>
        <v>1</v>
      </c>
      <c r="DA1155" s="19">
        <f t="shared" ref="DA1155:DA1174" si="980">IF(BC1155=3, 1, IF(ISBLANK(BC1155), "NA", 0))</f>
        <v>0</v>
      </c>
      <c r="DB1155" s="19">
        <f t="shared" ref="DB1155:DB1174" si="981">IF(BD1155=3, 1, IF(ISBLANK(BD1155), "NA", 0))</f>
        <v>0</v>
      </c>
      <c r="DC1155" s="19">
        <f t="shared" ref="DC1155:DC1174" si="982">IF(BE1155=4, 1, IF(ISBLANK(BE1155), "NA", 0))</f>
        <v>0</v>
      </c>
      <c r="DD1155" s="19">
        <f t="shared" ref="DD1155:DD1174" si="983">IF(BF1155=1, 1, IF(ISBLANK(BF1155), "NA", 0))</f>
        <v>0</v>
      </c>
      <c r="DE1155" s="19">
        <f t="shared" ref="DE1155:DE1174" si="984">IF(BG1155=4, 1, IF(ISBLANK(BG1155), "NA", 0))</f>
        <v>0</v>
      </c>
      <c r="DF1155" s="19">
        <f t="shared" ref="DF1155:DF1174" si="985">IF(BH1155=2, 1, IF(ISBLANK(BH1155), "NA", 0))</f>
        <v>1</v>
      </c>
      <c r="DG1155" s="19">
        <f t="shared" ref="DG1155:DG1174" si="986">SUM(BI1155:CG1155)</f>
        <v>14</v>
      </c>
      <c r="DH1155" s="19">
        <f t="shared" ref="DH1155:DH1174" si="987">SUM(CH1155:DF1155)</f>
        <v>10</v>
      </c>
      <c r="DI1155"/>
      <c r="DJ1155"/>
      <c r="DK1155">
        <v>2</v>
      </c>
      <c r="DL1155"/>
      <c r="DM1155"/>
      <c r="DN1155"/>
      <c r="DO1155"/>
      <c r="DP1155"/>
      <c r="DQ1155"/>
      <c r="EL1155"/>
      <c r="FP1155"/>
      <c r="GM1155"/>
      <c r="HR1155"/>
      <c r="HW1155"/>
      <c r="JM1155"/>
      <c r="KG1155"/>
      <c r="KV1155">
        <v>2</v>
      </c>
      <c r="KW1155">
        <v>1</v>
      </c>
      <c r="KX1155">
        <v>0</v>
      </c>
      <c r="KY1155">
        <v>11</v>
      </c>
      <c r="KZ1155">
        <v>2</v>
      </c>
      <c r="LA1155">
        <v>2</v>
      </c>
      <c r="LB1155">
        <v>2</v>
      </c>
      <c r="LC1155">
        <v>2</v>
      </c>
      <c r="LD1155">
        <v>1</v>
      </c>
      <c r="LE1155">
        <v>1</v>
      </c>
      <c r="LF1155">
        <v>0</v>
      </c>
      <c r="LG1155">
        <v>0</v>
      </c>
      <c r="LH1155">
        <v>20.5</v>
      </c>
      <c r="LI1155">
        <v>8</v>
      </c>
      <c r="LJ1155">
        <v>2</v>
      </c>
      <c r="LK1155" s="6">
        <v>0</v>
      </c>
      <c r="LL1155">
        <v>5</v>
      </c>
      <c r="LM1155">
        <v>2</v>
      </c>
      <c r="LN1155">
        <v>0</v>
      </c>
      <c r="LO1155">
        <v>3</v>
      </c>
      <c r="LP1155">
        <v>9</v>
      </c>
      <c r="LQ1155">
        <v>2</v>
      </c>
      <c r="LR1155">
        <v>2</v>
      </c>
      <c r="LS1155">
        <v>0</v>
      </c>
      <c r="LT1155">
        <v>4</v>
      </c>
      <c r="LU1155">
        <v>0</v>
      </c>
      <c r="LV1155">
        <v>0</v>
      </c>
      <c r="LW1155">
        <v>1</v>
      </c>
      <c r="LX1155">
        <v>0</v>
      </c>
      <c r="LY1155">
        <v>7</v>
      </c>
      <c r="LZ1155">
        <v>14</v>
      </c>
    </row>
    <row r="1156" spans="1:338" x14ac:dyDescent="0.25">
      <c r="A1156" t="s">
        <v>1555</v>
      </c>
      <c r="B1156" t="s">
        <v>803</v>
      </c>
      <c r="C1156" t="s">
        <v>1308</v>
      </c>
      <c r="D1156" t="s">
        <v>1309</v>
      </c>
      <c r="E1156">
        <v>10</v>
      </c>
      <c r="F1156">
        <v>25</v>
      </c>
      <c r="G1156">
        <v>21</v>
      </c>
      <c r="H1156">
        <v>123.33</v>
      </c>
      <c r="I1156">
        <v>30</v>
      </c>
      <c r="J1156" s="19">
        <v>50.396825396825399</v>
      </c>
      <c r="K1156">
        <v>3</v>
      </c>
      <c r="L1156">
        <v>3</v>
      </c>
      <c r="M1156">
        <v>1</v>
      </c>
      <c r="N1156">
        <v>1</v>
      </c>
      <c r="O1156">
        <v>3</v>
      </c>
      <c r="P1156">
        <v>2</v>
      </c>
      <c r="Q1156">
        <v>4</v>
      </c>
      <c r="R1156">
        <v>1</v>
      </c>
      <c r="S1156">
        <v>2</v>
      </c>
      <c r="T1156">
        <v>2</v>
      </c>
      <c r="U1156">
        <v>2</v>
      </c>
      <c r="V1156">
        <v>3</v>
      </c>
      <c r="W1156">
        <v>4</v>
      </c>
      <c r="X1156">
        <v>2</v>
      </c>
      <c r="Y1156">
        <v>4</v>
      </c>
      <c r="Z1156">
        <v>3</v>
      </c>
      <c r="AA1156">
        <v>5</v>
      </c>
      <c r="AB1156">
        <v>2</v>
      </c>
      <c r="AC1156">
        <v>2</v>
      </c>
      <c r="AD1156">
        <v>2</v>
      </c>
      <c r="AE1156">
        <v>3</v>
      </c>
      <c r="AF1156">
        <v>3</v>
      </c>
      <c r="AG1156">
        <v>1</v>
      </c>
      <c r="AH1156">
        <v>3</v>
      </c>
      <c r="AI1156">
        <v>2</v>
      </c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 s="19">
        <f t="shared" si="936"/>
        <v>0</v>
      </c>
      <c r="BJ1156" s="19">
        <f t="shared" si="937"/>
        <v>1</v>
      </c>
      <c r="BK1156" s="19">
        <f t="shared" si="938"/>
        <v>0</v>
      </c>
      <c r="BL1156" s="19">
        <f t="shared" si="939"/>
        <v>1</v>
      </c>
      <c r="BM1156" s="19">
        <f t="shared" si="940"/>
        <v>1</v>
      </c>
      <c r="BN1156" s="19">
        <f t="shared" si="941"/>
        <v>0</v>
      </c>
      <c r="BO1156" s="19">
        <f t="shared" si="942"/>
        <v>1</v>
      </c>
      <c r="BP1156" s="19">
        <f t="shared" si="943"/>
        <v>0</v>
      </c>
      <c r="BQ1156" s="19">
        <f t="shared" si="944"/>
        <v>1</v>
      </c>
      <c r="BR1156" s="19">
        <f t="shared" si="945"/>
        <v>0</v>
      </c>
      <c r="BS1156" s="19">
        <f t="shared" si="946"/>
        <v>0</v>
      </c>
      <c r="BT1156" s="19">
        <f t="shared" si="947"/>
        <v>1</v>
      </c>
      <c r="BU1156" s="19">
        <f t="shared" si="948"/>
        <v>1</v>
      </c>
      <c r="BV1156" s="19">
        <f t="shared" si="949"/>
        <v>0</v>
      </c>
      <c r="BW1156" s="19">
        <f t="shared" si="950"/>
        <v>0</v>
      </c>
      <c r="BX1156" s="19">
        <f t="shared" si="951"/>
        <v>0</v>
      </c>
      <c r="BY1156" s="19">
        <f t="shared" si="952"/>
        <v>1</v>
      </c>
      <c r="BZ1156" s="19">
        <f t="shared" si="953"/>
        <v>0</v>
      </c>
      <c r="CA1156" s="19">
        <f t="shared" si="954"/>
        <v>1</v>
      </c>
      <c r="CB1156" s="19">
        <f t="shared" si="955"/>
        <v>0</v>
      </c>
      <c r="CC1156" s="19">
        <f t="shared" si="956"/>
        <v>1</v>
      </c>
      <c r="CD1156" s="19">
        <f t="shared" si="957"/>
        <v>0</v>
      </c>
      <c r="CE1156" s="19">
        <f t="shared" si="958"/>
        <v>1</v>
      </c>
      <c r="CF1156" s="19">
        <f t="shared" si="959"/>
        <v>0</v>
      </c>
      <c r="CG1156" s="19">
        <f t="shared" si="960"/>
        <v>1</v>
      </c>
      <c r="CH1156" s="19" t="str">
        <f t="shared" si="961"/>
        <v>NA</v>
      </c>
      <c r="CI1156" s="19" t="str">
        <f t="shared" si="962"/>
        <v>NA</v>
      </c>
      <c r="CJ1156" s="19" t="str">
        <f t="shared" si="963"/>
        <v>NA</v>
      </c>
      <c r="CK1156" s="19" t="str">
        <f t="shared" si="964"/>
        <v>NA</v>
      </c>
      <c r="CL1156" s="19" t="str">
        <f t="shared" si="965"/>
        <v>NA</v>
      </c>
      <c r="CM1156" s="19" t="str">
        <f t="shared" si="966"/>
        <v>NA</v>
      </c>
      <c r="CN1156" s="19" t="str">
        <f t="shared" si="967"/>
        <v>NA</v>
      </c>
      <c r="CO1156" s="19" t="str">
        <f t="shared" si="968"/>
        <v>NA</v>
      </c>
      <c r="CP1156" s="19" t="str">
        <f t="shared" si="969"/>
        <v>NA</v>
      </c>
      <c r="CQ1156" s="19" t="str">
        <f t="shared" si="970"/>
        <v>NA</v>
      </c>
      <c r="CR1156" s="19" t="str">
        <f t="shared" si="971"/>
        <v>NA</v>
      </c>
      <c r="CS1156" s="19" t="str">
        <f t="shared" si="972"/>
        <v>NA</v>
      </c>
      <c r="CT1156" s="19" t="str">
        <f t="shared" si="973"/>
        <v>NA</v>
      </c>
      <c r="CU1156" s="19" t="str">
        <f t="shared" si="974"/>
        <v>NA</v>
      </c>
      <c r="CV1156" s="19" t="str">
        <f t="shared" si="975"/>
        <v>NA</v>
      </c>
      <c r="CW1156" s="19" t="str">
        <f t="shared" si="976"/>
        <v>NA</v>
      </c>
      <c r="CX1156" s="19" t="str">
        <f t="shared" si="977"/>
        <v>NA</v>
      </c>
      <c r="CY1156" s="19" t="str">
        <f t="shared" si="978"/>
        <v>NA</v>
      </c>
      <c r="CZ1156" s="19" t="str">
        <f t="shared" si="979"/>
        <v>NA</v>
      </c>
      <c r="DA1156" s="19" t="str">
        <f t="shared" si="980"/>
        <v>NA</v>
      </c>
      <c r="DB1156" s="19" t="str">
        <f t="shared" si="981"/>
        <v>NA</v>
      </c>
      <c r="DC1156" s="19" t="str">
        <f t="shared" si="982"/>
        <v>NA</v>
      </c>
      <c r="DD1156" s="19" t="str">
        <f t="shared" si="983"/>
        <v>NA</v>
      </c>
      <c r="DE1156" s="19" t="str">
        <f t="shared" si="984"/>
        <v>NA</v>
      </c>
      <c r="DF1156" s="19" t="str">
        <f t="shared" si="985"/>
        <v>NA</v>
      </c>
      <c r="DG1156" s="19">
        <f t="shared" si="986"/>
        <v>12</v>
      </c>
      <c r="DH1156" s="19">
        <f t="shared" si="987"/>
        <v>0</v>
      </c>
      <c r="DI1156"/>
      <c r="DJ1156"/>
      <c r="DK1156">
        <v>1</v>
      </c>
      <c r="DL1156"/>
      <c r="DM1156"/>
      <c r="DN1156"/>
      <c r="DO1156"/>
      <c r="DP1156"/>
      <c r="DQ1156"/>
      <c r="EL1156"/>
      <c r="FP1156"/>
      <c r="GM1156"/>
      <c r="HR1156"/>
      <c r="HW1156"/>
      <c r="JM1156"/>
      <c r="KG1156"/>
      <c r="KV1156">
        <v>2</v>
      </c>
      <c r="KW1156">
        <v>1</v>
      </c>
      <c r="KX1156">
        <v>0</v>
      </c>
      <c r="KY1156">
        <v>14</v>
      </c>
      <c r="KZ1156">
        <v>2</v>
      </c>
      <c r="LA1156">
        <v>2</v>
      </c>
      <c r="LB1156">
        <v>2</v>
      </c>
      <c r="LC1156">
        <v>2</v>
      </c>
      <c r="LD1156">
        <v>1</v>
      </c>
      <c r="LE1156">
        <v>1</v>
      </c>
      <c r="LF1156">
        <v>1</v>
      </c>
      <c r="LG1156">
        <v>1</v>
      </c>
      <c r="LH1156">
        <v>22</v>
      </c>
      <c r="LI1156">
        <v>8</v>
      </c>
      <c r="LJ1156">
        <v>2</v>
      </c>
      <c r="LK1156" s="6">
        <v>0</v>
      </c>
      <c r="LL1156">
        <v>11</v>
      </c>
      <c r="LM1156">
        <v>2</v>
      </c>
      <c r="LN1156">
        <v>1</v>
      </c>
      <c r="LO1156">
        <v>15</v>
      </c>
      <c r="LP1156">
        <v>13</v>
      </c>
      <c r="LQ1156">
        <v>4</v>
      </c>
      <c r="LR1156">
        <v>2</v>
      </c>
      <c r="LS1156">
        <v>1</v>
      </c>
      <c r="LT1156">
        <v>9</v>
      </c>
      <c r="LU1156">
        <v>2</v>
      </c>
      <c r="LV1156">
        <v>2</v>
      </c>
      <c r="LW1156">
        <v>0</v>
      </c>
      <c r="LX1156">
        <v>0</v>
      </c>
      <c r="LY1156">
        <v>7</v>
      </c>
      <c r="LZ1156">
        <v>12</v>
      </c>
    </row>
    <row r="1157" spans="1:338" x14ac:dyDescent="0.25">
      <c r="A1157" t="s">
        <v>1556</v>
      </c>
      <c r="B1157" t="s">
        <v>803</v>
      </c>
      <c r="C1157" t="s">
        <v>1308</v>
      </c>
      <c r="D1157" t="s">
        <v>1309</v>
      </c>
      <c r="E1157">
        <v>10</v>
      </c>
      <c r="F1157">
        <v>25</v>
      </c>
      <c r="G1157">
        <v>21</v>
      </c>
      <c r="H1157">
        <v>123.33</v>
      </c>
      <c r="I1157">
        <v>30</v>
      </c>
      <c r="J1157" s="19">
        <v>50.396825396825399</v>
      </c>
      <c r="K1157">
        <v>4</v>
      </c>
      <c r="L1157">
        <v>3</v>
      </c>
      <c r="M1157">
        <v>3</v>
      </c>
      <c r="N1157">
        <v>4</v>
      </c>
      <c r="O1157">
        <v>4</v>
      </c>
      <c r="P1157">
        <v>3</v>
      </c>
      <c r="Q1157">
        <v>2</v>
      </c>
      <c r="R1157">
        <v>4</v>
      </c>
      <c r="S1157">
        <v>4</v>
      </c>
      <c r="T1157">
        <v>1</v>
      </c>
      <c r="U1157">
        <v>4</v>
      </c>
      <c r="V1157">
        <v>3</v>
      </c>
      <c r="W1157">
        <v>4</v>
      </c>
      <c r="X1157">
        <v>1</v>
      </c>
      <c r="Y1157">
        <v>4</v>
      </c>
      <c r="Z1157">
        <v>4</v>
      </c>
      <c r="AA1157">
        <v>2</v>
      </c>
      <c r="AB1157">
        <v>4</v>
      </c>
      <c r="AC1157">
        <v>3</v>
      </c>
      <c r="AD1157">
        <v>1</v>
      </c>
      <c r="AE1157">
        <v>4</v>
      </c>
      <c r="AF1157">
        <v>4</v>
      </c>
      <c r="AG1157">
        <v>2</v>
      </c>
      <c r="AH1157">
        <v>3</v>
      </c>
      <c r="AI1157">
        <v>2</v>
      </c>
      <c r="AJ1157">
        <v>5</v>
      </c>
      <c r="AK1157">
        <v>3</v>
      </c>
      <c r="AL1157">
        <v>3</v>
      </c>
      <c r="AM1157">
        <v>1</v>
      </c>
      <c r="AN1157">
        <v>4</v>
      </c>
      <c r="AO1157">
        <v>2</v>
      </c>
      <c r="AP1157">
        <v>4</v>
      </c>
      <c r="AQ1157">
        <v>4</v>
      </c>
      <c r="AR1157">
        <v>1</v>
      </c>
      <c r="AS1157">
        <v>2</v>
      </c>
      <c r="AT1157">
        <v>4</v>
      </c>
      <c r="AU1157">
        <v>3</v>
      </c>
      <c r="AV1157">
        <v>4</v>
      </c>
      <c r="AW1157">
        <v>3</v>
      </c>
      <c r="AX1157">
        <v>4</v>
      </c>
      <c r="AY1157">
        <v>4</v>
      </c>
      <c r="AZ1157">
        <v>5</v>
      </c>
      <c r="BA1157">
        <v>2</v>
      </c>
      <c r="BB1157">
        <v>4</v>
      </c>
      <c r="BC1157">
        <v>1</v>
      </c>
      <c r="BD1157">
        <v>4</v>
      </c>
      <c r="BE1157">
        <v>1</v>
      </c>
      <c r="BF1157">
        <v>2</v>
      </c>
      <c r="BG1157">
        <v>2</v>
      </c>
      <c r="BH1157">
        <v>2</v>
      </c>
      <c r="BI1157" s="19">
        <f t="shared" si="936"/>
        <v>0</v>
      </c>
      <c r="BJ1157" s="19">
        <f t="shared" si="937"/>
        <v>1</v>
      </c>
      <c r="BK1157" s="19">
        <f t="shared" si="938"/>
        <v>1</v>
      </c>
      <c r="BL1157" s="19">
        <f t="shared" si="939"/>
        <v>0</v>
      </c>
      <c r="BM1157" s="19">
        <f t="shared" si="940"/>
        <v>0</v>
      </c>
      <c r="BN1157" s="19">
        <f t="shared" si="941"/>
        <v>1</v>
      </c>
      <c r="BO1157" s="19">
        <f t="shared" si="942"/>
        <v>0</v>
      </c>
      <c r="BP1157" s="19">
        <f t="shared" si="943"/>
        <v>0</v>
      </c>
      <c r="BQ1157" s="19">
        <f t="shared" si="944"/>
        <v>0</v>
      </c>
      <c r="BR1157" s="19">
        <f t="shared" si="945"/>
        <v>0</v>
      </c>
      <c r="BS1157" s="19">
        <f t="shared" si="946"/>
        <v>1</v>
      </c>
      <c r="BT1157" s="19">
        <f t="shared" si="947"/>
        <v>1</v>
      </c>
      <c r="BU1157" s="19">
        <f t="shared" si="948"/>
        <v>1</v>
      </c>
      <c r="BV1157" s="19">
        <f t="shared" si="949"/>
        <v>0</v>
      </c>
      <c r="BW1157" s="19">
        <f t="shared" si="950"/>
        <v>0</v>
      </c>
      <c r="BX1157" s="19">
        <f t="shared" si="951"/>
        <v>0</v>
      </c>
      <c r="BY1157" s="19">
        <f t="shared" si="952"/>
        <v>0</v>
      </c>
      <c r="BZ1157" s="19">
        <f t="shared" si="953"/>
        <v>0</v>
      </c>
      <c r="CA1157" s="19">
        <f t="shared" si="954"/>
        <v>0</v>
      </c>
      <c r="CB1157" s="19">
        <f t="shared" si="955"/>
        <v>0</v>
      </c>
      <c r="CC1157" s="19">
        <f t="shared" si="956"/>
        <v>0</v>
      </c>
      <c r="CD1157" s="19">
        <f t="shared" si="957"/>
        <v>1</v>
      </c>
      <c r="CE1157" s="19">
        <f t="shared" si="958"/>
        <v>0</v>
      </c>
      <c r="CF1157" s="19">
        <f t="shared" si="959"/>
        <v>0</v>
      </c>
      <c r="CG1157" s="19">
        <f t="shared" si="960"/>
        <v>1</v>
      </c>
      <c r="CH1157" s="19">
        <f t="shared" si="961"/>
        <v>1</v>
      </c>
      <c r="CI1157" s="19">
        <f t="shared" si="962"/>
        <v>1</v>
      </c>
      <c r="CJ1157" s="19">
        <f t="shared" si="963"/>
        <v>1</v>
      </c>
      <c r="CK1157" s="19">
        <f t="shared" si="964"/>
        <v>1</v>
      </c>
      <c r="CL1157" s="19">
        <f t="shared" si="965"/>
        <v>0</v>
      </c>
      <c r="CM1157" s="19">
        <f t="shared" si="966"/>
        <v>0</v>
      </c>
      <c r="CN1157" s="19">
        <f t="shared" si="967"/>
        <v>1</v>
      </c>
      <c r="CO1157" s="19">
        <f t="shared" si="968"/>
        <v>0</v>
      </c>
      <c r="CP1157" s="19">
        <f t="shared" si="969"/>
        <v>0</v>
      </c>
      <c r="CQ1157" s="19">
        <f t="shared" si="970"/>
        <v>0</v>
      </c>
      <c r="CR1157" s="19">
        <f t="shared" si="971"/>
        <v>1</v>
      </c>
      <c r="CS1157" s="19">
        <f t="shared" si="972"/>
        <v>1</v>
      </c>
      <c r="CT1157" s="19">
        <f t="shared" si="973"/>
        <v>1</v>
      </c>
      <c r="CU1157" s="19">
        <f t="shared" si="974"/>
        <v>1</v>
      </c>
      <c r="CV1157" s="19">
        <f t="shared" si="975"/>
        <v>0</v>
      </c>
      <c r="CW1157" s="19">
        <f t="shared" si="976"/>
        <v>0</v>
      </c>
      <c r="CX1157" s="19">
        <f t="shared" si="977"/>
        <v>1</v>
      </c>
      <c r="CY1157" s="19">
        <f t="shared" si="978"/>
        <v>0</v>
      </c>
      <c r="CZ1157" s="19">
        <f t="shared" si="979"/>
        <v>0</v>
      </c>
      <c r="DA1157" s="19">
        <f t="shared" si="980"/>
        <v>0</v>
      </c>
      <c r="DB1157" s="19">
        <f t="shared" si="981"/>
        <v>0</v>
      </c>
      <c r="DC1157" s="19">
        <f t="shared" si="982"/>
        <v>0</v>
      </c>
      <c r="DD1157" s="19">
        <f t="shared" si="983"/>
        <v>0</v>
      </c>
      <c r="DE1157" s="19">
        <f t="shared" si="984"/>
        <v>0</v>
      </c>
      <c r="DF1157" s="19">
        <f t="shared" si="985"/>
        <v>1</v>
      </c>
      <c r="DG1157" s="19">
        <f t="shared" si="986"/>
        <v>8</v>
      </c>
      <c r="DH1157" s="19">
        <f t="shared" si="987"/>
        <v>11</v>
      </c>
      <c r="DI1157"/>
      <c r="DJ1157"/>
      <c r="DK1157">
        <v>2</v>
      </c>
      <c r="DL1157"/>
      <c r="DM1157"/>
      <c r="DN1157"/>
      <c r="DO1157"/>
      <c r="DP1157"/>
      <c r="DQ1157"/>
      <c r="EL1157"/>
      <c r="FP1157"/>
      <c r="GM1157"/>
      <c r="HR1157"/>
      <c r="HW1157"/>
      <c r="JM1157"/>
      <c r="KG1157"/>
      <c r="KV1157">
        <v>2</v>
      </c>
      <c r="KW1157">
        <v>0</v>
      </c>
      <c r="KX1157">
        <v>0</v>
      </c>
      <c r="KY1157">
        <v>13</v>
      </c>
      <c r="KZ1157">
        <v>2</v>
      </c>
      <c r="LA1157">
        <v>2</v>
      </c>
      <c r="LB1157">
        <v>2</v>
      </c>
      <c r="LC1157">
        <v>2</v>
      </c>
      <c r="LD1157">
        <v>1</v>
      </c>
      <c r="LE1157">
        <v>1</v>
      </c>
      <c r="LF1157">
        <v>1</v>
      </c>
      <c r="LG1157">
        <v>0</v>
      </c>
      <c r="LH1157">
        <v>22</v>
      </c>
      <c r="LI1157">
        <v>8</v>
      </c>
      <c r="LJ1157">
        <v>0</v>
      </c>
      <c r="LK1157" s="6">
        <v>0</v>
      </c>
      <c r="LL1157">
        <v>0</v>
      </c>
      <c r="LM1157">
        <v>2</v>
      </c>
      <c r="LN1157">
        <v>1</v>
      </c>
      <c r="LO1157">
        <v>6.5</v>
      </c>
      <c r="LP1157">
        <v>7</v>
      </c>
      <c r="LQ1157">
        <v>4</v>
      </c>
      <c r="LR1157">
        <v>0</v>
      </c>
      <c r="LS1157">
        <v>0</v>
      </c>
      <c r="LT1157">
        <v>4</v>
      </c>
      <c r="LU1157">
        <v>0</v>
      </c>
      <c r="LV1157">
        <v>0</v>
      </c>
      <c r="LW1157">
        <v>1</v>
      </c>
      <c r="LX1157">
        <v>0</v>
      </c>
      <c r="LY1157">
        <v>5</v>
      </c>
      <c r="LZ1157">
        <v>12</v>
      </c>
    </row>
    <row r="1158" spans="1:338" x14ac:dyDescent="0.25">
      <c r="A1158" t="s">
        <v>1557</v>
      </c>
      <c r="B1158" t="s">
        <v>803</v>
      </c>
      <c r="C1158" t="s">
        <v>1308</v>
      </c>
      <c r="D1158" t="s">
        <v>1309</v>
      </c>
      <c r="E1158">
        <v>10</v>
      </c>
      <c r="F1158">
        <v>25</v>
      </c>
      <c r="G1158">
        <v>21</v>
      </c>
      <c r="H1158">
        <v>123.33</v>
      </c>
      <c r="I1158">
        <v>30</v>
      </c>
      <c r="J1158" s="19">
        <v>50.396825396825399</v>
      </c>
      <c r="K1158">
        <v>5</v>
      </c>
      <c r="L1158">
        <v>3</v>
      </c>
      <c r="M1158">
        <v>3</v>
      </c>
      <c r="N1158">
        <v>4</v>
      </c>
      <c r="O1158">
        <v>3</v>
      </c>
      <c r="P1158">
        <v>3</v>
      </c>
      <c r="Q1158">
        <v>4</v>
      </c>
      <c r="R1158">
        <v>2</v>
      </c>
      <c r="S1158">
        <v>2</v>
      </c>
      <c r="T1158">
        <v>2</v>
      </c>
      <c r="U1158">
        <v>2</v>
      </c>
      <c r="V1158">
        <v>4</v>
      </c>
      <c r="W1158">
        <v>4</v>
      </c>
      <c r="X1158">
        <v>2</v>
      </c>
      <c r="Y1158">
        <v>4</v>
      </c>
      <c r="Z1158">
        <v>2</v>
      </c>
      <c r="AA1158">
        <v>1</v>
      </c>
      <c r="AB1158">
        <v>2</v>
      </c>
      <c r="AC1158">
        <v>2</v>
      </c>
      <c r="AD1158">
        <v>1</v>
      </c>
      <c r="AE1158">
        <v>5</v>
      </c>
      <c r="AF1158">
        <v>1</v>
      </c>
      <c r="AG1158">
        <v>2</v>
      </c>
      <c r="AH1158">
        <v>2</v>
      </c>
      <c r="AI1158">
        <v>4</v>
      </c>
      <c r="AJ1158">
        <v>5</v>
      </c>
      <c r="AK1158">
        <v>3</v>
      </c>
      <c r="AL1158">
        <v>1</v>
      </c>
      <c r="AM1158">
        <v>4</v>
      </c>
      <c r="AN1158">
        <v>3</v>
      </c>
      <c r="AO1158">
        <v>3</v>
      </c>
      <c r="AP1158">
        <v>3</v>
      </c>
      <c r="AQ1158">
        <v>2</v>
      </c>
      <c r="AR1158">
        <v>1</v>
      </c>
      <c r="AS1158">
        <v>2</v>
      </c>
      <c r="AT1158">
        <v>4</v>
      </c>
      <c r="AU1158">
        <v>4</v>
      </c>
      <c r="AV1158">
        <v>5</v>
      </c>
      <c r="AW1158">
        <v>3</v>
      </c>
      <c r="AX1158">
        <v>2</v>
      </c>
      <c r="AY1158">
        <v>2</v>
      </c>
      <c r="AZ1158">
        <v>5</v>
      </c>
      <c r="BA1158">
        <v>5</v>
      </c>
      <c r="BB1158">
        <v>2</v>
      </c>
      <c r="BC1158">
        <v>1</v>
      </c>
      <c r="BD1158">
        <v>5</v>
      </c>
      <c r="BE1158">
        <v>1</v>
      </c>
      <c r="BF1158">
        <v>2</v>
      </c>
      <c r="BG1158">
        <v>4</v>
      </c>
      <c r="BH1158">
        <v>5</v>
      </c>
      <c r="BI1158" s="19">
        <f t="shared" si="936"/>
        <v>1</v>
      </c>
      <c r="BJ1158" s="19">
        <f t="shared" si="937"/>
        <v>1</v>
      </c>
      <c r="BK1158" s="19">
        <f t="shared" si="938"/>
        <v>1</v>
      </c>
      <c r="BL1158" s="19">
        <f t="shared" si="939"/>
        <v>0</v>
      </c>
      <c r="BM1158" s="19">
        <f t="shared" si="940"/>
        <v>1</v>
      </c>
      <c r="BN1158" s="19">
        <f t="shared" si="941"/>
        <v>1</v>
      </c>
      <c r="BO1158" s="19">
        <f t="shared" si="942"/>
        <v>1</v>
      </c>
      <c r="BP1158" s="19">
        <f t="shared" si="943"/>
        <v>1</v>
      </c>
      <c r="BQ1158" s="19">
        <f t="shared" si="944"/>
        <v>1</v>
      </c>
      <c r="BR1158" s="19">
        <f t="shared" si="945"/>
        <v>0</v>
      </c>
      <c r="BS1158" s="19">
        <f t="shared" si="946"/>
        <v>0</v>
      </c>
      <c r="BT1158" s="19">
        <f t="shared" si="947"/>
        <v>0</v>
      </c>
      <c r="BU1158" s="19">
        <f t="shared" si="948"/>
        <v>1</v>
      </c>
      <c r="BV1158" s="19">
        <f t="shared" si="949"/>
        <v>0</v>
      </c>
      <c r="BW1158" s="19">
        <f t="shared" si="950"/>
        <v>0</v>
      </c>
      <c r="BX1158" s="19">
        <f t="shared" si="951"/>
        <v>1</v>
      </c>
      <c r="BY1158" s="19">
        <f t="shared" si="952"/>
        <v>0</v>
      </c>
      <c r="BZ1158" s="19">
        <f t="shared" si="953"/>
        <v>0</v>
      </c>
      <c r="CA1158" s="19">
        <f t="shared" si="954"/>
        <v>1</v>
      </c>
      <c r="CB1158" s="19">
        <f t="shared" si="955"/>
        <v>0</v>
      </c>
      <c r="CC1158" s="19">
        <f t="shared" si="956"/>
        <v>0</v>
      </c>
      <c r="CD1158" s="19">
        <f t="shared" si="957"/>
        <v>0</v>
      </c>
      <c r="CE1158" s="19">
        <f t="shared" si="958"/>
        <v>0</v>
      </c>
      <c r="CF1158" s="19">
        <f t="shared" si="959"/>
        <v>0</v>
      </c>
      <c r="CG1158" s="19">
        <f t="shared" si="960"/>
        <v>0</v>
      </c>
      <c r="CH1158" s="19">
        <f t="shared" si="961"/>
        <v>1</v>
      </c>
      <c r="CI1158" s="19">
        <f t="shared" si="962"/>
        <v>1</v>
      </c>
      <c r="CJ1158" s="19">
        <f t="shared" si="963"/>
        <v>0</v>
      </c>
      <c r="CK1158" s="19">
        <f t="shared" si="964"/>
        <v>0</v>
      </c>
      <c r="CL1158" s="19">
        <f t="shared" si="965"/>
        <v>1</v>
      </c>
      <c r="CM1158" s="19">
        <f t="shared" si="966"/>
        <v>1</v>
      </c>
      <c r="CN1158" s="19">
        <f t="shared" si="967"/>
        <v>0</v>
      </c>
      <c r="CO1158" s="19">
        <f t="shared" si="968"/>
        <v>1</v>
      </c>
      <c r="CP1158" s="19">
        <f t="shared" si="969"/>
        <v>0</v>
      </c>
      <c r="CQ1158" s="19">
        <f t="shared" si="970"/>
        <v>0</v>
      </c>
      <c r="CR1158" s="19">
        <f t="shared" si="971"/>
        <v>1</v>
      </c>
      <c r="CS1158" s="19">
        <f t="shared" si="972"/>
        <v>0</v>
      </c>
      <c r="CT1158" s="19">
        <f t="shared" si="973"/>
        <v>0</v>
      </c>
      <c r="CU1158" s="19">
        <f t="shared" si="974"/>
        <v>1</v>
      </c>
      <c r="CV1158" s="19">
        <f t="shared" si="975"/>
        <v>0</v>
      </c>
      <c r="CW1158" s="19">
        <f t="shared" si="976"/>
        <v>1</v>
      </c>
      <c r="CX1158" s="19">
        <f t="shared" si="977"/>
        <v>1</v>
      </c>
      <c r="CY1158" s="19">
        <f t="shared" si="978"/>
        <v>0</v>
      </c>
      <c r="CZ1158" s="19">
        <f t="shared" si="979"/>
        <v>1</v>
      </c>
      <c r="DA1158" s="19">
        <f t="shared" si="980"/>
        <v>0</v>
      </c>
      <c r="DB1158" s="19">
        <f t="shared" si="981"/>
        <v>0</v>
      </c>
      <c r="DC1158" s="19">
        <f t="shared" si="982"/>
        <v>0</v>
      </c>
      <c r="DD1158" s="19">
        <f t="shared" si="983"/>
        <v>0</v>
      </c>
      <c r="DE1158" s="19">
        <f t="shared" si="984"/>
        <v>1</v>
      </c>
      <c r="DF1158" s="19">
        <f t="shared" si="985"/>
        <v>0</v>
      </c>
      <c r="DG1158" s="19">
        <f t="shared" si="986"/>
        <v>11</v>
      </c>
      <c r="DH1158" s="19">
        <f t="shared" si="987"/>
        <v>11</v>
      </c>
      <c r="DI1158"/>
      <c r="DJ1158"/>
      <c r="DK1158">
        <v>2</v>
      </c>
      <c r="DL1158"/>
      <c r="DM1158"/>
      <c r="DN1158"/>
      <c r="DO1158"/>
      <c r="DP1158"/>
      <c r="DQ1158"/>
      <c r="EL1158"/>
      <c r="FP1158"/>
      <c r="GM1158"/>
      <c r="HR1158"/>
      <c r="HW1158"/>
      <c r="JM1158"/>
      <c r="KG1158"/>
      <c r="KV1158">
        <v>2</v>
      </c>
      <c r="KW1158">
        <v>1</v>
      </c>
      <c r="KX1158">
        <v>1</v>
      </c>
      <c r="KY1158">
        <v>13</v>
      </c>
      <c r="KZ1158">
        <v>2</v>
      </c>
      <c r="LA1158">
        <v>2</v>
      </c>
      <c r="LB1158">
        <v>0</v>
      </c>
      <c r="LC1158">
        <v>2</v>
      </c>
      <c r="LD1158">
        <v>0</v>
      </c>
      <c r="LE1158">
        <v>1</v>
      </c>
      <c r="LF1158">
        <v>1</v>
      </c>
      <c r="LG1158">
        <v>0</v>
      </c>
      <c r="LH1158">
        <v>22</v>
      </c>
      <c r="LI1158">
        <v>8</v>
      </c>
      <c r="LJ1158">
        <v>2</v>
      </c>
      <c r="LK1158" s="6">
        <v>1</v>
      </c>
      <c r="LL1158">
        <v>13</v>
      </c>
      <c r="LM1158">
        <v>2</v>
      </c>
      <c r="LN1158">
        <v>1</v>
      </c>
      <c r="LO1158">
        <v>12</v>
      </c>
      <c r="LP1158">
        <v>7</v>
      </c>
      <c r="LQ1158">
        <v>3</v>
      </c>
      <c r="LR1158">
        <v>2</v>
      </c>
      <c r="LS1158">
        <v>0</v>
      </c>
      <c r="LT1158">
        <v>6</v>
      </c>
      <c r="LU1158">
        <v>0</v>
      </c>
      <c r="LV1158">
        <v>0</v>
      </c>
      <c r="LW1158">
        <v>1</v>
      </c>
      <c r="LX1158">
        <v>1</v>
      </c>
      <c r="LY1158">
        <v>7</v>
      </c>
      <c r="LZ1158">
        <v>7</v>
      </c>
    </row>
    <row r="1159" spans="1:338" x14ac:dyDescent="0.25">
      <c r="A1159" t="s">
        <v>1558</v>
      </c>
      <c r="B1159" t="s">
        <v>803</v>
      </c>
      <c r="C1159" t="s">
        <v>1308</v>
      </c>
      <c r="D1159" t="s">
        <v>1309</v>
      </c>
      <c r="E1159">
        <v>10</v>
      </c>
      <c r="F1159">
        <v>25</v>
      </c>
      <c r="G1159">
        <v>21</v>
      </c>
      <c r="H1159">
        <v>123.33</v>
      </c>
      <c r="I1159">
        <v>30</v>
      </c>
      <c r="J1159" s="19">
        <v>50.396825396825399</v>
      </c>
      <c r="K1159">
        <v>5</v>
      </c>
      <c r="L1159">
        <v>3</v>
      </c>
      <c r="M1159">
        <v>2</v>
      </c>
      <c r="N1159">
        <v>1</v>
      </c>
      <c r="O1159">
        <v>1</v>
      </c>
      <c r="P1159">
        <v>1</v>
      </c>
      <c r="Q1159">
        <v>2</v>
      </c>
      <c r="R1159">
        <v>2</v>
      </c>
      <c r="S1159">
        <v>1</v>
      </c>
      <c r="T1159">
        <v>2</v>
      </c>
      <c r="U1159">
        <v>4</v>
      </c>
      <c r="V1159">
        <v>3</v>
      </c>
      <c r="W1159">
        <v>4</v>
      </c>
      <c r="X1159">
        <v>4</v>
      </c>
      <c r="Y1159">
        <v>3</v>
      </c>
      <c r="Z1159">
        <v>1</v>
      </c>
      <c r="AA1159">
        <v>1</v>
      </c>
      <c r="AB1159">
        <v>3</v>
      </c>
      <c r="AC1159">
        <v>2</v>
      </c>
      <c r="AD1159">
        <v>1</v>
      </c>
      <c r="AE1159">
        <v>4</v>
      </c>
      <c r="AF1159">
        <v>3</v>
      </c>
      <c r="AG1159">
        <v>2</v>
      </c>
      <c r="AH1159">
        <v>2</v>
      </c>
      <c r="AI1159">
        <v>4</v>
      </c>
      <c r="AJ1159">
        <v>5</v>
      </c>
      <c r="AK1159">
        <v>3</v>
      </c>
      <c r="AL1159">
        <v>1</v>
      </c>
      <c r="AM1159">
        <v>1</v>
      </c>
      <c r="AN1159">
        <v>3</v>
      </c>
      <c r="AO1159">
        <v>3</v>
      </c>
      <c r="AP1159">
        <v>4</v>
      </c>
      <c r="AQ1159">
        <v>2</v>
      </c>
      <c r="AR1159">
        <v>1</v>
      </c>
      <c r="AS1159">
        <v>1</v>
      </c>
      <c r="AT1159">
        <v>4</v>
      </c>
      <c r="AU1159">
        <v>3</v>
      </c>
      <c r="AV1159">
        <v>4</v>
      </c>
      <c r="AW1159">
        <v>3</v>
      </c>
      <c r="AX1159">
        <v>3</v>
      </c>
      <c r="AY1159">
        <v>2</v>
      </c>
      <c r="AZ1159">
        <v>5</v>
      </c>
      <c r="BA1159">
        <v>2</v>
      </c>
      <c r="BB1159">
        <v>2</v>
      </c>
      <c r="BC1159">
        <v>3</v>
      </c>
      <c r="BD1159">
        <v>3</v>
      </c>
      <c r="BE1159">
        <v>2</v>
      </c>
      <c r="BF1159">
        <v>4</v>
      </c>
      <c r="BG1159">
        <v>4</v>
      </c>
      <c r="BH1159">
        <v>2</v>
      </c>
      <c r="BI1159" s="19">
        <f t="shared" si="936"/>
        <v>1</v>
      </c>
      <c r="BJ1159" s="19">
        <f t="shared" si="937"/>
        <v>1</v>
      </c>
      <c r="BK1159" s="19">
        <f t="shared" si="938"/>
        <v>0</v>
      </c>
      <c r="BL1159" s="19">
        <f t="shared" si="939"/>
        <v>1</v>
      </c>
      <c r="BM1159" s="19">
        <f t="shared" si="940"/>
        <v>0</v>
      </c>
      <c r="BN1159" s="19">
        <f t="shared" si="941"/>
        <v>0</v>
      </c>
      <c r="BO1159" s="19">
        <f t="shared" si="942"/>
        <v>0</v>
      </c>
      <c r="BP1159" s="19">
        <f t="shared" si="943"/>
        <v>1</v>
      </c>
      <c r="BQ1159" s="19">
        <f t="shared" si="944"/>
        <v>0</v>
      </c>
      <c r="BR1159" s="19">
        <f t="shared" si="945"/>
        <v>0</v>
      </c>
      <c r="BS1159" s="19">
        <f t="shared" si="946"/>
        <v>1</v>
      </c>
      <c r="BT1159" s="19">
        <f t="shared" si="947"/>
        <v>1</v>
      </c>
      <c r="BU1159" s="19">
        <f t="shared" si="948"/>
        <v>1</v>
      </c>
      <c r="BV1159" s="19">
        <f t="shared" si="949"/>
        <v>0</v>
      </c>
      <c r="BW1159" s="19">
        <f t="shared" si="950"/>
        <v>1</v>
      </c>
      <c r="BX1159" s="19">
        <f t="shared" si="951"/>
        <v>0</v>
      </c>
      <c r="BY1159" s="19">
        <f t="shared" si="952"/>
        <v>0</v>
      </c>
      <c r="BZ1159" s="19">
        <f t="shared" si="953"/>
        <v>1</v>
      </c>
      <c r="CA1159" s="19">
        <f t="shared" si="954"/>
        <v>1</v>
      </c>
      <c r="CB1159" s="19">
        <f t="shared" si="955"/>
        <v>0</v>
      </c>
      <c r="CC1159" s="19">
        <f t="shared" si="956"/>
        <v>0</v>
      </c>
      <c r="CD1159" s="19">
        <f t="shared" si="957"/>
        <v>0</v>
      </c>
      <c r="CE1159" s="19">
        <f t="shared" si="958"/>
        <v>0</v>
      </c>
      <c r="CF1159" s="19">
        <f t="shared" si="959"/>
        <v>0</v>
      </c>
      <c r="CG1159" s="19">
        <f t="shared" si="960"/>
        <v>0</v>
      </c>
      <c r="CH1159" s="19">
        <f t="shared" si="961"/>
        <v>1</v>
      </c>
      <c r="CI1159" s="19">
        <f t="shared" si="962"/>
        <v>1</v>
      </c>
      <c r="CJ1159" s="19">
        <f t="shared" si="963"/>
        <v>0</v>
      </c>
      <c r="CK1159" s="19">
        <f t="shared" si="964"/>
        <v>1</v>
      </c>
      <c r="CL1159" s="19">
        <f t="shared" si="965"/>
        <v>1</v>
      </c>
      <c r="CM1159" s="19">
        <f t="shared" si="966"/>
        <v>1</v>
      </c>
      <c r="CN1159" s="19">
        <f t="shared" si="967"/>
        <v>1</v>
      </c>
      <c r="CO1159" s="19">
        <f t="shared" si="968"/>
        <v>1</v>
      </c>
      <c r="CP1159" s="19">
        <f t="shared" si="969"/>
        <v>0</v>
      </c>
      <c r="CQ1159" s="19">
        <f t="shared" si="970"/>
        <v>0</v>
      </c>
      <c r="CR1159" s="19">
        <f t="shared" si="971"/>
        <v>1</v>
      </c>
      <c r="CS1159" s="19">
        <f t="shared" si="972"/>
        <v>1</v>
      </c>
      <c r="CT1159" s="19">
        <f t="shared" si="973"/>
        <v>1</v>
      </c>
      <c r="CU1159" s="19">
        <f t="shared" si="974"/>
        <v>1</v>
      </c>
      <c r="CV1159" s="19">
        <f t="shared" si="975"/>
        <v>1</v>
      </c>
      <c r="CW1159" s="19">
        <f t="shared" si="976"/>
        <v>1</v>
      </c>
      <c r="CX1159" s="19">
        <f t="shared" si="977"/>
        <v>1</v>
      </c>
      <c r="CY1159" s="19">
        <f t="shared" si="978"/>
        <v>0</v>
      </c>
      <c r="CZ1159" s="19">
        <f t="shared" si="979"/>
        <v>1</v>
      </c>
      <c r="DA1159" s="19">
        <f t="shared" si="980"/>
        <v>1</v>
      </c>
      <c r="DB1159" s="19">
        <f t="shared" si="981"/>
        <v>1</v>
      </c>
      <c r="DC1159" s="19">
        <f t="shared" si="982"/>
        <v>0</v>
      </c>
      <c r="DD1159" s="19">
        <f t="shared" si="983"/>
        <v>0</v>
      </c>
      <c r="DE1159" s="19">
        <f t="shared" si="984"/>
        <v>1</v>
      </c>
      <c r="DF1159" s="19">
        <f t="shared" si="985"/>
        <v>1</v>
      </c>
      <c r="DG1159" s="19">
        <f t="shared" si="986"/>
        <v>10</v>
      </c>
      <c r="DH1159" s="19">
        <f t="shared" si="987"/>
        <v>19</v>
      </c>
      <c r="DI1159"/>
      <c r="DJ1159"/>
      <c r="DK1159">
        <v>2</v>
      </c>
      <c r="DL1159"/>
      <c r="DM1159"/>
      <c r="DN1159"/>
      <c r="DO1159"/>
      <c r="DP1159"/>
      <c r="DQ1159"/>
      <c r="EL1159"/>
      <c r="FP1159"/>
      <c r="GM1159"/>
      <c r="HR1159"/>
      <c r="HW1159"/>
      <c r="JM1159"/>
      <c r="KG1159"/>
      <c r="KV1159">
        <v>2</v>
      </c>
      <c r="KW1159">
        <v>0</v>
      </c>
      <c r="KX1159">
        <v>1</v>
      </c>
      <c r="KY1159">
        <v>10</v>
      </c>
      <c r="KZ1159">
        <v>2</v>
      </c>
      <c r="LA1159">
        <v>2</v>
      </c>
      <c r="LB1159">
        <v>2</v>
      </c>
      <c r="LC1159">
        <v>2</v>
      </c>
      <c r="LD1159">
        <v>1</v>
      </c>
      <c r="LE1159">
        <v>1</v>
      </c>
      <c r="LF1159">
        <v>1</v>
      </c>
      <c r="LG1159">
        <v>0</v>
      </c>
      <c r="LH1159">
        <v>13</v>
      </c>
      <c r="LI1159">
        <v>8</v>
      </c>
      <c r="LJ1159">
        <v>0</v>
      </c>
      <c r="LK1159" s="6">
        <v>1</v>
      </c>
      <c r="LL1159">
        <v>6</v>
      </c>
      <c r="LM1159">
        <v>2</v>
      </c>
      <c r="LN1159">
        <v>1</v>
      </c>
      <c r="LO1159">
        <v>10</v>
      </c>
      <c r="LP1159">
        <v>10</v>
      </c>
      <c r="LQ1159">
        <v>2</v>
      </c>
      <c r="LR1159">
        <v>2</v>
      </c>
      <c r="LS1159">
        <v>1</v>
      </c>
      <c r="LT1159">
        <v>9</v>
      </c>
      <c r="LU1159">
        <v>0</v>
      </c>
      <c r="LV1159">
        <v>2</v>
      </c>
      <c r="LW1159">
        <v>0</v>
      </c>
      <c r="LX1159">
        <v>0</v>
      </c>
      <c r="LY1159">
        <v>7</v>
      </c>
      <c r="LZ1159">
        <v>0</v>
      </c>
    </row>
    <row r="1160" spans="1:338" x14ac:dyDescent="0.25">
      <c r="A1160" t="s">
        <v>1559</v>
      </c>
      <c r="B1160" t="s">
        <v>803</v>
      </c>
      <c r="C1160" t="s">
        <v>1308</v>
      </c>
      <c r="D1160" t="s">
        <v>1309</v>
      </c>
      <c r="E1160">
        <v>10</v>
      </c>
      <c r="F1160">
        <v>25</v>
      </c>
      <c r="G1160">
        <v>21</v>
      </c>
      <c r="H1160">
        <v>123.33</v>
      </c>
      <c r="I1160">
        <v>30</v>
      </c>
      <c r="J1160" s="19">
        <v>50.396825396825399</v>
      </c>
      <c r="K1160">
        <v>5</v>
      </c>
      <c r="L1160">
        <v>1</v>
      </c>
      <c r="M1160">
        <v>1</v>
      </c>
      <c r="N1160">
        <v>4</v>
      </c>
      <c r="O1160">
        <v>4</v>
      </c>
      <c r="P1160">
        <v>3</v>
      </c>
      <c r="Q1160">
        <v>4</v>
      </c>
      <c r="R1160">
        <v>2</v>
      </c>
      <c r="S1160">
        <v>2</v>
      </c>
      <c r="T1160">
        <v>2</v>
      </c>
      <c r="U1160">
        <v>4</v>
      </c>
      <c r="V1160">
        <v>4</v>
      </c>
      <c r="W1160">
        <v>4</v>
      </c>
      <c r="X1160">
        <v>4</v>
      </c>
      <c r="Y1160">
        <v>4</v>
      </c>
      <c r="Z1160">
        <v>2</v>
      </c>
      <c r="AA1160">
        <v>5</v>
      </c>
      <c r="AB1160">
        <v>3</v>
      </c>
      <c r="AC1160">
        <v>2</v>
      </c>
      <c r="AD1160">
        <v>1</v>
      </c>
      <c r="AE1160">
        <v>3</v>
      </c>
      <c r="AF1160">
        <v>3</v>
      </c>
      <c r="AG1160">
        <v>2</v>
      </c>
      <c r="AH1160">
        <v>3</v>
      </c>
      <c r="AI1160">
        <v>2</v>
      </c>
      <c r="AJ1160">
        <v>4</v>
      </c>
      <c r="AK1160">
        <v>3</v>
      </c>
      <c r="AL1160">
        <v>1</v>
      </c>
      <c r="AM1160">
        <v>4</v>
      </c>
      <c r="AN1160">
        <v>4</v>
      </c>
      <c r="AO1160">
        <v>2</v>
      </c>
      <c r="AP1160">
        <v>4</v>
      </c>
      <c r="AQ1160">
        <v>2</v>
      </c>
      <c r="AR1160">
        <v>2</v>
      </c>
      <c r="AS1160">
        <v>3</v>
      </c>
      <c r="AT1160">
        <v>2</v>
      </c>
      <c r="AU1160">
        <v>3</v>
      </c>
      <c r="AV1160">
        <v>4</v>
      </c>
      <c r="AW1160">
        <v>1</v>
      </c>
      <c r="AX1160">
        <v>1</v>
      </c>
      <c r="AY1160">
        <v>2</v>
      </c>
      <c r="AZ1160">
        <v>5</v>
      </c>
      <c r="BA1160">
        <v>4</v>
      </c>
      <c r="BB1160">
        <v>2</v>
      </c>
      <c r="BC1160">
        <v>1</v>
      </c>
      <c r="BD1160">
        <v>4</v>
      </c>
      <c r="BE1160">
        <v>2</v>
      </c>
      <c r="BF1160">
        <v>2</v>
      </c>
      <c r="BG1160">
        <v>3</v>
      </c>
      <c r="BH1160">
        <v>2</v>
      </c>
      <c r="BI1160" s="19">
        <f t="shared" si="936"/>
        <v>1</v>
      </c>
      <c r="BJ1160" s="19">
        <f t="shared" si="937"/>
        <v>0</v>
      </c>
      <c r="BK1160" s="19">
        <f t="shared" si="938"/>
        <v>0</v>
      </c>
      <c r="BL1160" s="19">
        <f t="shared" si="939"/>
        <v>0</v>
      </c>
      <c r="BM1160" s="19">
        <f t="shared" si="940"/>
        <v>0</v>
      </c>
      <c r="BN1160" s="19">
        <f t="shared" si="941"/>
        <v>1</v>
      </c>
      <c r="BO1160" s="19">
        <f t="shared" si="942"/>
        <v>1</v>
      </c>
      <c r="BP1160" s="19">
        <f t="shared" si="943"/>
        <v>1</v>
      </c>
      <c r="BQ1160" s="19">
        <f t="shared" si="944"/>
        <v>1</v>
      </c>
      <c r="BR1160" s="19">
        <f t="shared" si="945"/>
        <v>0</v>
      </c>
      <c r="BS1160" s="19">
        <f t="shared" si="946"/>
        <v>1</v>
      </c>
      <c r="BT1160" s="19">
        <f t="shared" si="947"/>
        <v>0</v>
      </c>
      <c r="BU1160" s="19">
        <f t="shared" si="948"/>
        <v>1</v>
      </c>
      <c r="BV1160" s="19">
        <f t="shared" si="949"/>
        <v>0</v>
      </c>
      <c r="BW1160" s="19">
        <f t="shared" si="950"/>
        <v>0</v>
      </c>
      <c r="BX1160" s="19">
        <f t="shared" si="951"/>
        <v>1</v>
      </c>
      <c r="BY1160" s="19">
        <f t="shared" si="952"/>
        <v>1</v>
      </c>
      <c r="BZ1160" s="19">
        <f t="shared" si="953"/>
        <v>1</v>
      </c>
      <c r="CA1160" s="19">
        <f t="shared" si="954"/>
        <v>1</v>
      </c>
      <c r="CB1160" s="19">
        <f t="shared" si="955"/>
        <v>0</v>
      </c>
      <c r="CC1160" s="19">
        <f t="shared" si="956"/>
        <v>1</v>
      </c>
      <c r="CD1160" s="19">
        <f t="shared" si="957"/>
        <v>0</v>
      </c>
      <c r="CE1160" s="19">
        <f t="shared" si="958"/>
        <v>0</v>
      </c>
      <c r="CF1160" s="19">
        <f t="shared" si="959"/>
        <v>0</v>
      </c>
      <c r="CG1160" s="19">
        <f t="shared" si="960"/>
        <v>1</v>
      </c>
      <c r="CH1160" s="19">
        <f t="shared" si="961"/>
        <v>0</v>
      </c>
      <c r="CI1160" s="19">
        <f t="shared" si="962"/>
        <v>1</v>
      </c>
      <c r="CJ1160" s="19">
        <f t="shared" si="963"/>
        <v>0</v>
      </c>
      <c r="CK1160" s="19">
        <f t="shared" si="964"/>
        <v>0</v>
      </c>
      <c r="CL1160" s="19">
        <f t="shared" si="965"/>
        <v>0</v>
      </c>
      <c r="CM1160" s="19">
        <f t="shared" si="966"/>
        <v>0</v>
      </c>
      <c r="CN1160" s="19">
        <f t="shared" si="967"/>
        <v>1</v>
      </c>
      <c r="CO1160" s="19">
        <f t="shared" si="968"/>
        <v>1</v>
      </c>
      <c r="CP1160" s="19">
        <f t="shared" si="969"/>
        <v>1</v>
      </c>
      <c r="CQ1160" s="19">
        <f t="shared" si="970"/>
        <v>1</v>
      </c>
      <c r="CR1160" s="19">
        <f t="shared" si="971"/>
        <v>0</v>
      </c>
      <c r="CS1160" s="19">
        <f t="shared" si="972"/>
        <v>1</v>
      </c>
      <c r="CT1160" s="19">
        <f t="shared" si="973"/>
        <v>1</v>
      </c>
      <c r="CU1160" s="19">
        <f t="shared" si="974"/>
        <v>0</v>
      </c>
      <c r="CV1160" s="19">
        <f t="shared" si="975"/>
        <v>0</v>
      </c>
      <c r="CW1160" s="19">
        <f t="shared" si="976"/>
        <v>1</v>
      </c>
      <c r="CX1160" s="19">
        <f t="shared" si="977"/>
        <v>1</v>
      </c>
      <c r="CY1160" s="19">
        <f t="shared" si="978"/>
        <v>0</v>
      </c>
      <c r="CZ1160" s="19">
        <f t="shared" si="979"/>
        <v>1</v>
      </c>
      <c r="DA1160" s="19">
        <f t="shared" si="980"/>
        <v>0</v>
      </c>
      <c r="DB1160" s="19">
        <f t="shared" si="981"/>
        <v>0</v>
      </c>
      <c r="DC1160" s="19">
        <f t="shared" si="982"/>
        <v>0</v>
      </c>
      <c r="DD1160" s="19">
        <f t="shared" si="983"/>
        <v>0</v>
      </c>
      <c r="DE1160" s="19">
        <f t="shared" si="984"/>
        <v>0</v>
      </c>
      <c r="DF1160" s="19">
        <f t="shared" si="985"/>
        <v>1</v>
      </c>
      <c r="DG1160" s="19">
        <f t="shared" si="986"/>
        <v>13</v>
      </c>
      <c r="DH1160" s="19">
        <f t="shared" si="987"/>
        <v>11</v>
      </c>
      <c r="DI1160"/>
      <c r="DJ1160"/>
      <c r="DK1160">
        <v>2</v>
      </c>
      <c r="DL1160"/>
      <c r="DM1160"/>
      <c r="DN1160"/>
      <c r="DO1160"/>
      <c r="DP1160"/>
      <c r="DQ1160"/>
      <c r="EL1160"/>
      <c r="FP1160"/>
      <c r="GM1160"/>
      <c r="HR1160"/>
      <c r="HW1160"/>
      <c r="JM1160"/>
      <c r="KG1160"/>
      <c r="KV1160">
        <v>2</v>
      </c>
      <c r="KW1160">
        <v>1</v>
      </c>
      <c r="KX1160">
        <v>0</v>
      </c>
      <c r="KY1160">
        <v>7</v>
      </c>
      <c r="KZ1160">
        <v>2</v>
      </c>
      <c r="LA1160">
        <v>2</v>
      </c>
      <c r="LB1160">
        <v>0</v>
      </c>
      <c r="LC1160">
        <v>2</v>
      </c>
      <c r="LD1160">
        <v>1</v>
      </c>
      <c r="LE1160">
        <v>1</v>
      </c>
      <c r="LF1160">
        <v>1</v>
      </c>
      <c r="LG1160">
        <v>0</v>
      </c>
      <c r="LH1160">
        <v>22</v>
      </c>
      <c r="LI1160">
        <v>8</v>
      </c>
      <c r="LJ1160">
        <v>0</v>
      </c>
      <c r="LK1160" s="6">
        <v>1</v>
      </c>
      <c r="LL1160">
        <v>4</v>
      </c>
      <c r="LM1160">
        <v>2</v>
      </c>
      <c r="LN1160">
        <v>1</v>
      </c>
      <c r="LO1160">
        <v>6</v>
      </c>
      <c r="LP1160">
        <v>12</v>
      </c>
      <c r="LQ1160">
        <v>4</v>
      </c>
      <c r="LR1160">
        <v>0</v>
      </c>
      <c r="LS1160">
        <v>0</v>
      </c>
      <c r="LT1160">
        <v>4</v>
      </c>
      <c r="LU1160">
        <v>0</v>
      </c>
      <c r="LV1160">
        <v>2</v>
      </c>
      <c r="LW1160">
        <v>1</v>
      </c>
      <c r="LX1160">
        <v>0</v>
      </c>
      <c r="LY1160">
        <v>7</v>
      </c>
      <c r="LZ1160">
        <v>11</v>
      </c>
    </row>
    <row r="1161" spans="1:338" x14ac:dyDescent="0.25">
      <c r="A1161" t="s">
        <v>1560</v>
      </c>
      <c r="B1161" t="s">
        <v>803</v>
      </c>
      <c r="C1161" t="s">
        <v>1308</v>
      </c>
      <c r="D1161" t="s">
        <v>1309</v>
      </c>
      <c r="E1161">
        <v>10</v>
      </c>
      <c r="F1161">
        <v>25</v>
      </c>
      <c r="G1161">
        <v>21</v>
      </c>
      <c r="H1161">
        <v>123.33</v>
      </c>
      <c r="I1161">
        <v>30</v>
      </c>
      <c r="J1161" s="19">
        <v>50.396825396825399</v>
      </c>
      <c r="K1161">
        <v>5</v>
      </c>
      <c r="L1161">
        <v>3</v>
      </c>
      <c r="M1161">
        <v>1</v>
      </c>
      <c r="N1161">
        <v>1</v>
      </c>
      <c r="O1161">
        <v>3</v>
      </c>
      <c r="P1161">
        <v>1</v>
      </c>
      <c r="Q1161">
        <v>4</v>
      </c>
      <c r="R1161">
        <v>2</v>
      </c>
      <c r="S1161">
        <v>3</v>
      </c>
      <c r="T1161">
        <v>3</v>
      </c>
      <c r="U1161">
        <v>4</v>
      </c>
      <c r="V1161">
        <v>3</v>
      </c>
      <c r="W1161">
        <v>4</v>
      </c>
      <c r="X1161">
        <v>4</v>
      </c>
      <c r="Y1161">
        <v>4</v>
      </c>
      <c r="Z1161">
        <v>4</v>
      </c>
      <c r="AA1161">
        <v>5</v>
      </c>
      <c r="AB1161">
        <v>5</v>
      </c>
      <c r="AC1161">
        <v>2</v>
      </c>
      <c r="AD1161">
        <v>1</v>
      </c>
      <c r="AE1161">
        <v>3</v>
      </c>
      <c r="AF1161">
        <v>4</v>
      </c>
      <c r="AG1161">
        <v>4</v>
      </c>
      <c r="AH1161">
        <v>2</v>
      </c>
      <c r="AI1161">
        <v>2</v>
      </c>
      <c r="AJ1161">
        <v>5</v>
      </c>
      <c r="AK1161">
        <v>3</v>
      </c>
      <c r="AL1161">
        <v>3</v>
      </c>
      <c r="AM1161">
        <v>1</v>
      </c>
      <c r="AN1161">
        <v>3</v>
      </c>
      <c r="AO1161">
        <v>3</v>
      </c>
      <c r="AP1161">
        <v>4</v>
      </c>
      <c r="AQ1161">
        <v>2</v>
      </c>
      <c r="AR1161">
        <v>2</v>
      </c>
      <c r="AS1161">
        <v>3</v>
      </c>
      <c r="AT1161">
        <v>4</v>
      </c>
      <c r="AU1161">
        <v>4</v>
      </c>
      <c r="AV1161">
        <v>4</v>
      </c>
      <c r="AW1161">
        <v>3</v>
      </c>
      <c r="AX1161">
        <v>1</v>
      </c>
      <c r="AY1161">
        <v>3</v>
      </c>
      <c r="AZ1161">
        <v>5</v>
      </c>
      <c r="BA1161">
        <v>5</v>
      </c>
      <c r="BB1161">
        <v>2</v>
      </c>
      <c r="BC1161">
        <v>1</v>
      </c>
      <c r="BD1161">
        <v>4</v>
      </c>
      <c r="BE1161">
        <v>4</v>
      </c>
      <c r="BF1161">
        <v>1</v>
      </c>
      <c r="BG1161">
        <v>4</v>
      </c>
      <c r="BH1161">
        <v>2</v>
      </c>
      <c r="BI1161" s="19">
        <f t="shared" si="936"/>
        <v>1</v>
      </c>
      <c r="BJ1161" s="19">
        <f t="shared" si="937"/>
        <v>1</v>
      </c>
      <c r="BK1161" s="19">
        <f t="shared" si="938"/>
        <v>0</v>
      </c>
      <c r="BL1161" s="19">
        <f t="shared" si="939"/>
        <v>1</v>
      </c>
      <c r="BM1161" s="19">
        <f t="shared" si="940"/>
        <v>1</v>
      </c>
      <c r="BN1161" s="19">
        <f t="shared" si="941"/>
        <v>0</v>
      </c>
      <c r="BO1161" s="19">
        <f t="shared" si="942"/>
        <v>1</v>
      </c>
      <c r="BP1161" s="19">
        <f t="shared" si="943"/>
        <v>1</v>
      </c>
      <c r="BQ1161" s="19">
        <f t="shared" si="944"/>
        <v>0</v>
      </c>
      <c r="BR1161" s="19">
        <f t="shared" si="945"/>
        <v>1</v>
      </c>
      <c r="BS1161" s="19">
        <f t="shared" si="946"/>
        <v>1</v>
      </c>
      <c r="BT1161" s="19">
        <f t="shared" si="947"/>
        <v>1</v>
      </c>
      <c r="BU1161" s="19">
        <f t="shared" si="948"/>
        <v>1</v>
      </c>
      <c r="BV1161" s="19">
        <f t="shared" si="949"/>
        <v>0</v>
      </c>
      <c r="BW1161" s="19">
        <f t="shared" si="950"/>
        <v>0</v>
      </c>
      <c r="BX1161" s="19">
        <f t="shared" si="951"/>
        <v>0</v>
      </c>
      <c r="BY1161" s="19">
        <f t="shared" si="952"/>
        <v>1</v>
      </c>
      <c r="BZ1161" s="19">
        <f t="shared" si="953"/>
        <v>0</v>
      </c>
      <c r="CA1161" s="19">
        <f t="shared" si="954"/>
        <v>1</v>
      </c>
      <c r="CB1161" s="19">
        <f t="shared" si="955"/>
        <v>0</v>
      </c>
      <c r="CC1161" s="19">
        <f t="shared" si="956"/>
        <v>1</v>
      </c>
      <c r="CD1161" s="19">
        <f t="shared" si="957"/>
        <v>1</v>
      </c>
      <c r="CE1161" s="19">
        <f t="shared" si="958"/>
        <v>0</v>
      </c>
      <c r="CF1161" s="19">
        <f t="shared" si="959"/>
        <v>0</v>
      </c>
      <c r="CG1161" s="19">
        <f t="shared" si="960"/>
        <v>1</v>
      </c>
      <c r="CH1161" s="19">
        <f t="shared" si="961"/>
        <v>1</v>
      </c>
      <c r="CI1161" s="19">
        <f t="shared" si="962"/>
        <v>1</v>
      </c>
      <c r="CJ1161" s="19">
        <f t="shared" si="963"/>
        <v>1</v>
      </c>
      <c r="CK1161" s="19">
        <f t="shared" si="964"/>
        <v>1</v>
      </c>
      <c r="CL1161" s="19">
        <f t="shared" si="965"/>
        <v>1</v>
      </c>
      <c r="CM1161" s="19">
        <f t="shared" si="966"/>
        <v>1</v>
      </c>
      <c r="CN1161" s="19">
        <f t="shared" si="967"/>
        <v>1</v>
      </c>
      <c r="CO1161" s="19">
        <f t="shared" si="968"/>
        <v>1</v>
      </c>
      <c r="CP1161" s="19">
        <f t="shared" si="969"/>
        <v>1</v>
      </c>
      <c r="CQ1161" s="19">
        <f t="shared" si="970"/>
        <v>1</v>
      </c>
      <c r="CR1161" s="19">
        <f t="shared" si="971"/>
        <v>1</v>
      </c>
      <c r="CS1161" s="19">
        <f t="shared" si="972"/>
        <v>0</v>
      </c>
      <c r="CT1161" s="19">
        <f t="shared" si="973"/>
        <v>1</v>
      </c>
      <c r="CU1161" s="19">
        <f t="shared" si="974"/>
        <v>1</v>
      </c>
      <c r="CV1161" s="19">
        <f t="shared" si="975"/>
        <v>0</v>
      </c>
      <c r="CW1161" s="19">
        <f t="shared" si="976"/>
        <v>0</v>
      </c>
      <c r="CX1161" s="19">
        <f t="shared" si="977"/>
        <v>1</v>
      </c>
      <c r="CY1161" s="19">
        <f t="shared" si="978"/>
        <v>0</v>
      </c>
      <c r="CZ1161" s="19">
        <f t="shared" si="979"/>
        <v>1</v>
      </c>
      <c r="DA1161" s="19">
        <f t="shared" si="980"/>
        <v>0</v>
      </c>
      <c r="DB1161" s="19">
        <f t="shared" si="981"/>
        <v>0</v>
      </c>
      <c r="DC1161" s="19">
        <f t="shared" si="982"/>
        <v>1</v>
      </c>
      <c r="DD1161" s="19">
        <f t="shared" si="983"/>
        <v>1</v>
      </c>
      <c r="DE1161" s="19">
        <f t="shared" si="984"/>
        <v>1</v>
      </c>
      <c r="DF1161" s="19">
        <f t="shared" si="985"/>
        <v>1</v>
      </c>
      <c r="DG1161" s="19">
        <f t="shared" si="986"/>
        <v>15</v>
      </c>
      <c r="DH1161" s="19">
        <f t="shared" si="987"/>
        <v>19</v>
      </c>
      <c r="DI1161"/>
      <c r="DJ1161"/>
      <c r="DK1161">
        <v>1</v>
      </c>
      <c r="DL1161"/>
      <c r="DM1161"/>
      <c r="DN1161"/>
      <c r="DO1161"/>
      <c r="DP1161"/>
      <c r="DQ1161"/>
      <c r="EL1161"/>
      <c r="FP1161"/>
      <c r="GM1161"/>
      <c r="HR1161"/>
      <c r="HW1161"/>
      <c r="JM1161"/>
      <c r="KG1161"/>
      <c r="KV1161">
        <v>2</v>
      </c>
      <c r="KW1161">
        <v>1</v>
      </c>
      <c r="KX1161">
        <v>1</v>
      </c>
      <c r="KY1161">
        <v>10.5</v>
      </c>
      <c r="KZ1161">
        <v>2</v>
      </c>
      <c r="LA1161">
        <v>2</v>
      </c>
      <c r="LB1161">
        <v>0</v>
      </c>
      <c r="LC1161">
        <v>0</v>
      </c>
      <c r="LD1161">
        <v>1</v>
      </c>
      <c r="LE1161">
        <v>1</v>
      </c>
      <c r="LF1161">
        <v>1</v>
      </c>
      <c r="LG1161">
        <v>0</v>
      </c>
      <c r="LH1161">
        <v>22</v>
      </c>
      <c r="LI1161">
        <v>8</v>
      </c>
      <c r="LK1161" s="6"/>
      <c r="LL1161">
        <v>11</v>
      </c>
      <c r="LM1161">
        <v>2</v>
      </c>
      <c r="LN1161">
        <v>1</v>
      </c>
      <c r="LO1161">
        <v>7.5</v>
      </c>
      <c r="LP1161">
        <v>11</v>
      </c>
      <c r="LQ1161">
        <v>2</v>
      </c>
      <c r="LR1161">
        <v>2</v>
      </c>
      <c r="LS1161">
        <v>1</v>
      </c>
      <c r="LT1161">
        <v>6</v>
      </c>
      <c r="LU1161">
        <v>0</v>
      </c>
      <c r="LV1161">
        <v>0</v>
      </c>
      <c r="LW1161">
        <v>0</v>
      </c>
      <c r="LX1161">
        <v>1</v>
      </c>
      <c r="LY1161">
        <v>7</v>
      </c>
      <c r="LZ1161">
        <v>12</v>
      </c>
    </row>
    <row r="1162" spans="1:338" x14ac:dyDescent="0.25">
      <c r="A1162" t="s">
        <v>1561</v>
      </c>
      <c r="B1162" t="s">
        <v>803</v>
      </c>
      <c r="C1162" t="s">
        <v>1308</v>
      </c>
      <c r="D1162" t="s">
        <v>1309</v>
      </c>
      <c r="E1162">
        <v>10</v>
      </c>
      <c r="F1162">
        <v>25</v>
      </c>
      <c r="G1162">
        <v>21</v>
      </c>
      <c r="H1162">
        <v>123.33</v>
      </c>
      <c r="I1162">
        <v>30</v>
      </c>
      <c r="J1162" s="19">
        <v>50.396825396825399</v>
      </c>
      <c r="K1162">
        <v>4</v>
      </c>
      <c r="L1162">
        <v>4</v>
      </c>
      <c r="M1162">
        <v>3</v>
      </c>
      <c r="N1162">
        <v>1</v>
      </c>
      <c r="O1162">
        <v>1</v>
      </c>
      <c r="P1162">
        <v>2</v>
      </c>
      <c r="Q1162">
        <v>3</v>
      </c>
      <c r="R1162">
        <v>2</v>
      </c>
      <c r="S1162">
        <v>2</v>
      </c>
      <c r="T1162">
        <v>2</v>
      </c>
      <c r="U1162">
        <v>4</v>
      </c>
      <c r="V1162">
        <v>4</v>
      </c>
      <c r="W1162">
        <v>4</v>
      </c>
      <c r="X1162">
        <v>4</v>
      </c>
      <c r="Y1162">
        <v>4</v>
      </c>
      <c r="Z1162">
        <v>1</v>
      </c>
      <c r="AA1162">
        <v>5</v>
      </c>
      <c r="AB1162">
        <v>2</v>
      </c>
      <c r="AC1162">
        <v>2</v>
      </c>
      <c r="AD1162">
        <v>1</v>
      </c>
      <c r="AE1162">
        <v>3</v>
      </c>
      <c r="AF1162">
        <v>2</v>
      </c>
      <c r="AG1162">
        <v>2</v>
      </c>
      <c r="AH1162">
        <v>3</v>
      </c>
      <c r="AI1162">
        <v>4</v>
      </c>
      <c r="AJ1162">
        <v>4</v>
      </c>
      <c r="AK1162">
        <v>4</v>
      </c>
      <c r="AL1162">
        <v>1</v>
      </c>
      <c r="AM1162">
        <v>1</v>
      </c>
      <c r="AN1162">
        <v>3</v>
      </c>
      <c r="AO1162">
        <v>3</v>
      </c>
      <c r="AP1162">
        <v>3</v>
      </c>
      <c r="AQ1162">
        <v>4</v>
      </c>
      <c r="AR1162">
        <v>2</v>
      </c>
      <c r="AS1162">
        <v>2</v>
      </c>
      <c r="AT1162">
        <v>2</v>
      </c>
      <c r="AU1162">
        <v>4</v>
      </c>
      <c r="AV1162">
        <v>4</v>
      </c>
      <c r="AW1162">
        <v>3</v>
      </c>
      <c r="AX1162">
        <v>3</v>
      </c>
      <c r="AY1162">
        <v>1</v>
      </c>
      <c r="AZ1162">
        <v>5</v>
      </c>
      <c r="BA1162">
        <v>2</v>
      </c>
      <c r="BB1162">
        <v>2</v>
      </c>
      <c r="BC1162">
        <v>1</v>
      </c>
      <c r="BD1162">
        <v>3</v>
      </c>
      <c r="BE1162">
        <v>1</v>
      </c>
      <c r="BF1162">
        <v>2</v>
      </c>
      <c r="BG1162">
        <v>4</v>
      </c>
      <c r="BH1162">
        <v>2</v>
      </c>
      <c r="BI1162" s="19">
        <f t="shared" si="936"/>
        <v>0</v>
      </c>
      <c r="BJ1162" s="19">
        <f t="shared" si="937"/>
        <v>0</v>
      </c>
      <c r="BK1162" s="19">
        <f t="shared" si="938"/>
        <v>1</v>
      </c>
      <c r="BL1162" s="19">
        <f t="shared" si="939"/>
        <v>1</v>
      </c>
      <c r="BM1162" s="19">
        <f t="shared" si="940"/>
        <v>0</v>
      </c>
      <c r="BN1162" s="19">
        <f t="shared" si="941"/>
        <v>0</v>
      </c>
      <c r="BO1162" s="19">
        <f t="shared" si="942"/>
        <v>0</v>
      </c>
      <c r="BP1162" s="19">
        <f t="shared" si="943"/>
        <v>1</v>
      </c>
      <c r="BQ1162" s="19">
        <f t="shared" si="944"/>
        <v>1</v>
      </c>
      <c r="BR1162" s="19">
        <f t="shared" si="945"/>
        <v>0</v>
      </c>
      <c r="BS1162" s="19">
        <f t="shared" si="946"/>
        <v>1</v>
      </c>
      <c r="BT1162" s="19">
        <f t="shared" si="947"/>
        <v>0</v>
      </c>
      <c r="BU1162" s="19">
        <f t="shared" si="948"/>
        <v>1</v>
      </c>
      <c r="BV1162" s="19">
        <f t="shared" si="949"/>
        <v>0</v>
      </c>
      <c r="BW1162" s="19">
        <f t="shared" si="950"/>
        <v>0</v>
      </c>
      <c r="BX1162" s="19">
        <f t="shared" si="951"/>
        <v>0</v>
      </c>
      <c r="BY1162" s="19">
        <f t="shared" si="952"/>
        <v>1</v>
      </c>
      <c r="BZ1162" s="19">
        <f t="shared" si="953"/>
        <v>0</v>
      </c>
      <c r="CA1162" s="19">
        <f t="shared" si="954"/>
        <v>1</v>
      </c>
      <c r="CB1162" s="19">
        <f t="shared" si="955"/>
        <v>0</v>
      </c>
      <c r="CC1162" s="19">
        <f t="shared" si="956"/>
        <v>1</v>
      </c>
      <c r="CD1162" s="19">
        <f t="shared" si="957"/>
        <v>0</v>
      </c>
      <c r="CE1162" s="19">
        <f t="shared" si="958"/>
        <v>0</v>
      </c>
      <c r="CF1162" s="19">
        <f t="shared" si="959"/>
        <v>0</v>
      </c>
      <c r="CG1162" s="19">
        <f t="shared" si="960"/>
        <v>0</v>
      </c>
      <c r="CH1162" s="19">
        <f t="shared" si="961"/>
        <v>0</v>
      </c>
      <c r="CI1162" s="19">
        <f t="shared" si="962"/>
        <v>0</v>
      </c>
      <c r="CJ1162" s="19">
        <f t="shared" si="963"/>
        <v>0</v>
      </c>
      <c r="CK1162" s="19">
        <f t="shared" si="964"/>
        <v>1</v>
      </c>
      <c r="CL1162" s="19">
        <f t="shared" si="965"/>
        <v>1</v>
      </c>
      <c r="CM1162" s="19">
        <f t="shared" si="966"/>
        <v>1</v>
      </c>
      <c r="CN1162" s="19">
        <f t="shared" si="967"/>
        <v>0</v>
      </c>
      <c r="CO1162" s="19">
        <f t="shared" si="968"/>
        <v>0</v>
      </c>
      <c r="CP1162" s="19">
        <f t="shared" si="969"/>
        <v>1</v>
      </c>
      <c r="CQ1162" s="19">
        <f t="shared" si="970"/>
        <v>0</v>
      </c>
      <c r="CR1162" s="19">
        <f t="shared" si="971"/>
        <v>0</v>
      </c>
      <c r="CS1162" s="19">
        <f t="shared" si="972"/>
        <v>0</v>
      </c>
      <c r="CT1162" s="19">
        <f t="shared" si="973"/>
        <v>1</v>
      </c>
      <c r="CU1162" s="19">
        <f t="shared" si="974"/>
        <v>1</v>
      </c>
      <c r="CV1162" s="19">
        <f t="shared" si="975"/>
        <v>1</v>
      </c>
      <c r="CW1162" s="19">
        <f t="shared" si="976"/>
        <v>0</v>
      </c>
      <c r="CX1162" s="19">
        <f t="shared" si="977"/>
        <v>1</v>
      </c>
      <c r="CY1162" s="19">
        <f t="shared" si="978"/>
        <v>0</v>
      </c>
      <c r="CZ1162" s="19">
        <f t="shared" si="979"/>
        <v>1</v>
      </c>
      <c r="DA1162" s="19">
        <f t="shared" si="980"/>
        <v>0</v>
      </c>
      <c r="DB1162" s="19">
        <f t="shared" si="981"/>
        <v>1</v>
      </c>
      <c r="DC1162" s="19">
        <f t="shared" si="982"/>
        <v>0</v>
      </c>
      <c r="DD1162" s="19">
        <f t="shared" si="983"/>
        <v>0</v>
      </c>
      <c r="DE1162" s="19">
        <f t="shared" si="984"/>
        <v>1</v>
      </c>
      <c r="DF1162" s="19">
        <f t="shared" si="985"/>
        <v>1</v>
      </c>
      <c r="DG1162" s="19">
        <f t="shared" si="986"/>
        <v>9</v>
      </c>
      <c r="DH1162" s="19">
        <f t="shared" si="987"/>
        <v>12</v>
      </c>
      <c r="DI1162"/>
      <c r="DJ1162"/>
      <c r="DK1162">
        <v>1</v>
      </c>
      <c r="DL1162"/>
      <c r="DM1162"/>
      <c r="DN1162"/>
      <c r="DO1162"/>
      <c r="DP1162"/>
      <c r="DQ1162"/>
      <c r="EL1162"/>
      <c r="FP1162"/>
      <c r="GM1162"/>
      <c r="HR1162"/>
      <c r="HW1162"/>
      <c r="JM1162"/>
      <c r="KG1162"/>
      <c r="KV1162">
        <v>2</v>
      </c>
      <c r="KW1162">
        <v>0</v>
      </c>
      <c r="KX1162">
        <v>1</v>
      </c>
      <c r="KY1162">
        <v>14</v>
      </c>
      <c r="KZ1162">
        <v>2</v>
      </c>
      <c r="LA1162">
        <v>2</v>
      </c>
      <c r="LB1162">
        <v>2</v>
      </c>
      <c r="LC1162">
        <v>2</v>
      </c>
      <c r="LD1162">
        <v>1</v>
      </c>
      <c r="LE1162">
        <v>1</v>
      </c>
      <c r="LF1162">
        <v>1</v>
      </c>
      <c r="LG1162">
        <v>0</v>
      </c>
      <c r="LH1162">
        <v>22</v>
      </c>
      <c r="LI1162">
        <v>8</v>
      </c>
      <c r="LJ1162">
        <v>2</v>
      </c>
      <c r="LK1162" s="6">
        <v>1</v>
      </c>
      <c r="LL1162">
        <v>7</v>
      </c>
      <c r="LM1162">
        <v>2</v>
      </c>
      <c r="LN1162">
        <v>1</v>
      </c>
      <c r="LO1162">
        <v>13</v>
      </c>
      <c r="LP1162">
        <v>11</v>
      </c>
      <c r="LQ1162">
        <v>4</v>
      </c>
      <c r="LR1162">
        <v>2</v>
      </c>
      <c r="LS1162">
        <v>0</v>
      </c>
      <c r="LT1162">
        <v>4</v>
      </c>
      <c r="LU1162">
        <v>2</v>
      </c>
      <c r="LV1162">
        <v>0</v>
      </c>
      <c r="LW1162">
        <v>1</v>
      </c>
      <c r="LX1162">
        <v>1</v>
      </c>
      <c r="LY1162">
        <v>7</v>
      </c>
      <c r="LZ1162">
        <v>11</v>
      </c>
    </row>
    <row r="1163" spans="1:338" x14ac:dyDescent="0.25">
      <c r="A1163" t="s">
        <v>1562</v>
      </c>
      <c r="B1163" t="s">
        <v>803</v>
      </c>
      <c r="C1163" t="s">
        <v>1308</v>
      </c>
      <c r="D1163" t="s">
        <v>1309</v>
      </c>
      <c r="E1163">
        <v>10</v>
      </c>
      <c r="F1163">
        <v>25</v>
      </c>
      <c r="G1163">
        <v>21</v>
      </c>
      <c r="H1163">
        <v>123.33</v>
      </c>
      <c r="I1163">
        <v>30</v>
      </c>
      <c r="J1163" s="19">
        <v>50.396825396825399</v>
      </c>
      <c r="K1163">
        <v>3</v>
      </c>
      <c r="L1163">
        <v>3</v>
      </c>
      <c r="M1163">
        <v>1</v>
      </c>
      <c r="N1163">
        <v>4</v>
      </c>
      <c r="O1163">
        <v>4</v>
      </c>
      <c r="P1163">
        <v>3</v>
      </c>
      <c r="Q1163">
        <v>3</v>
      </c>
      <c r="R1163">
        <v>2</v>
      </c>
      <c r="S1163">
        <v>3</v>
      </c>
      <c r="T1163">
        <v>1</v>
      </c>
      <c r="U1163">
        <v>2</v>
      </c>
      <c r="V1163">
        <v>3</v>
      </c>
      <c r="W1163">
        <v>5</v>
      </c>
      <c r="X1163">
        <v>3</v>
      </c>
      <c r="Y1163">
        <v>1</v>
      </c>
      <c r="Z1163">
        <v>3</v>
      </c>
      <c r="AA1163">
        <v>1</v>
      </c>
      <c r="AB1163">
        <v>1</v>
      </c>
      <c r="AC1163">
        <v>2</v>
      </c>
      <c r="AD1163">
        <v>1</v>
      </c>
      <c r="AE1163">
        <v>3</v>
      </c>
      <c r="AF1163">
        <v>4</v>
      </c>
      <c r="AG1163">
        <v>4</v>
      </c>
      <c r="AH1163">
        <v>3</v>
      </c>
      <c r="AI1163">
        <v>1</v>
      </c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 s="19">
        <f t="shared" si="936"/>
        <v>0</v>
      </c>
      <c r="BJ1163" s="19">
        <f t="shared" si="937"/>
        <v>1</v>
      </c>
      <c r="BK1163" s="19">
        <f t="shared" si="938"/>
        <v>0</v>
      </c>
      <c r="BL1163" s="19">
        <f t="shared" si="939"/>
        <v>0</v>
      </c>
      <c r="BM1163" s="19">
        <f t="shared" si="940"/>
        <v>0</v>
      </c>
      <c r="BN1163" s="19">
        <f t="shared" si="941"/>
        <v>1</v>
      </c>
      <c r="BO1163" s="19">
        <f t="shared" si="942"/>
        <v>0</v>
      </c>
      <c r="BP1163" s="19">
        <f t="shared" si="943"/>
        <v>1</v>
      </c>
      <c r="BQ1163" s="19">
        <f t="shared" si="944"/>
        <v>0</v>
      </c>
      <c r="BR1163" s="19">
        <f t="shared" si="945"/>
        <v>0</v>
      </c>
      <c r="BS1163" s="19">
        <f t="shared" si="946"/>
        <v>0</v>
      </c>
      <c r="BT1163" s="19">
        <f t="shared" si="947"/>
        <v>1</v>
      </c>
      <c r="BU1163" s="19">
        <f t="shared" si="948"/>
        <v>0</v>
      </c>
      <c r="BV1163" s="19">
        <f t="shared" si="949"/>
        <v>1</v>
      </c>
      <c r="BW1163" s="19">
        <f t="shared" si="950"/>
        <v>0</v>
      </c>
      <c r="BX1163" s="19">
        <f t="shared" si="951"/>
        <v>0</v>
      </c>
      <c r="BY1163" s="19">
        <f t="shared" si="952"/>
        <v>0</v>
      </c>
      <c r="BZ1163" s="19">
        <f t="shared" si="953"/>
        <v>0</v>
      </c>
      <c r="CA1163" s="19">
        <f t="shared" si="954"/>
        <v>1</v>
      </c>
      <c r="CB1163" s="19">
        <f t="shared" si="955"/>
        <v>0</v>
      </c>
      <c r="CC1163" s="19">
        <f t="shared" si="956"/>
        <v>1</v>
      </c>
      <c r="CD1163" s="19">
        <f t="shared" si="957"/>
        <v>1</v>
      </c>
      <c r="CE1163" s="19">
        <f t="shared" si="958"/>
        <v>0</v>
      </c>
      <c r="CF1163" s="19">
        <f t="shared" si="959"/>
        <v>0</v>
      </c>
      <c r="CG1163" s="19">
        <f t="shared" si="960"/>
        <v>0</v>
      </c>
      <c r="CH1163" s="19" t="str">
        <f t="shared" si="961"/>
        <v>NA</v>
      </c>
      <c r="CI1163" s="19" t="str">
        <f t="shared" si="962"/>
        <v>NA</v>
      </c>
      <c r="CJ1163" s="19" t="str">
        <f t="shared" si="963"/>
        <v>NA</v>
      </c>
      <c r="CK1163" s="19" t="str">
        <f t="shared" si="964"/>
        <v>NA</v>
      </c>
      <c r="CL1163" s="19" t="str">
        <f t="shared" si="965"/>
        <v>NA</v>
      </c>
      <c r="CM1163" s="19" t="str">
        <f t="shared" si="966"/>
        <v>NA</v>
      </c>
      <c r="CN1163" s="19" t="str">
        <f t="shared" si="967"/>
        <v>NA</v>
      </c>
      <c r="CO1163" s="19" t="str">
        <f t="shared" si="968"/>
        <v>NA</v>
      </c>
      <c r="CP1163" s="19" t="str">
        <f t="shared" si="969"/>
        <v>NA</v>
      </c>
      <c r="CQ1163" s="19" t="str">
        <f t="shared" si="970"/>
        <v>NA</v>
      </c>
      <c r="CR1163" s="19" t="str">
        <f t="shared" si="971"/>
        <v>NA</v>
      </c>
      <c r="CS1163" s="19" t="str">
        <f t="shared" si="972"/>
        <v>NA</v>
      </c>
      <c r="CT1163" s="19" t="str">
        <f t="shared" si="973"/>
        <v>NA</v>
      </c>
      <c r="CU1163" s="19" t="str">
        <f t="shared" si="974"/>
        <v>NA</v>
      </c>
      <c r="CV1163" s="19" t="str">
        <f t="shared" si="975"/>
        <v>NA</v>
      </c>
      <c r="CW1163" s="19" t="str">
        <f t="shared" si="976"/>
        <v>NA</v>
      </c>
      <c r="CX1163" s="19" t="str">
        <f t="shared" si="977"/>
        <v>NA</v>
      </c>
      <c r="CY1163" s="19" t="str">
        <f t="shared" si="978"/>
        <v>NA</v>
      </c>
      <c r="CZ1163" s="19" t="str">
        <f t="shared" si="979"/>
        <v>NA</v>
      </c>
      <c r="DA1163" s="19" t="str">
        <f t="shared" si="980"/>
        <v>NA</v>
      </c>
      <c r="DB1163" s="19" t="str">
        <f t="shared" si="981"/>
        <v>NA</v>
      </c>
      <c r="DC1163" s="19" t="str">
        <f t="shared" si="982"/>
        <v>NA</v>
      </c>
      <c r="DD1163" s="19" t="str">
        <f t="shared" si="983"/>
        <v>NA</v>
      </c>
      <c r="DE1163" s="19" t="str">
        <f t="shared" si="984"/>
        <v>NA</v>
      </c>
      <c r="DF1163" s="19" t="str">
        <f t="shared" si="985"/>
        <v>NA</v>
      </c>
      <c r="DG1163" s="19">
        <f t="shared" si="986"/>
        <v>8</v>
      </c>
      <c r="DH1163" s="19">
        <f t="shared" si="987"/>
        <v>0</v>
      </c>
      <c r="DI1163"/>
      <c r="DJ1163"/>
      <c r="DK1163"/>
      <c r="DL1163"/>
      <c r="DM1163"/>
      <c r="DN1163"/>
      <c r="DO1163"/>
      <c r="DP1163"/>
      <c r="DQ1163"/>
      <c r="EL1163"/>
      <c r="FP1163"/>
      <c r="GM1163"/>
      <c r="HR1163"/>
      <c r="HW1163"/>
      <c r="JM1163"/>
      <c r="KG1163"/>
      <c r="KV1163">
        <v>0</v>
      </c>
      <c r="KW1163">
        <v>0</v>
      </c>
      <c r="KX1163">
        <v>1</v>
      </c>
      <c r="KY1163">
        <v>13</v>
      </c>
      <c r="KZ1163">
        <v>2</v>
      </c>
      <c r="LA1163">
        <v>2</v>
      </c>
      <c r="LB1163">
        <v>2</v>
      </c>
      <c r="LC1163">
        <v>0</v>
      </c>
      <c r="LD1163">
        <v>0</v>
      </c>
      <c r="LE1163">
        <v>1</v>
      </c>
      <c r="LF1163">
        <v>0</v>
      </c>
      <c r="LG1163">
        <v>0</v>
      </c>
      <c r="LH1163">
        <v>9</v>
      </c>
      <c r="LI1163">
        <v>2</v>
      </c>
      <c r="LJ1163">
        <v>0</v>
      </c>
      <c r="LK1163" s="6">
        <v>0</v>
      </c>
      <c r="LL1163">
        <v>1</v>
      </c>
      <c r="LM1163">
        <v>2</v>
      </c>
      <c r="LN1163">
        <v>1</v>
      </c>
      <c r="LO1163">
        <v>5.5</v>
      </c>
      <c r="LP1163">
        <v>0</v>
      </c>
      <c r="LQ1163">
        <v>2</v>
      </c>
      <c r="LR1163">
        <v>0</v>
      </c>
      <c r="LS1163">
        <v>0</v>
      </c>
      <c r="LT1163">
        <v>0</v>
      </c>
    </row>
    <row r="1164" spans="1:338" x14ac:dyDescent="0.25">
      <c r="A1164" t="s">
        <v>1563</v>
      </c>
      <c r="B1164" t="s">
        <v>803</v>
      </c>
      <c r="C1164" t="s">
        <v>1308</v>
      </c>
      <c r="D1164" t="s">
        <v>1309</v>
      </c>
      <c r="E1164">
        <v>10</v>
      </c>
      <c r="F1164">
        <v>25</v>
      </c>
      <c r="G1164">
        <v>21</v>
      </c>
      <c r="H1164">
        <v>123.33</v>
      </c>
      <c r="I1164">
        <v>30</v>
      </c>
      <c r="J1164" s="19">
        <v>50.396825396825399</v>
      </c>
      <c r="K1164">
        <v>5</v>
      </c>
      <c r="L1164">
        <v>3</v>
      </c>
      <c r="M1164">
        <v>3</v>
      </c>
      <c r="N1164">
        <v>4</v>
      </c>
      <c r="O1164">
        <v>1</v>
      </c>
      <c r="P1164">
        <v>3</v>
      </c>
      <c r="Q1164">
        <v>2</v>
      </c>
      <c r="R1164">
        <v>2</v>
      </c>
      <c r="S1164">
        <v>2</v>
      </c>
      <c r="T1164">
        <v>1</v>
      </c>
      <c r="U1164">
        <v>2</v>
      </c>
      <c r="V1164">
        <v>4</v>
      </c>
      <c r="W1164">
        <v>4</v>
      </c>
      <c r="X1164">
        <v>1</v>
      </c>
      <c r="Y1164">
        <v>3</v>
      </c>
      <c r="Z1164">
        <v>3</v>
      </c>
      <c r="AA1164">
        <v>5</v>
      </c>
      <c r="AB1164">
        <v>1</v>
      </c>
      <c r="AC1164">
        <v>2</v>
      </c>
      <c r="AD1164">
        <v>2</v>
      </c>
      <c r="AE1164">
        <v>1</v>
      </c>
      <c r="AF1164">
        <v>1</v>
      </c>
      <c r="AG1164">
        <v>2</v>
      </c>
      <c r="AH1164">
        <v>5</v>
      </c>
      <c r="AI1164">
        <v>5</v>
      </c>
      <c r="AJ1164">
        <v>5</v>
      </c>
      <c r="AK1164">
        <v>3</v>
      </c>
      <c r="AL1164">
        <v>1</v>
      </c>
      <c r="AM1164">
        <v>4</v>
      </c>
      <c r="AN1164">
        <v>3</v>
      </c>
      <c r="AO1164">
        <v>3</v>
      </c>
      <c r="AP1164">
        <v>3</v>
      </c>
      <c r="AQ1164">
        <v>2</v>
      </c>
      <c r="AR1164">
        <v>1</v>
      </c>
      <c r="AS1164">
        <v>2</v>
      </c>
      <c r="AT1164">
        <v>2</v>
      </c>
      <c r="AU1164">
        <v>4</v>
      </c>
      <c r="AV1164">
        <v>5</v>
      </c>
      <c r="AW1164">
        <v>1</v>
      </c>
      <c r="AX1164">
        <v>1</v>
      </c>
      <c r="AY1164">
        <v>1</v>
      </c>
      <c r="AZ1164">
        <v>2</v>
      </c>
      <c r="BA1164">
        <v>1</v>
      </c>
      <c r="BB1164">
        <v>2</v>
      </c>
      <c r="BC1164">
        <v>1</v>
      </c>
      <c r="BD1164">
        <v>4</v>
      </c>
      <c r="BE1164">
        <v>1</v>
      </c>
      <c r="BF1164">
        <v>1</v>
      </c>
      <c r="BG1164">
        <v>4</v>
      </c>
      <c r="BH1164">
        <v>2</v>
      </c>
      <c r="BI1164" s="19">
        <f t="shared" si="936"/>
        <v>1</v>
      </c>
      <c r="BJ1164" s="19">
        <f t="shared" si="937"/>
        <v>1</v>
      </c>
      <c r="BK1164" s="19">
        <f t="shared" si="938"/>
        <v>1</v>
      </c>
      <c r="BL1164" s="19">
        <f t="shared" si="939"/>
        <v>0</v>
      </c>
      <c r="BM1164" s="19">
        <f t="shared" si="940"/>
        <v>0</v>
      </c>
      <c r="BN1164" s="19">
        <f t="shared" si="941"/>
        <v>1</v>
      </c>
      <c r="BO1164" s="19">
        <f t="shared" si="942"/>
        <v>0</v>
      </c>
      <c r="BP1164" s="19">
        <f t="shared" si="943"/>
        <v>1</v>
      </c>
      <c r="BQ1164" s="19">
        <f t="shared" si="944"/>
        <v>1</v>
      </c>
      <c r="BR1164" s="19">
        <f t="shared" si="945"/>
        <v>0</v>
      </c>
      <c r="BS1164" s="19">
        <f t="shared" si="946"/>
        <v>0</v>
      </c>
      <c r="BT1164" s="19">
        <f t="shared" si="947"/>
        <v>0</v>
      </c>
      <c r="BU1164" s="19">
        <f t="shared" si="948"/>
        <v>1</v>
      </c>
      <c r="BV1164" s="19">
        <f t="shared" si="949"/>
        <v>0</v>
      </c>
      <c r="BW1164" s="19">
        <f t="shared" si="950"/>
        <v>1</v>
      </c>
      <c r="BX1164" s="19">
        <f t="shared" si="951"/>
        <v>0</v>
      </c>
      <c r="BY1164" s="19">
        <f t="shared" si="952"/>
        <v>1</v>
      </c>
      <c r="BZ1164" s="19">
        <f t="shared" si="953"/>
        <v>0</v>
      </c>
      <c r="CA1164" s="19">
        <f t="shared" si="954"/>
        <v>1</v>
      </c>
      <c r="CB1164" s="19">
        <f t="shared" si="955"/>
        <v>0</v>
      </c>
      <c r="CC1164" s="19">
        <f t="shared" si="956"/>
        <v>0</v>
      </c>
      <c r="CD1164" s="19">
        <f t="shared" si="957"/>
        <v>0</v>
      </c>
      <c r="CE1164" s="19">
        <f t="shared" si="958"/>
        <v>0</v>
      </c>
      <c r="CF1164" s="19">
        <f t="shared" si="959"/>
        <v>0</v>
      </c>
      <c r="CG1164" s="19">
        <f t="shared" si="960"/>
        <v>0</v>
      </c>
      <c r="CH1164" s="19">
        <f t="shared" si="961"/>
        <v>1</v>
      </c>
      <c r="CI1164" s="19">
        <f t="shared" si="962"/>
        <v>1</v>
      </c>
      <c r="CJ1164" s="19">
        <f t="shared" si="963"/>
        <v>0</v>
      </c>
      <c r="CK1164" s="19">
        <f t="shared" si="964"/>
        <v>0</v>
      </c>
      <c r="CL1164" s="19">
        <f t="shared" si="965"/>
        <v>1</v>
      </c>
      <c r="CM1164" s="19">
        <f t="shared" si="966"/>
        <v>1</v>
      </c>
      <c r="CN1164" s="19">
        <f t="shared" si="967"/>
        <v>0</v>
      </c>
      <c r="CO1164" s="19">
        <f t="shared" si="968"/>
        <v>1</v>
      </c>
      <c r="CP1164" s="19">
        <f t="shared" si="969"/>
        <v>0</v>
      </c>
      <c r="CQ1164" s="19">
        <f t="shared" si="970"/>
        <v>0</v>
      </c>
      <c r="CR1164" s="19">
        <f t="shared" si="971"/>
        <v>0</v>
      </c>
      <c r="CS1164" s="19">
        <f t="shared" si="972"/>
        <v>0</v>
      </c>
      <c r="CT1164" s="19">
        <f t="shared" si="973"/>
        <v>0</v>
      </c>
      <c r="CU1164" s="19">
        <f t="shared" si="974"/>
        <v>0</v>
      </c>
      <c r="CV1164" s="19">
        <f t="shared" si="975"/>
        <v>0</v>
      </c>
      <c r="CW1164" s="19">
        <f t="shared" si="976"/>
        <v>0</v>
      </c>
      <c r="CX1164" s="19">
        <f t="shared" si="977"/>
        <v>0</v>
      </c>
      <c r="CY1164" s="19">
        <f t="shared" si="978"/>
        <v>0</v>
      </c>
      <c r="CZ1164" s="19">
        <f t="shared" si="979"/>
        <v>1</v>
      </c>
      <c r="DA1164" s="19">
        <f t="shared" si="980"/>
        <v>0</v>
      </c>
      <c r="DB1164" s="19">
        <f t="shared" si="981"/>
        <v>0</v>
      </c>
      <c r="DC1164" s="19">
        <f t="shared" si="982"/>
        <v>0</v>
      </c>
      <c r="DD1164" s="19">
        <f t="shared" si="983"/>
        <v>1</v>
      </c>
      <c r="DE1164" s="19">
        <f t="shared" si="984"/>
        <v>1</v>
      </c>
      <c r="DF1164" s="19">
        <f t="shared" si="985"/>
        <v>1</v>
      </c>
      <c r="DG1164" s="19">
        <f t="shared" si="986"/>
        <v>10</v>
      </c>
      <c r="DH1164" s="19">
        <f t="shared" si="987"/>
        <v>9</v>
      </c>
      <c r="DI1164"/>
      <c r="DJ1164"/>
      <c r="DK1164">
        <v>1</v>
      </c>
      <c r="DL1164"/>
      <c r="DM1164"/>
      <c r="DN1164"/>
      <c r="DO1164"/>
      <c r="DP1164"/>
      <c r="DQ1164"/>
      <c r="EL1164"/>
      <c r="FP1164"/>
      <c r="GM1164"/>
      <c r="HR1164"/>
      <c r="HW1164"/>
      <c r="JM1164"/>
      <c r="KG1164"/>
      <c r="KV1164">
        <v>2</v>
      </c>
      <c r="KW1164">
        <v>0</v>
      </c>
      <c r="KX1164">
        <v>1</v>
      </c>
      <c r="KY1164">
        <v>7</v>
      </c>
      <c r="KZ1164">
        <v>2</v>
      </c>
      <c r="LA1164">
        <v>2</v>
      </c>
      <c r="LB1164">
        <v>2</v>
      </c>
      <c r="LC1164">
        <v>0</v>
      </c>
      <c r="LD1164">
        <v>1</v>
      </c>
      <c r="LE1164">
        <v>1</v>
      </c>
      <c r="LF1164">
        <v>1</v>
      </c>
      <c r="LG1164">
        <v>0</v>
      </c>
      <c r="LH1164">
        <v>22</v>
      </c>
      <c r="LI1164">
        <v>8</v>
      </c>
      <c r="LJ1164">
        <v>2</v>
      </c>
      <c r="LK1164" s="6">
        <v>1</v>
      </c>
      <c r="LL1164">
        <v>4</v>
      </c>
      <c r="LM1164">
        <v>2</v>
      </c>
      <c r="LN1164">
        <v>0</v>
      </c>
      <c r="LO1164">
        <v>9</v>
      </c>
      <c r="LP1164">
        <v>9</v>
      </c>
      <c r="LQ1164">
        <v>2</v>
      </c>
      <c r="LR1164">
        <v>2</v>
      </c>
      <c r="LS1164">
        <v>1</v>
      </c>
      <c r="LT1164">
        <v>4</v>
      </c>
      <c r="LU1164">
        <v>0</v>
      </c>
      <c r="LV1164">
        <v>0</v>
      </c>
      <c r="LW1164">
        <v>1</v>
      </c>
      <c r="LX1164">
        <v>0</v>
      </c>
      <c r="LY1164">
        <v>3</v>
      </c>
      <c r="LZ1164">
        <v>7</v>
      </c>
    </row>
    <row r="1165" spans="1:338" x14ac:dyDescent="0.25">
      <c r="A1165" t="s">
        <v>1564</v>
      </c>
      <c r="B1165" t="s">
        <v>803</v>
      </c>
      <c r="C1165" t="s">
        <v>1308</v>
      </c>
      <c r="D1165" t="s">
        <v>1309</v>
      </c>
      <c r="E1165">
        <v>10</v>
      </c>
      <c r="F1165">
        <v>25</v>
      </c>
      <c r="G1165">
        <v>21</v>
      </c>
      <c r="H1165">
        <v>123.33</v>
      </c>
      <c r="I1165">
        <v>30</v>
      </c>
      <c r="J1165" s="19">
        <v>50.396825396825399</v>
      </c>
      <c r="K1165">
        <v>3</v>
      </c>
      <c r="L1165">
        <v>4</v>
      </c>
      <c r="M1165">
        <v>1</v>
      </c>
      <c r="N1165">
        <v>1</v>
      </c>
      <c r="O1165">
        <v>4</v>
      </c>
      <c r="P1165">
        <v>3</v>
      </c>
      <c r="Q1165">
        <v>2</v>
      </c>
      <c r="R1165">
        <v>2</v>
      </c>
      <c r="S1165">
        <v>3</v>
      </c>
      <c r="T1165">
        <v>4</v>
      </c>
      <c r="U1165">
        <v>2</v>
      </c>
      <c r="V1165">
        <v>3</v>
      </c>
      <c r="W1165">
        <v>5</v>
      </c>
      <c r="X1165">
        <v>3</v>
      </c>
      <c r="Y1165">
        <v>3</v>
      </c>
      <c r="Z1165">
        <v>2</v>
      </c>
      <c r="AA1165">
        <v>1</v>
      </c>
      <c r="AB1165">
        <v>1</v>
      </c>
      <c r="AC1165">
        <v>2</v>
      </c>
      <c r="AD1165">
        <v>1</v>
      </c>
      <c r="AE1165">
        <v>4</v>
      </c>
      <c r="AF1165">
        <v>2</v>
      </c>
      <c r="AG1165">
        <v>3</v>
      </c>
      <c r="AH1165">
        <v>2</v>
      </c>
      <c r="AI1165">
        <v>1</v>
      </c>
      <c r="AJ1165">
        <v>4</v>
      </c>
      <c r="AK1165">
        <v>3</v>
      </c>
      <c r="AL1165">
        <v>2</v>
      </c>
      <c r="AM1165">
        <v>1</v>
      </c>
      <c r="AN1165">
        <v>4</v>
      </c>
      <c r="AO1165">
        <v>3</v>
      </c>
      <c r="AP1165">
        <v>4</v>
      </c>
      <c r="AQ1165">
        <v>2</v>
      </c>
      <c r="AR1165">
        <v>4</v>
      </c>
      <c r="AS1165">
        <v>2</v>
      </c>
      <c r="AT1165">
        <v>4</v>
      </c>
      <c r="AU1165">
        <v>3</v>
      </c>
      <c r="AV1165">
        <v>4</v>
      </c>
      <c r="AW1165">
        <v>1</v>
      </c>
      <c r="AX1165">
        <v>3</v>
      </c>
      <c r="AY1165">
        <v>1</v>
      </c>
      <c r="AZ1165">
        <v>1</v>
      </c>
      <c r="BA1165">
        <v>1</v>
      </c>
      <c r="BB1165">
        <v>2</v>
      </c>
      <c r="BC1165">
        <v>2</v>
      </c>
      <c r="BD1165">
        <v>3</v>
      </c>
      <c r="BE1165">
        <v>4</v>
      </c>
      <c r="BF1165">
        <v>3</v>
      </c>
      <c r="BG1165">
        <v>4</v>
      </c>
      <c r="BH1165">
        <v>2</v>
      </c>
      <c r="BI1165" s="19">
        <f t="shared" si="936"/>
        <v>0</v>
      </c>
      <c r="BJ1165" s="19">
        <f t="shared" si="937"/>
        <v>0</v>
      </c>
      <c r="BK1165" s="19">
        <f t="shared" si="938"/>
        <v>0</v>
      </c>
      <c r="BL1165" s="19">
        <f t="shared" si="939"/>
        <v>1</v>
      </c>
      <c r="BM1165" s="19">
        <f t="shared" si="940"/>
        <v>0</v>
      </c>
      <c r="BN1165" s="19">
        <f t="shared" si="941"/>
        <v>1</v>
      </c>
      <c r="BO1165" s="19">
        <f t="shared" si="942"/>
        <v>0</v>
      </c>
      <c r="BP1165" s="19">
        <f t="shared" si="943"/>
        <v>1</v>
      </c>
      <c r="BQ1165" s="19">
        <f t="shared" si="944"/>
        <v>0</v>
      </c>
      <c r="BR1165" s="19">
        <f t="shared" si="945"/>
        <v>0</v>
      </c>
      <c r="BS1165" s="19">
        <f t="shared" si="946"/>
        <v>0</v>
      </c>
      <c r="BT1165" s="19">
        <f t="shared" si="947"/>
        <v>1</v>
      </c>
      <c r="BU1165" s="19">
        <f t="shared" si="948"/>
        <v>0</v>
      </c>
      <c r="BV1165" s="19">
        <f t="shared" si="949"/>
        <v>1</v>
      </c>
      <c r="BW1165" s="19">
        <f t="shared" si="950"/>
        <v>1</v>
      </c>
      <c r="BX1165" s="19">
        <f t="shared" si="951"/>
        <v>1</v>
      </c>
      <c r="BY1165" s="19">
        <f t="shared" si="952"/>
        <v>0</v>
      </c>
      <c r="BZ1165" s="19">
        <f t="shared" si="953"/>
        <v>0</v>
      </c>
      <c r="CA1165" s="19">
        <f t="shared" si="954"/>
        <v>1</v>
      </c>
      <c r="CB1165" s="19">
        <f t="shared" si="955"/>
        <v>0</v>
      </c>
      <c r="CC1165" s="19">
        <f t="shared" si="956"/>
        <v>0</v>
      </c>
      <c r="CD1165" s="19">
        <f t="shared" si="957"/>
        <v>0</v>
      </c>
      <c r="CE1165" s="19">
        <f t="shared" si="958"/>
        <v>0</v>
      </c>
      <c r="CF1165" s="19">
        <f t="shared" si="959"/>
        <v>0</v>
      </c>
      <c r="CG1165" s="19">
        <f t="shared" si="960"/>
        <v>0</v>
      </c>
      <c r="CH1165" s="19">
        <f t="shared" si="961"/>
        <v>0</v>
      </c>
      <c r="CI1165" s="19">
        <f t="shared" si="962"/>
        <v>1</v>
      </c>
      <c r="CJ1165" s="19">
        <f t="shared" si="963"/>
        <v>0</v>
      </c>
      <c r="CK1165" s="19">
        <f t="shared" si="964"/>
        <v>1</v>
      </c>
      <c r="CL1165" s="19">
        <f t="shared" si="965"/>
        <v>0</v>
      </c>
      <c r="CM1165" s="19">
        <f t="shared" si="966"/>
        <v>1</v>
      </c>
      <c r="CN1165" s="19">
        <f t="shared" si="967"/>
        <v>1</v>
      </c>
      <c r="CO1165" s="19">
        <f t="shared" si="968"/>
        <v>1</v>
      </c>
      <c r="CP1165" s="19">
        <f t="shared" si="969"/>
        <v>0</v>
      </c>
      <c r="CQ1165" s="19">
        <f t="shared" si="970"/>
        <v>0</v>
      </c>
      <c r="CR1165" s="19">
        <f t="shared" si="971"/>
        <v>1</v>
      </c>
      <c r="CS1165" s="19">
        <f t="shared" si="972"/>
        <v>1</v>
      </c>
      <c r="CT1165" s="19">
        <f t="shared" si="973"/>
        <v>1</v>
      </c>
      <c r="CU1165" s="19">
        <f t="shared" si="974"/>
        <v>0</v>
      </c>
      <c r="CV1165" s="19">
        <f t="shared" si="975"/>
        <v>1</v>
      </c>
      <c r="CW1165" s="19">
        <f t="shared" si="976"/>
        <v>0</v>
      </c>
      <c r="CX1165" s="19">
        <f t="shared" si="977"/>
        <v>0</v>
      </c>
      <c r="CY1165" s="19">
        <f t="shared" si="978"/>
        <v>0</v>
      </c>
      <c r="CZ1165" s="19">
        <f t="shared" si="979"/>
        <v>1</v>
      </c>
      <c r="DA1165" s="19">
        <f t="shared" si="980"/>
        <v>0</v>
      </c>
      <c r="DB1165" s="19">
        <f t="shared" si="981"/>
        <v>1</v>
      </c>
      <c r="DC1165" s="19">
        <f t="shared" si="982"/>
        <v>1</v>
      </c>
      <c r="DD1165" s="19">
        <f t="shared" si="983"/>
        <v>0</v>
      </c>
      <c r="DE1165" s="19">
        <f t="shared" si="984"/>
        <v>1</v>
      </c>
      <c r="DF1165" s="19">
        <f t="shared" si="985"/>
        <v>1</v>
      </c>
      <c r="DG1165" s="19">
        <f t="shared" si="986"/>
        <v>8</v>
      </c>
      <c r="DH1165" s="19">
        <f t="shared" si="987"/>
        <v>14</v>
      </c>
      <c r="DI1165"/>
      <c r="DJ1165"/>
      <c r="DK1165">
        <v>2</v>
      </c>
      <c r="DL1165"/>
      <c r="DM1165"/>
      <c r="DN1165"/>
      <c r="DO1165"/>
      <c r="DP1165"/>
      <c r="DQ1165"/>
      <c r="EL1165"/>
      <c r="FP1165"/>
      <c r="GM1165"/>
      <c r="HR1165"/>
      <c r="HW1165"/>
      <c r="JM1165"/>
      <c r="KG1165"/>
      <c r="KV1165">
        <v>2</v>
      </c>
      <c r="KW1165">
        <v>0</v>
      </c>
      <c r="KX1165">
        <v>1</v>
      </c>
      <c r="KY1165">
        <v>12</v>
      </c>
      <c r="KZ1165">
        <v>2</v>
      </c>
      <c r="LA1165">
        <v>2</v>
      </c>
      <c r="LB1165">
        <v>0</v>
      </c>
      <c r="LC1165">
        <v>2</v>
      </c>
      <c r="LD1165">
        <v>0</v>
      </c>
      <c r="LE1165">
        <v>1</v>
      </c>
      <c r="LF1165">
        <v>1</v>
      </c>
      <c r="LG1165">
        <v>1</v>
      </c>
      <c r="LH1165">
        <v>15</v>
      </c>
      <c r="LI1165">
        <v>3</v>
      </c>
      <c r="LJ1165">
        <v>2</v>
      </c>
      <c r="LK1165" s="6">
        <v>1</v>
      </c>
      <c r="LL1165">
        <v>5</v>
      </c>
      <c r="LM1165">
        <v>2</v>
      </c>
      <c r="LN1165">
        <v>1</v>
      </c>
      <c r="LO1165">
        <v>2</v>
      </c>
      <c r="LP1165">
        <v>4</v>
      </c>
      <c r="LQ1165">
        <v>2</v>
      </c>
      <c r="LR1165">
        <v>2</v>
      </c>
      <c r="LS1165">
        <v>1</v>
      </c>
      <c r="LT1165">
        <v>9</v>
      </c>
      <c r="LU1165">
        <v>0</v>
      </c>
      <c r="LV1165">
        <v>0</v>
      </c>
      <c r="LW1165">
        <v>1</v>
      </c>
      <c r="LX1165">
        <v>0</v>
      </c>
      <c r="LY1165">
        <v>3</v>
      </c>
      <c r="LZ1165">
        <v>8</v>
      </c>
    </row>
    <row r="1166" spans="1:338" x14ac:dyDescent="0.25">
      <c r="A1166" t="s">
        <v>1565</v>
      </c>
      <c r="B1166" t="s">
        <v>803</v>
      </c>
      <c r="C1166" t="s">
        <v>1308</v>
      </c>
      <c r="D1166" t="s">
        <v>1309</v>
      </c>
      <c r="E1166">
        <v>10</v>
      </c>
      <c r="F1166">
        <v>25</v>
      </c>
      <c r="G1166">
        <v>21</v>
      </c>
      <c r="H1166">
        <v>123.33</v>
      </c>
      <c r="I1166">
        <v>30</v>
      </c>
      <c r="J1166" s="19">
        <v>50.396825396825399</v>
      </c>
      <c r="K1166">
        <v>4</v>
      </c>
      <c r="L1166">
        <v>3</v>
      </c>
      <c r="M1166">
        <v>3</v>
      </c>
      <c r="N1166">
        <v>4</v>
      </c>
      <c r="O1166">
        <v>4</v>
      </c>
      <c r="P1166">
        <v>1</v>
      </c>
      <c r="Q1166">
        <v>3</v>
      </c>
      <c r="R1166">
        <v>4</v>
      </c>
      <c r="S1166">
        <v>2</v>
      </c>
      <c r="T1166">
        <v>2</v>
      </c>
      <c r="U1166">
        <v>1</v>
      </c>
      <c r="V1166">
        <v>3</v>
      </c>
      <c r="W1166">
        <v>5</v>
      </c>
      <c r="X1166">
        <v>1</v>
      </c>
      <c r="Y1166">
        <v>4</v>
      </c>
      <c r="Z1166">
        <v>2</v>
      </c>
      <c r="AA1166">
        <v>1</v>
      </c>
      <c r="AB1166">
        <v>2</v>
      </c>
      <c r="AC1166">
        <v>2</v>
      </c>
      <c r="AD1166">
        <v>4</v>
      </c>
      <c r="AE1166">
        <v>4</v>
      </c>
      <c r="AF1166">
        <v>3</v>
      </c>
      <c r="AG1166">
        <v>2</v>
      </c>
      <c r="AH1166">
        <v>3</v>
      </c>
      <c r="AI1166">
        <v>2</v>
      </c>
      <c r="AJ1166">
        <v>5</v>
      </c>
      <c r="AK1166">
        <v>3</v>
      </c>
      <c r="AL1166">
        <v>3</v>
      </c>
      <c r="AM1166">
        <v>3</v>
      </c>
      <c r="AN1166">
        <v>3</v>
      </c>
      <c r="AO1166">
        <v>3</v>
      </c>
      <c r="AP1166">
        <v>4</v>
      </c>
      <c r="AQ1166">
        <v>4</v>
      </c>
      <c r="AR1166">
        <v>2</v>
      </c>
      <c r="AS1166">
        <v>2</v>
      </c>
      <c r="AT1166">
        <v>2</v>
      </c>
      <c r="AU1166">
        <v>4</v>
      </c>
      <c r="AV1166">
        <v>2</v>
      </c>
      <c r="AW1166">
        <v>2</v>
      </c>
      <c r="AX1166">
        <v>4</v>
      </c>
      <c r="AY1166">
        <v>3</v>
      </c>
      <c r="AZ1166">
        <v>5</v>
      </c>
      <c r="BA1166">
        <v>2</v>
      </c>
      <c r="BB1166">
        <v>2</v>
      </c>
      <c r="BC1166">
        <v>3</v>
      </c>
      <c r="BD1166">
        <v>2</v>
      </c>
      <c r="BE1166">
        <v>2</v>
      </c>
      <c r="BF1166">
        <v>2</v>
      </c>
      <c r="BG1166">
        <v>3</v>
      </c>
      <c r="BH1166">
        <v>4</v>
      </c>
      <c r="BI1166" s="19">
        <f t="shared" si="936"/>
        <v>0</v>
      </c>
      <c r="BJ1166" s="19">
        <f t="shared" si="937"/>
        <v>1</v>
      </c>
      <c r="BK1166" s="19">
        <f t="shared" si="938"/>
        <v>1</v>
      </c>
      <c r="BL1166" s="19">
        <f t="shared" si="939"/>
        <v>0</v>
      </c>
      <c r="BM1166" s="19">
        <f t="shared" si="940"/>
        <v>0</v>
      </c>
      <c r="BN1166" s="19">
        <f t="shared" si="941"/>
        <v>0</v>
      </c>
      <c r="BO1166" s="19">
        <f t="shared" si="942"/>
        <v>0</v>
      </c>
      <c r="BP1166" s="19">
        <f t="shared" si="943"/>
        <v>0</v>
      </c>
      <c r="BQ1166" s="19">
        <f t="shared" si="944"/>
        <v>1</v>
      </c>
      <c r="BR1166" s="19">
        <f t="shared" si="945"/>
        <v>0</v>
      </c>
      <c r="BS1166" s="19">
        <f t="shared" si="946"/>
        <v>0</v>
      </c>
      <c r="BT1166" s="19">
        <f t="shared" si="947"/>
        <v>1</v>
      </c>
      <c r="BU1166" s="19">
        <f t="shared" si="948"/>
        <v>0</v>
      </c>
      <c r="BV1166" s="19">
        <f t="shared" si="949"/>
        <v>0</v>
      </c>
      <c r="BW1166" s="19">
        <f t="shared" si="950"/>
        <v>0</v>
      </c>
      <c r="BX1166" s="19">
        <f t="shared" si="951"/>
        <v>1</v>
      </c>
      <c r="BY1166" s="19">
        <f t="shared" si="952"/>
        <v>0</v>
      </c>
      <c r="BZ1166" s="19">
        <f t="shared" si="953"/>
        <v>0</v>
      </c>
      <c r="CA1166" s="19">
        <f t="shared" si="954"/>
        <v>1</v>
      </c>
      <c r="CB1166" s="19">
        <f t="shared" si="955"/>
        <v>0</v>
      </c>
      <c r="CC1166" s="19">
        <f t="shared" si="956"/>
        <v>0</v>
      </c>
      <c r="CD1166" s="19">
        <f t="shared" si="957"/>
        <v>0</v>
      </c>
      <c r="CE1166" s="19">
        <f t="shared" si="958"/>
        <v>0</v>
      </c>
      <c r="CF1166" s="19">
        <f t="shared" si="959"/>
        <v>0</v>
      </c>
      <c r="CG1166" s="19">
        <f t="shared" si="960"/>
        <v>1</v>
      </c>
      <c r="CH1166" s="19">
        <f t="shared" si="961"/>
        <v>1</v>
      </c>
      <c r="CI1166" s="19">
        <f t="shared" si="962"/>
        <v>1</v>
      </c>
      <c r="CJ1166" s="19">
        <f t="shared" si="963"/>
        <v>1</v>
      </c>
      <c r="CK1166" s="19">
        <f t="shared" si="964"/>
        <v>0</v>
      </c>
      <c r="CL1166" s="19">
        <f t="shared" si="965"/>
        <v>1</v>
      </c>
      <c r="CM1166" s="19">
        <f t="shared" si="966"/>
        <v>1</v>
      </c>
      <c r="CN1166" s="19">
        <f t="shared" si="967"/>
        <v>1</v>
      </c>
      <c r="CO1166" s="19">
        <f t="shared" si="968"/>
        <v>0</v>
      </c>
      <c r="CP1166" s="19">
        <f t="shared" si="969"/>
        <v>1</v>
      </c>
      <c r="CQ1166" s="19">
        <f t="shared" si="970"/>
        <v>0</v>
      </c>
      <c r="CR1166" s="19">
        <f t="shared" si="971"/>
        <v>0</v>
      </c>
      <c r="CS1166" s="19">
        <f t="shared" si="972"/>
        <v>0</v>
      </c>
      <c r="CT1166" s="19">
        <f t="shared" si="973"/>
        <v>0</v>
      </c>
      <c r="CU1166" s="19">
        <f t="shared" si="974"/>
        <v>0</v>
      </c>
      <c r="CV1166" s="19">
        <f t="shared" si="975"/>
        <v>0</v>
      </c>
      <c r="CW1166" s="19">
        <f t="shared" si="976"/>
        <v>0</v>
      </c>
      <c r="CX1166" s="19">
        <f t="shared" si="977"/>
        <v>1</v>
      </c>
      <c r="CY1166" s="19">
        <f t="shared" si="978"/>
        <v>0</v>
      </c>
      <c r="CZ1166" s="19">
        <f t="shared" si="979"/>
        <v>1</v>
      </c>
      <c r="DA1166" s="19">
        <f t="shared" si="980"/>
        <v>1</v>
      </c>
      <c r="DB1166" s="19">
        <f t="shared" si="981"/>
        <v>0</v>
      </c>
      <c r="DC1166" s="19">
        <f t="shared" si="982"/>
        <v>0</v>
      </c>
      <c r="DD1166" s="19">
        <f t="shared" si="983"/>
        <v>0</v>
      </c>
      <c r="DE1166" s="19">
        <f t="shared" si="984"/>
        <v>0</v>
      </c>
      <c r="DF1166" s="19">
        <f t="shared" si="985"/>
        <v>0</v>
      </c>
      <c r="DG1166" s="19">
        <f t="shared" si="986"/>
        <v>7</v>
      </c>
      <c r="DH1166" s="19">
        <f t="shared" si="987"/>
        <v>10</v>
      </c>
      <c r="DI1166"/>
      <c r="DJ1166"/>
      <c r="DK1166"/>
      <c r="DL1166"/>
      <c r="DM1166"/>
      <c r="DN1166"/>
      <c r="DO1166"/>
      <c r="DP1166"/>
      <c r="DQ1166"/>
      <c r="EL1166"/>
      <c r="FP1166"/>
      <c r="GM1166"/>
      <c r="HR1166"/>
      <c r="HW1166"/>
      <c r="JM1166"/>
      <c r="KG1166"/>
      <c r="KV1166">
        <v>2</v>
      </c>
      <c r="KW1166">
        <v>0</v>
      </c>
      <c r="KX1166">
        <v>1</v>
      </c>
      <c r="KY1166">
        <v>6</v>
      </c>
      <c r="KZ1166">
        <v>2</v>
      </c>
      <c r="LA1166">
        <v>2</v>
      </c>
      <c r="LB1166">
        <v>2</v>
      </c>
      <c r="LC1166">
        <v>2</v>
      </c>
      <c r="LD1166">
        <v>0</v>
      </c>
      <c r="LE1166">
        <v>1</v>
      </c>
      <c r="LF1166">
        <v>0</v>
      </c>
      <c r="LG1166">
        <v>0</v>
      </c>
      <c r="LH1166">
        <v>7</v>
      </c>
      <c r="LI1166">
        <v>1</v>
      </c>
      <c r="LJ1166">
        <v>2</v>
      </c>
      <c r="LK1166" s="6">
        <v>0</v>
      </c>
      <c r="LL1166">
        <v>0</v>
      </c>
      <c r="LM1166">
        <v>2</v>
      </c>
      <c r="LN1166">
        <v>1</v>
      </c>
      <c r="LO1166">
        <v>6</v>
      </c>
      <c r="LP1166">
        <v>10</v>
      </c>
      <c r="LQ1166">
        <v>2</v>
      </c>
      <c r="LR1166">
        <v>0</v>
      </c>
      <c r="LS1166">
        <v>0</v>
      </c>
      <c r="LT1166">
        <v>0</v>
      </c>
      <c r="LY1166">
        <v>4</v>
      </c>
      <c r="LZ1166">
        <v>4</v>
      </c>
    </row>
    <row r="1167" spans="1:338" x14ac:dyDescent="0.25">
      <c r="A1167" t="s">
        <v>1566</v>
      </c>
      <c r="B1167" t="s">
        <v>803</v>
      </c>
      <c r="C1167" t="s">
        <v>1308</v>
      </c>
      <c r="D1167" t="s">
        <v>1309</v>
      </c>
      <c r="E1167">
        <v>10</v>
      </c>
      <c r="F1167">
        <v>25</v>
      </c>
      <c r="G1167">
        <v>21</v>
      </c>
      <c r="H1167">
        <v>123.33</v>
      </c>
      <c r="I1167">
        <v>30</v>
      </c>
      <c r="J1167" s="19">
        <v>50.396825396825399</v>
      </c>
      <c r="K1167">
        <v>3</v>
      </c>
      <c r="L1167">
        <v>3</v>
      </c>
      <c r="M1167">
        <v>3</v>
      </c>
      <c r="N1167">
        <v>1</v>
      </c>
      <c r="O1167">
        <v>4</v>
      </c>
      <c r="P1167">
        <v>3</v>
      </c>
      <c r="Q1167">
        <v>4</v>
      </c>
      <c r="R1167">
        <v>2</v>
      </c>
      <c r="S1167">
        <v>4</v>
      </c>
      <c r="T1167">
        <v>4</v>
      </c>
      <c r="U1167">
        <v>2</v>
      </c>
      <c r="V1167">
        <v>4</v>
      </c>
      <c r="W1167">
        <v>1</v>
      </c>
      <c r="X1167">
        <v>4</v>
      </c>
      <c r="Y1167">
        <v>4</v>
      </c>
      <c r="Z1167">
        <v>3</v>
      </c>
      <c r="AA1167">
        <v>1</v>
      </c>
      <c r="AB1167">
        <v>1</v>
      </c>
      <c r="AC1167">
        <v>2</v>
      </c>
      <c r="AD1167">
        <v>1</v>
      </c>
      <c r="AE1167">
        <v>3</v>
      </c>
      <c r="AF1167">
        <v>1</v>
      </c>
      <c r="AG1167">
        <v>2</v>
      </c>
      <c r="AH1167">
        <v>2</v>
      </c>
      <c r="AI1167">
        <v>4</v>
      </c>
      <c r="AJ1167">
        <v>3</v>
      </c>
      <c r="AK1167">
        <v>3</v>
      </c>
      <c r="AL1167">
        <v>1</v>
      </c>
      <c r="AM1167">
        <v>3</v>
      </c>
      <c r="AN1167">
        <v>4</v>
      </c>
      <c r="AO1167">
        <v>3</v>
      </c>
      <c r="AP1167">
        <v>4</v>
      </c>
      <c r="AQ1167">
        <v>2</v>
      </c>
      <c r="AR1167">
        <v>1</v>
      </c>
      <c r="AS1167">
        <v>2</v>
      </c>
      <c r="AT1167">
        <v>4</v>
      </c>
      <c r="AU1167">
        <v>2</v>
      </c>
      <c r="AV1167">
        <v>4</v>
      </c>
      <c r="AW1167">
        <v>4</v>
      </c>
      <c r="AX1167">
        <v>3</v>
      </c>
      <c r="AY1167">
        <v>3</v>
      </c>
      <c r="AZ1167">
        <v>5</v>
      </c>
      <c r="BA1167">
        <v>3</v>
      </c>
      <c r="BB1167">
        <v>2</v>
      </c>
      <c r="BC1167">
        <v>2</v>
      </c>
      <c r="BD1167">
        <v>4</v>
      </c>
      <c r="BE1167">
        <v>3</v>
      </c>
      <c r="BF1167">
        <v>3</v>
      </c>
      <c r="BG1167">
        <v>1</v>
      </c>
      <c r="BH1167">
        <v>4</v>
      </c>
      <c r="BI1167" s="19">
        <f t="shared" si="936"/>
        <v>0</v>
      </c>
      <c r="BJ1167" s="19">
        <f t="shared" si="937"/>
        <v>1</v>
      </c>
      <c r="BK1167" s="19">
        <f t="shared" si="938"/>
        <v>1</v>
      </c>
      <c r="BL1167" s="19">
        <f t="shared" si="939"/>
        <v>1</v>
      </c>
      <c r="BM1167" s="19">
        <f t="shared" si="940"/>
        <v>0</v>
      </c>
      <c r="BN1167" s="19">
        <f t="shared" si="941"/>
        <v>1</v>
      </c>
      <c r="BO1167" s="19">
        <f t="shared" si="942"/>
        <v>1</v>
      </c>
      <c r="BP1167" s="19">
        <f t="shared" si="943"/>
        <v>1</v>
      </c>
      <c r="BQ1167" s="19">
        <f t="shared" si="944"/>
        <v>0</v>
      </c>
      <c r="BR1167" s="19">
        <f t="shared" si="945"/>
        <v>0</v>
      </c>
      <c r="BS1167" s="19">
        <f t="shared" si="946"/>
        <v>0</v>
      </c>
      <c r="BT1167" s="19">
        <f t="shared" si="947"/>
        <v>0</v>
      </c>
      <c r="BU1167" s="19">
        <f t="shared" si="948"/>
        <v>0</v>
      </c>
      <c r="BV1167" s="19">
        <f t="shared" si="949"/>
        <v>0</v>
      </c>
      <c r="BW1167" s="19">
        <f t="shared" si="950"/>
        <v>0</v>
      </c>
      <c r="BX1167" s="19">
        <f t="shared" si="951"/>
        <v>0</v>
      </c>
      <c r="BY1167" s="19">
        <f t="shared" si="952"/>
        <v>0</v>
      </c>
      <c r="BZ1167" s="19">
        <f t="shared" si="953"/>
        <v>0</v>
      </c>
      <c r="CA1167" s="19">
        <f t="shared" si="954"/>
        <v>1</v>
      </c>
      <c r="CB1167" s="19">
        <f t="shared" si="955"/>
        <v>0</v>
      </c>
      <c r="CC1167" s="19">
        <f t="shared" si="956"/>
        <v>1</v>
      </c>
      <c r="CD1167" s="19">
        <f t="shared" si="957"/>
        <v>0</v>
      </c>
      <c r="CE1167" s="19">
        <f t="shared" si="958"/>
        <v>0</v>
      </c>
      <c r="CF1167" s="19">
        <f t="shared" si="959"/>
        <v>0</v>
      </c>
      <c r="CG1167" s="19">
        <f t="shared" si="960"/>
        <v>0</v>
      </c>
      <c r="CH1167" s="19">
        <f t="shared" si="961"/>
        <v>0</v>
      </c>
      <c r="CI1167" s="19">
        <f t="shared" si="962"/>
        <v>1</v>
      </c>
      <c r="CJ1167" s="19">
        <f t="shared" si="963"/>
        <v>0</v>
      </c>
      <c r="CK1167" s="19">
        <f t="shared" si="964"/>
        <v>0</v>
      </c>
      <c r="CL1167" s="19">
        <f t="shared" si="965"/>
        <v>0</v>
      </c>
      <c r="CM1167" s="19">
        <f t="shared" si="966"/>
        <v>1</v>
      </c>
      <c r="CN1167" s="19">
        <f t="shared" si="967"/>
        <v>1</v>
      </c>
      <c r="CO1167" s="19">
        <f t="shared" si="968"/>
        <v>1</v>
      </c>
      <c r="CP1167" s="19">
        <f t="shared" si="969"/>
        <v>0</v>
      </c>
      <c r="CQ1167" s="19">
        <f t="shared" si="970"/>
        <v>0</v>
      </c>
      <c r="CR1167" s="19">
        <f t="shared" si="971"/>
        <v>1</v>
      </c>
      <c r="CS1167" s="19">
        <f t="shared" si="972"/>
        <v>0</v>
      </c>
      <c r="CT1167" s="19">
        <f t="shared" si="973"/>
        <v>1</v>
      </c>
      <c r="CU1167" s="19">
        <f t="shared" si="974"/>
        <v>0</v>
      </c>
      <c r="CV1167" s="19">
        <f t="shared" si="975"/>
        <v>1</v>
      </c>
      <c r="CW1167" s="19">
        <f t="shared" si="976"/>
        <v>0</v>
      </c>
      <c r="CX1167" s="19">
        <f t="shared" si="977"/>
        <v>1</v>
      </c>
      <c r="CY1167" s="19">
        <f t="shared" si="978"/>
        <v>1</v>
      </c>
      <c r="CZ1167" s="19">
        <f t="shared" si="979"/>
        <v>1</v>
      </c>
      <c r="DA1167" s="19">
        <f t="shared" si="980"/>
        <v>0</v>
      </c>
      <c r="DB1167" s="19">
        <f t="shared" si="981"/>
        <v>0</v>
      </c>
      <c r="DC1167" s="19">
        <f t="shared" si="982"/>
        <v>0</v>
      </c>
      <c r="DD1167" s="19">
        <f t="shared" si="983"/>
        <v>0</v>
      </c>
      <c r="DE1167" s="19">
        <f t="shared" si="984"/>
        <v>0</v>
      </c>
      <c r="DF1167" s="19">
        <f t="shared" si="985"/>
        <v>0</v>
      </c>
      <c r="DG1167" s="19">
        <f t="shared" si="986"/>
        <v>8</v>
      </c>
      <c r="DH1167" s="19">
        <f t="shared" si="987"/>
        <v>10</v>
      </c>
      <c r="DI1167"/>
      <c r="DJ1167"/>
      <c r="DK1167">
        <v>2</v>
      </c>
      <c r="DL1167"/>
      <c r="DM1167"/>
      <c r="DN1167"/>
      <c r="DO1167"/>
      <c r="DP1167"/>
      <c r="DQ1167"/>
      <c r="EL1167"/>
      <c r="FP1167"/>
      <c r="GM1167"/>
      <c r="HR1167"/>
      <c r="HW1167"/>
      <c r="JM1167"/>
      <c r="KG1167"/>
      <c r="KV1167">
        <v>2</v>
      </c>
      <c r="KW1167">
        <v>0</v>
      </c>
      <c r="KX1167">
        <v>0</v>
      </c>
      <c r="KY1167">
        <v>12</v>
      </c>
      <c r="KZ1167">
        <v>2</v>
      </c>
      <c r="LA1167">
        <v>2</v>
      </c>
      <c r="LB1167">
        <v>2</v>
      </c>
      <c r="LC1167">
        <v>2</v>
      </c>
      <c r="LD1167">
        <v>1</v>
      </c>
      <c r="LE1167">
        <v>1</v>
      </c>
      <c r="LF1167">
        <v>1</v>
      </c>
      <c r="LG1167">
        <v>0</v>
      </c>
      <c r="LH1167">
        <v>22</v>
      </c>
      <c r="LI1167">
        <v>4</v>
      </c>
      <c r="LK1167" s="6"/>
      <c r="LL1167">
        <v>4</v>
      </c>
      <c r="LM1167">
        <v>2</v>
      </c>
      <c r="LN1167">
        <v>1</v>
      </c>
      <c r="LO1167">
        <v>13</v>
      </c>
      <c r="LP1167">
        <v>3</v>
      </c>
      <c r="LQ1167">
        <v>2</v>
      </c>
      <c r="LR1167">
        <v>2</v>
      </c>
      <c r="LS1167">
        <v>1</v>
      </c>
      <c r="LT1167">
        <v>9</v>
      </c>
      <c r="LU1167">
        <v>2</v>
      </c>
      <c r="LV1167">
        <v>0</v>
      </c>
      <c r="LW1167">
        <v>1</v>
      </c>
      <c r="LX1167">
        <v>1</v>
      </c>
      <c r="LY1167">
        <v>4</v>
      </c>
      <c r="LZ1167">
        <v>8</v>
      </c>
    </row>
    <row r="1168" spans="1:338" x14ac:dyDescent="0.25">
      <c r="A1168" t="s">
        <v>1567</v>
      </c>
      <c r="B1168" t="s">
        <v>803</v>
      </c>
      <c r="C1168" t="s">
        <v>1308</v>
      </c>
      <c r="D1168" t="s">
        <v>1309</v>
      </c>
      <c r="E1168">
        <v>10</v>
      </c>
      <c r="F1168">
        <v>25</v>
      </c>
      <c r="G1168">
        <v>21</v>
      </c>
      <c r="H1168">
        <v>123.33</v>
      </c>
      <c r="I1168">
        <v>30</v>
      </c>
      <c r="J1168" s="19">
        <v>50.396825396825399</v>
      </c>
      <c r="K1168">
        <v>5</v>
      </c>
      <c r="L1168">
        <v>3</v>
      </c>
      <c r="M1168">
        <v>2</v>
      </c>
      <c r="N1168">
        <v>1</v>
      </c>
      <c r="O1168">
        <v>3</v>
      </c>
      <c r="P1168">
        <v>1</v>
      </c>
      <c r="Q1168">
        <v>4</v>
      </c>
      <c r="R1168">
        <v>2</v>
      </c>
      <c r="S1168">
        <v>2</v>
      </c>
      <c r="T1168">
        <v>2</v>
      </c>
      <c r="U1168">
        <v>2</v>
      </c>
      <c r="V1168">
        <v>4</v>
      </c>
      <c r="W1168">
        <v>4</v>
      </c>
      <c r="X1168">
        <v>3</v>
      </c>
      <c r="Y1168">
        <v>4</v>
      </c>
      <c r="Z1168">
        <v>3</v>
      </c>
      <c r="AA1168">
        <v>5</v>
      </c>
      <c r="AB1168">
        <v>1</v>
      </c>
      <c r="AC1168">
        <v>2</v>
      </c>
      <c r="AD1168">
        <v>1</v>
      </c>
      <c r="AE1168">
        <v>4</v>
      </c>
      <c r="AF1168">
        <v>4</v>
      </c>
      <c r="AG1168">
        <v>2</v>
      </c>
      <c r="AH1168">
        <v>1</v>
      </c>
      <c r="AI1168">
        <v>2</v>
      </c>
      <c r="AJ1168">
        <v>5</v>
      </c>
      <c r="AK1168">
        <v>3</v>
      </c>
      <c r="AL1168">
        <v>3</v>
      </c>
      <c r="AM1168">
        <v>1</v>
      </c>
      <c r="AN1168">
        <v>3</v>
      </c>
      <c r="AO1168">
        <v>2</v>
      </c>
      <c r="AP1168">
        <v>4</v>
      </c>
      <c r="AQ1168">
        <v>2</v>
      </c>
      <c r="AR1168">
        <v>2</v>
      </c>
      <c r="AS1168">
        <v>4</v>
      </c>
      <c r="AT1168">
        <v>2</v>
      </c>
      <c r="AU1168">
        <v>3</v>
      </c>
      <c r="AV1168">
        <v>4</v>
      </c>
      <c r="AW1168">
        <v>4</v>
      </c>
      <c r="AX1168">
        <v>3</v>
      </c>
      <c r="AY1168">
        <v>2</v>
      </c>
      <c r="AZ1168">
        <v>5</v>
      </c>
      <c r="BA1168">
        <v>5</v>
      </c>
      <c r="BB1168">
        <v>4</v>
      </c>
      <c r="BC1168">
        <v>1</v>
      </c>
      <c r="BD1168">
        <v>3</v>
      </c>
      <c r="BE1168">
        <v>1</v>
      </c>
      <c r="BF1168">
        <v>1</v>
      </c>
      <c r="BG1168">
        <v>3</v>
      </c>
      <c r="BH1168">
        <v>4</v>
      </c>
      <c r="BI1168" s="19">
        <f t="shared" si="936"/>
        <v>1</v>
      </c>
      <c r="BJ1168" s="19">
        <f t="shared" si="937"/>
        <v>1</v>
      </c>
      <c r="BK1168" s="19">
        <f t="shared" si="938"/>
        <v>0</v>
      </c>
      <c r="BL1168" s="19">
        <f t="shared" si="939"/>
        <v>1</v>
      </c>
      <c r="BM1168" s="19">
        <f t="shared" si="940"/>
        <v>1</v>
      </c>
      <c r="BN1168" s="19">
        <f t="shared" si="941"/>
        <v>0</v>
      </c>
      <c r="BO1168" s="19">
        <f t="shared" si="942"/>
        <v>1</v>
      </c>
      <c r="BP1168" s="19">
        <f t="shared" si="943"/>
        <v>1</v>
      </c>
      <c r="BQ1168" s="19">
        <f t="shared" si="944"/>
        <v>1</v>
      </c>
      <c r="BR1168" s="19">
        <f t="shared" si="945"/>
        <v>0</v>
      </c>
      <c r="BS1168" s="19">
        <f t="shared" si="946"/>
        <v>0</v>
      </c>
      <c r="BT1168" s="19">
        <f t="shared" si="947"/>
        <v>0</v>
      </c>
      <c r="BU1168" s="19">
        <f t="shared" si="948"/>
        <v>1</v>
      </c>
      <c r="BV1168" s="19">
        <f t="shared" si="949"/>
        <v>1</v>
      </c>
      <c r="BW1168" s="19">
        <f t="shared" si="950"/>
        <v>0</v>
      </c>
      <c r="BX1168" s="19">
        <f t="shared" si="951"/>
        <v>0</v>
      </c>
      <c r="BY1168" s="19">
        <f t="shared" si="952"/>
        <v>1</v>
      </c>
      <c r="BZ1168" s="19">
        <f t="shared" si="953"/>
        <v>0</v>
      </c>
      <c r="CA1168" s="19">
        <f t="shared" si="954"/>
        <v>1</v>
      </c>
      <c r="CB1168" s="19">
        <f t="shared" si="955"/>
        <v>0</v>
      </c>
      <c r="CC1168" s="19">
        <f t="shared" si="956"/>
        <v>0</v>
      </c>
      <c r="CD1168" s="19">
        <f t="shared" si="957"/>
        <v>1</v>
      </c>
      <c r="CE1168" s="19">
        <f t="shared" si="958"/>
        <v>0</v>
      </c>
      <c r="CF1168" s="19">
        <f t="shared" si="959"/>
        <v>0</v>
      </c>
      <c r="CG1168" s="19">
        <f t="shared" si="960"/>
        <v>1</v>
      </c>
      <c r="CH1168" s="19">
        <f t="shared" si="961"/>
        <v>1</v>
      </c>
      <c r="CI1168" s="19">
        <f t="shared" si="962"/>
        <v>1</v>
      </c>
      <c r="CJ1168" s="19">
        <f t="shared" si="963"/>
        <v>1</v>
      </c>
      <c r="CK1168" s="19">
        <f t="shared" si="964"/>
        <v>1</v>
      </c>
      <c r="CL1168" s="19">
        <f t="shared" si="965"/>
        <v>1</v>
      </c>
      <c r="CM1168" s="19">
        <f t="shared" si="966"/>
        <v>0</v>
      </c>
      <c r="CN1168" s="19">
        <f t="shared" si="967"/>
        <v>1</v>
      </c>
      <c r="CO1168" s="19">
        <f t="shared" si="968"/>
        <v>1</v>
      </c>
      <c r="CP1168" s="19">
        <f t="shared" si="969"/>
        <v>1</v>
      </c>
      <c r="CQ1168" s="19">
        <f t="shared" si="970"/>
        <v>0</v>
      </c>
      <c r="CR1168" s="19">
        <f t="shared" si="971"/>
        <v>0</v>
      </c>
      <c r="CS1168" s="19">
        <f t="shared" si="972"/>
        <v>1</v>
      </c>
      <c r="CT1168" s="19">
        <f t="shared" si="973"/>
        <v>1</v>
      </c>
      <c r="CU1168" s="19">
        <f t="shared" si="974"/>
        <v>0</v>
      </c>
      <c r="CV1168" s="19">
        <f t="shared" si="975"/>
        <v>1</v>
      </c>
      <c r="CW1168" s="19">
        <f t="shared" si="976"/>
        <v>1</v>
      </c>
      <c r="CX1168" s="19">
        <f t="shared" si="977"/>
        <v>1</v>
      </c>
      <c r="CY1168" s="19">
        <f t="shared" si="978"/>
        <v>0</v>
      </c>
      <c r="CZ1168" s="19">
        <f t="shared" si="979"/>
        <v>0</v>
      </c>
      <c r="DA1168" s="19">
        <f t="shared" si="980"/>
        <v>0</v>
      </c>
      <c r="DB1168" s="19">
        <f t="shared" si="981"/>
        <v>1</v>
      </c>
      <c r="DC1168" s="19">
        <f t="shared" si="982"/>
        <v>0</v>
      </c>
      <c r="DD1168" s="19">
        <f t="shared" si="983"/>
        <v>1</v>
      </c>
      <c r="DE1168" s="19">
        <f t="shared" si="984"/>
        <v>0</v>
      </c>
      <c r="DF1168" s="19">
        <f t="shared" si="985"/>
        <v>0</v>
      </c>
      <c r="DG1168" s="19">
        <f t="shared" si="986"/>
        <v>13</v>
      </c>
      <c r="DH1168" s="19">
        <f t="shared" si="987"/>
        <v>15</v>
      </c>
      <c r="DI1168"/>
      <c r="DJ1168"/>
      <c r="DK1168">
        <v>2</v>
      </c>
      <c r="DL1168"/>
      <c r="DM1168"/>
      <c r="DN1168"/>
      <c r="DO1168"/>
      <c r="DP1168"/>
      <c r="DQ1168"/>
      <c r="EL1168"/>
      <c r="FP1168"/>
      <c r="GM1168"/>
      <c r="HR1168"/>
      <c r="HW1168"/>
      <c r="JM1168"/>
      <c r="KG1168"/>
      <c r="KV1168">
        <v>2</v>
      </c>
      <c r="KW1168">
        <v>1</v>
      </c>
      <c r="KX1168">
        <v>1</v>
      </c>
      <c r="KY1168">
        <v>11</v>
      </c>
      <c r="KZ1168">
        <v>2</v>
      </c>
      <c r="LA1168">
        <v>2</v>
      </c>
      <c r="LB1168">
        <v>2</v>
      </c>
      <c r="LC1168">
        <v>2</v>
      </c>
      <c r="LD1168">
        <v>1</v>
      </c>
      <c r="LE1168">
        <v>1</v>
      </c>
      <c r="LF1168">
        <v>0</v>
      </c>
      <c r="LG1168">
        <v>1</v>
      </c>
      <c r="LH1168">
        <v>22</v>
      </c>
      <c r="LI1168">
        <v>8</v>
      </c>
      <c r="LJ1168">
        <v>2</v>
      </c>
      <c r="LK1168" s="6">
        <v>0</v>
      </c>
      <c r="LL1168">
        <v>5</v>
      </c>
      <c r="LM1168">
        <v>2</v>
      </c>
      <c r="LN1168">
        <v>0</v>
      </c>
      <c r="LO1168">
        <v>12</v>
      </c>
      <c r="LP1168">
        <v>6</v>
      </c>
      <c r="LQ1168">
        <v>0</v>
      </c>
      <c r="LR1168">
        <v>2</v>
      </c>
      <c r="LS1168">
        <v>0</v>
      </c>
      <c r="LT1168">
        <v>2</v>
      </c>
      <c r="LU1168">
        <v>0</v>
      </c>
      <c r="LV1168">
        <v>2</v>
      </c>
      <c r="LW1168">
        <v>0</v>
      </c>
      <c r="LX1168">
        <v>0</v>
      </c>
      <c r="LY1168">
        <v>7</v>
      </c>
      <c r="LZ1168">
        <v>11</v>
      </c>
    </row>
    <row r="1169" spans="1:338" x14ac:dyDescent="0.25">
      <c r="A1169" t="s">
        <v>1568</v>
      </c>
      <c r="B1169" t="s">
        <v>803</v>
      </c>
      <c r="C1169" t="s">
        <v>1308</v>
      </c>
      <c r="D1169" t="s">
        <v>1309</v>
      </c>
      <c r="E1169">
        <v>10</v>
      </c>
      <c r="F1169">
        <v>25</v>
      </c>
      <c r="G1169">
        <v>21</v>
      </c>
      <c r="H1169">
        <v>123.33</v>
      </c>
      <c r="I1169">
        <v>30</v>
      </c>
      <c r="J1169" s="19">
        <v>50.396825396825399</v>
      </c>
      <c r="K1169">
        <v>4</v>
      </c>
      <c r="L1169">
        <v>3</v>
      </c>
      <c r="M1169">
        <v>1</v>
      </c>
      <c r="N1169">
        <v>4</v>
      </c>
      <c r="O1169">
        <v>5</v>
      </c>
      <c r="P1169">
        <v>2</v>
      </c>
      <c r="Q1169">
        <v>3</v>
      </c>
      <c r="R1169">
        <v>4</v>
      </c>
      <c r="S1169">
        <v>2</v>
      </c>
      <c r="T1169">
        <v>2</v>
      </c>
      <c r="U1169">
        <v>2</v>
      </c>
      <c r="V1169">
        <v>4</v>
      </c>
      <c r="W1169">
        <v>4</v>
      </c>
      <c r="X1169">
        <v>3</v>
      </c>
      <c r="Y1169">
        <v>1</v>
      </c>
      <c r="Z1169">
        <v>3</v>
      </c>
      <c r="AA1169">
        <v>5</v>
      </c>
      <c r="AB1169">
        <v>1</v>
      </c>
      <c r="AC1169">
        <v>2</v>
      </c>
      <c r="AD1169">
        <v>1</v>
      </c>
      <c r="AE1169">
        <v>3</v>
      </c>
      <c r="AF1169">
        <v>3</v>
      </c>
      <c r="AG1169">
        <v>2</v>
      </c>
      <c r="AH1169">
        <v>3</v>
      </c>
      <c r="AI1169">
        <v>4</v>
      </c>
      <c r="AJ1169">
        <v>4</v>
      </c>
      <c r="AK1169">
        <v>3</v>
      </c>
      <c r="AL1169">
        <v>3</v>
      </c>
      <c r="AM1169">
        <v>1</v>
      </c>
      <c r="AN1169">
        <v>3</v>
      </c>
      <c r="AO1169">
        <v>3</v>
      </c>
      <c r="AP1169">
        <v>4</v>
      </c>
      <c r="AQ1169">
        <v>2</v>
      </c>
      <c r="AR1169">
        <v>2</v>
      </c>
      <c r="AS1169">
        <v>3</v>
      </c>
      <c r="AT1169">
        <v>2</v>
      </c>
      <c r="AU1169">
        <v>4</v>
      </c>
      <c r="AV1169">
        <v>4</v>
      </c>
      <c r="AW1169">
        <v>3</v>
      </c>
      <c r="AX1169">
        <v>3</v>
      </c>
      <c r="AY1169">
        <v>3</v>
      </c>
      <c r="AZ1169">
        <v>5</v>
      </c>
      <c r="BA1169">
        <v>5</v>
      </c>
      <c r="BB1169">
        <v>3</v>
      </c>
      <c r="BC1169">
        <v>1</v>
      </c>
      <c r="BD1169">
        <v>4</v>
      </c>
      <c r="BE1169">
        <v>2</v>
      </c>
      <c r="BF1169">
        <v>2</v>
      </c>
      <c r="BG1169">
        <v>4</v>
      </c>
      <c r="BH1169">
        <v>2</v>
      </c>
      <c r="BI1169" s="19">
        <f t="shared" si="936"/>
        <v>0</v>
      </c>
      <c r="BJ1169" s="19">
        <f t="shared" si="937"/>
        <v>1</v>
      </c>
      <c r="BK1169" s="19">
        <f t="shared" si="938"/>
        <v>0</v>
      </c>
      <c r="BL1169" s="19">
        <f t="shared" si="939"/>
        <v>0</v>
      </c>
      <c r="BM1169" s="19">
        <f t="shared" si="940"/>
        <v>0</v>
      </c>
      <c r="BN1169" s="19">
        <f t="shared" si="941"/>
        <v>0</v>
      </c>
      <c r="BO1169" s="19">
        <f t="shared" si="942"/>
        <v>0</v>
      </c>
      <c r="BP1169" s="19">
        <f t="shared" si="943"/>
        <v>0</v>
      </c>
      <c r="BQ1169" s="19">
        <f t="shared" si="944"/>
        <v>1</v>
      </c>
      <c r="BR1169" s="19">
        <f t="shared" si="945"/>
        <v>0</v>
      </c>
      <c r="BS1169" s="19">
        <f t="shared" si="946"/>
        <v>0</v>
      </c>
      <c r="BT1169" s="19">
        <f t="shared" si="947"/>
        <v>0</v>
      </c>
      <c r="BU1169" s="19">
        <f t="shared" si="948"/>
        <v>1</v>
      </c>
      <c r="BV1169" s="19">
        <f t="shared" si="949"/>
        <v>1</v>
      </c>
      <c r="BW1169" s="19">
        <f t="shared" si="950"/>
        <v>0</v>
      </c>
      <c r="BX1169" s="19">
        <f t="shared" si="951"/>
        <v>0</v>
      </c>
      <c r="BY1169" s="19">
        <f t="shared" si="952"/>
        <v>1</v>
      </c>
      <c r="BZ1169" s="19">
        <f t="shared" si="953"/>
        <v>0</v>
      </c>
      <c r="CA1169" s="19">
        <f t="shared" si="954"/>
        <v>1</v>
      </c>
      <c r="CB1169" s="19">
        <f t="shared" si="955"/>
        <v>0</v>
      </c>
      <c r="CC1169" s="19">
        <f t="shared" si="956"/>
        <v>1</v>
      </c>
      <c r="CD1169" s="19">
        <f t="shared" si="957"/>
        <v>0</v>
      </c>
      <c r="CE1169" s="19">
        <f t="shared" si="958"/>
        <v>0</v>
      </c>
      <c r="CF1169" s="19">
        <f t="shared" si="959"/>
        <v>0</v>
      </c>
      <c r="CG1169" s="19">
        <f t="shared" si="960"/>
        <v>0</v>
      </c>
      <c r="CH1169" s="19">
        <f t="shared" si="961"/>
        <v>0</v>
      </c>
      <c r="CI1169" s="19">
        <f t="shared" si="962"/>
        <v>1</v>
      </c>
      <c r="CJ1169" s="19">
        <f t="shared" si="963"/>
        <v>1</v>
      </c>
      <c r="CK1169" s="19">
        <f t="shared" si="964"/>
        <v>1</v>
      </c>
      <c r="CL1169" s="19">
        <f t="shared" si="965"/>
        <v>1</v>
      </c>
      <c r="CM1169" s="19">
        <f t="shared" si="966"/>
        <v>1</v>
      </c>
      <c r="CN1169" s="19">
        <f t="shared" si="967"/>
        <v>1</v>
      </c>
      <c r="CO1169" s="19">
        <f t="shared" si="968"/>
        <v>1</v>
      </c>
      <c r="CP1169" s="19">
        <f t="shared" si="969"/>
        <v>1</v>
      </c>
      <c r="CQ1169" s="19">
        <f t="shared" si="970"/>
        <v>1</v>
      </c>
      <c r="CR1169" s="19">
        <f t="shared" si="971"/>
        <v>0</v>
      </c>
      <c r="CS1169" s="19">
        <f t="shared" si="972"/>
        <v>0</v>
      </c>
      <c r="CT1169" s="19">
        <f t="shared" si="973"/>
        <v>1</v>
      </c>
      <c r="CU1169" s="19">
        <f t="shared" si="974"/>
        <v>1</v>
      </c>
      <c r="CV1169" s="19">
        <f t="shared" si="975"/>
        <v>1</v>
      </c>
      <c r="CW1169" s="19">
        <f t="shared" si="976"/>
        <v>0</v>
      </c>
      <c r="CX1169" s="19">
        <f t="shared" si="977"/>
        <v>1</v>
      </c>
      <c r="CY1169" s="19">
        <f t="shared" si="978"/>
        <v>0</v>
      </c>
      <c r="CZ1169" s="19">
        <f t="shared" si="979"/>
        <v>0</v>
      </c>
      <c r="DA1169" s="19">
        <f t="shared" si="980"/>
        <v>0</v>
      </c>
      <c r="DB1169" s="19">
        <f t="shared" si="981"/>
        <v>0</v>
      </c>
      <c r="DC1169" s="19">
        <f t="shared" si="982"/>
        <v>0</v>
      </c>
      <c r="DD1169" s="19">
        <f t="shared" si="983"/>
        <v>0</v>
      </c>
      <c r="DE1169" s="19">
        <f t="shared" si="984"/>
        <v>1</v>
      </c>
      <c r="DF1169" s="19">
        <f t="shared" si="985"/>
        <v>1</v>
      </c>
      <c r="DG1169" s="19">
        <f t="shared" si="986"/>
        <v>7</v>
      </c>
      <c r="DH1169" s="19">
        <f t="shared" si="987"/>
        <v>15</v>
      </c>
      <c r="DI1169"/>
      <c r="DJ1169"/>
      <c r="DK1169">
        <v>2</v>
      </c>
      <c r="DL1169"/>
      <c r="DM1169"/>
      <c r="DN1169"/>
      <c r="DO1169"/>
      <c r="DP1169"/>
      <c r="DQ1169"/>
      <c r="EL1169"/>
      <c r="FP1169"/>
      <c r="GM1169"/>
      <c r="HR1169"/>
      <c r="HW1169"/>
      <c r="JM1169"/>
      <c r="KG1169"/>
      <c r="KV1169">
        <v>2</v>
      </c>
      <c r="KW1169">
        <v>1</v>
      </c>
      <c r="KX1169">
        <v>1</v>
      </c>
      <c r="KY1169">
        <v>14</v>
      </c>
      <c r="KZ1169">
        <v>2</v>
      </c>
      <c r="LA1169">
        <v>2</v>
      </c>
      <c r="LB1169">
        <v>2</v>
      </c>
      <c r="LC1169">
        <v>2</v>
      </c>
      <c r="LD1169">
        <v>1</v>
      </c>
      <c r="LE1169">
        <v>1</v>
      </c>
      <c r="LF1169">
        <v>1</v>
      </c>
      <c r="LG1169">
        <v>0</v>
      </c>
      <c r="LH1169">
        <v>22</v>
      </c>
      <c r="LI1169">
        <v>3</v>
      </c>
      <c r="LJ1169">
        <v>2</v>
      </c>
      <c r="LK1169" s="6">
        <v>1</v>
      </c>
      <c r="LL1169">
        <v>7</v>
      </c>
      <c r="LM1169">
        <v>2</v>
      </c>
      <c r="LN1169">
        <v>1</v>
      </c>
      <c r="LO1169">
        <v>10</v>
      </c>
      <c r="LP1169">
        <v>11</v>
      </c>
      <c r="LQ1169">
        <v>2</v>
      </c>
      <c r="LR1169">
        <v>2</v>
      </c>
      <c r="LS1169">
        <v>1</v>
      </c>
      <c r="LT1169">
        <v>6</v>
      </c>
      <c r="LU1169">
        <v>0</v>
      </c>
      <c r="LV1169">
        <v>2</v>
      </c>
      <c r="LW1169">
        <v>1</v>
      </c>
      <c r="LX1169">
        <v>1</v>
      </c>
      <c r="LY1169">
        <v>5</v>
      </c>
      <c r="LZ1169">
        <v>8</v>
      </c>
    </row>
    <row r="1170" spans="1:338" x14ac:dyDescent="0.25">
      <c r="A1170" t="s">
        <v>1569</v>
      </c>
      <c r="B1170" t="s">
        <v>803</v>
      </c>
      <c r="C1170" t="s">
        <v>1308</v>
      </c>
      <c r="D1170" t="s">
        <v>1309</v>
      </c>
      <c r="E1170">
        <v>10</v>
      </c>
      <c r="F1170">
        <v>25</v>
      </c>
      <c r="G1170">
        <v>21</v>
      </c>
      <c r="H1170">
        <v>123.33</v>
      </c>
      <c r="I1170">
        <v>30</v>
      </c>
      <c r="J1170" s="19">
        <v>50.396825396825399</v>
      </c>
      <c r="K1170">
        <v>5</v>
      </c>
      <c r="L1170">
        <v>3</v>
      </c>
      <c r="M1170">
        <v>3</v>
      </c>
      <c r="N1170">
        <v>4</v>
      </c>
      <c r="O1170">
        <v>1</v>
      </c>
      <c r="P1170">
        <v>2</v>
      </c>
      <c r="Q1170">
        <v>4</v>
      </c>
      <c r="R1170">
        <v>2</v>
      </c>
      <c r="S1170">
        <v>3</v>
      </c>
      <c r="T1170">
        <v>1</v>
      </c>
      <c r="U1170">
        <v>4</v>
      </c>
      <c r="V1170">
        <v>4</v>
      </c>
      <c r="W1170">
        <v>4</v>
      </c>
      <c r="X1170">
        <v>4</v>
      </c>
      <c r="Y1170">
        <v>1</v>
      </c>
      <c r="Z1170">
        <v>2</v>
      </c>
      <c r="AA1170">
        <v>5</v>
      </c>
      <c r="AB1170">
        <v>1</v>
      </c>
      <c r="AC1170">
        <v>2</v>
      </c>
      <c r="AD1170">
        <v>2</v>
      </c>
      <c r="AE1170">
        <v>5</v>
      </c>
      <c r="AF1170">
        <v>3</v>
      </c>
      <c r="AG1170">
        <v>2</v>
      </c>
      <c r="AH1170">
        <v>4</v>
      </c>
      <c r="AI1170">
        <v>2</v>
      </c>
      <c r="AJ1170">
        <v>5</v>
      </c>
      <c r="AK1170">
        <v>1</v>
      </c>
      <c r="AL1170">
        <v>3</v>
      </c>
      <c r="AM1170">
        <v>2</v>
      </c>
      <c r="AN1170">
        <v>3</v>
      </c>
      <c r="AO1170">
        <v>2</v>
      </c>
      <c r="AP1170">
        <v>4</v>
      </c>
      <c r="AQ1170">
        <v>2</v>
      </c>
      <c r="AR1170">
        <v>3</v>
      </c>
      <c r="AS1170">
        <v>2</v>
      </c>
      <c r="AT1170">
        <v>4</v>
      </c>
      <c r="AU1170">
        <v>4</v>
      </c>
      <c r="AV1170">
        <v>4</v>
      </c>
      <c r="AW1170">
        <v>3</v>
      </c>
      <c r="AX1170">
        <v>3</v>
      </c>
      <c r="AY1170">
        <v>2</v>
      </c>
      <c r="AZ1170">
        <v>5</v>
      </c>
      <c r="BA1170">
        <v>1</v>
      </c>
      <c r="BB1170">
        <v>2</v>
      </c>
      <c r="BC1170">
        <v>1</v>
      </c>
      <c r="BD1170">
        <v>4</v>
      </c>
      <c r="BE1170">
        <v>3</v>
      </c>
      <c r="BF1170">
        <v>2</v>
      </c>
      <c r="BG1170">
        <v>3</v>
      </c>
      <c r="BH1170">
        <v>2</v>
      </c>
      <c r="BI1170" s="19">
        <f t="shared" si="936"/>
        <v>1</v>
      </c>
      <c r="BJ1170" s="19">
        <f t="shared" si="937"/>
        <v>1</v>
      </c>
      <c r="BK1170" s="19">
        <f t="shared" si="938"/>
        <v>1</v>
      </c>
      <c r="BL1170" s="19">
        <f t="shared" si="939"/>
        <v>0</v>
      </c>
      <c r="BM1170" s="19">
        <f t="shared" si="940"/>
        <v>0</v>
      </c>
      <c r="BN1170" s="19">
        <f t="shared" si="941"/>
        <v>0</v>
      </c>
      <c r="BO1170" s="19">
        <f t="shared" si="942"/>
        <v>1</v>
      </c>
      <c r="BP1170" s="19">
        <f t="shared" si="943"/>
        <v>1</v>
      </c>
      <c r="BQ1170" s="19">
        <f t="shared" si="944"/>
        <v>0</v>
      </c>
      <c r="BR1170" s="19">
        <f t="shared" si="945"/>
        <v>0</v>
      </c>
      <c r="BS1170" s="19">
        <f t="shared" si="946"/>
        <v>1</v>
      </c>
      <c r="BT1170" s="19">
        <f t="shared" si="947"/>
        <v>0</v>
      </c>
      <c r="BU1170" s="19">
        <f t="shared" si="948"/>
        <v>1</v>
      </c>
      <c r="BV1170" s="19">
        <f t="shared" si="949"/>
        <v>0</v>
      </c>
      <c r="BW1170" s="19">
        <f t="shared" si="950"/>
        <v>0</v>
      </c>
      <c r="BX1170" s="19">
        <f t="shared" si="951"/>
        <v>1</v>
      </c>
      <c r="BY1170" s="19">
        <f t="shared" si="952"/>
        <v>1</v>
      </c>
      <c r="BZ1170" s="19">
        <f t="shared" si="953"/>
        <v>0</v>
      </c>
      <c r="CA1170" s="19">
        <f t="shared" si="954"/>
        <v>1</v>
      </c>
      <c r="CB1170" s="19">
        <f t="shared" si="955"/>
        <v>0</v>
      </c>
      <c r="CC1170" s="19">
        <f t="shared" si="956"/>
        <v>0</v>
      </c>
      <c r="CD1170" s="19">
        <f t="shared" si="957"/>
        <v>0</v>
      </c>
      <c r="CE1170" s="19">
        <f t="shared" si="958"/>
        <v>0</v>
      </c>
      <c r="CF1170" s="19">
        <f t="shared" si="959"/>
        <v>1</v>
      </c>
      <c r="CG1170" s="19">
        <f t="shared" si="960"/>
        <v>1</v>
      </c>
      <c r="CH1170" s="19">
        <f t="shared" si="961"/>
        <v>1</v>
      </c>
      <c r="CI1170" s="19">
        <f t="shared" si="962"/>
        <v>0</v>
      </c>
      <c r="CJ1170" s="19">
        <f t="shared" si="963"/>
        <v>1</v>
      </c>
      <c r="CK1170" s="19">
        <f t="shared" si="964"/>
        <v>0</v>
      </c>
      <c r="CL1170" s="19">
        <f t="shared" si="965"/>
        <v>1</v>
      </c>
      <c r="CM1170" s="19">
        <f t="shared" si="966"/>
        <v>0</v>
      </c>
      <c r="CN1170" s="19">
        <f t="shared" si="967"/>
        <v>1</v>
      </c>
      <c r="CO1170" s="19">
        <f t="shared" si="968"/>
        <v>1</v>
      </c>
      <c r="CP1170" s="19">
        <f t="shared" si="969"/>
        <v>0</v>
      </c>
      <c r="CQ1170" s="19">
        <f t="shared" si="970"/>
        <v>0</v>
      </c>
      <c r="CR1170" s="19">
        <f t="shared" si="971"/>
        <v>1</v>
      </c>
      <c r="CS1170" s="19">
        <f t="shared" si="972"/>
        <v>0</v>
      </c>
      <c r="CT1170" s="19">
        <f t="shared" si="973"/>
        <v>1</v>
      </c>
      <c r="CU1170" s="19">
        <f t="shared" si="974"/>
        <v>1</v>
      </c>
      <c r="CV1170" s="19">
        <f t="shared" si="975"/>
        <v>1</v>
      </c>
      <c r="CW1170" s="19">
        <f t="shared" si="976"/>
        <v>1</v>
      </c>
      <c r="CX1170" s="19">
        <f t="shared" si="977"/>
        <v>1</v>
      </c>
      <c r="CY1170" s="19">
        <f t="shared" si="978"/>
        <v>0</v>
      </c>
      <c r="CZ1170" s="19">
        <f t="shared" si="979"/>
        <v>1</v>
      </c>
      <c r="DA1170" s="19">
        <f t="shared" si="980"/>
        <v>0</v>
      </c>
      <c r="DB1170" s="19">
        <f t="shared" si="981"/>
        <v>0</v>
      </c>
      <c r="DC1170" s="19">
        <f t="shared" si="982"/>
        <v>0</v>
      </c>
      <c r="DD1170" s="19">
        <f t="shared" si="983"/>
        <v>0</v>
      </c>
      <c r="DE1170" s="19">
        <f t="shared" si="984"/>
        <v>0</v>
      </c>
      <c r="DF1170" s="19">
        <f t="shared" si="985"/>
        <v>1</v>
      </c>
      <c r="DG1170" s="19">
        <f t="shared" si="986"/>
        <v>12</v>
      </c>
      <c r="DH1170" s="19">
        <f t="shared" si="987"/>
        <v>13</v>
      </c>
      <c r="DI1170"/>
      <c r="DJ1170"/>
      <c r="DK1170">
        <v>2</v>
      </c>
      <c r="DL1170"/>
      <c r="DM1170"/>
      <c r="DN1170"/>
      <c r="DO1170"/>
      <c r="DP1170"/>
      <c r="DQ1170"/>
      <c r="EL1170"/>
      <c r="FP1170"/>
      <c r="GM1170"/>
      <c r="HR1170"/>
      <c r="HW1170"/>
      <c r="JM1170"/>
      <c r="KG1170"/>
      <c r="KV1170">
        <v>2</v>
      </c>
      <c r="KW1170">
        <v>1</v>
      </c>
      <c r="KX1170">
        <v>1</v>
      </c>
      <c r="KY1170">
        <v>13</v>
      </c>
      <c r="KZ1170">
        <v>2</v>
      </c>
      <c r="LA1170">
        <v>2</v>
      </c>
      <c r="LB1170">
        <v>2</v>
      </c>
      <c r="LC1170">
        <v>0</v>
      </c>
      <c r="LD1170">
        <v>1</v>
      </c>
      <c r="LE1170">
        <v>1</v>
      </c>
      <c r="LF1170">
        <v>1</v>
      </c>
      <c r="LG1170">
        <v>0</v>
      </c>
      <c r="LH1170">
        <v>22</v>
      </c>
      <c r="LI1170">
        <v>3</v>
      </c>
      <c r="LK1170" s="6"/>
      <c r="LL1170">
        <v>4</v>
      </c>
      <c r="LM1170">
        <v>2</v>
      </c>
      <c r="LN1170">
        <v>0</v>
      </c>
      <c r="LO1170">
        <v>6</v>
      </c>
      <c r="LP1170">
        <v>6</v>
      </c>
      <c r="LQ1170">
        <v>4</v>
      </c>
      <c r="LR1170">
        <v>2</v>
      </c>
      <c r="LS1170">
        <v>0</v>
      </c>
      <c r="LT1170">
        <v>6</v>
      </c>
      <c r="LU1170">
        <v>0</v>
      </c>
      <c r="LV1170">
        <v>2</v>
      </c>
      <c r="LW1170">
        <v>0</v>
      </c>
      <c r="LX1170">
        <v>0</v>
      </c>
      <c r="LY1170">
        <v>3</v>
      </c>
      <c r="LZ1170">
        <v>9</v>
      </c>
    </row>
    <row r="1171" spans="1:338" x14ac:dyDescent="0.25">
      <c r="A1171" t="s">
        <v>1570</v>
      </c>
      <c r="B1171" t="s">
        <v>803</v>
      </c>
      <c r="C1171" t="s">
        <v>1308</v>
      </c>
      <c r="D1171" t="s">
        <v>1309</v>
      </c>
      <c r="E1171">
        <v>10</v>
      </c>
      <c r="F1171">
        <v>25</v>
      </c>
      <c r="G1171">
        <v>21</v>
      </c>
      <c r="H1171">
        <v>123.33</v>
      </c>
      <c r="I1171">
        <v>30</v>
      </c>
      <c r="J1171" s="19">
        <v>50.396825396825399</v>
      </c>
      <c r="K1171">
        <v>4</v>
      </c>
      <c r="L1171">
        <v>3</v>
      </c>
      <c r="M1171">
        <v>1</v>
      </c>
      <c r="N1171">
        <v>3</v>
      </c>
      <c r="O1171">
        <v>3</v>
      </c>
      <c r="P1171">
        <v>1</v>
      </c>
      <c r="Q1171">
        <v>3</v>
      </c>
      <c r="R1171">
        <v>2</v>
      </c>
      <c r="S1171">
        <v>3</v>
      </c>
      <c r="T1171">
        <v>2</v>
      </c>
      <c r="W1171">
        <v>1</v>
      </c>
      <c r="X1171">
        <v>1</v>
      </c>
      <c r="Y1171">
        <v>4</v>
      </c>
      <c r="Z1171">
        <v>4</v>
      </c>
      <c r="AA1171">
        <v>3</v>
      </c>
      <c r="AB1171">
        <v>1</v>
      </c>
      <c r="AC1171">
        <v>2</v>
      </c>
      <c r="AD1171">
        <v>2</v>
      </c>
      <c r="AE1171">
        <v>1</v>
      </c>
      <c r="AF1171"/>
      <c r="AG1171">
        <v>3</v>
      </c>
      <c r="AH1171">
        <v>2</v>
      </c>
      <c r="AI1171">
        <v>1</v>
      </c>
      <c r="AJ1171">
        <v>5</v>
      </c>
      <c r="AK1171">
        <v>3</v>
      </c>
      <c r="AL1171">
        <v>3</v>
      </c>
      <c r="AM1171">
        <v>4</v>
      </c>
      <c r="AN1171">
        <v>3</v>
      </c>
      <c r="AO1171">
        <v>3</v>
      </c>
      <c r="AP1171">
        <v>4</v>
      </c>
      <c r="AQ1171">
        <v>3</v>
      </c>
      <c r="AR1171">
        <v>1</v>
      </c>
      <c r="AS1171">
        <v>2</v>
      </c>
      <c r="AT1171">
        <v>3</v>
      </c>
      <c r="AU1171">
        <v>3</v>
      </c>
      <c r="AV1171">
        <v>5</v>
      </c>
      <c r="AW1171">
        <v>1</v>
      </c>
      <c r="AX1171">
        <v>3</v>
      </c>
      <c r="AY1171">
        <v>2</v>
      </c>
      <c r="AZ1171">
        <v>4</v>
      </c>
      <c r="BA1171">
        <v>1</v>
      </c>
      <c r="BB1171">
        <v>2</v>
      </c>
      <c r="BC1171">
        <v>1</v>
      </c>
      <c r="BD1171">
        <v>3</v>
      </c>
      <c r="BE1171">
        <v>1</v>
      </c>
      <c r="BF1171">
        <v>2</v>
      </c>
      <c r="BG1171">
        <v>3</v>
      </c>
      <c r="BH1171">
        <v>2</v>
      </c>
      <c r="BI1171" s="19">
        <f t="shared" si="936"/>
        <v>0</v>
      </c>
      <c r="BJ1171" s="19">
        <f t="shared" si="937"/>
        <v>1</v>
      </c>
      <c r="BK1171" s="19">
        <f t="shared" si="938"/>
        <v>0</v>
      </c>
      <c r="BL1171" s="19">
        <f t="shared" si="939"/>
        <v>0</v>
      </c>
      <c r="BM1171" s="19">
        <f t="shared" si="940"/>
        <v>1</v>
      </c>
      <c r="BN1171" s="19">
        <f t="shared" si="941"/>
        <v>0</v>
      </c>
      <c r="BO1171" s="19">
        <f t="shared" si="942"/>
        <v>0</v>
      </c>
      <c r="BP1171" s="19">
        <f t="shared" si="943"/>
        <v>1</v>
      </c>
      <c r="BQ1171" s="19">
        <f t="shared" si="944"/>
        <v>0</v>
      </c>
      <c r="BR1171" s="19">
        <f t="shared" si="945"/>
        <v>0</v>
      </c>
      <c r="BS1171" s="19" t="str">
        <f t="shared" si="946"/>
        <v>NA</v>
      </c>
      <c r="BT1171" s="19" t="str">
        <f t="shared" si="947"/>
        <v>NA</v>
      </c>
      <c r="BU1171" s="19">
        <f t="shared" si="948"/>
        <v>0</v>
      </c>
      <c r="BV1171" s="19">
        <f t="shared" si="949"/>
        <v>0</v>
      </c>
      <c r="BW1171" s="19">
        <f t="shared" si="950"/>
        <v>0</v>
      </c>
      <c r="BX1171" s="19">
        <f t="shared" si="951"/>
        <v>0</v>
      </c>
      <c r="BY1171" s="19">
        <f t="shared" si="952"/>
        <v>0</v>
      </c>
      <c r="BZ1171" s="19">
        <f t="shared" si="953"/>
        <v>0</v>
      </c>
      <c r="CA1171" s="19">
        <f t="shared" si="954"/>
        <v>1</v>
      </c>
      <c r="CB1171" s="19">
        <f t="shared" si="955"/>
        <v>0</v>
      </c>
      <c r="CC1171" s="19">
        <f t="shared" si="956"/>
        <v>0</v>
      </c>
      <c r="CD1171" s="19" t="str">
        <f t="shared" si="957"/>
        <v>NA</v>
      </c>
      <c r="CE1171" s="19">
        <f t="shared" si="958"/>
        <v>0</v>
      </c>
      <c r="CF1171" s="19">
        <f t="shared" si="959"/>
        <v>0</v>
      </c>
      <c r="CG1171" s="19">
        <f t="shared" si="960"/>
        <v>0</v>
      </c>
      <c r="CH1171" s="19">
        <f t="shared" si="961"/>
        <v>1</v>
      </c>
      <c r="CI1171" s="19">
        <f t="shared" si="962"/>
        <v>1</v>
      </c>
      <c r="CJ1171" s="19">
        <f t="shared" si="963"/>
        <v>1</v>
      </c>
      <c r="CK1171" s="19">
        <f t="shared" si="964"/>
        <v>0</v>
      </c>
      <c r="CL1171" s="19">
        <f t="shared" si="965"/>
        <v>1</v>
      </c>
      <c r="CM1171" s="19">
        <f t="shared" si="966"/>
        <v>1</v>
      </c>
      <c r="CN1171" s="19">
        <f t="shared" si="967"/>
        <v>1</v>
      </c>
      <c r="CO1171" s="19">
        <f t="shared" si="968"/>
        <v>0</v>
      </c>
      <c r="CP1171" s="19">
        <f t="shared" si="969"/>
        <v>0</v>
      </c>
      <c r="CQ1171" s="19">
        <f t="shared" si="970"/>
        <v>0</v>
      </c>
      <c r="CR1171" s="19">
        <f t="shared" si="971"/>
        <v>0</v>
      </c>
      <c r="CS1171" s="19">
        <f t="shared" si="972"/>
        <v>1</v>
      </c>
      <c r="CT1171" s="19">
        <f t="shared" si="973"/>
        <v>0</v>
      </c>
      <c r="CU1171" s="19">
        <f t="shared" si="974"/>
        <v>0</v>
      </c>
      <c r="CV1171" s="19">
        <f t="shared" si="975"/>
        <v>1</v>
      </c>
      <c r="CW1171" s="19">
        <f t="shared" si="976"/>
        <v>1</v>
      </c>
      <c r="CX1171" s="19">
        <f t="shared" si="977"/>
        <v>0</v>
      </c>
      <c r="CY1171" s="19">
        <f t="shared" si="978"/>
        <v>0</v>
      </c>
      <c r="CZ1171" s="19">
        <f t="shared" si="979"/>
        <v>1</v>
      </c>
      <c r="DA1171" s="19">
        <f t="shared" si="980"/>
        <v>0</v>
      </c>
      <c r="DB1171" s="19">
        <f t="shared" si="981"/>
        <v>1</v>
      </c>
      <c r="DC1171" s="19">
        <f t="shared" si="982"/>
        <v>0</v>
      </c>
      <c r="DD1171" s="19">
        <f t="shared" si="983"/>
        <v>0</v>
      </c>
      <c r="DE1171" s="19">
        <f t="shared" si="984"/>
        <v>0</v>
      </c>
      <c r="DF1171" s="19">
        <f t="shared" si="985"/>
        <v>1</v>
      </c>
      <c r="DG1171" s="19">
        <f t="shared" si="986"/>
        <v>4</v>
      </c>
      <c r="DH1171" s="19">
        <f t="shared" si="987"/>
        <v>12</v>
      </c>
      <c r="DI1171"/>
      <c r="DJ1171"/>
      <c r="DK1171">
        <v>2</v>
      </c>
      <c r="DL1171"/>
      <c r="DM1171"/>
      <c r="DN1171"/>
      <c r="DO1171"/>
      <c r="DP1171"/>
      <c r="DQ1171"/>
      <c r="EL1171"/>
      <c r="FP1171"/>
      <c r="GM1171"/>
      <c r="HR1171"/>
      <c r="HW1171"/>
      <c r="JM1171"/>
      <c r="KG1171"/>
      <c r="KV1171"/>
      <c r="KY1171">
        <v>12</v>
      </c>
      <c r="KZ1171">
        <v>2</v>
      </c>
      <c r="LA1171">
        <v>2</v>
      </c>
      <c r="LB1171">
        <v>2</v>
      </c>
      <c r="LC1171">
        <v>2</v>
      </c>
      <c r="LD1171">
        <v>0</v>
      </c>
      <c r="LE1171">
        <v>1</v>
      </c>
      <c r="LF1171">
        <v>1</v>
      </c>
      <c r="LG1171">
        <v>0</v>
      </c>
      <c r="LH1171">
        <v>21</v>
      </c>
      <c r="LI1171">
        <v>3</v>
      </c>
      <c r="LK1171" s="6"/>
      <c r="LL1171">
        <v>0.5</v>
      </c>
      <c r="LR1171">
        <v>0</v>
      </c>
      <c r="LS1171">
        <v>0</v>
      </c>
      <c r="LT1171">
        <v>4</v>
      </c>
      <c r="LU1171">
        <v>0</v>
      </c>
      <c r="LV1171">
        <v>2</v>
      </c>
      <c r="LW1171">
        <v>1</v>
      </c>
      <c r="LX1171">
        <v>1</v>
      </c>
      <c r="LY1171">
        <v>7</v>
      </c>
      <c r="LZ1171">
        <v>9</v>
      </c>
    </row>
    <row r="1172" spans="1:338" x14ac:dyDescent="0.25">
      <c r="A1172" t="s">
        <v>1571</v>
      </c>
      <c r="B1172" t="s">
        <v>803</v>
      </c>
      <c r="C1172" t="s">
        <v>1308</v>
      </c>
      <c r="D1172" t="s">
        <v>1309</v>
      </c>
      <c r="E1172">
        <v>10</v>
      </c>
      <c r="F1172">
        <v>25</v>
      </c>
      <c r="G1172">
        <v>21</v>
      </c>
      <c r="H1172">
        <v>123.33</v>
      </c>
      <c r="I1172">
        <v>30</v>
      </c>
      <c r="J1172" s="19">
        <v>50.396825396825399</v>
      </c>
      <c r="K1172">
        <v>3</v>
      </c>
      <c r="L1172">
        <v>3</v>
      </c>
      <c r="M1172">
        <v>1</v>
      </c>
      <c r="N1172">
        <v>2</v>
      </c>
      <c r="O1172">
        <v>1</v>
      </c>
      <c r="P1172">
        <v>2</v>
      </c>
      <c r="Q1172">
        <v>1</v>
      </c>
      <c r="R1172">
        <v>2</v>
      </c>
      <c r="S1172">
        <v>3</v>
      </c>
      <c r="T1172">
        <v>2</v>
      </c>
      <c r="U1172">
        <v>3</v>
      </c>
      <c r="V1172">
        <v>2</v>
      </c>
      <c r="W1172">
        <v>1</v>
      </c>
      <c r="X1172">
        <v>3</v>
      </c>
      <c r="Y1172">
        <v>3</v>
      </c>
      <c r="Z1172">
        <v>3</v>
      </c>
      <c r="AA1172">
        <v>2</v>
      </c>
      <c r="AB1172">
        <v>4</v>
      </c>
      <c r="AC1172">
        <v>1</v>
      </c>
      <c r="AD1172">
        <v>3</v>
      </c>
      <c r="AE1172">
        <v>1</v>
      </c>
      <c r="AF1172">
        <v>2</v>
      </c>
      <c r="AG1172">
        <v>3</v>
      </c>
      <c r="AH1172">
        <v>1</v>
      </c>
      <c r="AI1172">
        <v>4</v>
      </c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 s="19">
        <f t="shared" si="936"/>
        <v>0</v>
      </c>
      <c r="BJ1172" s="19">
        <f t="shared" si="937"/>
        <v>1</v>
      </c>
      <c r="BK1172" s="19">
        <f t="shared" si="938"/>
        <v>0</v>
      </c>
      <c r="BL1172" s="19">
        <f t="shared" si="939"/>
        <v>0</v>
      </c>
      <c r="BM1172" s="19">
        <f t="shared" si="940"/>
        <v>0</v>
      </c>
      <c r="BN1172" s="19">
        <f t="shared" si="941"/>
        <v>0</v>
      </c>
      <c r="BO1172" s="19">
        <f t="shared" si="942"/>
        <v>0</v>
      </c>
      <c r="BP1172" s="19">
        <f t="shared" si="943"/>
        <v>1</v>
      </c>
      <c r="BQ1172" s="19">
        <f t="shared" si="944"/>
        <v>0</v>
      </c>
      <c r="BR1172" s="19">
        <f t="shared" si="945"/>
        <v>0</v>
      </c>
      <c r="BS1172" s="19">
        <f t="shared" si="946"/>
        <v>0</v>
      </c>
      <c r="BT1172" s="19">
        <f t="shared" si="947"/>
        <v>0</v>
      </c>
      <c r="BU1172" s="19">
        <f t="shared" si="948"/>
        <v>0</v>
      </c>
      <c r="BV1172" s="19">
        <f t="shared" si="949"/>
        <v>1</v>
      </c>
      <c r="BW1172" s="19">
        <f t="shared" si="950"/>
        <v>1</v>
      </c>
      <c r="BX1172" s="19">
        <f t="shared" si="951"/>
        <v>0</v>
      </c>
      <c r="BY1172" s="19">
        <f t="shared" si="952"/>
        <v>0</v>
      </c>
      <c r="BZ1172" s="19">
        <f t="shared" si="953"/>
        <v>0</v>
      </c>
      <c r="CA1172" s="19">
        <f t="shared" si="954"/>
        <v>0</v>
      </c>
      <c r="CB1172" s="19">
        <f t="shared" si="955"/>
        <v>1</v>
      </c>
      <c r="CC1172" s="19">
        <f t="shared" si="956"/>
        <v>0</v>
      </c>
      <c r="CD1172" s="19">
        <f t="shared" si="957"/>
        <v>0</v>
      </c>
      <c r="CE1172" s="19">
        <f t="shared" si="958"/>
        <v>0</v>
      </c>
      <c r="CF1172" s="19">
        <f t="shared" si="959"/>
        <v>0</v>
      </c>
      <c r="CG1172" s="19">
        <f t="shared" si="960"/>
        <v>0</v>
      </c>
      <c r="CH1172" s="19" t="str">
        <f t="shared" si="961"/>
        <v>NA</v>
      </c>
      <c r="CI1172" s="19" t="str">
        <f t="shared" si="962"/>
        <v>NA</v>
      </c>
      <c r="CJ1172" s="19" t="str">
        <f t="shared" si="963"/>
        <v>NA</v>
      </c>
      <c r="CK1172" s="19" t="str">
        <f t="shared" si="964"/>
        <v>NA</v>
      </c>
      <c r="CL1172" s="19" t="str">
        <f t="shared" si="965"/>
        <v>NA</v>
      </c>
      <c r="CM1172" s="19" t="str">
        <f t="shared" si="966"/>
        <v>NA</v>
      </c>
      <c r="CN1172" s="19" t="str">
        <f t="shared" si="967"/>
        <v>NA</v>
      </c>
      <c r="CO1172" s="19" t="str">
        <f t="shared" si="968"/>
        <v>NA</v>
      </c>
      <c r="CP1172" s="19" t="str">
        <f t="shared" si="969"/>
        <v>NA</v>
      </c>
      <c r="CQ1172" s="19" t="str">
        <f t="shared" si="970"/>
        <v>NA</v>
      </c>
      <c r="CR1172" s="19" t="str">
        <f t="shared" si="971"/>
        <v>NA</v>
      </c>
      <c r="CS1172" s="19" t="str">
        <f t="shared" si="972"/>
        <v>NA</v>
      </c>
      <c r="CT1172" s="19" t="str">
        <f t="shared" si="973"/>
        <v>NA</v>
      </c>
      <c r="CU1172" s="19" t="str">
        <f t="shared" si="974"/>
        <v>NA</v>
      </c>
      <c r="CV1172" s="19" t="str">
        <f t="shared" si="975"/>
        <v>NA</v>
      </c>
      <c r="CW1172" s="19" t="str">
        <f t="shared" si="976"/>
        <v>NA</v>
      </c>
      <c r="CX1172" s="19" t="str">
        <f t="shared" si="977"/>
        <v>NA</v>
      </c>
      <c r="CY1172" s="19" t="str">
        <f t="shared" si="978"/>
        <v>NA</v>
      </c>
      <c r="CZ1172" s="19" t="str">
        <f t="shared" si="979"/>
        <v>NA</v>
      </c>
      <c r="DA1172" s="19" t="str">
        <f t="shared" si="980"/>
        <v>NA</v>
      </c>
      <c r="DB1172" s="19" t="str">
        <f t="shared" si="981"/>
        <v>NA</v>
      </c>
      <c r="DC1172" s="19" t="str">
        <f t="shared" si="982"/>
        <v>NA</v>
      </c>
      <c r="DD1172" s="19" t="str">
        <f t="shared" si="983"/>
        <v>NA</v>
      </c>
      <c r="DE1172" s="19" t="str">
        <f t="shared" si="984"/>
        <v>NA</v>
      </c>
      <c r="DF1172" s="19" t="str">
        <f t="shared" si="985"/>
        <v>NA</v>
      </c>
      <c r="DG1172" s="19">
        <f t="shared" si="986"/>
        <v>5</v>
      </c>
      <c r="DH1172" s="19">
        <f t="shared" si="987"/>
        <v>0</v>
      </c>
      <c r="DI1172"/>
      <c r="DJ1172"/>
      <c r="DK1172"/>
      <c r="DL1172"/>
      <c r="DM1172"/>
      <c r="DN1172"/>
      <c r="DO1172"/>
      <c r="DP1172"/>
      <c r="DQ1172"/>
      <c r="EL1172"/>
      <c r="FP1172"/>
      <c r="GM1172"/>
      <c r="HR1172"/>
      <c r="HW1172"/>
      <c r="JM1172"/>
      <c r="KG1172"/>
      <c r="KV1172"/>
      <c r="KZ1172">
        <v>2</v>
      </c>
      <c r="LA1172">
        <v>2</v>
      </c>
      <c r="LB1172">
        <v>0</v>
      </c>
      <c r="LC1172">
        <v>2</v>
      </c>
      <c r="LD1172">
        <v>1</v>
      </c>
      <c r="LE1172">
        <v>1</v>
      </c>
      <c r="LF1172">
        <v>1</v>
      </c>
      <c r="LG1172">
        <v>0</v>
      </c>
      <c r="LH1172">
        <v>22</v>
      </c>
      <c r="LI1172">
        <v>7</v>
      </c>
      <c r="LJ1172">
        <v>2</v>
      </c>
      <c r="LK1172" s="6">
        <v>0</v>
      </c>
      <c r="LL1172">
        <v>0</v>
      </c>
      <c r="LY1172">
        <v>0</v>
      </c>
      <c r="LZ1172">
        <v>0</v>
      </c>
    </row>
    <row r="1173" spans="1:338" x14ac:dyDescent="0.25">
      <c r="A1173" t="s">
        <v>1572</v>
      </c>
      <c r="B1173" t="s">
        <v>803</v>
      </c>
      <c r="C1173" t="s">
        <v>1308</v>
      </c>
      <c r="D1173" t="s">
        <v>1309</v>
      </c>
      <c r="E1173">
        <v>10</v>
      </c>
      <c r="F1173">
        <v>25</v>
      </c>
      <c r="G1173">
        <v>21</v>
      </c>
      <c r="H1173">
        <v>123.33</v>
      </c>
      <c r="I1173">
        <v>30</v>
      </c>
      <c r="J1173" s="19">
        <v>50.396825396825399</v>
      </c>
      <c r="K1173">
        <v>3</v>
      </c>
      <c r="L1173">
        <v>3</v>
      </c>
      <c r="M1173">
        <v>1</v>
      </c>
      <c r="N1173">
        <v>4</v>
      </c>
      <c r="O1173">
        <v>4</v>
      </c>
      <c r="P1173">
        <v>3</v>
      </c>
      <c r="Q1173">
        <v>4</v>
      </c>
      <c r="R1173">
        <v>2</v>
      </c>
      <c r="S1173">
        <v>3</v>
      </c>
      <c r="T1173">
        <v>2</v>
      </c>
      <c r="U1173">
        <v>1</v>
      </c>
      <c r="V1173">
        <v>3</v>
      </c>
      <c r="W1173">
        <v>4</v>
      </c>
      <c r="X1173">
        <v>3</v>
      </c>
      <c r="Y1173">
        <v>3</v>
      </c>
      <c r="Z1173">
        <v>3</v>
      </c>
      <c r="AA1173">
        <v>5</v>
      </c>
      <c r="AB1173">
        <v>3</v>
      </c>
      <c r="AC1173">
        <v>2</v>
      </c>
      <c r="AD1173">
        <v>2</v>
      </c>
      <c r="AE1173">
        <v>4</v>
      </c>
      <c r="AF1173">
        <v>1</v>
      </c>
      <c r="AG1173">
        <v>3</v>
      </c>
      <c r="AH1173">
        <v>4</v>
      </c>
      <c r="AI1173">
        <v>2</v>
      </c>
      <c r="AJ1173">
        <v>5</v>
      </c>
      <c r="AK1173">
        <v>3</v>
      </c>
      <c r="AL1173">
        <v>1</v>
      </c>
      <c r="AM1173">
        <v>1</v>
      </c>
      <c r="AN1173">
        <v>1</v>
      </c>
      <c r="AO1173">
        <v>3</v>
      </c>
      <c r="AP1173">
        <v>4</v>
      </c>
      <c r="AQ1173">
        <v>2</v>
      </c>
      <c r="AR1173">
        <v>2</v>
      </c>
      <c r="AS1173">
        <v>3</v>
      </c>
      <c r="AT1173">
        <v>2</v>
      </c>
      <c r="AU1173">
        <v>3</v>
      </c>
      <c r="AV1173">
        <v>4</v>
      </c>
      <c r="AW1173">
        <v>3</v>
      </c>
      <c r="AX1173">
        <v>3</v>
      </c>
      <c r="AY1173">
        <v>2</v>
      </c>
      <c r="AZ1173">
        <v>4</v>
      </c>
      <c r="BA1173">
        <v>3</v>
      </c>
      <c r="BB1173">
        <v>2</v>
      </c>
      <c r="BC1173">
        <v>2</v>
      </c>
      <c r="BD1173">
        <v>3</v>
      </c>
      <c r="BE1173">
        <v>4</v>
      </c>
      <c r="BF1173">
        <v>1</v>
      </c>
      <c r="BG1173">
        <v>4</v>
      </c>
      <c r="BH1173">
        <v>2</v>
      </c>
      <c r="BI1173" s="19">
        <f t="shared" si="936"/>
        <v>0</v>
      </c>
      <c r="BJ1173" s="19">
        <f t="shared" si="937"/>
        <v>1</v>
      </c>
      <c r="BK1173" s="19">
        <f t="shared" si="938"/>
        <v>0</v>
      </c>
      <c r="BL1173" s="19">
        <f t="shared" si="939"/>
        <v>0</v>
      </c>
      <c r="BM1173" s="19">
        <f t="shared" si="940"/>
        <v>0</v>
      </c>
      <c r="BN1173" s="19">
        <f t="shared" si="941"/>
        <v>1</v>
      </c>
      <c r="BO1173" s="19">
        <f t="shared" si="942"/>
        <v>1</v>
      </c>
      <c r="BP1173" s="19">
        <f t="shared" si="943"/>
        <v>1</v>
      </c>
      <c r="BQ1173" s="19">
        <f t="shared" si="944"/>
        <v>0</v>
      </c>
      <c r="BR1173" s="19">
        <f t="shared" si="945"/>
        <v>0</v>
      </c>
      <c r="BS1173" s="19">
        <f t="shared" si="946"/>
        <v>0</v>
      </c>
      <c r="BT1173" s="19">
        <f t="shared" si="947"/>
        <v>1</v>
      </c>
      <c r="BU1173" s="19">
        <f t="shared" si="948"/>
        <v>1</v>
      </c>
      <c r="BV1173" s="19">
        <f t="shared" si="949"/>
        <v>1</v>
      </c>
      <c r="BW1173" s="19">
        <f t="shared" si="950"/>
        <v>1</v>
      </c>
      <c r="BX1173" s="19">
        <f t="shared" si="951"/>
        <v>0</v>
      </c>
      <c r="BY1173" s="19">
        <f t="shared" si="952"/>
        <v>1</v>
      </c>
      <c r="BZ1173" s="19">
        <f t="shared" si="953"/>
        <v>1</v>
      </c>
      <c r="CA1173" s="19">
        <f t="shared" si="954"/>
        <v>1</v>
      </c>
      <c r="CB1173" s="19">
        <f t="shared" si="955"/>
        <v>0</v>
      </c>
      <c r="CC1173" s="19">
        <f t="shared" si="956"/>
        <v>0</v>
      </c>
      <c r="CD1173" s="19">
        <f t="shared" si="957"/>
        <v>0</v>
      </c>
      <c r="CE1173" s="19">
        <f t="shared" si="958"/>
        <v>0</v>
      </c>
      <c r="CF1173" s="19">
        <f t="shared" si="959"/>
        <v>1</v>
      </c>
      <c r="CG1173" s="19">
        <f t="shared" si="960"/>
        <v>1</v>
      </c>
      <c r="CH1173" s="19">
        <f t="shared" si="961"/>
        <v>1</v>
      </c>
      <c r="CI1173" s="19">
        <f t="shared" si="962"/>
        <v>1</v>
      </c>
      <c r="CJ1173" s="19">
        <f t="shared" si="963"/>
        <v>0</v>
      </c>
      <c r="CK1173" s="19">
        <f t="shared" si="964"/>
        <v>1</v>
      </c>
      <c r="CL1173" s="19">
        <f t="shared" si="965"/>
        <v>0</v>
      </c>
      <c r="CM1173" s="19">
        <f t="shared" si="966"/>
        <v>1</v>
      </c>
      <c r="CN1173" s="19">
        <f t="shared" si="967"/>
        <v>1</v>
      </c>
      <c r="CO1173" s="19">
        <f t="shared" si="968"/>
        <v>1</v>
      </c>
      <c r="CP1173" s="19">
        <f t="shared" si="969"/>
        <v>1</v>
      </c>
      <c r="CQ1173" s="19">
        <f t="shared" si="970"/>
        <v>1</v>
      </c>
      <c r="CR1173" s="19">
        <f t="shared" si="971"/>
        <v>0</v>
      </c>
      <c r="CS1173" s="19">
        <f t="shared" si="972"/>
        <v>1</v>
      </c>
      <c r="CT1173" s="19">
        <f t="shared" si="973"/>
        <v>1</v>
      </c>
      <c r="CU1173" s="19">
        <f t="shared" si="974"/>
        <v>1</v>
      </c>
      <c r="CV1173" s="19">
        <f t="shared" si="975"/>
        <v>1</v>
      </c>
      <c r="CW1173" s="19">
        <f t="shared" si="976"/>
        <v>1</v>
      </c>
      <c r="CX1173" s="19">
        <f t="shared" si="977"/>
        <v>0</v>
      </c>
      <c r="CY1173" s="19">
        <f t="shared" si="978"/>
        <v>1</v>
      </c>
      <c r="CZ1173" s="19">
        <f t="shared" si="979"/>
        <v>1</v>
      </c>
      <c r="DA1173" s="19">
        <f t="shared" si="980"/>
        <v>0</v>
      </c>
      <c r="DB1173" s="19">
        <f t="shared" si="981"/>
        <v>1</v>
      </c>
      <c r="DC1173" s="19">
        <f t="shared" si="982"/>
        <v>1</v>
      </c>
      <c r="DD1173" s="19">
        <f t="shared" si="983"/>
        <v>1</v>
      </c>
      <c r="DE1173" s="19">
        <f t="shared" si="984"/>
        <v>1</v>
      </c>
      <c r="DF1173" s="19">
        <f t="shared" si="985"/>
        <v>1</v>
      </c>
      <c r="DG1173" s="19">
        <f t="shared" si="986"/>
        <v>13</v>
      </c>
      <c r="DH1173" s="19">
        <f t="shared" si="987"/>
        <v>20</v>
      </c>
      <c r="DI1173"/>
      <c r="DJ1173"/>
      <c r="DK1173">
        <v>2</v>
      </c>
      <c r="DL1173"/>
      <c r="DM1173"/>
      <c r="DN1173"/>
      <c r="DO1173"/>
      <c r="DP1173"/>
      <c r="DQ1173"/>
      <c r="EL1173"/>
      <c r="FP1173"/>
      <c r="GM1173"/>
      <c r="HR1173"/>
      <c r="HW1173"/>
      <c r="JM1173"/>
      <c r="KG1173"/>
      <c r="KV1173">
        <v>2</v>
      </c>
      <c r="KW1173">
        <v>0</v>
      </c>
      <c r="KX1173">
        <v>0</v>
      </c>
      <c r="KY1173">
        <v>4</v>
      </c>
      <c r="KZ1173">
        <v>2</v>
      </c>
      <c r="LA1173">
        <v>2</v>
      </c>
      <c r="LB1173">
        <v>2</v>
      </c>
      <c r="LC1173">
        <v>2</v>
      </c>
      <c r="LD1173">
        <v>1</v>
      </c>
      <c r="LE1173">
        <v>1</v>
      </c>
      <c r="LF1173">
        <v>1</v>
      </c>
      <c r="LG1173">
        <v>0</v>
      </c>
      <c r="LH1173">
        <v>19</v>
      </c>
      <c r="LI1173">
        <v>3</v>
      </c>
      <c r="LJ1173">
        <v>2</v>
      </c>
      <c r="LK1173" s="6">
        <v>0</v>
      </c>
      <c r="LL1173">
        <v>4</v>
      </c>
      <c r="LM1173">
        <v>2</v>
      </c>
      <c r="LN1173">
        <v>1</v>
      </c>
      <c r="LO1173">
        <v>4.5</v>
      </c>
      <c r="LP1173">
        <v>6</v>
      </c>
      <c r="LQ1173">
        <v>2</v>
      </c>
      <c r="LR1173">
        <v>0</v>
      </c>
      <c r="LS1173">
        <v>0</v>
      </c>
      <c r="LT1173">
        <v>6</v>
      </c>
      <c r="LU1173">
        <v>0</v>
      </c>
      <c r="LV1173">
        <v>0</v>
      </c>
      <c r="LW1173">
        <v>1</v>
      </c>
      <c r="LX1173">
        <v>0</v>
      </c>
      <c r="LY1173">
        <v>7</v>
      </c>
      <c r="LZ1173">
        <v>5</v>
      </c>
    </row>
    <row r="1174" spans="1:338" x14ac:dyDescent="0.25">
      <c r="A1174" t="s">
        <v>1573</v>
      </c>
      <c r="B1174" t="s">
        <v>803</v>
      </c>
      <c r="C1174" t="s">
        <v>1308</v>
      </c>
      <c r="D1174" t="s">
        <v>1309</v>
      </c>
      <c r="E1174">
        <v>10</v>
      </c>
      <c r="F1174">
        <v>25</v>
      </c>
      <c r="G1174">
        <v>21</v>
      </c>
      <c r="H1174">
        <v>123.33</v>
      </c>
      <c r="I1174">
        <v>30</v>
      </c>
      <c r="J1174" s="19">
        <v>50.396825396825399</v>
      </c>
      <c r="K1174">
        <v>5</v>
      </c>
      <c r="L1174">
        <v>3</v>
      </c>
      <c r="M1174">
        <v>3</v>
      </c>
      <c r="N1174">
        <v>1</v>
      </c>
      <c r="O1174">
        <v>3</v>
      </c>
      <c r="P1174">
        <v>2</v>
      </c>
      <c r="Q1174">
        <v>4</v>
      </c>
      <c r="R1174">
        <v>2</v>
      </c>
      <c r="S1174">
        <v>2</v>
      </c>
      <c r="T1174">
        <v>2</v>
      </c>
      <c r="U1174">
        <v>2</v>
      </c>
      <c r="V1174">
        <v>4</v>
      </c>
      <c r="W1174">
        <v>4</v>
      </c>
      <c r="X1174">
        <v>4</v>
      </c>
      <c r="Y1174">
        <v>4</v>
      </c>
      <c r="Z1174">
        <v>4</v>
      </c>
      <c r="AA1174">
        <v>5</v>
      </c>
      <c r="AB1174">
        <v>2</v>
      </c>
      <c r="AC1174">
        <v>2</v>
      </c>
      <c r="AD1174">
        <v>1</v>
      </c>
      <c r="AE1174">
        <v>4</v>
      </c>
      <c r="AF1174">
        <v>1</v>
      </c>
      <c r="AG1174">
        <v>2</v>
      </c>
      <c r="AH1174">
        <v>3</v>
      </c>
      <c r="AI1174">
        <v>2</v>
      </c>
      <c r="AJ1174">
        <v>5</v>
      </c>
      <c r="AK1174">
        <v>3</v>
      </c>
      <c r="AL1174">
        <v>2</v>
      </c>
      <c r="AM1174">
        <v>1</v>
      </c>
      <c r="AN1174">
        <v>3</v>
      </c>
      <c r="AO1174">
        <v>3</v>
      </c>
      <c r="AP1174">
        <v>4</v>
      </c>
      <c r="AQ1174">
        <v>2</v>
      </c>
      <c r="AR1174">
        <v>2</v>
      </c>
      <c r="AS1174">
        <v>2</v>
      </c>
      <c r="AT1174">
        <v>4</v>
      </c>
      <c r="AU1174">
        <v>4</v>
      </c>
      <c r="AV1174">
        <v>4</v>
      </c>
      <c r="AW1174">
        <v>2</v>
      </c>
      <c r="AX1174">
        <v>3</v>
      </c>
      <c r="AY1174">
        <v>2</v>
      </c>
      <c r="AZ1174">
        <v>5</v>
      </c>
      <c r="BA1174">
        <v>2</v>
      </c>
      <c r="BB1174">
        <v>2</v>
      </c>
      <c r="BC1174">
        <v>1</v>
      </c>
      <c r="BD1174">
        <v>4</v>
      </c>
      <c r="BE1174">
        <v>1</v>
      </c>
      <c r="BF1174">
        <v>2</v>
      </c>
      <c r="BG1174">
        <v>4</v>
      </c>
      <c r="BH1174">
        <v>4</v>
      </c>
      <c r="BI1174" s="19">
        <f t="shared" si="936"/>
        <v>1</v>
      </c>
      <c r="BJ1174" s="19">
        <f t="shared" si="937"/>
        <v>1</v>
      </c>
      <c r="BK1174" s="19">
        <f t="shared" si="938"/>
        <v>1</v>
      </c>
      <c r="BL1174" s="19">
        <f t="shared" si="939"/>
        <v>1</v>
      </c>
      <c r="BM1174" s="19">
        <f t="shared" si="940"/>
        <v>1</v>
      </c>
      <c r="BN1174" s="19">
        <f t="shared" si="941"/>
        <v>0</v>
      </c>
      <c r="BO1174" s="19">
        <f t="shared" si="942"/>
        <v>1</v>
      </c>
      <c r="BP1174" s="19">
        <f t="shared" si="943"/>
        <v>1</v>
      </c>
      <c r="BQ1174" s="19">
        <f t="shared" si="944"/>
        <v>1</v>
      </c>
      <c r="BR1174" s="19">
        <f t="shared" si="945"/>
        <v>0</v>
      </c>
      <c r="BS1174" s="19">
        <f t="shared" si="946"/>
        <v>0</v>
      </c>
      <c r="BT1174" s="19">
        <f t="shared" si="947"/>
        <v>0</v>
      </c>
      <c r="BU1174" s="19">
        <f t="shared" si="948"/>
        <v>1</v>
      </c>
      <c r="BV1174" s="19">
        <f t="shared" si="949"/>
        <v>0</v>
      </c>
      <c r="BW1174" s="19">
        <f t="shared" si="950"/>
        <v>0</v>
      </c>
      <c r="BX1174" s="19">
        <f t="shared" si="951"/>
        <v>0</v>
      </c>
      <c r="BY1174" s="19">
        <f t="shared" si="952"/>
        <v>1</v>
      </c>
      <c r="BZ1174" s="19">
        <f t="shared" si="953"/>
        <v>0</v>
      </c>
      <c r="CA1174" s="19">
        <f t="shared" si="954"/>
        <v>1</v>
      </c>
      <c r="CB1174" s="19">
        <f t="shared" si="955"/>
        <v>0</v>
      </c>
      <c r="CC1174" s="19">
        <f t="shared" si="956"/>
        <v>0</v>
      </c>
      <c r="CD1174" s="19">
        <f t="shared" si="957"/>
        <v>0</v>
      </c>
      <c r="CE1174" s="19">
        <f t="shared" si="958"/>
        <v>0</v>
      </c>
      <c r="CF1174" s="19">
        <f t="shared" si="959"/>
        <v>0</v>
      </c>
      <c r="CG1174" s="19">
        <f t="shared" si="960"/>
        <v>1</v>
      </c>
      <c r="CH1174" s="19">
        <f t="shared" si="961"/>
        <v>1</v>
      </c>
      <c r="CI1174" s="19">
        <f t="shared" si="962"/>
        <v>1</v>
      </c>
      <c r="CJ1174" s="19">
        <f t="shared" si="963"/>
        <v>0</v>
      </c>
      <c r="CK1174" s="19">
        <f t="shared" si="964"/>
        <v>1</v>
      </c>
      <c r="CL1174" s="19">
        <f t="shared" si="965"/>
        <v>1</v>
      </c>
      <c r="CM1174" s="19">
        <f t="shared" si="966"/>
        <v>1</v>
      </c>
      <c r="CN1174" s="19">
        <f t="shared" si="967"/>
        <v>1</v>
      </c>
      <c r="CO1174" s="19">
        <f t="shared" si="968"/>
        <v>1</v>
      </c>
      <c r="CP1174" s="19">
        <f t="shared" si="969"/>
        <v>1</v>
      </c>
      <c r="CQ1174" s="19">
        <f t="shared" si="970"/>
        <v>0</v>
      </c>
      <c r="CR1174" s="19">
        <f t="shared" si="971"/>
        <v>1</v>
      </c>
      <c r="CS1174" s="19">
        <f t="shared" si="972"/>
        <v>0</v>
      </c>
      <c r="CT1174" s="19">
        <f t="shared" si="973"/>
        <v>1</v>
      </c>
      <c r="CU1174" s="19">
        <f t="shared" si="974"/>
        <v>0</v>
      </c>
      <c r="CV1174" s="19">
        <f t="shared" si="975"/>
        <v>1</v>
      </c>
      <c r="CW1174" s="19">
        <f t="shared" si="976"/>
        <v>1</v>
      </c>
      <c r="CX1174" s="19">
        <f t="shared" si="977"/>
        <v>1</v>
      </c>
      <c r="CY1174" s="19">
        <f t="shared" si="978"/>
        <v>0</v>
      </c>
      <c r="CZ1174" s="19">
        <f t="shared" si="979"/>
        <v>1</v>
      </c>
      <c r="DA1174" s="19">
        <f t="shared" si="980"/>
        <v>0</v>
      </c>
      <c r="DB1174" s="19">
        <f t="shared" si="981"/>
        <v>0</v>
      </c>
      <c r="DC1174" s="19">
        <f t="shared" si="982"/>
        <v>0</v>
      </c>
      <c r="DD1174" s="19">
        <f t="shared" si="983"/>
        <v>0</v>
      </c>
      <c r="DE1174" s="19">
        <f t="shared" si="984"/>
        <v>1</v>
      </c>
      <c r="DF1174" s="19">
        <f t="shared" si="985"/>
        <v>0</v>
      </c>
      <c r="DG1174" s="19">
        <f t="shared" si="986"/>
        <v>12</v>
      </c>
      <c r="DH1174" s="19">
        <f t="shared" si="987"/>
        <v>15</v>
      </c>
      <c r="DI1174"/>
      <c r="DJ1174"/>
      <c r="DK1174">
        <v>2</v>
      </c>
      <c r="DL1174"/>
      <c r="DM1174"/>
      <c r="DN1174"/>
      <c r="DO1174"/>
      <c r="DP1174"/>
      <c r="DQ1174"/>
      <c r="EL1174"/>
      <c r="FP1174"/>
      <c r="GM1174"/>
      <c r="HR1174"/>
      <c r="HW1174"/>
      <c r="JM1174"/>
      <c r="KG1174"/>
      <c r="KV1174">
        <v>2</v>
      </c>
      <c r="KW1174">
        <v>1</v>
      </c>
      <c r="KX1174">
        <v>1</v>
      </c>
      <c r="KY1174">
        <v>13</v>
      </c>
      <c r="KZ1174">
        <v>2</v>
      </c>
      <c r="LA1174">
        <v>2</v>
      </c>
      <c r="LB1174">
        <v>2</v>
      </c>
      <c r="LC1174">
        <v>2</v>
      </c>
      <c r="LD1174">
        <v>0</v>
      </c>
      <c r="LE1174">
        <v>1</v>
      </c>
      <c r="LF1174">
        <v>1</v>
      </c>
      <c r="LG1174">
        <v>0</v>
      </c>
      <c r="LH1174">
        <v>18</v>
      </c>
      <c r="LI1174">
        <v>8</v>
      </c>
      <c r="LK1174" s="6"/>
      <c r="LL1174">
        <v>10</v>
      </c>
      <c r="LM1174">
        <v>2</v>
      </c>
      <c r="LN1174">
        <v>1</v>
      </c>
      <c r="LO1174">
        <v>14</v>
      </c>
      <c r="LP1174">
        <v>4</v>
      </c>
      <c r="LQ1174">
        <v>2</v>
      </c>
      <c r="LT1174">
        <v>9</v>
      </c>
      <c r="LU1174">
        <v>0</v>
      </c>
      <c r="LV1174">
        <v>2</v>
      </c>
      <c r="LW1174">
        <v>1</v>
      </c>
      <c r="LX1174">
        <v>1</v>
      </c>
      <c r="LY1174">
        <v>7</v>
      </c>
      <c r="LZ1174">
        <v>14</v>
      </c>
    </row>
  </sheetData>
  <pageMargins left="0.75" right="0.75" top="1" bottom="1" header="0.5" footer="0.5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Z1175"/>
  <sheetViews>
    <sheetView workbookViewId="0">
      <selection activeCell="BW148" sqref="BW148"/>
    </sheetView>
  </sheetViews>
  <sheetFormatPr defaultColWidth="11" defaultRowHeight="15.75" x14ac:dyDescent="0.25"/>
  <cols>
    <col min="1" max="1" width="21.625" customWidth="1"/>
    <col min="2" max="2" width="9" customWidth="1"/>
    <col min="3" max="3" width="11.5" customWidth="1"/>
    <col min="4" max="4" width="15" customWidth="1"/>
    <col min="5" max="10" width="9.625" style="1" customWidth="1"/>
    <col min="24" max="35" width="11" style="6"/>
    <col min="36" max="60" width="11" style="11"/>
    <col min="61" max="61" width="16.625" style="14" bestFit="1" customWidth="1"/>
    <col min="62" max="62" width="16.125" style="14" bestFit="1" customWidth="1"/>
    <col min="63" max="64" width="11" style="14"/>
    <col min="65" max="69" width="11" style="99"/>
    <col min="90" max="90" width="11" style="21"/>
    <col min="120" max="120" width="11" style="26"/>
    <col min="143" max="143" width="11" style="26"/>
    <col min="174" max="174" width="11" style="26"/>
    <col min="179" max="179" width="11" style="26"/>
    <col min="221" max="221" width="11" style="21"/>
    <col min="241" max="241" width="11" style="21"/>
    <col min="256" max="256" width="11" style="21"/>
  </cols>
  <sheetData>
    <row r="1" spans="1:286" x14ac:dyDescent="0.25">
      <c r="A1" s="1" t="s">
        <v>540</v>
      </c>
      <c r="B1" s="1"/>
      <c r="C1" s="1" t="s">
        <v>70</v>
      </c>
      <c r="D1" s="1"/>
      <c r="FR1"/>
    </row>
    <row r="2" spans="1:286" s="7" customFormat="1" ht="17.100000000000001" customHeight="1" x14ac:dyDescent="0.25">
      <c r="A2" s="2" t="s">
        <v>541</v>
      </c>
      <c r="B2" s="2" t="s">
        <v>68</v>
      </c>
      <c r="C2" s="2" t="s">
        <v>66</v>
      </c>
      <c r="D2" s="2" t="s">
        <v>547</v>
      </c>
      <c r="E2" s="2" t="s">
        <v>593</v>
      </c>
      <c r="F2" s="105" t="s">
        <v>1266</v>
      </c>
      <c r="G2" s="105" t="s">
        <v>1267</v>
      </c>
      <c r="H2" s="105" t="s">
        <v>1268</v>
      </c>
      <c r="I2" s="7" t="s">
        <v>1269</v>
      </c>
      <c r="J2" s="106" t="s">
        <v>1272</v>
      </c>
      <c r="K2" s="7" t="s">
        <v>16</v>
      </c>
      <c r="L2" s="7" t="s">
        <v>17</v>
      </c>
      <c r="M2" s="7" t="s">
        <v>18</v>
      </c>
      <c r="N2" s="7" t="s">
        <v>19</v>
      </c>
      <c r="O2" s="7" t="s">
        <v>20</v>
      </c>
      <c r="P2" s="7" t="s">
        <v>21</v>
      </c>
      <c r="Q2" s="7" t="s">
        <v>22</v>
      </c>
      <c r="R2" s="7" t="s">
        <v>23</v>
      </c>
      <c r="S2" s="7" t="s">
        <v>24</v>
      </c>
      <c r="T2" s="7" t="s">
        <v>25</v>
      </c>
      <c r="U2" s="7" t="s">
        <v>26</v>
      </c>
      <c r="V2" s="7" t="s">
        <v>27</v>
      </c>
      <c r="W2" s="7" t="s">
        <v>28</v>
      </c>
      <c r="X2" s="12" t="s">
        <v>29</v>
      </c>
      <c r="Y2" s="12" t="s">
        <v>30</v>
      </c>
      <c r="Z2" s="12" t="s">
        <v>31</v>
      </c>
      <c r="AA2" s="12" t="s">
        <v>32</v>
      </c>
      <c r="AB2" s="12" t="s">
        <v>33</v>
      </c>
      <c r="AC2" s="12" t="s">
        <v>34</v>
      </c>
      <c r="AD2" s="12" t="s">
        <v>35</v>
      </c>
      <c r="AE2" s="12" t="s">
        <v>36</v>
      </c>
      <c r="AF2" s="12" t="s">
        <v>37</v>
      </c>
      <c r="AG2" s="12" t="s">
        <v>38</v>
      </c>
      <c r="AH2" s="12" t="s">
        <v>39</v>
      </c>
      <c r="AI2" s="12" t="s">
        <v>40</v>
      </c>
      <c r="AJ2" s="32" t="s">
        <v>41</v>
      </c>
      <c r="AK2" s="32" t="s">
        <v>42</v>
      </c>
      <c r="AL2" s="32" t="s">
        <v>43</v>
      </c>
      <c r="AM2" s="32" t="s">
        <v>44</v>
      </c>
      <c r="AN2" s="32" t="s">
        <v>45</v>
      </c>
      <c r="AO2" s="32" t="s">
        <v>46</v>
      </c>
      <c r="AP2" s="32" t="s">
        <v>47</v>
      </c>
      <c r="AQ2" s="32" t="s">
        <v>48</v>
      </c>
      <c r="AR2" s="32" t="s">
        <v>49</v>
      </c>
      <c r="AS2" s="32" t="s">
        <v>50</v>
      </c>
      <c r="AT2" s="32" t="s">
        <v>51</v>
      </c>
      <c r="AU2" s="32" t="s">
        <v>52</v>
      </c>
      <c r="AV2" s="32" t="s">
        <v>53</v>
      </c>
      <c r="AW2" s="32" t="s">
        <v>54</v>
      </c>
      <c r="AX2" s="32" t="s">
        <v>55</v>
      </c>
      <c r="AY2" s="32" t="s">
        <v>56</v>
      </c>
      <c r="AZ2" s="32" t="s">
        <v>57</v>
      </c>
      <c r="BA2" s="32" t="s">
        <v>58</v>
      </c>
      <c r="BB2" s="32" t="s">
        <v>59</v>
      </c>
      <c r="BC2" s="32" t="s">
        <v>60</v>
      </c>
      <c r="BD2" s="32" t="s">
        <v>61</v>
      </c>
      <c r="BE2" s="32" t="s">
        <v>62</v>
      </c>
      <c r="BF2" s="32" t="s">
        <v>63</v>
      </c>
      <c r="BG2" s="32" t="s">
        <v>64</v>
      </c>
      <c r="BH2" s="32" t="s">
        <v>65</v>
      </c>
      <c r="BI2" s="81" t="s">
        <v>739</v>
      </c>
      <c r="BJ2" s="81" t="s">
        <v>740</v>
      </c>
      <c r="BK2" s="81" t="s">
        <v>741</v>
      </c>
      <c r="BL2" s="81" t="s">
        <v>743</v>
      </c>
      <c r="BM2" s="100" t="s">
        <v>542</v>
      </c>
      <c r="BN2" s="100" t="s">
        <v>543</v>
      </c>
      <c r="BO2" s="100" t="s">
        <v>544</v>
      </c>
      <c r="BP2" s="100" t="s">
        <v>545</v>
      </c>
      <c r="BQ2" s="100" t="s">
        <v>546</v>
      </c>
      <c r="BR2" s="7" t="s">
        <v>555</v>
      </c>
      <c r="BS2" s="7" t="s">
        <v>556</v>
      </c>
      <c r="BT2" s="7" t="s">
        <v>557</v>
      </c>
      <c r="BU2" s="7" t="s">
        <v>558</v>
      </c>
      <c r="BV2" s="7" t="s">
        <v>559</v>
      </c>
      <c r="BW2" s="7" t="s">
        <v>560</v>
      </c>
      <c r="BX2" s="7" t="s">
        <v>561</v>
      </c>
      <c r="BY2" s="7" t="s">
        <v>562</v>
      </c>
      <c r="BZ2" s="7" t="s">
        <v>563</v>
      </c>
      <c r="CA2" s="7" t="s">
        <v>564</v>
      </c>
      <c r="CB2" s="7" t="s">
        <v>565</v>
      </c>
      <c r="CC2" s="7" t="s">
        <v>566</v>
      </c>
      <c r="CD2" s="7" t="s">
        <v>567</v>
      </c>
      <c r="CE2" s="7" t="s">
        <v>568</v>
      </c>
      <c r="CF2" s="7" t="s">
        <v>569</v>
      </c>
      <c r="CG2" s="7" t="s">
        <v>570</v>
      </c>
      <c r="CH2" s="7" t="s">
        <v>571</v>
      </c>
      <c r="CI2" s="7" t="s">
        <v>572</v>
      </c>
      <c r="CJ2" s="7" t="s">
        <v>573</v>
      </c>
      <c r="CK2" s="7" t="s">
        <v>574</v>
      </c>
      <c r="CL2" s="22" t="s">
        <v>580</v>
      </c>
      <c r="CM2" s="7" t="s">
        <v>581</v>
      </c>
      <c r="CN2" s="7" t="s">
        <v>582</v>
      </c>
      <c r="CO2" s="7" t="s">
        <v>583</v>
      </c>
      <c r="CP2" s="7" t="s">
        <v>584</v>
      </c>
      <c r="CQ2" s="7" t="s">
        <v>585</v>
      </c>
      <c r="CR2" s="7" t="s">
        <v>586</v>
      </c>
      <c r="CS2" s="7" t="s">
        <v>587</v>
      </c>
      <c r="CT2" s="7" t="s">
        <v>588</v>
      </c>
      <c r="CU2" s="7" t="s">
        <v>589</v>
      </c>
      <c r="CV2" s="7" t="s">
        <v>590</v>
      </c>
      <c r="CW2" s="7" t="s">
        <v>591</v>
      </c>
      <c r="CX2" s="7" t="s">
        <v>592</v>
      </c>
      <c r="CY2" s="7" t="s">
        <v>595</v>
      </c>
      <c r="CZ2" s="7" t="s">
        <v>596</v>
      </c>
      <c r="DA2" s="7" t="s">
        <v>597</v>
      </c>
      <c r="DB2" s="7" t="s">
        <v>598</v>
      </c>
      <c r="DC2" s="7" t="s">
        <v>599</v>
      </c>
      <c r="DD2" s="7" t="s">
        <v>600</v>
      </c>
      <c r="DE2" s="7" t="s">
        <v>601</v>
      </c>
      <c r="DF2" s="7" t="s">
        <v>602</v>
      </c>
      <c r="DG2" s="7" t="s">
        <v>603</v>
      </c>
      <c r="DH2" s="7" t="s">
        <v>604</v>
      </c>
      <c r="DI2" s="7" t="s">
        <v>605</v>
      </c>
      <c r="DJ2" s="7" t="s">
        <v>606</v>
      </c>
      <c r="DK2" s="7" t="s">
        <v>607</v>
      </c>
      <c r="DL2" s="7" t="s">
        <v>608</v>
      </c>
      <c r="DM2" s="7" t="s">
        <v>609</v>
      </c>
      <c r="DN2" s="7" t="s">
        <v>610</v>
      </c>
      <c r="DO2" s="7" t="s">
        <v>611</v>
      </c>
      <c r="DP2" s="27" t="s">
        <v>612</v>
      </c>
      <c r="DQ2" s="7" t="s">
        <v>613</v>
      </c>
      <c r="DR2" s="7" t="s">
        <v>614</v>
      </c>
      <c r="DS2" s="7" t="s">
        <v>615</v>
      </c>
      <c r="DT2" s="7" t="s">
        <v>616</v>
      </c>
      <c r="DU2" s="7" t="s">
        <v>617</v>
      </c>
      <c r="DV2" s="7" t="s">
        <v>618</v>
      </c>
      <c r="DW2" s="7" t="s">
        <v>619</v>
      </c>
      <c r="DX2" s="7" t="s">
        <v>620</v>
      </c>
      <c r="DY2" s="7" t="s">
        <v>621</v>
      </c>
      <c r="DZ2" s="7" t="s">
        <v>622</v>
      </c>
      <c r="EA2" s="7" t="s">
        <v>623</v>
      </c>
      <c r="EB2" s="7" t="s">
        <v>624</v>
      </c>
      <c r="EC2" s="7" t="s">
        <v>625</v>
      </c>
      <c r="ED2" s="7" t="s">
        <v>626</v>
      </c>
      <c r="EE2" s="7" t="s">
        <v>627</v>
      </c>
      <c r="EF2" s="7" t="s">
        <v>628</v>
      </c>
      <c r="EG2" s="7" t="s">
        <v>629</v>
      </c>
      <c r="EH2" s="7" t="s">
        <v>630</v>
      </c>
      <c r="EI2" s="7" t="s">
        <v>631</v>
      </c>
      <c r="EJ2" s="7" t="s">
        <v>632</v>
      </c>
      <c r="EK2" s="7" t="s">
        <v>633</v>
      </c>
      <c r="EL2" s="7" t="s">
        <v>634</v>
      </c>
      <c r="EM2" s="27" t="s">
        <v>635</v>
      </c>
      <c r="EN2" s="30" t="s">
        <v>636</v>
      </c>
      <c r="EO2" s="30" t="s">
        <v>637</v>
      </c>
      <c r="EP2" s="30" t="s">
        <v>638</v>
      </c>
      <c r="EQ2" s="30" t="s">
        <v>639</v>
      </c>
      <c r="ER2" s="30" t="s">
        <v>640</v>
      </c>
      <c r="ES2" s="30" t="s">
        <v>641</v>
      </c>
      <c r="ET2" s="30" t="s">
        <v>642</v>
      </c>
      <c r="EU2" s="30" t="s">
        <v>643</v>
      </c>
      <c r="EV2" s="30" t="s">
        <v>644</v>
      </c>
      <c r="EW2" s="30" t="s">
        <v>645</v>
      </c>
      <c r="EX2" s="30" t="s">
        <v>646</v>
      </c>
      <c r="EY2" s="30" t="s">
        <v>647</v>
      </c>
      <c r="EZ2" s="30" t="s">
        <v>648</v>
      </c>
      <c r="FA2" s="30" t="s">
        <v>649</v>
      </c>
      <c r="FB2" s="30" t="s">
        <v>650</v>
      </c>
      <c r="FC2" s="30" t="s">
        <v>651</v>
      </c>
      <c r="FD2" s="30" t="s">
        <v>652</v>
      </c>
      <c r="FE2" s="30" t="s">
        <v>653</v>
      </c>
      <c r="FF2" s="30" t="s">
        <v>654</v>
      </c>
      <c r="FG2" s="30" t="s">
        <v>655</v>
      </c>
      <c r="FH2" s="30" t="s">
        <v>656</v>
      </c>
      <c r="FI2" s="30" t="s">
        <v>657</v>
      </c>
      <c r="FJ2" s="30" t="s">
        <v>658</v>
      </c>
      <c r="FK2" s="30" t="s">
        <v>659</v>
      </c>
      <c r="FL2" s="30" t="s">
        <v>660</v>
      </c>
      <c r="FM2" s="30" t="s">
        <v>661</v>
      </c>
      <c r="FN2" s="30" t="s">
        <v>662</v>
      </c>
      <c r="FO2" s="30" t="s">
        <v>663</v>
      </c>
      <c r="FP2" s="30" t="s">
        <v>664</v>
      </c>
      <c r="FQ2" s="30" t="s">
        <v>665</v>
      </c>
      <c r="FR2" s="31" t="s">
        <v>666</v>
      </c>
      <c r="FS2" s="7" t="s">
        <v>673</v>
      </c>
      <c r="FT2" s="7" t="s">
        <v>674</v>
      </c>
      <c r="FU2" s="7" t="s">
        <v>675</v>
      </c>
      <c r="FV2" s="7" t="s">
        <v>676</v>
      </c>
      <c r="FW2" s="27" t="s">
        <v>677</v>
      </c>
      <c r="FX2" s="7" t="s">
        <v>678</v>
      </c>
      <c r="FY2" s="7" t="s">
        <v>679</v>
      </c>
      <c r="FZ2" s="7" t="s">
        <v>680</v>
      </c>
      <c r="GA2" s="7" t="s">
        <v>681</v>
      </c>
      <c r="GB2" s="7" t="s">
        <v>682</v>
      </c>
      <c r="GC2" t="s">
        <v>766</v>
      </c>
      <c r="GD2" t="s">
        <v>767</v>
      </c>
      <c r="GE2" t="s">
        <v>768</v>
      </c>
      <c r="GF2" t="s">
        <v>769</v>
      </c>
      <c r="GG2" t="s">
        <v>770</v>
      </c>
      <c r="GH2" t="s">
        <v>771</v>
      </c>
      <c r="GI2" t="s">
        <v>772</v>
      </c>
      <c r="GJ2" t="s">
        <v>773</v>
      </c>
      <c r="GK2" t="s">
        <v>774</v>
      </c>
      <c r="GL2" t="s">
        <v>775</v>
      </c>
      <c r="GM2" t="s">
        <v>776</v>
      </c>
      <c r="GN2" t="s">
        <v>777</v>
      </c>
      <c r="GO2" t="s">
        <v>778</v>
      </c>
      <c r="GP2" t="s">
        <v>779</v>
      </c>
      <c r="GQ2" t="s">
        <v>780</v>
      </c>
      <c r="GR2" t="s">
        <v>781</v>
      </c>
      <c r="GS2" t="s">
        <v>782</v>
      </c>
      <c r="GT2" t="s">
        <v>783</v>
      </c>
      <c r="GU2" t="s">
        <v>784</v>
      </c>
      <c r="GV2" t="s">
        <v>785</v>
      </c>
      <c r="GW2" t="s">
        <v>786</v>
      </c>
      <c r="GX2" t="s">
        <v>787</v>
      </c>
      <c r="GY2" t="s">
        <v>788</v>
      </c>
      <c r="GZ2" t="s">
        <v>789</v>
      </c>
      <c r="HA2" t="s">
        <v>790</v>
      </c>
      <c r="HB2" t="s">
        <v>791</v>
      </c>
      <c r="HC2" t="s">
        <v>792</v>
      </c>
      <c r="HD2" t="s">
        <v>793</v>
      </c>
      <c r="HE2" t="s">
        <v>794</v>
      </c>
      <c r="HF2" t="s">
        <v>795</v>
      </c>
      <c r="HG2" t="s">
        <v>796</v>
      </c>
      <c r="HH2" t="s">
        <v>797</v>
      </c>
      <c r="HI2" t="s">
        <v>798</v>
      </c>
      <c r="HJ2" t="s">
        <v>799</v>
      </c>
      <c r="HK2" t="s">
        <v>800</v>
      </c>
      <c r="HL2" t="s">
        <v>801</v>
      </c>
      <c r="HM2" s="86" t="s">
        <v>1190</v>
      </c>
      <c r="HN2" s="86" t="s">
        <v>1191</v>
      </c>
      <c r="HO2" s="86" t="s">
        <v>1192</v>
      </c>
      <c r="HP2" s="86" t="s">
        <v>1193</v>
      </c>
      <c r="HQ2" s="86" t="s">
        <v>1194</v>
      </c>
      <c r="HR2" s="86" t="s">
        <v>1195</v>
      </c>
      <c r="HS2" s="86" t="s">
        <v>1196</v>
      </c>
      <c r="HT2" s="86" t="s">
        <v>1197</v>
      </c>
      <c r="HU2" s="86" t="s">
        <v>1198</v>
      </c>
      <c r="HV2" s="86" t="s">
        <v>1199</v>
      </c>
      <c r="HW2" s="86" t="s">
        <v>1200</v>
      </c>
      <c r="HX2" s="86" t="s">
        <v>1201</v>
      </c>
      <c r="HY2" s="86" t="s">
        <v>1202</v>
      </c>
      <c r="HZ2" s="86" t="s">
        <v>1203</v>
      </c>
      <c r="IA2" s="86" t="s">
        <v>1204</v>
      </c>
      <c r="IB2" s="86" t="s">
        <v>1205</v>
      </c>
      <c r="IC2" s="86" t="s">
        <v>1206</v>
      </c>
      <c r="ID2" s="86" t="s">
        <v>1207</v>
      </c>
      <c r="IE2" s="86" t="s">
        <v>1208</v>
      </c>
      <c r="IF2" s="86" t="s">
        <v>1209</v>
      </c>
      <c r="IG2" s="95" t="s">
        <v>1237</v>
      </c>
      <c r="IH2" s="94" t="s">
        <v>1238</v>
      </c>
      <c r="II2" s="94" t="s">
        <v>1239</v>
      </c>
      <c r="IJ2" s="94" t="s">
        <v>1240</v>
      </c>
      <c r="IK2" s="94" t="s">
        <v>1241</v>
      </c>
      <c r="IL2" s="94" t="s">
        <v>1242</v>
      </c>
      <c r="IM2" s="94" t="s">
        <v>1243</v>
      </c>
      <c r="IN2" s="94" t="s">
        <v>1244</v>
      </c>
      <c r="IO2" s="94" t="s">
        <v>1245</v>
      </c>
      <c r="IP2" s="94" t="s">
        <v>1246</v>
      </c>
      <c r="IQ2" s="94" t="s">
        <v>1247</v>
      </c>
      <c r="IR2" s="94" t="s">
        <v>1248</v>
      </c>
      <c r="IS2" s="94" t="s">
        <v>1249</v>
      </c>
      <c r="IT2" s="94" t="s">
        <v>1250</v>
      </c>
      <c r="IU2" s="94" t="s">
        <v>1251</v>
      </c>
      <c r="IV2" s="94" t="s">
        <v>1276</v>
      </c>
      <c r="IW2" s="94" t="s">
        <v>1277</v>
      </c>
      <c r="IX2" s="94" t="s">
        <v>1278</v>
      </c>
      <c r="IY2" s="94" t="s">
        <v>1279</v>
      </c>
      <c r="IZ2" s="94" t="s">
        <v>1280</v>
      </c>
      <c r="JA2" s="94" t="s">
        <v>1281</v>
      </c>
      <c r="JB2" s="94" t="s">
        <v>1282</v>
      </c>
      <c r="JC2" s="94" t="s">
        <v>1283</v>
      </c>
      <c r="JD2" s="94" t="s">
        <v>1284</v>
      </c>
      <c r="JE2" s="94" t="s">
        <v>1285</v>
      </c>
      <c r="JF2" s="94" t="s">
        <v>1286</v>
      </c>
      <c r="JG2" s="94" t="s">
        <v>1287</v>
      </c>
      <c r="JH2" s="94" t="s">
        <v>1288</v>
      </c>
      <c r="JI2" s="94" t="s">
        <v>1289</v>
      </c>
      <c r="JJ2" s="94" t="s">
        <v>1290</v>
      </c>
      <c r="JK2" s="94" t="s">
        <v>1291</v>
      </c>
      <c r="JL2" s="94" t="s">
        <v>1292</v>
      </c>
      <c r="JM2" s="94" t="s">
        <v>1293</v>
      </c>
      <c r="JN2" s="94" t="s">
        <v>1294</v>
      </c>
      <c r="JO2" s="94" t="s">
        <v>1295</v>
      </c>
      <c r="JP2" s="94" t="s">
        <v>1296</v>
      </c>
      <c r="JQ2" s="94" t="s">
        <v>1297</v>
      </c>
      <c r="JR2" s="94" t="s">
        <v>1298</v>
      </c>
      <c r="JS2" s="94" t="s">
        <v>1299</v>
      </c>
      <c r="JT2" s="94" t="s">
        <v>1300</v>
      </c>
      <c r="JU2" s="94" t="s">
        <v>1301</v>
      </c>
      <c r="JV2" s="94" t="s">
        <v>1302</v>
      </c>
      <c r="JW2" s="94" t="s">
        <v>1303</v>
      </c>
      <c r="JX2" s="94" t="s">
        <v>1304</v>
      </c>
      <c r="JY2" s="94" t="s">
        <v>1305</v>
      </c>
      <c r="JZ2" s="94" t="s">
        <v>1306</v>
      </c>
    </row>
    <row r="3" spans="1:286" s="19" customFormat="1" x14ac:dyDescent="0.25">
      <c r="A3" s="19" t="s">
        <v>0</v>
      </c>
      <c r="B3" s="19" t="s">
        <v>69</v>
      </c>
      <c r="C3" s="19" t="s">
        <v>67</v>
      </c>
      <c r="D3" s="19" t="s">
        <v>548</v>
      </c>
      <c r="E3" s="42">
        <v>4</v>
      </c>
      <c r="F3" s="60">
        <v>29</v>
      </c>
      <c r="G3" s="60">
        <v>21</v>
      </c>
      <c r="H3" s="60">
        <v>20</v>
      </c>
      <c r="I3" s="60">
        <v>43</v>
      </c>
      <c r="J3" s="60">
        <v>51.576576580000001</v>
      </c>
      <c r="K3" s="19">
        <v>5</v>
      </c>
      <c r="L3" s="19">
        <v>3</v>
      </c>
      <c r="M3" s="19">
        <v>1</v>
      </c>
      <c r="N3" s="19">
        <v>1</v>
      </c>
      <c r="O3" s="19">
        <v>5</v>
      </c>
      <c r="P3" s="19">
        <v>2</v>
      </c>
      <c r="Q3" s="19">
        <v>3</v>
      </c>
      <c r="R3" s="19">
        <v>2</v>
      </c>
      <c r="S3" s="19">
        <v>4</v>
      </c>
      <c r="T3" s="19">
        <v>4</v>
      </c>
      <c r="U3" s="19">
        <v>2</v>
      </c>
      <c r="V3" s="19">
        <v>3</v>
      </c>
      <c r="W3" s="19">
        <v>2</v>
      </c>
      <c r="X3" s="20">
        <v>1</v>
      </c>
      <c r="Y3" s="20">
        <v>4</v>
      </c>
      <c r="Z3" s="20">
        <v>3</v>
      </c>
      <c r="AA3" s="20">
        <v>2</v>
      </c>
      <c r="AB3" s="20">
        <v>2</v>
      </c>
      <c r="AC3" s="20">
        <v>2</v>
      </c>
      <c r="AD3" s="20">
        <v>3</v>
      </c>
      <c r="AE3" s="20">
        <v>4</v>
      </c>
      <c r="AF3" s="20">
        <v>3</v>
      </c>
      <c r="AG3" s="20">
        <v>3</v>
      </c>
      <c r="AH3" s="20">
        <v>3</v>
      </c>
      <c r="AI3" s="20">
        <v>2</v>
      </c>
      <c r="AJ3" s="11">
        <v>5</v>
      </c>
      <c r="AK3" s="11">
        <v>3</v>
      </c>
      <c r="AL3" s="11">
        <v>3</v>
      </c>
      <c r="AM3" s="11">
        <v>1</v>
      </c>
      <c r="AN3" s="11">
        <v>3</v>
      </c>
      <c r="AO3" s="11">
        <v>3</v>
      </c>
      <c r="AP3" s="11">
        <v>4</v>
      </c>
      <c r="AQ3" s="11">
        <v>2</v>
      </c>
      <c r="AR3" s="11">
        <v>2</v>
      </c>
      <c r="AS3" s="11">
        <v>3</v>
      </c>
      <c r="AT3" s="11">
        <v>2</v>
      </c>
      <c r="AU3" s="11">
        <v>3</v>
      </c>
      <c r="AV3" s="11">
        <v>4</v>
      </c>
      <c r="AW3" s="11">
        <v>3</v>
      </c>
      <c r="AX3" s="11">
        <v>4</v>
      </c>
      <c r="AY3" s="11">
        <v>4</v>
      </c>
      <c r="AZ3" s="11">
        <v>4</v>
      </c>
      <c r="BA3" s="11">
        <v>2</v>
      </c>
      <c r="BB3" s="11">
        <v>2</v>
      </c>
      <c r="BC3" s="11">
        <v>1</v>
      </c>
      <c r="BD3" s="11">
        <v>5</v>
      </c>
      <c r="BE3" s="11">
        <v>4</v>
      </c>
      <c r="BF3" s="11">
        <v>1</v>
      </c>
      <c r="BG3" s="11">
        <v>3</v>
      </c>
      <c r="BH3" s="11">
        <v>2</v>
      </c>
      <c r="BI3" s="14"/>
      <c r="BJ3" s="14"/>
      <c r="BK3" s="14"/>
      <c r="BL3" s="14"/>
      <c r="BM3" s="99"/>
      <c r="BN3" s="99"/>
      <c r="BO3" s="99"/>
      <c r="BP3" s="99"/>
      <c r="BQ3" s="99"/>
      <c r="CL3" s="24"/>
      <c r="DP3" s="29"/>
      <c r="EM3" s="29"/>
      <c r="EN3" s="19">
        <v>3</v>
      </c>
      <c r="EO3" s="19">
        <v>1</v>
      </c>
      <c r="EP3" s="19">
        <v>2</v>
      </c>
      <c r="EQ3" s="19">
        <v>2</v>
      </c>
      <c r="ER3" s="19">
        <v>2</v>
      </c>
      <c r="ES3" s="19">
        <v>3</v>
      </c>
      <c r="ET3" s="19">
        <v>2</v>
      </c>
      <c r="EU3" s="19">
        <v>2</v>
      </c>
      <c r="EV3" s="19">
        <v>2</v>
      </c>
      <c r="EW3" s="19">
        <v>3</v>
      </c>
      <c r="EX3" s="19">
        <v>2</v>
      </c>
      <c r="EY3" s="19">
        <v>2</v>
      </c>
      <c r="EZ3" s="19">
        <v>2</v>
      </c>
      <c r="FA3" s="19">
        <v>0</v>
      </c>
      <c r="FB3" s="19">
        <v>2</v>
      </c>
      <c r="FC3" s="19">
        <v>2</v>
      </c>
      <c r="FD3" s="19">
        <v>4</v>
      </c>
      <c r="FE3" s="19">
        <v>1</v>
      </c>
      <c r="FF3" s="19">
        <v>3</v>
      </c>
      <c r="FG3" s="19">
        <v>2</v>
      </c>
      <c r="FH3" s="19">
        <v>2</v>
      </c>
      <c r="FI3" s="19">
        <v>0</v>
      </c>
      <c r="FJ3" s="19">
        <v>2</v>
      </c>
      <c r="FK3" s="19">
        <v>4</v>
      </c>
      <c r="FL3" s="19">
        <v>1</v>
      </c>
      <c r="FM3" s="19">
        <v>2</v>
      </c>
      <c r="FN3" s="19">
        <v>1</v>
      </c>
      <c r="FO3" s="19">
        <v>1.5</v>
      </c>
      <c r="FP3" s="19">
        <v>2</v>
      </c>
      <c r="FQ3" s="19">
        <v>4</v>
      </c>
      <c r="FR3" s="19">
        <v>2</v>
      </c>
      <c r="FW3" s="29"/>
      <c r="HM3" s="24"/>
      <c r="IG3" s="24"/>
      <c r="IV3" s="24"/>
    </row>
    <row r="4" spans="1:286" x14ac:dyDescent="0.25">
      <c r="A4" t="s">
        <v>1</v>
      </c>
      <c r="B4" t="s">
        <v>69</v>
      </c>
      <c r="C4" t="s">
        <v>67</v>
      </c>
      <c r="D4" t="s">
        <v>548</v>
      </c>
      <c r="E4" s="1">
        <v>4</v>
      </c>
      <c r="F4" s="60">
        <v>29</v>
      </c>
      <c r="G4" s="60">
        <v>21</v>
      </c>
      <c r="H4" s="60">
        <v>20</v>
      </c>
      <c r="I4" s="60">
        <v>43</v>
      </c>
      <c r="J4" s="60">
        <v>51.576576580000001</v>
      </c>
      <c r="K4">
        <v>2</v>
      </c>
      <c r="L4">
        <v>3</v>
      </c>
      <c r="M4">
        <v>1</v>
      </c>
      <c r="N4">
        <v>4</v>
      </c>
      <c r="O4">
        <v>3</v>
      </c>
      <c r="P4">
        <v>2</v>
      </c>
      <c r="Q4">
        <v>5</v>
      </c>
      <c r="R4">
        <v>1</v>
      </c>
      <c r="S4">
        <v>2</v>
      </c>
      <c r="T4">
        <v>1</v>
      </c>
      <c r="U4">
        <v>1</v>
      </c>
      <c r="V4">
        <v>3</v>
      </c>
      <c r="W4">
        <v>1</v>
      </c>
      <c r="X4" s="6">
        <v>4</v>
      </c>
      <c r="Y4" s="6">
        <v>4</v>
      </c>
      <c r="Z4" s="6">
        <v>4</v>
      </c>
      <c r="AA4" s="6">
        <v>2</v>
      </c>
      <c r="AB4" s="6">
        <v>1</v>
      </c>
      <c r="AC4" s="6">
        <v>2</v>
      </c>
      <c r="AD4" s="6">
        <v>2</v>
      </c>
      <c r="AE4" s="6">
        <v>5</v>
      </c>
      <c r="AF4" s="6">
        <v>1</v>
      </c>
      <c r="AG4" s="6">
        <v>2</v>
      </c>
      <c r="AH4" s="6">
        <v>3</v>
      </c>
      <c r="AI4" s="6">
        <v>5</v>
      </c>
      <c r="AJ4" s="11">
        <v>4</v>
      </c>
      <c r="AK4" s="11">
        <v>1</v>
      </c>
      <c r="AL4" s="11">
        <v>2</v>
      </c>
      <c r="AM4" s="11">
        <v>1</v>
      </c>
      <c r="AN4" s="11">
        <v>5</v>
      </c>
      <c r="AO4" s="11">
        <v>3</v>
      </c>
      <c r="AP4" s="11">
        <v>3</v>
      </c>
      <c r="AQ4" s="11">
        <v>3</v>
      </c>
      <c r="AR4" s="11">
        <v>2</v>
      </c>
      <c r="AS4" s="11">
        <v>3</v>
      </c>
      <c r="AT4" s="11">
        <v>2</v>
      </c>
      <c r="AU4" s="11">
        <v>4</v>
      </c>
      <c r="AV4" s="11">
        <v>4</v>
      </c>
      <c r="AW4" s="11">
        <v>3</v>
      </c>
      <c r="AX4" s="11">
        <v>4</v>
      </c>
      <c r="AY4" s="11">
        <v>1</v>
      </c>
      <c r="AZ4" s="11">
        <v>3</v>
      </c>
      <c r="BA4" s="11">
        <v>3</v>
      </c>
      <c r="BB4" s="11">
        <v>2</v>
      </c>
      <c r="BC4" s="11">
        <v>1</v>
      </c>
      <c r="BD4" s="11">
        <v>4</v>
      </c>
      <c r="BE4" s="11">
        <v>1</v>
      </c>
      <c r="BF4" s="11">
        <v>1</v>
      </c>
      <c r="BG4" s="11">
        <v>4</v>
      </c>
      <c r="BH4" s="11">
        <v>4</v>
      </c>
      <c r="EN4" s="19">
        <v>1</v>
      </c>
      <c r="EO4" s="19">
        <v>1</v>
      </c>
      <c r="EP4" s="19">
        <v>2</v>
      </c>
      <c r="EQ4" s="19">
        <v>0</v>
      </c>
      <c r="ER4" s="19">
        <v>0</v>
      </c>
      <c r="ES4" s="19">
        <v>1</v>
      </c>
      <c r="ET4" s="19">
        <v>1.5</v>
      </c>
      <c r="EU4" s="19">
        <v>2</v>
      </c>
      <c r="EV4" s="19">
        <v>2</v>
      </c>
      <c r="EW4" s="19">
        <v>3</v>
      </c>
      <c r="EX4" s="19">
        <v>2</v>
      </c>
      <c r="EY4" s="19">
        <v>2</v>
      </c>
      <c r="EZ4" s="19">
        <v>2</v>
      </c>
      <c r="FA4" s="19">
        <v>0</v>
      </c>
      <c r="FB4" s="19">
        <v>0</v>
      </c>
      <c r="FC4" s="19">
        <v>2</v>
      </c>
      <c r="FD4" s="19">
        <v>4</v>
      </c>
      <c r="FE4" s="19">
        <v>1</v>
      </c>
      <c r="FF4" s="19">
        <v>3</v>
      </c>
      <c r="FG4" s="19">
        <v>2</v>
      </c>
      <c r="FH4" s="19">
        <v>0</v>
      </c>
      <c r="FI4" s="19">
        <v>0</v>
      </c>
      <c r="FJ4" s="19">
        <v>1</v>
      </c>
      <c r="FK4" s="19">
        <v>4</v>
      </c>
      <c r="FL4" s="19">
        <v>2</v>
      </c>
      <c r="FM4" s="19">
        <v>0</v>
      </c>
      <c r="FN4" s="19">
        <v>1</v>
      </c>
      <c r="FO4" s="19">
        <v>1</v>
      </c>
      <c r="FP4" s="19">
        <v>0</v>
      </c>
      <c r="FQ4" s="19">
        <v>4</v>
      </c>
      <c r="FR4" s="19">
        <v>2</v>
      </c>
    </row>
    <row r="5" spans="1:286" x14ac:dyDescent="0.25">
      <c r="A5" t="s">
        <v>2</v>
      </c>
      <c r="B5" t="s">
        <v>69</v>
      </c>
      <c r="C5" t="s">
        <v>67</v>
      </c>
      <c r="D5" t="s">
        <v>548</v>
      </c>
      <c r="E5" s="1">
        <v>4</v>
      </c>
      <c r="F5" s="60">
        <v>29</v>
      </c>
      <c r="G5" s="60">
        <v>21</v>
      </c>
      <c r="H5" s="60">
        <v>20</v>
      </c>
      <c r="I5" s="60">
        <v>43</v>
      </c>
      <c r="J5" s="60">
        <v>51.576576580000001</v>
      </c>
      <c r="K5">
        <v>4</v>
      </c>
      <c r="L5">
        <v>3</v>
      </c>
      <c r="M5">
        <v>1</v>
      </c>
      <c r="N5">
        <v>1</v>
      </c>
      <c r="O5">
        <v>4</v>
      </c>
      <c r="P5">
        <v>3</v>
      </c>
      <c r="Q5">
        <v>4</v>
      </c>
      <c r="R5">
        <v>2</v>
      </c>
      <c r="S5">
        <v>2</v>
      </c>
      <c r="T5">
        <v>2</v>
      </c>
      <c r="U5">
        <v>2</v>
      </c>
      <c r="V5">
        <v>4</v>
      </c>
      <c r="W5">
        <v>4</v>
      </c>
      <c r="X5" s="6">
        <v>1</v>
      </c>
      <c r="Y5" s="6">
        <v>1</v>
      </c>
      <c r="Z5" s="6">
        <v>2</v>
      </c>
      <c r="AA5" s="6">
        <v>1</v>
      </c>
      <c r="AB5" s="6">
        <v>1</v>
      </c>
      <c r="AC5" s="6">
        <v>2</v>
      </c>
      <c r="AD5" s="6">
        <v>1</v>
      </c>
      <c r="AE5" s="6">
        <v>5</v>
      </c>
      <c r="AF5" s="6">
        <v>1</v>
      </c>
      <c r="AG5" s="6">
        <v>2</v>
      </c>
      <c r="AH5" s="6">
        <v>3</v>
      </c>
      <c r="AI5" s="6">
        <v>4</v>
      </c>
      <c r="AJ5" s="11">
        <v>5</v>
      </c>
      <c r="AK5" s="11">
        <v>3</v>
      </c>
      <c r="AL5" s="11">
        <v>2</v>
      </c>
      <c r="AM5" s="11">
        <v>1</v>
      </c>
      <c r="AN5" s="11">
        <v>4</v>
      </c>
      <c r="AO5" s="11">
        <v>3</v>
      </c>
      <c r="AP5" s="11">
        <v>4</v>
      </c>
      <c r="AQ5" s="11">
        <v>2</v>
      </c>
      <c r="AR5" s="11">
        <v>2</v>
      </c>
      <c r="AS5" s="11">
        <v>3</v>
      </c>
      <c r="AT5" s="11">
        <v>2</v>
      </c>
      <c r="AU5" s="11">
        <v>4</v>
      </c>
      <c r="AV5" s="11">
        <v>4</v>
      </c>
      <c r="AW5" s="11">
        <v>3</v>
      </c>
      <c r="AX5" s="11">
        <v>1</v>
      </c>
      <c r="AY5" s="11">
        <v>2</v>
      </c>
      <c r="AZ5" s="11">
        <v>1</v>
      </c>
      <c r="BA5" s="11">
        <v>3</v>
      </c>
      <c r="BB5" s="11">
        <v>2</v>
      </c>
      <c r="BC5" s="11">
        <v>1</v>
      </c>
      <c r="BD5" s="11">
        <v>3</v>
      </c>
      <c r="BE5" s="11">
        <v>1</v>
      </c>
      <c r="BF5" s="11">
        <v>1</v>
      </c>
      <c r="BG5" s="11">
        <v>3</v>
      </c>
      <c r="BH5" s="11">
        <v>2</v>
      </c>
      <c r="EN5" s="19">
        <v>1</v>
      </c>
      <c r="EO5" s="19">
        <v>1</v>
      </c>
      <c r="EP5" s="19">
        <v>2</v>
      </c>
      <c r="EQ5" s="19">
        <v>0</v>
      </c>
      <c r="ER5" s="19">
        <v>2</v>
      </c>
      <c r="ES5" s="19">
        <v>1.5</v>
      </c>
      <c r="ET5" s="19">
        <v>3</v>
      </c>
      <c r="EU5" s="19">
        <v>2</v>
      </c>
      <c r="EV5" s="19">
        <v>2</v>
      </c>
      <c r="EW5" s="19">
        <v>3</v>
      </c>
      <c r="EX5" s="19">
        <v>2</v>
      </c>
      <c r="EY5" s="19">
        <v>2</v>
      </c>
      <c r="EZ5" s="19">
        <v>2</v>
      </c>
      <c r="FA5" s="19">
        <v>2</v>
      </c>
      <c r="FB5" s="19">
        <v>2</v>
      </c>
      <c r="FC5" s="19">
        <v>2</v>
      </c>
      <c r="FD5" s="19">
        <v>4</v>
      </c>
      <c r="FE5" s="19">
        <v>1</v>
      </c>
      <c r="FF5" s="19">
        <v>3</v>
      </c>
      <c r="FG5" s="19">
        <v>2</v>
      </c>
      <c r="FH5" s="19">
        <v>2</v>
      </c>
      <c r="FI5" s="19">
        <v>0</v>
      </c>
      <c r="FJ5" s="19">
        <v>1</v>
      </c>
      <c r="FK5" s="19">
        <v>4</v>
      </c>
      <c r="FL5" s="19">
        <v>1</v>
      </c>
      <c r="FM5" s="19">
        <v>2</v>
      </c>
      <c r="FN5" s="19">
        <v>3</v>
      </c>
      <c r="FO5" s="19">
        <v>2</v>
      </c>
      <c r="FP5" s="19">
        <v>2</v>
      </c>
      <c r="FQ5" s="19">
        <v>2</v>
      </c>
      <c r="FR5" s="19">
        <v>2</v>
      </c>
    </row>
    <row r="6" spans="1:286" x14ac:dyDescent="0.25">
      <c r="A6" t="s">
        <v>3</v>
      </c>
      <c r="B6" t="s">
        <v>69</v>
      </c>
      <c r="C6" t="s">
        <v>67</v>
      </c>
      <c r="D6" t="s">
        <v>548</v>
      </c>
      <c r="E6" s="1">
        <v>4</v>
      </c>
      <c r="F6" s="60">
        <v>29</v>
      </c>
      <c r="G6" s="60">
        <v>21</v>
      </c>
      <c r="H6" s="60">
        <v>20</v>
      </c>
      <c r="I6" s="60">
        <v>43</v>
      </c>
      <c r="J6" s="60">
        <v>51.576576580000001</v>
      </c>
      <c r="K6">
        <v>3</v>
      </c>
      <c r="L6">
        <v>3</v>
      </c>
      <c r="M6">
        <v>1</v>
      </c>
      <c r="N6">
        <v>1</v>
      </c>
      <c r="O6">
        <v>4</v>
      </c>
      <c r="P6">
        <v>2</v>
      </c>
      <c r="Q6">
        <v>4</v>
      </c>
      <c r="R6">
        <v>2</v>
      </c>
      <c r="S6">
        <v>2</v>
      </c>
      <c r="T6">
        <v>2</v>
      </c>
      <c r="U6">
        <v>3</v>
      </c>
      <c r="V6">
        <v>3</v>
      </c>
      <c r="W6">
        <v>4</v>
      </c>
      <c r="X6" s="6">
        <v>4</v>
      </c>
      <c r="Y6" s="6">
        <v>2</v>
      </c>
      <c r="Z6" s="6">
        <v>3</v>
      </c>
      <c r="AA6" s="6">
        <v>1</v>
      </c>
      <c r="AB6" s="6">
        <v>5</v>
      </c>
      <c r="AC6" s="6">
        <v>2</v>
      </c>
      <c r="AD6" s="6">
        <v>3</v>
      </c>
      <c r="AE6" s="6">
        <v>4</v>
      </c>
      <c r="AF6" s="6">
        <v>3</v>
      </c>
      <c r="AG6" s="6">
        <v>4</v>
      </c>
      <c r="AH6" s="6">
        <v>3</v>
      </c>
      <c r="AI6" s="6">
        <v>4</v>
      </c>
      <c r="AJ6" s="11">
        <v>3</v>
      </c>
      <c r="AK6" s="11">
        <v>3</v>
      </c>
      <c r="AL6" s="11">
        <v>3</v>
      </c>
      <c r="AM6" s="11">
        <v>1</v>
      </c>
      <c r="AN6" s="11">
        <v>1</v>
      </c>
      <c r="AO6" s="11">
        <v>3</v>
      </c>
      <c r="AP6" s="11">
        <v>4</v>
      </c>
      <c r="AQ6" s="11">
        <v>4</v>
      </c>
      <c r="AR6" s="11">
        <v>2</v>
      </c>
      <c r="AS6" s="11">
        <v>3</v>
      </c>
      <c r="AT6" s="11">
        <v>1</v>
      </c>
      <c r="AU6" s="11">
        <v>2</v>
      </c>
      <c r="AV6" s="11">
        <v>2</v>
      </c>
      <c r="AW6" s="11">
        <v>3</v>
      </c>
      <c r="AX6" s="11">
        <v>3</v>
      </c>
      <c r="AY6" s="11">
        <v>3</v>
      </c>
      <c r="AZ6" s="11">
        <v>1</v>
      </c>
      <c r="BA6" s="11">
        <v>2</v>
      </c>
      <c r="BB6" s="11">
        <v>2</v>
      </c>
      <c r="BC6" s="11">
        <v>3</v>
      </c>
      <c r="BD6" s="11">
        <v>4</v>
      </c>
      <c r="BE6" s="11">
        <v>4</v>
      </c>
      <c r="BF6" s="11">
        <v>4</v>
      </c>
      <c r="BG6" s="11">
        <v>2</v>
      </c>
      <c r="BH6" s="11">
        <v>2</v>
      </c>
      <c r="EN6" s="19">
        <v>2</v>
      </c>
      <c r="EO6" s="19">
        <v>1</v>
      </c>
      <c r="EP6" s="19">
        <v>2</v>
      </c>
      <c r="EQ6" s="19">
        <v>0</v>
      </c>
      <c r="ER6" s="19">
        <v>1</v>
      </c>
      <c r="ES6" s="19">
        <v>1</v>
      </c>
      <c r="ET6" s="19">
        <v>3</v>
      </c>
      <c r="EU6" s="19">
        <v>2</v>
      </c>
      <c r="EV6" s="19">
        <v>2</v>
      </c>
      <c r="EW6" s="19">
        <v>3</v>
      </c>
      <c r="EX6" s="19">
        <v>2</v>
      </c>
      <c r="EY6" s="19">
        <v>2</v>
      </c>
      <c r="EZ6" s="19">
        <v>2</v>
      </c>
      <c r="FA6" s="19">
        <v>2</v>
      </c>
      <c r="FB6" s="19">
        <v>1</v>
      </c>
      <c r="FC6" s="19">
        <v>2</v>
      </c>
      <c r="FD6" s="19">
        <v>4</v>
      </c>
      <c r="FE6" s="19">
        <v>1</v>
      </c>
      <c r="FF6" s="19">
        <v>3</v>
      </c>
      <c r="FG6" s="19">
        <v>0</v>
      </c>
      <c r="FH6" s="19">
        <v>2</v>
      </c>
      <c r="FI6" s="19">
        <v>0</v>
      </c>
      <c r="FJ6" s="19">
        <v>1</v>
      </c>
      <c r="FK6" s="19">
        <v>1</v>
      </c>
      <c r="FL6" s="19">
        <v>0</v>
      </c>
      <c r="FM6" s="19">
        <v>0</v>
      </c>
      <c r="FN6" s="19">
        <v>3</v>
      </c>
      <c r="FO6" s="19">
        <v>1</v>
      </c>
      <c r="FP6" s="19">
        <v>0</v>
      </c>
      <c r="FQ6" s="19">
        <v>2</v>
      </c>
      <c r="FR6" s="19">
        <v>2</v>
      </c>
    </row>
    <row r="7" spans="1:286" x14ac:dyDescent="0.25">
      <c r="A7" t="s">
        <v>4</v>
      </c>
      <c r="B7" t="s">
        <v>69</v>
      </c>
      <c r="C7" t="s">
        <v>67</v>
      </c>
      <c r="D7" t="s">
        <v>548</v>
      </c>
      <c r="E7" s="1">
        <v>4</v>
      </c>
      <c r="F7" s="60">
        <v>29</v>
      </c>
      <c r="G7" s="60">
        <v>21</v>
      </c>
      <c r="H7" s="60">
        <v>20</v>
      </c>
      <c r="I7" s="60">
        <v>43</v>
      </c>
      <c r="J7" s="60">
        <v>51.576576580000001</v>
      </c>
      <c r="K7">
        <v>5</v>
      </c>
      <c r="L7">
        <v>3</v>
      </c>
      <c r="M7">
        <v>1</v>
      </c>
      <c r="N7">
        <v>1</v>
      </c>
      <c r="O7">
        <v>3</v>
      </c>
      <c r="P7">
        <v>3</v>
      </c>
      <c r="Q7">
        <v>4</v>
      </c>
      <c r="R7">
        <v>2</v>
      </c>
      <c r="S7">
        <v>2</v>
      </c>
      <c r="T7">
        <v>2</v>
      </c>
      <c r="U7">
        <v>2</v>
      </c>
      <c r="V7">
        <v>4</v>
      </c>
      <c r="W7">
        <v>1</v>
      </c>
      <c r="X7" s="6">
        <v>4</v>
      </c>
      <c r="Y7" s="6">
        <v>3</v>
      </c>
      <c r="Z7" s="6">
        <v>2</v>
      </c>
      <c r="AA7" s="6">
        <v>5</v>
      </c>
      <c r="AB7" s="6">
        <v>1</v>
      </c>
      <c r="AC7" s="6">
        <v>2</v>
      </c>
      <c r="AD7" s="6">
        <v>3</v>
      </c>
      <c r="AE7" s="6">
        <v>4</v>
      </c>
      <c r="AF7" s="6">
        <v>3</v>
      </c>
      <c r="AG7" s="6">
        <v>1</v>
      </c>
      <c r="AH7" s="6">
        <v>3</v>
      </c>
      <c r="AI7" s="6">
        <v>2</v>
      </c>
      <c r="AJ7" s="11">
        <v>4</v>
      </c>
      <c r="AK7" s="11">
        <v>3</v>
      </c>
      <c r="AL7" s="11">
        <v>1</v>
      </c>
      <c r="AM7" s="11">
        <v>1</v>
      </c>
      <c r="AN7" s="11">
        <v>3</v>
      </c>
      <c r="AO7" s="11">
        <v>3</v>
      </c>
      <c r="AP7" s="11">
        <v>4</v>
      </c>
      <c r="AQ7" s="11">
        <v>2</v>
      </c>
      <c r="AR7" s="11">
        <v>2</v>
      </c>
      <c r="AS7" s="11">
        <v>3</v>
      </c>
      <c r="AT7" s="11">
        <v>2</v>
      </c>
      <c r="AU7" s="11">
        <v>3</v>
      </c>
      <c r="AV7" s="11">
        <v>4</v>
      </c>
      <c r="AW7" s="11">
        <v>3</v>
      </c>
      <c r="AX7" s="11">
        <v>3</v>
      </c>
      <c r="AY7" s="11">
        <v>2</v>
      </c>
      <c r="AZ7" s="11">
        <v>1</v>
      </c>
      <c r="BA7" s="11">
        <v>2</v>
      </c>
      <c r="BB7" s="11">
        <v>2</v>
      </c>
      <c r="BC7" s="11">
        <v>1</v>
      </c>
      <c r="BD7" s="11">
        <v>3</v>
      </c>
      <c r="BE7" s="11">
        <v>4</v>
      </c>
      <c r="BF7" s="11">
        <v>1</v>
      </c>
      <c r="BG7" s="11">
        <v>4</v>
      </c>
      <c r="BH7" s="11">
        <v>2</v>
      </c>
      <c r="EN7" s="19">
        <v>2.5</v>
      </c>
      <c r="EO7" s="19">
        <v>1</v>
      </c>
      <c r="EP7" s="19">
        <v>2</v>
      </c>
      <c r="EQ7" s="19">
        <v>0</v>
      </c>
      <c r="ER7" s="19">
        <v>1</v>
      </c>
      <c r="ES7" s="19">
        <v>0</v>
      </c>
      <c r="ET7" s="19">
        <v>3</v>
      </c>
      <c r="EU7" s="19">
        <v>2</v>
      </c>
      <c r="EV7" s="19">
        <v>2</v>
      </c>
      <c r="EW7" s="19">
        <v>1.5</v>
      </c>
      <c r="EX7" s="19">
        <v>2</v>
      </c>
      <c r="EY7" s="19">
        <v>2</v>
      </c>
      <c r="EZ7" s="19">
        <v>2</v>
      </c>
      <c r="FA7" s="19">
        <v>2</v>
      </c>
      <c r="FB7" s="19">
        <v>2</v>
      </c>
      <c r="FC7" s="19">
        <v>2</v>
      </c>
      <c r="FD7" s="19">
        <v>4</v>
      </c>
      <c r="FE7" s="19">
        <v>1</v>
      </c>
      <c r="FF7" s="19">
        <v>3</v>
      </c>
      <c r="FG7" s="19">
        <v>2</v>
      </c>
      <c r="FH7" s="19">
        <v>1</v>
      </c>
      <c r="FI7" s="19">
        <v>1</v>
      </c>
      <c r="FJ7" s="19">
        <v>3</v>
      </c>
      <c r="FK7" s="19">
        <v>0</v>
      </c>
      <c r="FL7" s="19">
        <v>1</v>
      </c>
      <c r="FM7" s="19">
        <v>0</v>
      </c>
      <c r="FN7" s="19">
        <v>3</v>
      </c>
      <c r="FO7" s="19">
        <v>2</v>
      </c>
      <c r="FP7" s="19">
        <v>0</v>
      </c>
      <c r="FQ7" s="19">
        <v>3</v>
      </c>
      <c r="FR7" s="19">
        <v>2</v>
      </c>
    </row>
    <row r="8" spans="1:286" x14ac:dyDescent="0.25">
      <c r="A8" t="s">
        <v>5</v>
      </c>
      <c r="B8" t="s">
        <v>69</v>
      </c>
      <c r="C8" t="s">
        <v>67</v>
      </c>
      <c r="D8" t="s">
        <v>548</v>
      </c>
      <c r="E8" s="1">
        <v>4</v>
      </c>
      <c r="F8" s="60">
        <v>29</v>
      </c>
      <c r="G8" s="60">
        <v>21</v>
      </c>
      <c r="H8" s="60">
        <v>20</v>
      </c>
      <c r="I8" s="60">
        <v>43</v>
      </c>
      <c r="J8" s="60">
        <v>51.576576580000001</v>
      </c>
      <c r="K8">
        <v>5</v>
      </c>
      <c r="L8">
        <v>3</v>
      </c>
      <c r="M8">
        <v>3</v>
      </c>
      <c r="N8">
        <v>1</v>
      </c>
      <c r="O8">
        <v>3</v>
      </c>
      <c r="P8">
        <v>3</v>
      </c>
      <c r="Q8">
        <v>4</v>
      </c>
      <c r="R8">
        <v>2</v>
      </c>
      <c r="S8">
        <v>2</v>
      </c>
      <c r="T8">
        <v>2</v>
      </c>
      <c r="U8">
        <v>2</v>
      </c>
      <c r="V8">
        <v>4</v>
      </c>
      <c r="W8">
        <v>4</v>
      </c>
      <c r="X8" s="6">
        <v>3</v>
      </c>
      <c r="Y8" s="6">
        <v>4</v>
      </c>
      <c r="Z8" s="6">
        <v>2</v>
      </c>
      <c r="AA8" s="6">
        <v>5</v>
      </c>
      <c r="AB8" s="6">
        <v>5</v>
      </c>
      <c r="AC8" s="6">
        <v>2</v>
      </c>
      <c r="AD8" s="6">
        <v>1</v>
      </c>
      <c r="AF8" s="6">
        <v>2</v>
      </c>
      <c r="AG8" s="6">
        <v>3</v>
      </c>
      <c r="AH8" s="6">
        <v>2</v>
      </c>
      <c r="AI8" s="6">
        <v>1</v>
      </c>
      <c r="AJ8" s="11">
        <v>5</v>
      </c>
      <c r="AK8" s="11">
        <v>3</v>
      </c>
      <c r="AL8" s="11">
        <v>3</v>
      </c>
      <c r="AM8" s="11">
        <v>1</v>
      </c>
      <c r="AN8" s="11">
        <v>3</v>
      </c>
      <c r="AO8" s="11">
        <v>3</v>
      </c>
      <c r="AP8" s="11">
        <v>4</v>
      </c>
      <c r="AQ8" s="11">
        <v>2</v>
      </c>
      <c r="AR8" s="11">
        <v>4</v>
      </c>
      <c r="AS8" s="11">
        <v>3</v>
      </c>
      <c r="AT8" s="11">
        <v>2</v>
      </c>
      <c r="AU8" s="11">
        <v>3</v>
      </c>
      <c r="AV8" s="11">
        <v>2</v>
      </c>
      <c r="AW8" s="11">
        <v>2</v>
      </c>
      <c r="AX8" s="11">
        <v>4</v>
      </c>
      <c r="AY8" s="11">
        <v>2</v>
      </c>
      <c r="AZ8" s="11">
        <v>5</v>
      </c>
      <c r="BA8" s="11">
        <v>3</v>
      </c>
      <c r="BB8" s="11">
        <v>2</v>
      </c>
      <c r="BC8" s="11">
        <v>1</v>
      </c>
      <c r="BD8" s="11">
        <v>4</v>
      </c>
      <c r="BE8" s="11">
        <v>4</v>
      </c>
      <c r="BF8" s="11">
        <v>2</v>
      </c>
      <c r="BG8" s="11">
        <v>2</v>
      </c>
      <c r="BH8" s="11">
        <v>2</v>
      </c>
      <c r="EN8" s="19">
        <v>2</v>
      </c>
      <c r="EO8" s="19">
        <v>0</v>
      </c>
      <c r="EP8" s="19">
        <v>2</v>
      </c>
      <c r="EQ8" s="19">
        <v>0</v>
      </c>
      <c r="ER8" s="19">
        <v>2</v>
      </c>
      <c r="ES8" s="19">
        <v>1</v>
      </c>
      <c r="ET8" s="19">
        <v>1</v>
      </c>
      <c r="EU8" s="19">
        <v>2</v>
      </c>
      <c r="EV8" s="19">
        <v>2</v>
      </c>
      <c r="EW8" s="19">
        <v>0</v>
      </c>
      <c r="EX8" s="19">
        <v>2</v>
      </c>
      <c r="EY8" s="19">
        <v>2</v>
      </c>
      <c r="EZ8" s="19">
        <v>2</v>
      </c>
      <c r="FA8" s="19">
        <v>2</v>
      </c>
      <c r="FB8" s="19">
        <v>2</v>
      </c>
      <c r="FC8" s="19">
        <v>2</v>
      </c>
      <c r="FD8" s="19">
        <v>2</v>
      </c>
      <c r="FE8" s="19">
        <v>1</v>
      </c>
      <c r="FF8" s="19">
        <v>1</v>
      </c>
      <c r="FG8" s="19">
        <v>2</v>
      </c>
      <c r="FH8" s="19">
        <v>2</v>
      </c>
      <c r="FI8" s="19">
        <v>0</v>
      </c>
      <c r="FJ8" s="19">
        <v>3</v>
      </c>
      <c r="FK8" s="19">
        <v>3</v>
      </c>
      <c r="FL8" s="19">
        <v>1</v>
      </c>
      <c r="FM8" s="19">
        <v>0</v>
      </c>
      <c r="FN8" s="19">
        <v>3</v>
      </c>
      <c r="FO8" s="19">
        <v>2</v>
      </c>
      <c r="FP8" s="19">
        <v>2</v>
      </c>
      <c r="FQ8" s="19">
        <v>4</v>
      </c>
      <c r="FR8" s="19">
        <v>2</v>
      </c>
    </row>
    <row r="9" spans="1:286" x14ac:dyDescent="0.25">
      <c r="A9" t="s">
        <v>6</v>
      </c>
      <c r="B9" t="s">
        <v>69</v>
      </c>
      <c r="C9" t="s">
        <v>67</v>
      </c>
      <c r="D9" t="s">
        <v>548</v>
      </c>
      <c r="E9" s="1">
        <v>4</v>
      </c>
      <c r="F9" s="60">
        <v>29</v>
      </c>
      <c r="G9" s="60">
        <v>21</v>
      </c>
      <c r="H9" s="60">
        <v>20</v>
      </c>
      <c r="I9" s="60">
        <v>43</v>
      </c>
      <c r="J9" s="60">
        <v>51.576576580000001</v>
      </c>
      <c r="K9">
        <v>3</v>
      </c>
      <c r="L9">
        <v>3</v>
      </c>
      <c r="M9">
        <v>1</v>
      </c>
      <c r="N9">
        <v>4</v>
      </c>
      <c r="O9">
        <v>1</v>
      </c>
      <c r="P9">
        <v>2</v>
      </c>
      <c r="Q9">
        <v>4</v>
      </c>
      <c r="R9">
        <v>2</v>
      </c>
      <c r="S9">
        <v>2</v>
      </c>
      <c r="T9">
        <v>2</v>
      </c>
      <c r="U9">
        <v>4</v>
      </c>
      <c r="V9">
        <v>3</v>
      </c>
      <c r="W9">
        <v>4</v>
      </c>
      <c r="X9" s="6">
        <v>3</v>
      </c>
      <c r="Y9" s="6">
        <v>4</v>
      </c>
      <c r="Z9" s="6">
        <v>3</v>
      </c>
      <c r="AA9" s="6">
        <v>5</v>
      </c>
      <c r="AB9" s="6">
        <v>5</v>
      </c>
      <c r="AC9" s="6">
        <v>2</v>
      </c>
      <c r="AD9" s="6">
        <v>3</v>
      </c>
      <c r="AE9" s="6">
        <v>5</v>
      </c>
      <c r="AF9" s="6">
        <v>1</v>
      </c>
      <c r="AG9" s="6">
        <v>2</v>
      </c>
      <c r="AH9" s="6">
        <v>2</v>
      </c>
      <c r="AI9" s="6">
        <v>5</v>
      </c>
      <c r="AJ9" s="11">
        <v>1</v>
      </c>
      <c r="AK9" s="11">
        <v>4</v>
      </c>
      <c r="AL9" s="11">
        <v>2</v>
      </c>
      <c r="AM9" s="11">
        <v>4</v>
      </c>
      <c r="AN9" s="11">
        <v>1</v>
      </c>
      <c r="AO9" s="11">
        <v>3</v>
      </c>
      <c r="AP9" s="11">
        <v>3</v>
      </c>
      <c r="AQ9" s="11">
        <v>2</v>
      </c>
      <c r="AR9" s="11">
        <v>2</v>
      </c>
      <c r="AS9" s="11">
        <v>2</v>
      </c>
      <c r="AT9" s="11">
        <v>2</v>
      </c>
      <c r="AU9" s="11">
        <v>3</v>
      </c>
      <c r="AV9" s="11">
        <v>4</v>
      </c>
      <c r="AW9" s="11">
        <v>3</v>
      </c>
      <c r="AX9" s="11">
        <v>3</v>
      </c>
      <c r="AY9" s="11">
        <v>3</v>
      </c>
      <c r="AZ9" s="11">
        <v>4</v>
      </c>
      <c r="BA9" s="11">
        <v>5</v>
      </c>
      <c r="BB9" s="11">
        <v>2</v>
      </c>
      <c r="BC9" s="11">
        <v>1</v>
      </c>
      <c r="BD9" s="11">
        <v>4</v>
      </c>
      <c r="BE9" s="11">
        <v>4</v>
      </c>
      <c r="BF9" s="11">
        <v>2</v>
      </c>
      <c r="BG9" s="11">
        <v>1</v>
      </c>
      <c r="BH9" s="11">
        <v>2</v>
      </c>
      <c r="EN9" s="19">
        <v>2.5</v>
      </c>
      <c r="EO9" s="19">
        <v>0</v>
      </c>
      <c r="EP9" s="19">
        <v>0</v>
      </c>
      <c r="EQ9" s="19">
        <v>2</v>
      </c>
      <c r="ER9" s="19">
        <v>0</v>
      </c>
      <c r="ES9" s="19">
        <v>0</v>
      </c>
      <c r="ET9" s="19">
        <v>1</v>
      </c>
      <c r="EU9" s="19">
        <v>2</v>
      </c>
      <c r="EV9" s="19">
        <v>2</v>
      </c>
      <c r="EW9" s="19">
        <v>3</v>
      </c>
      <c r="EX9" s="19">
        <v>2</v>
      </c>
      <c r="EY9" s="19">
        <v>2</v>
      </c>
      <c r="EZ9" s="19">
        <v>2</v>
      </c>
      <c r="FA9" s="19">
        <v>0</v>
      </c>
      <c r="FB9" s="19">
        <v>1</v>
      </c>
      <c r="FC9" s="19">
        <v>2</v>
      </c>
      <c r="FD9" s="19">
        <v>2</v>
      </c>
      <c r="FE9" s="19">
        <v>0</v>
      </c>
      <c r="FF9" s="19">
        <v>3</v>
      </c>
      <c r="FG9" s="19">
        <v>2</v>
      </c>
      <c r="FH9" s="19">
        <v>2</v>
      </c>
      <c r="FI9" s="19">
        <v>1</v>
      </c>
      <c r="FJ9" s="19">
        <v>1</v>
      </c>
      <c r="FK9" s="19">
        <v>1</v>
      </c>
      <c r="FL9" s="19">
        <v>2</v>
      </c>
      <c r="FM9" s="19">
        <v>0</v>
      </c>
      <c r="FN9" s="19">
        <v>1</v>
      </c>
      <c r="FO9" s="19">
        <v>1</v>
      </c>
      <c r="FP9" s="19">
        <v>2</v>
      </c>
      <c r="FQ9" s="19">
        <v>2</v>
      </c>
      <c r="FR9" s="19">
        <v>2</v>
      </c>
    </row>
    <row r="10" spans="1:286" x14ac:dyDescent="0.25">
      <c r="A10" t="s">
        <v>7</v>
      </c>
      <c r="B10" t="s">
        <v>69</v>
      </c>
      <c r="C10" t="s">
        <v>67</v>
      </c>
      <c r="D10" t="s">
        <v>548</v>
      </c>
      <c r="E10" s="1">
        <v>4</v>
      </c>
      <c r="F10" s="60">
        <v>29</v>
      </c>
      <c r="G10" s="60">
        <v>21</v>
      </c>
      <c r="H10" s="60">
        <v>20</v>
      </c>
      <c r="I10" s="60">
        <v>43</v>
      </c>
      <c r="J10" s="60">
        <v>51.576576580000001</v>
      </c>
      <c r="K10">
        <v>5</v>
      </c>
      <c r="L10">
        <v>3</v>
      </c>
      <c r="M10">
        <v>1</v>
      </c>
      <c r="N10">
        <v>1</v>
      </c>
      <c r="O10">
        <v>3</v>
      </c>
      <c r="P10">
        <v>2</v>
      </c>
      <c r="Q10">
        <v>2</v>
      </c>
      <c r="R10">
        <v>2</v>
      </c>
      <c r="S10">
        <v>1</v>
      </c>
      <c r="T10">
        <v>2</v>
      </c>
      <c r="U10">
        <v>2</v>
      </c>
      <c r="V10">
        <v>3</v>
      </c>
      <c r="W10">
        <v>4</v>
      </c>
      <c r="X10" s="6">
        <v>3</v>
      </c>
      <c r="Y10" s="6">
        <v>1</v>
      </c>
      <c r="Z10" s="6">
        <v>3</v>
      </c>
      <c r="AA10" s="6">
        <v>4</v>
      </c>
      <c r="AB10" s="6">
        <v>1</v>
      </c>
      <c r="AC10" s="6">
        <v>2</v>
      </c>
      <c r="AD10" s="6">
        <v>1</v>
      </c>
      <c r="AE10" s="6">
        <v>3</v>
      </c>
      <c r="AF10" s="6">
        <v>1</v>
      </c>
      <c r="AG10" s="6">
        <v>1</v>
      </c>
      <c r="AH10" s="6">
        <v>3</v>
      </c>
      <c r="AI10" s="6">
        <v>3</v>
      </c>
      <c r="AJ10" s="11">
        <v>5</v>
      </c>
      <c r="AK10" s="11">
        <v>3</v>
      </c>
      <c r="AL10" s="11">
        <v>1</v>
      </c>
      <c r="AM10" s="11">
        <v>1</v>
      </c>
      <c r="AN10" s="11">
        <v>3</v>
      </c>
      <c r="AO10" s="11">
        <v>2</v>
      </c>
      <c r="AP10" s="11">
        <v>4</v>
      </c>
      <c r="AQ10" s="11">
        <v>2</v>
      </c>
      <c r="AR10" s="11">
        <v>2</v>
      </c>
      <c r="AS10" s="11">
        <v>2</v>
      </c>
      <c r="AT10" s="11">
        <v>4</v>
      </c>
      <c r="AU10" s="11">
        <v>1</v>
      </c>
      <c r="AV10" s="11">
        <v>4</v>
      </c>
      <c r="AW10" s="11">
        <v>1</v>
      </c>
      <c r="AX10" s="11">
        <v>1</v>
      </c>
      <c r="AY10" s="11">
        <v>2</v>
      </c>
      <c r="AZ10" s="11">
        <v>1</v>
      </c>
      <c r="BA10" s="11">
        <v>5</v>
      </c>
      <c r="BB10" s="11">
        <v>2</v>
      </c>
      <c r="BC10" s="11">
        <v>1</v>
      </c>
      <c r="BD10" s="11">
        <v>3</v>
      </c>
      <c r="BE10" s="11">
        <v>4</v>
      </c>
      <c r="BF10" s="11">
        <v>1</v>
      </c>
      <c r="BG10" s="11">
        <v>4</v>
      </c>
      <c r="BH10" s="11">
        <v>2</v>
      </c>
      <c r="EN10" s="19">
        <v>3</v>
      </c>
      <c r="EO10" s="19">
        <v>1</v>
      </c>
      <c r="EP10" s="19">
        <v>0</v>
      </c>
      <c r="EQ10" s="19">
        <v>2</v>
      </c>
      <c r="ER10" s="19">
        <v>2</v>
      </c>
      <c r="ES10" s="19">
        <v>0</v>
      </c>
      <c r="ET10" s="19">
        <v>3</v>
      </c>
      <c r="EU10" s="19">
        <v>2</v>
      </c>
      <c r="EV10" s="19">
        <v>2</v>
      </c>
      <c r="EW10" s="19">
        <v>3</v>
      </c>
      <c r="EX10" s="19">
        <v>2</v>
      </c>
      <c r="EY10" s="19">
        <v>2</v>
      </c>
      <c r="EZ10" s="19">
        <v>2</v>
      </c>
      <c r="FA10" s="19">
        <v>2</v>
      </c>
      <c r="FB10" s="19">
        <v>0</v>
      </c>
      <c r="FC10" s="19">
        <v>2</v>
      </c>
      <c r="FD10" s="19">
        <v>2</v>
      </c>
      <c r="FE10" s="19">
        <v>1</v>
      </c>
      <c r="FF10" s="19">
        <v>3</v>
      </c>
      <c r="FG10" s="19">
        <v>2</v>
      </c>
      <c r="FH10" s="19">
        <v>2</v>
      </c>
      <c r="FI10" s="19">
        <v>0</v>
      </c>
      <c r="FJ10" s="19">
        <v>0</v>
      </c>
      <c r="FK10" s="19">
        <v>0</v>
      </c>
      <c r="FL10" s="19">
        <v>0</v>
      </c>
      <c r="FM10" s="19">
        <v>0</v>
      </c>
      <c r="FN10" s="19">
        <v>0</v>
      </c>
      <c r="FO10" s="19">
        <v>1</v>
      </c>
      <c r="FP10" s="19">
        <v>1</v>
      </c>
      <c r="FQ10" s="19">
        <v>2</v>
      </c>
      <c r="FR10" s="19">
        <v>2</v>
      </c>
    </row>
    <row r="11" spans="1:286" ht="15" customHeight="1" x14ac:dyDescent="0.25">
      <c r="A11" s="3" t="s">
        <v>8</v>
      </c>
      <c r="B11" t="s">
        <v>69</v>
      </c>
      <c r="C11" t="s">
        <v>67</v>
      </c>
      <c r="D11" t="s">
        <v>548</v>
      </c>
      <c r="E11" s="1">
        <v>4</v>
      </c>
      <c r="F11" s="60">
        <v>29</v>
      </c>
      <c r="G11" s="60">
        <v>21</v>
      </c>
      <c r="H11" s="60">
        <v>20</v>
      </c>
      <c r="I11" s="60">
        <v>43</v>
      </c>
      <c r="J11" s="60">
        <v>51.576576580000001</v>
      </c>
      <c r="K11">
        <v>3</v>
      </c>
      <c r="L11">
        <v>3</v>
      </c>
      <c r="M11">
        <v>1</v>
      </c>
      <c r="N11">
        <v>1</v>
      </c>
      <c r="O11">
        <v>5</v>
      </c>
      <c r="P11">
        <v>1</v>
      </c>
      <c r="Q11">
        <v>3</v>
      </c>
      <c r="R11">
        <v>2</v>
      </c>
      <c r="S11">
        <v>3</v>
      </c>
      <c r="T11">
        <v>2</v>
      </c>
      <c r="U11">
        <v>3</v>
      </c>
      <c r="V11">
        <v>1</v>
      </c>
      <c r="W11">
        <v>1</v>
      </c>
      <c r="X11" s="6">
        <v>2</v>
      </c>
      <c r="Y11" s="6">
        <v>1</v>
      </c>
      <c r="Z11" s="6">
        <v>4</v>
      </c>
      <c r="AA11" s="6">
        <v>5</v>
      </c>
      <c r="AB11" s="6">
        <v>4</v>
      </c>
      <c r="AC11" s="6">
        <v>2</v>
      </c>
      <c r="AD11" s="6">
        <v>3</v>
      </c>
      <c r="AE11" s="6">
        <v>3</v>
      </c>
      <c r="AF11" s="6">
        <v>1</v>
      </c>
      <c r="AG11" s="6">
        <v>4</v>
      </c>
      <c r="AH11" s="6">
        <v>3</v>
      </c>
      <c r="AI11" s="6">
        <v>2</v>
      </c>
      <c r="AJ11" s="11">
        <v>3</v>
      </c>
      <c r="AK11" s="11">
        <v>3</v>
      </c>
      <c r="AL11" s="11">
        <v>3</v>
      </c>
      <c r="AM11" s="11">
        <v>1</v>
      </c>
      <c r="AN11" s="11">
        <v>5</v>
      </c>
      <c r="AO11" s="11">
        <v>2</v>
      </c>
      <c r="AP11" s="11">
        <v>4</v>
      </c>
      <c r="AQ11" s="11">
        <v>4</v>
      </c>
      <c r="AR11" s="11">
        <v>3</v>
      </c>
      <c r="AS11" s="11">
        <v>2</v>
      </c>
      <c r="AT11" s="11">
        <v>2</v>
      </c>
      <c r="AU11" s="11">
        <v>2</v>
      </c>
      <c r="AV11" s="11">
        <v>5</v>
      </c>
      <c r="AW11" s="11">
        <v>3</v>
      </c>
      <c r="AX11" s="11">
        <v>4</v>
      </c>
      <c r="AY11" s="11">
        <v>4</v>
      </c>
      <c r="AZ11" s="11">
        <v>1</v>
      </c>
      <c r="BA11" s="11">
        <v>3</v>
      </c>
      <c r="BB11" s="11">
        <v>2</v>
      </c>
      <c r="BC11" s="11">
        <v>1</v>
      </c>
      <c r="BD11" s="11">
        <v>4</v>
      </c>
      <c r="BE11" s="11">
        <v>3</v>
      </c>
      <c r="BF11" s="11">
        <v>1</v>
      </c>
      <c r="BG11" s="11">
        <v>2</v>
      </c>
      <c r="BH11" s="11">
        <v>1</v>
      </c>
      <c r="EN11" s="19">
        <v>0</v>
      </c>
      <c r="EO11" s="19">
        <v>0</v>
      </c>
      <c r="EP11" s="19">
        <v>1</v>
      </c>
      <c r="EQ11" s="19">
        <v>0</v>
      </c>
      <c r="ER11" s="19">
        <v>0</v>
      </c>
      <c r="ES11" s="19">
        <v>0</v>
      </c>
      <c r="ET11" s="19">
        <v>1</v>
      </c>
      <c r="EU11" s="19">
        <v>0</v>
      </c>
      <c r="EV11" s="19">
        <v>2</v>
      </c>
      <c r="EW11" s="19">
        <v>0</v>
      </c>
      <c r="EX11" s="19">
        <v>0</v>
      </c>
      <c r="EY11" s="19">
        <v>2</v>
      </c>
      <c r="EZ11" s="19">
        <v>0</v>
      </c>
      <c r="FA11" s="19">
        <v>0</v>
      </c>
      <c r="FB11" s="19">
        <v>0</v>
      </c>
      <c r="FC11" s="19">
        <v>1</v>
      </c>
      <c r="FD11" s="19">
        <v>0</v>
      </c>
      <c r="FE11" s="19">
        <v>1</v>
      </c>
      <c r="FF11" s="19">
        <v>0</v>
      </c>
      <c r="FG11" s="19">
        <v>0</v>
      </c>
      <c r="FH11" s="19">
        <v>1</v>
      </c>
      <c r="FI11" s="19">
        <v>0</v>
      </c>
      <c r="FJ11" s="19">
        <v>0</v>
      </c>
      <c r="FK11" s="19">
        <v>1</v>
      </c>
      <c r="FL11" s="19">
        <v>1</v>
      </c>
      <c r="FM11" s="19">
        <v>2</v>
      </c>
      <c r="FN11" s="19">
        <v>1</v>
      </c>
      <c r="FO11" s="19">
        <v>0</v>
      </c>
      <c r="FP11" s="19">
        <v>0</v>
      </c>
      <c r="FQ11" s="19">
        <v>0</v>
      </c>
      <c r="FR11" s="19">
        <v>0</v>
      </c>
    </row>
    <row r="12" spans="1:286" x14ac:dyDescent="0.25">
      <c r="A12" t="s">
        <v>9</v>
      </c>
      <c r="B12" t="s">
        <v>69</v>
      </c>
      <c r="C12" t="s">
        <v>67</v>
      </c>
      <c r="D12" t="s">
        <v>548</v>
      </c>
      <c r="E12" s="1">
        <v>4</v>
      </c>
      <c r="F12" s="60">
        <v>29</v>
      </c>
      <c r="G12" s="60">
        <v>21</v>
      </c>
      <c r="H12" s="60">
        <v>20</v>
      </c>
      <c r="I12" s="60">
        <v>43</v>
      </c>
      <c r="J12" s="60">
        <v>51.576576580000001</v>
      </c>
      <c r="K12">
        <v>4</v>
      </c>
      <c r="L12">
        <v>2</v>
      </c>
      <c r="M12">
        <v>1</v>
      </c>
      <c r="N12">
        <v>3</v>
      </c>
      <c r="O12">
        <v>5</v>
      </c>
      <c r="P12">
        <v>2</v>
      </c>
      <c r="Q12">
        <v>4</v>
      </c>
      <c r="R12">
        <v>2</v>
      </c>
      <c r="S12">
        <v>2</v>
      </c>
      <c r="T12">
        <v>1</v>
      </c>
      <c r="U12">
        <v>2</v>
      </c>
      <c r="V12">
        <v>4</v>
      </c>
      <c r="W12">
        <v>4</v>
      </c>
      <c r="X12" s="6">
        <v>3</v>
      </c>
      <c r="Y12" s="6">
        <v>3</v>
      </c>
      <c r="Z12" s="6">
        <v>5</v>
      </c>
      <c r="AA12" s="6">
        <v>4</v>
      </c>
      <c r="AB12" s="6">
        <v>3</v>
      </c>
      <c r="AC12" s="6">
        <v>2</v>
      </c>
      <c r="AD12" s="6">
        <v>2</v>
      </c>
      <c r="AE12" s="6">
        <v>4</v>
      </c>
      <c r="AF12" s="6">
        <v>1</v>
      </c>
      <c r="AG12" s="6">
        <v>2</v>
      </c>
      <c r="AH12" s="6">
        <v>4</v>
      </c>
      <c r="AI12" s="6">
        <v>5</v>
      </c>
      <c r="AJ12" s="11">
        <v>5</v>
      </c>
      <c r="AK12" s="11">
        <v>3</v>
      </c>
      <c r="AL12" s="11">
        <v>3</v>
      </c>
      <c r="AM12" s="11">
        <v>1</v>
      </c>
      <c r="AN12" s="11">
        <v>3</v>
      </c>
      <c r="AO12" s="11">
        <v>2</v>
      </c>
      <c r="AP12" s="11">
        <v>4</v>
      </c>
      <c r="AQ12" s="11">
        <v>2</v>
      </c>
      <c r="AR12" s="11">
        <v>2</v>
      </c>
      <c r="AS12" s="11">
        <v>3</v>
      </c>
      <c r="AT12" s="11">
        <v>4</v>
      </c>
      <c r="AU12" s="11">
        <v>3</v>
      </c>
      <c r="AV12" s="11">
        <v>4</v>
      </c>
      <c r="AW12" s="11">
        <v>2</v>
      </c>
      <c r="AX12" s="11">
        <v>1</v>
      </c>
      <c r="AY12" s="11">
        <v>3</v>
      </c>
      <c r="AZ12" s="11">
        <v>5</v>
      </c>
      <c r="BA12" s="11">
        <v>3</v>
      </c>
      <c r="BB12" s="11">
        <v>2</v>
      </c>
      <c r="BC12" s="11">
        <v>1</v>
      </c>
      <c r="BD12" s="11">
        <v>4</v>
      </c>
      <c r="BE12" s="11">
        <v>1</v>
      </c>
      <c r="BF12" s="11">
        <v>1</v>
      </c>
      <c r="BG12" s="11">
        <v>3</v>
      </c>
      <c r="BH12" s="11">
        <v>5</v>
      </c>
      <c r="EN12" s="19">
        <v>1</v>
      </c>
      <c r="EO12" s="19">
        <v>1</v>
      </c>
      <c r="EP12" s="19">
        <v>2</v>
      </c>
      <c r="EQ12" s="19">
        <v>2</v>
      </c>
      <c r="ER12" s="19">
        <v>2</v>
      </c>
      <c r="ES12" s="19">
        <v>3</v>
      </c>
      <c r="ET12" s="19">
        <v>3</v>
      </c>
      <c r="EU12" s="19">
        <v>2</v>
      </c>
      <c r="EV12" s="19">
        <v>2</v>
      </c>
      <c r="EW12" s="19">
        <v>3</v>
      </c>
      <c r="EX12" s="19">
        <v>2</v>
      </c>
      <c r="EY12" s="19">
        <v>2</v>
      </c>
      <c r="EZ12" s="19">
        <v>2</v>
      </c>
      <c r="FA12" s="19">
        <v>2</v>
      </c>
      <c r="FB12" s="19">
        <v>0</v>
      </c>
      <c r="FC12" s="19">
        <v>2</v>
      </c>
      <c r="FD12" s="19">
        <v>4</v>
      </c>
      <c r="FE12" s="19">
        <v>0</v>
      </c>
      <c r="FF12" s="19">
        <v>3</v>
      </c>
      <c r="FG12" s="19">
        <v>0</v>
      </c>
      <c r="FH12" s="19">
        <v>0</v>
      </c>
      <c r="FI12" s="19">
        <v>0</v>
      </c>
      <c r="FJ12" s="19">
        <v>2</v>
      </c>
      <c r="FK12" s="19">
        <v>2</v>
      </c>
      <c r="FL12" s="19">
        <v>2</v>
      </c>
      <c r="FM12" s="19">
        <v>2</v>
      </c>
      <c r="FN12" s="19">
        <v>3</v>
      </c>
      <c r="FO12" s="19">
        <v>2</v>
      </c>
      <c r="FP12" s="19">
        <v>2</v>
      </c>
      <c r="FQ12" s="19">
        <v>2</v>
      </c>
      <c r="FR12" s="19">
        <v>2</v>
      </c>
    </row>
    <row r="13" spans="1:286" x14ac:dyDescent="0.25">
      <c r="A13" t="s">
        <v>10</v>
      </c>
      <c r="B13" t="s">
        <v>69</v>
      </c>
      <c r="C13" t="s">
        <v>67</v>
      </c>
      <c r="D13" t="s">
        <v>548</v>
      </c>
      <c r="E13" s="1">
        <v>4</v>
      </c>
      <c r="F13" s="60">
        <v>29</v>
      </c>
      <c r="G13" s="60">
        <v>21</v>
      </c>
      <c r="H13" s="60">
        <v>20</v>
      </c>
      <c r="I13" s="60">
        <v>43</v>
      </c>
      <c r="J13" s="60">
        <v>51.576576580000001</v>
      </c>
      <c r="K13">
        <v>4</v>
      </c>
      <c r="L13">
        <v>3</v>
      </c>
      <c r="M13">
        <v>1</v>
      </c>
      <c r="N13">
        <v>4</v>
      </c>
      <c r="O13">
        <v>3</v>
      </c>
      <c r="P13">
        <v>3</v>
      </c>
      <c r="Q13">
        <v>3</v>
      </c>
      <c r="R13">
        <v>4</v>
      </c>
      <c r="S13">
        <v>2</v>
      </c>
      <c r="T13">
        <v>1</v>
      </c>
      <c r="U13">
        <v>4</v>
      </c>
      <c r="V13">
        <v>2</v>
      </c>
      <c r="W13">
        <v>4</v>
      </c>
      <c r="X13" s="6">
        <v>3</v>
      </c>
      <c r="Y13" s="6">
        <v>4</v>
      </c>
      <c r="Z13" s="6">
        <v>2</v>
      </c>
      <c r="AA13" s="6">
        <v>5</v>
      </c>
      <c r="AB13" s="6">
        <v>1</v>
      </c>
      <c r="AC13" s="6">
        <v>2</v>
      </c>
      <c r="AD13" s="6">
        <v>1</v>
      </c>
      <c r="AE13" s="6">
        <v>4</v>
      </c>
      <c r="AF13" s="6">
        <v>2</v>
      </c>
      <c r="AG13" s="6">
        <v>2</v>
      </c>
      <c r="AH13" s="6">
        <v>3</v>
      </c>
      <c r="AI13" s="6">
        <v>3</v>
      </c>
      <c r="AJ13" s="11">
        <v>5</v>
      </c>
      <c r="AK13" s="11">
        <v>3</v>
      </c>
      <c r="AL13" s="11">
        <v>3</v>
      </c>
      <c r="AM13" s="11">
        <v>1</v>
      </c>
      <c r="AN13" s="11">
        <v>3</v>
      </c>
      <c r="AO13" s="11">
        <v>3</v>
      </c>
      <c r="AP13" s="11">
        <v>4</v>
      </c>
      <c r="AQ13" s="11">
        <v>2</v>
      </c>
      <c r="AR13" s="11">
        <v>3</v>
      </c>
      <c r="AS13" s="11">
        <v>3</v>
      </c>
      <c r="AT13" s="11">
        <v>2</v>
      </c>
      <c r="AU13" s="11">
        <v>4</v>
      </c>
      <c r="AV13" s="11">
        <v>4</v>
      </c>
      <c r="AW13" s="11">
        <v>1</v>
      </c>
      <c r="AX13" s="11">
        <v>4</v>
      </c>
      <c r="AY13" s="11">
        <v>2</v>
      </c>
      <c r="AZ13" s="11">
        <v>1</v>
      </c>
      <c r="BA13" s="11">
        <v>3</v>
      </c>
      <c r="BB13" s="11">
        <v>4</v>
      </c>
      <c r="BC13" s="11">
        <v>1</v>
      </c>
      <c r="BD13" s="11">
        <v>4</v>
      </c>
      <c r="BE13" s="11">
        <v>4</v>
      </c>
      <c r="BF13" s="11">
        <v>1</v>
      </c>
      <c r="BG13" s="11">
        <v>4</v>
      </c>
      <c r="BH13" s="11">
        <v>2</v>
      </c>
      <c r="EN13" s="19">
        <v>3</v>
      </c>
      <c r="EO13" s="19">
        <v>1</v>
      </c>
      <c r="EP13" s="19">
        <v>2</v>
      </c>
      <c r="EQ13" s="19">
        <v>2</v>
      </c>
      <c r="ER13" s="19">
        <v>2</v>
      </c>
      <c r="ES13" s="19">
        <v>2</v>
      </c>
      <c r="ET13" s="19">
        <v>3</v>
      </c>
      <c r="EU13" s="19">
        <v>2</v>
      </c>
      <c r="EV13" s="19">
        <v>2</v>
      </c>
      <c r="EW13" s="19">
        <v>3</v>
      </c>
      <c r="EX13" s="19">
        <v>2</v>
      </c>
      <c r="EY13" s="19">
        <v>2</v>
      </c>
      <c r="EZ13" s="19">
        <v>2</v>
      </c>
      <c r="FA13" s="19">
        <v>2</v>
      </c>
      <c r="FB13" s="19">
        <v>2</v>
      </c>
      <c r="FC13" s="19">
        <v>2</v>
      </c>
      <c r="FD13" s="19">
        <v>4</v>
      </c>
      <c r="FE13" s="19">
        <v>1</v>
      </c>
      <c r="FF13" s="19">
        <v>1</v>
      </c>
      <c r="FG13" s="19">
        <v>2</v>
      </c>
      <c r="FH13" s="19">
        <v>0</v>
      </c>
      <c r="FI13" s="19">
        <v>1</v>
      </c>
      <c r="FJ13" s="19">
        <v>0</v>
      </c>
      <c r="FK13" s="19">
        <v>0</v>
      </c>
      <c r="FL13" s="19">
        <v>2</v>
      </c>
      <c r="FM13" s="19">
        <v>0</v>
      </c>
      <c r="FN13" s="19">
        <v>3</v>
      </c>
      <c r="FO13" s="19">
        <v>2</v>
      </c>
      <c r="FP13" s="19">
        <v>2</v>
      </c>
      <c r="FQ13" s="19">
        <v>4</v>
      </c>
      <c r="FR13" s="19">
        <v>2</v>
      </c>
    </row>
    <row r="14" spans="1:286" x14ac:dyDescent="0.25">
      <c r="A14" t="s">
        <v>11</v>
      </c>
      <c r="B14" t="s">
        <v>69</v>
      </c>
      <c r="C14" t="s">
        <v>67</v>
      </c>
      <c r="D14" t="s">
        <v>548</v>
      </c>
      <c r="E14" s="1">
        <v>4</v>
      </c>
      <c r="F14" s="60">
        <v>29</v>
      </c>
      <c r="G14" s="60">
        <v>21</v>
      </c>
      <c r="H14" s="60">
        <v>20</v>
      </c>
      <c r="I14" s="60">
        <v>43</v>
      </c>
      <c r="J14" s="60">
        <v>51.576576580000001</v>
      </c>
      <c r="K14">
        <v>5</v>
      </c>
      <c r="L14">
        <v>3</v>
      </c>
      <c r="M14">
        <v>2</v>
      </c>
      <c r="N14">
        <v>4</v>
      </c>
      <c r="O14">
        <v>3</v>
      </c>
      <c r="P14">
        <v>3</v>
      </c>
      <c r="Q14">
        <v>4</v>
      </c>
      <c r="R14">
        <v>4</v>
      </c>
      <c r="S14">
        <v>2</v>
      </c>
      <c r="T14">
        <v>5</v>
      </c>
      <c r="U14">
        <v>2</v>
      </c>
      <c r="V14">
        <v>4</v>
      </c>
      <c r="W14">
        <v>4</v>
      </c>
      <c r="X14" s="6">
        <v>3</v>
      </c>
      <c r="Y14" s="6">
        <v>3</v>
      </c>
      <c r="Z14" s="6">
        <v>4</v>
      </c>
      <c r="AA14" s="6">
        <v>5</v>
      </c>
      <c r="AB14" s="6">
        <v>2</v>
      </c>
      <c r="AC14" s="6">
        <v>2</v>
      </c>
      <c r="AD14" s="6">
        <v>1</v>
      </c>
      <c r="AE14" s="6">
        <v>4</v>
      </c>
      <c r="AF14" s="6">
        <v>1</v>
      </c>
      <c r="AG14" s="6">
        <v>4</v>
      </c>
      <c r="AH14" s="6">
        <v>2</v>
      </c>
      <c r="AI14" s="6">
        <v>4</v>
      </c>
      <c r="AJ14" s="11">
        <v>5</v>
      </c>
      <c r="AK14" s="11">
        <v>3</v>
      </c>
      <c r="AL14" s="11">
        <v>3</v>
      </c>
      <c r="AM14" s="11">
        <v>1</v>
      </c>
      <c r="AN14" s="11">
        <v>3</v>
      </c>
      <c r="AO14" s="11">
        <v>3</v>
      </c>
      <c r="AP14" s="11">
        <v>4</v>
      </c>
      <c r="AQ14" s="11">
        <v>2</v>
      </c>
      <c r="AR14" s="11">
        <v>2</v>
      </c>
      <c r="AS14" s="11">
        <v>3</v>
      </c>
      <c r="AT14" s="11">
        <v>4</v>
      </c>
      <c r="AU14" s="11">
        <v>3</v>
      </c>
      <c r="AV14" s="11">
        <v>4</v>
      </c>
      <c r="AW14" s="11">
        <v>3</v>
      </c>
      <c r="AX14" s="11">
        <v>3</v>
      </c>
      <c r="AY14" s="11">
        <v>2</v>
      </c>
      <c r="AZ14" s="11">
        <v>5</v>
      </c>
      <c r="BA14" s="11">
        <v>3</v>
      </c>
      <c r="BB14" s="11">
        <v>2</v>
      </c>
      <c r="BC14" s="11">
        <v>3</v>
      </c>
      <c r="BD14" s="11">
        <v>3</v>
      </c>
      <c r="BE14" s="11">
        <v>4</v>
      </c>
      <c r="BF14" s="11">
        <v>1</v>
      </c>
      <c r="BG14" s="11">
        <v>4</v>
      </c>
      <c r="BH14" s="11">
        <v>2</v>
      </c>
      <c r="EN14" s="19">
        <v>3</v>
      </c>
      <c r="EO14" s="19">
        <v>1</v>
      </c>
      <c r="EP14" s="19">
        <v>1</v>
      </c>
      <c r="EQ14" s="19">
        <v>2</v>
      </c>
      <c r="ER14" s="19">
        <v>1</v>
      </c>
      <c r="ES14" s="19">
        <v>2</v>
      </c>
      <c r="ET14" s="19">
        <v>3</v>
      </c>
      <c r="EU14" s="19">
        <v>2</v>
      </c>
      <c r="EV14" s="19">
        <v>2</v>
      </c>
      <c r="EW14" s="19">
        <v>3</v>
      </c>
      <c r="EX14" s="19">
        <v>2</v>
      </c>
      <c r="EY14" s="19">
        <v>2</v>
      </c>
      <c r="EZ14" s="19">
        <v>2</v>
      </c>
      <c r="FA14" s="19">
        <v>2</v>
      </c>
      <c r="FB14" s="19">
        <v>2</v>
      </c>
      <c r="FC14" s="19">
        <v>2</v>
      </c>
      <c r="FD14" s="19">
        <v>3</v>
      </c>
      <c r="FE14" s="19">
        <v>1</v>
      </c>
      <c r="FF14" s="19">
        <v>3</v>
      </c>
      <c r="FG14" s="19">
        <v>2</v>
      </c>
      <c r="FH14" s="19">
        <v>2</v>
      </c>
      <c r="FI14" s="19">
        <v>0</v>
      </c>
      <c r="FJ14" s="19">
        <v>2</v>
      </c>
      <c r="FK14" s="19">
        <v>4</v>
      </c>
      <c r="FL14" s="19">
        <v>2</v>
      </c>
      <c r="FM14" s="19">
        <v>2</v>
      </c>
      <c r="FN14" s="19">
        <v>2</v>
      </c>
      <c r="FO14" s="19">
        <v>2</v>
      </c>
      <c r="FP14" s="19">
        <v>2</v>
      </c>
      <c r="FQ14" s="19">
        <v>4</v>
      </c>
      <c r="FR14" s="19">
        <v>2</v>
      </c>
    </row>
    <row r="15" spans="1:286" x14ac:dyDescent="0.25">
      <c r="A15" t="s">
        <v>12</v>
      </c>
      <c r="B15" t="s">
        <v>69</v>
      </c>
      <c r="C15" t="s">
        <v>67</v>
      </c>
      <c r="D15" t="s">
        <v>548</v>
      </c>
      <c r="E15" s="1">
        <v>4</v>
      </c>
      <c r="F15" s="60">
        <v>29</v>
      </c>
      <c r="G15" s="60">
        <v>21</v>
      </c>
      <c r="H15" s="60">
        <v>20</v>
      </c>
      <c r="I15" s="60">
        <v>43</v>
      </c>
      <c r="J15" s="60">
        <v>51.576576580000001</v>
      </c>
      <c r="K15">
        <v>4</v>
      </c>
      <c r="L15">
        <v>3</v>
      </c>
      <c r="M15">
        <v>1</v>
      </c>
      <c r="N15">
        <v>4</v>
      </c>
      <c r="O15">
        <v>5</v>
      </c>
      <c r="P15">
        <v>2</v>
      </c>
      <c r="Q15">
        <v>3</v>
      </c>
      <c r="R15">
        <v>2</v>
      </c>
      <c r="S15">
        <v>3</v>
      </c>
      <c r="T15">
        <v>2</v>
      </c>
      <c r="U15">
        <v>2</v>
      </c>
      <c r="V15">
        <v>4</v>
      </c>
      <c r="W15">
        <v>4</v>
      </c>
      <c r="X15" s="6">
        <v>4</v>
      </c>
      <c r="Y15" s="6">
        <v>2</v>
      </c>
      <c r="Z15" s="6">
        <v>3</v>
      </c>
      <c r="AA15" s="6">
        <v>4</v>
      </c>
      <c r="AB15" s="6">
        <v>1</v>
      </c>
      <c r="AC15" s="6">
        <v>2</v>
      </c>
      <c r="AD15" s="6">
        <v>2</v>
      </c>
      <c r="AE15" s="6">
        <v>5</v>
      </c>
      <c r="AF15" s="6">
        <v>2</v>
      </c>
      <c r="AG15" s="6">
        <v>3</v>
      </c>
      <c r="AH15" s="6">
        <v>3</v>
      </c>
      <c r="AI15" s="6">
        <v>4</v>
      </c>
      <c r="AJ15" s="11">
        <v>4</v>
      </c>
      <c r="AK15" s="11">
        <v>3</v>
      </c>
      <c r="AL15" s="11">
        <v>1</v>
      </c>
      <c r="AM15" s="11">
        <v>1</v>
      </c>
      <c r="AN15" s="11">
        <v>4</v>
      </c>
      <c r="AO15" s="11">
        <v>2</v>
      </c>
      <c r="AP15" s="11">
        <v>3</v>
      </c>
      <c r="AQ15" s="11">
        <v>2</v>
      </c>
      <c r="AR15" s="11">
        <v>4</v>
      </c>
      <c r="AS15" s="11">
        <v>2</v>
      </c>
      <c r="AT15" s="11">
        <v>2</v>
      </c>
      <c r="AU15" s="11">
        <v>3</v>
      </c>
      <c r="AV15" s="11">
        <v>5</v>
      </c>
      <c r="AW15" s="11">
        <v>3</v>
      </c>
      <c r="AX15" s="11">
        <v>4</v>
      </c>
      <c r="AY15" s="11">
        <v>2</v>
      </c>
      <c r="AZ15" s="11">
        <v>1</v>
      </c>
      <c r="BA15" s="11">
        <v>2</v>
      </c>
      <c r="BB15" s="11">
        <v>2</v>
      </c>
      <c r="BC15" s="11">
        <v>1</v>
      </c>
      <c r="BD15" s="11">
        <v>4</v>
      </c>
      <c r="BE15" s="11">
        <v>3</v>
      </c>
      <c r="BF15" s="11">
        <v>4</v>
      </c>
      <c r="BG15" s="11">
        <v>1</v>
      </c>
      <c r="BH15" s="11">
        <v>5</v>
      </c>
      <c r="EN15" s="19">
        <v>1.5</v>
      </c>
      <c r="EO15" s="19">
        <v>0</v>
      </c>
      <c r="EP15" s="19">
        <v>0</v>
      </c>
      <c r="EQ15" s="19">
        <v>0</v>
      </c>
      <c r="ER15" s="19">
        <v>0</v>
      </c>
      <c r="ES15" s="19">
        <v>0</v>
      </c>
      <c r="ET15" s="19">
        <v>2</v>
      </c>
      <c r="EU15" s="19">
        <v>2</v>
      </c>
      <c r="EV15" s="19">
        <v>2</v>
      </c>
      <c r="EW15" s="19">
        <v>3</v>
      </c>
      <c r="EX15" s="19">
        <v>2</v>
      </c>
      <c r="EY15" s="19">
        <v>2</v>
      </c>
      <c r="EZ15" s="19">
        <v>2</v>
      </c>
      <c r="FA15" s="19">
        <v>2</v>
      </c>
      <c r="FB15" s="19">
        <v>2</v>
      </c>
      <c r="FC15" s="19">
        <v>2</v>
      </c>
      <c r="FD15" s="19">
        <v>4</v>
      </c>
      <c r="FE15" s="19">
        <v>1</v>
      </c>
      <c r="FF15" s="19">
        <v>1</v>
      </c>
      <c r="FG15" s="19">
        <v>2</v>
      </c>
      <c r="FH15" s="19">
        <v>2</v>
      </c>
      <c r="FI15" s="19">
        <v>0</v>
      </c>
      <c r="FJ15" s="19">
        <v>0</v>
      </c>
      <c r="FK15" s="19">
        <v>0</v>
      </c>
      <c r="FL15" s="19">
        <v>2</v>
      </c>
      <c r="FM15" s="19">
        <v>2</v>
      </c>
      <c r="FN15" s="19">
        <v>2.5</v>
      </c>
      <c r="FO15" s="19">
        <v>0</v>
      </c>
      <c r="FP15" s="19">
        <v>0</v>
      </c>
      <c r="FQ15" s="19">
        <v>0</v>
      </c>
      <c r="FR15" s="19">
        <v>0</v>
      </c>
    </row>
    <row r="16" spans="1:286" x14ac:dyDescent="0.25">
      <c r="A16" t="s">
        <v>13</v>
      </c>
      <c r="B16" t="s">
        <v>69</v>
      </c>
      <c r="C16" t="s">
        <v>67</v>
      </c>
      <c r="D16" t="s">
        <v>548</v>
      </c>
      <c r="E16" s="1">
        <v>4</v>
      </c>
      <c r="F16" s="60">
        <v>29</v>
      </c>
      <c r="G16" s="60">
        <v>21</v>
      </c>
      <c r="H16" s="60">
        <v>20</v>
      </c>
      <c r="I16" s="60">
        <v>43</v>
      </c>
      <c r="J16" s="60">
        <v>51.576576580000001</v>
      </c>
      <c r="K16">
        <v>5</v>
      </c>
      <c r="L16">
        <v>3</v>
      </c>
      <c r="M16">
        <v>3</v>
      </c>
      <c r="N16">
        <v>1</v>
      </c>
      <c r="O16">
        <v>4</v>
      </c>
      <c r="P16">
        <v>1</v>
      </c>
      <c r="Q16">
        <v>3</v>
      </c>
      <c r="R16">
        <v>2</v>
      </c>
      <c r="S16">
        <v>3</v>
      </c>
      <c r="T16">
        <v>2</v>
      </c>
      <c r="U16">
        <v>4</v>
      </c>
      <c r="V16">
        <v>4</v>
      </c>
      <c r="W16">
        <v>4</v>
      </c>
      <c r="X16" s="6">
        <v>2</v>
      </c>
      <c r="Y16" s="6">
        <v>4</v>
      </c>
      <c r="Z16" s="6">
        <v>4</v>
      </c>
      <c r="AA16" s="6">
        <v>2</v>
      </c>
      <c r="AB16" s="6">
        <v>2</v>
      </c>
      <c r="AC16" s="6">
        <v>2</v>
      </c>
      <c r="AD16" s="6">
        <v>1</v>
      </c>
      <c r="AE16" s="6">
        <v>5</v>
      </c>
      <c r="AF16" s="6">
        <v>4</v>
      </c>
      <c r="AG16" s="6">
        <v>3</v>
      </c>
      <c r="AH16" s="6">
        <v>3</v>
      </c>
      <c r="AI16" s="6">
        <v>5</v>
      </c>
      <c r="AJ16" s="11">
        <v>5</v>
      </c>
      <c r="AK16" s="11">
        <v>3</v>
      </c>
      <c r="AL16" s="11">
        <v>1</v>
      </c>
      <c r="AM16" s="11">
        <v>1</v>
      </c>
      <c r="AN16" s="11">
        <v>3</v>
      </c>
      <c r="AO16" s="11">
        <v>3</v>
      </c>
      <c r="AP16" s="11">
        <v>4</v>
      </c>
      <c r="AQ16" s="11">
        <v>2</v>
      </c>
      <c r="AR16" s="11">
        <v>2</v>
      </c>
      <c r="AS16" s="11">
        <v>3</v>
      </c>
      <c r="AT16" s="11">
        <v>4</v>
      </c>
      <c r="AU16" s="11">
        <v>3</v>
      </c>
      <c r="AV16" s="11">
        <v>4</v>
      </c>
      <c r="AW16" s="11">
        <v>3</v>
      </c>
      <c r="AX16" s="11">
        <v>4</v>
      </c>
      <c r="AY16" s="11">
        <v>2</v>
      </c>
      <c r="AZ16" s="11">
        <v>5</v>
      </c>
      <c r="BA16" s="11">
        <v>3</v>
      </c>
      <c r="BB16" s="11">
        <v>2</v>
      </c>
      <c r="BC16" s="11">
        <v>3</v>
      </c>
      <c r="BD16" s="11">
        <v>5</v>
      </c>
      <c r="BE16" s="11">
        <v>4</v>
      </c>
      <c r="BF16" s="11">
        <v>1</v>
      </c>
      <c r="BG16" s="11">
        <v>4</v>
      </c>
      <c r="BH16" s="11">
        <v>2</v>
      </c>
      <c r="EN16" s="19">
        <v>2</v>
      </c>
      <c r="EO16" s="19">
        <v>1</v>
      </c>
      <c r="EP16" s="19">
        <v>0</v>
      </c>
      <c r="EQ16" s="19">
        <v>2</v>
      </c>
      <c r="ER16" s="19">
        <v>2</v>
      </c>
      <c r="ES16" s="19">
        <v>3</v>
      </c>
      <c r="ET16" s="19">
        <v>3</v>
      </c>
      <c r="EU16" s="19">
        <v>2</v>
      </c>
      <c r="EV16" s="19">
        <v>2</v>
      </c>
      <c r="EW16" s="19">
        <v>3</v>
      </c>
      <c r="EX16" s="19">
        <v>2</v>
      </c>
      <c r="EY16" s="19">
        <v>2</v>
      </c>
      <c r="EZ16" s="19">
        <v>2</v>
      </c>
      <c r="FA16" s="19">
        <v>2</v>
      </c>
      <c r="FB16" s="19">
        <v>2</v>
      </c>
      <c r="FC16" s="19">
        <v>2</v>
      </c>
      <c r="FD16" s="19">
        <v>2</v>
      </c>
      <c r="FE16" s="19">
        <v>0</v>
      </c>
      <c r="FF16" s="19">
        <v>3</v>
      </c>
      <c r="FG16" s="19">
        <v>2</v>
      </c>
      <c r="FH16" s="19">
        <v>2</v>
      </c>
      <c r="FI16" s="19">
        <v>0</v>
      </c>
      <c r="FJ16" s="19">
        <v>4</v>
      </c>
      <c r="FK16" s="19">
        <v>4</v>
      </c>
      <c r="FL16" s="19">
        <v>2</v>
      </c>
      <c r="FM16" s="19">
        <v>2</v>
      </c>
      <c r="FN16" s="19">
        <v>3</v>
      </c>
      <c r="FO16" s="19">
        <v>2</v>
      </c>
      <c r="FP16" s="19">
        <v>2</v>
      </c>
      <c r="FQ16" s="19">
        <v>4</v>
      </c>
      <c r="FR16" s="19">
        <v>2</v>
      </c>
    </row>
    <row r="17" spans="1:256" x14ac:dyDescent="0.25">
      <c r="A17" t="s">
        <v>14</v>
      </c>
      <c r="B17" t="s">
        <v>69</v>
      </c>
      <c r="C17" t="s">
        <v>67</v>
      </c>
      <c r="D17" t="s">
        <v>548</v>
      </c>
      <c r="E17" s="1">
        <v>4</v>
      </c>
      <c r="F17" s="60">
        <v>29</v>
      </c>
      <c r="G17" s="60">
        <v>21</v>
      </c>
      <c r="H17" s="60">
        <v>20</v>
      </c>
      <c r="I17" s="60">
        <v>43</v>
      </c>
      <c r="J17" s="60">
        <v>51.576576580000001</v>
      </c>
      <c r="K17">
        <v>4</v>
      </c>
      <c r="L17">
        <v>4</v>
      </c>
      <c r="M17">
        <v>1</v>
      </c>
      <c r="N17">
        <v>4</v>
      </c>
      <c r="O17">
        <v>1</v>
      </c>
      <c r="P17">
        <v>1</v>
      </c>
      <c r="Q17">
        <v>3</v>
      </c>
      <c r="R17">
        <v>3</v>
      </c>
      <c r="S17">
        <v>3</v>
      </c>
      <c r="T17">
        <v>2</v>
      </c>
      <c r="U17">
        <v>2</v>
      </c>
      <c r="V17">
        <v>4</v>
      </c>
      <c r="W17">
        <v>4</v>
      </c>
      <c r="X17" s="6">
        <v>3</v>
      </c>
      <c r="Y17" s="6">
        <v>4</v>
      </c>
      <c r="Z17" s="6">
        <v>4</v>
      </c>
      <c r="AA17" s="6">
        <v>4</v>
      </c>
      <c r="AB17" s="6">
        <v>2</v>
      </c>
      <c r="AC17" s="6">
        <v>2</v>
      </c>
      <c r="AD17" s="6">
        <v>1</v>
      </c>
      <c r="AE17" s="6">
        <v>3</v>
      </c>
      <c r="AF17" s="6">
        <v>1</v>
      </c>
      <c r="AG17" s="6">
        <v>2</v>
      </c>
      <c r="AH17" s="6">
        <v>3</v>
      </c>
      <c r="AI17" s="6">
        <v>2</v>
      </c>
      <c r="AJ17" s="11">
        <v>5</v>
      </c>
      <c r="AK17" s="11">
        <v>3</v>
      </c>
      <c r="AL17" s="11">
        <v>1</v>
      </c>
      <c r="AM17" s="11">
        <v>1</v>
      </c>
      <c r="AN17" s="11">
        <v>5</v>
      </c>
      <c r="AO17" s="11">
        <v>3</v>
      </c>
      <c r="AP17" s="11">
        <v>4</v>
      </c>
      <c r="AQ17" s="11">
        <v>2</v>
      </c>
      <c r="AR17" s="11">
        <v>2</v>
      </c>
      <c r="AS17" s="11">
        <v>3</v>
      </c>
      <c r="AT17" s="11">
        <v>2</v>
      </c>
      <c r="AU17" s="11">
        <v>4</v>
      </c>
      <c r="AV17" s="11">
        <v>4</v>
      </c>
      <c r="AW17" s="11">
        <v>3</v>
      </c>
      <c r="AX17" s="11">
        <v>4</v>
      </c>
      <c r="AY17" s="11">
        <v>3</v>
      </c>
      <c r="AZ17" s="11">
        <v>1</v>
      </c>
      <c r="BA17" s="11">
        <v>3</v>
      </c>
      <c r="BB17" s="11">
        <v>2</v>
      </c>
      <c r="BC17" s="11">
        <v>1</v>
      </c>
      <c r="BD17" s="11">
        <v>4</v>
      </c>
      <c r="BE17" s="11">
        <v>1</v>
      </c>
      <c r="BF17" s="11">
        <v>1</v>
      </c>
      <c r="BG17" s="11">
        <v>4</v>
      </c>
      <c r="BH17" s="11">
        <v>2</v>
      </c>
      <c r="EN17" s="19">
        <v>1</v>
      </c>
      <c r="EO17" s="19">
        <v>0</v>
      </c>
      <c r="EP17" s="19">
        <v>0</v>
      </c>
      <c r="EQ17" s="19">
        <v>2</v>
      </c>
      <c r="ER17" s="19">
        <v>2</v>
      </c>
      <c r="ES17" s="19">
        <v>2</v>
      </c>
      <c r="ET17" s="19">
        <v>3</v>
      </c>
      <c r="EU17" s="19">
        <v>2</v>
      </c>
      <c r="EV17" s="19">
        <v>1</v>
      </c>
      <c r="EW17" s="19">
        <v>3</v>
      </c>
      <c r="EX17" s="19">
        <v>1</v>
      </c>
      <c r="EY17" s="19">
        <v>2</v>
      </c>
      <c r="EZ17" s="19">
        <v>2</v>
      </c>
      <c r="FA17" s="19">
        <v>2</v>
      </c>
      <c r="FB17" s="19">
        <v>2</v>
      </c>
      <c r="FC17" s="19">
        <v>2</v>
      </c>
      <c r="FD17" s="19">
        <v>3</v>
      </c>
      <c r="FE17" s="19">
        <v>1</v>
      </c>
      <c r="FF17" s="19">
        <v>3</v>
      </c>
      <c r="FG17" s="19">
        <v>2</v>
      </c>
      <c r="FH17" s="19">
        <v>2</v>
      </c>
      <c r="FI17" s="19">
        <v>0</v>
      </c>
      <c r="FJ17" s="19">
        <v>1</v>
      </c>
      <c r="FK17" s="19">
        <v>0</v>
      </c>
      <c r="FL17" s="19">
        <v>2</v>
      </c>
      <c r="FM17" s="19">
        <v>2</v>
      </c>
      <c r="FN17" s="19">
        <v>2</v>
      </c>
      <c r="FO17" s="19">
        <v>2</v>
      </c>
      <c r="FP17" s="19">
        <v>2</v>
      </c>
      <c r="FQ17" s="19">
        <v>4</v>
      </c>
      <c r="FR17" s="19">
        <v>2</v>
      </c>
    </row>
    <row r="18" spans="1:256" x14ac:dyDescent="0.25">
      <c r="A18" t="s">
        <v>15</v>
      </c>
      <c r="B18" t="s">
        <v>69</v>
      </c>
      <c r="C18" t="s">
        <v>67</v>
      </c>
      <c r="D18" t="s">
        <v>548</v>
      </c>
      <c r="E18" s="1">
        <v>4</v>
      </c>
      <c r="F18" s="60">
        <v>29</v>
      </c>
      <c r="G18" s="60">
        <v>21</v>
      </c>
      <c r="H18" s="60">
        <v>20</v>
      </c>
      <c r="I18" s="60">
        <v>43</v>
      </c>
      <c r="J18" s="60">
        <v>51.576576580000001</v>
      </c>
      <c r="K18">
        <v>5</v>
      </c>
      <c r="L18">
        <v>3</v>
      </c>
      <c r="M18">
        <v>1</v>
      </c>
      <c r="N18">
        <v>1</v>
      </c>
      <c r="O18">
        <v>3</v>
      </c>
      <c r="P18">
        <v>3</v>
      </c>
      <c r="Q18">
        <v>4</v>
      </c>
      <c r="R18">
        <v>2</v>
      </c>
      <c r="S18">
        <v>2</v>
      </c>
      <c r="T18">
        <v>2</v>
      </c>
      <c r="U18">
        <v>2</v>
      </c>
      <c r="V18">
        <v>4</v>
      </c>
      <c r="W18">
        <v>4</v>
      </c>
      <c r="X18" s="6">
        <v>3</v>
      </c>
      <c r="Y18" s="6">
        <v>3</v>
      </c>
      <c r="Z18" s="6">
        <v>4</v>
      </c>
      <c r="AA18" s="6">
        <v>5</v>
      </c>
      <c r="AB18" s="6">
        <v>3</v>
      </c>
      <c r="AC18" s="6">
        <v>2</v>
      </c>
      <c r="AD18" s="6">
        <v>1</v>
      </c>
      <c r="AE18" s="6">
        <v>3</v>
      </c>
      <c r="AF18" s="6">
        <v>4</v>
      </c>
      <c r="AG18" s="6">
        <v>1</v>
      </c>
      <c r="AH18" s="6">
        <v>4</v>
      </c>
      <c r="AI18" s="6">
        <v>2</v>
      </c>
      <c r="AJ18" s="17">
        <v>5</v>
      </c>
      <c r="AK18" s="17">
        <v>3</v>
      </c>
      <c r="AL18" s="17">
        <v>1</v>
      </c>
      <c r="AM18" s="17">
        <v>1</v>
      </c>
      <c r="AN18" s="17">
        <v>3</v>
      </c>
      <c r="AO18" s="17">
        <v>3</v>
      </c>
      <c r="AP18" s="17">
        <v>4</v>
      </c>
      <c r="AQ18" s="17">
        <v>2</v>
      </c>
      <c r="AR18" s="17">
        <v>2</v>
      </c>
      <c r="AS18" s="17">
        <v>3</v>
      </c>
      <c r="AT18" s="17">
        <v>4</v>
      </c>
      <c r="AU18" s="17">
        <v>4</v>
      </c>
      <c r="AV18" s="17">
        <v>4</v>
      </c>
      <c r="AW18" s="17">
        <v>3</v>
      </c>
      <c r="AX18" s="17">
        <v>3</v>
      </c>
      <c r="AY18" s="17">
        <v>2</v>
      </c>
      <c r="AZ18" s="17">
        <v>5</v>
      </c>
      <c r="BA18" s="17">
        <v>3</v>
      </c>
      <c r="BB18" s="17">
        <v>2</v>
      </c>
      <c r="BC18" s="17">
        <v>1</v>
      </c>
      <c r="BD18" s="17">
        <v>3</v>
      </c>
      <c r="BE18" s="17">
        <v>4</v>
      </c>
      <c r="BF18" s="17">
        <v>1</v>
      </c>
      <c r="BG18" s="17">
        <v>3</v>
      </c>
      <c r="BH18" s="17">
        <v>2</v>
      </c>
      <c r="BI18" s="18"/>
      <c r="BJ18" s="18"/>
      <c r="BK18" s="18"/>
      <c r="BL18" s="18"/>
      <c r="BM18" s="101"/>
      <c r="BN18" s="101"/>
      <c r="BO18" s="101"/>
      <c r="BP18" s="101"/>
      <c r="BQ18" s="101"/>
      <c r="EN18" s="19">
        <v>3</v>
      </c>
      <c r="EO18" s="19">
        <v>1</v>
      </c>
      <c r="EP18" s="19">
        <v>0</v>
      </c>
      <c r="EQ18" s="19">
        <v>0</v>
      </c>
      <c r="ER18" s="19">
        <v>2</v>
      </c>
      <c r="ES18" s="19">
        <v>3</v>
      </c>
      <c r="ET18" s="19">
        <v>3</v>
      </c>
      <c r="EU18" s="19">
        <v>2</v>
      </c>
      <c r="EV18" s="19">
        <v>2</v>
      </c>
      <c r="EW18" s="19">
        <v>3</v>
      </c>
      <c r="EX18" s="19">
        <v>2</v>
      </c>
      <c r="EY18" s="19">
        <v>2</v>
      </c>
      <c r="EZ18" s="19">
        <v>2</v>
      </c>
      <c r="FA18" s="19">
        <v>2</v>
      </c>
      <c r="FB18" s="19">
        <v>2</v>
      </c>
      <c r="FC18" s="19">
        <v>2</v>
      </c>
      <c r="FD18" s="19">
        <v>4</v>
      </c>
      <c r="FE18" s="19">
        <v>1</v>
      </c>
      <c r="FF18" s="19">
        <v>3</v>
      </c>
      <c r="FG18" s="19">
        <v>0</v>
      </c>
      <c r="FH18" s="19">
        <v>2</v>
      </c>
      <c r="FI18" s="19">
        <v>1</v>
      </c>
      <c r="FJ18" s="19">
        <v>2</v>
      </c>
      <c r="FK18" s="19">
        <v>4</v>
      </c>
      <c r="FL18" s="19">
        <v>2</v>
      </c>
      <c r="FM18" s="19">
        <v>2</v>
      </c>
      <c r="FN18" s="19">
        <v>3</v>
      </c>
      <c r="FO18" s="19">
        <v>1</v>
      </c>
      <c r="FP18" s="19">
        <v>0</v>
      </c>
      <c r="FQ18" s="19">
        <v>4</v>
      </c>
      <c r="FR18" s="19">
        <v>2</v>
      </c>
      <c r="FS18" s="38"/>
      <c r="FT18" s="39"/>
      <c r="FU18" s="39"/>
      <c r="FV18" s="39"/>
      <c r="FW18" s="39"/>
    </row>
    <row r="19" spans="1:256" s="19" customFormat="1" x14ac:dyDescent="0.25">
      <c r="A19" s="19" t="s">
        <v>256</v>
      </c>
      <c r="B19" s="19" t="s">
        <v>69</v>
      </c>
      <c r="C19" s="19" t="s">
        <v>257</v>
      </c>
      <c r="D19" s="19" t="s">
        <v>550</v>
      </c>
      <c r="E19" s="42">
        <v>5</v>
      </c>
      <c r="F19" s="60">
        <v>25</v>
      </c>
      <c r="G19" s="60">
        <v>25</v>
      </c>
      <c r="H19" s="60">
        <v>65</v>
      </c>
      <c r="I19" s="60">
        <v>36</v>
      </c>
      <c r="J19" s="107">
        <v>36.666666669999998</v>
      </c>
      <c r="K19" s="19">
        <v>4</v>
      </c>
      <c r="L19" s="19">
        <v>3</v>
      </c>
      <c r="M19" s="19">
        <v>2</v>
      </c>
      <c r="N19" s="19">
        <v>1</v>
      </c>
      <c r="O19" s="19">
        <v>4</v>
      </c>
      <c r="P19" s="19">
        <v>3</v>
      </c>
      <c r="Q19" s="19">
        <v>4</v>
      </c>
      <c r="R19" s="19">
        <v>2</v>
      </c>
      <c r="S19" s="19">
        <v>4</v>
      </c>
      <c r="T19" s="19">
        <v>3</v>
      </c>
      <c r="U19" s="19">
        <v>3</v>
      </c>
      <c r="V19" s="19">
        <v>3</v>
      </c>
      <c r="W19" s="19">
        <v>3</v>
      </c>
      <c r="X19" s="20">
        <v>3</v>
      </c>
      <c r="Y19" s="20">
        <v>3</v>
      </c>
      <c r="Z19" s="20">
        <v>3</v>
      </c>
      <c r="AA19" s="20">
        <v>4</v>
      </c>
      <c r="AB19" s="20">
        <v>2</v>
      </c>
      <c r="AC19" s="20">
        <v>2</v>
      </c>
      <c r="AD19" s="20">
        <v>1</v>
      </c>
      <c r="AE19" s="20">
        <v>4</v>
      </c>
      <c r="AF19" s="20">
        <v>3</v>
      </c>
      <c r="AG19" s="20">
        <v>1</v>
      </c>
      <c r="AH19" s="20">
        <v>3</v>
      </c>
      <c r="AI19" s="20">
        <v>4</v>
      </c>
      <c r="AJ19" s="11">
        <v>5</v>
      </c>
      <c r="AK19" s="11">
        <v>3</v>
      </c>
      <c r="AL19" s="11">
        <v>3</v>
      </c>
      <c r="AM19" s="11">
        <v>1</v>
      </c>
      <c r="AN19" s="11">
        <v>3</v>
      </c>
      <c r="AO19" s="11">
        <v>2</v>
      </c>
      <c r="AP19" s="11">
        <v>4</v>
      </c>
      <c r="AQ19" s="11">
        <v>2</v>
      </c>
      <c r="AR19" s="11">
        <v>2</v>
      </c>
      <c r="AS19" s="11">
        <v>3</v>
      </c>
      <c r="AT19" s="11">
        <v>4</v>
      </c>
      <c r="AU19" s="11">
        <v>3</v>
      </c>
      <c r="AV19" s="11">
        <v>4</v>
      </c>
      <c r="AW19" s="11">
        <v>4</v>
      </c>
      <c r="AX19" s="11">
        <v>3</v>
      </c>
      <c r="AY19" s="11">
        <v>2</v>
      </c>
      <c r="AZ19" s="11">
        <v>4</v>
      </c>
      <c r="BA19" s="11">
        <v>3</v>
      </c>
      <c r="BB19" s="11">
        <v>2</v>
      </c>
      <c r="BC19" s="11">
        <v>1</v>
      </c>
      <c r="BD19" s="11">
        <v>3</v>
      </c>
      <c r="BE19" s="11">
        <v>1</v>
      </c>
      <c r="BF19" s="11">
        <v>1</v>
      </c>
      <c r="BG19" s="11">
        <v>4</v>
      </c>
      <c r="BH19" s="11">
        <v>2</v>
      </c>
      <c r="BI19" s="14">
        <v>6</v>
      </c>
      <c r="BJ19" s="14"/>
      <c r="BK19" s="14">
        <v>2</v>
      </c>
      <c r="BL19" s="14">
        <v>2</v>
      </c>
      <c r="BM19" s="99">
        <v>0</v>
      </c>
      <c r="BN19" s="99">
        <v>0</v>
      </c>
      <c r="BO19" s="99">
        <v>0</v>
      </c>
      <c r="BP19" s="99">
        <v>0</v>
      </c>
      <c r="BQ19" s="99">
        <v>1</v>
      </c>
      <c r="CL19" s="24"/>
      <c r="DP19" s="29"/>
      <c r="EM19" s="29"/>
      <c r="FR19" s="29"/>
      <c r="FS19" s="20">
        <v>9</v>
      </c>
      <c r="FT19" s="20">
        <v>9</v>
      </c>
      <c r="FU19" s="20">
        <v>4</v>
      </c>
      <c r="FV19" s="20">
        <v>9</v>
      </c>
      <c r="FW19" s="20">
        <v>10</v>
      </c>
      <c r="HM19" s="24"/>
      <c r="IG19" s="24"/>
      <c r="IV19" s="24"/>
    </row>
    <row r="20" spans="1:256" x14ac:dyDescent="0.25">
      <c r="A20" t="s">
        <v>258</v>
      </c>
      <c r="B20" t="s">
        <v>69</v>
      </c>
      <c r="C20" t="s">
        <v>257</v>
      </c>
      <c r="D20" t="s">
        <v>550</v>
      </c>
      <c r="E20" s="1">
        <v>5</v>
      </c>
      <c r="F20" s="60">
        <v>25</v>
      </c>
      <c r="G20" s="60">
        <v>25</v>
      </c>
      <c r="H20" s="60">
        <v>65</v>
      </c>
      <c r="I20" s="60">
        <v>36</v>
      </c>
      <c r="J20" s="107">
        <v>36.666666669999998</v>
      </c>
      <c r="K20">
        <v>4</v>
      </c>
      <c r="L20">
        <v>1</v>
      </c>
      <c r="M20">
        <v>1</v>
      </c>
      <c r="N20">
        <v>4</v>
      </c>
      <c r="O20">
        <v>5</v>
      </c>
      <c r="P20">
        <v>2</v>
      </c>
      <c r="Q20">
        <v>3</v>
      </c>
      <c r="R20">
        <v>2</v>
      </c>
      <c r="S20">
        <v>2</v>
      </c>
      <c r="T20">
        <v>2</v>
      </c>
      <c r="U20">
        <v>2</v>
      </c>
      <c r="V20">
        <v>4</v>
      </c>
      <c r="W20">
        <v>4</v>
      </c>
      <c r="X20" s="6">
        <v>4</v>
      </c>
      <c r="Y20" s="6">
        <v>4</v>
      </c>
      <c r="Z20" s="6">
        <v>2</v>
      </c>
      <c r="AA20" s="6">
        <v>1</v>
      </c>
      <c r="AB20" s="6">
        <v>2</v>
      </c>
      <c r="AC20" s="6">
        <v>2</v>
      </c>
      <c r="AD20" s="6">
        <v>2</v>
      </c>
      <c r="AE20" s="6">
        <v>4</v>
      </c>
      <c r="AF20" s="6">
        <v>1</v>
      </c>
      <c r="AG20" s="6">
        <v>2</v>
      </c>
      <c r="AH20" s="6">
        <v>3</v>
      </c>
      <c r="AI20" s="6">
        <v>4</v>
      </c>
      <c r="AJ20" s="11">
        <v>5</v>
      </c>
      <c r="AK20" s="11">
        <v>1</v>
      </c>
      <c r="AL20" s="11">
        <v>1</v>
      </c>
      <c r="AM20" s="11">
        <v>1</v>
      </c>
      <c r="AN20" s="11">
        <v>3</v>
      </c>
      <c r="AO20" s="11">
        <v>3</v>
      </c>
      <c r="AP20" s="11">
        <v>3</v>
      </c>
      <c r="AQ20" s="11">
        <v>2</v>
      </c>
      <c r="AR20" s="11">
        <v>4</v>
      </c>
      <c r="AS20" s="11">
        <v>2</v>
      </c>
      <c r="AT20" s="11">
        <v>2</v>
      </c>
      <c r="AU20" s="11">
        <v>3</v>
      </c>
      <c r="AV20" s="11">
        <v>4</v>
      </c>
      <c r="AW20" s="11">
        <v>2</v>
      </c>
      <c r="AX20" s="11">
        <v>4</v>
      </c>
      <c r="AY20" s="11">
        <v>2</v>
      </c>
      <c r="AZ20" s="11">
        <v>1</v>
      </c>
      <c r="BA20" s="11">
        <v>5</v>
      </c>
      <c r="BB20" s="11">
        <v>2</v>
      </c>
      <c r="BC20" s="11">
        <v>1</v>
      </c>
      <c r="BD20" s="11">
        <v>5</v>
      </c>
      <c r="BE20" s="11">
        <v>1</v>
      </c>
      <c r="BF20" s="11">
        <v>2</v>
      </c>
      <c r="BG20" s="11">
        <v>2</v>
      </c>
      <c r="BH20" s="11">
        <v>2</v>
      </c>
      <c r="BM20" s="99">
        <v>0</v>
      </c>
      <c r="BN20" s="99">
        <v>0</v>
      </c>
      <c r="BO20" s="99">
        <v>0</v>
      </c>
      <c r="BP20" s="99">
        <v>0</v>
      </c>
      <c r="BQ20" s="99">
        <v>0</v>
      </c>
      <c r="FS20" s="20">
        <v>10</v>
      </c>
      <c r="FT20" s="20">
        <v>9</v>
      </c>
      <c r="FU20" s="20">
        <v>9</v>
      </c>
      <c r="FV20" s="20">
        <v>10</v>
      </c>
      <c r="FW20" s="20">
        <v>7.5</v>
      </c>
    </row>
    <row r="21" spans="1:256" x14ac:dyDescent="0.25">
      <c r="A21" t="s">
        <v>259</v>
      </c>
      <c r="B21" t="s">
        <v>69</v>
      </c>
      <c r="C21" t="s">
        <v>257</v>
      </c>
      <c r="D21" t="s">
        <v>550</v>
      </c>
      <c r="E21" s="1">
        <v>5</v>
      </c>
      <c r="F21" s="60">
        <v>25</v>
      </c>
      <c r="G21" s="60">
        <v>25</v>
      </c>
      <c r="H21" s="60">
        <v>65</v>
      </c>
      <c r="I21" s="60">
        <v>36</v>
      </c>
      <c r="J21" s="107">
        <v>36.666666669999998</v>
      </c>
      <c r="K21">
        <v>5</v>
      </c>
      <c r="L21">
        <v>1</v>
      </c>
      <c r="M21">
        <v>3</v>
      </c>
      <c r="N21">
        <v>3</v>
      </c>
      <c r="O21">
        <v>3</v>
      </c>
      <c r="P21">
        <v>2</v>
      </c>
      <c r="Q21">
        <v>3</v>
      </c>
      <c r="R21">
        <v>2</v>
      </c>
      <c r="S21">
        <v>1</v>
      </c>
      <c r="T21">
        <v>1</v>
      </c>
      <c r="U21">
        <v>4</v>
      </c>
      <c r="V21">
        <v>2</v>
      </c>
      <c r="W21">
        <v>2</v>
      </c>
      <c r="X21" s="6">
        <v>3</v>
      </c>
      <c r="Y21" s="6">
        <v>3</v>
      </c>
      <c r="Z21" s="6">
        <v>3</v>
      </c>
      <c r="AA21" s="6">
        <v>1</v>
      </c>
      <c r="AB21" s="6">
        <v>5</v>
      </c>
      <c r="AC21" s="6">
        <v>2</v>
      </c>
      <c r="AD21" s="6">
        <v>1</v>
      </c>
      <c r="AE21" s="6">
        <v>4</v>
      </c>
      <c r="AF21" s="6">
        <v>3</v>
      </c>
      <c r="AG21" s="6">
        <v>3</v>
      </c>
      <c r="AH21" s="6">
        <v>2</v>
      </c>
      <c r="AI21" s="6">
        <v>2</v>
      </c>
      <c r="AJ21" s="11">
        <v>5</v>
      </c>
      <c r="AK21" s="11">
        <v>3</v>
      </c>
      <c r="AL21" s="11">
        <v>3</v>
      </c>
      <c r="AM21" s="11">
        <v>1</v>
      </c>
      <c r="AN21" s="11">
        <v>3</v>
      </c>
      <c r="AO21" s="11">
        <v>2</v>
      </c>
      <c r="AP21" s="11">
        <v>3</v>
      </c>
      <c r="AQ21" s="11">
        <v>2</v>
      </c>
      <c r="AR21" s="11">
        <v>1</v>
      </c>
      <c r="AS21" s="11">
        <v>2</v>
      </c>
      <c r="AT21" s="11">
        <v>4</v>
      </c>
      <c r="AU21" s="11">
        <v>3</v>
      </c>
      <c r="AV21" s="11">
        <v>4</v>
      </c>
      <c r="AW21" s="11">
        <v>3</v>
      </c>
      <c r="AX21" s="11">
        <v>3</v>
      </c>
      <c r="AY21" s="11">
        <v>3</v>
      </c>
      <c r="AZ21" s="11">
        <v>1</v>
      </c>
      <c r="BA21" s="11">
        <v>3</v>
      </c>
      <c r="BB21" s="11">
        <v>2</v>
      </c>
      <c r="BC21" s="11">
        <v>1</v>
      </c>
      <c r="BD21" s="11">
        <v>3</v>
      </c>
      <c r="BE21" s="11">
        <v>1</v>
      </c>
      <c r="BF21" s="11">
        <v>2</v>
      </c>
      <c r="BG21" s="11">
        <v>4</v>
      </c>
      <c r="BH21" s="11">
        <v>4</v>
      </c>
      <c r="BI21" s="14">
        <v>4</v>
      </c>
      <c r="BK21" s="14">
        <v>2</v>
      </c>
      <c r="BL21" s="14">
        <v>2</v>
      </c>
      <c r="BM21" s="99">
        <v>0</v>
      </c>
      <c r="BN21" s="99">
        <v>0</v>
      </c>
      <c r="BO21" s="99">
        <v>1</v>
      </c>
      <c r="BP21" s="99">
        <v>0</v>
      </c>
      <c r="BQ21" s="99">
        <v>0</v>
      </c>
      <c r="FS21" s="20">
        <v>7</v>
      </c>
      <c r="FT21" s="20">
        <v>9</v>
      </c>
      <c r="FU21" s="20">
        <v>9</v>
      </c>
      <c r="FV21" s="20">
        <v>10</v>
      </c>
      <c r="FW21" s="20">
        <v>10</v>
      </c>
    </row>
    <row r="22" spans="1:256" x14ac:dyDescent="0.25">
      <c r="A22" t="s">
        <v>260</v>
      </c>
      <c r="B22" t="s">
        <v>69</v>
      </c>
      <c r="C22" t="s">
        <v>257</v>
      </c>
      <c r="D22" t="s">
        <v>550</v>
      </c>
      <c r="E22" s="1">
        <v>5</v>
      </c>
      <c r="F22" s="60">
        <v>25</v>
      </c>
      <c r="G22" s="60">
        <v>25</v>
      </c>
      <c r="H22" s="60">
        <v>65</v>
      </c>
      <c r="I22" s="60">
        <v>36</v>
      </c>
      <c r="J22" s="107">
        <v>36.666666669999998</v>
      </c>
      <c r="K22">
        <v>5</v>
      </c>
      <c r="L22">
        <v>1</v>
      </c>
      <c r="M22">
        <v>1</v>
      </c>
      <c r="N22">
        <v>1</v>
      </c>
      <c r="O22">
        <v>3</v>
      </c>
      <c r="P22">
        <v>1</v>
      </c>
      <c r="Q22">
        <v>4</v>
      </c>
      <c r="R22">
        <v>1</v>
      </c>
      <c r="S22">
        <v>2</v>
      </c>
      <c r="T22">
        <v>1</v>
      </c>
      <c r="U22">
        <v>4</v>
      </c>
      <c r="V22">
        <v>4</v>
      </c>
      <c r="W22">
        <v>4</v>
      </c>
      <c r="X22" s="6">
        <v>3</v>
      </c>
      <c r="Y22" s="6">
        <v>3</v>
      </c>
      <c r="Z22" s="6">
        <v>3</v>
      </c>
      <c r="AA22" s="6">
        <v>1</v>
      </c>
      <c r="AB22" s="6">
        <v>2</v>
      </c>
      <c r="AC22" s="6">
        <v>3</v>
      </c>
      <c r="AD22" s="6">
        <v>1</v>
      </c>
      <c r="AE22" s="6">
        <v>3</v>
      </c>
      <c r="AF22" s="6">
        <v>4</v>
      </c>
      <c r="AG22" s="6">
        <v>1</v>
      </c>
      <c r="AH22" s="6">
        <v>3</v>
      </c>
      <c r="AI22" s="6">
        <v>4</v>
      </c>
      <c r="AJ22" s="11">
        <v>5</v>
      </c>
      <c r="AK22" s="11">
        <v>3</v>
      </c>
      <c r="AL22" s="11">
        <v>3</v>
      </c>
      <c r="AM22" s="11">
        <v>1</v>
      </c>
      <c r="AN22" s="11">
        <v>3</v>
      </c>
      <c r="AO22" s="11">
        <v>3</v>
      </c>
      <c r="AP22" s="11">
        <v>4</v>
      </c>
      <c r="AQ22" s="11">
        <v>1</v>
      </c>
      <c r="AR22" s="11">
        <v>2</v>
      </c>
      <c r="AS22" s="11">
        <v>2</v>
      </c>
      <c r="AT22" s="11">
        <v>4</v>
      </c>
      <c r="AU22" s="11">
        <v>3</v>
      </c>
      <c r="AV22" s="11">
        <v>4</v>
      </c>
      <c r="AW22" s="11">
        <v>3</v>
      </c>
      <c r="AX22" s="11">
        <v>3</v>
      </c>
      <c r="AY22" s="11">
        <v>4</v>
      </c>
      <c r="AZ22" s="11">
        <v>5</v>
      </c>
      <c r="BA22" s="11">
        <v>2</v>
      </c>
      <c r="BB22" s="11">
        <v>2</v>
      </c>
      <c r="BC22" s="11">
        <v>1</v>
      </c>
      <c r="BD22" s="11">
        <v>3</v>
      </c>
      <c r="BE22" s="11">
        <v>4</v>
      </c>
      <c r="BF22" s="11">
        <v>2</v>
      </c>
      <c r="BG22" s="11">
        <v>4</v>
      </c>
      <c r="BH22" s="11">
        <v>2</v>
      </c>
      <c r="BI22" s="14">
        <v>4</v>
      </c>
      <c r="BK22" s="14">
        <v>1</v>
      </c>
      <c r="BL22" s="14">
        <v>2</v>
      </c>
      <c r="BM22" s="99">
        <v>0</v>
      </c>
      <c r="BN22" s="99">
        <v>0</v>
      </c>
      <c r="BO22" s="99">
        <v>0</v>
      </c>
      <c r="BP22" s="99">
        <v>0</v>
      </c>
      <c r="BQ22" s="99">
        <v>1</v>
      </c>
      <c r="FS22" s="20">
        <v>10</v>
      </c>
      <c r="FT22" s="20">
        <v>10</v>
      </c>
      <c r="FU22" s="20">
        <v>9</v>
      </c>
      <c r="FV22" s="20">
        <v>6.5</v>
      </c>
      <c r="FW22" s="20">
        <v>4</v>
      </c>
    </row>
    <row r="23" spans="1:256" x14ac:dyDescent="0.25">
      <c r="A23" t="s">
        <v>261</v>
      </c>
      <c r="B23" t="s">
        <v>69</v>
      </c>
      <c r="C23" t="s">
        <v>257</v>
      </c>
      <c r="D23" t="s">
        <v>550</v>
      </c>
      <c r="E23" s="1">
        <v>5</v>
      </c>
      <c r="F23" s="60">
        <v>25</v>
      </c>
      <c r="G23" s="60">
        <v>25</v>
      </c>
      <c r="H23" s="60">
        <v>65</v>
      </c>
      <c r="I23" s="60">
        <v>36</v>
      </c>
      <c r="J23" s="107">
        <v>36.666666669999998</v>
      </c>
      <c r="K23">
        <v>4</v>
      </c>
      <c r="L23">
        <v>1</v>
      </c>
      <c r="M23">
        <v>1</v>
      </c>
      <c r="N23">
        <v>4</v>
      </c>
      <c r="O23">
        <v>3</v>
      </c>
      <c r="P23">
        <v>3</v>
      </c>
      <c r="Q23">
        <v>4</v>
      </c>
      <c r="R23">
        <v>3</v>
      </c>
      <c r="S23">
        <v>2</v>
      </c>
      <c r="T23">
        <v>3</v>
      </c>
      <c r="U23">
        <v>4</v>
      </c>
      <c r="V23">
        <v>3</v>
      </c>
      <c r="W23">
        <v>4</v>
      </c>
      <c r="X23" s="6">
        <v>3</v>
      </c>
      <c r="Y23" s="6">
        <v>3</v>
      </c>
      <c r="Z23" s="6">
        <v>3</v>
      </c>
      <c r="AA23" s="6">
        <v>5</v>
      </c>
      <c r="AB23" s="6">
        <v>5</v>
      </c>
      <c r="AC23" s="6">
        <v>2</v>
      </c>
      <c r="AD23" s="6">
        <v>3</v>
      </c>
      <c r="AE23" s="6">
        <v>3</v>
      </c>
      <c r="AF23" s="6">
        <v>2</v>
      </c>
      <c r="AG23" s="6">
        <v>1</v>
      </c>
      <c r="AH23" s="6">
        <v>3</v>
      </c>
      <c r="AI23" s="6">
        <v>4</v>
      </c>
      <c r="AJ23" s="11">
        <v>5</v>
      </c>
      <c r="AK23" s="11">
        <v>1</v>
      </c>
      <c r="AL23" s="11">
        <v>3</v>
      </c>
      <c r="AM23" s="11">
        <v>1</v>
      </c>
      <c r="AN23" s="11">
        <v>3</v>
      </c>
      <c r="AO23" s="11">
        <v>3</v>
      </c>
      <c r="AP23" s="11">
        <v>4</v>
      </c>
      <c r="AQ23" s="11">
        <v>2</v>
      </c>
      <c r="AR23" s="11">
        <v>2</v>
      </c>
      <c r="AS23" s="11">
        <v>3</v>
      </c>
      <c r="AT23" s="11">
        <v>4</v>
      </c>
      <c r="AU23" s="11">
        <v>3</v>
      </c>
      <c r="AV23" s="11">
        <v>4</v>
      </c>
      <c r="AW23" s="11">
        <v>3</v>
      </c>
      <c r="AX23" s="11">
        <v>3</v>
      </c>
      <c r="AY23" s="11">
        <v>3</v>
      </c>
      <c r="AZ23" s="11">
        <v>5</v>
      </c>
      <c r="BA23" s="11">
        <v>2</v>
      </c>
      <c r="BB23" s="11">
        <v>2</v>
      </c>
      <c r="BC23" s="11">
        <v>3</v>
      </c>
      <c r="BD23" s="11">
        <v>3</v>
      </c>
      <c r="BE23" s="11">
        <v>1</v>
      </c>
      <c r="BF23" s="11">
        <v>2</v>
      </c>
      <c r="BG23" s="11">
        <v>4</v>
      </c>
      <c r="BH23" s="11">
        <v>4</v>
      </c>
      <c r="BI23" s="14">
        <v>5</v>
      </c>
      <c r="BK23" s="14">
        <v>1</v>
      </c>
      <c r="BL23" s="14">
        <v>2</v>
      </c>
      <c r="BM23" s="99">
        <v>0</v>
      </c>
      <c r="BN23" s="99">
        <v>0</v>
      </c>
      <c r="BO23" s="99">
        <v>1</v>
      </c>
      <c r="BP23" s="99">
        <v>0</v>
      </c>
      <c r="BQ23" s="99">
        <v>0</v>
      </c>
      <c r="FS23" s="20">
        <v>10</v>
      </c>
      <c r="FT23" s="20">
        <v>10</v>
      </c>
      <c r="FU23" s="20">
        <v>8</v>
      </c>
      <c r="FV23" s="20">
        <v>7.5</v>
      </c>
      <c r="FW23" s="20">
        <v>10</v>
      </c>
    </row>
    <row r="24" spans="1:256" x14ac:dyDescent="0.25">
      <c r="A24" t="s">
        <v>262</v>
      </c>
      <c r="B24" t="s">
        <v>69</v>
      </c>
      <c r="C24" t="s">
        <v>257</v>
      </c>
      <c r="D24" t="s">
        <v>550</v>
      </c>
      <c r="E24" s="1">
        <v>5</v>
      </c>
      <c r="F24" s="60">
        <v>25</v>
      </c>
      <c r="G24" s="60">
        <v>25</v>
      </c>
      <c r="H24" s="60">
        <v>65</v>
      </c>
      <c r="I24" s="60">
        <v>36</v>
      </c>
      <c r="J24" s="107">
        <v>36.666666669999998</v>
      </c>
      <c r="K24">
        <v>5</v>
      </c>
      <c r="L24">
        <v>3</v>
      </c>
      <c r="M24">
        <v>2</v>
      </c>
      <c r="N24">
        <v>1</v>
      </c>
      <c r="O24">
        <v>3</v>
      </c>
      <c r="P24">
        <v>3</v>
      </c>
      <c r="Q24">
        <v>3</v>
      </c>
      <c r="R24">
        <v>4</v>
      </c>
      <c r="S24">
        <v>3</v>
      </c>
      <c r="T24">
        <v>2</v>
      </c>
      <c r="U24">
        <v>2</v>
      </c>
      <c r="V24">
        <v>4</v>
      </c>
      <c r="W24">
        <v>2</v>
      </c>
      <c r="X24" s="6">
        <v>4</v>
      </c>
      <c r="Y24" s="6">
        <v>3</v>
      </c>
      <c r="Z24" s="6">
        <v>2</v>
      </c>
      <c r="AA24" s="6">
        <v>5</v>
      </c>
      <c r="AB24" s="6">
        <v>1</v>
      </c>
      <c r="AC24" s="6">
        <v>2</v>
      </c>
      <c r="AD24" s="6">
        <v>1</v>
      </c>
      <c r="AE24" s="6">
        <v>5</v>
      </c>
      <c r="AF24" s="6">
        <v>1</v>
      </c>
      <c r="AG24" s="6">
        <v>4</v>
      </c>
      <c r="AH24" s="6">
        <v>1</v>
      </c>
      <c r="AI24" s="6">
        <v>2</v>
      </c>
      <c r="AJ24" s="11">
        <v>5</v>
      </c>
      <c r="AK24" s="11">
        <v>1</v>
      </c>
      <c r="AL24" s="11">
        <v>2</v>
      </c>
      <c r="AM24" s="11">
        <v>1</v>
      </c>
      <c r="AN24" s="11">
        <v>3</v>
      </c>
      <c r="AO24" s="11">
        <v>2</v>
      </c>
      <c r="AP24" s="11">
        <v>4</v>
      </c>
      <c r="AQ24" s="11">
        <v>2</v>
      </c>
      <c r="AR24" s="11">
        <v>2</v>
      </c>
      <c r="AS24" s="11">
        <v>2</v>
      </c>
      <c r="AT24" s="11">
        <v>2</v>
      </c>
      <c r="AU24" s="11">
        <v>3</v>
      </c>
      <c r="AV24" s="11">
        <v>4</v>
      </c>
      <c r="AW24" s="11">
        <v>1</v>
      </c>
      <c r="AX24" s="11">
        <v>1</v>
      </c>
      <c r="AY24" s="11">
        <v>2</v>
      </c>
      <c r="AZ24" s="11">
        <v>5</v>
      </c>
      <c r="BA24" s="11">
        <v>3</v>
      </c>
      <c r="BB24" s="11">
        <v>2</v>
      </c>
      <c r="BC24" s="11">
        <v>3</v>
      </c>
      <c r="BD24" s="11">
        <v>4</v>
      </c>
      <c r="BE24" s="11">
        <v>1</v>
      </c>
      <c r="BF24" s="11">
        <v>3</v>
      </c>
      <c r="BG24" s="11">
        <v>1</v>
      </c>
      <c r="BH24" s="11">
        <v>2</v>
      </c>
      <c r="BI24" s="14">
        <v>4</v>
      </c>
      <c r="BK24" s="14">
        <v>1</v>
      </c>
      <c r="BL24" s="14">
        <v>2</v>
      </c>
      <c r="BM24" s="99">
        <v>0</v>
      </c>
      <c r="BN24" s="99">
        <v>0</v>
      </c>
      <c r="BO24" s="99">
        <v>0</v>
      </c>
      <c r="BP24" s="99">
        <v>0</v>
      </c>
      <c r="BQ24" s="99">
        <v>1</v>
      </c>
      <c r="FS24" s="20">
        <v>9</v>
      </c>
      <c r="FT24" s="20">
        <v>6</v>
      </c>
      <c r="FU24" s="20">
        <v>10</v>
      </c>
      <c r="FV24" s="20">
        <v>10</v>
      </c>
      <c r="FW24" s="20">
        <v>10</v>
      </c>
    </row>
    <row r="25" spans="1:256" x14ac:dyDescent="0.25">
      <c r="A25" t="s">
        <v>263</v>
      </c>
      <c r="B25" t="s">
        <v>69</v>
      </c>
      <c r="C25" t="s">
        <v>257</v>
      </c>
      <c r="D25" t="s">
        <v>550</v>
      </c>
      <c r="E25" s="1">
        <v>5</v>
      </c>
      <c r="F25" s="60">
        <v>25</v>
      </c>
      <c r="G25" s="60">
        <v>25</v>
      </c>
      <c r="H25" s="60">
        <v>65</v>
      </c>
      <c r="I25" s="60">
        <v>36</v>
      </c>
      <c r="J25" s="107">
        <v>36.666666669999998</v>
      </c>
      <c r="K25">
        <v>5</v>
      </c>
      <c r="L25">
        <v>1</v>
      </c>
      <c r="M25">
        <v>3</v>
      </c>
      <c r="N25">
        <v>4</v>
      </c>
      <c r="O25">
        <v>4</v>
      </c>
      <c r="P25">
        <v>2</v>
      </c>
      <c r="Q25">
        <v>3</v>
      </c>
      <c r="R25">
        <v>4</v>
      </c>
      <c r="S25">
        <v>3</v>
      </c>
      <c r="T25">
        <v>1</v>
      </c>
      <c r="U25">
        <v>1</v>
      </c>
      <c r="V25">
        <v>3</v>
      </c>
      <c r="W25">
        <v>2</v>
      </c>
      <c r="X25" s="6">
        <v>2</v>
      </c>
      <c r="Y25" s="6">
        <v>4</v>
      </c>
      <c r="Z25" s="6">
        <v>4</v>
      </c>
      <c r="AA25" s="6">
        <v>4</v>
      </c>
      <c r="AB25" s="6">
        <v>3</v>
      </c>
      <c r="AC25" s="6">
        <v>2</v>
      </c>
      <c r="AD25" s="6">
        <v>1</v>
      </c>
      <c r="AE25" s="6">
        <v>4</v>
      </c>
      <c r="AF25" s="6">
        <v>1</v>
      </c>
      <c r="AG25" s="6">
        <v>3</v>
      </c>
      <c r="AH25" s="6">
        <v>1</v>
      </c>
      <c r="AI25" s="6">
        <v>5</v>
      </c>
      <c r="AJ25" s="11">
        <v>5</v>
      </c>
      <c r="AK25" s="11">
        <v>1</v>
      </c>
      <c r="AL25" s="11">
        <v>1</v>
      </c>
      <c r="AM25" s="11">
        <v>1</v>
      </c>
      <c r="AN25" s="11">
        <v>1</v>
      </c>
      <c r="AO25" s="11">
        <v>2</v>
      </c>
      <c r="AP25" s="11">
        <v>4</v>
      </c>
      <c r="AQ25" s="11">
        <v>2</v>
      </c>
      <c r="AR25" s="11">
        <v>3</v>
      </c>
      <c r="AS25" s="11">
        <v>2</v>
      </c>
      <c r="AT25" s="11">
        <v>4</v>
      </c>
      <c r="AU25" s="11">
        <v>4</v>
      </c>
      <c r="AV25" s="11">
        <v>4</v>
      </c>
      <c r="AW25" s="11">
        <v>3</v>
      </c>
      <c r="AX25" s="11">
        <v>4</v>
      </c>
      <c r="AY25" s="11">
        <v>3</v>
      </c>
      <c r="AZ25" s="11">
        <v>5</v>
      </c>
      <c r="BA25" s="11">
        <v>5</v>
      </c>
      <c r="BB25" s="11">
        <v>2</v>
      </c>
      <c r="BC25" s="11">
        <v>1</v>
      </c>
      <c r="BD25" s="11">
        <v>3</v>
      </c>
      <c r="BE25" s="11">
        <v>4</v>
      </c>
      <c r="BF25" s="11">
        <v>1</v>
      </c>
      <c r="BG25" s="11">
        <v>3</v>
      </c>
      <c r="BH25" s="11">
        <v>5</v>
      </c>
      <c r="BI25" s="14">
        <v>4</v>
      </c>
      <c r="BK25" s="14">
        <v>2</v>
      </c>
      <c r="BL25" s="14">
        <v>2</v>
      </c>
      <c r="BM25" s="99">
        <v>0</v>
      </c>
      <c r="BN25" s="99">
        <v>0</v>
      </c>
      <c r="BO25" s="99">
        <v>1</v>
      </c>
      <c r="BP25" s="99">
        <v>0</v>
      </c>
      <c r="BQ25" s="99">
        <v>1</v>
      </c>
      <c r="FS25" s="20">
        <v>9</v>
      </c>
      <c r="FT25" s="20">
        <v>8</v>
      </c>
      <c r="FU25" s="20">
        <v>3</v>
      </c>
      <c r="FV25" s="20">
        <v>10</v>
      </c>
      <c r="FW25" s="20">
        <v>10</v>
      </c>
    </row>
    <row r="26" spans="1:256" x14ac:dyDescent="0.25">
      <c r="A26" t="s">
        <v>264</v>
      </c>
      <c r="B26" t="s">
        <v>69</v>
      </c>
      <c r="C26" t="s">
        <v>257</v>
      </c>
      <c r="D26" t="s">
        <v>550</v>
      </c>
      <c r="E26" s="1">
        <v>5</v>
      </c>
      <c r="F26" s="60">
        <v>25</v>
      </c>
      <c r="G26" s="60">
        <v>25</v>
      </c>
      <c r="H26" s="60">
        <v>65</v>
      </c>
      <c r="I26" s="60">
        <v>36</v>
      </c>
      <c r="J26" s="107">
        <v>36.666666669999998</v>
      </c>
      <c r="K26">
        <v>5</v>
      </c>
      <c r="L26">
        <v>4</v>
      </c>
      <c r="M26">
        <v>1</v>
      </c>
      <c r="N26">
        <v>1</v>
      </c>
      <c r="O26">
        <v>3</v>
      </c>
      <c r="P26">
        <v>1</v>
      </c>
      <c r="Q26">
        <v>3</v>
      </c>
      <c r="R26">
        <v>4</v>
      </c>
      <c r="S26">
        <v>2</v>
      </c>
      <c r="T26">
        <v>1</v>
      </c>
      <c r="U26">
        <v>3</v>
      </c>
      <c r="V26">
        <v>2</v>
      </c>
      <c r="W26">
        <v>4</v>
      </c>
      <c r="X26" s="6">
        <v>3</v>
      </c>
      <c r="Y26" s="6">
        <v>1</v>
      </c>
      <c r="Z26" s="6">
        <v>2</v>
      </c>
      <c r="AA26" s="6">
        <v>2</v>
      </c>
      <c r="AB26" s="6">
        <v>1</v>
      </c>
      <c r="AC26" s="6">
        <v>2</v>
      </c>
      <c r="AD26" s="6">
        <v>1</v>
      </c>
      <c r="AE26" s="6">
        <v>3</v>
      </c>
      <c r="AF26" s="6">
        <v>4</v>
      </c>
      <c r="AG26" s="6">
        <v>3</v>
      </c>
      <c r="AH26" s="6">
        <v>4</v>
      </c>
      <c r="AI26" s="6">
        <v>4</v>
      </c>
      <c r="AJ26" s="11">
        <v>5</v>
      </c>
      <c r="AK26" s="11">
        <v>4</v>
      </c>
      <c r="AL26" s="11">
        <v>2</v>
      </c>
      <c r="AM26" s="11">
        <v>1</v>
      </c>
      <c r="AN26" s="11">
        <v>3</v>
      </c>
      <c r="AO26" s="11">
        <v>3</v>
      </c>
      <c r="AP26" s="11">
        <v>4</v>
      </c>
      <c r="AQ26" s="11">
        <v>2</v>
      </c>
      <c r="AR26" s="11">
        <v>1</v>
      </c>
      <c r="AS26" s="11">
        <v>3</v>
      </c>
      <c r="AT26" s="11">
        <v>2</v>
      </c>
      <c r="AU26" s="11">
        <v>3</v>
      </c>
      <c r="AV26" s="11">
        <v>4</v>
      </c>
      <c r="AW26" s="11">
        <v>1</v>
      </c>
      <c r="AX26" s="11">
        <v>3</v>
      </c>
      <c r="AY26" s="11">
        <v>2</v>
      </c>
      <c r="AZ26" s="11">
        <v>1</v>
      </c>
      <c r="BA26" s="11">
        <v>5</v>
      </c>
      <c r="BB26" s="11">
        <v>2</v>
      </c>
      <c r="BC26" s="11">
        <v>3</v>
      </c>
      <c r="BD26" s="11">
        <v>4</v>
      </c>
      <c r="BE26" s="11">
        <v>4</v>
      </c>
      <c r="BF26" s="11">
        <v>1</v>
      </c>
      <c r="BG26" s="11">
        <v>3</v>
      </c>
      <c r="BH26" s="11">
        <v>2</v>
      </c>
      <c r="BI26" s="14">
        <v>3</v>
      </c>
      <c r="BK26" s="14">
        <v>2</v>
      </c>
      <c r="BL26" s="14">
        <v>2</v>
      </c>
      <c r="BM26" s="99">
        <v>0</v>
      </c>
      <c r="BN26" s="99">
        <v>0</v>
      </c>
      <c r="BO26" s="99">
        <v>1</v>
      </c>
      <c r="BP26" s="99">
        <v>0</v>
      </c>
      <c r="BQ26" s="99">
        <v>0</v>
      </c>
      <c r="FS26" s="20">
        <v>8</v>
      </c>
      <c r="FT26" s="20">
        <v>1</v>
      </c>
      <c r="FU26" s="20">
        <v>5</v>
      </c>
      <c r="FV26" s="20">
        <v>7.5</v>
      </c>
      <c r="FW26" s="20">
        <v>5</v>
      </c>
    </row>
    <row r="27" spans="1:256" x14ac:dyDescent="0.25">
      <c r="A27" t="s">
        <v>265</v>
      </c>
      <c r="B27" t="s">
        <v>69</v>
      </c>
      <c r="C27" t="s">
        <v>257</v>
      </c>
      <c r="D27" t="s">
        <v>550</v>
      </c>
      <c r="E27" s="1">
        <v>5</v>
      </c>
      <c r="F27" s="60">
        <v>25</v>
      </c>
      <c r="G27" s="60">
        <v>25</v>
      </c>
      <c r="H27" s="60">
        <v>65</v>
      </c>
      <c r="I27" s="60">
        <v>36</v>
      </c>
      <c r="J27" s="107">
        <v>36.666666669999998</v>
      </c>
      <c r="K27">
        <v>3</v>
      </c>
      <c r="L27">
        <v>2</v>
      </c>
      <c r="M27">
        <v>1</v>
      </c>
      <c r="N27">
        <v>4</v>
      </c>
      <c r="O27">
        <v>3</v>
      </c>
      <c r="P27">
        <v>3</v>
      </c>
      <c r="Q27">
        <v>2</v>
      </c>
      <c r="R27">
        <v>2</v>
      </c>
      <c r="S27">
        <v>3</v>
      </c>
      <c r="T27">
        <v>3</v>
      </c>
      <c r="U27">
        <v>3</v>
      </c>
      <c r="V27">
        <v>1</v>
      </c>
      <c r="W27">
        <v>1</v>
      </c>
      <c r="X27" s="6">
        <v>4</v>
      </c>
      <c r="Y27" s="6">
        <v>4</v>
      </c>
      <c r="Z27" s="6">
        <v>4</v>
      </c>
      <c r="AA27" s="6">
        <v>1</v>
      </c>
      <c r="AB27" s="6">
        <v>2</v>
      </c>
      <c r="AC27" s="6">
        <v>2</v>
      </c>
      <c r="AD27" s="6">
        <v>2</v>
      </c>
      <c r="AE27" s="6">
        <v>3</v>
      </c>
      <c r="AF27" s="6">
        <v>1</v>
      </c>
      <c r="AG27" s="6">
        <v>4</v>
      </c>
      <c r="AH27" s="6">
        <v>2</v>
      </c>
      <c r="AI27" s="6">
        <v>4</v>
      </c>
      <c r="AJ27" s="11">
        <v>5</v>
      </c>
      <c r="AK27" s="11">
        <v>3</v>
      </c>
      <c r="AL27" s="11">
        <v>3</v>
      </c>
      <c r="AM27" s="11">
        <v>1</v>
      </c>
      <c r="AN27" s="11">
        <v>3</v>
      </c>
      <c r="AO27" s="11">
        <v>3</v>
      </c>
      <c r="AP27" s="11">
        <v>4</v>
      </c>
      <c r="AQ27" s="11">
        <v>2</v>
      </c>
      <c r="AR27" s="11">
        <v>2</v>
      </c>
      <c r="AS27" s="11">
        <v>3</v>
      </c>
      <c r="AT27" s="11">
        <v>4</v>
      </c>
      <c r="AU27" s="11">
        <v>3</v>
      </c>
      <c r="AV27" s="11">
        <v>4</v>
      </c>
      <c r="AW27" s="11">
        <v>3</v>
      </c>
      <c r="AX27" s="11">
        <v>3</v>
      </c>
      <c r="AY27" s="11">
        <v>2</v>
      </c>
      <c r="AZ27" s="11">
        <v>5</v>
      </c>
      <c r="BA27" s="11">
        <v>3</v>
      </c>
      <c r="BB27" s="11">
        <v>2</v>
      </c>
      <c r="BC27" s="11">
        <v>3</v>
      </c>
      <c r="BD27" s="11">
        <v>3</v>
      </c>
      <c r="BE27" s="11">
        <v>4</v>
      </c>
      <c r="BF27" s="11">
        <v>1</v>
      </c>
      <c r="BG27" s="11">
        <v>4</v>
      </c>
      <c r="BH27" s="11">
        <v>2</v>
      </c>
      <c r="BI27" s="14">
        <v>3</v>
      </c>
      <c r="BK27" s="14">
        <v>2</v>
      </c>
      <c r="BL27" s="14">
        <v>2</v>
      </c>
      <c r="BM27" s="99">
        <v>0</v>
      </c>
      <c r="BN27" s="99">
        <v>0</v>
      </c>
      <c r="BO27" s="99">
        <v>0</v>
      </c>
      <c r="BP27" s="99">
        <v>0</v>
      </c>
      <c r="BQ27" s="99">
        <v>1</v>
      </c>
      <c r="FS27" s="20">
        <v>10</v>
      </c>
      <c r="FT27" s="20">
        <v>10</v>
      </c>
      <c r="FU27" s="20">
        <v>10</v>
      </c>
      <c r="FV27" s="20">
        <v>10</v>
      </c>
      <c r="FW27" s="20">
        <v>10</v>
      </c>
    </row>
    <row r="28" spans="1:256" x14ac:dyDescent="0.25">
      <c r="A28" t="s">
        <v>266</v>
      </c>
      <c r="B28" t="s">
        <v>69</v>
      </c>
      <c r="C28" t="s">
        <v>257</v>
      </c>
      <c r="D28" t="s">
        <v>550</v>
      </c>
      <c r="E28" s="1">
        <v>5</v>
      </c>
      <c r="F28" s="60">
        <v>25</v>
      </c>
      <c r="G28" s="60">
        <v>25</v>
      </c>
      <c r="H28" s="60">
        <v>65</v>
      </c>
      <c r="I28" s="60">
        <v>36</v>
      </c>
      <c r="J28" s="107">
        <v>36.666666669999998</v>
      </c>
      <c r="K28">
        <v>4</v>
      </c>
      <c r="L28">
        <v>3</v>
      </c>
      <c r="M28">
        <v>3</v>
      </c>
      <c r="N28">
        <v>1</v>
      </c>
      <c r="O28">
        <v>1</v>
      </c>
      <c r="P28">
        <v>1</v>
      </c>
      <c r="Q28">
        <v>3</v>
      </c>
      <c r="R28">
        <v>4</v>
      </c>
      <c r="S28">
        <v>3</v>
      </c>
      <c r="T28">
        <v>2</v>
      </c>
      <c r="U28">
        <v>2</v>
      </c>
      <c r="V28">
        <v>2</v>
      </c>
      <c r="W28">
        <v>5</v>
      </c>
      <c r="X28" s="6">
        <v>3</v>
      </c>
      <c r="Y28" s="6">
        <v>4</v>
      </c>
      <c r="Z28" s="6">
        <v>3</v>
      </c>
      <c r="AA28" s="6">
        <v>1</v>
      </c>
      <c r="AB28" s="6">
        <v>1</v>
      </c>
      <c r="AC28" s="6">
        <v>2</v>
      </c>
      <c r="AD28" s="6">
        <v>3</v>
      </c>
      <c r="AE28" s="6">
        <v>5</v>
      </c>
      <c r="AF28" s="6">
        <v>3</v>
      </c>
      <c r="AG28" s="6">
        <v>2</v>
      </c>
      <c r="AH28" s="6">
        <v>2</v>
      </c>
      <c r="AI28" s="6">
        <v>5</v>
      </c>
      <c r="AJ28" s="11">
        <v>5</v>
      </c>
      <c r="AK28" s="11">
        <v>3</v>
      </c>
      <c r="AL28" s="11">
        <v>1</v>
      </c>
      <c r="AM28" s="11">
        <v>1</v>
      </c>
      <c r="AN28" s="11">
        <v>4</v>
      </c>
      <c r="AO28" s="11">
        <v>3</v>
      </c>
      <c r="AP28" s="11">
        <v>4</v>
      </c>
      <c r="AQ28" s="11">
        <v>2</v>
      </c>
      <c r="AR28" s="11">
        <v>1</v>
      </c>
      <c r="AS28" s="11">
        <v>2</v>
      </c>
      <c r="AT28" s="11">
        <v>4</v>
      </c>
      <c r="AU28" s="11">
        <v>3</v>
      </c>
      <c r="AV28" s="11">
        <v>4</v>
      </c>
      <c r="AW28" s="11">
        <v>3</v>
      </c>
      <c r="AX28" s="11">
        <v>4</v>
      </c>
      <c r="AY28" s="11">
        <v>2</v>
      </c>
      <c r="AZ28" s="11">
        <v>5</v>
      </c>
      <c r="BA28" s="11">
        <v>3</v>
      </c>
      <c r="BB28" s="11">
        <v>2</v>
      </c>
      <c r="BC28" s="11">
        <v>1</v>
      </c>
      <c r="BD28" s="11">
        <v>5</v>
      </c>
      <c r="BE28" s="11">
        <v>1</v>
      </c>
      <c r="BF28" s="11">
        <v>2</v>
      </c>
      <c r="BG28" s="11">
        <v>4</v>
      </c>
      <c r="BH28" s="11">
        <v>5</v>
      </c>
      <c r="BI28" s="14">
        <v>3</v>
      </c>
      <c r="BK28" s="14">
        <v>1</v>
      </c>
      <c r="BL28" s="14">
        <v>2</v>
      </c>
      <c r="BM28" s="99">
        <v>0</v>
      </c>
      <c r="BN28" s="99">
        <v>0</v>
      </c>
      <c r="BO28" s="99">
        <v>0</v>
      </c>
      <c r="BP28" s="99">
        <v>0</v>
      </c>
      <c r="BQ28" s="99">
        <v>1</v>
      </c>
      <c r="FS28" s="20">
        <v>9</v>
      </c>
      <c r="FT28" s="20">
        <v>4</v>
      </c>
      <c r="FU28" s="20">
        <v>2</v>
      </c>
      <c r="FV28" s="20">
        <v>2.5</v>
      </c>
      <c r="FW28" s="20">
        <v>7.5</v>
      </c>
    </row>
    <row r="29" spans="1:256" x14ac:dyDescent="0.25">
      <c r="A29" t="s">
        <v>267</v>
      </c>
      <c r="B29" t="s">
        <v>69</v>
      </c>
      <c r="C29" t="s">
        <v>257</v>
      </c>
      <c r="D29" t="s">
        <v>550</v>
      </c>
      <c r="E29" s="1">
        <v>5</v>
      </c>
      <c r="F29" s="60">
        <v>25</v>
      </c>
      <c r="G29" s="60">
        <v>25</v>
      </c>
      <c r="H29" s="60">
        <v>65</v>
      </c>
      <c r="I29" s="60">
        <v>36</v>
      </c>
      <c r="J29" s="107">
        <v>36.666666669999998</v>
      </c>
      <c r="K29">
        <v>5</v>
      </c>
      <c r="L29">
        <v>3</v>
      </c>
      <c r="M29">
        <v>1</v>
      </c>
      <c r="N29">
        <v>1</v>
      </c>
      <c r="O29">
        <v>3</v>
      </c>
      <c r="P29">
        <v>3</v>
      </c>
      <c r="Q29">
        <v>4</v>
      </c>
      <c r="R29">
        <v>2</v>
      </c>
      <c r="S29">
        <v>3</v>
      </c>
      <c r="T29">
        <v>5</v>
      </c>
      <c r="U29">
        <v>1</v>
      </c>
      <c r="V29">
        <v>4</v>
      </c>
      <c r="W29">
        <v>5</v>
      </c>
      <c r="X29" s="6">
        <v>1</v>
      </c>
      <c r="Y29" s="6">
        <v>4</v>
      </c>
      <c r="Z29" s="6">
        <v>4</v>
      </c>
      <c r="AA29" s="6">
        <v>2</v>
      </c>
      <c r="AB29" s="6">
        <v>2</v>
      </c>
      <c r="AC29" s="6">
        <v>3</v>
      </c>
      <c r="AD29" s="6">
        <v>3</v>
      </c>
      <c r="AE29" s="6">
        <v>1</v>
      </c>
      <c r="AF29" s="6">
        <v>3</v>
      </c>
      <c r="AG29" s="6">
        <v>1</v>
      </c>
      <c r="AH29" s="6">
        <v>4</v>
      </c>
      <c r="AI29" s="6">
        <v>1</v>
      </c>
      <c r="AJ29" s="11">
        <v>5</v>
      </c>
      <c r="AK29" s="11">
        <v>3</v>
      </c>
      <c r="AL29" s="11">
        <v>3</v>
      </c>
      <c r="AM29" s="11">
        <v>1</v>
      </c>
      <c r="AN29" s="11">
        <v>3</v>
      </c>
      <c r="AO29" s="11">
        <v>3</v>
      </c>
      <c r="AP29" s="11">
        <v>4</v>
      </c>
      <c r="AQ29" s="11">
        <v>2</v>
      </c>
      <c r="AR29" s="11">
        <v>2</v>
      </c>
      <c r="AS29" s="11">
        <v>2</v>
      </c>
      <c r="AT29" s="11">
        <v>4</v>
      </c>
      <c r="AU29" s="11">
        <v>4</v>
      </c>
      <c r="AV29" s="11">
        <v>4</v>
      </c>
      <c r="AW29" s="11">
        <v>3</v>
      </c>
      <c r="AX29" s="11">
        <v>3</v>
      </c>
      <c r="AY29" s="11">
        <v>4</v>
      </c>
      <c r="AZ29" s="11">
        <v>5</v>
      </c>
      <c r="BA29" s="11">
        <v>3</v>
      </c>
      <c r="BB29" s="11">
        <v>2</v>
      </c>
      <c r="BC29" s="11">
        <v>3</v>
      </c>
      <c r="BD29" s="11">
        <v>3</v>
      </c>
      <c r="BE29" s="11">
        <v>4</v>
      </c>
      <c r="BF29" s="11">
        <v>1</v>
      </c>
      <c r="BG29" s="11">
        <v>4</v>
      </c>
      <c r="BH29" s="11">
        <v>5</v>
      </c>
      <c r="BI29" s="14">
        <v>2</v>
      </c>
      <c r="BK29" s="14">
        <v>1</v>
      </c>
      <c r="BL29" s="14">
        <v>2</v>
      </c>
      <c r="BM29" s="99">
        <v>0</v>
      </c>
      <c r="BN29" s="99">
        <v>1</v>
      </c>
      <c r="BO29" s="99">
        <v>0</v>
      </c>
      <c r="BP29" s="99">
        <v>0</v>
      </c>
      <c r="BQ29" s="99">
        <v>0</v>
      </c>
      <c r="FS29" s="20">
        <v>8</v>
      </c>
      <c r="FT29" s="20">
        <v>9</v>
      </c>
      <c r="FU29" s="20">
        <v>8</v>
      </c>
      <c r="FV29" s="20">
        <v>9</v>
      </c>
      <c r="FW29" s="20">
        <v>10</v>
      </c>
    </row>
    <row r="30" spans="1:256" x14ac:dyDescent="0.25">
      <c r="A30" t="s">
        <v>268</v>
      </c>
      <c r="B30" t="s">
        <v>69</v>
      </c>
      <c r="C30" t="s">
        <v>257</v>
      </c>
      <c r="D30" t="s">
        <v>550</v>
      </c>
      <c r="E30" s="1">
        <v>5</v>
      </c>
      <c r="F30" s="60">
        <v>25</v>
      </c>
      <c r="G30" s="60">
        <v>25</v>
      </c>
      <c r="H30" s="60">
        <v>65</v>
      </c>
      <c r="I30" s="60">
        <v>36</v>
      </c>
      <c r="J30" s="107">
        <v>36.666666669999998</v>
      </c>
      <c r="K30">
        <v>5</v>
      </c>
      <c r="L30">
        <v>3</v>
      </c>
      <c r="M30">
        <v>3</v>
      </c>
      <c r="N30">
        <v>1</v>
      </c>
      <c r="O30">
        <v>3</v>
      </c>
      <c r="P30">
        <v>1</v>
      </c>
      <c r="Q30">
        <v>3</v>
      </c>
      <c r="R30">
        <v>2</v>
      </c>
      <c r="S30">
        <v>2</v>
      </c>
      <c r="T30">
        <v>4</v>
      </c>
      <c r="U30">
        <v>4</v>
      </c>
      <c r="V30">
        <v>2</v>
      </c>
      <c r="W30">
        <v>4</v>
      </c>
      <c r="X30" s="6">
        <v>3</v>
      </c>
      <c r="Y30" s="6">
        <v>4</v>
      </c>
      <c r="Z30" s="6">
        <v>1</v>
      </c>
      <c r="AA30" s="6">
        <v>5</v>
      </c>
      <c r="AB30" s="6">
        <v>2</v>
      </c>
      <c r="AC30" s="6">
        <v>2</v>
      </c>
      <c r="AD30" s="6">
        <v>3</v>
      </c>
      <c r="AE30" s="6">
        <v>5</v>
      </c>
      <c r="AF30" s="6">
        <v>3</v>
      </c>
      <c r="AG30" s="6">
        <v>2</v>
      </c>
      <c r="AH30" s="6">
        <v>1</v>
      </c>
      <c r="AI30" s="6">
        <v>3</v>
      </c>
      <c r="AJ30" s="11">
        <v>5</v>
      </c>
      <c r="AK30" s="11">
        <v>3</v>
      </c>
      <c r="AL30" s="11">
        <v>2</v>
      </c>
      <c r="AM30" s="11">
        <v>1</v>
      </c>
      <c r="AN30" s="11">
        <v>3</v>
      </c>
      <c r="AO30" s="11">
        <v>2</v>
      </c>
      <c r="AP30" s="11">
        <v>3</v>
      </c>
      <c r="AQ30" s="11">
        <v>2</v>
      </c>
      <c r="AR30" s="11">
        <v>2</v>
      </c>
      <c r="AS30" s="11">
        <v>3</v>
      </c>
      <c r="AT30" s="11">
        <v>2</v>
      </c>
      <c r="AU30" s="11">
        <v>3</v>
      </c>
      <c r="AV30" s="11">
        <v>4</v>
      </c>
      <c r="AW30" s="11">
        <v>3</v>
      </c>
      <c r="AX30" s="11">
        <v>3</v>
      </c>
      <c r="AY30" s="11">
        <v>3</v>
      </c>
      <c r="AZ30" s="11">
        <v>5</v>
      </c>
      <c r="BA30" s="11">
        <v>5</v>
      </c>
      <c r="BB30" s="11">
        <v>2</v>
      </c>
      <c r="BC30" s="11">
        <v>3</v>
      </c>
      <c r="BD30" s="11">
        <v>3</v>
      </c>
      <c r="BE30" s="11">
        <v>4</v>
      </c>
      <c r="BF30" s="11">
        <v>2</v>
      </c>
      <c r="BG30" s="11">
        <v>2</v>
      </c>
      <c r="BH30" s="11">
        <v>4</v>
      </c>
      <c r="BI30" s="14">
        <v>2</v>
      </c>
      <c r="BK30" s="14">
        <v>2</v>
      </c>
      <c r="BL30" s="14">
        <v>1</v>
      </c>
      <c r="BM30" s="99">
        <v>1</v>
      </c>
      <c r="BN30" s="99">
        <v>0</v>
      </c>
      <c r="BO30" s="99">
        <v>0</v>
      </c>
      <c r="BP30" s="99">
        <v>0</v>
      </c>
      <c r="BQ30" s="99">
        <v>1</v>
      </c>
      <c r="FS30" s="20">
        <v>8</v>
      </c>
      <c r="FT30" s="20">
        <v>10</v>
      </c>
      <c r="FU30" s="20">
        <v>10</v>
      </c>
      <c r="FV30" s="20">
        <v>5</v>
      </c>
      <c r="FW30" s="20">
        <v>6.5</v>
      </c>
    </row>
    <row r="31" spans="1:256" x14ac:dyDescent="0.25">
      <c r="A31" t="s">
        <v>269</v>
      </c>
      <c r="B31" t="s">
        <v>69</v>
      </c>
      <c r="C31" t="s">
        <v>257</v>
      </c>
      <c r="D31" t="s">
        <v>550</v>
      </c>
      <c r="E31" s="1">
        <v>5</v>
      </c>
      <c r="F31" s="60">
        <v>25</v>
      </c>
      <c r="G31" s="60">
        <v>25</v>
      </c>
      <c r="H31" s="60">
        <v>65</v>
      </c>
      <c r="I31" s="60">
        <v>36</v>
      </c>
      <c r="J31" s="107">
        <v>36.666666669999998</v>
      </c>
      <c r="K31">
        <v>5</v>
      </c>
      <c r="L31">
        <v>3</v>
      </c>
      <c r="M31">
        <v>1</v>
      </c>
      <c r="N31">
        <v>1</v>
      </c>
      <c r="O31">
        <v>1</v>
      </c>
      <c r="P31">
        <v>3</v>
      </c>
      <c r="Q31">
        <v>4</v>
      </c>
      <c r="R31">
        <v>2</v>
      </c>
      <c r="S31">
        <v>4</v>
      </c>
      <c r="T31">
        <v>1</v>
      </c>
      <c r="U31">
        <v>2</v>
      </c>
      <c r="V31">
        <v>4</v>
      </c>
      <c r="W31">
        <v>1</v>
      </c>
      <c r="X31" s="6">
        <v>3</v>
      </c>
      <c r="Y31" s="6">
        <v>4</v>
      </c>
      <c r="Z31" s="6">
        <v>4</v>
      </c>
      <c r="AA31" s="6">
        <v>2</v>
      </c>
      <c r="AB31" s="6">
        <v>2</v>
      </c>
      <c r="AC31" s="6">
        <v>2</v>
      </c>
      <c r="AD31" s="6">
        <v>1</v>
      </c>
      <c r="AE31" s="6">
        <v>4</v>
      </c>
      <c r="AF31" s="6">
        <v>4</v>
      </c>
      <c r="AG31" s="6">
        <v>2</v>
      </c>
      <c r="AH31" s="6">
        <v>4</v>
      </c>
      <c r="AI31" s="6">
        <v>1</v>
      </c>
      <c r="AJ31" s="11">
        <v>5</v>
      </c>
      <c r="AK31" s="11">
        <v>1</v>
      </c>
      <c r="AL31" s="11">
        <v>2</v>
      </c>
      <c r="AM31" s="11">
        <v>1</v>
      </c>
      <c r="AN31" s="11">
        <v>1</v>
      </c>
      <c r="AO31" s="11">
        <v>3</v>
      </c>
      <c r="AP31" s="11">
        <v>2</v>
      </c>
      <c r="AQ31" s="11">
        <v>2</v>
      </c>
      <c r="AR31" s="11">
        <v>4</v>
      </c>
      <c r="AS31" s="11">
        <v>2</v>
      </c>
      <c r="AT31" s="11">
        <v>1</v>
      </c>
      <c r="AU31" s="11">
        <v>4</v>
      </c>
      <c r="AV31" s="11">
        <v>4</v>
      </c>
      <c r="AW31" s="11">
        <v>3</v>
      </c>
      <c r="AX31" s="11">
        <v>3</v>
      </c>
      <c r="AY31" s="11">
        <v>4</v>
      </c>
      <c r="AZ31" s="11">
        <v>1</v>
      </c>
      <c r="BA31" s="11">
        <v>2</v>
      </c>
      <c r="BB31" s="11">
        <v>2</v>
      </c>
      <c r="BC31" s="11">
        <v>1</v>
      </c>
      <c r="BD31" s="11">
        <v>3</v>
      </c>
      <c r="BE31" s="11">
        <v>4</v>
      </c>
      <c r="BF31" s="11">
        <v>2</v>
      </c>
      <c r="BG31" s="11">
        <v>4</v>
      </c>
      <c r="BH31" s="11">
        <v>2</v>
      </c>
      <c r="BM31" s="99">
        <v>0</v>
      </c>
      <c r="BN31" s="99">
        <v>0</v>
      </c>
      <c r="BO31" s="99">
        <v>0</v>
      </c>
      <c r="BP31" s="99">
        <v>0</v>
      </c>
      <c r="BQ31" s="99">
        <v>0</v>
      </c>
      <c r="FS31" s="20">
        <v>6</v>
      </c>
      <c r="FT31" s="20">
        <v>6</v>
      </c>
      <c r="FU31" s="20">
        <v>7</v>
      </c>
      <c r="FV31" s="20">
        <v>5</v>
      </c>
      <c r="FW31" s="20">
        <v>7.5</v>
      </c>
    </row>
    <row r="32" spans="1:256" x14ac:dyDescent="0.25">
      <c r="A32" t="s">
        <v>270</v>
      </c>
      <c r="B32" t="s">
        <v>69</v>
      </c>
      <c r="C32" t="s">
        <v>257</v>
      </c>
      <c r="D32" t="s">
        <v>550</v>
      </c>
      <c r="E32" s="1">
        <v>5</v>
      </c>
      <c r="F32" s="60">
        <v>25</v>
      </c>
      <c r="G32" s="60">
        <v>25</v>
      </c>
      <c r="H32" s="60">
        <v>65</v>
      </c>
      <c r="I32" s="60">
        <v>36</v>
      </c>
      <c r="J32" s="107">
        <v>36.666666669999998</v>
      </c>
      <c r="K32">
        <v>5</v>
      </c>
      <c r="L32">
        <v>4</v>
      </c>
      <c r="M32">
        <v>1</v>
      </c>
      <c r="N32">
        <v>1</v>
      </c>
      <c r="O32">
        <v>1</v>
      </c>
      <c r="P32">
        <v>3</v>
      </c>
      <c r="Q32">
        <v>2</v>
      </c>
      <c r="R32">
        <v>2</v>
      </c>
      <c r="S32">
        <v>2</v>
      </c>
      <c r="T32">
        <v>1</v>
      </c>
      <c r="U32">
        <v>3</v>
      </c>
      <c r="V32">
        <v>1</v>
      </c>
      <c r="W32">
        <v>1</v>
      </c>
      <c r="X32" s="6">
        <v>3</v>
      </c>
      <c r="Y32" s="6">
        <v>1</v>
      </c>
      <c r="Z32" s="6">
        <v>3</v>
      </c>
      <c r="AA32" s="6">
        <v>1</v>
      </c>
      <c r="AB32" s="6">
        <v>2</v>
      </c>
      <c r="AC32" s="6">
        <v>2</v>
      </c>
      <c r="AD32" s="6">
        <v>2</v>
      </c>
      <c r="AE32" s="6">
        <v>5</v>
      </c>
      <c r="AF32" s="6">
        <v>3</v>
      </c>
      <c r="AG32" s="6">
        <v>1</v>
      </c>
      <c r="AH32" s="6">
        <v>2</v>
      </c>
      <c r="AI32" s="6">
        <v>4</v>
      </c>
      <c r="AJ32" s="11">
        <v>5</v>
      </c>
      <c r="AK32" s="11">
        <v>1</v>
      </c>
      <c r="AL32" s="11">
        <v>1</v>
      </c>
      <c r="AM32" s="11">
        <v>1</v>
      </c>
      <c r="AN32" s="11">
        <v>1</v>
      </c>
      <c r="AO32" s="11">
        <v>3</v>
      </c>
      <c r="AP32" s="11">
        <v>4</v>
      </c>
      <c r="AQ32" s="11">
        <v>2</v>
      </c>
      <c r="AR32" s="11">
        <v>2</v>
      </c>
      <c r="AS32" s="11">
        <v>2</v>
      </c>
      <c r="AT32" s="11">
        <v>4</v>
      </c>
      <c r="AU32" s="11">
        <v>4</v>
      </c>
      <c r="AV32" s="11">
        <v>4</v>
      </c>
      <c r="AW32" s="11">
        <v>2</v>
      </c>
      <c r="AX32" s="11">
        <v>3</v>
      </c>
      <c r="AY32" s="11">
        <v>3</v>
      </c>
      <c r="AZ32" s="11">
        <v>1</v>
      </c>
      <c r="BA32" s="11">
        <v>1</v>
      </c>
      <c r="BB32" s="11">
        <v>2</v>
      </c>
      <c r="BC32" s="11">
        <v>1</v>
      </c>
      <c r="BD32" s="11">
        <v>4</v>
      </c>
      <c r="BE32" s="11">
        <v>2</v>
      </c>
      <c r="BF32" s="11">
        <v>1</v>
      </c>
      <c r="BG32" s="11">
        <v>3</v>
      </c>
      <c r="BH32" s="11">
        <v>4</v>
      </c>
      <c r="BI32" s="14">
        <v>3</v>
      </c>
      <c r="BK32" s="14">
        <v>2</v>
      </c>
      <c r="BL32" s="14">
        <v>2</v>
      </c>
      <c r="BM32" s="99">
        <v>0</v>
      </c>
      <c r="BN32" s="99">
        <v>1</v>
      </c>
      <c r="BO32" s="99">
        <v>0</v>
      </c>
      <c r="BP32" s="99">
        <v>0</v>
      </c>
      <c r="BQ32" s="99">
        <v>0</v>
      </c>
      <c r="FS32" s="20">
        <v>8</v>
      </c>
      <c r="FT32" s="20">
        <v>10</v>
      </c>
      <c r="FU32" s="20">
        <v>6</v>
      </c>
      <c r="FV32" s="20">
        <v>10</v>
      </c>
      <c r="FW32" s="20">
        <v>9</v>
      </c>
    </row>
    <row r="33" spans="1:179" x14ac:dyDescent="0.25">
      <c r="A33" t="s">
        <v>271</v>
      </c>
      <c r="B33" t="s">
        <v>69</v>
      </c>
      <c r="C33" t="s">
        <v>257</v>
      </c>
      <c r="D33" t="s">
        <v>550</v>
      </c>
      <c r="E33" s="1">
        <v>5</v>
      </c>
      <c r="F33" s="60">
        <v>25</v>
      </c>
      <c r="G33" s="60">
        <v>25</v>
      </c>
      <c r="H33" s="60">
        <v>65</v>
      </c>
      <c r="I33" s="60">
        <v>36</v>
      </c>
      <c r="J33" s="107">
        <v>36.666666669999998</v>
      </c>
      <c r="K33">
        <v>3</v>
      </c>
      <c r="L33">
        <v>4</v>
      </c>
      <c r="M33">
        <v>1</v>
      </c>
      <c r="N33">
        <v>1</v>
      </c>
      <c r="O33">
        <v>3</v>
      </c>
      <c r="P33">
        <v>2</v>
      </c>
      <c r="Q33">
        <v>2</v>
      </c>
      <c r="R33">
        <v>4</v>
      </c>
      <c r="S33">
        <v>3</v>
      </c>
      <c r="T33">
        <v>3</v>
      </c>
      <c r="U33">
        <v>1</v>
      </c>
      <c r="V33">
        <v>2</v>
      </c>
      <c r="W33">
        <v>1</v>
      </c>
      <c r="X33" s="6">
        <v>1</v>
      </c>
      <c r="Y33" s="6">
        <v>2</v>
      </c>
      <c r="Z33" s="6">
        <v>4</v>
      </c>
      <c r="AA33" s="6">
        <v>4</v>
      </c>
      <c r="AB33" s="6">
        <v>2</v>
      </c>
      <c r="AC33" s="6">
        <v>1</v>
      </c>
      <c r="AD33" s="6">
        <v>3</v>
      </c>
      <c r="AE33" s="6">
        <v>4</v>
      </c>
      <c r="AF33" s="6">
        <v>4</v>
      </c>
      <c r="AG33" s="6">
        <v>2</v>
      </c>
      <c r="AH33" s="6">
        <v>2</v>
      </c>
      <c r="AI33" s="6">
        <v>3</v>
      </c>
      <c r="AJ33" s="11">
        <v>5</v>
      </c>
      <c r="AK33" s="11">
        <v>4</v>
      </c>
      <c r="AL33" s="11">
        <v>3</v>
      </c>
      <c r="AM33" s="11">
        <v>4</v>
      </c>
      <c r="AN33" s="11">
        <v>3</v>
      </c>
      <c r="AO33" s="11">
        <v>3</v>
      </c>
      <c r="AP33" s="11">
        <v>3</v>
      </c>
      <c r="AQ33" s="11">
        <v>2</v>
      </c>
      <c r="AR33" s="11">
        <v>2</v>
      </c>
      <c r="AS33" s="11">
        <v>1</v>
      </c>
      <c r="AT33" s="11">
        <v>2</v>
      </c>
      <c r="AU33" s="11">
        <v>3</v>
      </c>
      <c r="AV33" s="11">
        <v>4</v>
      </c>
      <c r="AW33" s="11">
        <v>3</v>
      </c>
      <c r="AX33" s="11">
        <v>4</v>
      </c>
      <c r="AY33" s="11">
        <v>1</v>
      </c>
      <c r="AZ33" s="11">
        <v>4</v>
      </c>
      <c r="BA33" s="11">
        <v>2</v>
      </c>
      <c r="BB33" s="11">
        <v>2</v>
      </c>
      <c r="BC33" s="11">
        <v>3</v>
      </c>
      <c r="BD33" s="11">
        <v>5</v>
      </c>
      <c r="BE33" s="11">
        <v>1</v>
      </c>
      <c r="BF33" s="11">
        <v>2</v>
      </c>
      <c r="BG33" s="11">
        <v>4</v>
      </c>
      <c r="BH33" s="11">
        <v>4</v>
      </c>
      <c r="BI33" s="14">
        <v>3</v>
      </c>
      <c r="BK33" s="14">
        <v>2</v>
      </c>
      <c r="BL33" s="14">
        <v>2</v>
      </c>
      <c r="BM33" s="99">
        <v>0</v>
      </c>
      <c r="BN33" s="99">
        <v>0</v>
      </c>
      <c r="BO33" s="99">
        <v>0</v>
      </c>
      <c r="BP33" s="99">
        <v>0</v>
      </c>
      <c r="BQ33" s="99">
        <v>1</v>
      </c>
      <c r="FS33" s="20">
        <v>9</v>
      </c>
      <c r="FT33" s="20">
        <v>9</v>
      </c>
      <c r="FU33" s="20">
        <v>10</v>
      </c>
      <c r="FV33" s="20">
        <v>9</v>
      </c>
      <c r="FW33" s="20">
        <v>9</v>
      </c>
    </row>
    <row r="34" spans="1:179" x14ac:dyDescent="0.25">
      <c r="A34" t="s">
        <v>272</v>
      </c>
      <c r="B34" t="s">
        <v>69</v>
      </c>
      <c r="C34" t="s">
        <v>257</v>
      </c>
      <c r="D34" t="s">
        <v>550</v>
      </c>
      <c r="E34" s="1">
        <v>5</v>
      </c>
      <c r="F34" s="60">
        <v>25</v>
      </c>
      <c r="G34" s="60">
        <v>25</v>
      </c>
      <c r="H34" s="60">
        <v>65</v>
      </c>
      <c r="I34" s="60">
        <v>36</v>
      </c>
      <c r="J34" s="107">
        <v>36.666666669999998</v>
      </c>
      <c r="K34">
        <v>1</v>
      </c>
      <c r="L34">
        <v>3</v>
      </c>
      <c r="M34">
        <v>1</v>
      </c>
      <c r="N34">
        <v>4</v>
      </c>
      <c r="O34">
        <v>4</v>
      </c>
      <c r="P34">
        <v>2</v>
      </c>
      <c r="Q34">
        <v>3</v>
      </c>
      <c r="R34">
        <v>2</v>
      </c>
      <c r="S34">
        <v>2</v>
      </c>
      <c r="T34">
        <v>2</v>
      </c>
      <c r="U34">
        <v>3</v>
      </c>
      <c r="V34">
        <v>3</v>
      </c>
      <c r="W34">
        <v>5</v>
      </c>
      <c r="X34" s="6">
        <v>1</v>
      </c>
      <c r="Y34" s="6">
        <v>4</v>
      </c>
      <c r="Z34" s="6">
        <v>4</v>
      </c>
      <c r="AA34" s="6">
        <v>1</v>
      </c>
      <c r="AB34" s="6">
        <v>5</v>
      </c>
      <c r="AC34" s="6">
        <v>2</v>
      </c>
      <c r="AD34" s="6">
        <v>1</v>
      </c>
      <c r="AE34" s="6">
        <v>5</v>
      </c>
      <c r="AF34" s="6">
        <v>3</v>
      </c>
      <c r="AG34" s="6">
        <v>2</v>
      </c>
      <c r="AH34" s="6">
        <v>2</v>
      </c>
      <c r="AI34" s="6">
        <v>3</v>
      </c>
      <c r="AJ34" s="11">
        <v>5</v>
      </c>
      <c r="AK34" s="11">
        <v>3</v>
      </c>
      <c r="AL34" s="11">
        <v>2</v>
      </c>
      <c r="AM34" s="11">
        <v>1</v>
      </c>
      <c r="AN34" s="11">
        <v>4</v>
      </c>
      <c r="AO34" s="11">
        <v>2</v>
      </c>
      <c r="AP34" s="11">
        <v>4</v>
      </c>
      <c r="AQ34" s="11">
        <v>2</v>
      </c>
      <c r="AR34" s="11">
        <v>4</v>
      </c>
      <c r="AS34" s="11">
        <v>2</v>
      </c>
      <c r="AT34" s="11">
        <v>4</v>
      </c>
      <c r="AU34" s="11">
        <v>5</v>
      </c>
      <c r="AV34" s="11">
        <v>2</v>
      </c>
      <c r="AW34" s="11">
        <v>1</v>
      </c>
      <c r="AX34" s="11">
        <v>3</v>
      </c>
      <c r="AY34" s="11">
        <v>3</v>
      </c>
      <c r="AZ34" s="11">
        <v>1</v>
      </c>
      <c r="BA34" s="11">
        <v>5</v>
      </c>
      <c r="BB34" s="11">
        <v>2</v>
      </c>
      <c r="BC34" s="11">
        <v>1</v>
      </c>
      <c r="BD34" s="11">
        <v>3</v>
      </c>
      <c r="BE34" s="11">
        <v>2</v>
      </c>
      <c r="BF34" s="11">
        <v>1</v>
      </c>
      <c r="BG34" s="11">
        <v>3</v>
      </c>
      <c r="BH34" s="11">
        <v>4</v>
      </c>
      <c r="BI34" s="14">
        <v>4</v>
      </c>
      <c r="BK34" s="14">
        <v>2</v>
      </c>
      <c r="BL34" s="14">
        <v>2</v>
      </c>
      <c r="BM34" s="99">
        <v>0</v>
      </c>
      <c r="BN34" s="99">
        <v>0</v>
      </c>
      <c r="BO34" s="99">
        <v>0</v>
      </c>
      <c r="BP34" s="99">
        <v>0</v>
      </c>
      <c r="BQ34" s="99">
        <v>1</v>
      </c>
      <c r="FS34" s="20">
        <v>10</v>
      </c>
      <c r="FT34" s="20">
        <v>6</v>
      </c>
      <c r="FU34" s="20">
        <v>9</v>
      </c>
      <c r="FV34" s="20">
        <v>6.5</v>
      </c>
      <c r="FW34" s="20">
        <v>10</v>
      </c>
    </row>
    <row r="35" spans="1:179" x14ac:dyDescent="0.25">
      <c r="A35" t="s">
        <v>273</v>
      </c>
      <c r="B35" t="s">
        <v>69</v>
      </c>
      <c r="C35" t="s">
        <v>257</v>
      </c>
      <c r="D35" t="s">
        <v>550</v>
      </c>
      <c r="E35" s="1">
        <v>5</v>
      </c>
      <c r="F35" s="60">
        <v>25</v>
      </c>
      <c r="G35" s="60">
        <v>25</v>
      </c>
      <c r="H35" s="60">
        <v>65</v>
      </c>
      <c r="I35" s="60">
        <v>36</v>
      </c>
      <c r="J35" s="107">
        <v>36.666666669999998</v>
      </c>
      <c r="K35">
        <v>5</v>
      </c>
      <c r="L35">
        <v>3</v>
      </c>
      <c r="M35">
        <v>1</v>
      </c>
      <c r="N35">
        <v>4</v>
      </c>
      <c r="O35">
        <v>1</v>
      </c>
      <c r="P35">
        <v>2</v>
      </c>
      <c r="Q35">
        <v>2</v>
      </c>
      <c r="R35">
        <v>2</v>
      </c>
      <c r="S35">
        <v>3</v>
      </c>
      <c r="T35">
        <v>2</v>
      </c>
      <c r="U35">
        <v>4</v>
      </c>
      <c r="V35">
        <v>3</v>
      </c>
      <c r="W35">
        <v>1</v>
      </c>
      <c r="X35" s="6">
        <v>3</v>
      </c>
      <c r="Y35" s="6">
        <v>3</v>
      </c>
      <c r="Z35" s="6">
        <v>1</v>
      </c>
      <c r="AA35" s="6">
        <v>5</v>
      </c>
      <c r="AB35" s="6">
        <v>2</v>
      </c>
      <c r="AC35" s="6">
        <v>2</v>
      </c>
      <c r="AD35" s="6">
        <v>1</v>
      </c>
      <c r="AE35" s="6">
        <v>5</v>
      </c>
      <c r="AF35" s="6">
        <v>2</v>
      </c>
      <c r="AG35" s="6">
        <v>3</v>
      </c>
      <c r="AH35" s="6">
        <v>3</v>
      </c>
      <c r="AI35" s="6">
        <v>4</v>
      </c>
      <c r="AJ35" s="11">
        <v>5</v>
      </c>
      <c r="AK35" s="11">
        <v>1</v>
      </c>
      <c r="AL35" s="11">
        <v>3</v>
      </c>
      <c r="AM35" s="11">
        <v>4</v>
      </c>
      <c r="AN35" s="11">
        <v>1</v>
      </c>
      <c r="AO35" s="11">
        <v>2</v>
      </c>
      <c r="AP35" s="11">
        <v>3</v>
      </c>
      <c r="AQ35" s="11">
        <v>2</v>
      </c>
      <c r="AR35" s="11">
        <v>1</v>
      </c>
      <c r="AS35" s="11">
        <v>2</v>
      </c>
      <c r="AT35" s="11">
        <v>4</v>
      </c>
      <c r="AU35" s="11">
        <v>3</v>
      </c>
      <c r="AV35" s="11">
        <v>4</v>
      </c>
      <c r="AW35" s="11">
        <v>2</v>
      </c>
      <c r="AX35" s="11">
        <v>3</v>
      </c>
      <c r="AY35" s="11">
        <v>3</v>
      </c>
      <c r="AZ35" s="11">
        <v>5</v>
      </c>
      <c r="BA35" s="11">
        <v>2</v>
      </c>
      <c r="BB35" s="11">
        <v>2</v>
      </c>
      <c r="BC35" s="11">
        <v>3</v>
      </c>
      <c r="BD35" s="11">
        <v>4</v>
      </c>
      <c r="BE35" s="11">
        <v>1</v>
      </c>
      <c r="BF35" s="11">
        <v>2</v>
      </c>
      <c r="BG35" s="11">
        <v>3</v>
      </c>
      <c r="BH35" s="11">
        <v>2</v>
      </c>
      <c r="BM35" s="99">
        <v>0</v>
      </c>
      <c r="BN35" s="99">
        <v>0</v>
      </c>
      <c r="BO35" s="99">
        <v>0</v>
      </c>
      <c r="BP35" s="99">
        <v>0</v>
      </c>
      <c r="BQ35" s="99">
        <v>0</v>
      </c>
      <c r="FS35" s="20">
        <v>8</v>
      </c>
      <c r="FT35" s="20">
        <v>0</v>
      </c>
      <c r="FU35" s="20">
        <v>0</v>
      </c>
      <c r="FV35" s="20">
        <v>10</v>
      </c>
      <c r="FW35" s="20">
        <v>7.5</v>
      </c>
    </row>
    <row r="36" spans="1:179" x14ac:dyDescent="0.25">
      <c r="A36" t="s">
        <v>274</v>
      </c>
      <c r="B36" t="s">
        <v>69</v>
      </c>
      <c r="C36" t="s">
        <v>257</v>
      </c>
      <c r="D36" t="s">
        <v>550</v>
      </c>
      <c r="E36" s="1">
        <v>5</v>
      </c>
      <c r="F36" s="60">
        <v>25</v>
      </c>
      <c r="G36" s="60">
        <v>25</v>
      </c>
      <c r="H36" s="60">
        <v>65</v>
      </c>
      <c r="I36" s="60">
        <v>36</v>
      </c>
      <c r="J36" s="107">
        <v>36.666666669999998</v>
      </c>
      <c r="K36">
        <v>5</v>
      </c>
      <c r="L36">
        <v>3</v>
      </c>
      <c r="M36">
        <v>3</v>
      </c>
      <c r="N36">
        <v>4</v>
      </c>
      <c r="O36">
        <v>5</v>
      </c>
      <c r="P36">
        <v>2</v>
      </c>
      <c r="Q36">
        <v>2</v>
      </c>
      <c r="R36">
        <v>2</v>
      </c>
      <c r="S36">
        <v>3</v>
      </c>
      <c r="T36">
        <v>4</v>
      </c>
      <c r="U36">
        <v>2</v>
      </c>
      <c r="V36">
        <v>4</v>
      </c>
      <c r="W36">
        <v>5</v>
      </c>
      <c r="X36" s="6">
        <v>3</v>
      </c>
      <c r="Y36" s="6">
        <v>3</v>
      </c>
      <c r="Z36" s="6">
        <v>2</v>
      </c>
      <c r="AA36" s="6">
        <v>5</v>
      </c>
      <c r="AB36" s="6">
        <v>2</v>
      </c>
      <c r="AC36" s="6">
        <v>2</v>
      </c>
      <c r="AD36" s="6">
        <v>2</v>
      </c>
      <c r="AE36" s="6">
        <v>4</v>
      </c>
      <c r="AF36" s="6">
        <v>2</v>
      </c>
      <c r="AG36" s="6">
        <v>3</v>
      </c>
      <c r="AH36" s="6">
        <v>3</v>
      </c>
      <c r="AI36" s="6">
        <v>5</v>
      </c>
      <c r="AJ36" s="11">
        <v>5</v>
      </c>
      <c r="AK36" s="11">
        <v>3</v>
      </c>
      <c r="AL36" s="11">
        <v>1</v>
      </c>
      <c r="AM36" s="11">
        <v>1</v>
      </c>
      <c r="AN36" s="11">
        <v>3</v>
      </c>
      <c r="AO36" s="11">
        <v>3</v>
      </c>
      <c r="AP36" s="11">
        <v>4</v>
      </c>
      <c r="AQ36" s="11">
        <v>2</v>
      </c>
      <c r="AR36" s="11">
        <v>1</v>
      </c>
      <c r="AS36" s="11">
        <v>3</v>
      </c>
      <c r="AT36" s="11">
        <v>4</v>
      </c>
      <c r="AU36" s="11">
        <v>4</v>
      </c>
      <c r="AV36" s="11">
        <v>4</v>
      </c>
      <c r="AW36" s="11">
        <v>3</v>
      </c>
      <c r="AX36" s="11">
        <v>3</v>
      </c>
      <c r="AY36" s="11">
        <v>3</v>
      </c>
      <c r="AZ36" s="11">
        <v>5</v>
      </c>
      <c r="BA36" s="11">
        <v>3</v>
      </c>
      <c r="BB36" s="11">
        <v>4</v>
      </c>
      <c r="BC36" s="11">
        <v>3</v>
      </c>
      <c r="BD36" s="11">
        <v>3</v>
      </c>
      <c r="BE36" s="11">
        <v>4</v>
      </c>
      <c r="BF36" s="11">
        <v>1</v>
      </c>
      <c r="BG36" s="11">
        <v>4</v>
      </c>
      <c r="BH36" s="11">
        <v>2</v>
      </c>
      <c r="BI36" s="14">
        <v>4</v>
      </c>
      <c r="BK36" s="14">
        <v>2</v>
      </c>
      <c r="BL36" s="14">
        <v>2</v>
      </c>
      <c r="BM36" s="99">
        <v>0</v>
      </c>
      <c r="BN36" s="99">
        <v>0</v>
      </c>
      <c r="BO36" s="99">
        <v>0</v>
      </c>
      <c r="BP36" s="99">
        <v>0</v>
      </c>
      <c r="BQ36" s="99">
        <v>1</v>
      </c>
      <c r="FS36" s="20">
        <v>8</v>
      </c>
      <c r="FT36" s="20">
        <v>9</v>
      </c>
      <c r="FU36" s="20">
        <v>9</v>
      </c>
      <c r="FV36" s="20">
        <v>7.5</v>
      </c>
      <c r="FW36" s="20">
        <v>10</v>
      </c>
    </row>
    <row r="37" spans="1:179" x14ac:dyDescent="0.25">
      <c r="A37" t="s">
        <v>275</v>
      </c>
      <c r="B37" t="s">
        <v>69</v>
      </c>
      <c r="C37" t="s">
        <v>257</v>
      </c>
      <c r="D37" t="s">
        <v>550</v>
      </c>
      <c r="E37" s="1">
        <v>5</v>
      </c>
      <c r="F37" s="60">
        <v>25</v>
      </c>
      <c r="G37" s="60">
        <v>25</v>
      </c>
      <c r="H37" s="60">
        <v>65</v>
      </c>
      <c r="I37" s="60">
        <v>36</v>
      </c>
      <c r="J37" s="107">
        <v>36.666666669999998</v>
      </c>
      <c r="K37">
        <v>4</v>
      </c>
      <c r="L37">
        <v>3</v>
      </c>
      <c r="M37">
        <v>1</v>
      </c>
      <c r="N37">
        <v>1</v>
      </c>
      <c r="O37">
        <v>1</v>
      </c>
      <c r="P37">
        <v>3</v>
      </c>
      <c r="Q37">
        <v>3</v>
      </c>
      <c r="R37">
        <v>2</v>
      </c>
      <c r="S37">
        <v>3</v>
      </c>
      <c r="T37">
        <v>1</v>
      </c>
      <c r="U37">
        <v>3</v>
      </c>
      <c r="V37">
        <v>4</v>
      </c>
      <c r="W37">
        <v>4</v>
      </c>
      <c r="X37" s="6">
        <v>3</v>
      </c>
      <c r="Y37" s="6">
        <v>1</v>
      </c>
      <c r="Z37" s="6">
        <v>4</v>
      </c>
      <c r="AA37" s="6">
        <v>3</v>
      </c>
      <c r="AB37" s="6">
        <v>2</v>
      </c>
      <c r="AC37" s="6">
        <v>2</v>
      </c>
      <c r="AD37" s="6">
        <v>1</v>
      </c>
      <c r="AE37" s="6">
        <v>4</v>
      </c>
      <c r="AF37" s="6">
        <v>4</v>
      </c>
      <c r="AG37" s="6">
        <v>2</v>
      </c>
      <c r="AH37" s="6">
        <v>4</v>
      </c>
      <c r="AI37" s="6">
        <v>4</v>
      </c>
      <c r="AJ37" s="11">
        <v>5</v>
      </c>
      <c r="AK37" s="11">
        <v>1</v>
      </c>
      <c r="AL37" s="11">
        <v>2</v>
      </c>
      <c r="AM37" s="11">
        <v>1</v>
      </c>
      <c r="AN37" s="11">
        <v>4</v>
      </c>
      <c r="AO37" s="11">
        <v>1</v>
      </c>
      <c r="AP37" s="11">
        <v>4</v>
      </c>
      <c r="AQ37" s="11">
        <v>2</v>
      </c>
      <c r="AR37" s="11">
        <v>2</v>
      </c>
      <c r="AS37" s="11">
        <v>3</v>
      </c>
      <c r="AT37" s="11">
        <v>2</v>
      </c>
      <c r="AU37" s="11">
        <v>4</v>
      </c>
      <c r="AV37" s="11">
        <v>1</v>
      </c>
      <c r="AW37" s="11">
        <v>1</v>
      </c>
      <c r="AX37" s="11">
        <v>4</v>
      </c>
      <c r="AY37" s="11">
        <v>2</v>
      </c>
      <c r="AZ37" s="11">
        <v>2</v>
      </c>
      <c r="BA37" s="11">
        <v>2</v>
      </c>
      <c r="BB37" s="11">
        <v>4</v>
      </c>
      <c r="BC37" s="11">
        <v>3</v>
      </c>
      <c r="BD37" s="11">
        <v>1</v>
      </c>
      <c r="BE37" s="11">
        <v>4</v>
      </c>
      <c r="BF37" s="11">
        <v>1</v>
      </c>
      <c r="BG37" s="11">
        <v>3</v>
      </c>
      <c r="BH37" s="11">
        <v>2</v>
      </c>
      <c r="BI37" s="14">
        <v>3</v>
      </c>
      <c r="BK37" s="14">
        <v>2</v>
      </c>
      <c r="BL37" s="14">
        <v>2</v>
      </c>
      <c r="BM37" s="99">
        <v>0</v>
      </c>
      <c r="BN37" s="99">
        <v>1</v>
      </c>
      <c r="BO37" s="99">
        <v>0</v>
      </c>
      <c r="BP37" s="99">
        <v>0</v>
      </c>
      <c r="BQ37" s="99">
        <v>0</v>
      </c>
      <c r="FS37" s="20">
        <v>9</v>
      </c>
      <c r="FT37" s="20">
        <v>6</v>
      </c>
      <c r="FU37" s="20">
        <v>8</v>
      </c>
      <c r="FV37" s="20">
        <v>10</v>
      </c>
      <c r="FW37" s="20">
        <v>4</v>
      </c>
    </row>
    <row r="38" spans="1:179" x14ac:dyDescent="0.25">
      <c r="A38" t="s">
        <v>276</v>
      </c>
      <c r="B38" t="s">
        <v>69</v>
      </c>
      <c r="C38" t="s">
        <v>257</v>
      </c>
      <c r="D38" t="s">
        <v>550</v>
      </c>
      <c r="E38" s="1">
        <v>5</v>
      </c>
      <c r="F38" s="60">
        <v>25</v>
      </c>
      <c r="G38" s="60">
        <v>25</v>
      </c>
      <c r="H38" s="60">
        <v>65</v>
      </c>
      <c r="I38" s="60">
        <v>36</v>
      </c>
      <c r="J38" s="107">
        <v>36.666666669999998</v>
      </c>
      <c r="K38">
        <v>4</v>
      </c>
      <c r="L38">
        <v>3</v>
      </c>
      <c r="M38">
        <v>3</v>
      </c>
      <c r="N38">
        <v>3</v>
      </c>
      <c r="O38">
        <v>4</v>
      </c>
      <c r="P38">
        <v>1</v>
      </c>
      <c r="Q38">
        <v>4</v>
      </c>
      <c r="R38">
        <v>4</v>
      </c>
      <c r="S38">
        <v>4</v>
      </c>
      <c r="T38">
        <v>1</v>
      </c>
      <c r="U38">
        <v>1</v>
      </c>
      <c r="V38">
        <v>2</v>
      </c>
      <c r="W38">
        <v>1</v>
      </c>
      <c r="X38" s="6">
        <v>3</v>
      </c>
      <c r="Y38" s="6">
        <v>3</v>
      </c>
      <c r="Z38" s="6">
        <v>2</v>
      </c>
      <c r="AA38" s="6">
        <v>2</v>
      </c>
      <c r="AB38" s="6">
        <v>3</v>
      </c>
      <c r="AC38" s="6">
        <v>4</v>
      </c>
      <c r="AD38" s="6">
        <v>1</v>
      </c>
      <c r="AE38" s="6">
        <v>4</v>
      </c>
      <c r="AF38" s="6">
        <v>1</v>
      </c>
      <c r="AG38" s="6">
        <v>3</v>
      </c>
      <c r="AH38" s="6">
        <v>1</v>
      </c>
      <c r="AI38" s="6">
        <v>4</v>
      </c>
      <c r="AJ38" s="11">
        <v>5</v>
      </c>
      <c r="AK38" s="11">
        <v>1</v>
      </c>
      <c r="AL38" s="11">
        <v>3</v>
      </c>
      <c r="AM38" s="11">
        <v>4</v>
      </c>
      <c r="AN38" s="11">
        <v>3</v>
      </c>
      <c r="AO38" s="11">
        <v>3</v>
      </c>
      <c r="AP38" s="11">
        <v>3</v>
      </c>
      <c r="AQ38" s="11">
        <v>2</v>
      </c>
      <c r="AR38" s="11">
        <v>3</v>
      </c>
      <c r="AS38" s="11">
        <v>2</v>
      </c>
      <c r="AT38" s="11">
        <v>2</v>
      </c>
      <c r="AU38" s="11">
        <v>3</v>
      </c>
      <c r="AV38" s="11">
        <v>4</v>
      </c>
      <c r="AW38" s="11">
        <v>1</v>
      </c>
      <c r="AX38" s="11">
        <v>3</v>
      </c>
      <c r="AY38" s="11">
        <v>4</v>
      </c>
      <c r="AZ38" s="11">
        <v>4</v>
      </c>
      <c r="BA38" s="11">
        <v>3</v>
      </c>
      <c r="BB38" s="11">
        <v>2</v>
      </c>
      <c r="BC38" s="11">
        <v>1</v>
      </c>
      <c r="BD38" s="11">
        <v>5</v>
      </c>
      <c r="BE38" s="11">
        <v>2</v>
      </c>
      <c r="BF38" s="11">
        <v>1</v>
      </c>
      <c r="BG38" s="11">
        <v>3</v>
      </c>
      <c r="BH38" s="11">
        <v>2</v>
      </c>
      <c r="BM38" s="99">
        <v>0</v>
      </c>
      <c r="BN38" s="99">
        <v>0</v>
      </c>
      <c r="BO38" s="99">
        <v>0</v>
      </c>
      <c r="BP38" s="99">
        <v>0</v>
      </c>
      <c r="BQ38" s="99">
        <v>0</v>
      </c>
      <c r="FS38" s="20">
        <v>8</v>
      </c>
      <c r="FT38" s="20">
        <v>6</v>
      </c>
      <c r="FU38" s="20">
        <v>5</v>
      </c>
      <c r="FV38" s="20">
        <v>2.5</v>
      </c>
      <c r="FW38" s="20">
        <v>2.5</v>
      </c>
    </row>
    <row r="39" spans="1:179" x14ac:dyDescent="0.25">
      <c r="A39" t="s">
        <v>277</v>
      </c>
      <c r="B39" t="s">
        <v>69</v>
      </c>
      <c r="C39" t="s">
        <v>257</v>
      </c>
      <c r="D39" t="s">
        <v>550</v>
      </c>
      <c r="E39" s="1">
        <v>5</v>
      </c>
      <c r="F39" s="60">
        <v>25</v>
      </c>
      <c r="G39" s="60">
        <v>25</v>
      </c>
      <c r="H39" s="60">
        <v>65</v>
      </c>
      <c r="I39" s="60">
        <v>36</v>
      </c>
      <c r="J39" s="107">
        <v>36.666666669999998</v>
      </c>
      <c r="K39">
        <v>4</v>
      </c>
      <c r="L39">
        <v>3</v>
      </c>
      <c r="M39">
        <v>1</v>
      </c>
      <c r="N39">
        <v>1</v>
      </c>
      <c r="O39">
        <v>4</v>
      </c>
      <c r="P39">
        <v>1</v>
      </c>
      <c r="Q39">
        <v>2</v>
      </c>
      <c r="R39">
        <v>2</v>
      </c>
      <c r="S39">
        <v>3</v>
      </c>
      <c r="T39">
        <v>1</v>
      </c>
      <c r="U39">
        <v>4</v>
      </c>
      <c r="V39">
        <v>4</v>
      </c>
      <c r="W39">
        <v>4</v>
      </c>
      <c r="X39" s="6">
        <v>3</v>
      </c>
      <c r="Y39" s="6">
        <v>1</v>
      </c>
      <c r="Z39" s="6">
        <v>3</v>
      </c>
      <c r="AA39" s="6">
        <v>1</v>
      </c>
      <c r="AB39" s="6">
        <v>2</v>
      </c>
      <c r="AC39" s="6">
        <v>2</v>
      </c>
      <c r="AD39" s="6">
        <v>1</v>
      </c>
      <c r="AE39" s="6">
        <v>4</v>
      </c>
      <c r="AF39" s="6">
        <v>4</v>
      </c>
      <c r="AG39" s="6">
        <v>3</v>
      </c>
      <c r="AH39" s="6">
        <v>2</v>
      </c>
      <c r="AI39" s="6">
        <v>2</v>
      </c>
      <c r="AJ39" s="11">
        <v>5</v>
      </c>
      <c r="AK39" s="11">
        <v>1</v>
      </c>
      <c r="AL39" s="11">
        <v>2</v>
      </c>
      <c r="AM39" s="11">
        <v>1</v>
      </c>
      <c r="AN39" s="11">
        <v>4</v>
      </c>
      <c r="AO39" s="11">
        <v>2</v>
      </c>
      <c r="AP39" s="11">
        <v>3</v>
      </c>
      <c r="AQ39" s="11">
        <v>2</v>
      </c>
      <c r="AR39" s="11">
        <v>4</v>
      </c>
      <c r="AS39" s="11">
        <v>1</v>
      </c>
      <c r="AT39" s="11">
        <v>2</v>
      </c>
      <c r="AU39" s="11">
        <v>4</v>
      </c>
      <c r="AV39" s="11">
        <v>4</v>
      </c>
      <c r="AW39" s="11">
        <v>3</v>
      </c>
      <c r="AX39" s="11">
        <v>4</v>
      </c>
      <c r="AY39" s="11">
        <v>2</v>
      </c>
      <c r="AZ39" s="11">
        <v>4</v>
      </c>
      <c r="BA39" s="11">
        <v>5</v>
      </c>
      <c r="BB39" s="11">
        <v>2</v>
      </c>
      <c r="BC39" s="11">
        <v>1</v>
      </c>
      <c r="BD39" s="11">
        <v>4</v>
      </c>
      <c r="BE39" s="11">
        <v>2</v>
      </c>
      <c r="BF39" s="11">
        <v>2</v>
      </c>
      <c r="BG39" s="11">
        <v>2</v>
      </c>
      <c r="BH39" s="11">
        <v>2</v>
      </c>
      <c r="BI39" s="14">
        <v>3</v>
      </c>
      <c r="BK39" s="14">
        <v>2</v>
      </c>
      <c r="BL39" s="14">
        <v>2</v>
      </c>
      <c r="BM39" s="99">
        <v>0</v>
      </c>
      <c r="BN39" s="99">
        <v>0</v>
      </c>
      <c r="BO39" s="99">
        <v>1</v>
      </c>
      <c r="BP39" s="99">
        <v>0</v>
      </c>
      <c r="BQ39" s="99">
        <v>0</v>
      </c>
      <c r="FS39" s="20">
        <v>8</v>
      </c>
      <c r="FT39" s="20">
        <v>7</v>
      </c>
      <c r="FU39" s="20">
        <v>0</v>
      </c>
      <c r="FV39" s="20">
        <v>2.5</v>
      </c>
      <c r="FW39" s="20">
        <v>5</v>
      </c>
    </row>
    <row r="40" spans="1:179" x14ac:dyDescent="0.25">
      <c r="A40" t="s">
        <v>278</v>
      </c>
      <c r="B40" t="s">
        <v>69</v>
      </c>
      <c r="C40" t="s">
        <v>257</v>
      </c>
      <c r="D40" t="s">
        <v>550</v>
      </c>
      <c r="E40" s="1">
        <v>5</v>
      </c>
      <c r="F40" s="60">
        <v>25</v>
      </c>
      <c r="G40" s="60">
        <v>25</v>
      </c>
      <c r="H40" s="60">
        <v>65</v>
      </c>
      <c r="I40" s="60">
        <v>36</v>
      </c>
      <c r="J40" s="107">
        <v>36.666666669999998</v>
      </c>
      <c r="K40">
        <v>5</v>
      </c>
      <c r="L40">
        <v>3</v>
      </c>
      <c r="M40">
        <v>1</v>
      </c>
      <c r="N40">
        <v>1</v>
      </c>
      <c r="O40">
        <v>4</v>
      </c>
      <c r="P40">
        <v>3</v>
      </c>
      <c r="Q40">
        <v>2</v>
      </c>
      <c r="R40">
        <v>4</v>
      </c>
      <c r="S40">
        <v>3</v>
      </c>
      <c r="T40">
        <v>1</v>
      </c>
      <c r="U40">
        <v>2</v>
      </c>
      <c r="V40">
        <v>4</v>
      </c>
      <c r="W40">
        <v>4</v>
      </c>
      <c r="X40" s="6">
        <v>3</v>
      </c>
      <c r="Y40" s="6">
        <v>3</v>
      </c>
      <c r="Z40" s="6">
        <v>3</v>
      </c>
      <c r="AA40" s="6">
        <v>5</v>
      </c>
      <c r="AB40" s="6">
        <v>3</v>
      </c>
      <c r="AC40" s="6">
        <v>2</v>
      </c>
      <c r="AD40" s="6">
        <v>1</v>
      </c>
      <c r="AE40" s="6">
        <v>2</v>
      </c>
      <c r="AF40" s="6">
        <v>4</v>
      </c>
      <c r="AG40" s="6">
        <v>3</v>
      </c>
      <c r="AH40" s="6">
        <v>4</v>
      </c>
      <c r="AI40" s="6">
        <v>2</v>
      </c>
      <c r="AJ40" s="11">
        <v>5</v>
      </c>
      <c r="AK40" s="11">
        <v>3</v>
      </c>
      <c r="AL40" s="11">
        <v>1</v>
      </c>
      <c r="AM40" s="11">
        <v>4</v>
      </c>
      <c r="AN40" s="11">
        <v>4</v>
      </c>
      <c r="AO40" s="11">
        <v>3</v>
      </c>
      <c r="AP40" s="11">
        <v>2</v>
      </c>
      <c r="AQ40" s="11">
        <v>2</v>
      </c>
      <c r="AR40" s="11">
        <v>1</v>
      </c>
      <c r="AS40" s="11">
        <v>2</v>
      </c>
      <c r="AT40" s="11">
        <v>2</v>
      </c>
      <c r="AU40" s="11">
        <v>4</v>
      </c>
      <c r="AV40" s="11">
        <v>1</v>
      </c>
      <c r="AW40" s="11">
        <v>2</v>
      </c>
      <c r="AX40" s="11">
        <v>4</v>
      </c>
      <c r="AY40" s="11">
        <v>4</v>
      </c>
      <c r="AZ40" s="11">
        <v>4</v>
      </c>
      <c r="BA40" s="11">
        <v>3</v>
      </c>
      <c r="BB40" s="11">
        <v>2</v>
      </c>
      <c r="BC40" s="11">
        <v>1</v>
      </c>
      <c r="BD40" s="11">
        <v>4</v>
      </c>
      <c r="BE40" s="11">
        <v>1</v>
      </c>
      <c r="BF40" s="11">
        <v>1</v>
      </c>
      <c r="BG40" s="11">
        <v>4</v>
      </c>
      <c r="BH40" s="11">
        <v>4</v>
      </c>
      <c r="BI40" s="14">
        <v>5</v>
      </c>
      <c r="BK40" s="14">
        <v>2</v>
      </c>
      <c r="BL40" s="14">
        <v>2</v>
      </c>
      <c r="BM40" s="99">
        <v>0</v>
      </c>
      <c r="BN40" s="99">
        <v>0</v>
      </c>
      <c r="BO40" s="99">
        <v>0</v>
      </c>
      <c r="BP40" s="99">
        <v>0</v>
      </c>
      <c r="BQ40" s="99">
        <v>1</v>
      </c>
      <c r="FS40" s="20">
        <v>10</v>
      </c>
      <c r="FT40" s="20">
        <v>10</v>
      </c>
      <c r="FU40" s="20">
        <v>10</v>
      </c>
      <c r="FV40" s="20">
        <v>10</v>
      </c>
      <c r="FW40" s="20">
        <v>10</v>
      </c>
    </row>
    <row r="41" spans="1:179" x14ac:dyDescent="0.25">
      <c r="A41" t="s">
        <v>279</v>
      </c>
      <c r="B41" t="s">
        <v>69</v>
      </c>
      <c r="C41" t="s">
        <v>257</v>
      </c>
      <c r="D41" t="s">
        <v>550</v>
      </c>
      <c r="E41" s="1">
        <v>5</v>
      </c>
      <c r="F41" s="60">
        <v>25</v>
      </c>
      <c r="G41" s="60">
        <v>25</v>
      </c>
      <c r="H41" s="60">
        <v>65</v>
      </c>
      <c r="I41" s="60">
        <v>36</v>
      </c>
      <c r="J41" s="107">
        <v>36.666666669999998</v>
      </c>
      <c r="K41">
        <v>5</v>
      </c>
      <c r="L41">
        <v>1</v>
      </c>
      <c r="M41">
        <v>3</v>
      </c>
      <c r="N41">
        <v>1</v>
      </c>
      <c r="O41">
        <v>5</v>
      </c>
      <c r="P41">
        <v>1</v>
      </c>
      <c r="Q41">
        <v>3</v>
      </c>
      <c r="R41">
        <v>4</v>
      </c>
      <c r="S41">
        <v>3</v>
      </c>
      <c r="T41">
        <v>2</v>
      </c>
      <c r="U41">
        <v>2</v>
      </c>
      <c r="V41">
        <v>3</v>
      </c>
      <c r="W41">
        <v>4</v>
      </c>
      <c r="X41" s="6">
        <v>3</v>
      </c>
      <c r="Y41" s="6">
        <v>4</v>
      </c>
      <c r="Z41" s="6">
        <v>2</v>
      </c>
      <c r="AA41" s="6">
        <v>2</v>
      </c>
      <c r="AB41" s="6">
        <v>2</v>
      </c>
      <c r="AC41" s="6">
        <v>2</v>
      </c>
      <c r="AD41" s="6">
        <v>2</v>
      </c>
      <c r="AE41" s="6">
        <v>4</v>
      </c>
      <c r="AF41" s="6">
        <v>4</v>
      </c>
      <c r="AG41" s="6">
        <v>2</v>
      </c>
      <c r="AH41" s="6">
        <v>4</v>
      </c>
      <c r="AI41" s="6">
        <v>4</v>
      </c>
      <c r="AJ41" s="11">
        <v>5</v>
      </c>
      <c r="AK41" s="11">
        <v>1</v>
      </c>
      <c r="AL41" s="11">
        <v>3</v>
      </c>
      <c r="AM41" s="11">
        <v>1</v>
      </c>
      <c r="AN41" s="11">
        <v>4</v>
      </c>
      <c r="AO41" s="11">
        <v>2</v>
      </c>
      <c r="AP41" s="11">
        <v>4</v>
      </c>
      <c r="AQ41" s="11">
        <v>2</v>
      </c>
      <c r="AR41" s="11">
        <v>1</v>
      </c>
      <c r="AS41" s="11">
        <v>2</v>
      </c>
      <c r="AT41" s="11">
        <v>2</v>
      </c>
      <c r="AU41" s="11">
        <v>3</v>
      </c>
      <c r="AV41" s="11">
        <v>4</v>
      </c>
      <c r="AW41" s="11">
        <v>3</v>
      </c>
      <c r="AX41" s="11">
        <v>3</v>
      </c>
      <c r="AY41" s="11">
        <v>4</v>
      </c>
      <c r="AZ41" s="11">
        <v>3</v>
      </c>
      <c r="BA41" s="11">
        <v>3</v>
      </c>
      <c r="BB41" s="11">
        <v>2</v>
      </c>
      <c r="BC41" s="11">
        <v>3</v>
      </c>
      <c r="BD41" s="11">
        <v>5</v>
      </c>
      <c r="BE41" s="11">
        <v>4</v>
      </c>
      <c r="BF41" s="11">
        <v>1</v>
      </c>
      <c r="BG41" s="11">
        <v>3</v>
      </c>
      <c r="BH41" s="11">
        <v>2</v>
      </c>
      <c r="BI41" s="14">
        <v>3</v>
      </c>
      <c r="BK41" s="14">
        <v>2</v>
      </c>
      <c r="BL41" s="14">
        <v>2</v>
      </c>
      <c r="BM41" s="99">
        <v>0</v>
      </c>
      <c r="BN41" s="99">
        <v>0</v>
      </c>
      <c r="BO41" s="99">
        <v>0</v>
      </c>
      <c r="BP41" s="99">
        <v>0</v>
      </c>
      <c r="BQ41" s="99">
        <v>1</v>
      </c>
      <c r="FS41" s="20">
        <v>6</v>
      </c>
      <c r="FT41" s="20">
        <v>8</v>
      </c>
      <c r="FU41" s="20">
        <v>3</v>
      </c>
      <c r="FV41" s="20">
        <v>5</v>
      </c>
      <c r="FW41" s="20">
        <v>5</v>
      </c>
    </row>
    <row r="42" spans="1:179" x14ac:dyDescent="0.25">
      <c r="A42" t="s">
        <v>280</v>
      </c>
      <c r="B42" t="s">
        <v>69</v>
      </c>
      <c r="C42" t="s">
        <v>257</v>
      </c>
      <c r="D42" t="s">
        <v>550</v>
      </c>
      <c r="E42" s="1">
        <v>5</v>
      </c>
      <c r="F42" s="60">
        <v>25</v>
      </c>
      <c r="G42" s="60">
        <v>25</v>
      </c>
      <c r="H42" s="60">
        <v>65</v>
      </c>
      <c r="I42" s="60">
        <v>36</v>
      </c>
      <c r="J42" s="107">
        <v>36.666666669999998</v>
      </c>
      <c r="K42">
        <v>3</v>
      </c>
      <c r="L42">
        <v>3</v>
      </c>
      <c r="M42">
        <v>1</v>
      </c>
      <c r="N42">
        <v>1</v>
      </c>
      <c r="O42">
        <v>1</v>
      </c>
      <c r="P42">
        <v>2</v>
      </c>
      <c r="Q42">
        <v>3</v>
      </c>
      <c r="R42">
        <v>2</v>
      </c>
      <c r="S42">
        <v>2</v>
      </c>
      <c r="T42">
        <v>4</v>
      </c>
      <c r="U42">
        <v>2</v>
      </c>
      <c r="V42">
        <v>4</v>
      </c>
      <c r="W42">
        <v>2</v>
      </c>
      <c r="X42" s="6">
        <v>2</v>
      </c>
      <c r="Y42" s="6">
        <v>4</v>
      </c>
      <c r="Z42" s="6">
        <v>4</v>
      </c>
      <c r="AA42" s="6">
        <v>5</v>
      </c>
      <c r="AB42" s="6">
        <v>1</v>
      </c>
      <c r="AC42" s="6">
        <v>2</v>
      </c>
      <c r="AD42" s="6">
        <v>1</v>
      </c>
      <c r="AE42" s="6">
        <v>4</v>
      </c>
      <c r="AF42" s="6">
        <v>4</v>
      </c>
      <c r="AG42" s="6">
        <v>1</v>
      </c>
      <c r="AH42" s="6">
        <v>2</v>
      </c>
      <c r="AI42" s="6">
        <v>4</v>
      </c>
      <c r="AJ42" s="11">
        <v>5</v>
      </c>
      <c r="AK42" s="11">
        <v>1</v>
      </c>
      <c r="AL42" s="11">
        <v>3</v>
      </c>
      <c r="AM42" s="11">
        <v>1</v>
      </c>
      <c r="AN42" s="11">
        <v>1</v>
      </c>
      <c r="AO42" s="11">
        <v>3</v>
      </c>
      <c r="AP42" s="11">
        <v>4</v>
      </c>
      <c r="AQ42" s="11">
        <v>2</v>
      </c>
      <c r="AR42" s="11">
        <v>2</v>
      </c>
      <c r="AS42" s="11">
        <v>3</v>
      </c>
      <c r="AT42" s="11">
        <v>4</v>
      </c>
      <c r="AU42" s="11">
        <v>3</v>
      </c>
      <c r="AV42" s="11">
        <v>4</v>
      </c>
      <c r="AW42" s="11">
        <v>1</v>
      </c>
      <c r="AX42" s="11">
        <v>3</v>
      </c>
      <c r="AY42" s="11">
        <v>4</v>
      </c>
      <c r="AZ42" s="11">
        <v>1</v>
      </c>
      <c r="BA42" s="11">
        <v>3</v>
      </c>
      <c r="BB42" s="11">
        <v>2</v>
      </c>
      <c r="BC42" s="11">
        <v>1</v>
      </c>
      <c r="BD42" s="11">
        <v>4</v>
      </c>
      <c r="BE42" s="11">
        <v>4</v>
      </c>
      <c r="BF42" s="11">
        <v>2</v>
      </c>
      <c r="BG42" s="11">
        <v>4</v>
      </c>
      <c r="BH42" s="11">
        <v>2</v>
      </c>
      <c r="BI42" s="14">
        <v>3</v>
      </c>
      <c r="BK42" s="14">
        <v>2</v>
      </c>
      <c r="BL42" s="14">
        <v>2</v>
      </c>
      <c r="BM42" s="99">
        <v>0</v>
      </c>
      <c r="BN42" s="99">
        <v>1</v>
      </c>
      <c r="BO42" s="99">
        <v>0</v>
      </c>
      <c r="BP42" s="99">
        <v>0</v>
      </c>
      <c r="BQ42" s="99">
        <v>0</v>
      </c>
      <c r="FS42" s="20">
        <v>9</v>
      </c>
      <c r="FT42" s="20">
        <v>10</v>
      </c>
      <c r="FU42" s="20">
        <v>10</v>
      </c>
      <c r="FV42" s="20">
        <v>10</v>
      </c>
      <c r="FW42" s="20">
        <v>10</v>
      </c>
    </row>
    <row r="43" spans="1:179" x14ac:dyDescent="0.25">
      <c r="A43" t="s">
        <v>281</v>
      </c>
      <c r="B43" t="s">
        <v>69</v>
      </c>
      <c r="C43" t="s">
        <v>257</v>
      </c>
      <c r="D43" t="s">
        <v>550</v>
      </c>
      <c r="E43" s="1">
        <v>5</v>
      </c>
      <c r="F43" s="60">
        <v>25</v>
      </c>
      <c r="G43" s="60">
        <v>25</v>
      </c>
      <c r="H43" s="60">
        <v>65</v>
      </c>
      <c r="I43" s="60">
        <v>36</v>
      </c>
      <c r="J43" s="107">
        <v>36.666666669999998</v>
      </c>
      <c r="K43">
        <v>5</v>
      </c>
      <c r="L43">
        <v>2</v>
      </c>
      <c r="M43">
        <v>1</v>
      </c>
      <c r="N43">
        <v>1</v>
      </c>
      <c r="O43">
        <v>4</v>
      </c>
      <c r="P43">
        <v>2</v>
      </c>
      <c r="Q43">
        <v>2</v>
      </c>
      <c r="R43">
        <v>2</v>
      </c>
      <c r="S43">
        <v>1</v>
      </c>
      <c r="T43">
        <v>4</v>
      </c>
      <c r="U43">
        <v>2</v>
      </c>
      <c r="V43">
        <v>1</v>
      </c>
      <c r="W43">
        <v>4</v>
      </c>
      <c r="X43" s="6">
        <v>2</v>
      </c>
      <c r="Y43" s="6">
        <v>2</v>
      </c>
      <c r="Z43" s="6">
        <v>3</v>
      </c>
      <c r="AA43" s="6">
        <v>1</v>
      </c>
      <c r="AB43" s="6">
        <v>2</v>
      </c>
      <c r="AC43" s="6">
        <v>3</v>
      </c>
      <c r="AD43" s="6">
        <v>1</v>
      </c>
      <c r="AE43" s="6">
        <v>5</v>
      </c>
      <c r="AF43" s="6">
        <v>2</v>
      </c>
      <c r="AG43" s="6">
        <v>3</v>
      </c>
      <c r="AJ43" s="11">
        <v>5</v>
      </c>
      <c r="AK43" s="11">
        <v>4</v>
      </c>
      <c r="AL43" s="11">
        <v>1</v>
      </c>
      <c r="AM43" s="11">
        <v>1</v>
      </c>
      <c r="AN43" s="11">
        <v>4</v>
      </c>
      <c r="AO43" s="11">
        <v>1</v>
      </c>
      <c r="AP43" s="11">
        <v>1</v>
      </c>
      <c r="AQ43" s="11">
        <v>2</v>
      </c>
      <c r="AR43" s="11">
        <v>1</v>
      </c>
      <c r="AS43" s="11">
        <v>2</v>
      </c>
      <c r="AT43" s="11">
        <v>4</v>
      </c>
      <c r="AU43" s="11">
        <v>3</v>
      </c>
      <c r="AV43" s="11">
        <v>2</v>
      </c>
      <c r="AW43" s="11">
        <v>3</v>
      </c>
      <c r="AX43" s="11">
        <v>3</v>
      </c>
      <c r="AY43" s="11">
        <v>4</v>
      </c>
      <c r="AZ43" s="11">
        <v>1</v>
      </c>
      <c r="BA43" s="11">
        <v>5</v>
      </c>
      <c r="BB43" s="11">
        <v>2</v>
      </c>
      <c r="BC43" s="11">
        <v>1</v>
      </c>
      <c r="BD43" s="11">
        <v>4</v>
      </c>
      <c r="BE43" s="11">
        <v>4</v>
      </c>
      <c r="BF43" s="11">
        <v>3</v>
      </c>
      <c r="BG43" s="11">
        <v>3</v>
      </c>
      <c r="BH43" s="11">
        <v>4</v>
      </c>
      <c r="BM43" s="99">
        <v>0</v>
      </c>
      <c r="BN43" s="99">
        <v>0</v>
      </c>
      <c r="BO43" s="99">
        <v>0</v>
      </c>
      <c r="BP43" s="99">
        <v>0</v>
      </c>
      <c r="BQ43" s="99">
        <v>0</v>
      </c>
      <c r="FS43" s="20">
        <v>8</v>
      </c>
      <c r="FT43" s="20">
        <v>3</v>
      </c>
      <c r="FU43" s="20">
        <v>9</v>
      </c>
      <c r="FV43" s="20">
        <v>2.5</v>
      </c>
      <c r="FW43" s="20">
        <v>5</v>
      </c>
    </row>
    <row r="44" spans="1:179" x14ac:dyDescent="0.25">
      <c r="A44" t="s">
        <v>282</v>
      </c>
      <c r="B44" t="s">
        <v>69</v>
      </c>
      <c r="C44" t="s">
        <v>257</v>
      </c>
      <c r="D44" t="s">
        <v>550</v>
      </c>
      <c r="E44" s="1">
        <v>5</v>
      </c>
      <c r="F44" s="60">
        <v>25</v>
      </c>
      <c r="G44" s="60">
        <v>25</v>
      </c>
      <c r="H44" s="60">
        <v>65</v>
      </c>
      <c r="I44" s="60">
        <v>36</v>
      </c>
      <c r="J44" s="107">
        <v>36.666666669999998</v>
      </c>
      <c r="K44">
        <v>5</v>
      </c>
      <c r="L44">
        <v>3</v>
      </c>
      <c r="M44">
        <v>1</v>
      </c>
      <c r="N44">
        <v>1</v>
      </c>
      <c r="O44">
        <v>4</v>
      </c>
      <c r="P44">
        <v>3</v>
      </c>
      <c r="Q44">
        <v>3</v>
      </c>
      <c r="R44">
        <v>2</v>
      </c>
      <c r="S44">
        <v>3</v>
      </c>
      <c r="T44">
        <v>2</v>
      </c>
      <c r="U44">
        <v>5</v>
      </c>
      <c r="V44">
        <v>5</v>
      </c>
      <c r="W44">
        <v>3</v>
      </c>
      <c r="X44" s="6">
        <v>4</v>
      </c>
      <c r="Y44" s="6">
        <v>1</v>
      </c>
      <c r="Z44" s="6">
        <v>2</v>
      </c>
      <c r="AA44" s="6">
        <v>4</v>
      </c>
      <c r="AB44" s="6">
        <v>3</v>
      </c>
      <c r="AC44" s="6">
        <v>2</v>
      </c>
      <c r="AD44" s="6">
        <v>3</v>
      </c>
      <c r="AE44" s="6">
        <v>4</v>
      </c>
      <c r="AF44" s="6">
        <v>2</v>
      </c>
      <c r="AG44" s="6">
        <v>4</v>
      </c>
      <c r="AH44" s="6">
        <v>3</v>
      </c>
      <c r="AI44" s="6">
        <v>2</v>
      </c>
      <c r="AJ44" s="11">
        <v>5</v>
      </c>
      <c r="AK44" s="11">
        <v>3</v>
      </c>
      <c r="AL44" s="11">
        <v>3</v>
      </c>
      <c r="AM44" s="11">
        <v>1</v>
      </c>
      <c r="AN44" s="11">
        <v>3</v>
      </c>
      <c r="AO44" s="11">
        <v>3</v>
      </c>
      <c r="AP44" s="11">
        <v>4</v>
      </c>
      <c r="AQ44" s="11">
        <v>2</v>
      </c>
      <c r="AR44" s="11">
        <v>2</v>
      </c>
      <c r="AS44" s="11">
        <v>3</v>
      </c>
      <c r="AT44" s="11">
        <v>4</v>
      </c>
      <c r="AU44" s="11">
        <v>3</v>
      </c>
      <c r="AV44" s="11">
        <v>4</v>
      </c>
      <c r="AW44" s="11">
        <v>3</v>
      </c>
      <c r="AX44" s="11">
        <v>3</v>
      </c>
      <c r="AY44" s="11">
        <v>2</v>
      </c>
      <c r="AZ44" s="11">
        <v>2</v>
      </c>
      <c r="BA44" s="11">
        <v>3</v>
      </c>
      <c r="BB44" s="11">
        <v>4</v>
      </c>
      <c r="BC44" s="11">
        <v>3</v>
      </c>
      <c r="BD44" s="11">
        <v>3</v>
      </c>
      <c r="BE44" s="11">
        <v>1</v>
      </c>
      <c r="BF44" s="11">
        <v>1</v>
      </c>
      <c r="BG44" s="11">
        <v>4</v>
      </c>
      <c r="BH44" s="11">
        <v>2</v>
      </c>
      <c r="BI44" s="14">
        <v>4</v>
      </c>
      <c r="BK44" s="14">
        <v>2</v>
      </c>
      <c r="BL44" s="14">
        <v>2</v>
      </c>
      <c r="BM44" s="99">
        <v>0</v>
      </c>
      <c r="BN44" s="99">
        <v>0</v>
      </c>
      <c r="BO44" s="99">
        <v>1</v>
      </c>
      <c r="BP44" s="99">
        <v>0</v>
      </c>
      <c r="BQ44" s="99">
        <v>0</v>
      </c>
      <c r="FS44" s="20">
        <v>10</v>
      </c>
      <c r="FT44" s="20">
        <v>10</v>
      </c>
      <c r="FU44" s="20">
        <v>9</v>
      </c>
      <c r="FV44" s="20">
        <v>10</v>
      </c>
      <c r="FW44" s="20">
        <v>10</v>
      </c>
    </row>
    <row r="45" spans="1:179" x14ac:dyDescent="0.25">
      <c r="A45" t="s">
        <v>283</v>
      </c>
      <c r="B45" t="s">
        <v>69</v>
      </c>
      <c r="C45" t="s">
        <v>257</v>
      </c>
      <c r="D45" t="s">
        <v>550</v>
      </c>
      <c r="E45" s="1">
        <v>5</v>
      </c>
      <c r="F45" s="60">
        <v>25</v>
      </c>
      <c r="G45" s="60">
        <v>25</v>
      </c>
      <c r="H45" s="60">
        <v>65</v>
      </c>
      <c r="I45" s="60">
        <v>36</v>
      </c>
      <c r="J45" s="107">
        <v>36.666666669999998</v>
      </c>
      <c r="K45">
        <v>5</v>
      </c>
      <c r="L45">
        <v>3</v>
      </c>
      <c r="M45">
        <v>1</v>
      </c>
      <c r="N45">
        <v>1</v>
      </c>
      <c r="O45">
        <v>1</v>
      </c>
      <c r="P45">
        <v>2</v>
      </c>
      <c r="Q45">
        <v>3</v>
      </c>
      <c r="R45">
        <v>2</v>
      </c>
      <c r="S45">
        <v>4</v>
      </c>
      <c r="T45">
        <v>2</v>
      </c>
      <c r="U45">
        <v>2</v>
      </c>
      <c r="V45">
        <v>1</v>
      </c>
      <c r="W45">
        <v>4</v>
      </c>
      <c r="X45" s="6">
        <v>2</v>
      </c>
      <c r="Y45" s="6">
        <v>4</v>
      </c>
      <c r="Z45" s="6">
        <v>4</v>
      </c>
      <c r="AA45" s="6">
        <v>1</v>
      </c>
      <c r="AB45" s="6">
        <v>5</v>
      </c>
      <c r="AC45" s="6">
        <v>2</v>
      </c>
      <c r="AD45" s="6">
        <v>1</v>
      </c>
      <c r="AE45" s="6">
        <v>3</v>
      </c>
      <c r="AF45" s="6">
        <v>2</v>
      </c>
      <c r="AG45" s="6">
        <v>2</v>
      </c>
      <c r="AH45" s="6">
        <v>2</v>
      </c>
      <c r="AI45" s="6">
        <v>5</v>
      </c>
      <c r="AJ45" s="11">
        <v>5</v>
      </c>
      <c r="AK45" s="11">
        <v>3</v>
      </c>
      <c r="AL45" s="11">
        <v>1</v>
      </c>
      <c r="AM45" s="11">
        <v>4</v>
      </c>
      <c r="AN45" s="11">
        <v>4</v>
      </c>
      <c r="AO45" s="11">
        <v>1</v>
      </c>
      <c r="AP45" s="11">
        <v>4</v>
      </c>
      <c r="AQ45" s="11">
        <v>2</v>
      </c>
      <c r="AR45" s="11">
        <v>2</v>
      </c>
      <c r="AS45" s="11">
        <v>2</v>
      </c>
      <c r="AT45" s="11">
        <v>4</v>
      </c>
      <c r="AU45" s="11">
        <v>3</v>
      </c>
      <c r="AV45" s="11">
        <v>4</v>
      </c>
      <c r="AW45" s="11">
        <v>3</v>
      </c>
      <c r="AX45" s="11">
        <v>4</v>
      </c>
      <c r="AY45" s="11">
        <v>4</v>
      </c>
      <c r="AZ45" s="11">
        <v>1</v>
      </c>
      <c r="BA45" s="11">
        <v>3</v>
      </c>
      <c r="BB45" s="11">
        <v>2</v>
      </c>
      <c r="BC45" s="11">
        <v>1</v>
      </c>
      <c r="BD45" s="11">
        <v>3</v>
      </c>
      <c r="BE45" s="11">
        <v>4</v>
      </c>
      <c r="BF45" s="11">
        <v>3</v>
      </c>
      <c r="BG45" s="11">
        <v>4</v>
      </c>
      <c r="BH45" s="11">
        <v>2</v>
      </c>
      <c r="BI45" s="14">
        <v>4</v>
      </c>
      <c r="BK45" s="14">
        <v>1</v>
      </c>
      <c r="BL45" s="14">
        <v>2</v>
      </c>
      <c r="BM45" s="99">
        <v>0</v>
      </c>
      <c r="BN45" s="99">
        <v>0</v>
      </c>
      <c r="BO45" s="99">
        <v>0</v>
      </c>
      <c r="BP45" s="99">
        <v>0</v>
      </c>
      <c r="BQ45" s="99">
        <v>1</v>
      </c>
      <c r="FS45" s="20">
        <v>9</v>
      </c>
      <c r="FT45" s="20">
        <v>10</v>
      </c>
      <c r="FU45" s="20">
        <v>7</v>
      </c>
      <c r="FV45" s="20">
        <v>7</v>
      </c>
      <c r="FW45" s="20">
        <v>10</v>
      </c>
    </row>
    <row r="46" spans="1:179" x14ac:dyDescent="0.25">
      <c r="A46" t="s">
        <v>284</v>
      </c>
      <c r="B46" t="s">
        <v>69</v>
      </c>
      <c r="C46" t="s">
        <v>257</v>
      </c>
      <c r="D46" t="s">
        <v>550</v>
      </c>
      <c r="E46" s="1">
        <v>5</v>
      </c>
      <c r="F46" s="60">
        <v>25</v>
      </c>
      <c r="G46" s="60">
        <v>25</v>
      </c>
      <c r="H46" s="60">
        <v>65</v>
      </c>
      <c r="I46" s="60">
        <v>36</v>
      </c>
      <c r="J46" s="107">
        <v>36.666666669999998</v>
      </c>
      <c r="K46">
        <v>5</v>
      </c>
      <c r="L46">
        <v>3</v>
      </c>
      <c r="M46">
        <v>1</v>
      </c>
      <c r="N46">
        <v>4</v>
      </c>
      <c r="O46">
        <v>4</v>
      </c>
      <c r="P46">
        <v>3</v>
      </c>
      <c r="Q46">
        <v>4</v>
      </c>
      <c r="R46">
        <v>2</v>
      </c>
      <c r="S46">
        <v>2</v>
      </c>
      <c r="T46">
        <v>3</v>
      </c>
      <c r="U46">
        <v>4</v>
      </c>
      <c r="V46">
        <v>3</v>
      </c>
      <c r="W46">
        <v>3</v>
      </c>
      <c r="X46" s="6">
        <v>1</v>
      </c>
      <c r="Y46" s="6">
        <v>1</v>
      </c>
      <c r="Z46" s="6">
        <v>4</v>
      </c>
      <c r="AA46" s="6">
        <v>4</v>
      </c>
      <c r="AB46" s="6">
        <v>5</v>
      </c>
      <c r="AC46" s="6">
        <v>2</v>
      </c>
      <c r="AD46" s="6">
        <v>1</v>
      </c>
      <c r="AE46" s="6">
        <v>3</v>
      </c>
      <c r="AF46" s="6">
        <v>4</v>
      </c>
      <c r="AG46" s="6">
        <v>3</v>
      </c>
      <c r="AH46" s="6">
        <v>2</v>
      </c>
      <c r="AI46" s="6">
        <v>2</v>
      </c>
      <c r="AJ46" s="11">
        <v>5</v>
      </c>
      <c r="AK46" s="11">
        <v>3</v>
      </c>
      <c r="AL46" s="11">
        <v>3</v>
      </c>
      <c r="AM46" s="11">
        <v>1</v>
      </c>
      <c r="AN46" s="11">
        <v>5</v>
      </c>
      <c r="AO46" s="11">
        <v>3</v>
      </c>
      <c r="AP46" s="11">
        <v>4</v>
      </c>
      <c r="AQ46" s="11">
        <v>2</v>
      </c>
      <c r="AR46" s="11">
        <v>1</v>
      </c>
      <c r="AS46" s="11">
        <v>3</v>
      </c>
      <c r="AT46" s="11">
        <v>4</v>
      </c>
      <c r="AU46" s="11">
        <v>3</v>
      </c>
      <c r="AV46" s="11">
        <v>4</v>
      </c>
      <c r="AW46" s="11">
        <v>3</v>
      </c>
      <c r="AX46" s="11">
        <v>4</v>
      </c>
      <c r="AY46" s="11">
        <v>2</v>
      </c>
      <c r="AZ46" s="11">
        <v>1</v>
      </c>
      <c r="BA46" s="11">
        <v>3</v>
      </c>
      <c r="BB46" s="11">
        <v>2</v>
      </c>
      <c r="BC46" s="11">
        <v>1</v>
      </c>
      <c r="BD46" s="11">
        <v>3</v>
      </c>
      <c r="BE46" s="11">
        <v>4</v>
      </c>
      <c r="BF46" s="11">
        <v>1</v>
      </c>
      <c r="BG46" s="11">
        <v>4</v>
      </c>
      <c r="BH46" s="11">
        <v>2</v>
      </c>
      <c r="BI46" s="14">
        <v>4</v>
      </c>
      <c r="BK46" s="14">
        <v>2</v>
      </c>
      <c r="BL46" s="14">
        <v>1</v>
      </c>
      <c r="BM46" s="99">
        <v>0</v>
      </c>
      <c r="BN46" s="99">
        <v>0</v>
      </c>
      <c r="BO46" s="99">
        <v>0</v>
      </c>
      <c r="BP46" s="99">
        <v>0</v>
      </c>
      <c r="BQ46" s="99">
        <v>1</v>
      </c>
      <c r="FS46" s="20">
        <v>10</v>
      </c>
      <c r="FT46" s="20">
        <v>4</v>
      </c>
      <c r="FU46" s="20">
        <v>0</v>
      </c>
      <c r="FV46" s="20">
        <v>0</v>
      </c>
      <c r="FW46" s="20">
        <v>5</v>
      </c>
    </row>
    <row r="47" spans="1:179" x14ac:dyDescent="0.25">
      <c r="A47" t="s">
        <v>285</v>
      </c>
      <c r="B47" t="s">
        <v>69</v>
      </c>
      <c r="C47" t="s">
        <v>257</v>
      </c>
      <c r="D47" t="s">
        <v>550</v>
      </c>
      <c r="E47" s="1">
        <v>5</v>
      </c>
      <c r="F47" s="60">
        <v>25</v>
      </c>
      <c r="G47" s="60">
        <v>25</v>
      </c>
      <c r="H47" s="60">
        <v>65</v>
      </c>
      <c r="I47" s="60">
        <v>36</v>
      </c>
      <c r="J47" s="107">
        <v>36.666666669999998</v>
      </c>
      <c r="K47">
        <v>4</v>
      </c>
      <c r="L47">
        <v>3</v>
      </c>
      <c r="M47">
        <v>1</v>
      </c>
      <c r="N47">
        <v>2</v>
      </c>
      <c r="O47">
        <v>3</v>
      </c>
      <c r="P47">
        <v>3</v>
      </c>
      <c r="Q47">
        <v>4</v>
      </c>
      <c r="R47">
        <v>4</v>
      </c>
      <c r="S47">
        <v>2</v>
      </c>
      <c r="T47">
        <v>3</v>
      </c>
      <c r="U47">
        <v>1</v>
      </c>
      <c r="V47">
        <v>2</v>
      </c>
      <c r="W47">
        <v>2</v>
      </c>
      <c r="X47" s="6">
        <v>1</v>
      </c>
      <c r="Y47" s="6">
        <v>2</v>
      </c>
      <c r="Z47" s="6">
        <v>4</v>
      </c>
      <c r="AA47" s="6">
        <v>1</v>
      </c>
      <c r="AB47" s="6">
        <v>5</v>
      </c>
      <c r="AC47" s="6">
        <v>2</v>
      </c>
      <c r="AD47" s="6">
        <v>3</v>
      </c>
      <c r="AE47" s="6">
        <v>4</v>
      </c>
      <c r="AF47" s="6">
        <v>2</v>
      </c>
      <c r="AG47" s="6">
        <v>2</v>
      </c>
      <c r="AH47" s="6">
        <v>3</v>
      </c>
      <c r="AI47" s="6">
        <v>2</v>
      </c>
      <c r="AJ47" s="11">
        <v>5</v>
      </c>
      <c r="AK47" s="11">
        <v>3</v>
      </c>
      <c r="AL47" s="11">
        <v>1</v>
      </c>
      <c r="AM47" s="11">
        <v>4</v>
      </c>
      <c r="AN47" s="11">
        <v>3</v>
      </c>
      <c r="AO47" s="11">
        <v>3</v>
      </c>
      <c r="AP47" s="11">
        <v>4</v>
      </c>
      <c r="AQ47" s="11">
        <v>2</v>
      </c>
      <c r="AR47" s="11">
        <v>1</v>
      </c>
      <c r="AS47" s="11">
        <v>2</v>
      </c>
      <c r="AT47" s="11">
        <v>2</v>
      </c>
      <c r="AU47" s="11">
        <v>3</v>
      </c>
      <c r="AV47" s="11">
        <v>4</v>
      </c>
      <c r="AW47" s="11">
        <v>1</v>
      </c>
      <c r="AX47" s="11">
        <v>1</v>
      </c>
      <c r="AY47" s="11">
        <v>4</v>
      </c>
      <c r="AZ47" s="11">
        <v>5</v>
      </c>
      <c r="BA47" s="11">
        <v>3</v>
      </c>
      <c r="BB47" s="11">
        <v>2</v>
      </c>
      <c r="BC47" s="11">
        <v>1</v>
      </c>
      <c r="BD47" s="11">
        <v>5</v>
      </c>
      <c r="BE47" s="11">
        <v>3</v>
      </c>
      <c r="BF47" s="11">
        <v>3</v>
      </c>
      <c r="BG47" s="11">
        <v>2</v>
      </c>
      <c r="BH47" s="11">
        <v>4</v>
      </c>
      <c r="BI47" s="14">
        <v>6</v>
      </c>
      <c r="BK47" s="14">
        <v>2</v>
      </c>
      <c r="BL47" s="14">
        <v>1</v>
      </c>
      <c r="BM47" s="99">
        <v>0</v>
      </c>
      <c r="BN47" s="99">
        <v>0</v>
      </c>
      <c r="BO47" s="99">
        <v>0</v>
      </c>
      <c r="BP47" s="99">
        <v>0</v>
      </c>
      <c r="BQ47" s="99">
        <v>0</v>
      </c>
      <c r="FS47" s="20">
        <v>8</v>
      </c>
      <c r="FT47" s="20">
        <v>7</v>
      </c>
      <c r="FU47" s="20">
        <v>0</v>
      </c>
      <c r="FV47" s="20">
        <v>5</v>
      </c>
      <c r="FW47" s="20">
        <v>4.5</v>
      </c>
    </row>
    <row r="48" spans="1:179" x14ac:dyDescent="0.25">
      <c r="A48" t="s">
        <v>286</v>
      </c>
      <c r="B48" t="s">
        <v>69</v>
      </c>
      <c r="C48" t="s">
        <v>257</v>
      </c>
      <c r="D48" t="s">
        <v>550</v>
      </c>
      <c r="E48" s="1">
        <v>5</v>
      </c>
      <c r="F48" s="60">
        <v>25</v>
      </c>
      <c r="G48" s="60">
        <v>25</v>
      </c>
      <c r="H48" s="60">
        <v>65</v>
      </c>
      <c r="I48" s="60">
        <v>36</v>
      </c>
      <c r="J48" s="107">
        <v>36.666666669999998</v>
      </c>
      <c r="K48">
        <v>5</v>
      </c>
      <c r="L48">
        <v>3</v>
      </c>
      <c r="M48">
        <v>3</v>
      </c>
      <c r="N48">
        <v>1</v>
      </c>
      <c r="O48">
        <v>4</v>
      </c>
      <c r="P48">
        <v>2</v>
      </c>
      <c r="Q48">
        <v>3</v>
      </c>
      <c r="R48">
        <v>4</v>
      </c>
      <c r="S48">
        <v>3</v>
      </c>
      <c r="T48">
        <v>1</v>
      </c>
      <c r="U48">
        <v>2</v>
      </c>
      <c r="V48">
        <v>4</v>
      </c>
      <c r="W48">
        <v>1</v>
      </c>
      <c r="X48" s="6">
        <v>2</v>
      </c>
      <c r="Y48" s="6">
        <v>1</v>
      </c>
      <c r="Z48" s="6">
        <v>4</v>
      </c>
      <c r="AA48" s="6">
        <v>1</v>
      </c>
      <c r="AB48" s="6">
        <v>3</v>
      </c>
      <c r="AC48" s="6">
        <v>4</v>
      </c>
      <c r="AD48" s="6">
        <v>2</v>
      </c>
      <c r="AE48" s="6">
        <v>4</v>
      </c>
      <c r="AF48" s="6">
        <v>4</v>
      </c>
      <c r="AG48" s="6">
        <v>3</v>
      </c>
      <c r="AH48" s="6">
        <v>1</v>
      </c>
      <c r="AI48" s="6">
        <v>3</v>
      </c>
      <c r="AJ48" s="11">
        <v>5</v>
      </c>
      <c r="AK48" s="11">
        <v>3</v>
      </c>
      <c r="AL48" s="11">
        <v>2</v>
      </c>
      <c r="AM48" s="11">
        <v>1</v>
      </c>
      <c r="AN48" s="11">
        <v>3</v>
      </c>
      <c r="AO48" s="11">
        <v>3</v>
      </c>
      <c r="AP48" s="11">
        <v>4</v>
      </c>
      <c r="AQ48" s="11">
        <v>2</v>
      </c>
      <c r="AR48" s="11">
        <v>2</v>
      </c>
      <c r="AS48" s="11">
        <v>3</v>
      </c>
      <c r="AT48" s="11">
        <v>4</v>
      </c>
      <c r="AU48" s="11">
        <v>3</v>
      </c>
      <c r="AV48" s="11">
        <v>4</v>
      </c>
      <c r="AW48" s="11">
        <v>3</v>
      </c>
      <c r="AX48" s="11">
        <v>3</v>
      </c>
      <c r="AY48" s="11">
        <v>2</v>
      </c>
      <c r="AZ48" s="11">
        <v>5</v>
      </c>
      <c r="BA48" s="11">
        <v>3</v>
      </c>
      <c r="BB48" s="11">
        <v>3</v>
      </c>
      <c r="BC48" s="11">
        <v>3</v>
      </c>
      <c r="BD48" s="11">
        <v>3</v>
      </c>
      <c r="BE48" s="11">
        <v>4</v>
      </c>
      <c r="BF48" s="11">
        <v>1</v>
      </c>
      <c r="BG48" s="11">
        <v>4</v>
      </c>
      <c r="BH48" s="11">
        <v>2</v>
      </c>
      <c r="BI48" s="14">
        <v>3</v>
      </c>
      <c r="BK48" s="14">
        <v>1</v>
      </c>
      <c r="BL48" s="14">
        <v>2</v>
      </c>
      <c r="BM48" s="99">
        <v>0</v>
      </c>
      <c r="BN48" s="99">
        <v>1</v>
      </c>
      <c r="BO48" s="99">
        <v>0</v>
      </c>
      <c r="BP48" s="99">
        <v>0</v>
      </c>
      <c r="BQ48" s="99">
        <v>0</v>
      </c>
      <c r="FS48" s="20">
        <v>8</v>
      </c>
      <c r="FT48" s="20">
        <v>10</v>
      </c>
      <c r="FU48" s="20">
        <v>10</v>
      </c>
      <c r="FV48" s="20">
        <v>10</v>
      </c>
      <c r="FW48" s="20">
        <v>10</v>
      </c>
    </row>
    <row r="49" spans="1:256" x14ac:dyDescent="0.25">
      <c r="A49" t="s">
        <v>287</v>
      </c>
      <c r="B49" t="s">
        <v>69</v>
      </c>
      <c r="C49" t="s">
        <v>257</v>
      </c>
      <c r="D49" t="s">
        <v>550</v>
      </c>
      <c r="E49" s="1">
        <v>5</v>
      </c>
      <c r="F49" s="60">
        <v>25</v>
      </c>
      <c r="G49" s="60">
        <v>25</v>
      </c>
      <c r="H49" s="60">
        <v>65</v>
      </c>
      <c r="I49" s="60">
        <v>36</v>
      </c>
      <c r="J49" s="107">
        <v>36.666666669999998</v>
      </c>
      <c r="K49">
        <v>4</v>
      </c>
      <c r="L49">
        <v>1</v>
      </c>
      <c r="M49">
        <v>3</v>
      </c>
      <c r="N49">
        <v>5</v>
      </c>
      <c r="O49">
        <v>1</v>
      </c>
      <c r="P49">
        <v>2</v>
      </c>
      <c r="Q49">
        <v>3</v>
      </c>
      <c r="R49">
        <v>2</v>
      </c>
      <c r="S49">
        <v>1</v>
      </c>
      <c r="T49">
        <v>2</v>
      </c>
      <c r="U49">
        <v>3</v>
      </c>
      <c r="V49">
        <v>1</v>
      </c>
      <c r="W49">
        <v>1</v>
      </c>
      <c r="X49" s="6">
        <v>4</v>
      </c>
      <c r="Y49" s="6">
        <v>2</v>
      </c>
      <c r="Z49" s="6">
        <v>3</v>
      </c>
      <c r="AA49" s="6">
        <v>4</v>
      </c>
      <c r="AB49" s="6">
        <v>2</v>
      </c>
      <c r="AC49" s="6">
        <v>2</v>
      </c>
      <c r="AD49" s="6">
        <v>4</v>
      </c>
      <c r="AE49" s="6">
        <v>1</v>
      </c>
      <c r="AF49" s="6">
        <v>2</v>
      </c>
      <c r="AG49" s="6">
        <v>2</v>
      </c>
      <c r="AH49" s="6">
        <v>1</v>
      </c>
      <c r="AI49" s="6">
        <v>1</v>
      </c>
      <c r="AJ49" s="11">
        <v>5</v>
      </c>
      <c r="AK49" s="11">
        <v>1</v>
      </c>
      <c r="AL49" s="11">
        <v>3</v>
      </c>
      <c r="AM49" s="11">
        <v>1</v>
      </c>
      <c r="AN49" s="11">
        <v>5</v>
      </c>
      <c r="AO49" s="11">
        <v>3</v>
      </c>
      <c r="AP49" s="11">
        <v>4</v>
      </c>
      <c r="AQ49" s="11">
        <v>2</v>
      </c>
      <c r="AR49" s="11">
        <v>2</v>
      </c>
      <c r="AS49" s="11">
        <v>2</v>
      </c>
      <c r="AT49" s="11">
        <v>4</v>
      </c>
      <c r="AU49" s="11">
        <v>3</v>
      </c>
      <c r="AV49" s="11">
        <v>4</v>
      </c>
      <c r="AW49" s="11">
        <v>3</v>
      </c>
      <c r="AX49" s="11">
        <v>3</v>
      </c>
      <c r="AY49" s="11">
        <v>4</v>
      </c>
      <c r="AZ49" s="11">
        <v>4</v>
      </c>
      <c r="BA49" s="11">
        <v>1</v>
      </c>
      <c r="BB49" s="11">
        <v>2</v>
      </c>
      <c r="BC49" s="11">
        <v>1</v>
      </c>
      <c r="BD49" s="11">
        <v>4</v>
      </c>
      <c r="BE49" s="11">
        <v>4</v>
      </c>
      <c r="BF49" s="11">
        <v>2</v>
      </c>
      <c r="BG49" s="11">
        <v>3</v>
      </c>
      <c r="BH49" s="11">
        <v>2</v>
      </c>
      <c r="BI49" s="14">
        <v>3</v>
      </c>
      <c r="BK49" s="14">
        <v>1</v>
      </c>
      <c r="BL49" s="14">
        <v>2</v>
      </c>
      <c r="BM49" s="99">
        <v>0</v>
      </c>
      <c r="BN49" s="99">
        <v>1</v>
      </c>
      <c r="BO49" s="99">
        <v>0</v>
      </c>
      <c r="BP49" s="99">
        <v>0</v>
      </c>
      <c r="BQ49" s="99">
        <v>1</v>
      </c>
      <c r="FS49" s="20">
        <v>10</v>
      </c>
      <c r="FT49" s="20">
        <v>9</v>
      </c>
      <c r="FU49" s="20">
        <v>10</v>
      </c>
      <c r="FV49" s="20">
        <v>10</v>
      </c>
      <c r="FW49" s="20">
        <v>10</v>
      </c>
    </row>
    <row r="50" spans="1:256" x14ac:dyDescent="0.25">
      <c r="A50" t="s">
        <v>288</v>
      </c>
      <c r="B50" t="s">
        <v>69</v>
      </c>
      <c r="C50" t="s">
        <v>257</v>
      </c>
      <c r="D50" t="s">
        <v>550</v>
      </c>
      <c r="E50" s="1">
        <v>5</v>
      </c>
      <c r="F50" s="60">
        <v>25</v>
      </c>
      <c r="G50" s="60">
        <v>25</v>
      </c>
      <c r="H50" s="60">
        <v>65</v>
      </c>
      <c r="I50" s="60">
        <v>36</v>
      </c>
      <c r="J50" s="107">
        <v>36.666666669999998</v>
      </c>
      <c r="K50">
        <v>4</v>
      </c>
      <c r="L50">
        <v>3</v>
      </c>
      <c r="M50">
        <v>1</v>
      </c>
      <c r="N50">
        <v>3</v>
      </c>
      <c r="O50">
        <v>1</v>
      </c>
      <c r="P50">
        <v>2</v>
      </c>
      <c r="Q50">
        <v>3</v>
      </c>
      <c r="R50">
        <v>2</v>
      </c>
      <c r="S50">
        <v>3</v>
      </c>
      <c r="T50">
        <v>1</v>
      </c>
      <c r="U50">
        <v>2</v>
      </c>
      <c r="V50">
        <v>3</v>
      </c>
      <c r="W50">
        <v>2</v>
      </c>
      <c r="X50" s="6">
        <v>3</v>
      </c>
      <c r="Y50" s="6">
        <v>1</v>
      </c>
      <c r="Z50" s="6">
        <v>3</v>
      </c>
      <c r="AA50" s="6">
        <v>5</v>
      </c>
      <c r="AB50" s="6">
        <v>1</v>
      </c>
      <c r="AC50" s="6">
        <v>2</v>
      </c>
      <c r="AD50" s="6">
        <v>1</v>
      </c>
      <c r="AE50" s="6">
        <v>3</v>
      </c>
      <c r="AF50" s="6">
        <v>2</v>
      </c>
      <c r="AG50" s="6">
        <v>4</v>
      </c>
      <c r="AH50" s="6">
        <v>3</v>
      </c>
      <c r="AI50" s="6">
        <v>4</v>
      </c>
      <c r="AJ50" s="11">
        <v>5</v>
      </c>
      <c r="AK50" s="11">
        <v>3</v>
      </c>
      <c r="AL50" s="11">
        <v>3</v>
      </c>
      <c r="AM50" s="11">
        <v>4</v>
      </c>
      <c r="AN50" s="11">
        <v>4</v>
      </c>
      <c r="AO50" s="11">
        <v>3</v>
      </c>
      <c r="AP50" s="11">
        <v>4</v>
      </c>
      <c r="AQ50" s="11">
        <v>2</v>
      </c>
      <c r="AR50" s="11">
        <v>3</v>
      </c>
      <c r="AS50" s="11">
        <v>3</v>
      </c>
      <c r="AT50" s="11">
        <v>2</v>
      </c>
      <c r="AU50" s="11">
        <v>4</v>
      </c>
      <c r="AV50" s="11">
        <v>4</v>
      </c>
      <c r="AW50" s="11">
        <v>3</v>
      </c>
      <c r="AX50" s="11">
        <v>3</v>
      </c>
      <c r="AY50" s="11">
        <v>3</v>
      </c>
      <c r="AZ50" s="11">
        <v>2</v>
      </c>
      <c r="BA50" s="11">
        <v>1</v>
      </c>
      <c r="BB50" s="11">
        <v>4</v>
      </c>
      <c r="BC50" s="11">
        <v>3</v>
      </c>
      <c r="BD50" s="11">
        <v>5</v>
      </c>
      <c r="BE50" s="11">
        <v>4</v>
      </c>
      <c r="BF50" s="11">
        <v>1</v>
      </c>
      <c r="BG50" s="11">
        <v>3</v>
      </c>
      <c r="BH50" s="11">
        <v>4</v>
      </c>
      <c r="BI50" s="14">
        <v>4</v>
      </c>
      <c r="BK50" s="14">
        <v>2</v>
      </c>
      <c r="BL50" s="14">
        <v>2</v>
      </c>
      <c r="BM50" s="99">
        <v>0</v>
      </c>
      <c r="BN50" s="99">
        <v>0</v>
      </c>
      <c r="BO50" s="99">
        <v>0</v>
      </c>
      <c r="BP50" s="99">
        <v>0</v>
      </c>
      <c r="BQ50" s="99">
        <v>1</v>
      </c>
      <c r="FS50" s="20">
        <v>10</v>
      </c>
      <c r="FT50" s="20">
        <v>6</v>
      </c>
      <c r="FU50" s="20">
        <v>10</v>
      </c>
      <c r="FV50" s="20">
        <v>10</v>
      </c>
      <c r="FW50" s="20">
        <v>10</v>
      </c>
    </row>
    <row r="51" spans="1:256" x14ac:dyDescent="0.25">
      <c r="A51" t="s">
        <v>289</v>
      </c>
      <c r="B51" t="s">
        <v>69</v>
      </c>
      <c r="C51" t="s">
        <v>257</v>
      </c>
      <c r="D51" t="s">
        <v>550</v>
      </c>
      <c r="E51" s="1">
        <v>5</v>
      </c>
      <c r="F51" s="60">
        <v>25</v>
      </c>
      <c r="G51" s="60">
        <v>25</v>
      </c>
      <c r="H51" s="60">
        <v>65</v>
      </c>
      <c r="I51" s="60">
        <v>36</v>
      </c>
      <c r="J51" s="107">
        <v>36.666666669999998</v>
      </c>
      <c r="K51">
        <v>5</v>
      </c>
      <c r="L51">
        <v>3</v>
      </c>
      <c r="M51">
        <v>1</v>
      </c>
      <c r="N51">
        <v>2</v>
      </c>
      <c r="O51">
        <v>3</v>
      </c>
      <c r="P51">
        <v>1</v>
      </c>
      <c r="Q51">
        <v>4</v>
      </c>
      <c r="R51">
        <v>2</v>
      </c>
      <c r="S51">
        <v>2</v>
      </c>
      <c r="T51">
        <v>3</v>
      </c>
      <c r="U51">
        <v>4</v>
      </c>
      <c r="V51">
        <v>3</v>
      </c>
      <c r="W51">
        <v>1</v>
      </c>
      <c r="X51" s="6">
        <v>2</v>
      </c>
      <c r="Y51" s="6">
        <v>3</v>
      </c>
      <c r="Z51" s="6">
        <v>2</v>
      </c>
      <c r="AA51" s="6">
        <v>5</v>
      </c>
      <c r="AB51" s="6">
        <v>3</v>
      </c>
      <c r="AC51" s="6">
        <v>2</v>
      </c>
      <c r="AD51" s="6">
        <v>1</v>
      </c>
      <c r="AE51" s="6">
        <v>3</v>
      </c>
      <c r="AF51" s="6">
        <v>1</v>
      </c>
      <c r="AG51" s="6">
        <v>2</v>
      </c>
      <c r="AH51" s="6">
        <v>1</v>
      </c>
      <c r="AI51" s="6">
        <v>2</v>
      </c>
      <c r="AJ51" s="11">
        <v>5</v>
      </c>
      <c r="AK51" s="11">
        <v>3</v>
      </c>
      <c r="AL51" s="11">
        <v>3</v>
      </c>
      <c r="AM51" s="11">
        <v>1</v>
      </c>
      <c r="AN51" s="11">
        <v>4</v>
      </c>
      <c r="AO51" s="11">
        <v>1</v>
      </c>
      <c r="AP51" s="11">
        <v>4</v>
      </c>
      <c r="AQ51" s="11">
        <v>2</v>
      </c>
      <c r="AR51" s="11">
        <v>3</v>
      </c>
      <c r="AS51" s="11">
        <v>1</v>
      </c>
      <c r="AT51" s="11">
        <v>4</v>
      </c>
      <c r="AU51" s="11">
        <v>4</v>
      </c>
      <c r="AV51" s="11">
        <v>4</v>
      </c>
      <c r="AW51" s="11">
        <v>3</v>
      </c>
      <c r="AX51" s="11">
        <v>4</v>
      </c>
      <c r="AY51" s="11">
        <v>4</v>
      </c>
      <c r="AZ51" s="11">
        <v>5</v>
      </c>
      <c r="BA51" s="11">
        <v>3</v>
      </c>
      <c r="BB51" s="11">
        <v>1</v>
      </c>
      <c r="BC51" s="11">
        <v>3</v>
      </c>
      <c r="BD51" s="11">
        <v>4</v>
      </c>
      <c r="BE51" s="11">
        <v>3</v>
      </c>
      <c r="BF51" s="11">
        <v>1</v>
      </c>
      <c r="BG51" s="11">
        <v>4</v>
      </c>
      <c r="BH51" s="11">
        <v>2</v>
      </c>
      <c r="BI51" s="14">
        <v>6</v>
      </c>
      <c r="BK51" s="14">
        <v>1</v>
      </c>
      <c r="BL51" s="14">
        <v>1</v>
      </c>
      <c r="BM51" s="99">
        <v>0</v>
      </c>
      <c r="BN51" s="99">
        <v>0</v>
      </c>
      <c r="BO51" s="99">
        <v>0</v>
      </c>
      <c r="BP51" s="99">
        <v>0</v>
      </c>
      <c r="BQ51" s="99">
        <v>0</v>
      </c>
      <c r="FS51" s="20">
        <v>7</v>
      </c>
      <c r="FT51" s="20">
        <v>9</v>
      </c>
      <c r="FU51" s="20">
        <v>0</v>
      </c>
      <c r="FV51" s="20">
        <v>2.5</v>
      </c>
      <c r="FW51" s="20">
        <v>5</v>
      </c>
    </row>
    <row r="52" spans="1:256" x14ac:dyDescent="0.25">
      <c r="A52" t="s">
        <v>290</v>
      </c>
      <c r="B52" t="s">
        <v>69</v>
      </c>
      <c r="C52" t="s">
        <v>257</v>
      </c>
      <c r="D52" t="s">
        <v>550</v>
      </c>
      <c r="E52" s="1">
        <v>5</v>
      </c>
      <c r="F52" s="60">
        <v>25</v>
      </c>
      <c r="G52" s="60">
        <v>25</v>
      </c>
      <c r="H52" s="60">
        <v>65</v>
      </c>
      <c r="I52" s="60">
        <v>36</v>
      </c>
      <c r="J52" s="107">
        <v>36.666666669999998</v>
      </c>
      <c r="K52">
        <v>4</v>
      </c>
      <c r="L52">
        <v>4</v>
      </c>
      <c r="M52">
        <v>3</v>
      </c>
      <c r="N52">
        <v>4</v>
      </c>
      <c r="O52">
        <v>4</v>
      </c>
      <c r="P52">
        <v>2</v>
      </c>
      <c r="Q52">
        <v>2</v>
      </c>
      <c r="R52">
        <v>4</v>
      </c>
      <c r="S52">
        <v>1</v>
      </c>
      <c r="T52">
        <v>2</v>
      </c>
      <c r="U52">
        <v>1</v>
      </c>
      <c r="V52">
        <v>1</v>
      </c>
      <c r="W52">
        <v>2</v>
      </c>
      <c r="X52" s="6">
        <v>3</v>
      </c>
      <c r="Y52" s="6">
        <v>1</v>
      </c>
      <c r="Z52" s="6">
        <v>3</v>
      </c>
      <c r="AA52" s="6">
        <v>4</v>
      </c>
      <c r="AB52" s="6">
        <v>5</v>
      </c>
      <c r="AC52" s="6">
        <v>2</v>
      </c>
      <c r="AD52" s="6">
        <v>1</v>
      </c>
      <c r="AE52" s="6">
        <v>3</v>
      </c>
      <c r="AF52" s="6">
        <v>4</v>
      </c>
      <c r="AG52" s="6">
        <v>3</v>
      </c>
      <c r="AH52" s="6">
        <v>2</v>
      </c>
      <c r="AI52" s="6">
        <v>4</v>
      </c>
      <c r="AJ52" s="11">
        <v>5</v>
      </c>
      <c r="AK52" s="11">
        <v>1</v>
      </c>
      <c r="AL52" s="11">
        <v>2</v>
      </c>
      <c r="AM52" s="11">
        <v>3</v>
      </c>
      <c r="AN52" s="11">
        <v>4</v>
      </c>
      <c r="AO52" s="11">
        <v>1</v>
      </c>
      <c r="AP52" s="11">
        <v>4</v>
      </c>
      <c r="AQ52" s="11">
        <v>2</v>
      </c>
      <c r="AR52" s="11">
        <v>3</v>
      </c>
      <c r="AS52" s="11">
        <v>2</v>
      </c>
      <c r="AT52" s="11">
        <v>4</v>
      </c>
      <c r="AU52" s="11">
        <v>4</v>
      </c>
      <c r="AV52" s="11">
        <v>1</v>
      </c>
      <c r="AW52" s="11">
        <v>3</v>
      </c>
      <c r="AX52" s="11">
        <v>3</v>
      </c>
      <c r="AY52" s="11">
        <v>4</v>
      </c>
      <c r="AZ52" s="11">
        <v>3</v>
      </c>
      <c r="BA52" s="11">
        <v>2</v>
      </c>
      <c r="BB52" s="11">
        <v>2</v>
      </c>
      <c r="BC52" s="11">
        <v>1</v>
      </c>
      <c r="BD52" s="11">
        <v>3</v>
      </c>
      <c r="BE52" s="11">
        <v>4</v>
      </c>
      <c r="BF52" s="11">
        <v>3</v>
      </c>
      <c r="BG52" s="11">
        <v>3</v>
      </c>
      <c r="BH52" s="11">
        <v>4</v>
      </c>
      <c r="BI52" s="14">
        <v>4</v>
      </c>
      <c r="BK52" s="14">
        <v>2</v>
      </c>
      <c r="BL52" s="14">
        <v>2</v>
      </c>
      <c r="BM52" s="99">
        <v>0</v>
      </c>
      <c r="BN52" s="99">
        <v>0</v>
      </c>
      <c r="BO52" s="99">
        <v>0</v>
      </c>
      <c r="BP52" s="99">
        <v>0</v>
      </c>
      <c r="BQ52" s="99">
        <v>1</v>
      </c>
      <c r="FS52" s="20">
        <v>8</v>
      </c>
      <c r="FT52" s="20">
        <v>10</v>
      </c>
      <c r="FU52" s="20">
        <v>10</v>
      </c>
      <c r="FV52" s="20">
        <v>10</v>
      </c>
      <c r="FW52" s="20">
        <v>9</v>
      </c>
    </row>
    <row r="53" spans="1:256" x14ac:dyDescent="0.25">
      <c r="A53" t="s">
        <v>291</v>
      </c>
      <c r="B53" t="s">
        <v>69</v>
      </c>
      <c r="C53" t="s">
        <v>257</v>
      </c>
      <c r="D53" t="s">
        <v>550</v>
      </c>
      <c r="E53" s="1">
        <v>5</v>
      </c>
      <c r="F53" s="60">
        <v>25</v>
      </c>
      <c r="G53" s="60">
        <v>25</v>
      </c>
      <c r="H53" s="60">
        <v>65</v>
      </c>
      <c r="I53" s="60">
        <v>36</v>
      </c>
      <c r="J53" s="107">
        <v>36.666666669999998</v>
      </c>
      <c r="K53">
        <v>3</v>
      </c>
      <c r="L53">
        <v>3</v>
      </c>
      <c r="M53">
        <v>1</v>
      </c>
      <c r="N53">
        <v>4</v>
      </c>
      <c r="O53">
        <v>4</v>
      </c>
      <c r="P53">
        <v>1</v>
      </c>
      <c r="Q53">
        <v>4</v>
      </c>
      <c r="R53">
        <v>2</v>
      </c>
      <c r="S53">
        <v>4</v>
      </c>
      <c r="T53">
        <v>5</v>
      </c>
      <c r="U53">
        <v>1</v>
      </c>
      <c r="V53">
        <v>1</v>
      </c>
      <c r="W53">
        <v>4</v>
      </c>
      <c r="X53" s="6">
        <v>4</v>
      </c>
      <c r="Y53" s="6">
        <v>2</v>
      </c>
      <c r="Z53" s="6">
        <v>3</v>
      </c>
      <c r="AA53" s="6">
        <v>2</v>
      </c>
      <c r="AB53" s="6">
        <v>3</v>
      </c>
      <c r="AC53" s="6">
        <v>2</v>
      </c>
      <c r="AD53" s="6">
        <v>1</v>
      </c>
      <c r="AE53" s="6">
        <v>4</v>
      </c>
      <c r="AF53" s="6">
        <v>3</v>
      </c>
      <c r="AG53" s="6">
        <v>1</v>
      </c>
      <c r="AH53" s="6">
        <v>3</v>
      </c>
      <c r="AI53" s="6">
        <v>2</v>
      </c>
      <c r="AJ53" s="11">
        <v>5</v>
      </c>
      <c r="AK53" s="11">
        <v>3</v>
      </c>
      <c r="AL53" s="11">
        <v>1</v>
      </c>
      <c r="AM53" s="11">
        <v>4</v>
      </c>
      <c r="AN53" s="11">
        <v>4</v>
      </c>
      <c r="AO53" s="11">
        <v>3</v>
      </c>
      <c r="AP53" s="11">
        <v>4</v>
      </c>
      <c r="AQ53" s="11">
        <v>2</v>
      </c>
      <c r="AR53" s="11">
        <v>1</v>
      </c>
      <c r="AS53" s="11">
        <v>2</v>
      </c>
      <c r="AT53" s="11">
        <v>2</v>
      </c>
      <c r="AU53" s="11">
        <v>3</v>
      </c>
      <c r="AV53" s="11">
        <v>4</v>
      </c>
      <c r="AW53" s="11">
        <v>3</v>
      </c>
      <c r="AX53" s="11">
        <v>3</v>
      </c>
      <c r="AY53" s="11">
        <v>4</v>
      </c>
      <c r="AZ53" s="11">
        <v>1</v>
      </c>
      <c r="BA53" s="11">
        <v>1</v>
      </c>
      <c r="BB53" s="11">
        <v>2</v>
      </c>
      <c r="BC53" s="11">
        <v>1</v>
      </c>
      <c r="BD53" s="11">
        <v>3</v>
      </c>
      <c r="BE53" s="11">
        <v>1</v>
      </c>
      <c r="BF53" s="11">
        <v>3</v>
      </c>
      <c r="BG53" s="11">
        <v>4</v>
      </c>
      <c r="BH53" s="11">
        <v>2</v>
      </c>
      <c r="BI53" s="14">
        <v>6</v>
      </c>
      <c r="BK53" s="14">
        <v>2</v>
      </c>
      <c r="BL53" s="14">
        <v>2</v>
      </c>
      <c r="BM53" s="99">
        <v>0</v>
      </c>
      <c r="BN53" s="99">
        <v>0</v>
      </c>
      <c r="BO53" s="99">
        <v>0</v>
      </c>
      <c r="BP53" s="99">
        <v>0</v>
      </c>
      <c r="BQ53" s="99">
        <v>1</v>
      </c>
      <c r="FS53" s="20">
        <v>8</v>
      </c>
      <c r="FT53" s="20">
        <v>6</v>
      </c>
      <c r="FU53" s="20">
        <v>9</v>
      </c>
      <c r="FV53" s="20">
        <v>5</v>
      </c>
      <c r="FW53" s="20">
        <v>10</v>
      </c>
    </row>
    <row r="54" spans="1:256" x14ac:dyDescent="0.25">
      <c r="A54" t="s">
        <v>292</v>
      </c>
      <c r="B54" t="s">
        <v>69</v>
      </c>
      <c r="C54" t="s">
        <v>257</v>
      </c>
      <c r="D54" t="s">
        <v>550</v>
      </c>
      <c r="E54" s="1">
        <v>5</v>
      </c>
      <c r="F54" s="60">
        <v>25</v>
      </c>
      <c r="G54" s="60">
        <v>25</v>
      </c>
      <c r="H54" s="60">
        <v>65</v>
      </c>
      <c r="I54" s="60">
        <v>36</v>
      </c>
      <c r="J54" s="107">
        <v>36.666666669999998</v>
      </c>
      <c r="K54">
        <v>5</v>
      </c>
      <c r="L54">
        <v>3</v>
      </c>
      <c r="M54">
        <v>3</v>
      </c>
      <c r="N54">
        <v>4</v>
      </c>
      <c r="O54">
        <v>4</v>
      </c>
      <c r="P54">
        <v>1</v>
      </c>
      <c r="Q54">
        <v>3</v>
      </c>
      <c r="R54">
        <v>4</v>
      </c>
      <c r="S54">
        <v>3</v>
      </c>
      <c r="T54">
        <v>1</v>
      </c>
      <c r="U54">
        <v>4</v>
      </c>
      <c r="V54">
        <v>1</v>
      </c>
      <c r="W54">
        <v>4</v>
      </c>
      <c r="X54" s="6">
        <v>2</v>
      </c>
      <c r="Y54" s="6">
        <v>3</v>
      </c>
      <c r="Z54" s="6">
        <v>2</v>
      </c>
      <c r="AA54" s="6">
        <v>4</v>
      </c>
      <c r="AB54" s="6">
        <v>2</v>
      </c>
      <c r="AC54" s="6">
        <v>2</v>
      </c>
      <c r="AD54" s="6">
        <v>2</v>
      </c>
      <c r="AE54" s="6">
        <v>5</v>
      </c>
      <c r="AF54" s="6">
        <v>1</v>
      </c>
      <c r="AG54" s="6">
        <v>2</v>
      </c>
      <c r="AH54" s="6">
        <v>3</v>
      </c>
      <c r="AI54" s="6">
        <v>1</v>
      </c>
      <c r="AJ54" s="11">
        <v>5</v>
      </c>
      <c r="AK54" s="11">
        <v>1</v>
      </c>
      <c r="AL54" s="11">
        <v>3</v>
      </c>
      <c r="AM54" s="11">
        <v>1</v>
      </c>
      <c r="AN54" s="11">
        <v>4</v>
      </c>
      <c r="AO54" s="11">
        <v>3</v>
      </c>
      <c r="AP54" s="11">
        <v>4</v>
      </c>
      <c r="AQ54" s="11">
        <v>2</v>
      </c>
      <c r="AR54" s="11">
        <v>3</v>
      </c>
      <c r="AS54" s="11">
        <v>2</v>
      </c>
      <c r="AT54" s="11">
        <v>4</v>
      </c>
      <c r="AU54" s="11">
        <v>3</v>
      </c>
      <c r="AV54" s="11">
        <v>4</v>
      </c>
      <c r="AW54" s="11">
        <v>1</v>
      </c>
      <c r="AX54" s="11">
        <v>3</v>
      </c>
      <c r="AY54" s="11">
        <v>2</v>
      </c>
      <c r="AZ54" s="11">
        <v>5</v>
      </c>
      <c r="BA54" s="11">
        <v>3</v>
      </c>
      <c r="BB54" s="11">
        <v>2</v>
      </c>
      <c r="BC54" s="11">
        <v>3</v>
      </c>
      <c r="BD54" s="11">
        <v>4</v>
      </c>
      <c r="BE54" s="11">
        <v>4</v>
      </c>
      <c r="BF54" s="11">
        <v>1</v>
      </c>
      <c r="BG54" s="11">
        <v>4</v>
      </c>
      <c r="BH54" s="11">
        <v>2</v>
      </c>
      <c r="BI54" s="14">
        <v>3</v>
      </c>
      <c r="BK54" s="14">
        <v>1</v>
      </c>
      <c r="BL54" s="14">
        <v>2</v>
      </c>
      <c r="BM54" s="99">
        <v>0</v>
      </c>
      <c r="BN54" s="99">
        <v>1</v>
      </c>
      <c r="BO54" s="99">
        <v>0</v>
      </c>
      <c r="BP54" s="99">
        <v>0</v>
      </c>
      <c r="BQ54" s="99">
        <v>0</v>
      </c>
      <c r="FS54" s="20">
        <v>10</v>
      </c>
      <c r="FT54" s="20">
        <v>8</v>
      </c>
      <c r="FU54" s="20">
        <v>10</v>
      </c>
      <c r="FV54" s="20">
        <v>10</v>
      </c>
      <c r="FW54" s="20">
        <v>10</v>
      </c>
    </row>
    <row r="55" spans="1:256" x14ac:dyDescent="0.25">
      <c r="A55" t="s">
        <v>293</v>
      </c>
      <c r="B55" t="s">
        <v>69</v>
      </c>
      <c r="C55" t="s">
        <v>257</v>
      </c>
      <c r="D55" t="s">
        <v>550</v>
      </c>
      <c r="E55" s="1">
        <v>5</v>
      </c>
      <c r="F55" s="60">
        <v>25</v>
      </c>
      <c r="G55" s="60">
        <v>25</v>
      </c>
      <c r="H55" s="60">
        <v>65</v>
      </c>
      <c r="I55" s="60">
        <v>36</v>
      </c>
      <c r="J55" s="107">
        <v>36.666666669999998</v>
      </c>
      <c r="K55">
        <v>1</v>
      </c>
      <c r="L55">
        <v>3</v>
      </c>
      <c r="M55">
        <v>1</v>
      </c>
      <c r="N55">
        <v>3</v>
      </c>
      <c r="O55">
        <v>4</v>
      </c>
      <c r="P55">
        <v>2</v>
      </c>
      <c r="Q55">
        <v>1</v>
      </c>
      <c r="R55">
        <v>4</v>
      </c>
      <c r="S55">
        <v>4</v>
      </c>
      <c r="T55">
        <v>2</v>
      </c>
      <c r="U55">
        <v>1</v>
      </c>
      <c r="V55">
        <v>4</v>
      </c>
      <c r="W55">
        <v>3</v>
      </c>
      <c r="X55" s="6">
        <v>1</v>
      </c>
      <c r="Y55" s="6">
        <v>4</v>
      </c>
      <c r="Z55" s="6">
        <v>4</v>
      </c>
      <c r="AA55" s="6">
        <v>4</v>
      </c>
      <c r="AB55" s="6">
        <v>2</v>
      </c>
      <c r="AC55" s="6">
        <v>2</v>
      </c>
      <c r="AD55" s="6">
        <v>2</v>
      </c>
      <c r="AE55" s="6">
        <v>4</v>
      </c>
      <c r="AF55" s="6">
        <v>1</v>
      </c>
      <c r="AG55" s="6">
        <v>3</v>
      </c>
      <c r="AH55" s="6">
        <v>2</v>
      </c>
      <c r="AI55" s="6">
        <v>5</v>
      </c>
      <c r="AJ55" s="11">
        <v>5</v>
      </c>
      <c r="AK55" s="11">
        <v>3</v>
      </c>
      <c r="AL55" s="11">
        <v>1</v>
      </c>
      <c r="AM55" s="11">
        <v>1</v>
      </c>
      <c r="AN55" s="11">
        <v>3</v>
      </c>
      <c r="AO55" s="11">
        <v>2</v>
      </c>
      <c r="AP55" s="11">
        <v>4</v>
      </c>
      <c r="AQ55" s="11">
        <v>2</v>
      </c>
      <c r="AR55" s="11">
        <v>4</v>
      </c>
      <c r="AS55" s="11">
        <v>2</v>
      </c>
      <c r="AT55" s="11">
        <v>2</v>
      </c>
      <c r="AU55" s="11">
        <v>3</v>
      </c>
      <c r="AV55" s="11">
        <v>5</v>
      </c>
      <c r="AW55" s="11">
        <v>1</v>
      </c>
      <c r="AX55" s="11">
        <v>3</v>
      </c>
      <c r="AY55" s="11">
        <v>4</v>
      </c>
      <c r="AZ55" s="11">
        <v>5</v>
      </c>
      <c r="BA55" s="11">
        <v>1</v>
      </c>
      <c r="BB55" s="11">
        <v>2</v>
      </c>
      <c r="BC55" s="11">
        <v>1</v>
      </c>
      <c r="BD55" s="11">
        <v>4</v>
      </c>
      <c r="BE55" s="11">
        <v>4</v>
      </c>
      <c r="BF55" s="11">
        <v>2</v>
      </c>
      <c r="BG55" s="11">
        <v>4</v>
      </c>
      <c r="BH55" s="11">
        <v>2</v>
      </c>
      <c r="BI55" s="14">
        <v>3</v>
      </c>
      <c r="BK55" s="14">
        <v>2</v>
      </c>
      <c r="BL55" s="14">
        <v>2</v>
      </c>
      <c r="BM55" s="99">
        <v>0</v>
      </c>
      <c r="BN55" s="99">
        <v>0</v>
      </c>
      <c r="BO55" s="99">
        <v>0</v>
      </c>
      <c r="BP55" s="99">
        <v>0</v>
      </c>
      <c r="BQ55" s="99">
        <v>1</v>
      </c>
      <c r="FS55" s="20">
        <v>8</v>
      </c>
      <c r="FT55" s="20">
        <v>7</v>
      </c>
      <c r="FU55" s="20">
        <v>7</v>
      </c>
      <c r="FV55" s="20">
        <v>2.5</v>
      </c>
      <c r="FW55" s="20">
        <v>2.5</v>
      </c>
    </row>
    <row r="56" spans="1:256" x14ac:dyDescent="0.25">
      <c r="A56" t="s">
        <v>294</v>
      </c>
      <c r="B56" t="s">
        <v>69</v>
      </c>
      <c r="C56" t="s">
        <v>257</v>
      </c>
      <c r="D56" t="s">
        <v>550</v>
      </c>
      <c r="E56" s="1">
        <v>5</v>
      </c>
      <c r="F56" s="60">
        <v>25</v>
      </c>
      <c r="G56" s="60">
        <v>25</v>
      </c>
      <c r="H56" s="60">
        <v>65</v>
      </c>
      <c r="I56" s="60">
        <v>36</v>
      </c>
      <c r="J56" s="107">
        <v>36.666666669999998</v>
      </c>
      <c r="K56">
        <v>5</v>
      </c>
      <c r="L56">
        <v>2</v>
      </c>
      <c r="M56">
        <v>1</v>
      </c>
      <c r="N56">
        <v>4</v>
      </c>
      <c r="O56">
        <v>3</v>
      </c>
      <c r="P56">
        <v>1</v>
      </c>
      <c r="Q56">
        <v>2</v>
      </c>
      <c r="R56">
        <v>2</v>
      </c>
      <c r="S56">
        <v>3</v>
      </c>
      <c r="T56">
        <v>2</v>
      </c>
      <c r="U56">
        <v>3</v>
      </c>
      <c r="V56">
        <v>4</v>
      </c>
      <c r="W56">
        <v>2</v>
      </c>
      <c r="X56" s="6">
        <v>4</v>
      </c>
      <c r="Y56" s="6">
        <v>4</v>
      </c>
      <c r="Z56" s="6">
        <v>4</v>
      </c>
      <c r="AA56" s="6">
        <v>3</v>
      </c>
      <c r="AB56" s="6">
        <v>5</v>
      </c>
      <c r="AC56" s="6">
        <v>2</v>
      </c>
      <c r="AD56" s="6">
        <v>2</v>
      </c>
      <c r="AE56" s="6">
        <v>1</v>
      </c>
      <c r="AF56" s="6">
        <v>2</v>
      </c>
      <c r="AG56" s="6">
        <v>3</v>
      </c>
      <c r="AH56" s="6">
        <v>1</v>
      </c>
      <c r="AI56" s="6">
        <v>4</v>
      </c>
      <c r="AJ56" s="11">
        <v>5</v>
      </c>
      <c r="AK56" s="11">
        <v>3</v>
      </c>
      <c r="AL56" s="11">
        <v>1</v>
      </c>
      <c r="AM56" s="11">
        <v>1</v>
      </c>
      <c r="AN56" s="11">
        <v>3</v>
      </c>
      <c r="AO56" s="11">
        <v>3</v>
      </c>
      <c r="AP56" s="11">
        <v>4</v>
      </c>
      <c r="AQ56" s="11">
        <v>2</v>
      </c>
      <c r="AR56" s="11">
        <v>1</v>
      </c>
      <c r="AS56" s="11">
        <v>3</v>
      </c>
      <c r="AT56" s="11">
        <v>1</v>
      </c>
      <c r="AU56" s="11">
        <v>4</v>
      </c>
      <c r="AV56" s="11">
        <v>4</v>
      </c>
      <c r="AW56" s="11">
        <v>3</v>
      </c>
      <c r="AX56" s="11">
        <v>3</v>
      </c>
      <c r="AY56" s="11">
        <v>1</v>
      </c>
      <c r="AZ56" s="11">
        <v>4</v>
      </c>
      <c r="BA56" s="11">
        <v>2</v>
      </c>
      <c r="BB56" s="11">
        <v>2</v>
      </c>
      <c r="BC56" s="11">
        <v>3</v>
      </c>
      <c r="BD56" s="11">
        <v>4</v>
      </c>
      <c r="BE56" s="11">
        <v>3</v>
      </c>
      <c r="BF56" s="11">
        <v>1</v>
      </c>
      <c r="BG56" s="11">
        <v>2</v>
      </c>
      <c r="BH56" s="11">
        <v>2</v>
      </c>
      <c r="BI56" s="14">
        <v>3</v>
      </c>
      <c r="BK56" s="14">
        <v>2</v>
      </c>
      <c r="BL56" s="14">
        <v>2</v>
      </c>
      <c r="BM56" s="99">
        <v>0</v>
      </c>
      <c r="BN56" s="99">
        <v>1</v>
      </c>
      <c r="BO56" s="99">
        <v>0</v>
      </c>
      <c r="BP56" s="99">
        <v>0</v>
      </c>
      <c r="BQ56" s="99">
        <v>0</v>
      </c>
      <c r="FS56" s="20">
        <v>9</v>
      </c>
      <c r="FT56" s="20">
        <v>10</v>
      </c>
      <c r="FU56" s="20">
        <v>8</v>
      </c>
      <c r="FV56" s="20">
        <v>10</v>
      </c>
      <c r="FW56" s="20">
        <v>10</v>
      </c>
    </row>
    <row r="57" spans="1:256" x14ac:dyDescent="0.25">
      <c r="A57" t="s">
        <v>295</v>
      </c>
      <c r="B57" t="s">
        <v>69</v>
      </c>
      <c r="C57" t="s">
        <v>257</v>
      </c>
      <c r="D57" t="s">
        <v>550</v>
      </c>
      <c r="E57" s="1">
        <v>5</v>
      </c>
      <c r="F57" s="60">
        <v>25</v>
      </c>
      <c r="G57" s="60">
        <v>25</v>
      </c>
      <c r="H57" s="60">
        <v>65</v>
      </c>
      <c r="I57" s="60">
        <v>36</v>
      </c>
      <c r="J57" s="107">
        <v>36.666666669999998</v>
      </c>
      <c r="K57">
        <v>5</v>
      </c>
      <c r="L57">
        <v>3</v>
      </c>
      <c r="M57">
        <v>1</v>
      </c>
      <c r="N57">
        <v>4</v>
      </c>
      <c r="O57">
        <v>3</v>
      </c>
      <c r="P57">
        <v>2</v>
      </c>
      <c r="Q57">
        <v>4</v>
      </c>
      <c r="R57">
        <v>1</v>
      </c>
      <c r="S57">
        <v>2</v>
      </c>
      <c r="T57">
        <v>2</v>
      </c>
      <c r="U57">
        <v>3</v>
      </c>
      <c r="V57">
        <v>2</v>
      </c>
      <c r="W57">
        <v>3</v>
      </c>
      <c r="X57" s="6">
        <v>3</v>
      </c>
      <c r="Y57" s="6">
        <v>1</v>
      </c>
      <c r="Z57" s="6">
        <v>2</v>
      </c>
      <c r="AA57" s="6">
        <v>5</v>
      </c>
      <c r="AB57" s="6">
        <v>3</v>
      </c>
      <c r="AC57" s="6">
        <v>2</v>
      </c>
      <c r="AD57" s="6">
        <v>1</v>
      </c>
      <c r="AE57" s="6">
        <v>3</v>
      </c>
      <c r="AF57" s="6">
        <v>2</v>
      </c>
      <c r="AG57" s="6">
        <v>2</v>
      </c>
      <c r="AH57" s="6">
        <v>4</v>
      </c>
      <c r="AI57" s="6">
        <v>2</v>
      </c>
      <c r="AJ57" s="11">
        <v>5</v>
      </c>
      <c r="AK57" s="11">
        <v>3</v>
      </c>
      <c r="AL57" s="11">
        <v>3</v>
      </c>
      <c r="AM57" s="11">
        <v>1</v>
      </c>
      <c r="AN57" s="11">
        <v>3</v>
      </c>
      <c r="AO57" s="11">
        <v>3</v>
      </c>
      <c r="AP57" s="11">
        <v>4</v>
      </c>
      <c r="AQ57" s="11">
        <v>2</v>
      </c>
      <c r="AR57" s="11">
        <v>2</v>
      </c>
      <c r="AS57" s="11">
        <v>3</v>
      </c>
      <c r="AT57" s="11">
        <v>4</v>
      </c>
      <c r="AU57" s="11">
        <v>3</v>
      </c>
      <c r="AV57" s="11">
        <v>4</v>
      </c>
      <c r="AW57" s="11">
        <v>3</v>
      </c>
      <c r="AX57" s="11">
        <v>1</v>
      </c>
      <c r="AY57" s="11">
        <v>2</v>
      </c>
      <c r="AZ57" s="11">
        <v>1</v>
      </c>
      <c r="BA57" s="11">
        <v>3</v>
      </c>
      <c r="BB57" s="11">
        <v>2</v>
      </c>
      <c r="BC57" s="11">
        <v>3</v>
      </c>
      <c r="BD57" s="11">
        <v>3</v>
      </c>
      <c r="BE57" s="11">
        <v>4</v>
      </c>
      <c r="BF57" s="11">
        <v>1</v>
      </c>
      <c r="BG57" s="11">
        <v>4</v>
      </c>
      <c r="BH57" s="11">
        <v>2</v>
      </c>
      <c r="BI57" s="14">
        <v>2</v>
      </c>
      <c r="BK57" s="14">
        <v>1</v>
      </c>
      <c r="BL57" s="14">
        <v>2</v>
      </c>
      <c r="BM57" s="99">
        <v>0</v>
      </c>
      <c r="BN57" s="99">
        <v>0</v>
      </c>
      <c r="BO57" s="99">
        <v>0</v>
      </c>
      <c r="BP57" s="99">
        <v>0</v>
      </c>
      <c r="BQ57" s="99">
        <v>1</v>
      </c>
      <c r="FS57" s="20">
        <v>8</v>
      </c>
      <c r="FT57" s="20">
        <v>10</v>
      </c>
      <c r="FU57" s="20">
        <v>10</v>
      </c>
      <c r="FV57" s="20">
        <v>10</v>
      </c>
      <c r="FW57" s="20">
        <v>10</v>
      </c>
    </row>
    <row r="58" spans="1:256" x14ac:dyDescent="0.25">
      <c r="A58" t="s">
        <v>296</v>
      </c>
      <c r="B58" t="s">
        <v>69</v>
      </c>
      <c r="C58" t="s">
        <v>257</v>
      </c>
      <c r="D58" t="s">
        <v>550</v>
      </c>
      <c r="E58" s="1">
        <v>5</v>
      </c>
      <c r="F58" s="60">
        <v>25</v>
      </c>
      <c r="G58" s="60">
        <v>25</v>
      </c>
      <c r="H58" s="60">
        <v>65</v>
      </c>
      <c r="I58" s="60">
        <v>36</v>
      </c>
      <c r="J58" s="107">
        <v>36.666666669999998</v>
      </c>
      <c r="K58">
        <v>5</v>
      </c>
      <c r="L58">
        <v>4</v>
      </c>
      <c r="M58">
        <v>2</v>
      </c>
      <c r="N58">
        <v>4</v>
      </c>
      <c r="O58">
        <v>3</v>
      </c>
      <c r="P58">
        <v>1</v>
      </c>
      <c r="Q58">
        <v>3</v>
      </c>
      <c r="R58">
        <v>4</v>
      </c>
      <c r="S58">
        <v>2</v>
      </c>
      <c r="T58">
        <v>1</v>
      </c>
      <c r="U58">
        <v>2</v>
      </c>
      <c r="V58">
        <v>2</v>
      </c>
      <c r="W58">
        <v>2</v>
      </c>
      <c r="X58" s="6">
        <v>1</v>
      </c>
      <c r="Y58" s="6">
        <v>1</v>
      </c>
      <c r="Z58" s="6">
        <v>1</v>
      </c>
      <c r="AA58" s="6">
        <v>5</v>
      </c>
      <c r="AB58" s="6">
        <v>1</v>
      </c>
      <c r="AC58" s="6">
        <v>2</v>
      </c>
      <c r="AD58" s="6">
        <v>3</v>
      </c>
      <c r="AE58" s="6">
        <v>4</v>
      </c>
      <c r="AF58" s="6">
        <v>3</v>
      </c>
      <c r="AG58" s="6">
        <v>1</v>
      </c>
      <c r="AH58" s="6">
        <v>4</v>
      </c>
      <c r="AI58" s="6">
        <v>4</v>
      </c>
      <c r="AJ58" s="11">
        <v>5</v>
      </c>
      <c r="AK58" s="11">
        <v>3</v>
      </c>
      <c r="AL58" s="11">
        <v>1</v>
      </c>
      <c r="AM58" s="11">
        <v>1</v>
      </c>
      <c r="AN58" s="11">
        <v>3</v>
      </c>
      <c r="AO58" s="11">
        <v>3</v>
      </c>
      <c r="AP58" s="11">
        <v>4</v>
      </c>
      <c r="AQ58" s="11">
        <v>2</v>
      </c>
      <c r="AR58" s="11">
        <v>2</v>
      </c>
      <c r="AS58" s="11">
        <v>3</v>
      </c>
      <c r="AT58" s="11">
        <v>4</v>
      </c>
      <c r="AU58" s="11">
        <v>3</v>
      </c>
      <c r="AV58" s="11">
        <v>4</v>
      </c>
      <c r="AW58" s="11">
        <v>3</v>
      </c>
      <c r="AX58" s="11">
        <v>3</v>
      </c>
      <c r="AY58" s="11">
        <v>2</v>
      </c>
      <c r="AZ58" s="11">
        <v>5</v>
      </c>
      <c r="BA58" s="11">
        <v>3</v>
      </c>
      <c r="BB58" s="11">
        <v>2</v>
      </c>
      <c r="BC58" s="11">
        <v>1</v>
      </c>
      <c r="BD58" s="11">
        <v>3</v>
      </c>
      <c r="BE58" s="11">
        <v>4</v>
      </c>
      <c r="BF58" s="11">
        <v>2</v>
      </c>
      <c r="BG58" s="11">
        <v>4</v>
      </c>
      <c r="BH58" s="11">
        <v>2</v>
      </c>
      <c r="BI58" s="14">
        <v>3</v>
      </c>
      <c r="BK58" s="14">
        <v>2</v>
      </c>
      <c r="BL58" s="14">
        <v>1</v>
      </c>
      <c r="BM58" s="99">
        <v>0</v>
      </c>
      <c r="BN58" s="99">
        <v>0</v>
      </c>
      <c r="BO58" s="99">
        <v>1</v>
      </c>
      <c r="BP58" s="99">
        <v>0</v>
      </c>
      <c r="BQ58" s="99">
        <v>0</v>
      </c>
      <c r="FS58" s="20">
        <v>0</v>
      </c>
      <c r="FT58" s="20">
        <v>9</v>
      </c>
      <c r="FU58" s="20">
        <v>8</v>
      </c>
      <c r="FV58" s="20">
        <v>0</v>
      </c>
      <c r="FW58" s="20">
        <v>4</v>
      </c>
    </row>
    <row r="59" spans="1:256" x14ac:dyDescent="0.25">
      <c r="A59" t="s">
        <v>297</v>
      </c>
      <c r="B59" t="s">
        <v>69</v>
      </c>
      <c r="C59" t="s">
        <v>257</v>
      </c>
      <c r="D59" t="s">
        <v>550</v>
      </c>
      <c r="E59" s="1">
        <v>5</v>
      </c>
      <c r="F59" s="60">
        <v>25</v>
      </c>
      <c r="G59" s="60">
        <v>25</v>
      </c>
      <c r="H59" s="60">
        <v>65</v>
      </c>
      <c r="I59" s="60">
        <v>36</v>
      </c>
      <c r="J59" s="107">
        <v>36.666666669999998</v>
      </c>
      <c r="K59">
        <v>5</v>
      </c>
      <c r="L59">
        <v>3</v>
      </c>
      <c r="M59">
        <v>1</v>
      </c>
      <c r="N59">
        <v>1</v>
      </c>
      <c r="O59">
        <v>4</v>
      </c>
      <c r="P59">
        <v>2</v>
      </c>
      <c r="Q59">
        <v>4</v>
      </c>
      <c r="R59">
        <v>1</v>
      </c>
      <c r="S59">
        <v>4</v>
      </c>
      <c r="T59">
        <v>2</v>
      </c>
      <c r="U59">
        <v>2</v>
      </c>
      <c r="V59">
        <v>4</v>
      </c>
      <c r="W59">
        <v>4</v>
      </c>
      <c r="X59" s="6">
        <v>3</v>
      </c>
      <c r="Y59" s="6">
        <v>4</v>
      </c>
      <c r="Z59" s="6">
        <v>3</v>
      </c>
      <c r="AA59" s="6">
        <v>5</v>
      </c>
      <c r="AB59" s="6">
        <v>3</v>
      </c>
      <c r="AC59" s="6">
        <v>2</v>
      </c>
      <c r="AD59" s="6">
        <v>1</v>
      </c>
      <c r="AE59" s="6">
        <v>3</v>
      </c>
      <c r="AF59" s="6">
        <v>4</v>
      </c>
      <c r="AG59" s="6">
        <v>3</v>
      </c>
      <c r="AH59" s="6">
        <v>4</v>
      </c>
      <c r="AI59" s="6">
        <v>5</v>
      </c>
      <c r="AJ59" s="11">
        <v>5</v>
      </c>
      <c r="AK59" s="11">
        <v>3</v>
      </c>
      <c r="AL59" s="11">
        <v>1</v>
      </c>
      <c r="AM59" s="11">
        <v>1</v>
      </c>
      <c r="AN59" s="11">
        <v>1</v>
      </c>
      <c r="AO59" s="11">
        <v>3</v>
      </c>
      <c r="AP59" s="11">
        <v>4</v>
      </c>
      <c r="AQ59" s="11">
        <v>2</v>
      </c>
      <c r="AR59" s="11">
        <v>2</v>
      </c>
      <c r="AS59" s="11">
        <v>2</v>
      </c>
      <c r="AT59" s="11">
        <v>2</v>
      </c>
      <c r="AU59" s="11">
        <v>3</v>
      </c>
      <c r="AV59" s="11">
        <v>4</v>
      </c>
      <c r="AW59" s="11">
        <v>3</v>
      </c>
      <c r="AX59" s="11">
        <v>3</v>
      </c>
      <c r="AY59" s="11">
        <v>2</v>
      </c>
      <c r="AZ59" s="11">
        <v>5</v>
      </c>
      <c r="BA59" s="11">
        <v>3</v>
      </c>
      <c r="BB59" s="11">
        <v>2</v>
      </c>
      <c r="BC59" s="11">
        <v>1</v>
      </c>
      <c r="BD59" s="11">
        <v>3</v>
      </c>
      <c r="BE59" s="11">
        <v>4</v>
      </c>
      <c r="BF59" s="11">
        <v>2</v>
      </c>
      <c r="BG59" s="11">
        <v>4</v>
      </c>
      <c r="BH59" s="11">
        <v>2</v>
      </c>
      <c r="BI59" s="14">
        <v>3</v>
      </c>
      <c r="BK59" s="14">
        <v>1</v>
      </c>
      <c r="BL59" s="14">
        <v>2</v>
      </c>
      <c r="BM59" s="99">
        <v>0</v>
      </c>
      <c r="BN59" s="99">
        <v>0</v>
      </c>
      <c r="BO59" s="99">
        <v>0</v>
      </c>
      <c r="BP59" s="99">
        <v>0</v>
      </c>
      <c r="BQ59" s="99">
        <v>1</v>
      </c>
      <c r="FS59" s="20">
        <v>9</v>
      </c>
      <c r="FT59" s="20">
        <v>10</v>
      </c>
      <c r="FU59" s="20">
        <v>9</v>
      </c>
      <c r="FV59" s="20">
        <v>10</v>
      </c>
      <c r="FW59" s="20">
        <v>10</v>
      </c>
    </row>
    <row r="60" spans="1:256" x14ac:dyDescent="0.25">
      <c r="A60" t="s">
        <v>298</v>
      </c>
      <c r="B60" t="s">
        <v>69</v>
      </c>
      <c r="C60" t="s">
        <v>257</v>
      </c>
      <c r="D60" t="s">
        <v>550</v>
      </c>
      <c r="E60" s="1">
        <v>5</v>
      </c>
      <c r="F60" s="60">
        <v>25</v>
      </c>
      <c r="G60" s="60">
        <v>25</v>
      </c>
      <c r="H60" s="60">
        <v>65</v>
      </c>
      <c r="I60" s="60">
        <v>36</v>
      </c>
      <c r="J60" s="107">
        <v>36.666666669999998</v>
      </c>
      <c r="K60">
        <v>4</v>
      </c>
      <c r="L60">
        <v>3</v>
      </c>
      <c r="M60">
        <v>3</v>
      </c>
      <c r="N60">
        <v>1</v>
      </c>
      <c r="O60">
        <v>3</v>
      </c>
      <c r="P60">
        <v>2</v>
      </c>
      <c r="Q60">
        <v>4</v>
      </c>
      <c r="R60">
        <v>2</v>
      </c>
      <c r="S60">
        <v>1</v>
      </c>
      <c r="T60">
        <v>1</v>
      </c>
      <c r="U60">
        <v>2</v>
      </c>
      <c r="V60">
        <v>4</v>
      </c>
      <c r="W60">
        <v>4</v>
      </c>
      <c r="X60" s="6">
        <v>3</v>
      </c>
      <c r="Y60" s="6">
        <v>1</v>
      </c>
      <c r="Z60" s="6">
        <v>2</v>
      </c>
      <c r="AA60" s="6">
        <v>1</v>
      </c>
      <c r="AB60" s="6">
        <v>2</v>
      </c>
      <c r="AC60" s="6">
        <v>2</v>
      </c>
      <c r="AD60" s="6">
        <v>1</v>
      </c>
      <c r="AE60" s="6">
        <v>3</v>
      </c>
      <c r="AF60" s="6">
        <v>2</v>
      </c>
      <c r="AG60" s="6">
        <v>2</v>
      </c>
      <c r="AH60" s="6">
        <v>2</v>
      </c>
      <c r="AI60" s="6">
        <v>2</v>
      </c>
      <c r="AJ60" s="11">
        <v>5</v>
      </c>
      <c r="AK60" s="11">
        <v>1</v>
      </c>
      <c r="AL60" s="11">
        <v>1</v>
      </c>
      <c r="AM60" s="11">
        <v>1</v>
      </c>
      <c r="AN60" s="11">
        <v>3</v>
      </c>
      <c r="AO60" s="11">
        <v>3</v>
      </c>
      <c r="AP60" s="11">
        <v>4</v>
      </c>
      <c r="AQ60" s="11">
        <v>2</v>
      </c>
      <c r="AR60" s="11">
        <v>1</v>
      </c>
      <c r="AS60" s="11">
        <v>3</v>
      </c>
      <c r="AT60" s="11">
        <v>2</v>
      </c>
      <c r="AU60" s="11">
        <v>3</v>
      </c>
      <c r="AV60" s="11">
        <v>4</v>
      </c>
      <c r="AW60" s="11">
        <v>1</v>
      </c>
      <c r="AX60" s="11">
        <v>3</v>
      </c>
      <c r="AY60" s="11">
        <v>2</v>
      </c>
      <c r="AZ60" s="11">
        <v>5</v>
      </c>
      <c r="BA60" s="11">
        <v>3</v>
      </c>
      <c r="BB60" s="11">
        <v>2</v>
      </c>
      <c r="BC60" s="11">
        <v>3</v>
      </c>
      <c r="BD60" s="11">
        <v>3</v>
      </c>
      <c r="BE60" s="11">
        <v>1</v>
      </c>
      <c r="BF60" s="11">
        <v>3</v>
      </c>
      <c r="BG60" s="11">
        <v>2</v>
      </c>
      <c r="BH60" s="11">
        <v>2</v>
      </c>
      <c r="BI60" s="14">
        <v>4</v>
      </c>
      <c r="BK60" s="14">
        <v>2</v>
      </c>
      <c r="BL60" s="14">
        <v>2</v>
      </c>
      <c r="BM60" s="99">
        <v>0</v>
      </c>
      <c r="BN60" s="99">
        <v>0</v>
      </c>
      <c r="BO60" s="99">
        <v>0</v>
      </c>
      <c r="BP60" s="99">
        <v>0</v>
      </c>
      <c r="BQ60" s="99">
        <v>1</v>
      </c>
      <c r="FS60" s="20">
        <v>6</v>
      </c>
      <c r="FT60" s="20">
        <v>9</v>
      </c>
      <c r="FU60" s="20">
        <v>10</v>
      </c>
      <c r="FV60" s="20">
        <v>7.5</v>
      </c>
      <c r="FW60" s="20">
        <v>10</v>
      </c>
    </row>
    <row r="61" spans="1:256" x14ac:dyDescent="0.25">
      <c r="A61" t="s">
        <v>299</v>
      </c>
      <c r="B61" t="s">
        <v>69</v>
      </c>
      <c r="C61" t="s">
        <v>257</v>
      </c>
      <c r="D61" t="s">
        <v>550</v>
      </c>
      <c r="E61" s="1">
        <v>5</v>
      </c>
      <c r="F61" s="60">
        <v>25</v>
      </c>
      <c r="G61" s="60">
        <v>25</v>
      </c>
      <c r="H61" s="60">
        <v>65</v>
      </c>
      <c r="I61" s="60">
        <v>36</v>
      </c>
      <c r="J61" s="107">
        <v>36.666666669999998</v>
      </c>
      <c r="K61">
        <v>4</v>
      </c>
      <c r="L61">
        <v>4</v>
      </c>
      <c r="M61">
        <v>1</v>
      </c>
      <c r="N61">
        <v>1</v>
      </c>
      <c r="O61">
        <v>1</v>
      </c>
      <c r="P61">
        <v>1</v>
      </c>
      <c r="Q61">
        <v>3</v>
      </c>
      <c r="R61">
        <v>2</v>
      </c>
      <c r="S61">
        <v>3</v>
      </c>
      <c r="T61">
        <v>1</v>
      </c>
      <c r="U61">
        <v>1</v>
      </c>
      <c r="V61">
        <v>4</v>
      </c>
      <c r="W61">
        <v>4</v>
      </c>
      <c r="X61" s="6">
        <v>3</v>
      </c>
      <c r="Y61" s="6">
        <v>4</v>
      </c>
      <c r="Z61" s="6">
        <v>4</v>
      </c>
      <c r="AA61" s="6">
        <v>1</v>
      </c>
      <c r="AB61" s="6">
        <v>2</v>
      </c>
      <c r="AC61" s="6">
        <v>2</v>
      </c>
      <c r="AD61" s="6">
        <v>1</v>
      </c>
      <c r="AE61" s="6">
        <v>3</v>
      </c>
      <c r="AF61" s="6">
        <v>4</v>
      </c>
      <c r="AG61" s="6">
        <v>4</v>
      </c>
      <c r="AH61" s="6">
        <v>2</v>
      </c>
      <c r="AI61" s="6">
        <v>3</v>
      </c>
      <c r="AJ61" s="11">
        <v>5</v>
      </c>
      <c r="AK61" s="11">
        <v>1</v>
      </c>
      <c r="AL61" s="11">
        <v>2</v>
      </c>
      <c r="AM61" s="11">
        <v>1</v>
      </c>
      <c r="AN61" s="11">
        <v>1</v>
      </c>
      <c r="AO61" s="11">
        <v>2</v>
      </c>
      <c r="AP61" s="11">
        <v>3</v>
      </c>
      <c r="AQ61" s="11">
        <v>2</v>
      </c>
      <c r="AR61" s="11">
        <v>3</v>
      </c>
      <c r="AS61" s="11">
        <v>2</v>
      </c>
      <c r="AT61" s="11">
        <v>2</v>
      </c>
      <c r="AU61" s="11">
        <v>1</v>
      </c>
      <c r="AV61" s="11">
        <v>4</v>
      </c>
      <c r="AW61" s="11">
        <v>3</v>
      </c>
      <c r="AX61" s="11">
        <v>4</v>
      </c>
      <c r="AY61" s="11">
        <v>2</v>
      </c>
      <c r="AZ61" s="11">
        <v>1</v>
      </c>
      <c r="BA61" s="11">
        <v>3</v>
      </c>
      <c r="BB61" s="11">
        <v>2</v>
      </c>
      <c r="BC61" s="11">
        <v>1</v>
      </c>
      <c r="BD61" s="11">
        <v>3</v>
      </c>
      <c r="BE61" s="11">
        <v>2</v>
      </c>
      <c r="BF61" s="11">
        <v>2</v>
      </c>
      <c r="BG61" s="11">
        <v>3</v>
      </c>
      <c r="BH61" s="11">
        <v>2</v>
      </c>
      <c r="BI61" s="14">
        <v>3</v>
      </c>
      <c r="BK61" s="14">
        <v>1</v>
      </c>
      <c r="BL61" s="14">
        <v>1</v>
      </c>
      <c r="BM61" s="99">
        <v>0</v>
      </c>
      <c r="BN61" s="99">
        <v>0</v>
      </c>
      <c r="BO61" s="99">
        <v>1</v>
      </c>
      <c r="BP61" s="99">
        <v>0</v>
      </c>
      <c r="BQ61" s="99">
        <v>0</v>
      </c>
      <c r="FS61" s="20">
        <v>5</v>
      </c>
      <c r="FT61" s="20">
        <v>9</v>
      </c>
      <c r="FU61" s="20">
        <v>0</v>
      </c>
      <c r="FV61" s="20">
        <v>0</v>
      </c>
      <c r="FW61" s="20">
        <v>7.5</v>
      </c>
    </row>
    <row r="62" spans="1:256" x14ac:dyDescent="0.25">
      <c r="A62" t="s">
        <v>300</v>
      </c>
      <c r="B62" t="s">
        <v>69</v>
      </c>
      <c r="C62" t="s">
        <v>257</v>
      </c>
      <c r="D62" t="s">
        <v>550</v>
      </c>
      <c r="E62" s="1">
        <v>5</v>
      </c>
      <c r="F62" s="60">
        <v>25</v>
      </c>
      <c r="G62" s="60">
        <v>25</v>
      </c>
      <c r="H62" s="60">
        <v>65</v>
      </c>
      <c r="I62" s="60">
        <v>36</v>
      </c>
      <c r="J62" s="107">
        <v>36.666666669999998</v>
      </c>
      <c r="K62">
        <v>4</v>
      </c>
      <c r="L62">
        <v>1</v>
      </c>
      <c r="M62">
        <v>1</v>
      </c>
      <c r="N62">
        <v>4</v>
      </c>
      <c r="O62">
        <v>1</v>
      </c>
      <c r="P62">
        <v>3</v>
      </c>
      <c r="Q62">
        <v>3</v>
      </c>
      <c r="S62">
        <v>3</v>
      </c>
      <c r="T62">
        <v>2</v>
      </c>
      <c r="U62">
        <v>4</v>
      </c>
      <c r="V62">
        <v>2</v>
      </c>
      <c r="W62">
        <v>4</v>
      </c>
      <c r="X62" s="6">
        <v>3</v>
      </c>
      <c r="Y62" s="6">
        <v>4</v>
      </c>
      <c r="Z62" s="6">
        <v>3</v>
      </c>
      <c r="AA62" s="6">
        <v>4</v>
      </c>
      <c r="AB62" s="6">
        <v>1</v>
      </c>
      <c r="AC62" s="6">
        <v>2</v>
      </c>
      <c r="AD62" s="6">
        <v>3</v>
      </c>
      <c r="AE62" s="6">
        <v>5</v>
      </c>
      <c r="AF62" s="6">
        <v>1</v>
      </c>
      <c r="AG62" s="6">
        <v>3</v>
      </c>
      <c r="AH62" s="6">
        <v>2</v>
      </c>
      <c r="AI62" s="6">
        <v>4</v>
      </c>
      <c r="AJ62" s="11">
        <v>4</v>
      </c>
      <c r="AK62" s="11">
        <v>3</v>
      </c>
      <c r="AL62" s="11">
        <v>1</v>
      </c>
      <c r="AM62" s="11">
        <v>3</v>
      </c>
      <c r="AN62" s="11">
        <v>1</v>
      </c>
      <c r="AO62" s="11">
        <v>3</v>
      </c>
      <c r="AP62" s="11">
        <v>4</v>
      </c>
      <c r="AQ62" s="11">
        <v>2</v>
      </c>
      <c r="AR62" s="11">
        <v>2</v>
      </c>
      <c r="AS62" s="11">
        <v>3</v>
      </c>
      <c r="AT62" s="11">
        <v>4</v>
      </c>
      <c r="AU62" s="11">
        <v>4</v>
      </c>
      <c r="AV62" s="11">
        <v>4</v>
      </c>
      <c r="AW62" s="11">
        <v>1</v>
      </c>
      <c r="AX62" s="11">
        <v>4</v>
      </c>
      <c r="AY62" s="11">
        <v>2</v>
      </c>
      <c r="AZ62" s="11">
        <v>4</v>
      </c>
      <c r="BA62" s="11">
        <v>3</v>
      </c>
      <c r="BB62" s="11">
        <v>2</v>
      </c>
      <c r="BC62" s="11">
        <v>1</v>
      </c>
      <c r="BD62" s="11">
        <v>4</v>
      </c>
      <c r="BE62" s="11">
        <v>3</v>
      </c>
      <c r="BF62" s="11">
        <v>1</v>
      </c>
      <c r="BG62" s="11">
        <v>4</v>
      </c>
      <c r="BH62" s="11">
        <v>5</v>
      </c>
      <c r="BM62" s="99">
        <v>0</v>
      </c>
      <c r="BN62" s="99">
        <v>0</v>
      </c>
      <c r="BO62" s="99">
        <v>0</v>
      </c>
      <c r="BP62" s="99">
        <v>0</v>
      </c>
      <c r="BQ62" s="99">
        <v>0</v>
      </c>
      <c r="FS62" s="20">
        <v>9</v>
      </c>
      <c r="FT62" s="20">
        <v>9</v>
      </c>
      <c r="FU62" s="20">
        <v>5</v>
      </c>
      <c r="FV62" s="20">
        <v>10</v>
      </c>
      <c r="FW62" s="20">
        <v>7.5</v>
      </c>
    </row>
    <row r="63" spans="1:256" x14ac:dyDescent="0.25">
      <c r="A63" t="s">
        <v>301</v>
      </c>
      <c r="B63" t="s">
        <v>69</v>
      </c>
      <c r="C63" t="s">
        <v>257</v>
      </c>
      <c r="D63" t="s">
        <v>550</v>
      </c>
      <c r="E63" s="1">
        <v>5</v>
      </c>
      <c r="F63" s="60">
        <v>25</v>
      </c>
      <c r="G63" s="60">
        <v>25</v>
      </c>
      <c r="H63" s="60">
        <v>65</v>
      </c>
      <c r="I63" s="60">
        <v>36</v>
      </c>
      <c r="J63" s="107">
        <v>36.666666669999998</v>
      </c>
      <c r="K63">
        <v>5</v>
      </c>
      <c r="L63">
        <v>1</v>
      </c>
      <c r="M63">
        <v>3</v>
      </c>
      <c r="N63">
        <v>1</v>
      </c>
      <c r="O63">
        <v>1</v>
      </c>
      <c r="P63">
        <v>3</v>
      </c>
      <c r="Q63">
        <v>4</v>
      </c>
      <c r="R63">
        <v>2</v>
      </c>
      <c r="S63">
        <v>2</v>
      </c>
      <c r="T63">
        <v>1</v>
      </c>
      <c r="U63">
        <v>1</v>
      </c>
      <c r="V63">
        <v>4</v>
      </c>
      <c r="W63">
        <v>4</v>
      </c>
      <c r="X63" s="6">
        <v>2</v>
      </c>
      <c r="Y63" s="6">
        <v>4</v>
      </c>
      <c r="Z63" s="6">
        <v>4</v>
      </c>
      <c r="AA63" s="6">
        <v>5</v>
      </c>
      <c r="AB63" s="6">
        <v>2</v>
      </c>
      <c r="AC63" s="6">
        <v>2</v>
      </c>
      <c r="AD63" s="6">
        <v>1</v>
      </c>
      <c r="AE63" s="6">
        <v>5</v>
      </c>
      <c r="AF63" s="6">
        <v>1</v>
      </c>
      <c r="AG63" s="6">
        <v>1</v>
      </c>
      <c r="AH63" s="6">
        <v>2</v>
      </c>
      <c r="AI63" s="6">
        <v>4</v>
      </c>
      <c r="AJ63" s="17">
        <v>5</v>
      </c>
      <c r="AK63" s="17">
        <v>3</v>
      </c>
      <c r="AL63" s="17">
        <v>2</v>
      </c>
      <c r="AM63" s="17">
        <v>1</v>
      </c>
      <c r="AN63" s="17">
        <v>5</v>
      </c>
      <c r="AO63" s="17">
        <v>3</v>
      </c>
      <c r="AP63" s="17">
        <v>4</v>
      </c>
      <c r="AQ63" s="17">
        <v>2</v>
      </c>
      <c r="AR63" s="17">
        <v>2</v>
      </c>
      <c r="AS63" s="17">
        <v>2</v>
      </c>
      <c r="AT63" s="17">
        <v>4</v>
      </c>
      <c r="AU63" s="17">
        <v>3</v>
      </c>
      <c r="AV63" s="17">
        <v>4</v>
      </c>
      <c r="AW63" s="17">
        <v>1</v>
      </c>
      <c r="AX63" s="17">
        <v>4</v>
      </c>
      <c r="AY63" s="17">
        <v>2</v>
      </c>
      <c r="AZ63" s="17">
        <v>5</v>
      </c>
      <c r="BA63" s="17">
        <v>2</v>
      </c>
      <c r="BB63" s="17">
        <v>2</v>
      </c>
      <c r="BC63" s="17">
        <v>1</v>
      </c>
      <c r="BD63" s="17">
        <v>5</v>
      </c>
      <c r="BE63" s="17">
        <v>4</v>
      </c>
      <c r="BF63" s="17">
        <v>2</v>
      </c>
      <c r="BG63" s="17">
        <v>3</v>
      </c>
      <c r="BH63" s="17">
        <v>5</v>
      </c>
      <c r="BI63" s="18">
        <v>5</v>
      </c>
      <c r="BJ63" s="18"/>
      <c r="BK63" s="18">
        <v>2</v>
      </c>
      <c r="BL63" s="18">
        <v>1</v>
      </c>
      <c r="BM63" s="101">
        <v>0</v>
      </c>
      <c r="BN63" s="101">
        <v>0</v>
      </c>
      <c r="BO63" s="101">
        <v>0</v>
      </c>
      <c r="BP63" s="101">
        <v>0</v>
      </c>
      <c r="BQ63" s="101">
        <v>1</v>
      </c>
      <c r="FS63" s="20">
        <v>10</v>
      </c>
      <c r="FT63" s="20">
        <v>10</v>
      </c>
      <c r="FU63" s="20">
        <v>8</v>
      </c>
      <c r="FV63" s="20">
        <v>10</v>
      </c>
      <c r="FW63" s="20">
        <v>10</v>
      </c>
      <c r="FX63" s="38"/>
      <c r="FY63" s="39"/>
      <c r="FZ63" s="39"/>
      <c r="GA63" s="39"/>
      <c r="GB63" s="39"/>
    </row>
    <row r="64" spans="1:256" s="19" customFormat="1" x14ac:dyDescent="0.25">
      <c r="A64" s="19" t="s">
        <v>302</v>
      </c>
      <c r="B64" s="19" t="s">
        <v>69</v>
      </c>
      <c r="C64" s="19" t="s">
        <v>303</v>
      </c>
      <c r="D64" s="19" t="s">
        <v>551</v>
      </c>
      <c r="E64" s="42">
        <v>6</v>
      </c>
      <c r="F64" s="60">
        <v>23</v>
      </c>
      <c r="G64" s="60">
        <v>18</v>
      </c>
      <c r="H64" s="60">
        <v>110</v>
      </c>
      <c r="I64" s="60">
        <v>38</v>
      </c>
      <c r="J64" s="107">
        <v>36.666666669999998</v>
      </c>
      <c r="K64" s="19">
        <v>5</v>
      </c>
      <c r="L64" s="19">
        <v>3</v>
      </c>
      <c r="M64" s="19">
        <v>1</v>
      </c>
      <c r="N64" s="19">
        <v>4</v>
      </c>
      <c r="O64" s="19">
        <v>3</v>
      </c>
      <c r="P64" s="19">
        <v>3</v>
      </c>
      <c r="Q64" s="19">
        <v>4</v>
      </c>
      <c r="R64" s="19">
        <v>2</v>
      </c>
      <c r="S64" s="19">
        <v>2</v>
      </c>
      <c r="T64" s="19">
        <v>2</v>
      </c>
      <c r="U64" s="19">
        <v>4</v>
      </c>
      <c r="V64" s="19">
        <v>3</v>
      </c>
      <c r="W64" s="19">
        <v>4</v>
      </c>
      <c r="X64" s="20">
        <v>1</v>
      </c>
      <c r="Y64" s="20">
        <v>1</v>
      </c>
      <c r="Z64" s="20">
        <v>2</v>
      </c>
      <c r="AA64" s="20">
        <v>5</v>
      </c>
      <c r="AB64" s="20">
        <v>2</v>
      </c>
      <c r="AC64" s="20">
        <v>2</v>
      </c>
      <c r="AD64" s="20">
        <v>2</v>
      </c>
      <c r="AE64" s="20">
        <v>4</v>
      </c>
      <c r="AF64" s="20">
        <v>4</v>
      </c>
      <c r="AG64" s="20">
        <v>1</v>
      </c>
      <c r="AH64" s="20">
        <v>4</v>
      </c>
      <c r="AI64" s="20">
        <v>5</v>
      </c>
      <c r="AJ64" s="11">
        <v>5</v>
      </c>
      <c r="AK64" s="11">
        <v>2</v>
      </c>
      <c r="AL64" s="11">
        <v>3</v>
      </c>
      <c r="AM64" s="11">
        <v>1</v>
      </c>
      <c r="AN64" s="11">
        <v>3</v>
      </c>
      <c r="AO64" s="11">
        <v>3</v>
      </c>
      <c r="AP64" s="11">
        <v>4</v>
      </c>
      <c r="AQ64" s="11">
        <v>2</v>
      </c>
      <c r="AR64" s="11">
        <v>2</v>
      </c>
      <c r="AS64" s="11">
        <v>2</v>
      </c>
      <c r="AT64" s="11">
        <v>4</v>
      </c>
      <c r="AU64" s="11">
        <v>3</v>
      </c>
      <c r="AV64" s="11">
        <v>4</v>
      </c>
      <c r="AW64" s="11">
        <v>3</v>
      </c>
      <c r="AX64" s="11">
        <v>3</v>
      </c>
      <c r="AY64" s="11">
        <v>2</v>
      </c>
      <c r="AZ64" s="11">
        <v>5</v>
      </c>
      <c r="BA64" s="11">
        <v>3</v>
      </c>
      <c r="BB64" s="11">
        <v>2</v>
      </c>
      <c r="BC64" s="11">
        <v>3</v>
      </c>
      <c r="BD64" s="11">
        <v>4</v>
      </c>
      <c r="BE64" s="11">
        <v>4</v>
      </c>
      <c r="BF64" s="11">
        <v>1</v>
      </c>
      <c r="BG64" s="11">
        <v>4</v>
      </c>
      <c r="BH64" s="11">
        <v>2</v>
      </c>
      <c r="BI64" s="14">
        <v>2</v>
      </c>
      <c r="BJ64" s="14"/>
      <c r="BK64" s="14">
        <v>2</v>
      </c>
      <c r="BL64" s="14">
        <v>2</v>
      </c>
      <c r="BM64" s="99">
        <v>0</v>
      </c>
      <c r="BN64" s="99">
        <v>0</v>
      </c>
      <c r="BO64" s="99">
        <v>0</v>
      </c>
      <c r="BP64" s="99">
        <v>0</v>
      </c>
      <c r="BQ64" s="99">
        <v>1</v>
      </c>
      <c r="CL64" s="24"/>
      <c r="DP64" s="29"/>
      <c r="EM64" s="29"/>
      <c r="FR64" s="29"/>
      <c r="FW64" s="29"/>
      <c r="FX64" s="20">
        <v>10</v>
      </c>
      <c r="FY64" s="20">
        <v>7</v>
      </c>
      <c r="FZ64" s="20">
        <v>10</v>
      </c>
      <c r="GA64" s="20">
        <v>8</v>
      </c>
      <c r="GB64" s="20">
        <v>10</v>
      </c>
      <c r="HM64" s="24"/>
      <c r="IG64" s="24"/>
      <c r="IV64" s="24"/>
    </row>
    <row r="65" spans="1:184" x14ac:dyDescent="0.25">
      <c r="A65" t="s">
        <v>304</v>
      </c>
      <c r="B65" t="s">
        <v>69</v>
      </c>
      <c r="C65" t="s">
        <v>303</v>
      </c>
      <c r="D65" t="s">
        <v>551</v>
      </c>
      <c r="E65" s="1">
        <v>6</v>
      </c>
      <c r="F65" s="60">
        <v>23</v>
      </c>
      <c r="G65" s="60">
        <v>18</v>
      </c>
      <c r="H65" s="60">
        <v>110</v>
      </c>
      <c r="I65" s="60">
        <v>38</v>
      </c>
      <c r="J65" s="107">
        <v>36.666666669999998</v>
      </c>
      <c r="K65">
        <v>3</v>
      </c>
      <c r="L65">
        <v>3</v>
      </c>
      <c r="M65">
        <v>1</v>
      </c>
      <c r="N65">
        <v>1</v>
      </c>
      <c r="O65">
        <v>4</v>
      </c>
      <c r="P65">
        <v>3</v>
      </c>
      <c r="Q65">
        <v>3</v>
      </c>
      <c r="R65">
        <v>2</v>
      </c>
      <c r="S65">
        <v>3</v>
      </c>
      <c r="T65">
        <v>1</v>
      </c>
      <c r="U65">
        <v>4</v>
      </c>
      <c r="V65">
        <v>4</v>
      </c>
      <c r="W65">
        <v>4</v>
      </c>
      <c r="X65" s="6">
        <v>3</v>
      </c>
      <c r="Y65" s="6">
        <v>4</v>
      </c>
      <c r="Z65" s="6">
        <v>2</v>
      </c>
      <c r="AA65" s="6">
        <v>1</v>
      </c>
      <c r="AB65" s="6">
        <v>2</v>
      </c>
      <c r="AC65" s="6">
        <v>2</v>
      </c>
      <c r="AD65" s="6">
        <v>3</v>
      </c>
      <c r="AE65" s="6">
        <v>4</v>
      </c>
      <c r="AF65" s="6">
        <v>3</v>
      </c>
      <c r="AG65" s="6">
        <v>1</v>
      </c>
      <c r="AH65" s="6">
        <v>3</v>
      </c>
      <c r="AI65" s="6">
        <v>4</v>
      </c>
      <c r="AJ65" s="11">
        <v>3</v>
      </c>
      <c r="AK65" s="11">
        <v>3</v>
      </c>
      <c r="AL65" s="11">
        <v>3</v>
      </c>
      <c r="AM65" s="11">
        <v>1</v>
      </c>
      <c r="AN65" s="11">
        <v>1</v>
      </c>
      <c r="AO65" s="11">
        <v>3</v>
      </c>
      <c r="AP65" s="11">
        <v>2</v>
      </c>
      <c r="AQ65" s="11">
        <v>4</v>
      </c>
      <c r="AR65" s="11">
        <v>2</v>
      </c>
      <c r="AS65" s="11">
        <v>2</v>
      </c>
      <c r="AT65" s="11">
        <v>2</v>
      </c>
      <c r="AU65" s="11">
        <v>4</v>
      </c>
      <c r="AV65" s="11">
        <v>1</v>
      </c>
      <c r="AW65" s="11">
        <v>1</v>
      </c>
      <c r="AX65" s="11">
        <v>1</v>
      </c>
      <c r="AY65" s="11">
        <v>3</v>
      </c>
      <c r="AZ65" s="11">
        <v>5</v>
      </c>
      <c r="BA65" s="11">
        <v>3</v>
      </c>
      <c r="BB65" s="11">
        <v>2</v>
      </c>
      <c r="BC65" s="11">
        <v>2</v>
      </c>
      <c r="BD65" s="11">
        <v>3</v>
      </c>
      <c r="BE65" s="11">
        <v>2</v>
      </c>
      <c r="BF65" s="11">
        <v>2</v>
      </c>
      <c r="BG65" s="11">
        <v>4</v>
      </c>
      <c r="BH65" s="11">
        <v>4</v>
      </c>
      <c r="BI65" s="14">
        <v>5</v>
      </c>
      <c r="BK65" s="14">
        <v>2</v>
      </c>
      <c r="BL65" s="14">
        <v>2</v>
      </c>
      <c r="BM65" s="99">
        <v>0</v>
      </c>
      <c r="BN65" s="99">
        <v>0</v>
      </c>
      <c r="BO65" s="99">
        <v>0</v>
      </c>
      <c r="BP65" s="99">
        <v>0</v>
      </c>
      <c r="BQ65" s="99">
        <v>1</v>
      </c>
      <c r="FX65" s="20">
        <v>5</v>
      </c>
      <c r="FY65" s="20">
        <v>6</v>
      </c>
      <c r="FZ65" s="20">
        <v>10</v>
      </c>
      <c r="GA65" s="20">
        <v>1</v>
      </c>
      <c r="GB65" s="20">
        <v>5</v>
      </c>
    </row>
    <row r="66" spans="1:184" x14ac:dyDescent="0.25">
      <c r="A66" t="s">
        <v>305</v>
      </c>
      <c r="B66" t="s">
        <v>69</v>
      </c>
      <c r="C66" t="s">
        <v>303</v>
      </c>
      <c r="D66" t="s">
        <v>551</v>
      </c>
      <c r="E66" s="1">
        <v>6</v>
      </c>
      <c r="F66" s="60">
        <v>23</v>
      </c>
      <c r="G66" s="60">
        <v>18</v>
      </c>
      <c r="H66" s="60">
        <v>110</v>
      </c>
      <c r="I66" s="60">
        <v>38</v>
      </c>
      <c r="J66" s="107">
        <v>36.666666669999998</v>
      </c>
      <c r="K66">
        <v>4</v>
      </c>
      <c r="L66">
        <v>3</v>
      </c>
      <c r="M66">
        <v>1</v>
      </c>
      <c r="N66">
        <v>4</v>
      </c>
      <c r="O66">
        <v>3</v>
      </c>
      <c r="P66">
        <v>2</v>
      </c>
      <c r="Q66">
        <v>4</v>
      </c>
      <c r="R66">
        <v>1</v>
      </c>
      <c r="S66">
        <v>4</v>
      </c>
      <c r="T66">
        <v>2</v>
      </c>
      <c r="U66">
        <v>4</v>
      </c>
      <c r="V66">
        <v>2</v>
      </c>
      <c r="W66">
        <v>1</v>
      </c>
      <c r="X66" s="6">
        <v>4</v>
      </c>
      <c r="Y66" s="6">
        <v>2</v>
      </c>
      <c r="Z66" s="6">
        <v>3</v>
      </c>
      <c r="AA66" s="6">
        <v>1</v>
      </c>
      <c r="AB66" s="6">
        <v>3</v>
      </c>
      <c r="AC66" s="6">
        <v>2</v>
      </c>
      <c r="AD66" s="6">
        <v>2</v>
      </c>
      <c r="AE66" s="6">
        <v>4</v>
      </c>
      <c r="AF66" s="6">
        <v>2</v>
      </c>
      <c r="AG66" s="6">
        <v>3</v>
      </c>
      <c r="AH66" s="6">
        <v>3</v>
      </c>
      <c r="AI66" s="6">
        <v>5</v>
      </c>
      <c r="AJ66" s="11">
        <v>5</v>
      </c>
      <c r="AK66" s="11">
        <v>1</v>
      </c>
      <c r="AL66" s="11">
        <v>3</v>
      </c>
      <c r="AM66" s="11">
        <v>4</v>
      </c>
      <c r="AN66" s="11">
        <v>3</v>
      </c>
      <c r="AO66" s="11">
        <v>3</v>
      </c>
      <c r="AP66" s="11">
        <v>4</v>
      </c>
      <c r="AQ66" s="11">
        <v>2</v>
      </c>
      <c r="AR66" s="11">
        <v>4</v>
      </c>
      <c r="AS66" s="11">
        <v>3</v>
      </c>
      <c r="AT66" s="11">
        <v>4</v>
      </c>
      <c r="AU66" s="11">
        <v>3</v>
      </c>
      <c r="AV66" s="11">
        <v>1</v>
      </c>
      <c r="AW66" s="11">
        <v>3</v>
      </c>
      <c r="AX66" s="11">
        <v>3</v>
      </c>
      <c r="AY66" s="11">
        <v>3</v>
      </c>
      <c r="AZ66" s="11">
        <v>1</v>
      </c>
      <c r="BA66" s="11">
        <v>3</v>
      </c>
      <c r="BB66" s="11">
        <v>2</v>
      </c>
      <c r="BC66" s="11">
        <v>1</v>
      </c>
      <c r="BD66" s="11">
        <v>4</v>
      </c>
      <c r="BE66" s="11">
        <v>4</v>
      </c>
      <c r="BF66" s="11">
        <v>2</v>
      </c>
      <c r="BG66" s="11">
        <v>4</v>
      </c>
      <c r="BH66" s="11">
        <v>2</v>
      </c>
      <c r="BI66" s="14">
        <v>3</v>
      </c>
      <c r="BK66" s="14">
        <v>2</v>
      </c>
      <c r="BL66" s="14">
        <v>2</v>
      </c>
      <c r="BM66" s="99">
        <v>0</v>
      </c>
      <c r="BN66" s="99">
        <v>0</v>
      </c>
      <c r="BO66" s="99">
        <v>0</v>
      </c>
      <c r="BP66" s="99">
        <v>0</v>
      </c>
      <c r="BQ66" s="99">
        <v>1</v>
      </c>
      <c r="FX66" s="20">
        <v>7</v>
      </c>
      <c r="FY66" s="20">
        <v>8</v>
      </c>
      <c r="FZ66" s="20">
        <v>10</v>
      </c>
      <c r="GA66" s="20">
        <v>7</v>
      </c>
      <c r="GB66" s="20">
        <v>7</v>
      </c>
    </row>
    <row r="67" spans="1:184" x14ac:dyDescent="0.25">
      <c r="A67" t="s">
        <v>306</v>
      </c>
      <c r="B67" t="s">
        <v>69</v>
      </c>
      <c r="C67" t="s">
        <v>303</v>
      </c>
      <c r="D67" t="s">
        <v>551</v>
      </c>
      <c r="E67" s="1">
        <v>6</v>
      </c>
      <c r="F67" s="60">
        <v>23</v>
      </c>
      <c r="G67" s="60">
        <v>18</v>
      </c>
      <c r="H67" s="60">
        <v>110</v>
      </c>
      <c r="I67" s="60">
        <v>38</v>
      </c>
      <c r="J67" s="107">
        <v>36.666666669999998</v>
      </c>
      <c r="AJ67" s="11">
        <v>5</v>
      </c>
      <c r="AK67" s="11">
        <v>3</v>
      </c>
      <c r="AL67" s="11">
        <v>2</v>
      </c>
      <c r="AM67" s="11">
        <v>1</v>
      </c>
      <c r="AN67" s="11">
        <v>3</v>
      </c>
      <c r="AP67" s="11">
        <v>4</v>
      </c>
      <c r="AQ67" s="11">
        <v>2</v>
      </c>
      <c r="AR67" s="11">
        <v>2</v>
      </c>
      <c r="AS67" s="11">
        <v>3</v>
      </c>
      <c r="AT67" s="11">
        <v>2</v>
      </c>
      <c r="AU67" s="11">
        <v>3</v>
      </c>
      <c r="AV67" s="11">
        <v>4</v>
      </c>
      <c r="AW67" s="11">
        <v>3</v>
      </c>
      <c r="AX67" s="11">
        <v>3</v>
      </c>
      <c r="AY67" s="11">
        <v>2</v>
      </c>
      <c r="AZ67" s="11">
        <v>1</v>
      </c>
      <c r="BA67" s="11">
        <v>3</v>
      </c>
      <c r="BB67" s="11">
        <v>2</v>
      </c>
      <c r="BC67" s="11">
        <v>3</v>
      </c>
      <c r="BD67" s="11">
        <v>3</v>
      </c>
      <c r="BE67" s="11">
        <v>4</v>
      </c>
      <c r="BF67" s="11">
        <v>1</v>
      </c>
      <c r="BG67" s="11">
        <v>4</v>
      </c>
      <c r="BH67" s="11">
        <v>2</v>
      </c>
      <c r="FX67" s="20"/>
      <c r="FY67" s="20"/>
      <c r="FZ67" s="20"/>
      <c r="GA67" s="20"/>
      <c r="GB67" s="20"/>
    </row>
    <row r="68" spans="1:184" x14ac:dyDescent="0.25">
      <c r="A68" t="s">
        <v>307</v>
      </c>
      <c r="B68" t="s">
        <v>69</v>
      </c>
      <c r="C68" t="s">
        <v>303</v>
      </c>
      <c r="D68" t="s">
        <v>551</v>
      </c>
      <c r="E68" s="1">
        <v>6</v>
      </c>
      <c r="F68" s="60">
        <v>23</v>
      </c>
      <c r="G68" s="60">
        <v>18</v>
      </c>
      <c r="H68" s="60">
        <v>110</v>
      </c>
      <c r="I68" s="60">
        <v>38</v>
      </c>
      <c r="J68" s="107">
        <v>36.666666669999998</v>
      </c>
      <c r="K68">
        <v>4</v>
      </c>
      <c r="L68">
        <v>3</v>
      </c>
      <c r="M68">
        <v>1</v>
      </c>
      <c r="N68">
        <v>5</v>
      </c>
      <c r="O68">
        <v>1</v>
      </c>
      <c r="P68">
        <v>2</v>
      </c>
      <c r="Q68">
        <v>4</v>
      </c>
      <c r="R68">
        <v>2</v>
      </c>
      <c r="S68">
        <v>4</v>
      </c>
      <c r="T68">
        <v>1</v>
      </c>
      <c r="U68">
        <v>1</v>
      </c>
      <c r="V68">
        <v>3</v>
      </c>
      <c r="W68">
        <v>1</v>
      </c>
      <c r="X68" s="6">
        <v>2</v>
      </c>
      <c r="Y68" s="6">
        <v>4</v>
      </c>
      <c r="Z68" s="6">
        <v>4</v>
      </c>
      <c r="AA68" s="6">
        <v>5</v>
      </c>
      <c r="AB68" s="6">
        <v>1</v>
      </c>
      <c r="AC68" s="6">
        <v>2</v>
      </c>
      <c r="AD68" s="6">
        <v>1</v>
      </c>
      <c r="AE68" s="6">
        <v>3</v>
      </c>
      <c r="AF68" s="6">
        <v>2</v>
      </c>
      <c r="AG68" s="6">
        <v>3</v>
      </c>
      <c r="AH68" s="6">
        <v>1</v>
      </c>
      <c r="AI68" s="6">
        <v>3</v>
      </c>
      <c r="AJ68" s="11">
        <v>5</v>
      </c>
      <c r="AK68" s="11">
        <v>1</v>
      </c>
      <c r="AL68" s="11">
        <v>1</v>
      </c>
      <c r="AM68" s="11">
        <v>1</v>
      </c>
      <c r="AN68" s="11">
        <v>4</v>
      </c>
      <c r="AO68" s="11">
        <v>3</v>
      </c>
      <c r="AP68" s="11">
        <v>4</v>
      </c>
      <c r="AQ68" s="11">
        <v>2</v>
      </c>
      <c r="AR68" s="11">
        <v>4</v>
      </c>
      <c r="AS68" s="11">
        <v>2</v>
      </c>
      <c r="AT68" s="11">
        <v>4</v>
      </c>
      <c r="AU68" s="11">
        <v>4</v>
      </c>
      <c r="AV68" s="11">
        <v>2</v>
      </c>
      <c r="AW68" s="11">
        <v>3</v>
      </c>
      <c r="AX68" s="11">
        <v>3</v>
      </c>
      <c r="AY68" s="11">
        <v>3</v>
      </c>
      <c r="AZ68" s="11">
        <v>5</v>
      </c>
      <c r="BA68" s="11">
        <v>3</v>
      </c>
      <c r="BB68" s="11">
        <v>2</v>
      </c>
      <c r="BC68" s="11">
        <v>1</v>
      </c>
      <c r="BD68" s="11">
        <v>3</v>
      </c>
      <c r="BE68" s="11">
        <v>4</v>
      </c>
      <c r="BF68" s="11">
        <v>2</v>
      </c>
      <c r="BG68" s="11">
        <v>4</v>
      </c>
      <c r="BH68" s="11">
        <v>2</v>
      </c>
      <c r="BI68" s="14">
        <v>3</v>
      </c>
      <c r="BK68" s="14">
        <v>1</v>
      </c>
      <c r="BL68" s="14">
        <v>2</v>
      </c>
      <c r="BM68" s="99">
        <v>0</v>
      </c>
      <c r="BN68" s="99">
        <v>0</v>
      </c>
      <c r="BO68" s="99">
        <v>0</v>
      </c>
      <c r="BP68" s="99">
        <v>0</v>
      </c>
      <c r="BQ68" s="99">
        <v>1</v>
      </c>
      <c r="FX68" s="20">
        <v>10</v>
      </c>
      <c r="FY68" s="20">
        <v>6</v>
      </c>
      <c r="FZ68" s="20">
        <v>10</v>
      </c>
      <c r="GA68" s="20">
        <v>3</v>
      </c>
      <c r="GB68" s="20">
        <v>8</v>
      </c>
    </row>
    <row r="69" spans="1:184" x14ac:dyDescent="0.25">
      <c r="A69" t="s">
        <v>308</v>
      </c>
      <c r="B69" t="s">
        <v>69</v>
      </c>
      <c r="C69" t="s">
        <v>303</v>
      </c>
      <c r="D69" t="s">
        <v>551</v>
      </c>
      <c r="E69" s="1">
        <v>6</v>
      </c>
      <c r="F69" s="60">
        <v>23</v>
      </c>
      <c r="G69" s="60">
        <v>18</v>
      </c>
      <c r="H69" s="60">
        <v>110</v>
      </c>
      <c r="I69" s="60">
        <v>38</v>
      </c>
      <c r="J69" s="107">
        <v>36.666666669999998</v>
      </c>
      <c r="K69">
        <v>5</v>
      </c>
      <c r="L69">
        <v>3</v>
      </c>
      <c r="M69">
        <v>1</v>
      </c>
      <c r="N69">
        <v>1</v>
      </c>
      <c r="O69">
        <v>3</v>
      </c>
      <c r="P69">
        <v>3</v>
      </c>
      <c r="Q69">
        <v>4</v>
      </c>
      <c r="R69">
        <v>2</v>
      </c>
      <c r="S69">
        <v>3</v>
      </c>
      <c r="T69">
        <v>2</v>
      </c>
      <c r="U69">
        <v>2</v>
      </c>
      <c r="V69">
        <v>3</v>
      </c>
      <c r="W69">
        <v>4</v>
      </c>
      <c r="X69" s="6">
        <v>3</v>
      </c>
      <c r="Y69" s="6">
        <v>3</v>
      </c>
      <c r="Z69" s="6">
        <v>2</v>
      </c>
      <c r="AA69" s="6">
        <v>5</v>
      </c>
      <c r="AB69" s="6">
        <v>2</v>
      </c>
      <c r="AC69" s="6">
        <v>2</v>
      </c>
      <c r="AD69" s="6">
        <v>1</v>
      </c>
      <c r="AE69" s="6">
        <v>3</v>
      </c>
      <c r="AF69" s="6">
        <v>4</v>
      </c>
      <c r="AG69" s="6">
        <v>2</v>
      </c>
      <c r="AH69" s="6">
        <v>4</v>
      </c>
      <c r="AI69" s="6">
        <v>4</v>
      </c>
      <c r="AJ69" s="11">
        <v>5</v>
      </c>
      <c r="AK69" s="11">
        <v>3</v>
      </c>
      <c r="AL69" s="11">
        <v>3</v>
      </c>
      <c r="AM69" s="11">
        <v>1</v>
      </c>
      <c r="AN69" s="11">
        <v>3</v>
      </c>
      <c r="AO69" s="11">
        <v>3</v>
      </c>
      <c r="AP69" s="11">
        <v>4</v>
      </c>
      <c r="AQ69" s="11">
        <v>2</v>
      </c>
      <c r="AR69" s="11">
        <v>1</v>
      </c>
      <c r="AS69" s="11">
        <v>2</v>
      </c>
      <c r="AT69" s="11">
        <v>4</v>
      </c>
      <c r="AU69" s="11">
        <v>3</v>
      </c>
      <c r="AV69" s="11">
        <v>4</v>
      </c>
      <c r="AW69" s="11">
        <v>3</v>
      </c>
      <c r="AX69" s="11">
        <v>3</v>
      </c>
      <c r="AY69" s="11">
        <v>2</v>
      </c>
      <c r="AZ69" s="11">
        <v>5</v>
      </c>
      <c r="BA69" s="11">
        <v>3</v>
      </c>
      <c r="BB69" s="11">
        <v>2</v>
      </c>
      <c r="BC69" s="11">
        <v>3</v>
      </c>
      <c r="BD69" s="11">
        <v>3</v>
      </c>
      <c r="BE69" s="11">
        <v>4</v>
      </c>
      <c r="BF69" s="11">
        <v>1</v>
      </c>
      <c r="BH69" s="11">
        <v>2</v>
      </c>
      <c r="BI69" s="14">
        <v>5</v>
      </c>
      <c r="BK69" s="14">
        <v>1</v>
      </c>
      <c r="BL69" s="14">
        <v>2</v>
      </c>
      <c r="BM69" s="99">
        <v>0</v>
      </c>
      <c r="BN69" s="99">
        <v>0</v>
      </c>
      <c r="BO69" s="99">
        <v>0</v>
      </c>
      <c r="BP69" s="99">
        <v>0</v>
      </c>
      <c r="BQ69" s="99">
        <v>1</v>
      </c>
      <c r="FX69" s="20">
        <v>10</v>
      </c>
      <c r="FY69" s="20">
        <v>10</v>
      </c>
      <c r="FZ69" s="20">
        <v>10</v>
      </c>
      <c r="GA69" s="20">
        <v>8</v>
      </c>
      <c r="GB69" s="20">
        <v>8</v>
      </c>
    </row>
    <row r="70" spans="1:184" x14ac:dyDescent="0.25">
      <c r="A70" t="s">
        <v>309</v>
      </c>
      <c r="B70" t="s">
        <v>69</v>
      </c>
      <c r="C70" t="s">
        <v>303</v>
      </c>
      <c r="D70" t="s">
        <v>551</v>
      </c>
      <c r="E70" s="1">
        <v>6</v>
      </c>
      <c r="F70" s="60">
        <v>23</v>
      </c>
      <c r="G70" s="60">
        <v>18</v>
      </c>
      <c r="H70" s="60">
        <v>110</v>
      </c>
      <c r="I70" s="60">
        <v>38</v>
      </c>
      <c r="J70" s="107">
        <v>36.666666669999998</v>
      </c>
      <c r="K70">
        <v>3</v>
      </c>
      <c r="L70">
        <v>4</v>
      </c>
      <c r="M70">
        <v>1</v>
      </c>
      <c r="N70">
        <v>4</v>
      </c>
      <c r="O70">
        <v>1</v>
      </c>
      <c r="P70">
        <v>3</v>
      </c>
      <c r="Q70">
        <v>3</v>
      </c>
      <c r="R70">
        <v>2</v>
      </c>
      <c r="S70">
        <v>4</v>
      </c>
      <c r="T70">
        <v>1</v>
      </c>
      <c r="U70">
        <v>2</v>
      </c>
      <c r="V70">
        <v>2</v>
      </c>
      <c r="W70">
        <v>1</v>
      </c>
      <c r="X70" s="6">
        <v>2</v>
      </c>
      <c r="Y70" s="6">
        <v>3</v>
      </c>
      <c r="Z70" s="6">
        <v>4</v>
      </c>
      <c r="AA70" s="6">
        <v>4</v>
      </c>
      <c r="AB70" s="6">
        <v>2</v>
      </c>
      <c r="AC70" s="6">
        <v>2</v>
      </c>
      <c r="AD70" s="6">
        <v>2</v>
      </c>
      <c r="AE70" s="6">
        <v>4</v>
      </c>
      <c r="AF70" s="6">
        <v>4</v>
      </c>
      <c r="AG70" s="6">
        <v>1</v>
      </c>
      <c r="AH70" s="6">
        <v>1</v>
      </c>
      <c r="AI70" s="6">
        <v>4</v>
      </c>
      <c r="AJ70" s="11">
        <v>5</v>
      </c>
      <c r="AK70" s="11">
        <v>3</v>
      </c>
      <c r="AL70" s="11">
        <v>3</v>
      </c>
      <c r="AM70" s="11">
        <v>1</v>
      </c>
      <c r="AN70" s="11">
        <v>3</v>
      </c>
      <c r="AO70" s="11">
        <v>3</v>
      </c>
      <c r="AP70" s="11">
        <v>4</v>
      </c>
      <c r="AQ70" s="11">
        <v>2</v>
      </c>
      <c r="AR70" s="11">
        <v>2</v>
      </c>
      <c r="AS70" s="11">
        <v>3</v>
      </c>
      <c r="AT70" s="11">
        <v>4</v>
      </c>
      <c r="AU70" s="11">
        <v>3</v>
      </c>
      <c r="AV70" s="11">
        <v>5</v>
      </c>
      <c r="AW70" s="11">
        <v>3</v>
      </c>
      <c r="AX70" s="11">
        <v>3</v>
      </c>
      <c r="AY70" s="11">
        <v>2</v>
      </c>
      <c r="AZ70" s="11">
        <v>5</v>
      </c>
      <c r="BA70" s="11">
        <v>3</v>
      </c>
      <c r="BB70" s="11">
        <v>2</v>
      </c>
      <c r="BC70" s="11">
        <v>3</v>
      </c>
      <c r="BD70" s="11">
        <v>3</v>
      </c>
      <c r="BE70" s="11">
        <v>4</v>
      </c>
      <c r="BF70" s="11">
        <v>1</v>
      </c>
      <c r="BG70" s="11">
        <v>4</v>
      </c>
      <c r="BH70" s="11">
        <v>2</v>
      </c>
      <c r="BI70" s="14">
        <v>3</v>
      </c>
      <c r="BK70" s="14">
        <v>2</v>
      </c>
      <c r="BL70" s="14">
        <v>2</v>
      </c>
      <c r="BM70" s="99">
        <v>0</v>
      </c>
      <c r="BN70" s="99">
        <v>0</v>
      </c>
      <c r="BO70" s="99">
        <v>0</v>
      </c>
      <c r="BP70" s="99">
        <v>0</v>
      </c>
      <c r="BQ70" s="99">
        <v>1</v>
      </c>
      <c r="FX70" s="20">
        <v>10</v>
      </c>
      <c r="FY70" s="20">
        <v>10</v>
      </c>
      <c r="FZ70" s="20">
        <v>10</v>
      </c>
      <c r="GA70" s="20">
        <v>6</v>
      </c>
      <c r="GB70" s="20">
        <v>8</v>
      </c>
    </row>
    <row r="71" spans="1:184" x14ac:dyDescent="0.25">
      <c r="A71" t="s">
        <v>310</v>
      </c>
      <c r="B71" t="s">
        <v>69</v>
      </c>
      <c r="C71" t="s">
        <v>303</v>
      </c>
      <c r="D71" t="s">
        <v>551</v>
      </c>
      <c r="E71" s="1">
        <v>6</v>
      </c>
      <c r="F71" s="60">
        <v>23</v>
      </c>
      <c r="G71" s="60">
        <v>18</v>
      </c>
      <c r="H71" s="60">
        <v>110</v>
      </c>
      <c r="I71" s="60">
        <v>38</v>
      </c>
      <c r="J71" s="107">
        <v>36.666666669999998</v>
      </c>
      <c r="K71">
        <v>3</v>
      </c>
      <c r="L71">
        <v>2</v>
      </c>
      <c r="M71">
        <v>1</v>
      </c>
      <c r="N71">
        <v>4</v>
      </c>
      <c r="O71">
        <v>1</v>
      </c>
      <c r="P71">
        <v>2</v>
      </c>
      <c r="Q71">
        <v>2</v>
      </c>
      <c r="R71">
        <v>1</v>
      </c>
      <c r="S71">
        <v>2</v>
      </c>
      <c r="T71">
        <v>2</v>
      </c>
      <c r="U71">
        <v>3</v>
      </c>
      <c r="V71">
        <v>4</v>
      </c>
      <c r="W71">
        <v>2</v>
      </c>
      <c r="X71" s="6">
        <v>1</v>
      </c>
      <c r="Y71" s="6">
        <v>1</v>
      </c>
      <c r="Z71" s="6">
        <v>4</v>
      </c>
      <c r="AA71" s="6">
        <v>4</v>
      </c>
      <c r="AB71" s="6">
        <v>1</v>
      </c>
      <c r="AC71" s="6">
        <v>2</v>
      </c>
      <c r="AD71" s="6">
        <v>1</v>
      </c>
      <c r="AE71" s="6">
        <v>4</v>
      </c>
      <c r="AF71" s="6">
        <v>2</v>
      </c>
      <c r="AG71" s="6">
        <v>2</v>
      </c>
      <c r="AH71" s="6">
        <v>1</v>
      </c>
      <c r="AI71" s="6">
        <v>4</v>
      </c>
      <c r="AJ71" s="11">
        <v>5</v>
      </c>
      <c r="AK71" s="11">
        <v>3</v>
      </c>
      <c r="AL71" s="11">
        <v>1</v>
      </c>
      <c r="AM71" s="11">
        <v>1</v>
      </c>
      <c r="AN71" s="11">
        <v>4</v>
      </c>
      <c r="AO71" s="11">
        <v>2</v>
      </c>
      <c r="AP71" s="11">
        <v>4</v>
      </c>
      <c r="AQ71" s="11">
        <v>2</v>
      </c>
      <c r="AR71" s="11">
        <v>2</v>
      </c>
      <c r="AS71" s="11">
        <v>2</v>
      </c>
      <c r="AT71" s="11">
        <v>1</v>
      </c>
      <c r="AU71" s="11">
        <v>4</v>
      </c>
      <c r="AV71" s="11">
        <v>4</v>
      </c>
      <c r="AW71" s="11">
        <v>3</v>
      </c>
      <c r="AX71" s="11">
        <v>4</v>
      </c>
      <c r="AY71" s="11">
        <v>2</v>
      </c>
      <c r="AZ71" s="11">
        <v>4</v>
      </c>
      <c r="BA71" s="11">
        <v>5</v>
      </c>
      <c r="BB71" s="11">
        <v>2</v>
      </c>
      <c r="BC71" s="11">
        <v>1</v>
      </c>
      <c r="BD71" s="11">
        <v>4</v>
      </c>
      <c r="BE71" s="11">
        <v>4</v>
      </c>
      <c r="BF71" s="11">
        <v>1</v>
      </c>
      <c r="BG71" s="11">
        <v>3</v>
      </c>
      <c r="BH71" s="11">
        <v>2</v>
      </c>
      <c r="BI71" s="14">
        <v>3</v>
      </c>
      <c r="BK71" s="14">
        <v>2</v>
      </c>
      <c r="BL71" s="14">
        <v>1</v>
      </c>
      <c r="BM71" s="99">
        <v>0</v>
      </c>
      <c r="BN71" s="99">
        <v>0</v>
      </c>
      <c r="BO71" s="99">
        <v>0</v>
      </c>
      <c r="BP71" s="99">
        <v>0</v>
      </c>
      <c r="BQ71" s="99">
        <v>1</v>
      </c>
      <c r="FX71" s="20">
        <v>8</v>
      </c>
      <c r="FY71" s="20">
        <v>8</v>
      </c>
      <c r="FZ71" s="20">
        <v>10</v>
      </c>
      <c r="GA71" s="20">
        <v>8</v>
      </c>
      <c r="GB71" s="20">
        <v>7</v>
      </c>
    </row>
    <row r="72" spans="1:184" x14ac:dyDescent="0.25">
      <c r="A72" t="s">
        <v>311</v>
      </c>
      <c r="B72" t="s">
        <v>69</v>
      </c>
      <c r="C72" t="s">
        <v>303</v>
      </c>
      <c r="D72" t="s">
        <v>551</v>
      </c>
      <c r="E72" s="1">
        <v>6</v>
      </c>
      <c r="F72" s="60">
        <v>23</v>
      </c>
      <c r="G72" s="60">
        <v>18</v>
      </c>
      <c r="H72" s="60">
        <v>110</v>
      </c>
      <c r="I72" s="60">
        <v>38</v>
      </c>
      <c r="J72" s="107">
        <v>36.666666669999998</v>
      </c>
      <c r="K72">
        <v>4</v>
      </c>
      <c r="L72">
        <v>3</v>
      </c>
      <c r="M72">
        <v>1</v>
      </c>
      <c r="N72">
        <v>4</v>
      </c>
      <c r="O72">
        <v>4</v>
      </c>
      <c r="P72">
        <v>2</v>
      </c>
      <c r="Q72">
        <v>3</v>
      </c>
      <c r="R72">
        <v>2</v>
      </c>
      <c r="S72">
        <v>4</v>
      </c>
      <c r="T72">
        <v>1</v>
      </c>
      <c r="U72">
        <v>2</v>
      </c>
      <c r="V72">
        <v>3</v>
      </c>
      <c r="W72">
        <v>1</v>
      </c>
      <c r="X72" s="6">
        <v>3</v>
      </c>
      <c r="Y72" s="6">
        <v>3</v>
      </c>
      <c r="Z72" s="6">
        <v>1</v>
      </c>
      <c r="AA72" s="6">
        <v>4</v>
      </c>
      <c r="AB72" s="6">
        <v>1</v>
      </c>
      <c r="AC72" s="6">
        <v>2</v>
      </c>
      <c r="AD72" s="6">
        <v>2</v>
      </c>
      <c r="AE72" s="6">
        <v>5</v>
      </c>
      <c r="AF72" s="6">
        <v>3</v>
      </c>
      <c r="AG72" s="6">
        <v>3</v>
      </c>
      <c r="AH72" s="6">
        <v>3</v>
      </c>
      <c r="AI72" s="6">
        <v>4</v>
      </c>
      <c r="AJ72" s="11">
        <v>5</v>
      </c>
      <c r="AK72" s="11">
        <v>1</v>
      </c>
      <c r="AL72" s="11">
        <v>1</v>
      </c>
      <c r="AM72" s="11">
        <v>1</v>
      </c>
      <c r="AN72" s="11">
        <v>4</v>
      </c>
      <c r="AO72" s="11">
        <v>3</v>
      </c>
      <c r="AP72" s="11">
        <v>4</v>
      </c>
      <c r="AQ72" s="11">
        <v>2</v>
      </c>
      <c r="AR72" s="11">
        <v>3</v>
      </c>
      <c r="AS72" s="11">
        <v>3</v>
      </c>
      <c r="AT72" s="11">
        <v>2</v>
      </c>
      <c r="AU72" s="11">
        <v>4</v>
      </c>
      <c r="AV72" s="11">
        <v>5</v>
      </c>
      <c r="AW72" s="11">
        <v>3</v>
      </c>
      <c r="AX72" s="11">
        <v>3</v>
      </c>
      <c r="AY72" s="11">
        <v>3</v>
      </c>
      <c r="AZ72" s="11">
        <v>5</v>
      </c>
      <c r="BA72" s="11">
        <v>3</v>
      </c>
      <c r="BB72" s="11">
        <v>2</v>
      </c>
      <c r="BC72" s="11">
        <v>1</v>
      </c>
      <c r="BD72" s="11">
        <v>3</v>
      </c>
      <c r="BE72" s="11">
        <v>3</v>
      </c>
      <c r="BF72" s="11">
        <v>1</v>
      </c>
      <c r="BG72" s="11">
        <v>4</v>
      </c>
      <c r="BH72" s="11">
        <v>2</v>
      </c>
      <c r="BI72" s="14">
        <v>3</v>
      </c>
      <c r="BK72" s="14">
        <v>2</v>
      </c>
      <c r="BL72" s="14">
        <v>2</v>
      </c>
      <c r="BM72" s="99">
        <v>0</v>
      </c>
      <c r="BN72" s="99">
        <v>0</v>
      </c>
      <c r="BO72" s="99">
        <v>0</v>
      </c>
      <c r="BP72" s="99">
        <v>0</v>
      </c>
      <c r="BQ72" s="99">
        <v>1</v>
      </c>
      <c r="FX72" s="20">
        <v>7</v>
      </c>
      <c r="FY72" s="20">
        <v>9.5</v>
      </c>
      <c r="FZ72" s="20">
        <v>8</v>
      </c>
      <c r="GA72" s="20">
        <v>0</v>
      </c>
      <c r="GB72" s="20">
        <v>7</v>
      </c>
    </row>
    <row r="73" spans="1:184" x14ac:dyDescent="0.25">
      <c r="A73" t="s">
        <v>312</v>
      </c>
      <c r="B73" t="s">
        <v>69</v>
      </c>
      <c r="C73" t="s">
        <v>303</v>
      </c>
      <c r="D73" t="s">
        <v>551</v>
      </c>
      <c r="E73" s="1">
        <v>6</v>
      </c>
      <c r="F73" s="60">
        <v>23</v>
      </c>
      <c r="G73" s="60">
        <v>18</v>
      </c>
      <c r="H73" s="60">
        <v>110</v>
      </c>
      <c r="I73" s="60">
        <v>38</v>
      </c>
      <c r="J73" s="107">
        <v>36.666666669999998</v>
      </c>
      <c r="K73">
        <v>5</v>
      </c>
      <c r="L73">
        <v>3</v>
      </c>
      <c r="M73">
        <v>3</v>
      </c>
      <c r="N73">
        <v>4</v>
      </c>
      <c r="O73">
        <v>1</v>
      </c>
      <c r="P73">
        <v>2</v>
      </c>
      <c r="Q73">
        <v>3</v>
      </c>
      <c r="R73">
        <v>3</v>
      </c>
      <c r="S73">
        <v>2</v>
      </c>
      <c r="T73">
        <v>1</v>
      </c>
      <c r="U73">
        <v>4</v>
      </c>
      <c r="V73">
        <v>4</v>
      </c>
      <c r="W73">
        <v>3</v>
      </c>
      <c r="X73" s="6">
        <v>1</v>
      </c>
      <c r="Y73" s="6">
        <v>2</v>
      </c>
      <c r="Z73" s="6">
        <v>4</v>
      </c>
      <c r="AA73" s="6">
        <v>1</v>
      </c>
      <c r="AB73" s="6">
        <v>2</v>
      </c>
      <c r="AC73" s="6">
        <v>4</v>
      </c>
      <c r="AD73" s="6">
        <v>3</v>
      </c>
      <c r="AE73" s="6">
        <v>4</v>
      </c>
      <c r="AF73" s="6">
        <v>2</v>
      </c>
      <c r="AG73" s="6">
        <v>4</v>
      </c>
      <c r="AH73" s="6">
        <v>2</v>
      </c>
      <c r="AI73" s="6">
        <v>1</v>
      </c>
      <c r="AJ73" s="11">
        <v>5</v>
      </c>
      <c r="AK73" s="11">
        <v>2</v>
      </c>
      <c r="AL73" s="11">
        <v>1</v>
      </c>
      <c r="AM73" s="11">
        <v>1</v>
      </c>
      <c r="AN73" s="11">
        <v>3</v>
      </c>
      <c r="AO73" s="11">
        <v>2</v>
      </c>
      <c r="AP73" s="11">
        <v>4</v>
      </c>
      <c r="AQ73" s="11">
        <v>2</v>
      </c>
      <c r="AR73" s="11">
        <v>2</v>
      </c>
      <c r="AS73" s="11">
        <v>2</v>
      </c>
      <c r="AT73" s="11">
        <v>2</v>
      </c>
      <c r="AU73" s="11">
        <v>3</v>
      </c>
      <c r="AV73" s="11">
        <v>1</v>
      </c>
      <c r="AW73" s="11">
        <v>3</v>
      </c>
      <c r="AX73" s="11">
        <v>2</v>
      </c>
      <c r="AY73" s="11">
        <v>2</v>
      </c>
      <c r="AZ73" s="11">
        <v>5</v>
      </c>
      <c r="BA73" s="11">
        <v>1</v>
      </c>
      <c r="BB73" s="11">
        <v>4</v>
      </c>
      <c r="BC73" s="11">
        <v>1</v>
      </c>
      <c r="BD73" s="11">
        <v>4</v>
      </c>
      <c r="BE73" s="11">
        <v>1</v>
      </c>
      <c r="BF73" s="11">
        <v>2</v>
      </c>
      <c r="BG73" s="11">
        <v>3</v>
      </c>
      <c r="BH73" s="11">
        <v>4</v>
      </c>
      <c r="BI73" s="14">
        <v>4</v>
      </c>
      <c r="BK73" s="14">
        <v>2</v>
      </c>
      <c r="BL73" s="14">
        <v>2</v>
      </c>
      <c r="BM73" s="99">
        <v>0</v>
      </c>
      <c r="BN73" s="99">
        <v>0</v>
      </c>
      <c r="BO73" s="99">
        <v>0</v>
      </c>
      <c r="BP73" s="99">
        <v>0</v>
      </c>
      <c r="BQ73" s="99">
        <v>1</v>
      </c>
      <c r="FX73" s="20">
        <v>6</v>
      </c>
      <c r="FY73" s="20">
        <v>3</v>
      </c>
      <c r="FZ73" s="20">
        <v>10</v>
      </c>
      <c r="GA73" s="20">
        <v>4</v>
      </c>
      <c r="GB73" s="20">
        <v>9</v>
      </c>
    </row>
    <row r="74" spans="1:184" x14ac:dyDescent="0.25">
      <c r="A74" t="s">
        <v>313</v>
      </c>
      <c r="B74" t="s">
        <v>69</v>
      </c>
      <c r="C74" t="s">
        <v>303</v>
      </c>
      <c r="D74" t="s">
        <v>551</v>
      </c>
      <c r="E74" s="1">
        <v>6</v>
      </c>
      <c r="F74" s="60">
        <v>23</v>
      </c>
      <c r="G74" s="60">
        <v>18</v>
      </c>
      <c r="H74" s="60">
        <v>110</v>
      </c>
      <c r="I74" s="60">
        <v>38</v>
      </c>
      <c r="J74" s="107">
        <v>36.666666669999998</v>
      </c>
      <c r="K74">
        <v>5</v>
      </c>
      <c r="L74">
        <v>3</v>
      </c>
      <c r="M74">
        <v>3</v>
      </c>
      <c r="N74">
        <v>1</v>
      </c>
      <c r="O74">
        <v>3</v>
      </c>
      <c r="P74">
        <v>1</v>
      </c>
      <c r="Q74">
        <v>4</v>
      </c>
      <c r="R74">
        <v>4</v>
      </c>
      <c r="S74">
        <v>2</v>
      </c>
      <c r="T74">
        <v>1</v>
      </c>
      <c r="U74">
        <v>4</v>
      </c>
      <c r="V74">
        <v>4</v>
      </c>
      <c r="W74">
        <v>2</v>
      </c>
      <c r="X74" s="6">
        <v>4</v>
      </c>
      <c r="Y74" s="6">
        <v>4</v>
      </c>
      <c r="Z74" s="6">
        <v>3</v>
      </c>
      <c r="AA74" s="6">
        <v>1</v>
      </c>
      <c r="AB74" s="6">
        <v>2</v>
      </c>
      <c r="AC74" s="6">
        <v>2</v>
      </c>
      <c r="AD74" s="6">
        <v>3</v>
      </c>
      <c r="AE74" s="6">
        <v>5</v>
      </c>
      <c r="AF74" s="6">
        <v>1</v>
      </c>
      <c r="AG74" s="6">
        <v>2</v>
      </c>
      <c r="AH74" s="6">
        <v>2</v>
      </c>
      <c r="AI74" s="6">
        <v>2</v>
      </c>
      <c r="AJ74" s="11">
        <v>5</v>
      </c>
      <c r="AK74" s="11">
        <v>3</v>
      </c>
      <c r="AL74" s="11">
        <v>1</v>
      </c>
      <c r="AM74" s="11">
        <v>1</v>
      </c>
      <c r="AN74" s="11">
        <v>3</v>
      </c>
      <c r="AO74" s="11">
        <v>2</v>
      </c>
      <c r="AP74" s="11">
        <v>4</v>
      </c>
      <c r="AQ74" s="11">
        <v>2</v>
      </c>
      <c r="AR74" s="11">
        <v>2</v>
      </c>
      <c r="AS74" s="11">
        <v>2</v>
      </c>
      <c r="AT74" s="11">
        <v>4</v>
      </c>
      <c r="AU74" s="11">
        <v>4</v>
      </c>
      <c r="AV74" s="11">
        <v>4</v>
      </c>
      <c r="AW74" s="11">
        <v>1</v>
      </c>
      <c r="AX74" s="11">
        <v>3</v>
      </c>
      <c r="AY74" s="11">
        <v>3</v>
      </c>
      <c r="AZ74" s="11">
        <v>5</v>
      </c>
      <c r="BA74" s="11">
        <v>3</v>
      </c>
      <c r="BB74" s="11">
        <v>2</v>
      </c>
      <c r="BC74" s="11">
        <v>3</v>
      </c>
      <c r="BD74" s="11">
        <v>3</v>
      </c>
      <c r="BE74" s="11">
        <v>4</v>
      </c>
      <c r="BF74" s="11">
        <v>1</v>
      </c>
      <c r="BG74" s="11">
        <v>4</v>
      </c>
      <c r="BH74" s="11">
        <v>4</v>
      </c>
      <c r="BI74" s="14">
        <v>5</v>
      </c>
      <c r="BK74" s="14">
        <v>2</v>
      </c>
      <c r="BL74" s="14">
        <v>2</v>
      </c>
      <c r="BM74" s="99">
        <v>0</v>
      </c>
      <c r="BN74" s="99">
        <v>0</v>
      </c>
      <c r="BO74" s="99">
        <v>0</v>
      </c>
      <c r="BP74" s="99">
        <v>0</v>
      </c>
      <c r="BQ74" s="99">
        <v>1</v>
      </c>
      <c r="FX74" s="20">
        <v>10</v>
      </c>
      <c r="FY74" s="20">
        <v>10</v>
      </c>
      <c r="FZ74" s="20">
        <v>10</v>
      </c>
      <c r="GA74" s="20">
        <v>7</v>
      </c>
      <c r="GB74" s="20">
        <v>9</v>
      </c>
    </row>
    <row r="75" spans="1:184" x14ac:dyDescent="0.25">
      <c r="A75" t="s">
        <v>314</v>
      </c>
      <c r="B75" t="s">
        <v>69</v>
      </c>
      <c r="C75" t="s">
        <v>303</v>
      </c>
      <c r="D75" t="s">
        <v>551</v>
      </c>
      <c r="E75" s="1">
        <v>6</v>
      </c>
      <c r="F75" s="60">
        <v>23</v>
      </c>
      <c r="G75" s="60">
        <v>18</v>
      </c>
      <c r="H75" s="60">
        <v>110</v>
      </c>
      <c r="I75" s="60">
        <v>38</v>
      </c>
      <c r="J75" s="107">
        <v>36.666666669999998</v>
      </c>
      <c r="K75">
        <v>4</v>
      </c>
      <c r="L75">
        <v>3</v>
      </c>
      <c r="M75">
        <v>1</v>
      </c>
      <c r="N75">
        <v>4</v>
      </c>
      <c r="O75">
        <v>4</v>
      </c>
      <c r="P75">
        <v>2</v>
      </c>
      <c r="Q75">
        <v>3</v>
      </c>
      <c r="R75">
        <v>2</v>
      </c>
      <c r="S75">
        <v>4</v>
      </c>
      <c r="T75">
        <v>1</v>
      </c>
      <c r="U75">
        <v>3</v>
      </c>
      <c r="V75">
        <v>3</v>
      </c>
      <c r="W75">
        <v>4</v>
      </c>
      <c r="X75" s="6">
        <v>2</v>
      </c>
      <c r="Y75" s="6">
        <v>4</v>
      </c>
      <c r="Z75" s="6">
        <v>2</v>
      </c>
      <c r="AA75" s="6">
        <v>2</v>
      </c>
      <c r="AB75" s="6">
        <v>2</v>
      </c>
      <c r="AC75" s="6">
        <v>1</v>
      </c>
      <c r="AD75" s="6">
        <v>1</v>
      </c>
      <c r="AE75" s="6">
        <v>3</v>
      </c>
      <c r="AF75" s="6">
        <v>3</v>
      </c>
      <c r="AG75" s="6">
        <v>3</v>
      </c>
      <c r="AH75" s="6">
        <v>2</v>
      </c>
      <c r="AI75" s="6">
        <v>4</v>
      </c>
      <c r="AJ75" s="11">
        <v>5</v>
      </c>
      <c r="AK75" s="11">
        <v>3</v>
      </c>
      <c r="AL75" s="11">
        <v>3</v>
      </c>
      <c r="AM75" s="11">
        <v>1</v>
      </c>
      <c r="AN75" s="11">
        <v>3</v>
      </c>
      <c r="AO75" s="11">
        <v>3</v>
      </c>
      <c r="AP75" s="11">
        <v>4</v>
      </c>
      <c r="AQ75" s="11">
        <v>2</v>
      </c>
      <c r="AR75" s="11">
        <v>1</v>
      </c>
      <c r="AS75" s="11">
        <v>3</v>
      </c>
      <c r="AT75" s="11">
        <v>4</v>
      </c>
      <c r="AU75" s="11">
        <v>3</v>
      </c>
      <c r="AV75" s="11">
        <v>5</v>
      </c>
      <c r="AW75" s="11">
        <v>3</v>
      </c>
      <c r="AX75" s="11">
        <v>3</v>
      </c>
      <c r="AY75" s="11">
        <v>2</v>
      </c>
      <c r="AZ75" s="11">
        <v>5</v>
      </c>
      <c r="BA75" s="11">
        <v>3</v>
      </c>
      <c r="BB75" s="11">
        <v>2</v>
      </c>
      <c r="BC75" s="11">
        <v>3</v>
      </c>
      <c r="BD75" s="11">
        <v>3</v>
      </c>
      <c r="BE75" s="11">
        <v>4</v>
      </c>
      <c r="BF75" s="11">
        <v>1</v>
      </c>
      <c r="BG75" s="11">
        <v>4</v>
      </c>
      <c r="BH75" s="11">
        <v>2</v>
      </c>
      <c r="BI75" s="14">
        <v>3</v>
      </c>
      <c r="BK75" s="14">
        <v>2</v>
      </c>
      <c r="BL75" s="14">
        <v>2</v>
      </c>
      <c r="BM75" s="99">
        <v>0</v>
      </c>
      <c r="BN75" s="99">
        <v>0</v>
      </c>
      <c r="BO75" s="99">
        <v>0</v>
      </c>
      <c r="BP75" s="99">
        <v>0</v>
      </c>
      <c r="BQ75" s="99">
        <v>1</v>
      </c>
      <c r="FX75" s="20">
        <v>7</v>
      </c>
      <c r="FY75" s="20">
        <v>6</v>
      </c>
      <c r="FZ75" s="20">
        <v>10</v>
      </c>
      <c r="GA75" s="20">
        <v>5</v>
      </c>
      <c r="GB75" s="20">
        <v>7</v>
      </c>
    </row>
    <row r="76" spans="1:184" x14ac:dyDescent="0.25">
      <c r="A76" t="s">
        <v>315</v>
      </c>
      <c r="B76" t="s">
        <v>69</v>
      </c>
      <c r="C76" t="s">
        <v>303</v>
      </c>
      <c r="D76" t="s">
        <v>551</v>
      </c>
      <c r="E76" s="1">
        <v>6</v>
      </c>
      <c r="F76" s="60">
        <v>23</v>
      </c>
      <c r="G76" s="60">
        <v>18</v>
      </c>
      <c r="H76" s="60">
        <v>110</v>
      </c>
      <c r="I76" s="60">
        <v>38</v>
      </c>
      <c r="J76" s="107">
        <v>36.666666669999998</v>
      </c>
      <c r="K76">
        <v>1</v>
      </c>
      <c r="L76">
        <v>3</v>
      </c>
      <c r="M76">
        <v>3</v>
      </c>
      <c r="N76">
        <v>1</v>
      </c>
      <c r="O76">
        <v>1</v>
      </c>
      <c r="P76">
        <v>3</v>
      </c>
      <c r="Q76">
        <v>3</v>
      </c>
      <c r="R76">
        <v>2</v>
      </c>
      <c r="S76">
        <v>4</v>
      </c>
      <c r="T76">
        <v>1</v>
      </c>
      <c r="U76">
        <v>3</v>
      </c>
      <c r="V76">
        <v>1</v>
      </c>
      <c r="W76">
        <v>4</v>
      </c>
      <c r="X76" s="6">
        <v>1</v>
      </c>
      <c r="Y76" s="6">
        <v>3</v>
      </c>
      <c r="Z76" s="6">
        <v>2</v>
      </c>
      <c r="AA76" s="6">
        <v>1</v>
      </c>
      <c r="AB76" s="6">
        <v>1</v>
      </c>
      <c r="AC76" s="6">
        <v>2</v>
      </c>
      <c r="AD76" s="6">
        <v>2</v>
      </c>
      <c r="AE76" s="6">
        <v>4</v>
      </c>
      <c r="AF76" s="6">
        <v>2</v>
      </c>
      <c r="AG76" s="6">
        <v>4</v>
      </c>
      <c r="AH76" s="6">
        <v>2</v>
      </c>
      <c r="AI76" s="6">
        <v>4</v>
      </c>
      <c r="AJ76" s="11">
        <v>5</v>
      </c>
      <c r="AK76" s="11">
        <v>3</v>
      </c>
      <c r="AL76" s="11">
        <v>2</v>
      </c>
      <c r="AM76" s="11">
        <v>1</v>
      </c>
      <c r="AN76" s="11">
        <v>3</v>
      </c>
      <c r="AO76" s="11">
        <v>3</v>
      </c>
      <c r="AP76" s="11">
        <v>4</v>
      </c>
      <c r="AQ76" s="11">
        <v>2</v>
      </c>
      <c r="AR76" s="11">
        <v>4</v>
      </c>
      <c r="AS76" s="11">
        <v>2</v>
      </c>
      <c r="AT76" s="11">
        <v>3</v>
      </c>
      <c r="AU76" s="11">
        <v>1</v>
      </c>
      <c r="AV76" s="11">
        <v>4</v>
      </c>
      <c r="AW76" s="11">
        <v>4</v>
      </c>
      <c r="AX76" s="11">
        <v>3</v>
      </c>
      <c r="AY76" s="11">
        <v>2</v>
      </c>
      <c r="AZ76" s="11">
        <v>5</v>
      </c>
      <c r="BA76" s="11">
        <v>1</v>
      </c>
      <c r="BB76" s="11">
        <v>2</v>
      </c>
      <c r="BC76" s="11">
        <v>3</v>
      </c>
      <c r="BD76" s="11">
        <v>4</v>
      </c>
      <c r="BE76" s="11">
        <v>4</v>
      </c>
      <c r="BF76" s="11">
        <v>2</v>
      </c>
      <c r="BG76" s="11">
        <v>3</v>
      </c>
      <c r="BH76" s="11">
        <v>5</v>
      </c>
      <c r="FX76" s="20"/>
      <c r="FY76" s="20"/>
      <c r="FZ76" s="20"/>
      <c r="GA76" s="20"/>
      <c r="GB76" s="20"/>
    </row>
    <row r="77" spans="1:184" x14ac:dyDescent="0.25">
      <c r="A77" t="s">
        <v>316</v>
      </c>
      <c r="B77" t="s">
        <v>69</v>
      </c>
      <c r="C77" t="s">
        <v>303</v>
      </c>
      <c r="D77" t="s">
        <v>551</v>
      </c>
      <c r="E77" s="1">
        <v>6</v>
      </c>
      <c r="F77" s="60">
        <v>23</v>
      </c>
      <c r="G77" s="60">
        <v>18</v>
      </c>
      <c r="H77" s="60">
        <v>110</v>
      </c>
      <c r="I77" s="60">
        <v>38</v>
      </c>
      <c r="J77" s="107">
        <v>36.666666669999998</v>
      </c>
      <c r="K77">
        <v>1</v>
      </c>
      <c r="L77">
        <v>3</v>
      </c>
      <c r="M77">
        <v>1</v>
      </c>
      <c r="N77">
        <v>4</v>
      </c>
      <c r="O77">
        <v>3</v>
      </c>
      <c r="P77">
        <v>3</v>
      </c>
      <c r="Q77">
        <v>2</v>
      </c>
      <c r="R77">
        <v>4</v>
      </c>
      <c r="S77">
        <v>3</v>
      </c>
      <c r="T77">
        <v>1</v>
      </c>
      <c r="U77">
        <v>1</v>
      </c>
      <c r="V77">
        <v>1</v>
      </c>
      <c r="W77">
        <v>5</v>
      </c>
      <c r="X77" s="6">
        <v>4</v>
      </c>
      <c r="Y77" s="6">
        <v>1</v>
      </c>
      <c r="Z77" s="6">
        <v>3</v>
      </c>
      <c r="AA77" s="6">
        <v>3</v>
      </c>
      <c r="AB77" s="6">
        <v>2</v>
      </c>
      <c r="AC77" s="6">
        <v>2</v>
      </c>
      <c r="AD77" s="6">
        <v>1</v>
      </c>
      <c r="AE77" s="6">
        <v>3</v>
      </c>
      <c r="AF77" s="6">
        <v>3</v>
      </c>
      <c r="AG77" s="6">
        <v>2</v>
      </c>
      <c r="AH77" s="6">
        <v>3</v>
      </c>
      <c r="AI77" s="6">
        <v>4</v>
      </c>
      <c r="AJ77" s="11">
        <v>5</v>
      </c>
      <c r="AK77" s="11">
        <v>3</v>
      </c>
      <c r="AL77" s="11">
        <v>3</v>
      </c>
      <c r="AM77" s="11">
        <v>1</v>
      </c>
      <c r="AN77" s="11">
        <v>3</v>
      </c>
      <c r="AO77" s="11">
        <v>3</v>
      </c>
      <c r="AP77" s="11">
        <v>4</v>
      </c>
      <c r="AQ77" s="11">
        <v>2</v>
      </c>
      <c r="AR77" s="11">
        <v>2</v>
      </c>
      <c r="AS77" s="11">
        <v>3</v>
      </c>
      <c r="AT77" s="11">
        <v>4</v>
      </c>
      <c r="AU77" s="11">
        <v>3</v>
      </c>
      <c r="AV77" s="11">
        <v>5</v>
      </c>
      <c r="AW77" s="11">
        <v>3</v>
      </c>
      <c r="AX77" s="11">
        <v>3</v>
      </c>
      <c r="AY77" s="11">
        <v>2</v>
      </c>
      <c r="AZ77" s="11">
        <v>5</v>
      </c>
      <c r="BA77" s="11">
        <v>3</v>
      </c>
      <c r="BB77" s="11">
        <v>2</v>
      </c>
      <c r="BC77" s="11">
        <v>3</v>
      </c>
      <c r="BD77" s="11">
        <v>3</v>
      </c>
      <c r="BE77" s="11">
        <v>4</v>
      </c>
      <c r="BF77" s="11">
        <v>1</v>
      </c>
      <c r="BG77" s="11">
        <v>3</v>
      </c>
      <c r="BH77" s="11">
        <v>2</v>
      </c>
      <c r="BI77" s="14">
        <v>3</v>
      </c>
      <c r="BK77" s="14">
        <v>1</v>
      </c>
      <c r="BL77" s="14">
        <v>1</v>
      </c>
      <c r="BM77" s="99">
        <v>0</v>
      </c>
      <c r="BN77" s="99">
        <v>0</v>
      </c>
      <c r="BO77" s="99">
        <v>0</v>
      </c>
      <c r="BP77" s="99">
        <v>0</v>
      </c>
      <c r="BQ77" s="99">
        <v>1</v>
      </c>
      <c r="FX77" s="20">
        <v>10</v>
      </c>
      <c r="FY77" s="20">
        <v>8</v>
      </c>
      <c r="FZ77" s="20">
        <v>10</v>
      </c>
      <c r="GA77" s="20">
        <v>5</v>
      </c>
      <c r="GB77" s="20">
        <v>5</v>
      </c>
    </row>
    <row r="78" spans="1:184" x14ac:dyDescent="0.25">
      <c r="A78" t="s">
        <v>317</v>
      </c>
      <c r="B78" t="s">
        <v>69</v>
      </c>
      <c r="C78" t="s">
        <v>303</v>
      </c>
      <c r="D78" t="s">
        <v>551</v>
      </c>
      <c r="E78" s="1">
        <v>6</v>
      </c>
      <c r="F78" s="60">
        <v>23</v>
      </c>
      <c r="G78" s="60">
        <v>18</v>
      </c>
      <c r="H78" s="60">
        <v>110</v>
      </c>
      <c r="I78" s="60">
        <v>38</v>
      </c>
      <c r="J78" s="107">
        <v>36.666666669999998</v>
      </c>
      <c r="K78">
        <v>3</v>
      </c>
      <c r="L78">
        <v>4</v>
      </c>
      <c r="M78">
        <v>3</v>
      </c>
      <c r="N78">
        <v>4</v>
      </c>
      <c r="O78">
        <v>3</v>
      </c>
      <c r="P78">
        <v>2</v>
      </c>
      <c r="Q78">
        <v>2</v>
      </c>
      <c r="R78">
        <v>2</v>
      </c>
      <c r="S78">
        <v>3</v>
      </c>
      <c r="T78">
        <v>2</v>
      </c>
      <c r="U78">
        <v>2</v>
      </c>
      <c r="V78">
        <v>3</v>
      </c>
      <c r="W78">
        <v>4</v>
      </c>
      <c r="X78" s="6">
        <v>4</v>
      </c>
      <c r="Y78" s="6">
        <v>4</v>
      </c>
      <c r="Z78" s="6">
        <v>4</v>
      </c>
      <c r="AA78" s="6">
        <v>5</v>
      </c>
      <c r="AB78" s="6">
        <v>5</v>
      </c>
      <c r="AC78" s="6">
        <v>2</v>
      </c>
      <c r="AD78" s="6">
        <v>3</v>
      </c>
      <c r="AE78" s="6">
        <v>4</v>
      </c>
      <c r="AF78" s="6">
        <v>2</v>
      </c>
      <c r="AG78" s="6">
        <v>1</v>
      </c>
      <c r="AH78" s="6">
        <v>3</v>
      </c>
      <c r="AI78" s="6">
        <v>4</v>
      </c>
      <c r="AJ78" s="11">
        <v>5</v>
      </c>
      <c r="AK78" s="11">
        <v>3</v>
      </c>
      <c r="AL78" s="11">
        <v>3</v>
      </c>
      <c r="AM78" s="11">
        <v>1</v>
      </c>
      <c r="AN78" s="11">
        <v>3</v>
      </c>
      <c r="AO78" s="11">
        <v>3</v>
      </c>
      <c r="AP78" s="11">
        <v>4</v>
      </c>
      <c r="AQ78" s="11">
        <v>2</v>
      </c>
      <c r="AR78" s="11">
        <v>2</v>
      </c>
      <c r="AS78" s="11">
        <v>1</v>
      </c>
      <c r="AT78" s="11">
        <v>4</v>
      </c>
      <c r="AU78" s="11">
        <v>4</v>
      </c>
      <c r="AV78" s="11">
        <v>4</v>
      </c>
      <c r="AW78" s="11">
        <v>3</v>
      </c>
      <c r="AX78" s="11">
        <v>1</v>
      </c>
      <c r="AY78" s="11">
        <v>3</v>
      </c>
      <c r="AZ78" s="11">
        <v>5</v>
      </c>
      <c r="BA78" s="11">
        <v>1</v>
      </c>
      <c r="BB78" s="11">
        <v>2</v>
      </c>
      <c r="BC78" s="11">
        <v>3</v>
      </c>
      <c r="BD78" s="11">
        <v>3</v>
      </c>
      <c r="BE78" s="11">
        <v>2</v>
      </c>
      <c r="BF78" s="11">
        <v>3</v>
      </c>
      <c r="BG78" s="11">
        <v>3</v>
      </c>
      <c r="BH78" s="11">
        <v>4</v>
      </c>
      <c r="BI78" s="14">
        <v>2</v>
      </c>
      <c r="BK78" s="14">
        <v>1</v>
      </c>
      <c r="BL78" s="14">
        <v>2</v>
      </c>
      <c r="BM78" s="99">
        <v>0</v>
      </c>
      <c r="BN78" s="99">
        <v>1</v>
      </c>
      <c r="BO78" s="99">
        <v>0</v>
      </c>
      <c r="BP78" s="99">
        <v>0</v>
      </c>
      <c r="BQ78" s="99">
        <v>0</v>
      </c>
      <c r="FX78" s="20">
        <v>10</v>
      </c>
      <c r="FY78" s="20">
        <v>4</v>
      </c>
      <c r="FZ78" s="20">
        <v>10</v>
      </c>
      <c r="GA78" s="20">
        <v>5</v>
      </c>
      <c r="GB78" s="20">
        <v>3</v>
      </c>
    </row>
    <row r="79" spans="1:184" x14ac:dyDescent="0.25">
      <c r="A79" t="s">
        <v>318</v>
      </c>
      <c r="B79" t="s">
        <v>69</v>
      </c>
      <c r="C79" t="s">
        <v>303</v>
      </c>
      <c r="D79" t="s">
        <v>551</v>
      </c>
      <c r="E79" s="1">
        <v>6</v>
      </c>
      <c r="F79" s="60">
        <v>23</v>
      </c>
      <c r="G79" s="60">
        <v>18</v>
      </c>
      <c r="H79" s="60">
        <v>110</v>
      </c>
      <c r="I79" s="60">
        <v>38</v>
      </c>
      <c r="J79" s="107">
        <v>36.666666669999998</v>
      </c>
      <c r="K79">
        <v>4</v>
      </c>
      <c r="L79">
        <v>3</v>
      </c>
      <c r="M79">
        <v>1</v>
      </c>
      <c r="N79">
        <v>4</v>
      </c>
      <c r="O79">
        <v>4</v>
      </c>
      <c r="P79">
        <v>2</v>
      </c>
      <c r="Q79">
        <v>4</v>
      </c>
      <c r="R79">
        <v>2</v>
      </c>
      <c r="S79">
        <v>3</v>
      </c>
      <c r="T79">
        <v>1</v>
      </c>
      <c r="U79">
        <v>3</v>
      </c>
      <c r="V79">
        <v>2</v>
      </c>
      <c r="W79">
        <v>4</v>
      </c>
      <c r="X79" s="6">
        <v>3</v>
      </c>
      <c r="Y79" s="6">
        <v>1</v>
      </c>
      <c r="Z79" s="6">
        <v>3</v>
      </c>
      <c r="AA79" s="6">
        <v>4</v>
      </c>
      <c r="AB79" s="6">
        <v>1</v>
      </c>
      <c r="AC79" s="6">
        <v>2</v>
      </c>
      <c r="AD79" s="6">
        <v>2</v>
      </c>
      <c r="AE79" s="6">
        <v>3</v>
      </c>
      <c r="AF79" s="6">
        <v>1</v>
      </c>
      <c r="AG79" s="6">
        <v>3</v>
      </c>
      <c r="AH79" s="6">
        <v>4</v>
      </c>
      <c r="AI79" s="6">
        <v>2</v>
      </c>
      <c r="AJ79" s="11">
        <v>5</v>
      </c>
      <c r="AK79" s="11">
        <v>3</v>
      </c>
      <c r="AL79" s="11">
        <v>2</v>
      </c>
      <c r="AM79" s="11">
        <v>1</v>
      </c>
      <c r="AN79" s="11">
        <v>4</v>
      </c>
      <c r="AO79" s="11">
        <v>1</v>
      </c>
      <c r="AP79" s="11">
        <v>4</v>
      </c>
      <c r="AQ79" s="11">
        <v>2</v>
      </c>
      <c r="AR79" s="11">
        <v>2</v>
      </c>
      <c r="AS79" s="11">
        <v>2</v>
      </c>
      <c r="AT79" s="11">
        <v>2</v>
      </c>
      <c r="AU79" s="11">
        <v>4</v>
      </c>
      <c r="AV79" s="11">
        <v>4</v>
      </c>
      <c r="AW79" s="11">
        <v>3</v>
      </c>
      <c r="AX79" s="11">
        <v>3</v>
      </c>
      <c r="AY79" s="11">
        <v>2</v>
      </c>
      <c r="AZ79" s="11">
        <v>5</v>
      </c>
      <c r="BA79" s="11">
        <v>3</v>
      </c>
      <c r="BB79" s="11">
        <v>2</v>
      </c>
      <c r="BC79" s="11">
        <v>1</v>
      </c>
      <c r="BD79" s="11">
        <v>3</v>
      </c>
      <c r="BE79" s="11">
        <v>4</v>
      </c>
      <c r="BF79" s="11">
        <v>2</v>
      </c>
      <c r="BG79" s="11">
        <v>4</v>
      </c>
      <c r="BH79" s="11">
        <v>4</v>
      </c>
      <c r="BI79" s="14">
        <v>2</v>
      </c>
      <c r="BK79" s="14">
        <v>2</v>
      </c>
      <c r="BL79" s="14">
        <v>1</v>
      </c>
      <c r="BM79" s="99">
        <v>0</v>
      </c>
      <c r="BN79" s="99">
        <v>0</v>
      </c>
      <c r="BO79" s="99">
        <v>0</v>
      </c>
      <c r="BP79" s="99">
        <v>0</v>
      </c>
      <c r="BQ79" s="99">
        <v>1</v>
      </c>
      <c r="FX79" s="20">
        <v>7</v>
      </c>
      <c r="FY79" s="20">
        <v>6</v>
      </c>
      <c r="FZ79" s="20">
        <v>5</v>
      </c>
      <c r="GA79" s="20">
        <v>6</v>
      </c>
      <c r="GB79" s="20">
        <v>7</v>
      </c>
    </row>
    <row r="80" spans="1:184" x14ac:dyDescent="0.25">
      <c r="A80" t="s">
        <v>319</v>
      </c>
      <c r="B80" t="s">
        <v>69</v>
      </c>
      <c r="C80" t="s">
        <v>303</v>
      </c>
      <c r="D80" t="s">
        <v>551</v>
      </c>
      <c r="E80" s="1">
        <v>6</v>
      </c>
      <c r="F80" s="60">
        <v>23</v>
      </c>
      <c r="G80" s="60">
        <v>18</v>
      </c>
      <c r="H80" s="60">
        <v>110</v>
      </c>
      <c r="I80" s="60">
        <v>38</v>
      </c>
      <c r="J80" s="107">
        <v>36.666666669999998</v>
      </c>
      <c r="K80">
        <v>4</v>
      </c>
      <c r="L80">
        <v>3</v>
      </c>
      <c r="M80">
        <v>1</v>
      </c>
      <c r="N80">
        <v>4</v>
      </c>
      <c r="O80">
        <v>3</v>
      </c>
      <c r="P80">
        <v>2</v>
      </c>
      <c r="Q80">
        <v>3</v>
      </c>
      <c r="R80">
        <v>2</v>
      </c>
      <c r="S80">
        <v>4</v>
      </c>
      <c r="T80">
        <v>1</v>
      </c>
      <c r="U80">
        <v>4</v>
      </c>
      <c r="V80">
        <v>2</v>
      </c>
      <c r="W80">
        <v>3</v>
      </c>
      <c r="X80" s="6">
        <v>2</v>
      </c>
      <c r="Y80" s="6">
        <v>4</v>
      </c>
      <c r="Z80" s="6">
        <v>3</v>
      </c>
      <c r="AA80" s="6">
        <v>4</v>
      </c>
      <c r="AB80" s="6">
        <v>2</v>
      </c>
      <c r="AC80" s="6">
        <v>2</v>
      </c>
      <c r="AD80" s="6">
        <v>2</v>
      </c>
      <c r="AE80" s="6">
        <v>3</v>
      </c>
      <c r="AF80" s="6">
        <v>4</v>
      </c>
      <c r="AG80" s="6">
        <v>1</v>
      </c>
      <c r="AH80" s="6">
        <v>1</v>
      </c>
      <c r="AI80" s="6">
        <v>1</v>
      </c>
      <c r="AJ80" s="11">
        <v>5</v>
      </c>
      <c r="AK80" s="11">
        <v>3</v>
      </c>
      <c r="AL80" s="11">
        <v>1</v>
      </c>
      <c r="AM80" s="11">
        <v>4</v>
      </c>
      <c r="AN80" s="11">
        <v>3</v>
      </c>
      <c r="AO80" s="11">
        <v>3</v>
      </c>
      <c r="AP80" s="11">
        <v>3</v>
      </c>
      <c r="AQ80" s="11">
        <v>2</v>
      </c>
      <c r="AR80" s="11">
        <v>4</v>
      </c>
      <c r="AS80" s="11">
        <v>3</v>
      </c>
      <c r="AT80" s="11">
        <v>2</v>
      </c>
      <c r="AU80" s="11">
        <v>4</v>
      </c>
      <c r="AV80" s="11">
        <v>4</v>
      </c>
      <c r="AW80" s="11">
        <v>3</v>
      </c>
      <c r="AX80" s="11">
        <v>3</v>
      </c>
      <c r="AY80" s="11">
        <v>2</v>
      </c>
      <c r="AZ80" s="11">
        <v>5</v>
      </c>
      <c r="BA80" s="11">
        <v>1</v>
      </c>
      <c r="BB80" s="11">
        <v>2</v>
      </c>
      <c r="BC80" s="11">
        <v>3</v>
      </c>
      <c r="BD80" s="11">
        <v>3</v>
      </c>
      <c r="BE80" s="11">
        <v>4</v>
      </c>
      <c r="BF80" s="11">
        <v>1</v>
      </c>
      <c r="BG80" s="11">
        <v>3</v>
      </c>
      <c r="BH80" s="11">
        <v>2</v>
      </c>
      <c r="BI80" s="14">
        <v>3</v>
      </c>
      <c r="BK80" s="14">
        <v>2</v>
      </c>
      <c r="BL80" s="14">
        <v>1</v>
      </c>
      <c r="BM80" s="99">
        <v>0</v>
      </c>
      <c r="BN80" s="99">
        <v>0</v>
      </c>
      <c r="BO80" s="99">
        <v>0</v>
      </c>
      <c r="BP80" s="99">
        <v>0</v>
      </c>
      <c r="BQ80" s="99">
        <v>1</v>
      </c>
      <c r="FX80" s="20">
        <v>8</v>
      </c>
      <c r="FY80" s="20">
        <v>8</v>
      </c>
      <c r="FZ80" s="20">
        <v>2</v>
      </c>
      <c r="GA80" s="20">
        <v>6</v>
      </c>
      <c r="GB80" s="20">
        <v>3</v>
      </c>
    </row>
    <row r="81" spans="1:184" x14ac:dyDescent="0.25">
      <c r="A81" t="s">
        <v>320</v>
      </c>
      <c r="B81" t="s">
        <v>69</v>
      </c>
      <c r="C81" t="s">
        <v>303</v>
      </c>
      <c r="D81" t="s">
        <v>551</v>
      </c>
      <c r="E81" s="1">
        <v>6</v>
      </c>
      <c r="F81" s="60">
        <v>23</v>
      </c>
      <c r="G81" s="60">
        <v>18</v>
      </c>
      <c r="H81" s="60">
        <v>110</v>
      </c>
      <c r="I81" s="60">
        <v>38</v>
      </c>
      <c r="J81" s="107">
        <v>36.666666669999998</v>
      </c>
      <c r="K81">
        <v>3</v>
      </c>
      <c r="L81">
        <v>4</v>
      </c>
      <c r="M81">
        <v>1</v>
      </c>
      <c r="N81">
        <v>4</v>
      </c>
      <c r="O81">
        <v>1</v>
      </c>
      <c r="P81">
        <v>3</v>
      </c>
      <c r="Q81">
        <v>2</v>
      </c>
      <c r="R81">
        <v>2</v>
      </c>
      <c r="S81">
        <v>3</v>
      </c>
      <c r="T81">
        <v>2</v>
      </c>
      <c r="U81">
        <v>3</v>
      </c>
      <c r="V81">
        <v>3</v>
      </c>
      <c r="W81">
        <v>2</v>
      </c>
      <c r="X81" s="6">
        <v>2</v>
      </c>
      <c r="Y81" s="6">
        <v>4</v>
      </c>
      <c r="Z81" s="6">
        <v>3</v>
      </c>
      <c r="AA81" s="6">
        <v>4</v>
      </c>
      <c r="AB81" s="6">
        <v>2</v>
      </c>
      <c r="AC81" s="6">
        <v>2</v>
      </c>
      <c r="AD81" s="6">
        <v>2</v>
      </c>
      <c r="AE81" s="6">
        <v>5</v>
      </c>
      <c r="AF81" s="6">
        <v>4</v>
      </c>
      <c r="AG81" s="6">
        <v>2</v>
      </c>
      <c r="AH81" s="6">
        <v>3</v>
      </c>
      <c r="AI81" s="6">
        <v>2</v>
      </c>
      <c r="AJ81" s="11">
        <v>5</v>
      </c>
      <c r="AK81" s="11">
        <v>3</v>
      </c>
      <c r="AL81" s="11">
        <v>2</v>
      </c>
      <c r="AM81" s="11">
        <v>4</v>
      </c>
      <c r="AN81" s="11">
        <v>4</v>
      </c>
      <c r="AO81" s="11">
        <v>3</v>
      </c>
      <c r="AP81" s="11">
        <v>4</v>
      </c>
      <c r="AQ81" s="11">
        <v>2</v>
      </c>
      <c r="AR81" s="11">
        <v>1</v>
      </c>
      <c r="AS81" s="11">
        <v>1</v>
      </c>
      <c r="AT81" s="11">
        <v>4</v>
      </c>
      <c r="AU81" s="11">
        <v>3</v>
      </c>
      <c r="AV81" s="11">
        <v>4</v>
      </c>
      <c r="AW81" s="11">
        <v>3</v>
      </c>
      <c r="AX81" s="11">
        <v>4</v>
      </c>
      <c r="AY81" s="11">
        <v>3</v>
      </c>
      <c r="AZ81" s="11">
        <v>5</v>
      </c>
      <c r="BA81" s="11">
        <v>2</v>
      </c>
      <c r="BB81" s="11">
        <v>2</v>
      </c>
      <c r="BC81" s="11">
        <v>1</v>
      </c>
      <c r="BD81" s="11">
        <v>5</v>
      </c>
      <c r="BE81" s="11">
        <v>4</v>
      </c>
      <c r="BF81" s="11">
        <v>3</v>
      </c>
      <c r="BG81" s="11">
        <v>3</v>
      </c>
      <c r="BH81" s="11">
        <v>2</v>
      </c>
      <c r="BI81" s="14">
        <v>4</v>
      </c>
      <c r="BK81" s="14">
        <v>1</v>
      </c>
      <c r="BL81" s="14">
        <v>2</v>
      </c>
      <c r="BM81" s="99">
        <v>0</v>
      </c>
      <c r="BN81" s="99">
        <v>0</v>
      </c>
      <c r="BO81" s="99">
        <v>0</v>
      </c>
      <c r="BP81" s="99">
        <v>0</v>
      </c>
      <c r="BQ81" s="99">
        <v>1</v>
      </c>
      <c r="FX81" s="20">
        <v>7</v>
      </c>
      <c r="FY81" s="20">
        <v>8</v>
      </c>
      <c r="FZ81" s="20">
        <v>5</v>
      </c>
      <c r="GA81" s="20">
        <v>2</v>
      </c>
      <c r="GB81" s="20">
        <v>2</v>
      </c>
    </row>
    <row r="82" spans="1:184" x14ac:dyDescent="0.25">
      <c r="A82" t="s">
        <v>321</v>
      </c>
      <c r="B82" t="s">
        <v>69</v>
      </c>
      <c r="C82" t="s">
        <v>303</v>
      </c>
      <c r="D82" t="s">
        <v>551</v>
      </c>
      <c r="E82" s="1">
        <v>6</v>
      </c>
      <c r="F82" s="60">
        <v>23</v>
      </c>
      <c r="G82" s="60">
        <v>18</v>
      </c>
      <c r="H82" s="60">
        <v>110</v>
      </c>
      <c r="I82" s="60">
        <v>38</v>
      </c>
      <c r="J82" s="107">
        <v>36.666666669999998</v>
      </c>
      <c r="K82">
        <v>3</v>
      </c>
      <c r="L82">
        <v>1</v>
      </c>
      <c r="M82">
        <v>1</v>
      </c>
      <c r="N82">
        <v>4</v>
      </c>
      <c r="O82">
        <v>4</v>
      </c>
      <c r="P82">
        <v>1</v>
      </c>
      <c r="Q82">
        <v>4</v>
      </c>
      <c r="R82">
        <v>2</v>
      </c>
      <c r="S82">
        <v>2</v>
      </c>
      <c r="T82">
        <v>3</v>
      </c>
      <c r="U82">
        <v>2</v>
      </c>
      <c r="V82">
        <v>4</v>
      </c>
      <c r="W82">
        <v>4</v>
      </c>
      <c r="X82" s="6">
        <v>4</v>
      </c>
      <c r="Y82" s="6">
        <v>4</v>
      </c>
      <c r="Z82" s="6">
        <v>1</v>
      </c>
      <c r="AA82" s="6">
        <v>5</v>
      </c>
      <c r="AB82" s="6">
        <v>5</v>
      </c>
      <c r="AC82" s="6">
        <v>2</v>
      </c>
      <c r="AD82" s="6">
        <v>3</v>
      </c>
      <c r="AE82" s="6">
        <v>3</v>
      </c>
      <c r="AF82" s="6">
        <v>2</v>
      </c>
      <c r="AG82" s="6">
        <v>2</v>
      </c>
      <c r="AH82" s="6">
        <v>3</v>
      </c>
      <c r="AI82" s="6">
        <v>2</v>
      </c>
      <c r="AJ82" s="11">
        <v>5</v>
      </c>
      <c r="AK82" s="11">
        <v>3</v>
      </c>
      <c r="AL82" s="11">
        <v>3</v>
      </c>
      <c r="AM82" s="11">
        <v>1</v>
      </c>
      <c r="AN82" s="11">
        <v>3</v>
      </c>
      <c r="AO82" s="11">
        <v>3</v>
      </c>
      <c r="AP82" s="11">
        <v>4</v>
      </c>
      <c r="AQ82" s="11">
        <v>2</v>
      </c>
      <c r="AR82" s="11">
        <v>2</v>
      </c>
      <c r="AS82" s="11">
        <v>3</v>
      </c>
      <c r="AT82" s="11">
        <v>4</v>
      </c>
      <c r="AU82" s="11">
        <v>3</v>
      </c>
      <c r="AV82" s="11">
        <v>5</v>
      </c>
      <c r="AW82" s="11">
        <v>3</v>
      </c>
      <c r="AX82" s="11">
        <v>4</v>
      </c>
      <c r="AY82" s="11">
        <v>2</v>
      </c>
      <c r="AZ82" s="11">
        <v>5</v>
      </c>
      <c r="BA82" s="11">
        <v>3</v>
      </c>
      <c r="BB82" s="11">
        <v>2</v>
      </c>
      <c r="BC82" s="11">
        <v>3</v>
      </c>
      <c r="BD82" s="11">
        <v>3</v>
      </c>
      <c r="BE82" s="11">
        <v>2</v>
      </c>
      <c r="BF82" s="11">
        <v>2</v>
      </c>
      <c r="BG82" s="11">
        <v>3</v>
      </c>
      <c r="BH82" s="11">
        <v>5</v>
      </c>
      <c r="BI82" s="14">
        <v>2</v>
      </c>
      <c r="BK82" s="14">
        <v>2</v>
      </c>
      <c r="BL82" s="14">
        <v>2</v>
      </c>
      <c r="BM82" s="99">
        <v>0</v>
      </c>
      <c r="BN82" s="99">
        <v>0</v>
      </c>
      <c r="BO82" s="99">
        <v>0</v>
      </c>
      <c r="BP82" s="99">
        <v>0</v>
      </c>
      <c r="BQ82" s="99">
        <v>1</v>
      </c>
      <c r="FX82" s="20">
        <v>10</v>
      </c>
      <c r="FY82" s="20">
        <v>10</v>
      </c>
      <c r="FZ82" s="20">
        <v>10</v>
      </c>
      <c r="GA82" s="20">
        <v>8</v>
      </c>
      <c r="GB82" s="20">
        <v>10</v>
      </c>
    </row>
    <row r="83" spans="1:184" x14ac:dyDescent="0.25">
      <c r="A83" t="s">
        <v>322</v>
      </c>
      <c r="B83" t="s">
        <v>69</v>
      </c>
      <c r="C83" t="s">
        <v>303</v>
      </c>
      <c r="D83" t="s">
        <v>551</v>
      </c>
      <c r="E83" s="1">
        <v>6</v>
      </c>
      <c r="F83" s="60">
        <v>23</v>
      </c>
      <c r="G83" s="60">
        <v>18</v>
      </c>
      <c r="H83" s="60">
        <v>110</v>
      </c>
      <c r="I83" s="60">
        <v>38</v>
      </c>
      <c r="J83" s="107">
        <v>36.666666669999998</v>
      </c>
      <c r="K83">
        <v>4</v>
      </c>
      <c r="L83">
        <v>1</v>
      </c>
      <c r="M83">
        <v>1</v>
      </c>
      <c r="N83">
        <v>4</v>
      </c>
      <c r="O83">
        <v>1</v>
      </c>
      <c r="P83">
        <v>1</v>
      </c>
      <c r="Q83">
        <v>2</v>
      </c>
      <c r="R83">
        <v>2</v>
      </c>
      <c r="S83">
        <v>3</v>
      </c>
      <c r="T83">
        <v>1</v>
      </c>
      <c r="U83">
        <v>4</v>
      </c>
      <c r="V83">
        <v>4</v>
      </c>
      <c r="W83">
        <v>5</v>
      </c>
      <c r="X83" s="6">
        <v>3</v>
      </c>
      <c r="Y83" s="6">
        <v>4</v>
      </c>
      <c r="Z83" s="6">
        <v>4</v>
      </c>
      <c r="AA83" s="6">
        <v>2</v>
      </c>
      <c r="AB83" s="6">
        <v>1</v>
      </c>
      <c r="AC83" s="6">
        <v>2</v>
      </c>
      <c r="AE83" s="6">
        <v>2</v>
      </c>
      <c r="AF83" s="6">
        <v>3</v>
      </c>
      <c r="AG83" s="6">
        <v>2</v>
      </c>
      <c r="AH83" s="6">
        <v>2</v>
      </c>
      <c r="AJ83" s="11">
        <v>5</v>
      </c>
      <c r="AK83" s="11">
        <v>3</v>
      </c>
      <c r="AL83" s="11">
        <v>1</v>
      </c>
      <c r="AM83" s="11">
        <v>4</v>
      </c>
      <c r="AN83" s="11">
        <v>4</v>
      </c>
      <c r="AO83" s="11">
        <v>1</v>
      </c>
      <c r="AP83" s="11">
        <v>3</v>
      </c>
      <c r="AQ83" s="11">
        <v>2</v>
      </c>
      <c r="AR83" s="11">
        <v>2</v>
      </c>
      <c r="AS83" s="11">
        <v>3</v>
      </c>
      <c r="AT83" s="11">
        <v>2</v>
      </c>
      <c r="AU83" s="11">
        <v>4</v>
      </c>
      <c r="AV83" s="11">
        <v>4</v>
      </c>
      <c r="AW83" s="11">
        <v>3</v>
      </c>
      <c r="AX83" s="11">
        <v>3</v>
      </c>
      <c r="AY83" s="11">
        <v>3</v>
      </c>
      <c r="AZ83" s="11">
        <v>5</v>
      </c>
      <c r="BA83" s="11">
        <v>5</v>
      </c>
      <c r="BB83" s="11">
        <v>2</v>
      </c>
      <c r="BC83" s="11">
        <v>1</v>
      </c>
      <c r="BD83" s="11">
        <v>4</v>
      </c>
      <c r="BE83" s="11">
        <v>4</v>
      </c>
      <c r="BF83" s="11">
        <v>3</v>
      </c>
      <c r="BG83" s="11">
        <v>3</v>
      </c>
      <c r="BH83" s="11">
        <v>2</v>
      </c>
      <c r="BI83" s="14">
        <v>3</v>
      </c>
      <c r="BK83" s="14">
        <v>2</v>
      </c>
      <c r="BL83" s="14">
        <v>2</v>
      </c>
      <c r="BM83" s="99">
        <v>0</v>
      </c>
      <c r="BN83" s="99">
        <v>0</v>
      </c>
      <c r="BO83" s="99">
        <v>0</v>
      </c>
      <c r="BP83" s="99">
        <v>0</v>
      </c>
      <c r="BQ83" s="99">
        <v>1</v>
      </c>
      <c r="FX83" s="20">
        <v>8</v>
      </c>
      <c r="FY83" s="20">
        <v>10</v>
      </c>
      <c r="FZ83" s="20">
        <v>6</v>
      </c>
      <c r="GA83" s="20">
        <v>4</v>
      </c>
      <c r="GB83" s="20">
        <v>5</v>
      </c>
    </row>
    <row r="84" spans="1:184" x14ac:dyDescent="0.25">
      <c r="A84" t="s">
        <v>323</v>
      </c>
      <c r="B84" t="s">
        <v>69</v>
      </c>
      <c r="C84" t="s">
        <v>303</v>
      </c>
      <c r="D84" t="s">
        <v>551</v>
      </c>
      <c r="E84" s="1">
        <v>6</v>
      </c>
      <c r="F84" s="60">
        <v>23</v>
      </c>
      <c r="G84" s="60">
        <v>18</v>
      </c>
      <c r="H84" s="60">
        <v>110</v>
      </c>
      <c r="I84" s="60">
        <v>38</v>
      </c>
      <c r="J84" s="107">
        <v>36.666666669999998</v>
      </c>
      <c r="K84">
        <v>3</v>
      </c>
      <c r="L84">
        <v>3</v>
      </c>
      <c r="M84">
        <v>1</v>
      </c>
      <c r="N84">
        <v>5</v>
      </c>
      <c r="O84">
        <v>1</v>
      </c>
      <c r="P84">
        <v>2</v>
      </c>
      <c r="Q84">
        <v>3</v>
      </c>
      <c r="R84">
        <v>1</v>
      </c>
      <c r="S84">
        <v>3</v>
      </c>
      <c r="T84">
        <v>2</v>
      </c>
      <c r="U84">
        <v>2</v>
      </c>
      <c r="V84">
        <v>4</v>
      </c>
      <c r="W84">
        <v>1</v>
      </c>
      <c r="X84" s="6">
        <v>3</v>
      </c>
      <c r="Y84" s="6">
        <v>4</v>
      </c>
      <c r="Z84" s="6">
        <v>3</v>
      </c>
      <c r="AA84" s="6">
        <v>5</v>
      </c>
      <c r="AB84" s="6">
        <v>3</v>
      </c>
      <c r="AC84" s="6">
        <v>2</v>
      </c>
      <c r="AD84" s="6">
        <v>2</v>
      </c>
      <c r="AE84" s="6">
        <v>4</v>
      </c>
      <c r="AF84" s="6">
        <v>4</v>
      </c>
      <c r="AG84" s="6">
        <v>2</v>
      </c>
      <c r="AH84" s="6">
        <v>3</v>
      </c>
      <c r="AI84" s="6">
        <v>4</v>
      </c>
      <c r="AJ84" s="11">
        <v>5</v>
      </c>
      <c r="AK84" s="11">
        <v>3</v>
      </c>
      <c r="AL84" s="11">
        <v>3</v>
      </c>
      <c r="AM84" s="11">
        <v>1</v>
      </c>
      <c r="AN84" s="11">
        <v>1</v>
      </c>
      <c r="AO84" s="11">
        <v>1</v>
      </c>
      <c r="AP84" s="11">
        <v>4</v>
      </c>
      <c r="AQ84" s="11">
        <v>2</v>
      </c>
      <c r="AR84" s="11">
        <v>2</v>
      </c>
      <c r="AS84" s="11">
        <v>2</v>
      </c>
      <c r="AT84" s="11">
        <v>4</v>
      </c>
      <c r="AU84" s="11">
        <v>4</v>
      </c>
      <c r="AV84" s="11">
        <v>1</v>
      </c>
      <c r="AW84" s="11">
        <v>1</v>
      </c>
      <c r="AX84" s="11">
        <v>2</v>
      </c>
      <c r="AY84" s="11">
        <v>3</v>
      </c>
      <c r="AZ84" s="11">
        <v>5</v>
      </c>
      <c r="BA84" s="11">
        <v>1</v>
      </c>
      <c r="BB84" s="11">
        <v>2</v>
      </c>
      <c r="BC84" s="11">
        <v>1</v>
      </c>
      <c r="BD84" s="11">
        <v>5</v>
      </c>
      <c r="BE84" s="11">
        <v>4</v>
      </c>
      <c r="BF84" s="11">
        <v>1</v>
      </c>
      <c r="BG84" s="11">
        <v>4</v>
      </c>
      <c r="BH84" s="11">
        <v>4</v>
      </c>
      <c r="BI84" s="14">
        <v>3</v>
      </c>
      <c r="BK84" s="14">
        <v>2</v>
      </c>
      <c r="BL84" s="14">
        <v>1</v>
      </c>
      <c r="BM84" s="99">
        <v>0</v>
      </c>
      <c r="BN84" s="99">
        <v>0</v>
      </c>
      <c r="BO84" s="99">
        <v>0</v>
      </c>
      <c r="BP84" s="99">
        <v>0</v>
      </c>
      <c r="BQ84" s="99">
        <v>1</v>
      </c>
      <c r="FX84" s="20">
        <v>10</v>
      </c>
      <c r="FY84" s="20">
        <v>8</v>
      </c>
      <c r="FZ84" s="20">
        <v>10</v>
      </c>
      <c r="GA84" s="20">
        <v>3</v>
      </c>
      <c r="GB84" s="20">
        <v>7</v>
      </c>
    </row>
    <row r="85" spans="1:184" x14ac:dyDescent="0.25">
      <c r="A85" t="s">
        <v>324</v>
      </c>
      <c r="B85" t="s">
        <v>69</v>
      </c>
      <c r="C85" t="s">
        <v>303</v>
      </c>
      <c r="D85" t="s">
        <v>551</v>
      </c>
      <c r="E85" s="1">
        <v>6</v>
      </c>
      <c r="F85" s="60">
        <v>23</v>
      </c>
      <c r="G85" s="60">
        <v>18</v>
      </c>
      <c r="H85" s="60">
        <v>110</v>
      </c>
      <c r="I85" s="60">
        <v>38</v>
      </c>
      <c r="J85" s="107">
        <v>36.666666669999998</v>
      </c>
      <c r="K85">
        <v>3</v>
      </c>
      <c r="L85">
        <v>3</v>
      </c>
      <c r="M85">
        <v>1</v>
      </c>
      <c r="N85">
        <v>4</v>
      </c>
      <c r="O85">
        <v>4</v>
      </c>
      <c r="P85">
        <v>2</v>
      </c>
      <c r="Q85">
        <v>3</v>
      </c>
      <c r="R85">
        <v>4</v>
      </c>
      <c r="S85">
        <v>3</v>
      </c>
      <c r="T85">
        <v>1</v>
      </c>
      <c r="U85">
        <v>2</v>
      </c>
      <c r="V85">
        <v>4</v>
      </c>
      <c r="W85">
        <v>1</v>
      </c>
      <c r="X85" s="6">
        <v>3</v>
      </c>
      <c r="Y85" s="6">
        <v>4</v>
      </c>
      <c r="Z85" s="6">
        <v>4</v>
      </c>
      <c r="AA85" s="6">
        <v>4</v>
      </c>
      <c r="AB85" s="6">
        <v>2</v>
      </c>
      <c r="AC85" s="6">
        <v>2</v>
      </c>
      <c r="AD85" s="6">
        <v>1</v>
      </c>
      <c r="AE85" s="6">
        <v>5</v>
      </c>
      <c r="AF85" s="6">
        <v>1</v>
      </c>
      <c r="AG85" s="6">
        <v>2</v>
      </c>
      <c r="AH85" s="6">
        <v>2</v>
      </c>
      <c r="AI85" s="6">
        <v>1</v>
      </c>
      <c r="AJ85" s="11">
        <v>5</v>
      </c>
      <c r="AK85" s="11">
        <v>3</v>
      </c>
      <c r="AL85" s="11">
        <v>3</v>
      </c>
      <c r="AM85" s="11">
        <v>1</v>
      </c>
      <c r="AN85" s="11">
        <v>4</v>
      </c>
      <c r="AO85" s="11">
        <v>3</v>
      </c>
      <c r="AP85" s="11">
        <v>4</v>
      </c>
      <c r="AQ85" s="11">
        <v>2</v>
      </c>
      <c r="AR85" s="11">
        <v>1</v>
      </c>
      <c r="AS85" s="11">
        <v>2</v>
      </c>
      <c r="AT85" s="11">
        <v>4</v>
      </c>
      <c r="AU85" s="11">
        <v>4</v>
      </c>
      <c r="AV85" s="11">
        <v>4</v>
      </c>
      <c r="AW85" s="11">
        <v>3</v>
      </c>
      <c r="AX85" s="11">
        <v>3</v>
      </c>
      <c r="AY85" s="11">
        <v>3</v>
      </c>
      <c r="AZ85" s="11">
        <v>5</v>
      </c>
      <c r="BA85" s="11">
        <v>2</v>
      </c>
      <c r="BB85" s="11">
        <v>2</v>
      </c>
      <c r="BC85" s="11">
        <v>3</v>
      </c>
      <c r="BD85" s="11">
        <v>3</v>
      </c>
      <c r="BE85" s="11">
        <v>4</v>
      </c>
      <c r="BF85" s="11">
        <v>1</v>
      </c>
      <c r="BG85" s="11">
        <v>3</v>
      </c>
      <c r="BH85" s="11">
        <v>5</v>
      </c>
      <c r="BI85" s="14">
        <v>3</v>
      </c>
      <c r="BK85" s="14">
        <v>2</v>
      </c>
      <c r="BL85" s="14">
        <v>1</v>
      </c>
      <c r="BM85" s="99">
        <v>0</v>
      </c>
      <c r="BN85" s="99">
        <v>0</v>
      </c>
      <c r="BO85" s="99">
        <v>0</v>
      </c>
      <c r="BP85" s="99">
        <v>0</v>
      </c>
      <c r="BQ85" s="99">
        <v>1</v>
      </c>
      <c r="FX85" s="20">
        <v>8</v>
      </c>
      <c r="FY85" s="20">
        <v>10</v>
      </c>
      <c r="FZ85" s="20">
        <v>10</v>
      </c>
      <c r="GA85" s="20">
        <v>10</v>
      </c>
      <c r="GB85" s="20">
        <v>7</v>
      </c>
    </row>
    <row r="86" spans="1:184" x14ac:dyDescent="0.25">
      <c r="A86" t="s">
        <v>325</v>
      </c>
      <c r="B86" t="s">
        <v>69</v>
      </c>
      <c r="C86" t="s">
        <v>303</v>
      </c>
      <c r="D86" t="s">
        <v>551</v>
      </c>
      <c r="E86" s="1">
        <v>6</v>
      </c>
      <c r="F86" s="60">
        <v>23</v>
      </c>
      <c r="G86" s="60">
        <v>18</v>
      </c>
      <c r="H86" s="60">
        <v>110</v>
      </c>
      <c r="I86" s="60">
        <v>38</v>
      </c>
      <c r="J86" s="107">
        <v>36.666666669999998</v>
      </c>
      <c r="K86">
        <v>5</v>
      </c>
      <c r="L86">
        <v>3</v>
      </c>
      <c r="M86">
        <v>1</v>
      </c>
      <c r="N86">
        <v>1</v>
      </c>
      <c r="O86">
        <v>5</v>
      </c>
      <c r="P86">
        <v>3</v>
      </c>
      <c r="Q86">
        <v>3</v>
      </c>
      <c r="R86">
        <v>2</v>
      </c>
      <c r="S86">
        <v>3</v>
      </c>
      <c r="T86">
        <v>2</v>
      </c>
      <c r="U86">
        <v>1</v>
      </c>
      <c r="V86">
        <v>2</v>
      </c>
      <c r="W86">
        <v>1</v>
      </c>
      <c r="X86" s="6">
        <v>1</v>
      </c>
      <c r="Y86" s="6">
        <v>4</v>
      </c>
      <c r="Z86" s="6">
        <v>3</v>
      </c>
      <c r="AA86" s="6">
        <v>4</v>
      </c>
      <c r="AB86" s="6">
        <v>3</v>
      </c>
      <c r="AC86" s="6">
        <v>2</v>
      </c>
      <c r="AD86" s="6">
        <v>1</v>
      </c>
      <c r="AE86" s="6">
        <v>4</v>
      </c>
      <c r="AF86" s="6">
        <v>1</v>
      </c>
      <c r="AG86" s="6">
        <v>2</v>
      </c>
      <c r="AJ86" s="11">
        <v>5</v>
      </c>
      <c r="AK86" s="11">
        <v>3</v>
      </c>
      <c r="AL86" s="11">
        <v>3</v>
      </c>
      <c r="AM86" s="11">
        <v>1</v>
      </c>
      <c r="AN86" s="11">
        <v>3</v>
      </c>
      <c r="AO86" s="11">
        <v>3</v>
      </c>
      <c r="AP86" s="11">
        <v>4</v>
      </c>
      <c r="AQ86" s="11">
        <v>2</v>
      </c>
      <c r="AR86" s="11">
        <v>4</v>
      </c>
      <c r="AS86" s="11">
        <v>3</v>
      </c>
      <c r="AT86" s="11">
        <v>4</v>
      </c>
      <c r="AU86" s="11">
        <v>3</v>
      </c>
      <c r="AV86" s="11">
        <v>1</v>
      </c>
      <c r="AW86" s="11">
        <v>3</v>
      </c>
      <c r="AX86" s="11">
        <v>1</v>
      </c>
      <c r="AY86" s="11">
        <v>1</v>
      </c>
      <c r="AZ86" s="11">
        <v>4</v>
      </c>
      <c r="BA86" s="11">
        <v>1</v>
      </c>
      <c r="BB86" s="11">
        <v>4</v>
      </c>
      <c r="BC86" s="11">
        <v>3</v>
      </c>
      <c r="BD86" s="11">
        <v>4</v>
      </c>
      <c r="BE86" s="11">
        <v>4</v>
      </c>
      <c r="BF86" s="11">
        <v>1</v>
      </c>
      <c r="BG86" s="11">
        <v>4</v>
      </c>
      <c r="BH86" s="11">
        <v>2</v>
      </c>
      <c r="BI86" s="14">
        <v>3</v>
      </c>
      <c r="BK86" s="14">
        <v>1</v>
      </c>
      <c r="BL86" s="14">
        <v>2</v>
      </c>
      <c r="BM86" s="99">
        <v>0</v>
      </c>
      <c r="BN86" s="99">
        <v>0</v>
      </c>
      <c r="BO86" s="99">
        <v>0</v>
      </c>
      <c r="BP86" s="99">
        <v>0</v>
      </c>
      <c r="BQ86" s="99">
        <v>1</v>
      </c>
      <c r="FX86" s="20">
        <v>5</v>
      </c>
      <c r="FY86" s="20">
        <v>8</v>
      </c>
      <c r="FZ86" s="20">
        <v>6</v>
      </c>
      <c r="GA86" s="20">
        <v>2</v>
      </c>
      <c r="GB86" s="20">
        <v>8</v>
      </c>
    </row>
    <row r="87" spans="1:184" x14ac:dyDescent="0.25">
      <c r="A87" t="s">
        <v>326</v>
      </c>
      <c r="B87" t="s">
        <v>69</v>
      </c>
      <c r="C87" t="s">
        <v>303</v>
      </c>
      <c r="D87" t="s">
        <v>551</v>
      </c>
      <c r="E87" s="1">
        <v>6</v>
      </c>
      <c r="F87" s="60">
        <v>23</v>
      </c>
      <c r="G87" s="60">
        <v>18</v>
      </c>
      <c r="H87" s="60">
        <v>110</v>
      </c>
      <c r="I87" s="60">
        <v>38</v>
      </c>
      <c r="J87" s="107">
        <v>36.666666669999998</v>
      </c>
      <c r="AJ87" s="11">
        <v>5</v>
      </c>
      <c r="AK87" s="11">
        <v>3</v>
      </c>
      <c r="AL87" s="11">
        <v>3</v>
      </c>
      <c r="AM87" s="11">
        <v>1</v>
      </c>
      <c r="AN87" s="11">
        <v>5</v>
      </c>
      <c r="AO87" s="11">
        <v>3</v>
      </c>
      <c r="AP87" s="11">
        <v>4</v>
      </c>
      <c r="AQ87" s="11">
        <v>2</v>
      </c>
      <c r="AR87" s="11">
        <v>4</v>
      </c>
      <c r="AS87" s="11">
        <v>3</v>
      </c>
      <c r="AT87" s="11">
        <v>4</v>
      </c>
      <c r="AU87" s="11">
        <v>3</v>
      </c>
      <c r="AV87" s="11">
        <v>4</v>
      </c>
      <c r="AW87" s="11">
        <v>3</v>
      </c>
      <c r="AX87" s="11">
        <v>3</v>
      </c>
      <c r="AY87" s="11">
        <v>2</v>
      </c>
      <c r="AZ87" s="11">
        <v>5</v>
      </c>
      <c r="BA87" s="11">
        <v>3</v>
      </c>
      <c r="BB87" s="11">
        <v>4</v>
      </c>
      <c r="BC87" s="11">
        <v>3</v>
      </c>
      <c r="BD87" s="11">
        <v>4</v>
      </c>
      <c r="BE87" s="11">
        <v>2</v>
      </c>
      <c r="BF87" s="11">
        <v>1</v>
      </c>
      <c r="BG87" s="11">
        <v>4</v>
      </c>
      <c r="BH87" s="11">
        <v>4</v>
      </c>
      <c r="BI87" s="14">
        <v>3</v>
      </c>
      <c r="BK87" s="14">
        <v>1</v>
      </c>
      <c r="BL87" s="14">
        <v>2</v>
      </c>
      <c r="BM87" s="99">
        <v>0</v>
      </c>
      <c r="BN87" s="99">
        <v>0</v>
      </c>
      <c r="BO87" s="99">
        <v>0</v>
      </c>
      <c r="BP87" s="99">
        <v>0</v>
      </c>
      <c r="BQ87" s="99">
        <v>1</v>
      </c>
      <c r="FX87" s="20">
        <v>5</v>
      </c>
      <c r="FY87" s="20">
        <v>4</v>
      </c>
      <c r="FZ87" s="20">
        <v>10</v>
      </c>
      <c r="GA87" s="20">
        <v>2</v>
      </c>
      <c r="GB87" s="20">
        <v>2</v>
      </c>
    </row>
    <row r="88" spans="1:184" x14ac:dyDescent="0.25">
      <c r="A88" t="s">
        <v>327</v>
      </c>
      <c r="B88" t="s">
        <v>69</v>
      </c>
      <c r="C88" t="s">
        <v>303</v>
      </c>
      <c r="D88" t="s">
        <v>551</v>
      </c>
      <c r="E88" s="1">
        <v>6</v>
      </c>
      <c r="F88" s="60">
        <v>23</v>
      </c>
      <c r="G88" s="60">
        <v>18</v>
      </c>
      <c r="H88" s="60">
        <v>110</v>
      </c>
      <c r="I88" s="60">
        <v>38</v>
      </c>
      <c r="J88" s="107">
        <v>36.666666669999998</v>
      </c>
      <c r="K88">
        <v>1</v>
      </c>
      <c r="L88">
        <v>1</v>
      </c>
      <c r="M88">
        <v>1</v>
      </c>
      <c r="N88">
        <v>4</v>
      </c>
      <c r="O88">
        <v>2</v>
      </c>
      <c r="P88">
        <v>3</v>
      </c>
      <c r="Q88">
        <v>2</v>
      </c>
      <c r="R88">
        <v>4</v>
      </c>
      <c r="S88">
        <v>2</v>
      </c>
      <c r="T88">
        <v>1</v>
      </c>
      <c r="U88">
        <v>3</v>
      </c>
      <c r="V88">
        <v>2</v>
      </c>
      <c r="W88">
        <v>3</v>
      </c>
      <c r="X88" s="6">
        <v>1</v>
      </c>
      <c r="Y88" s="6">
        <v>1</v>
      </c>
      <c r="Z88" s="6">
        <v>4</v>
      </c>
      <c r="AA88" s="6">
        <v>2</v>
      </c>
      <c r="AB88" s="6">
        <v>2</v>
      </c>
      <c r="AC88" s="6">
        <v>1</v>
      </c>
      <c r="AD88" s="6">
        <v>3</v>
      </c>
      <c r="AE88" s="6">
        <v>4</v>
      </c>
      <c r="AF88" s="6">
        <v>1</v>
      </c>
      <c r="AG88" s="6">
        <v>2</v>
      </c>
      <c r="AH88" s="6">
        <v>5</v>
      </c>
      <c r="AJ88" s="11">
        <v>5</v>
      </c>
      <c r="AK88" s="11">
        <v>3</v>
      </c>
      <c r="AL88" s="11">
        <v>3</v>
      </c>
      <c r="AM88" s="11">
        <v>1</v>
      </c>
      <c r="AN88" s="11">
        <v>5</v>
      </c>
      <c r="AO88" s="11">
        <v>2</v>
      </c>
      <c r="AP88" s="11">
        <v>4</v>
      </c>
      <c r="AQ88" s="11">
        <v>2</v>
      </c>
      <c r="AR88" s="11">
        <v>3</v>
      </c>
      <c r="AS88" s="11">
        <v>2</v>
      </c>
      <c r="AT88" s="11">
        <v>2</v>
      </c>
      <c r="AU88" s="11">
        <v>4</v>
      </c>
      <c r="AV88" s="11">
        <v>4</v>
      </c>
      <c r="AW88" s="11">
        <v>1</v>
      </c>
      <c r="AX88" s="11">
        <v>3</v>
      </c>
      <c r="AY88" s="11">
        <v>2</v>
      </c>
      <c r="AZ88" s="11">
        <v>4</v>
      </c>
      <c r="BA88" s="11">
        <v>1</v>
      </c>
      <c r="BB88" s="11">
        <v>2</v>
      </c>
      <c r="BC88" s="11">
        <v>1</v>
      </c>
      <c r="BD88" s="11">
        <v>4</v>
      </c>
      <c r="BE88" s="11">
        <v>1</v>
      </c>
      <c r="BF88" s="11">
        <v>2</v>
      </c>
      <c r="BG88" s="11">
        <v>2</v>
      </c>
      <c r="BH88" s="11">
        <v>2</v>
      </c>
      <c r="BI88" s="14">
        <v>2</v>
      </c>
      <c r="BK88" s="14">
        <v>1</v>
      </c>
      <c r="BL88" s="14">
        <v>2</v>
      </c>
      <c r="BM88" s="99">
        <v>0</v>
      </c>
      <c r="BN88" s="99">
        <v>1</v>
      </c>
      <c r="BO88" s="99">
        <v>0</v>
      </c>
      <c r="BP88" s="99">
        <v>0</v>
      </c>
      <c r="BQ88" s="99">
        <v>0</v>
      </c>
      <c r="FX88" s="20">
        <v>3</v>
      </c>
      <c r="FY88" s="20">
        <v>8</v>
      </c>
      <c r="FZ88" s="20">
        <v>10</v>
      </c>
      <c r="GA88" s="20">
        <v>7</v>
      </c>
      <c r="GB88" s="20">
        <v>0</v>
      </c>
    </row>
    <row r="89" spans="1:184" x14ac:dyDescent="0.25">
      <c r="A89" t="s">
        <v>328</v>
      </c>
      <c r="B89" t="s">
        <v>69</v>
      </c>
      <c r="C89" t="s">
        <v>303</v>
      </c>
      <c r="D89" t="s">
        <v>551</v>
      </c>
      <c r="E89" s="1">
        <v>6</v>
      </c>
      <c r="F89" s="60">
        <v>23</v>
      </c>
      <c r="G89" s="60">
        <v>18</v>
      </c>
      <c r="H89" s="60">
        <v>110</v>
      </c>
      <c r="I89" s="60">
        <v>38</v>
      </c>
      <c r="J89" s="107">
        <v>36.666666669999998</v>
      </c>
      <c r="K89">
        <v>5</v>
      </c>
      <c r="L89">
        <v>3</v>
      </c>
      <c r="M89">
        <v>1</v>
      </c>
      <c r="N89">
        <v>1</v>
      </c>
      <c r="O89">
        <v>3</v>
      </c>
      <c r="P89">
        <v>2</v>
      </c>
      <c r="Q89">
        <v>4</v>
      </c>
      <c r="R89">
        <v>2</v>
      </c>
      <c r="S89">
        <v>1</v>
      </c>
      <c r="T89">
        <v>2</v>
      </c>
      <c r="U89">
        <v>2</v>
      </c>
      <c r="V89">
        <v>3</v>
      </c>
      <c r="W89">
        <v>4</v>
      </c>
      <c r="X89" s="6">
        <v>3</v>
      </c>
      <c r="Y89" s="6">
        <v>4</v>
      </c>
      <c r="Z89" s="6">
        <v>4</v>
      </c>
      <c r="AA89" s="6">
        <v>5</v>
      </c>
      <c r="AB89" s="6">
        <v>2</v>
      </c>
      <c r="AC89" s="6">
        <v>2</v>
      </c>
      <c r="AD89" s="6">
        <v>1</v>
      </c>
      <c r="AE89" s="6">
        <v>5</v>
      </c>
      <c r="AF89" s="6">
        <v>1</v>
      </c>
      <c r="AG89" s="6">
        <v>2</v>
      </c>
      <c r="AH89" s="6">
        <v>3</v>
      </c>
      <c r="AI89" s="6">
        <v>5</v>
      </c>
      <c r="AJ89" s="11">
        <v>5</v>
      </c>
      <c r="AK89" s="11">
        <v>3</v>
      </c>
      <c r="AL89" s="11">
        <v>1</v>
      </c>
      <c r="AM89" s="11">
        <v>1</v>
      </c>
      <c r="AN89" s="11">
        <v>4</v>
      </c>
      <c r="AO89" s="11">
        <v>3</v>
      </c>
      <c r="AP89" s="11">
        <v>4</v>
      </c>
      <c r="AQ89" s="11">
        <v>2</v>
      </c>
      <c r="AR89" s="11">
        <v>1</v>
      </c>
      <c r="AS89" s="11">
        <v>3</v>
      </c>
      <c r="AT89" s="11">
        <v>4</v>
      </c>
      <c r="AU89" s="11">
        <v>4</v>
      </c>
      <c r="AV89" s="11">
        <v>4</v>
      </c>
      <c r="AW89" s="11">
        <v>3</v>
      </c>
      <c r="AX89" s="11">
        <v>3</v>
      </c>
      <c r="AY89" s="11">
        <v>2</v>
      </c>
      <c r="AZ89" s="11">
        <v>5</v>
      </c>
      <c r="BA89" s="11">
        <v>3</v>
      </c>
      <c r="BB89" s="11">
        <v>2</v>
      </c>
      <c r="BC89" s="11">
        <v>3</v>
      </c>
      <c r="BD89" s="11">
        <v>3</v>
      </c>
      <c r="BE89" s="11">
        <v>4</v>
      </c>
      <c r="BF89" s="11">
        <v>1</v>
      </c>
      <c r="BG89" s="11">
        <v>4</v>
      </c>
      <c r="BH89" s="11">
        <v>2</v>
      </c>
      <c r="BI89" s="14">
        <v>4</v>
      </c>
      <c r="BK89" s="14">
        <v>1</v>
      </c>
      <c r="BL89" s="14">
        <v>2</v>
      </c>
      <c r="BM89" s="99">
        <v>0</v>
      </c>
      <c r="BN89" s="99">
        <v>0</v>
      </c>
      <c r="BO89" s="99">
        <v>0</v>
      </c>
      <c r="BP89" s="99">
        <v>0</v>
      </c>
      <c r="BQ89" s="99">
        <v>1</v>
      </c>
      <c r="FX89" s="20">
        <v>10</v>
      </c>
      <c r="FY89" s="20">
        <v>10</v>
      </c>
      <c r="FZ89" s="20">
        <v>10</v>
      </c>
      <c r="GA89" s="20">
        <v>8</v>
      </c>
      <c r="GB89" s="20">
        <v>8</v>
      </c>
    </row>
    <row r="90" spans="1:184" x14ac:dyDescent="0.25">
      <c r="A90" t="s">
        <v>329</v>
      </c>
      <c r="B90" t="s">
        <v>69</v>
      </c>
      <c r="C90" t="s">
        <v>303</v>
      </c>
      <c r="D90" t="s">
        <v>551</v>
      </c>
      <c r="E90" s="1">
        <v>6</v>
      </c>
      <c r="F90" s="60">
        <v>23</v>
      </c>
      <c r="G90" s="60">
        <v>18</v>
      </c>
      <c r="H90" s="60">
        <v>110</v>
      </c>
      <c r="I90" s="60">
        <v>38</v>
      </c>
      <c r="J90" s="107">
        <v>36.666666669999998</v>
      </c>
      <c r="K90">
        <v>4</v>
      </c>
      <c r="L90">
        <v>3</v>
      </c>
      <c r="M90">
        <v>1</v>
      </c>
      <c r="N90">
        <v>5</v>
      </c>
      <c r="O90">
        <v>4</v>
      </c>
      <c r="P90">
        <v>2</v>
      </c>
      <c r="Q90">
        <v>3</v>
      </c>
      <c r="R90">
        <v>2</v>
      </c>
      <c r="S90">
        <v>3</v>
      </c>
      <c r="T90">
        <v>2</v>
      </c>
      <c r="U90">
        <v>1</v>
      </c>
      <c r="V90">
        <v>2</v>
      </c>
      <c r="W90">
        <v>5</v>
      </c>
      <c r="X90" s="6">
        <v>2</v>
      </c>
      <c r="Y90" s="6">
        <v>4</v>
      </c>
      <c r="Z90" s="6">
        <v>4</v>
      </c>
      <c r="AA90" s="6">
        <v>1</v>
      </c>
      <c r="AB90" s="6">
        <v>1</v>
      </c>
      <c r="AC90" s="6">
        <v>2</v>
      </c>
      <c r="AD90" s="6">
        <v>1</v>
      </c>
      <c r="AE90" s="6">
        <v>4</v>
      </c>
      <c r="AF90" s="6">
        <v>3</v>
      </c>
      <c r="AG90" s="6">
        <v>2</v>
      </c>
      <c r="AH90" s="6">
        <v>3</v>
      </c>
      <c r="AI90" s="6">
        <v>5</v>
      </c>
      <c r="AJ90" s="11">
        <v>5</v>
      </c>
      <c r="AK90" s="11">
        <v>1</v>
      </c>
      <c r="AL90" s="11">
        <v>2</v>
      </c>
      <c r="AM90" s="11">
        <v>1</v>
      </c>
      <c r="AN90" s="11">
        <v>1</v>
      </c>
      <c r="AO90" s="11">
        <v>2</v>
      </c>
      <c r="AP90" s="11">
        <v>4</v>
      </c>
      <c r="AQ90" s="11">
        <v>2</v>
      </c>
      <c r="AR90" s="11">
        <v>3</v>
      </c>
      <c r="AS90" s="11">
        <v>2</v>
      </c>
      <c r="AT90" s="11">
        <v>4</v>
      </c>
      <c r="AU90" s="11">
        <v>3</v>
      </c>
      <c r="AV90" s="11">
        <v>4</v>
      </c>
      <c r="AW90" s="11">
        <v>4</v>
      </c>
      <c r="AX90" s="11">
        <v>3</v>
      </c>
      <c r="AY90" s="11">
        <v>2</v>
      </c>
      <c r="AZ90" s="11">
        <v>5</v>
      </c>
      <c r="BA90" s="11">
        <v>2</v>
      </c>
      <c r="BB90" s="11">
        <v>2</v>
      </c>
      <c r="BC90" s="11">
        <v>3</v>
      </c>
      <c r="BD90" s="11">
        <v>3</v>
      </c>
      <c r="BE90" s="11">
        <v>4</v>
      </c>
      <c r="BF90" s="11">
        <v>1</v>
      </c>
      <c r="BG90" s="11">
        <v>3</v>
      </c>
      <c r="BH90" s="11">
        <v>4</v>
      </c>
      <c r="BI90" s="14">
        <v>3</v>
      </c>
      <c r="BK90" s="14">
        <v>2</v>
      </c>
      <c r="BL90" s="14">
        <v>2</v>
      </c>
      <c r="BM90" s="99">
        <v>0</v>
      </c>
      <c r="BN90" s="99">
        <v>0</v>
      </c>
      <c r="BO90" s="99">
        <v>0</v>
      </c>
      <c r="BP90" s="99">
        <v>0</v>
      </c>
      <c r="BQ90" s="99">
        <v>1</v>
      </c>
      <c r="FX90" s="20">
        <v>8</v>
      </c>
      <c r="FY90" s="20">
        <v>8.5</v>
      </c>
      <c r="FZ90" s="20">
        <v>10</v>
      </c>
      <c r="GA90" s="20">
        <v>3</v>
      </c>
      <c r="GB90" s="20">
        <v>6</v>
      </c>
    </row>
    <row r="91" spans="1:184" x14ac:dyDescent="0.25">
      <c r="A91" t="s">
        <v>330</v>
      </c>
      <c r="B91" t="s">
        <v>69</v>
      </c>
      <c r="C91" t="s">
        <v>303</v>
      </c>
      <c r="D91" t="s">
        <v>551</v>
      </c>
      <c r="E91" s="1">
        <v>6</v>
      </c>
      <c r="F91" s="60">
        <v>23</v>
      </c>
      <c r="G91" s="60">
        <v>18</v>
      </c>
      <c r="H91" s="60">
        <v>110</v>
      </c>
      <c r="I91" s="60">
        <v>38</v>
      </c>
      <c r="J91" s="107">
        <v>36.666666669999998</v>
      </c>
      <c r="K91">
        <v>5</v>
      </c>
      <c r="L91">
        <v>3</v>
      </c>
      <c r="M91">
        <v>1</v>
      </c>
      <c r="N91">
        <v>3</v>
      </c>
      <c r="O91">
        <v>3</v>
      </c>
      <c r="P91">
        <v>2</v>
      </c>
      <c r="Q91">
        <v>4</v>
      </c>
      <c r="R91">
        <v>2</v>
      </c>
      <c r="S91">
        <v>2</v>
      </c>
      <c r="T91">
        <v>1</v>
      </c>
      <c r="U91">
        <v>2</v>
      </c>
      <c r="V91">
        <v>3</v>
      </c>
      <c r="W91">
        <v>4</v>
      </c>
      <c r="X91" s="6">
        <v>3</v>
      </c>
      <c r="Y91" s="6">
        <v>4</v>
      </c>
      <c r="Z91" s="6">
        <v>2</v>
      </c>
      <c r="AA91" s="6">
        <v>5</v>
      </c>
      <c r="AB91" s="6">
        <v>2</v>
      </c>
      <c r="AC91" s="6">
        <v>2</v>
      </c>
      <c r="AD91" s="6">
        <v>1</v>
      </c>
      <c r="AE91" s="6">
        <v>3</v>
      </c>
      <c r="AF91" s="6">
        <v>4</v>
      </c>
      <c r="AG91" s="6">
        <v>2</v>
      </c>
      <c r="AH91" s="6">
        <v>2</v>
      </c>
      <c r="AI91" s="6">
        <v>4</v>
      </c>
      <c r="AJ91" s="11">
        <v>5</v>
      </c>
      <c r="AK91" s="11">
        <v>3</v>
      </c>
      <c r="AL91" s="11">
        <v>1</v>
      </c>
      <c r="AM91" s="11">
        <v>1</v>
      </c>
      <c r="AN91" s="11">
        <v>3</v>
      </c>
      <c r="AO91" s="11">
        <v>2</v>
      </c>
      <c r="AP91" s="11">
        <v>4</v>
      </c>
      <c r="AQ91" s="11">
        <v>2</v>
      </c>
      <c r="AR91" s="11">
        <v>2</v>
      </c>
      <c r="AS91" s="11">
        <v>2</v>
      </c>
      <c r="AT91" s="11">
        <v>4</v>
      </c>
      <c r="AU91" s="11">
        <v>4</v>
      </c>
      <c r="AV91" s="11">
        <v>4</v>
      </c>
      <c r="AW91" s="11">
        <v>3</v>
      </c>
      <c r="AX91" s="11">
        <v>3</v>
      </c>
      <c r="AY91" s="11">
        <v>3</v>
      </c>
      <c r="AZ91" s="11">
        <v>5</v>
      </c>
      <c r="BA91" s="11">
        <v>3</v>
      </c>
      <c r="BB91" s="11">
        <v>2</v>
      </c>
      <c r="BC91" s="11">
        <v>3</v>
      </c>
      <c r="BD91" s="11">
        <v>3</v>
      </c>
      <c r="BE91" s="11">
        <v>4</v>
      </c>
      <c r="BF91" s="11">
        <v>1</v>
      </c>
      <c r="BG91" s="11">
        <v>4</v>
      </c>
      <c r="BH91" s="11">
        <v>4</v>
      </c>
      <c r="BI91" s="14">
        <v>3</v>
      </c>
      <c r="BK91" s="14">
        <v>1</v>
      </c>
      <c r="BL91" s="14">
        <v>2</v>
      </c>
      <c r="BM91" s="99">
        <v>0</v>
      </c>
      <c r="BN91" s="99">
        <v>0</v>
      </c>
      <c r="BO91" s="99">
        <v>0</v>
      </c>
      <c r="BP91" s="99">
        <v>0</v>
      </c>
      <c r="BQ91" s="99">
        <v>1</v>
      </c>
      <c r="FX91" s="20">
        <v>10</v>
      </c>
      <c r="FY91" s="20">
        <v>8</v>
      </c>
      <c r="FZ91" s="20">
        <v>10</v>
      </c>
      <c r="GA91" s="20">
        <v>10</v>
      </c>
      <c r="GB91" s="20">
        <v>7</v>
      </c>
    </row>
    <row r="92" spans="1:184" x14ac:dyDescent="0.25">
      <c r="A92" t="s">
        <v>331</v>
      </c>
      <c r="B92" t="s">
        <v>69</v>
      </c>
      <c r="C92" t="s">
        <v>303</v>
      </c>
      <c r="D92" t="s">
        <v>551</v>
      </c>
      <c r="E92" s="1">
        <v>6</v>
      </c>
      <c r="F92" s="60">
        <v>23</v>
      </c>
      <c r="G92" s="60">
        <v>18</v>
      </c>
      <c r="H92" s="60">
        <v>110</v>
      </c>
      <c r="I92" s="60">
        <v>38</v>
      </c>
      <c r="J92" s="107">
        <v>36.666666669999998</v>
      </c>
      <c r="K92">
        <v>2</v>
      </c>
      <c r="L92">
        <v>1</v>
      </c>
      <c r="M92">
        <v>4</v>
      </c>
      <c r="N92">
        <v>3</v>
      </c>
      <c r="O92">
        <v>2</v>
      </c>
      <c r="P92">
        <v>1</v>
      </c>
      <c r="Q92">
        <v>3</v>
      </c>
      <c r="R92">
        <v>1</v>
      </c>
      <c r="S92">
        <v>2</v>
      </c>
      <c r="T92">
        <v>3</v>
      </c>
      <c r="U92">
        <v>1</v>
      </c>
      <c r="V92">
        <v>4</v>
      </c>
      <c r="W92">
        <v>2</v>
      </c>
      <c r="X92" s="6">
        <v>3</v>
      </c>
      <c r="Y92" s="6">
        <v>2</v>
      </c>
      <c r="Z92" s="6">
        <v>4</v>
      </c>
      <c r="AA92" s="6">
        <v>2</v>
      </c>
      <c r="AB92" s="6">
        <v>4</v>
      </c>
      <c r="AC92" s="6">
        <v>1</v>
      </c>
      <c r="AD92" s="6">
        <v>5</v>
      </c>
      <c r="AE92" s="6">
        <v>2</v>
      </c>
      <c r="AF92" s="6">
        <v>1</v>
      </c>
      <c r="AG92" s="6">
        <v>2</v>
      </c>
      <c r="AH92" s="6">
        <v>1</v>
      </c>
      <c r="AJ92" s="11">
        <v>5</v>
      </c>
      <c r="AK92" s="11">
        <v>1</v>
      </c>
      <c r="AL92" s="11">
        <v>1</v>
      </c>
      <c r="AM92" s="11">
        <v>1</v>
      </c>
      <c r="AN92" s="11">
        <v>3</v>
      </c>
      <c r="AO92" s="11">
        <v>2</v>
      </c>
      <c r="AP92" s="11">
        <v>4</v>
      </c>
      <c r="AQ92" s="11">
        <v>2</v>
      </c>
      <c r="AR92" s="11">
        <v>3</v>
      </c>
      <c r="AS92" s="11">
        <v>3</v>
      </c>
      <c r="AT92" s="11">
        <v>2</v>
      </c>
      <c r="AU92" s="11">
        <v>4</v>
      </c>
      <c r="AV92" s="11">
        <v>4</v>
      </c>
      <c r="AW92" s="11">
        <v>3</v>
      </c>
      <c r="AX92" s="11">
        <v>4</v>
      </c>
      <c r="AY92" s="11">
        <v>2</v>
      </c>
      <c r="AZ92" s="11">
        <v>5</v>
      </c>
      <c r="BA92" s="11">
        <v>1</v>
      </c>
      <c r="BB92" s="11">
        <v>2</v>
      </c>
      <c r="BC92" s="11">
        <v>3</v>
      </c>
      <c r="BD92" s="11">
        <v>5</v>
      </c>
      <c r="BE92" s="11">
        <v>4</v>
      </c>
      <c r="BF92" s="11">
        <v>3</v>
      </c>
      <c r="BG92" s="11">
        <v>3</v>
      </c>
      <c r="BH92" s="11">
        <v>4</v>
      </c>
      <c r="BI92" s="14">
        <v>3</v>
      </c>
      <c r="BK92" s="14">
        <v>1</v>
      </c>
      <c r="BL92" s="14">
        <v>1</v>
      </c>
      <c r="BM92" s="99">
        <v>0</v>
      </c>
      <c r="BN92" s="99">
        <v>0</v>
      </c>
      <c r="BO92" s="99">
        <v>0</v>
      </c>
      <c r="BP92" s="99">
        <v>0</v>
      </c>
      <c r="BQ92" s="99">
        <v>1</v>
      </c>
      <c r="FX92" s="20">
        <v>10</v>
      </c>
      <c r="FY92" s="20">
        <v>9</v>
      </c>
      <c r="FZ92" s="20">
        <v>10</v>
      </c>
      <c r="GA92" s="20">
        <v>8</v>
      </c>
      <c r="GB92" s="20">
        <v>10</v>
      </c>
    </row>
    <row r="93" spans="1:184" x14ac:dyDescent="0.25">
      <c r="A93" t="s">
        <v>332</v>
      </c>
      <c r="B93" t="s">
        <v>69</v>
      </c>
      <c r="C93" t="s">
        <v>303</v>
      </c>
      <c r="D93" t="s">
        <v>551</v>
      </c>
      <c r="E93" s="1">
        <v>6</v>
      </c>
      <c r="F93" s="60">
        <v>23</v>
      </c>
      <c r="G93" s="60">
        <v>18</v>
      </c>
      <c r="H93" s="60">
        <v>110</v>
      </c>
      <c r="I93" s="60">
        <v>38</v>
      </c>
      <c r="J93" s="107">
        <v>36.666666669999998</v>
      </c>
      <c r="K93">
        <v>3</v>
      </c>
      <c r="L93">
        <v>4</v>
      </c>
      <c r="M93">
        <v>1</v>
      </c>
      <c r="N93">
        <v>4</v>
      </c>
      <c r="O93">
        <v>4</v>
      </c>
      <c r="P93">
        <v>2</v>
      </c>
      <c r="Q93">
        <v>3</v>
      </c>
      <c r="R93">
        <v>4</v>
      </c>
      <c r="S93">
        <v>3</v>
      </c>
      <c r="T93">
        <v>1</v>
      </c>
      <c r="U93">
        <v>4</v>
      </c>
      <c r="V93">
        <v>3</v>
      </c>
      <c r="W93">
        <v>4</v>
      </c>
      <c r="X93" s="6">
        <v>3</v>
      </c>
      <c r="Y93" s="6">
        <v>4</v>
      </c>
      <c r="Z93" s="6">
        <v>3</v>
      </c>
      <c r="AA93" s="6">
        <v>4</v>
      </c>
      <c r="AB93" s="6">
        <v>2</v>
      </c>
      <c r="AC93" s="6">
        <v>2</v>
      </c>
      <c r="AD93" s="6">
        <v>1</v>
      </c>
      <c r="AE93" s="6">
        <v>4</v>
      </c>
      <c r="AF93" s="6">
        <v>1</v>
      </c>
      <c r="AG93" s="6">
        <v>2</v>
      </c>
      <c r="AH93" s="6">
        <v>4</v>
      </c>
      <c r="AI93" s="6">
        <v>5</v>
      </c>
      <c r="AJ93" s="11">
        <v>5</v>
      </c>
      <c r="AK93" s="11">
        <v>3</v>
      </c>
      <c r="AL93" s="11">
        <v>1</v>
      </c>
      <c r="AM93" s="11">
        <v>4</v>
      </c>
      <c r="AN93" s="11">
        <v>3</v>
      </c>
      <c r="AO93" s="11">
        <v>1</v>
      </c>
      <c r="AP93" s="11">
        <v>4</v>
      </c>
      <c r="AQ93" s="11">
        <v>2</v>
      </c>
      <c r="AR93" s="11">
        <v>3</v>
      </c>
      <c r="AS93" s="11">
        <v>3</v>
      </c>
      <c r="AT93" s="11">
        <v>2</v>
      </c>
      <c r="AU93" s="11">
        <v>4</v>
      </c>
      <c r="AV93" s="11">
        <v>4</v>
      </c>
      <c r="AW93" s="11">
        <v>3</v>
      </c>
      <c r="AX93" s="11">
        <v>3</v>
      </c>
      <c r="AY93" s="11">
        <v>3</v>
      </c>
      <c r="AZ93" s="11">
        <v>3</v>
      </c>
      <c r="BA93" s="11">
        <v>2</v>
      </c>
      <c r="BB93" s="11">
        <v>2</v>
      </c>
      <c r="BC93" s="11">
        <v>1</v>
      </c>
      <c r="BD93" s="11">
        <v>3</v>
      </c>
      <c r="BE93" s="11">
        <v>2</v>
      </c>
      <c r="BF93" s="11">
        <v>1</v>
      </c>
      <c r="BG93" s="11">
        <v>3</v>
      </c>
      <c r="BH93" s="11">
        <v>4</v>
      </c>
      <c r="BI93" s="14">
        <v>2</v>
      </c>
      <c r="BK93" s="14">
        <v>2</v>
      </c>
      <c r="BL93" s="14">
        <v>2</v>
      </c>
      <c r="BM93" s="99">
        <v>0</v>
      </c>
      <c r="BN93" s="99">
        <v>1</v>
      </c>
      <c r="BO93" s="99">
        <v>0</v>
      </c>
      <c r="BP93" s="99">
        <v>0</v>
      </c>
      <c r="BQ93" s="99">
        <v>0</v>
      </c>
      <c r="FX93" s="20">
        <v>3</v>
      </c>
      <c r="FY93" s="20">
        <v>4</v>
      </c>
      <c r="FZ93" s="20">
        <v>10</v>
      </c>
      <c r="GA93" s="20">
        <v>3</v>
      </c>
      <c r="GB93" s="20">
        <v>7</v>
      </c>
    </row>
    <row r="94" spans="1:184" x14ac:dyDescent="0.25">
      <c r="A94" t="s">
        <v>333</v>
      </c>
      <c r="B94" t="s">
        <v>69</v>
      </c>
      <c r="C94" t="s">
        <v>303</v>
      </c>
      <c r="D94" t="s">
        <v>551</v>
      </c>
      <c r="E94" s="1">
        <v>6</v>
      </c>
      <c r="F94" s="60">
        <v>23</v>
      </c>
      <c r="G94" s="60">
        <v>18</v>
      </c>
      <c r="H94" s="60">
        <v>110</v>
      </c>
      <c r="I94" s="60">
        <v>38</v>
      </c>
      <c r="J94" s="107">
        <v>36.666666669999998</v>
      </c>
      <c r="K94">
        <v>5</v>
      </c>
      <c r="L94">
        <v>3</v>
      </c>
      <c r="M94">
        <v>3</v>
      </c>
      <c r="N94">
        <v>1</v>
      </c>
      <c r="O94">
        <v>3</v>
      </c>
      <c r="P94">
        <v>1</v>
      </c>
      <c r="Q94">
        <v>4</v>
      </c>
      <c r="R94">
        <v>1</v>
      </c>
      <c r="S94">
        <v>2</v>
      </c>
      <c r="T94">
        <v>1</v>
      </c>
      <c r="U94">
        <v>2</v>
      </c>
      <c r="V94">
        <v>4</v>
      </c>
      <c r="W94">
        <v>4</v>
      </c>
      <c r="X94" s="6">
        <v>4</v>
      </c>
      <c r="Y94" s="6">
        <v>3</v>
      </c>
      <c r="Z94" s="6">
        <v>4</v>
      </c>
      <c r="AA94" s="6">
        <v>5</v>
      </c>
      <c r="AB94" s="6">
        <v>2</v>
      </c>
      <c r="AC94" s="6">
        <v>2</v>
      </c>
      <c r="AD94" s="6">
        <v>2</v>
      </c>
      <c r="AE94" s="6">
        <v>3</v>
      </c>
      <c r="AF94" s="6">
        <v>1</v>
      </c>
      <c r="AG94" s="6">
        <v>1</v>
      </c>
      <c r="AJ94" s="11">
        <v>1</v>
      </c>
      <c r="AK94" s="11">
        <v>3</v>
      </c>
      <c r="AL94" s="11">
        <v>3</v>
      </c>
      <c r="AM94" s="11">
        <v>4</v>
      </c>
      <c r="AN94" s="11">
        <v>3</v>
      </c>
      <c r="AO94" s="11">
        <v>3</v>
      </c>
      <c r="AP94" s="11">
        <v>4</v>
      </c>
      <c r="AQ94" s="11">
        <v>2</v>
      </c>
      <c r="AR94" s="11">
        <v>2</v>
      </c>
      <c r="AS94" s="11">
        <v>2</v>
      </c>
      <c r="AT94" s="11">
        <v>2</v>
      </c>
      <c r="AU94" s="11">
        <v>3</v>
      </c>
      <c r="AV94" s="11">
        <v>4</v>
      </c>
      <c r="AW94" s="11">
        <v>3</v>
      </c>
      <c r="AX94" s="11">
        <v>1</v>
      </c>
      <c r="AY94" s="11">
        <v>4</v>
      </c>
      <c r="AZ94" s="11">
        <v>5</v>
      </c>
      <c r="BA94" s="11">
        <v>5</v>
      </c>
      <c r="BB94" s="11">
        <v>2</v>
      </c>
      <c r="BC94" s="11">
        <v>1</v>
      </c>
      <c r="BD94" s="11">
        <v>3</v>
      </c>
      <c r="BE94" s="11">
        <v>4</v>
      </c>
      <c r="BF94" s="11">
        <v>1</v>
      </c>
      <c r="BG94" s="11">
        <v>4</v>
      </c>
      <c r="BH94" s="11">
        <v>2</v>
      </c>
      <c r="FX94" s="20"/>
      <c r="FY94" s="20"/>
      <c r="FZ94" s="20"/>
      <c r="GA94" s="20"/>
      <c r="GB94" s="20"/>
    </row>
    <row r="95" spans="1:184" x14ac:dyDescent="0.25">
      <c r="A95" t="s">
        <v>334</v>
      </c>
      <c r="B95" t="s">
        <v>69</v>
      </c>
      <c r="C95" t="s">
        <v>303</v>
      </c>
      <c r="D95" t="s">
        <v>551</v>
      </c>
      <c r="E95" s="1">
        <v>6</v>
      </c>
      <c r="F95" s="60">
        <v>23</v>
      </c>
      <c r="G95" s="60">
        <v>18</v>
      </c>
      <c r="H95" s="60">
        <v>110</v>
      </c>
      <c r="I95" s="60">
        <v>38</v>
      </c>
      <c r="J95" s="107">
        <v>36.666666669999998</v>
      </c>
      <c r="K95">
        <v>4</v>
      </c>
      <c r="L95">
        <v>4</v>
      </c>
      <c r="M95">
        <v>1</v>
      </c>
      <c r="N95">
        <v>5</v>
      </c>
      <c r="O95">
        <v>1</v>
      </c>
      <c r="P95">
        <v>1</v>
      </c>
      <c r="Q95">
        <v>3</v>
      </c>
      <c r="R95">
        <v>2</v>
      </c>
      <c r="S95">
        <v>2</v>
      </c>
      <c r="T95">
        <v>2</v>
      </c>
      <c r="U95">
        <v>3</v>
      </c>
      <c r="V95">
        <v>1</v>
      </c>
      <c r="W95">
        <v>2</v>
      </c>
      <c r="X95" s="6">
        <v>3</v>
      </c>
      <c r="Y95" s="6">
        <v>4</v>
      </c>
      <c r="Z95" s="6">
        <v>4</v>
      </c>
      <c r="AA95" s="6">
        <v>1</v>
      </c>
      <c r="AB95" s="6">
        <v>3</v>
      </c>
      <c r="AC95" s="6">
        <v>2</v>
      </c>
      <c r="AD95" s="6">
        <v>3</v>
      </c>
      <c r="AE95" s="6">
        <v>3</v>
      </c>
      <c r="AF95" s="6">
        <v>3</v>
      </c>
      <c r="AG95" s="6">
        <v>3</v>
      </c>
      <c r="AH95" s="6">
        <v>3</v>
      </c>
      <c r="AI95" s="6">
        <v>3</v>
      </c>
      <c r="AJ95" s="11">
        <v>5</v>
      </c>
      <c r="AK95" s="11">
        <v>1</v>
      </c>
      <c r="AL95" s="11">
        <v>1</v>
      </c>
      <c r="AM95" s="11">
        <v>1</v>
      </c>
      <c r="AN95" s="11">
        <v>1</v>
      </c>
      <c r="AO95" s="11">
        <v>3</v>
      </c>
      <c r="AP95" s="11">
        <v>4</v>
      </c>
      <c r="AQ95" s="11">
        <v>2</v>
      </c>
      <c r="AR95" s="11">
        <v>2</v>
      </c>
      <c r="AS95" s="11">
        <v>3</v>
      </c>
      <c r="AT95" s="11">
        <v>2</v>
      </c>
      <c r="AU95" s="11">
        <v>3</v>
      </c>
      <c r="AV95" s="11">
        <v>4</v>
      </c>
      <c r="AW95" s="11">
        <v>3</v>
      </c>
      <c r="AX95" s="11">
        <v>3</v>
      </c>
      <c r="AY95" s="11">
        <v>3</v>
      </c>
      <c r="AZ95" s="11">
        <v>5</v>
      </c>
      <c r="BA95" s="11">
        <v>1</v>
      </c>
      <c r="BB95" s="11">
        <v>2</v>
      </c>
      <c r="BC95" s="11">
        <v>1</v>
      </c>
      <c r="BD95" s="11">
        <v>3</v>
      </c>
      <c r="BE95" s="11">
        <v>4</v>
      </c>
      <c r="BF95" s="11">
        <v>1</v>
      </c>
      <c r="BG95" s="11">
        <v>4</v>
      </c>
      <c r="BH95" s="11">
        <v>4</v>
      </c>
      <c r="BI95" s="14">
        <v>3</v>
      </c>
      <c r="BK95" s="14">
        <v>1</v>
      </c>
      <c r="BL95" s="14">
        <v>2</v>
      </c>
      <c r="BM95" s="99">
        <v>0</v>
      </c>
      <c r="BN95" s="99">
        <v>0</v>
      </c>
      <c r="BO95" s="99">
        <v>0</v>
      </c>
      <c r="BP95" s="99">
        <v>0</v>
      </c>
      <c r="BQ95" s="99">
        <v>1</v>
      </c>
      <c r="FX95" s="20">
        <v>5</v>
      </c>
      <c r="FY95" s="20">
        <v>9.5</v>
      </c>
      <c r="FZ95" s="20">
        <v>10</v>
      </c>
      <c r="GA95" s="20">
        <v>4</v>
      </c>
      <c r="GB95" s="20">
        <v>7</v>
      </c>
    </row>
    <row r="96" spans="1:184" x14ac:dyDescent="0.25">
      <c r="A96" t="s">
        <v>335</v>
      </c>
      <c r="B96" t="s">
        <v>69</v>
      </c>
      <c r="C96" t="s">
        <v>303</v>
      </c>
      <c r="D96" t="s">
        <v>551</v>
      </c>
      <c r="E96" s="1">
        <v>6</v>
      </c>
      <c r="F96" s="60">
        <v>23</v>
      </c>
      <c r="G96" s="60">
        <v>18</v>
      </c>
      <c r="H96" s="60">
        <v>110</v>
      </c>
      <c r="I96" s="60">
        <v>38</v>
      </c>
      <c r="J96" s="107">
        <v>36.666666669999998</v>
      </c>
      <c r="AJ96" s="11">
        <v>5</v>
      </c>
      <c r="AK96" s="11">
        <v>3</v>
      </c>
      <c r="AL96" s="11">
        <v>1</v>
      </c>
      <c r="AM96" s="11">
        <v>1</v>
      </c>
      <c r="AN96" s="11">
        <v>3</v>
      </c>
      <c r="AO96" s="11">
        <v>3</v>
      </c>
      <c r="AP96" s="11">
        <v>4</v>
      </c>
      <c r="AQ96" s="11">
        <v>2</v>
      </c>
      <c r="AR96" s="11">
        <v>2</v>
      </c>
      <c r="AS96" s="11">
        <v>3</v>
      </c>
      <c r="AT96" s="11">
        <v>4</v>
      </c>
      <c r="AU96" s="11">
        <v>3</v>
      </c>
      <c r="AV96" s="11">
        <v>4</v>
      </c>
      <c r="AW96" s="11">
        <v>2</v>
      </c>
      <c r="AX96" s="11">
        <v>2</v>
      </c>
      <c r="AY96" s="11">
        <v>1</v>
      </c>
      <c r="AZ96" s="11">
        <v>3</v>
      </c>
      <c r="BA96" s="11">
        <v>4</v>
      </c>
      <c r="BB96" s="11">
        <v>3</v>
      </c>
      <c r="BC96" s="11">
        <v>3</v>
      </c>
      <c r="BD96" s="11">
        <v>3</v>
      </c>
      <c r="BE96" s="11">
        <v>2</v>
      </c>
      <c r="BF96" s="11">
        <v>1</v>
      </c>
      <c r="BG96" s="11">
        <v>3</v>
      </c>
      <c r="BH96" s="11">
        <v>2</v>
      </c>
      <c r="BI96" s="14">
        <v>3</v>
      </c>
      <c r="BK96" s="14">
        <v>2</v>
      </c>
      <c r="BL96" s="14">
        <v>2</v>
      </c>
      <c r="BM96" s="99">
        <v>0</v>
      </c>
      <c r="BN96" s="99">
        <v>1</v>
      </c>
      <c r="BO96" s="99">
        <v>0</v>
      </c>
      <c r="BP96" s="99">
        <v>0</v>
      </c>
      <c r="BQ96" s="99">
        <v>0</v>
      </c>
      <c r="FX96" s="20">
        <v>6</v>
      </c>
      <c r="FY96" s="20">
        <v>8</v>
      </c>
      <c r="FZ96" s="20">
        <v>10</v>
      </c>
      <c r="GA96" s="20">
        <v>0</v>
      </c>
      <c r="GB96" s="20">
        <v>2</v>
      </c>
    </row>
    <row r="97" spans="1:256" s="8" customFormat="1" x14ac:dyDescent="0.25">
      <c r="A97" s="8" t="s">
        <v>336</v>
      </c>
      <c r="B97" s="8" t="s">
        <v>69</v>
      </c>
      <c r="C97" s="8" t="s">
        <v>303</v>
      </c>
      <c r="D97" t="s">
        <v>551</v>
      </c>
      <c r="E97" s="1">
        <v>6</v>
      </c>
      <c r="F97" s="60">
        <v>23</v>
      </c>
      <c r="G97" s="60">
        <v>18</v>
      </c>
      <c r="H97" s="60">
        <v>110</v>
      </c>
      <c r="I97" s="60">
        <v>38</v>
      </c>
      <c r="J97" s="107">
        <v>36.666666669999998</v>
      </c>
      <c r="K97" s="8">
        <v>3</v>
      </c>
      <c r="L97" s="8">
        <v>3</v>
      </c>
      <c r="M97" s="8">
        <v>2</v>
      </c>
      <c r="N97" s="8">
        <v>4</v>
      </c>
      <c r="O97" s="8">
        <v>4</v>
      </c>
      <c r="P97" s="8">
        <v>1</v>
      </c>
      <c r="Q97" s="8">
        <v>4</v>
      </c>
      <c r="R97" s="8">
        <v>2</v>
      </c>
      <c r="S97" s="8">
        <v>4</v>
      </c>
      <c r="T97" s="8">
        <v>3</v>
      </c>
      <c r="U97" s="8">
        <v>2</v>
      </c>
      <c r="V97" s="8">
        <v>4</v>
      </c>
      <c r="W97" s="8">
        <v>4</v>
      </c>
      <c r="X97" s="8">
        <v>3</v>
      </c>
      <c r="Y97" s="8">
        <v>3</v>
      </c>
      <c r="Z97" s="8">
        <v>4</v>
      </c>
      <c r="AA97" s="8">
        <v>4</v>
      </c>
      <c r="AB97" s="8">
        <v>2</v>
      </c>
      <c r="AC97" s="8">
        <v>4</v>
      </c>
      <c r="AD97" s="8">
        <v>2</v>
      </c>
      <c r="AE97" s="8">
        <v>4</v>
      </c>
      <c r="AF97" s="8">
        <v>2</v>
      </c>
      <c r="AG97" s="8">
        <v>1</v>
      </c>
      <c r="AH97" s="8">
        <v>3</v>
      </c>
      <c r="AI97" s="8">
        <v>5</v>
      </c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2"/>
      <c r="BN97" s="102"/>
      <c r="BO97" s="102"/>
      <c r="BP97" s="102"/>
      <c r="BQ97" s="102"/>
      <c r="CL97" s="23"/>
      <c r="DP97" s="28"/>
      <c r="EM97" s="28"/>
      <c r="FR97" s="28"/>
      <c r="FW97" s="28"/>
      <c r="FX97" s="20"/>
      <c r="FY97" s="20"/>
      <c r="FZ97" s="20"/>
      <c r="GA97" s="20"/>
      <c r="GB97" s="20"/>
      <c r="HM97" s="23"/>
      <c r="IG97" s="23"/>
      <c r="IV97" s="23"/>
    </row>
    <row r="98" spans="1:256" x14ac:dyDescent="0.25">
      <c r="A98" t="s">
        <v>337</v>
      </c>
      <c r="B98" t="s">
        <v>69</v>
      </c>
      <c r="C98" t="s">
        <v>303</v>
      </c>
      <c r="D98" t="s">
        <v>551</v>
      </c>
      <c r="E98" s="1">
        <v>6</v>
      </c>
      <c r="F98" s="60">
        <v>23</v>
      </c>
      <c r="G98" s="60">
        <v>18</v>
      </c>
      <c r="H98" s="60">
        <v>110</v>
      </c>
      <c r="I98" s="60">
        <v>38</v>
      </c>
      <c r="J98" s="107">
        <v>36.666666669999998</v>
      </c>
      <c r="K98">
        <v>3</v>
      </c>
      <c r="L98">
        <v>3</v>
      </c>
      <c r="M98">
        <v>1</v>
      </c>
      <c r="N98">
        <v>1</v>
      </c>
      <c r="O98">
        <v>4</v>
      </c>
      <c r="P98">
        <v>3</v>
      </c>
      <c r="Q98">
        <v>4</v>
      </c>
      <c r="R98">
        <v>2</v>
      </c>
      <c r="S98">
        <v>3</v>
      </c>
      <c r="T98">
        <v>2</v>
      </c>
      <c r="U98">
        <v>2</v>
      </c>
      <c r="V98">
        <v>4</v>
      </c>
      <c r="W98">
        <v>4</v>
      </c>
      <c r="X98" s="6">
        <v>2</v>
      </c>
      <c r="Y98" s="6">
        <v>1</v>
      </c>
      <c r="Z98" s="6">
        <v>4</v>
      </c>
      <c r="AA98" s="6">
        <v>2</v>
      </c>
      <c r="AB98" s="6">
        <v>2</v>
      </c>
      <c r="AC98" s="6">
        <v>2</v>
      </c>
      <c r="AD98" s="6">
        <v>2</v>
      </c>
      <c r="AE98" s="6">
        <v>4</v>
      </c>
      <c r="AF98" s="6">
        <v>3</v>
      </c>
      <c r="AG98" s="6">
        <v>2</v>
      </c>
      <c r="AH98" s="6">
        <v>3</v>
      </c>
      <c r="AI98" s="6">
        <v>1</v>
      </c>
      <c r="AJ98" s="11">
        <v>5</v>
      </c>
      <c r="AK98" s="11">
        <v>3</v>
      </c>
      <c r="AL98" s="11">
        <v>1</v>
      </c>
      <c r="AM98" s="11">
        <v>1</v>
      </c>
      <c r="AN98" s="11">
        <v>3</v>
      </c>
      <c r="AO98" s="11">
        <v>3</v>
      </c>
      <c r="AP98" s="11">
        <v>4</v>
      </c>
      <c r="AQ98" s="11">
        <v>2</v>
      </c>
      <c r="AR98" s="11">
        <v>2</v>
      </c>
      <c r="AS98" s="11">
        <v>3</v>
      </c>
      <c r="AT98" s="11">
        <v>4</v>
      </c>
      <c r="AU98" s="11">
        <v>4</v>
      </c>
      <c r="AV98" s="11">
        <v>4</v>
      </c>
      <c r="AW98" s="11">
        <v>3</v>
      </c>
      <c r="AX98" s="11">
        <v>3</v>
      </c>
      <c r="AY98" s="11">
        <v>3</v>
      </c>
      <c r="AZ98" s="11">
        <v>5</v>
      </c>
      <c r="BA98" s="11">
        <v>2</v>
      </c>
      <c r="BB98" s="11">
        <v>2</v>
      </c>
      <c r="BC98" s="11">
        <v>1</v>
      </c>
      <c r="BD98" s="11">
        <v>4</v>
      </c>
      <c r="BE98" s="11">
        <v>4</v>
      </c>
      <c r="BF98" s="11">
        <v>1</v>
      </c>
      <c r="BG98" s="11">
        <v>4</v>
      </c>
      <c r="BH98" s="11">
        <v>2</v>
      </c>
      <c r="BI98" s="14">
        <v>3</v>
      </c>
      <c r="BK98" s="14">
        <v>2</v>
      </c>
      <c r="BL98" s="14">
        <v>2</v>
      </c>
      <c r="BM98" s="99">
        <v>0</v>
      </c>
      <c r="BN98" s="99">
        <v>1</v>
      </c>
      <c r="BO98" s="99">
        <v>0</v>
      </c>
      <c r="BP98" s="99">
        <v>0</v>
      </c>
      <c r="BQ98" s="99">
        <v>0</v>
      </c>
      <c r="FX98" s="20">
        <v>10</v>
      </c>
      <c r="FY98" s="20">
        <v>10</v>
      </c>
      <c r="FZ98" s="20">
        <v>10</v>
      </c>
      <c r="GA98" s="20">
        <v>8</v>
      </c>
      <c r="GB98" s="20">
        <v>10</v>
      </c>
    </row>
    <row r="99" spans="1:256" x14ac:dyDescent="0.25">
      <c r="A99" t="s">
        <v>338</v>
      </c>
      <c r="B99" t="s">
        <v>69</v>
      </c>
      <c r="C99" t="s">
        <v>303</v>
      </c>
      <c r="D99" t="s">
        <v>551</v>
      </c>
      <c r="E99" s="1">
        <v>6</v>
      </c>
      <c r="F99" s="60">
        <v>23</v>
      </c>
      <c r="G99" s="60">
        <v>18</v>
      </c>
      <c r="H99" s="60">
        <v>110</v>
      </c>
      <c r="I99" s="60">
        <v>38</v>
      </c>
      <c r="J99" s="107">
        <v>36.666666669999998</v>
      </c>
      <c r="K99">
        <v>3</v>
      </c>
      <c r="L99">
        <v>4</v>
      </c>
      <c r="M99">
        <v>1</v>
      </c>
      <c r="N99">
        <v>1</v>
      </c>
      <c r="O99">
        <v>4</v>
      </c>
      <c r="P99">
        <v>1</v>
      </c>
      <c r="Q99">
        <v>3</v>
      </c>
      <c r="R99">
        <v>4</v>
      </c>
      <c r="S99">
        <v>1</v>
      </c>
      <c r="T99">
        <v>2</v>
      </c>
      <c r="U99">
        <v>2</v>
      </c>
      <c r="V99">
        <v>4</v>
      </c>
      <c r="W99">
        <v>3</v>
      </c>
      <c r="X99" s="6">
        <v>3</v>
      </c>
      <c r="Y99" s="6">
        <v>2</v>
      </c>
      <c r="Z99" s="6">
        <v>3</v>
      </c>
      <c r="AA99" s="6">
        <v>1</v>
      </c>
      <c r="AB99" s="6">
        <v>2</v>
      </c>
      <c r="AC99" s="6">
        <v>2</v>
      </c>
      <c r="AD99" s="6">
        <v>1</v>
      </c>
      <c r="AE99" s="6">
        <v>4</v>
      </c>
      <c r="AF99" s="6">
        <v>1</v>
      </c>
      <c r="AG99" s="6">
        <v>1</v>
      </c>
      <c r="AH99" s="6">
        <v>1</v>
      </c>
      <c r="AI99" s="6">
        <v>4</v>
      </c>
      <c r="AJ99" s="11">
        <v>5</v>
      </c>
      <c r="AK99" s="11">
        <v>1</v>
      </c>
      <c r="AL99" s="11">
        <v>1</v>
      </c>
      <c r="AM99" s="11">
        <v>1</v>
      </c>
      <c r="AN99" s="11">
        <v>3</v>
      </c>
      <c r="AO99" s="11">
        <v>1</v>
      </c>
      <c r="AP99" s="11">
        <v>4</v>
      </c>
      <c r="AQ99" s="11">
        <v>2</v>
      </c>
      <c r="AR99" s="11">
        <v>1</v>
      </c>
      <c r="AS99" s="11">
        <v>2</v>
      </c>
      <c r="AT99" s="11">
        <v>2</v>
      </c>
      <c r="AU99" s="11">
        <v>3</v>
      </c>
      <c r="AV99" s="11">
        <v>1</v>
      </c>
      <c r="AW99" s="11">
        <v>3</v>
      </c>
      <c r="AX99" s="11">
        <v>2</v>
      </c>
      <c r="AY99" s="11">
        <v>4</v>
      </c>
      <c r="AZ99" s="11">
        <v>5</v>
      </c>
      <c r="BA99" s="11">
        <v>3</v>
      </c>
      <c r="BB99" s="11">
        <v>4</v>
      </c>
      <c r="BC99" s="11">
        <v>1</v>
      </c>
      <c r="BD99" s="11">
        <v>3</v>
      </c>
      <c r="BE99" s="11">
        <v>4</v>
      </c>
      <c r="BF99" s="11">
        <v>2</v>
      </c>
      <c r="BG99" s="11">
        <v>3</v>
      </c>
      <c r="BH99" s="11">
        <v>2</v>
      </c>
      <c r="BI99" s="14">
        <v>4</v>
      </c>
      <c r="BK99" s="14">
        <v>2</v>
      </c>
      <c r="BL99" s="14">
        <v>2</v>
      </c>
      <c r="BM99" s="99">
        <v>0</v>
      </c>
      <c r="BN99" s="99">
        <v>0</v>
      </c>
      <c r="BO99" s="99">
        <v>0</v>
      </c>
      <c r="BP99" s="99">
        <v>0</v>
      </c>
      <c r="BQ99" s="99">
        <v>1</v>
      </c>
      <c r="FX99" s="20">
        <v>10</v>
      </c>
      <c r="FY99" s="20">
        <v>10</v>
      </c>
      <c r="FZ99" s="20">
        <v>9</v>
      </c>
      <c r="GA99" s="20">
        <v>6</v>
      </c>
      <c r="GB99" s="20">
        <v>8</v>
      </c>
    </row>
    <row r="100" spans="1:256" x14ac:dyDescent="0.25">
      <c r="A100" t="s">
        <v>339</v>
      </c>
      <c r="B100" t="s">
        <v>69</v>
      </c>
      <c r="C100" t="s">
        <v>303</v>
      </c>
      <c r="D100" t="s">
        <v>551</v>
      </c>
      <c r="E100" s="1">
        <v>6</v>
      </c>
      <c r="F100" s="60">
        <v>23</v>
      </c>
      <c r="G100" s="60">
        <v>18</v>
      </c>
      <c r="H100" s="60">
        <v>110</v>
      </c>
      <c r="I100" s="60">
        <v>38</v>
      </c>
      <c r="J100" s="107">
        <v>36.666666669999998</v>
      </c>
      <c r="K100">
        <v>4</v>
      </c>
      <c r="L100">
        <v>3</v>
      </c>
      <c r="M100">
        <v>1</v>
      </c>
      <c r="N100">
        <v>1</v>
      </c>
      <c r="O100">
        <v>5</v>
      </c>
      <c r="P100">
        <v>3</v>
      </c>
      <c r="Q100">
        <v>3</v>
      </c>
      <c r="R100">
        <v>2</v>
      </c>
      <c r="S100">
        <v>4</v>
      </c>
      <c r="T100">
        <v>2</v>
      </c>
      <c r="U100">
        <v>2</v>
      </c>
      <c r="V100">
        <v>4</v>
      </c>
      <c r="W100">
        <v>4</v>
      </c>
      <c r="X100" s="6">
        <v>3</v>
      </c>
      <c r="Y100" s="6">
        <v>3</v>
      </c>
      <c r="Z100" s="6">
        <v>3</v>
      </c>
      <c r="AA100" s="6">
        <v>5</v>
      </c>
      <c r="AB100" s="6">
        <v>1</v>
      </c>
      <c r="AC100" s="6">
        <v>2</v>
      </c>
      <c r="AD100" s="6">
        <v>1</v>
      </c>
      <c r="AE100" s="6">
        <v>3</v>
      </c>
      <c r="AF100" s="6">
        <v>4</v>
      </c>
      <c r="AG100" s="6">
        <v>4</v>
      </c>
      <c r="AH100" s="6">
        <v>3</v>
      </c>
      <c r="AI100" s="6">
        <v>4</v>
      </c>
      <c r="AJ100" s="11">
        <v>5</v>
      </c>
      <c r="AK100" s="11">
        <v>3</v>
      </c>
      <c r="AL100" s="11">
        <v>2</v>
      </c>
      <c r="AM100" s="11">
        <v>1</v>
      </c>
      <c r="AN100" s="11">
        <v>3</v>
      </c>
      <c r="AO100" s="11">
        <v>2</v>
      </c>
      <c r="AP100" s="11">
        <v>4</v>
      </c>
      <c r="AQ100" s="11">
        <v>2</v>
      </c>
      <c r="AR100" s="11">
        <v>1</v>
      </c>
      <c r="AS100" s="11">
        <v>2</v>
      </c>
      <c r="AT100" s="11">
        <v>4</v>
      </c>
      <c r="AU100" s="11">
        <v>3</v>
      </c>
      <c r="AV100" s="11">
        <v>4</v>
      </c>
      <c r="AW100" s="11">
        <v>3</v>
      </c>
      <c r="AX100" s="11">
        <v>1</v>
      </c>
      <c r="AY100" s="11">
        <v>2</v>
      </c>
      <c r="AZ100" s="11">
        <v>5</v>
      </c>
      <c r="BA100" s="11">
        <v>3</v>
      </c>
      <c r="BB100" s="11">
        <v>4</v>
      </c>
      <c r="BC100" s="11">
        <v>3</v>
      </c>
      <c r="BD100" s="11">
        <v>3</v>
      </c>
      <c r="BE100" s="11">
        <v>4</v>
      </c>
      <c r="BF100" s="11">
        <v>3</v>
      </c>
      <c r="BG100" s="11">
        <v>4</v>
      </c>
      <c r="BH100" s="11">
        <v>2</v>
      </c>
      <c r="BI100" s="14">
        <v>5</v>
      </c>
      <c r="BK100" s="14">
        <v>1</v>
      </c>
      <c r="BL100" s="14">
        <v>2</v>
      </c>
      <c r="BM100" s="99">
        <v>0</v>
      </c>
      <c r="BN100" s="99">
        <v>0</v>
      </c>
      <c r="BO100" s="99">
        <v>0</v>
      </c>
      <c r="BP100" s="99">
        <v>0</v>
      </c>
      <c r="BQ100" s="99">
        <v>1</v>
      </c>
      <c r="FX100" s="20">
        <v>7</v>
      </c>
      <c r="FY100" s="20">
        <v>10</v>
      </c>
      <c r="FZ100" s="20">
        <v>10</v>
      </c>
      <c r="GA100" s="20">
        <v>7</v>
      </c>
      <c r="GB100" s="20">
        <v>8</v>
      </c>
    </row>
    <row r="101" spans="1:256" x14ac:dyDescent="0.25">
      <c r="A101" t="s">
        <v>340</v>
      </c>
      <c r="B101" t="s">
        <v>69</v>
      </c>
      <c r="C101" t="s">
        <v>303</v>
      </c>
      <c r="D101" t="s">
        <v>551</v>
      </c>
      <c r="E101" s="1">
        <v>6</v>
      </c>
      <c r="F101" s="60">
        <v>23</v>
      </c>
      <c r="G101" s="60">
        <v>18</v>
      </c>
      <c r="H101" s="60">
        <v>110</v>
      </c>
      <c r="I101" s="60">
        <v>38</v>
      </c>
      <c r="J101" s="107">
        <v>36.666666669999998</v>
      </c>
      <c r="K101">
        <v>3</v>
      </c>
      <c r="L101">
        <v>3</v>
      </c>
      <c r="M101">
        <v>1</v>
      </c>
      <c r="N101">
        <v>4</v>
      </c>
      <c r="O101">
        <v>1</v>
      </c>
      <c r="P101">
        <v>3</v>
      </c>
      <c r="Q101">
        <v>3</v>
      </c>
      <c r="R101">
        <v>2</v>
      </c>
      <c r="S101">
        <v>1</v>
      </c>
      <c r="T101">
        <v>5</v>
      </c>
      <c r="U101">
        <v>4</v>
      </c>
      <c r="V101">
        <v>3</v>
      </c>
      <c r="W101">
        <v>1</v>
      </c>
      <c r="X101" s="6">
        <v>1</v>
      </c>
      <c r="Y101" s="6">
        <v>3</v>
      </c>
      <c r="Z101" s="6">
        <v>1</v>
      </c>
      <c r="AA101" s="6">
        <v>1</v>
      </c>
      <c r="AB101" s="6">
        <v>5</v>
      </c>
      <c r="AC101" s="6">
        <v>2</v>
      </c>
      <c r="AD101" s="6">
        <v>1</v>
      </c>
      <c r="AE101" s="6">
        <v>3</v>
      </c>
      <c r="AF101" s="6">
        <v>2</v>
      </c>
      <c r="AG101" s="6">
        <v>2</v>
      </c>
      <c r="AH101" s="6">
        <v>2</v>
      </c>
      <c r="AI101" s="6">
        <v>4</v>
      </c>
      <c r="AJ101" s="11">
        <v>5</v>
      </c>
      <c r="AK101" s="11">
        <v>3</v>
      </c>
      <c r="AL101" s="11">
        <v>1</v>
      </c>
      <c r="AM101" s="11">
        <v>1</v>
      </c>
      <c r="AN101" s="11">
        <v>5</v>
      </c>
      <c r="AO101" s="11">
        <v>3</v>
      </c>
      <c r="AP101" s="11">
        <v>4</v>
      </c>
      <c r="AQ101" s="11">
        <v>2</v>
      </c>
      <c r="AR101" s="11">
        <v>3</v>
      </c>
      <c r="AS101" s="11">
        <v>2</v>
      </c>
      <c r="AT101" s="11">
        <v>4</v>
      </c>
      <c r="AU101" s="11">
        <v>3</v>
      </c>
      <c r="AV101" s="11">
        <v>4</v>
      </c>
      <c r="AW101" s="11">
        <v>3</v>
      </c>
      <c r="AX101" s="11">
        <v>2</v>
      </c>
      <c r="AY101" s="11">
        <v>2</v>
      </c>
      <c r="AZ101" s="11">
        <v>2</v>
      </c>
      <c r="BA101" s="11">
        <v>3</v>
      </c>
      <c r="BB101" s="11">
        <v>2</v>
      </c>
      <c r="BC101" s="11">
        <v>1</v>
      </c>
      <c r="BD101" s="11">
        <v>3</v>
      </c>
      <c r="BE101" s="11">
        <v>2</v>
      </c>
      <c r="BF101" s="11">
        <v>3</v>
      </c>
      <c r="BG101" s="11">
        <v>2</v>
      </c>
      <c r="BH101" s="11">
        <v>2</v>
      </c>
      <c r="FX101" s="20"/>
      <c r="FY101" s="20"/>
      <c r="FZ101" s="20"/>
      <c r="GA101" s="20"/>
      <c r="GB101" s="20"/>
    </row>
    <row r="102" spans="1:256" x14ac:dyDescent="0.25">
      <c r="A102" t="s">
        <v>341</v>
      </c>
      <c r="B102" t="s">
        <v>69</v>
      </c>
      <c r="C102" t="s">
        <v>303</v>
      </c>
      <c r="D102" t="s">
        <v>551</v>
      </c>
      <c r="E102" s="1">
        <v>6</v>
      </c>
      <c r="F102" s="60">
        <v>23</v>
      </c>
      <c r="G102" s="60">
        <v>18</v>
      </c>
      <c r="H102" s="60">
        <v>110</v>
      </c>
      <c r="I102" s="60">
        <v>38</v>
      </c>
      <c r="J102" s="107">
        <v>36.666666669999998</v>
      </c>
      <c r="K102">
        <v>3</v>
      </c>
      <c r="L102">
        <v>3</v>
      </c>
      <c r="M102">
        <v>2</v>
      </c>
      <c r="N102">
        <v>5</v>
      </c>
      <c r="O102">
        <v>3</v>
      </c>
      <c r="P102">
        <v>2</v>
      </c>
      <c r="Q102">
        <v>4</v>
      </c>
      <c r="R102">
        <v>4</v>
      </c>
      <c r="S102">
        <v>4</v>
      </c>
      <c r="T102">
        <v>4</v>
      </c>
      <c r="U102">
        <v>2</v>
      </c>
      <c r="V102">
        <v>2</v>
      </c>
      <c r="W102">
        <v>4</v>
      </c>
      <c r="X102" s="6">
        <v>1</v>
      </c>
      <c r="Y102" s="6">
        <v>4</v>
      </c>
      <c r="Z102" s="6">
        <v>4</v>
      </c>
      <c r="AA102" s="6">
        <v>1</v>
      </c>
      <c r="AB102" s="6">
        <v>2</v>
      </c>
      <c r="AC102" s="6">
        <v>2</v>
      </c>
      <c r="AD102" s="6">
        <v>1</v>
      </c>
      <c r="AE102" s="6">
        <v>4</v>
      </c>
      <c r="AF102" s="6">
        <v>3</v>
      </c>
      <c r="AG102" s="6">
        <v>2</v>
      </c>
      <c r="AH102" s="6">
        <v>2</v>
      </c>
      <c r="AI102" s="6">
        <v>2</v>
      </c>
      <c r="AJ102" s="11">
        <v>5</v>
      </c>
      <c r="AK102" s="11">
        <v>3</v>
      </c>
      <c r="AL102" s="11">
        <v>3</v>
      </c>
      <c r="AM102" s="11">
        <v>4</v>
      </c>
      <c r="AN102" s="11">
        <v>3</v>
      </c>
      <c r="AO102" s="11">
        <v>3</v>
      </c>
      <c r="AP102" s="11">
        <v>4</v>
      </c>
      <c r="AQ102" s="11">
        <v>4</v>
      </c>
      <c r="AR102" s="11">
        <v>4</v>
      </c>
      <c r="AS102" s="11">
        <v>2</v>
      </c>
      <c r="AT102" s="11">
        <v>4</v>
      </c>
      <c r="AU102" s="11">
        <v>4</v>
      </c>
      <c r="AV102" s="11">
        <v>4</v>
      </c>
      <c r="AW102" s="11">
        <v>3</v>
      </c>
      <c r="AX102" s="11">
        <v>1</v>
      </c>
      <c r="AY102" s="11">
        <v>4</v>
      </c>
      <c r="AZ102" s="11">
        <v>5</v>
      </c>
      <c r="BA102" s="11">
        <v>1</v>
      </c>
      <c r="BB102" s="11">
        <v>2</v>
      </c>
      <c r="BC102" s="11">
        <v>3</v>
      </c>
      <c r="BD102" s="11">
        <v>4</v>
      </c>
      <c r="BE102" s="11">
        <v>1</v>
      </c>
      <c r="BF102" s="11">
        <v>3</v>
      </c>
      <c r="BG102" s="11">
        <v>3</v>
      </c>
      <c r="BH102" s="11">
        <v>5</v>
      </c>
      <c r="BI102" s="14">
        <v>2</v>
      </c>
      <c r="BK102" s="14">
        <v>2</v>
      </c>
      <c r="BL102" s="14">
        <v>2</v>
      </c>
      <c r="BM102" s="99">
        <v>0</v>
      </c>
      <c r="BN102" s="99">
        <v>1</v>
      </c>
      <c r="BO102" s="99">
        <v>0</v>
      </c>
      <c r="BP102" s="99">
        <v>0</v>
      </c>
      <c r="BQ102" s="99">
        <v>0</v>
      </c>
      <c r="FX102" s="20">
        <v>7</v>
      </c>
      <c r="FY102" s="20">
        <v>8</v>
      </c>
      <c r="FZ102" s="20">
        <v>6</v>
      </c>
      <c r="GA102" s="20">
        <v>4</v>
      </c>
      <c r="GB102" s="20">
        <v>3</v>
      </c>
    </row>
    <row r="103" spans="1:256" x14ac:dyDescent="0.25">
      <c r="A103" t="s">
        <v>342</v>
      </c>
      <c r="B103" t="s">
        <v>69</v>
      </c>
      <c r="C103" t="s">
        <v>303</v>
      </c>
      <c r="D103" t="s">
        <v>551</v>
      </c>
      <c r="E103" s="1">
        <v>6</v>
      </c>
      <c r="F103" s="60">
        <v>23</v>
      </c>
      <c r="G103" s="60">
        <v>18</v>
      </c>
      <c r="H103" s="60">
        <v>110</v>
      </c>
      <c r="I103" s="60">
        <v>38</v>
      </c>
      <c r="J103" s="107">
        <v>36.666666669999998</v>
      </c>
      <c r="K103">
        <v>3</v>
      </c>
      <c r="L103">
        <v>4</v>
      </c>
      <c r="M103">
        <v>2</v>
      </c>
      <c r="N103">
        <v>1</v>
      </c>
      <c r="O103">
        <v>3</v>
      </c>
      <c r="P103">
        <v>3</v>
      </c>
      <c r="Q103">
        <v>3</v>
      </c>
      <c r="R103">
        <v>2</v>
      </c>
      <c r="S103">
        <v>2</v>
      </c>
      <c r="T103">
        <v>1</v>
      </c>
      <c r="U103">
        <v>3</v>
      </c>
      <c r="V103">
        <v>2</v>
      </c>
      <c r="W103">
        <v>2</v>
      </c>
      <c r="X103" s="6">
        <v>3</v>
      </c>
      <c r="Y103" s="6">
        <v>3</v>
      </c>
      <c r="Z103" s="6">
        <v>4</v>
      </c>
      <c r="AA103" s="6">
        <v>1</v>
      </c>
      <c r="AB103" s="6">
        <v>5</v>
      </c>
      <c r="AC103" s="6">
        <v>2</v>
      </c>
      <c r="AD103" s="6">
        <v>1</v>
      </c>
      <c r="AE103" s="6">
        <v>5</v>
      </c>
      <c r="AF103" s="6">
        <v>4</v>
      </c>
      <c r="AG103" s="6">
        <v>3</v>
      </c>
      <c r="AH103" s="6">
        <v>3</v>
      </c>
      <c r="AI103" s="6">
        <v>4</v>
      </c>
      <c r="AJ103" s="11">
        <v>5</v>
      </c>
      <c r="AK103" s="11">
        <v>1</v>
      </c>
      <c r="AL103" s="11">
        <v>3</v>
      </c>
      <c r="AM103" s="11">
        <v>1</v>
      </c>
      <c r="AN103" s="11">
        <v>3</v>
      </c>
      <c r="AO103" s="11">
        <v>3</v>
      </c>
      <c r="AP103" s="11">
        <v>4</v>
      </c>
      <c r="AQ103" s="11">
        <v>2</v>
      </c>
      <c r="AR103" s="11">
        <v>2</v>
      </c>
      <c r="AS103" s="11">
        <v>2</v>
      </c>
      <c r="AT103" s="11">
        <v>2</v>
      </c>
      <c r="AU103" s="11">
        <v>4</v>
      </c>
      <c r="AV103" s="11">
        <v>4</v>
      </c>
      <c r="AW103" s="11">
        <v>3</v>
      </c>
      <c r="AX103" s="11">
        <v>4</v>
      </c>
      <c r="AY103" s="11">
        <v>2</v>
      </c>
      <c r="AZ103" s="11">
        <v>5</v>
      </c>
      <c r="BA103" s="11">
        <v>3</v>
      </c>
      <c r="BB103" s="11">
        <v>2</v>
      </c>
      <c r="BC103" s="11">
        <v>2</v>
      </c>
      <c r="BD103" s="11">
        <v>4</v>
      </c>
      <c r="BE103" s="11">
        <v>2</v>
      </c>
      <c r="BF103" s="11">
        <v>2</v>
      </c>
      <c r="BG103" s="11">
        <v>4</v>
      </c>
      <c r="BH103" s="11">
        <v>2</v>
      </c>
      <c r="BI103" s="14">
        <v>3</v>
      </c>
      <c r="BK103" s="14">
        <v>2</v>
      </c>
      <c r="BL103" s="14">
        <v>1</v>
      </c>
      <c r="BM103" s="99">
        <v>0</v>
      </c>
      <c r="BN103" s="99">
        <v>0</v>
      </c>
      <c r="BO103" s="99">
        <v>0</v>
      </c>
      <c r="BP103" s="99">
        <v>0</v>
      </c>
      <c r="BQ103" s="99">
        <v>1</v>
      </c>
      <c r="FX103" s="20">
        <v>10</v>
      </c>
      <c r="FY103" s="20">
        <v>10</v>
      </c>
      <c r="FZ103" s="20">
        <v>9</v>
      </c>
      <c r="GA103" s="20">
        <v>4</v>
      </c>
      <c r="GB103" s="20">
        <v>8</v>
      </c>
    </row>
    <row r="104" spans="1:256" x14ac:dyDescent="0.25">
      <c r="A104" t="s">
        <v>343</v>
      </c>
      <c r="B104" t="s">
        <v>69</v>
      </c>
      <c r="C104" t="s">
        <v>303</v>
      </c>
      <c r="D104" t="s">
        <v>551</v>
      </c>
      <c r="E104" s="1">
        <v>6</v>
      </c>
      <c r="F104" s="60">
        <v>23</v>
      </c>
      <c r="G104" s="60">
        <v>18</v>
      </c>
      <c r="H104" s="60">
        <v>110</v>
      </c>
      <c r="I104" s="60">
        <v>38</v>
      </c>
      <c r="J104" s="107">
        <v>36.666666669999998</v>
      </c>
      <c r="K104">
        <v>5</v>
      </c>
      <c r="L104">
        <v>4</v>
      </c>
      <c r="M104">
        <v>1</v>
      </c>
      <c r="N104">
        <v>4</v>
      </c>
      <c r="O104">
        <v>5</v>
      </c>
      <c r="P104">
        <v>2</v>
      </c>
      <c r="Q104">
        <v>3</v>
      </c>
      <c r="S104">
        <v>4</v>
      </c>
      <c r="T104">
        <v>3</v>
      </c>
      <c r="U104">
        <v>2</v>
      </c>
      <c r="V104">
        <v>2</v>
      </c>
      <c r="W104">
        <v>4</v>
      </c>
      <c r="X104" s="6">
        <v>4</v>
      </c>
      <c r="Y104" s="6">
        <v>3</v>
      </c>
      <c r="Z104" s="6">
        <v>4</v>
      </c>
      <c r="AA104" s="6">
        <v>4</v>
      </c>
      <c r="AB104" s="6">
        <v>1</v>
      </c>
      <c r="AC104" s="6">
        <v>3</v>
      </c>
      <c r="AD104" s="6">
        <v>3</v>
      </c>
      <c r="AE104" s="6">
        <v>1</v>
      </c>
      <c r="AF104" s="6">
        <v>4</v>
      </c>
      <c r="AG104" s="6">
        <v>2</v>
      </c>
      <c r="AH104" s="6">
        <v>4</v>
      </c>
      <c r="AJ104" s="11">
        <v>5</v>
      </c>
      <c r="AK104" s="11">
        <v>3</v>
      </c>
      <c r="AL104" s="11">
        <v>3</v>
      </c>
      <c r="AM104" s="11">
        <v>3</v>
      </c>
      <c r="AN104" s="11">
        <v>1</v>
      </c>
      <c r="AO104" s="11">
        <v>1</v>
      </c>
      <c r="AP104" s="11">
        <v>3</v>
      </c>
      <c r="AQ104" s="11">
        <v>2</v>
      </c>
      <c r="AR104" s="11">
        <v>1</v>
      </c>
      <c r="AS104" s="11">
        <v>4</v>
      </c>
      <c r="AT104" s="11">
        <v>2</v>
      </c>
      <c r="AU104" s="11">
        <v>4</v>
      </c>
      <c r="AV104" s="11">
        <v>4</v>
      </c>
      <c r="AW104" s="11">
        <v>4</v>
      </c>
      <c r="AX104" s="11">
        <v>4</v>
      </c>
      <c r="AY104" s="11">
        <v>2</v>
      </c>
      <c r="AZ104" s="11">
        <v>2</v>
      </c>
      <c r="BA104" s="11">
        <v>1</v>
      </c>
      <c r="BB104" s="11">
        <v>3</v>
      </c>
      <c r="BC104" s="11">
        <v>1</v>
      </c>
      <c r="BD104" s="11">
        <v>4</v>
      </c>
      <c r="BE104" s="11">
        <v>2</v>
      </c>
      <c r="BF104" s="11">
        <v>3</v>
      </c>
      <c r="BG104" s="11">
        <v>1</v>
      </c>
      <c r="BH104" s="11">
        <v>4</v>
      </c>
      <c r="BI104" s="14">
        <v>3</v>
      </c>
      <c r="BK104" s="14">
        <v>2</v>
      </c>
      <c r="BL104" s="14">
        <v>2</v>
      </c>
      <c r="BM104" s="99">
        <v>0</v>
      </c>
      <c r="BN104" s="99">
        <v>0</v>
      </c>
      <c r="BO104" s="99">
        <v>0</v>
      </c>
      <c r="BP104" s="99">
        <v>0</v>
      </c>
      <c r="BQ104" s="99">
        <v>1</v>
      </c>
      <c r="FX104" s="20">
        <v>3</v>
      </c>
      <c r="FY104" s="20">
        <v>10</v>
      </c>
      <c r="FZ104" s="20">
        <v>6</v>
      </c>
      <c r="GA104" s="20">
        <v>5</v>
      </c>
      <c r="GB104" s="20">
        <v>2</v>
      </c>
    </row>
    <row r="105" spans="1:256" x14ac:dyDescent="0.25">
      <c r="A105" t="s">
        <v>344</v>
      </c>
      <c r="B105" t="s">
        <v>69</v>
      </c>
      <c r="C105" t="s">
        <v>303</v>
      </c>
      <c r="D105" t="s">
        <v>551</v>
      </c>
      <c r="E105" s="1">
        <v>6</v>
      </c>
      <c r="F105" s="60">
        <v>23</v>
      </c>
      <c r="G105" s="60">
        <v>18</v>
      </c>
      <c r="H105" s="60">
        <v>110</v>
      </c>
      <c r="I105" s="60">
        <v>38</v>
      </c>
      <c r="J105" s="107">
        <v>36.666666669999998</v>
      </c>
      <c r="K105">
        <v>4</v>
      </c>
      <c r="L105">
        <v>4</v>
      </c>
      <c r="M105">
        <v>1</v>
      </c>
      <c r="N105">
        <v>4</v>
      </c>
      <c r="O105">
        <v>4</v>
      </c>
      <c r="P105">
        <v>2</v>
      </c>
      <c r="Q105">
        <v>3</v>
      </c>
      <c r="R105">
        <v>2</v>
      </c>
      <c r="S105">
        <v>3</v>
      </c>
      <c r="T105">
        <v>1</v>
      </c>
      <c r="U105">
        <v>1</v>
      </c>
      <c r="V105">
        <v>2</v>
      </c>
      <c r="W105">
        <v>5</v>
      </c>
      <c r="X105" s="6">
        <v>3</v>
      </c>
      <c r="Y105" s="6">
        <v>4</v>
      </c>
      <c r="Z105" s="6">
        <v>3</v>
      </c>
      <c r="AA105" s="6">
        <v>1</v>
      </c>
      <c r="AB105" s="6">
        <v>2</v>
      </c>
      <c r="AC105" s="6">
        <v>2</v>
      </c>
      <c r="AD105" s="6">
        <v>3</v>
      </c>
      <c r="AE105" s="6">
        <v>4</v>
      </c>
      <c r="AF105" s="6">
        <v>4</v>
      </c>
      <c r="AG105" s="6">
        <v>2</v>
      </c>
      <c r="AH105" s="6">
        <v>2</v>
      </c>
      <c r="AI105" s="6">
        <v>5</v>
      </c>
      <c r="AJ105" s="11">
        <v>3</v>
      </c>
      <c r="AK105" s="11">
        <v>3</v>
      </c>
      <c r="AL105" s="11">
        <v>1</v>
      </c>
      <c r="AM105" s="11">
        <v>4</v>
      </c>
      <c r="AN105" s="11">
        <v>1</v>
      </c>
      <c r="AO105" s="11">
        <v>3</v>
      </c>
      <c r="AP105" s="11">
        <v>3</v>
      </c>
      <c r="AQ105" s="11">
        <v>2</v>
      </c>
      <c r="AR105" s="11">
        <v>2</v>
      </c>
      <c r="AS105" s="11">
        <v>2</v>
      </c>
      <c r="AT105" s="11">
        <v>3</v>
      </c>
      <c r="AU105" s="11">
        <v>3</v>
      </c>
      <c r="AV105" s="11">
        <v>4</v>
      </c>
      <c r="AW105" s="11">
        <v>3</v>
      </c>
      <c r="AX105" s="11">
        <v>4</v>
      </c>
      <c r="AY105" s="11">
        <v>2</v>
      </c>
      <c r="AZ105" s="11">
        <v>1</v>
      </c>
      <c r="BA105" s="11">
        <v>3</v>
      </c>
      <c r="BB105" s="11">
        <v>2</v>
      </c>
      <c r="BC105" s="11">
        <v>2</v>
      </c>
      <c r="BD105" s="11">
        <v>5</v>
      </c>
      <c r="BE105" s="11">
        <v>1</v>
      </c>
      <c r="BF105" s="11">
        <v>2</v>
      </c>
      <c r="BG105" s="11">
        <v>3</v>
      </c>
      <c r="BH105" s="11">
        <v>4</v>
      </c>
      <c r="FX105" s="20"/>
      <c r="FY105" s="20"/>
      <c r="FZ105" s="20"/>
      <c r="GA105" s="20"/>
      <c r="GB105" s="20"/>
    </row>
    <row r="106" spans="1:256" x14ac:dyDescent="0.25">
      <c r="A106" t="s">
        <v>345</v>
      </c>
      <c r="B106" t="s">
        <v>69</v>
      </c>
      <c r="C106" t="s">
        <v>303</v>
      </c>
      <c r="D106" t="s">
        <v>551</v>
      </c>
      <c r="E106" s="1">
        <v>6</v>
      </c>
      <c r="F106" s="60">
        <v>23</v>
      </c>
      <c r="G106" s="60">
        <v>18</v>
      </c>
      <c r="H106" s="60">
        <v>110</v>
      </c>
      <c r="I106" s="60">
        <v>38</v>
      </c>
      <c r="J106" s="107">
        <v>36.666666669999998</v>
      </c>
      <c r="K106">
        <v>5</v>
      </c>
      <c r="L106">
        <v>3</v>
      </c>
      <c r="M106">
        <v>1</v>
      </c>
      <c r="N106">
        <v>1</v>
      </c>
      <c r="O106">
        <v>3</v>
      </c>
      <c r="P106">
        <v>3</v>
      </c>
      <c r="Q106">
        <v>3</v>
      </c>
      <c r="R106">
        <v>2</v>
      </c>
      <c r="S106">
        <v>4</v>
      </c>
      <c r="T106">
        <v>1</v>
      </c>
      <c r="U106">
        <v>2</v>
      </c>
      <c r="V106">
        <v>1</v>
      </c>
      <c r="W106">
        <v>4</v>
      </c>
      <c r="X106" s="6">
        <v>3</v>
      </c>
      <c r="Y106" s="6">
        <v>3</v>
      </c>
      <c r="Z106" s="6">
        <v>3</v>
      </c>
      <c r="AA106" s="6">
        <v>1</v>
      </c>
      <c r="AB106" s="6">
        <v>3</v>
      </c>
      <c r="AC106" s="6">
        <v>1</v>
      </c>
      <c r="AD106" s="6">
        <v>1</v>
      </c>
      <c r="AE106" s="6">
        <v>2</v>
      </c>
      <c r="AF106" s="6">
        <v>3</v>
      </c>
      <c r="AG106" s="6">
        <v>2</v>
      </c>
      <c r="AH106" s="6">
        <v>2</v>
      </c>
      <c r="AI106" s="6">
        <v>3</v>
      </c>
      <c r="AJ106" s="11">
        <v>5</v>
      </c>
      <c r="AK106" s="11">
        <v>3</v>
      </c>
      <c r="AL106" s="11">
        <v>3</v>
      </c>
      <c r="AM106" s="11">
        <v>1</v>
      </c>
      <c r="AN106" s="11">
        <v>4</v>
      </c>
      <c r="AO106" s="11">
        <v>2</v>
      </c>
      <c r="AP106" s="11">
        <v>4</v>
      </c>
      <c r="AQ106" s="11">
        <v>2</v>
      </c>
      <c r="AR106" s="11">
        <v>1</v>
      </c>
      <c r="AS106" s="11">
        <v>2</v>
      </c>
      <c r="AT106" s="11">
        <v>2</v>
      </c>
      <c r="AU106" s="11">
        <v>4</v>
      </c>
      <c r="AV106" s="11">
        <v>4</v>
      </c>
      <c r="AW106" s="11">
        <v>3</v>
      </c>
      <c r="AX106" s="11">
        <v>4</v>
      </c>
      <c r="AY106" s="11">
        <v>3</v>
      </c>
      <c r="AZ106" s="11">
        <v>5</v>
      </c>
      <c r="BA106" s="11">
        <v>2</v>
      </c>
      <c r="BB106" s="11">
        <v>2</v>
      </c>
      <c r="BC106" s="11">
        <v>1</v>
      </c>
      <c r="BD106" s="11">
        <v>5</v>
      </c>
      <c r="BE106" s="11">
        <v>1</v>
      </c>
      <c r="BF106" s="11">
        <v>3</v>
      </c>
      <c r="BG106" s="11">
        <v>3</v>
      </c>
      <c r="BH106" s="11">
        <v>4</v>
      </c>
      <c r="BI106" s="14">
        <v>6</v>
      </c>
      <c r="BK106" s="14">
        <v>2</v>
      </c>
      <c r="BL106" s="14">
        <v>2</v>
      </c>
      <c r="BM106" s="99">
        <v>0</v>
      </c>
      <c r="BN106" s="99">
        <v>1</v>
      </c>
      <c r="BO106" s="99">
        <v>0</v>
      </c>
      <c r="BP106" s="99">
        <v>0</v>
      </c>
      <c r="BQ106" s="99">
        <v>0</v>
      </c>
      <c r="FX106" s="20">
        <v>4</v>
      </c>
      <c r="FY106" s="20">
        <v>8</v>
      </c>
      <c r="FZ106" s="20">
        <v>6</v>
      </c>
      <c r="GA106" s="20">
        <v>6</v>
      </c>
      <c r="GB106" s="20">
        <v>4</v>
      </c>
    </row>
    <row r="107" spans="1:256" x14ac:dyDescent="0.25">
      <c r="A107" t="s">
        <v>346</v>
      </c>
      <c r="B107" t="s">
        <v>69</v>
      </c>
      <c r="C107" t="s">
        <v>303</v>
      </c>
      <c r="D107" t="s">
        <v>551</v>
      </c>
      <c r="E107" s="1">
        <v>6</v>
      </c>
      <c r="F107" s="60">
        <v>23</v>
      </c>
      <c r="G107" s="60">
        <v>18</v>
      </c>
      <c r="H107" s="60">
        <v>110</v>
      </c>
      <c r="I107" s="60">
        <v>38</v>
      </c>
      <c r="J107" s="107">
        <v>36.666666669999998</v>
      </c>
      <c r="K107">
        <v>5</v>
      </c>
      <c r="L107">
        <v>3</v>
      </c>
      <c r="M107">
        <v>1</v>
      </c>
      <c r="N107">
        <v>4</v>
      </c>
      <c r="O107">
        <v>1</v>
      </c>
      <c r="P107">
        <v>2</v>
      </c>
      <c r="Q107">
        <v>4</v>
      </c>
      <c r="R107">
        <v>3</v>
      </c>
      <c r="S107">
        <v>3</v>
      </c>
      <c r="T107">
        <v>1</v>
      </c>
      <c r="U107">
        <v>3</v>
      </c>
      <c r="V107">
        <v>2</v>
      </c>
      <c r="W107">
        <v>4</v>
      </c>
      <c r="X107" s="6">
        <v>1</v>
      </c>
      <c r="Y107" s="6">
        <v>4</v>
      </c>
      <c r="Z107" s="6">
        <v>2</v>
      </c>
      <c r="AA107" s="6">
        <v>5</v>
      </c>
      <c r="AB107" s="6">
        <v>3</v>
      </c>
      <c r="AC107" s="6">
        <v>2</v>
      </c>
      <c r="AD107" s="6">
        <v>2</v>
      </c>
      <c r="AE107" s="6">
        <v>3</v>
      </c>
      <c r="AF107" s="6">
        <v>1</v>
      </c>
      <c r="AG107" s="6">
        <v>3</v>
      </c>
      <c r="AH107" s="6">
        <v>4</v>
      </c>
      <c r="AI107" s="6">
        <v>5</v>
      </c>
      <c r="AJ107" s="11">
        <v>5</v>
      </c>
      <c r="AK107" s="11">
        <v>3</v>
      </c>
      <c r="AL107" s="11">
        <v>3</v>
      </c>
      <c r="AM107" s="11">
        <v>1</v>
      </c>
      <c r="AN107" s="11">
        <v>3</v>
      </c>
      <c r="AO107" s="11">
        <v>1</v>
      </c>
      <c r="AP107" s="11">
        <v>4</v>
      </c>
      <c r="AQ107" s="11">
        <v>2</v>
      </c>
      <c r="AR107" s="11">
        <v>2</v>
      </c>
      <c r="AS107" s="11">
        <v>2</v>
      </c>
      <c r="AT107" s="11">
        <v>2</v>
      </c>
      <c r="AU107" s="11">
        <v>4</v>
      </c>
      <c r="AV107" s="11">
        <v>4</v>
      </c>
      <c r="AW107" s="11">
        <v>1</v>
      </c>
      <c r="AX107" s="11">
        <v>3</v>
      </c>
      <c r="AY107" s="11">
        <v>2</v>
      </c>
      <c r="AZ107" s="11">
        <v>5</v>
      </c>
      <c r="BA107" s="11">
        <v>3</v>
      </c>
      <c r="BB107" s="11">
        <v>2</v>
      </c>
      <c r="BC107" s="11">
        <v>3</v>
      </c>
      <c r="BD107" s="11">
        <v>4</v>
      </c>
      <c r="BE107" s="11">
        <v>1</v>
      </c>
      <c r="BF107" s="11">
        <v>2</v>
      </c>
      <c r="BG107" s="11">
        <v>4</v>
      </c>
      <c r="BH107" s="11">
        <v>2</v>
      </c>
      <c r="BI107" s="14">
        <v>3</v>
      </c>
      <c r="BK107" s="14">
        <v>1</v>
      </c>
      <c r="BL107" s="14">
        <v>2</v>
      </c>
      <c r="BM107" s="99">
        <v>0</v>
      </c>
      <c r="BN107" s="99">
        <v>0</v>
      </c>
      <c r="BO107" s="99">
        <v>0</v>
      </c>
      <c r="BP107" s="99">
        <v>0</v>
      </c>
      <c r="BQ107" s="99">
        <v>1</v>
      </c>
      <c r="FX107" s="20">
        <v>8</v>
      </c>
      <c r="FY107" s="20">
        <v>10</v>
      </c>
      <c r="FZ107" s="20">
        <v>10</v>
      </c>
      <c r="GA107" s="20">
        <v>7</v>
      </c>
      <c r="GB107" s="20">
        <v>7</v>
      </c>
    </row>
    <row r="108" spans="1:256" x14ac:dyDescent="0.25">
      <c r="A108" t="s">
        <v>347</v>
      </c>
      <c r="B108" t="s">
        <v>69</v>
      </c>
      <c r="C108" t="s">
        <v>303</v>
      </c>
      <c r="D108" t="s">
        <v>551</v>
      </c>
      <c r="E108" s="1">
        <v>6</v>
      </c>
      <c r="F108" s="60">
        <v>23</v>
      </c>
      <c r="G108" s="60">
        <v>18</v>
      </c>
      <c r="H108" s="60">
        <v>110</v>
      </c>
      <c r="I108" s="60">
        <v>38</v>
      </c>
      <c r="J108" s="107">
        <v>36.666666669999998</v>
      </c>
      <c r="K108">
        <v>5</v>
      </c>
      <c r="L108">
        <v>1</v>
      </c>
      <c r="M108">
        <v>2</v>
      </c>
      <c r="N108">
        <v>1</v>
      </c>
      <c r="O108">
        <v>3</v>
      </c>
      <c r="P108">
        <v>2</v>
      </c>
      <c r="Q108">
        <v>4</v>
      </c>
      <c r="R108">
        <v>2</v>
      </c>
      <c r="S108">
        <v>2</v>
      </c>
      <c r="T108">
        <v>4</v>
      </c>
      <c r="U108">
        <v>4</v>
      </c>
      <c r="W108">
        <v>4</v>
      </c>
      <c r="X108" s="6">
        <v>3</v>
      </c>
      <c r="Y108" s="6">
        <v>1</v>
      </c>
      <c r="Z108" s="6">
        <v>2</v>
      </c>
      <c r="AA108" s="6">
        <v>2</v>
      </c>
      <c r="AB108" s="6">
        <v>2</v>
      </c>
      <c r="AC108" s="6">
        <v>2</v>
      </c>
      <c r="AD108" s="6">
        <v>3</v>
      </c>
      <c r="AE108" s="6">
        <v>3</v>
      </c>
      <c r="AF108" s="6">
        <v>2</v>
      </c>
      <c r="AG108" s="6">
        <v>1</v>
      </c>
      <c r="AJ108" s="11">
        <v>5</v>
      </c>
      <c r="AK108" s="11">
        <v>3</v>
      </c>
      <c r="AL108" s="11">
        <v>3</v>
      </c>
      <c r="AM108" s="11">
        <v>1</v>
      </c>
      <c r="AN108" s="11">
        <v>3</v>
      </c>
      <c r="AO108" s="11">
        <v>3</v>
      </c>
      <c r="AP108" s="11">
        <v>4</v>
      </c>
      <c r="AQ108" s="11">
        <v>2</v>
      </c>
      <c r="AR108" s="11">
        <v>2</v>
      </c>
      <c r="AS108" s="11">
        <v>2</v>
      </c>
      <c r="AT108" s="11">
        <v>4</v>
      </c>
      <c r="AU108" s="11">
        <v>4</v>
      </c>
      <c r="AV108" s="11">
        <v>4</v>
      </c>
      <c r="AW108" s="11">
        <v>3</v>
      </c>
      <c r="AX108" s="11">
        <v>3</v>
      </c>
      <c r="AY108" s="11">
        <v>2</v>
      </c>
      <c r="AZ108" s="11">
        <v>5</v>
      </c>
      <c r="BA108" s="11">
        <v>3</v>
      </c>
      <c r="BB108" s="11">
        <v>1</v>
      </c>
      <c r="BC108" s="11">
        <v>1</v>
      </c>
      <c r="BD108" s="11">
        <v>3</v>
      </c>
      <c r="BE108" s="11">
        <v>3</v>
      </c>
      <c r="BF108" s="11">
        <v>2</v>
      </c>
      <c r="BG108" s="11">
        <v>4</v>
      </c>
      <c r="BH108" s="11">
        <v>2</v>
      </c>
      <c r="BI108" s="14">
        <v>3</v>
      </c>
      <c r="BK108" s="14">
        <v>2</v>
      </c>
      <c r="BL108" s="14">
        <v>2</v>
      </c>
      <c r="BM108" s="99">
        <v>0</v>
      </c>
      <c r="BN108" s="99">
        <v>0</v>
      </c>
      <c r="BO108" s="99">
        <v>0</v>
      </c>
      <c r="BP108" s="99">
        <v>0</v>
      </c>
      <c r="BQ108" s="99">
        <v>1</v>
      </c>
      <c r="FX108" s="20">
        <v>10</v>
      </c>
      <c r="FY108" s="20">
        <v>10</v>
      </c>
      <c r="FZ108" s="20">
        <v>10</v>
      </c>
      <c r="GA108" s="20">
        <v>8</v>
      </c>
      <c r="GB108" s="20">
        <v>7</v>
      </c>
    </row>
    <row r="109" spans="1:256" x14ac:dyDescent="0.25">
      <c r="A109" t="s">
        <v>348</v>
      </c>
      <c r="B109" t="s">
        <v>69</v>
      </c>
      <c r="C109" t="s">
        <v>303</v>
      </c>
      <c r="D109" t="s">
        <v>551</v>
      </c>
      <c r="E109" s="1">
        <v>6</v>
      </c>
      <c r="F109" s="60">
        <v>23</v>
      </c>
      <c r="G109" s="60">
        <v>18</v>
      </c>
      <c r="H109" s="60">
        <v>110</v>
      </c>
      <c r="I109" s="60">
        <v>38</v>
      </c>
      <c r="J109" s="107">
        <v>36.666666669999998</v>
      </c>
      <c r="K109">
        <v>3</v>
      </c>
      <c r="L109">
        <v>4</v>
      </c>
      <c r="M109">
        <v>1</v>
      </c>
      <c r="N109">
        <v>1</v>
      </c>
      <c r="O109">
        <v>5</v>
      </c>
      <c r="P109">
        <v>2</v>
      </c>
      <c r="Q109">
        <v>4</v>
      </c>
      <c r="R109">
        <v>2</v>
      </c>
      <c r="S109">
        <v>3</v>
      </c>
      <c r="T109">
        <v>2</v>
      </c>
      <c r="U109">
        <v>3</v>
      </c>
      <c r="V109">
        <v>2</v>
      </c>
      <c r="W109">
        <v>3</v>
      </c>
      <c r="X109" s="6">
        <v>2</v>
      </c>
      <c r="Y109" s="6">
        <v>4</v>
      </c>
      <c r="Z109" s="6">
        <v>3</v>
      </c>
      <c r="AA109" s="6">
        <v>4</v>
      </c>
      <c r="AB109" s="6">
        <v>5</v>
      </c>
      <c r="AC109" s="6">
        <v>2</v>
      </c>
      <c r="AD109" s="6">
        <v>1</v>
      </c>
      <c r="AE109" s="6">
        <v>3</v>
      </c>
      <c r="AF109" s="6">
        <v>2</v>
      </c>
      <c r="AG109" s="6">
        <v>4</v>
      </c>
      <c r="AH109" s="6">
        <v>3</v>
      </c>
      <c r="AI109" s="6">
        <v>1</v>
      </c>
      <c r="AJ109" s="11">
        <v>3</v>
      </c>
      <c r="AK109" s="11">
        <v>3</v>
      </c>
      <c r="AL109" s="11">
        <v>1</v>
      </c>
      <c r="AM109" s="11">
        <v>4</v>
      </c>
      <c r="AN109" s="11">
        <v>5</v>
      </c>
      <c r="AO109" s="11">
        <v>3</v>
      </c>
      <c r="AP109" s="11">
        <v>4</v>
      </c>
      <c r="AQ109" s="11">
        <v>2</v>
      </c>
      <c r="AR109" s="11">
        <v>2</v>
      </c>
      <c r="AS109" s="11">
        <v>2</v>
      </c>
      <c r="AT109" s="11">
        <v>4</v>
      </c>
      <c r="AU109" s="11">
        <v>3</v>
      </c>
      <c r="AV109" s="11">
        <v>1</v>
      </c>
      <c r="AW109" s="11">
        <v>1</v>
      </c>
      <c r="AX109" s="11">
        <v>4</v>
      </c>
      <c r="AY109" s="11">
        <v>2</v>
      </c>
      <c r="AZ109" s="11">
        <v>5</v>
      </c>
      <c r="BA109" s="11">
        <v>3</v>
      </c>
      <c r="BB109" s="11">
        <v>2</v>
      </c>
      <c r="BC109" s="11">
        <v>2</v>
      </c>
      <c r="BD109" s="11">
        <v>3</v>
      </c>
      <c r="BE109" s="11">
        <v>3</v>
      </c>
      <c r="BF109" s="11">
        <v>1</v>
      </c>
      <c r="BG109" s="11">
        <v>3</v>
      </c>
      <c r="BH109" s="11">
        <v>4</v>
      </c>
      <c r="BI109" s="14">
        <v>4</v>
      </c>
      <c r="BK109" s="14">
        <v>2</v>
      </c>
      <c r="BL109" s="14">
        <v>1</v>
      </c>
      <c r="BM109" s="99">
        <v>0</v>
      </c>
      <c r="BN109" s="99">
        <v>0</v>
      </c>
      <c r="BO109" s="99">
        <v>1</v>
      </c>
      <c r="BP109" s="99">
        <v>0</v>
      </c>
      <c r="BQ109" s="99">
        <v>0</v>
      </c>
      <c r="FX109" s="20">
        <v>7</v>
      </c>
      <c r="FY109" s="20">
        <v>10</v>
      </c>
      <c r="FZ109" s="20">
        <v>6</v>
      </c>
      <c r="GA109" s="20">
        <v>3</v>
      </c>
      <c r="GB109" s="20">
        <v>5</v>
      </c>
    </row>
    <row r="110" spans="1:256" x14ac:dyDescent="0.25">
      <c r="A110" t="s">
        <v>349</v>
      </c>
      <c r="B110" t="s">
        <v>69</v>
      </c>
      <c r="C110" t="s">
        <v>303</v>
      </c>
      <c r="D110" t="s">
        <v>551</v>
      </c>
      <c r="E110" s="1">
        <v>6</v>
      </c>
      <c r="F110" s="60">
        <v>23</v>
      </c>
      <c r="G110" s="60">
        <v>18</v>
      </c>
      <c r="H110" s="60">
        <v>110</v>
      </c>
      <c r="I110" s="60">
        <v>38</v>
      </c>
      <c r="J110" s="107">
        <v>36.666666669999998</v>
      </c>
      <c r="K110">
        <v>4</v>
      </c>
      <c r="L110">
        <v>3</v>
      </c>
      <c r="M110">
        <v>4</v>
      </c>
      <c r="N110">
        <v>3</v>
      </c>
      <c r="O110">
        <v>2</v>
      </c>
      <c r="P110">
        <v>2</v>
      </c>
      <c r="Q110">
        <v>2</v>
      </c>
      <c r="R110">
        <v>2</v>
      </c>
      <c r="S110">
        <v>1</v>
      </c>
      <c r="T110">
        <v>2</v>
      </c>
      <c r="U110">
        <v>4</v>
      </c>
      <c r="V110">
        <v>5</v>
      </c>
      <c r="W110">
        <v>4</v>
      </c>
      <c r="X110" s="6">
        <v>4</v>
      </c>
      <c r="Y110" s="6">
        <v>2</v>
      </c>
      <c r="Z110" s="6">
        <v>4</v>
      </c>
      <c r="AA110" s="6">
        <v>5</v>
      </c>
      <c r="AB110" s="6">
        <v>2</v>
      </c>
      <c r="AC110" s="6">
        <v>1</v>
      </c>
      <c r="AD110" s="6">
        <v>4</v>
      </c>
      <c r="AE110" s="6">
        <v>2</v>
      </c>
      <c r="AF110" s="6">
        <v>2</v>
      </c>
      <c r="AG110" s="6">
        <v>3</v>
      </c>
      <c r="AH110" s="6">
        <v>5</v>
      </c>
      <c r="AJ110" s="11">
        <v>5</v>
      </c>
      <c r="AK110" s="11">
        <v>3</v>
      </c>
      <c r="AL110" s="11">
        <v>1</v>
      </c>
      <c r="AM110" s="11">
        <v>1</v>
      </c>
      <c r="AN110" s="11">
        <v>3</v>
      </c>
      <c r="AO110" s="11">
        <v>3</v>
      </c>
      <c r="AP110" s="11">
        <v>4</v>
      </c>
      <c r="AQ110" s="11">
        <v>2</v>
      </c>
      <c r="AR110" s="11">
        <v>2</v>
      </c>
      <c r="AS110" s="11">
        <v>2</v>
      </c>
      <c r="AT110" s="11">
        <v>4</v>
      </c>
      <c r="AU110" s="11">
        <v>4</v>
      </c>
      <c r="AV110" s="11">
        <v>4</v>
      </c>
      <c r="AW110" s="11">
        <v>1</v>
      </c>
      <c r="AX110" s="11">
        <v>3</v>
      </c>
      <c r="AY110" s="11">
        <v>2</v>
      </c>
      <c r="AZ110" s="11">
        <v>5</v>
      </c>
      <c r="BA110" s="11">
        <v>1</v>
      </c>
      <c r="BB110" s="11">
        <v>2</v>
      </c>
      <c r="BC110" s="11">
        <v>1</v>
      </c>
      <c r="BD110" s="11">
        <v>4</v>
      </c>
      <c r="BE110" s="11">
        <v>4</v>
      </c>
      <c r="BF110" s="11">
        <v>1</v>
      </c>
      <c r="BG110" s="11">
        <v>3</v>
      </c>
      <c r="BH110" s="11">
        <v>5</v>
      </c>
      <c r="BI110" s="14">
        <v>4</v>
      </c>
      <c r="BK110" s="14">
        <v>2</v>
      </c>
      <c r="BL110" s="14">
        <v>2</v>
      </c>
      <c r="BM110" s="99">
        <v>0</v>
      </c>
      <c r="BN110" s="99">
        <v>0</v>
      </c>
      <c r="BO110" s="99">
        <v>0</v>
      </c>
      <c r="BP110" s="99">
        <v>0</v>
      </c>
      <c r="BQ110" s="99">
        <v>1</v>
      </c>
      <c r="FX110" s="20">
        <v>6.5</v>
      </c>
      <c r="FY110" s="20">
        <v>10</v>
      </c>
      <c r="FZ110" s="20">
        <v>10</v>
      </c>
      <c r="GA110" s="20">
        <v>2</v>
      </c>
      <c r="GB110" s="20">
        <v>7</v>
      </c>
    </row>
    <row r="111" spans="1:256" x14ac:dyDescent="0.25">
      <c r="A111" t="s">
        <v>350</v>
      </c>
      <c r="B111" t="s">
        <v>69</v>
      </c>
      <c r="C111" t="s">
        <v>303</v>
      </c>
      <c r="D111" t="s">
        <v>551</v>
      </c>
      <c r="E111" s="1">
        <v>6</v>
      </c>
      <c r="F111" s="60">
        <v>23</v>
      </c>
      <c r="G111" s="60">
        <v>18</v>
      </c>
      <c r="H111" s="60">
        <v>110</v>
      </c>
      <c r="I111" s="60">
        <v>38</v>
      </c>
      <c r="J111" s="107">
        <v>36.666666669999998</v>
      </c>
      <c r="K111">
        <v>4</v>
      </c>
      <c r="L111">
        <v>3</v>
      </c>
      <c r="M111">
        <v>1</v>
      </c>
      <c r="N111">
        <v>4</v>
      </c>
      <c r="O111">
        <v>3</v>
      </c>
      <c r="P111">
        <v>3</v>
      </c>
      <c r="Q111">
        <v>3</v>
      </c>
      <c r="R111">
        <v>2</v>
      </c>
      <c r="S111">
        <v>4</v>
      </c>
      <c r="T111">
        <v>2</v>
      </c>
      <c r="U111">
        <v>1</v>
      </c>
      <c r="V111">
        <v>2</v>
      </c>
      <c r="W111">
        <v>4</v>
      </c>
      <c r="X111" s="6">
        <v>4</v>
      </c>
      <c r="Y111" s="6">
        <v>4</v>
      </c>
      <c r="Z111" s="6">
        <v>4</v>
      </c>
      <c r="AA111" s="6">
        <v>1</v>
      </c>
      <c r="AB111" s="6">
        <v>3</v>
      </c>
      <c r="AC111" s="6">
        <v>2</v>
      </c>
      <c r="AD111" s="6">
        <v>2</v>
      </c>
      <c r="AE111" s="6">
        <v>5</v>
      </c>
      <c r="AF111" s="6">
        <v>3</v>
      </c>
      <c r="AG111" s="6">
        <v>3</v>
      </c>
      <c r="AH111" s="6">
        <v>4</v>
      </c>
      <c r="AI111" s="6">
        <v>4</v>
      </c>
      <c r="AJ111" s="11">
        <v>5</v>
      </c>
      <c r="AK111" s="11">
        <v>1</v>
      </c>
      <c r="AL111" s="11">
        <v>3</v>
      </c>
      <c r="AM111" s="11">
        <v>4</v>
      </c>
      <c r="AN111" s="11">
        <v>3</v>
      </c>
      <c r="AO111" s="11">
        <v>2</v>
      </c>
      <c r="AP111" s="11">
        <v>4</v>
      </c>
      <c r="AQ111" s="11">
        <v>2</v>
      </c>
      <c r="AR111" s="11">
        <v>1</v>
      </c>
      <c r="AS111" s="11">
        <v>2</v>
      </c>
      <c r="AT111" s="11">
        <v>4</v>
      </c>
      <c r="AU111" s="11">
        <v>3</v>
      </c>
      <c r="AV111" s="11">
        <v>4</v>
      </c>
      <c r="AW111" s="11">
        <v>3</v>
      </c>
      <c r="AX111" s="11">
        <v>4</v>
      </c>
      <c r="AY111" s="11">
        <v>2</v>
      </c>
      <c r="AZ111" s="11">
        <v>2</v>
      </c>
      <c r="BA111" s="11">
        <v>1</v>
      </c>
      <c r="BB111" s="11">
        <v>2</v>
      </c>
      <c r="BC111" s="11">
        <v>3</v>
      </c>
      <c r="BD111" s="11">
        <v>4</v>
      </c>
      <c r="BE111" s="11">
        <v>3</v>
      </c>
      <c r="BF111" s="11">
        <v>1</v>
      </c>
      <c r="BG111" s="11">
        <v>4</v>
      </c>
      <c r="BH111" s="11">
        <v>5</v>
      </c>
      <c r="BI111" s="14">
        <v>3</v>
      </c>
      <c r="BK111" s="14">
        <v>2</v>
      </c>
      <c r="BL111" s="14">
        <v>1</v>
      </c>
      <c r="BM111" s="99">
        <v>0</v>
      </c>
      <c r="BN111" s="99">
        <v>0</v>
      </c>
      <c r="BO111" s="99">
        <v>0</v>
      </c>
      <c r="BP111" s="99">
        <v>0</v>
      </c>
      <c r="BQ111" s="99">
        <v>1</v>
      </c>
      <c r="FX111" s="20">
        <v>8</v>
      </c>
      <c r="FY111" s="20">
        <v>9</v>
      </c>
      <c r="FZ111" s="20">
        <v>10</v>
      </c>
      <c r="GA111" s="20">
        <v>6</v>
      </c>
      <c r="GB111" s="20">
        <v>5</v>
      </c>
    </row>
    <row r="112" spans="1:256" x14ac:dyDescent="0.25">
      <c r="A112" t="s">
        <v>351</v>
      </c>
      <c r="B112" t="s">
        <v>69</v>
      </c>
      <c r="C112" t="s">
        <v>303</v>
      </c>
      <c r="D112" t="s">
        <v>551</v>
      </c>
      <c r="E112" s="1">
        <v>6</v>
      </c>
      <c r="F112" s="60">
        <v>23</v>
      </c>
      <c r="G112" s="60">
        <v>18</v>
      </c>
      <c r="H112" s="60">
        <v>110</v>
      </c>
      <c r="I112" s="60">
        <v>38</v>
      </c>
      <c r="J112" s="107">
        <v>36.666666669999998</v>
      </c>
      <c r="K112">
        <v>4</v>
      </c>
      <c r="L112">
        <v>4</v>
      </c>
      <c r="M112">
        <v>3</v>
      </c>
      <c r="N112">
        <v>1</v>
      </c>
      <c r="O112">
        <v>3</v>
      </c>
      <c r="P112">
        <v>2</v>
      </c>
      <c r="Q112">
        <v>3</v>
      </c>
      <c r="R112">
        <v>2</v>
      </c>
      <c r="S112">
        <v>4</v>
      </c>
      <c r="T112">
        <v>3</v>
      </c>
      <c r="U112">
        <v>4</v>
      </c>
      <c r="V112">
        <v>4</v>
      </c>
      <c r="W112">
        <v>1</v>
      </c>
      <c r="X112" s="6">
        <v>1</v>
      </c>
      <c r="Y112" s="6">
        <v>4</v>
      </c>
      <c r="Z112" s="6">
        <v>4</v>
      </c>
      <c r="AA112" s="6">
        <v>1</v>
      </c>
      <c r="AB112" s="6">
        <v>3</v>
      </c>
      <c r="AC112" s="6">
        <v>2</v>
      </c>
      <c r="AD112" s="6">
        <v>1</v>
      </c>
      <c r="AE112" s="6">
        <v>3</v>
      </c>
      <c r="AF112" s="6">
        <v>3</v>
      </c>
      <c r="AG112" s="6">
        <v>3</v>
      </c>
      <c r="AH112" s="6">
        <v>2</v>
      </c>
      <c r="AI112" s="6">
        <v>5</v>
      </c>
      <c r="AJ112" s="11">
        <v>5</v>
      </c>
      <c r="AK112" s="11">
        <v>3</v>
      </c>
      <c r="AL112" s="11">
        <v>1</v>
      </c>
      <c r="AM112" s="11">
        <v>1</v>
      </c>
      <c r="AN112" s="11">
        <v>3</v>
      </c>
      <c r="AO112" s="11">
        <v>2</v>
      </c>
      <c r="AP112" s="11">
        <v>3</v>
      </c>
      <c r="AQ112" s="11">
        <v>2</v>
      </c>
      <c r="AR112" s="11">
        <v>4</v>
      </c>
      <c r="AS112" s="11">
        <v>2</v>
      </c>
      <c r="AT112" s="11">
        <v>2</v>
      </c>
      <c r="AU112" s="11">
        <v>3</v>
      </c>
      <c r="AV112" s="11">
        <v>1</v>
      </c>
      <c r="AW112" s="11">
        <v>3</v>
      </c>
      <c r="AX112" s="11">
        <v>4</v>
      </c>
      <c r="AY112" s="11">
        <v>3</v>
      </c>
      <c r="AZ112" s="11">
        <v>1</v>
      </c>
      <c r="BA112" s="11">
        <v>3</v>
      </c>
      <c r="BB112" s="11">
        <v>2</v>
      </c>
      <c r="BC112" s="11">
        <v>3</v>
      </c>
      <c r="BD112" s="11">
        <v>4</v>
      </c>
      <c r="BE112" s="11">
        <v>4</v>
      </c>
      <c r="BF112" s="11">
        <v>1</v>
      </c>
      <c r="BG112" s="11">
        <v>3</v>
      </c>
      <c r="BH112" s="11">
        <v>4</v>
      </c>
      <c r="BI112" s="14">
        <v>3</v>
      </c>
      <c r="BK112" s="14">
        <v>2</v>
      </c>
      <c r="BL112" s="14">
        <v>2</v>
      </c>
      <c r="BM112" s="99">
        <v>0</v>
      </c>
      <c r="BN112" s="99">
        <v>1</v>
      </c>
      <c r="BO112" s="99">
        <v>0</v>
      </c>
      <c r="BP112" s="99">
        <v>0</v>
      </c>
      <c r="BQ112" s="99">
        <v>0</v>
      </c>
      <c r="FX112" s="20">
        <v>6</v>
      </c>
      <c r="FY112" s="20">
        <v>10</v>
      </c>
      <c r="FZ112" s="20">
        <v>10</v>
      </c>
      <c r="GA112" s="20">
        <v>9</v>
      </c>
      <c r="GB112" s="20">
        <v>7</v>
      </c>
    </row>
    <row r="113" spans="1:184" x14ac:dyDescent="0.25">
      <c r="A113" t="s">
        <v>352</v>
      </c>
      <c r="B113" t="s">
        <v>69</v>
      </c>
      <c r="C113" t="s">
        <v>303</v>
      </c>
      <c r="D113" t="s">
        <v>551</v>
      </c>
      <c r="E113" s="1">
        <v>6</v>
      </c>
      <c r="F113" s="60">
        <v>23</v>
      </c>
      <c r="G113" s="60">
        <v>18</v>
      </c>
      <c r="H113" s="60">
        <v>110</v>
      </c>
      <c r="I113" s="60">
        <v>38</v>
      </c>
      <c r="J113" s="107">
        <v>36.666666669999998</v>
      </c>
      <c r="K113">
        <v>3</v>
      </c>
      <c r="L113">
        <v>2</v>
      </c>
      <c r="M113">
        <v>1</v>
      </c>
      <c r="N113">
        <v>1</v>
      </c>
      <c r="O113">
        <v>5</v>
      </c>
      <c r="P113">
        <v>2</v>
      </c>
      <c r="Q113">
        <v>3</v>
      </c>
      <c r="R113">
        <v>2</v>
      </c>
      <c r="S113">
        <v>3</v>
      </c>
      <c r="T113">
        <v>1</v>
      </c>
      <c r="U113">
        <v>1</v>
      </c>
      <c r="V113">
        <v>4</v>
      </c>
      <c r="W113">
        <v>2</v>
      </c>
      <c r="X113" s="6">
        <v>4</v>
      </c>
      <c r="Y113" s="6">
        <v>1</v>
      </c>
      <c r="Z113" s="6">
        <v>3</v>
      </c>
      <c r="AA113" s="6">
        <v>4</v>
      </c>
      <c r="AB113" s="6">
        <v>5</v>
      </c>
      <c r="AC113" s="6">
        <v>4</v>
      </c>
      <c r="AD113" s="6">
        <v>1</v>
      </c>
      <c r="AE113" s="6">
        <v>4</v>
      </c>
      <c r="AF113" s="6">
        <v>2</v>
      </c>
      <c r="AG113" s="6">
        <v>1</v>
      </c>
      <c r="AJ113" s="11">
        <v>5</v>
      </c>
      <c r="AK113" s="11">
        <v>3</v>
      </c>
      <c r="AL113" s="11">
        <v>1</v>
      </c>
      <c r="AM113" s="11">
        <v>1</v>
      </c>
      <c r="AN113" s="11">
        <v>3</v>
      </c>
      <c r="AO113" s="11">
        <v>3</v>
      </c>
      <c r="AP113" s="11">
        <v>4</v>
      </c>
      <c r="AQ113" s="11">
        <v>2</v>
      </c>
      <c r="AR113" s="11">
        <v>2</v>
      </c>
      <c r="AS113" s="11">
        <v>3</v>
      </c>
      <c r="AT113" s="11">
        <v>4</v>
      </c>
      <c r="AU113" s="11">
        <v>3</v>
      </c>
      <c r="AV113" s="11">
        <v>4</v>
      </c>
      <c r="AW113" s="11">
        <v>4</v>
      </c>
      <c r="AX113" s="11">
        <v>3</v>
      </c>
      <c r="AY113" s="11">
        <v>2</v>
      </c>
      <c r="AZ113" s="11">
        <v>2</v>
      </c>
      <c r="BA113" s="11">
        <v>3</v>
      </c>
      <c r="BB113" s="11">
        <v>3</v>
      </c>
      <c r="BC113" s="11">
        <v>1</v>
      </c>
      <c r="BD113" s="11">
        <v>3</v>
      </c>
      <c r="BE113" s="11">
        <v>3</v>
      </c>
      <c r="BF113" s="11">
        <v>1</v>
      </c>
      <c r="BG113" s="11">
        <v>4</v>
      </c>
      <c r="BH113" s="11">
        <v>2</v>
      </c>
      <c r="BI113" s="14">
        <v>3</v>
      </c>
      <c r="BK113" s="14">
        <v>2</v>
      </c>
      <c r="BL113" s="14">
        <v>2</v>
      </c>
      <c r="BM113" s="99">
        <v>0</v>
      </c>
      <c r="BN113" s="99">
        <v>1</v>
      </c>
      <c r="BO113" s="99">
        <v>0</v>
      </c>
      <c r="BP113" s="99">
        <v>0</v>
      </c>
      <c r="BQ113" s="99">
        <v>0</v>
      </c>
      <c r="FX113" s="20">
        <v>5</v>
      </c>
      <c r="FY113" s="20">
        <v>8</v>
      </c>
      <c r="FZ113" s="20">
        <v>7</v>
      </c>
      <c r="GA113" s="20">
        <v>2</v>
      </c>
      <c r="GB113" s="20">
        <v>6</v>
      </c>
    </row>
    <row r="114" spans="1:184" x14ac:dyDescent="0.25">
      <c r="A114" t="s">
        <v>353</v>
      </c>
      <c r="B114" t="s">
        <v>69</v>
      </c>
      <c r="C114" t="s">
        <v>303</v>
      </c>
      <c r="D114" t="s">
        <v>551</v>
      </c>
      <c r="E114" s="1">
        <v>6</v>
      </c>
      <c r="F114" s="60">
        <v>23</v>
      </c>
      <c r="G114" s="60">
        <v>18</v>
      </c>
      <c r="H114" s="60">
        <v>110</v>
      </c>
      <c r="I114" s="60">
        <v>38</v>
      </c>
      <c r="J114" s="107">
        <v>36.666666669999998</v>
      </c>
      <c r="K114">
        <v>1</v>
      </c>
      <c r="L114">
        <v>4</v>
      </c>
      <c r="M114">
        <v>2</v>
      </c>
      <c r="N114">
        <v>1</v>
      </c>
      <c r="O114">
        <v>4</v>
      </c>
      <c r="P114">
        <v>2</v>
      </c>
      <c r="Q114">
        <v>3</v>
      </c>
      <c r="R114">
        <v>2</v>
      </c>
      <c r="S114">
        <v>3</v>
      </c>
      <c r="T114">
        <v>1</v>
      </c>
      <c r="U114">
        <v>4</v>
      </c>
      <c r="V114">
        <v>3</v>
      </c>
      <c r="W114">
        <v>1</v>
      </c>
      <c r="X114" s="6">
        <v>3</v>
      </c>
      <c r="Y114" s="6">
        <v>4</v>
      </c>
      <c r="Z114" s="6">
        <v>4</v>
      </c>
      <c r="AA114" s="6">
        <v>2</v>
      </c>
      <c r="AB114" s="6">
        <v>3</v>
      </c>
      <c r="AC114" s="6">
        <v>2</v>
      </c>
      <c r="AD114" s="6">
        <v>2</v>
      </c>
      <c r="AE114" s="6">
        <v>4</v>
      </c>
      <c r="AF114" s="6">
        <v>4</v>
      </c>
      <c r="AG114" s="6">
        <v>3</v>
      </c>
      <c r="AH114" s="6">
        <v>3</v>
      </c>
      <c r="AI114" s="6">
        <v>1</v>
      </c>
      <c r="AJ114" s="11">
        <v>5</v>
      </c>
      <c r="AK114" s="11">
        <v>3</v>
      </c>
      <c r="AL114" s="11">
        <v>2</v>
      </c>
      <c r="AM114" s="11">
        <v>1</v>
      </c>
      <c r="AN114" s="11">
        <v>3</v>
      </c>
      <c r="AO114" s="11">
        <v>3</v>
      </c>
      <c r="AP114" s="11">
        <v>4</v>
      </c>
      <c r="AQ114" s="11">
        <v>2</v>
      </c>
      <c r="AR114" s="11">
        <v>2</v>
      </c>
      <c r="AS114" s="11">
        <v>3</v>
      </c>
      <c r="AT114" s="11">
        <v>4</v>
      </c>
      <c r="AU114" s="11">
        <v>3</v>
      </c>
      <c r="AV114" s="11">
        <v>4</v>
      </c>
      <c r="AW114" s="11">
        <v>3</v>
      </c>
      <c r="AX114" s="11">
        <v>3</v>
      </c>
      <c r="AY114" s="11">
        <v>2</v>
      </c>
      <c r="AZ114" s="11">
        <v>1</v>
      </c>
      <c r="BA114" s="11">
        <v>3</v>
      </c>
      <c r="BB114" s="11">
        <v>4</v>
      </c>
      <c r="BC114" s="11">
        <v>3</v>
      </c>
      <c r="BD114" s="11">
        <v>3</v>
      </c>
      <c r="BE114" s="11">
        <v>4</v>
      </c>
      <c r="BF114" s="11">
        <v>1</v>
      </c>
      <c r="BG114" s="11">
        <v>4</v>
      </c>
      <c r="BH114" s="11">
        <v>2</v>
      </c>
      <c r="BI114" s="14">
        <v>3</v>
      </c>
      <c r="BK114" s="14">
        <v>1</v>
      </c>
      <c r="BL114" s="14">
        <v>2</v>
      </c>
      <c r="BM114" s="99">
        <v>0</v>
      </c>
      <c r="BN114" s="99">
        <v>1</v>
      </c>
      <c r="BO114" s="99">
        <v>0</v>
      </c>
      <c r="BP114" s="99">
        <v>0</v>
      </c>
      <c r="BQ114" s="99">
        <v>0</v>
      </c>
      <c r="FX114" s="20">
        <v>4</v>
      </c>
      <c r="FY114" s="20">
        <v>7</v>
      </c>
      <c r="FZ114" s="20">
        <v>10</v>
      </c>
      <c r="GA114" s="20">
        <v>7</v>
      </c>
      <c r="GB114" s="20">
        <v>7</v>
      </c>
    </row>
    <row r="115" spans="1:184" x14ac:dyDescent="0.25">
      <c r="A115" t="s">
        <v>354</v>
      </c>
      <c r="B115" t="s">
        <v>69</v>
      </c>
      <c r="C115" t="s">
        <v>303</v>
      </c>
      <c r="D115" t="s">
        <v>551</v>
      </c>
      <c r="E115" s="1">
        <v>6</v>
      </c>
      <c r="F115" s="60">
        <v>23</v>
      </c>
      <c r="G115" s="60">
        <v>18</v>
      </c>
      <c r="H115" s="60">
        <v>110</v>
      </c>
      <c r="I115" s="60">
        <v>38</v>
      </c>
      <c r="J115" s="107">
        <v>36.666666669999998</v>
      </c>
      <c r="AJ115" s="11">
        <v>5</v>
      </c>
      <c r="AK115" s="11">
        <v>3</v>
      </c>
      <c r="AL115" s="11">
        <v>1</v>
      </c>
      <c r="AM115" s="11">
        <v>1</v>
      </c>
      <c r="AN115" s="11">
        <v>3</v>
      </c>
      <c r="AO115" s="11">
        <v>3</v>
      </c>
      <c r="AP115" s="11">
        <v>4</v>
      </c>
      <c r="AQ115" s="11">
        <v>2</v>
      </c>
      <c r="AR115" s="11">
        <v>3</v>
      </c>
      <c r="AS115" s="11">
        <v>2</v>
      </c>
      <c r="AT115" s="11">
        <v>4</v>
      </c>
      <c r="AU115" s="11">
        <v>3</v>
      </c>
      <c r="AV115" s="11">
        <v>4</v>
      </c>
      <c r="AW115" s="11">
        <v>3</v>
      </c>
      <c r="AX115" s="11">
        <v>4</v>
      </c>
      <c r="AY115" s="11">
        <v>2</v>
      </c>
      <c r="AZ115" s="11">
        <v>5</v>
      </c>
      <c r="BA115" s="11">
        <v>1</v>
      </c>
      <c r="BB115" s="11">
        <v>2</v>
      </c>
      <c r="BC115" s="11">
        <v>1</v>
      </c>
      <c r="BD115" s="11">
        <v>3</v>
      </c>
      <c r="BE115" s="11">
        <v>4</v>
      </c>
      <c r="BF115" s="11">
        <v>2</v>
      </c>
      <c r="BG115" s="11">
        <v>4</v>
      </c>
      <c r="BH115" s="11">
        <v>2</v>
      </c>
      <c r="FX115" s="20"/>
      <c r="FY115" s="20"/>
      <c r="FZ115" s="20"/>
      <c r="GA115" s="20"/>
      <c r="GB115" s="20"/>
    </row>
    <row r="116" spans="1:184" x14ac:dyDescent="0.25">
      <c r="A116" t="s">
        <v>355</v>
      </c>
      <c r="B116" t="s">
        <v>69</v>
      </c>
      <c r="C116" t="s">
        <v>303</v>
      </c>
      <c r="D116" t="s">
        <v>551</v>
      </c>
      <c r="E116" s="1">
        <v>6</v>
      </c>
      <c r="F116" s="60">
        <v>23</v>
      </c>
      <c r="G116" s="60">
        <v>18</v>
      </c>
      <c r="H116" s="60">
        <v>110</v>
      </c>
      <c r="I116" s="60">
        <v>38</v>
      </c>
      <c r="J116" s="107">
        <v>36.666666669999998</v>
      </c>
      <c r="K116">
        <v>3</v>
      </c>
      <c r="L116">
        <v>4</v>
      </c>
      <c r="M116">
        <v>1</v>
      </c>
      <c r="N116">
        <v>4</v>
      </c>
      <c r="O116">
        <v>3</v>
      </c>
      <c r="P116">
        <v>2</v>
      </c>
      <c r="Q116">
        <v>4</v>
      </c>
      <c r="R116">
        <v>2</v>
      </c>
      <c r="S116">
        <v>2</v>
      </c>
      <c r="T116">
        <v>1</v>
      </c>
      <c r="U116">
        <v>4</v>
      </c>
      <c r="V116">
        <v>1</v>
      </c>
      <c r="W116">
        <v>4</v>
      </c>
      <c r="X116" s="6">
        <v>3</v>
      </c>
      <c r="Y116" s="6">
        <v>3</v>
      </c>
      <c r="Z116" s="6">
        <v>3</v>
      </c>
      <c r="AA116" s="6">
        <v>1</v>
      </c>
      <c r="AB116" s="6">
        <v>5</v>
      </c>
      <c r="AC116" s="6">
        <v>2</v>
      </c>
      <c r="AD116" s="6">
        <v>1</v>
      </c>
      <c r="AE116" s="6">
        <v>4</v>
      </c>
      <c r="AF116" s="6">
        <v>3</v>
      </c>
      <c r="AG116" s="6">
        <v>2</v>
      </c>
      <c r="AH116" s="6">
        <v>4</v>
      </c>
      <c r="AI116" s="6">
        <v>2</v>
      </c>
      <c r="AJ116" s="11">
        <v>5</v>
      </c>
      <c r="AK116" s="11">
        <v>1</v>
      </c>
      <c r="AL116" s="11">
        <v>3</v>
      </c>
      <c r="AM116" s="11">
        <v>1</v>
      </c>
      <c r="AN116" s="11">
        <v>3</v>
      </c>
      <c r="AO116" s="11">
        <v>3</v>
      </c>
      <c r="AP116" s="11">
        <v>4</v>
      </c>
      <c r="AQ116" s="11">
        <v>2</v>
      </c>
      <c r="AR116" s="11">
        <v>2</v>
      </c>
      <c r="AS116" s="11">
        <v>2</v>
      </c>
      <c r="AT116" s="11">
        <v>4</v>
      </c>
      <c r="AU116" s="11">
        <v>4</v>
      </c>
      <c r="AV116" s="11">
        <v>4</v>
      </c>
      <c r="AW116" s="11">
        <v>3</v>
      </c>
      <c r="AX116" s="11">
        <v>1</v>
      </c>
      <c r="AY116" s="11">
        <v>3</v>
      </c>
      <c r="AZ116" s="11">
        <v>5</v>
      </c>
      <c r="BA116" s="11">
        <v>3</v>
      </c>
      <c r="BB116" s="11">
        <v>4</v>
      </c>
      <c r="BC116" s="11">
        <v>2</v>
      </c>
      <c r="BD116" s="11">
        <v>4</v>
      </c>
      <c r="BE116" s="11">
        <v>2</v>
      </c>
      <c r="BF116" s="11">
        <v>3</v>
      </c>
      <c r="BG116" s="11">
        <v>4</v>
      </c>
      <c r="BH116" s="11">
        <v>2</v>
      </c>
      <c r="BI116" s="14">
        <v>3</v>
      </c>
      <c r="BK116" s="14">
        <v>2</v>
      </c>
      <c r="BL116" s="14">
        <v>2</v>
      </c>
      <c r="BM116" s="99">
        <v>0</v>
      </c>
      <c r="BN116" s="99">
        <v>0</v>
      </c>
      <c r="BO116" s="99">
        <v>0</v>
      </c>
      <c r="BP116" s="99">
        <v>0</v>
      </c>
      <c r="BQ116" s="99">
        <v>1</v>
      </c>
      <c r="FX116" s="20">
        <v>4</v>
      </c>
      <c r="FY116" s="20">
        <v>8</v>
      </c>
      <c r="FZ116" s="20">
        <v>10</v>
      </c>
      <c r="GA116" s="20">
        <v>3</v>
      </c>
      <c r="GB116" s="20">
        <v>4</v>
      </c>
    </row>
    <row r="117" spans="1:184" x14ac:dyDescent="0.25">
      <c r="A117" t="s">
        <v>356</v>
      </c>
      <c r="B117" t="s">
        <v>69</v>
      </c>
      <c r="C117" t="s">
        <v>303</v>
      </c>
      <c r="D117" t="s">
        <v>551</v>
      </c>
      <c r="E117" s="1">
        <v>6</v>
      </c>
      <c r="F117" s="60">
        <v>23</v>
      </c>
      <c r="G117" s="60">
        <v>18</v>
      </c>
      <c r="H117" s="60">
        <v>110</v>
      </c>
      <c r="I117" s="60">
        <v>38</v>
      </c>
      <c r="J117" s="107">
        <v>36.666666669999998</v>
      </c>
      <c r="K117">
        <v>3</v>
      </c>
      <c r="L117">
        <v>3</v>
      </c>
      <c r="M117">
        <v>1</v>
      </c>
      <c r="N117">
        <v>4</v>
      </c>
      <c r="O117">
        <v>3</v>
      </c>
      <c r="P117">
        <v>2</v>
      </c>
      <c r="Q117">
        <v>2</v>
      </c>
      <c r="R117">
        <v>4</v>
      </c>
      <c r="S117">
        <v>2</v>
      </c>
      <c r="T117">
        <v>1</v>
      </c>
      <c r="U117">
        <v>3</v>
      </c>
      <c r="V117">
        <v>2</v>
      </c>
      <c r="W117">
        <v>4</v>
      </c>
      <c r="X117" s="6">
        <v>1</v>
      </c>
      <c r="Y117" s="6">
        <v>4</v>
      </c>
      <c r="Z117" s="6">
        <v>2</v>
      </c>
      <c r="AA117" s="6">
        <v>4</v>
      </c>
      <c r="AB117" s="6">
        <v>2</v>
      </c>
      <c r="AC117" s="6">
        <v>2</v>
      </c>
      <c r="AD117" s="6">
        <v>1</v>
      </c>
      <c r="AE117" s="6">
        <v>4</v>
      </c>
      <c r="AF117" s="6">
        <v>3</v>
      </c>
      <c r="AG117" s="6">
        <v>2</v>
      </c>
      <c r="AH117" s="6">
        <v>4</v>
      </c>
      <c r="AI117" s="6">
        <v>3</v>
      </c>
      <c r="AJ117" s="11">
        <v>5</v>
      </c>
      <c r="AK117" s="11">
        <v>3</v>
      </c>
      <c r="AL117" s="11">
        <v>1</v>
      </c>
      <c r="AM117" s="11">
        <v>1</v>
      </c>
      <c r="AN117" s="11">
        <v>3</v>
      </c>
      <c r="AO117" s="11">
        <v>3</v>
      </c>
      <c r="AP117" s="11">
        <v>4</v>
      </c>
      <c r="AQ117" s="11">
        <v>2</v>
      </c>
      <c r="AR117" s="11">
        <v>2</v>
      </c>
      <c r="AS117" s="11">
        <v>3</v>
      </c>
      <c r="AT117" s="11">
        <v>2</v>
      </c>
      <c r="AU117" s="11">
        <v>3</v>
      </c>
      <c r="AV117" s="11">
        <v>4</v>
      </c>
      <c r="AW117" s="11">
        <v>3</v>
      </c>
      <c r="AX117" s="11">
        <v>3</v>
      </c>
      <c r="AY117" s="11">
        <v>2</v>
      </c>
      <c r="AZ117" s="11">
        <v>1</v>
      </c>
      <c r="BA117" s="11">
        <v>3</v>
      </c>
      <c r="BB117" s="11">
        <v>2</v>
      </c>
      <c r="BC117" s="11">
        <v>3</v>
      </c>
      <c r="BD117" s="11">
        <v>3</v>
      </c>
      <c r="BE117" s="11">
        <v>4</v>
      </c>
      <c r="BF117" s="11">
        <v>1</v>
      </c>
      <c r="BG117" s="11">
        <v>4</v>
      </c>
      <c r="BH117" s="11">
        <v>2</v>
      </c>
      <c r="BI117" s="14">
        <v>2</v>
      </c>
      <c r="BK117" s="14">
        <v>2</v>
      </c>
      <c r="BL117" s="14">
        <v>2</v>
      </c>
      <c r="BM117" s="99">
        <v>0</v>
      </c>
      <c r="BN117" s="99">
        <v>0</v>
      </c>
      <c r="BO117" s="99">
        <v>0</v>
      </c>
      <c r="BP117" s="99">
        <v>0</v>
      </c>
      <c r="BQ117" s="99">
        <v>1</v>
      </c>
      <c r="FX117" s="20">
        <v>8</v>
      </c>
      <c r="FY117" s="20">
        <v>7.5</v>
      </c>
      <c r="FZ117" s="20">
        <v>6</v>
      </c>
      <c r="GA117" s="20">
        <v>3</v>
      </c>
      <c r="GB117" s="20">
        <v>2</v>
      </c>
    </row>
    <row r="118" spans="1:184" x14ac:dyDescent="0.25">
      <c r="A118" t="s">
        <v>357</v>
      </c>
      <c r="B118" t="s">
        <v>69</v>
      </c>
      <c r="C118" t="s">
        <v>303</v>
      </c>
      <c r="D118" t="s">
        <v>551</v>
      </c>
      <c r="E118" s="1">
        <v>6</v>
      </c>
      <c r="F118" s="60">
        <v>23</v>
      </c>
      <c r="G118" s="60">
        <v>18</v>
      </c>
      <c r="H118" s="60">
        <v>110</v>
      </c>
      <c r="I118" s="60">
        <v>38</v>
      </c>
      <c r="J118" s="107">
        <v>36.666666669999998</v>
      </c>
      <c r="K118">
        <v>4</v>
      </c>
      <c r="L118">
        <v>3</v>
      </c>
      <c r="M118">
        <v>2</v>
      </c>
      <c r="N118">
        <v>1</v>
      </c>
      <c r="O118">
        <v>3</v>
      </c>
      <c r="P118">
        <v>2</v>
      </c>
      <c r="Q118">
        <v>4</v>
      </c>
      <c r="R118">
        <v>4</v>
      </c>
      <c r="S118">
        <v>3</v>
      </c>
      <c r="T118">
        <v>1</v>
      </c>
      <c r="U118">
        <v>2</v>
      </c>
      <c r="V118">
        <v>4</v>
      </c>
      <c r="W118">
        <v>5</v>
      </c>
      <c r="X118" s="6">
        <v>4</v>
      </c>
      <c r="Y118" s="6">
        <v>4</v>
      </c>
      <c r="Z118" s="6">
        <v>2</v>
      </c>
      <c r="AA118" s="6">
        <v>5</v>
      </c>
      <c r="AB118" s="6">
        <v>2</v>
      </c>
      <c r="AC118" s="6">
        <v>2</v>
      </c>
      <c r="AD118" s="6">
        <v>1</v>
      </c>
      <c r="AE118" s="6">
        <v>3</v>
      </c>
      <c r="AF118" s="6">
        <v>1</v>
      </c>
      <c r="AG118" s="6">
        <v>4</v>
      </c>
      <c r="AH118" s="6">
        <v>2</v>
      </c>
      <c r="AI118" s="6">
        <v>2</v>
      </c>
      <c r="AJ118" s="11">
        <v>5</v>
      </c>
      <c r="AK118" s="11">
        <v>3</v>
      </c>
      <c r="AL118" s="11">
        <v>1</v>
      </c>
      <c r="AM118" s="11">
        <v>1</v>
      </c>
      <c r="AN118" s="11">
        <v>3</v>
      </c>
      <c r="AO118" s="11">
        <v>3</v>
      </c>
      <c r="AP118" s="11">
        <v>4</v>
      </c>
      <c r="AQ118" s="11">
        <v>2</v>
      </c>
      <c r="AR118" s="11">
        <v>2</v>
      </c>
      <c r="AS118" s="11">
        <v>2</v>
      </c>
      <c r="AT118" s="11">
        <v>2</v>
      </c>
      <c r="AU118" s="11">
        <v>4</v>
      </c>
      <c r="AV118" s="11">
        <v>4</v>
      </c>
      <c r="AW118" s="11">
        <v>1</v>
      </c>
      <c r="AX118" s="11">
        <v>3</v>
      </c>
      <c r="AY118" s="11">
        <v>3</v>
      </c>
      <c r="AZ118" s="11">
        <v>5</v>
      </c>
      <c r="BA118" s="11">
        <v>1</v>
      </c>
      <c r="BB118" s="11">
        <v>2</v>
      </c>
      <c r="BC118" s="11">
        <v>1</v>
      </c>
      <c r="BD118" s="11">
        <v>2</v>
      </c>
      <c r="BE118" s="11">
        <v>4</v>
      </c>
      <c r="BF118" s="11">
        <v>4</v>
      </c>
      <c r="BG118" s="11">
        <v>4</v>
      </c>
      <c r="BH118" s="11">
        <v>2</v>
      </c>
      <c r="BI118" s="14">
        <v>4</v>
      </c>
      <c r="BK118" s="14">
        <v>2</v>
      </c>
      <c r="BL118" s="14">
        <v>2</v>
      </c>
      <c r="BM118" s="99">
        <v>0</v>
      </c>
      <c r="BN118" s="99">
        <v>0</v>
      </c>
      <c r="BO118" s="99">
        <v>0</v>
      </c>
      <c r="BP118" s="99">
        <v>0</v>
      </c>
      <c r="BQ118" s="99">
        <v>1</v>
      </c>
      <c r="FX118" s="20">
        <v>7</v>
      </c>
      <c r="FY118" s="20">
        <v>8</v>
      </c>
      <c r="FZ118" s="20">
        <v>9</v>
      </c>
      <c r="GA118" s="20">
        <v>7</v>
      </c>
      <c r="GB118" s="20">
        <v>7</v>
      </c>
    </row>
    <row r="119" spans="1:184" x14ac:dyDescent="0.25">
      <c r="A119" t="s">
        <v>358</v>
      </c>
      <c r="B119" t="s">
        <v>69</v>
      </c>
      <c r="C119" t="s">
        <v>303</v>
      </c>
      <c r="D119" t="s">
        <v>551</v>
      </c>
      <c r="E119" s="1">
        <v>6</v>
      </c>
      <c r="F119" s="60">
        <v>23</v>
      </c>
      <c r="G119" s="60">
        <v>18</v>
      </c>
      <c r="H119" s="60">
        <v>110</v>
      </c>
      <c r="I119" s="60">
        <v>38</v>
      </c>
      <c r="J119" s="107">
        <v>36.666666669999998</v>
      </c>
      <c r="K119">
        <v>4</v>
      </c>
      <c r="L119">
        <v>3</v>
      </c>
      <c r="M119">
        <v>1</v>
      </c>
      <c r="N119">
        <v>4</v>
      </c>
      <c r="O119">
        <v>4</v>
      </c>
      <c r="P119">
        <v>2</v>
      </c>
      <c r="Q119">
        <v>3</v>
      </c>
      <c r="R119">
        <v>2</v>
      </c>
      <c r="S119">
        <v>1</v>
      </c>
      <c r="T119">
        <v>2</v>
      </c>
      <c r="U119">
        <v>4</v>
      </c>
      <c r="V119">
        <v>4</v>
      </c>
      <c r="W119">
        <v>2</v>
      </c>
      <c r="X119" s="6">
        <v>1</v>
      </c>
      <c r="Y119" s="6">
        <v>4</v>
      </c>
      <c r="Z119" s="6">
        <v>1</v>
      </c>
      <c r="AA119" s="6">
        <v>4</v>
      </c>
      <c r="AB119" s="6">
        <v>3</v>
      </c>
      <c r="AC119" s="6">
        <v>2</v>
      </c>
      <c r="AD119" s="6">
        <v>2</v>
      </c>
      <c r="AE119" s="6">
        <v>5</v>
      </c>
      <c r="AF119" s="6">
        <v>4</v>
      </c>
      <c r="AG119" s="6">
        <v>4</v>
      </c>
      <c r="AH119" s="6">
        <v>2</v>
      </c>
      <c r="AI119" s="6">
        <v>5</v>
      </c>
      <c r="AJ119" s="11">
        <v>5</v>
      </c>
      <c r="AK119" s="11">
        <v>3</v>
      </c>
      <c r="AL119" s="11">
        <v>2</v>
      </c>
      <c r="AM119" s="11">
        <v>3</v>
      </c>
      <c r="AN119" s="11">
        <v>4</v>
      </c>
      <c r="AO119" s="11">
        <v>1</v>
      </c>
      <c r="AP119" s="11">
        <v>4</v>
      </c>
      <c r="AQ119" s="11">
        <v>2</v>
      </c>
      <c r="AR119" s="11">
        <v>4</v>
      </c>
      <c r="AS119" s="11">
        <v>2</v>
      </c>
      <c r="AT119" s="11">
        <v>2</v>
      </c>
      <c r="AU119" s="11">
        <v>4</v>
      </c>
      <c r="AV119" s="11">
        <v>4</v>
      </c>
      <c r="AW119" s="11">
        <v>3</v>
      </c>
      <c r="AX119" s="11">
        <v>3</v>
      </c>
      <c r="AY119" s="11">
        <v>4</v>
      </c>
      <c r="AZ119" s="11">
        <v>5</v>
      </c>
      <c r="BA119" s="11">
        <v>2</v>
      </c>
      <c r="BB119" s="11">
        <v>2</v>
      </c>
      <c r="BC119" s="11">
        <v>3</v>
      </c>
      <c r="BD119" s="11">
        <v>4</v>
      </c>
      <c r="BE119" s="11">
        <v>4</v>
      </c>
      <c r="BF119" s="11">
        <v>2</v>
      </c>
      <c r="BG119" s="11">
        <v>4</v>
      </c>
      <c r="BH119" s="11">
        <v>2</v>
      </c>
      <c r="BI119" s="14">
        <v>3</v>
      </c>
      <c r="BK119" s="14">
        <v>1</v>
      </c>
      <c r="BL119" s="14">
        <v>2</v>
      </c>
      <c r="BM119" s="99">
        <v>0</v>
      </c>
      <c r="BN119" s="99">
        <v>1</v>
      </c>
      <c r="BO119" s="99">
        <v>0</v>
      </c>
      <c r="BP119" s="99">
        <v>0</v>
      </c>
      <c r="BQ119" s="99">
        <v>0</v>
      </c>
      <c r="FX119" s="20">
        <v>5</v>
      </c>
      <c r="FY119" s="20">
        <v>8</v>
      </c>
      <c r="FZ119" s="20">
        <v>10</v>
      </c>
      <c r="GA119" s="20">
        <v>6</v>
      </c>
      <c r="GB119" s="20">
        <v>7</v>
      </c>
    </row>
    <row r="120" spans="1:184" x14ac:dyDescent="0.25">
      <c r="A120" t="s">
        <v>359</v>
      </c>
      <c r="B120" t="s">
        <v>69</v>
      </c>
      <c r="C120" t="s">
        <v>303</v>
      </c>
      <c r="D120" t="s">
        <v>551</v>
      </c>
      <c r="E120" s="1">
        <v>6</v>
      </c>
      <c r="F120" s="60">
        <v>23</v>
      </c>
      <c r="G120" s="60">
        <v>18</v>
      </c>
      <c r="H120" s="60">
        <v>110</v>
      </c>
      <c r="I120" s="60">
        <v>38</v>
      </c>
      <c r="J120" s="107">
        <v>36.666666669999998</v>
      </c>
      <c r="AJ120" s="11">
        <v>5</v>
      </c>
      <c r="AK120" s="11">
        <v>3</v>
      </c>
      <c r="AL120" s="11">
        <v>3</v>
      </c>
      <c r="AM120" s="11">
        <v>1</v>
      </c>
      <c r="AN120" s="11">
        <v>4</v>
      </c>
      <c r="AO120" s="11">
        <v>2</v>
      </c>
      <c r="AP120" s="11">
        <v>4</v>
      </c>
      <c r="AQ120" s="11">
        <v>2</v>
      </c>
      <c r="AR120" s="11">
        <v>4</v>
      </c>
      <c r="AS120" s="11">
        <v>3</v>
      </c>
      <c r="AT120" s="11">
        <v>2</v>
      </c>
      <c r="AU120" s="11">
        <v>3</v>
      </c>
      <c r="AV120" s="11">
        <v>4</v>
      </c>
      <c r="AW120" s="11">
        <v>3</v>
      </c>
      <c r="AX120" s="11">
        <v>2</v>
      </c>
      <c r="AY120" s="11">
        <v>2</v>
      </c>
      <c r="AZ120" s="11">
        <v>5</v>
      </c>
      <c r="BA120" s="11">
        <v>5</v>
      </c>
      <c r="BB120" s="11">
        <v>2</v>
      </c>
      <c r="BC120" s="11">
        <v>1</v>
      </c>
      <c r="BD120" s="11">
        <v>3</v>
      </c>
      <c r="BE120" s="11">
        <v>4</v>
      </c>
      <c r="BF120" s="11">
        <v>3</v>
      </c>
      <c r="BG120" s="11">
        <v>2</v>
      </c>
      <c r="BH120" s="11">
        <v>2</v>
      </c>
      <c r="BI120" s="14">
        <v>2</v>
      </c>
      <c r="BK120" s="14">
        <v>2</v>
      </c>
      <c r="BL120" s="14">
        <v>2</v>
      </c>
      <c r="BM120" s="99">
        <v>0</v>
      </c>
      <c r="BN120" s="99">
        <v>1</v>
      </c>
      <c r="BO120" s="99">
        <v>0</v>
      </c>
      <c r="BP120" s="99">
        <v>0</v>
      </c>
      <c r="BQ120" s="99">
        <v>1</v>
      </c>
      <c r="FX120" s="20">
        <v>8</v>
      </c>
      <c r="FY120" s="20">
        <v>8</v>
      </c>
      <c r="FZ120" s="20">
        <v>10</v>
      </c>
      <c r="GA120" s="20">
        <v>10</v>
      </c>
      <c r="GB120" s="20">
        <v>6.5</v>
      </c>
    </row>
    <row r="121" spans="1:184" x14ac:dyDescent="0.25">
      <c r="A121" t="s">
        <v>360</v>
      </c>
      <c r="B121" t="s">
        <v>69</v>
      </c>
      <c r="C121" t="s">
        <v>303</v>
      </c>
      <c r="D121" t="s">
        <v>551</v>
      </c>
      <c r="E121" s="1">
        <v>6</v>
      </c>
      <c r="F121" s="60">
        <v>23</v>
      </c>
      <c r="G121" s="60">
        <v>18</v>
      </c>
      <c r="H121" s="60">
        <v>110</v>
      </c>
      <c r="I121" s="60">
        <v>38</v>
      </c>
      <c r="J121" s="107">
        <v>36.666666669999998</v>
      </c>
      <c r="K121">
        <v>4</v>
      </c>
      <c r="L121">
        <v>3</v>
      </c>
      <c r="M121">
        <v>1</v>
      </c>
      <c r="N121">
        <v>4</v>
      </c>
      <c r="O121">
        <v>4</v>
      </c>
      <c r="P121">
        <v>2</v>
      </c>
      <c r="Q121">
        <v>3</v>
      </c>
      <c r="R121">
        <v>2</v>
      </c>
      <c r="S121">
        <v>3</v>
      </c>
      <c r="T121">
        <v>1</v>
      </c>
      <c r="U121">
        <v>2</v>
      </c>
      <c r="V121">
        <v>2</v>
      </c>
      <c r="W121">
        <v>4</v>
      </c>
      <c r="X121" s="6">
        <v>1</v>
      </c>
      <c r="Y121" s="6">
        <v>1</v>
      </c>
      <c r="Z121" s="6">
        <v>3</v>
      </c>
      <c r="AA121" s="6">
        <v>4</v>
      </c>
      <c r="AB121" s="6">
        <v>2</v>
      </c>
      <c r="AC121" s="6">
        <v>2</v>
      </c>
      <c r="AD121" s="6">
        <v>2</v>
      </c>
      <c r="AE121" s="6">
        <v>4</v>
      </c>
      <c r="AF121" s="6">
        <v>4</v>
      </c>
      <c r="AG121" s="6">
        <v>2</v>
      </c>
      <c r="AH121" s="6">
        <v>2</v>
      </c>
      <c r="AI121" s="6">
        <v>5</v>
      </c>
      <c r="AJ121" s="11">
        <v>5</v>
      </c>
      <c r="AK121" s="11">
        <v>3</v>
      </c>
      <c r="AL121" s="11">
        <v>3</v>
      </c>
      <c r="AM121" s="11">
        <v>1</v>
      </c>
      <c r="AN121" s="11">
        <v>3</v>
      </c>
      <c r="AO121" s="11">
        <v>3</v>
      </c>
      <c r="AP121" s="11">
        <v>4</v>
      </c>
      <c r="AQ121" s="11">
        <v>2</v>
      </c>
      <c r="AR121" s="11">
        <v>2</v>
      </c>
      <c r="AS121" s="11">
        <v>3</v>
      </c>
      <c r="AT121" s="11">
        <v>4</v>
      </c>
      <c r="AU121" s="11">
        <v>3</v>
      </c>
      <c r="AV121" s="11">
        <v>5</v>
      </c>
      <c r="AW121" s="11">
        <v>3</v>
      </c>
      <c r="AX121" s="11">
        <v>3</v>
      </c>
      <c r="AY121" s="11">
        <v>2</v>
      </c>
      <c r="AZ121" s="11">
        <v>5</v>
      </c>
      <c r="BA121" s="11">
        <v>3</v>
      </c>
      <c r="BB121" s="11">
        <v>2</v>
      </c>
      <c r="BC121" s="11">
        <v>3</v>
      </c>
      <c r="BD121" s="11">
        <v>3</v>
      </c>
      <c r="BE121" s="11">
        <v>4</v>
      </c>
      <c r="BF121" s="11">
        <v>1</v>
      </c>
      <c r="BG121" s="11">
        <v>4</v>
      </c>
      <c r="BH121" s="11">
        <v>2</v>
      </c>
      <c r="BI121" s="14">
        <v>2</v>
      </c>
      <c r="BK121" s="14">
        <v>2</v>
      </c>
      <c r="BL121" s="14">
        <v>2</v>
      </c>
      <c r="BM121" s="99">
        <v>0</v>
      </c>
      <c r="BN121" s="99">
        <v>0</v>
      </c>
      <c r="BO121" s="99">
        <v>0</v>
      </c>
      <c r="BP121" s="99">
        <v>0</v>
      </c>
      <c r="BQ121" s="99">
        <v>1</v>
      </c>
      <c r="FX121" s="20">
        <v>7</v>
      </c>
      <c r="FY121" s="20">
        <v>6</v>
      </c>
      <c r="FZ121" s="20">
        <v>9</v>
      </c>
      <c r="GA121" s="20">
        <v>6</v>
      </c>
      <c r="GB121" s="20">
        <v>7</v>
      </c>
    </row>
    <row r="122" spans="1:184" x14ac:dyDescent="0.25">
      <c r="A122" t="s">
        <v>361</v>
      </c>
      <c r="B122" t="s">
        <v>69</v>
      </c>
      <c r="C122" t="s">
        <v>303</v>
      </c>
      <c r="D122" t="s">
        <v>551</v>
      </c>
      <c r="E122" s="1">
        <v>6</v>
      </c>
      <c r="F122" s="60">
        <v>23</v>
      </c>
      <c r="G122" s="60">
        <v>18</v>
      </c>
      <c r="H122" s="60">
        <v>110</v>
      </c>
      <c r="I122" s="60">
        <v>38</v>
      </c>
      <c r="J122" s="107">
        <v>36.666666669999998</v>
      </c>
      <c r="K122">
        <v>4</v>
      </c>
      <c r="L122">
        <v>3</v>
      </c>
      <c r="M122">
        <v>1</v>
      </c>
      <c r="N122">
        <v>4</v>
      </c>
      <c r="O122">
        <v>5</v>
      </c>
      <c r="P122">
        <v>2</v>
      </c>
      <c r="Q122">
        <v>4</v>
      </c>
      <c r="R122">
        <v>2</v>
      </c>
      <c r="S122">
        <v>3</v>
      </c>
      <c r="T122">
        <v>2</v>
      </c>
      <c r="U122">
        <v>2</v>
      </c>
      <c r="V122">
        <v>1</v>
      </c>
      <c r="W122">
        <v>2</v>
      </c>
      <c r="X122" s="6">
        <v>3</v>
      </c>
      <c r="Y122" s="6">
        <v>1</v>
      </c>
      <c r="Z122" s="6">
        <v>3</v>
      </c>
      <c r="AA122" s="6">
        <v>2</v>
      </c>
      <c r="AB122" s="6">
        <v>2</v>
      </c>
      <c r="AC122" s="6">
        <v>2</v>
      </c>
      <c r="AD122" s="6">
        <v>3</v>
      </c>
      <c r="AE122" s="6">
        <v>4</v>
      </c>
      <c r="AF122" s="6">
        <v>1</v>
      </c>
      <c r="AG122" s="6">
        <v>2</v>
      </c>
      <c r="AH122" s="6">
        <v>3</v>
      </c>
      <c r="AI122" s="6">
        <v>5</v>
      </c>
      <c r="AJ122" s="11">
        <v>5</v>
      </c>
      <c r="AK122" s="11">
        <v>3</v>
      </c>
      <c r="AL122" s="11">
        <v>3</v>
      </c>
      <c r="AM122" s="11">
        <v>1</v>
      </c>
      <c r="AN122" s="11">
        <v>3</v>
      </c>
      <c r="AO122" s="11">
        <v>3</v>
      </c>
      <c r="AP122" s="11">
        <v>4</v>
      </c>
      <c r="AQ122" s="11">
        <v>2</v>
      </c>
      <c r="AR122" s="11">
        <v>4</v>
      </c>
      <c r="AS122" s="11">
        <v>2</v>
      </c>
      <c r="AT122" s="11">
        <v>4</v>
      </c>
      <c r="AU122" s="11">
        <v>4</v>
      </c>
      <c r="AV122" s="11">
        <v>4</v>
      </c>
      <c r="AW122" s="11">
        <v>3</v>
      </c>
      <c r="AX122" s="11">
        <v>3</v>
      </c>
      <c r="AY122" s="11">
        <v>4</v>
      </c>
      <c r="AZ122" s="11">
        <v>1</v>
      </c>
      <c r="BA122" s="11">
        <v>3</v>
      </c>
      <c r="BB122" s="11">
        <v>2</v>
      </c>
      <c r="BC122" s="11">
        <v>3</v>
      </c>
      <c r="BD122" s="11">
        <v>3</v>
      </c>
      <c r="BE122" s="11">
        <v>4</v>
      </c>
      <c r="BF122" s="11">
        <v>1</v>
      </c>
      <c r="BG122" s="11">
        <v>4</v>
      </c>
      <c r="BH122" s="11">
        <v>2</v>
      </c>
      <c r="FX122" s="20"/>
      <c r="FY122" s="20"/>
      <c r="FZ122" s="20"/>
      <c r="GA122" s="20"/>
      <c r="GB122" s="20"/>
    </row>
    <row r="123" spans="1:184" x14ac:dyDescent="0.25">
      <c r="A123" t="s">
        <v>362</v>
      </c>
      <c r="B123" t="s">
        <v>69</v>
      </c>
      <c r="C123" t="s">
        <v>303</v>
      </c>
      <c r="D123" t="s">
        <v>551</v>
      </c>
      <c r="E123" s="1">
        <v>6</v>
      </c>
      <c r="F123" s="60">
        <v>23</v>
      </c>
      <c r="G123" s="60">
        <v>18</v>
      </c>
      <c r="H123" s="60">
        <v>110</v>
      </c>
      <c r="I123" s="60">
        <v>38</v>
      </c>
      <c r="J123" s="107">
        <v>36.666666669999998</v>
      </c>
      <c r="AJ123" s="11">
        <v>5</v>
      </c>
      <c r="AK123" s="11">
        <v>3</v>
      </c>
      <c r="AL123" s="11">
        <v>1</v>
      </c>
      <c r="AM123" s="11">
        <v>1</v>
      </c>
      <c r="AN123" s="11">
        <v>3</v>
      </c>
      <c r="AO123" s="11">
        <v>2</v>
      </c>
      <c r="AP123" s="11">
        <v>4</v>
      </c>
      <c r="AQ123" s="11">
        <v>2</v>
      </c>
      <c r="AR123" s="11">
        <v>1</v>
      </c>
      <c r="AS123" s="11">
        <v>2</v>
      </c>
      <c r="AT123" s="11">
        <v>2</v>
      </c>
      <c r="AU123" s="11">
        <v>3</v>
      </c>
      <c r="AV123" s="11">
        <v>4</v>
      </c>
      <c r="AW123" s="11">
        <v>3</v>
      </c>
      <c r="AX123" s="11">
        <v>3</v>
      </c>
      <c r="AY123" s="11">
        <v>3</v>
      </c>
      <c r="AZ123" s="11">
        <v>5</v>
      </c>
      <c r="BA123" s="11">
        <v>2</v>
      </c>
      <c r="BB123" s="11">
        <v>2</v>
      </c>
      <c r="BC123" s="11">
        <v>1</v>
      </c>
      <c r="BD123" s="11">
        <v>4</v>
      </c>
      <c r="BE123" s="11">
        <v>4</v>
      </c>
      <c r="BF123" s="11">
        <v>2</v>
      </c>
      <c r="BG123" s="11">
        <v>4</v>
      </c>
      <c r="BH123" s="11">
        <v>2</v>
      </c>
      <c r="BI123" s="14">
        <v>3</v>
      </c>
      <c r="BK123" s="14">
        <v>2</v>
      </c>
      <c r="BL123" s="14">
        <v>2</v>
      </c>
      <c r="BM123" s="99">
        <v>0</v>
      </c>
      <c r="BN123" s="99">
        <v>0</v>
      </c>
      <c r="BO123" s="99">
        <v>0</v>
      </c>
      <c r="BP123" s="99">
        <v>0</v>
      </c>
      <c r="BQ123" s="99">
        <v>1</v>
      </c>
      <c r="FX123" s="20">
        <v>6</v>
      </c>
      <c r="FY123" s="20">
        <v>10</v>
      </c>
      <c r="FZ123" s="20">
        <v>10</v>
      </c>
      <c r="GA123" s="20">
        <v>10</v>
      </c>
      <c r="GB123" s="20">
        <v>8</v>
      </c>
    </row>
    <row r="124" spans="1:184" x14ac:dyDescent="0.25">
      <c r="A124" t="s">
        <v>363</v>
      </c>
      <c r="B124" t="s">
        <v>69</v>
      </c>
      <c r="C124" t="s">
        <v>303</v>
      </c>
      <c r="D124" t="s">
        <v>551</v>
      </c>
      <c r="E124" s="1">
        <v>6</v>
      </c>
      <c r="F124" s="60">
        <v>23</v>
      </c>
      <c r="G124" s="60">
        <v>18</v>
      </c>
      <c r="H124" s="60">
        <v>110</v>
      </c>
      <c r="I124" s="60">
        <v>38</v>
      </c>
      <c r="J124" s="107">
        <v>36.666666669999998</v>
      </c>
      <c r="K124">
        <v>3</v>
      </c>
      <c r="L124">
        <v>4</v>
      </c>
      <c r="M124">
        <v>1</v>
      </c>
      <c r="N124">
        <v>1</v>
      </c>
      <c r="O124">
        <v>3</v>
      </c>
      <c r="P124">
        <v>1</v>
      </c>
      <c r="Q124">
        <v>2</v>
      </c>
      <c r="R124">
        <v>4</v>
      </c>
      <c r="S124">
        <v>4</v>
      </c>
      <c r="T124">
        <v>1</v>
      </c>
      <c r="U124">
        <v>1</v>
      </c>
      <c r="V124">
        <v>2</v>
      </c>
      <c r="W124">
        <v>2</v>
      </c>
      <c r="X124" s="6">
        <v>3</v>
      </c>
      <c r="Y124" s="6">
        <v>1</v>
      </c>
      <c r="Z124" s="6">
        <v>3</v>
      </c>
      <c r="AA124" s="6">
        <v>4</v>
      </c>
      <c r="AB124" s="6">
        <v>2</v>
      </c>
      <c r="AC124" s="6">
        <v>2</v>
      </c>
      <c r="AD124" s="6">
        <v>1</v>
      </c>
      <c r="AE124" s="6">
        <v>4</v>
      </c>
      <c r="AF124" s="6">
        <v>1</v>
      </c>
      <c r="AG124" s="6">
        <v>3</v>
      </c>
      <c r="AH124" s="6">
        <v>3</v>
      </c>
      <c r="AI124" s="6">
        <v>3</v>
      </c>
      <c r="AJ124" s="11">
        <v>5</v>
      </c>
      <c r="AK124" s="11">
        <v>3</v>
      </c>
      <c r="AL124" s="11">
        <v>1</v>
      </c>
      <c r="AM124" s="11">
        <v>4</v>
      </c>
      <c r="AN124" s="11">
        <v>3</v>
      </c>
      <c r="AO124" s="11">
        <v>2</v>
      </c>
      <c r="AP124" s="11">
        <v>4</v>
      </c>
      <c r="AQ124" s="11">
        <v>2</v>
      </c>
      <c r="AR124" s="11">
        <v>4</v>
      </c>
      <c r="AS124" s="11">
        <v>2</v>
      </c>
      <c r="AT124" s="11">
        <v>2</v>
      </c>
      <c r="AU124" s="11">
        <v>3</v>
      </c>
      <c r="AV124" s="11">
        <v>4</v>
      </c>
      <c r="AW124" s="11">
        <v>3</v>
      </c>
      <c r="AX124" s="11">
        <v>4</v>
      </c>
      <c r="AY124" s="11">
        <v>1</v>
      </c>
      <c r="AZ124" s="11">
        <v>5</v>
      </c>
      <c r="BA124" s="11">
        <v>1</v>
      </c>
      <c r="BB124" s="11">
        <v>2</v>
      </c>
      <c r="BC124" s="11">
        <v>1</v>
      </c>
      <c r="BD124" s="11">
        <v>3</v>
      </c>
      <c r="BE124" s="11">
        <v>4</v>
      </c>
      <c r="BF124" s="11">
        <v>1</v>
      </c>
      <c r="BG124" s="11">
        <v>2</v>
      </c>
      <c r="BH124" s="11">
        <v>2</v>
      </c>
      <c r="BI124" s="14">
        <v>4</v>
      </c>
      <c r="BK124" s="14">
        <v>2</v>
      </c>
      <c r="BL124" s="14">
        <v>1</v>
      </c>
      <c r="BM124" s="99">
        <v>0</v>
      </c>
      <c r="BN124" s="99">
        <v>0</v>
      </c>
      <c r="BO124" s="99">
        <v>0</v>
      </c>
      <c r="BP124" s="99">
        <v>0</v>
      </c>
      <c r="BQ124" s="99">
        <v>1</v>
      </c>
      <c r="FX124" s="20">
        <v>7</v>
      </c>
      <c r="FY124" s="20">
        <v>8</v>
      </c>
      <c r="FZ124" s="20">
        <v>4</v>
      </c>
      <c r="GA124" s="20">
        <v>6</v>
      </c>
      <c r="GB124" s="20">
        <v>8</v>
      </c>
    </row>
    <row r="125" spans="1:184" x14ac:dyDescent="0.25">
      <c r="A125" t="s">
        <v>364</v>
      </c>
      <c r="B125" t="s">
        <v>69</v>
      </c>
      <c r="C125" t="s">
        <v>303</v>
      </c>
      <c r="D125" t="s">
        <v>551</v>
      </c>
      <c r="E125" s="1">
        <v>6</v>
      </c>
      <c r="F125" s="60">
        <v>23</v>
      </c>
      <c r="G125" s="60">
        <v>18</v>
      </c>
      <c r="H125" s="60">
        <v>110</v>
      </c>
      <c r="I125" s="60">
        <v>38</v>
      </c>
      <c r="J125" s="107">
        <v>36.666666669999998</v>
      </c>
      <c r="K125">
        <v>5</v>
      </c>
      <c r="L125">
        <v>3</v>
      </c>
      <c r="M125">
        <v>2</v>
      </c>
      <c r="N125">
        <v>4</v>
      </c>
      <c r="O125">
        <v>4</v>
      </c>
      <c r="P125">
        <v>1</v>
      </c>
      <c r="Q125">
        <v>4</v>
      </c>
      <c r="R125">
        <v>4</v>
      </c>
      <c r="S125">
        <v>4</v>
      </c>
      <c r="T125">
        <v>3</v>
      </c>
      <c r="U125">
        <v>2</v>
      </c>
      <c r="V125">
        <v>2</v>
      </c>
      <c r="W125">
        <v>2</v>
      </c>
      <c r="X125" s="6">
        <v>4</v>
      </c>
      <c r="Y125" s="6">
        <v>4</v>
      </c>
      <c r="Z125" s="6">
        <v>1</v>
      </c>
      <c r="AA125" s="6">
        <v>4</v>
      </c>
      <c r="AB125" s="6">
        <v>5</v>
      </c>
      <c r="AC125" s="6">
        <v>2</v>
      </c>
      <c r="AD125" s="6">
        <v>2</v>
      </c>
      <c r="AE125" s="6">
        <v>4</v>
      </c>
      <c r="AF125" s="6">
        <v>4</v>
      </c>
      <c r="AG125" s="6">
        <v>2</v>
      </c>
      <c r="AH125" s="6">
        <v>3</v>
      </c>
      <c r="AI125" s="6">
        <v>5</v>
      </c>
      <c r="AJ125" s="11">
        <v>5</v>
      </c>
      <c r="AK125" s="11">
        <v>3</v>
      </c>
      <c r="AL125" s="11">
        <v>1</v>
      </c>
      <c r="AM125" s="11">
        <v>1</v>
      </c>
      <c r="AN125" s="11">
        <v>4</v>
      </c>
      <c r="AO125" s="11">
        <v>3</v>
      </c>
      <c r="AP125" s="11">
        <v>3</v>
      </c>
      <c r="AQ125" s="11">
        <v>2</v>
      </c>
      <c r="AR125" s="11">
        <v>1</v>
      </c>
      <c r="AS125" s="11">
        <v>3</v>
      </c>
      <c r="AT125" s="11">
        <v>2</v>
      </c>
      <c r="AU125" s="11">
        <v>3</v>
      </c>
      <c r="AV125" s="11">
        <v>4</v>
      </c>
      <c r="AW125" s="11">
        <v>3</v>
      </c>
      <c r="AX125" s="11">
        <v>3</v>
      </c>
      <c r="AY125" s="11">
        <v>2</v>
      </c>
      <c r="AZ125" s="11">
        <v>5</v>
      </c>
      <c r="BA125" s="11">
        <v>3</v>
      </c>
      <c r="BB125" s="11">
        <v>4</v>
      </c>
      <c r="BC125" s="11">
        <v>1</v>
      </c>
      <c r="BD125" s="11">
        <v>3</v>
      </c>
      <c r="BE125" s="11">
        <v>2</v>
      </c>
      <c r="BF125" s="11">
        <v>1</v>
      </c>
      <c r="BG125" s="11">
        <v>3</v>
      </c>
      <c r="BH125" s="11">
        <v>2</v>
      </c>
      <c r="BI125" s="14">
        <v>4</v>
      </c>
      <c r="BK125" s="14">
        <v>2</v>
      </c>
      <c r="BL125" s="14">
        <v>2</v>
      </c>
      <c r="BM125" s="99">
        <v>0</v>
      </c>
      <c r="BN125" s="99">
        <v>0</v>
      </c>
      <c r="BO125" s="99">
        <v>0</v>
      </c>
      <c r="BP125" s="99">
        <v>0</v>
      </c>
      <c r="BQ125" s="99">
        <v>1</v>
      </c>
      <c r="FX125" s="20">
        <v>7</v>
      </c>
      <c r="FY125" s="20">
        <v>6</v>
      </c>
      <c r="FZ125" s="20">
        <v>7</v>
      </c>
      <c r="GA125" s="20">
        <v>2</v>
      </c>
      <c r="GB125" s="20">
        <v>2</v>
      </c>
    </row>
    <row r="126" spans="1:184" x14ac:dyDescent="0.25">
      <c r="A126" t="s">
        <v>365</v>
      </c>
      <c r="B126" t="s">
        <v>69</v>
      </c>
      <c r="C126" t="s">
        <v>303</v>
      </c>
      <c r="D126" t="s">
        <v>551</v>
      </c>
      <c r="E126" s="1">
        <v>6</v>
      </c>
      <c r="F126" s="60">
        <v>23</v>
      </c>
      <c r="G126" s="60">
        <v>18</v>
      </c>
      <c r="H126" s="60">
        <v>110</v>
      </c>
      <c r="I126" s="60">
        <v>38</v>
      </c>
      <c r="J126" s="107">
        <v>36.666666669999998</v>
      </c>
      <c r="K126">
        <v>5</v>
      </c>
      <c r="L126">
        <v>3</v>
      </c>
      <c r="M126">
        <v>3</v>
      </c>
      <c r="N126">
        <v>4</v>
      </c>
      <c r="O126">
        <v>3</v>
      </c>
      <c r="P126">
        <v>1</v>
      </c>
      <c r="Q126">
        <v>4</v>
      </c>
      <c r="R126">
        <v>2</v>
      </c>
      <c r="S126">
        <v>2</v>
      </c>
      <c r="T126">
        <v>3</v>
      </c>
      <c r="U126">
        <v>3</v>
      </c>
      <c r="V126">
        <v>1</v>
      </c>
      <c r="W126">
        <v>2</v>
      </c>
      <c r="X126" s="6">
        <v>4</v>
      </c>
      <c r="Y126" s="6">
        <v>4</v>
      </c>
      <c r="Z126" s="6">
        <v>4</v>
      </c>
      <c r="AB126" s="6">
        <v>3</v>
      </c>
      <c r="AC126" s="6">
        <v>2</v>
      </c>
      <c r="AD126" s="6">
        <v>1</v>
      </c>
      <c r="AE126" s="6">
        <v>5</v>
      </c>
      <c r="AF126" s="6">
        <v>1</v>
      </c>
      <c r="AG126" s="6">
        <v>3</v>
      </c>
      <c r="AH126" s="6">
        <v>3</v>
      </c>
      <c r="AI126" s="6">
        <v>3</v>
      </c>
      <c r="AJ126" s="11">
        <v>5</v>
      </c>
      <c r="AK126" s="11">
        <v>3</v>
      </c>
      <c r="AL126" s="11">
        <v>1</v>
      </c>
      <c r="AM126" s="11">
        <v>1</v>
      </c>
      <c r="AN126" s="11">
        <v>3</v>
      </c>
      <c r="AO126" s="11">
        <v>3</v>
      </c>
      <c r="AP126" s="11">
        <v>4</v>
      </c>
      <c r="AQ126" s="11">
        <v>2</v>
      </c>
      <c r="AR126" s="11">
        <v>2</v>
      </c>
      <c r="AS126" s="11">
        <v>5</v>
      </c>
      <c r="AT126" s="11">
        <v>4</v>
      </c>
      <c r="AU126" s="11">
        <v>3</v>
      </c>
      <c r="AV126" s="11">
        <v>4</v>
      </c>
      <c r="AW126" s="11">
        <v>3</v>
      </c>
      <c r="AX126" s="11">
        <v>3</v>
      </c>
      <c r="AY126" s="11">
        <v>2</v>
      </c>
      <c r="AZ126" s="11">
        <v>5</v>
      </c>
      <c r="BA126" s="11">
        <v>3</v>
      </c>
      <c r="BB126" s="11">
        <v>2</v>
      </c>
      <c r="BC126" s="11">
        <v>1</v>
      </c>
      <c r="BD126" s="11">
        <v>4</v>
      </c>
      <c r="BE126" s="11">
        <v>4</v>
      </c>
      <c r="BF126" s="11">
        <v>1</v>
      </c>
      <c r="BG126" s="11">
        <v>2</v>
      </c>
      <c r="BH126" s="11">
        <v>2</v>
      </c>
      <c r="BI126" s="14">
        <v>2</v>
      </c>
      <c r="BK126" s="14">
        <v>2</v>
      </c>
      <c r="BL126" s="14">
        <v>2</v>
      </c>
      <c r="BM126" s="99">
        <v>0</v>
      </c>
      <c r="BN126" s="99">
        <v>0</v>
      </c>
      <c r="BO126" s="99">
        <v>0</v>
      </c>
      <c r="BP126" s="99">
        <v>0</v>
      </c>
      <c r="BQ126" s="99">
        <v>1</v>
      </c>
      <c r="FX126" s="20">
        <v>8</v>
      </c>
      <c r="FY126" s="20">
        <v>8</v>
      </c>
      <c r="FZ126" s="20">
        <v>10</v>
      </c>
      <c r="GA126" s="20">
        <v>10</v>
      </c>
      <c r="GB126" s="20">
        <v>8</v>
      </c>
    </row>
    <row r="127" spans="1:184" x14ac:dyDescent="0.25">
      <c r="A127" t="s">
        <v>366</v>
      </c>
      <c r="B127" t="s">
        <v>69</v>
      </c>
      <c r="C127" t="s">
        <v>303</v>
      </c>
      <c r="D127" t="s">
        <v>551</v>
      </c>
      <c r="E127" s="1">
        <v>6</v>
      </c>
      <c r="F127" s="60">
        <v>23</v>
      </c>
      <c r="G127" s="60">
        <v>18</v>
      </c>
      <c r="H127" s="60">
        <v>110</v>
      </c>
      <c r="I127" s="60">
        <v>38</v>
      </c>
      <c r="J127" s="107">
        <v>36.666666669999998</v>
      </c>
      <c r="K127">
        <v>3</v>
      </c>
      <c r="L127">
        <v>4</v>
      </c>
      <c r="M127">
        <v>2</v>
      </c>
      <c r="N127">
        <v>1</v>
      </c>
      <c r="O127">
        <v>5</v>
      </c>
      <c r="P127">
        <v>1</v>
      </c>
      <c r="Q127">
        <v>4</v>
      </c>
      <c r="R127">
        <v>2</v>
      </c>
      <c r="S127">
        <v>3</v>
      </c>
      <c r="T127">
        <v>1</v>
      </c>
      <c r="U127">
        <v>3</v>
      </c>
      <c r="V127">
        <v>1</v>
      </c>
      <c r="W127">
        <v>4</v>
      </c>
      <c r="X127" s="6">
        <v>4</v>
      </c>
      <c r="Y127" s="6">
        <v>3</v>
      </c>
      <c r="Z127" s="6">
        <v>2</v>
      </c>
      <c r="AA127" s="6">
        <v>4</v>
      </c>
      <c r="AB127" s="6">
        <v>2</v>
      </c>
      <c r="AC127" s="6">
        <v>2</v>
      </c>
      <c r="AD127" s="6">
        <v>3</v>
      </c>
      <c r="AE127" s="6">
        <v>3</v>
      </c>
      <c r="AF127" s="6">
        <v>1</v>
      </c>
      <c r="AG127" s="6">
        <v>1</v>
      </c>
      <c r="AH127" s="6">
        <v>3</v>
      </c>
      <c r="AI127" s="6">
        <v>1</v>
      </c>
      <c r="AJ127" s="11">
        <v>5</v>
      </c>
      <c r="AK127" s="11">
        <v>3</v>
      </c>
      <c r="AL127" s="11">
        <v>2</v>
      </c>
      <c r="AM127" s="11">
        <v>3</v>
      </c>
      <c r="AN127" s="11">
        <v>1</v>
      </c>
      <c r="AO127" s="11">
        <v>3</v>
      </c>
      <c r="AP127" s="11">
        <v>3</v>
      </c>
      <c r="AQ127" s="11">
        <v>2</v>
      </c>
      <c r="AR127" s="11">
        <v>2</v>
      </c>
      <c r="AS127" s="11">
        <v>3</v>
      </c>
      <c r="AT127" s="11">
        <v>2</v>
      </c>
      <c r="AU127" s="11">
        <v>4</v>
      </c>
      <c r="AV127" s="11">
        <v>4</v>
      </c>
      <c r="AW127" s="11">
        <v>3</v>
      </c>
      <c r="AY127" s="11">
        <v>3</v>
      </c>
      <c r="AZ127" s="11">
        <v>1</v>
      </c>
      <c r="BA127" s="11">
        <v>5</v>
      </c>
      <c r="BB127" s="11">
        <v>2</v>
      </c>
      <c r="BC127" s="11">
        <v>1</v>
      </c>
      <c r="BD127" s="11">
        <v>4</v>
      </c>
      <c r="BE127" s="11">
        <v>1</v>
      </c>
      <c r="BF127" s="11">
        <v>1</v>
      </c>
      <c r="BG127" s="11">
        <v>3</v>
      </c>
      <c r="BH127" s="11">
        <v>2</v>
      </c>
      <c r="BI127" s="14">
        <v>3</v>
      </c>
      <c r="BK127" s="14">
        <v>2</v>
      </c>
      <c r="BL127" s="14">
        <v>1</v>
      </c>
      <c r="BM127" s="99">
        <v>0</v>
      </c>
      <c r="BN127" s="99">
        <v>0</v>
      </c>
      <c r="BO127" s="99">
        <v>0</v>
      </c>
      <c r="BP127" s="99">
        <v>0</v>
      </c>
      <c r="BQ127" s="99">
        <v>1</v>
      </c>
      <c r="FX127" s="20">
        <v>7</v>
      </c>
      <c r="FY127" s="20">
        <v>10</v>
      </c>
      <c r="FZ127" s="20">
        <v>10</v>
      </c>
      <c r="GA127" s="20">
        <v>1</v>
      </c>
      <c r="GB127" s="20">
        <v>6</v>
      </c>
    </row>
    <row r="128" spans="1:184" x14ac:dyDescent="0.25">
      <c r="A128" t="s">
        <v>367</v>
      </c>
      <c r="B128" t="s">
        <v>69</v>
      </c>
      <c r="C128" t="s">
        <v>303</v>
      </c>
      <c r="D128" t="s">
        <v>551</v>
      </c>
      <c r="E128" s="1">
        <v>6</v>
      </c>
      <c r="F128" s="60">
        <v>23</v>
      </c>
      <c r="G128" s="60">
        <v>18</v>
      </c>
      <c r="H128" s="60">
        <v>110</v>
      </c>
      <c r="I128" s="60">
        <v>38</v>
      </c>
      <c r="J128" s="107">
        <v>36.666666669999998</v>
      </c>
      <c r="K128">
        <v>3</v>
      </c>
      <c r="L128">
        <v>3</v>
      </c>
      <c r="M128">
        <v>1</v>
      </c>
      <c r="N128">
        <v>2</v>
      </c>
      <c r="O128">
        <v>3</v>
      </c>
      <c r="P128">
        <v>1</v>
      </c>
      <c r="Q128">
        <v>3</v>
      </c>
      <c r="R128">
        <v>2</v>
      </c>
      <c r="S128">
        <v>4</v>
      </c>
      <c r="T128">
        <v>2</v>
      </c>
      <c r="U128">
        <v>2</v>
      </c>
      <c r="V128">
        <v>4</v>
      </c>
      <c r="W128">
        <v>4</v>
      </c>
      <c r="X128" s="6">
        <v>4</v>
      </c>
      <c r="Y128" s="6">
        <v>3</v>
      </c>
      <c r="Z128" s="6">
        <v>4</v>
      </c>
      <c r="AA128" s="6">
        <v>2</v>
      </c>
      <c r="AB128" s="6">
        <v>3</v>
      </c>
      <c r="AC128" s="6">
        <v>2</v>
      </c>
      <c r="AD128" s="6">
        <v>1</v>
      </c>
      <c r="AE128" s="6">
        <v>4</v>
      </c>
      <c r="AF128" s="6">
        <v>1</v>
      </c>
      <c r="AG128" s="6">
        <v>2</v>
      </c>
      <c r="AH128" s="6">
        <v>3</v>
      </c>
      <c r="AI128" s="6">
        <v>3</v>
      </c>
      <c r="AJ128" s="11">
        <v>5</v>
      </c>
      <c r="AK128" s="11">
        <v>1</v>
      </c>
      <c r="AL128" s="11">
        <v>1</v>
      </c>
      <c r="AM128" s="11">
        <v>3</v>
      </c>
      <c r="AN128" s="11">
        <v>3</v>
      </c>
      <c r="AO128" s="11">
        <v>1</v>
      </c>
      <c r="AP128" s="11">
        <v>1</v>
      </c>
      <c r="AQ128" s="11">
        <v>2</v>
      </c>
      <c r="AR128" s="11">
        <v>1</v>
      </c>
      <c r="AS128" s="11">
        <v>2</v>
      </c>
      <c r="AT128" s="11">
        <v>2</v>
      </c>
      <c r="AU128" s="11">
        <v>3</v>
      </c>
      <c r="AV128" s="11">
        <v>4</v>
      </c>
      <c r="AW128" s="11">
        <v>3</v>
      </c>
      <c r="AX128" s="11">
        <v>3</v>
      </c>
      <c r="AY128" s="11">
        <v>3</v>
      </c>
      <c r="AZ128" s="11">
        <v>5</v>
      </c>
      <c r="BA128" s="11">
        <v>3</v>
      </c>
      <c r="BB128" s="11">
        <v>2</v>
      </c>
      <c r="BC128" s="11">
        <v>1</v>
      </c>
      <c r="BD128" s="11">
        <v>4</v>
      </c>
      <c r="BE128" s="11">
        <v>2</v>
      </c>
      <c r="BF128" s="11">
        <v>2</v>
      </c>
      <c r="BG128" s="11">
        <v>2</v>
      </c>
      <c r="BH128" s="11">
        <v>4</v>
      </c>
      <c r="BI128" s="14">
        <v>2</v>
      </c>
      <c r="BK128" s="14">
        <v>2</v>
      </c>
      <c r="BL128" s="14">
        <v>2</v>
      </c>
      <c r="BM128" s="99">
        <v>0</v>
      </c>
      <c r="BN128" s="99">
        <v>1</v>
      </c>
      <c r="BO128" s="99">
        <v>0</v>
      </c>
      <c r="BP128" s="99">
        <v>1</v>
      </c>
      <c r="BQ128" s="99">
        <v>1</v>
      </c>
      <c r="FX128" s="20">
        <v>3</v>
      </c>
      <c r="FY128" s="20">
        <v>8</v>
      </c>
      <c r="FZ128" s="20">
        <v>10</v>
      </c>
      <c r="GA128" s="20">
        <v>9</v>
      </c>
      <c r="GB128" s="20">
        <v>6</v>
      </c>
    </row>
    <row r="129" spans="1:256" x14ac:dyDescent="0.25">
      <c r="A129" t="s">
        <v>368</v>
      </c>
      <c r="B129" t="s">
        <v>69</v>
      </c>
      <c r="C129" t="s">
        <v>303</v>
      </c>
      <c r="D129" t="s">
        <v>551</v>
      </c>
      <c r="E129" s="1">
        <v>6</v>
      </c>
      <c r="F129" s="60">
        <v>23</v>
      </c>
      <c r="G129" s="60">
        <v>18</v>
      </c>
      <c r="H129" s="60">
        <v>110</v>
      </c>
      <c r="I129" s="60">
        <v>38</v>
      </c>
      <c r="J129" s="107">
        <v>36.666666669999998</v>
      </c>
      <c r="K129">
        <v>3</v>
      </c>
      <c r="L129">
        <v>3</v>
      </c>
      <c r="M129">
        <v>1</v>
      </c>
      <c r="N129">
        <v>1</v>
      </c>
      <c r="O129">
        <v>1</v>
      </c>
      <c r="P129">
        <v>2</v>
      </c>
      <c r="Q129">
        <v>4</v>
      </c>
      <c r="R129">
        <v>4</v>
      </c>
      <c r="S129">
        <v>4</v>
      </c>
      <c r="T129">
        <v>2</v>
      </c>
      <c r="U129">
        <v>3</v>
      </c>
      <c r="V129">
        <v>1</v>
      </c>
      <c r="W129">
        <v>4</v>
      </c>
      <c r="X129" s="6">
        <v>2</v>
      </c>
      <c r="Y129" s="6">
        <v>4</v>
      </c>
      <c r="Z129" s="6">
        <v>3</v>
      </c>
      <c r="AA129" s="6">
        <v>4</v>
      </c>
      <c r="AB129" s="6">
        <v>2</v>
      </c>
      <c r="AC129" s="6">
        <v>2</v>
      </c>
      <c r="AD129" s="6">
        <v>1</v>
      </c>
      <c r="AE129" s="6">
        <v>4</v>
      </c>
      <c r="AF129" s="6">
        <v>4</v>
      </c>
      <c r="AG129" s="6">
        <v>3</v>
      </c>
      <c r="AH129" s="6">
        <v>1</v>
      </c>
      <c r="AI129" s="6">
        <v>3</v>
      </c>
      <c r="AJ129" s="11">
        <v>5</v>
      </c>
      <c r="AK129" s="11">
        <v>2</v>
      </c>
      <c r="AL129" s="11">
        <v>1</v>
      </c>
      <c r="AM129" s="11">
        <v>1</v>
      </c>
      <c r="AN129" s="11">
        <v>4</v>
      </c>
      <c r="AO129" s="11">
        <v>3</v>
      </c>
      <c r="AP129" s="11">
        <v>4</v>
      </c>
      <c r="AQ129" s="11">
        <v>2</v>
      </c>
      <c r="AR129" s="11">
        <v>1</v>
      </c>
      <c r="AS129" s="11">
        <v>3</v>
      </c>
      <c r="AT129" s="11">
        <v>2</v>
      </c>
      <c r="AU129" s="11">
        <v>4</v>
      </c>
      <c r="AV129" s="11">
        <v>5</v>
      </c>
      <c r="AW129" s="11">
        <v>3</v>
      </c>
      <c r="AX129" s="11">
        <v>4</v>
      </c>
      <c r="AY129" s="11">
        <v>3</v>
      </c>
      <c r="AZ129" s="11">
        <v>5</v>
      </c>
      <c r="BA129" s="11">
        <v>2</v>
      </c>
      <c r="BB129" s="11">
        <v>2</v>
      </c>
      <c r="BC129" s="11">
        <v>1</v>
      </c>
      <c r="BD129" s="11">
        <v>4</v>
      </c>
      <c r="BE129" s="11">
        <v>4</v>
      </c>
      <c r="BF129" s="11">
        <v>3</v>
      </c>
      <c r="BG129" s="11">
        <v>4</v>
      </c>
      <c r="BH129" s="11">
        <v>4</v>
      </c>
      <c r="BI129" s="14">
        <v>3</v>
      </c>
      <c r="BK129" s="14">
        <v>1</v>
      </c>
      <c r="BL129" s="14">
        <v>2</v>
      </c>
      <c r="BM129" s="99">
        <v>0</v>
      </c>
      <c r="BN129" s="99">
        <v>1</v>
      </c>
      <c r="BO129" s="99">
        <v>0</v>
      </c>
      <c r="BP129" s="99">
        <v>0</v>
      </c>
      <c r="BQ129" s="99">
        <v>0</v>
      </c>
      <c r="FX129" s="20">
        <v>2</v>
      </c>
      <c r="FY129" s="20">
        <v>4</v>
      </c>
      <c r="FZ129" s="20">
        <v>10</v>
      </c>
      <c r="GA129" s="20">
        <v>5</v>
      </c>
      <c r="GB129" s="20">
        <v>8</v>
      </c>
    </row>
    <row r="130" spans="1:256" x14ac:dyDescent="0.25">
      <c r="A130" t="s">
        <v>369</v>
      </c>
      <c r="B130" t="s">
        <v>69</v>
      </c>
      <c r="C130" t="s">
        <v>303</v>
      </c>
      <c r="D130" t="s">
        <v>551</v>
      </c>
      <c r="E130" s="1">
        <v>6</v>
      </c>
      <c r="F130" s="60">
        <v>23</v>
      </c>
      <c r="G130" s="60">
        <v>18</v>
      </c>
      <c r="H130" s="60">
        <v>110</v>
      </c>
      <c r="I130" s="60">
        <v>38</v>
      </c>
      <c r="J130" s="107">
        <v>36.666666669999998</v>
      </c>
      <c r="K130">
        <v>4</v>
      </c>
      <c r="L130">
        <v>3</v>
      </c>
      <c r="M130">
        <v>1</v>
      </c>
      <c r="N130">
        <v>1</v>
      </c>
      <c r="O130">
        <v>3</v>
      </c>
      <c r="P130">
        <v>3</v>
      </c>
      <c r="Q130">
        <v>3</v>
      </c>
      <c r="R130">
        <v>2</v>
      </c>
      <c r="S130">
        <v>3</v>
      </c>
      <c r="T130">
        <v>2</v>
      </c>
      <c r="U130">
        <v>3</v>
      </c>
      <c r="V130">
        <v>2</v>
      </c>
      <c r="W130">
        <v>4</v>
      </c>
      <c r="X130" s="6">
        <v>3</v>
      </c>
      <c r="Y130" s="6">
        <v>2</v>
      </c>
      <c r="Z130" s="6">
        <v>3</v>
      </c>
      <c r="AA130" s="6">
        <v>4</v>
      </c>
      <c r="AB130" s="6">
        <v>2</v>
      </c>
      <c r="AC130" s="6">
        <v>2</v>
      </c>
      <c r="AD130" s="6">
        <v>1</v>
      </c>
      <c r="AE130" s="6">
        <v>4</v>
      </c>
      <c r="AF130" s="6">
        <v>3</v>
      </c>
      <c r="AG130" s="6">
        <v>1</v>
      </c>
      <c r="AH130" s="6">
        <v>1</v>
      </c>
      <c r="AI130" s="6">
        <v>2</v>
      </c>
      <c r="AJ130" s="11">
        <v>5</v>
      </c>
      <c r="AK130" s="11">
        <v>3</v>
      </c>
      <c r="AL130" s="11">
        <v>1</v>
      </c>
      <c r="AM130" s="11">
        <v>1</v>
      </c>
      <c r="AN130" s="11">
        <v>3</v>
      </c>
      <c r="AO130" s="11">
        <v>3</v>
      </c>
      <c r="AP130" s="11">
        <v>3</v>
      </c>
      <c r="AQ130" s="11">
        <v>2</v>
      </c>
      <c r="AR130" s="11">
        <v>1</v>
      </c>
      <c r="AS130" s="11">
        <v>3</v>
      </c>
      <c r="AT130" s="11">
        <v>4</v>
      </c>
      <c r="AU130" s="11">
        <v>3</v>
      </c>
      <c r="AV130" s="11">
        <v>3</v>
      </c>
      <c r="AW130" s="11">
        <v>1</v>
      </c>
      <c r="AX130" s="11">
        <v>2</v>
      </c>
      <c r="AY130" s="11">
        <v>2</v>
      </c>
      <c r="AZ130" s="11">
        <v>3</v>
      </c>
      <c r="BA130" s="11">
        <v>2</v>
      </c>
      <c r="BB130" s="11">
        <v>2</v>
      </c>
      <c r="BC130" s="11">
        <v>1</v>
      </c>
      <c r="BD130" s="11">
        <v>4</v>
      </c>
      <c r="BE130" s="11">
        <v>4</v>
      </c>
      <c r="BF130" s="11">
        <v>1</v>
      </c>
      <c r="BG130" s="11">
        <v>3</v>
      </c>
      <c r="BH130" s="11">
        <v>2</v>
      </c>
      <c r="BI130" s="14">
        <v>3</v>
      </c>
      <c r="BK130" s="14">
        <v>2</v>
      </c>
      <c r="BL130" s="14">
        <v>2</v>
      </c>
      <c r="BM130" s="99">
        <v>0</v>
      </c>
      <c r="BN130" s="99">
        <v>1</v>
      </c>
      <c r="BO130" s="99">
        <v>0</v>
      </c>
      <c r="BP130" s="99">
        <v>0</v>
      </c>
      <c r="BQ130" s="99">
        <v>0</v>
      </c>
      <c r="FX130" s="20">
        <v>10</v>
      </c>
      <c r="FY130" s="20">
        <v>8</v>
      </c>
      <c r="FZ130" s="20">
        <v>9</v>
      </c>
      <c r="GA130" s="20">
        <v>2</v>
      </c>
      <c r="GB130" s="20">
        <v>7</v>
      </c>
    </row>
    <row r="131" spans="1:256" x14ac:dyDescent="0.25">
      <c r="A131" t="s">
        <v>370</v>
      </c>
      <c r="B131" t="s">
        <v>69</v>
      </c>
      <c r="C131" t="s">
        <v>303</v>
      </c>
      <c r="D131" t="s">
        <v>551</v>
      </c>
      <c r="E131" s="1">
        <v>6</v>
      </c>
      <c r="F131" s="60">
        <v>23</v>
      </c>
      <c r="G131" s="60">
        <v>18</v>
      </c>
      <c r="H131" s="60">
        <v>110</v>
      </c>
      <c r="I131" s="60">
        <v>38</v>
      </c>
      <c r="J131" s="107">
        <v>36.666666669999998</v>
      </c>
      <c r="K131">
        <v>4</v>
      </c>
      <c r="L131">
        <v>2</v>
      </c>
      <c r="M131">
        <v>1</v>
      </c>
      <c r="N131">
        <v>4</v>
      </c>
      <c r="O131">
        <v>3</v>
      </c>
      <c r="P131">
        <v>1</v>
      </c>
      <c r="Q131">
        <v>4</v>
      </c>
      <c r="R131">
        <v>4</v>
      </c>
      <c r="S131">
        <v>3</v>
      </c>
      <c r="T131">
        <v>2</v>
      </c>
      <c r="U131">
        <v>4</v>
      </c>
      <c r="V131">
        <v>2</v>
      </c>
      <c r="W131">
        <v>1</v>
      </c>
      <c r="X131" s="6">
        <v>3</v>
      </c>
      <c r="Y131" s="6">
        <v>4</v>
      </c>
      <c r="Z131" s="6">
        <v>3</v>
      </c>
      <c r="AA131" s="6">
        <v>2</v>
      </c>
      <c r="AB131" s="6">
        <v>5</v>
      </c>
      <c r="AC131" s="6">
        <v>2</v>
      </c>
      <c r="AD131" s="6">
        <v>3</v>
      </c>
      <c r="AE131" s="6">
        <v>5</v>
      </c>
      <c r="AF131" s="6">
        <v>1</v>
      </c>
      <c r="AG131" s="6">
        <v>2</v>
      </c>
      <c r="AH131" s="6">
        <v>2</v>
      </c>
      <c r="AI131" s="6">
        <v>5</v>
      </c>
      <c r="AJ131" s="11">
        <v>5</v>
      </c>
      <c r="AK131" s="11">
        <v>3</v>
      </c>
      <c r="AL131" s="11">
        <v>3</v>
      </c>
      <c r="AM131" s="11">
        <v>1</v>
      </c>
      <c r="AN131" s="11">
        <v>4</v>
      </c>
      <c r="AO131" s="11">
        <v>3</v>
      </c>
      <c r="AP131" s="11">
        <v>4</v>
      </c>
      <c r="AQ131" s="11">
        <v>4</v>
      </c>
      <c r="AR131" s="11">
        <v>3</v>
      </c>
      <c r="AS131" s="11">
        <v>2</v>
      </c>
      <c r="AT131" s="11">
        <v>4</v>
      </c>
      <c r="AU131" s="11">
        <v>4</v>
      </c>
      <c r="AV131" s="11">
        <v>4</v>
      </c>
      <c r="AW131" s="11">
        <v>3</v>
      </c>
      <c r="AX131" s="11">
        <v>3</v>
      </c>
      <c r="AY131" s="11">
        <v>1</v>
      </c>
      <c r="AZ131" s="11">
        <v>5</v>
      </c>
      <c r="BA131" s="11">
        <v>5</v>
      </c>
      <c r="BB131" s="11">
        <v>4</v>
      </c>
      <c r="BC131" s="11">
        <v>3</v>
      </c>
      <c r="BD131" s="11">
        <v>4</v>
      </c>
      <c r="BE131" s="11">
        <v>4</v>
      </c>
      <c r="BF131" s="11">
        <v>2</v>
      </c>
      <c r="BG131" s="11">
        <v>4</v>
      </c>
      <c r="BH131" s="11">
        <v>5</v>
      </c>
      <c r="BI131" s="14">
        <v>3</v>
      </c>
      <c r="BK131" s="14">
        <v>1</v>
      </c>
      <c r="BL131" s="14">
        <v>2</v>
      </c>
      <c r="BM131" s="99">
        <v>0</v>
      </c>
      <c r="BN131" s="99">
        <v>0</v>
      </c>
      <c r="BO131" s="99">
        <v>1</v>
      </c>
      <c r="BP131" s="99">
        <v>0</v>
      </c>
      <c r="BQ131" s="99">
        <v>0</v>
      </c>
      <c r="FX131" s="20">
        <v>8</v>
      </c>
      <c r="FY131" s="20">
        <v>8</v>
      </c>
      <c r="FZ131" s="20">
        <v>7</v>
      </c>
      <c r="GA131" s="20">
        <v>1</v>
      </c>
      <c r="GB131" s="20">
        <v>7</v>
      </c>
    </row>
    <row r="132" spans="1:256" x14ac:dyDescent="0.25">
      <c r="A132" t="s">
        <v>371</v>
      </c>
      <c r="B132" t="s">
        <v>69</v>
      </c>
      <c r="C132" t="s">
        <v>303</v>
      </c>
      <c r="D132" t="s">
        <v>551</v>
      </c>
      <c r="E132" s="1">
        <v>6</v>
      </c>
      <c r="F132" s="60">
        <v>23</v>
      </c>
      <c r="G132" s="60">
        <v>18</v>
      </c>
      <c r="H132" s="60">
        <v>110</v>
      </c>
      <c r="I132" s="60">
        <v>38</v>
      </c>
      <c r="J132" s="107">
        <v>36.666666669999998</v>
      </c>
      <c r="K132">
        <v>5</v>
      </c>
      <c r="L132">
        <v>4</v>
      </c>
      <c r="M132">
        <v>1</v>
      </c>
      <c r="N132">
        <v>3</v>
      </c>
      <c r="O132">
        <v>1</v>
      </c>
      <c r="P132">
        <v>3</v>
      </c>
      <c r="Q132">
        <v>2</v>
      </c>
      <c r="R132">
        <v>4</v>
      </c>
      <c r="S132">
        <v>1</v>
      </c>
      <c r="T132">
        <v>2</v>
      </c>
      <c r="U132">
        <v>4</v>
      </c>
      <c r="V132">
        <v>3</v>
      </c>
      <c r="W132">
        <v>1</v>
      </c>
      <c r="X132" s="6">
        <v>3</v>
      </c>
      <c r="Y132" s="6">
        <v>4</v>
      </c>
      <c r="Z132" s="6">
        <v>3</v>
      </c>
      <c r="AA132" s="6">
        <v>1</v>
      </c>
      <c r="AB132" s="6">
        <v>3</v>
      </c>
      <c r="AC132" s="6">
        <v>2</v>
      </c>
      <c r="AD132" s="6">
        <v>3</v>
      </c>
      <c r="AE132" s="6">
        <v>4</v>
      </c>
      <c r="AF132" s="6">
        <v>2</v>
      </c>
      <c r="AG132" s="6">
        <v>4</v>
      </c>
      <c r="AH132" s="6">
        <v>3</v>
      </c>
      <c r="AI132" s="6">
        <v>4</v>
      </c>
      <c r="AJ132" s="11">
        <v>5</v>
      </c>
      <c r="AK132" s="11">
        <v>1</v>
      </c>
      <c r="AL132" s="11">
        <v>2</v>
      </c>
      <c r="AM132" s="11">
        <v>1</v>
      </c>
      <c r="AN132" s="11">
        <v>3</v>
      </c>
      <c r="AO132" s="11">
        <v>3</v>
      </c>
      <c r="AP132" s="11">
        <v>4</v>
      </c>
      <c r="AQ132" s="11">
        <v>4</v>
      </c>
      <c r="AR132" s="11">
        <v>2</v>
      </c>
      <c r="AS132" s="11">
        <v>1</v>
      </c>
      <c r="AT132" s="11">
        <v>4</v>
      </c>
      <c r="AU132" s="11">
        <v>3</v>
      </c>
      <c r="AV132" s="11">
        <v>4</v>
      </c>
      <c r="AW132" s="11">
        <v>3</v>
      </c>
      <c r="AX132" s="11">
        <v>4</v>
      </c>
      <c r="AY132" s="11">
        <v>3</v>
      </c>
      <c r="AZ132" s="11">
        <v>1</v>
      </c>
      <c r="BA132" s="11">
        <v>3</v>
      </c>
      <c r="BB132" s="11">
        <v>2</v>
      </c>
      <c r="BC132" s="11">
        <v>3</v>
      </c>
      <c r="BD132" s="11">
        <v>4</v>
      </c>
      <c r="BE132" s="11">
        <v>2</v>
      </c>
      <c r="BF132" s="11">
        <v>1</v>
      </c>
      <c r="BG132" s="11">
        <v>4</v>
      </c>
      <c r="BH132" s="11">
        <v>5</v>
      </c>
      <c r="BI132" s="14">
        <v>3</v>
      </c>
      <c r="BK132" s="14">
        <v>2</v>
      </c>
      <c r="BL132" s="14">
        <v>1</v>
      </c>
      <c r="BM132" s="99">
        <v>0</v>
      </c>
      <c r="BN132" s="99">
        <v>0</v>
      </c>
      <c r="BO132" s="99">
        <v>0</v>
      </c>
      <c r="BP132" s="99">
        <v>0</v>
      </c>
      <c r="BQ132" s="99">
        <v>1</v>
      </c>
      <c r="FX132" s="20">
        <v>9</v>
      </c>
      <c r="FY132" s="20">
        <v>9</v>
      </c>
      <c r="FZ132" s="20">
        <v>10</v>
      </c>
      <c r="GA132" s="20">
        <v>3</v>
      </c>
      <c r="GB132" s="20">
        <v>7</v>
      </c>
    </row>
    <row r="133" spans="1:256" x14ac:dyDescent="0.25">
      <c r="A133" t="s">
        <v>372</v>
      </c>
      <c r="B133" t="s">
        <v>69</v>
      </c>
      <c r="C133" t="s">
        <v>303</v>
      </c>
      <c r="D133" t="s">
        <v>551</v>
      </c>
      <c r="E133" s="1">
        <v>6</v>
      </c>
      <c r="F133" s="60">
        <v>23</v>
      </c>
      <c r="G133" s="60">
        <v>18</v>
      </c>
      <c r="H133" s="60">
        <v>110</v>
      </c>
      <c r="I133" s="60">
        <v>38</v>
      </c>
      <c r="J133" s="107">
        <v>36.666666669999998</v>
      </c>
      <c r="K133">
        <v>4</v>
      </c>
      <c r="L133">
        <v>3</v>
      </c>
      <c r="M133">
        <v>1</v>
      </c>
      <c r="N133">
        <v>4</v>
      </c>
      <c r="O133">
        <v>4</v>
      </c>
      <c r="P133">
        <v>1</v>
      </c>
      <c r="Q133">
        <v>3</v>
      </c>
      <c r="R133">
        <v>2</v>
      </c>
      <c r="S133">
        <v>3</v>
      </c>
      <c r="T133">
        <v>2</v>
      </c>
      <c r="U133">
        <v>1</v>
      </c>
      <c r="V133">
        <v>2</v>
      </c>
      <c r="W133">
        <v>4</v>
      </c>
      <c r="X133" s="6">
        <v>2</v>
      </c>
      <c r="Y133" s="6">
        <v>3</v>
      </c>
      <c r="Z133" s="6">
        <v>3</v>
      </c>
      <c r="AA133" s="6">
        <v>4</v>
      </c>
      <c r="AB133" s="6">
        <v>3</v>
      </c>
      <c r="AC133" s="6">
        <v>2</v>
      </c>
      <c r="AD133" s="6">
        <v>2</v>
      </c>
      <c r="AE133" s="6">
        <v>4</v>
      </c>
      <c r="AF133" s="6">
        <v>2</v>
      </c>
      <c r="AG133" s="6">
        <v>2</v>
      </c>
      <c r="AH133" s="6">
        <v>2</v>
      </c>
      <c r="AI133" s="6">
        <v>3</v>
      </c>
      <c r="AJ133" s="11">
        <v>5</v>
      </c>
      <c r="AK133" s="11">
        <v>3</v>
      </c>
      <c r="AL133" s="11">
        <v>1</v>
      </c>
      <c r="AM133" s="11">
        <v>1</v>
      </c>
      <c r="AN133" s="11">
        <v>3</v>
      </c>
      <c r="AO133" s="11">
        <v>4</v>
      </c>
      <c r="AP133" s="11">
        <v>4</v>
      </c>
      <c r="AQ133" s="11">
        <v>2</v>
      </c>
      <c r="AR133" s="11">
        <v>2</v>
      </c>
      <c r="AS133" s="11">
        <v>3</v>
      </c>
      <c r="AT133" s="11">
        <v>4</v>
      </c>
      <c r="AU133" s="11">
        <v>3</v>
      </c>
      <c r="AV133" s="11">
        <v>4</v>
      </c>
      <c r="AW133" s="11">
        <v>3</v>
      </c>
      <c r="AX133" s="11">
        <v>4</v>
      </c>
      <c r="AY133" s="11">
        <v>2</v>
      </c>
      <c r="AZ133" s="11">
        <v>1</v>
      </c>
      <c r="BA133" s="11">
        <v>3</v>
      </c>
      <c r="BB133" s="11">
        <v>4</v>
      </c>
      <c r="BC133" s="11">
        <v>3</v>
      </c>
      <c r="BD133" s="11">
        <v>3</v>
      </c>
      <c r="BE133" s="11">
        <v>2</v>
      </c>
      <c r="BF133" s="11">
        <v>1</v>
      </c>
      <c r="BG133" s="11">
        <v>3</v>
      </c>
      <c r="BH133" s="11">
        <v>2</v>
      </c>
      <c r="BI133" s="14">
        <v>4</v>
      </c>
      <c r="BK133" s="14">
        <v>1</v>
      </c>
      <c r="BL133" s="14">
        <v>2</v>
      </c>
      <c r="BM133" s="99">
        <v>0</v>
      </c>
      <c r="BN133" s="99">
        <v>1</v>
      </c>
      <c r="BO133" s="99">
        <v>0</v>
      </c>
      <c r="BP133" s="99">
        <v>0</v>
      </c>
      <c r="BQ133" s="99">
        <v>0</v>
      </c>
      <c r="FX133" s="20">
        <v>4</v>
      </c>
      <c r="FY133" s="20">
        <v>9.5</v>
      </c>
      <c r="FZ133" s="20">
        <v>10</v>
      </c>
      <c r="GA133" s="20">
        <v>0</v>
      </c>
      <c r="GB133" s="20">
        <v>7</v>
      </c>
    </row>
    <row r="134" spans="1:256" s="8" customFormat="1" x14ac:dyDescent="0.25">
      <c r="A134" s="8" t="s">
        <v>373</v>
      </c>
      <c r="B134" s="8" t="s">
        <v>69</v>
      </c>
      <c r="C134" s="8" t="s">
        <v>303</v>
      </c>
      <c r="D134" t="s">
        <v>551</v>
      </c>
      <c r="E134" s="1">
        <v>6</v>
      </c>
      <c r="F134" s="60">
        <v>23</v>
      </c>
      <c r="G134" s="60">
        <v>18</v>
      </c>
      <c r="H134" s="60">
        <v>110</v>
      </c>
      <c r="I134" s="60">
        <v>38</v>
      </c>
      <c r="J134" s="107">
        <v>36.666666669999998</v>
      </c>
      <c r="K134" s="8">
        <v>5</v>
      </c>
      <c r="L134" s="8">
        <v>2</v>
      </c>
      <c r="M134" s="8">
        <v>1</v>
      </c>
      <c r="N134" s="8">
        <v>3</v>
      </c>
      <c r="O134" s="8">
        <v>5</v>
      </c>
      <c r="P134" s="8">
        <v>3</v>
      </c>
      <c r="Q134" s="8">
        <v>4</v>
      </c>
      <c r="R134" s="8">
        <v>2</v>
      </c>
      <c r="S134" s="8">
        <v>1</v>
      </c>
      <c r="T134" s="8">
        <v>2</v>
      </c>
      <c r="U134" s="8">
        <v>2</v>
      </c>
      <c r="V134" s="8">
        <v>3</v>
      </c>
      <c r="W134" s="8">
        <v>4</v>
      </c>
      <c r="X134" s="8">
        <v>3</v>
      </c>
      <c r="Y134" s="8">
        <v>3</v>
      </c>
      <c r="Z134" s="8">
        <v>3</v>
      </c>
      <c r="AA134" s="8">
        <v>2</v>
      </c>
      <c r="AB134" s="8">
        <v>3</v>
      </c>
      <c r="AC134" s="8">
        <v>2</v>
      </c>
      <c r="AD134" s="8">
        <v>2</v>
      </c>
      <c r="AE134" s="8">
        <v>2</v>
      </c>
      <c r="AF134" s="8">
        <v>2</v>
      </c>
      <c r="AG134" s="8">
        <v>3</v>
      </c>
      <c r="AH134" s="8">
        <v>3</v>
      </c>
      <c r="AI134" s="8">
        <v>4</v>
      </c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2"/>
      <c r="BN134" s="102"/>
      <c r="BO134" s="102"/>
      <c r="BP134" s="102"/>
      <c r="BQ134" s="102"/>
      <c r="CL134" s="23"/>
      <c r="DP134" s="28"/>
      <c r="EM134" s="28"/>
      <c r="FR134" s="28"/>
      <c r="FW134" s="28"/>
      <c r="FX134" s="33"/>
      <c r="FY134" s="33"/>
      <c r="FZ134" s="33"/>
      <c r="GA134" s="33"/>
      <c r="GB134" s="33"/>
      <c r="HM134" s="23"/>
      <c r="IG134" s="23"/>
      <c r="IV134" s="23"/>
    </row>
    <row r="135" spans="1:256" x14ac:dyDescent="0.25">
      <c r="A135" t="s">
        <v>374</v>
      </c>
      <c r="B135" t="s">
        <v>69</v>
      </c>
      <c r="C135" t="s">
        <v>303</v>
      </c>
      <c r="D135" t="s">
        <v>551</v>
      </c>
      <c r="E135" s="1">
        <v>6</v>
      </c>
      <c r="F135" s="60">
        <v>23</v>
      </c>
      <c r="G135" s="60">
        <v>18</v>
      </c>
      <c r="H135" s="60">
        <v>110</v>
      </c>
      <c r="I135" s="60">
        <v>38</v>
      </c>
      <c r="J135" s="107">
        <v>36.666666669999998</v>
      </c>
      <c r="K135">
        <v>5</v>
      </c>
      <c r="L135">
        <v>3</v>
      </c>
      <c r="M135">
        <v>3</v>
      </c>
      <c r="N135">
        <v>1</v>
      </c>
      <c r="O135">
        <v>3</v>
      </c>
      <c r="P135">
        <v>1</v>
      </c>
      <c r="Q135">
        <v>3</v>
      </c>
      <c r="R135">
        <v>4</v>
      </c>
      <c r="S135">
        <v>4</v>
      </c>
      <c r="T135">
        <v>2</v>
      </c>
      <c r="U135">
        <v>3</v>
      </c>
      <c r="V135">
        <v>4</v>
      </c>
      <c r="W135">
        <v>4</v>
      </c>
      <c r="X135" s="6">
        <v>3</v>
      </c>
      <c r="Y135" s="6">
        <v>3</v>
      </c>
      <c r="Z135" s="6">
        <v>3</v>
      </c>
      <c r="AA135" s="6">
        <v>4</v>
      </c>
      <c r="AB135" s="6">
        <v>2</v>
      </c>
      <c r="AC135" s="6">
        <v>1</v>
      </c>
      <c r="AD135" s="6">
        <v>1</v>
      </c>
      <c r="AE135" s="6">
        <v>4</v>
      </c>
      <c r="AF135" s="6">
        <v>2</v>
      </c>
      <c r="AG135" s="6">
        <v>1</v>
      </c>
      <c r="AJ135" s="11">
        <v>5</v>
      </c>
      <c r="AK135" s="11">
        <v>1</v>
      </c>
      <c r="AL135" s="11">
        <v>1</v>
      </c>
      <c r="AM135" s="11">
        <v>1</v>
      </c>
      <c r="AN135" s="11">
        <v>3</v>
      </c>
      <c r="AO135" s="11">
        <v>2</v>
      </c>
      <c r="AP135" s="11">
        <v>4</v>
      </c>
      <c r="AQ135" s="11">
        <v>2</v>
      </c>
      <c r="AR135" s="11">
        <v>2</v>
      </c>
      <c r="AS135" s="11">
        <v>2</v>
      </c>
      <c r="AT135" s="11">
        <v>4</v>
      </c>
      <c r="AU135" s="11">
        <v>4</v>
      </c>
      <c r="AV135" s="11">
        <v>4</v>
      </c>
      <c r="AW135" s="11">
        <v>3</v>
      </c>
      <c r="AX135" s="11">
        <v>3</v>
      </c>
      <c r="AY135" s="11">
        <v>4</v>
      </c>
      <c r="AZ135" s="11">
        <v>1</v>
      </c>
      <c r="BA135" s="11">
        <v>1</v>
      </c>
      <c r="BB135" s="11">
        <v>2</v>
      </c>
      <c r="BC135" s="11">
        <v>3</v>
      </c>
      <c r="BD135" s="11">
        <v>3</v>
      </c>
      <c r="BE135" s="11">
        <v>4</v>
      </c>
      <c r="BF135" s="11">
        <v>1</v>
      </c>
      <c r="BG135" s="11">
        <v>4</v>
      </c>
      <c r="BH135" s="11">
        <v>2</v>
      </c>
      <c r="BI135" s="14">
        <v>3</v>
      </c>
      <c r="BK135" s="14">
        <v>2</v>
      </c>
      <c r="BL135" s="14">
        <v>2</v>
      </c>
      <c r="BM135" s="99">
        <v>0</v>
      </c>
      <c r="BN135" s="99">
        <v>0</v>
      </c>
      <c r="BO135" s="99">
        <v>0</v>
      </c>
      <c r="BP135" s="99">
        <v>0</v>
      </c>
      <c r="BQ135" s="99">
        <v>1</v>
      </c>
      <c r="FX135" s="20">
        <v>10</v>
      </c>
      <c r="FY135" s="20">
        <v>10</v>
      </c>
      <c r="FZ135" s="20">
        <v>7</v>
      </c>
      <c r="GA135" s="20">
        <v>2</v>
      </c>
      <c r="GB135" s="20">
        <v>8</v>
      </c>
    </row>
    <row r="136" spans="1:256" x14ac:dyDescent="0.25">
      <c r="A136" t="s">
        <v>375</v>
      </c>
      <c r="B136" t="s">
        <v>69</v>
      </c>
      <c r="C136" t="s">
        <v>303</v>
      </c>
      <c r="D136" t="s">
        <v>551</v>
      </c>
      <c r="E136" s="1">
        <v>6</v>
      </c>
      <c r="F136" s="60">
        <v>23</v>
      </c>
      <c r="G136" s="60">
        <v>18</v>
      </c>
      <c r="H136" s="60">
        <v>110</v>
      </c>
      <c r="I136" s="60">
        <v>38</v>
      </c>
      <c r="J136" s="107">
        <v>36.666666669999998</v>
      </c>
      <c r="K136">
        <v>4</v>
      </c>
      <c r="L136">
        <v>4</v>
      </c>
      <c r="M136">
        <v>1</v>
      </c>
      <c r="N136">
        <v>4</v>
      </c>
      <c r="O136">
        <v>3</v>
      </c>
      <c r="P136">
        <v>2</v>
      </c>
      <c r="Q136">
        <v>3</v>
      </c>
      <c r="R136">
        <v>2</v>
      </c>
      <c r="S136">
        <v>3</v>
      </c>
      <c r="T136">
        <v>1</v>
      </c>
      <c r="U136">
        <v>2</v>
      </c>
      <c r="V136">
        <v>1</v>
      </c>
      <c r="W136">
        <v>4</v>
      </c>
      <c r="X136" s="6">
        <v>4</v>
      </c>
      <c r="Y136" s="6">
        <v>4</v>
      </c>
      <c r="Z136" s="6">
        <v>2</v>
      </c>
      <c r="AA136" s="6">
        <v>4</v>
      </c>
      <c r="AB136" s="6">
        <v>2</v>
      </c>
      <c r="AC136" s="6">
        <v>2</v>
      </c>
      <c r="AD136" s="6">
        <v>3</v>
      </c>
      <c r="AE136" s="6">
        <v>4</v>
      </c>
      <c r="AF136" s="6">
        <v>4</v>
      </c>
      <c r="AG136" s="6">
        <v>2</v>
      </c>
      <c r="AJ136" s="11">
        <v>5</v>
      </c>
      <c r="AK136" s="11">
        <v>3</v>
      </c>
      <c r="AL136" s="11">
        <v>3</v>
      </c>
      <c r="AM136" s="11">
        <v>1</v>
      </c>
      <c r="AN136" s="11">
        <v>3</v>
      </c>
      <c r="AO136" s="11">
        <v>3</v>
      </c>
      <c r="AP136" s="11">
        <v>4</v>
      </c>
      <c r="AQ136" s="11">
        <v>2</v>
      </c>
      <c r="AR136" s="11">
        <v>2</v>
      </c>
      <c r="AS136" s="11">
        <v>3</v>
      </c>
      <c r="AT136" s="11">
        <v>4</v>
      </c>
      <c r="AU136" s="11">
        <v>4</v>
      </c>
      <c r="AV136" s="11">
        <v>4</v>
      </c>
      <c r="AW136" s="11">
        <v>3</v>
      </c>
      <c r="AX136" s="11">
        <v>3</v>
      </c>
      <c r="AY136" s="11">
        <v>2</v>
      </c>
      <c r="AZ136" s="11">
        <v>4</v>
      </c>
      <c r="BA136" s="11">
        <v>3</v>
      </c>
      <c r="BB136" s="11">
        <v>2</v>
      </c>
      <c r="BC136" s="11">
        <v>1</v>
      </c>
      <c r="BD136" s="11">
        <v>3</v>
      </c>
      <c r="BE136" s="11">
        <v>1</v>
      </c>
      <c r="BF136" s="11">
        <v>1</v>
      </c>
      <c r="BG136" s="11">
        <v>4</v>
      </c>
      <c r="BH136" s="11">
        <v>2</v>
      </c>
      <c r="BI136" s="14">
        <v>3</v>
      </c>
      <c r="BK136" s="14">
        <v>2</v>
      </c>
      <c r="BL136" s="14">
        <v>2</v>
      </c>
      <c r="BM136" s="99">
        <v>0</v>
      </c>
      <c r="BN136" s="99">
        <v>1</v>
      </c>
      <c r="BO136" s="99">
        <v>0</v>
      </c>
      <c r="BP136" s="99">
        <v>0</v>
      </c>
      <c r="BQ136" s="99">
        <v>0</v>
      </c>
      <c r="EM136"/>
      <c r="FX136" s="20">
        <v>10</v>
      </c>
      <c r="FY136" s="20">
        <v>8</v>
      </c>
      <c r="FZ136" s="20">
        <v>10</v>
      </c>
      <c r="GA136" s="20">
        <v>6</v>
      </c>
      <c r="GB136" s="20">
        <v>6</v>
      </c>
    </row>
    <row r="137" spans="1:256" x14ac:dyDescent="0.25">
      <c r="A137" t="s">
        <v>376</v>
      </c>
      <c r="B137" t="s">
        <v>69</v>
      </c>
      <c r="C137" t="s">
        <v>303</v>
      </c>
      <c r="D137" t="s">
        <v>551</v>
      </c>
      <c r="E137" s="1">
        <v>6</v>
      </c>
      <c r="F137" s="60">
        <v>23</v>
      </c>
      <c r="G137" s="60">
        <v>18</v>
      </c>
      <c r="H137" s="60">
        <v>110</v>
      </c>
      <c r="I137" s="60">
        <v>38</v>
      </c>
      <c r="J137" s="107">
        <v>36.666666669999998</v>
      </c>
      <c r="K137">
        <v>5</v>
      </c>
      <c r="L137">
        <v>3</v>
      </c>
      <c r="M137">
        <v>3</v>
      </c>
      <c r="N137">
        <v>1</v>
      </c>
      <c r="O137">
        <v>3</v>
      </c>
      <c r="P137">
        <v>1</v>
      </c>
      <c r="Q137">
        <v>3</v>
      </c>
      <c r="R137">
        <v>1</v>
      </c>
      <c r="S137">
        <v>3</v>
      </c>
      <c r="T137">
        <v>2</v>
      </c>
      <c r="U137">
        <v>3</v>
      </c>
      <c r="V137">
        <v>4</v>
      </c>
      <c r="W137">
        <v>4</v>
      </c>
      <c r="X137" s="6">
        <v>4</v>
      </c>
      <c r="Y137" s="6">
        <v>4</v>
      </c>
      <c r="Z137" s="6">
        <v>2</v>
      </c>
      <c r="AA137" s="6">
        <v>5</v>
      </c>
      <c r="AB137" s="6">
        <v>2</v>
      </c>
      <c r="AC137" s="6">
        <v>2</v>
      </c>
      <c r="AD137" s="6">
        <v>3</v>
      </c>
      <c r="AE137" s="6">
        <v>2</v>
      </c>
      <c r="AF137" s="6">
        <v>3</v>
      </c>
      <c r="AG137" s="6">
        <v>4</v>
      </c>
      <c r="AH137" s="6">
        <v>1</v>
      </c>
      <c r="AI137" s="6">
        <v>3</v>
      </c>
      <c r="AJ137" s="17">
        <v>1</v>
      </c>
      <c r="AK137" s="17">
        <v>3</v>
      </c>
      <c r="AL137" s="17">
        <v>3</v>
      </c>
      <c r="AM137" s="17">
        <v>1</v>
      </c>
      <c r="AN137" s="17">
        <v>3</v>
      </c>
      <c r="AO137" s="17">
        <v>3</v>
      </c>
      <c r="AP137" s="17">
        <v>4</v>
      </c>
      <c r="AQ137" s="17">
        <v>2</v>
      </c>
      <c r="AR137" s="17">
        <v>2</v>
      </c>
      <c r="AS137" s="17">
        <v>2</v>
      </c>
      <c r="AT137" s="17">
        <v>4</v>
      </c>
      <c r="AU137" s="17">
        <v>3</v>
      </c>
      <c r="AV137" s="17">
        <v>4</v>
      </c>
      <c r="AW137" s="17">
        <v>3</v>
      </c>
      <c r="AX137" s="17">
        <v>3</v>
      </c>
      <c r="AY137" s="17">
        <v>2</v>
      </c>
      <c r="AZ137" s="17">
        <v>5</v>
      </c>
      <c r="BA137" s="17">
        <v>1</v>
      </c>
      <c r="BB137" s="17">
        <v>2</v>
      </c>
      <c r="BC137" s="17">
        <v>3</v>
      </c>
      <c r="BD137" s="17">
        <v>3</v>
      </c>
      <c r="BE137" s="17">
        <v>4</v>
      </c>
      <c r="BF137" s="17">
        <v>1</v>
      </c>
      <c r="BG137" s="17">
        <v>4</v>
      </c>
      <c r="BH137" s="17">
        <v>2</v>
      </c>
      <c r="BI137" s="18"/>
      <c r="BJ137" s="18"/>
      <c r="BK137" s="18"/>
      <c r="BL137" s="18"/>
      <c r="BM137" s="101"/>
      <c r="BN137" s="101"/>
      <c r="BO137" s="101"/>
      <c r="BP137" s="101"/>
      <c r="BQ137" s="101"/>
      <c r="DQ137" s="147"/>
      <c r="DR137" s="148"/>
      <c r="DS137" s="148"/>
      <c r="DT137" s="148"/>
      <c r="DU137" s="148"/>
      <c r="DV137" s="148"/>
      <c r="DW137" s="148"/>
      <c r="DX137" s="148"/>
      <c r="DY137" s="148"/>
      <c r="DZ137" s="148"/>
      <c r="EA137" s="148"/>
      <c r="EB137" s="148"/>
      <c r="EC137" s="148"/>
      <c r="ED137" s="148"/>
      <c r="EE137" s="148"/>
      <c r="EF137" s="148"/>
      <c r="EG137" s="148"/>
      <c r="EH137" s="148"/>
      <c r="EI137" s="148"/>
      <c r="EJ137" s="148"/>
      <c r="EK137" s="148"/>
      <c r="EL137" s="148"/>
      <c r="EM137" s="148"/>
      <c r="FX137" s="20"/>
      <c r="FY137" s="20"/>
      <c r="FZ137" s="20"/>
      <c r="GA137" s="20"/>
      <c r="GB137" s="20"/>
    </row>
    <row r="138" spans="1:256" s="19" customFormat="1" x14ac:dyDescent="0.25">
      <c r="A138" s="19" t="s">
        <v>377</v>
      </c>
      <c r="B138" s="19" t="s">
        <v>69</v>
      </c>
      <c r="C138" s="19" t="s">
        <v>378</v>
      </c>
      <c r="D138" s="19" t="s">
        <v>552</v>
      </c>
      <c r="E138" s="42">
        <v>3</v>
      </c>
      <c r="F138" s="60">
        <v>26</v>
      </c>
      <c r="G138" s="60">
        <v>23</v>
      </c>
      <c r="H138" s="60">
        <v>34</v>
      </c>
      <c r="I138" s="60">
        <v>35</v>
      </c>
      <c r="J138" s="107">
        <v>34.782608699999997</v>
      </c>
      <c r="K138" s="19">
        <v>4</v>
      </c>
      <c r="L138" s="19">
        <v>2</v>
      </c>
      <c r="M138" s="19">
        <v>2</v>
      </c>
      <c r="N138" s="19">
        <v>4</v>
      </c>
      <c r="O138" s="19">
        <v>5</v>
      </c>
      <c r="P138" s="19">
        <v>2</v>
      </c>
      <c r="Q138" s="19">
        <v>2</v>
      </c>
      <c r="R138" s="19">
        <v>2</v>
      </c>
      <c r="S138" s="19">
        <v>4</v>
      </c>
      <c r="T138" s="19">
        <v>2</v>
      </c>
      <c r="U138" s="19">
        <v>2</v>
      </c>
      <c r="V138" s="19">
        <v>4</v>
      </c>
      <c r="W138" s="19">
        <v>4</v>
      </c>
      <c r="X138" s="20">
        <v>4</v>
      </c>
      <c r="Y138" s="20">
        <v>2</v>
      </c>
      <c r="Z138" s="20">
        <v>4</v>
      </c>
      <c r="AA138" s="20">
        <v>1</v>
      </c>
      <c r="AB138" s="20">
        <v>3</v>
      </c>
      <c r="AC138" s="20">
        <v>2</v>
      </c>
      <c r="AD138" s="20">
        <v>3</v>
      </c>
      <c r="AE138" s="20">
        <v>3</v>
      </c>
      <c r="AF138" s="20">
        <v>2</v>
      </c>
      <c r="AG138" s="20">
        <v>2</v>
      </c>
      <c r="AH138" s="20">
        <v>1</v>
      </c>
      <c r="AI138" s="20">
        <v>5</v>
      </c>
      <c r="AJ138" s="11">
        <v>1</v>
      </c>
      <c r="AK138" s="11">
        <v>3</v>
      </c>
      <c r="AL138" s="11">
        <v>1</v>
      </c>
      <c r="AM138" s="11">
        <v>1</v>
      </c>
      <c r="AN138" s="11">
        <v>4</v>
      </c>
      <c r="AO138" s="11">
        <v>3</v>
      </c>
      <c r="AP138" s="11">
        <v>3</v>
      </c>
      <c r="AQ138" s="11">
        <v>2</v>
      </c>
      <c r="AR138" s="11">
        <v>4</v>
      </c>
      <c r="AS138" s="11">
        <v>3</v>
      </c>
      <c r="AT138" s="11">
        <v>2</v>
      </c>
      <c r="AU138" s="11">
        <v>4</v>
      </c>
      <c r="AV138" s="11">
        <v>2</v>
      </c>
      <c r="AW138" s="11">
        <v>1</v>
      </c>
      <c r="AX138" s="11">
        <v>4</v>
      </c>
      <c r="AY138" s="11">
        <v>2</v>
      </c>
      <c r="AZ138" s="11">
        <v>5</v>
      </c>
      <c r="BA138" s="11">
        <v>5</v>
      </c>
      <c r="BB138" s="11">
        <v>2</v>
      </c>
      <c r="BC138" s="11">
        <v>1</v>
      </c>
      <c r="BD138" s="11">
        <v>3</v>
      </c>
      <c r="BE138" s="11">
        <v>4</v>
      </c>
      <c r="BF138" s="11">
        <v>1</v>
      </c>
      <c r="BG138" s="11">
        <v>2</v>
      </c>
      <c r="BH138" s="11">
        <v>4</v>
      </c>
      <c r="BI138" s="14"/>
      <c r="BJ138" s="14"/>
      <c r="BK138" s="14"/>
      <c r="BL138" s="14"/>
      <c r="BM138" s="99"/>
      <c r="BN138" s="99"/>
      <c r="BO138" s="99"/>
      <c r="BP138" s="99"/>
      <c r="BQ138" s="99"/>
      <c r="CL138" s="24"/>
      <c r="DP138" s="29"/>
      <c r="DQ138" s="20">
        <v>1</v>
      </c>
      <c r="DR138" s="20">
        <v>1</v>
      </c>
      <c r="DS138" s="20">
        <v>1</v>
      </c>
      <c r="DT138" s="20">
        <v>0</v>
      </c>
      <c r="DU138" s="20">
        <v>1</v>
      </c>
      <c r="DV138" s="20">
        <v>0</v>
      </c>
      <c r="DW138" s="20">
        <v>1</v>
      </c>
      <c r="DX138" s="20">
        <v>1</v>
      </c>
      <c r="DY138" s="20">
        <v>1</v>
      </c>
      <c r="DZ138" s="20">
        <v>1</v>
      </c>
      <c r="EA138" s="20">
        <v>1</v>
      </c>
      <c r="EB138" s="20">
        <v>1</v>
      </c>
      <c r="EC138" s="20">
        <v>0</v>
      </c>
      <c r="ED138" s="20">
        <v>1</v>
      </c>
      <c r="EE138" s="20">
        <v>0</v>
      </c>
      <c r="EF138" s="20">
        <v>1</v>
      </c>
      <c r="EG138" s="20">
        <v>0</v>
      </c>
      <c r="EH138" s="20">
        <v>0</v>
      </c>
      <c r="EI138" s="20">
        <v>1</v>
      </c>
      <c r="EJ138" s="20">
        <v>0</v>
      </c>
      <c r="EK138" s="20">
        <v>1</v>
      </c>
      <c r="EL138" s="20">
        <v>1</v>
      </c>
      <c r="EM138" s="20">
        <v>1</v>
      </c>
      <c r="FR138" s="29"/>
      <c r="FW138" s="29"/>
      <c r="HM138" s="24"/>
      <c r="IG138" s="24"/>
      <c r="IV138" s="24"/>
    </row>
    <row r="139" spans="1:256" x14ac:dyDescent="0.25">
      <c r="A139" t="s">
        <v>379</v>
      </c>
      <c r="B139" t="s">
        <v>69</v>
      </c>
      <c r="C139" t="s">
        <v>378</v>
      </c>
      <c r="D139" t="s">
        <v>552</v>
      </c>
      <c r="E139" s="1">
        <v>3</v>
      </c>
      <c r="F139" s="60">
        <v>26</v>
      </c>
      <c r="G139" s="60">
        <v>23</v>
      </c>
      <c r="H139" s="60">
        <v>34</v>
      </c>
      <c r="I139" s="60">
        <v>35</v>
      </c>
      <c r="J139" s="107">
        <v>34.782608699999997</v>
      </c>
      <c r="K139">
        <v>4</v>
      </c>
      <c r="L139">
        <v>1</v>
      </c>
      <c r="M139">
        <v>3</v>
      </c>
      <c r="N139">
        <v>3</v>
      </c>
      <c r="O139">
        <v>1</v>
      </c>
      <c r="P139">
        <v>2</v>
      </c>
      <c r="Q139">
        <v>3</v>
      </c>
      <c r="R139">
        <v>2</v>
      </c>
      <c r="S139">
        <v>2</v>
      </c>
      <c r="T139">
        <v>2</v>
      </c>
      <c r="U139">
        <v>1</v>
      </c>
      <c r="V139">
        <v>3</v>
      </c>
      <c r="W139">
        <v>1</v>
      </c>
      <c r="X139" s="6">
        <v>4</v>
      </c>
      <c r="Y139" s="6">
        <v>1</v>
      </c>
      <c r="Z139" s="6">
        <v>4</v>
      </c>
      <c r="AA139" s="6">
        <v>2</v>
      </c>
      <c r="AB139" s="6">
        <v>3</v>
      </c>
      <c r="AC139" s="6">
        <v>4</v>
      </c>
      <c r="AD139" s="6">
        <v>1</v>
      </c>
      <c r="AE139" s="6">
        <v>3</v>
      </c>
      <c r="AF139" s="6">
        <v>3</v>
      </c>
      <c r="AG139" s="6">
        <v>4</v>
      </c>
      <c r="AH139" s="6">
        <v>3</v>
      </c>
      <c r="AI139" s="6">
        <v>2</v>
      </c>
      <c r="AJ139" s="11">
        <v>4</v>
      </c>
      <c r="AK139" s="11">
        <v>3</v>
      </c>
      <c r="AL139" s="11">
        <v>2</v>
      </c>
      <c r="AM139" s="11">
        <v>1</v>
      </c>
      <c r="AN139" s="11">
        <v>4</v>
      </c>
      <c r="AO139" s="11">
        <v>3</v>
      </c>
      <c r="AP139" s="11">
        <v>3</v>
      </c>
      <c r="AQ139" s="11">
        <v>2</v>
      </c>
      <c r="AR139" s="11">
        <v>2</v>
      </c>
      <c r="AS139" s="11">
        <v>3</v>
      </c>
      <c r="AT139" s="11">
        <v>4</v>
      </c>
      <c r="AU139" s="11">
        <v>3</v>
      </c>
      <c r="AV139" s="11">
        <v>4</v>
      </c>
      <c r="AW139" s="11">
        <v>1</v>
      </c>
      <c r="AX139" s="11">
        <v>4</v>
      </c>
      <c r="AY139" s="11">
        <v>3</v>
      </c>
      <c r="AZ139" s="11">
        <v>5</v>
      </c>
      <c r="BA139" s="11">
        <v>3</v>
      </c>
      <c r="BB139" s="11">
        <v>2</v>
      </c>
      <c r="BC139" s="11">
        <v>3</v>
      </c>
      <c r="BD139" s="11">
        <v>3</v>
      </c>
      <c r="BE139" s="11">
        <v>1</v>
      </c>
      <c r="BF139" s="11">
        <v>1</v>
      </c>
      <c r="BG139" s="11">
        <v>4</v>
      </c>
      <c r="BH139" s="11">
        <v>5</v>
      </c>
      <c r="DQ139" s="20">
        <v>1</v>
      </c>
      <c r="DR139" s="20">
        <v>1</v>
      </c>
      <c r="DS139" s="20">
        <v>1</v>
      </c>
      <c r="DT139" s="20">
        <v>1</v>
      </c>
      <c r="DU139" s="20">
        <v>1</v>
      </c>
      <c r="DV139" s="20">
        <v>1</v>
      </c>
      <c r="DW139" s="20">
        <v>1</v>
      </c>
      <c r="DX139" s="20">
        <v>1</v>
      </c>
      <c r="DY139" s="20">
        <v>1</v>
      </c>
      <c r="DZ139" s="20">
        <v>1</v>
      </c>
      <c r="EA139" s="20">
        <v>1</v>
      </c>
      <c r="EB139" s="20">
        <v>1</v>
      </c>
      <c r="EC139" s="20">
        <v>1</v>
      </c>
      <c r="ED139" s="20">
        <v>1</v>
      </c>
      <c r="EE139" s="20">
        <v>1</v>
      </c>
      <c r="EF139" s="20">
        <v>1</v>
      </c>
      <c r="EG139" s="20">
        <v>1</v>
      </c>
      <c r="EH139" s="20">
        <v>1</v>
      </c>
      <c r="EI139" s="20">
        <v>1</v>
      </c>
      <c r="EJ139" s="20">
        <v>1</v>
      </c>
      <c r="EK139" s="20">
        <v>1</v>
      </c>
      <c r="EL139" s="20">
        <v>1</v>
      </c>
      <c r="EM139" s="20">
        <v>1</v>
      </c>
    </row>
    <row r="140" spans="1:256" x14ac:dyDescent="0.25">
      <c r="A140" t="s">
        <v>380</v>
      </c>
      <c r="B140" t="s">
        <v>69</v>
      </c>
      <c r="C140" t="s">
        <v>378</v>
      </c>
      <c r="D140" t="s">
        <v>552</v>
      </c>
      <c r="E140" s="1">
        <v>3</v>
      </c>
      <c r="F140" s="60">
        <v>26</v>
      </c>
      <c r="G140" s="60">
        <v>23</v>
      </c>
      <c r="H140" s="60">
        <v>34</v>
      </c>
      <c r="I140" s="60">
        <v>35</v>
      </c>
      <c r="J140" s="107">
        <v>34.782608699999997</v>
      </c>
      <c r="K140">
        <v>5</v>
      </c>
      <c r="L140">
        <v>1</v>
      </c>
      <c r="M140">
        <v>3</v>
      </c>
      <c r="N140">
        <v>1</v>
      </c>
      <c r="O140">
        <v>4</v>
      </c>
      <c r="P140">
        <v>3</v>
      </c>
      <c r="Q140">
        <v>4</v>
      </c>
      <c r="R140">
        <v>1</v>
      </c>
      <c r="S140">
        <v>3</v>
      </c>
      <c r="T140">
        <v>1</v>
      </c>
      <c r="U140">
        <v>4</v>
      </c>
      <c r="V140">
        <v>3</v>
      </c>
      <c r="W140">
        <v>4</v>
      </c>
      <c r="X140" s="6">
        <v>3</v>
      </c>
      <c r="Y140" s="6">
        <v>4</v>
      </c>
      <c r="Z140" s="6">
        <v>2</v>
      </c>
      <c r="AA140" s="6">
        <v>1</v>
      </c>
      <c r="AB140" s="6">
        <v>5</v>
      </c>
      <c r="AC140" s="6">
        <v>2</v>
      </c>
      <c r="AD140" s="6">
        <v>2</v>
      </c>
      <c r="AE140" s="6">
        <v>3</v>
      </c>
      <c r="AF140" s="6">
        <v>1</v>
      </c>
      <c r="AG140" s="6">
        <v>2</v>
      </c>
      <c r="AH140" s="6">
        <v>4</v>
      </c>
      <c r="AI140" s="6">
        <v>2</v>
      </c>
      <c r="AJ140" s="11">
        <v>5</v>
      </c>
      <c r="AK140" s="11">
        <v>3</v>
      </c>
      <c r="AL140" s="11">
        <v>3</v>
      </c>
      <c r="AM140" s="11">
        <v>1</v>
      </c>
      <c r="AN140" s="11">
        <v>3</v>
      </c>
      <c r="AO140" s="11">
        <v>3</v>
      </c>
      <c r="AP140" s="11">
        <v>4</v>
      </c>
      <c r="AQ140" s="11">
        <v>2</v>
      </c>
      <c r="AR140" s="11">
        <v>2</v>
      </c>
      <c r="AS140" s="11">
        <v>3</v>
      </c>
      <c r="AT140" s="11">
        <v>4</v>
      </c>
      <c r="AU140" s="11">
        <v>3</v>
      </c>
      <c r="AV140" s="11">
        <v>4</v>
      </c>
      <c r="AW140" s="11">
        <v>3</v>
      </c>
      <c r="AX140" s="11">
        <v>3</v>
      </c>
      <c r="AY140" s="11">
        <v>2</v>
      </c>
      <c r="AZ140" s="11">
        <v>5</v>
      </c>
      <c r="BA140" s="11">
        <v>3</v>
      </c>
      <c r="BB140" s="11">
        <v>4</v>
      </c>
      <c r="BC140" s="11">
        <v>1</v>
      </c>
      <c r="BD140" s="11">
        <v>3</v>
      </c>
      <c r="BE140" s="11">
        <v>4</v>
      </c>
      <c r="BF140" s="11">
        <v>4</v>
      </c>
      <c r="BG140" s="11">
        <v>4</v>
      </c>
      <c r="BH140" s="11">
        <v>5</v>
      </c>
      <c r="DQ140" s="20">
        <v>1</v>
      </c>
      <c r="DR140" s="20">
        <v>1</v>
      </c>
      <c r="DS140" s="20">
        <v>1</v>
      </c>
      <c r="DT140" s="20">
        <v>1</v>
      </c>
      <c r="DU140" s="20">
        <v>1</v>
      </c>
      <c r="DV140" s="20">
        <v>1</v>
      </c>
      <c r="DW140" s="20">
        <v>1</v>
      </c>
      <c r="DX140" s="20">
        <v>1</v>
      </c>
      <c r="DY140" s="20">
        <v>1</v>
      </c>
      <c r="DZ140" s="20">
        <v>1</v>
      </c>
      <c r="EA140" s="20">
        <v>1</v>
      </c>
      <c r="EB140" s="20">
        <v>0</v>
      </c>
      <c r="EC140" s="20">
        <v>0</v>
      </c>
      <c r="ED140" s="20">
        <v>1</v>
      </c>
      <c r="EE140" s="20">
        <v>1</v>
      </c>
      <c r="EF140" s="20">
        <v>1</v>
      </c>
      <c r="EG140" s="20">
        <v>1</v>
      </c>
      <c r="EH140" s="20">
        <v>1</v>
      </c>
      <c r="EI140" s="20">
        <v>1</v>
      </c>
      <c r="EJ140" s="20">
        <v>1</v>
      </c>
      <c r="EK140" s="20">
        <v>1</v>
      </c>
      <c r="EL140" s="20">
        <v>0</v>
      </c>
      <c r="EM140" s="20">
        <v>1</v>
      </c>
    </row>
    <row r="141" spans="1:256" x14ac:dyDescent="0.25">
      <c r="A141" t="s">
        <v>381</v>
      </c>
      <c r="B141" t="s">
        <v>69</v>
      </c>
      <c r="C141" t="s">
        <v>378</v>
      </c>
      <c r="D141" t="s">
        <v>552</v>
      </c>
      <c r="E141" s="1">
        <v>3</v>
      </c>
      <c r="F141" s="60">
        <v>26</v>
      </c>
      <c r="G141" s="60">
        <v>23</v>
      </c>
      <c r="H141" s="60">
        <v>34</v>
      </c>
      <c r="I141" s="60">
        <v>35</v>
      </c>
      <c r="J141" s="107">
        <v>34.782608699999997</v>
      </c>
      <c r="K141">
        <v>3</v>
      </c>
      <c r="L141">
        <v>3</v>
      </c>
      <c r="M141">
        <v>1</v>
      </c>
      <c r="N141">
        <v>1</v>
      </c>
      <c r="O141">
        <v>1</v>
      </c>
      <c r="P141">
        <v>3</v>
      </c>
      <c r="Q141">
        <v>4</v>
      </c>
      <c r="R141">
        <v>4</v>
      </c>
      <c r="S141">
        <v>2</v>
      </c>
      <c r="T141">
        <v>1</v>
      </c>
      <c r="U141">
        <v>4</v>
      </c>
      <c r="V141">
        <v>2</v>
      </c>
      <c r="W141">
        <v>2</v>
      </c>
      <c r="X141" s="6">
        <v>3</v>
      </c>
      <c r="Y141" s="6">
        <v>4</v>
      </c>
      <c r="Z141" s="6">
        <v>4</v>
      </c>
      <c r="AA141" s="6">
        <v>2</v>
      </c>
      <c r="AB141" s="6">
        <v>1</v>
      </c>
      <c r="AC141" s="6">
        <v>2</v>
      </c>
      <c r="AD141" s="6">
        <v>1</v>
      </c>
      <c r="AE141" s="6">
        <v>5</v>
      </c>
      <c r="AF141" s="6">
        <v>4</v>
      </c>
      <c r="AG141" s="6">
        <v>2</v>
      </c>
      <c r="AH141" s="6">
        <v>2</v>
      </c>
      <c r="AJ141" s="11">
        <v>4</v>
      </c>
      <c r="AK141" s="11">
        <v>3</v>
      </c>
      <c r="AL141" s="11">
        <v>1</v>
      </c>
      <c r="AM141" s="11">
        <v>4</v>
      </c>
      <c r="AN141" s="11">
        <v>5</v>
      </c>
      <c r="AO141" s="11">
        <v>3</v>
      </c>
      <c r="AP141" s="11">
        <v>4</v>
      </c>
      <c r="AQ141" s="11">
        <v>2</v>
      </c>
      <c r="AR141" s="11">
        <v>1</v>
      </c>
      <c r="AS141" s="11">
        <v>2</v>
      </c>
      <c r="AT141" s="11">
        <v>2</v>
      </c>
      <c r="AU141" s="11">
        <v>4</v>
      </c>
      <c r="AV141" s="11">
        <v>4</v>
      </c>
      <c r="AW141" s="11">
        <v>4</v>
      </c>
      <c r="AX141" s="11">
        <v>4</v>
      </c>
      <c r="AY141" s="11">
        <v>3</v>
      </c>
      <c r="AZ141" s="11">
        <v>2</v>
      </c>
      <c r="BA141" s="11">
        <v>5</v>
      </c>
      <c r="BB141" s="11">
        <v>2</v>
      </c>
      <c r="BC141" s="11">
        <v>1</v>
      </c>
      <c r="BD141" s="11">
        <v>5</v>
      </c>
      <c r="BE141" s="11">
        <v>3</v>
      </c>
      <c r="BF141" s="11">
        <v>3</v>
      </c>
      <c r="BG141" s="11">
        <v>2</v>
      </c>
      <c r="BH141" s="11">
        <v>2</v>
      </c>
      <c r="DQ141" s="20">
        <v>1</v>
      </c>
      <c r="DR141" s="20">
        <v>1</v>
      </c>
      <c r="DS141" s="20">
        <v>1</v>
      </c>
      <c r="DT141" s="20">
        <v>1</v>
      </c>
      <c r="DU141" s="20">
        <v>1</v>
      </c>
      <c r="DV141" s="20">
        <v>1</v>
      </c>
      <c r="DW141" s="20">
        <v>1</v>
      </c>
      <c r="DX141" s="20">
        <v>1</v>
      </c>
      <c r="DY141" s="20">
        <v>1</v>
      </c>
      <c r="DZ141" s="20">
        <v>1</v>
      </c>
      <c r="EA141" s="20">
        <v>1</v>
      </c>
      <c r="EB141" s="20">
        <v>0</v>
      </c>
      <c r="EC141" s="20">
        <v>0</v>
      </c>
      <c r="ED141" s="20">
        <v>1</v>
      </c>
      <c r="EE141" s="20">
        <v>1</v>
      </c>
      <c r="EF141" s="20">
        <v>1</v>
      </c>
      <c r="EG141" s="20">
        <v>0</v>
      </c>
      <c r="EH141" s="20">
        <v>1</v>
      </c>
      <c r="EI141" s="20">
        <v>0</v>
      </c>
      <c r="EJ141" s="20">
        <v>0</v>
      </c>
      <c r="EK141" s="20">
        <v>0</v>
      </c>
      <c r="EL141" s="20">
        <v>1</v>
      </c>
      <c r="EM141" s="20">
        <v>1</v>
      </c>
    </row>
    <row r="142" spans="1:256" x14ac:dyDescent="0.25">
      <c r="A142" t="s">
        <v>382</v>
      </c>
      <c r="B142" t="s">
        <v>69</v>
      </c>
      <c r="C142" t="s">
        <v>378</v>
      </c>
      <c r="D142" t="s">
        <v>552</v>
      </c>
      <c r="E142" s="1">
        <v>3</v>
      </c>
      <c r="F142" s="60">
        <v>26</v>
      </c>
      <c r="G142" s="60">
        <v>23</v>
      </c>
      <c r="H142" s="60">
        <v>34</v>
      </c>
      <c r="I142" s="60">
        <v>35</v>
      </c>
      <c r="J142" s="107">
        <v>34.782608699999997</v>
      </c>
      <c r="K142">
        <v>3</v>
      </c>
      <c r="L142">
        <v>1</v>
      </c>
      <c r="M142">
        <v>1</v>
      </c>
      <c r="N142">
        <v>1</v>
      </c>
      <c r="O142">
        <v>5</v>
      </c>
      <c r="P142">
        <v>2</v>
      </c>
      <c r="Q142">
        <v>3</v>
      </c>
      <c r="R142">
        <v>4</v>
      </c>
      <c r="S142">
        <v>3</v>
      </c>
      <c r="T142">
        <v>2</v>
      </c>
      <c r="U142">
        <v>2</v>
      </c>
      <c r="V142">
        <v>1</v>
      </c>
      <c r="W142">
        <v>3</v>
      </c>
      <c r="X142" s="6">
        <v>3</v>
      </c>
      <c r="Y142" s="6">
        <v>4</v>
      </c>
      <c r="Z142" s="6">
        <v>3</v>
      </c>
      <c r="AA142" s="6">
        <v>2</v>
      </c>
      <c r="AB142" s="6">
        <v>2</v>
      </c>
      <c r="AC142" s="6">
        <v>2</v>
      </c>
      <c r="AD142" s="6">
        <v>1</v>
      </c>
      <c r="AE142" s="6">
        <v>4</v>
      </c>
      <c r="AF142" s="6">
        <v>2</v>
      </c>
      <c r="AG142" s="6">
        <v>2</v>
      </c>
      <c r="AH142" s="6">
        <v>3</v>
      </c>
      <c r="AI142" s="6">
        <v>4</v>
      </c>
      <c r="AJ142" s="11">
        <v>5</v>
      </c>
      <c r="AK142" s="11">
        <v>3</v>
      </c>
      <c r="AL142" s="11">
        <v>3</v>
      </c>
      <c r="AM142" s="11">
        <v>4</v>
      </c>
      <c r="AN142" s="11">
        <v>5</v>
      </c>
      <c r="AO142" s="11">
        <v>1</v>
      </c>
      <c r="AP142" s="11">
        <v>3</v>
      </c>
      <c r="AQ142" s="11">
        <v>2</v>
      </c>
      <c r="AR142" s="11">
        <v>3</v>
      </c>
      <c r="AS142" s="11">
        <v>4</v>
      </c>
      <c r="AT142" s="11">
        <v>4</v>
      </c>
      <c r="AU142" s="11">
        <v>4</v>
      </c>
      <c r="AV142" s="11">
        <v>4</v>
      </c>
      <c r="AW142" s="11">
        <v>2</v>
      </c>
      <c r="AX142" s="11">
        <v>4</v>
      </c>
      <c r="AY142" s="11">
        <v>4</v>
      </c>
      <c r="AZ142" s="11">
        <v>5</v>
      </c>
      <c r="BA142" s="11">
        <v>2</v>
      </c>
      <c r="BB142" s="11">
        <v>2</v>
      </c>
      <c r="BC142" s="11">
        <v>1</v>
      </c>
      <c r="BD142" s="11">
        <v>5</v>
      </c>
      <c r="BE142" s="11">
        <v>4</v>
      </c>
      <c r="BF142" s="11">
        <v>3</v>
      </c>
      <c r="BG142" s="11">
        <v>2</v>
      </c>
      <c r="BH142" s="11">
        <v>4</v>
      </c>
      <c r="DQ142" s="20">
        <v>1</v>
      </c>
      <c r="DR142" s="20">
        <v>1</v>
      </c>
      <c r="DS142" s="20">
        <v>0</v>
      </c>
      <c r="DT142" s="20">
        <v>0</v>
      </c>
      <c r="DU142" s="20">
        <v>0</v>
      </c>
      <c r="DV142" s="20">
        <v>0</v>
      </c>
      <c r="DW142" s="20">
        <v>0</v>
      </c>
      <c r="DX142" s="20">
        <v>1</v>
      </c>
      <c r="DY142" s="20">
        <v>1</v>
      </c>
      <c r="DZ142" s="20">
        <v>0</v>
      </c>
      <c r="EA142" s="20">
        <v>0</v>
      </c>
      <c r="EB142" s="20">
        <v>1</v>
      </c>
      <c r="EC142" s="20">
        <v>0</v>
      </c>
      <c r="ED142" s="20">
        <v>0</v>
      </c>
      <c r="EE142" s="20">
        <v>0</v>
      </c>
      <c r="EF142" s="20">
        <v>1</v>
      </c>
      <c r="EG142" s="20">
        <v>0</v>
      </c>
      <c r="EH142" s="20">
        <v>0</v>
      </c>
      <c r="EI142" s="20">
        <v>1</v>
      </c>
      <c r="EJ142" s="20">
        <v>1</v>
      </c>
      <c r="EK142" s="20">
        <v>1</v>
      </c>
      <c r="EL142" s="20">
        <v>1</v>
      </c>
      <c r="EM142" s="20">
        <v>1</v>
      </c>
    </row>
    <row r="143" spans="1:256" x14ac:dyDescent="0.25">
      <c r="A143" t="s">
        <v>383</v>
      </c>
      <c r="B143" t="s">
        <v>69</v>
      </c>
      <c r="C143" t="s">
        <v>378</v>
      </c>
      <c r="D143" t="s">
        <v>552</v>
      </c>
      <c r="E143" s="1">
        <v>3</v>
      </c>
      <c r="F143" s="60">
        <v>26</v>
      </c>
      <c r="G143" s="60">
        <v>23</v>
      </c>
      <c r="H143" s="60">
        <v>34</v>
      </c>
      <c r="I143" s="60">
        <v>35</v>
      </c>
      <c r="J143" s="107">
        <v>34.782608699999997</v>
      </c>
      <c r="K143">
        <v>4</v>
      </c>
      <c r="L143">
        <v>4</v>
      </c>
      <c r="M143">
        <v>1</v>
      </c>
      <c r="N143">
        <v>3</v>
      </c>
      <c r="O143">
        <v>4</v>
      </c>
      <c r="P143">
        <v>2</v>
      </c>
      <c r="Q143">
        <v>3</v>
      </c>
      <c r="R143">
        <v>3</v>
      </c>
      <c r="S143">
        <v>2</v>
      </c>
      <c r="T143">
        <v>1</v>
      </c>
      <c r="U143">
        <v>4</v>
      </c>
      <c r="V143">
        <v>2</v>
      </c>
      <c r="W143">
        <v>1</v>
      </c>
      <c r="X143" s="6">
        <v>1</v>
      </c>
      <c r="Y143" s="6">
        <v>4</v>
      </c>
      <c r="Z143" s="6">
        <v>4</v>
      </c>
      <c r="AA143" s="6">
        <v>1</v>
      </c>
      <c r="AB143" s="6">
        <v>2</v>
      </c>
      <c r="AC143" s="6">
        <v>2</v>
      </c>
      <c r="AD143" s="6">
        <v>3</v>
      </c>
      <c r="AE143" s="6">
        <v>4</v>
      </c>
      <c r="AF143" s="6">
        <v>1</v>
      </c>
      <c r="AG143" s="6">
        <v>3</v>
      </c>
      <c r="AH143" s="6">
        <v>3</v>
      </c>
      <c r="AI143" s="6">
        <v>2</v>
      </c>
      <c r="AJ143" s="11">
        <v>5</v>
      </c>
      <c r="AK143" s="11">
        <v>3</v>
      </c>
      <c r="AL143" s="11">
        <v>1</v>
      </c>
      <c r="AM143" s="11">
        <v>1</v>
      </c>
      <c r="AN143" s="11">
        <v>5</v>
      </c>
      <c r="AO143" s="11">
        <v>3</v>
      </c>
      <c r="AP143" s="11">
        <v>3</v>
      </c>
      <c r="AQ143" s="11">
        <v>2</v>
      </c>
      <c r="AR143" s="11">
        <v>2</v>
      </c>
      <c r="AS143" s="11">
        <v>2</v>
      </c>
      <c r="AT143" s="11">
        <v>4</v>
      </c>
      <c r="AU143" s="11">
        <v>2</v>
      </c>
      <c r="AV143" s="11">
        <v>1</v>
      </c>
      <c r="AW143" s="11">
        <v>3</v>
      </c>
      <c r="AX143" s="11">
        <v>4</v>
      </c>
      <c r="AY143" s="11">
        <v>4</v>
      </c>
      <c r="AZ143" s="11">
        <v>1</v>
      </c>
      <c r="BA143" s="11">
        <v>1</v>
      </c>
      <c r="BB143" s="11">
        <v>2</v>
      </c>
      <c r="BC143" s="11">
        <v>1</v>
      </c>
      <c r="BD143" s="11">
        <v>4</v>
      </c>
      <c r="BE143" s="11">
        <v>3</v>
      </c>
      <c r="BF143" s="11">
        <v>4</v>
      </c>
      <c r="BG143" s="11">
        <v>4</v>
      </c>
      <c r="BH143" s="11">
        <v>5</v>
      </c>
      <c r="DQ143" s="20">
        <v>1</v>
      </c>
      <c r="DR143" s="20">
        <v>0</v>
      </c>
      <c r="DS143" s="20">
        <v>0</v>
      </c>
      <c r="DT143" s="20">
        <v>1</v>
      </c>
      <c r="DU143" s="20">
        <v>0</v>
      </c>
      <c r="DV143" s="20">
        <v>1</v>
      </c>
      <c r="DW143" s="20">
        <v>1</v>
      </c>
      <c r="DX143" s="20">
        <v>0</v>
      </c>
      <c r="DY143" s="20">
        <v>0</v>
      </c>
      <c r="DZ143" s="20">
        <v>1</v>
      </c>
      <c r="EA143" s="20">
        <v>0</v>
      </c>
      <c r="EB143" s="20">
        <v>0</v>
      </c>
      <c r="EC143" s="20">
        <v>0</v>
      </c>
      <c r="ED143" s="20">
        <v>1</v>
      </c>
      <c r="EE143" s="20">
        <v>0</v>
      </c>
      <c r="EF143" s="20">
        <v>1</v>
      </c>
      <c r="EG143" s="20">
        <v>0</v>
      </c>
      <c r="EH143" s="20">
        <v>0</v>
      </c>
      <c r="EI143" s="20">
        <v>0</v>
      </c>
      <c r="EJ143" s="20">
        <v>1</v>
      </c>
      <c r="EK143" s="20">
        <v>1</v>
      </c>
      <c r="EL143" s="20">
        <v>0</v>
      </c>
      <c r="EM143" s="20">
        <v>1</v>
      </c>
    </row>
    <row r="144" spans="1:256" x14ac:dyDescent="0.25">
      <c r="A144" t="s">
        <v>384</v>
      </c>
      <c r="B144" t="s">
        <v>69</v>
      </c>
      <c r="C144" t="s">
        <v>378</v>
      </c>
      <c r="D144" t="s">
        <v>552</v>
      </c>
      <c r="E144" s="1">
        <v>3</v>
      </c>
      <c r="F144" s="60">
        <v>26</v>
      </c>
      <c r="G144" s="60">
        <v>23</v>
      </c>
      <c r="H144" s="60">
        <v>34</v>
      </c>
      <c r="I144" s="60">
        <v>35</v>
      </c>
      <c r="J144" s="107">
        <v>34.782608699999997</v>
      </c>
      <c r="K144">
        <v>5</v>
      </c>
      <c r="L144">
        <v>1</v>
      </c>
      <c r="M144">
        <v>3</v>
      </c>
      <c r="N144">
        <v>1</v>
      </c>
      <c r="O144">
        <v>1</v>
      </c>
      <c r="P144">
        <v>3</v>
      </c>
      <c r="Q144">
        <v>4</v>
      </c>
      <c r="R144">
        <v>2</v>
      </c>
      <c r="S144">
        <v>4</v>
      </c>
      <c r="T144">
        <v>3</v>
      </c>
      <c r="U144">
        <v>2</v>
      </c>
      <c r="V144">
        <v>3</v>
      </c>
      <c r="W144">
        <v>4</v>
      </c>
      <c r="X144" s="6">
        <v>3</v>
      </c>
      <c r="Y144" s="6">
        <v>1</v>
      </c>
      <c r="Z144" s="6">
        <v>2</v>
      </c>
      <c r="AA144" s="6">
        <v>5</v>
      </c>
      <c r="AB144" s="6">
        <v>2</v>
      </c>
      <c r="AC144" s="6">
        <v>2</v>
      </c>
      <c r="AD144" s="6">
        <v>1</v>
      </c>
      <c r="AE144" s="6">
        <v>3</v>
      </c>
      <c r="AF144" s="6">
        <v>1</v>
      </c>
      <c r="AG144" s="6">
        <v>1</v>
      </c>
      <c r="AH144" s="6">
        <v>4</v>
      </c>
      <c r="AI144" s="6">
        <v>5</v>
      </c>
      <c r="AJ144" s="11">
        <v>5</v>
      </c>
      <c r="AK144" s="11">
        <v>3</v>
      </c>
      <c r="AL144" s="11">
        <v>3</v>
      </c>
      <c r="AM144" s="11">
        <v>1</v>
      </c>
      <c r="AN144" s="11">
        <v>3</v>
      </c>
      <c r="AO144" s="11">
        <v>3</v>
      </c>
      <c r="AP144" s="11">
        <v>4</v>
      </c>
      <c r="AQ144" s="11">
        <v>2</v>
      </c>
      <c r="AR144" s="11">
        <v>1</v>
      </c>
      <c r="AS144" s="11">
        <v>3</v>
      </c>
      <c r="AT144" s="11">
        <v>4</v>
      </c>
      <c r="AU144" s="11">
        <v>3</v>
      </c>
      <c r="AV144" s="11">
        <v>4</v>
      </c>
      <c r="AW144" s="11">
        <v>3</v>
      </c>
      <c r="AX144" s="11">
        <v>1</v>
      </c>
      <c r="AY144" s="11">
        <v>2</v>
      </c>
      <c r="AZ144" s="11">
        <v>5</v>
      </c>
      <c r="BA144" s="11">
        <v>3</v>
      </c>
      <c r="BB144" s="11">
        <v>2</v>
      </c>
      <c r="BC144" s="11">
        <v>1</v>
      </c>
      <c r="BD144" s="11">
        <v>3</v>
      </c>
      <c r="BE144" s="11">
        <v>4</v>
      </c>
      <c r="BF144" s="11">
        <v>1</v>
      </c>
      <c r="BG144" s="11">
        <v>4</v>
      </c>
      <c r="BH144" s="11">
        <v>5</v>
      </c>
      <c r="DQ144" s="20">
        <v>1</v>
      </c>
      <c r="DR144" s="20">
        <v>1</v>
      </c>
      <c r="DS144" s="20">
        <v>1</v>
      </c>
      <c r="DT144" s="20">
        <v>1</v>
      </c>
      <c r="DU144" s="20">
        <v>1</v>
      </c>
      <c r="DV144" s="20">
        <v>1</v>
      </c>
      <c r="DW144" s="20">
        <v>1</v>
      </c>
      <c r="DX144" s="20">
        <v>1</v>
      </c>
      <c r="DY144" s="20">
        <v>1</v>
      </c>
      <c r="DZ144" s="20">
        <v>1</v>
      </c>
      <c r="EA144" s="20">
        <v>1</v>
      </c>
      <c r="EB144" s="20">
        <v>0</v>
      </c>
      <c r="EC144" s="20">
        <v>1</v>
      </c>
      <c r="ED144" s="20">
        <v>1</v>
      </c>
      <c r="EE144" s="20">
        <v>1</v>
      </c>
      <c r="EF144" s="20">
        <v>1</v>
      </c>
      <c r="EG144" s="20">
        <v>1</v>
      </c>
      <c r="EH144" s="20">
        <v>1</v>
      </c>
      <c r="EI144" s="20">
        <v>1</v>
      </c>
      <c r="EJ144" s="20">
        <v>1</v>
      </c>
      <c r="EK144" s="20">
        <v>1</v>
      </c>
      <c r="EL144" s="20">
        <v>1</v>
      </c>
      <c r="EM144" s="20">
        <v>1</v>
      </c>
    </row>
    <row r="145" spans="1:256" x14ac:dyDescent="0.25">
      <c r="A145" t="s">
        <v>385</v>
      </c>
      <c r="B145" t="s">
        <v>69</v>
      </c>
      <c r="C145" t="s">
        <v>378</v>
      </c>
      <c r="D145" t="s">
        <v>552</v>
      </c>
      <c r="E145" s="1">
        <v>3</v>
      </c>
      <c r="F145" s="60">
        <v>26</v>
      </c>
      <c r="G145" s="60">
        <v>23</v>
      </c>
      <c r="H145" s="60">
        <v>34</v>
      </c>
      <c r="I145" s="60">
        <v>35</v>
      </c>
      <c r="J145" s="107">
        <v>34.782608699999997</v>
      </c>
      <c r="K145">
        <v>5</v>
      </c>
      <c r="L145">
        <v>1</v>
      </c>
      <c r="M145">
        <v>1</v>
      </c>
      <c r="N145">
        <v>1</v>
      </c>
      <c r="O145">
        <v>4</v>
      </c>
      <c r="P145">
        <v>2</v>
      </c>
      <c r="Q145">
        <v>4</v>
      </c>
      <c r="R145">
        <v>2</v>
      </c>
      <c r="S145">
        <v>2</v>
      </c>
      <c r="T145">
        <v>1</v>
      </c>
      <c r="U145">
        <v>3</v>
      </c>
      <c r="V145">
        <v>3</v>
      </c>
      <c r="W145">
        <v>1</v>
      </c>
      <c r="X145" s="6">
        <v>3</v>
      </c>
      <c r="Y145" s="6">
        <v>4</v>
      </c>
      <c r="Z145" s="6">
        <v>4</v>
      </c>
      <c r="AA145" s="6">
        <v>5</v>
      </c>
      <c r="AB145" s="6">
        <v>2</v>
      </c>
      <c r="AC145" s="6">
        <v>2</v>
      </c>
      <c r="AD145" s="6">
        <v>1</v>
      </c>
      <c r="AE145" s="6">
        <v>3</v>
      </c>
      <c r="AF145" s="6">
        <v>3</v>
      </c>
      <c r="AG145" s="6">
        <v>2</v>
      </c>
      <c r="AH145" s="6">
        <v>3</v>
      </c>
      <c r="AI145" s="6">
        <v>4</v>
      </c>
      <c r="AJ145" s="11">
        <v>5</v>
      </c>
      <c r="AK145" s="11">
        <v>3</v>
      </c>
      <c r="AL145" s="11">
        <v>3</v>
      </c>
      <c r="AM145" s="11">
        <v>1</v>
      </c>
      <c r="AN145" s="11">
        <v>3</v>
      </c>
      <c r="AO145" s="11">
        <v>3</v>
      </c>
      <c r="AP145" s="11">
        <v>4</v>
      </c>
      <c r="AQ145" s="11">
        <v>2</v>
      </c>
      <c r="AR145" s="11">
        <v>2</v>
      </c>
      <c r="AS145" s="11">
        <v>3</v>
      </c>
      <c r="AT145" s="11">
        <v>2</v>
      </c>
      <c r="AU145" s="11">
        <v>3</v>
      </c>
      <c r="AV145" s="11">
        <v>4</v>
      </c>
      <c r="AW145" s="11">
        <v>3</v>
      </c>
      <c r="AX145" s="11">
        <v>4</v>
      </c>
      <c r="AY145" s="11">
        <v>4</v>
      </c>
      <c r="AZ145" s="11">
        <v>1</v>
      </c>
      <c r="BA145" s="11">
        <v>3</v>
      </c>
      <c r="BB145" s="11">
        <v>2</v>
      </c>
      <c r="BC145" s="11">
        <v>3</v>
      </c>
      <c r="BD145" s="11">
        <v>3</v>
      </c>
      <c r="BE145" s="11">
        <v>3</v>
      </c>
      <c r="BF145" s="11">
        <v>1</v>
      </c>
      <c r="BG145" s="11">
        <v>4</v>
      </c>
      <c r="BH145" s="11">
        <v>2</v>
      </c>
      <c r="DQ145" s="20">
        <v>1</v>
      </c>
      <c r="DR145" s="20">
        <v>1</v>
      </c>
      <c r="DS145" s="20">
        <v>1</v>
      </c>
      <c r="DT145" s="20">
        <v>1</v>
      </c>
      <c r="DU145" s="20">
        <v>1</v>
      </c>
      <c r="DV145" s="20">
        <v>1</v>
      </c>
      <c r="DW145" s="20">
        <v>1</v>
      </c>
      <c r="DX145" s="20">
        <v>1</v>
      </c>
      <c r="DY145" s="20">
        <v>1</v>
      </c>
      <c r="DZ145" s="20">
        <v>1</v>
      </c>
      <c r="EA145" s="20">
        <v>1</v>
      </c>
      <c r="EB145" s="20">
        <v>1</v>
      </c>
      <c r="EC145" s="20">
        <v>1</v>
      </c>
      <c r="ED145" s="20">
        <v>1</v>
      </c>
      <c r="EE145" s="20">
        <v>1</v>
      </c>
      <c r="EF145" s="20">
        <v>1</v>
      </c>
      <c r="EG145" s="20">
        <v>1</v>
      </c>
      <c r="EH145" s="20">
        <v>1</v>
      </c>
      <c r="EI145" s="20">
        <v>1</v>
      </c>
      <c r="EJ145" s="20">
        <v>1</v>
      </c>
      <c r="EK145" s="20">
        <v>1</v>
      </c>
      <c r="EL145" s="20">
        <v>1</v>
      </c>
      <c r="EM145" s="20">
        <v>1</v>
      </c>
    </row>
    <row r="146" spans="1:256" x14ac:dyDescent="0.25">
      <c r="A146" t="s">
        <v>386</v>
      </c>
      <c r="B146" t="s">
        <v>69</v>
      </c>
      <c r="C146" t="s">
        <v>378</v>
      </c>
      <c r="D146" t="s">
        <v>552</v>
      </c>
      <c r="E146" s="1">
        <v>3</v>
      </c>
      <c r="F146" s="60">
        <v>26</v>
      </c>
      <c r="G146" s="60">
        <v>23</v>
      </c>
      <c r="H146" s="60">
        <v>34</v>
      </c>
      <c r="I146" s="60">
        <v>35</v>
      </c>
      <c r="J146" s="107">
        <v>34.782608699999997</v>
      </c>
      <c r="K146">
        <v>3</v>
      </c>
      <c r="L146">
        <v>1</v>
      </c>
      <c r="M146">
        <v>1</v>
      </c>
      <c r="N146">
        <v>4</v>
      </c>
      <c r="O146">
        <v>4</v>
      </c>
      <c r="P146">
        <v>2</v>
      </c>
      <c r="Q146">
        <v>3</v>
      </c>
      <c r="R146">
        <v>2</v>
      </c>
      <c r="S146">
        <v>1</v>
      </c>
      <c r="T146">
        <v>2</v>
      </c>
      <c r="U146">
        <v>2</v>
      </c>
      <c r="V146">
        <v>4</v>
      </c>
      <c r="W146">
        <v>4</v>
      </c>
      <c r="X146" s="6">
        <v>4</v>
      </c>
      <c r="Y146" s="6">
        <v>3</v>
      </c>
      <c r="Z146" s="6">
        <v>4</v>
      </c>
      <c r="AA146" s="6">
        <v>1</v>
      </c>
      <c r="AB146" s="6">
        <v>2</v>
      </c>
      <c r="AC146" s="6">
        <v>2</v>
      </c>
      <c r="AD146" s="6">
        <v>3</v>
      </c>
      <c r="AE146" s="6">
        <v>5</v>
      </c>
      <c r="AF146" s="6">
        <v>4</v>
      </c>
      <c r="AG146" s="6">
        <v>4</v>
      </c>
      <c r="AH146" s="6">
        <v>2</v>
      </c>
      <c r="AI146" s="6">
        <v>3</v>
      </c>
      <c r="AJ146" s="11">
        <v>5</v>
      </c>
      <c r="AK146" s="11">
        <v>3</v>
      </c>
      <c r="AL146" s="11">
        <v>3</v>
      </c>
      <c r="AM146" s="11">
        <v>4</v>
      </c>
      <c r="AN146" s="11">
        <v>4</v>
      </c>
      <c r="AO146" s="11">
        <v>3</v>
      </c>
      <c r="AP146" s="11">
        <v>4</v>
      </c>
      <c r="AQ146" s="11">
        <v>2</v>
      </c>
      <c r="AR146" s="11">
        <v>1</v>
      </c>
      <c r="AS146" s="11">
        <v>3</v>
      </c>
      <c r="AT146" s="11">
        <v>4</v>
      </c>
      <c r="AU146" s="11">
        <v>3</v>
      </c>
      <c r="AV146" s="11">
        <v>4</v>
      </c>
      <c r="AW146" s="11">
        <v>2</v>
      </c>
      <c r="AX146" s="11">
        <v>3</v>
      </c>
      <c r="AY146" s="11">
        <v>3</v>
      </c>
      <c r="AZ146" s="11">
        <v>1</v>
      </c>
      <c r="BA146" s="11">
        <v>3</v>
      </c>
      <c r="BB146" s="11">
        <v>2</v>
      </c>
      <c r="BC146" s="11">
        <v>3</v>
      </c>
      <c r="BD146" s="11">
        <v>5</v>
      </c>
      <c r="BE146" s="11">
        <v>1</v>
      </c>
      <c r="BF146" s="11">
        <v>1</v>
      </c>
      <c r="BG146" s="11">
        <v>4</v>
      </c>
      <c r="BH146" s="11">
        <v>5</v>
      </c>
      <c r="DQ146" s="20">
        <v>1</v>
      </c>
      <c r="DR146" s="20">
        <v>1</v>
      </c>
      <c r="DS146" s="20">
        <v>1</v>
      </c>
      <c r="DT146" s="20">
        <v>1</v>
      </c>
      <c r="DU146" s="20">
        <v>1</v>
      </c>
      <c r="DV146" s="20">
        <v>1</v>
      </c>
      <c r="DW146" s="20">
        <v>1</v>
      </c>
      <c r="DX146" s="20">
        <v>1</v>
      </c>
      <c r="DY146" s="20">
        <v>1</v>
      </c>
      <c r="DZ146" s="20">
        <v>1</v>
      </c>
      <c r="EA146" s="20">
        <v>0</v>
      </c>
      <c r="EB146" s="20">
        <v>1</v>
      </c>
      <c r="EC146" s="20">
        <v>1</v>
      </c>
      <c r="ED146" s="20">
        <v>1</v>
      </c>
      <c r="EE146" s="20">
        <v>1</v>
      </c>
      <c r="EF146" s="20">
        <v>1</v>
      </c>
      <c r="EG146" s="20">
        <v>0</v>
      </c>
      <c r="EH146" s="20">
        <v>1</v>
      </c>
      <c r="EI146" s="20">
        <v>1</v>
      </c>
      <c r="EJ146" s="20">
        <v>1</v>
      </c>
      <c r="EK146" s="20">
        <v>1</v>
      </c>
      <c r="EL146" s="20">
        <v>1</v>
      </c>
      <c r="EM146" s="20">
        <v>1</v>
      </c>
    </row>
    <row r="147" spans="1:256" x14ac:dyDescent="0.25">
      <c r="A147" t="s">
        <v>387</v>
      </c>
      <c r="B147" t="s">
        <v>69</v>
      </c>
      <c r="C147" t="s">
        <v>378</v>
      </c>
      <c r="D147" t="s">
        <v>552</v>
      </c>
      <c r="E147" s="1">
        <v>3</v>
      </c>
      <c r="F147" s="60">
        <v>26</v>
      </c>
      <c r="G147" s="60">
        <v>23</v>
      </c>
      <c r="H147" s="60">
        <v>34</v>
      </c>
      <c r="I147" s="60">
        <v>35</v>
      </c>
      <c r="J147" s="107">
        <v>34.782608699999997</v>
      </c>
      <c r="K147">
        <v>4</v>
      </c>
      <c r="L147">
        <v>3</v>
      </c>
      <c r="M147">
        <v>3</v>
      </c>
      <c r="N147">
        <v>1</v>
      </c>
      <c r="O147">
        <v>1</v>
      </c>
      <c r="P147">
        <v>2</v>
      </c>
      <c r="Q147">
        <v>3</v>
      </c>
      <c r="R147">
        <v>2</v>
      </c>
      <c r="S147">
        <v>2</v>
      </c>
      <c r="T147">
        <v>4</v>
      </c>
      <c r="U147">
        <v>3</v>
      </c>
      <c r="V147">
        <v>1</v>
      </c>
      <c r="W147">
        <v>4</v>
      </c>
      <c r="X147" s="6">
        <v>4</v>
      </c>
      <c r="Y147" s="6">
        <v>4</v>
      </c>
      <c r="Z147" s="6">
        <v>3</v>
      </c>
      <c r="AA147" s="6">
        <v>2</v>
      </c>
      <c r="AB147" s="6">
        <v>3</v>
      </c>
      <c r="AC147" s="6">
        <v>2</v>
      </c>
      <c r="AD147" s="6">
        <v>2</v>
      </c>
      <c r="AE147" s="6">
        <v>4</v>
      </c>
      <c r="AF147" s="6">
        <v>3</v>
      </c>
      <c r="AG147" s="6">
        <v>1</v>
      </c>
      <c r="AH147" s="6">
        <v>3</v>
      </c>
      <c r="AI147" s="6">
        <v>3</v>
      </c>
      <c r="AJ147" s="11">
        <v>4</v>
      </c>
      <c r="AK147" s="11">
        <v>3</v>
      </c>
      <c r="AL147" s="11">
        <v>3</v>
      </c>
      <c r="AM147" s="11">
        <v>1</v>
      </c>
      <c r="AN147" s="11">
        <v>3</v>
      </c>
      <c r="AO147" s="11">
        <v>2</v>
      </c>
      <c r="AP147" s="11">
        <v>3</v>
      </c>
      <c r="AQ147" s="11">
        <v>2</v>
      </c>
      <c r="AR147" s="11">
        <v>4</v>
      </c>
      <c r="AS147" s="11">
        <v>2</v>
      </c>
      <c r="AT147" s="11">
        <v>2</v>
      </c>
      <c r="AU147" s="11">
        <v>4</v>
      </c>
      <c r="AV147" s="11">
        <v>4</v>
      </c>
      <c r="AW147" s="11">
        <v>4</v>
      </c>
      <c r="AX147" s="11">
        <v>1</v>
      </c>
      <c r="AY147" s="11">
        <v>3</v>
      </c>
      <c r="AZ147" s="11">
        <v>4</v>
      </c>
      <c r="BA147" s="11">
        <v>3</v>
      </c>
      <c r="BB147" s="11">
        <v>3</v>
      </c>
      <c r="BC147" s="11">
        <v>1</v>
      </c>
      <c r="BD147" s="11">
        <v>2</v>
      </c>
      <c r="BE147" s="11">
        <v>4</v>
      </c>
      <c r="BF147" s="11">
        <v>2</v>
      </c>
      <c r="BG147" s="11">
        <v>2</v>
      </c>
      <c r="BH147" s="11">
        <v>3</v>
      </c>
      <c r="DQ147" s="20">
        <v>1</v>
      </c>
      <c r="DR147" s="20">
        <v>1</v>
      </c>
      <c r="DS147" s="20">
        <v>0</v>
      </c>
      <c r="DT147" s="20">
        <v>1</v>
      </c>
      <c r="DU147" s="20">
        <v>0</v>
      </c>
      <c r="DV147" s="20">
        <v>0</v>
      </c>
      <c r="DW147" s="20">
        <v>0</v>
      </c>
      <c r="DX147" s="20">
        <v>1</v>
      </c>
      <c r="DY147" s="20">
        <v>1</v>
      </c>
      <c r="DZ147" s="20">
        <v>0</v>
      </c>
      <c r="EA147" s="20">
        <v>0</v>
      </c>
      <c r="EB147" s="20">
        <v>1</v>
      </c>
      <c r="EC147" s="20">
        <v>0</v>
      </c>
      <c r="ED147" s="20">
        <v>1</v>
      </c>
      <c r="EE147" s="20">
        <v>0</v>
      </c>
      <c r="EF147" s="20">
        <v>1</v>
      </c>
      <c r="EG147" s="20">
        <v>1</v>
      </c>
      <c r="EH147" s="20">
        <v>1</v>
      </c>
      <c r="EI147" s="20">
        <v>0</v>
      </c>
      <c r="EJ147" s="20">
        <v>0</v>
      </c>
      <c r="EK147" s="20">
        <v>1</v>
      </c>
      <c r="EL147" s="20">
        <v>1</v>
      </c>
      <c r="EM147" s="20">
        <v>1</v>
      </c>
    </row>
    <row r="148" spans="1:256" x14ac:dyDescent="0.25">
      <c r="A148" t="s">
        <v>388</v>
      </c>
      <c r="B148" t="s">
        <v>69</v>
      </c>
      <c r="C148" t="s">
        <v>378</v>
      </c>
      <c r="D148" t="s">
        <v>552</v>
      </c>
      <c r="E148" s="1">
        <v>3</v>
      </c>
      <c r="F148" s="60">
        <v>26</v>
      </c>
      <c r="G148" s="60">
        <v>23</v>
      </c>
      <c r="H148" s="60">
        <v>34</v>
      </c>
      <c r="I148" s="60">
        <v>35</v>
      </c>
      <c r="J148" s="107">
        <v>34.782608699999997</v>
      </c>
      <c r="K148">
        <v>4</v>
      </c>
      <c r="L148">
        <v>3</v>
      </c>
      <c r="M148">
        <v>1</v>
      </c>
      <c r="N148">
        <v>1</v>
      </c>
      <c r="O148">
        <v>4</v>
      </c>
      <c r="P148">
        <v>3</v>
      </c>
      <c r="Q148">
        <v>4</v>
      </c>
      <c r="R148">
        <v>2</v>
      </c>
      <c r="S148">
        <v>2</v>
      </c>
      <c r="T148">
        <v>4</v>
      </c>
      <c r="U148">
        <v>1</v>
      </c>
      <c r="V148">
        <v>3</v>
      </c>
      <c r="W148">
        <v>4</v>
      </c>
      <c r="X148" s="6">
        <v>2</v>
      </c>
      <c r="Y148" s="6">
        <v>4</v>
      </c>
      <c r="Z148" s="6">
        <v>4</v>
      </c>
      <c r="AA148" s="6">
        <v>5</v>
      </c>
      <c r="AB148" s="6">
        <v>3</v>
      </c>
      <c r="AC148" s="6">
        <v>2</v>
      </c>
      <c r="AD148" s="6">
        <v>2</v>
      </c>
      <c r="AE148" s="6">
        <v>1</v>
      </c>
      <c r="AF148" s="6">
        <v>1</v>
      </c>
      <c r="AG148" s="6">
        <v>2</v>
      </c>
      <c r="AH148" s="6">
        <v>2</v>
      </c>
      <c r="AI148" s="6">
        <v>4</v>
      </c>
      <c r="AJ148" s="11">
        <v>4</v>
      </c>
      <c r="AK148" s="11">
        <v>3</v>
      </c>
      <c r="AL148" s="11">
        <v>2</v>
      </c>
      <c r="AM148" s="11">
        <v>1</v>
      </c>
      <c r="AN148" s="11">
        <v>4</v>
      </c>
      <c r="AO148" s="11">
        <v>3</v>
      </c>
      <c r="AP148" s="11">
        <v>4</v>
      </c>
      <c r="AQ148" s="11">
        <v>2</v>
      </c>
      <c r="AR148" s="11">
        <v>2</v>
      </c>
      <c r="AS148" s="11">
        <v>3</v>
      </c>
      <c r="AV148" s="11">
        <v>4</v>
      </c>
      <c r="AW148" s="11">
        <v>2</v>
      </c>
      <c r="AX148" s="11">
        <v>4</v>
      </c>
      <c r="AY148" s="11">
        <v>4</v>
      </c>
      <c r="AZ148" s="11">
        <v>5</v>
      </c>
      <c r="BA148" s="11">
        <v>5</v>
      </c>
      <c r="BB148" s="11">
        <v>2</v>
      </c>
      <c r="BC148" s="11">
        <v>1</v>
      </c>
      <c r="BD148" s="11">
        <v>5</v>
      </c>
      <c r="BE148" s="11">
        <v>1</v>
      </c>
      <c r="BF148" s="11">
        <v>2</v>
      </c>
      <c r="BG148" s="11">
        <v>2</v>
      </c>
      <c r="BH148" s="11">
        <v>5</v>
      </c>
      <c r="DQ148" s="20">
        <v>1</v>
      </c>
      <c r="DR148" s="20">
        <v>1</v>
      </c>
      <c r="DS148" s="20">
        <v>1</v>
      </c>
      <c r="DT148" s="20">
        <v>1</v>
      </c>
      <c r="DU148" s="20">
        <v>1</v>
      </c>
      <c r="DV148" s="20">
        <v>1</v>
      </c>
      <c r="DW148" s="20">
        <v>1</v>
      </c>
      <c r="DX148" s="20">
        <v>1</v>
      </c>
      <c r="DY148" s="20">
        <v>1</v>
      </c>
      <c r="DZ148" s="20">
        <v>1</v>
      </c>
      <c r="EA148" s="20">
        <v>1</v>
      </c>
      <c r="EB148" s="20">
        <v>1</v>
      </c>
      <c r="EC148" s="20">
        <v>0</v>
      </c>
      <c r="ED148" s="20">
        <v>1</v>
      </c>
      <c r="EE148" s="20">
        <v>0</v>
      </c>
      <c r="EF148" s="20">
        <v>1</v>
      </c>
      <c r="EG148" s="20">
        <v>0</v>
      </c>
      <c r="EH148" s="20">
        <v>0</v>
      </c>
      <c r="EI148" s="20">
        <v>1</v>
      </c>
      <c r="EJ148" s="20">
        <v>1</v>
      </c>
      <c r="EK148" s="20">
        <v>1</v>
      </c>
      <c r="EL148" s="20">
        <v>1</v>
      </c>
      <c r="EM148" s="20">
        <v>0</v>
      </c>
    </row>
    <row r="149" spans="1:256" x14ac:dyDescent="0.25">
      <c r="A149" t="s">
        <v>389</v>
      </c>
      <c r="B149" t="s">
        <v>69</v>
      </c>
      <c r="C149" t="s">
        <v>378</v>
      </c>
      <c r="D149" t="s">
        <v>552</v>
      </c>
      <c r="E149" s="1">
        <v>3</v>
      </c>
      <c r="F149" s="60">
        <v>26</v>
      </c>
      <c r="G149" s="60">
        <v>23</v>
      </c>
      <c r="H149" s="60">
        <v>34</v>
      </c>
      <c r="I149" s="60">
        <v>35</v>
      </c>
      <c r="J149" s="107">
        <v>34.782608699999997</v>
      </c>
      <c r="K149">
        <v>4</v>
      </c>
      <c r="L149">
        <v>1</v>
      </c>
      <c r="M149">
        <v>1</v>
      </c>
      <c r="N149">
        <v>1</v>
      </c>
      <c r="O149">
        <v>3</v>
      </c>
      <c r="P149">
        <v>1</v>
      </c>
      <c r="Q149">
        <v>3</v>
      </c>
      <c r="R149">
        <v>2</v>
      </c>
      <c r="S149">
        <v>2</v>
      </c>
      <c r="T149">
        <v>2</v>
      </c>
      <c r="U149">
        <v>4</v>
      </c>
      <c r="V149">
        <v>4</v>
      </c>
      <c r="W149">
        <v>4</v>
      </c>
      <c r="X149" s="6">
        <v>3</v>
      </c>
      <c r="Y149" s="6">
        <v>4</v>
      </c>
      <c r="Z149" s="6">
        <v>4</v>
      </c>
      <c r="AA149" s="6">
        <v>1</v>
      </c>
      <c r="AB149" s="6">
        <v>3</v>
      </c>
      <c r="AC149" s="6">
        <v>2</v>
      </c>
      <c r="AD149" s="6">
        <v>3</v>
      </c>
      <c r="AE149" s="6">
        <v>4</v>
      </c>
      <c r="AF149" s="6">
        <v>1</v>
      </c>
      <c r="AG149" s="6">
        <v>1</v>
      </c>
      <c r="AH149" s="6">
        <v>3</v>
      </c>
      <c r="AI149" s="6">
        <v>5</v>
      </c>
      <c r="AJ149" s="11">
        <v>4</v>
      </c>
      <c r="AK149" s="11">
        <v>1</v>
      </c>
      <c r="AL149" s="11">
        <v>1</v>
      </c>
      <c r="AM149" s="11">
        <v>1</v>
      </c>
      <c r="AN149" s="11">
        <v>3</v>
      </c>
      <c r="AO149" s="11">
        <v>1</v>
      </c>
      <c r="AP149" s="11">
        <v>4</v>
      </c>
      <c r="AQ149" s="11">
        <v>2</v>
      </c>
      <c r="AR149" s="11">
        <v>2</v>
      </c>
      <c r="AS149" s="11">
        <v>2</v>
      </c>
      <c r="AT149" s="11">
        <v>4</v>
      </c>
      <c r="AU149" s="11">
        <v>3</v>
      </c>
      <c r="AV149" s="11">
        <v>4</v>
      </c>
      <c r="AW149" s="11">
        <v>4</v>
      </c>
      <c r="AX149" s="11">
        <v>1</v>
      </c>
      <c r="AY149" s="11">
        <v>1</v>
      </c>
      <c r="AZ149" s="11">
        <v>1</v>
      </c>
      <c r="BA149" s="11">
        <v>5</v>
      </c>
      <c r="BB149" s="11">
        <v>2</v>
      </c>
      <c r="BC149" s="11">
        <v>1</v>
      </c>
      <c r="BD149" s="11">
        <v>4</v>
      </c>
      <c r="BE149" s="11">
        <v>4</v>
      </c>
      <c r="BF149" s="11">
        <v>1</v>
      </c>
      <c r="BG149" s="11">
        <v>2</v>
      </c>
      <c r="BH149" s="11">
        <v>4</v>
      </c>
      <c r="DQ149" s="20">
        <v>1</v>
      </c>
      <c r="DR149" s="20">
        <v>1</v>
      </c>
      <c r="DS149" s="20">
        <v>0</v>
      </c>
      <c r="DT149" s="20">
        <v>1</v>
      </c>
      <c r="DU149" s="20">
        <v>1</v>
      </c>
      <c r="DV149" s="20">
        <v>0</v>
      </c>
      <c r="DW149" s="20">
        <v>1</v>
      </c>
      <c r="DX149" s="20">
        <v>1</v>
      </c>
      <c r="DY149" s="20">
        <v>1</v>
      </c>
      <c r="DZ149" s="20">
        <v>0</v>
      </c>
      <c r="EA149" s="20">
        <v>0</v>
      </c>
      <c r="EB149" s="20">
        <v>1</v>
      </c>
      <c r="EC149" s="20">
        <v>0</v>
      </c>
      <c r="ED149" s="20">
        <v>1</v>
      </c>
      <c r="EE149" s="20">
        <v>1</v>
      </c>
      <c r="EF149" s="20">
        <v>1</v>
      </c>
      <c r="EG149" s="20">
        <v>0</v>
      </c>
      <c r="EH149" s="20">
        <v>0</v>
      </c>
      <c r="EI149" s="20">
        <v>0</v>
      </c>
      <c r="EJ149" s="20">
        <v>1</v>
      </c>
      <c r="EK149" s="20">
        <v>1</v>
      </c>
      <c r="EL149" s="20">
        <v>1</v>
      </c>
      <c r="EM149" s="20">
        <v>1</v>
      </c>
    </row>
    <row r="150" spans="1:256" x14ac:dyDescent="0.25">
      <c r="A150" t="s">
        <v>390</v>
      </c>
      <c r="B150" t="s">
        <v>69</v>
      </c>
      <c r="C150" t="s">
        <v>378</v>
      </c>
      <c r="D150" t="s">
        <v>552</v>
      </c>
      <c r="E150" s="1">
        <v>3</v>
      </c>
      <c r="F150" s="60">
        <v>26</v>
      </c>
      <c r="G150" s="60">
        <v>23</v>
      </c>
      <c r="H150" s="60">
        <v>34</v>
      </c>
      <c r="I150" s="60">
        <v>35</v>
      </c>
      <c r="J150" s="107">
        <v>34.782608699999997</v>
      </c>
      <c r="K150">
        <v>3</v>
      </c>
      <c r="L150">
        <v>4</v>
      </c>
      <c r="M150">
        <v>1</v>
      </c>
      <c r="N150">
        <v>4</v>
      </c>
      <c r="O150">
        <v>4</v>
      </c>
      <c r="P150">
        <v>2</v>
      </c>
      <c r="Q150">
        <v>3</v>
      </c>
      <c r="R150">
        <v>2</v>
      </c>
      <c r="S150">
        <v>4</v>
      </c>
      <c r="T150">
        <v>2</v>
      </c>
      <c r="U150">
        <v>2</v>
      </c>
      <c r="V150">
        <v>3</v>
      </c>
      <c r="W150">
        <v>3</v>
      </c>
      <c r="X150" s="6">
        <v>2</v>
      </c>
      <c r="Y150" s="6">
        <v>1</v>
      </c>
      <c r="Z150" s="6">
        <v>3</v>
      </c>
      <c r="AA150" s="6">
        <v>4</v>
      </c>
      <c r="AB150" s="6">
        <v>1</v>
      </c>
      <c r="AC150" s="6">
        <v>2</v>
      </c>
      <c r="AD150" s="6">
        <v>1</v>
      </c>
      <c r="AE150" s="6">
        <v>4</v>
      </c>
      <c r="AF150" s="6">
        <v>1</v>
      </c>
      <c r="AG150" s="6">
        <v>1</v>
      </c>
      <c r="AH150" s="6">
        <v>3</v>
      </c>
      <c r="AI150" s="6">
        <v>5</v>
      </c>
      <c r="AJ150" s="11">
        <v>3</v>
      </c>
      <c r="AK150" s="11">
        <v>1</v>
      </c>
      <c r="AL150" s="11">
        <v>1</v>
      </c>
      <c r="AM150" s="11">
        <v>1</v>
      </c>
      <c r="AN150" s="11">
        <v>4</v>
      </c>
      <c r="AO150" s="11">
        <v>3</v>
      </c>
      <c r="AP150" s="11">
        <v>4</v>
      </c>
      <c r="AQ150" s="11">
        <v>1</v>
      </c>
      <c r="AR150" s="11">
        <v>4</v>
      </c>
      <c r="AS150" s="11">
        <v>3</v>
      </c>
      <c r="AT150" s="11">
        <v>1</v>
      </c>
      <c r="AU150" s="11">
        <v>3</v>
      </c>
      <c r="AV150" s="11">
        <v>2</v>
      </c>
      <c r="AW150" s="11">
        <v>2</v>
      </c>
      <c r="AX150" s="11">
        <v>4</v>
      </c>
      <c r="AY150" s="11">
        <v>3</v>
      </c>
      <c r="AZ150" s="11">
        <v>2</v>
      </c>
      <c r="BA150" s="11">
        <v>1</v>
      </c>
      <c r="BB150" s="11">
        <v>2</v>
      </c>
      <c r="BC150" s="11">
        <v>1</v>
      </c>
      <c r="BD150" s="11">
        <v>5</v>
      </c>
      <c r="BE150" s="11">
        <v>4</v>
      </c>
      <c r="BF150" s="11">
        <v>1</v>
      </c>
      <c r="BG150" s="11">
        <v>4</v>
      </c>
      <c r="BH150" s="11">
        <v>5</v>
      </c>
      <c r="DQ150" s="20">
        <v>1</v>
      </c>
      <c r="DR150" s="20">
        <v>1</v>
      </c>
      <c r="DS150" s="20">
        <v>1</v>
      </c>
      <c r="DT150" s="20">
        <v>1</v>
      </c>
      <c r="DU150" s="20">
        <v>1</v>
      </c>
      <c r="DV150" s="20">
        <v>1</v>
      </c>
      <c r="DW150" s="20">
        <v>0</v>
      </c>
      <c r="DX150" s="20">
        <v>0</v>
      </c>
      <c r="DY150" s="20">
        <v>0</v>
      </c>
      <c r="DZ150" s="20">
        <v>1</v>
      </c>
      <c r="EA150" s="20">
        <v>0</v>
      </c>
      <c r="EB150" s="20">
        <v>1</v>
      </c>
      <c r="EC150" s="20">
        <v>1</v>
      </c>
      <c r="ED150" s="20">
        <v>1</v>
      </c>
      <c r="EE150" s="20">
        <v>1</v>
      </c>
      <c r="EF150" s="20">
        <v>1</v>
      </c>
      <c r="EG150" s="20">
        <v>1</v>
      </c>
      <c r="EH150" s="20">
        <v>1</v>
      </c>
      <c r="EI150" s="20">
        <v>1</v>
      </c>
      <c r="EJ150" s="20">
        <v>1</v>
      </c>
      <c r="EK150" s="20">
        <v>0</v>
      </c>
      <c r="EL150" s="20">
        <v>1</v>
      </c>
      <c r="EM150" s="20">
        <v>1</v>
      </c>
    </row>
    <row r="151" spans="1:256" x14ac:dyDescent="0.25">
      <c r="A151" t="s">
        <v>391</v>
      </c>
      <c r="B151" t="s">
        <v>69</v>
      </c>
      <c r="C151" t="s">
        <v>378</v>
      </c>
      <c r="D151" t="s">
        <v>552</v>
      </c>
      <c r="E151" s="1">
        <v>3</v>
      </c>
      <c r="F151" s="60">
        <v>26</v>
      </c>
      <c r="G151" s="60">
        <v>23</v>
      </c>
      <c r="H151" s="60">
        <v>34</v>
      </c>
      <c r="I151" s="60">
        <v>35</v>
      </c>
      <c r="J151" s="107">
        <v>34.782608699999997</v>
      </c>
      <c r="K151">
        <v>3</v>
      </c>
      <c r="L151">
        <v>4</v>
      </c>
      <c r="M151">
        <v>1</v>
      </c>
      <c r="N151">
        <v>1</v>
      </c>
      <c r="O151">
        <v>3</v>
      </c>
      <c r="P151">
        <v>3</v>
      </c>
      <c r="Q151">
        <v>3</v>
      </c>
      <c r="R151">
        <v>1</v>
      </c>
      <c r="S151">
        <v>2</v>
      </c>
      <c r="T151">
        <v>2</v>
      </c>
      <c r="U151">
        <v>3</v>
      </c>
      <c r="V151">
        <v>3</v>
      </c>
      <c r="W151">
        <v>4</v>
      </c>
      <c r="X151" s="6">
        <v>4</v>
      </c>
      <c r="Y151" s="6">
        <v>3</v>
      </c>
      <c r="Z151" s="6">
        <v>2</v>
      </c>
      <c r="AA151" s="6">
        <v>4</v>
      </c>
      <c r="AB151" s="6">
        <v>1</v>
      </c>
      <c r="AC151" s="6">
        <v>2</v>
      </c>
      <c r="AD151" s="6">
        <v>1</v>
      </c>
      <c r="AE151" s="6">
        <v>4</v>
      </c>
      <c r="AF151" s="6">
        <v>4</v>
      </c>
      <c r="AG151" s="6">
        <v>1</v>
      </c>
      <c r="AH151" s="6">
        <v>4</v>
      </c>
      <c r="AI151" s="6">
        <v>2</v>
      </c>
      <c r="AJ151" s="11">
        <v>5</v>
      </c>
      <c r="AK151" s="11">
        <v>3</v>
      </c>
      <c r="AL151" s="11">
        <v>3</v>
      </c>
      <c r="AM151" s="11">
        <v>1</v>
      </c>
      <c r="AN151" s="11">
        <v>3</v>
      </c>
      <c r="AO151" s="11">
        <v>3</v>
      </c>
      <c r="AP151" s="11">
        <v>4</v>
      </c>
      <c r="AQ151" s="11">
        <v>2</v>
      </c>
      <c r="AR151" s="11">
        <v>3</v>
      </c>
      <c r="AS151" s="11">
        <v>2</v>
      </c>
      <c r="AT151" s="11">
        <v>2</v>
      </c>
      <c r="AU151" s="11">
        <v>3</v>
      </c>
      <c r="AV151" s="11">
        <v>4</v>
      </c>
      <c r="AW151" s="11">
        <v>2</v>
      </c>
      <c r="AX151" s="11">
        <v>1</v>
      </c>
      <c r="AY151" s="11">
        <v>2</v>
      </c>
      <c r="AZ151" s="11">
        <v>1</v>
      </c>
      <c r="BA151" s="11">
        <v>5</v>
      </c>
      <c r="BB151" s="11">
        <v>2</v>
      </c>
      <c r="BC151" s="11">
        <v>1</v>
      </c>
      <c r="BD151" s="11">
        <v>3</v>
      </c>
      <c r="BE151" s="11">
        <v>4</v>
      </c>
      <c r="BF151" s="11">
        <v>1</v>
      </c>
      <c r="BG151" s="11">
        <v>4</v>
      </c>
      <c r="BH151" s="11">
        <v>2</v>
      </c>
      <c r="DQ151" s="20">
        <v>1</v>
      </c>
      <c r="DR151" s="20">
        <v>1</v>
      </c>
      <c r="DS151" s="20">
        <v>1</v>
      </c>
      <c r="DT151" s="20">
        <v>1</v>
      </c>
      <c r="DU151" s="20">
        <v>1</v>
      </c>
      <c r="DV151" s="20">
        <v>1</v>
      </c>
      <c r="DW151" s="20">
        <v>1</v>
      </c>
      <c r="DX151" s="20">
        <v>0</v>
      </c>
      <c r="DY151" s="20">
        <v>0</v>
      </c>
      <c r="DZ151" s="20">
        <v>1</v>
      </c>
      <c r="EA151" s="20">
        <v>1</v>
      </c>
      <c r="EB151" s="20">
        <v>1</v>
      </c>
      <c r="EC151" s="20">
        <v>0</v>
      </c>
      <c r="ED151" s="20">
        <v>1</v>
      </c>
      <c r="EE151" s="20">
        <v>0</v>
      </c>
      <c r="EF151" s="20">
        <v>1</v>
      </c>
      <c r="EG151" s="20">
        <v>0</v>
      </c>
      <c r="EH151" s="20">
        <v>0</v>
      </c>
      <c r="EI151" s="20">
        <v>1</v>
      </c>
      <c r="EJ151" s="20">
        <v>1</v>
      </c>
      <c r="EK151" s="20">
        <v>1</v>
      </c>
      <c r="EL151" s="20">
        <v>1</v>
      </c>
      <c r="EM151" s="20">
        <v>1</v>
      </c>
    </row>
    <row r="152" spans="1:256" x14ac:dyDescent="0.25">
      <c r="A152" t="s">
        <v>392</v>
      </c>
      <c r="B152" t="s">
        <v>69</v>
      </c>
      <c r="C152" t="s">
        <v>378</v>
      </c>
      <c r="D152" t="s">
        <v>552</v>
      </c>
      <c r="E152" s="1">
        <v>3</v>
      </c>
      <c r="F152" s="60">
        <v>26</v>
      </c>
      <c r="G152" s="60">
        <v>23</v>
      </c>
      <c r="H152" s="60">
        <v>34</v>
      </c>
      <c r="I152" s="60">
        <v>35</v>
      </c>
      <c r="J152" s="107">
        <v>34.782608699999997</v>
      </c>
      <c r="K152">
        <v>3</v>
      </c>
      <c r="L152">
        <v>3</v>
      </c>
      <c r="M152">
        <v>1</v>
      </c>
      <c r="N152">
        <v>1</v>
      </c>
      <c r="O152">
        <v>4</v>
      </c>
      <c r="P152">
        <v>2</v>
      </c>
      <c r="Q152">
        <v>2</v>
      </c>
      <c r="R152">
        <v>4</v>
      </c>
      <c r="S152">
        <v>4</v>
      </c>
      <c r="T152">
        <v>1</v>
      </c>
      <c r="U152">
        <v>1</v>
      </c>
      <c r="V152">
        <v>3</v>
      </c>
      <c r="W152">
        <v>4</v>
      </c>
      <c r="X152" s="6">
        <v>1</v>
      </c>
      <c r="Y152" s="6">
        <v>4</v>
      </c>
      <c r="Z152" s="6">
        <v>4</v>
      </c>
      <c r="AA152" s="6">
        <v>5</v>
      </c>
      <c r="AB152" s="6">
        <v>2</v>
      </c>
      <c r="AC152" s="6">
        <v>2</v>
      </c>
      <c r="AD152" s="6">
        <v>2</v>
      </c>
      <c r="AE152" s="6">
        <v>4</v>
      </c>
      <c r="AF152" s="6">
        <v>2</v>
      </c>
      <c r="AG152" s="6">
        <v>2</v>
      </c>
      <c r="AH152" s="6">
        <v>1</v>
      </c>
      <c r="AI152" s="6">
        <v>4</v>
      </c>
      <c r="AJ152" s="11">
        <v>5</v>
      </c>
      <c r="AK152" s="11">
        <v>3</v>
      </c>
      <c r="AL152" s="11">
        <v>1</v>
      </c>
      <c r="AM152" s="11">
        <v>1</v>
      </c>
      <c r="AN152" s="11">
        <v>3</v>
      </c>
      <c r="AO152" s="11">
        <v>1</v>
      </c>
      <c r="AP152" s="11">
        <v>3</v>
      </c>
      <c r="AQ152" s="11">
        <v>2</v>
      </c>
      <c r="AR152" s="11">
        <v>2</v>
      </c>
      <c r="AS152" s="11">
        <v>2</v>
      </c>
      <c r="AT152" s="11">
        <v>2</v>
      </c>
      <c r="AU152" s="11">
        <v>3</v>
      </c>
      <c r="AV152" s="11">
        <v>4</v>
      </c>
      <c r="AW152" s="11">
        <v>1</v>
      </c>
      <c r="AX152" s="11">
        <v>4</v>
      </c>
      <c r="AY152" s="11">
        <v>4</v>
      </c>
      <c r="AZ152" s="11">
        <v>1</v>
      </c>
      <c r="BA152" s="11">
        <v>1</v>
      </c>
      <c r="BB152" s="11">
        <v>2</v>
      </c>
      <c r="BC152" s="11">
        <v>2</v>
      </c>
      <c r="BD152" s="11">
        <v>5</v>
      </c>
      <c r="BE152" s="11">
        <v>3</v>
      </c>
      <c r="BF152" s="11">
        <v>1</v>
      </c>
      <c r="BG152" s="11">
        <v>3</v>
      </c>
      <c r="BH152" s="11">
        <v>2</v>
      </c>
      <c r="DQ152" s="20">
        <v>1</v>
      </c>
      <c r="DR152" s="20">
        <v>1</v>
      </c>
      <c r="DS152" s="20">
        <v>1</v>
      </c>
      <c r="DT152" s="20">
        <v>0</v>
      </c>
      <c r="DU152" s="20">
        <v>1</v>
      </c>
      <c r="DV152" s="20">
        <v>0</v>
      </c>
      <c r="DW152" s="20">
        <v>1</v>
      </c>
      <c r="DX152" s="20">
        <v>0</v>
      </c>
      <c r="DY152" s="20">
        <v>0</v>
      </c>
      <c r="DZ152" s="20">
        <v>1</v>
      </c>
      <c r="EA152" s="20">
        <v>0</v>
      </c>
      <c r="EB152" s="20">
        <v>0</v>
      </c>
      <c r="EC152" s="20">
        <v>1</v>
      </c>
      <c r="ED152" s="20">
        <v>1</v>
      </c>
      <c r="EE152" s="20">
        <v>1</v>
      </c>
      <c r="EF152" s="20">
        <v>1</v>
      </c>
      <c r="EG152" s="20">
        <v>1</v>
      </c>
      <c r="EH152" s="20">
        <v>1</v>
      </c>
      <c r="EI152" s="20">
        <v>1</v>
      </c>
      <c r="EJ152" s="20">
        <v>0</v>
      </c>
      <c r="EK152" s="20">
        <v>1</v>
      </c>
      <c r="EL152" s="20">
        <v>1</v>
      </c>
      <c r="EM152" s="20">
        <v>1</v>
      </c>
    </row>
    <row r="153" spans="1:256" x14ac:dyDescent="0.25">
      <c r="A153" t="s">
        <v>393</v>
      </c>
      <c r="B153" t="s">
        <v>69</v>
      </c>
      <c r="C153" t="s">
        <v>378</v>
      </c>
      <c r="D153" t="s">
        <v>552</v>
      </c>
      <c r="E153" s="1">
        <v>3</v>
      </c>
      <c r="F153" s="60">
        <v>26</v>
      </c>
      <c r="G153" s="60">
        <v>23</v>
      </c>
      <c r="H153" s="60">
        <v>34</v>
      </c>
      <c r="I153" s="60">
        <v>35</v>
      </c>
      <c r="J153" s="107">
        <v>34.782608699999997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2</v>
      </c>
      <c r="Q153">
        <v>4</v>
      </c>
      <c r="R153">
        <v>2</v>
      </c>
      <c r="S153">
        <v>2</v>
      </c>
      <c r="T153">
        <v>1</v>
      </c>
      <c r="U153">
        <v>3</v>
      </c>
      <c r="V153">
        <v>1</v>
      </c>
      <c r="W153">
        <v>4</v>
      </c>
      <c r="X153" s="6">
        <v>3</v>
      </c>
      <c r="Y153" s="6">
        <v>2</v>
      </c>
      <c r="Z153" s="6">
        <v>2</v>
      </c>
      <c r="AA153" s="6">
        <v>4</v>
      </c>
      <c r="AB153" s="6">
        <v>2</v>
      </c>
      <c r="AC153" s="6">
        <v>1</v>
      </c>
      <c r="AD153" s="6">
        <v>1</v>
      </c>
      <c r="AE153" s="6">
        <v>4</v>
      </c>
      <c r="AF153" s="6">
        <v>4</v>
      </c>
      <c r="AG153" s="6">
        <v>4</v>
      </c>
      <c r="AH153" s="6">
        <v>3</v>
      </c>
      <c r="AI153" s="6">
        <v>2</v>
      </c>
      <c r="AJ153" s="11">
        <v>5</v>
      </c>
      <c r="AK153" s="11">
        <v>1</v>
      </c>
      <c r="AL153" s="11">
        <v>1</v>
      </c>
      <c r="AM153" s="11">
        <v>1</v>
      </c>
      <c r="AN153" s="11">
        <v>3</v>
      </c>
      <c r="AO153" s="11">
        <v>3</v>
      </c>
      <c r="AP153" s="11">
        <v>4</v>
      </c>
      <c r="AQ153" s="11">
        <v>2</v>
      </c>
      <c r="AR153" s="11">
        <v>2</v>
      </c>
      <c r="AS153" s="11">
        <v>3</v>
      </c>
      <c r="AT153" s="11">
        <v>4</v>
      </c>
      <c r="AU153" s="11">
        <v>3</v>
      </c>
      <c r="AV153" s="11">
        <v>4</v>
      </c>
      <c r="AW153" s="11">
        <v>3</v>
      </c>
      <c r="AX153" s="11">
        <v>3</v>
      </c>
      <c r="AY153" s="11">
        <v>3</v>
      </c>
      <c r="AZ153" s="11">
        <v>3</v>
      </c>
      <c r="BA153" s="11">
        <v>1</v>
      </c>
      <c r="BB153" s="11">
        <v>2</v>
      </c>
      <c r="BC153" s="11">
        <v>1</v>
      </c>
      <c r="BD153" s="11">
        <v>3</v>
      </c>
      <c r="BE153" s="11">
        <v>1</v>
      </c>
      <c r="BF153" s="11">
        <v>1</v>
      </c>
      <c r="BG153" s="11">
        <v>4</v>
      </c>
      <c r="BH153" s="11">
        <v>2</v>
      </c>
      <c r="DQ153" s="20">
        <v>1</v>
      </c>
      <c r="DR153" s="20">
        <v>1</v>
      </c>
      <c r="DS153" s="20">
        <v>1</v>
      </c>
      <c r="DT153" s="20">
        <v>1</v>
      </c>
      <c r="DU153" s="20">
        <v>1</v>
      </c>
      <c r="DV153" s="20">
        <v>1</v>
      </c>
      <c r="DW153" s="20">
        <v>0</v>
      </c>
      <c r="DX153" s="20">
        <v>1</v>
      </c>
      <c r="DY153" s="20">
        <v>1</v>
      </c>
      <c r="DZ153" s="20">
        <v>1</v>
      </c>
      <c r="EA153" s="20">
        <v>1</v>
      </c>
      <c r="EB153" s="20">
        <v>1</v>
      </c>
      <c r="EC153" s="20">
        <v>1</v>
      </c>
      <c r="ED153" s="20">
        <v>1</v>
      </c>
      <c r="EE153" s="20">
        <v>1</v>
      </c>
      <c r="EF153" s="20">
        <v>1</v>
      </c>
      <c r="EG153" s="20">
        <v>1</v>
      </c>
      <c r="EH153" s="20">
        <v>1</v>
      </c>
      <c r="EI153" s="20">
        <v>1</v>
      </c>
      <c r="EJ153" s="20">
        <v>1</v>
      </c>
      <c r="EK153" s="20">
        <v>1</v>
      </c>
      <c r="EL153" s="20">
        <v>1</v>
      </c>
      <c r="EM153" s="20">
        <v>1</v>
      </c>
    </row>
    <row r="154" spans="1:256" x14ac:dyDescent="0.25">
      <c r="A154" s="5" t="s">
        <v>394</v>
      </c>
      <c r="B154" t="s">
        <v>69</v>
      </c>
      <c r="C154" t="s">
        <v>378</v>
      </c>
      <c r="D154" t="s">
        <v>552</v>
      </c>
      <c r="E154" s="1">
        <v>3</v>
      </c>
      <c r="F154" s="60">
        <v>26</v>
      </c>
      <c r="G154" s="60">
        <v>23</v>
      </c>
      <c r="H154" s="60">
        <v>34</v>
      </c>
      <c r="I154" s="60">
        <v>35</v>
      </c>
      <c r="J154" s="107">
        <v>34.782608699999997</v>
      </c>
      <c r="K154">
        <v>5</v>
      </c>
      <c r="L154">
        <v>3</v>
      </c>
      <c r="M154">
        <v>1</v>
      </c>
      <c r="N154">
        <v>4</v>
      </c>
      <c r="O154">
        <v>4</v>
      </c>
      <c r="P154">
        <v>2</v>
      </c>
      <c r="Q154">
        <v>3</v>
      </c>
      <c r="R154">
        <v>2</v>
      </c>
      <c r="S154">
        <v>2</v>
      </c>
      <c r="T154">
        <v>2</v>
      </c>
      <c r="U154">
        <v>1</v>
      </c>
      <c r="V154">
        <v>4</v>
      </c>
      <c r="W154">
        <v>3</v>
      </c>
      <c r="X154" s="6">
        <v>1</v>
      </c>
      <c r="Y154" s="6">
        <v>3</v>
      </c>
      <c r="Z154" s="6">
        <v>1</v>
      </c>
      <c r="AA154" s="6">
        <v>5</v>
      </c>
      <c r="AB154" s="6">
        <v>2</v>
      </c>
      <c r="AC154" s="6">
        <v>2</v>
      </c>
      <c r="AD154" s="6">
        <v>1</v>
      </c>
      <c r="AE154" s="6">
        <v>4</v>
      </c>
      <c r="AF154" s="6">
        <v>3</v>
      </c>
      <c r="AG154" s="6">
        <v>1</v>
      </c>
      <c r="AH154" s="6">
        <v>2</v>
      </c>
      <c r="AI154" s="6">
        <v>5</v>
      </c>
      <c r="AJ154" s="11">
        <v>5</v>
      </c>
      <c r="AK154" s="11">
        <v>3</v>
      </c>
      <c r="AL154" s="11">
        <v>1</v>
      </c>
      <c r="AM154" s="11">
        <v>1</v>
      </c>
      <c r="AN154" s="11">
        <v>3</v>
      </c>
      <c r="AO154" s="11">
        <v>2</v>
      </c>
      <c r="AP154" s="11">
        <v>1</v>
      </c>
      <c r="AQ154" s="11">
        <v>2</v>
      </c>
      <c r="AR154" s="11">
        <v>2</v>
      </c>
      <c r="AS154" s="11">
        <v>2</v>
      </c>
      <c r="AT154" s="11">
        <v>3</v>
      </c>
      <c r="AU154" s="11">
        <v>2</v>
      </c>
      <c r="AV154" s="11">
        <v>4</v>
      </c>
      <c r="AW154" s="11">
        <v>3</v>
      </c>
      <c r="AX154" s="11">
        <v>4</v>
      </c>
      <c r="AY154" s="11">
        <v>2</v>
      </c>
      <c r="AZ154" s="11">
        <v>5</v>
      </c>
      <c r="BA154" s="11">
        <v>3</v>
      </c>
      <c r="BB154" s="11">
        <v>2</v>
      </c>
      <c r="BC154" s="11">
        <v>3</v>
      </c>
      <c r="BD154" s="11">
        <v>5</v>
      </c>
      <c r="BE154" s="11">
        <v>3</v>
      </c>
      <c r="BF154" s="11">
        <v>4</v>
      </c>
      <c r="BG154" s="11">
        <v>3</v>
      </c>
      <c r="BH154" s="11">
        <v>3</v>
      </c>
      <c r="DQ154" s="20">
        <v>1</v>
      </c>
      <c r="DR154" s="20">
        <v>0</v>
      </c>
      <c r="DS154" s="20">
        <v>0</v>
      </c>
      <c r="DT154" s="20">
        <v>0</v>
      </c>
      <c r="DU154" s="20">
        <v>1</v>
      </c>
      <c r="DV154" s="20">
        <v>0</v>
      </c>
      <c r="DW154" s="20">
        <v>0</v>
      </c>
      <c r="DX154" s="20">
        <v>0</v>
      </c>
      <c r="DY154" s="20">
        <v>0</v>
      </c>
      <c r="DZ154" s="20">
        <v>1</v>
      </c>
      <c r="EA154" s="20">
        <v>1</v>
      </c>
      <c r="EB154" s="20">
        <v>0</v>
      </c>
      <c r="EC154" s="20">
        <v>0</v>
      </c>
      <c r="ED154" s="20">
        <v>1</v>
      </c>
      <c r="EE154" s="20">
        <v>1</v>
      </c>
      <c r="EF154" s="20">
        <v>1</v>
      </c>
      <c r="EG154" s="20">
        <v>0</v>
      </c>
      <c r="EH154" s="20">
        <v>1</v>
      </c>
      <c r="EI154" s="20">
        <v>0</v>
      </c>
      <c r="EJ154" s="20">
        <v>1</v>
      </c>
      <c r="EK154" s="20">
        <v>1</v>
      </c>
      <c r="EL154" s="20">
        <v>1</v>
      </c>
      <c r="EM154" s="20">
        <v>1</v>
      </c>
    </row>
    <row r="155" spans="1:256" x14ac:dyDescent="0.25">
      <c r="A155" t="s">
        <v>395</v>
      </c>
      <c r="B155" t="s">
        <v>69</v>
      </c>
      <c r="C155" t="s">
        <v>378</v>
      </c>
      <c r="D155" t="s">
        <v>552</v>
      </c>
      <c r="E155" s="1">
        <v>3</v>
      </c>
      <c r="F155" s="60">
        <v>26</v>
      </c>
      <c r="G155" s="60">
        <v>23</v>
      </c>
      <c r="H155" s="60">
        <v>34</v>
      </c>
      <c r="I155" s="60">
        <v>35</v>
      </c>
      <c r="J155" s="107">
        <v>34.782608699999997</v>
      </c>
      <c r="K155">
        <v>3</v>
      </c>
      <c r="L155">
        <v>3</v>
      </c>
      <c r="M155">
        <v>2</v>
      </c>
      <c r="N155">
        <v>1</v>
      </c>
      <c r="O155">
        <v>5</v>
      </c>
      <c r="P155">
        <v>3</v>
      </c>
      <c r="Q155">
        <v>3</v>
      </c>
      <c r="R155">
        <v>4</v>
      </c>
      <c r="S155">
        <v>4</v>
      </c>
      <c r="T155">
        <v>1</v>
      </c>
      <c r="U155">
        <v>2</v>
      </c>
      <c r="V155">
        <v>3</v>
      </c>
      <c r="W155">
        <v>1</v>
      </c>
      <c r="X155" s="6">
        <v>3</v>
      </c>
      <c r="Y155" s="6">
        <v>4</v>
      </c>
      <c r="Z155" s="6">
        <v>3</v>
      </c>
      <c r="AA155" s="6">
        <v>5</v>
      </c>
      <c r="AB155" s="6">
        <v>2</v>
      </c>
      <c r="AC155" s="6">
        <v>2</v>
      </c>
      <c r="AD155" s="6">
        <v>1</v>
      </c>
      <c r="AE155" s="6">
        <v>4</v>
      </c>
      <c r="AF155" s="6">
        <v>1</v>
      </c>
      <c r="AG155" s="6">
        <v>4</v>
      </c>
      <c r="AH155" s="6">
        <v>2</v>
      </c>
      <c r="AI155" s="6">
        <v>3</v>
      </c>
      <c r="AJ155" s="11">
        <v>3</v>
      </c>
      <c r="AK155" s="11">
        <v>3</v>
      </c>
      <c r="AL155" s="11">
        <v>1</v>
      </c>
      <c r="AM155" s="11">
        <v>3</v>
      </c>
      <c r="AN155" s="11">
        <v>5</v>
      </c>
      <c r="AO155" s="11">
        <v>2</v>
      </c>
      <c r="AP155" s="11">
        <v>3</v>
      </c>
      <c r="AQ155" s="11">
        <v>2</v>
      </c>
      <c r="AR155" s="11">
        <v>3</v>
      </c>
      <c r="AS155" s="11">
        <v>4</v>
      </c>
      <c r="AT155" s="11">
        <v>2</v>
      </c>
      <c r="AU155" s="11">
        <v>3</v>
      </c>
      <c r="AV155" s="11">
        <v>5</v>
      </c>
      <c r="AW155" s="11">
        <v>1</v>
      </c>
      <c r="AX155" s="11">
        <v>2</v>
      </c>
      <c r="AY155" s="11">
        <v>3</v>
      </c>
      <c r="AZ155" s="11">
        <v>4</v>
      </c>
      <c r="BA155" s="11">
        <v>2</v>
      </c>
      <c r="BB155" s="11">
        <v>3</v>
      </c>
      <c r="BC155" s="11">
        <v>3</v>
      </c>
      <c r="BD155" s="11">
        <v>2</v>
      </c>
      <c r="BE155" s="11">
        <v>1</v>
      </c>
      <c r="BF155" s="11">
        <v>1</v>
      </c>
      <c r="BG155" s="11">
        <v>2</v>
      </c>
      <c r="BH155" s="11">
        <v>4</v>
      </c>
      <c r="DQ155" s="20">
        <v>1</v>
      </c>
      <c r="DR155" s="20">
        <v>0</v>
      </c>
      <c r="DS155" s="20">
        <v>0</v>
      </c>
      <c r="DT155" s="20">
        <v>1</v>
      </c>
      <c r="DU155" s="20">
        <v>0</v>
      </c>
      <c r="DV155" s="20">
        <v>0</v>
      </c>
      <c r="DW155" s="20">
        <v>0</v>
      </c>
      <c r="DX155" s="20">
        <v>1</v>
      </c>
      <c r="DY155" s="20">
        <v>1</v>
      </c>
      <c r="DZ155" s="20">
        <v>0</v>
      </c>
      <c r="EA155" s="20">
        <v>0</v>
      </c>
      <c r="EB155" s="20">
        <v>0</v>
      </c>
      <c r="EC155" s="20">
        <v>1</v>
      </c>
      <c r="ED155" s="20">
        <v>0</v>
      </c>
      <c r="EE155" s="20">
        <v>0</v>
      </c>
      <c r="EF155" s="20">
        <v>0</v>
      </c>
      <c r="EG155" s="20">
        <v>0</v>
      </c>
      <c r="EH155" s="20">
        <v>0</v>
      </c>
      <c r="EI155" s="20">
        <v>0</v>
      </c>
      <c r="EJ155" s="20">
        <v>1</v>
      </c>
      <c r="EK155" s="20">
        <v>0</v>
      </c>
      <c r="EL155" s="20">
        <v>0</v>
      </c>
      <c r="EM155" s="20">
        <v>1</v>
      </c>
    </row>
    <row r="156" spans="1:256" x14ac:dyDescent="0.25">
      <c r="A156" t="s">
        <v>396</v>
      </c>
      <c r="B156" t="s">
        <v>69</v>
      </c>
      <c r="C156" t="s">
        <v>378</v>
      </c>
      <c r="D156" t="s">
        <v>552</v>
      </c>
      <c r="E156" s="1">
        <v>3</v>
      </c>
      <c r="F156" s="60">
        <v>26</v>
      </c>
      <c r="G156" s="60">
        <v>23</v>
      </c>
      <c r="H156" s="60">
        <v>34</v>
      </c>
      <c r="I156" s="60">
        <v>35</v>
      </c>
      <c r="J156" s="107">
        <v>34.782608699999997</v>
      </c>
      <c r="K156">
        <v>5</v>
      </c>
      <c r="L156">
        <v>3</v>
      </c>
      <c r="M156">
        <v>3</v>
      </c>
      <c r="N156">
        <v>1</v>
      </c>
      <c r="O156">
        <v>2</v>
      </c>
      <c r="P156">
        <v>3</v>
      </c>
      <c r="Q156">
        <v>4</v>
      </c>
      <c r="R156">
        <v>4</v>
      </c>
      <c r="S156">
        <v>4</v>
      </c>
      <c r="T156">
        <v>1</v>
      </c>
      <c r="U156">
        <v>1</v>
      </c>
      <c r="V156">
        <v>3</v>
      </c>
      <c r="W156">
        <v>4</v>
      </c>
      <c r="X156" s="6">
        <v>4</v>
      </c>
      <c r="Y156" s="6">
        <v>4</v>
      </c>
      <c r="Z156" s="6">
        <v>3</v>
      </c>
      <c r="AA156" s="6">
        <v>5</v>
      </c>
      <c r="AB156" s="6">
        <v>2</v>
      </c>
      <c r="AC156" s="6">
        <v>2</v>
      </c>
      <c r="AD156" s="6">
        <v>1</v>
      </c>
      <c r="AE156" s="6">
        <v>3</v>
      </c>
      <c r="AF156" s="6">
        <v>2</v>
      </c>
      <c r="AG156" s="6">
        <v>2</v>
      </c>
      <c r="AH156" s="6">
        <v>2</v>
      </c>
      <c r="AI156" s="6">
        <v>5</v>
      </c>
      <c r="AJ156" s="11">
        <v>5</v>
      </c>
      <c r="AK156" s="11">
        <v>3</v>
      </c>
      <c r="AL156" s="11">
        <v>1</v>
      </c>
      <c r="AM156" s="11">
        <v>1</v>
      </c>
      <c r="AN156" s="11">
        <v>3</v>
      </c>
      <c r="AO156" s="11">
        <v>3</v>
      </c>
      <c r="AP156" s="11">
        <v>4</v>
      </c>
      <c r="AQ156" s="11">
        <v>2</v>
      </c>
      <c r="AR156" s="11">
        <v>4</v>
      </c>
      <c r="AS156" s="11">
        <v>3</v>
      </c>
      <c r="AT156" s="11">
        <v>4</v>
      </c>
      <c r="AU156" s="11">
        <v>3</v>
      </c>
      <c r="AV156" s="11">
        <v>4</v>
      </c>
      <c r="AW156" s="11">
        <v>3</v>
      </c>
      <c r="AX156" s="11">
        <v>1</v>
      </c>
      <c r="AY156" s="11">
        <v>2</v>
      </c>
      <c r="AZ156" s="11">
        <v>5</v>
      </c>
      <c r="BA156" s="11">
        <v>3</v>
      </c>
      <c r="BB156" s="11">
        <v>2</v>
      </c>
      <c r="BC156" s="11">
        <v>1</v>
      </c>
      <c r="BD156" s="11">
        <v>3</v>
      </c>
      <c r="BE156" s="11">
        <v>4</v>
      </c>
      <c r="BF156" s="11">
        <v>1</v>
      </c>
      <c r="BG156" s="11">
        <v>4</v>
      </c>
      <c r="BH156" s="11">
        <v>2</v>
      </c>
      <c r="DQ156" s="20">
        <v>1</v>
      </c>
      <c r="DR156" s="20">
        <v>1</v>
      </c>
      <c r="DS156" s="20">
        <v>0</v>
      </c>
      <c r="DT156" s="20">
        <v>1</v>
      </c>
      <c r="DU156" s="20">
        <v>1</v>
      </c>
      <c r="DV156" s="20">
        <v>1</v>
      </c>
      <c r="DW156" s="20">
        <v>0</v>
      </c>
      <c r="DX156" s="20">
        <v>0</v>
      </c>
      <c r="DY156" s="20">
        <v>0</v>
      </c>
      <c r="DZ156" s="20">
        <v>1</v>
      </c>
      <c r="EA156" s="20">
        <v>1</v>
      </c>
      <c r="EB156" s="20">
        <v>0</v>
      </c>
      <c r="EC156" s="20">
        <v>1</v>
      </c>
      <c r="ED156" s="20">
        <v>1</v>
      </c>
      <c r="EE156" s="20">
        <v>1</v>
      </c>
      <c r="EF156" s="20">
        <v>1</v>
      </c>
      <c r="EG156" s="20">
        <v>0</v>
      </c>
      <c r="EH156" s="20">
        <v>1</v>
      </c>
      <c r="EI156" s="20">
        <v>1</v>
      </c>
      <c r="EJ156" s="20">
        <v>1</v>
      </c>
      <c r="EK156" s="20">
        <v>1</v>
      </c>
      <c r="EL156" s="20">
        <v>1</v>
      </c>
      <c r="EM156" s="20">
        <v>1</v>
      </c>
    </row>
    <row r="157" spans="1:256" x14ac:dyDescent="0.25">
      <c r="A157" t="s">
        <v>397</v>
      </c>
      <c r="B157" t="s">
        <v>69</v>
      </c>
      <c r="C157" t="s">
        <v>378</v>
      </c>
      <c r="D157" t="s">
        <v>552</v>
      </c>
      <c r="E157" s="1">
        <v>3</v>
      </c>
      <c r="F157" s="60">
        <v>26</v>
      </c>
      <c r="G157" s="60">
        <v>23</v>
      </c>
      <c r="H157" s="60">
        <v>34</v>
      </c>
      <c r="I157" s="60">
        <v>35</v>
      </c>
      <c r="J157" s="107">
        <v>34.782608699999997</v>
      </c>
      <c r="K157">
        <v>5</v>
      </c>
      <c r="L157">
        <v>1</v>
      </c>
      <c r="M157">
        <v>1</v>
      </c>
      <c r="N157">
        <v>1</v>
      </c>
      <c r="O157">
        <v>3</v>
      </c>
      <c r="P157">
        <v>2</v>
      </c>
      <c r="Q157">
        <v>4</v>
      </c>
      <c r="R157">
        <v>3</v>
      </c>
      <c r="S157">
        <v>1</v>
      </c>
      <c r="T157">
        <v>2</v>
      </c>
      <c r="U157" s="9"/>
      <c r="V157">
        <v>3</v>
      </c>
      <c r="W157">
        <v>4</v>
      </c>
      <c r="X157" s="6">
        <v>3</v>
      </c>
      <c r="Y157" s="6">
        <v>4</v>
      </c>
      <c r="Z157" s="6">
        <v>4</v>
      </c>
      <c r="AA157" s="6">
        <v>5</v>
      </c>
      <c r="AB157" s="6">
        <v>1</v>
      </c>
      <c r="AC157" s="6">
        <v>2</v>
      </c>
      <c r="AD157" s="6">
        <v>1</v>
      </c>
      <c r="AE157" s="13"/>
      <c r="AF157" s="6">
        <v>1</v>
      </c>
      <c r="AG157" s="6">
        <v>3</v>
      </c>
      <c r="AH157" s="6">
        <v>1</v>
      </c>
      <c r="AI157" s="6">
        <v>1</v>
      </c>
      <c r="AJ157" s="11">
        <v>5</v>
      </c>
      <c r="AK157" s="11">
        <v>3</v>
      </c>
      <c r="AL157" s="11">
        <v>1</v>
      </c>
      <c r="AM157" s="11">
        <v>1</v>
      </c>
      <c r="AN157" s="11">
        <v>3</v>
      </c>
      <c r="AO157" s="11">
        <v>3</v>
      </c>
      <c r="AP157" s="11">
        <v>4</v>
      </c>
      <c r="AQ157" s="11">
        <v>2</v>
      </c>
      <c r="AR157" s="11">
        <v>2</v>
      </c>
      <c r="AS157" s="11">
        <v>3</v>
      </c>
      <c r="AT157" s="11">
        <v>4</v>
      </c>
      <c r="AU157" s="11">
        <v>3</v>
      </c>
      <c r="AV157" s="11">
        <v>4</v>
      </c>
      <c r="AW157" s="11">
        <v>3</v>
      </c>
      <c r="AX157" s="11">
        <v>4</v>
      </c>
      <c r="AY157" s="11">
        <v>2</v>
      </c>
      <c r="AZ157" s="11">
        <v>5</v>
      </c>
      <c r="BA157" s="11">
        <v>3</v>
      </c>
      <c r="BB157" s="11">
        <v>1</v>
      </c>
      <c r="BC157" s="11">
        <v>3</v>
      </c>
      <c r="BD157" s="11">
        <v>3</v>
      </c>
      <c r="BE157" s="11">
        <v>1</v>
      </c>
      <c r="BF157" s="11">
        <v>1</v>
      </c>
      <c r="BG157" s="11">
        <v>4</v>
      </c>
      <c r="BH157" s="11">
        <v>2</v>
      </c>
      <c r="DQ157" s="20">
        <v>1</v>
      </c>
      <c r="DR157" s="20">
        <v>1</v>
      </c>
      <c r="DS157" s="20">
        <v>1</v>
      </c>
      <c r="DT157" s="20">
        <v>1</v>
      </c>
      <c r="DU157" s="20">
        <v>1</v>
      </c>
      <c r="DV157" s="20">
        <v>1</v>
      </c>
      <c r="DW157" s="20">
        <v>1</v>
      </c>
      <c r="DX157" s="20">
        <v>1</v>
      </c>
      <c r="DY157" s="20">
        <v>1</v>
      </c>
      <c r="DZ157" s="20">
        <v>1</v>
      </c>
      <c r="EA157" s="20">
        <v>1</v>
      </c>
      <c r="EB157" s="20">
        <v>1</v>
      </c>
      <c r="EC157" s="20">
        <v>1</v>
      </c>
      <c r="ED157" s="20">
        <v>1</v>
      </c>
      <c r="EE157" s="20">
        <v>1</v>
      </c>
      <c r="EF157" s="20">
        <v>1</v>
      </c>
      <c r="EG157" s="20">
        <v>1</v>
      </c>
      <c r="EH157" s="20">
        <v>1</v>
      </c>
      <c r="EI157" s="20">
        <v>1</v>
      </c>
      <c r="EJ157" s="20">
        <v>1</v>
      </c>
      <c r="EK157" s="20">
        <v>1</v>
      </c>
      <c r="EL157" s="20">
        <v>0</v>
      </c>
      <c r="EM157" s="20">
        <v>1</v>
      </c>
    </row>
    <row r="158" spans="1:256" s="37" customFormat="1" x14ac:dyDescent="0.25">
      <c r="A158" s="37" t="s">
        <v>398</v>
      </c>
      <c r="B158" s="37" t="s">
        <v>69</v>
      </c>
      <c r="C158" s="37" t="s">
        <v>378</v>
      </c>
      <c r="D158" s="37" t="s">
        <v>552</v>
      </c>
      <c r="E158" s="84">
        <v>3</v>
      </c>
      <c r="F158" s="60">
        <v>26</v>
      </c>
      <c r="G158" s="60">
        <v>23</v>
      </c>
      <c r="H158" s="60">
        <v>34</v>
      </c>
      <c r="I158" s="60">
        <v>35</v>
      </c>
      <c r="J158" s="107">
        <v>34.782608699999997</v>
      </c>
      <c r="K158" s="37">
        <v>3</v>
      </c>
      <c r="L158" s="37">
        <v>1</v>
      </c>
      <c r="M158" s="37">
        <v>1</v>
      </c>
      <c r="N158" s="37">
        <v>4</v>
      </c>
      <c r="O158" s="37">
        <v>3</v>
      </c>
      <c r="P158" s="37">
        <v>2</v>
      </c>
      <c r="Q158" s="37">
        <v>3</v>
      </c>
      <c r="R158" s="37">
        <v>2</v>
      </c>
      <c r="S158" s="37">
        <v>4</v>
      </c>
      <c r="T158" s="37">
        <v>4</v>
      </c>
      <c r="U158" s="37">
        <v>2</v>
      </c>
      <c r="V158" s="37">
        <v>1</v>
      </c>
      <c r="W158" s="37">
        <v>2</v>
      </c>
      <c r="X158" s="85">
        <v>4</v>
      </c>
      <c r="Y158" s="85">
        <v>4</v>
      </c>
      <c r="Z158" s="85">
        <v>3</v>
      </c>
      <c r="AA158" s="85">
        <v>5</v>
      </c>
      <c r="AB158" s="85">
        <v>3</v>
      </c>
      <c r="AC158" s="85">
        <v>2</v>
      </c>
      <c r="AD158" s="85">
        <v>1</v>
      </c>
      <c r="AE158" s="85">
        <v>3</v>
      </c>
      <c r="AF158" s="85">
        <v>4</v>
      </c>
      <c r="AG158" s="85">
        <v>2</v>
      </c>
      <c r="AH158" s="85">
        <v>2</v>
      </c>
      <c r="AI158" s="85">
        <v>5</v>
      </c>
      <c r="AJ158" s="11">
        <v>5</v>
      </c>
      <c r="AK158" s="11">
        <v>3</v>
      </c>
      <c r="AL158" s="11">
        <v>3</v>
      </c>
      <c r="AM158" s="11">
        <v>1</v>
      </c>
      <c r="AN158" s="11">
        <v>3</v>
      </c>
      <c r="AO158" s="11">
        <v>3</v>
      </c>
      <c r="AP158" s="11">
        <v>4</v>
      </c>
      <c r="AQ158" s="11">
        <v>2</v>
      </c>
      <c r="AR158" s="11">
        <v>2</v>
      </c>
      <c r="AS158" s="11">
        <v>3</v>
      </c>
      <c r="AT158" s="11">
        <v>4</v>
      </c>
      <c r="AU158" s="11">
        <v>4</v>
      </c>
      <c r="AV158" s="11">
        <v>4</v>
      </c>
      <c r="AW158" s="11">
        <v>3</v>
      </c>
      <c r="AX158" s="11">
        <v>1</v>
      </c>
      <c r="AY158" s="11">
        <v>3</v>
      </c>
      <c r="AZ158" s="11">
        <v>4</v>
      </c>
      <c r="BA158" s="11">
        <v>3</v>
      </c>
      <c r="BB158" s="11">
        <v>2</v>
      </c>
      <c r="BC158" s="11">
        <v>1</v>
      </c>
      <c r="BD158" s="11">
        <v>5</v>
      </c>
      <c r="BE158" s="11">
        <v>1</v>
      </c>
      <c r="BF158" s="11">
        <v>1</v>
      </c>
      <c r="BG158" s="11">
        <v>4</v>
      </c>
      <c r="BH158" s="11">
        <v>2</v>
      </c>
      <c r="BI158" s="14"/>
      <c r="BJ158" s="14"/>
      <c r="BK158" s="14"/>
      <c r="BL158" s="14"/>
      <c r="BM158" s="99"/>
      <c r="BN158" s="99"/>
      <c r="BO158" s="99"/>
      <c r="BP158" s="99"/>
      <c r="BQ158" s="99"/>
      <c r="BR158" s="148"/>
      <c r="BS158" s="148"/>
      <c r="BT158" s="148"/>
      <c r="BU158" s="148"/>
      <c r="BV158" s="148"/>
      <c r="BW158" s="148"/>
      <c r="BX158" s="148"/>
      <c r="BY158" s="148"/>
      <c r="BZ158" s="148"/>
      <c r="CA158" s="148"/>
      <c r="CB158" s="148"/>
      <c r="CC158" s="148"/>
      <c r="CD158" s="148"/>
      <c r="CE158" s="148"/>
      <c r="CF158" s="148"/>
      <c r="CG158" s="39"/>
      <c r="CH158" s="39"/>
      <c r="CI158" s="39"/>
      <c r="CJ158" s="39"/>
      <c r="CK158" s="39"/>
      <c r="CL158" s="86"/>
      <c r="DP158" s="66"/>
      <c r="DQ158" s="88">
        <v>1</v>
      </c>
      <c r="DR158" s="88">
        <v>1</v>
      </c>
      <c r="DS158" s="88">
        <v>0</v>
      </c>
      <c r="DT158" s="88">
        <v>1</v>
      </c>
      <c r="DU158" s="88">
        <v>1</v>
      </c>
      <c r="DV158" s="88">
        <v>1</v>
      </c>
      <c r="DW158" s="88">
        <v>1</v>
      </c>
      <c r="DX158" s="88">
        <v>1</v>
      </c>
      <c r="DY158" s="88">
        <v>1</v>
      </c>
      <c r="DZ158" s="88">
        <v>1</v>
      </c>
      <c r="EA158" s="88">
        <v>1</v>
      </c>
      <c r="EB158" s="88">
        <v>0</v>
      </c>
      <c r="EC158" s="88">
        <v>0</v>
      </c>
      <c r="ED158" s="88">
        <v>1</v>
      </c>
      <c r="EE158" s="88">
        <v>1</v>
      </c>
      <c r="EF158" s="88">
        <v>1</v>
      </c>
      <c r="EG158" s="88">
        <v>1</v>
      </c>
      <c r="EH158" s="88">
        <v>1</v>
      </c>
      <c r="EI158" s="88">
        <v>1</v>
      </c>
      <c r="EJ158" s="88">
        <v>0</v>
      </c>
      <c r="EK158" s="88">
        <v>1</v>
      </c>
      <c r="EL158" s="88">
        <v>1</v>
      </c>
      <c r="EM158" s="88">
        <v>1</v>
      </c>
      <c r="FR158" s="66"/>
      <c r="FW158" s="66"/>
      <c r="HM158" s="86"/>
      <c r="IG158" s="86"/>
      <c r="IV158" s="86"/>
    </row>
    <row r="159" spans="1:256" x14ac:dyDescent="0.25">
      <c r="A159" t="s">
        <v>172</v>
      </c>
      <c r="B159" t="s">
        <v>69</v>
      </c>
      <c r="C159" t="s">
        <v>75</v>
      </c>
      <c r="D159" t="s">
        <v>549</v>
      </c>
      <c r="E159" s="1">
        <v>1</v>
      </c>
      <c r="F159" s="60">
        <v>26</v>
      </c>
      <c r="G159" s="60">
        <v>20.5</v>
      </c>
      <c r="H159" s="60">
        <v>175</v>
      </c>
      <c r="I159" s="60">
        <v>41</v>
      </c>
      <c r="J159" s="60">
        <v>51.047619050000002</v>
      </c>
      <c r="K159">
        <v>5</v>
      </c>
      <c r="L159">
        <v>3</v>
      </c>
      <c r="M159">
        <v>1</v>
      </c>
      <c r="N159">
        <v>2</v>
      </c>
      <c r="O159">
        <v>4</v>
      </c>
      <c r="P159">
        <v>3</v>
      </c>
      <c r="Q159">
        <v>3</v>
      </c>
      <c r="R159">
        <v>1</v>
      </c>
      <c r="S159">
        <v>3</v>
      </c>
      <c r="T159">
        <v>2</v>
      </c>
      <c r="U159">
        <v>2</v>
      </c>
      <c r="V159">
        <v>2</v>
      </c>
      <c r="W159">
        <v>4</v>
      </c>
      <c r="X159" s="6">
        <v>3</v>
      </c>
      <c r="Y159" s="6">
        <v>4</v>
      </c>
      <c r="Z159" s="6">
        <v>4</v>
      </c>
      <c r="AA159" s="6">
        <v>1</v>
      </c>
      <c r="AB159" s="6">
        <v>5</v>
      </c>
      <c r="AC159" s="6">
        <v>2</v>
      </c>
      <c r="AD159" s="6">
        <v>3</v>
      </c>
      <c r="AE159" s="6">
        <v>3</v>
      </c>
      <c r="AF159" s="6">
        <v>3</v>
      </c>
      <c r="AG159" s="6">
        <v>3</v>
      </c>
      <c r="AH159" s="6">
        <v>1</v>
      </c>
      <c r="AI159" s="6">
        <v>1</v>
      </c>
      <c r="AJ159" s="82"/>
      <c r="AK159" s="82"/>
      <c r="AL159" s="82"/>
      <c r="AM159" s="82"/>
      <c r="AN159" s="82"/>
      <c r="AO159" s="82"/>
      <c r="AP159" s="82"/>
      <c r="AQ159" s="82"/>
      <c r="AR159" s="82"/>
      <c r="AS159" s="82"/>
      <c r="AT159" s="82"/>
      <c r="AU159" s="82"/>
      <c r="AV159" s="82"/>
      <c r="AW159" s="82"/>
      <c r="AX159" s="82"/>
      <c r="AY159" s="82"/>
      <c r="AZ159" s="82"/>
      <c r="BA159" s="82"/>
      <c r="BB159" s="82"/>
      <c r="BC159" s="82"/>
      <c r="BD159" s="82"/>
      <c r="BE159" s="82"/>
      <c r="BF159" s="82"/>
      <c r="BG159" s="82"/>
      <c r="BH159" s="82"/>
      <c r="BI159" s="83">
        <v>3</v>
      </c>
      <c r="BJ159" s="83"/>
      <c r="BK159" s="83">
        <v>1</v>
      </c>
      <c r="BL159" s="83">
        <v>2</v>
      </c>
      <c r="BM159" s="103">
        <v>0</v>
      </c>
      <c r="BN159" s="103">
        <v>1</v>
      </c>
      <c r="BO159" s="103">
        <v>0</v>
      </c>
      <c r="BP159" s="103">
        <v>0</v>
      </c>
      <c r="BQ159" s="103">
        <v>0</v>
      </c>
    </row>
    <row r="160" spans="1:256" x14ac:dyDescent="0.25">
      <c r="A160" t="s">
        <v>135</v>
      </c>
      <c r="B160" t="s">
        <v>69</v>
      </c>
      <c r="C160" t="s">
        <v>75</v>
      </c>
      <c r="D160" t="s">
        <v>549</v>
      </c>
      <c r="E160" s="1">
        <v>1</v>
      </c>
      <c r="F160" s="60">
        <v>26</v>
      </c>
      <c r="G160" s="60">
        <v>20.5</v>
      </c>
      <c r="H160" s="60">
        <v>175</v>
      </c>
      <c r="I160" s="60">
        <v>41</v>
      </c>
      <c r="J160" s="60">
        <v>51.047619050000002</v>
      </c>
      <c r="K160">
        <v>5</v>
      </c>
      <c r="L160">
        <v>3</v>
      </c>
      <c r="M160">
        <v>2</v>
      </c>
      <c r="N160">
        <v>1</v>
      </c>
      <c r="O160">
        <v>3</v>
      </c>
      <c r="P160">
        <v>1</v>
      </c>
      <c r="Q160">
        <v>4</v>
      </c>
      <c r="R160">
        <v>1</v>
      </c>
      <c r="S160">
        <v>2</v>
      </c>
      <c r="T160">
        <v>2</v>
      </c>
      <c r="U160">
        <v>1</v>
      </c>
      <c r="V160">
        <v>3</v>
      </c>
      <c r="W160">
        <v>3</v>
      </c>
      <c r="X160" s="6">
        <v>2</v>
      </c>
      <c r="Y160" s="6">
        <v>1</v>
      </c>
      <c r="Z160" s="6">
        <v>3</v>
      </c>
      <c r="AA160" s="6">
        <v>4</v>
      </c>
      <c r="AB160" s="6">
        <v>2</v>
      </c>
      <c r="AC160" s="6">
        <v>3</v>
      </c>
      <c r="AD160" s="6">
        <v>2</v>
      </c>
      <c r="AE160" s="6">
        <v>5</v>
      </c>
      <c r="AF160" s="6">
        <v>4</v>
      </c>
      <c r="AG160" s="6">
        <v>3</v>
      </c>
      <c r="AH160" s="6">
        <v>3</v>
      </c>
      <c r="AI160" s="6">
        <v>5</v>
      </c>
      <c r="AJ160" s="11">
        <v>5</v>
      </c>
      <c r="AK160" s="11">
        <v>3</v>
      </c>
      <c r="AL160" s="11">
        <v>3</v>
      </c>
      <c r="AM160" s="11">
        <v>1</v>
      </c>
      <c r="AN160" s="11">
        <v>3</v>
      </c>
      <c r="AO160" s="11">
        <v>3</v>
      </c>
      <c r="AP160" s="11">
        <v>4</v>
      </c>
      <c r="AQ160" s="11">
        <v>2</v>
      </c>
      <c r="AR160" s="11">
        <v>2</v>
      </c>
      <c r="AS160" s="11">
        <v>2</v>
      </c>
      <c r="AT160" s="11">
        <v>4</v>
      </c>
      <c r="AU160" s="11">
        <v>3</v>
      </c>
      <c r="AV160" s="11">
        <v>4</v>
      </c>
      <c r="AW160" s="11">
        <v>3</v>
      </c>
      <c r="AX160" s="11">
        <v>2</v>
      </c>
      <c r="AY160" s="11">
        <v>2</v>
      </c>
      <c r="AZ160" s="11">
        <v>5</v>
      </c>
      <c r="BA160" s="11">
        <v>4</v>
      </c>
      <c r="BB160" s="11">
        <v>4</v>
      </c>
      <c r="BC160" s="11">
        <v>3</v>
      </c>
      <c r="BD160" s="11">
        <v>3</v>
      </c>
      <c r="BE160" s="11">
        <v>4</v>
      </c>
      <c r="BF160" s="11">
        <v>1</v>
      </c>
      <c r="BG160" s="11">
        <v>4</v>
      </c>
      <c r="BH160" s="11">
        <v>5</v>
      </c>
      <c r="BI160" s="14">
        <v>6</v>
      </c>
      <c r="BK160" s="14">
        <v>1</v>
      </c>
      <c r="BL160" s="14">
        <v>2</v>
      </c>
      <c r="BM160" s="99">
        <v>0</v>
      </c>
      <c r="BN160" s="99">
        <v>0</v>
      </c>
      <c r="BO160" s="99">
        <v>0</v>
      </c>
      <c r="BP160" s="99">
        <v>0</v>
      </c>
      <c r="BQ160" s="99">
        <v>1</v>
      </c>
      <c r="BR160">
        <v>0</v>
      </c>
      <c r="BS160">
        <v>1</v>
      </c>
      <c r="BT160">
        <v>1</v>
      </c>
      <c r="BU160">
        <v>0</v>
      </c>
      <c r="BV160">
        <v>0</v>
      </c>
      <c r="BW160">
        <v>1</v>
      </c>
      <c r="BX160">
        <v>1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0</v>
      </c>
      <c r="CG160">
        <v>10</v>
      </c>
      <c r="CH160">
        <v>8</v>
      </c>
      <c r="CI160">
        <v>8</v>
      </c>
      <c r="CJ160">
        <v>6</v>
      </c>
      <c r="CK160">
        <v>11</v>
      </c>
    </row>
    <row r="161" spans="1:89" x14ac:dyDescent="0.25">
      <c r="A161" t="s">
        <v>744</v>
      </c>
      <c r="B161" t="s">
        <v>69</v>
      </c>
      <c r="C161" t="s">
        <v>75</v>
      </c>
      <c r="D161" t="s">
        <v>549</v>
      </c>
      <c r="E161" s="1">
        <v>1</v>
      </c>
      <c r="F161" s="60">
        <v>26</v>
      </c>
      <c r="G161" s="60">
        <v>20.5</v>
      </c>
      <c r="H161" s="60">
        <v>175</v>
      </c>
      <c r="I161" s="60">
        <v>41</v>
      </c>
      <c r="J161" s="60">
        <v>51.047619050000002</v>
      </c>
      <c r="AJ161" s="11">
        <v>5</v>
      </c>
      <c r="AK161" s="11">
        <v>3</v>
      </c>
      <c r="AL161" s="11">
        <v>3</v>
      </c>
      <c r="AM161" s="11">
        <v>4</v>
      </c>
      <c r="AN161" s="11">
        <v>3</v>
      </c>
      <c r="AO161" s="11">
        <v>2</v>
      </c>
      <c r="AP161" s="11">
        <v>3</v>
      </c>
      <c r="AQ161" s="11">
        <v>2</v>
      </c>
      <c r="AR161" s="11">
        <v>1</v>
      </c>
      <c r="AS161" s="11">
        <v>2</v>
      </c>
      <c r="AT161" s="11">
        <v>4</v>
      </c>
      <c r="AU161" s="11">
        <v>3</v>
      </c>
      <c r="AV161" s="11">
        <v>4</v>
      </c>
      <c r="AW161" s="11">
        <v>3</v>
      </c>
      <c r="AX161" s="11">
        <v>3</v>
      </c>
      <c r="AY161" s="11">
        <v>2</v>
      </c>
      <c r="AZ161" s="11">
        <v>5</v>
      </c>
      <c r="BA161" s="11">
        <v>3</v>
      </c>
      <c r="BB161" s="11">
        <v>2</v>
      </c>
      <c r="BC161" s="11">
        <v>1</v>
      </c>
      <c r="BD161" s="11">
        <v>3</v>
      </c>
      <c r="BE161" s="11">
        <v>1</v>
      </c>
      <c r="BF161" s="11">
        <v>1</v>
      </c>
      <c r="BG161" s="11">
        <v>2</v>
      </c>
      <c r="BH161" s="11">
        <v>2</v>
      </c>
      <c r="BM161" s="104"/>
      <c r="BN161" s="104"/>
      <c r="BO161" s="104"/>
      <c r="BP161" s="104"/>
      <c r="BQ161" s="104"/>
      <c r="BR161">
        <v>0</v>
      </c>
      <c r="BS161">
        <v>1</v>
      </c>
      <c r="BT161">
        <v>0</v>
      </c>
      <c r="BU161">
        <v>0</v>
      </c>
      <c r="BV161">
        <v>0</v>
      </c>
      <c r="BW161">
        <v>1</v>
      </c>
      <c r="BX161">
        <v>0</v>
      </c>
      <c r="BY161">
        <v>0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10</v>
      </c>
      <c r="CH161">
        <v>11</v>
      </c>
      <c r="CI161">
        <v>9.5</v>
      </c>
      <c r="CJ161">
        <v>6</v>
      </c>
      <c r="CK161">
        <v>11</v>
      </c>
    </row>
    <row r="162" spans="1:89" x14ac:dyDescent="0.25">
      <c r="A162" t="s">
        <v>196</v>
      </c>
      <c r="B162" t="s">
        <v>69</v>
      </c>
      <c r="C162" t="s">
        <v>75</v>
      </c>
      <c r="D162" t="s">
        <v>549</v>
      </c>
      <c r="E162" s="1">
        <v>1</v>
      </c>
      <c r="F162" s="60">
        <v>26</v>
      </c>
      <c r="G162" s="60">
        <v>20.5</v>
      </c>
      <c r="H162" s="60">
        <v>175</v>
      </c>
      <c r="I162" s="60">
        <v>41</v>
      </c>
      <c r="J162" s="60">
        <v>51.047619050000002</v>
      </c>
      <c r="K162">
        <v>5</v>
      </c>
      <c r="L162">
        <v>4</v>
      </c>
      <c r="M162">
        <v>3</v>
      </c>
      <c r="N162">
        <v>1</v>
      </c>
      <c r="O162">
        <v>3</v>
      </c>
      <c r="P162">
        <v>3</v>
      </c>
      <c r="Q162">
        <v>4</v>
      </c>
      <c r="R162">
        <v>3</v>
      </c>
      <c r="S162">
        <v>2</v>
      </c>
      <c r="T162">
        <v>5</v>
      </c>
      <c r="U162">
        <v>4</v>
      </c>
      <c r="V162">
        <v>4</v>
      </c>
      <c r="W162">
        <v>5</v>
      </c>
      <c r="X162" s="6">
        <v>4</v>
      </c>
      <c r="Y162" s="6">
        <v>4</v>
      </c>
      <c r="Z162" s="6">
        <v>4</v>
      </c>
      <c r="AA162" s="6">
        <v>5</v>
      </c>
      <c r="AB162" s="6">
        <v>4</v>
      </c>
      <c r="AC162" s="6">
        <v>3</v>
      </c>
      <c r="AD162" s="6">
        <v>3</v>
      </c>
      <c r="AE162" s="6">
        <v>3</v>
      </c>
      <c r="AF162" s="6">
        <v>4</v>
      </c>
      <c r="AG162" s="6">
        <v>2</v>
      </c>
      <c r="AH162" s="6">
        <v>2</v>
      </c>
      <c r="AI162" s="6">
        <v>3</v>
      </c>
      <c r="BI162" s="14">
        <v>2</v>
      </c>
      <c r="BK162" s="14">
        <v>1</v>
      </c>
      <c r="BL162" s="14">
        <v>1</v>
      </c>
      <c r="BM162" s="104"/>
      <c r="BN162" s="104"/>
      <c r="BO162" s="104"/>
      <c r="BP162" s="104"/>
      <c r="BQ162" s="104"/>
    </row>
    <row r="163" spans="1:89" x14ac:dyDescent="0.25">
      <c r="A163" t="s">
        <v>96</v>
      </c>
      <c r="B163" t="s">
        <v>69</v>
      </c>
      <c r="C163" t="s">
        <v>75</v>
      </c>
      <c r="D163" t="s">
        <v>549</v>
      </c>
      <c r="E163" s="1">
        <v>1</v>
      </c>
      <c r="F163" s="60">
        <v>26</v>
      </c>
      <c r="G163" s="60">
        <v>20.5</v>
      </c>
      <c r="H163" s="60">
        <v>175</v>
      </c>
      <c r="I163" s="60">
        <v>41</v>
      </c>
      <c r="J163" s="60">
        <v>51.047619050000002</v>
      </c>
      <c r="K163">
        <v>5</v>
      </c>
      <c r="L163">
        <v>3</v>
      </c>
      <c r="M163">
        <v>1</v>
      </c>
      <c r="N163">
        <v>1</v>
      </c>
      <c r="O163">
        <v>3</v>
      </c>
      <c r="P163">
        <v>3</v>
      </c>
      <c r="Q163">
        <v>4</v>
      </c>
      <c r="R163">
        <v>2</v>
      </c>
      <c r="S163">
        <v>2</v>
      </c>
      <c r="T163">
        <v>2</v>
      </c>
      <c r="U163">
        <v>2</v>
      </c>
      <c r="V163">
        <v>4</v>
      </c>
      <c r="W163">
        <v>4</v>
      </c>
      <c r="X163" s="6">
        <v>3</v>
      </c>
      <c r="Y163" s="6">
        <v>1</v>
      </c>
      <c r="Z163" s="6">
        <v>2</v>
      </c>
      <c r="AA163" s="6">
        <v>5</v>
      </c>
      <c r="AB163" s="6">
        <v>3</v>
      </c>
      <c r="AC163" s="6">
        <v>2</v>
      </c>
      <c r="AD163" s="6">
        <v>1</v>
      </c>
      <c r="AE163" s="6">
        <v>5</v>
      </c>
      <c r="AF163" s="6">
        <v>3</v>
      </c>
      <c r="AG163" s="6">
        <v>2</v>
      </c>
      <c r="AH163" s="6">
        <v>2</v>
      </c>
      <c r="AI163" s="6">
        <v>4</v>
      </c>
      <c r="AJ163" s="11">
        <v>5</v>
      </c>
      <c r="AK163" s="11">
        <v>3</v>
      </c>
      <c r="AL163" s="11">
        <v>3</v>
      </c>
      <c r="AM163" s="11">
        <v>1</v>
      </c>
      <c r="AN163" s="11">
        <v>3</v>
      </c>
      <c r="AO163" s="11">
        <v>3</v>
      </c>
      <c r="AP163" s="11">
        <v>4</v>
      </c>
      <c r="AQ163" s="11">
        <v>2</v>
      </c>
      <c r="AR163" s="11">
        <v>1</v>
      </c>
      <c r="AS163" s="11">
        <v>3</v>
      </c>
      <c r="AT163" s="11">
        <v>4</v>
      </c>
      <c r="AU163" s="11">
        <v>3</v>
      </c>
      <c r="AV163" s="11">
        <v>4</v>
      </c>
      <c r="AW163" s="11">
        <v>3</v>
      </c>
      <c r="AX163" s="11">
        <v>1</v>
      </c>
      <c r="AY163" s="11">
        <v>2</v>
      </c>
      <c r="AZ163" s="11">
        <v>5</v>
      </c>
      <c r="BA163" s="11">
        <v>3</v>
      </c>
      <c r="BB163" s="11">
        <v>2</v>
      </c>
      <c r="BC163" s="11">
        <v>1</v>
      </c>
      <c r="BD163" s="11">
        <v>3</v>
      </c>
      <c r="BE163" s="11">
        <v>4</v>
      </c>
      <c r="BF163" s="11">
        <v>1</v>
      </c>
      <c r="BG163" s="11">
        <v>4</v>
      </c>
      <c r="BH163" s="11">
        <v>5</v>
      </c>
      <c r="BI163" s="14">
        <v>4</v>
      </c>
      <c r="BK163" s="14">
        <v>1</v>
      </c>
      <c r="BL163" s="14">
        <v>2</v>
      </c>
      <c r="BM163" s="99">
        <v>0</v>
      </c>
      <c r="BN163" s="99">
        <v>0</v>
      </c>
      <c r="BO163" s="99">
        <v>0</v>
      </c>
      <c r="BP163" s="99">
        <v>0</v>
      </c>
      <c r="BQ163" s="99">
        <v>1</v>
      </c>
      <c r="BR163">
        <v>1</v>
      </c>
      <c r="BS163">
        <v>1</v>
      </c>
      <c r="BT163">
        <v>1</v>
      </c>
      <c r="BU163">
        <v>0</v>
      </c>
      <c r="BV163">
        <v>0</v>
      </c>
      <c r="BW163">
        <v>1</v>
      </c>
      <c r="BX163">
        <v>1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0</v>
      </c>
      <c r="CF163">
        <v>1</v>
      </c>
      <c r="CG163">
        <v>10</v>
      </c>
      <c r="CH163">
        <v>11</v>
      </c>
      <c r="CI163">
        <v>8</v>
      </c>
      <c r="CJ163">
        <v>2</v>
      </c>
      <c r="CK163">
        <v>11</v>
      </c>
    </row>
    <row r="164" spans="1:89" x14ac:dyDescent="0.25">
      <c r="A164" t="s">
        <v>156</v>
      </c>
      <c r="B164" t="s">
        <v>69</v>
      </c>
      <c r="C164" t="s">
        <v>75</v>
      </c>
      <c r="D164" t="s">
        <v>549</v>
      </c>
      <c r="E164" s="1">
        <v>1</v>
      </c>
      <c r="F164" s="60">
        <v>26</v>
      </c>
      <c r="G164" s="60">
        <v>20.5</v>
      </c>
      <c r="H164" s="60">
        <v>175</v>
      </c>
      <c r="I164" s="60">
        <v>41</v>
      </c>
      <c r="J164" s="60">
        <v>51.047619050000002</v>
      </c>
      <c r="K164">
        <v>5</v>
      </c>
      <c r="L164">
        <v>4</v>
      </c>
      <c r="M164">
        <v>1</v>
      </c>
      <c r="N164">
        <v>4</v>
      </c>
      <c r="O164">
        <v>1</v>
      </c>
      <c r="P164">
        <v>2</v>
      </c>
      <c r="Q164">
        <v>2</v>
      </c>
      <c r="R164">
        <v>3</v>
      </c>
      <c r="S164">
        <v>3</v>
      </c>
      <c r="T164">
        <v>2</v>
      </c>
      <c r="U164">
        <v>1</v>
      </c>
      <c r="V164">
        <v>3</v>
      </c>
      <c r="W164">
        <v>2</v>
      </c>
      <c r="X164" s="6">
        <v>3</v>
      </c>
      <c r="Y164" s="6">
        <v>4</v>
      </c>
      <c r="Z164" s="6">
        <v>4</v>
      </c>
      <c r="AA164" s="6">
        <v>1</v>
      </c>
      <c r="AB164" s="6">
        <v>2</v>
      </c>
      <c r="AC164" s="6">
        <v>2</v>
      </c>
      <c r="AD164" s="6">
        <v>2</v>
      </c>
      <c r="AE164" s="6">
        <v>4</v>
      </c>
      <c r="AF164" s="6">
        <v>4</v>
      </c>
      <c r="AG164" s="6">
        <v>2</v>
      </c>
      <c r="AH164" s="6">
        <v>3</v>
      </c>
      <c r="AI164" s="6">
        <v>1</v>
      </c>
      <c r="AJ164" s="11">
        <v>1</v>
      </c>
      <c r="AK164" s="11">
        <v>3</v>
      </c>
      <c r="AL164" s="11">
        <v>1</v>
      </c>
      <c r="AM164" s="11">
        <v>4</v>
      </c>
      <c r="AN164" s="11">
        <v>1</v>
      </c>
      <c r="AO164" s="11">
        <v>2</v>
      </c>
      <c r="AP164" s="11">
        <v>4</v>
      </c>
      <c r="AQ164" s="11">
        <v>2</v>
      </c>
      <c r="AR164" s="11">
        <v>1</v>
      </c>
      <c r="AS164" s="11">
        <v>3</v>
      </c>
      <c r="AT164" s="11">
        <v>4</v>
      </c>
      <c r="AU164" s="11">
        <v>3</v>
      </c>
      <c r="AV164" s="11">
        <v>4</v>
      </c>
      <c r="AW164" s="11">
        <v>3</v>
      </c>
      <c r="AX164" s="11">
        <v>2</v>
      </c>
      <c r="AY164" s="11">
        <v>4</v>
      </c>
      <c r="AZ164" s="11">
        <v>2</v>
      </c>
      <c r="BA164" s="11">
        <v>3</v>
      </c>
      <c r="BB164" s="11">
        <v>1</v>
      </c>
      <c r="BC164" s="11">
        <v>1</v>
      </c>
      <c r="BD164" s="11">
        <v>3</v>
      </c>
      <c r="BE164" s="11">
        <v>4</v>
      </c>
      <c r="BF164" s="11">
        <v>2</v>
      </c>
      <c r="BG164" s="11">
        <v>4</v>
      </c>
      <c r="BH164" s="11">
        <v>2</v>
      </c>
      <c r="BI164" s="14">
        <v>6</v>
      </c>
      <c r="BK164" s="14">
        <v>2</v>
      </c>
      <c r="BL164" s="14">
        <v>2</v>
      </c>
      <c r="BM164" s="99">
        <v>0</v>
      </c>
      <c r="BN164" s="99">
        <v>1</v>
      </c>
      <c r="BO164" s="99">
        <v>0</v>
      </c>
      <c r="BP164" s="99">
        <v>0</v>
      </c>
      <c r="BQ164" s="99">
        <v>0</v>
      </c>
      <c r="BR164">
        <v>0</v>
      </c>
      <c r="BS164">
        <v>0</v>
      </c>
      <c r="BT164">
        <v>0</v>
      </c>
      <c r="BU164">
        <v>0</v>
      </c>
      <c r="BV164">
        <v>1</v>
      </c>
      <c r="BW164">
        <v>1</v>
      </c>
      <c r="BX164">
        <v>0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0</v>
      </c>
      <c r="CE164">
        <v>1</v>
      </c>
      <c r="CF164">
        <v>1</v>
      </c>
      <c r="CG164">
        <v>2</v>
      </c>
      <c r="CH164">
        <v>11</v>
      </c>
      <c r="CI164">
        <v>10</v>
      </c>
      <c r="CJ164">
        <v>6</v>
      </c>
      <c r="CK164">
        <v>8</v>
      </c>
    </row>
    <row r="165" spans="1:89" x14ac:dyDescent="0.25">
      <c r="A165" t="s">
        <v>184</v>
      </c>
      <c r="B165" t="s">
        <v>69</v>
      </c>
      <c r="C165" t="s">
        <v>75</v>
      </c>
      <c r="D165" t="s">
        <v>549</v>
      </c>
      <c r="E165" s="1">
        <v>1</v>
      </c>
      <c r="F165" s="60">
        <v>26</v>
      </c>
      <c r="G165" s="60">
        <v>20.5</v>
      </c>
      <c r="H165" s="60">
        <v>175</v>
      </c>
      <c r="I165" s="60">
        <v>41</v>
      </c>
      <c r="J165" s="60">
        <v>51.047619050000002</v>
      </c>
      <c r="K165">
        <v>3</v>
      </c>
      <c r="L165">
        <v>4</v>
      </c>
      <c r="M165">
        <v>1</v>
      </c>
      <c r="N165">
        <v>3</v>
      </c>
      <c r="O165">
        <v>4</v>
      </c>
      <c r="P165">
        <v>2</v>
      </c>
      <c r="Q165">
        <v>4</v>
      </c>
      <c r="R165">
        <v>4</v>
      </c>
      <c r="S165">
        <v>3</v>
      </c>
      <c r="T165">
        <v>2</v>
      </c>
      <c r="U165">
        <v>3</v>
      </c>
      <c r="V165">
        <v>2</v>
      </c>
      <c r="W165">
        <v>4</v>
      </c>
      <c r="X165" s="6">
        <v>3</v>
      </c>
      <c r="Y165" s="6">
        <v>4</v>
      </c>
      <c r="Z165" s="6">
        <v>2</v>
      </c>
      <c r="AA165" s="6">
        <v>2</v>
      </c>
      <c r="AB165" s="6">
        <v>5</v>
      </c>
      <c r="AC165" s="6">
        <v>2</v>
      </c>
      <c r="AD165" s="6">
        <v>1</v>
      </c>
      <c r="AE165" s="6">
        <v>3</v>
      </c>
      <c r="AF165" s="6">
        <v>4</v>
      </c>
      <c r="AG165" s="6">
        <v>2</v>
      </c>
      <c r="AH165" s="6">
        <v>3</v>
      </c>
      <c r="AI165" s="6">
        <v>2</v>
      </c>
      <c r="AJ165" s="11">
        <v>3</v>
      </c>
      <c r="AK165" s="11">
        <v>3</v>
      </c>
      <c r="AL165" s="11">
        <v>1</v>
      </c>
      <c r="AM165" s="11">
        <v>1</v>
      </c>
      <c r="AN165" s="11">
        <v>5</v>
      </c>
      <c r="AO165" s="11">
        <v>1</v>
      </c>
      <c r="AP165" s="11">
        <v>4</v>
      </c>
      <c r="AQ165" s="11">
        <v>2</v>
      </c>
      <c r="AR165" s="11">
        <v>2</v>
      </c>
      <c r="AS165" s="11">
        <v>2</v>
      </c>
      <c r="AT165" s="11">
        <v>2</v>
      </c>
      <c r="AU165" s="11">
        <v>4</v>
      </c>
      <c r="AV165" s="11">
        <v>4</v>
      </c>
      <c r="AW165" s="11">
        <v>2</v>
      </c>
      <c r="AX165" s="11">
        <v>1</v>
      </c>
      <c r="AY165" s="11">
        <v>3</v>
      </c>
      <c r="AZ165" s="11">
        <v>1</v>
      </c>
      <c r="BA165" s="11">
        <v>3</v>
      </c>
      <c r="BB165" s="11">
        <v>2</v>
      </c>
      <c r="BC165" s="11">
        <v>1</v>
      </c>
      <c r="BD165" s="11">
        <v>3</v>
      </c>
      <c r="BE165" s="11">
        <v>1</v>
      </c>
      <c r="BF165" s="11">
        <v>1</v>
      </c>
      <c r="BG165" s="11">
        <v>3</v>
      </c>
      <c r="BH165" s="11">
        <v>3</v>
      </c>
      <c r="BI165" s="14">
        <v>6</v>
      </c>
      <c r="BK165" s="14">
        <v>2</v>
      </c>
      <c r="BL165" s="14">
        <v>2</v>
      </c>
      <c r="BM165" s="99">
        <v>0</v>
      </c>
      <c r="BN165" s="99">
        <v>1</v>
      </c>
      <c r="BO165" s="99">
        <v>0</v>
      </c>
      <c r="BP165" s="99">
        <v>0</v>
      </c>
      <c r="BQ165" s="99">
        <v>0</v>
      </c>
      <c r="BR165">
        <v>1</v>
      </c>
      <c r="BS165">
        <v>1</v>
      </c>
      <c r="BT165">
        <v>1</v>
      </c>
      <c r="BU165">
        <v>0</v>
      </c>
      <c r="BV165">
        <v>1</v>
      </c>
      <c r="BW165">
        <v>1</v>
      </c>
      <c r="BX165">
        <v>1</v>
      </c>
      <c r="BY165">
        <v>0</v>
      </c>
      <c r="BZ165">
        <v>1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1</v>
      </c>
      <c r="CG165">
        <v>0</v>
      </c>
      <c r="CH165">
        <v>8</v>
      </c>
      <c r="CI165">
        <v>2</v>
      </c>
      <c r="CJ165">
        <v>0</v>
      </c>
      <c r="CK165">
        <v>8</v>
      </c>
    </row>
    <row r="166" spans="1:89" x14ac:dyDescent="0.25">
      <c r="A166" t="s">
        <v>178</v>
      </c>
      <c r="B166" t="s">
        <v>69</v>
      </c>
      <c r="C166" t="s">
        <v>75</v>
      </c>
      <c r="D166" t="s">
        <v>549</v>
      </c>
      <c r="E166" s="1">
        <v>1</v>
      </c>
      <c r="F166" s="60">
        <v>26</v>
      </c>
      <c r="G166" s="60">
        <v>20.5</v>
      </c>
      <c r="H166" s="60">
        <v>175</v>
      </c>
      <c r="I166" s="60">
        <v>41</v>
      </c>
      <c r="J166" s="60">
        <v>51.047619050000002</v>
      </c>
      <c r="K166">
        <v>3</v>
      </c>
      <c r="L166">
        <v>3</v>
      </c>
      <c r="M166">
        <v>3</v>
      </c>
      <c r="N166">
        <v>1</v>
      </c>
      <c r="O166">
        <v>1</v>
      </c>
      <c r="P166">
        <v>3</v>
      </c>
      <c r="Q166">
        <v>4</v>
      </c>
      <c r="R166">
        <v>2</v>
      </c>
      <c r="S166">
        <v>2</v>
      </c>
      <c r="T166">
        <v>1</v>
      </c>
      <c r="U166">
        <v>3</v>
      </c>
      <c r="V166">
        <v>4</v>
      </c>
      <c r="W166">
        <v>4</v>
      </c>
      <c r="X166" s="6">
        <v>3</v>
      </c>
      <c r="Y166" s="6">
        <v>3</v>
      </c>
      <c r="Z166" s="6">
        <v>2</v>
      </c>
      <c r="AA166" s="6">
        <v>5</v>
      </c>
      <c r="AB166" s="6">
        <v>2</v>
      </c>
      <c r="AC166" s="6">
        <v>2</v>
      </c>
      <c r="AD166" s="6">
        <v>3</v>
      </c>
      <c r="AE166" s="6">
        <v>3</v>
      </c>
      <c r="AF166" s="6">
        <v>2</v>
      </c>
      <c r="AG166" s="6">
        <v>2</v>
      </c>
      <c r="AH166" s="6">
        <v>2</v>
      </c>
      <c r="AI166" s="6">
        <v>2</v>
      </c>
      <c r="AJ166" s="11">
        <v>5</v>
      </c>
      <c r="AK166" s="11">
        <v>3</v>
      </c>
      <c r="AL166" s="11">
        <v>2</v>
      </c>
      <c r="AM166" s="11">
        <v>1</v>
      </c>
      <c r="AN166" s="11">
        <v>4</v>
      </c>
      <c r="AO166" s="11">
        <v>3</v>
      </c>
      <c r="AP166" s="11">
        <v>4</v>
      </c>
      <c r="AQ166" s="11">
        <v>2</v>
      </c>
      <c r="AR166" s="11">
        <v>3</v>
      </c>
      <c r="AS166" s="11">
        <v>2</v>
      </c>
      <c r="AT166" s="11">
        <v>2</v>
      </c>
      <c r="AU166" s="11">
        <v>3</v>
      </c>
      <c r="AV166" s="11">
        <v>1</v>
      </c>
      <c r="AW166" s="11">
        <v>3</v>
      </c>
      <c r="AX166" s="11">
        <v>4</v>
      </c>
      <c r="AY166" s="11">
        <v>2</v>
      </c>
      <c r="AZ166" s="11">
        <v>5</v>
      </c>
      <c r="BA166" s="11">
        <v>1</v>
      </c>
      <c r="BB166" s="11">
        <v>2</v>
      </c>
      <c r="BC166" s="11">
        <v>1</v>
      </c>
      <c r="BD166" s="11">
        <v>5</v>
      </c>
      <c r="BE166" s="11">
        <v>2</v>
      </c>
      <c r="BF166" s="11">
        <v>1</v>
      </c>
      <c r="BG166" s="11">
        <v>3</v>
      </c>
      <c r="BH166" s="11">
        <v>5</v>
      </c>
      <c r="BI166" s="14">
        <v>6</v>
      </c>
      <c r="BK166" s="14">
        <v>2</v>
      </c>
      <c r="BL166" s="14">
        <v>2</v>
      </c>
      <c r="BM166" s="99">
        <v>0</v>
      </c>
      <c r="BN166" s="99">
        <v>0</v>
      </c>
      <c r="BO166" s="99">
        <v>1</v>
      </c>
      <c r="BP166" s="99">
        <v>0</v>
      </c>
      <c r="BQ166" s="99">
        <v>0</v>
      </c>
      <c r="BR166">
        <v>0</v>
      </c>
      <c r="BS166">
        <v>1</v>
      </c>
      <c r="BT166">
        <v>1</v>
      </c>
      <c r="BU166">
        <v>0</v>
      </c>
      <c r="BV166">
        <v>1</v>
      </c>
      <c r="BW166">
        <v>1</v>
      </c>
      <c r="BX166">
        <v>0</v>
      </c>
      <c r="BY166">
        <v>1</v>
      </c>
      <c r="BZ166">
        <v>0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0</v>
      </c>
      <c r="CG166">
        <v>6</v>
      </c>
      <c r="CH166">
        <v>11</v>
      </c>
      <c r="CI166">
        <v>10</v>
      </c>
      <c r="CJ166">
        <v>2</v>
      </c>
      <c r="CK166">
        <v>6</v>
      </c>
    </row>
    <row r="167" spans="1:89" x14ac:dyDescent="0.25">
      <c r="A167" t="s">
        <v>167</v>
      </c>
      <c r="B167" t="s">
        <v>69</v>
      </c>
      <c r="C167" t="s">
        <v>75</v>
      </c>
      <c r="D167" t="s">
        <v>549</v>
      </c>
      <c r="E167" s="1">
        <v>1</v>
      </c>
      <c r="F167" s="60">
        <v>26</v>
      </c>
      <c r="G167" s="60">
        <v>20.5</v>
      </c>
      <c r="H167" s="60">
        <v>175</v>
      </c>
      <c r="I167" s="60">
        <v>41</v>
      </c>
      <c r="J167" s="60">
        <v>51.047619050000002</v>
      </c>
      <c r="K167">
        <v>5</v>
      </c>
      <c r="L167">
        <v>3</v>
      </c>
      <c r="M167">
        <v>3</v>
      </c>
      <c r="N167">
        <v>4</v>
      </c>
      <c r="O167">
        <v>5</v>
      </c>
      <c r="P167">
        <v>3</v>
      </c>
      <c r="Q167">
        <v>4</v>
      </c>
      <c r="R167">
        <v>2</v>
      </c>
      <c r="S167">
        <v>2</v>
      </c>
      <c r="T167">
        <v>2</v>
      </c>
      <c r="U167">
        <v>2</v>
      </c>
      <c r="V167">
        <v>3</v>
      </c>
      <c r="W167">
        <v>4</v>
      </c>
      <c r="X167" s="6">
        <v>1</v>
      </c>
      <c r="Y167" s="6">
        <v>3</v>
      </c>
      <c r="Z167" s="6">
        <v>3</v>
      </c>
      <c r="AA167" s="6">
        <v>1</v>
      </c>
      <c r="AB167" s="6">
        <v>5</v>
      </c>
      <c r="AC167" s="6">
        <v>2</v>
      </c>
      <c r="AD167" s="6">
        <v>3</v>
      </c>
      <c r="AE167" s="6">
        <v>3</v>
      </c>
      <c r="AF167" s="6">
        <v>4</v>
      </c>
      <c r="AG167" s="6">
        <v>2</v>
      </c>
      <c r="AH167" s="6">
        <v>4</v>
      </c>
      <c r="AI167" s="6">
        <v>2</v>
      </c>
      <c r="AJ167" s="11">
        <v>5</v>
      </c>
      <c r="AK167" s="11">
        <v>3</v>
      </c>
      <c r="AL167" s="11">
        <v>3</v>
      </c>
      <c r="AM167" s="11">
        <v>1</v>
      </c>
      <c r="AN167" s="11">
        <v>1</v>
      </c>
      <c r="AO167" s="11">
        <v>3</v>
      </c>
      <c r="AP167" s="11">
        <v>4</v>
      </c>
      <c r="AQ167" s="11">
        <v>2</v>
      </c>
      <c r="AR167" s="11">
        <v>3</v>
      </c>
      <c r="AS167" s="11">
        <v>1</v>
      </c>
      <c r="AT167" s="11">
        <v>4</v>
      </c>
      <c r="AU167" s="11">
        <v>3</v>
      </c>
      <c r="AV167" s="11">
        <v>5</v>
      </c>
      <c r="AW167" s="11">
        <v>3</v>
      </c>
      <c r="AX167" s="11">
        <v>4</v>
      </c>
      <c r="AY167" s="11">
        <v>2</v>
      </c>
      <c r="AZ167" s="11">
        <v>5</v>
      </c>
      <c r="BA167" s="11">
        <v>3</v>
      </c>
      <c r="BB167" s="11">
        <v>2</v>
      </c>
      <c r="BC167" s="11">
        <v>3</v>
      </c>
      <c r="BD167" s="11">
        <v>3</v>
      </c>
      <c r="BE167" s="11">
        <v>4</v>
      </c>
      <c r="BF167" s="11">
        <v>1</v>
      </c>
      <c r="BG167" s="11">
        <v>3</v>
      </c>
      <c r="BH167" s="11">
        <v>2</v>
      </c>
      <c r="BI167" s="14">
        <v>4</v>
      </c>
      <c r="BK167" s="14">
        <v>2</v>
      </c>
      <c r="BL167" s="14">
        <v>2</v>
      </c>
      <c r="BM167" s="99">
        <v>0</v>
      </c>
      <c r="BN167" s="99">
        <v>0</v>
      </c>
      <c r="BO167" s="99">
        <v>0</v>
      </c>
      <c r="BP167" s="99">
        <v>0</v>
      </c>
      <c r="BQ167" s="99">
        <v>1</v>
      </c>
      <c r="BR167">
        <v>0</v>
      </c>
      <c r="BS167">
        <v>1</v>
      </c>
      <c r="BT167">
        <v>0</v>
      </c>
      <c r="BU167">
        <v>0</v>
      </c>
      <c r="BV167">
        <v>0</v>
      </c>
      <c r="BW167">
        <v>1</v>
      </c>
      <c r="BX167">
        <v>0</v>
      </c>
      <c r="BY167">
        <v>0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0</v>
      </c>
      <c r="CG167">
        <v>10</v>
      </c>
      <c r="CH167">
        <v>8</v>
      </c>
      <c r="CI167">
        <v>10</v>
      </c>
      <c r="CJ167">
        <v>6</v>
      </c>
      <c r="CK167">
        <v>11</v>
      </c>
    </row>
    <row r="168" spans="1:89" x14ac:dyDescent="0.25">
      <c r="A168" t="s">
        <v>174</v>
      </c>
      <c r="B168" t="s">
        <v>69</v>
      </c>
      <c r="C168" t="s">
        <v>75</v>
      </c>
      <c r="D168" t="s">
        <v>549</v>
      </c>
      <c r="E168" s="1">
        <v>1</v>
      </c>
      <c r="F168" s="60">
        <v>26</v>
      </c>
      <c r="G168" s="60">
        <v>20.5</v>
      </c>
      <c r="H168" s="60">
        <v>175</v>
      </c>
      <c r="I168" s="60">
        <v>41</v>
      </c>
      <c r="J168" s="60">
        <v>51.047619050000002</v>
      </c>
      <c r="K168">
        <v>5</v>
      </c>
      <c r="L168">
        <v>3</v>
      </c>
      <c r="M168">
        <v>1</v>
      </c>
      <c r="N168">
        <v>1</v>
      </c>
      <c r="O168">
        <v>3</v>
      </c>
      <c r="P168">
        <v>2</v>
      </c>
      <c r="Q168">
        <v>3</v>
      </c>
      <c r="R168">
        <v>2</v>
      </c>
      <c r="S168">
        <v>2</v>
      </c>
      <c r="T168">
        <v>5</v>
      </c>
      <c r="U168">
        <v>2</v>
      </c>
      <c r="V168">
        <v>2</v>
      </c>
      <c r="W168">
        <v>4</v>
      </c>
      <c r="X168" s="6">
        <v>3</v>
      </c>
      <c r="Y168" s="6">
        <v>1</v>
      </c>
      <c r="Z168" s="6">
        <v>2</v>
      </c>
      <c r="AA168" s="6">
        <v>5</v>
      </c>
      <c r="AB168" s="6">
        <v>3</v>
      </c>
      <c r="AC168" s="6">
        <v>2</v>
      </c>
      <c r="AD168" s="6">
        <v>1</v>
      </c>
      <c r="AE168" s="6">
        <v>5</v>
      </c>
      <c r="AF168" s="6">
        <v>4</v>
      </c>
      <c r="AG168" s="6">
        <v>3</v>
      </c>
      <c r="AH168" s="6">
        <v>4</v>
      </c>
      <c r="AI168" s="6">
        <v>2</v>
      </c>
      <c r="AJ168" s="11">
        <v>5</v>
      </c>
      <c r="AK168" s="11">
        <v>3</v>
      </c>
      <c r="AL168" s="11">
        <v>3</v>
      </c>
      <c r="AM168" s="11">
        <v>1</v>
      </c>
      <c r="AN168" s="11">
        <v>3</v>
      </c>
      <c r="AO168" s="11">
        <v>3</v>
      </c>
      <c r="AP168" s="11">
        <v>4</v>
      </c>
      <c r="AQ168" s="11">
        <v>2</v>
      </c>
      <c r="AR168" s="11">
        <v>2</v>
      </c>
      <c r="AS168" s="11">
        <v>3</v>
      </c>
      <c r="AT168" s="11">
        <v>4</v>
      </c>
      <c r="AU168" s="11">
        <v>4</v>
      </c>
      <c r="AV168" s="11">
        <v>4</v>
      </c>
      <c r="AW168" s="11">
        <v>3</v>
      </c>
      <c r="AX168" s="11">
        <v>4</v>
      </c>
      <c r="AY168" s="11">
        <v>2</v>
      </c>
      <c r="AZ168" s="11">
        <v>1</v>
      </c>
      <c r="BA168" s="11">
        <v>3</v>
      </c>
      <c r="BB168" s="11">
        <v>4</v>
      </c>
      <c r="BC168" s="11">
        <v>3</v>
      </c>
      <c r="BD168" s="11">
        <v>3</v>
      </c>
      <c r="BE168" s="11">
        <v>4</v>
      </c>
      <c r="BF168" s="11">
        <v>1</v>
      </c>
      <c r="BG168" s="11">
        <v>4</v>
      </c>
      <c r="BH168" s="11">
        <v>2</v>
      </c>
      <c r="BI168" s="14">
        <v>5</v>
      </c>
      <c r="BJ168" s="14" t="s">
        <v>175</v>
      </c>
      <c r="BK168" s="14">
        <v>1</v>
      </c>
      <c r="BL168" s="14">
        <v>1</v>
      </c>
      <c r="BM168" s="99">
        <v>1</v>
      </c>
      <c r="BN168" s="99">
        <v>0</v>
      </c>
      <c r="BO168" s="99">
        <v>0</v>
      </c>
      <c r="BP168" s="99">
        <v>0</v>
      </c>
      <c r="BQ168" s="99">
        <v>0</v>
      </c>
      <c r="BR168">
        <v>1</v>
      </c>
      <c r="BS168">
        <v>1</v>
      </c>
      <c r="BT168">
        <v>1</v>
      </c>
      <c r="BU168">
        <v>1</v>
      </c>
      <c r="BV168">
        <v>0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10</v>
      </c>
      <c r="CH168">
        <v>11</v>
      </c>
      <c r="CI168">
        <v>10</v>
      </c>
      <c r="CJ168">
        <v>6</v>
      </c>
      <c r="CK168">
        <v>13</v>
      </c>
    </row>
    <row r="169" spans="1:89" x14ac:dyDescent="0.25">
      <c r="A169" t="s">
        <v>181</v>
      </c>
      <c r="B169" t="s">
        <v>69</v>
      </c>
      <c r="C169" t="s">
        <v>75</v>
      </c>
      <c r="D169" t="s">
        <v>549</v>
      </c>
      <c r="E169" s="1">
        <v>1</v>
      </c>
      <c r="F169" s="60">
        <v>26</v>
      </c>
      <c r="G169" s="60">
        <v>20.5</v>
      </c>
      <c r="H169" s="60">
        <v>175</v>
      </c>
      <c r="I169" s="60">
        <v>41</v>
      </c>
      <c r="J169" s="60">
        <v>51.047619050000002</v>
      </c>
      <c r="K169">
        <v>5</v>
      </c>
      <c r="L169">
        <v>3</v>
      </c>
      <c r="M169">
        <v>3</v>
      </c>
      <c r="N169">
        <v>1</v>
      </c>
      <c r="O169">
        <v>4</v>
      </c>
      <c r="P169">
        <v>3</v>
      </c>
      <c r="Q169">
        <v>3</v>
      </c>
      <c r="R169">
        <v>2</v>
      </c>
      <c r="S169">
        <v>1</v>
      </c>
      <c r="T169">
        <v>2</v>
      </c>
      <c r="U169">
        <v>2</v>
      </c>
      <c r="V169">
        <v>4</v>
      </c>
      <c r="W169">
        <v>4</v>
      </c>
      <c r="X169" s="6">
        <v>3</v>
      </c>
      <c r="Y169" s="6">
        <v>3</v>
      </c>
      <c r="Z169" s="6">
        <v>3</v>
      </c>
      <c r="AA169" s="6">
        <v>4</v>
      </c>
      <c r="AB169" s="6">
        <v>2</v>
      </c>
      <c r="AC169" s="6">
        <v>2</v>
      </c>
      <c r="AD169" s="6">
        <v>1</v>
      </c>
      <c r="AE169" s="6">
        <v>5</v>
      </c>
      <c r="AF169" s="6">
        <v>1</v>
      </c>
      <c r="AG169" s="6">
        <v>1</v>
      </c>
      <c r="AH169" s="6">
        <v>1</v>
      </c>
      <c r="AI169" s="6">
        <v>5</v>
      </c>
      <c r="BI169" s="14">
        <v>4</v>
      </c>
      <c r="BK169" s="14">
        <v>2</v>
      </c>
      <c r="BL169" s="14">
        <v>2</v>
      </c>
      <c r="BM169" s="99">
        <v>0</v>
      </c>
      <c r="BN169" s="99">
        <v>0</v>
      </c>
      <c r="BO169" s="99">
        <v>0</v>
      </c>
      <c r="BP169" s="99">
        <v>0</v>
      </c>
      <c r="BQ169" s="99">
        <v>1</v>
      </c>
    </row>
    <row r="170" spans="1:89" x14ac:dyDescent="0.25">
      <c r="A170" t="s">
        <v>136</v>
      </c>
      <c r="B170" t="s">
        <v>69</v>
      </c>
      <c r="C170" t="s">
        <v>75</v>
      </c>
      <c r="D170" t="s">
        <v>549</v>
      </c>
      <c r="E170" s="1">
        <v>1</v>
      </c>
      <c r="F170" s="60">
        <v>26</v>
      </c>
      <c r="G170" s="60">
        <v>20.5</v>
      </c>
      <c r="H170" s="60">
        <v>175</v>
      </c>
      <c r="I170" s="60">
        <v>41</v>
      </c>
      <c r="J170" s="60">
        <v>51.047619050000002</v>
      </c>
      <c r="K170">
        <v>3</v>
      </c>
      <c r="L170">
        <v>4</v>
      </c>
      <c r="M170">
        <v>2</v>
      </c>
      <c r="N170">
        <v>3</v>
      </c>
      <c r="O170">
        <v>3</v>
      </c>
      <c r="P170">
        <v>2</v>
      </c>
      <c r="Q170">
        <v>3</v>
      </c>
      <c r="R170">
        <v>2</v>
      </c>
      <c r="S170">
        <v>4</v>
      </c>
      <c r="T170">
        <v>3</v>
      </c>
      <c r="U170">
        <v>4</v>
      </c>
      <c r="V170">
        <v>4</v>
      </c>
      <c r="W170">
        <v>4</v>
      </c>
      <c r="X170" s="6">
        <v>2</v>
      </c>
      <c r="Y170" s="6">
        <v>1</v>
      </c>
      <c r="Z170" s="6">
        <v>4</v>
      </c>
      <c r="AA170" s="6">
        <v>1</v>
      </c>
      <c r="AB170" s="6">
        <v>3</v>
      </c>
      <c r="AC170" s="6">
        <v>2</v>
      </c>
      <c r="AD170" s="6">
        <v>3</v>
      </c>
      <c r="AE170" s="6">
        <v>2</v>
      </c>
      <c r="AF170" s="6">
        <v>1</v>
      </c>
      <c r="AG170" s="6">
        <v>2</v>
      </c>
      <c r="AH170" s="6">
        <v>4</v>
      </c>
      <c r="AI170" s="6">
        <v>3</v>
      </c>
      <c r="AJ170" s="11">
        <v>4</v>
      </c>
      <c r="AK170" s="11">
        <v>3</v>
      </c>
      <c r="AL170" s="11">
        <v>2</v>
      </c>
      <c r="AM170" s="11">
        <v>1</v>
      </c>
      <c r="AN170" s="11">
        <v>3</v>
      </c>
      <c r="AO170" s="11">
        <v>3</v>
      </c>
      <c r="AP170" s="11">
        <v>4</v>
      </c>
      <c r="AQ170" s="11">
        <v>2</v>
      </c>
      <c r="AR170" s="11">
        <v>2</v>
      </c>
      <c r="AS170" s="11">
        <v>3</v>
      </c>
      <c r="AT170" s="11">
        <v>4</v>
      </c>
      <c r="AU170" s="11">
        <v>3</v>
      </c>
      <c r="AV170" s="11">
        <v>4</v>
      </c>
      <c r="AW170" s="11">
        <v>3</v>
      </c>
      <c r="AX170" s="11">
        <v>4</v>
      </c>
      <c r="AY170" s="11">
        <v>4</v>
      </c>
      <c r="AZ170" s="11">
        <v>1</v>
      </c>
      <c r="BA170" s="11">
        <v>3</v>
      </c>
      <c r="BB170" s="11">
        <v>2</v>
      </c>
      <c r="BC170" s="11">
        <v>3</v>
      </c>
      <c r="BD170" s="11">
        <v>5</v>
      </c>
      <c r="BE170" s="11">
        <v>2</v>
      </c>
      <c r="BF170" s="11">
        <v>1</v>
      </c>
      <c r="BG170" s="11">
        <v>3</v>
      </c>
      <c r="BH170" s="11">
        <v>2</v>
      </c>
      <c r="BI170" s="14">
        <v>4</v>
      </c>
      <c r="BK170" s="14">
        <v>2</v>
      </c>
      <c r="BL170" s="14">
        <v>2</v>
      </c>
      <c r="BM170" s="99">
        <v>0</v>
      </c>
      <c r="BN170" s="99">
        <v>0</v>
      </c>
      <c r="BO170" s="99">
        <v>0</v>
      </c>
      <c r="BP170" s="99">
        <v>0</v>
      </c>
      <c r="BQ170" s="99">
        <v>1</v>
      </c>
      <c r="BR170">
        <v>0</v>
      </c>
      <c r="BS170">
        <v>0</v>
      </c>
      <c r="BT170">
        <v>0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10</v>
      </c>
      <c r="CH170">
        <v>8</v>
      </c>
      <c r="CI170">
        <v>10</v>
      </c>
      <c r="CJ170">
        <v>6</v>
      </c>
      <c r="CK170">
        <v>13</v>
      </c>
    </row>
    <row r="171" spans="1:89" x14ac:dyDescent="0.25">
      <c r="A171" t="s">
        <v>142</v>
      </c>
      <c r="B171" t="s">
        <v>69</v>
      </c>
      <c r="C171" t="s">
        <v>75</v>
      </c>
      <c r="D171" t="s">
        <v>549</v>
      </c>
      <c r="E171" s="1">
        <v>1</v>
      </c>
      <c r="F171" s="60">
        <v>26</v>
      </c>
      <c r="G171" s="60">
        <v>20.5</v>
      </c>
      <c r="H171" s="60">
        <v>175</v>
      </c>
      <c r="I171" s="60">
        <v>41</v>
      </c>
      <c r="J171" s="60">
        <v>51.047619050000002</v>
      </c>
      <c r="K171">
        <v>5</v>
      </c>
      <c r="L171">
        <v>2</v>
      </c>
      <c r="M171">
        <v>2</v>
      </c>
      <c r="N171">
        <v>1</v>
      </c>
      <c r="O171">
        <v>3</v>
      </c>
      <c r="P171">
        <v>3</v>
      </c>
      <c r="Q171">
        <v>4</v>
      </c>
      <c r="R171">
        <v>2</v>
      </c>
      <c r="S171">
        <v>2</v>
      </c>
      <c r="T171">
        <v>1</v>
      </c>
      <c r="U171">
        <v>2</v>
      </c>
      <c r="V171">
        <v>4</v>
      </c>
      <c r="W171">
        <v>5</v>
      </c>
      <c r="X171" s="6">
        <v>2</v>
      </c>
      <c r="Y171" s="6">
        <v>4</v>
      </c>
      <c r="Z171" s="6">
        <v>4</v>
      </c>
      <c r="AA171" s="6">
        <v>2</v>
      </c>
      <c r="AB171" s="6">
        <v>1</v>
      </c>
      <c r="AC171" s="6">
        <v>2</v>
      </c>
      <c r="AD171" s="6">
        <v>1</v>
      </c>
      <c r="AE171" s="6">
        <v>4</v>
      </c>
      <c r="AF171" s="6">
        <v>1</v>
      </c>
      <c r="AG171" s="6">
        <v>2</v>
      </c>
      <c r="AH171" s="6">
        <v>2</v>
      </c>
      <c r="AI171" s="6">
        <v>5</v>
      </c>
      <c r="AJ171" s="11">
        <v>5</v>
      </c>
      <c r="AK171" s="11">
        <v>3</v>
      </c>
      <c r="AL171" s="11">
        <v>3</v>
      </c>
      <c r="AM171" s="11">
        <v>1</v>
      </c>
      <c r="AN171" s="11">
        <v>3</v>
      </c>
      <c r="AO171" s="11">
        <v>3</v>
      </c>
      <c r="AP171" s="11">
        <v>4</v>
      </c>
      <c r="AQ171" s="11">
        <v>2</v>
      </c>
      <c r="AR171" s="11">
        <v>2</v>
      </c>
      <c r="AS171" s="11">
        <v>3</v>
      </c>
      <c r="AT171" s="11">
        <v>4</v>
      </c>
      <c r="AU171" s="11">
        <v>3</v>
      </c>
      <c r="AV171" s="11">
        <v>4</v>
      </c>
      <c r="AW171" s="11">
        <v>3</v>
      </c>
      <c r="AX171" s="11">
        <v>2</v>
      </c>
      <c r="AY171" s="11">
        <v>2</v>
      </c>
      <c r="AZ171" s="11">
        <v>5</v>
      </c>
      <c r="BA171" s="11">
        <v>3</v>
      </c>
      <c r="BB171" s="11">
        <v>4</v>
      </c>
      <c r="BC171" s="11">
        <v>3</v>
      </c>
      <c r="BD171" s="11">
        <v>3</v>
      </c>
      <c r="BE171" s="11">
        <v>4</v>
      </c>
      <c r="BF171" s="11">
        <v>1</v>
      </c>
      <c r="BG171" s="11">
        <v>4</v>
      </c>
      <c r="BH171" s="11">
        <v>4</v>
      </c>
      <c r="BI171" s="14">
        <v>6</v>
      </c>
      <c r="BK171" s="14">
        <v>2</v>
      </c>
      <c r="BL171" s="14">
        <v>2</v>
      </c>
      <c r="BM171" s="99">
        <v>0</v>
      </c>
      <c r="BN171" s="99">
        <v>0</v>
      </c>
      <c r="BO171" s="99">
        <v>0</v>
      </c>
      <c r="BP171" s="99">
        <v>0</v>
      </c>
      <c r="BQ171" s="99">
        <v>1</v>
      </c>
      <c r="BR171">
        <v>1</v>
      </c>
      <c r="BS171">
        <v>1</v>
      </c>
      <c r="BT171">
        <v>1</v>
      </c>
      <c r="BU171">
        <v>1</v>
      </c>
      <c r="BV171">
        <v>0</v>
      </c>
      <c r="BW171">
        <v>1</v>
      </c>
      <c r="BX171">
        <v>1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0</v>
      </c>
      <c r="CE171">
        <v>1</v>
      </c>
      <c r="CF171">
        <v>0</v>
      </c>
      <c r="CG171">
        <v>6</v>
      </c>
      <c r="CH171">
        <v>8</v>
      </c>
      <c r="CI171">
        <v>10</v>
      </c>
      <c r="CJ171">
        <v>5</v>
      </c>
      <c r="CK171">
        <v>11</v>
      </c>
    </row>
    <row r="172" spans="1:89" x14ac:dyDescent="0.25">
      <c r="A172" t="s">
        <v>206</v>
      </c>
      <c r="B172" t="s">
        <v>69</v>
      </c>
      <c r="C172" t="s">
        <v>75</v>
      </c>
      <c r="D172" t="s">
        <v>549</v>
      </c>
      <c r="E172" s="1">
        <v>1</v>
      </c>
      <c r="F172" s="60">
        <v>26</v>
      </c>
      <c r="G172" s="60">
        <v>20.5</v>
      </c>
      <c r="H172" s="60">
        <v>175</v>
      </c>
      <c r="I172" s="60">
        <v>41</v>
      </c>
      <c r="J172" s="60">
        <v>51.047619050000002</v>
      </c>
      <c r="K172">
        <v>5</v>
      </c>
      <c r="L172">
        <v>4</v>
      </c>
      <c r="M172">
        <v>3</v>
      </c>
      <c r="N172">
        <v>1</v>
      </c>
      <c r="O172">
        <v>5</v>
      </c>
      <c r="P172">
        <v>3</v>
      </c>
      <c r="Q172">
        <v>4</v>
      </c>
      <c r="R172">
        <v>2</v>
      </c>
      <c r="S172">
        <v>3</v>
      </c>
      <c r="T172">
        <v>2</v>
      </c>
      <c r="U172">
        <v>2</v>
      </c>
      <c r="V172">
        <v>4</v>
      </c>
      <c r="W172">
        <v>5</v>
      </c>
      <c r="X172" s="6">
        <v>4</v>
      </c>
      <c r="Z172" s="6">
        <v>4</v>
      </c>
      <c r="AA172" s="6">
        <v>1</v>
      </c>
      <c r="AB172" s="6">
        <v>3</v>
      </c>
      <c r="AC172" s="6">
        <v>2</v>
      </c>
      <c r="AD172" s="6">
        <v>2</v>
      </c>
      <c r="AE172" s="6">
        <v>3</v>
      </c>
      <c r="AF172" s="6">
        <v>1</v>
      </c>
      <c r="AG172" s="6">
        <v>2</v>
      </c>
      <c r="AH172" s="6">
        <v>2</v>
      </c>
      <c r="AI172" s="6">
        <v>2</v>
      </c>
      <c r="AJ172" s="11">
        <v>5</v>
      </c>
      <c r="AK172" s="11">
        <v>3</v>
      </c>
      <c r="AL172" s="11">
        <v>2</v>
      </c>
      <c r="AM172" s="11">
        <v>1</v>
      </c>
      <c r="AN172" s="11">
        <v>5</v>
      </c>
      <c r="AO172" s="11">
        <v>3</v>
      </c>
      <c r="AP172" s="11">
        <v>4</v>
      </c>
      <c r="AQ172" s="11">
        <v>2</v>
      </c>
      <c r="AR172" s="11">
        <v>1</v>
      </c>
      <c r="AS172" s="11">
        <v>3</v>
      </c>
      <c r="AT172" s="11">
        <v>4</v>
      </c>
      <c r="AU172" s="11">
        <v>4</v>
      </c>
      <c r="AV172" s="11">
        <v>4</v>
      </c>
      <c r="AW172" s="11">
        <v>1</v>
      </c>
      <c r="AX172" s="11">
        <v>1</v>
      </c>
      <c r="AY172" s="11">
        <v>1</v>
      </c>
      <c r="AZ172" s="11">
        <v>4</v>
      </c>
      <c r="BA172" s="11">
        <v>2</v>
      </c>
      <c r="BB172" s="11">
        <v>4</v>
      </c>
      <c r="BC172" s="11">
        <v>3</v>
      </c>
      <c r="BD172" s="11">
        <v>3</v>
      </c>
      <c r="BE172" s="11">
        <v>1</v>
      </c>
      <c r="BF172" s="11">
        <v>1</v>
      </c>
      <c r="BG172" s="11">
        <v>4</v>
      </c>
      <c r="BH172" s="11">
        <v>2</v>
      </c>
      <c r="BI172" s="14">
        <v>6</v>
      </c>
      <c r="BK172" s="14">
        <v>2</v>
      </c>
      <c r="BL172" s="14">
        <v>2</v>
      </c>
      <c r="BM172" s="99">
        <v>0</v>
      </c>
      <c r="BN172" s="99">
        <v>0</v>
      </c>
      <c r="BO172" s="99">
        <v>0</v>
      </c>
      <c r="BP172" s="99">
        <v>0</v>
      </c>
      <c r="BQ172" s="99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0</v>
      </c>
      <c r="CF172">
        <v>1</v>
      </c>
      <c r="CG172">
        <v>10</v>
      </c>
      <c r="CH172">
        <v>11</v>
      </c>
      <c r="CI172">
        <v>10</v>
      </c>
      <c r="CJ172">
        <v>6</v>
      </c>
      <c r="CK172">
        <v>11</v>
      </c>
    </row>
    <row r="173" spans="1:89" x14ac:dyDescent="0.25">
      <c r="A173" t="s">
        <v>105</v>
      </c>
      <c r="B173" t="s">
        <v>69</v>
      </c>
      <c r="C173" t="s">
        <v>75</v>
      </c>
      <c r="D173" t="s">
        <v>549</v>
      </c>
      <c r="E173" s="1">
        <v>1</v>
      </c>
      <c r="F173" s="60">
        <v>26</v>
      </c>
      <c r="G173" s="60">
        <v>20.5</v>
      </c>
      <c r="H173" s="60">
        <v>175</v>
      </c>
      <c r="I173" s="60">
        <v>41</v>
      </c>
      <c r="J173" s="60">
        <v>51.047619050000002</v>
      </c>
      <c r="K173">
        <v>5</v>
      </c>
      <c r="L173">
        <v>3</v>
      </c>
      <c r="M173">
        <v>3</v>
      </c>
      <c r="N173">
        <v>1</v>
      </c>
      <c r="O173">
        <v>3</v>
      </c>
      <c r="P173">
        <v>2</v>
      </c>
      <c r="Q173">
        <v>4</v>
      </c>
      <c r="R173">
        <v>2</v>
      </c>
      <c r="S173">
        <v>1</v>
      </c>
      <c r="T173">
        <v>3</v>
      </c>
      <c r="U173">
        <v>2</v>
      </c>
      <c r="V173">
        <v>3</v>
      </c>
      <c r="W173">
        <v>4</v>
      </c>
      <c r="X173" s="6">
        <v>1</v>
      </c>
      <c r="Y173" s="6">
        <v>1</v>
      </c>
      <c r="Z173" s="6">
        <v>2</v>
      </c>
      <c r="AA173" s="6">
        <v>5</v>
      </c>
      <c r="AB173" s="6">
        <v>3</v>
      </c>
      <c r="AC173" s="6">
        <v>2</v>
      </c>
      <c r="AD173" s="6">
        <v>1</v>
      </c>
      <c r="AE173" s="6">
        <v>4</v>
      </c>
      <c r="AF173" s="6">
        <v>4</v>
      </c>
      <c r="AG173" s="6">
        <v>1</v>
      </c>
      <c r="AH173" s="6">
        <v>4</v>
      </c>
      <c r="AI173" s="6">
        <v>2</v>
      </c>
      <c r="AJ173" s="11">
        <v>2</v>
      </c>
      <c r="AK173" s="11">
        <v>5</v>
      </c>
      <c r="AL173" s="11">
        <v>3</v>
      </c>
      <c r="AM173" s="11">
        <v>2</v>
      </c>
      <c r="AN173" s="11">
        <v>3</v>
      </c>
      <c r="AO173" s="11">
        <v>3</v>
      </c>
      <c r="AP173" s="11">
        <v>4</v>
      </c>
      <c r="AQ173" s="11">
        <v>1</v>
      </c>
      <c r="AR173" s="11">
        <v>1</v>
      </c>
      <c r="AS173" s="11">
        <v>2</v>
      </c>
      <c r="AT173" s="11">
        <v>3</v>
      </c>
      <c r="AU173" s="11">
        <v>2</v>
      </c>
      <c r="AV173" s="11">
        <v>2</v>
      </c>
      <c r="AW173" s="11">
        <v>3</v>
      </c>
      <c r="AX173" s="11">
        <v>4</v>
      </c>
      <c r="AY173" s="11">
        <v>2</v>
      </c>
      <c r="AZ173" s="11">
        <v>5</v>
      </c>
      <c r="BA173" s="11">
        <v>4</v>
      </c>
      <c r="BB173" s="11">
        <v>1</v>
      </c>
      <c r="BC173" s="11">
        <v>2</v>
      </c>
      <c r="BD173" s="11">
        <v>1</v>
      </c>
      <c r="BE173" s="11">
        <v>3</v>
      </c>
      <c r="BF173" s="11">
        <v>2</v>
      </c>
      <c r="BG173" s="11">
        <v>4</v>
      </c>
      <c r="BH173" s="11">
        <v>1</v>
      </c>
      <c r="BI173" s="14">
        <v>4</v>
      </c>
      <c r="BK173" s="14">
        <v>1</v>
      </c>
      <c r="BL173" s="14">
        <v>2</v>
      </c>
      <c r="BM173" s="99">
        <v>0</v>
      </c>
      <c r="BN173" s="99">
        <v>0</v>
      </c>
      <c r="BO173" s="99">
        <v>0</v>
      </c>
      <c r="BP173" s="99">
        <v>0</v>
      </c>
      <c r="BQ173" s="99">
        <v>1</v>
      </c>
      <c r="BR173">
        <v>1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</v>
      </c>
      <c r="BZ173">
        <v>0</v>
      </c>
      <c r="CA173">
        <v>0</v>
      </c>
      <c r="CB173">
        <v>0</v>
      </c>
      <c r="CC173">
        <v>1</v>
      </c>
      <c r="CD173">
        <v>0</v>
      </c>
      <c r="CE173">
        <v>0</v>
      </c>
      <c r="CF173">
        <v>0</v>
      </c>
      <c r="CG173">
        <v>10</v>
      </c>
      <c r="CH173">
        <v>8</v>
      </c>
      <c r="CI173">
        <v>10</v>
      </c>
      <c r="CJ173">
        <v>6</v>
      </c>
      <c r="CK173">
        <v>11</v>
      </c>
    </row>
    <row r="174" spans="1:89" x14ac:dyDescent="0.25">
      <c r="A174" t="s">
        <v>122</v>
      </c>
      <c r="B174" t="s">
        <v>69</v>
      </c>
      <c r="C174" t="s">
        <v>75</v>
      </c>
      <c r="D174" t="s">
        <v>549</v>
      </c>
      <c r="E174" s="1">
        <v>1</v>
      </c>
      <c r="F174" s="60">
        <v>26</v>
      </c>
      <c r="G174" s="60">
        <v>20.5</v>
      </c>
      <c r="H174" s="60">
        <v>175</v>
      </c>
      <c r="I174" s="60">
        <v>41</v>
      </c>
      <c r="J174" s="60">
        <v>51.047619050000002</v>
      </c>
      <c r="K174">
        <v>5</v>
      </c>
      <c r="L174">
        <v>1</v>
      </c>
      <c r="M174">
        <v>3</v>
      </c>
      <c r="N174">
        <v>4</v>
      </c>
      <c r="O174">
        <v>3</v>
      </c>
      <c r="P174">
        <v>2</v>
      </c>
      <c r="Q174">
        <v>4</v>
      </c>
      <c r="R174">
        <v>2</v>
      </c>
      <c r="S174">
        <v>2</v>
      </c>
      <c r="T174">
        <v>2</v>
      </c>
      <c r="U174">
        <v>2</v>
      </c>
      <c r="V174">
        <v>1</v>
      </c>
      <c r="W174">
        <v>2</v>
      </c>
      <c r="Y174" s="6">
        <v>4</v>
      </c>
      <c r="Z174" s="6">
        <v>4</v>
      </c>
      <c r="AA174" s="6">
        <v>5</v>
      </c>
      <c r="AB174" s="6">
        <v>3</v>
      </c>
      <c r="AC174" s="6">
        <v>3</v>
      </c>
      <c r="AD174" s="6">
        <v>1</v>
      </c>
      <c r="AE174" s="6">
        <v>2</v>
      </c>
      <c r="AF174" s="6">
        <v>1</v>
      </c>
      <c r="AG174" s="6">
        <v>3</v>
      </c>
      <c r="AH174" s="6">
        <v>1</v>
      </c>
      <c r="AI174" s="6">
        <v>4</v>
      </c>
      <c r="AJ174" s="11">
        <v>5</v>
      </c>
      <c r="AK174" s="11">
        <v>3</v>
      </c>
      <c r="AL174" s="11">
        <v>3</v>
      </c>
      <c r="AM174" s="11">
        <v>1</v>
      </c>
      <c r="AN174" s="11">
        <v>3</v>
      </c>
      <c r="AO174" s="11">
        <v>3</v>
      </c>
      <c r="AP174" s="11">
        <v>4</v>
      </c>
      <c r="AQ174" s="11">
        <v>2</v>
      </c>
      <c r="AR174" s="11">
        <v>2</v>
      </c>
      <c r="AS174" s="11">
        <v>3</v>
      </c>
      <c r="AT174" s="11">
        <v>4</v>
      </c>
      <c r="AU174" s="11">
        <v>4</v>
      </c>
      <c r="AV174" s="11">
        <v>4</v>
      </c>
      <c r="AW174" s="11">
        <v>3</v>
      </c>
      <c r="AX174" s="11">
        <v>1</v>
      </c>
      <c r="AY174" s="11">
        <v>4</v>
      </c>
      <c r="AZ174" s="11">
        <v>5</v>
      </c>
      <c r="BA174" s="11">
        <v>3</v>
      </c>
      <c r="BB174" s="11">
        <v>2</v>
      </c>
      <c r="BC174" s="11">
        <v>1</v>
      </c>
      <c r="BD174" s="11">
        <v>3</v>
      </c>
      <c r="BE174" s="11">
        <v>4</v>
      </c>
      <c r="BF174" s="11">
        <v>1</v>
      </c>
      <c r="BG174" s="11">
        <v>3</v>
      </c>
      <c r="BH174" s="11">
        <v>2</v>
      </c>
      <c r="BI174" s="14">
        <v>4</v>
      </c>
      <c r="BK174" s="14">
        <v>2</v>
      </c>
      <c r="BL174" s="14">
        <v>2</v>
      </c>
      <c r="BM174" s="99">
        <v>0</v>
      </c>
      <c r="BN174" s="99">
        <v>0</v>
      </c>
      <c r="BO174" s="99">
        <v>1</v>
      </c>
      <c r="BP174" s="99">
        <v>0</v>
      </c>
      <c r="BQ174" s="99">
        <v>0</v>
      </c>
      <c r="BR174">
        <v>1</v>
      </c>
      <c r="BS174">
        <v>1</v>
      </c>
      <c r="BT174">
        <v>1</v>
      </c>
      <c r="BU174">
        <v>1</v>
      </c>
      <c r="BV174">
        <v>0</v>
      </c>
      <c r="BW174">
        <v>1</v>
      </c>
      <c r="BX174">
        <v>0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10</v>
      </c>
      <c r="CH174">
        <v>7</v>
      </c>
      <c r="CI174">
        <v>8</v>
      </c>
      <c r="CJ174">
        <v>5</v>
      </c>
      <c r="CK174">
        <v>13</v>
      </c>
    </row>
    <row r="175" spans="1:89" x14ac:dyDescent="0.25">
      <c r="A175" t="s">
        <v>89</v>
      </c>
      <c r="B175" t="s">
        <v>69</v>
      </c>
      <c r="C175" t="s">
        <v>75</v>
      </c>
      <c r="D175" t="s">
        <v>549</v>
      </c>
      <c r="E175" s="1">
        <v>1</v>
      </c>
      <c r="F175" s="60">
        <v>26</v>
      </c>
      <c r="G175" s="60">
        <v>20.5</v>
      </c>
      <c r="H175" s="60">
        <v>175</v>
      </c>
      <c r="I175" s="60">
        <v>41</v>
      </c>
      <c r="J175" s="60">
        <v>51.047619050000002</v>
      </c>
      <c r="K175">
        <v>5</v>
      </c>
      <c r="L175">
        <v>3</v>
      </c>
      <c r="M175">
        <v>3</v>
      </c>
      <c r="N175">
        <v>1</v>
      </c>
      <c r="O175">
        <v>3</v>
      </c>
      <c r="P175">
        <v>2</v>
      </c>
      <c r="Q175">
        <v>4</v>
      </c>
      <c r="R175">
        <v>2</v>
      </c>
      <c r="S175">
        <v>2</v>
      </c>
      <c r="T175">
        <v>2</v>
      </c>
      <c r="U175">
        <v>2</v>
      </c>
      <c r="V175">
        <v>4</v>
      </c>
      <c r="W175">
        <v>4</v>
      </c>
      <c r="X175" s="6">
        <v>3</v>
      </c>
      <c r="Y175" s="6">
        <v>3</v>
      </c>
      <c r="Z175" s="6">
        <v>2</v>
      </c>
      <c r="AA175" s="6">
        <v>5</v>
      </c>
      <c r="AB175" s="6">
        <v>1</v>
      </c>
      <c r="AC175" s="6">
        <v>2</v>
      </c>
      <c r="AD175" s="6">
        <v>3</v>
      </c>
      <c r="AE175" s="6">
        <v>3</v>
      </c>
      <c r="AF175" s="6">
        <v>4</v>
      </c>
      <c r="AG175" s="6">
        <v>4</v>
      </c>
      <c r="AH175" s="6">
        <v>3</v>
      </c>
      <c r="AI175" s="6">
        <v>5</v>
      </c>
      <c r="AJ175" s="11">
        <v>5</v>
      </c>
      <c r="AK175" s="11">
        <v>3</v>
      </c>
      <c r="AL175" s="11">
        <v>3</v>
      </c>
      <c r="AM175" s="11">
        <v>1</v>
      </c>
      <c r="AN175" s="11">
        <v>3</v>
      </c>
      <c r="AO175" s="11">
        <v>3</v>
      </c>
      <c r="AP175" s="11">
        <v>4</v>
      </c>
      <c r="AQ175" s="11">
        <v>2</v>
      </c>
      <c r="AR175" s="11">
        <v>2</v>
      </c>
      <c r="AS175" s="11">
        <v>2</v>
      </c>
      <c r="AT175" s="11">
        <v>4</v>
      </c>
      <c r="AU175" s="11">
        <v>3</v>
      </c>
      <c r="AV175" s="11">
        <v>4</v>
      </c>
      <c r="AW175" s="11">
        <v>3</v>
      </c>
      <c r="AX175" s="11">
        <v>3</v>
      </c>
      <c r="AY175" s="11">
        <v>2</v>
      </c>
      <c r="AZ175" s="11">
        <v>5</v>
      </c>
      <c r="BA175" s="11">
        <v>3</v>
      </c>
      <c r="BB175" s="11">
        <v>2</v>
      </c>
      <c r="BC175" s="11">
        <v>1</v>
      </c>
      <c r="BD175" s="11">
        <v>3</v>
      </c>
      <c r="BE175" s="11">
        <v>4</v>
      </c>
      <c r="BF175" s="11">
        <v>1</v>
      </c>
      <c r="BG175" s="11">
        <v>4</v>
      </c>
      <c r="BH175" s="11">
        <v>5</v>
      </c>
      <c r="BI175" s="14">
        <v>4</v>
      </c>
      <c r="BK175" s="14">
        <v>1</v>
      </c>
      <c r="BL175" s="14">
        <v>2</v>
      </c>
      <c r="BM175" s="99">
        <v>0</v>
      </c>
      <c r="BN175" s="99">
        <v>0</v>
      </c>
      <c r="BO175" s="99">
        <v>0</v>
      </c>
      <c r="BP175" s="99">
        <v>0</v>
      </c>
      <c r="BQ175" s="99">
        <v>1</v>
      </c>
      <c r="BR175">
        <v>0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0</v>
      </c>
      <c r="CF175">
        <v>1</v>
      </c>
      <c r="CG175">
        <v>9</v>
      </c>
      <c r="CH175">
        <v>11</v>
      </c>
      <c r="CI175">
        <v>9</v>
      </c>
      <c r="CJ175">
        <v>5</v>
      </c>
      <c r="CK175">
        <v>11</v>
      </c>
    </row>
    <row r="176" spans="1:89" x14ac:dyDescent="0.25">
      <c r="A176" t="s">
        <v>83</v>
      </c>
      <c r="B176" t="s">
        <v>69</v>
      </c>
      <c r="C176" t="s">
        <v>75</v>
      </c>
      <c r="D176" t="s">
        <v>549</v>
      </c>
      <c r="E176" s="1">
        <v>1</v>
      </c>
      <c r="F176" s="60">
        <v>26</v>
      </c>
      <c r="G176" s="60">
        <v>20.5</v>
      </c>
      <c r="H176" s="60">
        <v>175</v>
      </c>
      <c r="I176" s="60">
        <v>41</v>
      </c>
      <c r="J176" s="60">
        <v>51.047619050000002</v>
      </c>
      <c r="K176">
        <v>5</v>
      </c>
      <c r="L176">
        <v>4</v>
      </c>
      <c r="M176">
        <v>3</v>
      </c>
      <c r="N176">
        <v>4</v>
      </c>
      <c r="O176">
        <v>3</v>
      </c>
      <c r="P176">
        <v>2</v>
      </c>
      <c r="Q176">
        <v>4</v>
      </c>
      <c r="R176">
        <v>1</v>
      </c>
      <c r="S176">
        <v>1</v>
      </c>
      <c r="T176">
        <v>2</v>
      </c>
      <c r="U176">
        <v>2</v>
      </c>
      <c r="V176">
        <v>3</v>
      </c>
      <c r="W176">
        <v>5</v>
      </c>
      <c r="X176" s="6">
        <v>3</v>
      </c>
      <c r="Y176" s="6">
        <v>3</v>
      </c>
      <c r="Z176" s="6">
        <v>3</v>
      </c>
      <c r="AA176" s="6">
        <v>2</v>
      </c>
      <c r="AB176" s="6">
        <v>3</v>
      </c>
      <c r="AC176" s="6">
        <v>2</v>
      </c>
      <c r="AD176" s="6">
        <v>1</v>
      </c>
      <c r="AE176" s="6">
        <v>3</v>
      </c>
      <c r="AF176" s="6">
        <v>1</v>
      </c>
      <c r="AG176" s="6">
        <v>2</v>
      </c>
      <c r="AH176" s="6">
        <v>2</v>
      </c>
      <c r="AI176" s="6">
        <v>2</v>
      </c>
      <c r="AJ176" s="11">
        <v>5</v>
      </c>
      <c r="AK176" s="11">
        <v>3</v>
      </c>
      <c r="AL176" s="11">
        <v>3</v>
      </c>
      <c r="AM176" s="11">
        <v>1</v>
      </c>
      <c r="AN176" s="11">
        <v>3</v>
      </c>
      <c r="AO176" s="11">
        <v>3</v>
      </c>
      <c r="AP176" s="11">
        <v>4</v>
      </c>
      <c r="AQ176" s="11">
        <v>2</v>
      </c>
      <c r="AR176" s="11">
        <v>2</v>
      </c>
      <c r="AS176" s="11">
        <v>2</v>
      </c>
      <c r="AT176" s="11">
        <v>4</v>
      </c>
      <c r="AU176" s="11">
        <v>3</v>
      </c>
      <c r="AV176" s="11">
        <v>4</v>
      </c>
      <c r="AW176" s="11">
        <v>3</v>
      </c>
      <c r="AX176" s="11">
        <v>4</v>
      </c>
      <c r="AY176" s="11">
        <v>4</v>
      </c>
      <c r="AZ176" s="11">
        <v>5</v>
      </c>
      <c r="BA176" s="11">
        <v>3</v>
      </c>
      <c r="BB176" s="11">
        <v>4</v>
      </c>
      <c r="BC176" s="11">
        <v>3</v>
      </c>
      <c r="BD176" s="11">
        <v>3</v>
      </c>
      <c r="BE176" s="11">
        <v>4</v>
      </c>
      <c r="BF176" s="11">
        <v>1</v>
      </c>
      <c r="BG176" s="11">
        <v>4</v>
      </c>
      <c r="BH176" s="11">
        <v>2</v>
      </c>
      <c r="BI176" s="14">
        <v>3</v>
      </c>
      <c r="BK176" s="14">
        <v>2</v>
      </c>
      <c r="BL176" s="14">
        <v>2</v>
      </c>
      <c r="BM176" s="99">
        <v>0</v>
      </c>
      <c r="BN176" s="99">
        <v>0</v>
      </c>
      <c r="BO176" s="99">
        <v>0</v>
      </c>
      <c r="BP176" s="99">
        <v>0</v>
      </c>
      <c r="BQ176" s="99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10</v>
      </c>
      <c r="CH176">
        <v>8</v>
      </c>
      <c r="CI176">
        <v>10</v>
      </c>
      <c r="CJ176">
        <v>6</v>
      </c>
      <c r="CK176">
        <v>13</v>
      </c>
    </row>
    <row r="177" spans="1:89" x14ac:dyDescent="0.25">
      <c r="A177" t="s">
        <v>98</v>
      </c>
      <c r="B177" t="s">
        <v>69</v>
      </c>
      <c r="C177" t="s">
        <v>75</v>
      </c>
      <c r="D177" t="s">
        <v>549</v>
      </c>
      <c r="E177" s="1">
        <v>1</v>
      </c>
      <c r="F177" s="60">
        <v>26</v>
      </c>
      <c r="G177" s="60">
        <v>20.5</v>
      </c>
      <c r="H177" s="60">
        <v>175</v>
      </c>
      <c r="I177" s="60">
        <v>41</v>
      </c>
      <c r="J177" s="60">
        <v>51.047619050000002</v>
      </c>
      <c r="K177">
        <v>5</v>
      </c>
      <c r="L177">
        <v>1</v>
      </c>
      <c r="M177">
        <v>1</v>
      </c>
      <c r="N177">
        <v>4</v>
      </c>
      <c r="O177">
        <v>3</v>
      </c>
      <c r="P177">
        <v>3</v>
      </c>
      <c r="Q177">
        <v>4</v>
      </c>
      <c r="R177">
        <v>2</v>
      </c>
      <c r="S177">
        <v>2</v>
      </c>
      <c r="T177">
        <v>2</v>
      </c>
      <c r="U177">
        <v>2</v>
      </c>
      <c r="V177">
        <v>4</v>
      </c>
      <c r="W177">
        <v>4</v>
      </c>
      <c r="X177" s="6">
        <v>4</v>
      </c>
      <c r="Y177" s="6">
        <v>3</v>
      </c>
      <c r="Z177" s="6">
        <v>2</v>
      </c>
      <c r="AA177" s="6">
        <v>5</v>
      </c>
      <c r="AB177" s="6">
        <v>2</v>
      </c>
      <c r="AC177" s="6">
        <v>2</v>
      </c>
      <c r="AD177" s="6">
        <v>1</v>
      </c>
      <c r="AE177" s="6">
        <v>4</v>
      </c>
      <c r="AF177" s="6">
        <v>3</v>
      </c>
      <c r="AG177" s="6">
        <v>1</v>
      </c>
      <c r="AH177" s="6">
        <v>3</v>
      </c>
      <c r="AI177" s="6">
        <v>5</v>
      </c>
      <c r="BI177" s="14">
        <v>3</v>
      </c>
      <c r="BK177" s="14">
        <v>2</v>
      </c>
      <c r="BL177" s="14">
        <v>2</v>
      </c>
      <c r="BM177" s="99">
        <v>0</v>
      </c>
      <c r="BN177" s="99">
        <v>0</v>
      </c>
      <c r="BO177" s="99">
        <v>0</v>
      </c>
      <c r="BP177" s="99">
        <v>0</v>
      </c>
      <c r="BQ177" s="99">
        <v>1</v>
      </c>
    </row>
    <row r="178" spans="1:89" x14ac:dyDescent="0.25">
      <c r="A178" t="s">
        <v>219</v>
      </c>
      <c r="B178" t="s">
        <v>69</v>
      </c>
      <c r="C178" t="s">
        <v>75</v>
      </c>
      <c r="D178" t="s">
        <v>549</v>
      </c>
      <c r="E178" s="1">
        <v>1</v>
      </c>
      <c r="F178" s="60">
        <v>26</v>
      </c>
      <c r="G178" s="60">
        <v>20.5</v>
      </c>
      <c r="H178" s="60">
        <v>175</v>
      </c>
      <c r="I178" s="60">
        <v>41</v>
      </c>
      <c r="J178" s="60">
        <v>51.047619050000002</v>
      </c>
      <c r="K178">
        <v>4</v>
      </c>
      <c r="L178">
        <v>3</v>
      </c>
      <c r="M178">
        <v>1</v>
      </c>
      <c r="N178">
        <v>1</v>
      </c>
      <c r="O178">
        <v>4</v>
      </c>
      <c r="P178">
        <v>2</v>
      </c>
      <c r="Q178">
        <v>4</v>
      </c>
      <c r="R178">
        <v>2</v>
      </c>
      <c r="S178">
        <v>1</v>
      </c>
      <c r="T178">
        <v>1</v>
      </c>
      <c r="U178">
        <v>4</v>
      </c>
      <c r="V178">
        <v>3</v>
      </c>
      <c r="W178">
        <v>4</v>
      </c>
      <c r="X178" s="6">
        <v>2</v>
      </c>
      <c r="Y178" s="6">
        <v>4</v>
      </c>
      <c r="Z178" s="6">
        <v>4</v>
      </c>
      <c r="AA178" s="6">
        <v>5</v>
      </c>
      <c r="AB178" s="6">
        <v>2</v>
      </c>
      <c r="AC178" s="6">
        <v>2</v>
      </c>
      <c r="AD178" s="6">
        <v>1</v>
      </c>
      <c r="AE178" s="6">
        <v>3</v>
      </c>
      <c r="AF178" s="6">
        <v>1</v>
      </c>
      <c r="AG178" s="6">
        <v>2</v>
      </c>
      <c r="AH178" s="6">
        <v>2</v>
      </c>
      <c r="AI178" s="6">
        <v>2</v>
      </c>
      <c r="AJ178" s="11">
        <v>5</v>
      </c>
      <c r="AK178" s="11">
        <v>3</v>
      </c>
      <c r="AL178" s="11">
        <v>3</v>
      </c>
      <c r="AM178" s="11">
        <v>1</v>
      </c>
      <c r="AN178" s="11">
        <v>3</v>
      </c>
      <c r="AO178" s="11">
        <v>3</v>
      </c>
      <c r="AP178" s="11">
        <v>4</v>
      </c>
      <c r="AQ178" s="11">
        <v>2</v>
      </c>
      <c r="AR178" s="11">
        <v>2</v>
      </c>
      <c r="AS178" s="11">
        <v>3</v>
      </c>
      <c r="AT178" s="11">
        <v>4</v>
      </c>
      <c r="AU178" s="11">
        <v>3</v>
      </c>
      <c r="AV178" s="11">
        <v>4</v>
      </c>
      <c r="AW178" s="11">
        <v>3</v>
      </c>
      <c r="AX178" s="11">
        <v>1</v>
      </c>
      <c r="AY178" s="11">
        <v>4</v>
      </c>
      <c r="AZ178" s="11">
        <v>5</v>
      </c>
      <c r="BA178" s="11">
        <v>3</v>
      </c>
      <c r="BB178" s="11">
        <v>4</v>
      </c>
      <c r="BC178" s="11">
        <v>3</v>
      </c>
      <c r="BD178" s="11">
        <v>3</v>
      </c>
      <c r="BE178" s="11">
        <v>1</v>
      </c>
      <c r="BF178" s="11">
        <v>1</v>
      </c>
      <c r="BG178" s="11">
        <v>4</v>
      </c>
      <c r="BH178" s="11">
        <v>2</v>
      </c>
      <c r="BI178" s="14">
        <v>4</v>
      </c>
      <c r="BK178" s="14">
        <v>1</v>
      </c>
      <c r="BL178" s="14">
        <v>2</v>
      </c>
      <c r="BM178" s="99">
        <v>0</v>
      </c>
      <c r="BN178" s="99">
        <v>0</v>
      </c>
      <c r="BO178" s="99">
        <v>0</v>
      </c>
      <c r="BP178" s="99">
        <v>0</v>
      </c>
      <c r="BQ178" s="99">
        <v>1</v>
      </c>
      <c r="BR178">
        <v>1</v>
      </c>
      <c r="BS178">
        <v>1</v>
      </c>
      <c r="BT178">
        <v>0</v>
      </c>
      <c r="BU178">
        <v>1</v>
      </c>
      <c r="BV178">
        <v>0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0</v>
      </c>
      <c r="CD178">
        <v>1</v>
      </c>
      <c r="CE178">
        <v>1</v>
      </c>
      <c r="CF178">
        <v>1</v>
      </c>
      <c r="CG178">
        <v>10</v>
      </c>
      <c r="CH178">
        <v>11</v>
      </c>
      <c r="CI178">
        <v>10</v>
      </c>
      <c r="CJ178">
        <v>6</v>
      </c>
      <c r="CK178">
        <v>10</v>
      </c>
    </row>
    <row r="179" spans="1:89" x14ac:dyDescent="0.25">
      <c r="A179" t="s">
        <v>97</v>
      </c>
      <c r="B179" t="s">
        <v>69</v>
      </c>
      <c r="C179" t="s">
        <v>75</v>
      </c>
      <c r="D179" t="s">
        <v>549</v>
      </c>
      <c r="E179" s="1">
        <v>1</v>
      </c>
      <c r="F179" s="60">
        <v>26</v>
      </c>
      <c r="G179" s="60">
        <v>20.5</v>
      </c>
      <c r="H179" s="60">
        <v>175</v>
      </c>
      <c r="I179" s="60">
        <v>41</v>
      </c>
      <c r="J179" s="60">
        <v>51.047619050000002</v>
      </c>
      <c r="K179">
        <v>5</v>
      </c>
      <c r="L179">
        <v>3</v>
      </c>
      <c r="M179">
        <v>1</v>
      </c>
      <c r="N179">
        <v>1</v>
      </c>
      <c r="O179">
        <v>3</v>
      </c>
      <c r="P179">
        <v>3</v>
      </c>
      <c r="Q179">
        <v>2</v>
      </c>
      <c r="R179">
        <v>2</v>
      </c>
      <c r="S179">
        <v>2</v>
      </c>
      <c r="T179">
        <v>3</v>
      </c>
      <c r="U179">
        <v>4</v>
      </c>
      <c r="V179">
        <v>4</v>
      </c>
      <c r="W179">
        <v>5</v>
      </c>
      <c r="X179" s="6">
        <v>4</v>
      </c>
      <c r="Y179" s="6">
        <v>4</v>
      </c>
      <c r="Z179" s="6">
        <v>4</v>
      </c>
      <c r="AA179" s="6">
        <v>1</v>
      </c>
      <c r="AB179" s="6">
        <v>2</v>
      </c>
      <c r="AC179" s="6">
        <v>2</v>
      </c>
      <c r="AD179" s="6">
        <v>3</v>
      </c>
      <c r="AE179" s="6">
        <v>5</v>
      </c>
      <c r="AF179" s="6">
        <v>4</v>
      </c>
      <c r="AG179" s="6">
        <v>3</v>
      </c>
      <c r="AH179" s="6">
        <v>3</v>
      </c>
      <c r="AI179" s="6">
        <v>1</v>
      </c>
      <c r="AJ179" s="11">
        <v>5</v>
      </c>
      <c r="AK179" s="11">
        <v>3</v>
      </c>
      <c r="AL179" s="11">
        <v>2</v>
      </c>
      <c r="AM179" s="11">
        <v>1</v>
      </c>
      <c r="AN179" s="11">
        <v>3</v>
      </c>
      <c r="AO179" s="11">
        <v>3</v>
      </c>
      <c r="AP179" s="11">
        <v>4</v>
      </c>
      <c r="AQ179" s="11">
        <v>2</v>
      </c>
      <c r="AR179" s="11">
        <v>2</v>
      </c>
      <c r="AS179" s="11">
        <v>3</v>
      </c>
      <c r="AT179" s="11">
        <v>4</v>
      </c>
      <c r="AU179" s="11">
        <v>3</v>
      </c>
      <c r="AV179" s="11">
        <v>4</v>
      </c>
      <c r="AW179" s="11">
        <v>3</v>
      </c>
      <c r="AX179" s="11">
        <v>1</v>
      </c>
      <c r="AY179" s="11">
        <v>2</v>
      </c>
      <c r="AZ179" s="11">
        <v>1</v>
      </c>
      <c r="BA179" s="11">
        <v>3</v>
      </c>
      <c r="BB179" s="11">
        <v>2</v>
      </c>
      <c r="BC179" s="11">
        <v>3</v>
      </c>
      <c r="BD179" s="11">
        <v>3</v>
      </c>
      <c r="BE179" s="11">
        <v>4</v>
      </c>
      <c r="BF179" s="11">
        <v>1</v>
      </c>
      <c r="BG179" s="11">
        <v>3</v>
      </c>
      <c r="BH179" s="11">
        <v>2</v>
      </c>
      <c r="BI179" s="14">
        <v>4</v>
      </c>
      <c r="BK179" s="14">
        <v>1</v>
      </c>
      <c r="BL179" s="14">
        <v>2</v>
      </c>
      <c r="BM179" s="99">
        <v>0</v>
      </c>
      <c r="BN179" s="99">
        <v>0</v>
      </c>
      <c r="BO179" s="99">
        <v>0</v>
      </c>
      <c r="BP179" s="99">
        <v>0</v>
      </c>
      <c r="BQ179" s="9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0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4</v>
      </c>
      <c r="CH179">
        <v>11</v>
      </c>
      <c r="CI179">
        <v>6</v>
      </c>
      <c r="CJ179">
        <v>5</v>
      </c>
      <c r="CK179">
        <v>13</v>
      </c>
    </row>
    <row r="180" spans="1:89" x14ac:dyDescent="0.25">
      <c r="A180" t="s">
        <v>82</v>
      </c>
      <c r="B180" t="s">
        <v>69</v>
      </c>
      <c r="C180" t="s">
        <v>75</v>
      </c>
      <c r="D180" t="s">
        <v>549</v>
      </c>
      <c r="E180" s="1">
        <v>1</v>
      </c>
      <c r="F180" s="60">
        <v>26</v>
      </c>
      <c r="G180" s="60">
        <v>20.5</v>
      </c>
      <c r="H180" s="60">
        <v>175</v>
      </c>
      <c r="I180" s="60">
        <v>41</v>
      </c>
      <c r="J180" s="60">
        <v>51.047619050000002</v>
      </c>
      <c r="K180">
        <v>4</v>
      </c>
      <c r="L180">
        <v>1</v>
      </c>
      <c r="M180">
        <v>3</v>
      </c>
      <c r="N180">
        <v>4</v>
      </c>
      <c r="O180">
        <v>3</v>
      </c>
      <c r="P180">
        <v>2</v>
      </c>
      <c r="Q180">
        <v>4</v>
      </c>
      <c r="R180">
        <v>2</v>
      </c>
      <c r="S180">
        <v>1</v>
      </c>
      <c r="T180">
        <v>2</v>
      </c>
      <c r="U180">
        <v>2</v>
      </c>
      <c r="V180">
        <v>4</v>
      </c>
      <c r="W180">
        <v>4</v>
      </c>
      <c r="X180" s="6">
        <v>2</v>
      </c>
      <c r="Y180" s="6">
        <v>3</v>
      </c>
      <c r="Z180" s="6">
        <v>2</v>
      </c>
      <c r="AA180" s="6">
        <v>1</v>
      </c>
      <c r="AB180" s="6">
        <v>2</v>
      </c>
      <c r="AC180" s="6">
        <v>2</v>
      </c>
      <c r="AD180" s="6">
        <v>1</v>
      </c>
      <c r="AE180" s="6">
        <v>4</v>
      </c>
      <c r="AF180" s="6">
        <v>2</v>
      </c>
      <c r="AG180" s="6">
        <v>3</v>
      </c>
      <c r="AH180" s="6">
        <v>2</v>
      </c>
      <c r="AI180" s="6">
        <v>5</v>
      </c>
      <c r="BI180" s="14">
        <v>2</v>
      </c>
      <c r="BK180" s="14">
        <v>1</v>
      </c>
      <c r="BL180" s="14">
        <v>1</v>
      </c>
      <c r="BM180" s="99">
        <v>0</v>
      </c>
      <c r="BN180" s="99">
        <v>0</v>
      </c>
      <c r="BO180" s="99">
        <v>0</v>
      </c>
      <c r="BP180" s="99">
        <v>0</v>
      </c>
      <c r="BQ180" s="99">
        <v>1</v>
      </c>
    </row>
    <row r="181" spans="1:89" x14ac:dyDescent="0.25">
      <c r="A181" t="s">
        <v>128</v>
      </c>
      <c r="B181" t="s">
        <v>69</v>
      </c>
      <c r="C181" t="s">
        <v>75</v>
      </c>
      <c r="D181" t="s">
        <v>549</v>
      </c>
      <c r="E181" s="1">
        <v>1</v>
      </c>
      <c r="F181" s="60">
        <v>26</v>
      </c>
      <c r="G181" s="60">
        <v>20.5</v>
      </c>
      <c r="H181" s="60">
        <v>175</v>
      </c>
      <c r="I181" s="60">
        <v>41</v>
      </c>
      <c r="J181" s="60">
        <v>51.047619050000002</v>
      </c>
      <c r="K181">
        <v>5</v>
      </c>
      <c r="L181">
        <v>3</v>
      </c>
      <c r="M181">
        <v>1</v>
      </c>
      <c r="N181">
        <v>1</v>
      </c>
      <c r="O181">
        <v>1</v>
      </c>
      <c r="P181">
        <v>2</v>
      </c>
      <c r="Q181">
        <v>4</v>
      </c>
      <c r="R181">
        <v>2</v>
      </c>
      <c r="S181">
        <v>1</v>
      </c>
      <c r="T181">
        <v>1</v>
      </c>
      <c r="U181">
        <v>4</v>
      </c>
      <c r="V181">
        <v>4</v>
      </c>
      <c r="W181">
        <v>5</v>
      </c>
      <c r="X181" s="6">
        <v>4</v>
      </c>
      <c r="Y181" s="6">
        <v>3</v>
      </c>
      <c r="Z181" s="6">
        <v>2</v>
      </c>
      <c r="AA181" s="6">
        <v>4</v>
      </c>
      <c r="AB181" s="6">
        <v>1</v>
      </c>
      <c r="AC181" s="6">
        <v>2</v>
      </c>
      <c r="AD181" s="6">
        <v>1</v>
      </c>
      <c r="AE181" s="6">
        <v>1</v>
      </c>
      <c r="AF181" s="6">
        <v>1</v>
      </c>
      <c r="AG181" s="6">
        <v>1</v>
      </c>
      <c r="AH181" s="6">
        <v>4</v>
      </c>
      <c r="AI181" s="6">
        <v>5</v>
      </c>
      <c r="AJ181" s="11">
        <v>5</v>
      </c>
      <c r="AK181" s="11">
        <v>3</v>
      </c>
      <c r="AL181" s="11">
        <v>1</v>
      </c>
      <c r="AM181" s="11">
        <v>1</v>
      </c>
      <c r="AN181" s="11">
        <v>1</v>
      </c>
      <c r="AO181" s="11">
        <v>3</v>
      </c>
      <c r="AP181" s="11">
        <v>4</v>
      </c>
      <c r="AQ181" s="11">
        <v>4</v>
      </c>
      <c r="AR181" s="11">
        <v>1</v>
      </c>
      <c r="AS181" s="11">
        <v>3</v>
      </c>
      <c r="AT181" s="11">
        <v>2</v>
      </c>
      <c r="AU181" s="11">
        <v>4</v>
      </c>
      <c r="AV181" s="11">
        <v>4</v>
      </c>
      <c r="AW181" s="11">
        <v>3</v>
      </c>
      <c r="AX181" s="11">
        <v>2</v>
      </c>
      <c r="AY181" s="11">
        <v>4</v>
      </c>
      <c r="AZ181" s="11">
        <v>4</v>
      </c>
      <c r="BA181" s="11">
        <v>1</v>
      </c>
      <c r="BB181" s="11">
        <v>2</v>
      </c>
      <c r="BC181" s="11">
        <v>1</v>
      </c>
      <c r="BD181" s="11">
        <v>3</v>
      </c>
      <c r="BE181" s="11">
        <v>1</v>
      </c>
      <c r="BF181" s="11">
        <v>1</v>
      </c>
      <c r="BG181" s="11">
        <v>4</v>
      </c>
      <c r="BH181" s="11">
        <v>4</v>
      </c>
      <c r="BI181" s="14">
        <v>4</v>
      </c>
      <c r="BK181" s="14">
        <v>2</v>
      </c>
      <c r="BL181" s="14">
        <v>2</v>
      </c>
      <c r="BM181" s="99">
        <v>0</v>
      </c>
      <c r="BN181" s="99">
        <v>1</v>
      </c>
      <c r="BO181" s="99">
        <v>0</v>
      </c>
      <c r="BP181" s="99">
        <v>0</v>
      </c>
      <c r="BQ181" s="99">
        <v>0</v>
      </c>
      <c r="BR181">
        <v>0</v>
      </c>
      <c r="BS181">
        <v>1</v>
      </c>
      <c r="BT181">
        <v>1</v>
      </c>
      <c r="BU181">
        <v>0</v>
      </c>
      <c r="BV181">
        <v>0</v>
      </c>
      <c r="BW181">
        <v>1</v>
      </c>
      <c r="BX181">
        <v>0</v>
      </c>
      <c r="BY181">
        <v>0</v>
      </c>
      <c r="BZ181">
        <v>1</v>
      </c>
      <c r="CA181">
        <v>1</v>
      </c>
      <c r="CB181">
        <v>0</v>
      </c>
      <c r="CC181">
        <v>0</v>
      </c>
      <c r="CD181">
        <v>1</v>
      </c>
      <c r="CE181">
        <v>1</v>
      </c>
      <c r="CF181">
        <v>1</v>
      </c>
      <c r="CG181">
        <v>10</v>
      </c>
      <c r="CH181">
        <v>8</v>
      </c>
      <c r="CI181">
        <v>9.5</v>
      </c>
      <c r="CJ181">
        <v>1</v>
      </c>
      <c r="CK181">
        <v>8</v>
      </c>
    </row>
    <row r="182" spans="1:89" x14ac:dyDescent="0.25">
      <c r="A182" t="s">
        <v>198</v>
      </c>
      <c r="B182" t="s">
        <v>69</v>
      </c>
      <c r="C182" t="s">
        <v>75</v>
      </c>
      <c r="D182" t="s">
        <v>549</v>
      </c>
      <c r="E182" s="1">
        <v>1</v>
      </c>
      <c r="F182" s="60">
        <v>26</v>
      </c>
      <c r="G182" s="60">
        <v>20.5</v>
      </c>
      <c r="H182" s="60">
        <v>175</v>
      </c>
      <c r="I182" s="60">
        <v>41</v>
      </c>
      <c r="J182" s="60">
        <v>51.047619050000002</v>
      </c>
      <c r="K182">
        <v>5</v>
      </c>
      <c r="L182">
        <v>3</v>
      </c>
      <c r="M182">
        <v>3</v>
      </c>
      <c r="N182">
        <v>4</v>
      </c>
      <c r="O182">
        <v>4</v>
      </c>
      <c r="P182">
        <v>1</v>
      </c>
      <c r="Q182">
        <v>3</v>
      </c>
      <c r="R182">
        <v>2</v>
      </c>
      <c r="S182">
        <v>2</v>
      </c>
      <c r="T182">
        <v>2</v>
      </c>
      <c r="U182">
        <v>4</v>
      </c>
      <c r="V182">
        <v>4</v>
      </c>
      <c r="W182">
        <v>4</v>
      </c>
      <c r="X182" s="6">
        <v>3</v>
      </c>
      <c r="Y182" s="6">
        <v>2</v>
      </c>
      <c r="Z182" s="6">
        <v>4</v>
      </c>
      <c r="AA182" s="6">
        <v>5</v>
      </c>
      <c r="AB182" s="6">
        <v>1</v>
      </c>
      <c r="AC182" s="6">
        <v>2</v>
      </c>
      <c r="AD182" s="6">
        <v>1</v>
      </c>
      <c r="AE182" s="6">
        <v>4</v>
      </c>
      <c r="AF182" s="6">
        <v>4</v>
      </c>
      <c r="AG182" s="6">
        <v>2</v>
      </c>
      <c r="AH182" s="6">
        <v>3</v>
      </c>
      <c r="AI182" s="6">
        <v>3</v>
      </c>
      <c r="AJ182" s="11">
        <v>5</v>
      </c>
      <c r="AK182" s="11">
        <v>3</v>
      </c>
      <c r="AL182" s="11">
        <v>3</v>
      </c>
      <c r="AM182" s="11">
        <v>1</v>
      </c>
      <c r="AN182" s="11">
        <v>4</v>
      </c>
      <c r="AO182" s="11">
        <v>3</v>
      </c>
      <c r="AP182" s="11">
        <v>4</v>
      </c>
      <c r="AQ182" s="11">
        <v>2</v>
      </c>
      <c r="AR182" s="11">
        <v>3</v>
      </c>
      <c r="AS182" s="11">
        <v>3</v>
      </c>
      <c r="AT182" s="11">
        <v>2</v>
      </c>
      <c r="AU182" s="11">
        <v>3</v>
      </c>
      <c r="AV182" s="11">
        <v>4</v>
      </c>
      <c r="AW182" s="11">
        <v>3</v>
      </c>
      <c r="AX182" s="11">
        <v>4</v>
      </c>
      <c r="AY182" s="11">
        <v>2</v>
      </c>
      <c r="AZ182" s="11">
        <v>1</v>
      </c>
      <c r="BA182" s="11">
        <v>3</v>
      </c>
      <c r="BB182" s="11">
        <v>2</v>
      </c>
      <c r="BC182" s="11">
        <v>3</v>
      </c>
      <c r="BD182" s="11">
        <v>3</v>
      </c>
      <c r="BE182" s="11">
        <v>4</v>
      </c>
      <c r="BF182" s="11">
        <v>1</v>
      </c>
      <c r="BG182" s="11">
        <v>4</v>
      </c>
      <c r="BH182" s="11">
        <v>2</v>
      </c>
      <c r="BI182" s="14">
        <v>4</v>
      </c>
      <c r="BK182" s="14">
        <v>2</v>
      </c>
      <c r="BL182" s="14">
        <v>2</v>
      </c>
      <c r="BM182" s="99">
        <v>0</v>
      </c>
      <c r="BN182" s="99">
        <v>0</v>
      </c>
      <c r="BO182" s="99">
        <v>0</v>
      </c>
      <c r="BP182" s="99">
        <v>0</v>
      </c>
      <c r="BQ182" s="99">
        <v>1</v>
      </c>
      <c r="BR182">
        <v>0</v>
      </c>
      <c r="BS182">
        <v>1</v>
      </c>
      <c r="BT182">
        <v>1</v>
      </c>
      <c r="BU182">
        <v>0</v>
      </c>
      <c r="BV182">
        <v>1</v>
      </c>
      <c r="BW182">
        <v>1</v>
      </c>
      <c r="BX182">
        <v>0</v>
      </c>
      <c r="BY182">
        <v>0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10</v>
      </c>
      <c r="CH182">
        <v>11</v>
      </c>
      <c r="CI182">
        <v>10</v>
      </c>
      <c r="CJ182">
        <v>6</v>
      </c>
      <c r="CK182">
        <v>11</v>
      </c>
    </row>
    <row r="183" spans="1:89" x14ac:dyDescent="0.25">
      <c r="A183" t="s">
        <v>204</v>
      </c>
      <c r="B183" t="s">
        <v>69</v>
      </c>
      <c r="C183" t="s">
        <v>75</v>
      </c>
      <c r="D183" t="s">
        <v>549</v>
      </c>
      <c r="E183" s="1">
        <v>1</v>
      </c>
      <c r="F183" s="60">
        <v>26</v>
      </c>
      <c r="G183" s="60">
        <v>20.5</v>
      </c>
      <c r="H183" s="60">
        <v>175</v>
      </c>
      <c r="I183" s="60">
        <v>41</v>
      </c>
      <c r="J183" s="60">
        <v>51.047619050000002</v>
      </c>
      <c r="K183">
        <v>5</v>
      </c>
      <c r="L183">
        <v>3</v>
      </c>
      <c r="M183">
        <v>3</v>
      </c>
      <c r="N183">
        <v>3</v>
      </c>
      <c r="O183">
        <v>4</v>
      </c>
      <c r="P183">
        <v>3</v>
      </c>
      <c r="Q183">
        <v>4</v>
      </c>
      <c r="R183">
        <v>2</v>
      </c>
      <c r="S183">
        <v>2</v>
      </c>
      <c r="T183">
        <v>2</v>
      </c>
      <c r="U183">
        <v>2</v>
      </c>
      <c r="V183">
        <v>3</v>
      </c>
      <c r="W183">
        <v>1</v>
      </c>
      <c r="X183" s="6">
        <v>4</v>
      </c>
      <c r="Y183" s="6">
        <v>4</v>
      </c>
      <c r="Z183" s="6">
        <v>4</v>
      </c>
      <c r="AA183" s="6">
        <v>1</v>
      </c>
      <c r="AB183" s="6">
        <v>2</v>
      </c>
      <c r="AC183" s="6">
        <v>2</v>
      </c>
      <c r="AD183" s="6">
        <v>3</v>
      </c>
      <c r="AE183" s="6">
        <v>3</v>
      </c>
      <c r="AF183" s="6">
        <v>3</v>
      </c>
      <c r="AG183" s="6">
        <v>3</v>
      </c>
      <c r="AH183" s="6">
        <v>2</v>
      </c>
      <c r="AI183" s="6">
        <v>3</v>
      </c>
      <c r="AJ183" s="11">
        <v>5</v>
      </c>
      <c r="AK183" s="11">
        <v>3</v>
      </c>
      <c r="AL183" s="11">
        <v>2</v>
      </c>
      <c r="AM183" s="11">
        <v>1</v>
      </c>
      <c r="AN183" s="11">
        <v>4</v>
      </c>
      <c r="AO183" s="11">
        <v>3</v>
      </c>
      <c r="AP183" s="11">
        <v>4</v>
      </c>
      <c r="AQ183" s="11">
        <v>2</v>
      </c>
      <c r="AR183" s="11">
        <v>4</v>
      </c>
      <c r="AS183" s="11">
        <v>3</v>
      </c>
      <c r="AT183" s="11">
        <v>4</v>
      </c>
      <c r="AU183" s="11">
        <v>3</v>
      </c>
      <c r="AV183" s="11">
        <v>4</v>
      </c>
      <c r="AW183" s="11">
        <v>3</v>
      </c>
      <c r="AX183" s="11">
        <v>2</v>
      </c>
      <c r="AY183" s="11">
        <v>4</v>
      </c>
      <c r="AZ183" s="11">
        <v>5</v>
      </c>
      <c r="BA183" s="11">
        <v>4</v>
      </c>
      <c r="BB183" s="11">
        <v>2</v>
      </c>
      <c r="BC183" s="11">
        <v>3</v>
      </c>
      <c r="BD183" s="11">
        <v>3</v>
      </c>
      <c r="BE183" s="11">
        <v>2</v>
      </c>
      <c r="BF183" s="11">
        <v>1</v>
      </c>
      <c r="BG183" s="11">
        <v>1</v>
      </c>
      <c r="BH183" s="11">
        <v>4</v>
      </c>
      <c r="BI183" s="14">
        <v>4</v>
      </c>
      <c r="BK183" s="14">
        <v>2</v>
      </c>
      <c r="BL183" s="14">
        <v>2</v>
      </c>
      <c r="BM183" s="99">
        <v>0</v>
      </c>
      <c r="BN183" s="99">
        <v>0</v>
      </c>
      <c r="BO183" s="99">
        <v>0</v>
      </c>
      <c r="BP183" s="99">
        <v>0</v>
      </c>
      <c r="BQ183" s="99">
        <v>1</v>
      </c>
      <c r="BR183">
        <v>1</v>
      </c>
      <c r="BS183">
        <v>1</v>
      </c>
      <c r="BT183">
        <v>1</v>
      </c>
      <c r="BU183">
        <v>0</v>
      </c>
      <c r="BV183">
        <v>0</v>
      </c>
      <c r="BW183">
        <v>1</v>
      </c>
      <c r="BX183">
        <v>0</v>
      </c>
      <c r="BY183">
        <v>1</v>
      </c>
      <c r="BZ183">
        <v>0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9</v>
      </c>
      <c r="CH183">
        <v>11</v>
      </c>
      <c r="CI183">
        <v>10</v>
      </c>
      <c r="CJ183">
        <v>5</v>
      </c>
      <c r="CK183">
        <v>13</v>
      </c>
    </row>
    <row r="184" spans="1:89" x14ac:dyDescent="0.25">
      <c r="A184" t="s">
        <v>151</v>
      </c>
      <c r="B184" t="s">
        <v>69</v>
      </c>
      <c r="C184" t="s">
        <v>75</v>
      </c>
      <c r="D184" t="s">
        <v>549</v>
      </c>
      <c r="E184" s="1">
        <v>1</v>
      </c>
      <c r="F184" s="60">
        <v>26</v>
      </c>
      <c r="G184" s="60">
        <v>20.5</v>
      </c>
      <c r="H184" s="60">
        <v>175</v>
      </c>
      <c r="I184" s="60">
        <v>41</v>
      </c>
      <c r="J184" s="60">
        <v>51.047619050000002</v>
      </c>
      <c r="K184">
        <v>3</v>
      </c>
      <c r="L184">
        <v>1</v>
      </c>
      <c r="M184">
        <v>3</v>
      </c>
      <c r="N184">
        <v>1</v>
      </c>
      <c r="O184">
        <v>3</v>
      </c>
      <c r="P184">
        <v>2</v>
      </c>
      <c r="Q184">
        <v>3</v>
      </c>
      <c r="R184">
        <v>2</v>
      </c>
      <c r="S184">
        <v>4</v>
      </c>
      <c r="T184">
        <v>1</v>
      </c>
      <c r="U184">
        <v>2</v>
      </c>
      <c r="V184">
        <v>4</v>
      </c>
      <c r="W184">
        <v>4</v>
      </c>
      <c r="X184" s="6">
        <v>2</v>
      </c>
      <c r="Y184" s="6">
        <v>3</v>
      </c>
      <c r="Z184" s="6">
        <v>3</v>
      </c>
      <c r="AA184" s="6">
        <v>3</v>
      </c>
      <c r="AB184" s="6">
        <v>2</v>
      </c>
      <c r="AC184" s="6">
        <v>4</v>
      </c>
      <c r="AD184" s="6">
        <v>2</v>
      </c>
      <c r="AE184" s="6">
        <v>4</v>
      </c>
      <c r="AF184" s="6">
        <v>2</v>
      </c>
      <c r="AG184" s="6">
        <v>3</v>
      </c>
      <c r="AH184" s="6">
        <v>2</v>
      </c>
      <c r="AI184" s="6">
        <v>4</v>
      </c>
      <c r="AJ184" s="11">
        <v>5</v>
      </c>
      <c r="AK184" s="11">
        <v>3</v>
      </c>
      <c r="AL184" s="11">
        <v>3</v>
      </c>
      <c r="AM184" s="11">
        <v>1</v>
      </c>
      <c r="AN184" s="11">
        <v>3</v>
      </c>
      <c r="AO184" s="11">
        <v>3</v>
      </c>
      <c r="AP184" s="11">
        <v>3</v>
      </c>
      <c r="AQ184" s="11">
        <v>2</v>
      </c>
      <c r="AR184" s="11">
        <v>1</v>
      </c>
      <c r="AS184" s="11">
        <v>3</v>
      </c>
      <c r="AT184" s="11">
        <v>4</v>
      </c>
      <c r="AU184" s="11">
        <v>3</v>
      </c>
      <c r="AV184" s="11">
        <v>4</v>
      </c>
      <c r="AW184" s="11">
        <v>3</v>
      </c>
      <c r="AX184" s="11">
        <v>3</v>
      </c>
      <c r="AY184" s="11">
        <v>2</v>
      </c>
      <c r="AZ184" s="11">
        <v>1</v>
      </c>
      <c r="BA184" s="11">
        <v>3</v>
      </c>
      <c r="BB184" s="11">
        <v>2</v>
      </c>
      <c r="BC184" s="11">
        <v>3</v>
      </c>
      <c r="BD184" s="11">
        <v>3</v>
      </c>
      <c r="BE184" s="11">
        <v>3</v>
      </c>
      <c r="BF184" s="11">
        <v>1</v>
      </c>
      <c r="BG184" s="11">
        <v>1</v>
      </c>
      <c r="BH184" s="11">
        <v>2</v>
      </c>
      <c r="BM184" s="104"/>
      <c r="BN184" s="104"/>
      <c r="BO184" s="104"/>
      <c r="BP184" s="104"/>
      <c r="BQ184" s="104"/>
      <c r="BR184">
        <v>1</v>
      </c>
      <c r="BS184">
        <v>1</v>
      </c>
      <c r="BT184">
        <v>1</v>
      </c>
      <c r="BU184">
        <v>0</v>
      </c>
      <c r="BV184">
        <v>1</v>
      </c>
      <c r="BW184">
        <v>1</v>
      </c>
      <c r="BX184">
        <v>1</v>
      </c>
      <c r="BY184">
        <v>0</v>
      </c>
      <c r="BZ184">
        <v>0</v>
      </c>
      <c r="CA184">
        <v>1</v>
      </c>
      <c r="CB184">
        <v>1</v>
      </c>
      <c r="CC184">
        <v>1</v>
      </c>
      <c r="CD184">
        <v>0</v>
      </c>
      <c r="CE184">
        <v>1</v>
      </c>
      <c r="CF184">
        <v>1</v>
      </c>
      <c r="CG184">
        <v>10</v>
      </c>
      <c r="CH184">
        <v>11</v>
      </c>
      <c r="CI184">
        <v>10</v>
      </c>
      <c r="CJ184">
        <v>4</v>
      </c>
      <c r="CK184">
        <v>11</v>
      </c>
    </row>
    <row r="185" spans="1:89" x14ac:dyDescent="0.25">
      <c r="A185" t="s">
        <v>222</v>
      </c>
      <c r="B185" t="s">
        <v>69</v>
      </c>
      <c r="C185" t="s">
        <v>75</v>
      </c>
      <c r="D185" t="s">
        <v>549</v>
      </c>
      <c r="E185" s="1">
        <v>1</v>
      </c>
      <c r="F185" s="60">
        <v>26</v>
      </c>
      <c r="G185" s="60">
        <v>20.5</v>
      </c>
      <c r="H185" s="60">
        <v>175</v>
      </c>
      <c r="I185" s="60">
        <v>41</v>
      </c>
      <c r="J185" s="60">
        <v>51.047619050000002</v>
      </c>
      <c r="K185">
        <v>5</v>
      </c>
      <c r="L185">
        <v>4</v>
      </c>
      <c r="M185">
        <v>3</v>
      </c>
      <c r="N185">
        <v>4</v>
      </c>
      <c r="O185">
        <v>4</v>
      </c>
      <c r="P185">
        <v>2</v>
      </c>
      <c r="Q185">
        <v>3</v>
      </c>
      <c r="R185">
        <v>2</v>
      </c>
      <c r="S185">
        <v>3</v>
      </c>
      <c r="T185">
        <v>1</v>
      </c>
      <c r="U185">
        <v>2</v>
      </c>
      <c r="V185">
        <v>4</v>
      </c>
      <c r="W185">
        <v>4</v>
      </c>
      <c r="X185" s="6">
        <v>2</v>
      </c>
      <c r="Y185" s="6">
        <v>4</v>
      </c>
      <c r="Z185" s="6">
        <v>3</v>
      </c>
      <c r="AA185" s="6">
        <v>5</v>
      </c>
      <c r="AB185" s="6">
        <v>3</v>
      </c>
      <c r="AC185" s="6">
        <v>4</v>
      </c>
      <c r="AD185" s="6">
        <v>1</v>
      </c>
      <c r="AE185" s="6">
        <v>5</v>
      </c>
      <c r="AF185" s="6">
        <v>3</v>
      </c>
      <c r="AG185" s="6">
        <v>2</v>
      </c>
      <c r="AH185" s="6">
        <v>2</v>
      </c>
      <c r="AI185" s="6">
        <v>2</v>
      </c>
      <c r="AJ185" s="11">
        <v>3</v>
      </c>
      <c r="AK185" s="11">
        <v>1</v>
      </c>
      <c r="AL185" s="11">
        <v>3</v>
      </c>
      <c r="AM185" s="11">
        <v>4</v>
      </c>
      <c r="AN185" s="11">
        <v>4</v>
      </c>
      <c r="AO185" s="11">
        <v>2</v>
      </c>
      <c r="AP185" s="11">
        <v>4</v>
      </c>
      <c r="AQ185" s="11">
        <v>2</v>
      </c>
      <c r="AR185" s="11">
        <v>3</v>
      </c>
      <c r="AS185" s="11">
        <v>3</v>
      </c>
      <c r="AT185" s="11">
        <v>4</v>
      </c>
      <c r="AU185" s="11">
        <v>4</v>
      </c>
      <c r="AV185" s="11">
        <v>4</v>
      </c>
      <c r="AW185" s="11">
        <v>1</v>
      </c>
      <c r="AX185" s="11">
        <v>4</v>
      </c>
      <c r="AY185" s="11">
        <v>1</v>
      </c>
      <c r="AZ185" s="11">
        <v>5</v>
      </c>
      <c r="BA185" s="11">
        <v>3</v>
      </c>
      <c r="BB185" s="11">
        <v>2</v>
      </c>
      <c r="BC185" s="11">
        <v>1</v>
      </c>
      <c r="BD185" s="11">
        <v>4</v>
      </c>
      <c r="BE185" s="11">
        <v>2</v>
      </c>
      <c r="BF185" s="11">
        <v>1</v>
      </c>
      <c r="BG185" s="11">
        <v>4</v>
      </c>
      <c r="BH185" s="11">
        <v>4</v>
      </c>
      <c r="BI185" s="14">
        <v>3</v>
      </c>
      <c r="BK185" s="14">
        <v>2</v>
      </c>
      <c r="BL185" s="14">
        <v>2</v>
      </c>
      <c r="BM185" s="99">
        <v>0</v>
      </c>
      <c r="BN185" s="99">
        <v>0</v>
      </c>
      <c r="BO185" s="99">
        <v>0</v>
      </c>
      <c r="BP185" s="99">
        <v>0</v>
      </c>
      <c r="BQ185" s="99">
        <v>1</v>
      </c>
      <c r="BR185">
        <v>0</v>
      </c>
      <c r="BS185">
        <v>1</v>
      </c>
      <c r="BT185">
        <v>1</v>
      </c>
      <c r="BU185">
        <v>0</v>
      </c>
      <c r="BV185">
        <v>0</v>
      </c>
      <c r="BW185">
        <v>1</v>
      </c>
      <c r="BX185">
        <v>0</v>
      </c>
      <c r="BY185">
        <v>1</v>
      </c>
      <c r="BZ185">
        <v>1</v>
      </c>
      <c r="CA185">
        <v>1</v>
      </c>
      <c r="CB185">
        <v>1</v>
      </c>
      <c r="CC185">
        <v>0</v>
      </c>
      <c r="CD185">
        <v>1</v>
      </c>
      <c r="CE185">
        <v>1</v>
      </c>
      <c r="CF185">
        <v>1</v>
      </c>
      <c r="CG185">
        <v>10</v>
      </c>
      <c r="CH185">
        <v>11</v>
      </c>
      <c r="CI185">
        <v>7.5</v>
      </c>
      <c r="CJ185">
        <v>6</v>
      </c>
      <c r="CK185">
        <v>8</v>
      </c>
    </row>
    <row r="186" spans="1:89" x14ac:dyDescent="0.25">
      <c r="A186" t="s">
        <v>186</v>
      </c>
      <c r="B186" t="s">
        <v>69</v>
      </c>
      <c r="C186" t="s">
        <v>75</v>
      </c>
      <c r="D186" t="s">
        <v>549</v>
      </c>
      <c r="E186" s="1">
        <v>1</v>
      </c>
      <c r="F186" s="60">
        <v>26</v>
      </c>
      <c r="G186" s="60">
        <v>20.5</v>
      </c>
      <c r="H186" s="60">
        <v>175</v>
      </c>
      <c r="I186" s="60">
        <v>41</v>
      </c>
      <c r="J186" s="60">
        <v>51.047619050000002</v>
      </c>
      <c r="K186">
        <v>3</v>
      </c>
      <c r="L186">
        <v>3</v>
      </c>
      <c r="M186">
        <v>1</v>
      </c>
      <c r="N186">
        <v>1</v>
      </c>
      <c r="O186">
        <v>3</v>
      </c>
      <c r="P186">
        <v>1</v>
      </c>
      <c r="Q186">
        <v>4</v>
      </c>
      <c r="R186">
        <v>2</v>
      </c>
      <c r="S186">
        <v>1</v>
      </c>
      <c r="T186">
        <v>2</v>
      </c>
      <c r="U186">
        <v>2</v>
      </c>
      <c r="V186">
        <v>1</v>
      </c>
      <c r="W186">
        <v>1</v>
      </c>
      <c r="X186" s="6">
        <v>3</v>
      </c>
      <c r="Y186" s="6">
        <v>4</v>
      </c>
      <c r="Z186" s="6">
        <v>3</v>
      </c>
      <c r="AA186" s="6">
        <v>2</v>
      </c>
      <c r="AB186" s="6">
        <v>3</v>
      </c>
      <c r="AC186" s="6">
        <v>2</v>
      </c>
      <c r="AD186" s="6">
        <v>3</v>
      </c>
      <c r="AE186" s="6">
        <v>2</v>
      </c>
      <c r="AF186" s="6">
        <v>3</v>
      </c>
      <c r="AG186" s="6">
        <v>4</v>
      </c>
      <c r="AH186" s="6">
        <v>3</v>
      </c>
      <c r="AI186" s="6">
        <v>4</v>
      </c>
      <c r="AJ186" s="11">
        <v>5</v>
      </c>
      <c r="AK186" s="11">
        <v>3</v>
      </c>
      <c r="AL186" s="11">
        <v>1</v>
      </c>
      <c r="AM186" s="11">
        <v>1</v>
      </c>
      <c r="AN186" s="11">
        <v>3</v>
      </c>
      <c r="AO186" s="11">
        <v>3</v>
      </c>
      <c r="AP186" s="11">
        <v>4</v>
      </c>
      <c r="AQ186" s="11">
        <v>2</v>
      </c>
      <c r="AR186" s="11">
        <v>1</v>
      </c>
      <c r="AS186" s="11">
        <v>2</v>
      </c>
      <c r="AT186" s="11">
        <v>4</v>
      </c>
      <c r="AU186" s="11">
        <v>3</v>
      </c>
      <c r="AV186" s="11">
        <v>4</v>
      </c>
      <c r="AW186" s="11">
        <v>3</v>
      </c>
      <c r="AX186" s="11">
        <v>1</v>
      </c>
      <c r="AY186" s="11">
        <v>2</v>
      </c>
      <c r="AZ186" s="11">
        <v>5</v>
      </c>
      <c r="BA186" s="11">
        <v>3</v>
      </c>
      <c r="BB186" s="11">
        <v>2</v>
      </c>
      <c r="BC186" s="11">
        <v>3</v>
      </c>
      <c r="BD186" s="11">
        <v>3</v>
      </c>
      <c r="BE186" s="11">
        <v>4</v>
      </c>
      <c r="BF186" s="11">
        <v>1</v>
      </c>
      <c r="BG186" s="11">
        <v>4</v>
      </c>
      <c r="BH186" s="11">
        <v>2</v>
      </c>
      <c r="BI186" s="14">
        <v>4</v>
      </c>
      <c r="BK186" s="14">
        <v>2</v>
      </c>
      <c r="BL186" s="14">
        <v>2</v>
      </c>
      <c r="BM186" s="99">
        <v>0</v>
      </c>
      <c r="BN186" s="99">
        <v>0</v>
      </c>
      <c r="BO186" s="99">
        <v>0</v>
      </c>
      <c r="BP186" s="99">
        <v>0</v>
      </c>
      <c r="BQ186" s="99">
        <v>1</v>
      </c>
      <c r="BR186">
        <v>1</v>
      </c>
      <c r="BS186">
        <v>1</v>
      </c>
      <c r="BT186">
        <v>1</v>
      </c>
      <c r="BU186">
        <v>0</v>
      </c>
      <c r="BV186">
        <v>0</v>
      </c>
      <c r="BW186">
        <v>1</v>
      </c>
      <c r="BX186">
        <v>0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0</v>
      </c>
      <c r="CF186">
        <v>1</v>
      </c>
      <c r="CG186">
        <v>10</v>
      </c>
      <c r="CH186">
        <v>8</v>
      </c>
      <c r="CI186">
        <v>10</v>
      </c>
      <c r="CJ186">
        <v>6</v>
      </c>
      <c r="CK186">
        <v>11</v>
      </c>
    </row>
    <row r="187" spans="1:89" x14ac:dyDescent="0.25">
      <c r="A187" t="s">
        <v>192</v>
      </c>
      <c r="B187" t="s">
        <v>69</v>
      </c>
      <c r="C187" t="s">
        <v>75</v>
      </c>
      <c r="D187" t="s">
        <v>549</v>
      </c>
      <c r="E187" s="1">
        <v>1</v>
      </c>
      <c r="F187" s="60">
        <v>26</v>
      </c>
      <c r="G187" s="60">
        <v>20.5</v>
      </c>
      <c r="H187" s="60">
        <v>175</v>
      </c>
      <c r="I187" s="60">
        <v>41</v>
      </c>
      <c r="J187" s="60">
        <v>51.047619050000002</v>
      </c>
      <c r="K187">
        <v>5</v>
      </c>
      <c r="L187">
        <v>3</v>
      </c>
      <c r="M187">
        <v>1</v>
      </c>
      <c r="N187">
        <v>4</v>
      </c>
      <c r="O187">
        <v>4</v>
      </c>
      <c r="P187">
        <v>2</v>
      </c>
      <c r="Q187">
        <v>4</v>
      </c>
      <c r="R187">
        <v>2</v>
      </c>
      <c r="S187">
        <v>1</v>
      </c>
      <c r="T187">
        <v>4</v>
      </c>
      <c r="U187">
        <v>2</v>
      </c>
      <c r="V187">
        <v>3</v>
      </c>
      <c r="W187">
        <v>5</v>
      </c>
      <c r="X187" s="6">
        <v>1</v>
      </c>
      <c r="Y187" s="6">
        <v>3</v>
      </c>
      <c r="Z187" s="6">
        <v>2</v>
      </c>
      <c r="AA187" s="6">
        <v>5</v>
      </c>
      <c r="AB187" s="6">
        <v>1</v>
      </c>
      <c r="AC187" s="6">
        <v>2</v>
      </c>
      <c r="AD187" s="6">
        <v>1</v>
      </c>
      <c r="AE187" s="6">
        <v>4</v>
      </c>
      <c r="AF187" s="6">
        <v>2</v>
      </c>
      <c r="AG187" s="6">
        <v>2</v>
      </c>
      <c r="AH187" s="6">
        <v>2</v>
      </c>
      <c r="AI187" s="6">
        <v>4</v>
      </c>
      <c r="AJ187" s="11">
        <v>5</v>
      </c>
      <c r="AK187" s="11">
        <v>3</v>
      </c>
      <c r="AL187" s="11">
        <v>1</v>
      </c>
      <c r="AM187" s="11">
        <v>1</v>
      </c>
      <c r="AN187" s="11">
        <v>3</v>
      </c>
      <c r="AO187" s="11">
        <v>3</v>
      </c>
      <c r="AP187" s="11">
        <v>4</v>
      </c>
      <c r="AQ187" s="11">
        <v>2</v>
      </c>
      <c r="AR187" s="11">
        <v>1</v>
      </c>
      <c r="AS187" s="11">
        <v>3</v>
      </c>
      <c r="AT187" s="11">
        <v>4</v>
      </c>
      <c r="AU187" s="11">
        <v>3</v>
      </c>
      <c r="AV187" s="11">
        <v>4</v>
      </c>
      <c r="AW187" s="11">
        <v>3</v>
      </c>
      <c r="AX187" s="11">
        <v>4</v>
      </c>
      <c r="AY187" s="11">
        <v>2</v>
      </c>
      <c r="AZ187" s="11">
        <v>5</v>
      </c>
      <c r="BA187" s="11">
        <v>3</v>
      </c>
      <c r="BB187" s="11">
        <v>2</v>
      </c>
      <c r="BC187" s="11">
        <v>3</v>
      </c>
      <c r="BD187" s="11">
        <v>3</v>
      </c>
      <c r="BE187" s="11">
        <v>3</v>
      </c>
      <c r="BF187" s="11">
        <v>1</v>
      </c>
      <c r="BG187" s="11">
        <v>4</v>
      </c>
      <c r="BH187" s="11">
        <v>2</v>
      </c>
      <c r="BI187" s="14">
        <v>4</v>
      </c>
      <c r="BK187" s="14">
        <v>1</v>
      </c>
      <c r="BL187" s="14">
        <v>2</v>
      </c>
      <c r="BM187" s="99">
        <v>0</v>
      </c>
      <c r="BN187" s="99">
        <v>0</v>
      </c>
      <c r="BO187" s="99">
        <v>0</v>
      </c>
      <c r="BP187" s="99">
        <v>0</v>
      </c>
      <c r="BQ187" s="99">
        <v>1</v>
      </c>
      <c r="BR187">
        <v>0</v>
      </c>
      <c r="BS187">
        <v>1</v>
      </c>
      <c r="BT187">
        <v>1</v>
      </c>
      <c r="BU187">
        <v>0</v>
      </c>
      <c r="BV187">
        <v>0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0</v>
      </c>
      <c r="CD187">
        <v>1</v>
      </c>
      <c r="CE187">
        <v>0</v>
      </c>
      <c r="CF187">
        <v>1</v>
      </c>
      <c r="CG187">
        <v>10</v>
      </c>
      <c r="CH187">
        <v>8</v>
      </c>
      <c r="CI187">
        <v>10</v>
      </c>
      <c r="CJ187">
        <v>1</v>
      </c>
      <c r="CK187">
        <v>13</v>
      </c>
    </row>
    <row r="188" spans="1:89" x14ac:dyDescent="0.25">
      <c r="A188" t="s">
        <v>86</v>
      </c>
      <c r="B188" t="s">
        <v>69</v>
      </c>
      <c r="C188" t="s">
        <v>75</v>
      </c>
      <c r="D188" t="s">
        <v>549</v>
      </c>
      <c r="E188" s="1">
        <v>1</v>
      </c>
      <c r="F188" s="60">
        <v>26</v>
      </c>
      <c r="G188" s="60">
        <v>20.5</v>
      </c>
      <c r="H188" s="60">
        <v>175</v>
      </c>
      <c r="I188" s="60">
        <v>41</v>
      </c>
      <c r="J188" s="60">
        <v>51.047619050000002</v>
      </c>
      <c r="K188">
        <v>4</v>
      </c>
      <c r="L188">
        <v>3</v>
      </c>
      <c r="M188">
        <v>1</v>
      </c>
      <c r="N188">
        <v>1</v>
      </c>
      <c r="O188">
        <v>1</v>
      </c>
      <c r="P188">
        <v>2</v>
      </c>
      <c r="Q188">
        <v>4</v>
      </c>
      <c r="R188">
        <v>2</v>
      </c>
      <c r="S188">
        <v>2</v>
      </c>
      <c r="T188">
        <v>2</v>
      </c>
      <c r="U188">
        <v>3</v>
      </c>
      <c r="V188">
        <v>1</v>
      </c>
      <c r="W188">
        <v>4</v>
      </c>
      <c r="X188" s="6">
        <v>3</v>
      </c>
      <c r="Y188" s="6">
        <v>4</v>
      </c>
      <c r="Z188" s="6">
        <v>3</v>
      </c>
      <c r="AA188" s="6">
        <v>2</v>
      </c>
      <c r="AB188" s="6">
        <v>2</v>
      </c>
      <c r="AC188" s="6">
        <v>2</v>
      </c>
      <c r="AD188" s="6">
        <v>3</v>
      </c>
      <c r="AE188" s="6">
        <v>3</v>
      </c>
      <c r="AF188" s="6">
        <v>2</v>
      </c>
      <c r="AG188" s="6">
        <v>3</v>
      </c>
      <c r="AH188" s="6">
        <v>2</v>
      </c>
      <c r="AI188" s="6">
        <v>2</v>
      </c>
      <c r="AJ188" s="11">
        <v>5</v>
      </c>
      <c r="AK188" s="11">
        <v>3</v>
      </c>
      <c r="AL188" s="11">
        <v>3</v>
      </c>
      <c r="AM188" s="11">
        <v>1</v>
      </c>
      <c r="AN188" s="11">
        <v>3</v>
      </c>
      <c r="AO188" s="11">
        <v>3</v>
      </c>
      <c r="AP188" s="11">
        <v>4</v>
      </c>
      <c r="AQ188" s="11">
        <v>2</v>
      </c>
      <c r="AR188" s="11">
        <v>2</v>
      </c>
      <c r="AS188" s="11">
        <v>3</v>
      </c>
      <c r="AT188" s="11">
        <v>4</v>
      </c>
      <c r="AU188" s="11">
        <v>3</v>
      </c>
      <c r="AV188" s="11">
        <v>4</v>
      </c>
      <c r="AW188" s="11">
        <v>3</v>
      </c>
      <c r="AX188" s="11">
        <v>1</v>
      </c>
      <c r="AY188" s="11">
        <v>2</v>
      </c>
      <c r="AZ188" s="11">
        <v>5</v>
      </c>
      <c r="BA188" s="11">
        <v>3</v>
      </c>
      <c r="BB188" s="11">
        <v>2</v>
      </c>
      <c r="BC188" s="11">
        <v>3</v>
      </c>
      <c r="BD188" s="11">
        <v>3</v>
      </c>
      <c r="BE188" s="11">
        <v>4</v>
      </c>
      <c r="BF188" s="11">
        <v>1</v>
      </c>
      <c r="BG188" s="11">
        <v>4</v>
      </c>
      <c r="BH188" s="11">
        <v>2</v>
      </c>
      <c r="BI188" s="14">
        <v>3</v>
      </c>
      <c r="BK188" s="14">
        <v>2</v>
      </c>
      <c r="BL188" s="14">
        <v>2</v>
      </c>
      <c r="BM188" s="99">
        <v>0</v>
      </c>
      <c r="BN188" s="99">
        <v>0</v>
      </c>
      <c r="BO188" s="99">
        <v>0</v>
      </c>
      <c r="BP188" s="99">
        <v>0</v>
      </c>
      <c r="BQ188" s="99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0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0</v>
      </c>
      <c r="CG188">
        <v>10</v>
      </c>
      <c r="CH188">
        <v>8</v>
      </c>
      <c r="CI188">
        <v>10</v>
      </c>
      <c r="CJ188">
        <v>6</v>
      </c>
      <c r="CK188">
        <v>13</v>
      </c>
    </row>
    <row r="189" spans="1:89" x14ac:dyDescent="0.25">
      <c r="A189" t="s">
        <v>126</v>
      </c>
      <c r="B189" t="s">
        <v>69</v>
      </c>
      <c r="C189" t="s">
        <v>75</v>
      </c>
      <c r="D189" t="s">
        <v>549</v>
      </c>
      <c r="E189" s="1">
        <v>1</v>
      </c>
      <c r="F189" s="60">
        <v>26</v>
      </c>
      <c r="G189" s="60">
        <v>20.5</v>
      </c>
      <c r="H189" s="60">
        <v>175</v>
      </c>
      <c r="I189" s="60">
        <v>41</v>
      </c>
      <c r="J189" s="60">
        <v>51.047619050000002</v>
      </c>
      <c r="K189">
        <v>4</v>
      </c>
      <c r="L189">
        <v>3</v>
      </c>
      <c r="M189">
        <v>3</v>
      </c>
      <c r="N189">
        <v>1</v>
      </c>
      <c r="O189">
        <v>3</v>
      </c>
      <c r="P189">
        <v>2</v>
      </c>
      <c r="Q189">
        <v>3</v>
      </c>
      <c r="R189">
        <v>2</v>
      </c>
      <c r="S189">
        <v>2</v>
      </c>
      <c r="T189">
        <v>2</v>
      </c>
      <c r="U189">
        <v>2</v>
      </c>
      <c r="V189">
        <v>3</v>
      </c>
      <c r="W189">
        <v>4</v>
      </c>
      <c r="X189" s="6">
        <v>2</v>
      </c>
      <c r="Y189" s="6">
        <v>3</v>
      </c>
      <c r="Z189" s="6">
        <v>3</v>
      </c>
      <c r="AA189" s="6">
        <v>2</v>
      </c>
      <c r="AB189" s="6">
        <v>3</v>
      </c>
      <c r="AC189" s="6">
        <v>2</v>
      </c>
      <c r="AD189" s="6">
        <v>2</v>
      </c>
      <c r="AE189" s="6">
        <v>3</v>
      </c>
      <c r="AF189" s="6">
        <v>4</v>
      </c>
      <c r="AG189" s="6">
        <v>3</v>
      </c>
      <c r="AH189" s="6">
        <v>2</v>
      </c>
      <c r="AI189" s="6">
        <v>3</v>
      </c>
      <c r="AJ189" s="11">
        <v>4</v>
      </c>
      <c r="AK189" s="11">
        <v>3</v>
      </c>
      <c r="AL189" s="11">
        <v>3</v>
      </c>
      <c r="AM189" s="11">
        <v>1</v>
      </c>
      <c r="AN189" s="11">
        <v>3</v>
      </c>
      <c r="AO189" s="11">
        <v>3</v>
      </c>
      <c r="AP189" s="11">
        <v>4</v>
      </c>
      <c r="AQ189" s="11">
        <v>2</v>
      </c>
      <c r="AR189" s="11">
        <v>1</v>
      </c>
      <c r="AS189" s="11">
        <v>2</v>
      </c>
      <c r="AT189" s="11">
        <v>4</v>
      </c>
      <c r="AU189" s="11">
        <v>3</v>
      </c>
      <c r="AV189" s="11">
        <v>4</v>
      </c>
      <c r="AW189" s="11">
        <v>3</v>
      </c>
      <c r="AX189" s="11">
        <v>1</v>
      </c>
      <c r="AY189" s="11">
        <v>4</v>
      </c>
      <c r="AZ189" s="11">
        <v>5</v>
      </c>
      <c r="BA189" s="11">
        <v>3</v>
      </c>
      <c r="BB189" s="11">
        <v>2</v>
      </c>
      <c r="BC189" s="11">
        <v>3</v>
      </c>
      <c r="BD189" s="11">
        <v>3</v>
      </c>
      <c r="BE189" s="11">
        <v>1</v>
      </c>
      <c r="BF189" s="11">
        <v>1</v>
      </c>
      <c r="BG189" s="11">
        <v>3</v>
      </c>
      <c r="BH189" s="11">
        <v>2</v>
      </c>
      <c r="BI189" s="14">
        <v>3</v>
      </c>
      <c r="BK189" s="14">
        <v>2</v>
      </c>
      <c r="BL189" s="14">
        <v>2</v>
      </c>
      <c r="BM189" s="99">
        <v>0</v>
      </c>
      <c r="BN189" s="99">
        <v>1</v>
      </c>
      <c r="BO189" s="99">
        <v>0</v>
      </c>
      <c r="BP189" s="99">
        <v>0</v>
      </c>
      <c r="BQ189" s="99">
        <v>0</v>
      </c>
      <c r="BR189">
        <v>0</v>
      </c>
      <c r="BS189">
        <v>1</v>
      </c>
      <c r="BT189">
        <v>1</v>
      </c>
      <c r="BU189">
        <v>1</v>
      </c>
      <c r="BV189">
        <v>0</v>
      </c>
      <c r="BW189">
        <v>1</v>
      </c>
      <c r="BX189">
        <v>1</v>
      </c>
      <c r="BY189">
        <v>0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10</v>
      </c>
      <c r="CH189">
        <v>11</v>
      </c>
      <c r="CI189">
        <v>10</v>
      </c>
      <c r="CJ189">
        <v>6</v>
      </c>
      <c r="CK189">
        <v>11</v>
      </c>
    </row>
    <row r="190" spans="1:89" x14ac:dyDescent="0.25">
      <c r="A190" t="s">
        <v>210</v>
      </c>
      <c r="B190" t="s">
        <v>69</v>
      </c>
      <c r="C190" t="s">
        <v>75</v>
      </c>
      <c r="D190" t="s">
        <v>549</v>
      </c>
      <c r="E190" s="1">
        <v>1</v>
      </c>
      <c r="F190" s="60">
        <v>26</v>
      </c>
      <c r="G190" s="60">
        <v>20.5</v>
      </c>
      <c r="H190" s="60">
        <v>175</v>
      </c>
      <c r="I190" s="60">
        <v>41</v>
      </c>
      <c r="J190" s="60">
        <v>51.047619050000002</v>
      </c>
      <c r="K190">
        <v>4</v>
      </c>
      <c r="L190">
        <v>3</v>
      </c>
      <c r="M190">
        <v>3</v>
      </c>
      <c r="N190">
        <v>3</v>
      </c>
      <c r="O190">
        <v>4</v>
      </c>
      <c r="P190">
        <v>2</v>
      </c>
      <c r="Q190">
        <v>4</v>
      </c>
      <c r="R190">
        <v>4</v>
      </c>
      <c r="S190">
        <v>2</v>
      </c>
      <c r="T190">
        <v>2</v>
      </c>
      <c r="U190">
        <v>2</v>
      </c>
      <c r="V190">
        <v>4</v>
      </c>
      <c r="W190">
        <v>4</v>
      </c>
      <c r="X190" s="6">
        <v>2</v>
      </c>
      <c r="Y190" s="6">
        <v>1</v>
      </c>
      <c r="Z190" s="6">
        <v>3</v>
      </c>
      <c r="AA190" s="6">
        <v>1</v>
      </c>
      <c r="AB190" s="6">
        <v>1</v>
      </c>
      <c r="AC190" s="6">
        <v>2</v>
      </c>
      <c r="AD190" s="6">
        <v>3</v>
      </c>
      <c r="AE190" s="6">
        <v>3</v>
      </c>
      <c r="AF190" s="6">
        <v>2</v>
      </c>
      <c r="AG190" s="6">
        <v>3</v>
      </c>
      <c r="AH190" s="6">
        <v>2</v>
      </c>
      <c r="AI190" s="6">
        <v>5</v>
      </c>
      <c r="BI190" s="14">
        <v>5</v>
      </c>
      <c r="BJ190" s="14" t="s">
        <v>211</v>
      </c>
      <c r="BK190" s="14">
        <v>2</v>
      </c>
      <c r="BL190" s="14">
        <v>2</v>
      </c>
      <c r="BM190" s="99">
        <v>0</v>
      </c>
      <c r="BN190" s="99">
        <v>0</v>
      </c>
      <c r="BO190" s="99">
        <v>0</v>
      </c>
      <c r="BP190" s="99">
        <v>0</v>
      </c>
      <c r="BQ190" s="99">
        <v>1</v>
      </c>
    </row>
    <row r="191" spans="1:89" x14ac:dyDescent="0.25">
      <c r="A191" t="s">
        <v>137</v>
      </c>
      <c r="B191" t="s">
        <v>69</v>
      </c>
      <c r="C191" t="s">
        <v>75</v>
      </c>
      <c r="D191" t="s">
        <v>549</v>
      </c>
      <c r="E191" s="1">
        <v>1</v>
      </c>
      <c r="F191" s="60">
        <v>26</v>
      </c>
      <c r="G191" s="60">
        <v>20.5</v>
      </c>
      <c r="H191" s="60">
        <v>175</v>
      </c>
      <c r="I191" s="60">
        <v>41</v>
      </c>
      <c r="J191" s="60">
        <v>51.047619050000002</v>
      </c>
      <c r="K191">
        <v>3</v>
      </c>
      <c r="L191">
        <v>3</v>
      </c>
      <c r="M191">
        <v>1</v>
      </c>
      <c r="N191">
        <v>1</v>
      </c>
      <c r="O191">
        <v>4</v>
      </c>
      <c r="P191">
        <v>2</v>
      </c>
      <c r="Q191">
        <v>3</v>
      </c>
      <c r="R191">
        <v>4</v>
      </c>
      <c r="S191">
        <v>3</v>
      </c>
      <c r="T191">
        <v>2</v>
      </c>
      <c r="U191">
        <v>3</v>
      </c>
      <c r="V191">
        <v>1</v>
      </c>
      <c r="W191">
        <v>2</v>
      </c>
      <c r="X191" s="6">
        <v>3</v>
      </c>
      <c r="Y191" s="6">
        <v>3</v>
      </c>
      <c r="Z191" s="6">
        <v>2</v>
      </c>
      <c r="AA191" s="6">
        <v>3</v>
      </c>
      <c r="AB191" s="6">
        <v>5</v>
      </c>
      <c r="AC191" s="6">
        <v>2</v>
      </c>
      <c r="AD191" s="6">
        <v>2</v>
      </c>
      <c r="AE191" s="6">
        <v>3</v>
      </c>
      <c r="AF191" s="6">
        <v>2</v>
      </c>
      <c r="AG191" s="6">
        <v>2</v>
      </c>
      <c r="AH191" s="6">
        <v>3</v>
      </c>
      <c r="AI191" s="6">
        <v>1</v>
      </c>
      <c r="AJ191" s="11">
        <v>4</v>
      </c>
      <c r="AK191" s="11">
        <v>3</v>
      </c>
      <c r="AL191" s="11">
        <v>3</v>
      </c>
      <c r="AM191" s="11">
        <v>5</v>
      </c>
      <c r="AN191" s="11">
        <v>4</v>
      </c>
      <c r="AO191" s="11">
        <v>2</v>
      </c>
      <c r="AP191" s="11">
        <v>3</v>
      </c>
      <c r="AQ191" s="11">
        <v>3</v>
      </c>
      <c r="AR191" s="11">
        <v>3</v>
      </c>
      <c r="AS191" s="11">
        <v>1</v>
      </c>
      <c r="AT191" s="11">
        <v>2</v>
      </c>
      <c r="AU191" s="11">
        <v>4</v>
      </c>
      <c r="AV191" s="11">
        <v>5</v>
      </c>
      <c r="AW191" s="11">
        <v>3</v>
      </c>
      <c r="AX191" s="11">
        <v>1</v>
      </c>
      <c r="AY191" s="11">
        <v>2</v>
      </c>
      <c r="AZ191" s="11">
        <v>4</v>
      </c>
      <c r="BA191" s="11">
        <v>2</v>
      </c>
      <c r="BB191" s="11">
        <v>2</v>
      </c>
      <c r="BC191" s="11">
        <v>3</v>
      </c>
      <c r="BD191" s="11">
        <v>3</v>
      </c>
      <c r="BE191" s="11">
        <v>1</v>
      </c>
      <c r="BF191" s="11">
        <v>2</v>
      </c>
      <c r="BG191" s="11">
        <v>3</v>
      </c>
      <c r="BH191" s="11">
        <v>2</v>
      </c>
      <c r="BI191" s="14">
        <v>3</v>
      </c>
      <c r="BK191" s="14">
        <v>2</v>
      </c>
      <c r="BL191" s="14">
        <v>2</v>
      </c>
      <c r="BM191" s="99">
        <v>0</v>
      </c>
      <c r="BN191" s="99">
        <v>0</v>
      </c>
      <c r="BO191" s="99">
        <v>0</v>
      </c>
      <c r="BP191" s="99">
        <v>0</v>
      </c>
      <c r="BQ191" s="99">
        <v>1</v>
      </c>
      <c r="BR191">
        <v>0</v>
      </c>
      <c r="BS191">
        <v>1</v>
      </c>
      <c r="BT191">
        <v>0</v>
      </c>
      <c r="BU191">
        <v>0</v>
      </c>
      <c r="BV191">
        <v>1</v>
      </c>
      <c r="BW191">
        <v>1</v>
      </c>
      <c r="BX191">
        <v>0</v>
      </c>
      <c r="BY191">
        <v>0</v>
      </c>
      <c r="BZ191">
        <v>1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10</v>
      </c>
      <c r="CH191">
        <v>8</v>
      </c>
      <c r="CI191">
        <v>6</v>
      </c>
      <c r="CJ191">
        <v>4</v>
      </c>
      <c r="CK191">
        <v>8</v>
      </c>
    </row>
    <row r="192" spans="1:89" x14ac:dyDescent="0.25">
      <c r="A192" t="s">
        <v>227</v>
      </c>
      <c r="B192" t="s">
        <v>69</v>
      </c>
      <c r="C192" t="s">
        <v>75</v>
      </c>
      <c r="D192" t="s">
        <v>549</v>
      </c>
      <c r="E192" s="1">
        <v>1</v>
      </c>
      <c r="F192" s="60">
        <v>26</v>
      </c>
      <c r="G192" s="60">
        <v>20.5</v>
      </c>
      <c r="H192" s="60">
        <v>175</v>
      </c>
      <c r="I192" s="60">
        <v>41</v>
      </c>
      <c r="J192" s="60">
        <v>51.047619050000002</v>
      </c>
      <c r="K192">
        <v>4</v>
      </c>
      <c r="L192">
        <v>4</v>
      </c>
      <c r="M192">
        <v>1</v>
      </c>
      <c r="N192">
        <v>4</v>
      </c>
      <c r="O192">
        <v>5</v>
      </c>
      <c r="P192">
        <v>2</v>
      </c>
      <c r="Q192">
        <v>2</v>
      </c>
      <c r="R192">
        <v>2</v>
      </c>
      <c r="S192">
        <v>4</v>
      </c>
      <c r="T192">
        <v>1</v>
      </c>
      <c r="U192">
        <v>2</v>
      </c>
      <c r="V192">
        <v>2</v>
      </c>
      <c r="W192">
        <v>4</v>
      </c>
      <c r="X192" s="6">
        <v>1</v>
      </c>
      <c r="Y192" s="6">
        <v>3</v>
      </c>
      <c r="Z192" s="6">
        <v>2</v>
      </c>
      <c r="AA192" s="6">
        <v>3</v>
      </c>
      <c r="AB192" s="6">
        <v>2</v>
      </c>
      <c r="AC192" s="6">
        <v>2</v>
      </c>
      <c r="AD192" s="6">
        <v>3</v>
      </c>
      <c r="AE192" s="6">
        <v>1</v>
      </c>
      <c r="AF192" s="6">
        <v>3</v>
      </c>
      <c r="AG192" s="6">
        <v>2</v>
      </c>
      <c r="AH192" s="6">
        <v>2</v>
      </c>
      <c r="AI192" s="6">
        <v>1</v>
      </c>
      <c r="BI192" s="14">
        <v>3</v>
      </c>
      <c r="BK192" s="14">
        <v>1</v>
      </c>
      <c r="BL192" s="14">
        <v>2</v>
      </c>
      <c r="BM192" s="99">
        <v>0</v>
      </c>
      <c r="BN192" s="99">
        <v>1</v>
      </c>
      <c r="BO192" s="99">
        <v>0</v>
      </c>
      <c r="BP192" s="99">
        <v>0</v>
      </c>
      <c r="BQ192" s="99">
        <v>1</v>
      </c>
    </row>
    <row r="193" spans="1:89" x14ac:dyDescent="0.25">
      <c r="A193" t="s">
        <v>88</v>
      </c>
      <c r="B193" t="s">
        <v>69</v>
      </c>
      <c r="C193" t="s">
        <v>75</v>
      </c>
      <c r="D193" t="s">
        <v>549</v>
      </c>
      <c r="E193" s="1">
        <v>1</v>
      </c>
      <c r="F193" s="60">
        <v>26</v>
      </c>
      <c r="G193" s="60">
        <v>20.5</v>
      </c>
      <c r="H193" s="60">
        <v>175</v>
      </c>
      <c r="I193" s="60">
        <v>41</v>
      </c>
      <c r="J193" s="60">
        <v>51.047619050000002</v>
      </c>
      <c r="K193">
        <v>5</v>
      </c>
      <c r="L193">
        <v>3</v>
      </c>
      <c r="M193">
        <v>1</v>
      </c>
      <c r="N193">
        <v>1</v>
      </c>
      <c r="O193">
        <v>3</v>
      </c>
      <c r="P193">
        <v>1</v>
      </c>
      <c r="Q193">
        <v>3</v>
      </c>
      <c r="R193">
        <v>1</v>
      </c>
      <c r="S193">
        <v>2</v>
      </c>
      <c r="T193">
        <v>1</v>
      </c>
      <c r="U193">
        <v>1</v>
      </c>
      <c r="V193">
        <v>1</v>
      </c>
      <c r="W193">
        <v>5</v>
      </c>
      <c r="X193" s="6">
        <v>2</v>
      </c>
      <c r="Y193" s="6">
        <v>1</v>
      </c>
      <c r="Z193" s="6">
        <v>2</v>
      </c>
      <c r="AA193" s="6">
        <v>2</v>
      </c>
      <c r="AB193" s="6">
        <v>2</v>
      </c>
      <c r="AC193" s="6">
        <v>2</v>
      </c>
      <c r="AD193" s="6">
        <v>1</v>
      </c>
      <c r="AE193" s="6">
        <v>3</v>
      </c>
      <c r="AF193" s="6">
        <v>1</v>
      </c>
      <c r="AG193" s="6">
        <v>1</v>
      </c>
      <c r="AH193" s="6">
        <v>1</v>
      </c>
      <c r="AI193" s="6">
        <v>3</v>
      </c>
      <c r="AJ193" s="11">
        <v>5</v>
      </c>
      <c r="AK193" s="11">
        <v>3</v>
      </c>
      <c r="AL193" s="11">
        <v>1</v>
      </c>
      <c r="AM193" s="11">
        <v>1</v>
      </c>
      <c r="AN193" s="11">
        <v>3</v>
      </c>
      <c r="AO193" s="11">
        <v>3</v>
      </c>
      <c r="AP193" s="11">
        <v>4</v>
      </c>
      <c r="AQ193" s="11">
        <v>2</v>
      </c>
      <c r="AR193" s="11">
        <v>2</v>
      </c>
      <c r="AS193" s="11">
        <v>3</v>
      </c>
      <c r="AT193" s="11">
        <v>4</v>
      </c>
      <c r="AU193" s="11">
        <v>3</v>
      </c>
      <c r="AV193" s="11">
        <v>4</v>
      </c>
      <c r="AW193" s="11">
        <v>3</v>
      </c>
      <c r="AX193" s="11">
        <v>4</v>
      </c>
      <c r="AY193" s="11">
        <v>2</v>
      </c>
      <c r="AZ193" s="11">
        <v>5</v>
      </c>
      <c r="BA193" s="11">
        <v>3</v>
      </c>
      <c r="BB193" s="11">
        <v>2</v>
      </c>
      <c r="BC193" s="11">
        <v>1</v>
      </c>
      <c r="BD193" s="11">
        <v>3</v>
      </c>
      <c r="BE193" s="11">
        <v>1</v>
      </c>
      <c r="BF193" s="11">
        <v>2</v>
      </c>
      <c r="BG193" s="11">
        <v>4</v>
      </c>
      <c r="BH193" s="11">
        <v>2</v>
      </c>
      <c r="BI193" s="14">
        <v>4</v>
      </c>
      <c r="BK193" s="14">
        <v>2</v>
      </c>
      <c r="BL193" s="14">
        <v>1</v>
      </c>
      <c r="BM193" s="99">
        <v>0</v>
      </c>
      <c r="BN193" s="99">
        <v>0</v>
      </c>
      <c r="BO193" s="99">
        <v>0</v>
      </c>
      <c r="BP193" s="99">
        <v>0</v>
      </c>
      <c r="BQ193" s="99">
        <v>1</v>
      </c>
      <c r="BR193">
        <v>0</v>
      </c>
      <c r="BS193">
        <v>1</v>
      </c>
      <c r="BT193">
        <v>0</v>
      </c>
      <c r="BU193">
        <v>1</v>
      </c>
      <c r="BV193">
        <v>0</v>
      </c>
      <c r="BW193">
        <v>1</v>
      </c>
      <c r="BX193">
        <v>0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0</v>
      </c>
      <c r="CF193">
        <v>1</v>
      </c>
      <c r="CG193">
        <v>10</v>
      </c>
      <c r="CH193">
        <v>8</v>
      </c>
      <c r="CI193">
        <v>10</v>
      </c>
      <c r="CJ193">
        <v>6</v>
      </c>
      <c r="CK193">
        <v>11</v>
      </c>
    </row>
    <row r="194" spans="1:89" x14ac:dyDescent="0.25">
      <c r="A194" t="s">
        <v>118</v>
      </c>
      <c r="B194" t="s">
        <v>69</v>
      </c>
      <c r="C194" t="s">
        <v>75</v>
      </c>
      <c r="D194" t="s">
        <v>549</v>
      </c>
      <c r="E194" s="1">
        <v>1</v>
      </c>
      <c r="F194" s="60">
        <v>26</v>
      </c>
      <c r="G194" s="60">
        <v>20.5</v>
      </c>
      <c r="H194" s="60">
        <v>175</v>
      </c>
      <c r="I194" s="60">
        <v>41</v>
      </c>
      <c r="J194" s="60">
        <v>51.047619050000002</v>
      </c>
      <c r="K194">
        <v>3</v>
      </c>
      <c r="L194">
        <v>2</v>
      </c>
      <c r="M194">
        <v>1</v>
      </c>
      <c r="N194">
        <v>4</v>
      </c>
      <c r="O194">
        <v>3</v>
      </c>
      <c r="P194">
        <v>3</v>
      </c>
      <c r="Q194">
        <v>4</v>
      </c>
      <c r="R194">
        <v>2</v>
      </c>
      <c r="S194">
        <v>2</v>
      </c>
      <c r="T194">
        <v>5</v>
      </c>
      <c r="U194">
        <v>2</v>
      </c>
      <c r="V194">
        <v>3</v>
      </c>
      <c r="W194">
        <v>3</v>
      </c>
      <c r="X194" s="6">
        <v>3</v>
      </c>
      <c r="Y194" s="6">
        <v>4</v>
      </c>
      <c r="Z194" s="6">
        <v>4</v>
      </c>
      <c r="AA194" s="6">
        <v>1</v>
      </c>
      <c r="AB194" s="6">
        <v>3</v>
      </c>
      <c r="AC194" s="6">
        <v>2</v>
      </c>
      <c r="AD194" s="6">
        <v>3</v>
      </c>
      <c r="AE194" s="6">
        <v>4</v>
      </c>
      <c r="AF194" s="6">
        <v>1</v>
      </c>
      <c r="AG194" s="6">
        <v>2</v>
      </c>
      <c r="AH194" s="6">
        <v>3</v>
      </c>
      <c r="AI194" s="6">
        <v>5</v>
      </c>
      <c r="AJ194" s="11">
        <v>3</v>
      </c>
      <c r="AK194" s="11">
        <v>3</v>
      </c>
      <c r="AL194" s="11">
        <v>3</v>
      </c>
      <c r="AM194" s="11">
        <v>1</v>
      </c>
      <c r="AN194" s="11">
        <v>3</v>
      </c>
      <c r="AO194" s="11">
        <v>3</v>
      </c>
      <c r="AP194" s="11">
        <v>4</v>
      </c>
      <c r="AQ194" s="11">
        <v>2</v>
      </c>
      <c r="AR194" s="11">
        <v>2</v>
      </c>
      <c r="AS194" s="11">
        <v>3</v>
      </c>
      <c r="AT194" s="11">
        <v>4</v>
      </c>
      <c r="AU194" s="11">
        <v>3</v>
      </c>
      <c r="AV194" s="11">
        <v>4</v>
      </c>
      <c r="AW194" s="11">
        <v>3</v>
      </c>
      <c r="AX194" s="11">
        <v>3</v>
      </c>
      <c r="AY194" s="11">
        <v>2</v>
      </c>
      <c r="AZ194" s="11">
        <v>5</v>
      </c>
      <c r="BA194" s="11">
        <v>3</v>
      </c>
      <c r="BB194" s="11">
        <v>2</v>
      </c>
      <c r="BC194" s="11">
        <v>1</v>
      </c>
      <c r="BD194" s="11">
        <v>3</v>
      </c>
      <c r="BE194" s="11">
        <v>1</v>
      </c>
      <c r="BF194" s="11">
        <v>1</v>
      </c>
      <c r="BG194" s="11">
        <v>3</v>
      </c>
      <c r="BH194" s="11">
        <v>2</v>
      </c>
      <c r="BI194" s="14">
        <v>3</v>
      </c>
      <c r="BK194" s="14">
        <v>2</v>
      </c>
      <c r="BL194" s="14">
        <v>2</v>
      </c>
      <c r="BM194" s="99">
        <v>0</v>
      </c>
      <c r="BN194" s="99">
        <v>0</v>
      </c>
      <c r="BO194" s="99">
        <v>0</v>
      </c>
      <c r="BP194" s="99">
        <v>0</v>
      </c>
      <c r="BQ194" s="99">
        <v>1</v>
      </c>
      <c r="BR194">
        <v>1</v>
      </c>
      <c r="BS194">
        <v>1</v>
      </c>
      <c r="BT194">
        <v>0</v>
      </c>
      <c r="BU194">
        <v>0</v>
      </c>
      <c r="BV194">
        <v>1</v>
      </c>
      <c r="BW194">
        <v>1</v>
      </c>
      <c r="BX194">
        <v>0</v>
      </c>
      <c r="BY194">
        <v>0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0</v>
      </c>
      <c r="CF194">
        <v>1</v>
      </c>
      <c r="CG194">
        <v>10</v>
      </c>
      <c r="CH194">
        <v>11</v>
      </c>
      <c r="CI194">
        <v>10</v>
      </c>
      <c r="CJ194">
        <v>6</v>
      </c>
      <c r="CK194">
        <v>13</v>
      </c>
    </row>
    <row r="195" spans="1:89" x14ac:dyDescent="0.25">
      <c r="A195" t="s">
        <v>78</v>
      </c>
      <c r="B195" t="s">
        <v>69</v>
      </c>
      <c r="C195" t="s">
        <v>75</v>
      </c>
      <c r="D195" t="s">
        <v>549</v>
      </c>
      <c r="E195" s="1">
        <v>1</v>
      </c>
      <c r="F195" s="60">
        <v>26</v>
      </c>
      <c r="G195" s="60">
        <v>20.5</v>
      </c>
      <c r="H195" s="60">
        <v>175</v>
      </c>
      <c r="I195" s="60">
        <v>41</v>
      </c>
      <c r="J195" s="60">
        <v>51.047619050000002</v>
      </c>
      <c r="K195">
        <v>5</v>
      </c>
      <c r="L195">
        <v>4</v>
      </c>
      <c r="M195">
        <v>1</v>
      </c>
      <c r="N195">
        <v>4</v>
      </c>
      <c r="O195">
        <v>4</v>
      </c>
      <c r="Q195">
        <v>3</v>
      </c>
      <c r="R195">
        <v>3</v>
      </c>
      <c r="S195">
        <v>1</v>
      </c>
      <c r="T195">
        <v>3</v>
      </c>
      <c r="U195">
        <v>3</v>
      </c>
      <c r="V195">
        <v>3</v>
      </c>
      <c r="W195">
        <v>5</v>
      </c>
      <c r="X195" s="6">
        <v>2</v>
      </c>
      <c r="Y195" s="6">
        <v>4</v>
      </c>
      <c r="Z195" s="6">
        <v>4</v>
      </c>
      <c r="AA195" s="6">
        <v>1</v>
      </c>
      <c r="AB195" s="6">
        <v>3</v>
      </c>
      <c r="AC195" s="6">
        <v>3</v>
      </c>
      <c r="AD195" s="6">
        <v>2</v>
      </c>
      <c r="AE195" s="6">
        <v>3</v>
      </c>
      <c r="AF195" s="6">
        <v>4</v>
      </c>
      <c r="AG195" s="6">
        <v>3</v>
      </c>
      <c r="AH195" s="6">
        <v>2</v>
      </c>
      <c r="AI195" s="6">
        <v>5</v>
      </c>
      <c r="BI195" s="14">
        <v>3</v>
      </c>
      <c r="BK195" s="14">
        <v>1</v>
      </c>
      <c r="BL195" s="14">
        <v>2</v>
      </c>
      <c r="BM195" s="99">
        <v>0</v>
      </c>
      <c r="BN195" s="99">
        <v>1</v>
      </c>
      <c r="BO195" s="99">
        <v>0</v>
      </c>
      <c r="BP195" s="99">
        <v>0</v>
      </c>
      <c r="BQ195" s="99">
        <v>0</v>
      </c>
    </row>
    <row r="196" spans="1:89" x14ac:dyDescent="0.25">
      <c r="A196" t="s">
        <v>91</v>
      </c>
      <c r="B196" t="s">
        <v>69</v>
      </c>
      <c r="C196" t="s">
        <v>75</v>
      </c>
      <c r="D196" t="s">
        <v>549</v>
      </c>
      <c r="E196" s="1">
        <v>1</v>
      </c>
      <c r="F196" s="60">
        <v>26</v>
      </c>
      <c r="G196" s="60">
        <v>20.5</v>
      </c>
      <c r="H196" s="60">
        <v>175</v>
      </c>
      <c r="I196" s="60">
        <v>41</v>
      </c>
      <c r="J196" s="60">
        <v>51.047619050000002</v>
      </c>
      <c r="K196">
        <v>5</v>
      </c>
      <c r="L196">
        <v>3</v>
      </c>
      <c r="M196">
        <v>3</v>
      </c>
      <c r="N196">
        <v>1</v>
      </c>
      <c r="O196">
        <v>3</v>
      </c>
      <c r="P196">
        <v>2</v>
      </c>
      <c r="Q196">
        <v>3</v>
      </c>
      <c r="R196">
        <v>2</v>
      </c>
      <c r="S196">
        <v>2</v>
      </c>
      <c r="T196">
        <v>2</v>
      </c>
      <c r="U196">
        <v>4</v>
      </c>
      <c r="V196">
        <v>1</v>
      </c>
      <c r="W196">
        <v>4</v>
      </c>
      <c r="X196" s="6">
        <v>2</v>
      </c>
      <c r="Y196" s="6">
        <v>3</v>
      </c>
      <c r="Z196" s="6">
        <v>2</v>
      </c>
      <c r="AA196" s="6">
        <v>2</v>
      </c>
      <c r="AB196" s="6">
        <v>5</v>
      </c>
      <c r="AC196" s="6">
        <v>2</v>
      </c>
      <c r="AD196" s="6">
        <v>2</v>
      </c>
      <c r="AE196" s="6">
        <v>3</v>
      </c>
      <c r="AF196" s="6">
        <v>2</v>
      </c>
      <c r="AG196" s="6">
        <v>2</v>
      </c>
      <c r="AH196" s="6">
        <v>2</v>
      </c>
      <c r="AI196" s="6">
        <v>4</v>
      </c>
      <c r="AJ196" s="11">
        <v>5</v>
      </c>
      <c r="AK196" s="11">
        <v>3</v>
      </c>
      <c r="AL196" s="11">
        <v>1</v>
      </c>
      <c r="AM196" s="11">
        <v>1</v>
      </c>
      <c r="AN196" s="11">
        <v>3</v>
      </c>
      <c r="AO196" s="11">
        <v>3</v>
      </c>
      <c r="AP196" s="11">
        <v>4</v>
      </c>
      <c r="AQ196" s="11">
        <v>2</v>
      </c>
      <c r="AR196" s="11">
        <v>2</v>
      </c>
      <c r="AS196" s="11">
        <v>3</v>
      </c>
      <c r="AT196" s="11">
        <v>4</v>
      </c>
      <c r="AU196" s="11">
        <v>3</v>
      </c>
      <c r="AV196" s="11">
        <v>4</v>
      </c>
      <c r="AW196" s="11">
        <v>3</v>
      </c>
      <c r="AX196" s="11">
        <v>4</v>
      </c>
      <c r="AY196" s="11">
        <v>2</v>
      </c>
      <c r="AZ196" s="11">
        <v>5</v>
      </c>
      <c r="BA196" s="11">
        <v>3</v>
      </c>
      <c r="BB196" s="11">
        <v>4</v>
      </c>
      <c r="BC196" s="11">
        <v>2</v>
      </c>
      <c r="BD196" s="11">
        <v>3</v>
      </c>
      <c r="BE196" s="11">
        <v>4</v>
      </c>
      <c r="BF196" s="11">
        <v>1</v>
      </c>
      <c r="BG196" s="11">
        <v>4</v>
      </c>
      <c r="BH196" s="11">
        <v>2</v>
      </c>
      <c r="BI196" s="14">
        <v>3</v>
      </c>
      <c r="BK196" s="14">
        <v>1</v>
      </c>
      <c r="BL196" s="14">
        <v>2</v>
      </c>
      <c r="BM196" s="99">
        <v>0</v>
      </c>
      <c r="BN196" s="99">
        <v>0</v>
      </c>
      <c r="BO196" s="99">
        <v>0</v>
      </c>
      <c r="BP196" s="99">
        <v>0</v>
      </c>
      <c r="BQ196" s="99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0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3</v>
      </c>
      <c r="CH196">
        <v>11</v>
      </c>
      <c r="CI196">
        <v>10</v>
      </c>
      <c r="CJ196">
        <v>6</v>
      </c>
      <c r="CK196">
        <v>13</v>
      </c>
    </row>
    <row r="197" spans="1:89" x14ac:dyDescent="0.25">
      <c r="A197" t="s">
        <v>224</v>
      </c>
      <c r="B197" t="s">
        <v>69</v>
      </c>
      <c r="C197" t="s">
        <v>75</v>
      </c>
      <c r="D197" t="s">
        <v>549</v>
      </c>
      <c r="E197" s="1">
        <v>1</v>
      </c>
      <c r="F197" s="60">
        <v>26</v>
      </c>
      <c r="G197" s="60">
        <v>20.5</v>
      </c>
      <c r="H197" s="60">
        <v>175</v>
      </c>
      <c r="I197" s="60">
        <v>41</v>
      </c>
      <c r="J197" s="60">
        <v>51.047619050000002</v>
      </c>
      <c r="K197">
        <v>4</v>
      </c>
      <c r="L197">
        <v>1</v>
      </c>
      <c r="M197">
        <v>1</v>
      </c>
      <c r="N197">
        <v>5</v>
      </c>
      <c r="O197">
        <v>4</v>
      </c>
      <c r="P197">
        <v>2</v>
      </c>
      <c r="Q197">
        <v>3</v>
      </c>
      <c r="R197">
        <v>3</v>
      </c>
      <c r="S197">
        <v>3</v>
      </c>
      <c r="T197">
        <v>2</v>
      </c>
      <c r="U197">
        <v>2</v>
      </c>
      <c r="V197">
        <v>3</v>
      </c>
      <c r="W197">
        <v>4</v>
      </c>
      <c r="X197" s="6">
        <v>3</v>
      </c>
      <c r="Y197" s="6">
        <v>3</v>
      </c>
      <c r="Z197" s="6">
        <v>3</v>
      </c>
      <c r="AA197" s="6">
        <v>5</v>
      </c>
      <c r="AB197" s="6">
        <v>4</v>
      </c>
      <c r="AC197" s="6">
        <v>2</v>
      </c>
      <c r="AD197" s="6">
        <v>2</v>
      </c>
      <c r="AE197" s="6">
        <v>1</v>
      </c>
      <c r="AF197" s="6">
        <v>3</v>
      </c>
      <c r="AG197" s="6">
        <v>1</v>
      </c>
      <c r="AH197" s="6">
        <v>3</v>
      </c>
      <c r="AI197" s="6">
        <v>4</v>
      </c>
      <c r="BI197" s="14">
        <v>4</v>
      </c>
      <c r="BK197" s="14">
        <v>2</v>
      </c>
      <c r="BL197" s="14">
        <v>1</v>
      </c>
      <c r="BM197" s="104"/>
      <c r="BN197" s="104"/>
      <c r="BO197" s="104"/>
      <c r="BP197" s="104"/>
      <c r="BQ197" s="104"/>
    </row>
    <row r="198" spans="1:89" x14ac:dyDescent="0.25">
      <c r="A198" t="s">
        <v>201</v>
      </c>
      <c r="B198" t="s">
        <v>69</v>
      </c>
      <c r="C198" t="s">
        <v>75</v>
      </c>
      <c r="D198" t="s">
        <v>549</v>
      </c>
      <c r="E198" s="1">
        <v>1</v>
      </c>
      <c r="F198" s="60">
        <v>26</v>
      </c>
      <c r="G198" s="60">
        <v>20.5</v>
      </c>
      <c r="H198" s="60">
        <v>175</v>
      </c>
      <c r="I198" s="60">
        <v>41</v>
      </c>
      <c r="J198" s="60">
        <v>51.047619050000002</v>
      </c>
      <c r="K198">
        <v>5</v>
      </c>
      <c r="L198">
        <v>3</v>
      </c>
      <c r="M198">
        <v>1</v>
      </c>
      <c r="N198">
        <v>1</v>
      </c>
      <c r="O198">
        <v>3</v>
      </c>
      <c r="P198">
        <v>1</v>
      </c>
      <c r="Q198">
        <v>4</v>
      </c>
      <c r="R198">
        <v>2</v>
      </c>
      <c r="S198">
        <v>1</v>
      </c>
      <c r="T198">
        <v>2</v>
      </c>
      <c r="U198">
        <v>3</v>
      </c>
      <c r="V198">
        <v>3</v>
      </c>
      <c r="W198">
        <v>4</v>
      </c>
      <c r="X198" s="6">
        <v>3</v>
      </c>
      <c r="Y198" s="6">
        <v>4</v>
      </c>
      <c r="Z198" s="6">
        <v>2</v>
      </c>
      <c r="AA198" s="6">
        <v>4</v>
      </c>
      <c r="AB198" s="6">
        <v>2</v>
      </c>
      <c r="AC198" s="6">
        <v>2</v>
      </c>
      <c r="AD198" s="6">
        <v>1</v>
      </c>
      <c r="AE198" s="6">
        <v>4</v>
      </c>
      <c r="AF198" s="6">
        <v>4</v>
      </c>
      <c r="AG198" s="6">
        <v>2</v>
      </c>
      <c r="AH198" s="6">
        <v>2</v>
      </c>
      <c r="AI198" s="6">
        <v>4</v>
      </c>
      <c r="AJ198" s="11">
        <v>5</v>
      </c>
      <c r="AK198" s="11">
        <v>3</v>
      </c>
      <c r="AL198" s="11">
        <v>1</v>
      </c>
      <c r="AM198" s="11">
        <v>1</v>
      </c>
      <c r="AN198" s="11">
        <v>3</v>
      </c>
      <c r="AO198" s="11">
        <v>3</v>
      </c>
      <c r="AP198" s="11">
        <v>4</v>
      </c>
      <c r="AQ198" s="11">
        <v>2</v>
      </c>
      <c r="AR198" s="11">
        <v>2</v>
      </c>
      <c r="AS198" s="11">
        <v>3</v>
      </c>
      <c r="AT198" s="11">
        <v>4</v>
      </c>
      <c r="AU198" s="11">
        <v>3</v>
      </c>
      <c r="AV198" s="11">
        <v>4</v>
      </c>
      <c r="AW198" s="11">
        <v>3</v>
      </c>
      <c r="AX198" s="11">
        <v>4</v>
      </c>
      <c r="AY198" s="11">
        <v>2</v>
      </c>
      <c r="AZ198" s="11">
        <v>5</v>
      </c>
      <c r="BA198" s="11">
        <v>3</v>
      </c>
      <c r="BB198" s="11">
        <v>2</v>
      </c>
      <c r="BC198" s="11">
        <v>3</v>
      </c>
      <c r="BD198" s="11">
        <v>3</v>
      </c>
      <c r="BE198" s="11">
        <v>4</v>
      </c>
      <c r="BF198" s="11">
        <v>1</v>
      </c>
      <c r="BG198" s="11">
        <v>3</v>
      </c>
      <c r="BH198" s="11">
        <v>2</v>
      </c>
      <c r="BI198" s="14">
        <v>4</v>
      </c>
      <c r="BK198" s="14">
        <v>1</v>
      </c>
      <c r="BL198" s="14">
        <v>2</v>
      </c>
      <c r="BM198" s="99">
        <v>0</v>
      </c>
      <c r="BN198" s="99">
        <v>0</v>
      </c>
      <c r="BO198" s="99">
        <v>0</v>
      </c>
      <c r="BP198" s="99">
        <v>0</v>
      </c>
      <c r="BQ198" s="99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0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10</v>
      </c>
      <c r="CH198">
        <v>11</v>
      </c>
      <c r="CI198">
        <v>10</v>
      </c>
      <c r="CJ198">
        <v>6</v>
      </c>
      <c r="CK198">
        <v>13</v>
      </c>
    </row>
    <row r="199" spans="1:89" x14ac:dyDescent="0.25">
      <c r="A199" t="s">
        <v>109</v>
      </c>
      <c r="B199" t="s">
        <v>69</v>
      </c>
      <c r="C199" t="s">
        <v>75</v>
      </c>
      <c r="D199" t="s">
        <v>549</v>
      </c>
      <c r="E199" s="1">
        <v>1</v>
      </c>
      <c r="F199" s="60">
        <v>26</v>
      </c>
      <c r="G199" s="60">
        <v>20.5</v>
      </c>
      <c r="H199" s="60">
        <v>175</v>
      </c>
      <c r="I199" s="60">
        <v>41</v>
      </c>
      <c r="J199" s="60">
        <v>51.047619050000002</v>
      </c>
      <c r="K199">
        <v>5</v>
      </c>
      <c r="L199">
        <v>3</v>
      </c>
      <c r="M199">
        <v>3</v>
      </c>
      <c r="N199">
        <v>1</v>
      </c>
      <c r="O199">
        <v>3</v>
      </c>
      <c r="P199">
        <v>3</v>
      </c>
      <c r="Q199">
        <v>4</v>
      </c>
      <c r="R199">
        <v>2</v>
      </c>
      <c r="S199">
        <v>2</v>
      </c>
      <c r="T199">
        <v>2</v>
      </c>
      <c r="U199">
        <v>2</v>
      </c>
      <c r="V199">
        <v>3</v>
      </c>
      <c r="W199">
        <v>4</v>
      </c>
      <c r="X199" s="6">
        <v>2</v>
      </c>
      <c r="Y199" s="6">
        <v>3</v>
      </c>
      <c r="Z199" s="6">
        <v>4</v>
      </c>
      <c r="AA199" s="6">
        <v>5</v>
      </c>
      <c r="AB199" s="6">
        <v>1</v>
      </c>
      <c r="AC199" s="6">
        <v>2</v>
      </c>
      <c r="AD199" s="6">
        <v>1</v>
      </c>
      <c r="AE199" s="6">
        <v>3</v>
      </c>
      <c r="AF199" s="6">
        <v>4</v>
      </c>
      <c r="AG199" s="6">
        <v>1</v>
      </c>
      <c r="AH199" s="6">
        <v>3</v>
      </c>
      <c r="AI199" s="6">
        <v>4</v>
      </c>
      <c r="AJ199" s="11">
        <v>5</v>
      </c>
      <c r="AK199" s="11">
        <v>3</v>
      </c>
      <c r="AL199" s="11">
        <v>2</v>
      </c>
      <c r="AM199" s="11">
        <v>1</v>
      </c>
      <c r="AN199" s="11">
        <v>3</v>
      </c>
      <c r="AO199" s="11">
        <v>3</v>
      </c>
      <c r="AP199" s="11">
        <v>4</v>
      </c>
      <c r="AQ199" s="11">
        <v>2</v>
      </c>
      <c r="AR199" s="11">
        <v>2</v>
      </c>
      <c r="AS199" s="11">
        <v>3</v>
      </c>
      <c r="AT199" s="11">
        <v>4</v>
      </c>
      <c r="AU199" s="11">
        <v>3</v>
      </c>
      <c r="AV199" s="11">
        <v>4</v>
      </c>
      <c r="AW199" s="11">
        <v>3</v>
      </c>
      <c r="AX199" s="11">
        <v>3</v>
      </c>
      <c r="AY199" s="11">
        <v>2</v>
      </c>
      <c r="AZ199" s="11">
        <v>5</v>
      </c>
      <c r="BA199" s="11">
        <v>3</v>
      </c>
      <c r="BB199" s="11">
        <v>2</v>
      </c>
      <c r="BC199" s="11">
        <v>3</v>
      </c>
      <c r="BD199" s="11">
        <v>3</v>
      </c>
      <c r="BE199" s="11">
        <v>4</v>
      </c>
      <c r="BF199" s="11">
        <v>1</v>
      </c>
      <c r="BG199" s="11">
        <v>4</v>
      </c>
      <c r="BH199" s="11">
        <v>2</v>
      </c>
      <c r="BI199" s="14">
        <v>3</v>
      </c>
      <c r="BK199" s="14">
        <v>2</v>
      </c>
      <c r="BL199" s="14">
        <v>2</v>
      </c>
      <c r="BM199" s="99">
        <v>0</v>
      </c>
      <c r="BN199" s="99">
        <v>0</v>
      </c>
      <c r="BO199" s="99">
        <v>0</v>
      </c>
      <c r="BP199" s="99">
        <v>0</v>
      </c>
      <c r="BQ199" s="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0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10</v>
      </c>
      <c r="CH199">
        <v>11</v>
      </c>
      <c r="CI199">
        <v>10</v>
      </c>
      <c r="CJ199">
        <v>6</v>
      </c>
      <c r="CK199">
        <v>11</v>
      </c>
    </row>
    <row r="200" spans="1:89" x14ac:dyDescent="0.25">
      <c r="A200" t="s">
        <v>132</v>
      </c>
      <c r="B200" t="s">
        <v>69</v>
      </c>
      <c r="C200" t="s">
        <v>75</v>
      </c>
      <c r="D200" t="s">
        <v>549</v>
      </c>
      <c r="E200" s="1">
        <v>1</v>
      </c>
      <c r="F200" s="60">
        <v>26</v>
      </c>
      <c r="G200" s="60">
        <v>20.5</v>
      </c>
      <c r="H200" s="60">
        <v>175</v>
      </c>
      <c r="I200" s="60">
        <v>41</v>
      </c>
      <c r="J200" s="60">
        <v>51.047619050000002</v>
      </c>
      <c r="K200">
        <v>3</v>
      </c>
      <c r="L200">
        <v>4</v>
      </c>
      <c r="M200">
        <v>3</v>
      </c>
      <c r="N200">
        <v>4</v>
      </c>
      <c r="O200">
        <v>4</v>
      </c>
      <c r="P200">
        <v>3</v>
      </c>
      <c r="Q200">
        <v>4</v>
      </c>
      <c r="R200">
        <v>2</v>
      </c>
      <c r="S200">
        <v>2</v>
      </c>
      <c r="T200">
        <v>2</v>
      </c>
      <c r="U200">
        <v>3</v>
      </c>
      <c r="V200">
        <v>4</v>
      </c>
      <c r="W200">
        <v>4</v>
      </c>
      <c r="X200" s="6">
        <v>3</v>
      </c>
      <c r="Y200" s="6">
        <v>3</v>
      </c>
      <c r="Z200" s="6">
        <v>3</v>
      </c>
      <c r="AA200" s="6">
        <v>1</v>
      </c>
      <c r="AB200" s="6">
        <v>2</v>
      </c>
      <c r="AC200" s="6">
        <v>2</v>
      </c>
      <c r="AD200" s="6">
        <v>1</v>
      </c>
      <c r="AE200" s="6">
        <v>4</v>
      </c>
      <c r="AF200" s="6">
        <v>2</v>
      </c>
      <c r="AG200" s="6">
        <v>2</v>
      </c>
      <c r="AH200" s="6">
        <v>2</v>
      </c>
      <c r="AI200" s="6">
        <v>2</v>
      </c>
      <c r="AJ200" s="11">
        <v>5</v>
      </c>
      <c r="AK200" s="11">
        <v>3</v>
      </c>
      <c r="AL200" s="11">
        <v>1</v>
      </c>
      <c r="AM200" s="11">
        <v>1</v>
      </c>
      <c r="AN200" s="11">
        <v>3</v>
      </c>
      <c r="AO200" s="11">
        <v>3</v>
      </c>
      <c r="AP200" s="11">
        <v>4</v>
      </c>
      <c r="AQ200" s="11">
        <v>2</v>
      </c>
      <c r="AR200" s="11">
        <v>2</v>
      </c>
      <c r="AS200" s="11">
        <v>3</v>
      </c>
      <c r="AT200" s="11">
        <v>4</v>
      </c>
      <c r="AU200" s="11">
        <v>3</v>
      </c>
      <c r="AV200" s="11">
        <v>4</v>
      </c>
      <c r="AW200" s="11">
        <v>3</v>
      </c>
      <c r="AX200" s="11">
        <v>1</v>
      </c>
      <c r="AY200" s="11">
        <v>2</v>
      </c>
      <c r="AZ200" s="11">
        <v>5</v>
      </c>
      <c r="BA200" s="11">
        <v>3</v>
      </c>
      <c r="BB200" s="11">
        <v>2</v>
      </c>
      <c r="BC200" s="11">
        <v>3</v>
      </c>
      <c r="BD200" s="11">
        <v>3</v>
      </c>
      <c r="BE200" s="11">
        <v>2</v>
      </c>
      <c r="BF200" s="11">
        <v>1</v>
      </c>
      <c r="BG200" s="11">
        <v>1</v>
      </c>
      <c r="BH200" s="11">
        <v>2</v>
      </c>
      <c r="BI200" s="14">
        <v>3</v>
      </c>
      <c r="BK200" s="14">
        <v>1</v>
      </c>
      <c r="BL200" s="14">
        <v>2</v>
      </c>
      <c r="BM200" s="99">
        <v>0</v>
      </c>
      <c r="BN200" s="99">
        <v>0</v>
      </c>
      <c r="BO200" s="99">
        <v>0</v>
      </c>
      <c r="BP200" s="99">
        <v>0</v>
      </c>
      <c r="BQ200" s="99">
        <v>1</v>
      </c>
      <c r="BR200">
        <v>0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0</v>
      </c>
      <c r="CE200">
        <v>1</v>
      </c>
      <c r="CF200">
        <v>1</v>
      </c>
      <c r="CG200">
        <v>10</v>
      </c>
      <c r="CH200">
        <v>11</v>
      </c>
      <c r="CI200">
        <v>10</v>
      </c>
      <c r="CJ200">
        <v>6</v>
      </c>
      <c r="CK200">
        <v>12</v>
      </c>
    </row>
    <row r="201" spans="1:89" x14ac:dyDescent="0.25">
      <c r="A201" t="s">
        <v>138</v>
      </c>
      <c r="B201" t="s">
        <v>69</v>
      </c>
      <c r="C201" t="s">
        <v>75</v>
      </c>
      <c r="D201" t="s">
        <v>549</v>
      </c>
      <c r="E201" s="1">
        <v>1</v>
      </c>
      <c r="F201" s="60">
        <v>26</v>
      </c>
      <c r="G201" s="60">
        <v>20.5</v>
      </c>
      <c r="H201" s="60">
        <v>175</v>
      </c>
      <c r="I201" s="60">
        <v>41</v>
      </c>
      <c r="J201" s="60">
        <v>51.047619050000002</v>
      </c>
      <c r="K201">
        <v>4</v>
      </c>
      <c r="L201">
        <v>3</v>
      </c>
      <c r="M201">
        <v>2</v>
      </c>
      <c r="N201">
        <v>4</v>
      </c>
      <c r="O201">
        <v>4</v>
      </c>
      <c r="P201">
        <v>2</v>
      </c>
      <c r="Q201">
        <v>3</v>
      </c>
      <c r="R201">
        <v>2</v>
      </c>
      <c r="S201">
        <v>3</v>
      </c>
      <c r="T201">
        <v>2</v>
      </c>
      <c r="U201">
        <v>2</v>
      </c>
      <c r="V201">
        <v>3</v>
      </c>
      <c r="W201">
        <v>5</v>
      </c>
      <c r="X201" s="6">
        <v>4</v>
      </c>
      <c r="Y201" s="6">
        <v>1</v>
      </c>
      <c r="Z201" s="6">
        <v>2</v>
      </c>
      <c r="AA201" s="6">
        <v>4</v>
      </c>
      <c r="AB201" s="6">
        <v>2</v>
      </c>
      <c r="AC201" s="6">
        <v>2</v>
      </c>
      <c r="AD201" s="6">
        <v>2</v>
      </c>
      <c r="AE201" s="6">
        <v>4</v>
      </c>
      <c r="AF201" s="6">
        <v>2</v>
      </c>
      <c r="AG201" s="6">
        <v>3</v>
      </c>
      <c r="AH201" s="6">
        <v>2</v>
      </c>
      <c r="AI201" s="6">
        <v>3</v>
      </c>
      <c r="BI201" s="14">
        <v>3</v>
      </c>
      <c r="BK201" s="14">
        <v>1</v>
      </c>
      <c r="BL201" s="14">
        <v>2</v>
      </c>
      <c r="BM201" s="99">
        <v>0</v>
      </c>
      <c r="BN201" s="99">
        <v>0</v>
      </c>
      <c r="BO201" s="99">
        <v>0</v>
      </c>
      <c r="BP201" s="99">
        <v>0</v>
      </c>
      <c r="BQ201" s="99">
        <v>1</v>
      </c>
    </row>
    <row r="202" spans="1:89" x14ac:dyDescent="0.25">
      <c r="A202" t="s">
        <v>193</v>
      </c>
      <c r="B202" t="s">
        <v>69</v>
      </c>
      <c r="C202" t="s">
        <v>75</v>
      </c>
      <c r="D202" t="s">
        <v>549</v>
      </c>
      <c r="E202" s="1">
        <v>1</v>
      </c>
      <c r="F202" s="60">
        <v>26</v>
      </c>
      <c r="G202" s="60">
        <v>20.5</v>
      </c>
      <c r="H202" s="60">
        <v>175</v>
      </c>
      <c r="I202" s="60">
        <v>41</v>
      </c>
      <c r="J202" s="60">
        <v>51.047619050000002</v>
      </c>
      <c r="K202">
        <v>5</v>
      </c>
      <c r="L202">
        <v>3</v>
      </c>
      <c r="M202">
        <v>2</v>
      </c>
      <c r="N202">
        <v>1</v>
      </c>
      <c r="O202">
        <v>3</v>
      </c>
      <c r="P202">
        <v>1</v>
      </c>
      <c r="Q202">
        <v>4</v>
      </c>
      <c r="R202">
        <v>2</v>
      </c>
      <c r="S202">
        <v>2</v>
      </c>
      <c r="T202">
        <v>1</v>
      </c>
      <c r="U202">
        <v>1</v>
      </c>
      <c r="V202">
        <v>2</v>
      </c>
      <c r="W202">
        <v>2</v>
      </c>
      <c r="X202" s="6">
        <v>3</v>
      </c>
      <c r="Y202" s="6">
        <v>1</v>
      </c>
      <c r="Z202" s="6">
        <v>2</v>
      </c>
      <c r="AA202" s="6">
        <v>1</v>
      </c>
      <c r="AB202" s="6">
        <v>3</v>
      </c>
      <c r="AC202" s="6">
        <v>3</v>
      </c>
      <c r="AD202" s="6">
        <v>1</v>
      </c>
      <c r="AE202" s="6">
        <v>2</v>
      </c>
      <c r="AF202" s="6">
        <v>2</v>
      </c>
      <c r="AG202" s="6">
        <v>2</v>
      </c>
      <c r="AH202" s="6">
        <v>2</v>
      </c>
      <c r="AI202" s="6">
        <v>4</v>
      </c>
      <c r="BI202" s="14">
        <v>3</v>
      </c>
      <c r="BK202" s="14">
        <v>1</v>
      </c>
      <c r="BL202" s="14">
        <v>1</v>
      </c>
      <c r="BM202" s="99">
        <v>0</v>
      </c>
      <c r="BN202" s="99">
        <v>0</v>
      </c>
      <c r="BO202" s="99">
        <v>0</v>
      </c>
      <c r="BP202" s="99">
        <v>0</v>
      </c>
      <c r="BQ202" s="99">
        <v>1</v>
      </c>
    </row>
    <row r="203" spans="1:89" x14ac:dyDescent="0.25">
      <c r="A203" t="s">
        <v>213</v>
      </c>
      <c r="B203" t="s">
        <v>69</v>
      </c>
      <c r="C203" t="s">
        <v>75</v>
      </c>
      <c r="D203" t="s">
        <v>549</v>
      </c>
      <c r="E203" s="1">
        <v>1</v>
      </c>
      <c r="F203" s="60">
        <v>26</v>
      </c>
      <c r="G203" s="60">
        <v>20.5</v>
      </c>
      <c r="H203" s="60">
        <v>175</v>
      </c>
      <c r="I203" s="60">
        <v>41</v>
      </c>
      <c r="J203" s="60">
        <v>51.047619050000002</v>
      </c>
      <c r="K203">
        <v>5</v>
      </c>
      <c r="L203">
        <v>4</v>
      </c>
      <c r="M203">
        <v>1</v>
      </c>
      <c r="N203">
        <v>4</v>
      </c>
      <c r="O203">
        <v>2</v>
      </c>
      <c r="P203">
        <v>1</v>
      </c>
      <c r="Q203">
        <v>2</v>
      </c>
      <c r="R203">
        <v>4</v>
      </c>
      <c r="S203">
        <v>2</v>
      </c>
      <c r="T203">
        <v>1</v>
      </c>
      <c r="U203">
        <v>3</v>
      </c>
      <c r="V203">
        <v>4</v>
      </c>
      <c r="W203">
        <v>2</v>
      </c>
      <c r="X203" s="6">
        <v>3</v>
      </c>
      <c r="Y203" s="6">
        <v>4</v>
      </c>
      <c r="Z203" s="6">
        <v>2</v>
      </c>
      <c r="AA203" s="6">
        <v>5</v>
      </c>
      <c r="AB203" s="6">
        <v>2</v>
      </c>
      <c r="AC203" s="6">
        <v>2</v>
      </c>
      <c r="AD203" s="6">
        <v>3</v>
      </c>
      <c r="AE203" s="6">
        <v>4</v>
      </c>
      <c r="AF203" s="6">
        <v>1</v>
      </c>
      <c r="AG203" s="6">
        <v>2</v>
      </c>
      <c r="AH203" s="6">
        <v>2</v>
      </c>
      <c r="AI203" s="6">
        <v>2</v>
      </c>
      <c r="AJ203" s="11">
        <v>5</v>
      </c>
      <c r="AK203" s="11">
        <v>3</v>
      </c>
      <c r="AL203" s="11">
        <v>3</v>
      </c>
      <c r="AM203" s="11">
        <v>1</v>
      </c>
      <c r="AN203" s="11">
        <v>3</v>
      </c>
      <c r="AO203" s="11">
        <v>3</v>
      </c>
      <c r="AP203" s="11">
        <v>4</v>
      </c>
      <c r="AQ203" s="11">
        <v>2</v>
      </c>
      <c r="AR203" s="11">
        <v>2</v>
      </c>
      <c r="AS203" s="11">
        <v>3</v>
      </c>
      <c r="AT203" s="11">
        <v>4</v>
      </c>
      <c r="AU203" s="11">
        <v>4</v>
      </c>
      <c r="AV203" s="11">
        <v>4</v>
      </c>
      <c r="AW203" s="11">
        <v>3</v>
      </c>
      <c r="AX203" s="11">
        <v>4</v>
      </c>
      <c r="AY203" s="11">
        <v>2</v>
      </c>
      <c r="AZ203" s="11">
        <v>1</v>
      </c>
      <c r="BA203" s="11">
        <v>3</v>
      </c>
      <c r="BB203" s="11">
        <v>4</v>
      </c>
      <c r="BC203" s="11">
        <v>3</v>
      </c>
      <c r="BD203" s="11">
        <v>3</v>
      </c>
      <c r="BE203" s="11">
        <v>4</v>
      </c>
      <c r="BF203" s="11">
        <v>1</v>
      </c>
      <c r="BG203" s="11">
        <v>4</v>
      </c>
      <c r="BH203" s="11">
        <v>4</v>
      </c>
      <c r="BI203" s="14">
        <v>2</v>
      </c>
      <c r="BK203" s="14">
        <v>2</v>
      </c>
      <c r="BL203" s="14">
        <v>2</v>
      </c>
      <c r="BM203" s="99">
        <v>0</v>
      </c>
      <c r="BN203" s="99">
        <v>0</v>
      </c>
      <c r="BO203" s="99">
        <v>1</v>
      </c>
      <c r="BP203" s="99">
        <v>0</v>
      </c>
      <c r="BQ203" s="99">
        <v>0</v>
      </c>
      <c r="BR203">
        <v>0</v>
      </c>
      <c r="BS203">
        <v>1</v>
      </c>
      <c r="BT203">
        <v>0</v>
      </c>
      <c r="BU203">
        <v>0</v>
      </c>
      <c r="BV203">
        <v>0</v>
      </c>
      <c r="BW203">
        <v>1</v>
      </c>
      <c r="BX203">
        <v>1</v>
      </c>
      <c r="BY203">
        <v>0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0</v>
      </c>
      <c r="CG203">
        <v>10</v>
      </c>
      <c r="CH203">
        <v>11</v>
      </c>
      <c r="CI203">
        <v>3</v>
      </c>
      <c r="CJ203">
        <v>5</v>
      </c>
      <c r="CK203">
        <v>6</v>
      </c>
    </row>
    <row r="204" spans="1:89" x14ac:dyDescent="0.25">
      <c r="A204" t="s">
        <v>116</v>
      </c>
      <c r="B204" t="s">
        <v>69</v>
      </c>
      <c r="C204" t="s">
        <v>75</v>
      </c>
      <c r="D204" t="s">
        <v>549</v>
      </c>
      <c r="E204" s="1">
        <v>1</v>
      </c>
      <c r="F204" s="60">
        <v>26</v>
      </c>
      <c r="G204" s="60">
        <v>20.5</v>
      </c>
      <c r="H204" s="60">
        <v>175</v>
      </c>
      <c r="I204" s="60">
        <v>41</v>
      </c>
      <c r="J204" s="60">
        <v>51.047619050000002</v>
      </c>
      <c r="K204">
        <v>5</v>
      </c>
      <c r="L204">
        <v>3</v>
      </c>
      <c r="M204">
        <v>3</v>
      </c>
      <c r="N204">
        <v>3</v>
      </c>
      <c r="O204">
        <v>2</v>
      </c>
      <c r="P204">
        <v>3</v>
      </c>
      <c r="Q204">
        <v>3</v>
      </c>
      <c r="R204">
        <v>1</v>
      </c>
      <c r="S204">
        <v>3</v>
      </c>
      <c r="T204">
        <v>1</v>
      </c>
      <c r="U204">
        <v>3</v>
      </c>
      <c r="V204">
        <v>2</v>
      </c>
      <c r="W204">
        <v>2</v>
      </c>
      <c r="X204" s="6">
        <v>2</v>
      </c>
      <c r="Y204" s="6">
        <v>4</v>
      </c>
      <c r="Z204" s="6">
        <v>1</v>
      </c>
      <c r="AA204" s="6">
        <v>3</v>
      </c>
      <c r="AB204" s="6">
        <v>1</v>
      </c>
      <c r="AC204" s="6">
        <v>2</v>
      </c>
      <c r="AD204" s="6">
        <v>2</v>
      </c>
      <c r="AE204" s="6">
        <v>2</v>
      </c>
      <c r="AF204" s="6">
        <v>3</v>
      </c>
      <c r="AG204" s="6">
        <v>1</v>
      </c>
      <c r="AH204" s="6">
        <v>4</v>
      </c>
      <c r="AI204" s="6">
        <v>1</v>
      </c>
      <c r="BI204" s="14">
        <v>2</v>
      </c>
      <c r="BK204" s="14">
        <v>1</v>
      </c>
      <c r="BL204" s="14">
        <v>2</v>
      </c>
      <c r="BM204" s="99">
        <v>0</v>
      </c>
      <c r="BN204" s="99">
        <v>0</v>
      </c>
      <c r="BO204" s="99">
        <v>0</v>
      </c>
      <c r="BP204" s="99">
        <v>0</v>
      </c>
      <c r="BQ204" s="99">
        <v>1</v>
      </c>
    </row>
    <row r="205" spans="1:89" x14ac:dyDescent="0.25">
      <c r="A205" t="s">
        <v>80</v>
      </c>
      <c r="B205" t="s">
        <v>69</v>
      </c>
      <c r="C205" t="s">
        <v>75</v>
      </c>
      <c r="D205" t="s">
        <v>549</v>
      </c>
      <c r="E205" s="1">
        <v>1</v>
      </c>
      <c r="F205" s="60">
        <v>26</v>
      </c>
      <c r="G205" s="60">
        <v>20.5</v>
      </c>
      <c r="H205" s="60">
        <v>175</v>
      </c>
      <c r="I205" s="60">
        <v>41</v>
      </c>
      <c r="J205" s="60">
        <v>51.047619050000002</v>
      </c>
      <c r="K205">
        <v>5</v>
      </c>
      <c r="L205">
        <v>4</v>
      </c>
      <c r="M205">
        <v>1</v>
      </c>
      <c r="N205">
        <v>4</v>
      </c>
      <c r="O205">
        <v>4</v>
      </c>
      <c r="P205">
        <v>3</v>
      </c>
      <c r="Q205">
        <v>2</v>
      </c>
      <c r="R205">
        <v>2</v>
      </c>
      <c r="S205">
        <v>4</v>
      </c>
      <c r="T205">
        <v>2</v>
      </c>
      <c r="U205">
        <v>2</v>
      </c>
      <c r="V205">
        <v>4</v>
      </c>
      <c r="W205">
        <v>4</v>
      </c>
      <c r="X205" s="6">
        <v>4</v>
      </c>
      <c r="Y205" s="6">
        <v>4</v>
      </c>
      <c r="Z205" s="6">
        <v>2</v>
      </c>
      <c r="AA205" s="6">
        <v>1</v>
      </c>
      <c r="AB205" s="6">
        <v>3</v>
      </c>
      <c r="AC205" s="6">
        <v>2</v>
      </c>
      <c r="AD205" s="6">
        <v>1</v>
      </c>
      <c r="AE205" s="6">
        <v>3</v>
      </c>
      <c r="AF205" s="6">
        <v>1</v>
      </c>
      <c r="AG205" s="6">
        <v>3</v>
      </c>
      <c r="AH205" s="6">
        <v>3</v>
      </c>
      <c r="AI205" s="6">
        <v>2</v>
      </c>
      <c r="AJ205" s="11">
        <v>5</v>
      </c>
      <c r="AK205" s="11">
        <v>3</v>
      </c>
      <c r="AL205" s="11">
        <v>2</v>
      </c>
      <c r="AM205" s="11">
        <v>1</v>
      </c>
      <c r="AN205" s="11">
        <v>3</v>
      </c>
      <c r="AO205" s="11">
        <v>3</v>
      </c>
      <c r="AP205" s="11">
        <v>4</v>
      </c>
      <c r="AQ205" s="11">
        <v>2</v>
      </c>
      <c r="AR205" s="11">
        <v>1</v>
      </c>
      <c r="AS205" s="11">
        <v>3</v>
      </c>
      <c r="AT205" s="11">
        <v>4</v>
      </c>
      <c r="AU205" s="11">
        <v>3</v>
      </c>
      <c r="AV205" s="11">
        <v>4</v>
      </c>
      <c r="AW205" s="11">
        <v>3</v>
      </c>
      <c r="AX205" s="11">
        <v>2</v>
      </c>
      <c r="AY205" s="11">
        <v>2</v>
      </c>
      <c r="AZ205" s="11">
        <v>5</v>
      </c>
      <c r="BA205" s="11">
        <v>3</v>
      </c>
      <c r="BB205" s="11">
        <v>2</v>
      </c>
      <c r="BC205" s="11">
        <v>1</v>
      </c>
      <c r="BD205" s="11">
        <v>3</v>
      </c>
      <c r="BE205" s="11">
        <v>2</v>
      </c>
      <c r="BF205" s="11">
        <v>4</v>
      </c>
      <c r="BG205" s="11">
        <v>4</v>
      </c>
      <c r="BH205" s="11">
        <v>2</v>
      </c>
      <c r="BI205" s="14">
        <v>4</v>
      </c>
      <c r="BK205" s="14">
        <v>2</v>
      </c>
      <c r="BL205" s="14">
        <v>2</v>
      </c>
      <c r="BM205" s="99">
        <v>0</v>
      </c>
      <c r="BN205" s="99">
        <v>0</v>
      </c>
      <c r="BO205" s="99">
        <v>0</v>
      </c>
      <c r="BP205" s="99">
        <v>0</v>
      </c>
      <c r="BQ205" s="99">
        <v>1</v>
      </c>
      <c r="BR205">
        <v>0</v>
      </c>
      <c r="BS205">
        <v>1</v>
      </c>
      <c r="BT205">
        <v>0</v>
      </c>
      <c r="BU205">
        <v>0</v>
      </c>
      <c r="BV205">
        <v>1</v>
      </c>
      <c r="BW205">
        <v>1</v>
      </c>
      <c r="BX205">
        <v>0</v>
      </c>
      <c r="BY205">
        <v>1</v>
      </c>
      <c r="BZ205">
        <v>0</v>
      </c>
      <c r="CA205">
        <v>1</v>
      </c>
      <c r="CB205">
        <v>1</v>
      </c>
      <c r="CC205">
        <v>1</v>
      </c>
      <c r="CD205">
        <v>1</v>
      </c>
      <c r="CE205">
        <v>0</v>
      </c>
      <c r="CF205">
        <v>1</v>
      </c>
      <c r="CG205">
        <v>10</v>
      </c>
      <c r="CH205">
        <v>8</v>
      </c>
      <c r="CI205">
        <v>10</v>
      </c>
      <c r="CJ205">
        <v>5</v>
      </c>
      <c r="CK205">
        <v>8</v>
      </c>
    </row>
    <row r="206" spans="1:89" x14ac:dyDescent="0.25">
      <c r="A206" t="s">
        <v>115</v>
      </c>
      <c r="B206" t="s">
        <v>69</v>
      </c>
      <c r="C206" t="s">
        <v>75</v>
      </c>
      <c r="D206" t="s">
        <v>549</v>
      </c>
      <c r="E206" s="1">
        <v>1</v>
      </c>
      <c r="F206" s="60">
        <v>26</v>
      </c>
      <c r="G206" s="60">
        <v>20.5</v>
      </c>
      <c r="H206" s="60">
        <v>175</v>
      </c>
      <c r="I206" s="60">
        <v>41</v>
      </c>
      <c r="J206" s="60">
        <v>51.047619050000002</v>
      </c>
      <c r="K206">
        <v>5</v>
      </c>
      <c r="L206">
        <v>3</v>
      </c>
      <c r="M206">
        <v>3</v>
      </c>
      <c r="N206">
        <v>1</v>
      </c>
      <c r="O206">
        <v>3</v>
      </c>
      <c r="P206">
        <v>3</v>
      </c>
      <c r="Q206">
        <v>4</v>
      </c>
      <c r="R206">
        <v>2</v>
      </c>
      <c r="S206">
        <v>2</v>
      </c>
      <c r="T206">
        <v>2</v>
      </c>
      <c r="U206">
        <v>2</v>
      </c>
      <c r="V206">
        <v>3</v>
      </c>
      <c r="W206">
        <v>4</v>
      </c>
      <c r="X206" s="6">
        <v>3</v>
      </c>
      <c r="Y206" s="6">
        <v>3</v>
      </c>
      <c r="Z206" s="6">
        <v>2</v>
      </c>
      <c r="AA206" s="6">
        <v>5</v>
      </c>
      <c r="AB206" s="6">
        <v>1</v>
      </c>
      <c r="AC206" s="6">
        <v>2</v>
      </c>
      <c r="AD206" s="6">
        <v>1</v>
      </c>
      <c r="AE206" s="6">
        <v>3</v>
      </c>
      <c r="AF206" s="6">
        <v>4</v>
      </c>
      <c r="AG206" s="6">
        <v>4</v>
      </c>
      <c r="AH206" s="6">
        <v>4</v>
      </c>
      <c r="AI206" s="6">
        <v>2</v>
      </c>
      <c r="AJ206" s="11">
        <v>5</v>
      </c>
      <c r="AK206" s="11">
        <v>3</v>
      </c>
      <c r="AL206" s="11">
        <v>1</v>
      </c>
      <c r="AM206" s="11">
        <v>1</v>
      </c>
      <c r="AN206" s="11">
        <v>3</v>
      </c>
      <c r="AO206" s="11">
        <v>3</v>
      </c>
      <c r="AP206" s="11">
        <v>4</v>
      </c>
      <c r="AQ206" s="11">
        <v>2</v>
      </c>
      <c r="AR206" s="11">
        <v>2</v>
      </c>
      <c r="AS206" s="11">
        <v>3</v>
      </c>
      <c r="AT206" s="11">
        <v>4</v>
      </c>
      <c r="AU206" s="11">
        <v>3</v>
      </c>
      <c r="AV206" s="11">
        <v>4</v>
      </c>
      <c r="AW206" s="11">
        <v>3</v>
      </c>
      <c r="AX206" s="11">
        <v>3</v>
      </c>
      <c r="AY206" s="11">
        <v>2</v>
      </c>
      <c r="AZ206" s="11">
        <v>5</v>
      </c>
      <c r="BA206" s="11">
        <v>3</v>
      </c>
      <c r="BB206" s="11">
        <v>4</v>
      </c>
      <c r="BC206" s="11">
        <v>3</v>
      </c>
      <c r="BD206" s="11">
        <v>3</v>
      </c>
      <c r="BE206" s="11">
        <v>4</v>
      </c>
      <c r="BF206" s="11">
        <v>1</v>
      </c>
      <c r="BG206" s="11">
        <v>4</v>
      </c>
      <c r="BH206" s="11">
        <v>2</v>
      </c>
      <c r="BI206" s="14">
        <v>3</v>
      </c>
      <c r="BK206" s="14">
        <v>1</v>
      </c>
      <c r="BL206" s="14">
        <v>2</v>
      </c>
      <c r="BM206" s="99">
        <v>0</v>
      </c>
      <c r="BN206" s="99">
        <v>1</v>
      </c>
      <c r="BO206" s="99">
        <v>0</v>
      </c>
      <c r="BP206" s="99">
        <v>0</v>
      </c>
      <c r="BQ206" s="99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0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10</v>
      </c>
      <c r="CH206">
        <v>11</v>
      </c>
      <c r="CI206">
        <v>10</v>
      </c>
      <c r="CJ206">
        <v>6</v>
      </c>
      <c r="CK206">
        <v>13</v>
      </c>
    </row>
    <row r="207" spans="1:89" x14ac:dyDescent="0.25">
      <c r="A207" t="s">
        <v>221</v>
      </c>
      <c r="B207" t="s">
        <v>69</v>
      </c>
      <c r="C207" t="s">
        <v>75</v>
      </c>
      <c r="D207" t="s">
        <v>549</v>
      </c>
      <c r="E207" s="1">
        <v>1</v>
      </c>
      <c r="F207" s="60">
        <v>26</v>
      </c>
      <c r="G207" s="60">
        <v>20.5</v>
      </c>
      <c r="H207" s="60">
        <v>175</v>
      </c>
      <c r="I207" s="60">
        <v>41</v>
      </c>
      <c r="J207" s="60">
        <v>51.047619050000002</v>
      </c>
      <c r="K207">
        <v>3</v>
      </c>
      <c r="L207">
        <v>2</v>
      </c>
      <c r="M207">
        <v>3</v>
      </c>
      <c r="N207">
        <v>3</v>
      </c>
      <c r="O207">
        <v>1</v>
      </c>
      <c r="P207">
        <v>2</v>
      </c>
      <c r="Q207">
        <v>4</v>
      </c>
      <c r="R207">
        <v>4</v>
      </c>
      <c r="S207">
        <v>2</v>
      </c>
      <c r="T207">
        <v>3</v>
      </c>
      <c r="U207">
        <v>2</v>
      </c>
      <c r="V207">
        <v>3</v>
      </c>
      <c r="W207">
        <v>2</v>
      </c>
      <c r="X207" s="6">
        <v>4</v>
      </c>
      <c r="Y207" s="6">
        <v>4</v>
      </c>
      <c r="Z207" s="6">
        <v>1</v>
      </c>
      <c r="AA207" s="6">
        <v>3</v>
      </c>
      <c r="AB207" s="6">
        <v>4</v>
      </c>
      <c r="AC207" s="6">
        <v>1</v>
      </c>
      <c r="AD207" s="6">
        <v>2</v>
      </c>
      <c r="AE207" s="6">
        <v>2</v>
      </c>
      <c r="AF207" s="6">
        <v>3</v>
      </c>
      <c r="AG207" s="6">
        <v>1</v>
      </c>
      <c r="AH207" s="6">
        <v>1</v>
      </c>
      <c r="AI207" s="6">
        <v>3</v>
      </c>
      <c r="BI207" s="14">
        <v>3</v>
      </c>
      <c r="BK207" s="14">
        <v>2</v>
      </c>
      <c r="BL207" s="14">
        <v>1</v>
      </c>
      <c r="BM207" s="99">
        <v>0</v>
      </c>
      <c r="BN207" s="99">
        <v>0</v>
      </c>
      <c r="BO207" s="99">
        <v>0</v>
      </c>
      <c r="BP207" s="99">
        <v>0</v>
      </c>
      <c r="BQ207" s="99">
        <v>1</v>
      </c>
    </row>
    <row r="208" spans="1:89" x14ac:dyDescent="0.25">
      <c r="A208" t="s">
        <v>144</v>
      </c>
      <c r="B208" t="s">
        <v>69</v>
      </c>
      <c r="C208" t="s">
        <v>75</v>
      </c>
      <c r="D208" t="s">
        <v>549</v>
      </c>
      <c r="E208" s="1">
        <v>1</v>
      </c>
      <c r="F208" s="60">
        <v>26</v>
      </c>
      <c r="G208" s="60">
        <v>20.5</v>
      </c>
      <c r="H208" s="60">
        <v>175</v>
      </c>
      <c r="I208" s="60">
        <v>41</v>
      </c>
      <c r="J208" s="60">
        <v>51.047619050000002</v>
      </c>
      <c r="K208">
        <v>4</v>
      </c>
      <c r="L208">
        <v>4</v>
      </c>
      <c r="M208">
        <v>1</v>
      </c>
      <c r="N208">
        <v>1</v>
      </c>
      <c r="O208">
        <v>4</v>
      </c>
      <c r="P208">
        <v>2</v>
      </c>
      <c r="Q208">
        <v>3</v>
      </c>
      <c r="R208">
        <v>3</v>
      </c>
      <c r="S208">
        <v>3</v>
      </c>
      <c r="T208">
        <v>1</v>
      </c>
      <c r="U208">
        <v>3</v>
      </c>
      <c r="V208">
        <v>3</v>
      </c>
      <c r="W208">
        <v>5</v>
      </c>
      <c r="X208" s="6">
        <v>4</v>
      </c>
      <c r="Y208" s="6">
        <v>1</v>
      </c>
      <c r="Z208" s="6">
        <v>3</v>
      </c>
      <c r="AA208" s="6">
        <v>4</v>
      </c>
      <c r="AB208" s="6">
        <v>2</v>
      </c>
      <c r="AC208" s="6">
        <v>3</v>
      </c>
      <c r="AD208" s="6">
        <v>1</v>
      </c>
      <c r="AE208" s="6">
        <v>3</v>
      </c>
      <c r="AF208" s="6">
        <v>1</v>
      </c>
      <c r="AG208" s="6">
        <v>3</v>
      </c>
      <c r="AH208" s="6">
        <v>1</v>
      </c>
      <c r="AI208" s="6">
        <v>4</v>
      </c>
      <c r="BI208" s="14">
        <v>3</v>
      </c>
      <c r="BK208" s="14">
        <v>2</v>
      </c>
      <c r="BL208" s="14">
        <v>2</v>
      </c>
      <c r="BM208" s="99">
        <v>0</v>
      </c>
      <c r="BN208" s="99">
        <v>0</v>
      </c>
      <c r="BO208" s="99">
        <v>0</v>
      </c>
      <c r="BP208" s="99">
        <v>0</v>
      </c>
      <c r="BQ208" s="99">
        <v>1</v>
      </c>
    </row>
    <row r="209" spans="1:89" x14ac:dyDescent="0.25">
      <c r="A209" t="s">
        <v>133</v>
      </c>
      <c r="B209" t="s">
        <v>69</v>
      </c>
      <c r="C209" t="s">
        <v>75</v>
      </c>
      <c r="D209" t="s">
        <v>549</v>
      </c>
      <c r="E209" s="1">
        <v>1</v>
      </c>
      <c r="F209" s="60">
        <v>26</v>
      </c>
      <c r="G209" s="60">
        <v>20.5</v>
      </c>
      <c r="H209" s="60">
        <v>175</v>
      </c>
      <c r="I209" s="60">
        <v>41</v>
      </c>
      <c r="J209" s="60">
        <v>51.047619050000002</v>
      </c>
      <c r="K209">
        <v>4</v>
      </c>
      <c r="L209">
        <v>4</v>
      </c>
      <c r="M209">
        <v>3</v>
      </c>
      <c r="N209">
        <v>3</v>
      </c>
      <c r="O209">
        <v>5</v>
      </c>
      <c r="P209">
        <v>2</v>
      </c>
      <c r="Q209">
        <v>3</v>
      </c>
      <c r="R209">
        <v>3</v>
      </c>
      <c r="S209">
        <v>3</v>
      </c>
      <c r="T209">
        <v>2</v>
      </c>
      <c r="U209">
        <v>2</v>
      </c>
      <c r="V209">
        <v>2</v>
      </c>
      <c r="W209">
        <v>4</v>
      </c>
      <c r="X209" s="6">
        <v>3</v>
      </c>
      <c r="Y209" s="6">
        <v>4</v>
      </c>
      <c r="Z209" s="6">
        <v>4</v>
      </c>
      <c r="AA209" s="6">
        <v>4</v>
      </c>
      <c r="AB209" s="6">
        <v>2</v>
      </c>
      <c r="AC209" s="6">
        <v>2</v>
      </c>
      <c r="AD209" s="6">
        <v>1</v>
      </c>
      <c r="AE209" s="6">
        <v>5</v>
      </c>
      <c r="AF209" s="6">
        <v>2</v>
      </c>
      <c r="AG209" s="6">
        <v>3</v>
      </c>
      <c r="AH209" s="6">
        <v>1</v>
      </c>
      <c r="AI209" s="6">
        <v>3</v>
      </c>
      <c r="AJ209" s="11">
        <v>5</v>
      </c>
      <c r="AK209" s="11">
        <v>1</v>
      </c>
      <c r="AL209" s="11">
        <v>1</v>
      </c>
      <c r="AM209" s="11">
        <v>1</v>
      </c>
      <c r="AN209" s="11">
        <v>1</v>
      </c>
      <c r="AO209" s="11">
        <v>2</v>
      </c>
      <c r="AP209" s="11">
        <v>4</v>
      </c>
      <c r="AQ209" s="11">
        <v>2</v>
      </c>
      <c r="AR209" s="11">
        <v>1</v>
      </c>
      <c r="AS209" s="11">
        <v>3</v>
      </c>
      <c r="AT209" s="11">
        <v>4</v>
      </c>
      <c r="AU209" s="11">
        <v>3</v>
      </c>
      <c r="AV209" s="11">
        <v>4</v>
      </c>
      <c r="AW209" s="11">
        <v>3</v>
      </c>
      <c r="AX209" s="11">
        <v>3</v>
      </c>
      <c r="AY209" s="11">
        <v>4</v>
      </c>
      <c r="AZ209" s="11">
        <v>5</v>
      </c>
      <c r="BA209" s="11">
        <v>3</v>
      </c>
      <c r="BB209" s="11">
        <v>4</v>
      </c>
      <c r="BC209" s="11">
        <v>3</v>
      </c>
      <c r="BD209" s="11">
        <v>3</v>
      </c>
      <c r="BE209" s="11">
        <v>4</v>
      </c>
      <c r="BF209" s="11">
        <v>1</v>
      </c>
      <c r="BG209" s="11">
        <v>4</v>
      </c>
      <c r="BH209" s="11">
        <v>2</v>
      </c>
      <c r="BI209" s="14">
        <v>3</v>
      </c>
      <c r="BK209" s="14">
        <v>1</v>
      </c>
      <c r="BL209" s="14">
        <v>2</v>
      </c>
      <c r="BM209" s="99">
        <v>0</v>
      </c>
      <c r="BN209" s="99">
        <v>0</v>
      </c>
      <c r="BO209" s="99">
        <v>0</v>
      </c>
      <c r="BP209" s="99">
        <v>0</v>
      </c>
      <c r="BQ209" s="9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8</v>
      </c>
      <c r="CH209">
        <v>11</v>
      </c>
      <c r="CI209">
        <v>10</v>
      </c>
      <c r="CJ209">
        <v>6</v>
      </c>
      <c r="CK209">
        <v>11</v>
      </c>
    </row>
    <row r="210" spans="1:89" x14ac:dyDescent="0.25">
      <c r="A210" t="s">
        <v>125</v>
      </c>
      <c r="B210" t="s">
        <v>69</v>
      </c>
      <c r="C210" t="s">
        <v>75</v>
      </c>
      <c r="D210" t="s">
        <v>549</v>
      </c>
      <c r="E210" s="1">
        <v>1</v>
      </c>
      <c r="F210" s="60">
        <v>26</v>
      </c>
      <c r="G210" s="60">
        <v>20.5</v>
      </c>
      <c r="H210" s="60">
        <v>175</v>
      </c>
      <c r="I210" s="60">
        <v>41</v>
      </c>
      <c r="J210" s="60">
        <v>51.047619050000002</v>
      </c>
      <c r="K210">
        <v>5</v>
      </c>
      <c r="L210">
        <v>4</v>
      </c>
      <c r="M210">
        <v>3</v>
      </c>
      <c r="N210">
        <v>1</v>
      </c>
      <c r="O210">
        <v>3</v>
      </c>
      <c r="P210">
        <v>2</v>
      </c>
      <c r="Q210">
        <v>3</v>
      </c>
      <c r="R210">
        <v>2</v>
      </c>
      <c r="S210">
        <v>2</v>
      </c>
      <c r="T210">
        <v>3</v>
      </c>
      <c r="U210">
        <v>4</v>
      </c>
      <c r="V210">
        <v>4</v>
      </c>
      <c r="W210">
        <v>4</v>
      </c>
      <c r="X210" s="6">
        <v>3</v>
      </c>
      <c r="Y210" s="6">
        <v>1</v>
      </c>
      <c r="Z210" s="6">
        <v>2</v>
      </c>
      <c r="AA210" s="6">
        <v>1</v>
      </c>
      <c r="AB210" s="6">
        <v>3</v>
      </c>
      <c r="AC210" s="6">
        <v>2</v>
      </c>
      <c r="AD210" s="6">
        <v>1</v>
      </c>
      <c r="AE210" s="6">
        <v>3</v>
      </c>
      <c r="AF210" s="6">
        <v>1</v>
      </c>
      <c r="AG210" s="6">
        <v>3</v>
      </c>
      <c r="AH210" s="6">
        <v>3</v>
      </c>
      <c r="AI210" s="6">
        <v>5</v>
      </c>
      <c r="AJ210" s="11">
        <v>5</v>
      </c>
      <c r="AK210" s="11">
        <v>3</v>
      </c>
      <c r="AL210" s="11">
        <v>3</v>
      </c>
      <c r="AM210" s="11">
        <v>1</v>
      </c>
      <c r="AN210" s="11">
        <v>3</v>
      </c>
      <c r="AO210" s="11">
        <v>3</v>
      </c>
      <c r="AP210" s="11">
        <v>4</v>
      </c>
      <c r="AQ210" s="11">
        <v>2</v>
      </c>
      <c r="AR210" s="11">
        <v>1</v>
      </c>
      <c r="AS210" s="11">
        <v>3</v>
      </c>
      <c r="AT210" s="11">
        <v>4</v>
      </c>
      <c r="AU210" s="11">
        <v>4</v>
      </c>
      <c r="AV210" s="11">
        <v>4</v>
      </c>
      <c r="AW210" s="11">
        <v>3</v>
      </c>
      <c r="AX210" s="11">
        <v>1</v>
      </c>
      <c r="AY210" s="11">
        <v>2</v>
      </c>
      <c r="AZ210" s="11">
        <v>1</v>
      </c>
      <c r="BA210" s="11">
        <v>3</v>
      </c>
      <c r="BB210" s="11">
        <v>2</v>
      </c>
      <c r="BC210" s="11">
        <v>3</v>
      </c>
      <c r="BD210" s="11">
        <v>3</v>
      </c>
      <c r="BE210" s="11">
        <v>1</v>
      </c>
      <c r="BF210" s="11">
        <v>1</v>
      </c>
      <c r="BG210" s="11">
        <v>4</v>
      </c>
      <c r="BH210" s="11">
        <v>2</v>
      </c>
      <c r="BI210" s="14">
        <v>3</v>
      </c>
      <c r="BK210" s="14">
        <v>2</v>
      </c>
      <c r="BL210" s="14">
        <v>2</v>
      </c>
      <c r="BM210" s="99">
        <v>0</v>
      </c>
      <c r="BN210" s="99">
        <v>0</v>
      </c>
      <c r="BO210" s="99">
        <v>0</v>
      </c>
      <c r="BP210" s="99">
        <v>0</v>
      </c>
      <c r="BQ210" s="99">
        <v>1</v>
      </c>
      <c r="BR210">
        <v>0</v>
      </c>
      <c r="BS210">
        <v>0</v>
      </c>
      <c r="BT210">
        <v>1</v>
      </c>
      <c r="BU210">
        <v>1</v>
      </c>
      <c r="BV210">
        <v>0</v>
      </c>
      <c r="BW210">
        <v>1</v>
      </c>
      <c r="BX210">
        <v>0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9</v>
      </c>
      <c r="CH210">
        <v>11</v>
      </c>
      <c r="CI210">
        <v>10</v>
      </c>
      <c r="CJ210">
        <v>6</v>
      </c>
      <c r="CK210">
        <v>8</v>
      </c>
    </row>
    <row r="211" spans="1:89" x14ac:dyDescent="0.25">
      <c r="A211" t="s">
        <v>208</v>
      </c>
      <c r="B211" t="s">
        <v>69</v>
      </c>
      <c r="C211" t="s">
        <v>75</v>
      </c>
      <c r="D211" t="s">
        <v>549</v>
      </c>
      <c r="E211" s="1">
        <v>1</v>
      </c>
      <c r="F211" s="60">
        <v>26</v>
      </c>
      <c r="G211" s="60">
        <v>20.5</v>
      </c>
      <c r="H211" s="60">
        <v>175</v>
      </c>
      <c r="I211" s="60">
        <v>41</v>
      </c>
      <c r="J211" s="60">
        <v>51.047619050000002</v>
      </c>
      <c r="K211">
        <v>5</v>
      </c>
      <c r="L211">
        <v>3</v>
      </c>
      <c r="M211">
        <v>3</v>
      </c>
      <c r="N211">
        <v>1</v>
      </c>
      <c r="O211">
        <v>3</v>
      </c>
      <c r="P211">
        <v>2</v>
      </c>
      <c r="Q211">
        <v>4</v>
      </c>
      <c r="R211">
        <v>1</v>
      </c>
      <c r="S211">
        <v>2</v>
      </c>
      <c r="T211">
        <v>2</v>
      </c>
      <c r="U211">
        <v>4</v>
      </c>
      <c r="V211">
        <v>3</v>
      </c>
      <c r="W211">
        <v>4</v>
      </c>
      <c r="X211" s="6">
        <v>3</v>
      </c>
      <c r="Y211" s="6">
        <v>4</v>
      </c>
      <c r="Z211" s="6">
        <v>2</v>
      </c>
      <c r="AA211" s="6">
        <v>5</v>
      </c>
      <c r="AB211" s="6">
        <v>3</v>
      </c>
      <c r="AC211" s="6">
        <v>2</v>
      </c>
      <c r="AD211" s="6">
        <v>3</v>
      </c>
      <c r="AE211" s="6">
        <v>3</v>
      </c>
      <c r="AF211" s="6">
        <v>4</v>
      </c>
      <c r="AG211" s="6">
        <v>2</v>
      </c>
      <c r="AH211" s="6">
        <v>4</v>
      </c>
      <c r="AI211" s="6">
        <v>4</v>
      </c>
      <c r="AJ211" s="11">
        <v>5</v>
      </c>
      <c r="AK211" s="11">
        <v>3</v>
      </c>
      <c r="AL211" s="11">
        <v>3</v>
      </c>
      <c r="AM211" s="11">
        <v>1</v>
      </c>
      <c r="AN211" s="11">
        <v>3</v>
      </c>
      <c r="AO211" s="11">
        <v>2</v>
      </c>
      <c r="AP211" s="11">
        <v>4</v>
      </c>
      <c r="AQ211" s="11">
        <v>2</v>
      </c>
      <c r="AR211" s="11">
        <v>2</v>
      </c>
      <c r="AS211" s="11">
        <v>3</v>
      </c>
      <c r="AT211" s="11">
        <v>4</v>
      </c>
      <c r="AU211" s="11">
        <v>3</v>
      </c>
      <c r="AV211" s="11">
        <v>4</v>
      </c>
      <c r="AW211" s="11">
        <v>3</v>
      </c>
      <c r="AX211" s="11">
        <v>3</v>
      </c>
      <c r="AY211" s="11">
        <v>2</v>
      </c>
      <c r="AZ211" s="11">
        <v>5</v>
      </c>
      <c r="BA211" s="11">
        <v>3</v>
      </c>
      <c r="BB211" s="11">
        <v>2</v>
      </c>
      <c r="BC211" s="11">
        <v>3</v>
      </c>
      <c r="BD211" s="11">
        <v>3</v>
      </c>
      <c r="BE211" s="11">
        <v>4</v>
      </c>
      <c r="BF211" s="11">
        <v>1</v>
      </c>
      <c r="BG211" s="11">
        <v>4</v>
      </c>
      <c r="BH211" s="11">
        <v>2</v>
      </c>
      <c r="BI211" s="14">
        <v>1</v>
      </c>
      <c r="BK211" s="14">
        <v>2</v>
      </c>
      <c r="BL211" s="14">
        <v>2</v>
      </c>
      <c r="BM211" s="99">
        <v>0</v>
      </c>
      <c r="BN211" s="99">
        <v>0</v>
      </c>
      <c r="BO211" s="99">
        <v>0</v>
      </c>
      <c r="BP211" s="99">
        <v>0</v>
      </c>
      <c r="BQ211" s="99">
        <v>1</v>
      </c>
      <c r="BR211">
        <v>0</v>
      </c>
      <c r="BS211">
        <v>1</v>
      </c>
      <c r="BT211">
        <v>0</v>
      </c>
      <c r="BU211">
        <v>1</v>
      </c>
      <c r="BV211">
        <v>1</v>
      </c>
      <c r="BW211">
        <v>1</v>
      </c>
      <c r="BX211">
        <v>1</v>
      </c>
      <c r="BY211">
        <v>0</v>
      </c>
      <c r="BZ211">
        <v>1</v>
      </c>
      <c r="CA211">
        <v>1</v>
      </c>
      <c r="CB211">
        <v>1</v>
      </c>
      <c r="CC211">
        <v>1</v>
      </c>
      <c r="CD211">
        <v>0</v>
      </c>
      <c r="CE211">
        <v>1</v>
      </c>
      <c r="CF211">
        <v>1</v>
      </c>
      <c r="CG211">
        <v>10</v>
      </c>
      <c r="CH211">
        <v>8</v>
      </c>
      <c r="CI211">
        <v>10</v>
      </c>
      <c r="CJ211">
        <v>6</v>
      </c>
      <c r="CK211">
        <v>12</v>
      </c>
    </row>
    <row r="212" spans="1:89" x14ac:dyDescent="0.25">
      <c r="A212" t="s">
        <v>121</v>
      </c>
      <c r="B212" t="s">
        <v>69</v>
      </c>
      <c r="C212" t="s">
        <v>75</v>
      </c>
      <c r="D212" t="s">
        <v>549</v>
      </c>
      <c r="E212" s="1">
        <v>1</v>
      </c>
      <c r="F212" s="60">
        <v>26</v>
      </c>
      <c r="G212" s="60">
        <v>20.5</v>
      </c>
      <c r="H212" s="60">
        <v>175</v>
      </c>
      <c r="I212" s="60">
        <v>41</v>
      </c>
      <c r="J212" s="60">
        <v>51.047619050000002</v>
      </c>
      <c r="K212">
        <v>3</v>
      </c>
      <c r="L212">
        <v>2</v>
      </c>
      <c r="M212">
        <v>2</v>
      </c>
      <c r="N212">
        <v>4</v>
      </c>
      <c r="O212">
        <v>4</v>
      </c>
      <c r="P212">
        <v>3</v>
      </c>
      <c r="Q212">
        <v>3</v>
      </c>
      <c r="R212">
        <v>4</v>
      </c>
      <c r="S212">
        <v>2</v>
      </c>
      <c r="T212">
        <v>3</v>
      </c>
      <c r="U212">
        <v>4</v>
      </c>
      <c r="V212">
        <v>4</v>
      </c>
      <c r="W212">
        <v>4</v>
      </c>
      <c r="X212" s="6">
        <v>1</v>
      </c>
      <c r="Y212" s="6">
        <v>4</v>
      </c>
      <c r="Z212" s="6">
        <v>2</v>
      </c>
      <c r="AA212" s="6">
        <v>5</v>
      </c>
      <c r="AB212" s="6">
        <v>1</v>
      </c>
      <c r="AC212" s="6">
        <v>2</v>
      </c>
      <c r="AD212" s="6">
        <v>1</v>
      </c>
      <c r="AE212" s="6">
        <v>5</v>
      </c>
      <c r="AF212" s="6">
        <v>1</v>
      </c>
      <c r="AG212" s="6">
        <v>1</v>
      </c>
      <c r="AH212" s="6">
        <v>1</v>
      </c>
      <c r="AI212" s="6">
        <v>2</v>
      </c>
      <c r="AJ212" s="11">
        <v>5</v>
      </c>
      <c r="AK212" s="11">
        <v>3</v>
      </c>
      <c r="AL212" s="11">
        <v>2</v>
      </c>
      <c r="AM212" s="11">
        <v>1</v>
      </c>
      <c r="AN212" s="11">
        <v>4</v>
      </c>
      <c r="AO212" s="11">
        <v>3</v>
      </c>
      <c r="AP212" s="11">
        <v>4</v>
      </c>
      <c r="AQ212" s="11">
        <v>2</v>
      </c>
      <c r="AR212" s="11">
        <v>3</v>
      </c>
      <c r="AS212" s="11">
        <v>3</v>
      </c>
      <c r="AT212" s="11">
        <v>2</v>
      </c>
      <c r="AU212" s="11">
        <v>4</v>
      </c>
      <c r="AV212" s="11">
        <v>4</v>
      </c>
      <c r="AW212" s="11">
        <v>2</v>
      </c>
      <c r="AX212" s="11">
        <v>3</v>
      </c>
      <c r="AY212" s="11">
        <v>2</v>
      </c>
      <c r="AZ212" s="11">
        <v>5</v>
      </c>
      <c r="BA212" s="11">
        <v>3</v>
      </c>
      <c r="BB212" s="11">
        <v>2</v>
      </c>
      <c r="BC212" s="11">
        <v>3</v>
      </c>
      <c r="BD212" s="11">
        <v>3</v>
      </c>
      <c r="BE212" s="11">
        <v>4</v>
      </c>
      <c r="BF212" s="11">
        <v>1</v>
      </c>
      <c r="BG212" s="11">
        <v>4</v>
      </c>
      <c r="BH212" s="11">
        <v>2</v>
      </c>
      <c r="BI212" s="14">
        <v>3</v>
      </c>
      <c r="BK212" s="14">
        <v>1</v>
      </c>
      <c r="BL212" s="14">
        <v>2</v>
      </c>
      <c r="BM212" s="99">
        <v>0</v>
      </c>
      <c r="BN212" s="99">
        <v>1</v>
      </c>
      <c r="BO212" s="99">
        <v>0</v>
      </c>
      <c r="BP212" s="99">
        <v>0</v>
      </c>
      <c r="BQ212" s="99">
        <v>0</v>
      </c>
      <c r="BR212">
        <v>0</v>
      </c>
      <c r="BS212">
        <v>0</v>
      </c>
      <c r="BT212">
        <v>1</v>
      </c>
      <c r="BU212">
        <v>1</v>
      </c>
      <c r="BV212">
        <v>0</v>
      </c>
      <c r="BW212">
        <v>1</v>
      </c>
      <c r="BX212">
        <v>0</v>
      </c>
      <c r="BY212">
        <v>0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0</v>
      </c>
      <c r="CF212">
        <v>0</v>
      </c>
      <c r="CG212">
        <v>7</v>
      </c>
      <c r="CH212">
        <v>9</v>
      </c>
      <c r="CI212">
        <v>8.5</v>
      </c>
      <c r="CJ212">
        <v>6</v>
      </c>
      <c r="CK212">
        <v>11</v>
      </c>
    </row>
    <row r="213" spans="1:89" x14ac:dyDescent="0.25">
      <c r="A213" t="s">
        <v>79</v>
      </c>
      <c r="B213" t="s">
        <v>69</v>
      </c>
      <c r="C213" t="s">
        <v>75</v>
      </c>
      <c r="D213" t="s">
        <v>549</v>
      </c>
      <c r="E213" s="1">
        <v>1</v>
      </c>
      <c r="F213" s="60">
        <v>26</v>
      </c>
      <c r="G213" s="60">
        <v>20.5</v>
      </c>
      <c r="H213" s="60">
        <v>175</v>
      </c>
      <c r="I213" s="60">
        <v>41</v>
      </c>
      <c r="J213" s="60">
        <v>51.047619050000002</v>
      </c>
      <c r="K213">
        <v>5</v>
      </c>
      <c r="L213">
        <v>3</v>
      </c>
      <c r="M213">
        <v>1</v>
      </c>
      <c r="N213">
        <v>4</v>
      </c>
      <c r="O213">
        <v>5</v>
      </c>
      <c r="P213">
        <v>2</v>
      </c>
      <c r="Q213">
        <v>4</v>
      </c>
      <c r="R213">
        <v>2</v>
      </c>
      <c r="S213">
        <v>3</v>
      </c>
      <c r="T213">
        <v>1</v>
      </c>
      <c r="U213">
        <v>2</v>
      </c>
      <c r="V213">
        <v>4</v>
      </c>
      <c r="W213">
        <v>4</v>
      </c>
      <c r="X213" s="6">
        <v>4</v>
      </c>
      <c r="Y213" s="6">
        <v>1</v>
      </c>
      <c r="Z213" s="6">
        <v>3</v>
      </c>
      <c r="AA213" s="6">
        <v>1</v>
      </c>
      <c r="AB213" s="6">
        <v>2</v>
      </c>
      <c r="AC213" s="6">
        <v>2</v>
      </c>
      <c r="AD213" s="6">
        <v>1</v>
      </c>
      <c r="AE213" s="6">
        <v>3</v>
      </c>
      <c r="AF213" s="6">
        <v>3</v>
      </c>
      <c r="AG213" s="6">
        <v>4</v>
      </c>
      <c r="AH213" s="6">
        <v>3</v>
      </c>
      <c r="AI213" s="6">
        <v>5</v>
      </c>
      <c r="AJ213" s="11">
        <v>5</v>
      </c>
      <c r="AK213" s="11">
        <v>3</v>
      </c>
      <c r="AL213" s="11">
        <v>2</v>
      </c>
      <c r="AM213" s="11">
        <v>1</v>
      </c>
      <c r="AN213" s="11">
        <v>3</v>
      </c>
      <c r="AO213" s="11">
        <v>3</v>
      </c>
      <c r="AP213" s="11">
        <v>4</v>
      </c>
      <c r="AQ213" s="11">
        <v>2</v>
      </c>
      <c r="AR213" s="11">
        <v>1</v>
      </c>
      <c r="AS213" s="11">
        <v>3</v>
      </c>
      <c r="AT213" s="11">
        <v>4</v>
      </c>
      <c r="AU213" s="11">
        <v>3</v>
      </c>
      <c r="AV213" s="11">
        <v>4</v>
      </c>
      <c r="AW213" s="11">
        <v>3</v>
      </c>
      <c r="AX213" s="11">
        <v>1</v>
      </c>
      <c r="AY213" s="11">
        <v>2</v>
      </c>
      <c r="AZ213" s="11">
        <v>5</v>
      </c>
      <c r="BA213" s="11">
        <v>3</v>
      </c>
      <c r="BB213" s="11">
        <v>2</v>
      </c>
      <c r="BC213" s="11">
        <v>3</v>
      </c>
      <c r="BD213" s="11">
        <v>3</v>
      </c>
      <c r="BE213" s="11">
        <v>1</v>
      </c>
      <c r="BF213" s="11">
        <v>1</v>
      </c>
      <c r="BG213" s="11">
        <v>3</v>
      </c>
      <c r="BH213" s="11">
        <v>4</v>
      </c>
      <c r="BI213" s="14">
        <v>3</v>
      </c>
      <c r="BK213" s="14">
        <v>2</v>
      </c>
      <c r="BL213" s="14">
        <v>1</v>
      </c>
      <c r="BM213" s="99">
        <v>0</v>
      </c>
      <c r="BN213" s="99">
        <v>0</v>
      </c>
      <c r="BO213" s="99">
        <v>0</v>
      </c>
      <c r="BP213" s="99">
        <v>0</v>
      </c>
      <c r="BQ213" s="99">
        <v>1</v>
      </c>
      <c r="BR213">
        <v>0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0</v>
      </c>
      <c r="BZ213">
        <v>1</v>
      </c>
      <c r="CA213">
        <v>1</v>
      </c>
      <c r="CB213">
        <v>0</v>
      </c>
      <c r="CC213">
        <v>1</v>
      </c>
      <c r="CD213">
        <v>1</v>
      </c>
      <c r="CE213">
        <v>0</v>
      </c>
      <c r="CF213">
        <v>1</v>
      </c>
      <c r="CG213">
        <v>10</v>
      </c>
      <c r="CH213">
        <v>8</v>
      </c>
      <c r="CI213">
        <v>10</v>
      </c>
      <c r="CJ213">
        <v>6</v>
      </c>
      <c r="CK213">
        <v>13</v>
      </c>
    </row>
    <row r="214" spans="1:89" x14ac:dyDescent="0.25">
      <c r="A214" t="s">
        <v>81</v>
      </c>
      <c r="B214" t="s">
        <v>69</v>
      </c>
      <c r="C214" t="s">
        <v>75</v>
      </c>
      <c r="D214" t="s">
        <v>549</v>
      </c>
      <c r="E214" s="1">
        <v>1</v>
      </c>
      <c r="F214" s="60">
        <v>26</v>
      </c>
      <c r="G214" s="60">
        <v>20.5</v>
      </c>
      <c r="H214" s="60">
        <v>175</v>
      </c>
      <c r="I214" s="60">
        <v>41</v>
      </c>
      <c r="J214" s="60">
        <v>51.047619050000002</v>
      </c>
      <c r="K214">
        <v>5</v>
      </c>
      <c r="L214">
        <v>3</v>
      </c>
      <c r="M214">
        <v>1</v>
      </c>
      <c r="N214">
        <v>4</v>
      </c>
      <c r="O214">
        <v>4</v>
      </c>
      <c r="P214">
        <v>2</v>
      </c>
      <c r="Q214">
        <v>4</v>
      </c>
      <c r="R214">
        <v>2</v>
      </c>
      <c r="S214">
        <v>2</v>
      </c>
      <c r="T214">
        <v>2</v>
      </c>
      <c r="U214">
        <v>1</v>
      </c>
      <c r="V214">
        <v>2</v>
      </c>
      <c r="W214">
        <v>4</v>
      </c>
      <c r="X214" s="6">
        <v>3</v>
      </c>
      <c r="Y214" s="6">
        <v>4</v>
      </c>
      <c r="Z214" s="6">
        <v>2</v>
      </c>
      <c r="AA214" s="6">
        <v>2</v>
      </c>
      <c r="AB214" s="6">
        <v>2</v>
      </c>
      <c r="AC214" s="6">
        <v>2</v>
      </c>
      <c r="AD214" s="6">
        <v>1</v>
      </c>
      <c r="AE214" s="6">
        <v>4</v>
      </c>
      <c r="AF214" s="6">
        <v>4</v>
      </c>
      <c r="AG214" s="6">
        <v>2</v>
      </c>
      <c r="AH214" s="6">
        <v>3</v>
      </c>
      <c r="AI214" s="6">
        <v>5</v>
      </c>
      <c r="AJ214" s="11">
        <v>5</v>
      </c>
      <c r="AK214" s="11">
        <v>3</v>
      </c>
      <c r="AL214" s="11">
        <v>1</v>
      </c>
      <c r="AM214" s="11">
        <v>4</v>
      </c>
      <c r="AN214" s="11">
        <v>3</v>
      </c>
      <c r="AO214" s="11">
        <v>3</v>
      </c>
      <c r="AP214" s="11">
        <v>4</v>
      </c>
      <c r="AQ214" s="11">
        <v>2</v>
      </c>
      <c r="AR214" s="11">
        <v>2</v>
      </c>
      <c r="AS214" s="11">
        <v>3</v>
      </c>
      <c r="AT214" s="11">
        <v>4</v>
      </c>
      <c r="AU214" s="11">
        <v>3</v>
      </c>
      <c r="AV214" s="11">
        <v>4</v>
      </c>
      <c r="AW214" s="11">
        <v>3</v>
      </c>
      <c r="AX214" s="11">
        <v>1</v>
      </c>
      <c r="AY214" s="11">
        <v>2</v>
      </c>
      <c r="AZ214" s="11">
        <v>5</v>
      </c>
      <c r="BA214" s="11">
        <v>3</v>
      </c>
      <c r="BB214" s="11">
        <v>2</v>
      </c>
      <c r="BC214" s="11">
        <v>3</v>
      </c>
      <c r="BD214" s="11">
        <v>3</v>
      </c>
      <c r="BE214" s="11">
        <v>4</v>
      </c>
      <c r="BF214" s="11">
        <v>1</v>
      </c>
      <c r="BG214" s="11">
        <v>4</v>
      </c>
      <c r="BH214" s="11">
        <v>2</v>
      </c>
      <c r="BI214" s="14">
        <v>3</v>
      </c>
      <c r="BK214" s="14">
        <v>2</v>
      </c>
      <c r="BL214" s="14">
        <v>2</v>
      </c>
      <c r="BM214" s="99">
        <v>0</v>
      </c>
      <c r="BN214" s="99">
        <v>0</v>
      </c>
      <c r="BO214" s="99">
        <v>0</v>
      </c>
      <c r="BP214" s="99">
        <v>0</v>
      </c>
      <c r="BQ214" s="99">
        <v>1</v>
      </c>
      <c r="BR214">
        <v>0</v>
      </c>
      <c r="BS214">
        <v>1</v>
      </c>
      <c r="BT214">
        <v>1</v>
      </c>
      <c r="BU214">
        <v>1</v>
      </c>
      <c r="BV214">
        <v>0</v>
      </c>
      <c r="BW214">
        <v>1</v>
      </c>
      <c r="BX214">
        <v>0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4</v>
      </c>
      <c r="CH214">
        <v>11</v>
      </c>
      <c r="CI214">
        <v>10</v>
      </c>
      <c r="CJ214">
        <v>6</v>
      </c>
      <c r="CK214">
        <v>11</v>
      </c>
    </row>
    <row r="215" spans="1:89" x14ac:dyDescent="0.25">
      <c r="A215" t="s">
        <v>170</v>
      </c>
      <c r="B215" t="s">
        <v>69</v>
      </c>
      <c r="C215" t="s">
        <v>75</v>
      </c>
      <c r="D215" t="s">
        <v>549</v>
      </c>
      <c r="E215" s="1">
        <v>1</v>
      </c>
      <c r="F215" s="60">
        <v>26</v>
      </c>
      <c r="G215" s="60">
        <v>20.5</v>
      </c>
      <c r="H215" s="60">
        <v>175</v>
      </c>
      <c r="I215" s="60">
        <v>41</v>
      </c>
      <c r="J215" s="60">
        <v>51.047619050000002</v>
      </c>
      <c r="K215">
        <v>3</v>
      </c>
      <c r="L215">
        <v>3</v>
      </c>
      <c r="M215">
        <v>3</v>
      </c>
      <c r="N215">
        <v>3</v>
      </c>
      <c r="O215">
        <v>1</v>
      </c>
      <c r="P215">
        <v>1</v>
      </c>
      <c r="Q215">
        <v>4</v>
      </c>
      <c r="R215">
        <v>2</v>
      </c>
      <c r="S215">
        <v>3</v>
      </c>
      <c r="T215">
        <v>1</v>
      </c>
      <c r="U215">
        <v>1</v>
      </c>
      <c r="V215">
        <v>3</v>
      </c>
      <c r="W215">
        <v>2</v>
      </c>
      <c r="X215" s="6">
        <v>1</v>
      </c>
      <c r="Y215" s="6">
        <v>3</v>
      </c>
      <c r="Z215" s="6">
        <v>3</v>
      </c>
      <c r="AA215" s="6">
        <v>3</v>
      </c>
      <c r="AB215" s="6">
        <v>5</v>
      </c>
      <c r="AC215" s="6">
        <v>2</v>
      </c>
      <c r="AD215" s="6">
        <v>2</v>
      </c>
      <c r="AE215" s="6">
        <v>1</v>
      </c>
      <c r="AF215" s="6">
        <v>2</v>
      </c>
      <c r="AG215" s="6">
        <v>2</v>
      </c>
      <c r="AH215" s="6">
        <v>3</v>
      </c>
      <c r="AI215" s="6">
        <v>4</v>
      </c>
      <c r="AJ215" s="11">
        <v>3</v>
      </c>
      <c r="AK215" s="11">
        <v>3</v>
      </c>
      <c r="AL215" s="11">
        <v>3</v>
      </c>
      <c r="AM215" s="11">
        <v>1</v>
      </c>
      <c r="AN215" s="11">
        <v>4</v>
      </c>
      <c r="AO215" s="11">
        <v>3</v>
      </c>
      <c r="AP215" s="11">
        <v>4</v>
      </c>
      <c r="AQ215" s="11">
        <v>2</v>
      </c>
      <c r="AR215" s="11">
        <v>4</v>
      </c>
      <c r="AS215" s="11">
        <v>3</v>
      </c>
      <c r="AT215" s="11">
        <v>4</v>
      </c>
      <c r="AU215" s="11">
        <v>4</v>
      </c>
      <c r="AV215" s="11">
        <v>4</v>
      </c>
      <c r="AW215" s="11">
        <v>1</v>
      </c>
      <c r="AX215" s="11">
        <v>4</v>
      </c>
      <c r="AY215" s="11">
        <v>4</v>
      </c>
      <c r="AZ215" s="11">
        <v>5</v>
      </c>
      <c r="BA215" s="11">
        <v>3</v>
      </c>
      <c r="BB215" s="11">
        <v>2</v>
      </c>
      <c r="BC215" s="11">
        <v>1</v>
      </c>
      <c r="BD215" s="11">
        <v>3</v>
      </c>
      <c r="BE215" s="11">
        <v>1</v>
      </c>
      <c r="BF215" s="11">
        <v>1</v>
      </c>
      <c r="BG215" s="11">
        <v>4</v>
      </c>
      <c r="BH215" s="11">
        <v>2</v>
      </c>
      <c r="BI215" s="14">
        <v>3</v>
      </c>
      <c r="BK215" s="14">
        <v>2</v>
      </c>
      <c r="BL215" s="14">
        <v>1</v>
      </c>
      <c r="BM215" s="99">
        <v>1</v>
      </c>
      <c r="BN215" s="99">
        <v>1</v>
      </c>
      <c r="BO215" s="99">
        <v>0</v>
      </c>
      <c r="BP215" s="99">
        <v>0</v>
      </c>
      <c r="BQ215" s="99">
        <v>1</v>
      </c>
      <c r="BR215">
        <v>1</v>
      </c>
      <c r="BS215">
        <v>1</v>
      </c>
      <c r="BT215">
        <v>0</v>
      </c>
      <c r="BU215">
        <v>0</v>
      </c>
      <c r="BV215">
        <v>1</v>
      </c>
      <c r="BW215">
        <v>1</v>
      </c>
      <c r="BX215">
        <v>1</v>
      </c>
      <c r="BY215">
        <v>0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10</v>
      </c>
      <c r="CH215">
        <v>9</v>
      </c>
      <c r="CI215">
        <v>10</v>
      </c>
      <c r="CJ215">
        <v>5</v>
      </c>
      <c r="CK215">
        <v>7</v>
      </c>
    </row>
    <row r="216" spans="1:89" x14ac:dyDescent="0.25">
      <c r="A216" t="s">
        <v>209</v>
      </c>
      <c r="B216" t="s">
        <v>69</v>
      </c>
      <c r="C216" t="s">
        <v>75</v>
      </c>
      <c r="D216" t="s">
        <v>549</v>
      </c>
      <c r="E216" s="1">
        <v>1</v>
      </c>
      <c r="F216" s="60">
        <v>26</v>
      </c>
      <c r="G216" s="60">
        <v>20.5</v>
      </c>
      <c r="H216" s="60">
        <v>175</v>
      </c>
      <c r="I216" s="60">
        <v>41</v>
      </c>
      <c r="J216" s="60">
        <v>51.047619050000002</v>
      </c>
      <c r="K216">
        <v>5</v>
      </c>
      <c r="L216">
        <v>1</v>
      </c>
      <c r="M216">
        <v>1</v>
      </c>
      <c r="N216">
        <v>1</v>
      </c>
      <c r="O216">
        <v>3</v>
      </c>
      <c r="P216">
        <v>2</v>
      </c>
      <c r="Q216">
        <v>4</v>
      </c>
      <c r="R216">
        <v>2</v>
      </c>
      <c r="S216">
        <v>2</v>
      </c>
      <c r="T216">
        <v>2</v>
      </c>
      <c r="U216">
        <v>2</v>
      </c>
      <c r="V216">
        <v>4</v>
      </c>
      <c r="W216">
        <v>4</v>
      </c>
      <c r="X216" s="6">
        <v>4</v>
      </c>
      <c r="Y216" s="6">
        <v>4</v>
      </c>
      <c r="Z216" s="6">
        <v>2</v>
      </c>
      <c r="AA216" s="6">
        <v>5</v>
      </c>
      <c r="AB216" s="6">
        <v>3</v>
      </c>
      <c r="AC216" s="6">
        <v>2</v>
      </c>
      <c r="AD216" s="6">
        <v>1</v>
      </c>
      <c r="AE216" s="6">
        <v>3</v>
      </c>
      <c r="AF216" s="6">
        <v>2</v>
      </c>
      <c r="AG216" s="6">
        <v>2</v>
      </c>
      <c r="AH216" s="6">
        <v>3</v>
      </c>
      <c r="AI216" s="6">
        <v>1</v>
      </c>
      <c r="AJ216" s="11">
        <v>5</v>
      </c>
      <c r="AK216" s="11">
        <v>3</v>
      </c>
      <c r="AL216" s="11">
        <v>3</v>
      </c>
      <c r="AM216" s="11">
        <v>1</v>
      </c>
      <c r="AN216" s="11">
        <v>3</v>
      </c>
      <c r="AO216" s="11">
        <v>3</v>
      </c>
      <c r="AP216" s="11">
        <v>4</v>
      </c>
      <c r="AQ216" s="11">
        <v>2</v>
      </c>
      <c r="AR216" s="11">
        <v>2</v>
      </c>
      <c r="AS216" s="11">
        <v>3</v>
      </c>
      <c r="AT216" s="11">
        <v>4</v>
      </c>
      <c r="AU216" s="11">
        <v>3</v>
      </c>
      <c r="AV216" s="11">
        <v>4</v>
      </c>
      <c r="AW216" s="11">
        <v>3</v>
      </c>
      <c r="AX216" s="11">
        <v>3</v>
      </c>
      <c r="AY216" s="11">
        <v>2</v>
      </c>
      <c r="AZ216" s="11">
        <v>5</v>
      </c>
      <c r="BA216" s="11">
        <v>3</v>
      </c>
      <c r="BB216" s="11">
        <v>2</v>
      </c>
      <c r="BC216" s="11">
        <v>3</v>
      </c>
      <c r="BD216" s="11">
        <v>3</v>
      </c>
      <c r="BE216" s="11">
        <v>4</v>
      </c>
      <c r="BF216" s="11">
        <v>1</v>
      </c>
      <c r="BG216" s="11">
        <v>4</v>
      </c>
      <c r="BH216" s="11">
        <v>2</v>
      </c>
      <c r="BI216" s="14">
        <v>3</v>
      </c>
      <c r="BK216" s="14">
        <v>1</v>
      </c>
      <c r="BL216" s="14">
        <v>2</v>
      </c>
      <c r="BM216" s="99">
        <v>0</v>
      </c>
      <c r="BN216" s="99">
        <v>0</v>
      </c>
      <c r="BO216" s="99">
        <v>0</v>
      </c>
      <c r="BP216" s="99">
        <v>0</v>
      </c>
      <c r="BQ216" s="99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10</v>
      </c>
      <c r="CH216">
        <v>11</v>
      </c>
      <c r="CI216">
        <v>10</v>
      </c>
      <c r="CJ216">
        <v>5</v>
      </c>
      <c r="CK216">
        <v>13</v>
      </c>
    </row>
    <row r="217" spans="1:89" x14ac:dyDescent="0.25">
      <c r="A217" t="s">
        <v>171</v>
      </c>
      <c r="B217" t="s">
        <v>69</v>
      </c>
      <c r="C217" t="s">
        <v>75</v>
      </c>
      <c r="D217" t="s">
        <v>549</v>
      </c>
      <c r="E217" s="1">
        <v>1</v>
      </c>
      <c r="F217" s="60">
        <v>26</v>
      </c>
      <c r="G217" s="60">
        <v>20.5</v>
      </c>
      <c r="H217" s="60">
        <v>175</v>
      </c>
      <c r="I217" s="60">
        <v>41</v>
      </c>
      <c r="J217" s="60">
        <v>51.047619050000002</v>
      </c>
      <c r="K217">
        <v>5</v>
      </c>
      <c r="L217">
        <v>3</v>
      </c>
      <c r="M217">
        <v>1</v>
      </c>
      <c r="N217">
        <v>1</v>
      </c>
      <c r="O217">
        <v>3</v>
      </c>
      <c r="P217">
        <v>3</v>
      </c>
      <c r="Q217">
        <v>4</v>
      </c>
      <c r="R217">
        <v>2</v>
      </c>
      <c r="S217">
        <v>2</v>
      </c>
      <c r="T217">
        <v>2</v>
      </c>
      <c r="U217">
        <v>3</v>
      </c>
      <c r="V217">
        <v>4</v>
      </c>
      <c r="W217">
        <v>4</v>
      </c>
      <c r="X217" s="6">
        <v>2</v>
      </c>
      <c r="Y217" s="6">
        <v>3</v>
      </c>
      <c r="Z217" s="6">
        <v>4</v>
      </c>
      <c r="AA217" s="6">
        <v>5</v>
      </c>
      <c r="AB217" s="6">
        <v>5</v>
      </c>
      <c r="AC217" s="6">
        <v>2</v>
      </c>
      <c r="AD217" s="6">
        <v>3</v>
      </c>
      <c r="AE217" s="6">
        <v>4</v>
      </c>
      <c r="AF217" s="6">
        <v>1</v>
      </c>
      <c r="AG217" s="6">
        <v>1</v>
      </c>
      <c r="AH217" s="6">
        <v>2</v>
      </c>
      <c r="AI217" s="6">
        <v>5</v>
      </c>
      <c r="AJ217" s="11">
        <v>5</v>
      </c>
      <c r="AK217" s="11">
        <v>3</v>
      </c>
      <c r="AL217" s="11">
        <v>3</v>
      </c>
      <c r="AM217" s="11">
        <v>1</v>
      </c>
      <c r="AN217" s="11">
        <v>3</v>
      </c>
      <c r="AO217" s="11">
        <v>3</v>
      </c>
      <c r="AP217" s="11">
        <v>4</v>
      </c>
      <c r="AQ217" s="11">
        <v>4</v>
      </c>
      <c r="AR217" s="11">
        <v>2</v>
      </c>
      <c r="AS217" s="11">
        <v>3</v>
      </c>
      <c r="AT217" s="11">
        <v>2</v>
      </c>
      <c r="AU217" s="11">
        <v>3</v>
      </c>
      <c r="AV217" s="11">
        <v>4</v>
      </c>
      <c r="AW217" s="11">
        <v>3</v>
      </c>
      <c r="AX217" s="11">
        <v>1</v>
      </c>
      <c r="AY217" s="11">
        <v>1</v>
      </c>
      <c r="AZ217" s="11">
        <v>5</v>
      </c>
      <c r="BA217" s="11">
        <v>3</v>
      </c>
      <c r="BB217" s="11">
        <v>2</v>
      </c>
      <c r="BC217" s="11">
        <v>3</v>
      </c>
      <c r="BD217" s="11">
        <v>4</v>
      </c>
      <c r="BE217" s="11">
        <v>4</v>
      </c>
      <c r="BF217" s="11">
        <v>1</v>
      </c>
      <c r="BG217" s="11">
        <v>4</v>
      </c>
      <c r="BH217" s="11">
        <v>2</v>
      </c>
      <c r="BI217" s="14">
        <v>3</v>
      </c>
      <c r="BK217" s="14">
        <v>1</v>
      </c>
      <c r="BL217" s="14">
        <v>2</v>
      </c>
      <c r="BM217" s="99">
        <v>0</v>
      </c>
      <c r="BN217" s="99">
        <v>0</v>
      </c>
      <c r="BO217" s="99">
        <v>0</v>
      </c>
      <c r="BP217" s="99">
        <v>0</v>
      </c>
      <c r="BQ217" s="99">
        <v>1</v>
      </c>
      <c r="BR217">
        <v>0</v>
      </c>
      <c r="BS217">
        <v>1</v>
      </c>
      <c r="BT217">
        <v>0</v>
      </c>
      <c r="BU217">
        <v>0</v>
      </c>
      <c r="BV217">
        <v>1</v>
      </c>
      <c r="BW217">
        <v>1</v>
      </c>
      <c r="BX217">
        <v>0</v>
      </c>
      <c r="BY217">
        <v>0</v>
      </c>
      <c r="BZ217">
        <v>0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10</v>
      </c>
      <c r="CH217">
        <v>6</v>
      </c>
      <c r="CI217">
        <v>10</v>
      </c>
      <c r="CJ217">
        <v>1</v>
      </c>
      <c r="CK217">
        <v>11</v>
      </c>
    </row>
    <row r="218" spans="1:89" x14ac:dyDescent="0.25">
      <c r="A218" t="s">
        <v>95</v>
      </c>
      <c r="B218" t="s">
        <v>69</v>
      </c>
      <c r="C218" t="s">
        <v>75</v>
      </c>
      <c r="D218" t="s">
        <v>549</v>
      </c>
      <c r="E218" s="1">
        <v>1</v>
      </c>
      <c r="F218" s="60">
        <v>26</v>
      </c>
      <c r="G218" s="60">
        <v>20.5</v>
      </c>
      <c r="H218" s="60">
        <v>175</v>
      </c>
      <c r="I218" s="60">
        <v>41</v>
      </c>
      <c r="J218" s="60">
        <v>51.047619050000002</v>
      </c>
      <c r="K218">
        <v>3</v>
      </c>
      <c r="L218">
        <v>2</v>
      </c>
      <c r="M218">
        <v>1</v>
      </c>
      <c r="N218">
        <v>3</v>
      </c>
      <c r="O218">
        <v>1</v>
      </c>
      <c r="P218">
        <v>2</v>
      </c>
      <c r="Q218">
        <v>2</v>
      </c>
      <c r="R218">
        <v>3</v>
      </c>
      <c r="S218">
        <v>4</v>
      </c>
      <c r="T218">
        <v>3</v>
      </c>
      <c r="U218">
        <v>2</v>
      </c>
      <c r="V218">
        <v>1</v>
      </c>
      <c r="W218">
        <v>2</v>
      </c>
      <c r="X218" s="6">
        <v>2</v>
      </c>
      <c r="Y218" s="6">
        <v>4</v>
      </c>
      <c r="Z218" s="6">
        <v>3</v>
      </c>
      <c r="AA218" s="6">
        <v>2</v>
      </c>
      <c r="AB218" s="6">
        <v>4</v>
      </c>
      <c r="AC218" s="6">
        <v>2</v>
      </c>
      <c r="AD218" s="6">
        <v>2</v>
      </c>
      <c r="AE218" s="6">
        <v>1</v>
      </c>
      <c r="AF218" s="6">
        <v>4</v>
      </c>
      <c r="AG218" s="6">
        <v>3</v>
      </c>
      <c r="AH218" s="6">
        <v>2</v>
      </c>
      <c r="AI218" s="6">
        <v>3</v>
      </c>
      <c r="BI218" s="14">
        <v>3</v>
      </c>
      <c r="BK218" s="14">
        <v>1</v>
      </c>
      <c r="BL218" s="14">
        <v>2</v>
      </c>
      <c r="BM218" s="99">
        <v>0</v>
      </c>
      <c r="BN218" s="99">
        <v>0</v>
      </c>
      <c r="BO218" s="99">
        <v>0</v>
      </c>
      <c r="BP218" s="99">
        <v>0</v>
      </c>
      <c r="BQ218" s="99">
        <v>1</v>
      </c>
    </row>
    <row r="219" spans="1:89" x14ac:dyDescent="0.25">
      <c r="A219" t="s">
        <v>173</v>
      </c>
      <c r="B219" t="s">
        <v>69</v>
      </c>
      <c r="C219" t="s">
        <v>75</v>
      </c>
      <c r="D219" t="s">
        <v>549</v>
      </c>
      <c r="E219" s="1">
        <v>1</v>
      </c>
      <c r="F219" s="60">
        <v>26</v>
      </c>
      <c r="G219" s="60">
        <v>20.5</v>
      </c>
      <c r="H219" s="60">
        <v>175</v>
      </c>
      <c r="I219" s="60">
        <v>41</v>
      </c>
      <c r="J219" s="60">
        <v>51.047619050000002</v>
      </c>
      <c r="K219">
        <v>5</v>
      </c>
      <c r="L219">
        <v>3</v>
      </c>
      <c r="M219">
        <v>1</v>
      </c>
      <c r="N219">
        <v>1</v>
      </c>
      <c r="O219">
        <v>5</v>
      </c>
      <c r="P219">
        <v>2</v>
      </c>
      <c r="Q219">
        <v>4</v>
      </c>
      <c r="R219">
        <v>2</v>
      </c>
      <c r="S219">
        <v>3</v>
      </c>
      <c r="T219">
        <v>2</v>
      </c>
      <c r="U219">
        <v>2</v>
      </c>
      <c r="V219">
        <v>4</v>
      </c>
      <c r="W219">
        <v>4</v>
      </c>
      <c r="X219" s="6">
        <v>4</v>
      </c>
      <c r="Y219" s="6">
        <v>3</v>
      </c>
      <c r="Z219" s="6">
        <v>3</v>
      </c>
      <c r="AA219" s="6">
        <v>5</v>
      </c>
      <c r="AB219" s="6">
        <v>1</v>
      </c>
      <c r="AC219" s="6">
        <v>1</v>
      </c>
      <c r="AD219" s="6">
        <v>1</v>
      </c>
      <c r="AE219" s="6">
        <v>4</v>
      </c>
      <c r="AF219" s="6">
        <v>3</v>
      </c>
      <c r="AG219" s="6">
        <v>1</v>
      </c>
      <c r="AH219" s="6">
        <v>3</v>
      </c>
      <c r="AI219" s="6">
        <v>2</v>
      </c>
      <c r="AJ219" s="11">
        <v>5</v>
      </c>
      <c r="AK219" s="11">
        <v>3</v>
      </c>
      <c r="AL219" s="11">
        <v>3</v>
      </c>
      <c r="AM219" s="11">
        <v>1</v>
      </c>
      <c r="AN219" s="11">
        <v>4</v>
      </c>
      <c r="AO219" s="11">
        <v>3</v>
      </c>
      <c r="AP219" s="11">
        <v>4</v>
      </c>
      <c r="AQ219" s="11">
        <v>2</v>
      </c>
      <c r="AR219" s="11">
        <v>2</v>
      </c>
      <c r="AS219" s="11">
        <v>3</v>
      </c>
      <c r="AT219" s="11">
        <v>4</v>
      </c>
      <c r="AU219" s="11">
        <v>3</v>
      </c>
      <c r="AV219" s="11">
        <v>4</v>
      </c>
      <c r="AW219" s="11">
        <v>3</v>
      </c>
      <c r="AX219" s="11">
        <v>3</v>
      </c>
      <c r="AY219" s="11">
        <v>2</v>
      </c>
      <c r="AZ219" s="11">
        <v>5</v>
      </c>
      <c r="BA219" s="11">
        <v>5</v>
      </c>
      <c r="BB219" s="11">
        <v>4</v>
      </c>
      <c r="BC219" s="11">
        <v>3</v>
      </c>
      <c r="BD219" s="11">
        <v>3</v>
      </c>
      <c r="BE219" s="11">
        <v>1</v>
      </c>
      <c r="BF219" s="11">
        <v>1</v>
      </c>
      <c r="BG219" s="11">
        <v>3</v>
      </c>
      <c r="BH219" s="11">
        <v>2</v>
      </c>
      <c r="BI219" s="14">
        <v>3</v>
      </c>
      <c r="BK219" s="14">
        <v>2</v>
      </c>
      <c r="BL219" s="14">
        <v>2</v>
      </c>
      <c r="BM219" s="99">
        <v>0</v>
      </c>
      <c r="BN219" s="99">
        <v>0</v>
      </c>
      <c r="BO219" s="99">
        <v>0</v>
      </c>
      <c r="BP219" s="99">
        <v>0</v>
      </c>
      <c r="BQ219" s="9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6</v>
      </c>
      <c r="CH219">
        <v>11</v>
      </c>
      <c r="CI219">
        <v>10</v>
      </c>
      <c r="CJ219">
        <v>5</v>
      </c>
      <c r="CK219">
        <v>13</v>
      </c>
    </row>
    <row r="220" spans="1:89" x14ac:dyDescent="0.25">
      <c r="A220" t="s">
        <v>225</v>
      </c>
      <c r="B220" t="s">
        <v>69</v>
      </c>
      <c r="C220" t="s">
        <v>75</v>
      </c>
      <c r="D220" t="s">
        <v>549</v>
      </c>
      <c r="E220" s="1">
        <v>1</v>
      </c>
      <c r="F220" s="60">
        <v>26</v>
      </c>
      <c r="G220" s="60">
        <v>20.5</v>
      </c>
      <c r="H220" s="60">
        <v>175</v>
      </c>
      <c r="I220" s="60">
        <v>41</v>
      </c>
      <c r="J220" s="60">
        <v>51.047619050000002</v>
      </c>
      <c r="K220">
        <v>5</v>
      </c>
      <c r="L220">
        <v>3</v>
      </c>
      <c r="M220">
        <v>1</v>
      </c>
      <c r="N220">
        <v>1</v>
      </c>
      <c r="O220">
        <v>4</v>
      </c>
      <c r="P220">
        <v>3</v>
      </c>
      <c r="Q220">
        <v>2</v>
      </c>
      <c r="R220">
        <v>4</v>
      </c>
      <c r="S220">
        <v>2</v>
      </c>
      <c r="T220">
        <v>4</v>
      </c>
      <c r="U220">
        <v>3</v>
      </c>
      <c r="V220">
        <v>2</v>
      </c>
      <c r="W220">
        <v>2</v>
      </c>
      <c r="X220" s="6">
        <v>2</v>
      </c>
      <c r="Y220" s="6">
        <v>4</v>
      </c>
      <c r="Z220" s="6">
        <v>4</v>
      </c>
      <c r="AA220" s="6">
        <v>5</v>
      </c>
      <c r="AB220" s="6">
        <v>5</v>
      </c>
      <c r="AC220" s="6">
        <v>2</v>
      </c>
      <c r="AD220" s="6">
        <v>2</v>
      </c>
      <c r="AE220" s="6">
        <v>3</v>
      </c>
      <c r="AF220" s="6">
        <v>3</v>
      </c>
      <c r="AG220" s="6">
        <v>3</v>
      </c>
      <c r="AH220" s="6">
        <v>3</v>
      </c>
      <c r="AI220" s="6">
        <v>3</v>
      </c>
      <c r="AJ220" s="11">
        <v>5</v>
      </c>
      <c r="AK220" s="11">
        <v>3</v>
      </c>
      <c r="AL220" s="11">
        <v>3</v>
      </c>
      <c r="AM220" s="11">
        <v>1</v>
      </c>
      <c r="AN220" s="11">
        <v>3</v>
      </c>
      <c r="AO220" s="11">
        <v>3</v>
      </c>
      <c r="AP220" s="11">
        <v>3</v>
      </c>
      <c r="AQ220" s="11">
        <v>2</v>
      </c>
      <c r="AR220" s="11">
        <v>2</v>
      </c>
      <c r="AS220" s="11">
        <v>3</v>
      </c>
      <c r="AT220" s="11">
        <v>4</v>
      </c>
      <c r="AU220" s="11">
        <v>3</v>
      </c>
      <c r="AV220" s="11">
        <v>2</v>
      </c>
      <c r="AW220" s="11">
        <v>3</v>
      </c>
      <c r="AX220" s="11">
        <v>1</v>
      </c>
      <c r="AY220" s="11">
        <v>2</v>
      </c>
      <c r="AZ220" s="11">
        <v>1</v>
      </c>
      <c r="BA220" s="11">
        <v>3</v>
      </c>
      <c r="BB220" s="11">
        <v>4</v>
      </c>
      <c r="BC220" s="11">
        <v>3</v>
      </c>
      <c r="BD220" s="11">
        <v>3</v>
      </c>
      <c r="BE220" s="11">
        <v>4</v>
      </c>
      <c r="BF220" s="11">
        <v>1</v>
      </c>
      <c r="BG220" s="11">
        <v>1</v>
      </c>
      <c r="BH220" s="11">
        <v>2</v>
      </c>
      <c r="BI220" s="14">
        <v>3</v>
      </c>
      <c r="BK220" s="14">
        <v>2</v>
      </c>
      <c r="BL220" s="14">
        <v>2</v>
      </c>
      <c r="BM220" s="99">
        <v>0</v>
      </c>
      <c r="BN220" s="99">
        <v>0</v>
      </c>
      <c r="BO220" s="99">
        <v>0</v>
      </c>
      <c r="BP220" s="99">
        <v>0</v>
      </c>
      <c r="BQ220" s="99">
        <v>1</v>
      </c>
      <c r="BR220">
        <v>1</v>
      </c>
      <c r="BS220">
        <v>1</v>
      </c>
      <c r="BT220">
        <v>1</v>
      </c>
      <c r="BU220">
        <v>1</v>
      </c>
      <c r="BV220">
        <v>0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10</v>
      </c>
      <c r="CH220">
        <v>8</v>
      </c>
      <c r="CI220">
        <v>10</v>
      </c>
      <c r="CJ220">
        <v>6</v>
      </c>
      <c r="CK220">
        <v>11</v>
      </c>
    </row>
    <row r="221" spans="1:89" x14ac:dyDescent="0.25">
      <c r="A221" t="s">
        <v>158</v>
      </c>
      <c r="B221" t="s">
        <v>69</v>
      </c>
      <c r="C221" t="s">
        <v>75</v>
      </c>
      <c r="D221" t="s">
        <v>549</v>
      </c>
      <c r="E221" s="1">
        <v>1</v>
      </c>
      <c r="F221" s="60">
        <v>26</v>
      </c>
      <c r="G221" s="60">
        <v>20.5</v>
      </c>
      <c r="H221" s="60">
        <v>175</v>
      </c>
      <c r="I221" s="60">
        <v>41</v>
      </c>
      <c r="J221" s="60">
        <v>51.047619050000002</v>
      </c>
      <c r="K221">
        <v>5</v>
      </c>
      <c r="L221">
        <v>4</v>
      </c>
      <c r="M221">
        <v>1</v>
      </c>
      <c r="N221">
        <v>1</v>
      </c>
      <c r="O221">
        <v>1</v>
      </c>
      <c r="P221">
        <v>2</v>
      </c>
      <c r="Q221">
        <v>4</v>
      </c>
      <c r="R221">
        <v>2</v>
      </c>
      <c r="S221">
        <v>2</v>
      </c>
      <c r="T221">
        <v>1</v>
      </c>
      <c r="U221">
        <v>2</v>
      </c>
      <c r="V221">
        <v>4</v>
      </c>
      <c r="W221">
        <v>2</v>
      </c>
      <c r="X221" s="6">
        <v>3</v>
      </c>
      <c r="Y221" s="6">
        <v>4</v>
      </c>
      <c r="Z221" s="6">
        <v>2</v>
      </c>
      <c r="AA221" s="6">
        <v>4</v>
      </c>
      <c r="AB221" s="6">
        <v>3</v>
      </c>
      <c r="AC221" s="6">
        <v>2</v>
      </c>
      <c r="AD221" s="6">
        <v>1</v>
      </c>
      <c r="AE221" s="6">
        <v>4</v>
      </c>
      <c r="AF221" s="6">
        <v>3</v>
      </c>
      <c r="AG221" s="6">
        <v>2</v>
      </c>
      <c r="AH221" s="6">
        <v>3</v>
      </c>
      <c r="AI221" s="6">
        <v>3</v>
      </c>
      <c r="AJ221" s="11">
        <v>1</v>
      </c>
      <c r="AK221" s="11">
        <v>3</v>
      </c>
      <c r="AL221" s="11">
        <v>2</v>
      </c>
      <c r="AM221" s="11">
        <v>1</v>
      </c>
      <c r="AN221" s="11">
        <v>1</v>
      </c>
      <c r="AO221" s="11">
        <v>3</v>
      </c>
      <c r="AP221" s="11">
        <v>4</v>
      </c>
      <c r="AQ221" s="11">
        <v>2</v>
      </c>
      <c r="AR221" s="11">
        <v>2</v>
      </c>
      <c r="AS221" s="11">
        <v>3</v>
      </c>
      <c r="AT221" s="11">
        <v>4</v>
      </c>
      <c r="AU221" s="11">
        <v>4</v>
      </c>
      <c r="AV221" s="11">
        <v>4</v>
      </c>
      <c r="AW221" s="11">
        <v>3</v>
      </c>
      <c r="AX221" s="11">
        <v>4</v>
      </c>
      <c r="AY221" s="11">
        <v>3</v>
      </c>
      <c r="AZ221" s="11">
        <v>1</v>
      </c>
      <c r="BA221" s="11">
        <v>3</v>
      </c>
      <c r="BB221" s="11">
        <v>2</v>
      </c>
      <c r="BC221" s="11">
        <v>1</v>
      </c>
      <c r="BD221" s="11">
        <v>3</v>
      </c>
      <c r="BE221" s="11">
        <v>3</v>
      </c>
      <c r="BF221" s="11">
        <v>1</v>
      </c>
      <c r="BG221" s="11">
        <v>4</v>
      </c>
      <c r="BH221" s="11">
        <v>2</v>
      </c>
      <c r="BI221" s="14">
        <v>2</v>
      </c>
      <c r="BK221" s="14">
        <v>2</v>
      </c>
      <c r="BL221" s="14">
        <v>2</v>
      </c>
      <c r="BM221" s="99">
        <v>0</v>
      </c>
      <c r="BN221" s="99">
        <v>0</v>
      </c>
      <c r="BO221" s="99">
        <v>0</v>
      </c>
      <c r="BP221" s="99">
        <v>0</v>
      </c>
      <c r="BQ221" s="99">
        <v>1</v>
      </c>
      <c r="BR221">
        <v>0</v>
      </c>
      <c r="BS221">
        <v>1</v>
      </c>
      <c r="BT221">
        <v>1</v>
      </c>
      <c r="BU221">
        <v>1</v>
      </c>
      <c r="BV221">
        <v>0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10</v>
      </c>
      <c r="CH221">
        <v>11</v>
      </c>
      <c r="CI221">
        <v>10</v>
      </c>
      <c r="CJ221">
        <v>6</v>
      </c>
      <c r="CK221">
        <v>11</v>
      </c>
    </row>
    <row r="222" spans="1:89" x14ac:dyDescent="0.25">
      <c r="A222" t="s">
        <v>164</v>
      </c>
      <c r="B222" t="s">
        <v>69</v>
      </c>
      <c r="C222" t="s">
        <v>75</v>
      </c>
      <c r="D222" t="s">
        <v>549</v>
      </c>
      <c r="E222" s="1">
        <v>1</v>
      </c>
      <c r="F222" s="60">
        <v>26</v>
      </c>
      <c r="G222" s="60">
        <v>20.5</v>
      </c>
      <c r="H222" s="60">
        <v>175</v>
      </c>
      <c r="I222" s="60">
        <v>41</v>
      </c>
      <c r="J222" s="60">
        <v>51.047619050000002</v>
      </c>
      <c r="K222">
        <v>5</v>
      </c>
      <c r="L222">
        <v>1</v>
      </c>
      <c r="M222">
        <v>2</v>
      </c>
      <c r="O222">
        <v>3</v>
      </c>
      <c r="P222">
        <v>2</v>
      </c>
      <c r="Q222">
        <v>4</v>
      </c>
      <c r="R222">
        <v>1</v>
      </c>
      <c r="S222">
        <v>2</v>
      </c>
      <c r="T222">
        <v>2</v>
      </c>
      <c r="U222">
        <v>2</v>
      </c>
      <c r="V222">
        <v>3</v>
      </c>
      <c r="W222">
        <v>5</v>
      </c>
      <c r="X222" s="6">
        <v>3</v>
      </c>
      <c r="Y222" s="6">
        <v>2</v>
      </c>
      <c r="Z222" s="6">
        <v>1</v>
      </c>
      <c r="AA222" s="6">
        <v>4</v>
      </c>
      <c r="AB222" s="6">
        <v>3</v>
      </c>
      <c r="AC222" s="6">
        <v>2</v>
      </c>
      <c r="AD222" s="6">
        <v>3</v>
      </c>
      <c r="AE222" s="6">
        <v>5</v>
      </c>
      <c r="AF222" s="6">
        <v>2</v>
      </c>
      <c r="AG222" s="6">
        <v>4</v>
      </c>
      <c r="AH222" s="6">
        <v>3</v>
      </c>
      <c r="AI222" s="6">
        <v>2</v>
      </c>
      <c r="AJ222" s="11">
        <v>5</v>
      </c>
      <c r="AK222" s="11">
        <v>1</v>
      </c>
      <c r="AL222" s="11">
        <v>1</v>
      </c>
      <c r="AM222" s="11">
        <v>1</v>
      </c>
      <c r="AN222" s="11">
        <v>3</v>
      </c>
      <c r="AO222" s="11">
        <v>3</v>
      </c>
      <c r="AP222" s="11">
        <v>4</v>
      </c>
      <c r="AQ222" s="11">
        <v>2</v>
      </c>
      <c r="AR222" s="11">
        <v>2</v>
      </c>
      <c r="AS222" s="11">
        <v>3</v>
      </c>
      <c r="AT222" s="11">
        <v>4</v>
      </c>
      <c r="AU222" s="11">
        <v>3</v>
      </c>
      <c r="AV222" s="11">
        <v>4</v>
      </c>
      <c r="AW222" s="11">
        <v>3</v>
      </c>
      <c r="AX222" s="11">
        <v>3</v>
      </c>
      <c r="AY222" s="11">
        <v>3</v>
      </c>
      <c r="AZ222" s="11">
        <v>1</v>
      </c>
      <c r="BA222" s="11">
        <v>3</v>
      </c>
      <c r="BB222" s="11">
        <v>2</v>
      </c>
      <c r="BC222" s="11">
        <v>1</v>
      </c>
      <c r="BD222" s="11">
        <v>3</v>
      </c>
      <c r="BE222" s="11">
        <v>1</v>
      </c>
      <c r="BF222" s="11">
        <v>2</v>
      </c>
      <c r="BG222" s="11">
        <v>4</v>
      </c>
      <c r="BH222" s="11">
        <v>2</v>
      </c>
      <c r="BI222" s="14">
        <v>3</v>
      </c>
      <c r="BK222" s="14">
        <v>2</v>
      </c>
      <c r="BL222" s="14">
        <v>2</v>
      </c>
      <c r="BM222" s="99">
        <v>0</v>
      </c>
      <c r="BN222" s="99">
        <v>0</v>
      </c>
      <c r="BO222" s="99">
        <v>0</v>
      </c>
      <c r="BP222" s="99">
        <v>0</v>
      </c>
      <c r="BQ222" s="99">
        <v>1</v>
      </c>
      <c r="BR222">
        <v>0</v>
      </c>
      <c r="BS222">
        <v>1</v>
      </c>
      <c r="BT222">
        <v>0</v>
      </c>
      <c r="BU222">
        <v>0</v>
      </c>
      <c r="BV222">
        <v>0</v>
      </c>
      <c r="BW222">
        <v>1</v>
      </c>
      <c r="BX222">
        <v>1</v>
      </c>
      <c r="BY222">
        <v>0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7</v>
      </c>
      <c r="CH222">
        <v>7</v>
      </c>
      <c r="CI222">
        <v>8</v>
      </c>
      <c r="CJ222">
        <v>5</v>
      </c>
      <c r="CK222">
        <v>11</v>
      </c>
    </row>
    <row r="223" spans="1:89" x14ac:dyDescent="0.25">
      <c r="A223" t="s">
        <v>134</v>
      </c>
      <c r="B223" t="s">
        <v>69</v>
      </c>
      <c r="C223" t="s">
        <v>75</v>
      </c>
      <c r="D223" t="s">
        <v>549</v>
      </c>
      <c r="E223" s="1">
        <v>1</v>
      </c>
      <c r="F223" s="60">
        <v>26</v>
      </c>
      <c r="G223" s="60">
        <v>20.5</v>
      </c>
      <c r="H223" s="60">
        <v>175</v>
      </c>
      <c r="I223" s="60">
        <v>41</v>
      </c>
      <c r="J223" s="60">
        <v>51.047619050000002</v>
      </c>
      <c r="K223">
        <v>5</v>
      </c>
      <c r="L223">
        <v>3</v>
      </c>
      <c r="M223">
        <v>1</v>
      </c>
      <c r="N223">
        <v>4</v>
      </c>
      <c r="O223">
        <v>4</v>
      </c>
      <c r="P223">
        <v>2</v>
      </c>
      <c r="Q223">
        <v>4</v>
      </c>
      <c r="R223">
        <v>2</v>
      </c>
      <c r="S223">
        <v>2</v>
      </c>
      <c r="T223">
        <v>2</v>
      </c>
      <c r="U223">
        <v>2</v>
      </c>
      <c r="V223">
        <v>4</v>
      </c>
      <c r="W223">
        <v>4</v>
      </c>
      <c r="X223" s="6">
        <v>4</v>
      </c>
      <c r="Y223" s="6">
        <v>4</v>
      </c>
      <c r="Z223" s="6">
        <v>3</v>
      </c>
      <c r="AA223" s="6">
        <v>1</v>
      </c>
      <c r="AB223" s="6">
        <v>4</v>
      </c>
      <c r="AC223" s="6">
        <v>2</v>
      </c>
      <c r="AD223" s="6">
        <v>2</v>
      </c>
      <c r="AE223" s="6">
        <v>4</v>
      </c>
      <c r="AF223" s="6">
        <v>3</v>
      </c>
      <c r="AG223" s="6">
        <v>2</v>
      </c>
      <c r="AH223" s="6">
        <v>3</v>
      </c>
      <c r="AI223" s="6">
        <v>2</v>
      </c>
      <c r="BI223" s="14">
        <v>5</v>
      </c>
      <c r="BK223" s="14">
        <v>1</v>
      </c>
      <c r="BL223" s="14">
        <v>2</v>
      </c>
      <c r="BM223" s="99">
        <v>0</v>
      </c>
      <c r="BN223" s="99">
        <v>1</v>
      </c>
      <c r="BO223" s="99">
        <v>0</v>
      </c>
      <c r="BP223" s="99">
        <v>0</v>
      </c>
      <c r="BQ223" s="99">
        <v>0</v>
      </c>
    </row>
    <row r="224" spans="1:89" x14ac:dyDescent="0.25">
      <c r="A224" t="s">
        <v>163</v>
      </c>
      <c r="B224" t="s">
        <v>69</v>
      </c>
      <c r="C224" t="s">
        <v>75</v>
      </c>
      <c r="D224" t="s">
        <v>549</v>
      </c>
      <c r="E224" s="1">
        <v>1</v>
      </c>
      <c r="F224" s="60">
        <v>26</v>
      </c>
      <c r="G224" s="60">
        <v>20.5</v>
      </c>
      <c r="H224" s="60">
        <v>175</v>
      </c>
      <c r="I224" s="60">
        <v>41</v>
      </c>
      <c r="J224" s="60">
        <v>51.047619050000002</v>
      </c>
      <c r="K224">
        <v>5</v>
      </c>
      <c r="L224">
        <v>2</v>
      </c>
      <c r="M224">
        <v>1</v>
      </c>
      <c r="N224">
        <v>4</v>
      </c>
      <c r="O224">
        <v>1</v>
      </c>
      <c r="P224">
        <v>1</v>
      </c>
      <c r="Q224">
        <v>4</v>
      </c>
      <c r="R224">
        <v>2</v>
      </c>
      <c r="S224">
        <v>2</v>
      </c>
      <c r="T224">
        <v>1</v>
      </c>
      <c r="U224">
        <v>1</v>
      </c>
      <c r="V224">
        <v>2</v>
      </c>
      <c r="W224">
        <v>2</v>
      </c>
      <c r="X224" s="6">
        <v>4</v>
      </c>
      <c r="Y224" s="6">
        <v>1</v>
      </c>
      <c r="Z224" s="6">
        <v>2</v>
      </c>
      <c r="AA224" s="6">
        <v>4</v>
      </c>
      <c r="AB224" s="6">
        <v>3</v>
      </c>
      <c r="AC224" s="6">
        <v>1</v>
      </c>
      <c r="AD224" s="6">
        <v>2</v>
      </c>
      <c r="AE224" s="6">
        <v>1</v>
      </c>
      <c r="AF224" s="6">
        <v>3</v>
      </c>
      <c r="AG224" s="6">
        <v>1</v>
      </c>
      <c r="AH224" s="6">
        <v>2</v>
      </c>
      <c r="AI224" s="6">
        <v>3</v>
      </c>
      <c r="AJ224" s="11">
        <v>5</v>
      </c>
      <c r="AK224" s="11">
        <v>3</v>
      </c>
      <c r="AL224" s="11">
        <v>3</v>
      </c>
      <c r="AM224" s="11">
        <v>1</v>
      </c>
      <c r="AN224" s="11">
        <v>3</v>
      </c>
      <c r="AO224" s="11">
        <v>3</v>
      </c>
      <c r="AP224" s="11">
        <v>4</v>
      </c>
      <c r="AQ224" s="11">
        <v>2</v>
      </c>
      <c r="AR224" s="11">
        <v>2</v>
      </c>
      <c r="AS224" s="11">
        <v>3</v>
      </c>
      <c r="AT224" s="11">
        <v>4</v>
      </c>
      <c r="AU224" s="11">
        <v>3</v>
      </c>
      <c r="AV224" s="11">
        <v>4</v>
      </c>
      <c r="AW224" s="11">
        <v>1</v>
      </c>
      <c r="AX224" s="11">
        <v>2</v>
      </c>
      <c r="AY224" s="11">
        <v>2</v>
      </c>
      <c r="AZ224" s="11">
        <v>5</v>
      </c>
      <c r="BA224" s="11">
        <v>3</v>
      </c>
      <c r="BB224" s="11">
        <v>2</v>
      </c>
      <c r="BC224" s="11">
        <v>3</v>
      </c>
      <c r="BD224" s="11">
        <v>3</v>
      </c>
      <c r="BE224" s="11">
        <v>4</v>
      </c>
      <c r="BF224" s="11">
        <v>4</v>
      </c>
      <c r="BG224" s="11">
        <v>4</v>
      </c>
      <c r="BH224" s="11">
        <v>2</v>
      </c>
      <c r="BI224" s="14">
        <v>3</v>
      </c>
      <c r="BK224" s="14">
        <v>1</v>
      </c>
      <c r="BL224" s="14">
        <v>2</v>
      </c>
      <c r="BM224" s="99">
        <v>0</v>
      </c>
      <c r="BN224" s="99">
        <v>0</v>
      </c>
      <c r="BO224" s="99">
        <v>0</v>
      </c>
      <c r="BP224" s="99">
        <v>0</v>
      </c>
      <c r="BQ224" s="99">
        <v>1</v>
      </c>
      <c r="BR224">
        <v>0</v>
      </c>
      <c r="BS224">
        <v>0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10</v>
      </c>
      <c r="CH224">
        <v>11</v>
      </c>
      <c r="CI224">
        <v>3</v>
      </c>
      <c r="CJ224">
        <v>6</v>
      </c>
      <c r="CK224">
        <v>13</v>
      </c>
    </row>
    <row r="225" spans="1:89" x14ac:dyDescent="0.25">
      <c r="A225" t="s">
        <v>159</v>
      </c>
      <c r="B225" t="s">
        <v>69</v>
      </c>
      <c r="C225" t="s">
        <v>75</v>
      </c>
      <c r="D225" t="s">
        <v>549</v>
      </c>
      <c r="E225" s="1">
        <v>1</v>
      </c>
      <c r="F225" s="60">
        <v>26</v>
      </c>
      <c r="G225" s="60">
        <v>20.5</v>
      </c>
      <c r="H225" s="60">
        <v>175</v>
      </c>
      <c r="I225" s="60">
        <v>41</v>
      </c>
      <c r="J225" s="60">
        <v>51.047619050000002</v>
      </c>
      <c r="K225">
        <v>3</v>
      </c>
      <c r="L225">
        <v>3</v>
      </c>
      <c r="M225">
        <v>3</v>
      </c>
      <c r="N225">
        <v>1</v>
      </c>
      <c r="O225">
        <v>1</v>
      </c>
      <c r="P225">
        <v>1</v>
      </c>
      <c r="Q225">
        <v>2</v>
      </c>
      <c r="R225">
        <v>2</v>
      </c>
      <c r="S225">
        <v>2</v>
      </c>
      <c r="T225">
        <v>2</v>
      </c>
      <c r="U225">
        <v>1</v>
      </c>
      <c r="V225">
        <v>4</v>
      </c>
      <c r="W225">
        <v>4</v>
      </c>
      <c r="X225" s="6">
        <v>4</v>
      </c>
      <c r="Y225" s="6">
        <v>4</v>
      </c>
      <c r="Z225" s="6">
        <v>4</v>
      </c>
      <c r="AA225" s="6">
        <v>5</v>
      </c>
      <c r="AB225" s="6">
        <v>2</v>
      </c>
      <c r="AC225" s="6">
        <v>3</v>
      </c>
      <c r="AD225" s="6">
        <v>2</v>
      </c>
      <c r="AE225" s="6">
        <v>2</v>
      </c>
      <c r="AG225" s="6">
        <v>3</v>
      </c>
      <c r="AH225" s="6">
        <v>3</v>
      </c>
      <c r="AI225" s="6">
        <v>4</v>
      </c>
      <c r="AJ225" s="11">
        <v>5</v>
      </c>
      <c r="AK225" s="11">
        <v>3</v>
      </c>
      <c r="AL225" s="11">
        <v>3</v>
      </c>
      <c r="AM225" s="11">
        <v>4</v>
      </c>
      <c r="AN225" s="11">
        <v>3</v>
      </c>
      <c r="AO225" s="11">
        <v>3</v>
      </c>
      <c r="AP225" s="11">
        <v>4</v>
      </c>
      <c r="AQ225" s="11">
        <v>2</v>
      </c>
      <c r="AR225" s="11">
        <v>2</v>
      </c>
      <c r="AS225" s="11">
        <v>3</v>
      </c>
      <c r="AT225" s="11">
        <v>4</v>
      </c>
      <c r="AU225" s="11">
        <v>3</v>
      </c>
      <c r="AV225" s="11">
        <v>4</v>
      </c>
      <c r="AW225" s="11">
        <v>3</v>
      </c>
      <c r="AX225" s="11">
        <v>1</v>
      </c>
      <c r="AY225" s="11">
        <v>4</v>
      </c>
      <c r="AZ225" s="11">
        <v>5</v>
      </c>
      <c r="BA225" s="11">
        <v>3</v>
      </c>
      <c r="BB225" s="11">
        <v>4</v>
      </c>
      <c r="BC225" s="11">
        <v>3</v>
      </c>
      <c r="BD225" s="11">
        <v>3</v>
      </c>
      <c r="BE225" s="11">
        <v>1</v>
      </c>
      <c r="BF225" s="11">
        <v>1</v>
      </c>
      <c r="BG225" s="11">
        <v>4</v>
      </c>
      <c r="BH225" s="11">
        <v>2</v>
      </c>
      <c r="BI225" s="14">
        <v>3</v>
      </c>
      <c r="BK225" s="14">
        <v>1</v>
      </c>
      <c r="BL225" s="14">
        <v>2</v>
      </c>
      <c r="BM225" s="99">
        <v>0</v>
      </c>
      <c r="BN225" s="99">
        <v>0</v>
      </c>
      <c r="BO225" s="99">
        <v>0</v>
      </c>
      <c r="BP225" s="99">
        <v>0</v>
      </c>
      <c r="BQ225" s="99">
        <v>1</v>
      </c>
      <c r="BR225">
        <v>1</v>
      </c>
      <c r="BS225">
        <v>1</v>
      </c>
      <c r="BT225">
        <v>1</v>
      </c>
      <c r="BU225">
        <v>0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4</v>
      </c>
      <c r="CH225">
        <v>11</v>
      </c>
      <c r="CI225">
        <v>10</v>
      </c>
      <c r="CJ225">
        <v>6</v>
      </c>
      <c r="CK225">
        <v>13</v>
      </c>
    </row>
    <row r="226" spans="1:89" x14ac:dyDescent="0.25">
      <c r="A226" t="s">
        <v>160</v>
      </c>
      <c r="B226" t="s">
        <v>69</v>
      </c>
      <c r="C226" t="s">
        <v>75</v>
      </c>
      <c r="D226" t="s">
        <v>549</v>
      </c>
      <c r="E226" s="1">
        <v>1</v>
      </c>
      <c r="F226" s="60">
        <v>26</v>
      </c>
      <c r="G226" s="60">
        <v>20.5</v>
      </c>
      <c r="H226" s="60">
        <v>175</v>
      </c>
      <c r="I226" s="60">
        <v>41</v>
      </c>
      <c r="J226" s="60">
        <v>51.047619050000002</v>
      </c>
      <c r="K226">
        <v>5</v>
      </c>
      <c r="L226">
        <v>3</v>
      </c>
      <c r="M226">
        <v>3</v>
      </c>
      <c r="N226">
        <v>4</v>
      </c>
      <c r="O226">
        <v>3</v>
      </c>
      <c r="P226">
        <v>3</v>
      </c>
      <c r="Q226">
        <v>3</v>
      </c>
      <c r="R226">
        <v>2</v>
      </c>
      <c r="S226">
        <v>3</v>
      </c>
      <c r="T226">
        <v>1</v>
      </c>
      <c r="U226">
        <v>2</v>
      </c>
      <c r="V226">
        <v>3</v>
      </c>
      <c r="W226">
        <v>4</v>
      </c>
      <c r="X226" s="6">
        <v>4</v>
      </c>
      <c r="Y226" s="6">
        <v>4</v>
      </c>
      <c r="Z226" s="6">
        <v>3</v>
      </c>
      <c r="AA226" s="6">
        <v>5</v>
      </c>
      <c r="AB226" s="6">
        <v>1</v>
      </c>
      <c r="AC226" s="6">
        <v>2</v>
      </c>
      <c r="AD226" s="6">
        <v>3</v>
      </c>
      <c r="AE226" s="6">
        <v>5</v>
      </c>
      <c r="AF226" s="6">
        <v>3</v>
      </c>
      <c r="AG226" s="6">
        <v>3</v>
      </c>
      <c r="AH226" s="6">
        <v>3</v>
      </c>
      <c r="AI226" s="6">
        <v>2</v>
      </c>
      <c r="AJ226" s="11">
        <v>5</v>
      </c>
      <c r="AK226" s="11">
        <v>3</v>
      </c>
      <c r="AL226" s="11">
        <v>2</v>
      </c>
      <c r="AM226" s="11">
        <v>1</v>
      </c>
      <c r="AN226" s="11">
        <v>3</v>
      </c>
      <c r="AO226" s="11">
        <v>3</v>
      </c>
      <c r="AP226" s="11">
        <v>4</v>
      </c>
      <c r="AQ226" s="11">
        <v>2</v>
      </c>
      <c r="AR226" s="11">
        <v>2</v>
      </c>
      <c r="AS226" s="11">
        <v>2</v>
      </c>
      <c r="AT226" s="11">
        <v>4</v>
      </c>
      <c r="AU226" s="11">
        <v>3</v>
      </c>
      <c r="AV226" s="11">
        <v>4</v>
      </c>
      <c r="AW226" s="11">
        <v>1</v>
      </c>
      <c r="AX226" s="11">
        <v>2</v>
      </c>
      <c r="AY226" s="11">
        <v>4</v>
      </c>
      <c r="AZ226" s="11">
        <v>5</v>
      </c>
      <c r="BA226" s="11">
        <v>3</v>
      </c>
      <c r="BB226" s="11">
        <v>2</v>
      </c>
      <c r="BC226" s="11">
        <v>3</v>
      </c>
      <c r="BD226" s="11">
        <v>4</v>
      </c>
      <c r="BE226" s="11">
        <v>2</v>
      </c>
      <c r="BF226" s="11">
        <v>1</v>
      </c>
      <c r="BG226" s="11">
        <v>3</v>
      </c>
      <c r="BH226" s="11">
        <v>2</v>
      </c>
      <c r="BI226" s="14">
        <v>3</v>
      </c>
      <c r="BK226" s="14">
        <v>1</v>
      </c>
      <c r="BL226" s="14">
        <v>2</v>
      </c>
      <c r="BM226" s="99">
        <v>0</v>
      </c>
      <c r="BN226" s="99">
        <v>1</v>
      </c>
      <c r="BO226" s="99">
        <v>0</v>
      </c>
      <c r="BP226" s="99">
        <v>0</v>
      </c>
      <c r="BQ226" s="99">
        <v>0</v>
      </c>
      <c r="BR226">
        <v>0</v>
      </c>
      <c r="BS226">
        <v>0</v>
      </c>
      <c r="BT226">
        <v>1</v>
      </c>
      <c r="BU226">
        <v>0</v>
      </c>
      <c r="BV226">
        <v>0</v>
      </c>
      <c r="BW226">
        <v>1</v>
      </c>
      <c r="BX226">
        <v>0</v>
      </c>
      <c r="BY226">
        <v>0</v>
      </c>
      <c r="BZ226">
        <v>0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0</v>
      </c>
      <c r="CG226">
        <v>7</v>
      </c>
      <c r="CH226">
        <v>11</v>
      </c>
      <c r="CI226">
        <v>10</v>
      </c>
      <c r="CJ226">
        <v>4</v>
      </c>
      <c r="CK226">
        <v>7</v>
      </c>
    </row>
    <row r="227" spans="1:89" x14ac:dyDescent="0.25">
      <c r="A227" t="s">
        <v>168</v>
      </c>
      <c r="B227" t="s">
        <v>69</v>
      </c>
      <c r="C227" t="s">
        <v>75</v>
      </c>
      <c r="D227" t="s">
        <v>549</v>
      </c>
      <c r="E227" s="1">
        <v>1</v>
      </c>
      <c r="F227" s="60">
        <v>26</v>
      </c>
      <c r="G227" s="60">
        <v>20.5</v>
      </c>
      <c r="H227" s="60">
        <v>175</v>
      </c>
      <c r="I227" s="60">
        <v>41</v>
      </c>
      <c r="J227" s="60">
        <v>51.047619050000002</v>
      </c>
      <c r="K227">
        <v>5</v>
      </c>
      <c r="L227">
        <v>3</v>
      </c>
      <c r="M227">
        <v>1</v>
      </c>
      <c r="N227">
        <v>4</v>
      </c>
      <c r="O227">
        <v>3</v>
      </c>
      <c r="P227">
        <v>2</v>
      </c>
      <c r="Q227">
        <v>4</v>
      </c>
      <c r="R227">
        <v>1</v>
      </c>
      <c r="S227">
        <v>2</v>
      </c>
      <c r="T227">
        <v>2</v>
      </c>
      <c r="U227">
        <v>2</v>
      </c>
      <c r="V227">
        <v>4</v>
      </c>
      <c r="W227">
        <v>4</v>
      </c>
      <c r="X227" s="6">
        <v>4</v>
      </c>
      <c r="Y227" s="6">
        <v>1</v>
      </c>
      <c r="Z227" s="6">
        <v>4</v>
      </c>
      <c r="AA227" s="6">
        <v>5</v>
      </c>
      <c r="AB227" s="6">
        <v>2</v>
      </c>
      <c r="AC227" s="6">
        <v>3</v>
      </c>
      <c r="AD227" s="6">
        <v>1</v>
      </c>
      <c r="AE227" s="6">
        <v>4</v>
      </c>
      <c r="AF227" s="6">
        <v>1</v>
      </c>
      <c r="AG227" s="6">
        <v>2</v>
      </c>
      <c r="AH227" s="6">
        <v>3</v>
      </c>
      <c r="AI227" s="6">
        <v>4</v>
      </c>
      <c r="BI227" s="14">
        <v>2</v>
      </c>
      <c r="BK227" s="14">
        <v>2</v>
      </c>
      <c r="BL227" s="14">
        <v>2</v>
      </c>
      <c r="BM227" s="99">
        <v>0</v>
      </c>
      <c r="BN227" s="99">
        <v>0</v>
      </c>
      <c r="BO227" s="99">
        <v>0</v>
      </c>
      <c r="BP227" s="99">
        <v>0</v>
      </c>
      <c r="BQ227" s="99">
        <v>1</v>
      </c>
    </row>
    <row r="228" spans="1:89" x14ac:dyDescent="0.25">
      <c r="A228" t="s">
        <v>141</v>
      </c>
      <c r="B228" t="s">
        <v>69</v>
      </c>
      <c r="C228" t="s">
        <v>75</v>
      </c>
      <c r="D228" t="s">
        <v>549</v>
      </c>
      <c r="E228" s="1">
        <v>1</v>
      </c>
      <c r="F228" s="60">
        <v>26</v>
      </c>
      <c r="G228" s="60">
        <v>20.5</v>
      </c>
      <c r="H228" s="60">
        <v>175</v>
      </c>
      <c r="I228" s="60">
        <v>41</v>
      </c>
      <c r="J228" s="60">
        <v>51.047619050000002</v>
      </c>
      <c r="K228">
        <v>4</v>
      </c>
      <c r="L228">
        <v>3</v>
      </c>
      <c r="M228">
        <v>1</v>
      </c>
      <c r="N228">
        <v>1</v>
      </c>
      <c r="O228">
        <v>3</v>
      </c>
      <c r="P228">
        <v>2</v>
      </c>
      <c r="Q228">
        <v>2</v>
      </c>
      <c r="R228">
        <v>3</v>
      </c>
      <c r="S228">
        <v>2</v>
      </c>
      <c r="T228">
        <v>2</v>
      </c>
      <c r="U228">
        <v>2</v>
      </c>
      <c r="V228">
        <v>4</v>
      </c>
      <c r="W228">
        <v>1</v>
      </c>
      <c r="X228" s="6">
        <v>3</v>
      </c>
      <c r="Y228" s="6">
        <v>4</v>
      </c>
      <c r="Z228" s="6">
        <v>2</v>
      </c>
      <c r="AA228" s="6">
        <v>5</v>
      </c>
      <c r="AB228" s="6">
        <v>1</v>
      </c>
      <c r="AC228" s="6">
        <v>2</v>
      </c>
      <c r="AD228" s="6">
        <v>3</v>
      </c>
      <c r="AE228" s="6">
        <v>3</v>
      </c>
      <c r="AF228" s="6">
        <v>2</v>
      </c>
      <c r="AG228" s="6">
        <v>4</v>
      </c>
      <c r="AH228" s="6">
        <v>2</v>
      </c>
      <c r="AI228" s="6">
        <v>4</v>
      </c>
      <c r="AJ228" s="11">
        <v>5</v>
      </c>
      <c r="AK228" s="11">
        <v>3</v>
      </c>
      <c r="AL228" s="11">
        <v>1</v>
      </c>
      <c r="AM228" s="11">
        <v>1</v>
      </c>
      <c r="AN228" s="11">
        <v>3</v>
      </c>
      <c r="AO228" s="11">
        <v>3</v>
      </c>
      <c r="AP228" s="11">
        <v>4</v>
      </c>
      <c r="AQ228" s="11">
        <v>2</v>
      </c>
      <c r="AR228" s="11">
        <v>2</v>
      </c>
      <c r="AS228" s="11">
        <v>3</v>
      </c>
      <c r="AT228" s="11">
        <v>4</v>
      </c>
      <c r="AU228" s="11">
        <v>3</v>
      </c>
      <c r="AV228" s="11">
        <v>4</v>
      </c>
      <c r="AW228" s="11">
        <v>3</v>
      </c>
      <c r="AX228" s="11">
        <v>3</v>
      </c>
      <c r="AY228" s="11">
        <v>2</v>
      </c>
      <c r="AZ228" s="11">
        <v>5</v>
      </c>
      <c r="BA228" s="11">
        <v>3</v>
      </c>
      <c r="BB228" s="11">
        <v>2</v>
      </c>
      <c r="BC228" s="11">
        <v>3</v>
      </c>
      <c r="BD228" s="11">
        <v>3</v>
      </c>
      <c r="BE228" s="11">
        <v>1</v>
      </c>
      <c r="BF228" s="11">
        <v>1</v>
      </c>
      <c r="BG228" s="11">
        <v>4</v>
      </c>
      <c r="BH228" s="11">
        <v>2</v>
      </c>
      <c r="BI228" s="14">
        <v>2</v>
      </c>
      <c r="BK228" s="14">
        <v>2</v>
      </c>
      <c r="BL228" s="14">
        <v>2</v>
      </c>
      <c r="BM228" s="99">
        <v>0</v>
      </c>
      <c r="BN228" s="99">
        <v>0</v>
      </c>
      <c r="BO228" s="99">
        <v>0</v>
      </c>
      <c r="BP228" s="99">
        <v>0</v>
      </c>
      <c r="BQ228" s="99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0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10</v>
      </c>
      <c r="CH228">
        <v>8</v>
      </c>
      <c r="CI228">
        <v>10</v>
      </c>
      <c r="CJ228">
        <v>6</v>
      </c>
      <c r="CK228">
        <v>10</v>
      </c>
    </row>
    <row r="229" spans="1:89" x14ac:dyDescent="0.25">
      <c r="A229" t="s">
        <v>113</v>
      </c>
      <c r="B229" t="s">
        <v>69</v>
      </c>
      <c r="C229" t="s">
        <v>75</v>
      </c>
      <c r="D229" t="s">
        <v>549</v>
      </c>
      <c r="E229" s="1">
        <v>1</v>
      </c>
      <c r="F229" s="60">
        <v>26</v>
      </c>
      <c r="G229" s="60">
        <v>20.5</v>
      </c>
      <c r="H229" s="60">
        <v>175</v>
      </c>
      <c r="I229" s="60">
        <v>41</v>
      </c>
      <c r="J229" s="60">
        <v>51.047619050000002</v>
      </c>
      <c r="K229">
        <v>5</v>
      </c>
      <c r="L229">
        <v>1</v>
      </c>
      <c r="M229">
        <v>3</v>
      </c>
      <c r="N229">
        <v>3</v>
      </c>
      <c r="O229">
        <v>3</v>
      </c>
      <c r="P229">
        <v>3</v>
      </c>
      <c r="Q229">
        <v>4</v>
      </c>
      <c r="R229">
        <v>3</v>
      </c>
      <c r="S229">
        <v>3</v>
      </c>
      <c r="T229">
        <v>1</v>
      </c>
      <c r="U229">
        <v>1</v>
      </c>
      <c r="V229">
        <v>2</v>
      </c>
      <c r="W229">
        <v>1</v>
      </c>
      <c r="X229" s="6">
        <v>3</v>
      </c>
      <c r="Y229" s="6">
        <v>3</v>
      </c>
      <c r="Z229" s="6">
        <v>3</v>
      </c>
      <c r="AA229" s="6">
        <v>1</v>
      </c>
      <c r="AB229" s="6">
        <v>1</v>
      </c>
      <c r="AC229" s="6">
        <v>1</v>
      </c>
      <c r="AD229" s="6">
        <v>3</v>
      </c>
      <c r="AE229" s="6">
        <v>3</v>
      </c>
      <c r="AF229" s="6">
        <v>1</v>
      </c>
      <c r="AG229" s="6">
        <v>1</v>
      </c>
      <c r="AH229" s="6">
        <v>3</v>
      </c>
      <c r="AI229" s="6">
        <v>3</v>
      </c>
      <c r="AJ229" s="11">
        <v>3</v>
      </c>
      <c r="AK229" s="11">
        <v>3</v>
      </c>
      <c r="AL229" s="11">
        <v>3</v>
      </c>
      <c r="AM229" s="11">
        <v>1</v>
      </c>
      <c r="AN229" s="11">
        <v>3</v>
      </c>
      <c r="AO229" s="11">
        <v>3</v>
      </c>
      <c r="AP229" s="11">
        <v>3</v>
      </c>
      <c r="AQ229" s="11">
        <v>2</v>
      </c>
      <c r="AR229" s="11">
        <v>1</v>
      </c>
      <c r="AS229" s="11">
        <v>2</v>
      </c>
      <c r="AT229" s="11">
        <v>2</v>
      </c>
      <c r="AU229" s="11">
        <v>4</v>
      </c>
      <c r="AV229" s="11">
        <v>4</v>
      </c>
      <c r="AW229" s="11">
        <v>3</v>
      </c>
      <c r="AX229" s="11">
        <v>4</v>
      </c>
      <c r="AY229" s="11">
        <v>3</v>
      </c>
      <c r="AZ229" s="11">
        <v>4</v>
      </c>
      <c r="BA229" s="11">
        <v>3</v>
      </c>
      <c r="BB229" s="11">
        <v>2</v>
      </c>
      <c r="BC229" s="11">
        <v>1</v>
      </c>
      <c r="BD229" s="11">
        <v>3</v>
      </c>
      <c r="BE229" s="11">
        <v>4</v>
      </c>
      <c r="BF229" s="11">
        <v>2</v>
      </c>
      <c r="BG229" s="11">
        <v>4</v>
      </c>
      <c r="BH229" s="11">
        <v>2</v>
      </c>
      <c r="BI229" s="14">
        <v>2</v>
      </c>
      <c r="BK229" s="14">
        <v>1</v>
      </c>
      <c r="BL229" s="14">
        <v>2</v>
      </c>
      <c r="BM229" s="99">
        <v>0</v>
      </c>
      <c r="BN229" s="99">
        <v>0</v>
      </c>
      <c r="BO229" s="99">
        <v>0</v>
      </c>
      <c r="BP229" s="99">
        <v>0</v>
      </c>
      <c r="BQ229" s="99">
        <v>1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0</v>
      </c>
      <c r="BY229">
        <v>0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0</v>
      </c>
      <c r="CF229">
        <v>1</v>
      </c>
      <c r="CG229">
        <v>8</v>
      </c>
      <c r="CH229">
        <v>11</v>
      </c>
      <c r="CI229">
        <v>4</v>
      </c>
      <c r="CJ229">
        <v>1</v>
      </c>
      <c r="CK229">
        <v>8</v>
      </c>
    </row>
    <row r="230" spans="1:89" x14ac:dyDescent="0.25">
      <c r="A230" t="s">
        <v>124</v>
      </c>
      <c r="B230" t="s">
        <v>69</v>
      </c>
      <c r="C230" t="s">
        <v>75</v>
      </c>
      <c r="D230" t="s">
        <v>549</v>
      </c>
      <c r="E230" s="1">
        <v>1</v>
      </c>
      <c r="F230" s="60">
        <v>26</v>
      </c>
      <c r="G230" s="60">
        <v>20.5</v>
      </c>
      <c r="H230" s="60">
        <v>175</v>
      </c>
      <c r="I230" s="60">
        <v>41</v>
      </c>
      <c r="J230" s="60">
        <v>51.047619050000002</v>
      </c>
      <c r="K230">
        <v>4</v>
      </c>
      <c r="L230">
        <v>4</v>
      </c>
      <c r="M230">
        <v>2</v>
      </c>
      <c r="N230">
        <v>4</v>
      </c>
      <c r="O230">
        <v>4</v>
      </c>
      <c r="P230">
        <v>2</v>
      </c>
      <c r="Q230">
        <v>3</v>
      </c>
      <c r="R230">
        <v>4</v>
      </c>
      <c r="S230">
        <v>2</v>
      </c>
      <c r="T230">
        <v>3</v>
      </c>
      <c r="U230">
        <v>2</v>
      </c>
      <c r="V230">
        <v>3</v>
      </c>
      <c r="W230">
        <v>1</v>
      </c>
      <c r="X230" s="6">
        <v>3</v>
      </c>
      <c r="Y230" s="6">
        <v>3</v>
      </c>
      <c r="Z230" s="6">
        <v>2</v>
      </c>
      <c r="AA230" s="6">
        <v>2</v>
      </c>
      <c r="AB230" s="6">
        <v>4</v>
      </c>
      <c r="AC230" s="6">
        <v>4</v>
      </c>
      <c r="AD230" s="6">
        <v>2</v>
      </c>
      <c r="AE230" s="6">
        <v>3</v>
      </c>
      <c r="AF230" s="6">
        <v>3</v>
      </c>
      <c r="AG230" s="6">
        <v>2</v>
      </c>
      <c r="AH230" s="6">
        <v>3</v>
      </c>
      <c r="AI230" s="6">
        <v>3</v>
      </c>
      <c r="BI230" s="14">
        <v>2</v>
      </c>
      <c r="BK230" s="14">
        <v>2</v>
      </c>
      <c r="BL230" s="14">
        <v>2</v>
      </c>
      <c r="BM230" s="99">
        <v>0</v>
      </c>
      <c r="BN230" s="99">
        <v>1</v>
      </c>
      <c r="BO230" s="99">
        <v>0</v>
      </c>
      <c r="BP230" s="99">
        <v>0</v>
      </c>
      <c r="BQ230" s="99">
        <v>0</v>
      </c>
    </row>
    <row r="231" spans="1:89" x14ac:dyDescent="0.25">
      <c r="A231" t="s">
        <v>145</v>
      </c>
      <c r="B231" t="s">
        <v>69</v>
      </c>
      <c r="C231" t="s">
        <v>75</v>
      </c>
      <c r="D231" t="s">
        <v>549</v>
      </c>
      <c r="E231" s="1">
        <v>1</v>
      </c>
      <c r="F231" s="60">
        <v>26</v>
      </c>
      <c r="G231" s="60">
        <v>20.5</v>
      </c>
      <c r="H231" s="60">
        <v>175</v>
      </c>
      <c r="I231" s="60">
        <v>41</v>
      </c>
      <c r="J231" s="60">
        <v>51.047619050000002</v>
      </c>
      <c r="K231">
        <v>5</v>
      </c>
      <c r="L231">
        <v>3</v>
      </c>
      <c r="M231">
        <v>1</v>
      </c>
      <c r="N231">
        <v>1</v>
      </c>
      <c r="O231">
        <v>4</v>
      </c>
      <c r="P231">
        <v>1</v>
      </c>
      <c r="Q231">
        <v>3</v>
      </c>
      <c r="R231">
        <v>4</v>
      </c>
      <c r="S231">
        <v>1</v>
      </c>
      <c r="T231">
        <v>2</v>
      </c>
      <c r="U231">
        <v>4</v>
      </c>
      <c r="V231">
        <v>1</v>
      </c>
      <c r="W231">
        <v>1</v>
      </c>
      <c r="X231" s="6">
        <v>2</v>
      </c>
      <c r="Y231" s="6">
        <v>4</v>
      </c>
      <c r="Z231" s="6">
        <v>4</v>
      </c>
      <c r="AA231" s="6">
        <v>5</v>
      </c>
      <c r="AB231" s="6">
        <v>2</v>
      </c>
      <c r="AC231" s="6">
        <v>2</v>
      </c>
      <c r="AD231" s="6">
        <v>1</v>
      </c>
      <c r="AE231" s="6">
        <v>4</v>
      </c>
      <c r="AF231" s="6">
        <v>3</v>
      </c>
      <c r="AG231" s="6">
        <v>3</v>
      </c>
      <c r="AH231" s="6">
        <v>3</v>
      </c>
      <c r="AI231" s="6">
        <v>3</v>
      </c>
      <c r="AJ231" s="11">
        <v>5</v>
      </c>
      <c r="AK231" s="11">
        <v>3</v>
      </c>
      <c r="AL231" s="11">
        <v>1</v>
      </c>
      <c r="AM231" s="11">
        <v>1</v>
      </c>
      <c r="AN231" s="11">
        <v>4</v>
      </c>
      <c r="AO231" s="11">
        <v>3</v>
      </c>
      <c r="AP231" s="11">
        <v>4</v>
      </c>
      <c r="AQ231" s="11">
        <v>2</v>
      </c>
      <c r="AR231" s="11">
        <v>3</v>
      </c>
      <c r="AS231" s="11">
        <v>3</v>
      </c>
      <c r="AT231" s="11">
        <v>4</v>
      </c>
      <c r="AU231" s="11">
        <v>3</v>
      </c>
      <c r="AV231" s="11">
        <v>4</v>
      </c>
      <c r="AW231" s="11">
        <v>3</v>
      </c>
      <c r="AX231" s="11">
        <v>4</v>
      </c>
      <c r="AY231" s="11">
        <v>2</v>
      </c>
      <c r="AZ231" s="11">
        <v>5</v>
      </c>
      <c r="BA231" s="11">
        <v>3</v>
      </c>
      <c r="BB231" s="11">
        <v>4</v>
      </c>
      <c r="BC231" s="11">
        <v>3</v>
      </c>
      <c r="BD231" s="11">
        <v>3</v>
      </c>
      <c r="BE231" s="11">
        <v>1</v>
      </c>
      <c r="BF231" s="11">
        <v>3</v>
      </c>
      <c r="BG231" s="11">
        <v>4</v>
      </c>
      <c r="BH231" s="11">
        <v>2</v>
      </c>
      <c r="BI231" s="14">
        <v>3</v>
      </c>
      <c r="BK231" s="14">
        <v>1</v>
      </c>
      <c r="BL231" s="14">
        <v>1</v>
      </c>
      <c r="BM231" s="104"/>
      <c r="BN231" s="104"/>
      <c r="BO231" s="104"/>
      <c r="BP231" s="104"/>
      <c r="BQ231" s="104"/>
      <c r="BR231">
        <v>0</v>
      </c>
      <c r="BS231">
        <v>1</v>
      </c>
      <c r="BT231">
        <v>0</v>
      </c>
      <c r="BU231">
        <v>0</v>
      </c>
      <c r="BV231">
        <v>0</v>
      </c>
      <c r="BW231">
        <v>1</v>
      </c>
      <c r="BX231">
        <v>1</v>
      </c>
      <c r="BY231">
        <v>0</v>
      </c>
      <c r="BZ231">
        <v>1</v>
      </c>
      <c r="CA231">
        <v>1</v>
      </c>
      <c r="CB231">
        <v>1</v>
      </c>
      <c r="CC231">
        <v>1</v>
      </c>
      <c r="CD231">
        <v>0</v>
      </c>
      <c r="CE231">
        <v>1</v>
      </c>
      <c r="CF231">
        <v>0</v>
      </c>
      <c r="CG231">
        <v>10</v>
      </c>
      <c r="CH231">
        <v>11</v>
      </c>
      <c r="CI231">
        <v>7.5</v>
      </c>
      <c r="CJ231">
        <v>6</v>
      </c>
      <c r="CK231">
        <v>10</v>
      </c>
    </row>
    <row r="232" spans="1:89" x14ac:dyDescent="0.25">
      <c r="A232" t="s">
        <v>106</v>
      </c>
      <c r="B232" t="s">
        <v>69</v>
      </c>
      <c r="C232" t="s">
        <v>75</v>
      </c>
      <c r="D232" t="s">
        <v>549</v>
      </c>
      <c r="E232" s="1">
        <v>1</v>
      </c>
      <c r="F232" s="60">
        <v>26</v>
      </c>
      <c r="G232" s="60">
        <v>20.5</v>
      </c>
      <c r="H232" s="60">
        <v>175</v>
      </c>
      <c r="I232" s="60">
        <v>41</v>
      </c>
      <c r="J232" s="60">
        <v>51.047619050000002</v>
      </c>
      <c r="K232">
        <v>4</v>
      </c>
      <c r="L232">
        <v>3</v>
      </c>
      <c r="M232">
        <v>3</v>
      </c>
      <c r="N232">
        <v>1</v>
      </c>
      <c r="O232">
        <v>3</v>
      </c>
      <c r="P232">
        <v>2</v>
      </c>
      <c r="Q232">
        <v>4</v>
      </c>
      <c r="R232">
        <v>1</v>
      </c>
      <c r="S232">
        <v>4</v>
      </c>
      <c r="T232">
        <v>2</v>
      </c>
      <c r="U232">
        <v>2</v>
      </c>
      <c r="V232">
        <v>3</v>
      </c>
      <c r="W232">
        <v>4</v>
      </c>
      <c r="X232" s="6">
        <v>4</v>
      </c>
      <c r="Y232" s="6">
        <v>4</v>
      </c>
      <c r="Z232" s="6">
        <v>2</v>
      </c>
      <c r="AA232" s="6">
        <v>5</v>
      </c>
      <c r="AB232" s="6">
        <v>3</v>
      </c>
      <c r="AC232" s="6">
        <v>2</v>
      </c>
      <c r="AD232" s="6">
        <v>1</v>
      </c>
      <c r="AE232" s="6">
        <v>2</v>
      </c>
      <c r="AF232" s="6">
        <v>4</v>
      </c>
      <c r="AG232" s="6">
        <v>2</v>
      </c>
      <c r="AH232" s="6">
        <v>3</v>
      </c>
      <c r="AI232" s="6">
        <v>4</v>
      </c>
      <c r="AJ232" s="11">
        <v>5</v>
      </c>
      <c r="AK232" s="11">
        <v>3</v>
      </c>
      <c r="AL232" s="11">
        <v>2</v>
      </c>
      <c r="AM232" s="11">
        <v>1</v>
      </c>
      <c r="AN232" s="11">
        <v>3</v>
      </c>
      <c r="AO232" s="11">
        <v>3</v>
      </c>
      <c r="AP232" s="11">
        <v>4</v>
      </c>
      <c r="AQ232" s="11">
        <v>2</v>
      </c>
      <c r="AR232" s="11">
        <v>4</v>
      </c>
      <c r="AS232" s="11">
        <v>3</v>
      </c>
      <c r="AT232" s="11">
        <v>2</v>
      </c>
      <c r="AU232" s="11">
        <v>4</v>
      </c>
      <c r="AV232" s="11">
        <v>4</v>
      </c>
      <c r="AW232" s="11">
        <v>1</v>
      </c>
      <c r="AX232" s="11">
        <v>1</v>
      </c>
      <c r="AY232" s="11">
        <v>2</v>
      </c>
      <c r="AZ232" s="11">
        <v>1</v>
      </c>
      <c r="BA232" s="11">
        <v>5</v>
      </c>
      <c r="BB232" s="11">
        <v>2</v>
      </c>
      <c r="BC232" s="11">
        <v>3</v>
      </c>
      <c r="BD232" s="11">
        <v>3</v>
      </c>
      <c r="BE232" s="11">
        <v>4</v>
      </c>
      <c r="BF232" s="11">
        <v>1</v>
      </c>
      <c r="BG232" s="11">
        <v>4</v>
      </c>
      <c r="BH232" s="11">
        <v>2</v>
      </c>
      <c r="BI232" s="14">
        <v>3</v>
      </c>
      <c r="BK232" s="14">
        <v>2</v>
      </c>
      <c r="BL232" s="14">
        <v>2</v>
      </c>
      <c r="BM232" s="99">
        <v>0</v>
      </c>
      <c r="BN232" s="99">
        <v>0</v>
      </c>
      <c r="BO232" s="99">
        <v>0</v>
      </c>
      <c r="BP232" s="99">
        <v>0</v>
      </c>
      <c r="BQ232" s="99">
        <v>1</v>
      </c>
      <c r="BR232">
        <v>1</v>
      </c>
      <c r="BS232">
        <v>1</v>
      </c>
      <c r="BT232">
        <v>1</v>
      </c>
      <c r="BU232">
        <v>0</v>
      </c>
      <c r="BV232">
        <v>1</v>
      </c>
      <c r="BW232">
        <v>1</v>
      </c>
      <c r="BX232">
        <v>1</v>
      </c>
      <c r="BY232">
        <v>0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9</v>
      </c>
      <c r="CH232">
        <v>8</v>
      </c>
      <c r="CI232">
        <v>10</v>
      </c>
      <c r="CJ232">
        <v>2</v>
      </c>
      <c r="CK232">
        <v>11</v>
      </c>
    </row>
    <row r="233" spans="1:89" x14ac:dyDescent="0.25">
      <c r="A233" t="s">
        <v>157</v>
      </c>
      <c r="B233" t="s">
        <v>69</v>
      </c>
      <c r="C233" t="s">
        <v>75</v>
      </c>
      <c r="D233" t="s">
        <v>549</v>
      </c>
      <c r="E233" s="1">
        <v>1</v>
      </c>
      <c r="F233" s="60">
        <v>26</v>
      </c>
      <c r="G233" s="60">
        <v>20.5</v>
      </c>
      <c r="H233" s="60">
        <v>175</v>
      </c>
      <c r="I233" s="60">
        <v>41</v>
      </c>
      <c r="J233" s="60">
        <v>51.047619050000002</v>
      </c>
      <c r="K233">
        <v>5</v>
      </c>
      <c r="L233">
        <v>3</v>
      </c>
      <c r="M233">
        <v>2</v>
      </c>
      <c r="N233">
        <v>1</v>
      </c>
      <c r="O233">
        <v>3</v>
      </c>
      <c r="P233">
        <v>3</v>
      </c>
      <c r="Q233">
        <v>4</v>
      </c>
      <c r="R233">
        <v>2</v>
      </c>
      <c r="S233">
        <v>1</v>
      </c>
      <c r="T233">
        <v>1</v>
      </c>
      <c r="U233">
        <v>4</v>
      </c>
      <c r="V233">
        <v>4</v>
      </c>
      <c r="W233">
        <v>4</v>
      </c>
      <c r="X233" s="6">
        <v>1</v>
      </c>
      <c r="Y233" s="6">
        <v>1</v>
      </c>
      <c r="Z233" s="6">
        <v>2</v>
      </c>
      <c r="AA233" s="6">
        <v>5</v>
      </c>
      <c r="AB233" s="6">
        <v>3</v>
      </c>
      <c r="AC233" s="6">
        <v>2</v>
      </c>
      <c r="AD233" s="6">
        <v>1</v>
      </c>
      <c r="AE233" s="6">
        <v>4</v>
      </c>
      <c r="AF233" s="6">
        <v>2</v>
      </c>
      <c r="AG233" s="6">
        <v>1</v>
      </c>
      <c r="AH233" s="6">
        <v>3</v>
      </c>
      <c r="AI233" s="6">
        <v>5</v>
      </c>
      <c r="AJ233" s="11">
        <v>5</v>
      </c>
      <c r="AK233" s="11">
        <v>3</v>
      </c>
      <c r="AL233" s="11">
        <v>2</v>
      </c>
      <c r="AM233" s="11">
        <v>1</v>
      </c>
      <c r="AN233" s="11">
        <v>4</v>
      </c>
      <c r="AO233" s="11">
        <v>3</v>
      </c>
      <c r="AP233" s="11">
        <v>4</v>
      </c>
      <c r="AQ233" s="11">
        <v>2</v>
      </c>
      <c r="AR233" s="11">
        <v>2</v>
      </c>
      <c r="AS233" s="11">
        <v>3</v>
      </c>
      <c r="AT233" s="11">
        <v>4</v>
      </c>
      <c r="AU233" s="11">
        <v>3</v>
      </c>
      <c r="AV233" s="11">
        <v>4</v>
      </c>
      <c r="AW233" s="11">
        <v>3</v>
      </c>
      <c r="AX233" s="11">
        <v>1</v>
      </c>
      <c r="AY233" s="11">
        <v>2</v>
      </c>
      <c r="AZ233" s="11">
        <v>1</v>
      </c>
      <c r="BA233" s="11">
        <v>5</v>
      </c>
      <c r="BB233" s="11">
        <v>2</v>
      </c>
      <c r="BC233" s="11">
        <v>3</v>
      </c>
      <c r="BD233" s="11">
        <v>4</v>
      </c>
      <c r="BE233" s="11">
        <v>3</v>
      </c>
      <c r="BF233" s="11">
        <v>1</v>
      </c>
      <c r="BG233" s="11">
        <v>4</v>
      </c>
      <c r="BH233" s="11">
        <v>2</v>
      </c>
      <c r="BI233" s="14">
        <v>1</v>
      </c>
      <c r="BK233" s="14">
        <v>2</v>
      </c>
      <c r="BL233" s="14">
        <v>2</v>
      </c>
      <c r="BM233" s="99">
        <v>0</v>
      </c>
      <c r="BN233" s="99">
        <v>1</v>
      </c>
      <c r="BO233" s="99">
        <v>0</v>
      </c>
      <c r="BP233" s="99">
        <v>0</v>
      </c>
      <c r="BQ233" s="99">
        <v>0</v>
      </c>
      <c r="BR233">
        <v>1</v>
      </c>
      <c r="BS233">
        <v>1</v>
      </c>
      <c r="BT233">
        <v>1</v>
      </c>
      <c r="BU233">
        <v>1</v>
      </c>
      <c r="BV233">
        <v>0</v>
      </c>
      <c r="BW233">
        <v>1</v>
      </c>
      <c r="BX233">
        <v>0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0</v>
      </c>
      <c r="CG233">
        <v>6</v>
      </c>
      <c r="CH233">
        <v>11</v>
      </c>
      <c r="CI233">
        <v>10</v>
      </c>
      <c r="CJ233">
        <v>6</v>
      </c>
      <c r="CK233">
        <v>13</v>
      </c>
    </row>
    <row r="234" spans="1:89" x14ac:dyDescent="0.25">
      <c r="A234" t="s">
        <v>199</v>
      </c>
      <c r="B234" t="s">
        <v>69</v>
      </c>
      <c r="C234" t="s">
        <v>75</v>
      </c>
      <c r="D234" t="s">
        <v>549</v>
      </c>
      <c r="E234" s="1">
        <v>1</v>
      </c>
      <c r="F234" s="60">
        <v>26</v>
      </c>
      <c r="G234" s="60">
        <v>20.5</v>
      </c>
      <c r="H234" s="60">
        <v>175</v>
      </c>
      <c r="I234" s="60">
        <v>41</v>
      </c>
      <c r="J234" s="60">
        <v>51.047619050000002</v>
      </c>
      <c r="K234">
        <v>5</v>
      </c>
      <c r="L234">
        <v>3</v>
      </c>
      <c r="M234">
        <v>1</v>
      </c>
      <c r="N234">
        <v>1</v>
      </c>
      <c r="O234">
        <v>3</v>
      </c>
      <c r="P234">
        <v>3</v>
      </c>
      <c r="Q234">
        <v>4</v>
      </c>
      <c r="R234">
        <v>3</v>
      </c>
      <c r="S234">
        <v>4</v>
      </c>
      <c r="T234">
        <v>2</v>
      </c>
      <c r="U234">
        <v>1</v>
      </c>
      <c r="V234">
        <v>2</v>
      </c>
      <c r="W234">
        <v>4</v>
      </c>
      <c r="X234" s="6">
        <v>1</v>
      </c>
      <c r="Y234" s="6">
        <v>2</v>
      </c>
      <c r="Z234" s="6">
        <v>4</v>
      </c>
      <c r="AA234" s="6">
        <v>2</v>
      </c>
      <c r="AB234" s="6">
        <v>4</v>
      </c>
      <c r="AC234" s="6">
        <v>1</v>
      </c>
      <c r="AD234" s="6">
        <v>2</v>
      </c>
      <c r="AE234" s="6">
        <v>4</v>
      </c>
      <c r="AF234" s="6">
        <v>1</v>
      </c>
      <c r="AG234" s="6">
        <v>2</v>
      </c>
      <c r="AH234" s="6">
        <v>4</v>
      </c>
      <c r="AI234" s="6">
        <v>2</v>
      </c>
      <c r="AJ234" s="11">
        <v>5</v>
      </c>
      <c r="AK234" s="11">
        <v>3</v>
      </c>
      <c r="AL234" s="11">
        <v>3</v>
      </c>
      <c r="AM234" s="11">
        <v>1</v>
      </c>
      <c r="AN234" s="11">
        <v>3</v>
      </c>
      <c r="AO234" s="11">
        <v>3</v>
      </c>
      <c r="AP234" s="11">
        <v>4</v>
      </c>
      <c r="AQ234" s="11">
        <v>2</v>
      </c>
      <c r="AR234" s="11">
        <v>2</v>
      </c>
      <c r="AS234" s="11">
        <v>3</v>
      </c>
      <c r="AT234" s="11">
        <v>4</v>
      </c>
      <c r="AU234" s="11">
        <v>3</v>
      </c>
      <c r="AV234" s="11">
        <v>4</v>
      </c>
      <c r="AW234" s="11">
        <v>3</v>
      </c>
      <c r="AX234" s="11">
        <v>2</v>
      </c>
      <c r="AY234" s="11">
        <v>2</v>
      </c>
      <c r="AZ234" s="11">
        <v>1</v>
      </c>
      <c r="BA234" s="11">
        <v>5</v>
      </c>
      <c r="BB234" s="11">
        <v>2</v>
      </c>
      <c r="BC234" s="11">
        <v>3</v>
      </c>
      <c r="BD234" s="11">
        <v>4</v>
      </c>
      <c r="BE234" s="11">
        <v>4</v>
      </c>
      <c r="BF234" s="11">
        <v>1</v>
      </c>
      <c r="BG234" s="11">
        <v>4</v>
      </c>
      <c r="BH234" s="11">
        <v>2</v>
      </c>
      <c r="BI234" s="14">
        <v>5</v>
      </c>
      <c r="BJ234" s="14" t="s">
        <v>200</v>
      </c>
      <c r="BK234" s="14">
        <v>1</v>
      </c>
      <c r="BL234" s="14">
        <v>2</v>
      </c>
      <c r="BM234" s="99">
        <v>0</v>
      </c>
      <c r="BN234" s="99">
        <v>0</v>
      </c>
      <c r="BO234" s="99">
        <v>0</v>
      </c>
      <c r="BP234" s="99">
        <v>0</v>
      </c>
      <c r="BQ234" s="99">
        <v>1</v>
      </c>
      <c r="BR234">
        <v>1</v>
      </c>
      <c r="BS234">
        <v>1</v>
      </c>
      <c r="BT234">
        <v>1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0</v>
      </c>
      <c r="CF234">
        <v>1</v>
      </c>
      <c r="CG234">
        <v>10</v>
      </c>
      <c r="CH234">
        <v>11</v>
      </c>
      <c r="CI234">
        <v>10</v>
      </c>
      <c r="CJ234">
        <v>5</v>
      </c>
      <c r="CK234">
        <v>13</v>
      </c>
    </row>
    <row r="235" spans="1:89" x14ac:dyDescent="0.25">
      <c r="A235" t="s">
        <v>131</v>
      </c>
      <c r="B235" t="s">
        <v>69</v>
      </c>
      <c r="C235" t="s">
        <v>75</v>
      </c>
      <c r="D235" t="s">
        <v>549</v>
      </c>
      <c r="E235" s="1">
        <v>1</v>
      </c>
      <c r="F235" s="60">
        <v>26</v>
      </c>
      <c r="G235" s="60">
        <v>20.5</v>
      </c>
      <c r="H235" s="60">
        <v>175</v>
      </c>
      <c r="I235" s="60">
        <v>41</v>
      </c>
      <c r="J235" s="60">
        <v>51.047619050000002</v>
      </c>
      <c r="K235">
        <v>5</v>
      </c>
      <c r="L235">
        <v>3</v>
      </c>
      <c r="M235">
        <v>1</v>
      </c>
      <c r="N235">
        <v>4</v>
      </c>
      <c r="O235">
        <v>5</v>
      </c>
      <c r="P235">
        <v>2</v>
      </c>
      <c r="Q235">
        <v>4</v>
      </c>
      <c r="R235">
        <v>4</v>
      </c>
      <c r="S235">
        <v>4</v>
      </c>
      <c r="T235">
        <v>5</v>
      </c>
      <c r="U235">
        <v>2</v>
      </c>
      <c r="V235">
        <v>4</v>
      </c>
      <c r="W235">
        <v>4</v>
      </c>
      <c r="X235" s="6">
        <v>4</v>
      </c>
      <c r="Y235" s="6">
        <v>2</v>
      </c>
      <c r="Z235" s="6">
        <v>4</v>
      </c>
      <c r="AA235" s="6">
        <v>5</v>
      </c>
      <c r="AB235" s="6">
        <v>3</v>
      </c>
      <c r="AC235" s="6">
        <v>2</v>
      </c>
      <c r="AD235" s="6">
        <v>1</v>
      </c>
      <c r="AE235" s="6">
        <v>4</v>
      </c>
      <c r="AF235" s="6">
        <v>3</v>
      </c>
      <c r="AG235" s="6">
        <v>4</v>
      </c>
      <c r="AH235" s="6">
        <v>1</v>
      </c>
      <c r="AI235" s="6">
        <v>3</v>
      </c>
      <c r="AJ235" s="11">
        <v>5</v>
      </c>
      <c r="AK235" s="11">
        <v>3</v>
      </c>
      <c r="AL235" s="11">
        <v>1</v>
      </c>
      <c r="AM235" s="11">
        <v>4</v>
      </c>
      <c r="AN235" s="11">
        <v>3</v>
      </c>
      <c r="AO235" s="11">
        <v>3</v>
      </c>
      <c r="AP235" s="11">
        <v>4</v>
      </c>
      <c r="AQ235" s="11">
        <v>2</v>
      </c>
      <c r="AR235" s="11">
        <v>2</v>
      </c>
      <c r="AS235" s="11">
        <v>3</v>
      </c>
      <c r="AT235" s="11">
        <v>2</v>
      </c>
      <c r="AU235" s="11">
        <v>3</v>
      </c>
      <c r="AV235" s="11">
        <v>4</v>
      </c>
      <c r="AW235" s="11">
        <v>3</v>
      </c>
      <c r="AX235" s="11">
        <v>3</v>
      </c>
      <c r="AY235" s="11">
        <v>2</v>
      </c>
      <c r="AZ235" s="11">
        <v>5</v>
      </c>
      <c r="BA235" s="11">
        <v>4</v>
      </c>
      <c r="BB235" s="11">
        <v>2</v>
      </c>
      <c r="BC235" s="11">
        <v>3</v>
      </c>
      <c r="BD235" s="11">
        <v>4</v>
      </c>
      <c r="BE235" s="11">
        <v>4</v>
      </c>
      <c r="BF235" s="11">
        <v>1</v>
      </c>
      <c r="BG235" s="11">
        <v>3</v>
      </c>
      <c r="BH235" s="11">
        <v>5</v>
      </c>
      <c r="BI235" s="14">
        <v>3</v>
      </c>
      <c r="BK235" s="14">
        <v>2</v>
      </c>
      <c r="BL235" s="14">
        <v>2</v>
      </c>
      <c r="BM235" s="99">
        <v>0</v>
      </c>
      <c r="BN235" s="99">
        <v>1</v>
      </c>
      <c r="BO235" s="99">
        <v>0</v>
      </c>
      <c r="BP235" s="99">
        <v>0</v>
      </c>
      <c r="BQ235" s="99">
        <v>0</v>
      </c>
      <c r="BR235">
        <v>0</v>
      </c>
      <c r="BS235">
        <v>1</v>
      </c>
      <c r="BT235">
        <v>1</v>
      </c>
      <c r="BU235">
        <v>1</v>
      </c>
      <c r="BV235">
        <v>0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0</v>
      </c>
      <c r="CG235">
        <v>5</v>
      </c>
      <c r="CH235">
        <v>11</v>
      </c>
      <c r="CI235">
        <v>3</v>
      </c>
      <c r="CJ235">
        <v>5</v>
      </c>
      <c r="CK235">
        <v>13</v>
      </c>
    </row>
    <row r="236" spans="1:89" x14ac:dyDescent="0.25">
      <c r="A236" t="s">
        <v>165</v>
      </c>
      <c r="B236" t="s">
        <v>69</v>
      </c>
      <c r="C236" t="s">
        <v>75</v>
      </c>
      <c r="D236" t="s">
        <v>549</v>
      </c>
      <c r="E236" s="1">
        <v>1</v>
      </c>
      <c r="F236" s="60">
        <v>26</v>
      </c>
      <c r="G236" s="60">
        <v>20.5</v>
      </c>
      <c r="H236" s="60">
        <v>175</v>
      </c>
      <c r="I236" s="60">
        <v>41</v>
      </c>
      <c r="J236" s="60">
        <v>51.047619050000002</v>
      </c>
      <c r="K236">
        <v>3</v>
      </c>
      <c r="L236">
        <v>2</v>
      </c>
      <c r="M236">
        <v>3</v>
      </c>
      <c r="N236">
        <v>4</v>
      </c>
      <c r="O236">
        <v>4</v>
      </c>
      <c r="P236">
        <v>3</v>
      </c>
      <c r="Q236">
        <v>4</v>
      </c>
      <c r="R236">
        <v>2</v>
      </c>
      <c r="S236">
        <v>3</v>
      </c>
      <c r="T236">
        <v>1</v>
      </c>
      <c r="U236">
        <v>2</v>
      </c>
      <c r="V236">
        <v>4</v>
      </c>
      <c r="W236">
        <v>4</v>
      </c>
      <c r="X236" s="6">
        <v>4</v>
      </c>
      <c r="Y236" s="6">
        <v>1</v>
      </c>
      <c r="Z236" s="6">
        <v>3</v>
      </c>
      <c r="AB236" s="6">
        <v>2</v>
      </c>
      <c r="AC236" s="6">
        <v>2</v>
      </c>
      <c r="AD236" s="6">
        <v>1</v>
      </c>
      <c r="AE236" s="6">
        <v>3</v>
      </c>
      <c r="AF236" s="6">
        <v>1</v>
      </c>
      <c r="AG236" s="6">
        <v>3</v>
      </c>
      <c r="AH236" s="6">
        <v>1</v>
      </c>
      <c r="AI236" s="6">
        <v>2</v>
      </c>
      <c r="BI236" s="14">
        <v>2</v>
      </c>
      <c r="BK236" s="14">
        <v>2</v>
      </c>
      <c r="BL236" s="14">
        <v>2</v>
      </c>
      <c r="BM236" s="99">
        <v>0</v>
      </c>
      <c r="BN236" s="99">
        <v>0</v>
      </c>
      <c r="BO236" s="99">
        <v>0</v>
      </c>
      <c r="BP236" s="99">
        <v>0</v>
      </c>
      <c r="BQ236" s="99">
        <v>1</v>
      </c>
    </row>
    <row r="237" spans="1:89" x14ac:dyDescent="0.25">
      <c r="A237" t="s">
        <v>147</v>
      </c>
      <c r="B237" t="s">
        <v>69</v>
      </c>
      <c r="C237" t="s">
        <v>75</v>
      </c>
      <c r="D237" t="s">
        <v>549</v>
      </c>
      <c r="E237" s="1">
        <v>1</v>
      </c>
      <c r="F237" s="60">
        <v>26</v>
      </c>
      <c r="G237" s="60">
        <v>20.5</v>
      </c>
      <c r="H237" s="60">
        <v>175</v>
      </c>
      <c r="I237" s="60">
        <v>41</v>
      </c>
      <c r="J237" s="60">
        <v>51.047619050000002</v>
      </c>
      <c r="K237">
        <v>4</v>
      </c>
      <c r="L237">
        <v>3</v>
      </c>
      <c r="M237">
        <v>1</v>
      </c>
      <c r="N237">
        <v>1</v>
      </c>
      <c r="O237">
        <v>4</v>
      </c>
      <c r="P237">
        <v>2</v>
      </c>
      <c r="Q237">
        <v>3</v>
      </c>
      <c r="R237">
        <v>2</v>
      </c>
      <c r="S237">
        <v>2</v>
      </c>
      <c r="T237">
        <v>1</v>
      </c>
      <c r="U237">
        <v>4</v>
      </c>
      <c r="V237">
        <v>2</v>
      </c>
      <c r="W237">
        <v>2</v>
      </c>
      <c r="X237" s="6">
        <v>4</v>
      </c>
      <c r="Y237" s="6">
        <v>4</v>
      </c>
      <c r="Z237" s="6">
        <v>4</v>
      </c>
      <c r="AA237" s="6">
        <v>3</v>
      </c>
      <c r="AB237" s="6">
        <v>2</v>
      </c>
      <c r="AC237" s="6">
        <v>2</v>
      </c>
      <c r="AD237" s="6">
        <v>1</v>
      </c>
      <c r="AE237" s="6">
        <v>4</v>
      </c>
      <c r="AF237" s="6">
        <v>3</v>
      </c>
      <c r="AG237" s="6">
        <v>2</v>
      </c>
      <c r="AH237" s="6">
        <v>2</v>
      </c>
      <c r="AI237" s="6">
        <v>2</v>
      </c>
      <c r="AJ237" s="11">
        <v>5</v>
      </c>
      <c r="AK237" s="11">
        <v>3</v>
      </c>
      <c r="AL237" s="11">
        <v>2</v>
      </c>
      <c r="AM237" s="11">
        <v>1</v>
      </c>
      <c r="AN237" s="11">
        <v>3</v>
      </c>
      <c r="AO237" s="11">
        <v>3</v>
      </c>
      <c r="AP237" s="11">
        <v>3</v>
      </c>
      <c r="AQ237" s="11">
        <v>2</v>
      </c>
      <c r="AR237" s="11">
        <v>2</v>
      </c>
      <c r="AS237" s="11">
        <v>3</v>
      </c>
      <c r="AT237" s="11">
        <v>2</v>
      </c>
      <c r="AU237" s="11">
        <v>3</v>
      </c>
      <c r="AV237" s="11">
        <v>4</v>
      </c>
      <c r="AW237" s="11">
        <v>3</v>
      </c>
      <c r="AX237" s="11">
        <v>2</v>
      </c>
      <c r="AY237" s="11">
        <v>4</v>
      </c>
      <c r="AZ237" s="11">
        <v>5</v>
      </c>
      <c r="BA237" s="11">
        <v>3</v>
      </c>
      <c r="BB237" s="11">
        <v>4</v>
      </c>
      <c r="BC237" s="11">
        <v>3</v>
      </c>
      <c r="BD237" s="11">
        <v>3</v>
      </c>
      <c r="BE237" s="11">
        <v>1</v>
      </c>
      <c r="BF237" s="11">
        <v>1</v>
      </c>
      <c r="BG237" s="11">
        <v>3</v>
      </c>
      <c r="BH237" s="11">
        <v>2</v>
      </c>
      <c r="BI237" s="14">
        <v>2</v>
      </c>
      <c r="BK237" s="14">
        <v>1</v>
      </c>
      <c r="BL237" s="14">
        <v>2</v>
      </c>
      <c r="BM237" s="99">
        <v>0</v>
      </c>
      <c r="BN237" s="99">
        <v>0</v>
      </c>
      <c r="BO237" s="99">
        <v>0</v>
      </c>
      <c r="BP237" s="99">
        <v>0</v>
      </c>
      <c r="BQ237" s="99">
        <v>1</v>
      </c>
      <c r="BR237">
        <v>0</v>
      </c>
      <c r="BS237">
        <v>1</v>
      </c>
      <c r="BT237">
        <v>1</v>
      </c>
      <c r="BU237">
        <v>0</v>
      </c>
      <c r="BV237">
        <v>0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10</v>
      </c>
      <c r="CH237">
        <v>11</v>
      </c>
      <c r="CI237">
        <v>10</v>
      </c>
      <c r="CJ237">
        <v>6</v>
      </c>
      <c r="CK237">
        <v>13</v>
      </c>
    </row>
    <row r="238" spans="1:89" x14ac:dyDescent="0.25">
      <c r="A238" t="s">
        <v>745</v>
      </c>
      <c r="B238" t="s">
        <v>69</v>
      </c>
      <c r="C238" t="s">
        <v>75</v>
      </c>
      <c r="D238" t="s">
        <v>549</v>
      </c>
      <c r="E238" s="1">
        <v>1</v>
      </c>
      <c r="F238" s="60">
        <v>26</v>
      </c>
      <c r="G238" s="60">
        <v>20.5</v>
      </c>
      <c r="H238" s="60">
        <v>175</v>
      </c>
      <c r="I238" s="60">
        <v>41</v>
      </c>
      <c r="J238" s="60">
        <v>51.047619050000002</v>
      </c>
      <c r="BM238" s="104"/>
      <c r="BN238" s="104"/>
      <c r="BO238" s="104"/>
      <c r="BP238" s="104"/>
      <c r="BQ238" s="104"/>
    </row>
    <row r="239" spans="1:89" x14ac:dyDescent="0.25">
      <c r="A239" t="s">
        <v>161</v>
      </c>
      <c r="B239" t="s">
        <v>69</v>
      </c>
      <c r="C239" t="s">
        <v>75</v>
      </c>
      <c r="D239" t="s">
        <v>549</v>
      </c>
      <c r="E239" s="1">
        <v>1</v>
      </c>
      <c r="F239" s="60">
        <v>26</v>
      </c>
      <c r="G239" s="60">
        <v>20.5</v>
      </c>
      <c r="H239" s="60">
        <v>175</v>
      </c>
      <c r="I239" s="60">
        <v>41</v>
      </c>
      <c r="J239" s="60">
        <v>51.047619050000002</v>
      </c>
      <c r="K239">
        <v>4</v>
      </c>
      <c r="L239">
        <v>3</v>
      </c>
      <c r="M239">
        <v>1</v>
      </c>
      <c r="N239">
        <v>1</v>
      </c>
      <c r="O239">
        <v>4</v>
      </c>
      <c r="P239">
        <v>2</v>
      </c>
      <c r="Q239">
        <v>1</v>
      </c>
      <c r="R239">
        <v>4</v>
      </c>
      <c r="S239">
        <v>4</v>
      </c>
      <c r="T239">
        <v>5</v>
      </c>
      <c r="U239">
        <v>2</v>
      </c>
      <c r="V239">
        <v>4</v>
      </c>
      <c r="W239">
        <v>1</v>
      </c>
      <c r="X239" s="6">
        <v>3</v>
      </c>
      <c r="Y239" s="6">
        <v>4</v>
      </c>
      <c r="Z239" s="6">
        <v>3</v>
      </c>
      <c r="AA239" s="6">
        <v>5</v>
      </c>
      <c r="AB239" s="6">
        <v>3</v>
      </c>
      <c r="AC239" s="6">
        <v>2</v>
      </c>
      <c r="AD239" s="6">
        <v>1</v>
      </c>
      <c r="AE239" s="6">
        <v>3</v>
      </c>
      <c r="AF239" s="6">
        <v>1</v>
      </c>
      <c r="AG239" s="6">
        <v>1</v>
      </c>
      <c r="AH239" s="6">
        <v>3</v>
      </c>
      <c r="AI239" s="6">
        <v>5</v>
      </c>
      <c r="AJ239" s="11">
        <v>3</v>
      </c>
      <c r="AK239" s="11">
        <v>3</v>
      </c>
      <c r="AL239" s="11">
        <v>3</v>
      </c>
      <c r="AM239" s="11">
        <v>1</v>
      </c>
      <c r="AN239" s="11">
        <v>4</v>
      </c>
      <c r="AO239" s="11">
        <v>3</v>
      </c>
      <c r="AP239" s="11">
        <v>4</v>
      </c>
      <c r="AQ239" s="11">
        <v>4</v>
      </c>
      <c r="AR239" s="11">
        <v>4</v>
      </c>
      <c r="AS239" s="11">
        <v>3</v>
      </c>
      <c r="AT239" s="11">
        <v>4</v>
      </c>
      <c r="AU239" s="11">
        <v>3</v>
      </c>
      <c r="AV239" s="11">
        <v>4</v>
      </c>
      <c r="AW239" s="11">
        <v>3</v>
      </c>
      <c r="AX239" s="11">
        <v>3</v>
      </c>
      <c r="AY239" s="11">
        <v>4</v>
      </c>
      <c r="AZ239" s="11">
        <v>4</v>
      </c>
      <c r="BA239" s="11">
        <v>3</v>
      </c>
      <c r="BB239" s="11">
        <v>2</v>
      </c>
      <c r="BC239" s="11">
        <v>3</v>
      </c>
      <c r="BD239" s="11">
        <v>3</v>
      </c>
      <c r="BE239" s="11">
        <v>1</v>
      </c>
      <c r="BF239" s="11">
        <v>1</v>
      </c>
      <c r="BG239" s="11">
        <v>3</v>
      </c>
      <c r="BH239" s="11">
        <v>2</v>
      </c>
      <c r="BI239" s="14">
        <v>2</v>
      </c>
      <c r="BK239" s="14">
        <v>2</v>
      </c>
      <c r="BL239" s="14">
        <v>2</v>
      </c>
      <c r="BM239" s="99">
        <v>0</v>
      </c>
      <c r="BN239" s="99">
        <v>0</v>
      </c>
      <c r="BO239" s="99">
        <v>0</v>
      </c>
      <c r="BP239" s="99">
        <v>0</v>
      </c>
      <c r="BQ239" s="99">
        <v>1</v>
      </c>
      <c r="BR239">
        <v>1</v>
      </c>
      <c r="BS239">
        <v>0</v>
      </c>
      <c r="BT239">
        <v>1</v>
      </c>
      <c r="BU239">
        <v>0</v>
      </c>
      <c r="BV239">
        <v>0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0</v>
      </c>
      <c r="CG239">
        <v>10</v>
      </c>
      <c r="CH239">
        <v>8</v>
      </c>
      <c r="CI239">
        <v>10</v>
      </c>
      <c r="CJ239">
        <v>5</v>
      </c>
      <c r="CK239">
        <v>11</v>
      </c>
    </row>
    <row r="240" spans="1:89" x14ac:dyDescent="0.25">
      <c r="A240" t="s">
        <v>162</v>
      </c>
      <c r="B240" t="s">
        <v>69</v>
      </c>
      <c r="C240" t="s">
        <v>75</v>
      </c>
      <c r="D240" t="s">
        <v>549</v>
      </c>
      <c r="E240" s="1">
        <v>1</v>
      </c>
      <c r="F240" s="60">
        <v>26</v>
      </c>
      <c r="G240" s="60">
        <v>20.5</v>
      </c>
      <c r="H240" s="60">
        <v>175</v>
      </c>
      <c r="I240" s="60">
        <v>41</v>
      </c>
      <c r="J240" s="60">
        <v>51.047619050000002</v>
      </c>
      <c r="K240">
        <v>4</v>
      </c>
      <c r="L240">
        <v>3</v>
      </c>
      <c r="M240">
        <v>1</v>
      </c>
      <c r="N240">
        <v>1</v>
      </c>
      <c r="O240">
        <v>4</v>
      </c>
      <c r="P240">
        <v>2</v>
      </c>
      <c r="Q240">
        <v>4</v>
      </c>
      <c r="R240">
        <v>4</v>
      </c>
      <c r="S240">
        <v>2</v>
      </c>
      <c r="T240">
        <v>2</v>
      </c>
      <c r="U240">
        <v>4</v>
      </c>
      <c r="V240">
        <v>1</v>
      </c>
      <c r="W240">
        <v>1</v>
      </c>
      <c r="X240" s="6">
        <v>4</v>
      </c>
      <c r="Y240" s="6">
        <v>4</v>
      </c>
      <c r="Z240" s="6">
        <v>2</v>
      </c>
      <c r="AA240" s="6">
        <v>1</v>
      </c>
      <c r="AB240" s="6">
        <v>1</v>
      </c>
      <c r="AC240" s="6">
        <v>2</v>
      </c>
      <c r="AD240" s="6">
        <v>1</v>
      </c>
      <c r="AE240" s="6">
        <v>3</v>
      </c>
      <c r="AF240" s="6">
        <v>4</v>
      </c>
      <c r="AG240" s="6">
        <v>2</v>
      </c>
      <c r="AH240" s="6">
        <v>1</v>
      </c>
      <c r="AI240" s="6">
        <v>4</v>
      </c>
      <c r="AJ240" s="11">
        <v>5</v>
      </c>
      <c r="AK240" s="11">
        <v>1</v>
      </c>
      <c r="AL240" s="11">
        <v>1</v>
      </c>
      <c r="AM240" s="11">
        <v>1</v>
      </c>
      <c r="AN240" s="11">
        <v>3</v>
      </c>
      <c r="AO240" s="11">
        <v>2</v>
      </c>
      <c r="AP240" s="11">
        <v>4</v>
      </c>
      <c r="AQ240" s="11">
        <v>2</v>
      </c>
      <c r="AR240" s="11">
        <v>2</v>
      </c>
      <c r="AS240" s="11">
        <v>3</v>
      </c>
      <c r="AT240" s="11">
        <v>4</v>
      </c>
      <c r="AU240" s="11">
        <v>3</v>
      </c>
      <c r="AV240" s="11">
        <v>5</v>
      </c>
      <c r="AW240" s="11">
        <v>3</v>
      </c>
      <c r="AX240" s="11">
        <v>3</v>
      </c>
      <c r="AY240" s="11">
        <v>2</v>
      </c>
      <c r="AZ240" s="11">
        <v>5</v>
      </c>
      <c r="BA240" s="11">
        <v>3</v>
      </c>
      <c r="BB240" s="11">
        <v>4</v>
      </c>
      <c r="BC240" s="11">
        <v>3</v>
      </c>
      <c r="BD240" s="11">
        <v>3</v>
      </c>
      <c r="BE240" s="11">
        <v>4</v>
      </c>
      <c r="BF240" s="11">
        <v>1</v>
      </c>
      <c r="BG240" s="11">
        <v>1</v>
      </c>
      <c r="BH240" s="11">
        <v>2</v>
      </c>
      <c r="BI240" s="14">
        <v>3</v>
      </c>
      <c r="BK240" s="14">
        <v>1</v>
      </c>
      <c r="BL240" s="14">
        <v>2</v>
      </c>
      <c r="BM240" s="99">
        <v>0</v>
      </c>
      <c r="BN240" s="99">
        <v>0</v>
      </c>
      <c r="BO240" s="99">
        <v>0</v>
      </c>
      <c r="BP240" s="99">
        <v>0</v>
      </c>
      <c r="BQ240" s="99">
        <v>1</v>
      </c>
      <c r="BR240">
        <v>0</v>
      </c>
      <c r="BS240">
        <v>1</v>
      </c>
      <c r="BT240">
        <v>1</v>
      </c>
      <c r="BU240">
        <v>1</v>
      </c>
      <c r="BV240">
        <v>0</v>
      </c>
      <c r="BW240">
        <v>1</v>
      </c>
      <c r="BX240">
        <v>0</v>
      </c>
      <c r="BY240">
        <v>0</v>
      </c>
      <c r="BZ240">
        <v>1</v>
      </c>
      <c r="CA240">
        <v>1</v>
      </c>
      <c r="CB240">
        <v>1</v>
      </c>
      <c r="CC240">
        <v>1</v>
      </c>
      <c r="CD240">
        <v>0</v>
      </c>
      <c r="CE240">
        <v>0</v>
      </c>
      <c r="CF240">
        <v>0</v>
      </c>
      <c r="CG240">
        <v>10</v>
      </c>
      <c r="CH240">
        <v>8</v>
      </c>
      <c r="CI240">
        <v>0</v>
      </c>
      <c r="CJ240">
        <v>6</v>
      </c>
      <c r="CK240">
        <v>13</v>
      </c>
    </row>
    <row r="241" spans="1:89" x14ac:dyDescent="0.25">
      <c r="A241" t="s">
        <v>99</v>
      </c>
      <c r="B241" t="s">
        <v>69</v>
      </c>
      <c r="C241" t="s">
        <v>75</v>
      </c>
      <c r="D241" t="s">
        <v>549</v>
      </c>
      <c r="E241" s="1">
        <v>1</v>
      </c>
      <c r="F241" s="60">
        <v>26</v>
      </c>
      <c r="G241" s="60">
        <v>20.5</v>
      </c>
      <c r="H241" s="60">
        <v>175</v>
      </c>
      <c r="I241" s="60">
        <v>41</v>
      </c>
      <c r="J241" s="60">
        <v>51.047619050000002</v>
      </c>
      <c r="K241">
        <v>3</v>
      </c>
      <c r="L241">
        <v>3</v>
      </c>
      <c r="M241">
        <v>1</v>
      </c>
      <c r="N241">
        <v>1</v>
      </c>
      <c r="O241">
        <v>1</v>
      </c>
      <c r="P241">
        <v>2</v>
      </c>
      <c r="Q241">
        <v>3</v>
      </c>
      <c r="R241">
        <v>3</v>
      </c>
      <c r="S241">
        <v>3</v>
      </c>
      <c r="T241">
        <v>2</v>
      </c>
      <c r="U241">
        <v>3</v>
      </c>
      <c r="V241">
        <v>1</v>
      </c>
      <c r="W241">
        <v>5</v>
      </c>
      <c r="X241" s="6">
        <v>4</v>
      </c>
      <c r="Y241" s="6">
        <v>2</v>
      </c>
      <c r="Z241" s="6">
        <v>4</v>
      </c>
      <c r="AA241" s="6">
        <v>4</v>
      </c>
      <c r="AB241" s="6">
        <v>5</v>
      </c>
      <c r="AC241" s="6">
        <v>2</v>
      </c>
      <c r="AD241" s="6">
        <v>1</v>
      </c>
      <c r="AE241" s="6">
        <v>3</v>
      </c>
      <c r="AF241" s="6">
        <v>3</v>
      </c>
      <c r="AG241" s="6">
        <v>3</v>
      </c>
      <c r="AH241" s="6">
        <v>2</v>
      </c>
      <c r="AI241" s="6">
        <v>2</v>
      </c>
      <c r="AJ241" s="11">
        <v>3</v>
      </c>
      <c r="AK241" s="11">
        <v>3</v>
      </c>
      <c r="AL241" s="11">
        <v>1</v>
      </c>
      <c r="AM241" s="11">
        <v>4</v>
      </c>
      <c r="AN241" s="11">
        <v>2</v>
      </c>
      <c r="AO241" s="11">
        <v>3</v>
      </c>
      <c r="AP241" s="11">
        <v>3</v>
      </c>
      <c r="AQ241" s="11">
        <v>2</v>
      </c>
      <c r="AR241" s="11">
        <v>4</v>
      </c>
      <c r="AS241" s="11">
        <v>3</v>
      </c>
      <c r="AT241" s="11">
        <v>4</v>
      </c>
      <c r="AU241" s="11">
        <v>1</v>
      </c>
      <c r="AV241" s="11">
        <v>4</v>
      </c>
      <c r="AW241" s="11">
        <v>3</v>
      </c>
      <c r="AX241" s="11">
        <v>4</v>
      </c>
      <c r="AY241" s="11">
        <v>4</v>
      </c>
      <c r="AZ241" s="11">
        <v>3</v>
      </c>
      <c r="BA241" s="11">
        <v>3</v>
      </c>
      <c r="BB241" s="11">
        <v>2</v>
      </c>
      <c r="BC241" s="11">
        <v>1</v>
      </c>
      <c r="BD241" s="11">
        <v>4</v>
      </c>
      <c r="BE241" s="11">
        <v>1</v>
      </c>
      <c r="BF241" s="11">
        <v>1</v>
      </c>
      <c r="BG241" s="11">
        <v>3</v>
      </c>
      <c r="BH241" s="11">
        <v>2</v>
      </c>
      <c r="BI241" s="14">
        <v>2</v>
      </c>
      <c r="BK241" s="14">
        <v>2</v>
      </c>
      <c r="BL241" s="14">
        <v>2</v>
      </c>
      <c r="BM241" s="99">
        <v>0</v>
      </c>
      <c r="BN241" s="99">
        <v>0</v>
      </c>
      <c r="BO241" s="99">
        <v>0</v>
      </c>
      <c r="BP241" s="99">
        <v>0</v>
      </c>
      <c r="BQ241" s="99">
        <v>1</v>
      </c>
      <c r="BR241">
        <v>0</v>
      </c>
      <c r="BS241">
        <v>1</v>
      </c>
      <c r="BT241">
        <v>0</v>
      </c>
      <c r="BU241">
        <v>0</v>
      </c>
      <c r="BV241">
        <v>0</v>
      </c>
      <c r="BW241">
        <v>1</v>
      </c>
      <c r="BX241">
        <v>0</v>
      </c>
      <c r="BY241">
        <v>0</v>
      </c>
      <c r="BZ241">
        <v>1</v>
      </c>
      <c r="CA241">
        <v>1</v>
      </c>
      <c r="CB241">
        <v>0</v>
      </c>
      <c r="CC241">
        <v>0</v>
      </c>
      <c r="CD241">
        <v>1</v>
      </c>
      <c r="CE241">
        <v>0</v>
      </c>
      <c r="CF241">
        <v>1</v>
      </c>
      <c r="CG241">
        <v>10</v>
      </c>
      <c r="CH241">
        <v>11</v>
      </c>
      <c r="CI241">
        <v>10</v>
      </c>
      <c r="CJ241">
        <v>5</v>
      </c>
      <c r="CK241">
        <v>13</v>
      </c>
    </row>
    <row r="242" spans="1:89" x14ac:dyDescent="0.25">
      <c r="A242" t="s">
        <v>190</v>
      </c>
      <c r="B242" t="s">
        <v>69</v>
      </c>
      <c r="C242" t="s">
        <v>75</v>
      </c>
      <c r="D242" t="s">
        <v>549</v>
      </c>
      <c r="E242" s="1">
        <v>1</v>
      </c>
      <c r="F242" s="60">
        <v>26</v>
      </c>
      <c r="G242" s="60">
        <v>20.5</v>
      </c>
      <c r="H242" s="60">
        <v>175</v>
      </c>
      <c r="I242" s="60">
        <v>41</v>
      </c>
      <c r="J242" s="60">
        <v>51.047619050000002</v>
      </c>
      <c r="K242">
        <v>5</v>
      </c>
      <c r="L242">
        <v>3</v>
      </c>
      <c r="M242">
        <v>3</v>
      </c>
      <c r="N242">
        <v>1</v>
      </c>
      <c r="O242">
        <v>4</v>
      </c>
      <c r="P242">
        <v>3</v>
      </c>
      <c r="Q242">
        <v>4</v>
      </c>
      <c r="R242">
        <v>2</v>
      </c>
      <c r="S242">
        <v>2</v>
      </c>
      <c r="T242">
        <v>2</v>
      </c>
      <c r="U242">
        <v>3</v>
      </c>
      <c r="V242">
        <v>2</v>
      </c>
      <c r="W242">
        <v>4</v>
      </c>
      <c r="X242" s="6">
        <v>3</v>
      </c>
      <c r="Y242" s="6">
        <v>2</v>
      </c>
      <c r="Z242" s="6">
        <v>4</v>
      </c>
      <c r="AA242" s="6">
        <v>5</v>
      </c>
      <c r="AB242" s="6">
        <v>2</v>
      </c>
      <c r="AC242" s="6">
        <v>1</v>
      </c>
      <c r="AD242" s="6">
        <v>3</v>
      </c>
      <c r="AE242" s="6">
        <v>5</v>
      </c>
      <c r="AF242" s="6">
        <v>2</v>
      </c>
      <c r="AG242" s="6">
        <v>3</v>
      </c>
      <c r="AH242" s="6">
        <v>2</v>
      </c>
      <c r="AI242" s="6">
        <v>3</v>
      </c>
      <c r="AJ242" s="11">
        <v>5</v>
      </c>
      <c r="AK242" s="11">
        <v>3</v>
      </c>
      <c r="AL242" s="11">
        <v>1</v>
      </c>
      <c r="AM242" s="11">
        <v>1</v>
      </c>
      <c r="AN242" s="11">
        <v>4</v>
      </c>
      <c r="AO242" s="11">
        <v>2</v>
      </c>
      <c r="AP242" s="11">
        <v>4</v>
      </c>
      <c r="AQ242" s="11">
        <v>2</v>
      </c>
      <c r="AR242" s="11">
        <v>3</v>
      </c>
      <c r="AS242" s="11">
        <v>2</v>
      </c>
      <c r="AT242" s="11">
        <v>2</v>
      </c>
      <c r="AU242" s="11">
        <v>3</v>
      </c>
      <c r="AV242" s="11">
        <v>4</v>
      </c>
      <c r="AW242" s="11">
        <v>3</v>
      </c>
      <c r="AX242" s="11">
        <v>4</v>
      </c>
      <c r="AY242" s="11">
        <v>2</v>
      </c>
      <c r="AZ242" s="11">
        <v>1</v>
      </c>
      <c r="BA242" s="11">
        <v>5</v>
      </c>
      <c r="BB242" s="11">
        <v>2</v>
      </c>
      <c r="BC242" s="11">
        <v>3</v>
      </c>
      <c r="BD242" s="11">
        <v>4</v>
      </c>
      <c r="BE242" s="11">
        <v>3</v>
      </c>
      <c r="BF242" s="11">
        <v>2</v>
      </c>
      <c r="BG242" s="11">
        <v>4</v>
      </c>
      <c r="BH242" s="11">
        <v>2</v>
      </c>
      <c r="BI242" s="14">
        <v>2</v>
      </c>
      <c r="BK242" s="14">
        <v>1</v>
      </c>
      <c r="BL242" s="14">
        <v>2</v>
      </c>
      <c r="BM242" s="99">
        <v>0</v>
      </c>
      <c r="BN242" s="99">
        <v>0</v>
      </c>
      <c r="BO242" s="99">
        <v>0</v>
      </c>
      <c r="BP242" s="99">
        <v>0</v>
      </c>
      <c r="BQ242" s="99">
        <v>1</v>
      </c>
      <c r="BR242">
        <v>0</v>
      </c>
      <c r="BS242">
        <v>1</v>
      </c>
      <c r="BT242">
        <v>0</v>
      </c>
      <c r="BU242">
        <v>0</v>
      </c>
      <c r="BV242">
        <v>0</v>
      </c>
      <c r="BW242">
        <v>1</v>
      </c>
      <c r="BX242">
        <v>0</v>
      </c>
      <c r="BY242">
        <v>1</v>
      </c>
      <c r="BZ242">
        <v>1</v>
      </c>
      <c r="CA242">
        <v>1</v>
      </c>
      <c r="CB242">
        <v>1</v>
      </c>
      <c r="CC242">
        <v>0</v>
      </c>
      <c r="CD242">
        <v>1</v>
      </c>
      <c r="CE242">
        <v>0</v>
      </c>
      <c r="CF242">
        <v>1</v>
      </c>
      <c r="CG242">
        <v>6</v>
      </c>
      <c r="CH242">
        <v>5</v>
      </c>
      <c r="CI242">
        <v>4</v>
      </c>
      <c r="CJ242">
        <v>4</v>
      </c>
      <c r="CK242">
        <v>13</v>
      </c>
    </row>
    <row r="243" spans="1:89" x14ac:dyDescent="0.25">
      <c r="A243" t="s">
        <v>129</v>
      </c>
      <c r="B243" t="s">
        <v>69</v>
      </c>
      <c r="C243" t="s">
        <v>75</v>
      </c>
      <c r="D243" t="s">
        <v>549</v>
      </c>
      <c r="E243" s="1">
        <v>1</v>
      </c>
      <c r="F243" s="60">
        <v>26</v>
      </c>
      <c r="G243" s="60">
        <v>20.5</v>
      </c>
      <c r="H243" s="60">
        <v>175</v>
      </c>
      <c r="I243" s="60">
        <v>41</v>
      </c>
      <c r="J243" s="60">
        <v>51.047619050000002</v>
      </c>
      <c r="K243">
        <v>1</v>
      </c>
      <c r="L243">
        <v>3</v>
      </c>
      <c r="M243">
        <v>1</v>
      </c>
      <c r="N243">
        <v>4</v>
      </c>
      <c r="O243">
        <v>3</v>
      </c>
      <c r="P243">
        <v>2</v>
      </c>
      <c r="Q243">
        <v>4</v>
      </c>
      <c r="R243">
        <v>2</v>
      </c>
      <c r="S243">
        <v>4</v>
      </c>
      <c r="T243">
        <v>3</v>
      </c>
      <c r="U243">
        <v>2</v>
      </c>
      <c r="V243">
        <v>3</v>
      </c>
      <c r="W243">
        <v>2</v>
      </c>
      <c r="X243" s="6">
        <v>1</v>
      </c>
      <c r="Y243" s="6">
        <v>4</v>
      </c>
      <c r="Z243" s="6">
        <v>3</v>
      </c>
      <c r="AA243" s="6">
        <v>5</v>
      </c>
      <c r="AB243" s="6">
        <v>5</v>
      </c>
      <c r="AC243" s="6">
        <v>2</v>
      </c>
      <c r="AD243" s="6">
        <v>3</v>
      </c>
      <c r="AE243" s="6">
        <v>4</v>
      </c>
      <c r="AF243" s="6">
        <v>1</v>
      </c>
      <c r="AG243" s="6">
        <v>3</v>
      </c>
      <c r="AH243" s="6">
        <v>3</v>
      </c>
      <c r="AI243" s="6">
        <v>3</v>
      </c>
      <c r="AJ243" s="11">
        <v>5</v>
      </c>
      <c r="AK243" s="11">
        <v>3</v>
      </c>
      <c r="AL243" s="11">
        <v>3</v>
      </c>
      <c r="AM243" s="11">
        <v>1</v>
      </c>
      <c r="AN243" s="11">
        <v>1</v>
      </c>
      <c r="AO243" s="11">
        <v>3</v>
      </c>
      <c r="AP243" s="11">
        <v>4</v>
      </c>
      <c r="AQ243" s="11">
        <v>2</v>
      </c>
      <c r="AR243" s="11">
        <v>2</v>
      </c>
      <c r="AS243" s="11">
        <v>3</v>
      </c>
      <c r="AT243" s="11">
        <v>4</v>
      </c>
      <c r="AU243" s="11">
        <v>3</v>
      </c>
      <c r="AV243" s="11">
        <v>4</v>
      </c>
      <c r="AW243" s="11">
        <v>3</v>
      </c>
      <c r="AX243" s="11">
        <v>4</v>
      </c>
      <c r="AY243" s="11">
        <v>2</v>
      </c>
      <c r="AZ243" s="11">
        <v>5</v>
      </c>
      <c r="BA243" s="11">
        <v>3</v>
      </c>
      <c r="BB243" s="11">
        <v>2</v>
      </c>
      <c r="BC243" s="11">
        <v>3</v>
      </c>
      <c r="BD243" s="11">
        <v>3</v>
      </c>
      <c r="BE243" s="11">
        <v>1</v>
      </c>
      <c r="BF243" s="11">
        <v>1</v>
      </c>
      <c r="BG243" s="11">
        <v>1</v>
      </c>
      <c r="BH243" s="11">
        <v>2</v>
      </c>
      <c r="BI243" s="14">
        <v>3</v>
      </c>
      <c r="BK243" s="14">
        <v>1</v>
      </c>
      <c r="BL243" s="14">
        <v>2</v>
      </c>
      <c r="BM243" s="99">
        <v>0</v>
      </c>
      <c r="BN243" s="99">
        <v>0</v>
      </c>
      <c r="BO243" s="99">
        <v>0</v>
      </c>
      <c r="BP243" s="99">
        <v>0</v>
      </c>
      <c r="BQ243" s="99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0</v>
      </c>
      <c r="BZ243">
        <v>0</v>
      </c>
      <c r="CA243">
        <v>1</v>
      </c>
      <c r="CB243">
        <v>1</v>
      </c>
      <c r="CC243">
        <v>0</v>
      </c>
      <c r="CD243">
        <v>0</v>
      </c>
      <c r="CE243">
        <v>1</v>
      </c>
      <c r="CF243">
        <v>1</v>
      </c>
      <c r="CG243">
        <v>10</v>
      </c>
      <c r="CH243">
        <v>11</v>
      </c>
      <c r="CI243">
        <v>10</v>
      </c>
      <c r="CJ243">
        <v>5</v>
      </c>
      <c r="CK243">
        <v>13</v>
      </c>
    </row>
    <row r="244" spans="1:89" x14ac:dyDescent="0.25">
      <c r="A244" t="s">
        <v>108</v>
      </c>
      <c r="B244" t="s">
        <v>69</v>
      </c>
      <c r="C244" t="s">
        <v>75</v>
      </c>
      <c r="D244" t="s">
        <v>549</v>
      </c>
      <c r="E244" s="1">
        <v>1</v>
      </c>
      <c r="F244" s="60">
        <v>26</v>
      </c>
      <c r="G244" s="60">
        <v>20.5</v>
      </c>
      <c r="H244" s="60">
        <v>175</v>
      </c>
      <c r="I244" s="60">
        <v>41</v>
      </c>
      <c r="J244" s="60">
        <v>51.047619050000002</v>
      </c>
      <c r="K244">
        <v>5</v>
      </c>
      <c r="L244">
        <v>4</v>
      </c>
      <c r="M244">
        <v>1</v>
      </c>
      <c r="N244">
        <v>1</v>
      </c>
      <c r="O244">
        <v>3</v>
      </c>
      <c r="P244">
        <v>1</v>
      </c>
      <c r="Q244">
        <v>3</v>
      </c>
      <c r="R244">
        <v>2</v>
      </c>
      <c r="S244">
        <v>2</v>
      </c>
      <c r="T244">
        <v>2</v>
      </c>
      <c r="U244">
        <v>4</v>
      </c>
      <c r="V244">
        <v>4</v>
      </c>
      <c r="W244">
        <v>4</v>
      </c>
      <c r="X244" s="6">
        <v>4</v>
      </c>
      <c r="Y244" s="6">
        <v>1</v>
      </c>
      <c r="Z244" s="6">
        <v>4</v>
      </c>
      <c r="AA244" s="6">
        <v>4</v>
      </c>
      <c r="AB244" s="6">
        <v>5</v>
      </c>
      <c r="AC244" s="6">
        <v>2</v>
      </c>
      <c r="AD244" s="6">
        <v>3</v>
      </c>
      <c r="AE244" s="6">
        <v>5</v>
      </c>
      <c r="AF244" s="6">
        <v>1</v>
      </c>
      <c r="AG244" s="6">
        <v>2</v>
      </c>
      <c r="AH244" s="6">
        <v>4</v>
      </c>
      <c r="AI244" s="6">
        <v>2</v>
      </c>
      <c r="AJ244" s="11">
        <v>5</v>
      </c>
      <c r="AK244" s="11">
        <v>3</v>
      </c>
      <c r="AL244" s="11">
        <v>3</v>
      </c>
      <c r="AM244" s="11">
        <v>1</v>
      </c>
      <c r="AN244" s="11">
        <v>3</v>
      </c>
      <c r="AO244" s="11">
        <v>3</v>
      </c>
      <c r="AP244" s="11">
        <v>4</v>
      </c>
      <c r="AQ244" s="11">
        <v>2</v>
      </c>
      <c r="AR244" s="11">
        <v>2</v>
      </c>
      <c r="AS244" s="11">
        <v>3</v>
      </c>
      <c r="AT244" s="11">
        <v>4</v>
      </c>
      <c r="AU244" s="11">
        <v>3</v>
      </c>
      <c r="AV244" s="11">
        <v>4</v>
      </c>
      <c r="AW244" s="11">
        <v>3</v>
      </c>
      <c r="AX244" s="11">
        <v>1</v>
      </c>
      <c r="AY244" s="11">
        <v>4</v>
      </c>
      <c r="AZ244" s="11">
        <v>5</v>
      </c>
      <c r="BA244" s="11">
        <v>3</v>
      </c>
      <c r="BB244" s="11">
        <v>4</v>
      </c>
      <c r="BC244" s="11">
        <v>1</v>
      </c>
      <c r="BD244" s="11">
        <v>5</v>
      </c>
      <c r="BE244" s="11">
        <v>1</v>
      </c>
      <c r="BF244" s="11">
        <v>1</v>
      </c>
      <c r="BG244" s="11">
        <v>4</v>
      </c>
      <c r="BH244" s="11">
        <v>2</v>
      </c>
      <c r="BI244" s="14">
        <v>3</v>
      </c>
      <c r="BK244" s="14">
        <v>2</v>
      </c>
      <c r="BL244" s="14">
        <v>2</v>
      </c>
      <c r="BM244" s="99">
        <v>0</v>
      </c>
      <c r="BN244" s="99">
        <v>0</v>
      </c>
      <c r="BO244" s="99">
        <v>0</v>
      </c>
      <c r="BP244" s="99">
        <v>0</v>
      </c>
      <c r="BQ244" s="99">
        <v>1</v>
      </c>
      <c r="BR244">
        <v>1</v>
      </c>
      <c r="BS244">
        <v>1</v>
      </c>
      <c r="BT244">
        <v>1</v>
      </c>
      <c r="BU244">
        <v>0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10</v>
      </c>
      <c r="CH244">
        <v>8</v>
      </c>
      <c r="CI244">
        <v>5</v>
      </c>
      <c r="CJ244">
        <v>6</v>
      </c>
      <c r="CK244">
        <v>9</v>
      </c>
    </row>
    <row r="245" spans="1:89" x14ac:dyDescent="0.25">
      <c r="A245" t="s">
        <v>117</v>
      </c>
      <c r="B245" t="s">
        <v>69</v>
      </c>
      <c r="C245" t="s">
        <v>75</v>
      </c>
      <c r="D245" t="s">
        <v>549</v>
      </c>
      <c r="E245" s="1">
        <v>1</v>
      </c>
      <c r="F245" s="60">
        <v>26</v>
      </c>
      <c r="G245" s="60">
        <v>20.5</v>
      </c>
      <c r="H245" s="60">
        <v>175</v>
      </c>
      <c r="I245" s="60">
        <v>41</v>
      </c>
      <c r="J245" s="60">
        <v>51.047619050000002</v>
      </c>
      <c r="K245">
        <v>4</v>
      </c>
      <c r="L245">
        <v>3</v>
      </c>
      <c r="M245">
        <v>3</v>
      </c>
      <c r="N245">
        <v>1</v>
      </c>
      <c r="O245">
        <v>5</v>
      </c>
      <c r="P245">
        <v>2</v>
      </c>
      <c r="Q245">
        <v>3</v>
      </c>
      <c r="R245">
        <v>2</v>
      </c>
      <c r="S245">
        <v>3</v>
      </c>
      <c r="T245">
        <v>3</v>
      </c>
      <c r="U245">
        <v>4</v>
      </c>
      <c r="V245">
        <v>3</v>
      </c>
      <c r="W245">
        <v>4</v>
      </c>
      <c r="X245" s="6">
        <v>4</v>
      </c>
      <c r="Y245" s="6">
        <v>1</v>
      </c>
      <c r="Z245" s="6">
        <v>3</v>
      </c>
      <c r="AA245" s="6">
        <v>4</v>
      </c>
      <c r="AB245" s="6">
        <v>5</v>
      </c>
      <c r="AC245" s="6">
        <v>2</v>
      </c>
      <c r="AD245" s="6">
        <v>1</v>
      </c>
      <c r="AE245" s="6">
        <v>3</v>
      </c>
      <c r="AF245" s="6">
        <v>2</v>
      </c>
      <c r="AG245" s="6">
        <v>3</v>
      </c>
      <c r="AH245" s="6">
        <v>1</v>
      </c>
      <c r="AI245" s="6">
        <v>5</v>
      </c>
      <c r="AJ245" s="11">
        <v>1</v>
      </c>
      <c r="AK245" s="11">
        <v>3</v>
      </c>
      <c r="AL245" s="11">
        <v>1</v>
      </c>
      <c r="AM245" s="11">
        <v>3</v>
      </c>
      <c r="AN245" s="11">
        <v>4</v>
      </c>
      <c r="AO245" s="11">
        <v>3</v>
      </c>
      <c r="AP245" s="11">
        <v>3</v>
      </c>
      <c r="AQ245" s="11">
        <v>4</v>
      </c>
      <c r="AR245" s="11">
        <v>3</v>
      </c>
      <c r="AS245" s="11">
        <v>1</v>
      </c>
      <c r="AT245" s="11">
        <v>4</v>
      </c>
      <c r="AU245" s="11">
        <v>3</v>
      </c>
      <c r="AV245" s="11">
        <v>4</v>
      </c>
      <c r="AW245" s="11">
        <v>3</v>
      </c>
      <c r="AX245" s="11">
        <v>3</v>
      </c>
      <c r="AY245" s="11">
        <v>2</v>
      </c>
      <c r="AZ245" s="11">
        <v>5</v>
      </c>
      <c r="BA245" s="11">
        <v>3</v>
      </c>
      <c r="BB245" s="11">
        <v>2</v>
      </c>
      <c r="BC245" s="11">
        <v>2</v>
      </c>
      <c r="BD245" s="11">
        <v>3</v>
      </c>
      <c r="BE245" s="11">
        <v>3</v>
      </c>
      <c r="BF245" s="11">
        <v>1</v>
      </c>
      <c r="BG245" s="11">
        <v>3</v>
      </c>
      <c r="BH245" s="11">
        <v>2</v>
      </c>
      <c r="BI245" s="14">
        <v>1</v>
      </c>
      <c r="BK245" s="14">
        <v>2</v>
      </c>
      <c r="BL245" s="14">
        <v>2</v>
      </c>
      <c r="BM245" s="99">
        <v>0</v>
      </c>
      <c r="BN245" s="99">
        <v>0</v>
      </c>
      <c r="BO245" s="99">
        <v>0</v>
      </c>
      <c r="BP245" s="99">
        <v>0</v>
      </c>
      <c r="BQ245" s="99">
        <v>1</v>
      </c>
      <c r="BR245">
        <v>0</v>
      </c>
      <c r="BS245">
        <v>1</v>
      </c>
      <c r="BT245">
        <v>1</v>
      </c>
      <c r="BU245">
        <v>0</v>
      </c>
      <c r="BV245">
        <v>0</v>
      </c>
      <c r="BW245">
        <v>1</v>
      </c>
      <c r="BX245">
        <v>0</v>
      </c>
      <c r="BY245">
        <v>1</v>
      </c>
      <c r="BZ245">
        <v>0</v>
      </c>
      <c r="CA245">
        <v>1</v>
      </c>
      <c r="CB245">
        <v>1</v>
      </c>
      <c r="CC245">
        <v>1</v>
      </c>
      <c r="CD245">
        <v>1</v>
      </c>
      <c r="CE245">
        <v>0</v>
      </c>
      <c r="CF245">
        <v>0</v>
      </c>
      <c r="CG245">
        <v>8</v>
      </c>
      <c r="CH245">
        <v>11</v>
      </c>
      <c r="CI245">
        <v>10</v>
      </c>
      <c r="CJ245">
        <v>6</v>
      </c>
      <c r="CK245">
        <v>13</v>
      </c>
    </row>
    <row r="246" spans="1:89" x14ac:dyDescent="0.25">
      <c r="A246" t="s">
        <v>746</v>
      </c>
      <c r="B246" t="s">
        <v>69</v>
      </c>
      <c r="C246" t="s">
        <v>75</v>
      </c>
      <c r="D246" t="s">
        <v>549</v>
      </c>
      <c r="E246" s="1">
        <v>1</v>
      </c>
      <c r="F246" s="60">
        <v>26</v>
      </c>
      <c r="G246" s="60">
        <v>20.5</v>
      </c>
      <c r="H246" s="60">
        <v>175</v>
      </c>
      <c r="I246" s="60">
        <v>41</v>
      </c>
      <c r="J246" s="60">
        <v>51.047619050000002</v>
      </c>
      <c r="AJ246" s="11">
        <v>5</v>
      </c>
      <c r="AK246" s="11">
        <v>3</v>
      </c>
      <c r="AL246" s="11">
        <v>3</v>
      </c>
      <c r="AM246" s="11">
        <v>1</v>
      </c>
      <c r="AN246" s="11">
        <v>3</v>
      </c>
      <c r="AO246" s="11">
        <v>3</v>
      </c>
      <c r="AP246" s="11">
        <v>4</v>
      </c>
      <c r="AQ246" s="11">
        <v>2</v>
      </c>
      <c r="AR246" s="11">
        <v>4</v>
      </c>
      <c r="AS246" s="11">
        <v>2</v>
      </c>
      <c r="AT246" s="11">
        <v>4</v>
      </c>
      <c r="AU246" s="11">
        <v>3</v>
      </c>
      <c r="AV246" s="11">
        <v>4</v>
      </c>
      <c r="AW246" s="11">
        <v>3</v>
      </c>
      <c r="AX246" s="11">
        <v>1</v>
      </c>
      <c r="AY246" s="11">
        <v>2</v>
      </c>
      <c r="AZ246" s="11">
        <v>5</v>
      </c>
      <c r="BA246" s="11">
        <v>3</v>
      </c>
      <c r="BB246" s="11">
        <v>2</v>
      </c>
      <c r="BC246" s="11">
        <v>3</v>
      </c>
      <c r="BD246" s="11">
        <v>3</v>
      </c>
      <c r="BE246" s="11">
        <v>2</v>
      </c>
      <c r="BF246" s="11">
        <v>1</v>
      </c>
      <c r="BG246" s="11">
        <v>4</v>
      </c>
      <c r="BH246" s="11">
        <v>2</v>
      </c>
      <c r="BM246" s="104"/>
      <c r="BN246" s="104"/>
      <c r="BO246" s="104"/>
      <c r="BP246" s="104"/>
      <c r="BQ246" s="104"/>
      <c r="BR246">
        <v>0</v>
      </c>
      <c r="BS246">
        <v>1</v>
      </c>
      <c r="BT246">
        <v>1</v>
      </c>
      <c r="BU246">
        <v>0</v>
      </c>
      <c r="BV246">
        <v>0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10</v>
      </c>
      <c r="CH246">
        <v>11</v>
      </c>
      <c r="CI246">
        <v>10</v>
      </c>
      <c r="CJ246">
        <v>4</v>
      </c>
      <c r="CK246">
        <v>13</v>
      </c>
    </row>
    <row r="247" spans="1:89" x14ac:dyDescent="0.25">
      <c r="A247" t="s">
        <v>149</v>
      </c>
      <c r="B247" t="s">
        <v>69</v>
      </c>
      <c r="C247" t="s">
        <v>75</v>
      </c>
      <c r="D247" t="s">
        <v>549</v>
      </c>
      <c r="E247" s="1">
        <v>1</v>
      </c>
      <c r="F247" s="60">
        <v>26</v>
      </c>
      <c r="G247" s="60">
        <v>20.5</v>
      </c>
      <c r="H247" s="60">
        <v>175</v>
      </c>
      <c r="I247" s="60">
        <v>41</v>
      </c>
      <c r="J247" s="60">
        <v>51.047619050000002</v>
      </c>
      <c r="K247">
        <v>3</v>
      </c>
      <c r="L247">
        <v>1</v>
      </c>
      <c r="M247">
        <v>1</v>
      </c>
      <c r="N247">
        <v>1</v>
      </c>
      <c r="O247">
        <v>1</v>
      </c>
      <c r="P247">
        <v>3</v>
      </c>
      <c r="Q247">
        <v>4</v>
      </c>
      <c r="R247">
        <v>4</v>
      </c>
      <c r="S247">
        <v>3</v>
      </c>
      <c r="T247">
        <v>1</v>
      </c>
      <c r="U247">
        <v>2</v>
      </c>
      <c r="V247">
        <v>4</v>
      </c>
      <c r="W247">
        <v>4</v>
      </c>
      <c r="X247" s="6">
        <v>4</v>
      </c>
      <c r="Y247" s="6">
        <v>4</v>
      </c>
      <c r="Z247" s="6">
        <v>4</v>
      </c>
      <c r="AA247" s="6">
        <v>1</v>
      </c>
      <c r="AB247" s="6">
        <v>2</v>
      </c>
      <c r="AC247" s="6">
        <v>2</v>
      </c>
      <c r="AD247" s="6">
        <v>1</v>
      </c>
      <c r="AE247" s="6">
        <v>4</v>
      </c>
      <c r="AG247" s="6">
        <v>3</v>
      </c>
      <c r="AH247" s="6">
        <v>3</v>
      </c>
      <c r="AI247" s="6">
        <v>2</v>
      </c>
      <c r="AJ247" s="11">
        <v>4</v>
      </c>
      <c r="AK247" s="11">
        <v>3</v>
      </c>
      <c r="AL247" s="11">
        <v>3</v>
      </c>
      <c r="AM247" s="11">
        <v>1</v>
      </c>
      <c r="AN247" s="11">
        <v>3</v>
      </c>
      <c r="AO247" s="11">
        <v>3</v>
      </c>
      <c r="AP247" s="11">
        <v>4</v>
      </c>
      <c r="AQ247" s="11">
        <v>2</v>
      </c>
      <c r="AR247" s="11">
        <v>2</v>
      </c>
      <c r="AS247" s="11">
        <v>3</v>
      </c>
      <c r="AT247" s="11">
        <v>2</v>
      </c>
      <c r="AU247" s="11">
        <v>3</v>
      </c>
      <c r="AV247" s="11">
        <v>4</v>
      </c>
      <c r="AW247" s="11">
        <v>3</v>
      </c>
      <c r="AX247" s="11">
        <v>4</v>
      </c>
      <c r="AY247" s="11">
        <v>2</v>
      </c>
      <c r="AZ247" s="11">
        <v>4</v>
      </c>
      <c r="BA247" s="11">
        <v>2</v>
      </c>
      <c r="BB247" s="11">
        <v>3</v>
      </c>
      <c r="BC247" s="11">
        <v>3</v>
      </c>
      <c r="BD247" s="11">
        <v>3</v>
      </c>
      <c r="BE247" s="11">
        <v>2</v>
      </c>
      <c r="BF247" s="11">
        <v>1</v>
      </c>
      <c r="BG247" s="11">
        <v>3</v>
      </c>
      <c r="BH247" s="11">
        <v>2</v>
      </c>
      <c r="BI247" s="14">
        <v>3</v>
      </c>
      <c r="BK247" s="14">
        <v>2</v>
      </c>
      <c r="BL247" s="14">
        <v>2</v>
      </c>
      <c r="BM247" s="99">
        <v>0</v>
      </c>
      <c r="BN247" s="99">
        <v>0</v>
      </c>
      <c r="BO247" s="99">
        <v>0</v>
      </c>
      <c r="BP247" s="99">
        <v>0</v>
      </c>
      <c r="BQ247" s="99">
        <v>1</v>
      </c>
      <c r="BR247">
        <v>0</v>
      </c>
      <c r="BS247">
        <v>1</v>
      </c>
      <c r="BT247">
        <v>1</v>
      </c>
      <c r="BU247">
        <v>0</v>
      </c>
      <c r="BV247">
        <v>1</v>
      </c>
      <c r="BW247">
        <v>1</v>
      </c>
      <c r="BX247">
        <v>1</v>
      </c>
      <c r="BY247">
        <v>0</v>
      </c>
      <c r="BZ247">
        <v>1</v>
      </c>
      <c r="CA247">
        <v>0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7</v>
      </c>
      <c r="CH247">
        <v>8</v>
      </c>
      <c r="CI247">
        <v>9.5</v>
      </c>
      <c r="CJ247">
        <v>6</v>
      </c>
      <c r="CK247">
        <v>11</v>
      </c>
    </row>
    <row r="248" spans="1:89" x14ac:dyDescent="0.25">
      <c r="A248" t="s">
        <v>212</v>
      </c>
      <c r="B248" t="s">
        <v>69</v>
      </c>
      <c r="C248" t="s">
        <v>75</v>
      </c>
      <c r="D248" t="s">
        <v>549</v>
      </c>
      <c r="E248" s="1">
        <v>1</v>
      </c>
      <c r="F248" s="60">
        <v>26</v>
      </c>
      <c r="G248" s="60">
        <v>20.5</v>
      </c>
      <c r="H248" s="60">
        <v>175</v>
      </c>
      <c r="I248" s="60">
        <v>41</v>
      </c>
      <c r="J248" s="60">
        <v>51.047619050000002</v>
      </c>
      <c r="K248">
        <v>5</v>
      </c>
      <c r="L248">
        <v>3</v>
      </c>
      <c r="M248">
        <v>1</v>
      </c>
      <c r="N248">
        <v>4</v>
      </c>
      <c r="O248">
        <v>3</v>
      </c>
      <c r="P248">
        <v>1</v>
      </c>
      <c r="Q248">
        <v>4</v>
      </c>
      <c r="R248">
        <v>2</v>
      </c>
      <c r="S248">
        <v>4</v>
      </c>
      <c r="T248">
        <v>3</v>
      </c>
      <c r="U248">
        <v>2</v>
      </c>
      <c r="V248">
        <v>4</v>
      </c>
      <c r="W248">
        <v>4</v>
      </c>
      <c r="X248" s="6">
        <v>4</v>
      </c>
      <c r="Y248" s="6">
        <v>3</v>
      </c>
      <c r="Z248" s="6">
        <v>2</v>
      </c>
      <c r="AA248" s="6">
        <v>4</v>
      </c>
      <c r="AB248" s="6">
        <v>1</v>
      </c>
      <c r="AC248" s="6">
        <v>2</v>
      </c>
      <c r="AD248" s="6">
        <v>3</v>
      </c>
      <c r="AE248" s="6">
        <v>4</v>
      </c>
      <c r="AF248" s="6">
        <v>4</v>
      </c>
      <c r="AG248" s="6">
        <v>2</v>
      </c>
      <c r="AH248" s="6">
        <v>3</v>
      </c>
      <c r="AI248" s="6">
        <v>4</v>
      </c>
      <c r="AJ248" s="11">
        <v>5</v>
      </c>
      <c r="AK248" s="11">
        <v>3</v>
      </c>
      <c r="AL248" s="11">
        <v>2</v>
      </c>
      <c r="AM248" s="11">
        <v>1</v>
      </c>
      <c r="AN248" s="11">
        <v>3</v>
      </c>
      <c r="AO248" s="11">
        <v>3</v>
      </c>
      <c r="AP248" s="11">
        <v>4</v>
      </c>
      <c r="AQ248" s="11">
        <v>2</v>
      </c>
      <c r="AR248" s="11">
        <v>1</v>
      </c>
      <c r="AS248" s="11">
        <v>3</v>
      </c>
      <c r="AT248" s="11">
        <v>4</v>
      </c>
      <c r="AU248" s="11">
        <v>3</v>
      </c>
      <c r="AV248" s="11">
        <v>4</v>
      </c>
      <c r="AW248" s="11">
        <v>4</v>
      </c>
      <c r="AX248" s="11">
        <v>4</v>
      </c>
      <c r="AY248" s="11">
        <v>2</v>
      </c>
      <c r="AZ248" s="11">
        <v>1</v>
      </c>
      <c r="BA248" s="11">
        <v>3</v>
      </c>
      <c r="BB248" s="11">
        <v>2</v>
      </c>
      <c r="BC248" s="11">
        <v>1</v>
      </c>
      <c r="BD248" s="11">
        <v>3</v>
      </c>
      <c r="BE248" s="11">
        <v>4</v>
      </c>
      <c r="BF248" s="11">
        <v>1</v>
      </c>
      <c r="BG248" s="11">
        <v>4</v>
      </c>
      <c r="BH248" s="11">
        <v>2</v>
      </c>
      <c r="BI248" s="14">
        <v>3</v>
      </c>
      <c r="BK248" s="14">
        <v>2</v>
      </c>
      <c r="BL248" s="14">
        <v>2</v>
      </c>
      <c r="BM248" s="99">
        <v>0</v>
      </c>
      <c r="BN248" s="99">
        <v>0</v>
      </c>
      <c r="BO248" s="99">
        <v>0</v>
      </c>
      <c r="BP248" s="99">
        <v>0</v>
      </c>
      <c r="BQ248" s="99">
        <v>1</v>
      </c>
      <c r="BR248">
        <v>1</v>
      </c>
      <c r="BS248">
        <v>1</v>
      </c>
      <c r="BT248">
        <v>0</v>
      </c>
      <c r="BU248">
        <v>0</v>
      </c>
      <c r="BV248">
        <v>1</v>
      </c>
      <c r="BW248">
        <v>1</v>
      </c>
      <c r="BX248">
        <v>0</v>
      </c>
      <c r="BY248">
        <v>0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0</v>
      </c>
      <c r="CF248">
        <v>0</v>
      </c>
      <c r="CG248">
        <v>10</v>
      </c>
      <c r="CH248">
        <v>8</v>
      </c>
      <c r="CI248">
        <v>10</v>
      </c>
      <c r="CJ248">
        <v>0</v>
      </c>
      <c r="CK248">
        <v>10</v>
      </c>
    </row>
    <row r="249" spans="1:89" x14ac:dyDescent="0.25">
      <c r="A249" t="s">
        <v>214</v>
      </c>
      <c r="B249" t="s">
        <v>69</v>
      </c>
      <c r="C249" t="s">
        <v>75</v>
      </c>
      <c r="D249" t="s">
        <v>549</v>
      </c>
      <c r="E249" s="1">
        <v>1</v>
      </c>
      <c r="F249" s="60">
        <v>26</v>
      </c>
      <c r="G249" s="60">
        <v>20.5</v>
      </c>
      <c r="H249" s="60">
        <v>175</v>
      </c>
      <c r="I249" s="60">
        <v>41</v>
      </c>
      <c r="J249" s="60">
        <v>51.047619050000002</v>
      </c>
      <c r="K249">
        <v>5</v>
      </c>
      <c r="L249">
        <v>3</v>
      </c>
      <c r="M249">
        <v>3</v>
      </c>
      <c r="N249">
        <v>1</v>
      </c>
      <c r="O249">
        <v>3</v>
      </c>
      <c r="P249">
        <v>3</v>
      </c>
      <c r="Q249">
        <v>3</v>
      </c>
      <c r="R249">
        <v>2</v>
      </c>
      <c r="S249">
        <v>3</v>
      </c>
      <c r="T249">
        <v>3</v>
      </c>
      <c r="U249">
        <v>4</v>
      </c>
      <c r="V249">
        <v>4</v>
      </c>
      <c r="W249">
        <v>5</v>
      </c>
      <c r="X249" s="6">
        <v>2</v>
      </c>
      <c r="Y249" s="6">
        <v>2</v>
      </c>
      <c r="Z249" s="6">
        <v>2</v>
      </c>
      <c r="AA249" s="6">
        <v>5</v>
      </c>
      <c r="AB249" s="6">
        <v>2</v>
      </c>
      <c r="AC249" s="6">
        <v>2</v>
      </c>
      <c r="AD249" s="6">
        <v>3</v>
      </c>
      <c r="AE249" s="6">
        <v>3</v>
      </c>
      <c r="AF249" s="6">
        <v>4</v>
      </c>
      <c r="AG249" s="6">
        <v>2</v>
      </c>
      <c r="AH249" s="6">
        <v>3</v>
      </c>
      <c r="AI249" s="6">
        <v>5</v>
      </c>
      <c r="AJ249" s="11">
        <v>5</v>
      </c>
      <c r="AK249" s="11">
        <v>3</v>
      </c>
      <c r="AL249" s="11">
        <v>3</v>
      </c>
      <c r="AM249" s="11">
        <v>1</v>
      </c>
      <c r="AN249" s="11">
        <v>3</v>
      </c>
      <c r="AO249" s="11">
        <v>3</v>
      </c>
      <c r="AP249" s="11">
        <v>4</v>
      </c>
      <c r="AQ249" s="11">
        <v>2</v>
      </c>
      <c r="AR249" s="11">
        <v>2</v>
      </c>
      <c r="AS249" s="11">
        <v>3</v>
      </c>
      <c r="AT249" s="11">
        <v>4</v>
      </c>
      <c r="AU249" s="11">
        <v>3</v>
      </c>
      <c r="AV249" s="11">
        <v>4</v>
      </c>
      <c r="AW249" s="11">
        <v>3</v>
      </c>
      <c r="AX249" s="11">
        <v>4</v>
      </c>
      <c r="AY249" s="11">
        <v>2</v>
      </c>
      <c r="AZ249" s="11">
        <v>5</v>
      </c>
      <c r="BA249" s="11">
        <v>3</v>
      </c>
      <c r="BB249" s="11">
        <v>2</v>
      </c>
      <c r="BC249" s="11">
        <v>3</v>
      </c>
      <c r="BD249" s="11">
        <v>3</v>
      </c>
      <c r="BE249" s="11">
        <v>4</v>
      </c>
      <c r="BF249" s="11">
        <v>4</v>
      </c>
      <c r="BG249" s="11">
        <v>4</v>
      </c>
      <c r="BH249" s="11">
        <v>2</v>
      </c>
      <c r="BI249" s="14">
        <v>3</v>
      </c>
      <c r="BK249" s="14">
        <v>1</v>
      </c>
      <c r="BL249" s="14">
        <v>2</v>
      </c>
      <c r="BM249" s="99">
        <v>0</v>
      </c>
      <c r="BN249" s="99">
        <v>0</v>
      </c>
      <c r="BO249" s="99">
        <v>0</v>
      </c>
      <c r="BP249" s="99">
        <v>0</v>
      </c>
      <c r="BQ249" s="99">
        <v>1</v>
      </c>
      <c r="BR249">
        <v>0</v>
      </c>
      <c r="BS249">
        <v>1</v>
      </c>
      <c r="BT249">
        <v>0</v>
      </c>
      <c r="BU249">
        <v>1</v>
      </c>
      <c r="BV249">
        <v>1</v>
      </c>
      <c r="BW249">
        <v>1</v>
      </c>
      <c r="BX249">
        <v>1</v>
      </c>
      <c r="BY249">
        <v>0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0</v>
      </c>
      <c r="CG249">
        <v>7</v>
      </c>
      <c r="CH249">
        <v>11</v>
      </c>
      <c r="CI249">
        <v>6</v>
      </c>
      <c r="CJ249">
        <v>6</v>
      </c>
      <c r="CK249">
        <v>13</v>
      </c>
    </row>
    <row r="250" spans="1:89" x14ac:dyDescent="0.25">
      <c r="A250" t="s">
        <v>102</v>
      </c>
      <c r="B250" t="s">
        <v>69</v>
      </c>
      <c r="C250" t="s">
        <v>75</v>
      </c>
      <c r="D250" t="s">
        <v>549</v>
      </c>
      <c r="E250" s="1">
        <v>1</v>
      </c>
      <c r="F250" s="60">
        <v>26</v>
      </c>
      <c r="G250" s="60">
        <v>20.5</v>
      </c>
      <c r="H250" s="60">
        <v>175</v>
      </c>
      <c r="I250" s="60">
        <v>41</v>
      </c>
      <c r="J250" s="60">
        <v>51.047619050000002</v>
      </c>
      <c r="K250">
        <v>3</v>
      </c>
      <c r="L250">
        <v>1</v>
      </c>
      <c r="M250">
        <v>3</v>
      </c>
      <c r="N250">
        <v>4</v>
      </c>
      <c r="O250">
        <v>4</v>
      </c>
      <c r="P250">
        <v>2</v>
      </c>
      <c r="Q250">
        <v>3</v>
      </c>
      <c r="R250">
        <v>2</v>
      </c>
      <c r="S250">
        <v>3</v>
      </c>
      <c r="T250">
        <v>1</v>
      </c>
      <c r="U250">
        <v>4</v>
      </c>
      <c r="V250">
        <v>3</v>
      </c>
      <c r="W250">
        <v>5</v>
      </c>
      <c r="X250" s="6">
        <v>2</v>
      </c>
      <c r="Y250" s="6">
        <v>2</v>
      </c>
      <c r="Z250" s="6">
        <v>3</v>
      </c>
      <c r="AA250" s="6">
        <v>2</v>
      </c>
      <c r="AB250" s="6">
        <v>2</v>
      </c>
      <c r="AC250" s="6">
        <v>3</v>
      </c>
      <c r="AD250" s="6">
        <v>2</v>
      </c>
      <c r="AE250" s="6">
        <v>2</v>
      </c>
      <c r="AF250" s="6">
        <v>4</v>
      </c>
      <c r="AG250" s="6">
        <v>4</v>
      </c>
      <c r="AH250" s="6">
        <v>2</v>
      </c>
      <c r="AI250" s="6">
        <v>1</v>
      </c>
      <c r="BI250" s="14">
        <v>2</v>
      </c>
      <c r="BK250" s="14">
        <v>2</v>
      </c>
      <c r="BL250" s="14">
        <v>2</v>
      </c>
      <c r="BM250" s="99">
        <v>0</v>
      </c>
      <c r="BN250" s="99">
        <v>0</v>
      </c>
      <c r="BO250" s="99">
        <v>0</v>
      </c>
      <c r="BP250" s="99">
        <v>0</v>
      </c>
      <c r="BQ250" s="99">
        <v>1</v>
      </c>
    </row>
    <row r="251" spans="1:89" x14ac:dyDescent="0.25">
      <c r="A251" t="s">
        <v>203</v>
      </c>
      <c r="B251" t="s">
        <v>69</v>
      </c>
      <c r="C251" t="s">
        <v>75</v>
      </c>
      <c r="D251" t="s">
        <v>549</v>
      </c>
      <c r="E251" s="1">
        <v>1</v>
      </c>
      <c r="F251" s="60">
        <v>26</v>
      </c>
      <c r="G251" s="60">
        <v>20.5</v>
      </c>
      <c r="H251" s="60">
        <v>175</v>
      </c>
      <c r="I251" s="60">
        <v>41</v>
      </c>
      <c r="J251" s="60">
        <v>51.047619050000002</v>
      </c>
      <c r="K251">
        <v>4</v>
      </c>
      <c r="L251">
        <v>3</v>
      </c>
      <c r="M251">
        <v>1</v>
      </c>
      <c r="N251">
        <v>4</v>
      </c>
      <c r="O251">
        <v>3</v>
      </c>
      <c r="P251">
        <v>2</v>
      </c>
      <c r="Q251">
        <v>4</v>
      </c>
      <c r="R251">
        <v>2</v>
      </c>
      <c r="S251">
        <v>1</v>
      </c>
      <c r="T251">
        <v>2</v>
      </c>
      <c r="U251">
        <v>4</v>
      </c>
      <c r="V251">
        <v>4</v>
      </c>
      <c r="W251">
        <v>4</v>
      </c>
      <c r="X251" s="6">
        <v>2</v>
      </c>
      <c r="Y251" s="6">
        <v>4</v>
      </c>
      <c r="Z251" s="6">
        <v>4</v>
      </c>
      <c r="AA251" s="6">
        <v>2</v>
      </c>
      <c r="AB251" s="6">
        <v>1</v>
      </c>
      <c r="AC251" s="6">
        <v>2</v>
      </c>
      <c r="AD251" s="6">
        <v>3</v>
      </c>
      <c r="AE251" s="6">
        <v>4</v>
      </c>
      <c r="AF251" s="6">
        <v>3</v>
      </c>
      <c r="AG251" s="6">
        <v>2</v>
      </c>
      <c r="AH251" s="6">
        <v>2</v>
      </c>
      <c r="AI251" s="6">
        <v>5</v>
      </c>
      <c r="AJ251" s="11">
        <v>5</v>
      </c>
      <c r="AK251" s="11">
        <v>2</v>
      </c>
      <c r="AL251" s="11">
        <v>3</v>
      </c>
      <c r="AM251" s="11">
        <v>1</v>
      </c>
      <c r="AN251" s="11">
        <v>3</v>
      </c>
      <c r="AO251" s="11">
        <v>2</v>
      </c>
      <c r="AP251" s="11">
        <v>4</v>
      </c>
      <c r="AQ251" s="11">
        <v>2</v>
      </c>
      <c r="AR251" s="11">
        <v>3</v>
      </c>
      <c r="AS251" s="11">
        <v>3</v>
      </c>
      <c r="AT251" s="11">
        <v>4</v>
      </c>
      <c r="AU251" s="11">
        <v>4</v>
      </c>
      <c r="AV251" s="11">
        <v>4</v>
      </c>
      <c r="AW251" s="11">
        <v>1</v>
      </c>
      <c r="AX251" s="11">
        <v>1</v>
      </c>
      <c r="AY251" s="11">
        <v>2</v>
      </c>
      <c r="AZ251" s="11">
        <v>1</v>
      </c>
      <c r="BA251" s="11">
        <v>3</v>
      </c>
      <c r="BB251" s="11">
        <v>2</v>
      </c>
      <c r="BC251" s="11">
        <v>3</v>
      </c>
      <c r="BD251" s="11">
        <v>4</v>
      </c>
      <c r="BE251" s="11">
        <v>4</v>
      </c>
      <c r="BF251" s="11">
        <v>2</v>
      </c>
      <c r="BG251" s="11">
        <v>4</v>
      </c>
      <c r="BH251" s="11">
        <v>4</v>
      </c>
      <c r="BI251" s="14">
        <v>2</v>
      </c>
      <c r="BK251" s="14">
        <v>1</v>
      </c>
      <c r="BL251" s="14">
        <v>2</v>
      </c>
      <c r="BM251" s="99">
        <v>0</v>
      </c>
      <c r="BN251" s="99">
        <v>1</v>
      </c>
      <c r="BO251" s="99">
        <v>0</v>
      </c>
      <c r="BP251" s="99">
        <v>0</v>
      </c>
      <c r="BQ251" s="99">
        <v>0</v>
      </c>
      <c r="BR251">
        <v>0</v>
      </c>
      <c r="BS251">
        <v>0</v>
      </c>
      <c r="BT251">
        <v>1</v>
      </c>
      <c r="BU251">
        <v>1</v>
      </c>
      <c r="BV251">
        <v>0</v>
      </c>
      <c r="BW251">
        <v>1</v>
      </c>
      <c r="BX251">
        <v>0</v>
      </c>
      <c r="BY251">
        <v>0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0</v>
      </c>
      <c r="CF251">
        <v>1</v>
      </c>
      <c r="CG251">
        <v>10</v>
      </c>
      <c r="CH251">
        <v>8</v>
      </c>
      <c r="CI251">
        <v>8</v>
      </c>
      <c r="CJ251">
        <v>5</v>
      </c>
      <c r="CK251">
        <v>8</v>
      </c>
    </row>
    <row r="252" spans="1:89" x14ac:dyDescent="0.25">
      <c r="A252" t="s">
        <v>191</v>
      </c>
      <c r="B252" t="s">
        <v>69</v>
      </c>
      <c r="C252" t="s">
        <v>75</v>
      </c>
      <c r="D252" t="s">
        <v>549</v>
      </c>
      <c r="E252" s="1">
        <v>1</v>
      </c>
      <c r="F252" s="60">
        <v>26</v>
      </c>
      <c r="G252" s="60">
        <v>20.5</v>
      </c>
      <c r="H252" s="60">
        <v>175</v>
      </c>
      <c r="I252" s="60">
        <v>41</v>
      </c>
      <c r="J252" s="60">
        <v>51.047619050000002</v>
      </c>
      <c r="K252">
        <v>5</v>
      </c>
      <c r="L252">
        <v>3</v>
      </c>
      <c r="M252">
        <v>3</v>
      </c>
      <c r="N252">
        <v>1</v>
      </c>
      <c r="O252">
        <v>4</v>
      </c>
      <c r="P252">
        <v>1</v>
      </c>
      <c r="Q252">
        <v>3</v>
      </c>
      <c r="R252">
        <v>2</v>
      </c>
      <c r="S252">
        <v>1</v>
      </c>
      <c r="T252">
        <v>5</v>
      </c>
      <c r="U252">
        <v>4</v>
      </c>
      <c r="V252">
        <v>3</v>
      </c>
      <c r="W252">
        <v>4</v>
      </c>
      <c r="X252" s="6">
        <v>2</v>
      </c>
      <c r="Y252" s="6">
        <v>4</v>
      </c>
      <c r="Z252" s="6">
        <v>1</v>
      </c>
      <c r="AA252" s="6">
        <v>2</v>
      </c>
      <c r="AB252" s="6">
        <v>2</v>
      </c>
      <c r="AC252" s="6">
        <v>2</v>
      </c>
      <c r="AD252" s="6">
        <v>3</v>
      </c>
      <c r="AE252" s="6">
        <v>5</v>
      </c>
      <c r="AF252" s="6">
        <v>1</v>
      </c>
      <c r="AG252" s="6">
        <v>2</v>
      </c>
      <c r="AH252" s="6">
        <v>1</v>
      </c>
      <c r="AI252" s="6">
        <v>4</v>
      </c>
      <c r="BI252" s="14">
        <v>2</v>
      </c>
      <c r="BK252" s="14">
        <v>1</v>
      </c>
      <c r="BL252" s="14">
        <v>1</v>
      </c>
      <c r="BM252" s="99">
        <v>0</v>
      </c>
      <c r="BN252" s="99">
        <v>0</v>
      </c>
      <c r="BO252" s="99">
        <v>0</v>
      </c>
      <c r="BP252" s="99">
        <v>0</v>
      </c>
      <c r="BQ252" s="99">
        <v>1</v>
      </c>
    </row>
    <row r="253" spans="1:89" x14ac:dyDescent="0.25">
      <c r="A253" t="s">
        <v>150</v>
      </c>
      <c r="B253" t="s">
        <v>69</v>
      </c>
      <c r="C253" t="s">
        <v>75</v>
      </c>
      <c r="D253" t="s">
        <v>549</v>
      </c>
      <c r="E253" s="1">
        <v>1</v>
      </c>
      <c r="F253" s="60">
        <v>26</v>
      </c>
      <c r="G253" s="60">
        <v>20.5</v>
      </c>
      <c r="H253" s="60">
        <v>175</v>
      </c>
      <c r="I253" s="60">
        <v>41</v>
      </c>
      <c r="J253" s="60">
        <v>51.047619050000002</v>
      </c>
      <c r="K253">
        <v>5</v>
      </c>
      <c r="L253">
        <v>3</v>
      </c>
      <c r="M253">
        <v>3</v>
      </c>
      <c r="N253">
        <v>1</v>
      </c>
      <c r="O253">
        <v>5</v>
      </c>
      <c r="P253">
        <v>3</v>
      </c>
      <c r="Q253">
        <v>4</v>
      </c>
      <c r="R253">
        <v>2</v>
      </c>
      <c r="S253">
        <v>3</v>
      </c>
      <c r="T253">
        <v>2</v>
      </c>
      <c r="U253">
        <v>2</v>
      </c>
      <c r="V253">
        <v>4</v>
      </c>
      <c r="W253">
        <v>4</v>
      </c>
      <c r="X253" s="6">
        <v>4</v>
      </c>
      <c r="Y253" s="6">
        <v>4</v>
      </c>
      <c r="Z253" s="6">
        <v>3</v>
      </c>
      <c r="AA253" s="6">
        <v>5</v>
      </c>
      <c r="AB253" s="6">
        <v>2</v>
      </c>
      <c r="AC253" s="6">
        <v>2</v>
      </c>
      <c r="AD253" s="6">
        <v>3</v>
      </c>
      <c r="AE253" s="6">
        <v>4</v>
      </c>
      <c r="AF253" s="6">
        <v>1</v>
      </c>
      <c r="AG253" s="6">
        <v>3</v>
      </c>
      <c r="AH253" s="6">
        <v>1</v>
      </c>
      <c r="AI253" s="6">
        <v>4</v>
      </c>
      <c r="AJ253" s="11">
        <v>5</v>
      </c>
      <c r="AK253" s="11">
        <v>3</v>
      </c>
      <c r="AL253" s="11">
        <v>2</v>
      </c>
      <c r="AM253" s="11">
        <v>1</v>
      </c>
      <c r="AN253" s="11">
        <v>3</v>
      </c>
      <c r="AO253" s="11">
        <v>3</v>
      </c>
      <c r="AP253" s="11">
        <v>4</v>
      </c>
      <c r="AQ253" s="11">
        <v>2</v>
      </c>
      <c r="AR253" s="11">
        <v>2</v>
      </c>
      <c r="AS253" s="11">
        <v>3</v>
      </c>
      <c r="AT253" s="11">
        <v>4</v>
      </c>
      <c r="AU253" s="11">
        <v>3</v>
      </c>
      <c r="AV253" s="11">
        <v>4</v>
      </c>
      <c r="AW253" s="11">
        <v>3</v>
      </c>
      <c r="AX253" s="11">
        <v>2</v>
      </c>
      <c r="AY253" s="11">
        <v>2</v>
      </c>
      <c r="AZ253" s="11">
        <v>1</v>
      </c>
      <c r="BA253" s="11">
        <v>3</v>
      </c>
      <c r="BB253" s="11">
        <v>4</v>
      </c>
      <c r="BC253" s="11">
        <v>3</v>
      </c>
      <c r="BD253" s="11">
        <v>3</v>
      </c>
      <c r="BE253" s="11">
        <v>1</v>
      </c>
      <c r="BF253" s="11">
        <v>1</v>
      </c>
      <c r="BG253" s="11">
        <v>3</v>
      </c>
      <c r="BH253" s="11">
        <v>2</v>
      </c>
      <c r="BI253" s="14">
        <v>2</v>
      </c>
      <c r="BK253" s="14">
        <v>2</v>
      </c>
      <c r="BL253" s="14">
        <v>1</v>
      </c>
      <c r="BM253" s="99">
        <v>0</v>
      </c>
      <c r="BN253" s="99">
        <v>1</v>
      </c>
      <c r="BO253" s="99">
        <v>0</v>
      </c>
      <c r="BP253" s="99">
        <v>0</v>
      </c>
      <c r="BQ253" s="99">
        <v>0</v>
      </c>
      <c r="BR253">
        <v>1</v>
      </c>
      <c r="BS253">
        <v>1</v>
      </c>
      <c r="BT253">
        <v>1</v>
      </c>
      <c r="BU253">
        <v>1</v>
      </c>
      <c r="BV253">
        <v>0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0</v>
      </c>
      <c r="CG253">
        <v>10</v>
      </c>
      <c r="CH253">
        <v>11</v>
      </c>
      <c r="CI253">
        <v>10</v>
      </c>
      <c r="CJ253">
        <v>6</v>
      </c>
      <c r="CK253">
        <v>13</v>
      </c>
    </row>
    <row r="254" spans="1:89" x14ac:dyDescent="0.25">
      <c r="A254" t="s">
        <v>104</v>
      </c>
      <c r="B254" t="s">
        <v>69</v>
      </c>
      <c r="C254" t="s">
        <v>75</v>
      </c>
      <c r="D254" t="s">
        <v>549</v>
      </c>
      <c r="E254" s="1">
        <v>1</v>
      </c>
      <c r="F254" s="60">
        <v>26</v>
      </c>
      <c r="G254" s="60">
        <v>20.5</v>
      </c>
      <c r="H254" s="60">
        <v>175</v>
      </c>
      <c r="I254" s="60">
        <v>41</v>
      </c>
      <c r="J254" s="60">
        <v>51.047619050000002</v>
      </c>
      <c r="K254">
        <v>5</v>
      </c>
      <c r="L254">
        <v>3</v>
      </c>
      <c r="M254">
        <v>3</v>
      </c>
      <c r="N254">
        <v>3</v>
      </c>
      <c r="O254">
        <v>3</v>
      </c>
      <c r="P254">
        <v>2</v>
      </c>
      <c r="Q254">
        <v>4</v>
      </c>
      <c r="R254">
        <v>2</v>
      </c>
      <c r="S254">
        <v>2</v>
      </c>
      <c r="T254">
        <v>3</v>
      </c>
      <c r="U254">
        <v>2</v>
      </c>
      <c r="V254">
        <v>1</v>
      </c>
      <c r="W254">
        <v>4</v>
      </c>
      <c r="X254" s="6">
        <v>3</v>
      </c>
      <c r="Y254" s="6">
        <v>1</v>
      </c>
      <c r="Z254" s="6">
        <v>2</v>
      </c>
      <c r="AA254" s="6">
        <v>5</v>
      </c>
      <c r="AB254" s="6">
        <v>3</v>
      </c>
      <c r="AC254" s="6">
        <v>2</v>
      </c>
      <c r="AD254" s="6">
        <v>1</v>
      </c>
      <c r="AE254" s="6">
        <v>3</v>
      </c>
      <c r="AF254" s="6">
        <v>4</v>
      </c>
      <c r="AG254" s="6">
        <v>2</v>
      </c>
      <c r="AH254" s="6">
        <v>4</v>
      </c>
      <c r="AI254" s="6">
        <v>2</v>
      </c>
      <c r="AJ254" s="11">
        <v>5</v>
      </c>
      <c r="AK254" s="11">
        <v>3</v>
      </c>
      <c r="AL254" s="11">
        <v>3</v>
      </c>
      <c r="AM254" s="11">
        <v>1</v>
      </c>
      <c r="AN254" s="11">
        <v>3</v>
      </c>
      <c r="AO254" s="11">
        <v>3</v>
      </c>
      <c r="AP254" s="11">
        <v>4</v>
      </c>
      <c r="AQ254" s="11">
        <v>2</v>
      </c>
      <c r="AR254" s="11">
        <v>2</v>
      </c>
      <c r="AS254" s="11">
        <v>3</v>
      </c>
      <c r="AT254" s="11">
        <v>2</v>
      </c>
      <c r="AU254" s="11">
        <v>3</v>
      </c>
      <c r="AV254" s="11">
        <v>4</v>
      </c>
      <c r="AW254" s="11">
        <v>3</v>
      </c>
      <c r="AX254" s="11">
        <v>3</v>
      </c>
      <c r="AY254" s="11">
        <v>2</v>
      </c>
      <c r="AZ254" s="11">
        <v>5</v>
      </c>
      <c r="BA254" s="11">
        <v>3</v>
      </c>
      <c r="BB254" s="11">
        <v>2</v>
      </c>
      <c r="BC254" s="11">
        <v>3</v>
      </c>
      <c r="BD254" s="11">
        <v>3</v>
      </c>
      <c r="BE254" s="11">
        <v>4</v>
      </c>
      <c r="BF254" s="11">
        <v>1</v>
      </c>
      <c r="BG254" s="11">
        <v>4</v>
      </c>
      <c r="BH254" s="11">
        <v>2</v>
      </c>
      <c r="BI254" s="14">
        <v>2</v>
      </c>
      <c r="BK254" s="14">
        <v>2</v>
      </c>
      <c r="BL254" s="14">
        <v>2</v>
      </c>
      <c r="BM254" s="99">
        <v>0</v>
      </c>
      <c r="BN254" s="99">
        <v>0</v>
      </c>
      <c r="BO254" s="99">
        <v>0</v>
      </c>
      <c r="BP254" s="99">
        <v>0</v>
      </c>
      <c r="BQ254" s="99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10</v>
      </c>
      <c r="CH254">
        <v>11</v>
      </c>
      <c r="CI254">
        <v>10</v>
      </c>
      <c r="CJ254">
        <v>6</v>
      </c>
      <c r="CK254">
        <v>13</v>
      </c>
    </row>
    <row r="255" spans="1:89" x14ac:dyDescent="0.25">
      <c r="A255" t="s">
        <v>130</v>
      </c>
      <c r="B255" t="s">
        <v>69</v>
      </c>
      <c r="C255" t="s">
        <v>75</v>
      </c>
      <c r="D255" t="s">
        <v>549</v>
      </c>
      <c r="E255" s="1">
        <v>1</v>
      </c>
      <c r="F255" s="60">
        <v>26</v>
      </c>
      <c r="G255" s="60">
        <v>20.5</v>
      </c>
      <c r="H255" s="60">
        <v>175</v>
      </c>
      <c r="I255" s="60">
        <v>41</v>
      </c>
      <c r="J255" s="60">
        <v>51.047619050000002</v>
      </c>
      <c r="K255">
        <v>1</v>
      </c>
      <c r="L255">
        <v>3</v>
      </c>
      <c r="M255">
        <v>1</v>
      </c>
      <c r="N255">
        <v>1</v>
      </c>
      <c r="O255">
        <v>3</v>
      </c>
      <c r="P255">
        <v>1</v>
      </c>
      <c r="Q255">
        <v>4</v>
      </c>
      <c r="R255">
        <v>4</v>
      </c>
      <c r="S255">
        <v>4</v>
      </c>
      <c r="T255">
        <v>2</v>
      </c>
      <c r="U255">
        <v>2</v>
      </c>
      <c r="V255">
        <v>4</v>
      </c>
      <c r="W255">
        <v>5</v>
      </c>
      <c r="X255" s="6">
        <v>3</v>
      </c>
      <c r="Y255" s="6">
        <v>3</v>
      </c>
      <c r="Z255" s="6">
        <v>4</v>
      </c>
      <c r="AA255" s="6">
        <v>2</v>
      </c>
      <c r="AB255" s="6">
        <v>2</v>
      </c>
      <c r="AC255" s="6">
        <v>2</v>
      </c>
      <c r="AD255" s="6">
        <v>1</v>
      </c>
      <c r="AE255" s="6">
        <v>2</v>
      </c>
      <c r="AF255" s="6">
        <v>1</v>
      </c>
      <c r="AG255" s="6">
        <v>3</v>
      </c>
      <c r="AH255" s="6">
        <v>3</v>
      </c>
      <c r="AI255" s="6">
        <v>2</v>
      </c>
      <c r="AJ255" s="11">
        <v>4</v>
      </c>
      <c r="AK255" s="11">
        <v>3</v>
      </c>
      <c r="AL255" s="11">
        <v>1</v>
      </c>
      <c r="AM255" s="11">
        <v>1</v>
      </c>
      <c r="AN255" s="11">
        <v>3</v>
      </c>
      <c r="AO255" s="11">
        <v>3</v>
      </c>
      <c r="AP255" s="11">
        <v>4</v>
      </c>
      <c r="AQ255" s="11">
        <v>2</v>
      </c>
      <c r="AR255" s="11">
        <v>2</v>
      </c>
      <c r="AS255" s="11">
        <v>5</v>
      </c>
      <c r="AT255" s="11">
        <v>4</v>
      </c>
      <c r="AU255" s="11">
        <v>3</v>
      </c>
      <c r="AV255" s="11">
        <v>4</v>
      </c>
      <c r="AW255" s="11">
        <v>1</v>
      </c>
      <c r="AX255" s="11">
        <v>3</v>
      </c>
      <c r="AY255" s="11">
        <v>5</v>
      </c>
      <c r="AZ255" s="11">
        <v>5</v>
      </c>
      <c r="BA255" s="11">
        <v>3</v>
      </c>
      <c r="BB255" s="11">
        <v>2</v>
      </c>
      <c r="BC255" s="11">
        <v>3</v>
      </c>
      <c r="BD255" s="11">
        <v>4</v>
      </c>
      <c r="BE255" s="11">
        <v>2</v>
      </c>
      <c r="BF255" s="11">
        <v>2</v>
      </c>
      <c r="BG255" s="11">
        <v>4</v>
      </c>
      <c r="BH255" s="11">
        <v>4</v>
      </c>
      <c r="BI255" s="14">
        <v>2</v>
      </c>
      <c r="BK255" s="14">
        <v>2</v>
      </c>
      <c r="BL255" s="14">
        <v>1</v>
      </c>
      <c r="BM255" s="99">
        <v>0</v>
      </c>
      <c r="BN255" s="99">
        <v>0</v>
      </c>
      <c r="BO255" s="99">
        <v>0</v>
      </c>
      <c r="BP255" s="99">
        <v>0</v>
      </c>
      <c r="BQ255" s="99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6</v>
      </c>
      <c r="CH255">
        <v>11</v>
      </c>
      <c r="CI255">
        <v>10</v>
      </c>
      <c r="CJ255">
        <v>6</v>
      </c>
      <c r="CK255">
        <v>13</v>
      </c>
    </row>
    <row r="256" spans="1:89" x14ac:dyDescent="0.25">
      <c r="A256" t="s">
        <v>176</v>
      </c>
      <c r="B256" t="s">
        <v>69</v>
      </c>
      <c r="C256" t="s">
        <v>75</v>
      </c>
      <c r="D256" t="s">
        <v>549</v>
      </c>
      <c r="E256" s="1">
        <v>1</v>
      </c>
      <c r="F256" s="60">
        <v>26</v>
      </c>
      <c r="G256" s="60">
        <v>20.5</v>
      </c>
      <c r="H256" s="60">
        <v>175</v>
      </c>
      <c r="I256" s="60">
        <v>41</v>
      </c>
      <c r="J256" s="60">
        <v>51.047619050000002</v>
      </c>
      <c r="BI256" s="14">
        <v>2</v>
      </c>
      <c r="BK256" s="14">
        <v>1</v>
      </c>
      <c r="BL256" s="14">
        <v>1</v>
      </c>
      <c r="BM256" s="99">
        <v>0</v>
      </c>
      <c r="BN256" s="99">
        <v>0</v>
      </c>
      <c r="BO256" s="99">
        <v>0</v>
      </c>
      <c r="BP256" s="99">
        <v>0</v>
      </c>
      <c r="BQ256" s="99">
        <v>1</v>
      </c>
    </row>
    <row r="257" spans="1:89" x14ac:dyDescent="0.25">
      <c r="A257" t="s">
        <v>74</v>
      </c>
      <c r="B257" t="s">
        <v>69</v>
      </c>
      <c r="C257" t="s">
        <v>75</v>
      </c>
      <c r="D257" t="s">
        <v>549</v>
      </c>
      <c r="E257" s="1">
        <v>1</v>
      </c>
      <c r="F257" s="60">
        <v>26</v>
      </c>
      <c r="G257" s="60">
        <v>20.5</v>
      </c>
      <c r="H257" s="60">
        <v>175</v>
      </c>
      <c r="I257" s="60">
        <v>41</v>
      </c>
      <c r="J257" s="60">
        <v>51.047619050000002</v>
      </c>
      <c r="K257">
        <v>4</v>
      </c>
      <c r="L257">
        <v>3</v>
      </c>
      <c r="M257">
        <v>3</v>
      </c>
      <c r="N257">
        <v>4</v>
      </c>
      <c r="O257">
        <v>3</v>
      </c>
      <c r="P257">
        <v>2</v>
      </c>
      <c r="Q257">
        <v>3</v>
      </c>
      <c r="R257">
        <v>2</v>
      </c>
      <c r="S257">
        <v>2</v>
      </c>
      <c r="T257">
        <v>2</v>
      </c>
      <c r="U257">
        <v>1</v>
      </c>
      <c r="V257">
        <v>4</v>
      </c>
      <c r="W257">
        <v>4</v>
      </c>
      <c r="X257" s="6">
        <v>2</v>
      </c>
      <c r="Y257" s="6">
        <v>2</v>
      </c>
      <c r="Z257" s="6">
        <v>2</v>
      </c>
      <c r="AA257" s="6">
        <v>5</v>
      </c>
      <c r="AB257" s="6">
        <v>3</v>
      </c>
      <c r="AC257" s="6">
        <v>4</v>
      </c>
      <c r="AD257" s="6">
        <v>1</v>
      </c>
      <c r="AE257" s="6">
        <v>4</v>
      </c>
      <c r="AF257" s="6">
        <v>3</v>
      </c>
      <c r="AG257" s="6">
        <v>1</v>
      </c>
      <c r="AH257" s="6">
        <v>2</v>
      </c>
      <c r="AI257" s="6">
        <v>1</v>
      </c>
      <c r="AJ257" s="11">
        <v>4</v>
      </c>
      <c r="AK257" s="11">
        <v>4</v>
      </c>
      <c r="AL257" s="11">
        <v>1</v>
      </c>
      <c r="AM257" s="11">
        <v>4</v>
      </c>
      <c r="AN257" s="11">
        <v>4</v>
      </c>
      <c r="AO257" s="11">
        <v>3</v>
      </c>
      <c r="AP257" s="11">
        <v>3</v>
      </c>
      <c r="AQ257" s="11">
        <v>4</v>
      </c>
      <c r="AR257" s="11">
        <v>4</v>
      </c>
      <c r="AS257" s="11">
        <v>3</v>
      </c>
      <c r="AT257" s="11">
        <v>2</v>
      </c>
      <c r="AU257" s="11">
        <v>4</v>
      </c>
      <c r="AV257" s="11">
        <v>1</v>
      </c>
      <c r="AW257" s="11">
        <v>3</v>
      </c>
      <c r="AX257" s="11">
        <v>4</v>
      </c>
      <c r="AY257" s="11">
        <v>4</v>
      </c>
      <c r="AZ257" s="11">
        <v>5</v>
      </c>
      <c r="BA257" s="11">
        <v>3</v>
      </c>
      <c r="BB257" s="11">
        <v>2</v>
      </c>
      <c r="BC257" s="11">
        <v>1</v>
      </c>
      <c r="BD257" s="11">
        <v>5</v>
      </c>
      <c r="BE257" s="11">
        <v>3</v>
      </c>
      <c r="BF257" s="11">
        <v>1</v>
      </c>
      <c r="BG257" s="11">
        <v>1</v>
      </c>
      <c r="BH257" s="11">
        <v>2</v>
      </c>
      <c r="BI257" s="14">
        <v>2</v>
      </c>
      <c r="BK257" s="14">
        <v>2</v>
      </c>
      <c r="BL257" s="14">
        <v>2</v>
      </c>
      <c r="BM257" s="99">
        <v>0</v>
      </c>
      <c r="BN257" s="99">
        <v>0</v>
      </c>
      <c r="BO257" s="99">
        <v>1</v>
      </c>
      <c r="BP257" s="99">
        <v>0</v>
      </c>
      <c r="BQ257" s="99">
        <v>0</v>
      </c>
      <c r="BR257">
        <v>1</v>
      </c>
      <c r="BS257">
        <v>1</v>
      </c>
      <c r="BT257">
        <v>1</v>
      </c>
      <c r="BU257">
        <v>0</v>
      </c>
      <c r="BV257">
        <v>1</v>
      </c>
      <c r="BW257">
        <v>1</v>
      </c>
      <c r="BX257">
        <v>1</v>
      </c>
      <c r="BY257">
        <v>0</v>
      </c>
      <c r="BZ257">
        <v>1</v>
      </c>
      <c r="CA257">
        <v>1</v>
      </c>
      <c r="CB257">
        <v>1</v>
      </c>
      <c r="CC257">
        <v>1</v>
      </c>
      <c r="CD257">
        <v>0</v>
      </c>
      <c r="CE257">
        <v>1</v>
      </c>
      <c r="CF257">
        <v>1</v>
      </c>
      <c r="CG257">
        <v>6</v>
      </c>
      <c r="CH257">
        <v>8</v>
      </c>
      <c r="CI257">
        <v>6</v>
      </c>
      <c r="CJ257">
        <v>2</v>
      </c>
      <c r="CK257">
        <v>11</v>
      </c>
    </row>
    <row r="258" spans="1:89" x14ac:dyDescent="0.25">
      <c r="A258" t="s">
        <v>140</v>
      </c>
      <c r="B258" t="s">
        <v>69</v>
      </c>
      <c r="C258" t="s">
        <v>75</v>
      </c>
      <c r="D258" t="s">
        <v>549</v>
      </c>
      <c r="E258" s="1">
        <v>1</v>
      </c>
      <c r="F258" s="60">
        <v>26</v>
      </c>
      <c r="G258" s="60">
        <v>20.5</v>
      </c>
      <c r="H258" s="60">
        <v>175</v>
      </c>
      <c r="I258" s="60">
        <v>41</v>
      </c>
      <c r="J258" s="60">
        <v>51.047619050000002</v>
      </c>
      <c r="K258">
        <v>3</v>
      </c>
      <c r="L258">
        <v>3</v>
      </c>
      <c r="M258">
        <v>1</v>
      </c>
      <c r="N258">
        <v>5</v>
      </c>
      <c r="O258">
        <v>5</v>
      </c>
      <c r="P258">
        <v>1</v>
      </c>
      <c r="Q258">
        <v>3</v>
      </c>
      <c r="R258">
        <v>4</v>
      </c>
      <c r="S258">
        <v>3</v>
      </c>
      <c r="T258">
        <v>2</v>
      </c>
      <c r="U258">
        <v>4</v>
      </c>
      <c r="V258">
        <v>3</v>
      </c>
      <c r="W258">
        <v>4</v>
      </c>
      <c r="X258" s="6">
        <v>2</v>
      </c>
      <c r="Y258" s="6">
        <v>2</v>
      </c>
      <c r="Z258" s="6">
        <v>4</v>
      </c>
      <c r="AA258" s="6">
        <v>4</v>
      </c>
      <c r="AB258" s="6">
        <v>4</v>
      </c>
      <c r="AC258" s="6">
        <v>2</v>
      </c>
      <c r="AD258" s="6">
        <v>1</v>
      </c>
      <c r="AE258" s="6">
        <v>1</v>
      </c>
      <c r="AF258" s="6">
        <v>3</v>
      </c>
      <c r="AG258" s="6">
        <v>1</v>
      </c>
      <c r="AH258" s="6">
        <v>3</v>
      </c>
      <c r="AI258" s="6">
        <v>5</v>
      </c>
      <c r="AJ258" s="11">
        <v>1</v>
      </c>
      <c r="AK258" s="11">
        <v>1</v>
      </c>
      <c r="AL258" s="11">
        <v>3</v>
      </c>
      <c r="AM258" s="11">
        <v>1</v>
      </c>
      <c r="AN258" s="11">
        <v>5</v>
      </c>
      <c r="AO258" s="11">
        <v>3</v>
      </c>
      <c r="AP258" s="11">
        <v>4</v>
      </c>
      <c r="AQ258" s="11">
        <v>2</v>
      </c>
      <c r="AR258" s="11">
        <v>4</v>
      </c>
      <c r="AS258" s="11">
        <v>3</v>
      </c>
      <c r="AT258" s="11">
        <v>2</v>
      </c>
      <c r="AU258" s="11">
        <v>4</v>
      </c>
      <c r="AV258" s="11">
        <v>4</v>
      </c>
      <c r="AW258" s="11">
        <v>2</v>
      </c>
      <c r="AX258" s="11">
        <v>1</v>
      </c>
      <c r="AY258" s="11">
        <v>2</v>
      </c>
      <c r="AZ258" s="11">
        <v>1</v>
      </c>
      <c r="BA258" s="11">
        <v>1</v>
      </c>
      <c r="BB258" s="11">
        <v>2</v>
      </c>
      <c r="BC258" s="11">
        <v>1</v>
      </c>
      <c r="BD258" s="11">
        <v>4</v>
      </c>
      <c r="BE258" s="11">
        <v>2</v>
      </c>
      <c r="BF258" s="11">
        <v>2</v>
      </c>
      <c r="BG258" s="11">
        <v>1</v>
      </c>
      <c r="BH258" s="11">
        <v>4</v>
      </c>
      <c r="BI258" s="14">
        <v>2</v>
      </c>
      <c r="BK258" s="14">
        <v>1</v>
      </c>
      <c r="BL258" s="14">
        <v>2</v>
      </c>
      <c r="BM258" s="99">
        <v>0</v>
      </c>
      <c r="BN258" s="99">
        <v>0</v>
      </c>
      <c r="BO258" s="99">
        <v>1</v>
      </c>
      <c r="BP258" s="99">
        <v>0</v>
      </c>
      <c r="BQ258" s="99">
        <v>0</v>
      </c>
      <c r="BR258">
        <v>0</v>
      </c>
      <c r="BS258">
        <v>0</v>
      </c>
      <c r="BT258">
        <v>1</v>
      </c>
      <c r="BU258">
        <v>0</v>
      </c>
      <c r="BV258">
        <v>0</v>
      </c>
      <c r="BW258">
        <v>1</v>
      </c>
      <c r="BX258">
        <v>1</v>
      </c>
      <c r="BY258">
        <v>1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0</v>
      </c>
      <c r="CG258">
        <v>2</v>
      </c>
      <c r="CH258">
        <v>11</v>
      </c>
      <c r="CI258">
        <v>5</v>
      </c>
      <c r="CJ258">
        <v>4</v>
      </c>
      <c r="CK258">
        <v>11</v>
      </c>
    </row>
    <row r="259" spans="1:89" x14ac:dyDescent="0.25">
      <c r="A259" t="s">
        <v>76</v>
      </c>
      <c r="B259" t="s">
        <v>69</v>
      </c>
      <c r="C259" t="s">
        <v>75</v>
      </c>
      <c r="D259" t="s">
        <v>549</v>
      </c>
      <c r="E259" s="1">
        <v>1</v>
      </c>
      <c r="F259" s="60">
        <v>26</v>
      </c>
      <c r="G259" s="60">
        <v>20.5</v>
      </c>
      <c r="H259" s="60">
        <v>175</v>
      </c>
      <c r="I259" s="60">
        <v>41</v>
      </c>
      <c r="J259" s="60">
        <v>51.047619050000002</v>
      </c>
      <c r="K259">
        <v>5</v>
      </c>
      <c r="L259">
        <v>3</v>
      </c>
      <c r="M259">
        <v>1</v>
      </c>
      <c r="N259">
        <v>1</v>
      </c>
      <c r="O259">
        <v>4</v>
      </c>
      <c r="P259">
        <v>3</v>
      </c>
      <c r="Q259">
        <v>3</v>
      </c>
      <c r="R259">
        <v>4</v>
      </c>
      <c r="S259">
        <v>1</v>
      </c>
      <c r="T259">
        <v>1</v>
      </c>
      <c r="U259">
        <v>2</v>
      </c>
      <c r="V259">
        <v>3</v>
      </c>
      <c r="W259">
        <v>4</v>
      </c>
      <c r="X259" s="6">
        <v>3</v>
      </c>
      <c r="Y259" s="6">
        <v>1</v>
      </c>
      <c r="Z259" s="6">
        <v>4</v>
      </c>
      <c r="AA259" s="6">
        <v>5</v>
      </c>
      <c r="AB259" s="6">
        <v>3</v>
      </c>
      <c r="AC259" s="6">
        <v>1</v>
      </c>
      <c r="AD259" s="6">
        <v>1</v>
      </c>
      <c r="AE259" s="6">
        <v>4</v>
      </c>
      <c r="AF259" s="6">
        <v>2</v>
      </c>
      <c r="AG259" s="6">
        <v>2</v>
      </c>
      <c r="AH259" s="6">
        <v>2</v>
      </c>
      <c r="AI259" s="6">
        <v>2</v>
      </c>
      <c r="AJ259" s="11">
        <v>5</v>
      </c>
      <c r="AK259" s="11">
        <v>3</v>
      </c>
      <c r="AL259" s="11">
        <v>2</v>
      </c>
      <c r="AM259" s="11">
        <v>1</v>
      </c>
      <c r="AN259" s="11">
        <v>3</v>
      </c>
      <c r="AO259" s="11">
        <v>3</v>
      </c>
      <c r="AP259" s="11">
        <v>4</v>
      </c>
      <c r="AQ259" s="11">
        <v>2</v>
      </c>
      <c r="AR259" s="11">
        <v>1</v>
      </c>
      <c r="AS259" s="11">
        <v>3</v>
      </c>
      <c r="AT259" s="11">
        <v>2</v>
      </c>
      <c r="AU259" s="11">
        <v>3</v>
      </c>
      <c r="AV259" s="11">
        <v>4</v>
      </c>
      <c r="AW259" s="11">
        <v>3</v>
      </c>
      <c r="AX259" s="11">
        <v>3</v>
      </c>
      <c r="AY259" s="11">
        <v>2</v>
      </c>
      <c r="AZ259" s="11">
        <v>5</v>
      </c>
      <c r="BA259" s="11">
        <v>5</v>
      </c>
      <c r="BB259" s="11">
        <v>2</v>
      </c>
      <c r="BC259" s="11">
        <v>3</v>
      </c>
      <c r="BD259" s="11">
        <v>3</v>
      </c>
      <c r="BE259" s="11">
        <v>4</v>
      </c>
      <c r="BF259" s="11">
        <v>1</v>
      </c>
      <c r="BG259" s="11">
        <v>4</v>
      </c>
      <c r="BH259" s="11">
        <v>4</v>
      </c>
      <c r="BI259" s="14">
        <v>2</v>
      </c>
      <c r="BK259" s="14">
        <v>1</v>
      </c>
      <c r="BL259" s="14">
        <v>2</v>
      </c>
      <c r="BM259" s="99">
        <v>0</v>
      </c>
      <c r="BN259" s="99">
        <v>1</v>
      </c>
      <c r="BO259" s="99">
        <v>0</v>
      </c>
      <c r="BP259" s="99">
        <v>0</v>
      </c>
      <c r="BQ259" s="99">
        <v>0</v>
      </c>
      <c r="BR259">
        <v>1</v>
      </c>
      <c r="BS259">
        <v>1</v>
      </c>
      <c r="BT259">
        <v>1</v>
      </c>
      <c r="BU259">
        <v>0</v>
      </c>
      <c r="BV259">
        <v>1</v>
      </c>
      <c r="BW259">
        <v>1</v>
      </c>
      <c r="BX259">
        <v>1</v>
      </c>
      <c r="BY259">
        <v>0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6</v>
      </c>
      <c r="CH259">
        <v>8</v>
      </c>
      <c r="CI259">
        <v>10</v>
      </c>
      <c r="CJ259">
        <v>6</v>
      </c>
      <c r="CK259">
        <v>11</v>
      </c>
    </row>
    <row r="260" spans="1:89" x14ac:dyDescent="0.25">
      <c r="A260" t="s">
        <v>187</v>
      </c>
      <c r="B260" t="s">
        <v>69</v>
      </c>
      <c r="C260" t="s">
        <v>75</v>
      </c>
      <c r="D260" t="s">
        <v>549</v>
      </c>
      <c r="E260" s="1">
        <v>1</v>
      </c>
      <c r="F260" s="60">
        <v>26</v>
      </c>
      <c r="G260" s="60">
        <v>20.5</v>
      </c>
      <c r="H260" s="60">
        <v>175</v>
      </c>
      <c r="I260" s="60">
        <v>41</v>
      </c>
      <c r="J260" s="60">
        <v>51.047619050000002</v>
      </c>
      <c r="K260">
        <v>5</v>
      </c>
      <c r="L260">
        <v>3</v>
      </c>
      <c r="M260">
        <v>1</v>
      </c>
      <c r="N260">
        <v>1</v>
      </c>
      <c r="O260">
        <v>3</v>
      </c>
      <c r="P260">
        <v>2</v>
      </c>
      <c r="Q260">
        <v>4</v>
      </c>
      <c r="R260">
        <v>2</v>
      </c>
      <c r="S260">
        <v>2</v>
      </c>
      <c r="T260">
        <v>2</v>
      </c>
      <c r="U260">
        <v>4</v>
      </c>
      <c r="V260">
        <v>4</v>
      </c>
      <c r="W260">
        <v>4</v>
      </c>
      <c r="X260" s="6">
        <v>4</v>
      </c>
      <c r="Y260" s="6">
        <v>1</v>
      </c>
      <c r="Z260" s="6">
        <v>4</v>
      </c>
      <c r="AA260" s="6">
        <v>5</v>
      </c>
      <c r="AB260" s="6">
        <v>2</v>
      </c>
      <c r="AC260" s="6">
        <v>4</v>
      </c>
      <c r="AD260" s="6">
        <v>3</v>
      </c>
      <c r="AE260" s="6">
        <v>4</v>
      </c>
      <c r="AF260" s="6">
        <v>4</v>
      </c>
      <c r="AG260" s="6">
        <v>3</v>
      </c>
      <c r="AH260" s="6">
        <v>3</v>
      </c>
      <c r="AI260" s="6">
        <v>3</v>
      </c>
      <c r="AJ260" s="11">
        <v>5</v>
      </c>
      <c r="AK260" s="11">
        <v>3</v>
      </c>
      <c r="AL260" s="11">
        <v>3</v>
      </c>
      <c r="AM260" s="11">
        <v>1</v>
      </c>
      <c r="AN260" s="11">
        <v>3</v>
      </c>
      <c r="AO260" s="11">
        <v>2</v>
      </c>
      <c r="AP260" s="11">
        <v>4</v>
      </c>
      <c r="AQ260" s="11">
        <v>4</v>
      </c>
      <c r="AR260" s="11">
        <v>2</v>
      </c>
      <c r="AS260" s="11">
        <v>3</v>
      </c>
      <c r="AT260" s="11">
        <v>4</v>
      </c>
      <c r="AU260" s="11">
        <v>4</v>
      </c>
      <c r="AV260" s="11">
        <v>4</v>
      </c>
      <c r="AW260" s="11">
        <v>3</v>
      </c>
      <c r="AX260" s="11">
        <v>4</v>
      </c>
      <c r="AY260" s="11">
        <v>4</v>
      </c>
      <c r="AZ260" s="11">
        <v>5</v>
      </c>
      <c r="BA260" s="11">
        <v>5</v>
      </c>
      <c r="BB260" s="11">
        <v>4</v>
      </c>
      <c r="BC260" s="11">
        <v>3</v>
      </c>
      <c r="BD260" s="11">
        <v>3</v>
      </c>
      <c r="BE260" s="11">
        <v>4</v>
      </c>
      <c r="BF260" s="11">
        <v>1</v>
      </c>
      <c r="BG260" s="11">
        <v>4</v>
      </c>
      <c r="BH260" s="11">
        <v>2</v>
      </c>
      <c r="BI260" s="14">
        <v>2</v>
      </c>
      <c r="BK260" s="14">
        <v>2</v>
      </c>
      <c r="BL260" s="14">
        <v>2</v>
      </c>
      <c r="BM260" s="99">
        <v>0</v>
      </c>
      <c r="BN260" s="99">
        <v>0</v>
      </c>
      <c r="BO260" s="99">
        <v>0</v>
      </c>
      <c r="BP260" s="99">
        <v>0</v>
      </c>
      <c r="BQ260" s="99">
        <v>1</v>
      </c>
      <c r="BR260">
        <v>1</v>
      </c>
      <c r="BS260">
        <v>1</v>
      </c>
      <c r="BT260">
        <v>0</v>
      </c>
      <c r="BU260">
        <v>1</v>
      </c>
      <c r="BV260">
        <v>0</v>
      </c>
      <c r="BW260">
        <v>1</v>
      </c>
      <c r="BX260">
        <v>0</v>
      </c>
      <c r="BY260">
        <v>1</v>
      </c>
      <c r="BZ260">
        <v>1</v>
      </c>
      <c r="CA260">
        <v>1</v>
      </c>
      <c r="CB260">
        <v>1</v>
      </c>
      <c r="CC260">
        <v>0</v>
      </c>
      <c r="CD260">
        <v>1</v>
      </c>
      <c r="CE260">
        <v>0</v>
      </c>
      <c r="CF260">
        <v>0</v>
      </c>
      <c r="CG260">
        <v>6</v>
      </c>
      <c r="CH260">
        <v>8</v>
      </c>
      <c r="CI260">
        <v>10</v>
      </c>
      <c r="CJ260">
        <v>6</v>
      </c>
      <c r="CK260">
        <v>8</v>
      </c>
    </row>
    <row r="261" spans="1:89" x14ac:dyDescent="0.25">
      <c r="A261" t="s">
        <v>90</v>
      </c>
      <c r="B261" t="s">
        <v>69</v>
      </c>
      <c r="C261" t="s">
        <v>75</v>
      </c>
      <c r="D261" t="s">
        <v>549</v>
      </c>
      <c r="E261" s="1">
        <v>1</v>
      </c>
      <c r="F261" s="60">
        <v>26</v>
      </c>
      <c r="G261" s="60">
        <v>20.5</v>
      </c>
      <c r="H261" s="60">
        <v>175</v>
      </c>
      <c r="I261" s="60">
        <v>41</v>
      </c>
      <c r="J261" s="60">
        <v>51.047619050000002</v>
      </c>
      <c r="K261">
        <v>5</v>
      </c>
      <c r="L261">
        <v>3</v>
      </c>
      <c r="M261">
        <v>3</v>
      </c>
      <c r="N261">
        <v>1</v>
      </c>
      <c r="O261">
        <v>3</v>
      </c>
      <c r="P261">
        <v>1</v>
      </c>
      <c r="Q261">
        <v>4</v>
      </c>
      <c r="R261">
        <v>3</v>
      </c>
      <c r="S261">
        <v>2</v>
      </c>
      <c r="T261">
        <v>2</v>
      </c>
      <c r="U261">
        <v>4</v>
      </c>
      <c r="V261">
        <v>3</v>
      </c>
      <c r="W261">
        <v>4</v>
      </c>
      <c r="X261" s="6">
        <v>3</v>
      </c>
      <c r="Y261" s="6">
        <v>3</v>
      </c>
      <c r="Z261" s="6">
        <v>3</v>
      </c>
      <c r="AA261" s="6">
        <v>5</v>
      </c>
      <c r="AB261" s="6">
        <v>3</v>
      </c>
      <c r="AC261" s="6">
        <v>2</v>
      </c>
      <c r="AD261" s="6">
        <v>1</v>
      </c>
      <c r="AE261" s="6">
        <v>3</v>
      </c>
      <c r="AF261" s="6">
        <v>3</v>
      </c>
      <c r="AG261" s="6">
        <v>2</v>
      </c>
      <c r="AH261" s="6">
        <v>4</v>
      </c>
      <c r="AI261" s="6">
        <v>2</v>
      </c>
      <c r="AJ261" s="11">
        <v>5</v>
      </c>
      <c r="AK261" s="11">
        <v>3</v>
      </c>
      <c r="AL261" s="11">
        <v>3</v>
      </c>
      <c r="AM261" s="11">
        <v>1</v>
      </c>
      <c r="AN261" s="11">
        <v>3</v>
      </c>
      <c r="AO261" s="11">
        <v>3</v>
      </c>
      <c r="AP261" s="11">
        <v>4</v>
      </c>
      <c r="AQ261" s="11">
        <v>2</v>
      </c>
      <c r="AR261" s="11">
        <v>2</v>
      </c>
      <c r="AS261" s="11">
        <v>3</v>
      </c>
      <c r="AT261" s="11">
        <v>4</v>
      </c>
      <c r="AU261" s="11">
        <v>3</v>
      </c>
      <c r="AV261" s="11">
        <v>4</v>
      </c>
      <c r="AW261" s="11">
        <v>3</v>
      </c>
      <c r="AX261" s="11">
        <v>1</v>
      </c>
      <c r="AY261" s="11">
        <v>2</v>
      </c>
      <c r="AZ261" s="11">
        <v>5</v>
      </c>
      <c r="BA261" s="11">
        <v>3</v>
      </c>
      <c r="BB261" s="11">
        <v>2</v>
      </c>
      <c r="BC261" s="11">
        <v>3</v>
      </c>
      <c r="BD261" s="11">
        <v>3</v>
      </c>
      <c r="BE261" s="11">
        <v>4</v>
      </c>
      <c r="BF261" s="11">
        <v>1</v>
      </c>
      <c r="BG261" s="11">
        <v>4</v>
      </c>
      <c r="BH261" s="11">
        <v>2</v>
      </c>
      <c r="BI261" s="14">
        <v>1</v>
      </c>
      <c r="BK261" s="14">
        <v>2</v>
      </c>
      <c r="BL261" s="14">
        <v>2</v>
      </c>
      <c r="BM261" s="99">
        <v>0</v>
      </c>
      <c r="BN261" s="99">
        <v>0</v>
      </c>
      <c r="BO261" s="99">
        <v>0</v>
      </c>
      <c r="BP261" s="99">
        <v>0</v>
      </c>
      <c r="BQ261" s="99">
        <v>1</v>
      </c>
      <c r="BR261">
        <v>0</v>
      </c>
      <c r="BS261">
        <v>1</v>
      </c>
      <c r="BT261">
        <v>1</v>
      </c>
      <c r="BU261">
        <v>1</v>
      </c>
      <c r="BV261">
        <v>0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10</v>
      </c>
      <c r="CH261">
        <v>11</v>
      </c>
      <c r="CI261">
        <v>7.5</v>
      </c>
      <c r="CJ261">
        <v>6</v>
      </c>
      <c r="CK261">
        <v>13</v>
      </c>
    </row>
    <row r="262" spans="1:89" x14ac:dyDescent="0.25">
      <c r="A262" t="s">
        <v>139</v>
      </c>
      <c r="B262" t="s">
        <v>69</v>
      </c>
      <c r="C262" t="s">
        <v>75</v>
      </c>
      <c r="D262" t="s">
        <v>549</v>
      </c>
      <c r="E262" s="1">
        <v>1</v>
      </c>
      <c r="F262" s="60">
        <v>26</v>
      </c>
      <c r="G262" s="60">
        <v>20.5</v>
      </c>
      <c r="H262" s="60">
        <v>175</v>
      </c>
      <c r="I262" s="60">
        <v>41</v>
      </c>
      <c r="J262" s="60">
        <v>51.047619050000002</v>
      </c>
      <c r="K262">
        <v>4</v>
      </c>
      <c r="L262">
        <v>1</v>
      </c>
      <c r="M262">
        <v>2</v>
      </c>
      <c r="N262">
        <v>1</v>
      </c>
      <c r="O262">
        <v>5</v>
      </c>
      <c r="P262">
        <v>3</v>
      </c>
      <c r="Q262">
        <v>4</v>
      </c>
      <c r="R262">
        <v>4</v>
      </c>
      <c r="S262">
        <v>3</v>
      </c>
      <c r="T262">
        <v>1</v>
      </c>
      <c r="U262">
        <v>2</v>
      </c>
      <c r="V262">
        <v>4</v>
      </c>
      <c r="W262">
        <v>1</v>
      </c>
      <c r="X262" s="6">
        <v>1</v>
      </c>
      <c r="Y262" s="6">
        <v>4</v>
      </c>
      <c r="Z262" s="6">
        <v>1</v>
      </c>
      <c r="AA262" s="6">
        <v>5</v>
      </c>
      <c r="AB262" s="6">
        <v>2</v>
      </c>
      <c r="AC262" s="6">
        <v>2</v>
      </c>
      <c r="AD262" s="6">
        <v>3</v>
      </c>
      <c r="AE262" s="6">
        <v>5</v>
      </c>
      <c r="AF262" s="6">
        <v>3</v>
      </c>
      <c r="AG262" s="6">
        <v>1</v>
      </c>
      <c r="AH262" s="6">
        <v>3</v>
      </c>
      <c r="AI262" s="6">
        <v>3</v>
      </c>
      <c r="AJ262" s="11">
        <v>3</v>
      </c>
      <c r="AK262" s="11">
        <v>3</v>
      </c>
      <c r="AL262" s="11">
        <v>3</v>
      </c>
      <c r="AM262" s="11">
        <v>1</v>
      </c>
      <c r="AN262" s="11">
        <v>5</v>
      </c>
      <c r="AO262" s="11">
        <v>3</v>
      </c>
      <c r="AP262" s="11">
        <v>3</v>
      </c>
      <c r="AQ262" s="11">
        <v>2</v>
      </c>
      <c r="AR262" s="11">
        <v>1</v>
      </c>
      <c r="AS262" s="11">
        <v>2</v>
      </c>
      <c r="AT262" s="11">
        <v>4</v>
      </c>
      <c r="AU262" s="11">
        <v>4</v>
      </c>
      <c r="AV262" s="11">
        <v>4</v>
      </c>
      <c r="AW262" s="11">
        <v>3</v>
      </c>
      <c r="AX262" s="11">
        <v>4</v>
      </c>
      <c r="AY262" s="11">
        <v>3</v>
      </c>
      <c r="AZ262" s="11">
        <v>4</v>
      </c>
      <c r="BA262" s="11">
        <v>3</v>
      </c>
      <c r="BB262" s="11">
        <v>2</v>
      </c>
      <c r="BC262" s="11">
        <v>3</v>
      </c>
      <c r="BD262" s="11">
        <v>3</v>
      </c>
      <c r="BE262" s="11">
        <v>4</v>
      </c>
      <c r="BF262" s="11">
        <v>2</v>
      </c>
      <c r="BG262" s="11">
        <v>4</v>
      </c>
      <c r="BH262" s="11">
        <v>2</v>
      </c>
      <c r="BI262" s="14">
        <v>2</v>
      </c>
      <c r="BK262" s="14">
        <v>1</v>
      </c>
      <c r="BL262" s="14">
        <v>2</v>
      </c>
      <c r="BM262" s="99">
        <v>0</v>
      </c>
      <c r="BN262" s="99">
        <v>0</v>
      </c>
      <c r="BO262" s="99">
        <v>0</v>
      </c>
      <c r="BP262" s="99">
        <v>0</v>
      </c>
      <c r="BQ262" s="99">
        <v>1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0</v>
      </c>
      <c r="BY262">
        <v>0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10</v>
      </c>
      <c r="CH262">
        <v>11</v>
      </c>
      <c r="CI262">
        <v>9</v>
      </c>
      <c r="CJ262">
        <v>4</v>
      </c>
      <c r="CK262">
        <v>8</v>
      </c>
    </row>
    <row r="263" spans="1:89" x14ac:dyDescent="0.25">
      <c r="A263" t="s">
        <v>120</v>
      </c>
      <c r="B263" t="s">
        <v>69</v>
      </c>
      <c r="C263" t="s">
        <v>75</v>
      </c>
      <c r="D263" t="s">
        <v>549</v>
      </c>
      <c r="E263" s="1">
        <v>1</v>
      </c>
      <c r="F263" s="60">
        <v>26</v>
      </c>
      <c r="G263" s="60">
        <v>20.5</v>
      </c>
      <c r="H263" s="60">
        <v>175</v>
      </c>
      <c r="I263" s="60">
        <v>41</v>
      </c>
      <c r="J263" s="60">
        <v>51.047619050000002</v>
      </c>
      <c r="K263">
        <v>5</v>
      </c>
      <c r="L263">
        <v>3</v>
      </c>
      <c r="M263">
        <v>2</v>
      </c>
      <c r="N263">
        <v>4</v>
      </c>
      <c r="O263">
        <v>1</v>
      </c>
      <c r="P263">
        <v>2</v>
      </c>
      <c r="Q263">
        <v>3</v>
      </c>
      <c r="R263">
        <v>1</v>
      </c>
      <c r="S263">
        <v>2</v>
      </c>
      <c r="T263">
        <v>1</v>
      </c>
      <c r="U263">
        <v>2</v>
      </c>
      <c r="V263">
        <v>1</v>
      </c>
      <c r="W263">
        <v>4</v>
      </c>
      <c r="X263" s="6">
        <v>4</v>
      </c>
      <c r="Y263" s="6">
        <v>3</v>
      </c>
      <c r="Z263" s="6">
        <v>2</v>
      </c>
      <c r="AA263" s="6">
        <v>1</v>
      </c>
      <c r="AB263" s="6">
        <v>5</v>
      </c>
      <c r="AC263" s="6">
        <v>2</v>
      </c>
      <c r="AD263" s="6">
        <v>2</v>
      </c>
      <c r="AE263" s="6">
        <v>5</v>
      </c>
      <c r="AF263" s="6">
        <v>1</v>
      </c>
      <c r="AG263" s="6">
        <v>3</v>
      </c>
      <c r="AH263" s="6">
        <v>3</v>
      </c>
      <c r="AI263" s="6">
        <v>2</v>
      </c>
      <c r="AJ263" s="11">
        <v>5</v>
      </c>
      <c r="AK263" s="11">
        <v>1</v>
      </c>
      <c r="AL263" s="11">
        <v>3</v>
      </c>
      <c r="AM263" s="11">
        <v>1</v>
      </c>
      <c r="AN263" s="11">
        <v>1</v>
      </c>
      <c r="AO263" s="11">
        <v>3</v>
      </c>
      <c r="AP263" s="11">
        <v>4</v>
      </c>
      <c r="AQ263" s="11">
        <v>2</v>
      </c>
      <c r="AR263" s="11">
        <v>3</v>
      </c>
      <c r="AS263" s="11">
        <v>2</v>
      </c>
      <c r="AT263" s="11">
        <v>4</v>
      </c>
      <c r="AU263" s="11">
        <v>3</v>
      </c>
      <c r="AV263" s="11">
        <v>2</v>
      </c>
      <c r="AW263" s="11">
        <v>3</v>
      </c>
      <c r="AX263" s="11">
        <v>4</v>
      </c>
      <c r="AY263" s="11">
        <v>4</v>
      </c>
      <c r="AZ263" s="11">
        <v>4</v>
      </c>
      <c r="BA263" s="11">
        <v>3</v>
      </c>
      <c r="BB263" s="11">
        <v>2</v>
      </c>
      <c r="BC263" s="11">
        <v>1</v>
      </c>
      <c r="BD263" s="11">
        <v>3</v>
      </c>
      <c r="BE263" s="11">
        <v>1</v>
      </c>
      <c r="BF263" s="11">
        <v>1</v>
      </c>
      <c r="BG263" s="11">
        <v>4</v>
      </c>
      <c r="BH263" s="11">
        <v>2</v>
      </c>
      <c r="BI263" s="14">
        <v>2</v>
      </c>
      <c r="BK263" s="14">
        <v>1</v>
      </c>
      <c r="BL263" s="14">
        <v>2</v>
      </c>
      <c r="BM263" s="99">
        <v>0</v>
      </c>
      <c r="BN263" s="99">
        <v>0</v>
      </c>
      <c r="BO263" s="99">
        <v>0</v>
      </c>
      <c r="BP263" s="99">
        <v>0</v>
      </c>
      <c r="BQ263" s="99">
        <v>1</v>
      </c>
      <c r="BR263">
        <v>1</v>
      </c>
      <c r="BS263">
        <v>1</v>
      </c>
      <c r="BT263">
        <v>0</v>
      </c>
      <c r="BU263">
        <v>0</v>
      </c>
      <c r="BV263">
        <v>0</v>
      </c>
      <c r="BW263">
        <v>1</v>
      </c>
      <c r="BX263">
        <v>0</v>
      </c>
      <c r="BY263">
        <v>1</v>
      </c>
      <c r="BZ263">
        <v>0</v>
      </c>
      <c r="CA263">
        <v>1</v>
      </c>
      <c r="CB263">
        <v>1</v>
      </c>
      <c r="CC263">
        <v>1</v>
      </c>
      <c r="CD263">
        <v>0</v>
      </c>
      <c r="CE263">
        <v>0</v>
      </c>
      <c r="CF263">
        <v>1</v>
      </c>
      <c r="CG263">
        <v>4</v>
      </c>
      <c r="CH263">
        <v>11</v>
      </c>
      <c r="CI263">
        <v>3</v>
      </c>
      <c r="CJ263">
        <v>5</v>
      </c>
      <c r="CK263">
        <v>13</v>
      </c>
    </row>
    <row r="264" spans="1:89" x14ac:dyDescent="0.25">
      <c r="A264" t="s">
        <v>123</v>
      </c>
      <c r="B264" t="s">
        <v>69</v>
      </c>
      <c r="C264" t="s">
        <v>75</v>
      </c>
      <c r="D264" t="s">
        <v>549</v>
      </c>
      <c r="E264" s="1">
        <v>1</v>
      </c>
      <c r="F264" s="60">
        <v>26</v>
      </c>
      <c r="G264" s="60">
        <v>20.5</v>
      </c>
      <c r="H264" s="60">
        <v>175</v>
      </c>
      <c r="I264" s="60">
        <v>41</v>
      </c>
      <c r="J264" s="60">
        <v>51.047619050000002</v>
      </c>
      <c r="K264">
        <v>4</v>
      </c>
      <c r="L264">
        <v>3</v>
      </c>
      <c r="M264">
        <v>2</v>
      </c>
      <c r="N264">
        <v>4</v>
      </c>
      <c r="O264">
        <v>5</v>
      </c>
      <c r="P264">
        <v>1</v>
      </c>
      <c r="Q264">
        <v>3</v>
      </c>
      <c r="R264">
        <v>1</v>
      </c>
      <c r="S264">
        <v>1</v>
      </c>
      <c r="T264">
        <v>2</v>
      </c>
      <c r="U264">
        <v>2</v>
      </c>
      <c r="V264">
        <v>4</v>
      </c>
      <c r="W264">
        <v>4</v>
      </c>
      <c r="X264" s="6">
        <v>2</v>
      </c>
      <c r="Y264" s="6">
        <v>2</v>
      </c>
      <c r="Z264" s="6">
        <v>2</v>
      </c>
      <c r="AA264" s="6">
        <v>1</v>
      </c>
      <c r="AB264" s="6">
        <v>5</v>
      </c>
      <c r="AC264" s="6">
        <v>2</v>
      </c>
      <c r="AD264" s="6">
        <v>1</v>
      </c>
      <c r="AE264" s="6">
        <v>4</v>
      </c>
      <c r="AF264" s="6">
        <v>4</v>
      </c>
      <c r="AG264" s="6">
        <v>2</v>
      </c>
      <c r="AH264" s="6">
        <v>3</v>
      </c>
      <c r="AI264" s="6">
        <v>1</v>
      </c>
      <c r="AJ264" s="11">
        <v>5</v>
      </c>
      <c r="AK264" s="11">
        <v>3</v>
      </c>
      <c r="AL264" s="11">
        <v>3</v>
      </c>
      <c r="AM264" s="11">
        <v>4</v>
      </c>
      <c r="AN264" s="11">
        <v>5</v>
      </c>
      <c r="AO264" s="11">
        <v>2</v>
      </c>
      <c r="AP264" s="11">
        <v>3</v>
      </c>
      <c r="AQ264" s="11">
        <v>2</v>
      </c>
      <c r="AR264" s="11">
        <v>4</v>
      </c>
      <c r="AS264" s="11">
        <v>3</v>
      </c>
      <c r="AT264" s="11">
        <v>2</v>
      </c>
      <c r="AU264" s="11">
        <v>3</v>
      </c>
      <c r="AV264" s="11">
        <v>4</v>
      </c>
      <c r="AW264" s="11">
        <v>1</v>
      </c>
      <c r="AX264" s="11">
        <v>4</v>
      </c>
      <c r="AY264" s="11">
        <v>2</v>
      </c>
      <c r="AZ264" s="11">
        <v>1</v>
      </c>
      <c r="BA264" s="11">
        <v>3</v>
      </c>
      <c r="BB264" s="11">
        <v>2</v>
      </c>
      <c r="BC264" s="11">
        <v>1</v>
      </c>
      <c r="BD264" s="11">
        <v>3</v>
      </c>
      <c r="BE264" s="11">
        <v>4</v>
      </c>
      <c r="BF264" s="11">
        <v>2</v>
      </c>
      <c r="BG264" s="11">
        <v>4</v>
      </c>
      <c r="BH264" s="11">
        <v>5</v>
      </c>
      <c r="BI264" s="14">
        <v>2</v>
      </c>
      <c r="BK264" s="14">
        <v>1</v>
      </c>
      <c r="BL264" s="14">
        <v>1</v>
      </c>
      <c r="BM264" s="99">
        <v>1</v>
      </c>
      <c r="BN264" s="99">
        <v>0</v>
      </c>
      <c r="BO264" s="99">
        <v>0</v>
      </c>
      <c r="BP264" s="99">
        <v>0</v>
      </c>
      <c r="BQ264" s="99">
        <v>1</v>
      </c>
      <c r="BR264">
        <v>0</v>
      </c>
      <c r="BS264">
        <v>1</v>
      </c>
      <c r="BT264">
        <v>0</v>
      </c>
      <c r="BU264">
        <v>0</v>
      </c>
      <c r="BV264">
        <v>0</v>
      </c>
      <c r="BW264">
        <v>1</v>
      </c>
      <c r="BX264">
        <v>0</v>
      </c>
      <c r="BY264">
        <v>0</v>
      </c>
      <c r="BZ264">
        <v>0</v>
      </c>
      <c r="CA264">
        <v>1</v>
      </c>
      <c r="CB264">
        <v>0</v>
      </c>
      <c r="CC264">
        <v>1</v>
      </c>
      <c r="CD264">
        <v>1</v>
      </c>
      <c r="CE264">
        <v>0</v>
      </c>
      <c r="CF264">
        <v>1</v>
      </c>
      <c r="CG264">
        <v>9</v>
      </c>
      <c r="CH264">
        <v>8</v>
      </c>
      <c r="CI264">
        <v>3</v>
      </c>
      <c r="CJ264">
        <v>6</v>
      </c>
      <c r="CK264">
        <v>13</v>
      </c>
    </row>
    <row r="265" spans="1:89" x14ac:dyDescent="0.25">
      <c r="A265" t="s">
        <v>185</v>
      </c>
      <c r="B265" t="s">
        <v>69</v>
      </c>
      <c r="C265" t="s">
        <v>75</v>
      </c>
      <c r="D265" t="s">
        <v>549</v>
      </c>
      <c r="E265" s="1">
        <v>1</v>
      </c>
      <c r="F265" s="60">
        <v>26</v>
      </c>
      <c r="G265" s="60">
        <v>20.5</v>
      </c>
      <c r="H265" s="60">
        <v>175</v>
      </c>
      <c r="I265" s="60">
        <v>41</v>
      </c>
      <c r="J265" s="60">
        <v>51.047619050000002</v>
      </c>
      <c r="K265">
        <v>3</v>
      </c>
      <c r="L265">
        <v>2</v>
      </c>
      <c r="M265">
        <v>2</v>
      </c>
      <c r="N265">
        <v>4</v>
      </c>
      <c r="O265">
        <v>5</v>
      </c>
      <c r="P265">
        <v>2</v>
      </c>
      <c r="Q265">
        <v>3</v>
      </c>
      <c r="R265">
        <v>2</v>
      </c>
      <c r="S265">
        <v>3</v>
      </c>
      <c r="T265">
        <v>1</v>
      </c>
      <c r="U265">
        <v>1</v>
      </c>
      <c r="V265">
        <v>3</v>
      </c>
      <c r="W265">
        <v>4</v>
      </c>
      <c r="X265" s="6">
        <v>4</v>
      </c>
      <c r="Y265" s="6">
        <v>4</v>
      </c>
      <c r="Z265" s="6">
        <v>2</v>
      </c>
      <c r="AA265" s="6">
        <v>4</v>
      </c>
      <c r="AB265" s="6">
        <v>2</v>
      </c>
      <c r="AC265" s="6">
        <v>2</v>
      </c>
      <c r="AD265" s="6">
        <v>1</v>
      </c>
      <c r="AE265" s="6">
        <v>4</v>
      </c>
      <c r="AF265" s="6">
        <v>3</v>
      </c>
      <c r="AG265" s="6">
        <v>2</v>
      </c>
      <c r="AH265" s="6">
        <v>3</v>
      </c>
      <c r="AI265" s="6">
        <v>3</v>
      </c>
      <c r="BI265" s="14">
        <v>3</v>
      </c>
      <c r="BK265" s="14">
        <v>2</v>
      </c>
      <c r="BL265" s="14">
        <v>2</v>
      </c>
      <c r="BM265" s="99">
        <v>0</v>
      </c>
      <c r="BN265" s="99">
        <v>0</v>
      </c>
      <c r="BO265" s="99">
        <v>0</v>
      </c>
      <c r="BP265" s="99">
        <v>0</v>
      </c>
      <c r="BQ265" s="99">
        <v>1</v>
      </c>
    </row>
    <row r="266" spans="1:89" x14ac:dyDescent="0.25">
      <c r="A266" t="s">
        <v>94</v>
      </c>
      <c r="B266" t="s">
        <v>69</v>
      </c>
      <c r="C266" t="s">
        <v>75</v>
      </c>
      <c r="D266" t="s">
        <v>549</v>
      </c>
      <c r="E266" s="1">
        <v>1</v>
      </c>
      <c r="F266" s="60">
        <v>26</v>
      </c>
      <c r="G266" s="60">
        <v>20.5</v>
      </c>
      <c r="H266" s="60">
        <v>175</v>
      </c>
      <c r="I266" s="60">
        <v>41</v>
      </c>
      <c r="J266" s="60">
        <v>51.047619050000002</v>
      </c>
      <c r="K266">
        <v>5</v>
      </c>
      <c r="L266">
        <v>3</v>
      </c>
      <c r="M266">
        <v>3</v>
      </c>
      <c r="N266">
        <v>4</v>
      </c>
      <c r="O266">
        <v>1</v>
      </c>
      <c r="P266">
        <v>1</v>
      </c>
      <c r="Q266">
        <v>3</v>
      </c>
      <c r="R266">
        <v>2</v>
      </c>
      <c r="S266">
        <v>3</v>
      </c>
      <c r="T266">
        <v>2</v>
      </c>
      <c r="U266">
        <v>4</v>
      </c>
      <c r="V266">
        <v>3</v>
      </c>
      <c r="W266">
        <v>4</v>
      </c>
      <c r="X266" s="6">
        <v>4</v>
      </c>
      <c r="Y266" s="6">
        <v>4</v>
      </c>
      <c r="Z266" s="6">
        <v>3</v>
      </c>
      <c r="AA266" s="6">
        <v>5</v>
      </c>
      <c r="AB266" s="6">
        <v>3</v>
      </c>
      <c r="AC266" s="6">
        <v>3</v>
      </c>
      <c r="AD266" s="6">
        <v>3</v>
      </c>
      <c r="AE266" s="6">
        <v>3</v>
      </c>
      <c r="AF266" s="6">
        <v>3</v>
      </c>
      <c r="AG266" s="6">
        <v>3</v>
      </c>
      <c r="AH266" s="6">
        <v>3</v>
      </c>
      <c r="AI266" s="6">
        <v>2</v>
      </c>
      <c r="AJ266" s="11">
        <v>5</v>
      </c>
      <c r="AK266" s="11">
        <v>3</v>
      </c>
      <c r="AL266" s="11">
        <v>3</v>
      </c>
      <c r="AM266" s="11">
        <v>4</v>
      </c>
      <c r="AN266" s="11">
        <v>3</v>
      </c>
      <c r="AO266" s="11">
        <v>3</v>
      </c>
      <c r="AP266" s="11">
        <v>4</v>
      </c>
      <c r="AQ266" s="11">
        <v>2</v>
      </c>
      <c r="AR266" s="11">
        <v>2</v>
      </c>
      <c r="AS266" s="11">
        <v>3</v>
      </c>
      <c r="AT266" s="11">
        <v>4</v>
      </c>
      <c r="AU266" s="11">
        <v>3</v>
      </c>
      <c r="AV266" s="11">
        <v>4</v>
      </c>
      <c r="AW266" s="11">
        <v>3</v>
      </c>
      <c r="AX266" s="11">
        <v>3</v>
      </c>
      <c r="AY266" s="11">
        <v>2</v>
      </c>
      <c r="AZ266" s="11">
        <v>5</v>
      </c>
      <c r="BA266" s="11">
        <v>3</v>
      </c>
      <c r="BB266" s="11">
        <v>2</v>
      </c>
      <c r="BC266" s="11">
        <v>3</v>
      </c>
      <c r="BD266" s="11">
        <v>3</v>
      </c>
      <c r="BE266" s="11">
        <v>1</v>
      </c>
      <c r="BF266" s="11">
        <v>1</v>
      </c>
      <c r="BG266" s="11">
        <v>4</v>
      </c>
      <c r="BH266" s="11">
        <v>2</v>
      </c>
      <c r="BI266" s="14">
        <v>1</v>
      </c>
      <c r="BK266" s="14">
        <v>1</v>
      </c>
      <c r="BL266" s="14">
        <v>2</v>
      </c>
      <c r="BM266" s="99">
        <v>0</v>
      </c>
      <c r="BN266" s="99">
        <v>0</v>
      </c>
      <c r="BO266" s="99">
        <v>0</v>
      </c>
      <c r="BP266" s="99">
        <v>0</v>
      </c>
      <c r="BQ266" s="99">
        <v>1</v>
      </c>
      <c r="BR266">
        <v>0</v>
      </c>
      <c r="BS266">
        <v>1</v>
      </c>
      <c r="BT266">
        <v>1</v>
      </c>
      <c r="BU266">
        <v>1</v>
      </c>
      <c r="BV266">
        <v>0</v>
      </c>
      <c r="BW266">
        <v>1</v>
      </c>
      <c r="BX266">
        <v>1</v>
      </c>
      <c r="BY266">
        <v>0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10</v>
      </c>
      <c r="CH266">
        <v>11</v>
      </c>
      <c r="CI266">
        <v>10</v>
      </c>
      <c r="CJ266">
        <v>6</v>
      </c>
      <c r="CK266">
        <v>13</v>
      </c>
    </row>
    <row r="267" spans="1:89" x14ac:dyDescent="0.25">
      <c r="A267" t="s">
        <v>103</v>
      </c>
      <c r="B267" t="s">
        <v>69</v>
      </c>
      <c r="C267" t="s">
        <v>75</v>
      </c>
      <c r="D267" t="s">
        <v>549</v>
      </c>
      <c r="E267" s="1">
        <v>1</v>
      </c>
      <c r="F267" s="60">
        <v>26</v>
      </c>
      <c r="G267" s="60">
        <v>20.5</v>
      </c>
      <c r="H267" s="60">
        <v>175</v>
      </c>
      <c r="I267" s="60">
        <v>41</v>
      </c>
      <c r="J267" s="60">
        <v>51.047619050000002</v>
      </c>
      <c r="K267">
        <v>5</v>
      </c>
      <c r="L267">
        <v>3</v>
      </c>
      <c r="M267">
        <v>1</v>
      </c>
      <c r="N267">
        <v>1</v>
      </c>
      <c r="O267">
        <v>3</v>
      </c>
      <c r="P267">
        <v>3</v>
      </c>
      <c r="Q267">
        <v>4</v>
      </c>
      <c r="R267">
        <v>2</v>
      </c>
      <c r="S267">
        <v>2</v>
      </c>
      <c r="T267">
        <v>2</v>
      </c>
      <c r="U267">
        <v>4</v>
      </c>
      <c r="V267">
        <v>3</v>
      </c>
      <c r="W267">
        <v>4</v>
      </c>
      <c r="X267" s="6">
        <v>2</v>
      </c>
      <c r="Y267" s="6">
        <v>4</v>
      </c>
      <c r="Z267" s="6">
        <v>2</v>
      </c>
      <c r="AA267" s="6">
        <v>1</v>
      </c>
      <c r="AB267" s="6">
        <v>5</v>
      </c>
      <c r="AC267" s="6">
        <v>2</v>
      </c>
      <c r="AD267" s="6">
        <v>3</v>
      </c>
      <c r="AE267" s="6">
        <v>3</v>
      </c>
      <c r="AF267" s="6">
        <v>4</v>
      </c>
      <c r="AG267" s="6">
        <v>2</v>
      </c>
      <c r="AH267" s="6">
        <v>4</v>
      </c>
      <c r="AI267" s="6">
        <v>2</v>
      </c>
      <c r="AJ267" s="11">
        <v>5</v>
      </c>
      <c r="AK267" s="11">
        <v>3</v>
      </c>
      <c r="AL267" s="11">
        <v>1</v>
      </c>
      <c r="AM267" s="11">
        <v>1</v>
      </c>
      <c r="AN267" s="11">
        <v>3</v>
      </c>
      <c r="AO267" s="11">
        <v>3</v>
      </c>
      <c r="AP267" s="11">
        <v>4</v>
      </c>
      <c r="AQ267" s="11">
        <v>2</v>
      </c>
      <c r="AR267" s="11">
        <v>1</v>
      </c>
      <c r="AS267" s="11">
        <v>3</v>
      </c>
      <c r="AT267" s="11">
        <v>4</v>
      </c>
      <c r="AU267" s="11">
        <v>3</v>
      </c>
      <c r="AV267" s="11">
        <v>4</v>
      </c>
      <c r="AW267" s="11">
        <v>2</v>
      </c>
      <c r="AX267" s="11">
        <v>4</v>
      </c>
      <c r="AY267" s="11">
        <v>2</v>
      </c>
      <c r="AZ267" s="11">
        <v>5</v>
      </c>
      <c r="BA267" s="11">
        <v>3</v>
      </c>
      <c r="BB267" s="11">
        <v>2</v>
      </c>
      <c r="BC267" s="11">
        <v>3</v>
      </c>
      <c r="BD267" s="11">
        <v>3</v>
      </c>
      <c r="BE267" s="11">
        <v>4</v>
      </c>
      <c r="BF267" s="11">
        <v>1</v>
      </c>
      <c r="BG267" s="11">
        <v>4</v>
      </c>
      <c r="BH267" s="11">
        <v>2</v>
      </c>
      <c r="BI267" s="14">
        <v>2</v>
      </c>
      <c r="BK267" s="14">
        <v>2</v>
      </c>
      <c r="BL267" s="14">
        <v>2</v>
      </c>
      <c r="BM267" s="99">
        <v>0</v>
      </c>
      <c r="BN267" s="99">
        <v>1</v>
      </c>
      <c r="BO267" s="99">
        <v>0</v>
      </c>
      <c r="BP267" s="99">
        <v>0</v>
      </c>
      <c r="BQ267" s="99">
        <v>1</v>
      </c>
      <c r="BR267">
        <v>1</v>
      </c>
      <c r="BS267">
        <v>1</v>
      </c>
      <c r="BT267">
        <v>1</v>
      </c>
      <c r="BU267">
        <v>0</v>
      </c>
      <c r="BV267">
        <v>1</v>
      </c>
      <c r="BW267">
        <v>1</v>
      </c>
      <c r="BX267">
        <v>0</v>
      </c>
      <c r="BY267">
        <v>0</v>
      </c>
      <c r="BZ267">
        <v>1</v>
      </c>
      <c r="CA267">
        <v>1</v>
      </c>
      <c r="CB267">
        <v>1</v>
      </c>
      <c r="CC267">
        <v>0</v>
      </c>
      <c r="CD267">
        <v>1</v>
      </c>
      <c r="CE267">
        <v>0</v>
      </c>
      <c r="CF267">
        <v>1</v>
      </c>
      <c r="CG267">
        <v>10</v>
      </c>
      <c r="CH267">
        <v>11</v>
      </c>
      <c r="CI267">
        <v>10</v>
      </c>
      <c r="CJ267">
        <v>4</v>
      </c>
      <c r="CK267">
        <v>13</v>
      </c>
    </row>
    <row r="268" spans="1:89" x14ac:dyDescent="0.25">
      <c r="A268" t="s">
        <v>111</v>
      </c>
      <c r="B268" t="s">
        <v>69</v>
      </c>
      <c r="C268" t="s">
        <v>75</v>
      </c>
      <c r="D268" t="s">
        <v>549</v>
      </c>
      <c r="E268" s="1">
        <v>1</v>
      </c>
      <c r="F268" s="60">
        <v>26</v>
      </c>
      <c r="G268" s="60">
        <v>20.5</v>
      </c>
      <c r="H268" s="60">
        <v>175</v>
      </c>
      <c r="I268" s="60">
        <v>41</v>
      </c>
      <c r="J268" s="60">
        <v>51.047619050000002</v>
      </c>
      <c r="K268">
        <v>5</v>
      </c>
      <c r="L268">
        <v>3</v>
      </c>
      <c r="M268">
        <v>1</v>
      </c>
      <c r="N268">
        <v>3</v>
      </c>
      <c r="O268">
        <v>1</v>
      </c>
      <c r="P268">
        <v>1</v>
      </c>
      <c r="Q268">
        <v>4</v>
      </c>
      <c r="R268">
        <v>2</v>
      </c>
      <c r="S268">
        <v>4</v>
      </c>
      <c r="T268">
        <v>2</v>
      </c>
      <c r="U268">
        <v>2</v>
      </c>
      <c r="V268">
        <v>3</v>
      </c>
      <c r="W268">
        <v>4</v>
      </c>
      <c r="X268" s="6">
        <v>2</v>
      </c>
      <c r="Y268" s="6">
        <v>4</v>
      </c>
      <c r="Z268" s="6">
        <v>4</v>
      </c>
      <c r="AA268" s="6">
        <v>1</v>
      </c>
      <c r="AB268" s="6">
        <v>3</v>
      </c>
      <c r="AC268" s="6">
        <v>2</v>
      </c>
      <c r="AD268" s="6">
        <v>1</v>
      </c>
      <c r="AE268" s="6">
        <v>4</v>
      </c>
      <c r="AF268" s="6">
        <v>2</v>
      </c>
      <c r="AG268" s="6">
        <v>1</v>
      </c>
      <c r="AH268" s="6">
        <v>2</v>
      </c>
      <c r="AI268" s="6">
        <v>2</v>
      </c>
      <c r="AJ268" s="11">
        <v>5</v>
      </c>
      <c r="AK268" s="11">
        <v>3</v>
      </c>
      <c r="AL268" s="11">
        <v>2</v>
      </c>
      <c r="AM268" s="11">
        <v>1</v>
      </c>
      <c r="AN268" s="11">
        <v>3</v>
      </c>
      <c r="AO268" s="11">
        <v>3</v>
      </c>
      <c r="AP268" s="11">
        <v>4</v>
      </c>
      <c r="AQ268" s="11">
        <v>2</v>
      </c>
      <c r="AR268" s="11">
        <v>4</v>
      </c>
      <c r="AS268" s="11">
        <v>3</v>
      </c>
      <c r="AT268" s="11">
        <v>2</v>
      </c>
      <c r="AU268" s="11">
        <v>3</v>
      </c>
      <c r="AV268" s="11">
        <v>4</v>
      </c>
      <c r="AW268" s="11">
        <v>1</v>
      </c>
      <c r="AX268" s="11">
        <v>4</v>
      </c>
      <c r="AY268" s="11">
        <v>4</v>
      </c>
      <c r="AZ268" s="11">
        <v>5</v>
      </c>
      <c r="BA268" s="11">
        <v>3</v>
      </c>
      <c r="BB268" s="11">
        <v>2</v>
      </c>
      <c r="BC268" s="11">
        <v>1</v>
      </c>
      <c r="BD268" s="11">
        <v>3</v>
      </c>
      <c r="BE268" s="11">
        <v>4</v>
      </c>
      <c r="BF268" s="11">
        <v>1</v>
      </c>
      <c r="BG268" s="11">
        <v>4</v>
      </c>
      <c r="BH268" s="11">
        <v>2</v>
      </c>
      <c r="BI268" s="14">
        <v>2</v>
      </c>
      <c r="BK268" s="14">
        <v>2</v>
      </c>
      <c r="BL268" s="14">
        <v>2</v>
      </c>
      <c r="BM268" s="99">
        <v>0</v>
      </c>
      <c r="BN268" s="99">
        <v>0</v>
      </c>
      <c r="BO268" s="99">
        <v>0</v>
      </c>
      <c r="BP268" s="99">
        <v>0</v>
      </c>
      <c r="BQ268" s="99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10</v>
      </c>
      <c r="CH268">
        <v>6</v>
      </c>
      <c r="CI268">
        <v>9</v>
      </c>
      <c r="CJ268">
        <v>5</v>
      </c>
      <c r="CK268">
        <v>8</v>
      </c>
    </row>
    <row r="269" spans="1:89" x14ac:dyDescent="0.25">
      <c r="A269" t="s">
        <v>182</v>
      </c>
      <c r="B269" t="s">
        <v>69</v>
      </c>
      <c r="C269" t="s">
        <v>75</v>
      </c>
      <c r="D269" t="s">
        <v>549</v>
      </c>
      <c r="E269" s="1">
        <v>1</v>
      </c>
      <c r="F269" s="60">
        <v>26</v>
      </c>
      <c r="G269" s="60">
        <v>20.5</v>
      </c>
      <c r="H269" s="60">
        <v>175</v>
      </c>
      <c r="I269" s="60">
        <v>41</v>
      </c>
      <c r="J269" s="60">
        <v>51.047619050000002</v>
      </c>
      <c r="K269">
        <v>5</v>
      </c>
      <c r="L269">
        <v>2</v>
      </c>
      <c r="M269">
        <v>1</v>
      </c>
      <c r="N269">
        <v>1</v>
      </c>
      <c r="O269">
        <v>4</v>
      </c>
      <c r="P269">
        <v>2</v>
      </c>
      <c r="Q269">
        <v>4</v>
      </c>
      <c r="R269">
        <v>2</v>
      </c>
      <c r="S269">
        <v>4</v>
      </c>
      <c r="T269">
        <v>2</v>
      </c>
      <c r="U269">
        <v>2</v>
      </c>
      <c r="V269">
        <v>4</v>
      </c>
      <c r="W269">
        <v>5</v>
      </c>
      <c r="X269" s="6">
        <v>4</v>
      </c>
      <c r="Y269" s="6">
        <v>4</v>
      </c>
      <c r="Z269" s="6">
        <v>2</v>
      </c>
      <c r="AA269" s="6">
        <v>4</v>
      </c>
      <c r="AB269" s="6">
        <v>1</v>
      </c>
      <c r="AC269" s="6">
        <v>3</v>
      </c>
      <c r="AD269" s="6">
        <v>3</v>
      </c>
      <c r="AE269" s="6">
        <v>4</v>
      </c>
      <c r="AF269" s="6">
        <v>2</v>
      </c>
      <c r="AG269" s="6">
        <v>2</v>
      </c>
      <c r="AH269" s="6">
        <v>3</v>
      </c>
      <c r="AI269" s="6">
        <v>5</v>
      </c>
      <c r="AJ269" s="11">
        <v>5</v>
      </c>
      <c r="AK269" s="11">
        <v>3</v>
      </c>
      <c r="AL269" s="11">
        <v>1</v>
      </c>
      <c r="AM269" s="11">
        <v>1</v>
      </c>
      <c r="AN269" s="11">
        <v>3</v>
      </c>
      <c r="AO269" s="11">
        <v>2</v>
      </c>
      <c r="AP269" s="11">
        <v>4</v>
      </c>
      <c r="AQ269" s="11">
        <v>2</v>
      </c>
      <c r="AR269" s="11">
        <v>1</v>
      </c>
      <c r="AS269" s="11">
        <v>3</v>
      </c>
      <c r="AT269" s="11">
        <v>2</v>
      </c>
      <c r="AU269" s="11">
        <v>4</v>
      </c>
      <c r="AV269" s="11">
        <v>4</v>
      </c>
      <c r="AW269" s="11">
        <v>3</v>
      </c>
      <c r="AX269" s="11">
        <v>4</v>
      </c>
      <c r="AY269" s="11">
        <v>4</v>
      </c>
      <c r="AZ269" s="11">
        <v>5</v>
      </c>
      <c r="BA269" s="11">
        <v>2</v>
      </c>
      <c r="BB269" s="11">
        <v>2</v>
      </c>
      <c r="BC269" s="11">
        <v>1</v>
      </c>
      <c r="BD269" s="11">
        <v>3</v>
      </c>
      <c r="BE269" s="11">
        <v>4</v>
      </c>
      <c r="BF269" s="11">
        <v>4</v>
      </c>
      <c r="BG269" s="11">
        <v>1</v>
      </c>
      <c r="BH269" s="11">
        <v>4</v>
      </c>
      <c r="BI269" s="14">
        <v>2</v>
      </c>
      <c r="BK269" s="14">
        <v>1</v>
      </c>
      <c r="BL269" s="14">
        <v>2</v>
      </c>
      <c r="BM269" s="99">
        <v>0</v>
      </c>
      <c r="BN269" s="99">
        <v>0</v>
      </c>
      <c r="BO269" s="99">
        <v>0</v>
      </c>
      <c r="BP269" s="99">
        <v>0</v>
      </c>
      <c r="BQ269" s="99">
        <v>1</v>
      </c>
      <c r="BR269">
        <v>0</v>
      </c>
      <c r="BS269">
        <v>0</v>
      </c>
      <c r="BT269">
        <v>0</v>
      </c>
      <c r="BU269">
        <v>0</v>
      </c>
      <c r="BV269">
        <v>1</v>
      </c>
      <c r="BW269">
        <v>1</v>
      </c>
      <c r="BX269">
        <v>1</v>
      </c>
      <c r="BY269">
        <v>1</v>
      </c>
      <c r="BZ269">
        <v>0</v>
      </c>
      <c r="CA269">
        <v>1</v>
      </c>
      <c r="CB269">
        <v>1</v>
      </c>
      <c r="CC269">
        <v>0</v>
      </c>
      <c r="CD269">
        <v>1</v>
      </c>
      <c r="CE269">
        <v>0</v>
      </c>
      <c r="CF269">
        <v>0</v>
      </c>
      <c r="CG269">
        <v>5</v>
      </c>
      <c r="CH269">
        <v>11</v>
      </c>
      <c r="CI269">
        <v>2</v>
      </c>
      <c r="CJ269">
        <v>6</v>
      </c>
      <c r="CK269">
        <v>11</v>
      </c>
    </row>
    <row r="270" spans="1:89" x14ac:dyDescent="0.25">
      <c r="A270" t="s">
        <v>180</v>
      </c>
      <c r="B270" t="s">
        <v>69</v>
      </c>
      <c r="C270" t="s">
        <v>75</v>
      </c>
      <c r="D270" t="s">
        <v>549</v>
      </c>
      <c r="E270" s="1">
        <v>1</v>
      </c>
      <c r="F270" s="60">
        <v>26</v>
      </c>
      <c r="G270" s="60">
        <v>20.5</v>
      </c>
      <c r="H270" s="60">
        <v>175</v>
      </c>
      <c r="I270" s="60">
        <v>41</v>
      </c>
      <c r="J270" s="60">
        <v>51.047619050000002</v>
      </c>
      <c r="K270">
        <v>5</v>
      </c>
      <c r="L270">
        <v>4</v>
      </c>
      <c r="M270">
        <v>1</v>
      </c>
      <c r="N270">
        <v>4</v>
      </c>
      <c r="O270">
        <v>4</v>
      </c>
      <c r="P270">
        <v>2</v>
      </c>
      <c r="Q270">
        <v>2</v>
      </c>
      <c r="R270">
        <v>3</v>
      </c>
      <c r="S270">
        <v>3</v>
      </c>
      <c r="T270">
        <v>2</v>
      </c>
      <c r="U270">
        <v>4</v>
      </c>
      <c r="V270">
        <v>2</v>
      </c>
      <c r="W270">
        <v>2</v>
      </c>
      <c r="X270" s="6">
        <v>2</v>
      </c>
      <c r="Y270" s="6">
        <v>3</v>
      </c>
      <c r="Z270" s="6">
        <v>1</v>
      </c>
      <c r="AA270" s="6">
        <v>3</v>
      </c>
      <c r="AB270" s="6">
        <v>2</v>
      </c>
      <c r="AC270" s="6">
        <v>4</v>
      </c>
      <c r="AD270" s="6">
        <v>2</v>
      </c>
      <c r="AE270" s="6">
        <v>3</v>
      </c>
      <c r="AF270" s="6">
        <v>1</v>
      </c>
      <c r="AG270" s="6">
        <v>3</v>
      </c>
      <c r="AH270" s="6">
        <v>3</v>
      </c>
      <c r="AI270" s="6">
        <v>5</v>
      </c>
      <c r="AJ270" s="11">
        <v>5</v>
      </c>
      <c r="AK270" s="11">
        <v>3</v>
      </c>
      <c r="AL270" s="11">
        <v>1</v>
      </c>
      <c r="AM270" s="11">
        <v>1</v>
      </c>
      <c r="AN270" s="11">
        <v>3</v>
      </c>
      <c r="AO270" s="11">
        <v>2</v>
      </c>
      <c r="AP270" s="11">
        <v>3</v>
      </c>
      <c r="AQ270" s="11">
        <v>2</v>
      </c>
      <c r="AR270" s="11">
        <v>3</v>
      </c>
      <c r="AS270" s="11">
        <v>3</v>
      </c>
      <c r="AT270" s="11">
        <v>2</v>
      </c>
      <c r="AU270" s="11">
        <v>4</v>
      </c>
      <c r="AV270" s="11">
        <v>4</v>
      </c>
      <c r="AW270" s="11">
        <v>3</v>
      </c>
      <c r="AX270" s="11">
        <v>4</v>
      </c>
      <c r="AY270" s="11">
        <v>2</v>
      </c>
      <c r="AZ270" s="11">
        <v>5</v>
      </c>
      <c r="BA270" s="11">
        <v>3</v>
      </c>
      <c r="BB270" s="11">
        <v>2</v>
      </c>
      <c r="BC270" s="11">
        <v>1</v>
      </c>
      <c r="BD270" s="11">
        <v>3</v>
      </c>
      <c r="BE270" s="11">
        <v>4</v>
      </c>
      <c r="BF270" s="11">
        <v>1</v>
      </c>
      <c r="BG270" s="11">
        <v>3</v>
      </c>
      <c r="BH270" s="11">
        <v>2</v>
      </c>
      <c r="BI270" s="14">
        <v>2</v>
      </c>
      <c r="BK270" s="14">
        <v>1</v>
      </c>
      <c r="BL270" s="14">
        <v>2</v>
      </c>
      <c r="BM270" s="99">
        <v>0</v>
      </c>
      <c r="BN270" s="99">
        <v>0</v>
      </c>
      <c r="BO270" s="99">
        <v>1</v>
      </c>
      <c r="BP270" s="99">
        <v>0</v>
      </c>
      <c r="BQ270" s="99">
        <v>0</v>
      </c>
      <c r="BR270">
        <v>1</v>
      </c>
      <c r="BS270">
        <v>1</v>
      </c>
      <c r="BT270">
        <v>0</v>
      </c>
      <c r="BU270">
        <v>0</v>
      </c>
      <c r="BV270">
        <v>0</v>
      </c>
      <c r="BW270">
        <v>1</v>
      </c>
      <c r="BX270">
        <v>0</v>
      </c>
      <c r="BY270">
        <v>0</v>
      </c>
      <c r="BZ270">
        <v>1</v>
      </c>
      <c r="CA270">
        <v>1</v>
      </c>
      <c r="CB270">
        <v>1</v>
      </c>
      <c r="CC270">
        <v>1</v>
      </c>
      <c r="CD270">
        <v>0</v>
      </c>
      <c r="CE270">
        <v>0</v>
      </c>
      <c r="CF270">
        <v>0</v>
      </c>
      <c r="CG270">
        <v>10</v>
      </c>
      <c r="CH270">
        <v>8</v>
      </c>
      <c r="CI270">
        <v>10</v>
      </c>
      <c r="CJ270">
        <v>1</v>
      </c>
      <c r="CK270">
        <v>10</v>
      </c>
    </row>
    <row r="271" spans="1:89" x14ac:dyDescent="0.25">
      <c r="A271" t="s">
        <v>747</v>
      </c>
      <c r="B271" t="s">
        <v>69</v>
      </c>
      <c r="C271" t="s">
        <v>75</v>
      </c>
      <c r="D271" t="s">
        <v>549</v>
      </c>
      <c r="E271" s="1">
        <v>1</v>
      </c>
      <c r="F271" s="60">
        <v>26</v>
      </c>
      <c r="G271" s="60">
        <v>20.5</v>
      </c>
      <c r="H271" s="60">
        <v>175</v>
      </c>
      <c r="I271" s="60">
        <v>41</v>
      </c>
      <c r="J271" s="60">
        <v>51.047619050000002</v>
      </c>
      <c r="AJ271" s="11">
        <v>5</v>
      </c>
      <c r="AK271" s="11">
        <v>3</v>
      </c>
      <c r="AL271" s="11">
        <v>3</v>
      </c>
      <c r="AM271" s="11">
        <v>1</v>
      </c>
      <c r="AN271" s="11">
        <v>3</v>
      </c>
      <c r="AO271" s="11">
        <v>2</v>
      </c>
      <c r="AP271" s="11">
        <v>4</v>
      </c>
      <c r="AQ271" s="11">
        <v>2</v>
      </c>
      <c r="AR271" s="11">
        <v>2</v>
      </c>
      <c r="AS271" s="11">
        <v>2</v>
      </c>
      <c r="AT271" s="11">
        <v>4</v>
      </c>
      <c r="AU271" s="11">
        <v>4</v>
      </c>
      <c r="AV271" s="11">
        <v>4</v>
      </c>
      <c r="AW271" s="11">
        <v>3</v>
      </c>
      <c r="AX271" s="11">
        <v>3</v>
      </c>
      <c r="AY271" s="11">
        <v>2</v>
      </c>
      <c r="AZ271" s="11">
        <v>5</v>
      </c>
      <c r="BA271" s="11">
        <v>3</v>
      </c>
      <c r="BB271" s="11">
        <v>2</v>
      </c>
      <c r="BC271" s="11">
        <v>1</v>
      </c>
      <c r="BD271" s="11">
        <v>3</v>
      </c>
      <c r="BE271" s="11">
        <v>4</v>
      </c>
      <c r="BF271" s="11">
        <v>1</v>
      </c>
      <c r="BG271" s="11">
        <v>4</v>
      </c>
      <c r="BH271" s="11">
        <v>2</v>
      </c>
      <c r="BM271" s="104"/>
      <c r="BN271" s="104"/>
      <c r="BO271" s="104"/>
      <c r="BP271" s="104"/>
      <c r="BQ271" s="104"/>
      <c r="BR271">
        <v>1</v>
      </c>
      <c r="BS271">
        <v>1</v>
      </c>
      <c r="BT271">
        <v>1</v>
      </c>
      <c r="BU271">
        <v>0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9</v>
      </c>
      <c r="CH271">
        <v>8</v>
      </c>
      <c r="CI271">
        <v>10</v>
      </c>
      <c r="CJ271">
        <v>6</v>
      </c>
      <c r="CK271">
        <v>13</v>
      </c>
    </row>
    <row r="272" spans="1:89" x14ac:dyDescent="0.25">
      <c r="A272" t="s">
        <v>92</v>
      </c>
      <c r="B272" t="s">
        <v>69</v>
      </c>
      <c r="C272" t="s">
        <v>75</v>
      </c>
      <c r="D272" t="s">
        <v>549</v>
      </c>
      <c r="E272" s="1">
        <v>1</v>
      </c>
      <c r="F272" s="60">
        <v>26</v>
      </c>
      <c r="G272" s="60">
        <v>20.5</v>
      </c>
      <c r="H272" s="60">
        <v>175</v>
      </c>
      <c r="I272" s="60">
        <v>41</v>
      </c>
      <c r="J272" s="60">
        <v>51.047619050000002</v>
      </c>
      <c r="K272">
        <v>4</v>
      </c>
      <c r="L272">
        <v>3</v>
      </c>
      <c r="M272">
        <v>1</v>
      </c>
      <c r="N272">
        <v>4</v>
      </c>
      <c r="O272">
        <v>1</v>
      </c>
      <c r="P272">
        <v>3</v>
      </c>
      <c r="Q272">
        <v>3</v>
      </c>
      <c r="R272">
        <v>4</v>
      </c>
      <c r="S272">
        <v>4</v>
      </c>
      <c r="T272">
        <v>1</v>
      </c>
      <c r="U272">
        <v>4</v>
      </c>
      <c r="V272">
        <v>3</v>
      </c>
      <c r="W272">
        <v>5</v>
      </c>
      <c r="X272" s="6">
        <v>3</v>
      </c>
      <c r="Y272" s="6">
        <v>4</v>
      </c>
      <c r="Z272" s="6">
        <v>2</v>
      </c>
      <c r="AA272" s="6">
        <v>1</v>
      </c>
      <c r="AB272" s="6">
        <v>4</v>
      </c>
      <c r="AC272" s="6">
        <v>2</v>
      </c>
      <c r="AD272" s="6">
        <v>1</v>
      </c>
      <c r="AE272" s="6">
        <v>1</v>
      </c>
      <c r="AF272" s="6">
        <v>2</v>
      </c>
      <c r="AG272" s="6">
        <v>4</v>
      </c>
      <c r="AH272" s="6">
        <v>2</v>
      </c>
      <c r="AI272" s="6">
        <v>2</v>
      </c>
      <c r="AJ272" s="11">
        <v>5</v>
      </c>
      <c r="AK272" s="11">
        <v>3</v>
      </c>
      <c r="AL272" s="11">
        <v>3</v>
      </c>
      <c r="AM272" s="11">
        <v>4</v>
      </c>
      <c r="AN272" s="11">
        <v>2</v>
      </c>
      <c r="AO272" s="11">
        <v>3</v>
      </c>
      <c r="AP272" s="11">
        <v>4</v>
      </c>
      <c r="AQ272" s="11">
        <v>2</v>
      </c>
      <c r="AR272" s="11">
        <v>3</v>
      </c>
      <c r="AS272" s="11">
        <v>3</v>
      </c>
      <c r="AT272" s="11">
        <v>4</v>
      </c>
      <c r="AU272" s="11">
        <v>3</v>
      </c>
      <c r="AV272" s="11">
        <v>4</v>
      </c>
      <c r="AW272" s="11">
        <v>2</v>
      </c>
      <c r="AX272" s="11">
        <v>2</v>
      </c>
      <c r="AY272" s="11">
        <v>2</v>
      </c>
      <c r="AZ272" s="11">
        <v>5</v>
      </c>
      <c r="BA272" s="11">
        <v>2</v>
      </c>
      <c r="BB272" s="11">
        <v>2</v>
      </c>
      <c r="BC272" s="11">
        <v>3</v>
      </c>
      <c r="BD272" s="11">
        <v>3</v>
      </c>
      <c r="BE272" s="11">
        <v>4</v>
      </c>
      <c r="BF272" s="11">
        <v>1</v>
      </c>
      <c r="BG272" s="11">
        <v>4</v>
      </c>
      <c r="BH272" s="11">
        <v>4</v>
      </c>
      <c r="BI272" s="14">
        <v>3</v>
      </c>
      <c r="BK272" s="14">
        <v>2</v>
      </c>
      <c r="BL272" s="14">
        <v>1</v>
      </c>
      <c r="BM272" s="99">
        <v>0</v>
      </c>
      <c r="BN272" s="99">
        <v>0</v>
      </c>
      <c r="BO272" s="99">
        <v>0</v>
      </c>
      <c r="BP272" s="99">
        <v>0</v>
      </c>
      <c r="BQ272" s="99">
        <v>1</v>
      </c>
      <c r="BR272">
        <v>1</v>
      </c>
      <c r="BS272">
        <v>0</v>
      </c>
      <c r="BT272">
        <v>0</v>
      </c>
      <c r="BU272">
        <v>0</v>
      </c>
      <c r="BV272">
        <v>1</v>
      </c>
      <c r="BW272">
        <v>1</v>
      </c>
      <c r="BX272">
        <v>0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0</v>
      </c>
      <c r="CF272">
        <v>1</v>
      </c>
      <c r="CG272">
        <v>4</v>
      </c>
      <c r="CH272">
        <v>11</v>
      </c>
      <c r="CI272">
        <v>10</v>
      </c>
      <c r="CJ272">
        <v>6</v>
      </c>
      <c r="CK272">
        <v>10</v>
      </c>
    </row>
    <row r="273" spans="1:89" x14ac:dyDescent="0.25">
      <c r="A273" t="s">
        <v>215</v>
      </c>
      <c r="B273" t="s">
        <v>69</v>
      </c>
      <c r="C273" t="s">
        <v>75</v>
      </c>
      <c r="D273" t="s">
        <v>549</v>
      </c>
      <c r="E273" s="1">
        <v>1</v>
      </c>
      <c r="F273" s="60">
        <v>26</v>
      </c>
      <c r="G273" s="60">
        <v>20.5</v>
      </c>
      <c r="H273" s="60">
        <v>175</v>
      </c>
      <c r="I273" s="60">
        <v>41</v>
      </c>
      <c r="J273" s="60">
        <v>51.047619050000002</v>
      </c>
      <c r="K273">
        <v>5</v>
      </c>
      <c r="L273">
        <v>3</v>
      </c>
      <c r="M273">
        <v>1</v>
      </c>
      <c r="N273">
        <v>1</v>
      </c>
      <c r="O273">
        <v>1</v>
      </c>
      <c r="P273">
        <v>2</v>
      </c>
      <c r="Q273">
        <v>4</v>
      </c>
      <c r="R273">
        <v>2</v>
      </c>
      <c r="S273">
        <v>2</v>
      </c>
      <c r="T273">
        <v>1</v>
      </c>
      <c r="U273">
        <v>4</v>
      </c>
      <c r="V273">
        <v>4</v>
      </c>
      <c r="W273">
        <v>1</v>
      </c>
      <c r="X273" s="6">
        <v>2</v>
      </c>
      <c r="Y273" s="6">
        <v>4</v>
      </c>
      <c r="Z273" s="6">
        <v>3</v>
      </c>
      <c r="AA273" s="6">
        <v>1</v>
      </c>
      <c r="AB273" s="6">
        <v>2</v>
      </c>
      <c r="AC273" s="6">
        <v>2</v>
      </c>
      <c r="AD273" s="6">
        <v>1</v>
      </c>
      <c r="AE273" s="6">
        <v>3</v>
      </c>
      <c r="AF273" s="6">
        <v>1</v>
      </c>
      <c r="AG273" s="6">
        <v>2</v>
      </c>
      <c r="AH273" s="6">
        <v>1</v>
      </c>
      <c r="AI273" s="6">
        <v>2</v>
      </c>
      <c r="AJ273" s="11">
        <v>5</v>
      </c>
      <c r="AK273" s="11" t="s">
        <v>216</v>
      </c>
      <c r="AL273" s="11" t="s">
        <v>216</v>
      </c>
      <c r="AM273" s="11">
        <v>1</v>
      </c>
      <c r="AN273" s="11">
        <v>3</v>
      </c>
      <c r="AO273" s="11">
        <v>3</v>
      </c>
      <c r="AP273" s="11">
        <v>4</v>
      </c>
      <c r="AQ273" s="11">
        <v>2</v>
      </c>
      <c r="AR273" s="11">
        <v>2</v>
      </c>
      <c r="AS273" s="11">
        <v>3</v>
      </c>
      <c r="AT273" s="11">
        <v>4</v>
      </c>
      <c r="AU273" s="11">
        <v>3</v>
      </c>
      <c r="AV273" s="11">
        <v>5</v>
      </c>
      <c r="AW273" s="11">
        <v>1</v>
      </c>
      <c r="AX273" s="11">
        <v>1</v>
      </c>
      <c r="AY273" s="11">
        <v>3</v>
      </c>
      <c r="AZ273" s="11">
        <v>5</v>
      </c>
      <c r="BA273" s="11">
        <v>3</v>
      </c>
      <c r="BB273" s="11">
        <v>2</v>
      </c>
      <c r="BC273" s="11">
        <v>1</v>
      </c>
      <c r="BD273" s="11">
        <v>3</v>
      </c>
      <c r="BE273" s="11">
        <v>1</v>
      </c>
      <c r="BF273" s="11">
        <v>1</v>
      </c>
      <c r="BG273" s="11">
        <v>4</v>
      </c>
      <c r="BH273" s="11">
        <v>2</v>
      </c>
      <c r="BI273" s="14">
        <v>2</v>
      </c>
      <c r="BK273" s="14">
        <v>1</v>
      </c>
      <c r="BL273" s="14">
        <v>2</v>
      </c>
      <c r="BM273" s="99">
        <v>0</v>
      </c>
      <c r="BN273" s="99">
        <v>0</v>
      </c>
      <c r="BO273" s="99">
        <v>0</v>
      </c>
      <c r="BP273" s="99">
        <v>0</v>
      </c>
      <c r="BQ273" s="99">
        <v>1</v>
      </c>
      <c r="BR273">
        <v>0</v>
      </c>
      <c r="BS273">
        <v>1</v>
      </c>
      <c r="BT273">
        <v>1</v>
      </c>
      <c r="BU273">
        <v>0</v>
      </c>
      <c r="BV273">
        <v>0</v>
      </c>
      <c r="BW273">
        <v>1</v>
      </c>
      <c r="BX273">
        <v>0</v>
      </c>
      <c r="BY273">
        <v>0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10</v>
      </c>
      <c r="CH273">
        <v>8</v>
      </c>
      <c r="CI273">
        <v>6</v>
      </c>
      <c r="CJ273">
        <v>5</v>
      </c>
      <c r="CK273">
        <v>11</v>
      </c>
    </row>
    <row r="274" spans="1:89" x14ac:dyDescent="0.25">
      <c r="A274" t="s">
        <v>202</v>
      </c>
      <c r="B274" t="s">
        <v>69</v>
      </c>
      <c r="C274" t="s">
        <v>75</v>
      </c>
      <c r="D274" t="s">
        <v>549</v>
      </c>
      <c r="E274" s="1">
        <v>1</v>
      </c>
      <c r="F274" s="60">
        <v>26</v>
      </c>
      <c r="G274" s="60">
        <v>20.5</v>
      </c>
      <c r="H274" s="60">
        <v>175</v>
      </c>
      <c r="I274" s="60">
        <v>41</v>
      </c>
      <c r="J274" s="60">
        <v>51.047619050000002</v>
      </c>
      <c r="K274">
        <v>5</v>
      </c>
      <c r="L274">
        <v>3</v>
      </c>
      <c r="M274">
        <v>1</v>
      </c>
      <c r="N274">
        <v>4</v>
      </c>
      <c r="O274">
        <v>4</v>
      </c>
      <c r="P274">
        <v>2</v>
      </c>
      <c r="Q274">
        <v>1</v>
      </c>
      <c r="R274">
        <v>3</v>
      </c>
      <c r="S274">
        <v>3</v>
      </c>
      <c r="T274">
        <v>1</v>
      </c>
      <c r="U274">
        <v>1</v>
      </c>
      <c r="V274">
        <v>1</v>
      </c>
      <c r="W274">
        <v>4</v>
      </c>
      <c r="X274" s="6">
        <v>3</v>
      </c>
      <c r="Y274" s="6">
        <v>2</v>
      </c>
      <c r="Z274" s="6">
        <v>1</v>
      </c>
      <c r="AA274" s="6">
        <v>2</v>
      </c>
      <c r="AB274" s="6">
        <v>4</v>
      </c>
      <c r="AC274" s="6">
        <v>4</v>
      </c>
      <c r="AD274" s="6">
        <v>2</v>
      </c>
      <c r="AE274" s="6">
        <v>2</v>
      </c>
      <c r="AF274" s="6">
        <v>3</v>
      </c>
      <c r="AG274" s="6">
        <v>2</v>
      </c>
      <c r="AH274" s="6">
        <v>3</v>
      </c>
      <c r="AI274" s="6">
        <v>2</v>
      </c>
      <c r="AJ274" s="11">
        <v>5</v>
      </c>
      <c r="AK274" s="11">
        <v>3</v>
      </c>
      <c r="AL274" s="11">
        <v>2</v>
      </c>
      <c r="AM274" s="11">
        <v>1</v>
      </c>
      <c r="AN274" s="11">
        <v>4</v>
      </c>
      <c r="AO274" s="11">
        <v>2</v>
      </c>
      <c r="AP274" s="11">
        <v>4</v>
      </c>
      <c r="AQ274" s="11">
        <v>2</v>
      </c>
      <c r="AR274" s="11">
        <v>4</v>
      </c>
      <c r="AS274" s="11">
        <v>2</v>
      </c>
      <c r="AT274" s="11">
        <v>2</v>
      </c>
      <c r="AU274" s="11">
        <v>3</v>
      </c>
      <c r="AV274" s="11">
        <v>4</v>
      </c>
      <c r="AW274" s="11">
        <v>3</v>
      </c>
      <c r="AX274" s="11">
        <v>1</v>
      </c>
      <c r="AY274" s="11">
        <v>3</v>
      </c>
      <c r="AZ274" s="11">
        <v>2</v>
      </c>
      <c r="BA274" s="11">
        <v>3</v>
      </c>
      <c r="BB274" s="11">
        <v>4</v>
      </c>
      <c r="BC274" s="11">
        <v>3</v>
      </c>
      <c r="BD274" s="11">
        <v>3</v>
      </c>
      <c r="BE274" s="11">
        <v>3</v>
      </c>
      <c r="BF274" s="11">
        <v>4</v>
      </c>
      <c r="BG274" s="11">
        <v>4</v>
      </c>
      <c r="BH274" s="11">
        <v>5</v>
      </c>
      <c r="BI274" s="14">
        <v>1</v>
      </c>
      <c r="BK274" s="14">
        <v>1</v>
      </c>
      <c r="BL274" s="14">
        <v>2</v>
      </c>
      <c r="BM274" s="99">
        <v>0</v>
      </c>
      <c r="BN274" s="99">
        <v>1</v>
      </c>
      <c r="BO274" s="99">
        <v>0</v>
      </c>
      <c r="BP274" s="99">
        <v>0</v>
      </c>
      <c r="BQ274" s="99">
        <v>0</v>
      </c>
      <c r="BR274">
        <v>0</v>
      </c>
      <c r="BS274">
        <v>1</v>
      </c>
      <c r="BT274">
        <v>1</v>
      </c>
      <c r="BU274">
        <v>0</v>
      </c>
      <c r="BV274">
        <v>0</v>
      </c>
      <c r="BW274">
        <v>1</v>
      </c>
      <c r="BX274">
        <v>0</v>
      </c>
      <c r="BY274">
        <v>0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8</v>
      </c>
      <c r="CH274">
        <v>5</v>
      </c>
      <c r="CI274">
        <v>10</v>
      </c>
      <c r="CJ274">
        <v>4</v>
      </c>
      <c r="CK274">
        <v>11</v>
      </c>
    </row>
    <row r="275" spans="1:89" x14ac:dyDescent="0.25">
      <c r="A275" t="s">
        <v>218</v>
      </c>
      <c r="B275" t="s">
        <v>69</v>
      </c>
      <c r="C275" t="s">
        <v>75</v>
      </c>
      <c r="D275" t="s">
        <v>549</v>
      </c>
      <c r="E275" s="1">
        <v>1</v>
      </c>
      <c r="F275" s="60">
        <v>26</v>
      </c>
      <c r="G275" s="60">
        <v>20.5</v>
      </c>
      <c r="H275" s="60">
        <v>175</v>
      </c>
      <c r="I275" s="60">
        <v>41</v>
      </c>
      <c r="J275" s="60">
        <v>51.047619050000002</v>
      </c>
      <c r="K275">
        <v>5</v>
      </c>
      <c r="L275">
        <v>3</v>
      </c>
      <c r="M275">
        <v>2</v>
      </c>
      <c r="N275">
        <v>4</v>
      </c>
      <c r="O275">
        <v>4</v>
      </c>
      <c r="P275">
        <v>3</v>
      </c>
      <c r="Q275">
        <v>4</v>
      </c>
      <c r="R275">
        <v>2</v>
      </c>
      <c r="S275">
        <v>2</v>
      </c>
      <c r="T275">
        <v>4</v>
      </c>
      <c r="U275">
        <v>4</v>
      </c>
      <c r="V275">
        <v>4</v>
      </c>
      <c r="W275">
        <v>3</v>
      </c>
      <c r="X275" s="6">
        <v>2</v>
      </c>
      <c r="Y275" s="6">
        <v>2</v>
      </c>
      <c r="Z275" s="6">
        <v>3</v>
      </c>
      <c r="AA275" s="6">
        <v>4</v>
      </c>
      <c r="AB275" s="6">
        <v>2</v>
      </c>
      <c r="AC275" s="6">
        <v>3</v>
      </c>
      <c r="AD275" s="6">
        <v>1</v>
      </c>
      <c r="AE275" s="6">
        <v>2</v>
      </c>
      <c r="AF275" s="6">
        <v>3</v>
      </c>
      <c r="AG275" s="6">
        <v>2</v>
      </c>
      <c r="AH275" s="6">
        <v>2</v>
      </c>
      <c r="AI275" s="6">
        <v>3</v>
      </c>
      <c r="AJ275" s="11">
        <v>5</v>
      </c>
      <c r="AK275" s="11">
        <v>3</v>
      </c>
      <c r="AL275" s="11">
        <v>2</v>
      </c>
      <c r="AM275" s="11">
        <v>1</v>
      </c>
      <c r="AN275" s="11">
        <v>4</v>
      </c>
      <c r="AO275" s="11">
        <v>2</v>
      </c>
      <c r="AP275" s="11">
        <v>4</v>
      </c>
      <c r="AQ275" s="11">
        <v>2</v>
      </c>
      <c r="AR275" s="11">
        <v>2</v>
      </c>
      <c r="AS275" s="11">
        <v>3</v>
      </c>
      <c r="AT275" s="11">
        <v>4</v>
      </c>
      <c r="AU275" s="11">
        <v>3</v>
      </c>
      <c r="AV275" s="11">
        <v>4</v>
      </c>
      <c r="AW275" s="11">
        <v>3</v>
      </c>
      <c r="AX275" s="11">
        <v>1</v>
      </c>
      <c r="AY275" s="11">
        <v>3</v>
      </c>
      <c r="AZ275" s="11">
        <v>2</v>
      </c>
      <c r="BA275" s="11">
        <v>3</v>
      </c>
      <c r="BB275" s="11">
        <v>4</v>
      </c>
      <c r="BC275" s="11">
        <v>3</v>
      </c>
      <c r="BD275" s="11">
        <v>3</v>
      </c>
      <c r="BE275" s="11">
        <v>3</v>
      </c>
      <c r="BF275" s="11">
        <v>4</v>
      </c>
      <c r="BG275" s="11">
        <v>4</v>
      </c>
      <c r="BH275" s="11">
        <v>2</v>
      </c>
      <c r="BI275" s="14">
        <v>2</v>
      </c>
      <c r="BK275" s="14">
        <v>1</v>
      </c>
      <c r="BL275" s="14">
        <v>2</v>
      </c>
      <c r="BM275" s="99">
        <v>0</v>
      </c>
      <c r="BN275" s="99">
        <v>1</v>
      </c>
      <c r="BO275" s="99">
        <v>0</v>
      </c>
      <c r="BP275" s="99">
        <v>0</v>
      </c>
      <c r="BQ275" s="99">
        <v>0</v>
      </c>
      <c r="BR275">
        <v>0</v>
      </c>
      <c r="BS275">
        <v>1</v>
      </c>
      <c r="BT275">
        <v>1</v>
      </c>
      <c r="BU275">
        <v>0</v>
      </c>
      <c r="BV275">
        <v>0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8</v>
      </c>
      <c r="CH275">
        <v>11</v>
      </c>
      <c r="CI275">
        <v>10</v>
      </c>
      <c r="CJ275">
        <v>6</v>
      </c>
      <c r="CK275">
        <v>11</v>
      </c>
    </row>
    <row r="276" spans="1:89" x14ac:dyDescent="0.25">
      <c r="A276" t="s">
        <v>154</v>
      </c>
      <c r="B276" t="s">
        <v>69</v>
      </c>
      <c r="C276" t="s">
        <v>75</v>
      </c>
      <c r="D276" t="s">
        <v>549</v>
      </c>
      <c r="E276" s="1">
        <v>1</v>
      </c>
      <c r="F276" s="60">
        <v>26</v>
      </c>
      <c r="G276" s="60">
        <v>20.5</v>
      </c>
      <c r="H276" s="60">
        <v>175</v>
      </c>
      <c r="I276" s="60">
        <v>41</v>
      </c>
      <c r="J276" s="60">
        <v>51.047619050000002</v>
      </c>
      <c r="K276">
        <v>3</v>
      </c>
      <c r="L276">
        <v>3</v>
      </c>
      <c r="M276">
        <v>3</v>
      </c>
      <c r="N276">
        <v>4</v>
      </c>
      <c r="O276">
        <v>4</v>
      </c>
      <c r="P276">
        <v>1</v>
      </c>
      <c r="Q276">
        <v>4</v>
      </c>
      <c r="R276">
        <v>2</v>
      </c>
      <c r="S276">
        <v>3</v>
      </c>
      <c r="T276">
        <v>1</v>
      </c>
      <c r="U276">
        <v>2</v>
      </c>
      <c r="V276">
        <v>4</v>
      </c>
      <c r="W276">
        <v>4</v>
      </c>
      <c r="X276" s="6">
        <v>3</v>
      </c>
      <c r="Y276" s="6">
        <v>2</v>
      </c>
      <c r="Z276" s="6">
        <v>4</v>
      </c>
      <c r="AA276" s="6">
        <v>4</v>
      </c>
      <c r="AB276" s="6">
        <v>2</v>
      </c>
      <c r="AC276" s="6">
        <v>2</v>
      </c>
      <c r="AD276" s="6">
        <v>1</v>
      </c>
      <c r="AE276" s="6">
        <v>4</v>
      </c>
      <c r="AF276" s="6">
        <v>2</v>
      </c>
      <c r="AG276" s="6">
        <v>3</v>
      </c>
      <c r="AH276" s="6">
        <v>1</v>
      </c>
      <c r="AI276" s="6">
        <v>4</v>
      </c>
      <c r="AJ276" s="11">
        <v>5</v>
      </c>
      <c r="AK276" s="11">
        <v>3</v>
      </c>
      <c r="AL276" s="11">
        <v>3</v>
      </c>
      <c r="AM276" s="11">
        <v>4</v>
      </c>
      <c r="AN276" s="11">
        <v>1</v>
      </c>
      <c r="AO276" s="11">
        <v>3</v>
      </c>
      <c r="AP276" s="11">
        <v>4</v>
      </c>
      <c r="AQ276" s="11">
        <v>2</v>
      </c>
      <c r="AR276" s="11">
        <v>2</v>
      </c>
      <c r="AS276" s="11">
        <v>3</v>
      </c>
      <c r="AT276" s="11">
        <v>4</v>
      </c>
      <c r="AU276" s="11">
        <v>3</v>
      </c>
      <c r="AV276" s="11">
        <v>4</v>
      </c>
      <c r="AW276" s="11">
        <v>3</v>
      </c>
      <c r="AX276" s="11">
        <v>4</v>
      </c>
      <c r="AY276" s="11">
        <v>2</v>
      </c>
      <c r="AZ276" s="11">
        <v>5</v>
      </c>
      <c r="BA276" s="11">
        <v>3</v>
      </c>
      <c r="BB276" s="11">
        <v>4</v>
      </c>
      <c r="BC276" s="11">
        <v>2</v>
      </c>
      <c r="BD276" s="11">
        <v>3</v>
      </c>
      <c r="BE276" s="11">
        <v>4</v>
      </c>
      <c r="BF276" s="11">
        <v>1</v>
      </c>
      <c r="BG276" s="11">
        <v>4</v>
      </c>
      <c r="BH276" s="11">
        <v>2</v>
      </c>
      <c r="BI276" s="14">
        <v>2</v>
      </c>
      <c r="BK276" s="14">
        <v>2</v>
      </c>
      <c r="BL276" s="14">
        <v>2</v>
      </c>
      <c r="BM276" s="99">
        <v>0</v>
      </c>
      <c r="BN276" s="99">
        <v>0</v>
      </c>
      <c r="BO276" s="99">
        <v>0</v>
      </c>
      <c r="BP276" s="99">
        <v>0</v>
      </c>
      <c r="BQ276" s="99">
        <v>1</v>
      </c>
      <c r="BR276">
        <v>0</v>
      </c>
      <c r="BS276">
        <v>0</v>
      </c>
      <c r="BT276">
        <v>1</v>
      </c>
      <c r="BU276">
        <v>0</v>
      </c>
      <c r="BV276">
        <v>1</v>
      </c>
      <c r="BW276">
        <v>1</v>
      </c>
      <c r="BX276">
        <v>1</v>
      </c>
      <c r="BY276">
        <v>0</v>
      </c>
      <c r="BZ276">
        <v>1</v>
      </c>
      <c r="CA276">
        <v>1</v>
      </c>
      <c r="CB276">
        <v>1</v>
      </c>
      <c r="CC276">
        <v>1</v>
      </c>
      <c r="CD276">
        <v>0</v>
      </c>
      <c r="CE276">
        <v>1</v>
      </c>
      <c r="CF276">
        <v>0</v>
      </c>
      <c r="CG276">
        <v>7</v>
      </c>
      <c r="CH276">
        <v>11</v>
      </c>
      <c r="CI276">
        <v>8</v>
      </c>
      <c r="CJ276">
        <v>5</v>
      </c>
      <c r="CK276">
        <v>13</v>
      </c>
    </row>
    <row r="277" spans="1:89" x14ac:dyDescent="0.25">
      <c r="A277" t="s">
        <v>87</v>
      </c>
      <c r="B277" t="s">
        <v>69</v>
      </c>
      <c r="C277" t="s">
        <v>75</v>
      </c>
      <c r="D277" t="s">
        <v>549</v>
      </c>
      <c r="E277" s="1">
        <v>1</v>
      </c>
      <c r="F277" s="60">
        <v>26</v>
      </c>
      <c r="G277" s="60">
        <v>20.5</v>
      </c>
      <c r="H277" s="60">
        <v>175</v>
      </c>
      <c r="I277" s="60">
        <v>41</v>
      </c>
      <c r="J277" s="60">
        <v>51.047619050000002</v>
      </c>
      <c r="K277">
        <v>4</v>
      </c>
      <c r="L277">
        <v>3</v>
      </c>
      <c r="M277">
        <v>1</v>
      </c>
      <c r="N277">
        <v>4</v>
      </c>
      <c r="O277">
        <v>4</v>
      </c>
      <c r="P277">
        <v>1</v>
      </c>
      <c r="Q277">
        <v>4</v>
      </c>
      <c r="R277">
        <v>2</v>
      </c>
      <c r="S277">
        <v>4</v>
      </c>
      <c r="T277">
        <v>3</v>
      </c>
      <c r="U277">
        <v>2</v>
      </c>
      <c r="V277">
        <v>4</v>
      </c>
      <c r="W277">
        <v>4</v>
      </c>
      <c r="X277" s="6">
        <v>3</v>
      </c>
      <c r="Y277" s="6">
        <v>3</v>
      </c>
      <c r="Z277" s="6">
        <v>3</v>
      </c>
      <c r="AA277" s="6">
        <v>5</v>
      </c>
      <c r="AB277" s="6">
        <v>5</v>
      </c>
      <c r="AC277" s="6">
        <v>2</v>
      </c>
      <c r="AD277" s="6">
        <v>1</v>
      </c>
      <c r="AE277" s="6">
        <v>4</v>
      </c>
      <c r="AF277" s="6">
        <v>3</v>
      </c>
      <c r="AG277" s="6">
        <v>1</v>
      </c>
      <c r="AH277" s="6">
        <v>1</v>
      </c>
      <c r="AI277" s="6">
        <v>2</v>
      </c>
      <c r="AJ277" s="11">
        <v>4</v>
      </c>
      <c r="AK277" s="11">
        <v>3</v>
      </c>
      <c r="AL277" s="11">
        <v>1</v>
      </c>
      <c r="AM277" s="11">
        <v>1</v>
      </c>
      <c r="AN277" s="11">
        <v>4</v>
      </c>
      <c r="AO277" s="11">
        <v>3</v>
      </c>
      <c r="AP277" s="11">
        <v>4</v>
      </c>
      <c r="AQ277" s="11">
        <v>4</v>
      </c>
      <c r="AR277" s="11">
        <v>2</v>
      </c>
      <c r="AS277" s="11">
        <v>3</v>
      </c>
      <c r="AT277" s="11">
        <v>4</v>
      </c>
      <c r="AU277" s="11">
        <v>3</v>
      </c>
      <c r="AV277" s="11">
        <v>4</v>
      </c>
      <c r="AW277" s="11">
        <v>3</v>
      </c>
      <c r="AX277" s="11">
        <v>3</v>
      </c>
      <c r="AY277" s="11">
        <v>2</v>
      </c>
      <c r="AZ277" s="11">
        <v>5</v>
      </c>
      <c r="BA277" s="11">
        <v>3</v>
      </c>
      <c r="BB277" s="11">
        <v>2</v>
      </c>
      <c r="BC277" s="11">
        <v>3</v>
      </c>
      <c r="BD277" s="11">
        <v>3</v>
      </c>
      <c r="BE277" s="11">
        <v>4</v>
      </c>
      <c r="BF277" s="11">
        <v>1</v>
      </c>
      <c r="BG277" s="11">
        <v>3</v>
      </c>
      <c r="BH277" s="11">
        <v>2</v>
      </c>
      <c r="BI277" s="14">
        <v>3</v>
      </c>
      <c r="BK277" s="14">
        <v>1</v>
      </c>
      <c r="BL277" s="14">
        <v>2</v>
      </c>
      <c r="BM277" s="99">
        <v>0</v>
      </c>
      <c r="BN277" s="99">
        <v>1</v>
      </c>
      <c r="BO277" s="99">
        <v>0</v>
      </c>
      <c r="BP277" s="99">
        <v>0</v>
      </c>
      <c r="BQ277" s="99">
        <v>0</v>
      </c>
      <c r="BR277">
        <v>1</v>
      </c>
      <c r="BS277">
        <v>1</v>
      </c>
      <c r="BT277">
        <v>1</v>
      </c>
      <c r="BU277">
        <v>1</v>
      </c>
      <c r="BV277">
        <v>0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0</v>
      </c>
      <c r="CC277">
        <v>1</v>
      </c>
      <c r="CD277">
        <v>1</v>
      </c>
      <c r="CE277">
        <v>1</v>
      </c>
      <c r="CF277">
        <v>0</v>
      </c>
      <c r="CG277">
        <v>7</v>
      </c>
      <c r="CH277">
        <v>11</v>
      </c>
      <c r="CI277">
        <v>10</v>
      </c>
      <c r="CJ277">
        <v>6</v>
      </c>
      <c r="CK277">
        <v>13</v>
      </c>
    </row>
    <row r="278" spans="1:89" x14ac:dyDescent="0.25">
      <c r="A278" t="s">
        <v>194</v>
      </c>
      <c r="B278" t="s">
        <v>69</v>
      </c>
      <c r="C278" t="s">
        <v>75</v>
      </c>
      <c r="D278" t="s">
        <v>549</v>
      </c>
      <c r="E278" s="1">
        <v>1</v>
      </c>
      <c r="F278" s="60">
        <v>26</v>
      </c>
      <c r="G278" s="60">
        <v>20.5</v>
      </c>
      <c r="H278" s="60">
        <v>175</v>
      </c>
      <c r="I278" s="60">
        <v>41</v>
      </c>
      <c r="J278" s="60">
        <v>51.047619050000002</v>
      </c>
      <c r="K278">
        <v>4</v>
      </c>
      <c r="L278">
        <v>3</v>
      </c>
      <c r="M278">
        <v>1</v>
      </c>
      <c r="N278">
        <v>1</v>
      </c>
      <c r="O278">
        <v>3</v>
      </c>
      <c r="P278">
        <v>2</v>
      </c>
      <c r="Q278">
        <v>4</v>
      </c>
      <c r="R278">
        <v>2</v>
      </c>
      <c r="S278">
        <v>1</v>
      </c>
      <c r="T278">
        <v>3</v>
      </c>
      <c r="U278">
        <v>2</v>
      </c>
      <c r="V278">
        <v>4</v>
      </c>
      <c r="W278">
        <v>4</v>
      </c>
      <c r="X278" s="6">
        <v>3</v>
      </c>
      <c r="Y278" s="6">
        <v>3</v>
      </c>
      <c r="Z278" s="6">
        <v>2</v>
      </c>
      <c r="AA278" s="6">
        <v>4</v>
      </c>
      <c r="AB278" s="6">
        <v>3</v>
      </c>
      <c r="AC278" s="6">
        <v>2</v>
      </c>
      <c r="AD278" s="6">
        <v>1</v>
      </c>
      <c r="AE278" s="6">
        <v>4</v>
      </c>
      <c r="AF278" s="6">
        <v>1</v>
      </c>
      <c r="AG278" s="6">
        <v>1</v>
      </c>
      <c r="AH278" s="6">
        <v>4</v>
      </c>
      <c r="AI278" s="6">
        <v>2</v>
      </c>
      <c r="AJ278" s="11">
        <v>5</v>
      </c>
      <c r="AK278" s="11">
        <v>3</v>
      </c>
      <c r="AL278" s="11">
        <v>1</v>
      </c>
      <c r="AM278" s="11">
        <v>1</v>
      </c>
      <c r="AN278" s="11">
        <v>3</v>
      </c>
      <c r="AO278" s="11">
        <v>3</v>
      </c>
      <c r="AP278" s="11">
        <v>4</v>
      </c>
      <c r="AQ278" s="11">
        <v>2</v>
      </c>
      <c r="AR278" s="11">
        <v>1</v>
      </c>
      <c r="AS278" s="11">
        <v>3</v>
      </c>
      <c r="AT278" s="11">
        <v>4</v>
      </c>
      <c r="AU278" s="11">
        <v>3</v>
      </c>
      <c r="AV278" s="11">
        <v>4</v>
      </c>
      <c r="AW278" s="11">
        <v>3</v>
      </c>
      <c r="AX278" s="11">
        <v>1</v>
      </c>
      <c r="AY278" s="11">
        <v>2</v>
      </c>
      <c r="AZ278" s="11">
        <v>4</v>
      </c>
      <c r="BA278" s="11">
        <v>3</v>
      </c>
      <c r="BB278" s="11">
        <v>2</v>
      </c>
      <c r="BC278" s="11">
        <v>3</v>
      </c>
      <c r="BD278" s="11">
        <v>3</v>
      </c>
      <c r="BE278" s="11">
        <v>1</v>
      </c>
      <c r="BF278" s="11">
        <v>2</v>
      </c>
      <c r="BG278" s="11">
        <v>1</v>
      </c>
      <c r="BH278" s="11">
        <v>2</v>
      </c>
      <c r="BI278" s="14">
        <v>2</v>
      </c>
      <c r="BK278" s="14">
        <v>2</v>
      </c>
      <c r="BL278" s="14">
        <v>2</v>
      </c>
      <c r="BM278" s="99">
        <v>0</v>
      </c>
      <c r="BN278" s="99">
        <v>0</v>
      </c>
      <c r="BO278" s="99">
        <v>0</v>
      </c>
      <c r="BP278" s="99">
        <v>0</v>
      </c>
      <c r="BQ278" s="99">
        <v>1</v>
      </c>
      <c r="BR278">
        <v>0</v>
      </c>
      <c r="BS278">
        <v>1</v>
      </c>
      <c r="BT278">
        <v>1</v>
      </c>
      <c r="BU278">
        <v>0</v>
      </c>
      <c r="BV278">
        <v>0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3</v>
      </c>
      <c r="CH278">
        <v>11</v>
      </c>
      <c r="CI278">
        <v>10</v>
      </c>
      <c r="CJ278">
        <v>5</v>
      </c>
      <c r="CK278">
        <v>11</v>
      </c>
    </row>
    <row r="279" spans="1:89" x14ac:dyDescent="0.25">
      <c r="A279" t="s">
        <v>223</v>
      </c>
      <c r="B279" t="s">
        <v>69</v>
      </c>
      <c r="C279" t="s">
        <v>75</v>
      </c>
      <c r="D279" t="s">
        <v>549</v>
      </c>
      <c r="E279" s="1">
        <v>1</v>
      </c>
      <c r="F279" s="60">
        <v>26</v>
      </c>
      <c r="G279" s="60">
        <v>20.5</v>
      </c>
      <c r="H279" s="60">
        <v>175</v>
      </c>
      <c r="I279" s="60">
        <v>41</v>
      </c>
      <c r="J279" s="60">
        <v>51.047619050000002</v>
      </c>
      <c r="K279">
        <v>5</v>
      </c>
      <c r="L279">
        <v>2</v>
      </c>
      <c r="M279">
        <v>1</v>
      </c>
      <c r="N279">
        <v>4</v>
      </c>
      <c r="O279">
        <v>3</v>
      </c>
      <c r="P279">
        <v>3</v>
      </c>
      <c r="Q279">
        <v>4</v>
      </c>
      <c r="R279">
        <v>1</v>
      </c>
      <c r="S279">
        <v>3</v>
      </c>
      <c r="T279">
        <v>3</v>
      </c>
      <c r="U279">
        <v>2</v>
      </c>
      <c r="V279">
        <v>3</v>
      </c>
      <c r="W279">
        <v>4</v>
      </c>
      <c r="X279" s="6">
        <v>1</v>
      </c>
      <c r="Y279" s="6">
        <v>3</v>
      </c>
      <c r="Z279" s="6">
        <v>4</v>
      </c>
      <c r="AA279" s="6">
        <v>5</v>
      </c>
      <c r="AB279" s="6">
        <v>1</v>
      </c>
      <c r="AC279" s="6">
        <v>4</v>
      </c>
      <c r="AD279" s="6">
        <v>2</v>
      </c>
      <c r="AE279" s="6">
        <v>4</v>
      </c>
      <c r="AF279" s="6">
        <v>3</v>
      </c>
      <c r="AG279" s="6">
        <v>1</v>
      </c>
      <c r="AH279" s="6">
        <v>1</v>
      </c>
      <c r="AI279" s="6">
        <v>3</v>
      </c>
      <c r="AJ279" s="11">
        <v>5</v>
      </c>
      <c r="AK279" s="11">
        <v>3</v>
      </c>
      <c r="AL279" s="11">
        <v>3</v>
      </c>
      <c r="AM279" s="11">
        <v>1</v>
      </c>
      <c r="AN279" s="11">
        <v>3</v>
      </c>
      <c r="AO279" s="11">
        <v>3</v>
      </c>
      <c r="AP279" s="11">
        <v>4</v>
      </c>
      <c r="AQ279" s="11">
        <v>2</v>
      </c>
      <c r="AR279" s="11">
        <v>2</v>
      </c>
      <c r="AS279" s="11">
        <v>3</v>
      </c>
      <c r="AT279" s="11">
        <v>4</v>
      </c>
      <c r="AU279" s="11">
        <v>3</v>
      </c>
      <c r="AV279" s="11">
        <v>4</v>
      </c>
      <c r="AW279" s="11">
        <v>3</v>
      </c>
      <c r="AX279" s="11">
        <v>2</v>
      </c>
      <c r="AY279" s="11">
        <v>4</v>
      </c>
      <c r="AZ279" s="11">
        <v>5</v>
      </c>
      <c r="BA279" s="11">
        <v>3</v>
      </c>
      <c r="BB279" s="11">
        <v>5</v>
      </c>
      <c r="BC279" s="11">
        <v>3</v>
      </c>
      <c r="BD279" s="11">
        <v>3</v>
      </c>
      <c r="BE279" s="11">
        <v>1</v>
      </c>
      <c r="BF279" s="11">
        <v>1</v>
      </c>
      <c r="BG279" s="11">
        <v>4</v>
      </c>
      <c r="BH279" s="11">
        <v>2</v>
      </c>
      <c r="BI279" s="14">
        <v>1</v>
      </c>
      <c r="BK279" s="14">
        <v>1</v>
      </c>
      <c r="BL279" s="14">
        <v>2</v>
      </c>
      <c r="BM279" s="99">
        <v>0</v>
      </c>
      <c r="BN279" s="99">
        <v>1</v>
      </c>
      <c r="BO279" s="99">
        <v>0</v>
      </c>
      <c r="BP279" s="99">
        <v>0</v>
      </c>
      <c r="BQ279" s="99">
        <v>0</v>
      </c>
      <c r="BR279">
        <v>0</v>
      </c>
      <c r="BS279">
        <v>1</v>
      </c>
      <c r="BT279">
        <v>1</v>
      </c>
      <c r="BU279">
        <v>0</v>
      </c>
      <c r="BV279">
        <v>0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10</v>
      </c>
      <c r="CH279">
        <v>11</v>
      </c>
      <c r="CI279">
        <v>10</v>
      </c>
      <c r="CJ279">
        <v>6</v>
      </c>
      <c r="CK279">
        <v>13</v>
      </c>
    </row>
    <row r="280" spans="1:89" x14ac:dyDescent="0.25">
      <c r="A280" t="s">
        <v>112</v>
      </c>
      <c r="B280" t="s">
        <v>69</v>
      </c>
      <c r="C280" t="s">
        <v>75</v>
      </c>
      <c r="D280" t="s">
        <v>549</v>
      </c>
      <c r="E280" s="1">
        <v>1</v>
      </c>
      <c r="F280" s="60">
        <v>26</v>
      </c>
      <c r="G280" s="60">
        <v>20.5</v>
      </c>
      <c r="H280" s="60">
        <v>175</v>
      </c>
      <c r="I280" s="60">
        <v>41</v>
      </c>
      <c r="J280" s="60">
        <v>51.047619050000002</v>
      </c>
      <c r="K280">
        <v>5</v>
      </c>
      <c r="L280">
        <v>3</v>
      </c>
      <c r="M280">
        <v>2</v>
      </c>
      <c r="N280">
        <v>4</v>
      </c>
      <c r="O280">
        <v>3</v>
      </c>
      <c r="P280">
        <v>1</v>
      </c>
      <c r="Q280">
        <v>4</v>
      </c>
      <c r="R280">
        <v>3</v>
      </c>
      <c r="S280">
        <v>2</v>
      </c>
      <c r="T280">
        <v>3</v>
      </c>
      <c r="U280">
        <v>2</v>
      </c>
      <c r="V280">
        <v>2</v>
      </c>
      <c r="W280">
        <v>4</v>
      </c>
      <c r="X280" s="6">
        <v>3</v>
      </c>
      <c r="Y280" s="6">
        <v>4</v>
      </c>
      <c r="Z280" s="6">
        <v>2</v>
      </c>
      <c r="AA280" s="6">
        <v>1</v>
      </c>
      <c r="AB280" s="6">
        <v>2</v>
      </c>
      <c r="AC280" s="6">
        <v>2</v>
      </c>
      <c r="AD280" s="6">
        <v>1</v>
      </c>
      <c r="AE280" s="6">
        <v>4</v>
      </c>
      <c r="AF280" s="6">
        <v>1</v>
      </c>
      <c r="AG280" s="6">
        <v>3</v>
      </c>
      <c r="AH280" s="6">
        <v>4</v>
      </c>
      <c r="AI280" s="6">
        <v>3</v>
      </c>
      <c r="AJ280" s="11">
        <v>5</v>
      </c>
      <c r="AK280" s="11">
        <v>3</v>
      </c>
      <c r="AL280" s="11">
        <v>3</v>
      </c>
      <c r="AM280" s="11">
        <v>4</v>
      </c>
      <c r="AN280" s="11">
        <v>4</v>
      </c>
      <c r="AO280" s="11">
        <v>3</v>
      </c>
      <c r="AP280" s="11">
        <v>4</v>
      </c>
      <c r="AQ280" s="11">
        <v>2</v>
      </c>
      <c r="AR280" s="11">
        <v>2</v>
      </c>
      <c r="AS280" s="11">
        <v>1</v>
      </c>
      <c r="AT280" s="11">
        <v>4</v>
      </c>
      <c r="AU280" s="11">
        <v>3</v>
      </c>
      <c r="AV280" s="11">
        <v>4</v>
      </c>
      <c r="AW280" s="11">
        <v>3</v>
      </c>
      <c r="AX280" s="11">
        <v>1</v>
      </c>
      <c r="AY280" s="11">
        <v>2</v>
      </c>
      <c r="AZ280" s="11">
        <v>5</v>
      </c>
      <c r="BA280" s="11">
        <v>3</v>
      </c>
      <c r="BB280" s="11">
        <v>2</v>
      </c>
      <c r="BC280" s="11">
        <v>3</v>
      </c>
      <c r="BD280" s="11">
        <v>3</v>
      </c>
      <c r="BE280" s="11">
        <v>4</v>
      </c>
      <c r="BF280" s="11">
        <v>2</v>
      </c>
      <c r="BG280" s="11">
        <v>4</v>
      </c>
      <c r="BH280" s="11">
        <v>2</v>
      </c>
      <c r="BI280" s="14">
        <v>1</v>
      </c>
      <c r="BK280" s="14">
        <v>2</v>
      </c>
      <c r="BL280" s="14">
        <v>2</v>
      </c>
      <c r="BM280" s="99">
        <v>0</v>
      </c>
      <c r="BN280" s="99">
        <v>0</v>
      </c>
      <c r="BO280" s="99">
        <v>0</v>
      </c>
      <c r="BP280" s="99">
        <v>0</v>
      </c>
      <c r="BQ280" s="99">
        <v>1</v>
      </c>
      <c r="BR280">
        <v>0</v>
      </c>
      <c r="BS280">
        <v>1</v>
      </c>
      <c r="BT280">
        <v>1</v>
      </c>
      <c r="BU280">
        <v>1</v>
      </c>
      <c r="BV280">
        <v>0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0</v>
      </c>
      <c r="CD280">
        <v>1</v>
      </c>
      <c r="CE280">
        <v>0</v>
      </c>
      <c r="CF280">
        <v>1</v>
      </c>
      <c r="CG280">
        <v>9</v>
      </c>
      <c r="CH280">
        <v>8</v>
      </c>
      <c r="CI280">
        <v>4.5</v>
      </c>
      <c r="CJ280">
        <v>5</v>
      </c>
      <c r="CK280">
        <v>11</v>
      </c>
    </row>
    <row r="281" spans="1:89" x14ac:dyDescent="0.25">
      <c r="A281" t="s">
        <v>148</v>
      </c>
      <c r="B281" t="s">
        <v>69</v>
      </c>
      <c r="C281" t="s">
        <v>75</v>
      </c>
      <c r="D281" t="s">
        <v>549</v>
      </c>
      <c r="E281" s="1">
        <v>1</v>
      </c>
      <c r="F281" s="60">
        <v>26</v>
      </c>
      <c r="G281" s="60">
        <v>20.5</v>
      </c>
      <c r="H281" s="60">
        <v>175</v>
      </c>
      <c r="I281" s="60">
        <v>41</v>
      </c>
      <c r="J281" s="60">
        <v>51.047619050000002</v>
      </c>
      <c r="K281">
        <v>5</v>
      </c>
      <c r="L281">
        <v>3</v>
      </c>
      <c r="M281">
        <v>3</v>
      </c>
      <c r="N281">
        <v>1</v>
      </c>
      <c r="O281">
        <v>3</v>
      </c>
      <c r="P281">
        <v>3</v>
      </c>
      <c r="Q281">
        <v>4</v>
      </c>
      <c r="R281">
        <v>2</v>
      </c>
      <c r="S281">
        <v>2</v>
      </c>
      <c r="T281">
        <v>2</v>
      </c>
      <c r="U281">
        <v>2</v>
      </c>
      <c r="V281">
        <v>4</v>
      </c>
      <c r="W281">
        <v>4</v>
      </c>
      <c r="X281" s="6">
        <v>3</v>
      </c>
      <c r="Y281" s="6">
        <v>1</v>
      </c>
      <c r="Z281" s="6">
        <v>2</v>
      </c>
      <c r="AA281" s="6">
        <v>5</v>
      </c>
      <c r="AB281" s="6">
        <v>3</v>
      </c>
      <c r="AC281" s="6">
        <v>2</v>
      </c>
      <c r="AD281" s="6">
        <v>1</v>
      </c>
      <c r="AE281" s="6">
        <v>3</v>
      </c>
      <c r="AF281" s="6">
        <v>4</v>
      </c>
      <c r="AG281" s="6">
        <v>4</v>
      </c>
      <c r="AH281" s="6">
        <v>3</v>
      </c>
      <c r="AI281" s="6">
        <v>2</v>
      </c>
      <c r="AJ281" s="11">
        <v>5</v>
      </c>
      <c r="AK281" s="11">
        <v>3</v>
      </c>
      <c r="AL281" s="11">
        <v>3</v>
      </c>
      <c r="AM281" s="11">
        <v>1</v>
      </c>
      <c r="AN281" s="11">
        <v>3</v>
      </c>
      <c r="AO281" s="11">
        <v>3</v>
      </c>
      <c r="AP281" s="11">
        <v>4</v>
      </c>
      <c r="AQ281" s="11">
        <v>2</v>
      </c>
      <c r="AR281" s="11">
        <v>2</v>
      </c>
      <c r="AS281" s="11">
        <v>3</v>
      </c>
      <c r="AT281" s="11">
        <v>4</v>
      </c>
      <c r="AU281" s="11">
        <v>3</v>
      </c>
      <c r="AV281" s="11">
        <v>4</v>
      </c>
      <c r="AW281" s="11">
        <v>3</v>
      </c>
      <c r="AX281" s="11">
        <v>3</v>
      </c>
      <c r="AY281" s="11">
        <v>2</v>
      </c>
      <c r="AZ281" s="11">
        <v>5</v>
      </c>
      <c r="BA281" s="11">
        <v>3</v>
      </c>
      <c r="BB281" s="11">
        <v>2</v>
      </c>
      <c r="BC281" s="11">
        <v>3</v>
      </c>
      <c r="BD281" s="11">
        <v>3</v>
      </c>
      <c r="BE281" s="11">
        <v>1</v>
      </c>
      <c r="BF281" s="11">
        <v>1</v>
      </c>
      <c r="BG281" s="11">
        <v>4</v>
      </c>
      <c r="BH281" s="11">
        <v>2</v>
      </c>
      <c r="BI281" s="14">
        <v>1</v>
      </c>
      <c r="BK281" s="14">
        <v>1</v>
      </c>
      <c r="BL281" s="14">
        <v>1</v>
      </c>
      <c r="BM281" s="99">
        <v>0</v>
      </c>
      <c r="BN281" s="99">
        <v>0</v>
      </c>
      <c r="BO281" s="99">
        <v>0</v>
      </c>
      <c r="BP281" s="99">
        <v>0</v>
      </c>
      <c r="BQ281" s="99">
        <v>1</v>
      </c>
      <c r="BR281">
        <v>1</v>
      </c>
      <c r="BS281">
        <v>1</v>
      </c>
      <c r="BT281">
        <v>1</v>
      </c>
      <c r="BU281">
        <v>0</v>
      </c>
      <c r="BV281">
        <v>1</v>
      </c>
      <c r="BW281">
        <v>1</v>
      </c>
      <c r="BX281">
        <v>1</v>
      </c>
      <c r="BY281">
        <v>0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7</v>
      </c>
      <c r="CH281">
        <v>11</v>
      </c>
      <c r="CI281">
        <v>10</v>
      </c>
      <c r="CJ281">
        <v>6</v>
      </c>
      <c r="CK281">
        <v>13</v>
      </c>
    </row>
    <row r="282" spans="1:89" x14ac:dyDescent="0.25">
      <c r="A282" t="s">
        <v>177</v>
      </c>
      <c r="B282" t="s">
        <v>69</v>
      </c>
      <c r="C282" t="s">
        <v>75</v>
      </c>
      <c r="D282" t="s">
        <v>549</v>
      </c>
      <c r="E282" s="1">
        <v>1</v>
      </c>
      <c r="F282" s="60">
        <v>26</v>
      </c>
      <c r="G282" s="60">
        <v>20.5</v>
      </c>
      <c r="H282" s="60">
        <v>175</v>
      </c>
      <c r="I282" s="60">
        <v>41</v>
      </c>
      <c r="J282" s="60">
        <v>51.047619050000002</v>
      </c>
      <c r="K282">
        <v>5</v>
      </c>
      <c r="L282">
        <v>3</v>
      </c>
      <c r="M282">
        <v>1</v>
      </c>
      <c r="N282">
        <v>4</v>
      </c>
      <c r="O282">
        <v>4</v>
      </c>
      <c r="P282">
        <v>2</v>
      </c>
      <c r="Q282">
        <v>3</v>
      </c>
      <c r="R282">
        <v>4</v>
      </c>
      <c r="S282">
        <v>4</v>
      </c>
      <c r="T282">
        <v>1</v>
      </c>
      <c r="U282">
        <v>4</v>
      </c>
      <c r="V282">
        <v>4</v>
      </c>
      <c r="W282">
        <v>4</v>
      </c>
      <c r="X282" s="6">
        <v>3</v>
      </c>
      <c r="Y282" s="6">
        <v>4</v>
      </c>
      <c r="Z282" s="6">
        <v>4</v>
      </c>
      <c r="AA282" s="6">
        <v>5</v>
      </c>
      <c r="AB282" s="6">
        <v>4</v>
      </c>
      <c r="AC282" s="6">
        <v>2</v>
      </c>
      <c r="AD282" s="6">
        <v>2</v>
      </c>
      <c r="AE282" s="6">
        <v>4</v>
      </c>
      <c r="AF282" s="6">
        <v>1</v>
      </c>
      <c r="AG282" s="6">
        <v>2</v>
      </c>
      <c r="AH282" s="6">
        <v>3</v>
      </c>
      <c r="AI282" s="6">
        <v>2</v>
      </c>
      <c r="BI282" s="14">
        <v>2</v>
      </c>
      <c r="BK282" s="14">
        <v>2</v>
      </c>
      <c r="BL282" s="14">
        <v>2</v>
      </c>
      <c r="BM282" s="99">
        <v>0</v>
      </c>
      <c r="BN282" s="99">
        <v>1</v>
      </c>
      <c r="BO282" s="99">
        <v>0</v>
      </c>
      <c r="BP282" s="99">
        <v>0</v>
      </c>
      <c r="BQ282" s="99">
        <v>0</v>
      </c>
    </row>
    <row r="283" spans="1:89" x14ac:dyDescent="0.25">
      <c r="A283" t="s">
        <v>169</v>
      </c>
      <c r="B283" t="s">
        <v>69</v>
      </c>
      <c r="C283" t="s">
        <v>75</v>
      </c>
      <c r="D283" t="s">
        <v>549</v>
      </c>
      <c r="E283" s="1">
        <v>1</v>
      </c>
      <c r="F283" s="60">
        <v>26</v>
      </c>
      <c r="G283" s="60">
        <v>20.5</v>
      </c>
      <c r="H283" s="60">
        <v>175</v>
      </c>
      <c r="I283" s="60">
        <v>41</v>
      </c>
      <c r="J283" s="60">
        <v>51.047619050000002</v>
      </c>
      <c r="K283">
        <v>5</v>
      </c>
      <c r="L283">
        <v>3</v>
      </c>
      <c r="M283">
        <v>1</v>
      </c>
      <c r="N283">
        <v>1</v>
      </c>
      <c r="O283">
        <v>3</v>
      </c>
      <c r="P283">
        <v>2</v>
      </c>
      <c r="Q283">
        <v>4</v>
      </c>
      <c r="R283">
        <v>2</v>
      </c>
      <c r="S283">
        <v>2</v>
      </c>
      <c r="T283">
        <v>2</v>
      </c>
      <c r="U283">
        <v>4</v>
      </c>
      <c r="V283">
        <v>4</v>
      </c>
      <c r="W283">
        <v>4</v>
      </c>
      <c r="X283" s="6">
        <v>3</v>
      </c>
      <c r="Y283" s="6">
        <v>3</v>
      </c>
      <c r="Z283" s="6">
        <v>2</v>
      </c>
      <c r="AA283" s="6">
        <v>5</v>
      </c>
      <c r="AB283" s="6">
        <v>3</v>
      </c>
      <c r="AC283" s="6">
        <v>2</v>
      </c>
      <c r="AD283" s="6">
        <v>1</v>
      </c>
      <c r="AE283" s="6">
        <v>3</v>
      </c>
      <c r="AF283" s="6">
        <v>4</v>
      </c>
      <c r="AG283" s="6">
        <v>4</v>
      </c>
      <c r="AH283" s="6">
        <v>4</v>
      </c>
      <c r="AI283" s="6">
        <v>2</v>
      </c>
      <c r="AJ283" s="11">
        <v>5</v>
      </c>
      <c r="AK283" s="11">
        <v>3</v>
      </c>
      <c r="AL283" s="11">
        <v>3</v>
      </c>
      <c r="AM283" s="11">
        <v>1</v>
      </c>
      <c r="AN283" s="11">
        <v>3</v>
      </c>
      <c r="AO283" s="11">
        <v>3</v>
      </c>
      <c r="AP283" s="11">
        <v>4</v>
      </c>
      <c r="AQ283" s="11">
        <v>2</v>
      </c>
      <c r="AR283" s="11">
        <v>2</v>
      </c>
      <c r="AS283" s="11">
        <v>3</v>
      </c>
      <c r="AT283" s="11">
        <v>4</v>
      </c>
      <c r="AU283" s="11">
        <v>3</v>
      </c>
      <c r="AV283" s="11">
        <v>4</v>
      </c>
      <c r="AW283" s="11">
        <v>3</v>
      </c>
      <c r="AX283" s="11">
        <v>3</v>
      </c>
      <c r="AY283" s="11">
        <v>2</v>
      </c>
      <c r="AZ283" s="11">
        <v>5</v>
      </c>
      <c r="BA283" s="11">
        <v>3</v>
      </c>
      <c r="BB283" s="11">
        <v>2</v>
      </c>
      <c r="BC283" s="11">
        <v>3</v>
      </c>
      <c r="BD283" s="11">
        <v>3</v>
      </c>
      <c r="BE283" s="11">
        <v>4</v>
      </c>
      <c r="BF283" s="11">
        <v>1</v>
      </c>
      <c r="BG283" s="11">
        <v>4</v>
      </c>
      <c r="BH283" s="11">
        <v>2</v>
      </c>
      <c r="BI283" s="14">
        <v>1</v>
      </c>
      <c r="BK283" s="14">
        <v>2</v>
      </c>
      <c r="BL283" s="14">
        <v>2</v>
      </c>
      <c r="BM283" s="99">
        <v>0</v>
      </c>
      <c r="BN283" s="99">
        <v>0</v>
      </c>
      <c r="BO283" s="99">
        <v>0</v>
      </c>
      <c r="BP283" s="99">
        <v>0</v>
      </c>
      <c r="BQ283" s="99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9</v>
      </c>
      <c r="CH283">
        <v>11</v>
      </c>
      <c r="CI283">
        <v>10</v>
      </c>
      <c r="CJ283">
        <v>5</v>
      </c>
      <c r="CK283">
        <v>13</v>
      </c>
    </row>
    <row r="284" spans="1:89" x14ac:dyDescent="0.25">
      <c r="A284" t="s">
        <v>195</v>
      </c>
      <c r="B284" t="s">
        <v>69</v>
      </c>
      <c r="C284" t="s">
        <v>75</v>
      </c>
      <c r="D284" t="s">
        <v>549</v>
      </c>
      <c r="E284" s="1">
        <v>1</v>
      </c>
      <c r="F284" s="60">
        <v>26</v>
      </c>
      <c r="G284" s="60">
        <v>20.5</v>
      </c>
      <c r="H284" s="60">
        <v>175</v>
      </c>
      <c r="I284" s="60">
        <v>41</v>
      </c>
      <c r="J284" s="60">
        <v>51.047619050000002</v>
      </c>
      <c r="K284">
        <v>5</v>
      </c>
      <c r="L284">
        <v>3</v>
      </c>
      <c r="M284">
        <v>1</v>
      </c>
      <c r="N284">
        <v>4</v>
      </c>
      <c r="O284">
        <v>1</v>
      </c>
      <c r="P284">
        <v>2</v>
      </c>
      <c r="Q284">
        <v>3</v>
      </c>
      <c r="R284">
        <v>2</v>
      </c>
      <c r="S284">
        <v>2</v>
      </c>
      <c r="T284">
        <v>1</v>
      </c>
      <c r="U284">
        <v>2</v>
      </c>
      <c r="V284">
        <v>4</v>
      </c>
      <c r="W284">
        <v>4</v>
      </c>
      <c r="X284" s="6">
        <v>4</v>
      </c>
      <c r="Y284" s="6">
        <v>3</v>
      </c>
      <c r="Z284" s="6">
        <v>3</v>
      </c>
      <c r="AA284" s="6">
        <v>5</v>
      </c>
      <c r="AB284" s="6">
        <v>2</v>
      </c>
      <c r="AC284" s="6">
        <v>2</v>
      </c>
      <c r="AD284" s="6">
        <v>3</v>
      </c>
      <c r="AE284" s="6">
        <v>3</v>
      </c>
      <c r="AF284" s="6">
        <v>3</v>
      </c>
      <c r="AG284" s="6">
        <v>3</v>
      </c>
      <c r="AH284" s="6">
        <v>3</v>
      </c>
      <c r="AI284" s="6">
        <v>4</v>
      </c>
      <c r="BI284" s="14">
        <v>3</v>
      </c>
      <c r="BK284" s="14">
        <v>2</v>
      </c>
      <c r="BL284" s="14">
        <v>2</v>
      </c>
      <c r="BM284" s="99">
        <v>0</v>
      </c>
      <c r="BN284" s="99">
        <v>0</v>
      </c>
      <c r="BO284" s="99">
        <v>0</v>
      </c>
      <c r="BP284" s="99">
        <v>0</v>
      </c>
      <c r="BQ284" s="99">
        <v>1</v>
      </c>
    </row>
    <row r="285" spans="1:89" x14ac:dyDescent="0.25">
      <c r="A285" t="s">
        <v>146</v>
      </c>
      <c r="B285" t="s">
        <v>69</v>
      </c>
      <c r="C285" t="s">
        <v>75</v>
      </c>
      <c r="D285" t="s">
        <v>549</v>
      </c>
      <c r="E285" s="1">
        <v>1</v>
      </c>
      <c r="F285" s="60">
        <v>26</v>
      </c>
      <c r="G285" s="60">
        <v>20.5</v>
      </c>
      <c r="H285" s="60">
        <v>175</v>
      </c>
      <c r="I285" s="60">
        <v>41</v>
      </c>
      <c r="J285" s="60">
        <v>51.047619050000002</v>
      </c>
      <c r="K285">
        <v>4</v>
      </c>
      <c r="L285">
        <v>3</v>
      </c>
      <c r="M285">
        <v>1</v>
      </c>
      <c r="N285">
        <v>4</v>
      </c>
      <c r="O285">
        <v>4</v>
      </c>
      <c r="P285">
        <v>3</v>
      </c>
      <c r="Q285">
        <v>3</v>
      </c>
      <c r="R285">
        <v>2</v>
      </c>
      <c r="S285">
        <v>3</v>
      </c>
      <c r="T285">
        <v>2</v>
      </c>
      <c r="U285">
        <v>2</v>
      </c>
      <c r="V285">
        <v>4</v>
      </c>
      <c r="W285">
        <v>4</v>
      </c>
      <c r="X285" s="6">
        <v>3</v>
      </c>
      <c r="Y285" s="6">
        <v>1</v>
      </c>
      <c r="Z285" s="6">
        <v>4</v>
      </c>
      <c r="AA285" s="6">
        <v>5</v>
      </c>
      <c r="AB285" s="6">
        <v>2</v>
      </c>
      <c r="AC285" s="6">
        <v>2</v>
      </c>
      <c r="AD285" s="6">
        <v>3</v>
      </c>
      <c r="AE285" s="6">
        <v>4</v>
      </c>
      <c r="AF285" s="6">
        <v>3</v>
      </c>
      <c r="AG285" s="6">
        <v>2</v>
      </c>
      <c r="AH285" s="6">
        <v>1</v>
      </c>
      <c r="AI285" s="6">
        <v>5</v>
      </c>
      <c r="AJ285" s="11">
        <v>4</v>
      </c>
      <c r="AK285" s="11">
        <v>3</v>
      </c>
      <c r="AL285" s="11">
        <v>3</v>
      </c>
      <c r="AM285" s="11">
        <v>1</v>
      </c>
      <c r="AN285" s="11">
        <v>4</v>
      </c>
      <c r="AO285" s="11">
        <v>3</v>
      </c>
      <c r="AP285" s="11">
        <v>3</v>
      </c>
      <c r="AQ285" s="11">
        <v>4</v>
      </c>
      <c r="AR285" s="11">
        <v>3</v>
      </c>
      <c r="AS285" s="11">
        <v>3</v>
      </c>
      <c r="AT285" s="11">
        <v>4</v>
      </c>
      <c r="AU285" s="11">
        <v>3</v>
      </c>
      <c r="AV285" s="11">
        <v>4</v>
      </c>
      <c r="AW285" s="11">
        <v>1</v>
      </c>
      <c r="AX285" s="11">
        <v>2</v>
      </c>
      <c r="AY285" s="11">
        <v>4</v>
      </c>
      <c r="AZ285" s="11">
        <v>5</v>
      </c>
      <c r="BA285" s="11">
        <v>3</v>
      </c>
      <c r="BB285" s="11">
        <v>2</v>
      </c>
      <c r="BC285" s="11">
        <v>1</v>
      </c>
      <c r="BD285" s="11">
        <v>4</v>
      </c>
      <c r="BE285" s="11">
        <v>1</v>
      </c>
      <c r="BF285" s="11">
        <v>1</v>
      </c>
      <c r="BG285" s="11">
        <v>4</v>
      </c>
      <c r="BH285" s="11">
        <v>2</v>
      </c>
      <c r="BI285" s="14">
        <v>2</v>
      </c>
      <c r="BK285" s="14">
        <v>1</v>
      </c>
      <c r="BL285" s="14">
        <v>2</v>
      </c>
      <c r="BM285" s="99">
        <v>0</v>
      </c>
      <c r="BN285" s="99">
        <v>0</v>
      </c>
      <c r="BO285" s="99">
        <v>0</v>
      </c>
      <c r="BP285" s="99">
        <v>0</v>
      </c>
      <c r="BQ285" s="99">
        <v>1</v>
      </c>
      <c r="BR285">
        <v>0</v>
      </c>
      <c r="BS285">
        <v>1</v>
      </c>
      <c r="BT285">
        <v>1</v>
      </c>
      <c r="BU285">
        <v>0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10</v>
      </c>
      <c r="CH285">
        <v>8</v>
      </c>
      <c r="CI285">
        <v>10</v>
      </c>
      <c r="CJ285">
        <v>6</v>
      </c>
      <c r="CK285">
        <v>13</v>
      </c>
    </row>
    <row r="286" spans="1:89" x14ac:dyDescent="0.25">
      <c r="A286" t="s">
        <v>748</v>
      </c>
      <c r="B286" t="s">
        <v>69</v>
      </c>
      <c r="C286" t="s">
        <v>75</v>
      </c>
      <c r="D286" t="s">
        <v>549</v>
      </c>
      <c r="E286" s="1">
        <v>1</v>
      </c>
      <c r="F286" s="60">
        <v>26</v>
      </c>
      <c r="G286" s="60">
        <v>20.5</v>
      </c>
      <c r="H286" s="60">
        <v>175</v>
      </c>
      <c r="I286" s="60">
        <v>41</v>
      </c>
      <c r="J286" s="60">
        <v>51.047619050000002</v>
      </c>
      <c r="AJ286" s="11">
        <v>5</v>
      </c>
      <c r="AK286" s="11">
        <v>3</v>
      </c>
      <c r="AL286" s="11">
        <v>3</v>
      </c>
      <c r="AM286" s="11">
        <v>1</v>
      </c>
      <c r="AN286" s="11">
        <v>3</v>
      </c>
      <c r="AO286" s="11">
        <v>3</v>
      </c>
      <c r="AP286" s="11">
        <v>4</v>
      </c>
      <c r="AQ286" s="11">
        <v>2</v>
      </c>
      <c r="AR286" s="11">
        <v>2</v>
      </c>
      <c r="AS286" s="11">
        <v>2</v>
      </c>
      <c r="AT286" s="11">
        <v>4</v>
      </c>
      <c r="AU286" s="11">
        <v>4</v>
      </c>
      <c r="AV286" s="11">
        <v>4</v>
      </c>
      <c r="AW286" s="11">
        <v>3</v>
      </c>
      <c r="AX286" s="11">
        <v>4</v>
      </c>
      <c r="AY286" s="11">
        <v>2</v>
      </c>
      <c r="AZ286" s="11">
        <v>5</v>
      </c>
      <c r="BA286" s="11">
        <v>3</v>
      </c>
      <c r="BB286" s="11">
        <v>2</v>
      </c>
      <c r="BC286" s="11">
        <v>3</v>
      </c>
      <c r="BD286" s="11">
        <v>3</v>
      </c>
      <c r="BE286" s="11">
        <v>4</v>
      </c>
      <c r="BF286" s="11">
        <v>4</v>
      </c>
      <c r="BG286" s="11">
        <v>3</v>
      </c>
      <c r="BH286" s="11">
        <v>2</v>
      </c>
      <c r="BM286" s="104"/>
      <c r="BN286" s="104"/>
      <c r="BO286" s="104"/>
      <c r="BP286" s="104"/>
      <c r="BQ286" s="104"/>
      <c r="BR286">
        <v>0</v>
      </c>
      <c r="BS286">
        <v>1</v>
      </c>
      <c r="BT286">
        <v>0</v>
      </c>
      <c r="BU286">
        <v>0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10</v>
      </c>
      <c r="CH286">
        <v>3</v>
      </c>
      <c r="CI286">
        <v>6</v>
      </c>
      <c r="CJ286">
        <v>6</v>
      </c>
      <c r="CK286">
        <v>8</v>
      </c>
    </row>
    <row r="287" spans="1:89" x14ac:dyDescent="0.25">
      <c r="A287" t="s">
        <v>84</v>
      </c>
      <c r="B287" t="s">
        <v>69</v>
      </c>
      <c r="C287" t="s">
        <v>75</v>
      </c>
      <c r="D287" t="s">
        <v>549</v>
      </c>
      <c r="E287" s="1">
        <v>1</v>
      </c>
      <c r="F287" s="60">
        <v>26</v>
      </c>
      <c r="G287" s="60">
        <v>20.5</v>
      </c>
      <c r="H287" s="60">
        <v>175</v>
      </c>
      <c r="I287" s="60">
        <v>41</v>
      </c>
      <c r="J287" s="60">
        <v>51.047619050000002</v>
      </c>
      <c r="K287">
        <v>5</v>
      </c>
      <c r="L287">
        <v>3</v>
      </c>
      <c r="M287">
        <v>2</v>
      </c>
      <c r="N287">
        <v>1</v>
      </c>
      <c r="O287">
        <v>4</v>
      </c>
      <c r="P287">
        <v>3</v>
      </c>
      <c r="Q287">
        <v>3</v>
      </c>
      <c r="R287">
        <v>2</v>
      </c>
      <c r="S287">
        <v>3</v>
      </c>
      <c r="T287">
        <v>1</v>
      </c>
      <c r="U287">
        <v>3</v>
      </c>
      <c r="V287">
        <v>4</v>
      </c>
      <c r="W287">
        <v>1</v>
      </c>
      <c r="X287" s="6">
        <v>3</v>
      </c>
      <c r="Y287" s="6">
        <v>4</v>
      </c>
      <c r="Z287" s="6">
        <v>3</v>
      </c>
      <c r="AA287" s="6">
        <v>1</v>
      </c>
      <c r="AB287" s="6">
        <v>3</v>
      </c>
      <c r="AC287" s="6">
        <v>2</v>
      </c>
      <c r="AD287" s="6">
        <v>1</v>
      </c>
      <c r="AE287" s="6">
        <v>3</v>
      </c>
      <c r="AF287" s="6">
        <v>1</v>
      </c>
      <c r="AG287" s="6">
        <v>3</v>
      </c>
      <c r="AH287" s="6">
        <v>1</v>
      </c>
      <c r="AI287" s="6">
        <v>2</v>
      </c>
      <c r="AJ287" s="11">
        <v>4</v>
      </c>
      <c r="AK287" s="11">
        <v>3</v>
      </c>
      <c r="AL287" s="11">
        <v>2</v>
      </c>
      <c r="AM287" s="11">
        <v>4</v>
      </c>
      <c r="AN287" s="11">
        <v>4</v>
      </c>
      <c r="AO287" s="11">
        <v>3</v>
      </c>
      <c r="AP287" s="11">
        <v>4</v>
      </c>
      <c r="AQ287" s="11">
        <v>2</v>
      </c>
      <c r="AR287" s="11">
        <v>2</v>
      </c>
      <c r="AS287" s="11">
        <v>3</v>
      </c>
      <c r="AT287" s="11">
        <v>4</v>
      </c>
      <c r="AU287" s="11">
        <v>4</v>
      </c>
      <c r="AV287" s="11">
        <v>4</v>
      </c>
      <c r="AW287" s="11">
        <v>3</v>
      </c>
      <c r="AX287" s="11">
        <v>4</v>
      </c>
      <c r="AY287" s="11">
        <v>3</v>
      </c>
      <c r="AZ287" s="11">
        <v>5</v>
      </c>
      <c r="BA287" s="11">
        <v>3</v>
      </c>
      <c r="BB287" s="11">
        <v>2</v>
      </c>
      <c r="BC287" s="11">
        <v>1</v>
      </c>
      <c r="BD287" s="11">
        <v>3</v>
      </c>
      <c r="BE287" s="11">
        <v>3</v>
      </c>
      <c r="BF287" s="11">
        <v>1</v>
      </c>
      <c r="BG287" s="11">
        <v>4</v>
      </c>
      <c r="BH287" s="11">
        <v>2</v>
      </c>
      <c r="BI287" s="14">
        <v>3</v>
      </c>
      <c r="BK287" s="14">
        <v>2</v>
      </c>
      <c r="BL287" s="14">
        <v>2</v>
      </c>
      <c r="BM287" s="99">
        <v>1</v>
      </c>
      <c r="BN287" s="99">
        <v>0</v>
      </c>
      <c r="BO287" s="99">
        <v>0</v>
      </c>
      <c r="BP287" s="99">
        <v>0</v>
      </c>
      <c r="BQ287" s="99">
        <v>0</v>
      </c>
      <c r="BR287">
        <v>1</v>
      </c>
      <c r="BS287">
        <v>1</v>
      </c>
      <c r="BT287">
        <v>0</v>
      </c>
      <c r="BU287">
        <v>0</v>
      </c>
      <c r="BV287">
        <v>0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0</v>
      </c>
      <c r="CC287">
        <v>1</v>
      </c>
      <c r="CD287">
        <v>1</v>
      </c>
      <c r="CE287">
        <v>1</v>
      </c>
      <c r="CF287">
        <v>1</v>
      </c>
      <c r="CG287">
        <v>10</v>
      </c>
      <c r="CH287">
        <v>8</v>
      </c>
      <c r="CI287">
        <v>10</v>
      </c>
      <c r="CJ287">
        <v>5</v>
      </c>
      <c r="CK287">
        <v>11</v>
      </c>
    </row>
    <row r="288" spans="1:89" x14ac:dyDescent="0.25">
      <c r="A288" t="s">
        <v>228</v>
      </c>
      <c r="B288" t="s">
        <v>69</v>
      </c>
      <c r="C288" t="s">
        <v>75</v>
      </c>
      <c r="D288" t="s">
        <v>549</v>
      </c>
      <c r="E288" s="1">
        <v>1</v>
      </c>
      <c r="F288" s="60">
        <v>26</v>
      </c>
      <c r="G288" s="60">
        <v>20.5</v>
      </c>
      <c r="H288" s="60">
        <v>175</v>
      </c>
      <c r="I288" s="60">
        <v>41</v>
      </c>
      <c r="J288" s="60">
        <v>51.047619050000002</v>
      </c>
      <c r="K288">
        <v>3</v>
      </c>
      <c r="L288">
        <v>3</v>
      </c>
      <c r="M288">
        <v>3</v>
      </c>
      <c r="N288">
        <v>5</v>
      </c>
      <c r="O288">
        <v>5</v>
      </c>
      <c r="P288">
        <v>2</v>
      </c>
      <c r="Q288">
        <v>1</v>
      </c>
      <c r="R288">
        <v>2</v>
      </c>
      <c r="S288">
        <v>3</v>
      </c>
      <c r="T288">
        <v>3</v>
      </c>
      <c r="U288">
        <v>3</v>
      </c>
      <c r="V288">
        <v>2</v>
      </c>
      <c r="W288">
        <v>4</v>
      </c>
      <c r="X288" s="6">
        <v>3</v>
      </c>
      <c r="Y288" s="6">
        <v>4</v>
      </c>
      <c r="Z288" s="6">
        <v>4</v>
      </c>
      <c r="AA288" s="6">
        <v>3</v>
      </c>
      <c r="AB288" s="6">
        <v>2</v>
      </c>
      <c r="AC288" s="6">
        <v>3</v>
      </c>
      <c r="AD288" s="6">
        <v>2</v>
      </c>
      <c r="AE288" s="6">
        <v>4</v>
      </c>
      <c r="AF288" s="6">
        <v>1</v>
      </c>
      <c r="AG288" s="6">
        <v>4</v>
      </c>
      <c r="AH288" s="6">
        <v>3</v>
      </c>
      <c r="AI288" s="6">
        <v>3</v>
      </c>
      <c r="BI288" s="14">
        <v>2</v>
      </c>
      <c r="BK288" s="14">
        <v>1</v>
      </c>
      <c r="BL288" s="14">
        <v>2</v>
      </c>
      <c r="BM288" s="99">
        <v>0</v>
      </c>
      <c r="BN288" s="99">
        <v>0</v>
      </c>
      <c r="BO288" s="99">
        <v>0</v>
      </c>
      <c r="BP288" s="99">
        <v>0</v>
      </c>
      <c r="BQ288" s="99">
        <v>1</v>
      </c>
    </row>
    <row r="289" spans="1:89" x14ac:dyDescent="0.25">
      <c r="A289" t="s">
        <v>119</v>
      </c>
      <c r="B289" t="s">
        <v>69</v>
      </c>
      <c r="C289" t="s">
        <v>75</v>
      </c>
      <c r="D289" t="s">
        <v>549</v>
      </c>
      <c r="E289" s="1">
        <v>1</v>
      </c>
      <c r="F289" s="60">
        <v>26</v>
      </c>
      <c r="G289" s="60">
        <v>20.5</v>
      </c>
      <c r="H289" s="60">
        <v>175</v>
      </c>
      <c r="I289" s="60">
        <v>41</v>
      </c>
      <c r="J289" s="60">
        <v>51.047619050000002</v>
      </c>
      <c r="K289">
        <v>5</v>
      </c>
      <c r="L289">
        <v>1</v>
      </c>
      <c r="M289">
        <v>3</v>
      </c>
      <c r="N289">
        <v>1</v>
      </c>
      <c r="O289">
        <v>4</v>
      </c>
      <c r="P289">
        <v>1</v>
      </c>
      <c r="Q289">
        <v>4</v>
      </c>
      <c r="R289">
        <v>2</v>
      </c>
      <c r="S289">
        <v>2</v>
      </c>
      <c r="T289">
        <v>2</v>
      </c>
      <c r="U289">
        <v>2</v>
      </c>
      <c r="V289">
        <v>3</v>
      </c>
      <c r="W289">
        <v>4</v>
      </c>
      <c r="X289" s="6">
        <v>3</v>
      </c>
      <c r="Y289" s="6">
        <v>1</v>
      </c>
      <c r="Z289" s="6">
        <v>4</v>
      </c>
      <c r="AA289" s="6">
        <v>1</v>
      </c>
      <c r="AB289" s="6">
        <v>3</v>
      </c>
      <c r="AC289" s="6">
        <v>2</v>
      </c>
      <c r="AD289" s="6">
        <v>1</v>
      </c>
      <c r="AE289" s="6">
        <v>3</v>
      </c>
      <c r="AF289" s="6">
        <v>1</v>
      </c>
      <c r="AG289" s="6">
        <v>1</v>
      </c>
      <c r="AH289" s="6">
        <v>4</v>
      </c>
      <c r="AI289" s="6">
        <v>4</v>
      </c>
      <c r="AJ289" s="11">
        <v>1</v>
      </c>
      <c r="AK289" s="11">
        <v>3</v>
      </c>
      <c r="AL289" s="11">
        <v>3</v>
      </c>
      <c r="AM289" s="11">
        <v>1</v>
      </c>
      <c r="AN289" s="11">
        <v>3</v>
      </c>
      <c r="AO289" s="11">
        <v>3</v>
      </c>
      <c r="AP289" s="11">
        <v>4</v>
      </c>
      <c r="AQ289" s="11">
        <v>2</v>
      </c>
      <c r="AR289" s="11">
        <v>2</v>
      </c>
      <c r="AS289" s="11">
        <v>3</v>
      </c>
      <c r="AT289" s="11">
        <v>4</v>
      </c>
      <c r="AU289" s="11">
        <v>3</v>
      </c>
      <c r="AV289" s="11">
        <v>4</v>
      </c>
      <c r="AW289" s="11">
        <v>1</v>
      </c>
      <c r="AX289" s="11">
        <v>4</v>
      </c>
      <c r="AY289" s="11">
        <v>2</v>
      </c>
      <c r="AZ289" s="11">
        <v>5</v>
      </c>
      <c r="BA289" s="11">
        <v>3</v>
      </c>
      <c r="BB289" s="11">
        <v>2</v>
      </c>
      <c r="BC289" s="11">
        <v>3</v>
      </c>
      <c r="BD289" s="11">
        <v>3</v>
      </c>
      <c r="BE289" s="11">
        <v>4</v>
      </c>
      <c r="BF289" s="11">
        <v>1</v>
      </c>
      <c r="BG289" s="11">
        <v>4</v>
      </c>
      <c r="BH289" s="11">
        <v>2</v>
      </c>
      <c r="BI289" s="14">
        <v>3</v>
      </c>
      <c r="BK289" s="14">
        <v>2</v>
      </c>
      <c r="BL289" s="14">
        <v>2</v>
      </c>
      <c r="BM289" s="99">
        <v>0</v>
      </c>
      <c r="BN289" s="99">
        <v>0</v>
      </c>
      <c r="BO289" s="99">
        <v>0</v>
      </c>
      <c r="BP289" s="99">
        <v>0</v>
      </c>
      <c r="BQ289" s="99">
        <v>1</v>
      </c>
      <c r="BR289">
        <v>1</v>
      </c>
      <c r="BS289">
        <v>1</v>
      </c>
      <c r="BT289">
        <v>1</v>
      </c>
      <c r="BU289">
        <v>1</v>
      </c>
      <c r="BV289">
        <v>0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10</v>
      </c>
      <c r="CH289">
        <v>8</v>
      </c>
      <c r="CI289">
        <v>10</v>
      </c>
      <c r="CJ289">
        <v>6</v>
      </c>
      <c r="CK289">
        <v>13</v>
      </c>
    </row>
    <row r="290" spans="1:89" x14ac:dyDescent="0.25">
      <c r="A290" t="s">
        <v>183</v>
      </c>
      <c r="B290" t="s">
        <v>69</v>
      </c>
      <c r="C290" t="s">
        <v>75</v>
      </c>
      <c r="D290" t="s">
        <v>549</v>
      </c>
      <c r="E290" s="1">
        <v>1</v>
      </c>
      <c r="F290" s="60">
        <v>26</v>
      </c>
      <c r="G290" s="60">
        <v>20.5</v>
      </c>
      <c r="H290" s="60">
        <v>175</v>
      </c>
      <c r="I290" s="60">
        <v>41</v>
      </c>
      <c r="J290" s="60">
        <v>51.047619050000002</v>
      </c>
      <c r="K290">
        <v>5</v>
      </c>
      <c r="L290">
        <v>2</v>
      </c>
      <c r="M290">
        <v>2</v>
      </c>
      <c r="N290">
        <v>4</v>
      </c>
      <c r="O290">
        <v>3</v>
      </c>
      <c r="P290">
        <v>2</v>
      </c>
      <c r="Q290">
        <v>4</v>
      </c>
      <c r="R290">
        <v>2</v>
      </c>
      <c r="S290">
        <v>2</v>
      </c>
      <c r="T290">
        <v>2</v>
      </c>
      <c r="U290">
        <v>2</v>
      </c>
      <c r="V290">
        <v>3</v>
      </c>
      <c r="W290">
        <v>4</v>
      </c>
      <c r="X290" s="6">
        <v>2</v>
      </c>
      <c r="Y290" s="6">
        <v>1</v>
      </c>
      <c r="Z290" s="6">
        <v>4</v>
      </c>
      <c r="AA290" s="6">
        <v>2</v>
      </c>
      <c r="AB290" s="6">
        <v>1</v>
      </c>
      <c r="AC290" s="6">
        <v>2</v>
      </c>
      <c r="AD290" s="6">
        <v>3</v>
      </c>
      <c r="AE290" s="6">
        <v>3</v>
      </c>
      <c r="AF290" s="6">
        <v>2</v>
      </c>
      <c r="AG290" s="6">
        <v>2</v>
      </c>
      <c r="AH290" s="6">
        <v>2</v>
      </c>
      <c r="AI290" s="6">
        <v>5</v>
      </c>
      <c r="BI290" s="14">
        <v>3</v>
      </c>
      <c r="BK290" s="14">
        <v>1</v>
      </c>
      <c r="BL290" s="14">
        <v>1</v>
      </c>
      <c r="BM290" s="99">
        <v>0</v>
      </c>
      <c r="BN290" s="99">
        <v>0</v>
      </c>
      <c r="BO290" s="99">
        <v>0</v>
      </c>
      <c r="BP290" s="99">
        <v>0</v>
      </c>
      <c r="BQ290" s="99">
        <v>1</v>
      </c>
    </row>
    <row r="291" spans="1:89" x14ac:dyDescent="0.25">
      <c r="A291" t="s">
        <v>143</v>
      </c>
      <c r="B291" t="s">
        <v>69</v>
      </c>
      <c r="C291" t="s">
        <v>75</v>
      </c>
      <c r="D291" t="s">
        <v>549</v>
      </c>
      <c r="E291" s="1">
        <v>1</v>
      </c>
      <c r="F291" s="60">
        <v>26</v>
      </c>
      <c r="G291" s="60">
        <v>20.5</v>
      </c>
      <c r="H291" s="60">
        <v>175</v>
      </c>
      <c r="I291" s="60">
        <v>41</v>
      </c>
      <c r="J291" s="60">
        <v>51.047619050000002</v>
      </c>
      <c r="K291">
        <v>5</v>
      </c>
      <c r="L291">
        <v>3</v>
      </c>
      <c r="M291">
        <v>2</v>
      </c>
      <c r="N291">
        <v>1</v>
      </c>
      <c r="O291">
        <v>4</v>
      </c>
      <c r="P291">
        <v>2</v>
      </c>
      <c r="Q291">
        <v>3</v>
      </c>
      <c r="R291">
        <v>4</v>
      </c>
      <c r="S291">
        <v>2</v>
      </c>
      <c r="T291">
        <v>2</v>
      </c>
      <c r="U291">
        <v>2</v>
      </c>
      <c r="V291">
        <v>4</v>
      </c>
      <c r="W291">
        <v>1</v>
      </c>
      <c r="X291" s="6">
        <v>3</v>
      </c>
      <c r="Y291" s="6">
        <v>2</v>
      </c>
      <c r="Z291" s="6">
        <v>4</v>
      </c>
      <c r="AA291" s="6">
        <v>5</v>
      </c>
      <c r="AB291" s="6">
        <v>3</v>
      </c>
      <c r="AC291" s="6">
        <v>2</v>
      </c>
      <c r="AD291" s="6">
        <v>1</v>
      </c>
      <c r="AE291" s="6">
        <v>5</v>
      </c>
      <c r="AF291" s="6">
        <v>1</v>
      </c>
      <c r="AG291" s="6">
        <v>3</v>
      </c>
      <c r="AH291" s="6">
        <v>1</v>
      </c>
      <c r="AI291" s="6">
        <v>2</v>
      </c>
      <c r="AJ291" s="11">
        <v>5</v>
      </c>
      <c r="AK291" s="11">
        <v>3</v>
      </c>
      <c r="AL291" s="11">
        <v>3</v>
      </c>
      <c r="AM291" s="11">
        <v>1</v>
      </c>
      <c r="AN291" s="11">
        <v>3</v>
      </c>
      <c r="AO291" s="11">
        <v>3</v>
      </c>
      <c r="AP291" s="11">
        <v>4</v>
      </c>
      <c r="AQ291" s="11">
        <v>2</v>
      </c>
      <c r="AR291" s="11">
        <v>1</v>
      </c>
      <c r="AS291" s="11">
        <v>3</v>
      </c>
      <c r="AT291" s="11">
        <v>2</v>
      </c>
      <c r="AU291" s="11">
        <v>2</v>
      </c>
      <c r="AV291" s="11">
        <v>5</v>
      </c>
      <c r="AW291" s="11">
        <v>3</v>
      </c>
      <c r="AX291" s="11">
        <v>3</v>
      </c>
      <c r="AY291" s="11">
        <v>2</v>
      </c>
      <c r="AZ291" s="11">
        <v>5</v>
      </c>
      <c r="BA291" s="11">
        <v>3</v>
      </c>
      <c r="BB291" s="11">
        <v>2</v>
      </c>
      <c r="BC291" s="11">
        <v>3</v>
      </c>
      <c r="BD291" s="11">
        <v>5</v>
      </c>
      <c r="BE291" s="11">
        <v>5</v>
      </c>
      <c r="BF291" s="11">
        <v>1</v>
      </c>
      <c r="BG291" s="11">
        <v>4</v>
      </c>
      <c r="BH291" s="11">
        <v>5</v>
      </c>
      <c r="BI291" s="14">
        <v>2</v>
      </c>
      <c r="BK291" s="14">
        <v>2</v>
      </c>
      <c r="BL291" s="14">
        <v>2</v>
      </c>
      <c r="BM291" s="99">
        <v>0</v>
      </c>
      <c r="BN291" s="99">
        <v>0</v>
      </c>
      <c r="BO291" s="99">
        <v>0</v>
      </c>
      <c r="BP291" s="99">
        <v>0</v>
      </c>
      <c r="BQ291" s="99">
        <v>1</v>
      </c>
      <c r="BR291">
        <v>1</v>
      </c>
      <c r="BS291">
        <v>1</v>
      </c>
      <c r="BT291">
        <v>1</v>
      </c>
      <c r="BU291">
        <v>0</v>
      </c>
      <c r="BV291">
        <v>0</v>
      </c>
      <c r="BW291">
        <v>1</v>
      </c>
      <c r="BX291">
        <v>0</v>
      </c>
      <c r="BY291">
        <v>0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8</v>
      </c>
      <c r="CH291">
        <v>11</v>
      </c>
      <c r="CI291">
        <v>10</v>
      </c>
      <c r="CJ291">
        <v>6</v>
      </c>
      <c r="CK291">
        <v>13</v>
      </c>
    </row>
    <row r="292" spans="1:89" x14ac:dyDescent="0.25">
      <c r="A292" t="s">
        <v>114</v>
      </c>
      <c r="B292" t="s">
        <v>69</v>
      </c>
      <c r="C292" t="s">
        <v>75</v>
      </c>
      <c r="D292" t="s">
        <v>549</v>
      </c>
      <c r="E292" s="1">
        <v>1</v>
      </c>
      <c r="F292" s="60">
        <v>26</v>
      </c>
      <c r="G292" s="60">
        <v>20.5</v>
      </c>
      <c r="H292" s="60">
        <v>175</v>
      </c>
      <c r="I292" s="60">
        <v>41</v>
      </c>
      <c r="J292" s="60">
        <v>51.047619050000002</v>
      </c>
      <c r="K292">
        <v>5</v>
      </c>
      <c r="L292">
        <v>3</v>
      </c>
      <c r="M292">
        <v>2</v>
      </c>
      <c r="N292">
        <v>1</v>
      </c>
      <c r="O292">
        <v>5</v>
      </c>
      <c r="P292">
        <v>3</v>
      </c>
      <c r="Q292">
        <v>3</v>
      </c>
      <c r="R292">
        <v>2</v>
      </c>
      <c r="S292">
        <v>2</v>
      </c>
      <c r="T292">
        <v>2</v>
      </c>
      <c r="U292">
        <v>4</v>
      </c>
      <c r="V292">
        <v>3</v>
      </c>
      <c r="W292">
        <v>4</v>
      </c>
      <c r="X292" s="6">
        <v>2</v>
      </c>
      <c r="Y292" s="6">
        <v>4</v>
      </c>
      <c r="Z292" s="6">
        <v>2</v>
      </c>
      <c r="AA292" s="6">
        <v>1</v>
      </c>
      <c r="AB292" s="6">
        <v>3</v>
      </c>
      <c r="AC292" s="6">
        <v>2</v>
      </c>
      <c r="AD292" s="6">
        <v>1</v>
      </c>
      <c r="AE292" s="6">
        <v>5</v>
      </c>
      <c r="AF292" s="6">
        <v>3</v>
      </c>
      <c r="AG292" s="6">
        <v>2</v>
      </c>
      <c r="AH292" s="6">
        <v>1</v>
      </c>
      <c r="AI292" s="6">
        <v>2</v>
      </c>
      <c r="AJ292" s="11">
        <v>5</v>
      </c>
      <c r="AK292" s="11">
        <v>3</v>
      </c>
      <c r="AL292" s="11">
        <v>1</v>
      </c>
      <c r="AM292" s="11">
        <v>1</v>
      </c>
      <c r="AN292" s="11">
        <v>4</v>
      </c>
      <c r="AO292" s="11">
        <v>3</v>
      </c>
      <c r="AP292" s="11">
        <v>4</v>
      </c>
      <c r="AQ292" s="11">
        <v>2</v>
      </c>
      <c r="AR292" s="11">
        <v>1</v>
      </c>
      <c r="AS292" s="11">
        <v>3</v>
      </c>
      <c r="AT292" s="11">
        <v>2</v>
      </c>
      <c r="AU292" s="11">
        <v>3</v>
      </c>
      <c r="AV292" s="11">
        <v>4</v>
      </c>
      <c r="AW292" s="11">
        <v>3</v>
      </c>
      <c r="AX292" s="11">
        <v>1</v>
      </c>
      <c r="AY292" s="11">
        <v>1</v>
      </c>
      <c r="AZ292" s="11">
        <v>5</v>
      </c>
      <c r="BA292" s="11">
        <v>3</v>
      </c>
      <c r="BB292" s="11">
        <v>2</v>
      </c>
      <c r="BC292" s="11">
        <v>3</v>
      </c>
      <c r="BD292" s="11">
        <v>3</v>
      </c>
      <c r="BE292" s="11">
        <v>4</v>
      </c>
      <c r="BF292" s="11">
        <v>2</v>
      </c>
      <c r="BG292" s="11">
        <v>4</v>
      </c>
      <c r="BH292" s="11">
        <v>2</v>
      </c>
      <c r="BI292" s="14">
        <v>2</v>
      </c>
      <c r="BK292" s="14">
        <v>2</v>
      </c>
      <c r="BL292" s="14">
        <v>2</v>
      </c>
      <c r="BM292" s="99">
        <v>0</v>
      </c>
      <c r="BN292" s="99">
        <v>0</v>
      </c>
      <c r="BO292" s="99">
        <v>0</v>
      </c>
      <c r="BP292" s="99">
        <v>0</v>
      </c>
      <c r="BQ292" s="99">
        <v>1</v>
      </c>
      <c r="BR292">
        <v>0</v>
      </c>
      <c r="BS292">
        <v>1</v>
      </c>
      <c r="BT292">
        <v>1</v>
      </c>
      <c r="BU292">
        <v>0</v>
      </c>
      <c r="BV292">
        <v>0</v>
      </c>
      <c r="BW292">
        <v>1</v>
      </c>
      <c r="BX292">
        <v>0</v>
      </c>
      <c r="BY292">
        <v>1</v>
      </c>
      <c r="BZ292">
        <v>0</v>
      </c>
      <c r="CA292">
        <v>1</v>
      </c>
      <c r="CB292">
        <v>1</v>
      </c>
      <c r="CC292">
        <v>0</v>
      </c>
      <c r="CD292">
        <v>1</v>
      </c>
      <c r="CE292">
        <v>1</v>
      </c>
      <c r="CF292">
        <v>0</v>
      </c>
      <c r="CG292">
        <v>10</v>
      </c>
      <c r="CH292">
        <v>11</v>
      </c>
      <c r="CI292">
        <v>10</v>
      </c>
      <c r="CJ292">
        <v>6</v>
      </c>
      <c r="CK292">
        <v>11</v>
      </c>
    </row>
    <row r="293" spans="1:89" x14ac:dyDescent="0.25">
      <c r="A293" t="s">
        <v>110</v>
      </c>
      <c r="B293" t="s">
        <v>69</v>
      </c>
      <c r="C293" t="s">
        <v>75</v>
      </c>
      <c r="D293" t="s">
        <v>549</v>
      </c>
      <c r="E293" s="1">
        <v>1</v>
      </c>
      <c r="F293" s="60">
        <v>26</v>
      </c>
      <c r="G293" s="60">
        <v>20.5</v>
      </c>
      <c r="H293" s="60">
        <v>175</v>
      </c>
      <c r="I293" s="60">
        <v>41</v>
      </c>
      <c r="J293" s="60">
        <v>51.047619050000002</v>
      </c>
      <c r="K293">
        <v>4</v>
      </c>
      <c r="L293">
        <v>3</v>
      </c>
      <c r="M293">
        <v>1</v>
      </c>
      <c r="N293">
        <v>1</v>
      </c>
      <c r="O293">
        <v>1</v>
      </c>
      <c r="P293">
        <v>2</v>
      </c>
      <c r="Q293">
        <v>4</v>
      </c>
      <c r="R293">
        <v>2</v>
      </c>
      <c r="S293">
        <v>2</v>
      </c>
      <c r="T293">
        <v>4</v>
      </c>
      <c r="U293">
        <v>2</v>
      </c>
      <c r="V293">
        <v>2</v>
      </c>
      <c r="W293">
        <v>4</v>
      </c>
      <c r="X293" s="6">
        <v>1</v>
      </c>
      <c r="Y293" s="6">
        <v>4</v>
      </c>
      <c r="Z293" s="6">
        <v>2</v>
      </c>
      <c r="AA293" s="6">
        <v>2</v>
      </c>
      <c r="AB293" s="6">
        <v>5</v>
      </c>
      <c r="AC293" s="6">
        <v>3</v>
      </c>
      <c r="AD293" s="6">
        <v>1</v>
      </c>
      <c r="AE293" s="6">
        <v>3</v>
      </c>
      <c r="AF293" s="6">
        <v>2</v>
      </c>
      <c r="AG293" s="6">
        <v>3</v>
      </c>
      <c r="AH293" s="6">
        <v>1</v>
      </c>
      <c r="AI293" s="6">
        <v>2</v>
      </c>
      <c r="AJ293" s="11">
        <v>3</v>
      </c>
      <c r="AK293" s="11">
        <v>3</v>
      </c>
      <c r="AL293" s="11">
        <v>1</v>
      </c>
      <c r="AM293" s="11">
        <v>1</v>
      </c>
      <c r="AN293" s="11">
        <v>3</v>
      </c>
      <c r="AO293" s="11">
        <v>3</v>
      </c>
      <c r="AP293" s="11">
        <v>4</v>
      </c>
      <c r="AQ293" s="11">
        <v>4</v>
      </c>
      <c r="AR293" s="11">
        <v>1</v>
      </c>
      <c r="AS293" s="11">
        <v>3</v>
      </c>
      <c r="AT293" s="11">
        <v>4</v>
      </c>
      <c r="AU293" s="11">
        <v>3</v>
      </c>
      <c r="AV293" s="11">
        <v>4</v>
      </c>
      <c r="AW293" s="11">
        <v>3</v>
      </c>
      <c r="AX293" s="11">
        <v>1</v>
      </c>
      <c r="AY293" s="11">
        <v>2</v>
      </c>
      <c r="AZ293" s="11">
        <v>5</v>
      </c>
      <c r="BA293" s="11">
        <v>3</v>
      </c>
      <c r="BB293" s="11">
        <v>4</v>
      </c>
      <c r="BC293" s="11">
        <v>3</v>
      </c>
      <c r="BD293" s="11">
        <v>3</v>
      </c>
      <c r="BE293" s="11">
        <v>1</v>
      </c>
      <c r="BF293" s="11">
        <v>1</v>
      </c>
      <c r="BG293" s="11">
        <v>4</v>
      </c>
      <c r="BH293" s="11">
        <v>2</v>
      </c>
      <c r="BI293" s="14">
        <v>2</v>
      </c>
      <c r="BK293" s="14">
        <v>2</v>
      </c>
      <c r="BL293" s="14">
        <v>2</v>
      </c>
      <c r="BM293" s="99">
        <v>0</v>
      </c>
      <c r="BN293" s="99">
        <v>0</v>
      </c>
      <c r="BO293" s="99">
        <v>0</v>
      </c>
      <c r="BP293" s="99">
        <v>0</v>
      </c>
      <c r="BQ293" s="99">
        <v>1</v>
      </c>
      <c r="BR293">
        <v>1</v>
      </c>
      <c r="BS293">
        <v>1</v>
      </c>
      <c r="BT293">
        <v>1</v>
      </c>
      <c r="BU293">
        <v>0</v>
      </c>
      <c r="BV293">
        <v>0</v>
      </c>
      <c r="BW293">
        <v>1</v>
      </c>
      <c r="BX293">
        <v>0</v>
      </c>
      <c r="BY293">
        <v>0</v>
      </c>
      <c r="BZ293">
        <v>1</v>
      </c>
      <c r="CA293">
        <v>0</v>
      </c>
      <c r="CB293">
        <v>1</v>
      </c>
      <c r="CC293">
        <v>0</v>
      </c>
      <c r="CD293">
        <v>1</v>
      </c>
      <c r="CE293">
        <v>0</v>
      </c>
      <c r="CF293">
        <v>1</v>
      </c>
      <c r="CG293">
        <v>10</v>
      </c>
      <c r="CH293">
        <v>8</v>
      </c>
      <c r="CI293">
        <v>3</v>
      </c>
      <c r="CJ293">
        <v>6</v>
      </c>
      <c r="CK293">
        <v>13</v>
      </c>
    </row>
    <row r="294" spans="1:89" x14ac:dyDescent="0.25">
      <c r="A294" t="s">
        <v>107</v>
      </c>
      <c r="B294" t="s">
        <v>69</v>
      </c>
      <c r="C294" t="s">
        <v>75</v>
      </c>
      <c r="D294" t="s">
        <v>549</v>
      </c>
      <c r="E294" s="1">
        <v>1</v>
      </c>
      <c r="F294" s="60">
        <v>26</v>
      </c>
      <c r="G294" s="60">
        <v>20.5</v>
      </c>
      <c r="H294" s="60">
        <v>175</v>
      </c>
      <c r="I294" s="60">
        <v>41</v>
      </c>
      <c r="J294" s="60">
        <v>51.047619050000002</v>
      </c>
      <c r="K294">
        <v>5</v>
      </c>
      <c r="L294">
        <v>3</v>
      </c>
      <c r="M294">
        <v>2</v>
      </c>
      <c r="N294">
        <v>1</v>
      </c>
      <c r="O294">
        <v>1</v>
      </c>
      <c r="P294">
        <v>3</v>
      </c>
      <c r="Q294">
        <v>2</v>
      </c>
      <c r="R294">
        <v>1</v>
      </c>
      <c r="S294">
        <v>2</v>
      </c>
      <c r="T294">
        <v>2</v>
      </c>
      <c r="U294">
        <v>4</v>
      </c>
      <c r="V294">
        <v>4</v>
      </c>
      <c r="W294">
        <v>4</v>
      </c>
      <c r="X294" s="6">
        <v>2</v>
      </c>
      <c r="Y294" s="6">
        <v>1</v>
      </c>
      <c r="Z294" s="6">
        <v>2</v>
      </c>
      <c r="AA294" s="6">
        <v>1</v>
      </c>
      <c r="AB294" s="6">
        <v>3</v>
      </c>
      <c r="AC294" s="6">
        <v>2</v>
      </c>
      <c r="AD294" s="6">
        <v>3</v>
      </c>
      <c r="AE294" s="6">
        <v>3</v>
      </c>
      <c r="AF294" s="6">
        <v>4</v>
      </c>
      <c r="AG294" s="6">
        <v>2</v>
      </c>
      <c r="AH294" s="6">
        <v>4</v>
      </c>
      <c r="AI294" s="6">
        <v>2</v>
      </c>
      <c r="AJ294" s="11">
        <v>5</v>
      </c>
      <c r="AK294" s="11">
        <v>1</v>
      </c>
      <c r="AL294" s="11">
        <v>1</v>
      </c>
      <c r="AM294" s="11">
        <v>1</v>
      </c>
      <c r="AN294" s="11">
        <v>3</v>
      </c>
      <c r="AO294" s="11">
        <v>2</v>
      </c>
      <c r="AP294" s="11">
        <v>4</v>
      </c>
      <c r="AQ294" s="11">
        <v>2</v>
      </c>
      <c r="AR294" s="11">
        <v>1</v>
      </c>
      <c r="AS294" s="11">
        <v>3</v>
      </c>
      <c r="AT294" s="11">
        <v>4</v>
      </c>
      <c r="AU294" s="11">
        <v>3</v>
      </c>
      <c r="AV294" s="11">
        <v>4</v>
      </c>
      <c r="AW294" s="11">
        <v>3</v>
      </c>
      <c r="AX294" s="11">
        <v>4</v>
      </c>
      <c r="AY294" s="11">
        <v>2</v>
      </c>
      <c r="AZ294" s="11">
        <v>5</v>
      </c>
      <c r="BA294" s="11">
        <v>3</v>
      </c>
      <c r="BB294" s="11">
        <v>2</v>
      </c>
      <c r="BC294" s="11">
        <v>3</v>
      </c>
      <c r="BD294" s="11">
        <v>3</v>
      </c>
      <c r="BE294" s="11">
        <v>1</v>
      </c>
      <c r="BF294" s="11">
        <v>1</v>
      </c>
      <c r="BG294" s="11">
        <v>4</v>
      </c>
      <c r="BH294" s="11">
        <v>4</v>
      </c>
      <c r="BI294" s="14">
        <v>2</v>
      </c>
      <c r="BK294" s="14">
        <v>2</v>
      </c>
      <c r="BL294" s="14">
        <v>2</v>
      </c>
      <c r="BM294" s="99">
        <v>0</v>
      </c>
      <c r="BN294" s="99">
        <v>0</v>
      </c>
      <c r="BO294" s="99">
        <v>0</v>
      </c>
      <c r="BP294" s="99">
        <v>0</v>
      </c>
      <c r="BQ294" s="99">
        <v>1</v>
      </c>
      <c r="BR294">
        <v>1</v>
      </c>
      <c r="BS294">
        <v>1</v>
      </c>
      <c r="BT294">
        <v>1</v>
      </c>
      <c r="BU294">
        <v>0</v>
      </c>
      <c r="BV294">
        <v>0</v>
      </c>
      <c r="BW294">
        <v>1</v>
      </c>
      <c r="BX294">
        <v>0</v>
      </c>
      <c r="BY294">
        <v>0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0</v>
      </c>
      <c r="CG294">
        <v>6</v>
      </c>
      <c r="CH294">
        <v>11</v>
      </c>
      <c r="CI294">
        <v>10</v>
      </c>
      <c r="CJ294">
        <v>6</v>
      </c>
      <c r="CK294">
        <v>13</v>
      </c>
    </row>
    <row r="295" spans="1:89" x14ac:dyDescent="0.25">
      <c r="A295" t="s">
        <v>205</v>
      </c>
      <c r="B295" t="s">
        <v>69</v>
      </c>
      <c r="C295" t="s">
        <v>75</v>
      </c>
      <c r="D295" t="s">
        <v>549</v>
      </c>
      <c r="E295" s="1">
        <v>1</v>
      </c>
      <c r="F295" s="60">
        <v>26</v>
      </c>
      <c r="G295" s="60">
        <v>20.5</v>
      </c>
      <c r="H295" s="60">
        <v>175</v>
      </c>
      <c r="I295" s="60">
        <v>41</v>
      </c>
      <c r="J295" s="60">
        <v>51.047619050000002</v>
      </c>
      <c r="K295">
        <v>5</v>
      </c>
      <c r="L295">
        <v>1</v>
      </c>
      <c r="M295">
        <v>3</v>
      </c>
      <c r="N295">
        <v>4</v>
      </c>
      <c r="O295">
        <v>4</v>
      </c>
      <c r="P295">
        <v>2</v>
      </c>
      <c r="Q295">
        <v>3</v>
      </c>
      <c r="R295">
        <v>2</v>
      </c>
      <c r="S295">
        <v>3</v>
      </c>
      <c r="T295">
        <v>1</v>
      </c>
      <c r="U295">
        <v>2</v>
      </c>
      <c r="V295">
        <v>1</v>
      </c>
      <c r="W295">
        <v>1</v>
      </c>
      <c r="X295" s="6">
        <v>1</v>
      </c>
      <c r="Y295" s="6">
        <v>4</v>
      </c>
      <c r="Z295" s="6">
        <v>4</v>
      </c>
      <c r="AA295" s="6">
        <v>5</v>
      </c>
      <c r="AB295" s="6">
        <v>3</v>
      </c>
      <c r="AC295" s="6">
        <v>1</v>
      </c>
      <c r="AD295" s="6">
        <v>1</v>
      </c>
      <c r="AE295" s="6">
        <v>4</v>
      </c>
      <c r="AF295" s="6">
        <v>1</v>
      </c>
      <c r="AG295" s="6">
        <v>2</v>
      </c>
      <c r="AH295" s="6">
        <v>1</v>
      </c>
      <c r="AI295" s="6">
        <v>5</v>
      </c>
      <c r="BI295" s="14">
        <v>2</v>
      </c>
      <c r="BK295" s="14">
        <v>1</v>
      </c>
      <c r="BL295" s="14">
        <v>2</v>
      </c>
      <c r="BM295" s="99">
        <v>0</v>
      </c>
      <c r="BN295" s="99">
        <v>0</v>
      </c>
      <c r="BO295" s="99">
        <v>0</v>
      </c>
      <c r="BP295" s="99">
        <v>0</v>
      </c>
      <c r="BQ295" s="99">
        <v>1</v>
      </c>
    </row>
    <row r="296" spans="1:89" x14ac:dyDescent="0.25">
      <c r="A296" t="s">
        <v>179</v>
      </c>
      <c r="B296" t="s">
        <v>69</v>
      </c>
      <c r="C296" t="s">
        <v>75</v>
      </c>
      <c r="D296" t="s">
        <v>549</v>
      </c>
      <c r="E296" s="1">
        <v>1</v>
      </c>
      <c r="F296" s="60">
        <v>26</v>
      </c>
      <c r="G296" s="60">
        <v>20.5</v>
      </c>
      <c r="H296" s="60">
        <v>175</v>
      </c>
      <c r="I296" s="60">
        <v>41</v>
      </c>
      <c r="J296" s="60">
        <v>51.047619050000002</v>
      </c>
      <c r="K296">
        <v>5</v>
      </c>
      <c r="L296">
        <v>3</v>
      </c>
      <c r="M296">
        <v>1</v>
      </c>
      <c r="N296">
        <v>1</v>
      </c>
      <c r="O296">
        <v>4</v>
      </c>
      <c r="P296">
        <v>3</v>
      </c>
      <c r="Q296">
        <v>4</v>
      </c>
      <c r="R296">
        <v>2</v>
      </c>
      <c r="S296">
        <v>2</v>
      </c>
      <c r="T296">
        <v>1</v>
      </c>
      <c r="U296">
        <v>2</v>
      </c>
      <c r="V296">
        <v>4</v>
      </c>
      <c r="W296">
        <v>4</v>
      </c>
      <c r="X296" s="6">
        <v>3</v>
      </c>
      <c r="Y296" s="6">
        <v>3</v>
      </c>
      <c r="Z296" s="6">
        <v>2</v>
      </c>
      <c r="AA296" s="6">
        <v>1</v>
      </c>
      <c r="AB296" s="6">
        <v>1</v>
      </c>
      <c r="AC296" s="6">
        <v>2</v>
      </c>
      <c r="AD296" s="6">
        <v>3</v>
      </c>
      <c r="AE296" s="6">
        <v>5</v>
      </c>
      <c r="AF296" s="6">
        <v>3</v>
      </c>
      <c r="AG296" s="6">
        <v>1</v>
      </c>
      <c r="AH296" s="6">
        <v>2</v>
      </c>
      <c r="AI296" s="6">
        <v>2</v>
      </c>
      <c r="AJ296" s="11">
        <v>5</v>
      </c>
      <c r="AK296" s="11">
        <v>3</v>
      </c>
      <c r="AL296" s="11">
        <v>1</v>
      </c>
      <c r="AM296" s="11">
        <v>1</v>
      </c>
      <c r="AN296" s="11">
        <v>1</v>
      </c>
      <c r="AO296" s="11">
        <v>3</v>
      </c>
      <c r="AP296" s="11">
        <v>4</v>
      </c>
      <c r="AQ296" s="11">
        <v>2</v>
      </c>
      <c r="AR296" s="11">
        <v>2</v>
      </c>
      <c r="AS296" s="11">
        <v>2</v>
      </c>
      <c r="AT296" s="11">
        <v>4</v>
      </c>
      <c r="AU296" s="11">
        <v>4</v>
      </c>
      <c r="AV296" s="11">
        <v>4</v>
      </c>
      <c r="AW296" s="11">
        <v>3</v>
      </c>
      <c r="AX296" s="11">
        <v>4</v>
      </c>
      <c r="AY296" s="11">
        <v>2</v>
      </c>
      <c r="AZ296" s="11">
        <v>4</v>
      </c>
      <c r="BA296" s="11">
        <v>3</v>
      </c>
      <c r="BB296" s="11">
        <v>2</v>
      </c>
      <c r="BC296" s="11">
        <v>1</v>
      </c>
      <c r="BD296" s="11">
        <v>4</v>
      </c>
      <c r="BE296" s="11">
        <v>4</v>
      </c>
      <c r="BF296" s="11">
        <v>1</v>
      </c>
      <c r="BG296" s="11">
        <v>4</v>
      </c>
      <c r="BH296" s="11">
        <v>2</v>
      </c>
      <c r="BI296" s="14">
        <v>3</v>
      </c>
      <c r="BK296" s="14">
        <v>1</v>
      </c>
      <c r="BL296" s="14">
        <v>2</v>
      </c>
      <c r="BM296" s="99">
        <v>0</v>
      </c>
      <c r="BN296" s="99">
        <v>1</v>
      </c>
      <c r="BO296" s="99">
        <v>0</v>
      </c>
      <c r="BP296" s="99">
        <v>0</v>
      </c>
      <c r="BQ296" s="99">
        <v>0</v>
      </c>
      <c r="BR296">
        <v>0</v>
      </c>
      <c r="BS296">
        <v>1</v>
      </c>
      <c r="BT296">
        <v>0</v>
      </c>
      <c r="BU296">
        <v>0</v>
      </c>
      <c r="BV296">
        <v>0</v>
      </c>
      <c r="BW296">
        <v>1</v>
      </c>
      <c r="BX296">
        <v>0</v>
      </c>
      <c r="BY296">
        <v>0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0</v>
      </c>
      <c r="CF296">
        <v>0</v>
      </c>
      <c r="CG296">
        <v>10</v>
      </c>
      <c r="CH296">
        <v>3</v>
      </c>
      <c r="CI296">
        <v>3</v>
      </c>
      <c r="CJ296">
        <v>4</v>
      </c>
      <c r="CK296">
        <v>8</v>
      </c>
    </row>
    <row r="297" spans="1:89" x14ac:dyDescent="0.25">
      <c r="A297" t="s">
        <v>152</v>
      </c>
      <c r="B297" t="s">
        <v>69</v>
      </c>
      <c r="C297" t="s">
        <v>75</v>
      </c>
      <c r="D297" t="s">
        <v>549</v>
      </c>
      <c r="E297" s="1">
        <v>1</v>
      </c>
      <c r="F297" s="60">
        <v>26</v>
      </c>
      <c r="G297" s="60">
        <v>20.5</v>
      </c>
      <c r="H297" s="60">
        <v>175</v>
      </c>
      <c r="I297" s="60">
        <v>41</v>
      </c>
      <c r="J297" s="60">
        <v>51.047619050000002</v>
      </c>
      <c r="K297">
        <v>5</v>
      </c>
      <c r="L297">
        <v>1</v>
      </c>
      <c r="M297">
        <v>1</v>
      </c>
      <c r="N297">
        <v>4</v>
      </c>
      <c r="O297">
        <v>4</v>
      </c>
      <c r="P297">
        <v>2</v>
      </c>
      <c r="Q297">
        <v>3</v>
      </c>
      <c r="R297">
        <v>2</v>
      </c>
      <c r="S297">
        <v>2</v>
      </c>
      <c r="T297">
        <v>2</v>
      </c>
      <c r="U297">
        <v>2</v>
      </c>
      <c r="V297">
        <v>4</v>
      </c>
      <c r="W297">
        <v>4</v>
      </c>
      <c r="X297" s="6">
        <v>2</v>
      </c>
      <c r="Y297" s="6">
        <v>3</v>
      </c>
      <c r="Z297" s="6">
        <v>4</v>
      </c>
      <c r="AA297" s="6">
        <v>1</v>
      </c>
      <c r="AB297" s="6">
        <v>1</v>
      </c>
      <c r="AC297" s="6">
        <v>2</v>
      </c>
      <c r="AD297" s="6">
        <v>3</v>
      </c>
      <c r="AE297" s="6">
        <v>4</v>
      </c>
      <c r="AF297" s="6">
        <v>1</v>
      </c>
      <c r="AG297" s="6">
        <v>2</v>
      </c>
      <c r="AH297" s="6">
        <v>1</v>
      </c>
      <c r="AI297" s="6">
        <v>5</v>
      </c>
      <c r="AJ297" s="11">
        <v>5</v>
      </c>
      <c r="AK297" s="11">
        <v>3</v>
      </c>
      <c r="AL297" s="11">
        <v>2</v>
      </c>
      <c r="AM297" s="11">
        <v>4</v>
      </c>
      <c r="AN297" s="11">
        <v>3</v>
      </c>
      <c r="AO297" s="11">
        <v>3</v>
      </c>
      <c r="AP297" s="11">
        <v>4</v>
      </c>
      <c r="AQ297" s="11">
        <v>2</v>
      </c>
      <c r="AR297" s="11">
        <v>1</v>
      </c>
      <c r="AS297" s="11">
        <v>3</v>
      </c>
      <c r="AT297" s="11">
        <v>4</v>
      </c>
      <c r="AU297" s="11">
        <v>3</v>
      </c>
      <c r="AV297" s="11">
        <v>4</v>
      </c>
      <c r="AW297" s="11">
        <v>1</v>
      </c>
      <c r="AX297" s="11">
        <v>1</v>
      </c>
      <c r="AY297" s="11">
        <v>2</v>
      </c>
      <c r="AZ297" s="11">
        <v>5</v>
      </c>
      <c r="BA297" s="11">
        <v>3</v>
      </c>
      <c r="BB297" s="11">
        <v>2</v>
      </c>
      <c r="BC297" s="11">
        <v>3</v>
      </c>
      <c r="BD297" s="11">
        <v>3</v>
      </c>
      <c r="BE297" s="11">
        <v>4</v>
      </c>
      <c r="BF297" s="11">
        <v>1</v>
      </c>
      <c r="BG297" s="11">
        <v>4</v>
      </c>
      <c r="BH297" s="11">
        <v>5</v>
      </c>
      <c r="BI297" s="14">
        <v>5</v>
      </c>
      <c r="BJ297" s="14" t="s">
        <v>153</v>
      </c>
      <c r="BK297" s="14">
        <v>2</v>
      </c>
      <c r="BL297" s="14">
        <v>2</v>
      </c>
      <c r="BM297" s="99">
        <v>0</v>
      </c>
      <c r="BN297" s="99">
        <v>0</v>
      </c>
      <c r="BO297" s="99">
        <v>0</v>
      </c>
      <c r="BP297" s="99">
        <v>0</v>
      </c>
      <c r="BQ297" s="99">
        <v>1</v>
      </c>
      <c r="BR297">
        <v>0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10</v>
      </c>
      <c r="CH297">
        <v>11</v>
      </c>
      <c r="CI297">
        <v>10</v>
      </c>
      <c r="CJ297">
        <v>6</v>
      </c>
      <c r="CK297">
        <v>13</v>
      </c>
    </row>
    <row r="298" spans="1:89" x14ac:dyDescent="0.25">
      <c r="A298" t="s">
        <v>749</v>
      </c>
      <c r="B298" t="s">
        <v>69</v>
      </c>
      <c r="C298" t="s">
        <v>75</v>
      </c>
      <c r="D298" t="s">
        <v>549</v>
      </c>
      <c r="E298" s="1">
        <v>1</v>
      </c>
      <c r="F298" s="60">
        <v>26</v>
      </c>
      <c r="G298" s="60">
        <v>20.5</v>
      </c>
      <c r="H298" s="60">
        <v>175</v>
      </c>
      <c r="I298" s="60">
        <v>41</v>
      </c>
      <c r="J298" s="60">
        <v>51.047619050000002</v>
      </c>
      <c r="AJ298" s="11">
        <v>4</v>
      </c>
      <c r="AK298" s="11">
        <v>3</v>
      </c>
      <c r="AL298" s="11">
        <v>3</v>
      </c>
      <c r="AM298" s="11">
        <v>4</v>
      </c>
      <c r="AN298" s="11">
        <v>1</v>
      </c>
      <c r="AO298" s="11">
        <v>3</v>
      </c>
      <c r="AP298" s="11">
        <v>3</v>
      </c>
      <c r="AQ298" s="11">
        <v>2</v>
      </c>
      <c r="AR298" s="11">
        <v>1</v>
      </c>
      <c r="AS298" s="11">
        <v>3</v>
      </c>
      <c r="AT298" s="11">
        <v>1</v>
      </c>
      <c r="AU298" s="11">
        <v>3</v>
      </c>
      <c r="AV298" s="11">
        <v>4</v>
      </c>
      <c r="AW298" s="11">
        <v>2</v>
      </c>
      <c r="AX298" s="11">
        <v>3</v>
      </c>
      <c r="AY298" s="11">
        <v>2</v>
      </c>
      <c r="AZ298" s="11">
        <v>5</v>
      </c>
      <c r="BA298" s="11">
        <v>5</v>
      </c>
      <c r="BB298" s="11">
        <v>2</v>
      </c>
      <c r="BC298" s="11">
        <v>1</v>
      </c>
      <c r="BD298" s="11">
        <v>5</v>
      </c>
      <c r="BE298" s="11">
        <v>3</v>
      </c>
      <c r="BF298" s="11">
        <v>4</v>
      </c>
      <c r="BG298" s="11">
        <v>3</v>
      </c>
      <c r="BH298" s="11">
        <v>4</v>
      </c>
      <c r="BM298" s="104"/>
      <c r="BN298" s="104"/>
      <c r="BO298" s="104"/>
      <c r="BP298" s="104"/>
      <c r="BQ298" s="104"/>
      <c r="BR298">
        <v>0</v>
      </c>
      <c r="BS298">
        <v>1</v>
      </c>
      <c r="BT298">
        <v>1</v>
      </c>
      <c r="BU298">
        <v>0</v>
      </c>
      <c r="BV298">
        <v>0</v>
      </c>
      <c r="BW298">
        <v>1</v>
      </c>
      <c r="BX298">
        <v>1</v>
      </c>
      <c r="BY298">
        <v>0</v>
      </c>
      <c r="BZ298">
        <v>1</v>
      </c>
      <c r="CA298">
        <v>1</v>
      </c>
      <c r="CB298">
        <v>1</v>
      </c>
      <c r="CC298">
        <v>1</v>
      </c>
      <c r="CD298">
        <v>0</v>
      </c>
      <c r="CE298">
        <v>0</v>
      </c>
      <c r="CF298">
        <v>1</v>
      </c>
      <c r="CG298">
        <v>3</v>
      </c>
      <c r="CH298">
        <v>11</v>
      </c>
      <c r="CI298">
        <v>3</v>
      </c>
      <c r="CJ298">
        <v>1</v>
      </c>
      <c r="CK298">
        <v>8</v>
      </c>
    </row>
    <row r="299" spans="1:89" x14ac:dyDescent="0.25">
      <c r="A299" t="s">
        <v>197</v>
      </c>
      <c r="B299" t="s">
        <v>69</v>
      </c>
      <c r="C299" t="s">
        <v>75</v>
      </c>
      <c r="D299" t="s">
        <v>549</v>
      </c>
      <c r="E299" s="1">
        <v>1</v>
      </c>
      <c r="F299" s="60">
        <v>26</v>
      </c>
      <c r="G299" s="60">
        <v>20.5</v>
      </c>
      <c r="H299" s="60">
        <v>175</v>
      </c>
      <c r="I299" s="60">
        <v>41</v>
      </c>
      <c r="J299" s="60">
        <v>51.047619050000002</v>
      </c>
      <c r="K299">
        <v>5</v>
      </c>
      <c r="L299">
        <v>1</v>
      </c>
      <c r="M299">
        <v>2</v>
      </c>
      <c r="N299">
        <v>3</v>
      </c>
      <c r="O299">
        <v>1</v>
      </c>
      <c r="P299">
        <v>2</v>
      </c>
      <c r="Q299">
        <v>3</v>
      </c>
      <c r="R299">
        <v>2</v>
      </c>
      <c r="S299">
        <v>3</v>
      </c>
      <c r="T299">
        <v>1</v>
      </c>
      <c r="U299">
        <v>3</v>
      </c>
      <c r="V299">
        <v>1</v>
      </c>
      <c r="W299">
        <v>1</v>
      </c>
      <c r="X299" s="6">
        <v>4</v>
      </c>
      <c r="Y299" s="6">
        <v>1</v>
      </c>
      <c r="Z299" s="6">
        <v>2</v>
      </c>
      <c r="AA299" s="6">
        <v>4</v>
      </c>
      <c r="AB299" s="6">
        <v>3</v>
      </c>
      <c r="AC299" s="6">
        <v>2</v>
      </c>
      <c r="AD299" s="6">
        <v>1</v>
      </c>
      <c r="AE299" s="6">
        <v>4</v>
      </c>
      <c r="AF299" s="6">
        <v>4</v>
      </c>
      <c r="AG299" s="6">
        <v>1</v>
      </c>
      <c r="AH299" s="6">
        <v>3</v>
      </c>
      <c r="AI299" s="6">
        <v>2</v>
      </c>
      <c r="AJ299" s="11">
        <v>5</v>
      </c>
      <c r="AK299" s="11">
        <v>3</v>
      </c>
      <c r="AL299" s="11">
        <v>3</v>
      </c>
      <c r="AM299" s="11">
        <v>4</v>
      </c>
      <c r="AN299" s="11">
        <v>1</v>
      </c>
      <c r="AO299" s="11">
        <v>3</v>
      </c>
      <c r="AP299" s="11">
        <v>3</v>
      </c>
      <c r="AQ299" s="11">
        <v>2</v>
      </c>
      <c r="AR299" s="11">
        <v>1</v>
      </c>
      <c r="AS299" s="11">
        <v>2</v>
      </c>
      <c r="AT299" s="11">
        <v>2</v>
      </c>
      <c r="AU299" s="11">
        <v>4</v>
      </c>
      <c r="AV299" s="11">
        <v>4</v>
      </c>
      <c r="AW299" s="11">
        <v>3</v>
      </c>
      <c r="AX299" s="11">
        <v>4</v>
      </c>
      <c r="AY299" s="11">
        <v>2</v>
      </c>
      <c r="AZ299" s="11">
        <v>4</v>
      </c>
      <c r="BA299" s="11">
        <v>2</v>
      </c>
      <c r="BB299" s="11">
        <v>2</v>
      </c>
      <c r="BC299" s="11">
        <v>1</v>
      </c>
      <c r="BD299" s="11">
        <v>4</v>
      </c>
      <c r="BE299" s="11">
        <v>2</v>
      </c>
      <c r="BF299" s="11">
        <v>1</v>
      </c>
      <c r="BG299" s="11">
        <v>4</v>
      </c>
      <c r="BH299" s="11">
        <v>2</v>
      </c>
      <c r="BI299" s="14">
        <v>3</v>
      </c>
      <c r="BK299" s="14">
        <v>1</v>
      </c>
      <c r="BL299" s="14">
        <v>2</v>
      </c>
      <c r="BM299" s="99">
        <v>0</v>
      </c>
      <c r="BN299" s="99">
        <v>0</v>
      </c>
      <c r="BO299" s="99">
        <v>0</v>
      </c>
      <c r="BP299" s="99">
        <v>0</v>
      </c>
      <c r="BQ299" s="99">
        <v>1</v>
      </c>
      <c r="BR299">
        <v>0</v>
      </c>
      <c r="BS299">
        <v>1</v>
      </c>
      <c r="BT299">
        <v>0</v>
      </c>
      <c r="BU299">
        <v>0</v>
      </c>
      <c r="BV299">
        <v>1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1</v>
      </c>
      <c r="CC299">
        <v>1</v>
      </c>
      <c r="CD299">
        <v>0</v>
      </c>
      <c r="CE299">
        <v>0</v>
      </c>
      <c r="CF299">
        <v>1</v>
      </c>
      <c r="CG299">
        <v>0</v>
      </c>
      <c r="CH299">
        <v>8</v>
      </c>
      <c r="CI299">
        <v>7</v>
      </c>
      <c r="CJ299">
        <v>0</v>
      </c>
      <c r="CK299">
        <v>10</v>
      </c>
    </row>
    <row r="300" spans="1:89" x14ac:dyDescent="0.25">
      <c r="A300" t="s">
        <v>77</v>
      </c>
      <c r="B300" t="s">
        <v>69</v>
      </c>
      <c r="C300" t="s">
        <v>75</v>
      </c>
      <c r="D300" t="s">
        <v>549</v>
      </c>
      <c r="E300" s="1">
        <v>1</v>
      </c>
      <c r="F300" s="60">
        <v>26</v>
      </c>
      <c r="G300" s="60">
        <v>20.5</v>
      </c>
      <c r="H300" s="60">
        <v>175</v>
      </c>
      <c r="I300" s="60">
        <v>41</v>
      </c>
      <c r="J300" s="60">
        <v>51.047619050000002</v>
      </c>
      <c r="K300">
        <v>4</v>
      </c>
      <c r="L300">
        <v>3</v>
      </c>
      <c r="M300">
        <v>1</v>
      </c>
      <c r="N300">
        <v>4</v>
      </c>
      <c r="O300">
        <v>4</v>
      </c>
      <c r="P300">
        <v>3</v>
      </c>
      <c r="Q300">
        <v>4</v>
      </c>
      <c r="R300">
        <v>2</v>
      </c>
      <c r="S300">
        <v>2</v>
      </c>
      <c r="T300">
        <v>1</v>
      </c>
      <c r="U300">
        <v>3</v>
      </c>
      <c r="V300">
        <v>3</v>
      </c>
      <c r="W300">
        <v>4</v>
      </c>
      <c r="X300" s="6">
        <v>4</v>
      </c>
      <c r="Y300" s="6">
        <v>3</v>
      </c>
      <c r="Z300" s="6">
        <v>3</v>
      </c>
      <c r="AA300" s="6">
        <v>1</v>
      </c>
      <c r="AB300" s="6">
        <v>2</v>
      </c>
      <c r="AC300" s="6">
        <v>2</v>
      </c>
      <c r="AD300" s="6">
        <v>1</v>
      </c>
      <c r="AE300" s="6">
        <v>4</v>
      </c>
      <c r="AF300" s="6">
        <v>2</v>
      </c>
      <c r="AG300" s="6">
        <v>3</v>
      </c>
      <c r="AH300" s="6">
        <v>3</v>
      </c>
      <c r="AI300" s="6">
        <v>5</v>
      </c>
      <c r="BI300" s="14">
        <v>4</v>
      </c>
      <c r="BK300" s="14">
        <v>2</v>
      </c>
      <c r="BL300" s="14">
        <v>2</v>
      </c>
      <c r="BM300" s="99">
        <v>0</v>
      </c>
      <c r="BN300" s="99">
        <v>0</v>
      </c>
      <c r="BO300" s="99">
        <v>0</v>
      </c>
      <c r="BP300" s="99">
        <v>0</v>
      </c>
      <c r="BQ300" s="99">
        <v>1</v>
      </c>
    </row>
    <row r="301" spans="1:89" x14ac:dyDescent="0.25">
      <c r="A301" t="s">
        <v>217</v>
      </c>
      <c r="B301" t="s">
        <v>69</v>
      </c>
      <c r="C301" t="s">
        <v>75</v>
      </c>
      <c r="D301" t="s">
        <v>549</v>
      </c>
      <c r="E301" s="1">
        <v>1</v>
      </c>
      <c r="F301" s="60">
        <v>26</v>
      </c>
      <c r="G301" s="60">
        <v>20.5</v>
      </c>
      <c r="H301" s="60">
        <v>175</v>
      </c>
      <c r="I301" s="60">
        <v>41</v>
      </c>
      <c r="J301" s="60">
        <v>51.047619050000002</v>
      </c>
      <c r="K301">
        <v>3</v>
      </c>
      <c r="L301">
        <v>3</v>
      </c>
      <c r="M301">
        <v>1</v>
      </c>
      <c r="N301">
        <v>1</v>
      </c>
      <c r="O301">
        <v>4</v>
      </c>
      <c r="P301">
        <v>2</v>
      </c>
      <c r="Q301">
        <v>3</v>
      </c>
      <c r="R301">
        <v>2</v>
      </c>
      <c r="S301">
        <v>3</v>
      </c>
      <c r="T301">
        <v>4</v>
      </c>
      <c r="U301">
        <v>3</v>
      </c>
      <c r="V301">
        <v>3</v>
      </c>
      <c r="W301">
        <v>2</v>
      </c>
      <c r="X301" s="6">
        <v>3</v>
      </c>
      <c r="Y301" s="6">
        <v>2</v>
      </c>
      <c r="Z301" s="6">
        <v>3</v>
      </c>
      <c r="AA301" s="6">
        <v>2</v>
      </c>
      <c r="AB301" s="6">
        <v>4</v>
      </c>
      <c r="AC301" s="6">
        <v>1</v>
      </c>
      <c r="AD301" s="6">
        <v>2</v>
      </c>
      <c r="AE301" s="6">
        <v>2</v>
      </c>
      <c r="AF301" s="6">
        <v>1</v>
      </c>
      <c r="AG301" s="6">
        <v>4</v>
      </c>
      <c r="AH301" s="6">
        <v>1</v>
      </c>
      <c r="AI301" s="6">
        <v>3</v>
      </c>
      <c r="AJ301" s="11">
        <v>5</v>
      </c>
      <c r="AK301" s="11">
        <v>1</v>
      </c>
      <c r="AL301" s="11">
        <v>3</v>
      </c>
      <c r="AM301" s="11">
        <v>4</v>
      </c>
      <c r="AN301" s="11">
        <v>4</v>
      </c>
      <c r="AO301" s="11">
        <v>3</v>
      </c>
      <c r="AP301" s="11">
        <v>4</v>
      </c>
      <c r="AQ301" s="11">
        <v>2</v>
      </c>
      <c r="AR301" s="11">
        <v>1</v>
      </c>
      <c r="AS301" s="11">
        <v>3</v>
      </c>
      <c r="AT301" s="11">
        <v>4</v>
      </c>
      <c r="AU301" s="11">
        <v>3</v>
      </c>
      <c r="AV301" s="11">
        <v>4</v>
      </c>
      <c r="AW301" s="11">
        <v>3</v>
      </c>
      <c r="AX301" s="11">
        <v>1</v>
      </c>
      <c r="AY301" s="11">
        <v>1</v>
      </c>
      <c r="AZ301" s="11">
        <v>2</v>
      </c>
      <c r="BA301" s="11">
        <v>3</v>
      </c>
      <c r="BB301" s="11">
        <v>2</v>
      </c>
      <c r="BC301" s="11">
        <v>3</v>
      </c>
      <c r="BD301" s="11">
        <v>3</v>
      </c>
      <c r="BE301" s="11">
        <v>1</v>
      </c>
      <c r="BF301" s="11">
        <v>1</v>
      </c>
      <c r="BG301" s="11">
        <v>4</v>
      </c>
      <c r="BH301" s="11">
        <v>4</v>
      </c>
      <c r="BI301" s="14">
        <v>6</v>
      </c>
      <c r="BK301" s="14">
        <v>2</v>
      </c>
      <c r="BL301" s="14">
        <v>1</v>
      </c>
      <c r="BM301" s="99">
        <v>0</v>
      </c>
      <c r="BN301" s="99">
        <v>0</v>
      </c>
      <c r="BO301" s="99">
        <v>0</v>
      </c>
      <c r="BP301" s="99">
        <v>0</v>
      </c>
      <c r="BQ301" s="99">
        <v>1</v>
      </c>
      <c r="BR301">
        <v>0</v>
      </c>
      <c r="BS301">
        <v>1</v>
      </c>
      <c r="BT301">
        <v>1</v>
      </c>
      <c r="BU301">
        <v>0</v>
      </c>
      <c r="BV301">
        <v>1</v>
      </c>
      <c r="BW301">
        <v>1</v>
      </c>
      <c r="BX301">
        <v>1</v>
      </c>
      <c r="BY301">
        <v>0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0</v>
      </c>
      <c r="CF301">
        <v>0</v>
      </c>
      <c r="CG301">
        <v>10</v>
      </c>
      <c r="CH301">
        <v>11</v>
      </c>
      <c r="CI301">
        <v>10</v>
      </c>
      <c r="CJ301">
        <v>4</v>
      </c>
      <c r="CK301">
        <v>12</v>
      </c>
    </row>
    <row r="302" spans="1:89" x14ac:dyDescent="0.25">
      <c r="A302" t="s">
        <v>220</v>
      </c>
      <c r="B302" t="s">
        <v>69</v>
      </c>
      <c r="C302" t="s">
        <v>75</v>
      </c>
      <c r="D302" t="s">
        <v>549</v>
      </c>
      <c r="E302" s="1">
        <v>1</v>
      </c>
      <c r="F302" s="60">
        <v>26</v>
      </c>
      <c r="G302" s="60">
        <v>20.5</v>
      </c>
      <c r="H302" s="60">
        <v>175</v>
      </c>
      <c r="I302" s="60">
        <v>41</v>
      </c>
      <c r="J302" s="60">
        <v>51.047619050000002</v>
      </c>
      <c r="K302">
        <v>4</v>
      </c>
      <c r="L302">
        <v>1</v>
      </c>
      <c r="M302">
        <v>1</v>
      </c>
      <c r="N302">
        <v>1</v>
      </c>
      <c r="O302">
        <v>3</v>
      </c>
      <c r="P302">
        <v>2</v>
      </c>
      <c r="Q302">
        <v>3</v>
      </c>
      <c r="R302">
        <v>2</v>
      </c>
      <c r="S302">
        <v>2</v>
      </c>
      <c r="T302">
        <v>2</v>
      </c>
      <c r="U302">
        <v>2</v>
      </c>
      <c r="V302">
        <v>3</v>
      </c>
      <c r="W302">
        <v>4</v>
      </c>
      <c r="X302" s="6">
        <v>2</v>
      </c>
      <c r="Y302" s="6">
        <v>4</v>
      </c>
      <c r="Z302" s="6">
        <v>3</v>
      </c>
      <c r="AA302" s="6">
        <v>1</v>
      </c>
      <c r="AB302" s="6">
        <v>2</v>
      </c>
      <c r="AC302" s="6">
        <v>2</v>
      </c>
      <c r="AD302" s="6">
        <v>2</v>
      </c>
      <c r="AE302" s="6">
        <v>4</v>
      </c>
      <c r="AF302" s="6">
        <v>3</v>
      </c>
      <c r="AG302" s="6">
        <v>2</v>
      </c>
      <c r="AH302" s="6">
        <v>3</v>
      </c>
      <c r="AI302" s="6">
        <v>4</v>
      </c>
      <c r="AJ302" s="11">
        <v>4</v>
      </c>
      <c r="AK302" s="11">
        <v>3</v>
      </c>
      <c r="AL302" s="11">
        <v>3</v>
      </c>
      <c r="AM302" s="11">
        <v>1</v>
      </c>
      <c r="AN302" s="11">
        <v>3</v>
      </c>
      <c r="AO302" s="11">
        <v>3</v>
      </c>
      <c r="AP302" s="11">
        <v>3</v>
      </c>
      <c r="AQ302" s="11">
        <v>2</v>
      </c>
      <c r="AR302" s="11">
        <v>2</v>
      </c>
      <c r="AS302" s="11">
        <v>2</v>
      </c>
      <c r="AT302" s="11">
        <v>4</v>
      </c>
      <c r="AU302" s="11">
        <v>3</v>
      </c>
      <c r="AV302" s="11">
        <v>2</v>
      </c>
      <c r="AW302" s="11">
        <v>2</v>
      </c>
      <c r="AX302" s="11">
        <v>1</v>
      </c>
      <c r="AY302" s="11">
        <v>4</v>
      </c>
      <c r="AZ302" s="11">
        <v>1</v>
      </c>
      <c r="BA302" s="11">
        <v>3</v>
      </c>
      <c r="BB302" s="11">
        <v>3</v>
      </c>
      <c r="BC302" s="11">
        <v>3</v>
      </c>
      <c r="BD302" s="11">
        <v>3</v>
      </c>
      <c r="BE302" s="11">
        <v>2</v>
      </c>
      <c r="BF302" s="11">
        <v>4</v>
      </c>
      <c r="BG302" s="11">
        <v>3</v>
      </c>
      <c r="BH302" s="11">
        <v>2</v>
      </c>
      <c r="BI302" s="14">
        <v>6</v>
      </c>
      <c r="BK302" s="14">
        <v>2</v>
      </c>
      <c r="BL302" s="14">
        <v>2</v>
      </c>
      <c r="BM302" s="99">
        <v>0</v>
      </c>
      <c r="BN302" s="99">
        <v>1</v>
      </c>
      <c r="BO302" s="99">
        <v>0</v>
      </c>
      <c r="BP302" s="99">
        <v>0</v>
      </c>
      <c r="BQ302" s="99">
        <v>0</v>
      </c>
      <c r="BR302">
        <v>0</v>
      </c>
      <c r="BS302">
        <v>1</v>
      </c>
      <c r="BT302">
        <v>1</v>
      </c>
      <c r="BU302">
        <v>0</v>
      </c>
      <c r="BV302">
        <v>0</v>
      </c>
      <c r="BW302">
        <v>1</v>
      </c>
      <c r="BX302">
        <v>0</v>
      </c>
      <c r="BY302">
        <v>0</v>
      </c>
      <c r="BZ302">
        <v>1</v>
      </c>
      <c r="CA302">
        <v>1</v>
      </c>
      <c r="CB302">
        <v>1</v>
      </c>
      <c r="CC302">
        <v>1</v>
      </c>
      <c r="CD302">
        <v>0</v>
      </c>
      <c r="CE302">
        <v>1</v>
      </c>
      <c r="CF302">
        <v>0</v>
      </c>
      <c r="CG302">
        <v>10</v>
      </c>
      <c r="CH302">
        <v>11</v>
      </c>
      <c r="CI302">
        <v>6.5</v>
      </c>
      <c r="CJ302">
        <v>5</v>
      </c>
      <c r="CK302">
        <v>6</v>
      </c>
    </row>
    <row r="303" spans="1:89" x14ac:dyDescent="0.25">
      <c r="A303" t="s">
        <v>188</v>
      </c>
      <c r="B303" t="s">
        <v>69</v>
      </c>
      <c r="C303" t="s">
        <v>75</v>
      </c>
      <c r="D303" t="s">
        <v>549</v>
      </c>
      <c r="E303" s="1">
        <v>1</v>
      </c>
      <c r="F303" s="60">
        <v>26</v>
      </c>
      <c r="G303" s="60">
        <v>20.5</v>
      </c>
      <c r="H303" s="60">
        <v>175</v>
      </c>
      <c r="I303" s="60">
        <v>41</v>
      </c>
      <c r="J303" s="60">
        <v>51.047619050000002</v>
      </c>
      <c r="K303">
        <v>5</v>
      </c>
      <c r="L303">
        <v>3</v>
      </c>
      <c r="M303">
        <v>3</v>
      </c>
      <c r="N303">
        <v>4</v>
      </c>
      <c r="O303">
        <v>4</v>
      </c>
      <c r="P303">
        <v>3</v>
      </c>
      <c r="Q303">
        <v>3</v>
      </c>
      <c r="R303">
        <v>2</v>
      </c>
      <c r="S303">
        <v>3</v>
      </c>
      <c r="T303">
        <v>1</v>
      </c>
      <c r="U303">
        <v>3</v>
      </c>
      <c r="V303">
        <v>4</v>
      </c>
      <c r="W303">
        <v>4</v>
      </c>
      <c r="X303" s="6">
        <v>3</v>
      </c>
      <c r="Y303" s="6">
        <v>4</v>
      </c>
      <c r="Z303" s="6">
        <v>1</v>
      </c>
      <c r="AA303" s="6">
        <v>5</v>
      </c>
      <c r="AB303" s="6">
        <v>2</v>
      </c>
      <c r="AC303" s="6">
        <v>2</v>
      </c>
      <c r="AD303" s="6">
        <v>1</v>
      </c>
      <c r="AE303" s="6">
        <v>3</v>
      </c>
      <c r="AF303" s="6">
        <v>2</v>
      </c>
      <c r="AG303" s="6">
        <v>3</v>
      </c>
      <c r="AH303" s="6">
        <v>1</v>
      </c>
      <c r="AI303" s="6">
        <v>2</v>
      </c>
      <c r="AJ303" s="11">
        <v>5</v>
      </c>
      <c r="AK303" s="11">
        <v>3</v>
      </c>
      <c r="AL303" s="11">
        <v>3</v>
      </c>
      <c r="AM303" s="11">
        <v>1</v>
      </c>
      <c r="AN303" s="11">
        <v>4</v>
      </c>
      <c r="AO303" s="11">
        <v>3</v>
      </c>
      <c r="AP303" s="11">
        <v>4</v>
      </c>
      <c r="AQ303" s="11">
        <v>2</v>
      </c>
      <c r="AR303" s="11">
        <v>1</v>
      </c>
      <c r="AS303" s="11">
        <v>3</v>
      </c>
      <c r="AT303" s="11">
        <v>4</v>
      </c>
      <c r="AU303" s="11">
        <v>3</v>
      </c>
      <c r="AV303" s="11">
        <v>4</v>
      </c>
      <c r="AW303" s="11">
        <v>2</v>
      </c>
      <c r="AX303" s="11">
        <v>3</v>
      </c>
      <c r="AY303" s="11">
        <v>4</v>
      </c>
      <c r="AZ303" s="11">
        <v>5</v>
      </c>
      <c r="BA303" s="11">
        <v>3</v>
      </c>
      <c r="BB303" s="11">
        <v>2</v>
      </c>
      <c r="BC303" s="11">
        <v>3</v>
      </c>
      <c r="BD303" s="11">
        <v>3</v>
      </c>
      <c r="BE303" s="11">
        <v>4</v>
      </c>
      <c r="BF303" s="11">
        <v>1</v>
      </c>
      <c r="BG303" s="11">
        <v>1</v>
      </c>
      <c r="BH303" s="11">
        <v>2</v>
      </c>
      <c r="BI303" s="14">
        <v>4</v>
      </c>
      <c r="BK303" s="14">
        <v>1</v>
      </c>
      <c r="BL303" s="14">
        <v>2</v>
      </c>
      <c r="BM303" s="99">
        <v>0</v>
      </c>
      <c r="BN303" s="99">
        <v>0</v>
      </c>
      <c r="BO303" s="99">
        <v>0</v>
      </c>
      <c r="BP303" s="99">
        <v>0</v>
      </c>
      <c r="BQ303" s="99">
        <v>1</v>
      </c>
      <c r="BR303">
        <v>0</v>
      </c>
      <c r="BS303">
        <v>1</v>
      </c>
      <c r="BT303">
        <v>0</v>
      </c>
      <c r="BU303">
        <v>1</v>
      </c>
      <c r="BV303">
        <v>1</v>
      </c>
      <c r="BW303">
        <v>1</v>
      </c>
      <c r="BX303">
        <v>1</v>
      </c>
      <c r="BY303">
        <v>0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10</v>
      </c>
      <c r="CH303">
        <v>11</v>
      </c>
      <c r="CI303">
        <v>9</v>
      </c>
      <c r="CJ303">
        <v>3</v>
      </c>
      <c r="CK303">
        <v>10</v>
      </c>
    </row>
    <row r="304" spans="1:89" x14ac:dyDescent="0.25">
      <c r="A304" t="s">
        <v>166</v>
      </c>
      <c r="B304" t="s">
        <v>69</v>
      </c>
      <c r="C304" t="s">
        <v>75</v>
      </c>
      <c r="D304" t="s">
        <v>549</v>
      </c>
      <c r="E304" s="1">
        <v>1</v>
      </c>
      <c r="F304" s="60">
        <v>26</v>
      </c>
      <c r="G304" s="60">
        <v>20.5</v>
      </c>
      <c r="H304" s="60">
        <v>175</v>
      </c>
      <c r="I304" s="60">
        <v>41</v>
      </c>
      <c r="J304" s="60">
        <v>51.047619050000002</v>
      </c>
      <c r="K304">
        <v>5</v>
      </c>
      <c r="L304">
        <v>3</v>
      </c>
      <c r="M304">
        <v>2</v>
      </c>
      <c r="N304">
        <v>1</v>
      </c>
      <c r="O304">
        <v>4</v>
      </c>
      <c r="P304">
        <v>1</v>
      </c>
      <c r="Q304">
        <v>4</v>
      </c>
      <c r="R304">
        <v>4</v>
      </c>
      <c r="S304">
        <v>2</v>
      </c>
      <c r="T304">
        <v>1</v>
      </c>
      <c r="U304">
        <v>3</v>
      </c>
      <c r="V304">
        <v>3</v>
      </c>
      <c r="W304">
        <v>5</v>
      </c>
      <c r="X304" s="6">
        <v>4</v>
      </c>
      <c r="Y304" s="6">
        <v>4</v>
      </c>
      <c r="Z304" s="6">
        <v>4</v>
      </c>
      <c r="AA304" s="6">
        <v>5</v>
      </c>
      <c r="AB304" s="6">
        <v>3</v>
      </c>
      <c r="AC304" s="6">
        <v>2</v>
      </c>
      <c r="AD304" s="6">
        <v>1</v>
      </c>
      <c r="AE304" s="6">
        <v>5</v>
      </c>
      <c r="AF304" s="6">
        <v>1</v>
      </c>
      <c r="AG304" s="6">
        <v>1</v>
      </c>
      <c r="AH304" s="6">
        <v>2</v>
      </c>
      <c r="AI304" s="6">
        <v>3</v>
      </c>
      <c r="AJ304" s="11">
        <v>5</v>
      </c>
      <c r="AK304" s="11">
        <v>3</v>
      </c>
      <c r="AL304" s="11">
        <v>3</v>
      </c>
      <c r="AM304" s="11">
        <v>1</v>
      </c>
      <c r="AN304" s="11">
        <v>3</v>
      </c>
      <c r="AO304" s="11">
        <v>3</v>
      </c>
      <c r="AP304" s="11">
        <v>4</v>
      </c>
      <c r="AQ304" s="11">
        <v>2</v>
      </c>
      <c r="AR304" s="11">
        <v>2</v>
      </c>
      <c r="AS304" s="11">
        <v>3</v>
      </c>
      <c r="AT304" s="11">
        <v>4</v>
      </c>
      <c r="AU304" s="11">
        <v>3</v>
      </c>
      <c r="AV304" s="11">
        <v>4</v>
      </c>
      <c r="AW304" s="11">
        <v>3</v>
      </c>
      <c r="AX304" s="11">
        <v>4</v>
      </c>
      <c r="AY304" s="11">
        <v>2</v>
      </c>
      <c r="AZ304" s="11">
        <v>5</v>
      </c>
      <c r="BA304" s="11">
        <v>3</v>
      </c>
      <c r="BB304" s="11">
        <v>4</v>
      </c>
      <c r="BC304" s="11">
        <v>3</v>
      </c>
      <c r="BD304" s="11">
        <v>3</v>
      </c>
      <c r="BE304" s="11">
        <v>4</v>
      </c>
      <c r="BF304" s="11">
        <v>1</v>
      </c>
      <c r="BG304" s="11">
        <v>4</v>
      </c>
      <c r="BH304" s="11">
        <v>4</v>
      </c>
      <c r="BI304" s="14">
        <v>4</v>
      </c>
      <c r="BK304" s="14">
        <v>1</v>
      </c>
      <c r="BL304" s="14">
        <v>2</v>
      </c>
      <c r="BM304" s="99">
        <v>0</v>
      </c>
      <c r="BN304" s="99">
        <v>0</v>
      </c>
      <c r="BO304" s="99">
        <v>0</v>
      </c>
      <c r="BP304" s="99">
        <v>0</v>
      </c>
      <c r="BQ304" s="99">
        <v>1</v>
      </c>
      <c r="BR304">
        <v>0</v>
      </c>
      <c r="BS304">
        <v>1</v>
      </c>
      <c r="BT304">
        <v>0</v>
      </c>
      <c r="BU304">
        <v>1</v>
      </c>
      <c r="BV304">
        <v>0</v>
      </c>
      <c r="BW304">
        <v>1</v>
      </c>
      <c r="BX304">
        <v>1</v>
      </c>
      <c r="BY304">
        <v>1</v>
      </c>
      <c r="BZ304">
        <v>1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6</v>
      </c>
      <c r="CH304">
        <v>11</v>
      </c>
      <c r="CI304">
        <v>9.5</v>
      </c>
      <c r="CJ304">
        <v>6</v>
      </c>
      <c r="CK304">
        <v>13</v>
      </c>
    </row>
    <row r="305" spans="1:256" x14ac:dyDescent="0.25">
      <c r="A305" t="s">
        <v>85</v>
      </c>
      <c r="B305" t="s">
        <v>69</v>
      </c>
      <c r="C305" t="s">
        <v>75</v>
      </c>
      <c r="D305" t="s">
        <v>549</v>
      </c>
      <c r="E305" s="1">
        <v>1</v>
      </c>
      <c r="F305" s="60">
        <v>26</v>
      </c>
      <c r="G305" s="60">
        <v>20.5</v>
      </c>
      <c r="H305" s="60">
        <v>175</v>
      </c>
      <c r="I305" s="60">
        <v>41</v>
      </c>
      <c r="J305" s="60">
        <v>51.047619050000002</v>
      </c>
      <c r="K305">
        <v>4</v>
      </c>
      <c r="L305">
        <v>3</v>
      </c>
      <c r="M305">
        <v>1</v>
      </c>
      <c r="N305">
        <v>3</v>
      </c>
      <c r="O305">
        <v>1</v>
      </c>
      <c r="P305">
        <v>1</v>
      </c>
      <c r="Q305">
        <v>2</v>
      </c>
      <c r="R305">
        <v>4</v>
      </c>
      <c r="S305">
        <v>2</v>
      </c>
      <c r="T305">
        <v>2</v>
      </c>
      <c r="U305">
        <v>2</v>
      </c>
      <c r="V305">
        <v>4</v>
      </c>
      <c r="W305">
        <v>4</v>
      </c>
      <c r="X305" s="6">
        <v>3</v>
      </c>
      <c r="Y305" s="6">
        <v>2</v>
      </c>
      <c r="Z305" s="6">
        <v>3</v>
      </c>
      <c r="AA305" s="6">
        <v>4</v>
      </c>
      <c r="AB305" s="6">
        <v>2</v>
      </c>
      <c r="AC305" s="6">
        <v>2</v>
      </c>
      <c r="AD305" s="6">
        <v>1</v>
      </c>
      <c r="AE305" s="6">
        <v>4</v>
      </c>
      <c r="AF305" s="6">
        <v>4</v>
      </c>
      <c r="AG305" s="6">
        <v>2</v>
      </c>
      <c r="AH305" s="6">
        <v>3</v>
      </c>
      <c r="AI305" s="6">
        <v>1</v>
      </c>
      <c r="AJ305" s="11">
        <v>5</v>
      </c>
      <c r="AK305" s="11">
        <v>1</v>
      </c>
      <c r="AL305" s="11">
        <v>1</v>
      </c>
      <c r="AM305" s="11">
        <v>1</v>
      </c>
      <c r="AN305" s="11">
        <v>3</v>
      </c>
      <c r="AO305" s="11">
        <v>3</v>
      </c>
      <c r="AP305" s="11">
        <v>4</v>
      </c>
      <c r="AQ305" s="11">
        <v>2</v>
      </c>
      <c r="AR305" s="11">
        <v>2</v>
      </c>
      <c r="AS305" s="11">
        <v>3</v>
      </c>
      <c r="AT305" s="11">
        <v>4</v>
      </c>
      <c r="AU305" s="11">
        <v>3</v>
      </c>
      <c r="AV305" s="11">
        <v>4</v>
      </c>
      <c r="AW305" s="11">
        <v>3</v>
      </c>
      <c r="AX305" s="11">
        <v>3</v>
      </c>
      <c r="AY305" s="11">
        <v>4</v>
      </c>
      <c r="AZ305" s="11">
        <v>5</v>
      </c>
      <c r="BA305" s="11">
        <v>3</v>
      </c>
      <c r="BB305" s="11">
        <v>4</v>
      </c>
      <c r="BC305" s="11">
        <v>1</v>
      </c>
      <c r="BD305" s="11">
        <v>3</v>
      </c>
      <c r="BE305" s="11">
        <v>2</v>
      </c>
      <c r="BF305" s="11">
        <v>1</v>
      </c>
      <c r="BG305" s="11">
        <v>3</v>
      </c>
      <c r="BH305" s="11">
        <v>2</v>
      </c>
      <c r="BI305" s="14">
        <v>6</v>
      </c>
      <c r="BK305" s="14">
        <v>1</v>
      </c>
      <c r="BL305" s="14">
        <v>2</v>
      </c>
      <c r="BM305" s="99">
        <v>0</v>
      </c>
      <c r="BN305" s="99">
        <v>0</v>
      </c>
      <c r="BO305" s="99">
        <v>0</v>
      </c>
      <c r="BP305" s="99">
        <v>0</v>
      </c>
      <c r="BQ305" s="99">
        <v>1</v>
      </c>
      <c r="BR305">
        <v>1</v>
      </c>
      <c r="BS305">
        <v>0</v>
      </c>
      <c r="BT305">
        <v>1</v>
      </c>
      <c r="BU305">
        <v>0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10</v>
      </c>
      <c r="CH305">
        <v>11</v>
      </c>
      <c r="CI305">
        <v>10</v>
      </c>
      <c r="CJ305">
        <v>6</v>
      </c>
      <c r="CK305">
        <v>13</v>
      </c>
    </row>
    <row r="306" spans="1:256" x14ac:dyDescent="0.25">
      <c r="A306" t="s">
        <v>189</v>
      </c>
      <c r="B306" t="s">
        <v>69</v>
      </c>
      <c r="C306" t="s">
        <v>75</v>
      </c>
      <c r="D306" t="s">
        <v>549</v>
      </c>
      <c r="E306" s="1">
        <v>1</v>
      </c>
      <c r="F306" s="60">
        <v>26</v>
      </c>
      <c r="G306" s="60">
        <v>20.5</v>
      </c>
      <c r="H306" s="60">
        <v>175</v>
      </c>
      <c r="I306" s="60">
        <v>41</v>
      </c>
      <c r="J306" s="60">
        <v>51.047619050000002</v>
      </c>
      <c r="K306">
        <v>3</v>
      </c>
      <c r="L306">
        <v>3</v>
      </c>
      <c r="M306">
        <v>1</v>
      </c>
      <c r="N306">
        <v>4</v>
      </c>
      <c r="O306">
        <v>3</v>
      </c>
      <c r="P306">
        <v>2</v>
      </c>
      <c r="Q306">
        <v>3</v>
      </c>
      <c r="R306">
        <v>4</v>
      </c>
      <c r="S306">
        <v>2</v>
      </c>
      <c r="T306">
        <v>2</v>
      </c>
      <c r="U306">
        <v>1</v>
      </c>
      <c r="V306">
        <v>3</v>
      </c>
      <c r="W306">
        <v>1</v>
      </c>
      <c r="X306" s="6">
        <v>4</v>
      </c>
      <c r="Y306" s="6">
        <v>1</v>
      </c>
      <c r="Z306" s="6">
        <v>3</v>
      </c>
      <c r="AA306" s="6">
        <v>2</v>
      </c>
      <c r="AB306" s="6">
        <v>2</v>
      </c>
      <c r="AC306" s="6">
        <v>2</v>
      </c>
      <c r="AD306" s="6">
        <v>3</v>
      </c>
      <c r="AE306" s="6">
        <v>4</v>
      </c>
      <c r="AF306" s="6">
        <v>2</v>
      </c>
      <c r="AG306" s="6">
        <v>2</v>
      </c>
      <c r="AH306" s="6">
        <v>2</v>
      </c>
      <c r="AI306" s="6">
        <v>5</v>
      </c>
      <c r="AJ306" s="11">
        <v>3</v>
      </c>
      <c r="AK306" s="11">
        <v>3</v>
      </c>
      <c r="AL306" s="11">
        <v>2</v>
      </c>
      <c r="AM306" s="11">
        <v>1</v>
      </c>
      <c r="AN306" s="11">
        <v>3</v>
      </c>
      <c r="AO306" s="11">
        <v>3</v>
      </c>
      <c r="AP306" s="11">
        <v>4</v>
      </c>
      <c r="AQ306" s="11">
        <v>4</v>
      </c>
      <c r="AR306" s="11">
        <v>1</v>
      </c>
      <c r="AS306" s="11">
        <v>3</v>
      </c>
      <c r="AT306" s="11">
        <v>4</v>
      </c>
      <c r="AU306" s="11">
        <v>3</v>
      </c>
      <c r="AV306" s="11">
        <v>4</v>
      </c>
      <c r="AW306" s="11">
        <v>3</v>
      </c>
      <c r="AX306" s="11">
        <v>2</v>
      </c>
      <c r="AY306" s="11">
        <v>4</v>
      </c>
      <c r="AZ306" s="11">
        <v>1</v>
      </c>
      <c r="BA306" s="11">
        <v>2</v>
      </c>
      <c r="BB306" s="11">
        <v>4</v>
      </c>
      <c r="BC306" s="11">
        <v>3</v>
      </c>
      <c r="BD306" s="11">
        <v>3</v>
      </c>
      <c r="BE306" s="11">
        <v>4</v>
      </c>
      <c r="BF306" s="11">
        <v>1</v>
      </c>
      <c r="BG306" s="11">
        <v>3</v>
      </c>
      <c r="BH306" s="11">
        <v>2</v>
      </c>
      <c r="BI306" s="14">
        <v>6</v>
      </c>
      <c r="BK306" s="14">
        <v>2</v>
      </c>
      <c r="BL306" s="14">
        <v>2</v>
      </c>
      <c r="BM306" s="99">
        <v>0</v>
      </c>
      <c r="BN306" s="99">
        <v>0</v>
      </c>
      <c r="BO306" s="99">
        <v>0</v>
      </c>
      <c r="BP306" s="99">
        <v>0</v>
      </c>
      <c r="BQ306" s="99">
        <v>1</v>
      </c>
      <c r="BR306">
        <v>1</v>
      </c>
      <c r="BS306">
        <v>1</v>
      </c>
      <c r="BT306">
        <v>1</v>
      </c>
      <c r="BU306">
        <v>1</v>
      </c>
      <c r="BV306">
        <v>0</v>
      </c>
      <c r="BW306">
        <v>1</v>
      </c>
      <c r="BX306">
        <v>1</v>
      </c>
      <c r="BY306">
        <v>0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10</v>
      </c>
      <c r="CH306">
        <v>8</v>
      </c>
      <c r="CI306">
        <v>10</v>
      </c>
      <c r="CJ306">
        <v>3</v>
      </c>
      <c r="CK306">
        <v>13</v>
      </c>
    </row>
    <row r="307" spans="1:256" x14ac:dyDescent="0.25">
      <c r="A307" t="s">
        <v>100</v>
      </c>
      <c r="B307" t="s">
        <v>69</v>
      </c>
      <c r="C307" t="s">
        <v>75</v>
      </c>
      <c r="D307" t="s">
        <v>549</v>
      </c>
      <c r="E307" s="1">
        <v>1</v>
      </c>
      <c r="F307" s="60">
        <v>26</v>
      </c>
      <c r="G307" s="60">
        <v>20.5</v>
      </c>
      <c r="H307" s="60">
        <v>175</v>
      </c>
      <c r="I307" s="60">
        <v>41</v>
      </c>
      <c r="J307" s="60">
        <v>51.047619050000002</v>
      </c>
      <c r="K307">
        <v>5</v>
      </c>
      <c r="L307">
        <v>3</v>
      </c>
      <c r="M307">
        <v>1</v>
      </c>
      <c r="N307">
        <v>1</v>
      </c>
      <c r="O307">
        <v>3</v>
      </c>
      <c r="P307">
        <v>3</v>
      </c>
      <c r="Q307">
        <v>4</v>
      </c>
      <c r="R307">
        <v>2</v>
      </c>
      <c r="S307">
        <v>2</v>
      </c>
      <c r="T307">
        <v>2</v>
      </c>
      <c r="U307">
        <v>2</v>
      </c>
      <c r="V307">
        <v>4</v>
      </c>
      <c r="W307">
        <v>4</v>
      </c>
      <c r="X307" s="6">
        <v>3</v>
      </c>
      <c r="Y307" s="6">
        <v>4</v>
      </c>
      <c r="Z307" s="6">
        <v>3</v>
      </c>
      <c r="AA307" s="6">
        <v>1</v>
      </c>
      <c r="AB307" s="6">
        <v>1</v>
      </c>
      <c r="AC307" s="6">
        <v>2</v>
      </c>
      <c r="AD307" s="6">
        <v>3</v>
      </c>
      <c r="AE307" s="6">
        <v>5</v>
      </c>
      <c r="AF307" s="6">
        <v>4</v>
      </c>
      <c r="AG307" s="6">
        <v>2</v>
      </c>
      <c r="AH307" s="6">
        <v>3</v>
      </c>
      <c r="AI307" s="6">
        <v>5</v>
      </c>
      <c r="AJ307" s="11">
        <v>5</v>
      </c>
      <c r="AK307" s="11">
        <v>3</v>
      </c>
      <c r="AL307" s="11">
        <v>3</v>
      </c>
      <c r="AM307" s="11">
        <v>1</v>
      </c>
      <c r="AN307" s="11">
        <v>4</v>
      </c>
      <c r="AO307" s="11">
        <v>3</v>
      </c>
      <c r="AP307" s="11">
        <v>4</v>
      </c>
      <c r="AQ307" s="11">
        <v>2</v>
      </c>
      <c r="AR307" s="11">
        <v>2</v>
      </c>
      <c r="AS307" s="11">
        <v>3</v>
      </c>
      <c r="AT307" s="11">
        <v>4</v>
      </c>
      <c r="AU307" s="11">
        <v>3</v>
      </c>
      <c r="AV307" s="11">
        <v>4</v>
      </c>
      <c r="AW307" s="11">
        <v>3</v>
      </c>
      <c r="AX307" s="11">
        <v>3</v>
      </c>
      <c r="AY307" s="11">
        <v>2</v>
      </c>
      <c r="AZ307" s="11">
        <v>5</v>
      </c>
      <c r="BA307" s="11">
        <v>4</v>
      </c>
      <c r="BB307" s="11">
        <v>2</v>
      </c>
      <c r="BC307" s="11">
        <v>3</v>
      </c>
      <c r="BD307" s="11">
        <v>3</v>
      </c>
      <c r="BE307" s="11">
        <v>4</v>
      </c>
      <c r="BF307" s="11">
        <v>1</v>
      </c>
      <c r="BG307" s="11">
        <v>4</v>
      </c>
      <c r="BH307" s="11">
        <v>2</v>
      </c>
      <c r="BI307" s="14">
        <v>5</v>
      </c>
      <c r="BJ307" s="14" t="s">
        <v>101</v>
      </c>
      <c r="BK307" s="14">
        <v>2</v>
      </c>
      <c r="BL307" s="14">
        <v>2</v>
      </c>
      <c r="BM307" s="99">
        <v>0</v>
      </c>
      <c r="BN307" s="99">
        <v>0</v>
      </c>
      <c r="BO307" s="99">
        <v>0</v>
      </c>
      <c r="BP307" s="99">
        <v>0</v>
      </c>
      <c r="BQ307" s="99">
        <v>1</v>
      </c>
      <c r="BR307">
        <v>1</v>
      </c>
      <c r="BS307">
        <v>1</v>
      </c>
      <c r="BT307">
        <v>1</v>
      </c>
      <c r="BU307">
        <v>1</v>
      </c>
      <c r="BV307">
        <v>0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10</v>
      </c>
      <c r="CH307">
        <v>11</v>
      </c>
      <c r="CI307">
        <v>10</v>
      </c>
      <c r="CJ307">
        <v>6</v>
      </c>
      <c r="CK307">
        <v>11</v>
      </c>
    </row>
    <row r="308" spans="1:256" x14ac:dyDescent="0.25">
      <c r="A308" t="s">
        <v>226</v>
      </c>
      <c r="B308" t="s">
        <v>69</v>
      </c>
      <c r="C308" t="s">
        <v>75</v>
      </c>
      <c r="D308" t="s">
        <v>549</v>
      </c>
      <c r="E308" s="1">
        <v>1</v>
      </c>
      <c r="F308" s="60">
        <v>26</v>
      </c>
      <c r="G308" s="60">
        <v>20.5</v>
      </c>
      <c r="H308" s="60">
        <v>175</v>
      </c>
      <c r="I308" s="60">
        <v>41</v>
      </c>
      <c r="J308" s="60">
        <v>51.047619050000002</v>
      </c>
      <c r="K308">
        <v>5</v>
      </c>
      <c r="L308">
        <v>3</v>
      </c>
      <c r="M308">
        <v>1</v>
      </c>
      <c r="N308">
        <v>1</v>
      </c>
      <c r="O308">
        <v>4</v>
      </c>
      <c r="P308">
        <v>1</v>
      </c>
      <c r="Q308">
        <v>4</v>
      </c>
      <c r="R308">
        <v>4</v>
      </c>
      <c r="S308">
        <v>2</v>
      </c>
      <c r="T308">
        <v>2</v>
      </c>
      <c r="U308">
        <v>1</v>
      </c>
      <c r="V308">
        <v>1</v>
      </c>
      <c r="W308">
        <v>1</v>
      </c>
      <c r="X308" s="6">
        <v>4</v>
      </c>
      <c r="Y308" s="6">
        <v>3</v>
      </c>
      <c r="Z308" s="6">
        <v>3</v>
      </c>
      <c r="AB308" s="6">
        <v>4</v>
      </c>
      <c r="AC308" s="6">
        <v>1</v>
      </c>
      <c r="AD308" s="6">
        <v>1</v>
      </c>
      <c r="AE308" s="6">
        <v>1</v>
      </c>
      <c r="AF308" s="6">
        <v>2</v>
      </c>
      <c r="AG308" s="6">
        <v>1</v>
      </c>
      <c r="AH308" s="6">
        <v>2</v>
      </c>
      <c r="AI308" s="6">
        <v>2</v>
      </c>
      <c r="AJ308" s="11">
        <v>5</v>
      </c>
      <c r="AK308" s="11">
        <v>3</v>
      </c>
      <c r="AL308" s="11">
        <v>1</v>
      </c>
      <c r="AM308" s="11">
        <v>1</v>
      </c>
      <c r="AN308" s="11">
        <v>4</v>
      </c>
      <c r="AO308" s="11">
        <v>3</v>
      </c>
      <c r="AP308" s="11">
        <v>4</v>
      </c>
      <c r="AQ308" s="11">
        <v>2</v>
      </c>
      <c r="AR308" s="11">
        <v>2</v>
      </c>
      <c r="AS308" s="11">
        <v>3</v>
      </c>
      <c r="AT308" s="11">
        <v>4</v>
      </c>
      <c r="AU308" s="11">
        <v>3</v>
      </c>
      <c r="AV308" s="11">
        <v>4</v>
      </c>
      <c r="AW308" s="11">
        <v>3</v>
      </c>
      <c r="AX308" s="11">
        <v>1</v>
      </c>
      <c r="AY308" s="11">
        <v>3</v>
      </c>
      <c r="AZ308" s="11">
        <v>5</v>
      </c>
      <c r="BA308" s="11">
        <v>3</v>
      </c>
      <c r="BB308" s="11">
        <v>2</v>
      </c>
      <c r="BC308" s="11">
        <v>1</v>
      </c>
      <c r="BD308" s="11">
        <v>3</v>
      </c>
      <c r="BE308" s="11">
        <v>1</v>
      </c>
      <c r="BF308" s="11">
        <v>1</v>
      </c>
      <c r="BG308" s="11">
        <v>4</v>
      </c>
      <c r="BH308" s="11">
        <v>2</v>
      </c>
      <c r="BI308" s="14">
        <v>6</v>
      </c>
      <c r="BK308" s="14">
        <v>2</v>
      </c>
      <c r="BL308" s="14">
        <v>2</v>
      </c>
      <c r="BM308" s="99">
        <v>0</v>
      </c>
      <c r="BN308" s="99">
        <v>0</v>
      </c>
      <c r="BO308" s="99">
        <v>0</v>
      </c>
      <c r="BP308" s="99">
        <v>0</v>
      </c>
      <c r="BQ308" s="99">
        <v>1</v>
      </c>
      <c r="BR308">
        <v>0</v>
      </c>
      <c r="BS308">
        <v>1</v>
      </c>
      <c r="BT308">
        <v>1</v>
      </c>
      <c r="BU308">
        <v>1</v>
      </c>
      <c r="BV308">
        <v>0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0</v>
      </c>
      <c r="CF308">
        <v>0</v>
      </c>
      <c r="CG308">
        <v>10</v>
      </c>
      <c r="CH308">
        <v>8</v>
      </c>
      <c r="CI308">
        <v>7</v>
      </c>
      <c r="CJ308">
        <v>6</v>
      </c>
      <c r="CK308">
        <v>10</v>
      </c>
    </row>
    <row r="309" spans="1:256" x14ac:dyDescent="0.25">
      <c r="A309" t="s">
        <v>207</v>
      </c>
      <c r="B309" t="s">
        <v>69</v>
      </c>
      <c r="C309" t="s">
        <v>75</v>
      </c>
      <c r="D309" t="s">
        <v>549</v>
      </c>
      <c r="E309" s="1">
        <v>1</v>
      </c>
      <c r="F309" s="60">
        <v>26</v>
      </c>
      <c r="G309" s="60">
        <v>20.5</v>
      </c>
      <c r="H309" s="60">
        <v>175</v>
      </c>
      <c r="I309" s="60">
        <v>41</v>
      </c>
      <c r="J309" s="60">
        <v>51.047619050000002</v>
      </c>
      <c r="K309">
        <v>5</v>
      </c>
      <c r="L309">
        <v>3</v>
      </c>
      <c r="M309">
        <v>2</v>
      </c>
      <c r="N309">
        <v>4</v>
      </c>
      <c r="O309">
        <v>1</v>
      </c>
      <c r="P309">
        <v>2</v>
      </c>
      <c r="Q309">
        <v>4</v>
      </c>
      <c r="R309">
        <v>2</v>
      </c>
      <c r="S309">
        <v>2</v>
      </c>
      <c r="T309">
        <v>2</v>
      </c>
      <c r="U309">
        <v>2</v>
      </c>
      <c r="V309">
        <v>4</v>
      </c>
      <c r="W309">
        <v>4</v>
      </c>
      <c r="X309" s="6">
        <v>3</v>
      </c>
      <c r="Y309" s="6">
        <v>4</v>
      </c>
      <c r="Z309" s="6">
        <v>4</v>
      </c>
      <c r="AA309" s="6">
        <v>1</v>
      </c>
      <c r="AB309" s="6">
        <v>1</v>
      </c>
      <c r="AC309" s="6">
        <v>2</v>
      </c>
      <c r="AD309" s="6">
        <v>1</v>
      </c>
      <c r="AE309" s="6">
        <v>3</v>
      </c>
      <c r="AF309" s="6">
        <v>1</v>
      </c>
      <c r="AG309" s="6">
        <v>2</v>
      </c>
      <c r="AH309" s="6">
        <v>3</v>
      </c>
      <c r="AI309" s="6">
        <v>4</v>
      </c>
      <c r="BI309" s="14">
        <v>2</v>
      </c>
      <c r="BK309" s="14">
        <v>2</v>
      </c>
      <c r="BL309" s="14">
        <v>2</v>
      </c>
      <c r="BM309" s="99">
        <v>0</v>
      </c>
      <c r="BN309" s="99">
        <v>0</v>
      </c>
      <c r="BO309" s="99">
        <v>0</v>
      </c>
      <c r="BP309" s="99">
        <v>0</v>
      </c>
      <c r="BQ309" s="99">
        <v>1</v>
      </c>
    </row>
    <row r="310" spans="1:256" x14ac:dyDescent="0.25">
      <c r="A310" t="s">
        <v>127</v>
      </c>
      <c r="B310" t="s">
        <v>69</v>
      </c>
      <c r="C310" t="s">
        <v>75</v>
      </c>
      <c r="D310" t="s">
        <v>549</v>
      </c>
      <c r="E310" s="1">
        <v>1</v>
      </c>
      <c r="F310" s="60">
        <v>26</v>
      </c>
      <c r="G310" s="60">
        <v>20.5</v>
      </c>
      <c r="H310" s="60">
        <v>175</v>
      </c>
      <c r="I310" s="60">
        <v>41</v>
      </c>
      <c r="J310" s="60">
        <v>51.047619050000002</v>
      </c>
      <c r="K310">
        <v>5</v>
      </c>
      <c r="L310">
        <v>1</v>
      </c>
      <c r="M310">
        <v>1</v>
      </c>
      <c r="N310">
        <v>1</v>
      </c>
      <c r="O310">
        <v>4</v>
      </c>
      <c r="P310">
        <v>3</v>
      </c>
      <c r="Q310">
        <v>4</v>
      </c>
      <c r="R310">
        <v>2</v>
      </c>
      <c r="S310">
        <v>2</v>
      </c>
      <c r="T310">
        <v>1</v>
      </c>
      <c r="U310">
        <v>4</v>
      </c>
      <c r="V310">
        <v>2</v>
      </c>
      <c r="W310">
        <v>4</v>
      </c>
      <c r="X310" s="6">
        <v>4</v>
      </c>
      <c r="BI310" s="14">
        <v>2</v>
      </c>
      <c r="BK310" s="14">
        <v>2</v>
      </c>
      <c r="BL310" s="14">
        <v>2</v>
      </c>
      <c r="BM310" s="99">
        <v>0</v>
      </c>
      <c r="BN310" s="99">
        <v>0</v>
      </c>
      <c r="BO310" s="99">
        <v>1</v>
      </c>
      <c r="BP310" s="99">
        <v>0</v>
      </c>
      <c r="BQ310" s="99">
        <v>0</v>
      </c>
    </row>
    <row r="311" spans="1:256" x14ac:dyDescent="0.25">
      <c r="A311" t="s">
        <v>93</v>
      </c>
      <c r="B311" t="s">
        <v>69</v>
      </c>
      <c r="C311" t="s">
        <v>75</v>
      </c>
      <c r="D311" t="s">
        <v>549</v>
      </c>
      <c r="E311" s="1">
        <v>1</v>
      </c>
      <c r="F311" s="60">
        <v>26</v>
      </c>
      <c r="G311" s="60">
        <v>20.5</v>
      </c>
      <c r="H311" s="60">
        <v>175</v>
      </c>
      <c r="I311" s="60">
        <v>41</v>
      </c>
      <c r="J311" s="60">
        <v>51.047619050000002</v>
      </c>
      <c r="K311">
        <v>5</v>
      </c>
      <c r="L311">
        <v>3</v>
      </c>
      <c r="M311">
        <v>1</v>
      </c>
      <c r="N311">
        <v>1</v>
      </c>
      <c r="O311">
        <v>3</v>
      </c>
      <c r="P311">
        <v>2</v>
      </c>
      <c r="Q311">
        <v>4</v>
      </c>
      <c r="R311">
        <v>2</v>
      </c>
      <c r="S311">
        <v>2</v>
      </c>
      <c r="T311">
        <v>2</v>
      </c>
      <c r="U311">
        <v>4</v>
      </c>
      <c r="V311">
        <v>3</v>
      </c>
      <c r="W311">
        <v>4</v>
      </c>
      <c r="X311" s="6">
        <v>3</v>
      </c>
      <c r="Y311" s="6">
        <v>3</v>
      </c>
      <c r="Z311" s="6">
        <v>2</v>
      </c>
      <c r="AA311" s="6">
        <v>5</v>
      </c>
      <c r="AB311" s="6">
        <v>1</v>
      </c>
      <c r="AC311" s="6">
        <v>2</v>
      </c>
      <c r="AD311" s="6">
        <v>1</v>
      </c>
      <c r="AE311" s="6">
        <v>3</v>
      </c>
      <c r="AF311" s="6">
        <v>4</v>
      </c>
      <c r="AG311" s="6">
        <v>3</v>
      </c>
      <c r="AH311" s="6">
        <v>4</v>
      </c>
      <c r="AI311" s="6">
        <v>2</v>
      </c>
      <c r="BI311" s="14">
        <v>3</v>
      </c>
      <c r="BK311" s="14">
        <v>1</v>
      </c>
      <c r="BL311" s="14">
        <v>1</v>
      </c>
      <c r="BM311" s="99">
        <v>0</v>
      </c>
      <c r="BN311" s="99">
        <v>0</v>
      </c>
      <c r="BO311" s="99">
        <v>0</v>
      </c>
      <c r="BP311" s="99">
        <v>0</v>
      </c>
      <c r="BQ311" s="99">
        <v>1</v>
      </c>
      <c r="CL311" s="144"/>
      <c r="CM311" s="12"/>
      <c r="CN311" s="12"/>
      <c r="CO311" s="12"/>
      <c r="CP311" s="12"/>
      <c r="CQ311" s="12"/>
      <c r="CR311" s="12"/>
      <c r="CS311" s="12"/>
      <c r="CT311" s="12"/>
      <c r="CU311" s="12"/>
      <c r="CV311" s="12"/>
      <c r="CW311" s="12"/>
      <c r="CX311" s="145"/>
      <c r="CY311" s="145"/>
      <c r="CZ311" s="145"/>
      <c r="DA311" s="145"/>
      <c r="DB311" s="145"/>
      <c r="DC311" s="145"/>
      <c r="DD311" s="145"/>
      <c r="DE311" s="145"/>
      <c r="DF311" s="145"/>
      <c r="DG311" s="145"/>
      <c r="DH311" s="145"/>
      <c r="DI311" s="12"/>
      <c r="DJ311" s="12"/>
      <c r="DK311" s="12"/>
      <c r="DL311" s="12"/>
      <c r="DM311" s="12"/>
      <c r="DN311" s="12"/>
      <c r="DO311" s="12"/>
      <c r="DP311" s="146"/>
    </row>
    <row r="312" spans="1:256" s="37" customFormat="1" ht="18" customHeight="1" x14ac:dyDescent="0.25">
      <c r="A312" s="37" t="s">
        <v>155</v>
      </c>
      <c r="B312" s="37" t="s">
        <v>69</v>
      </c>
      <c r="C312" s="37" t="s">
        <v>75</v>
      </c>
      <c r="D312" s="37" t="s">
        <v>549</v>
      </c>
      <c r="E312" s="84">
        <v>1</v>
      </c>
      <c r="F312" s="60">
        <v>26</v>
      </c>
      <c r="G312" s="60">
        <v>20.5</v>
      </c>
      <c r="H312" s="60">
        <v>175</v>
      </c>
      <c r="I312" s="60">
        <v>41</v>
      </c>
      <c r="J312" s="60">
        <v>51.047619050000002</v>
      </c>
      <c r="K312" s="37">
        <v>3</v>
      </c>
      <c r="L312" s="37">
        <v>4</v>
      </c>
      <c r="M312" s="37">
        <v>1</v>
      </c>
      <c r="N312" s="37">
        <v>1</v>
      </c>
      <c r="O312" s="37">
        <v>5</v>
      </c>
      <c r="P312" s="37">
        <v>2</v>
      </c>
      <c r="Q312" s="37">
        <v>3</v>
      </c>
      <c r="R312" s="37">
        <v>4</v>
      </c>
      <c r="S312" s="37">
        <v>3</v>
      </c>
      <c r="T312" s="37">
        <v>1</v>
      </c>
      <c r="U312" s="37">
        <v>3</v>
      </c>
      <c r="V312" s="37">
        <v>3</v>
      </c>
      <c r="W312" s="37">
        <v>4</v>
      </c>
      <c r="X312" s="85">
        <v>4</v>
      </c>
      <c r="Y312" s="85">
        <v>4</v>
      </c>
      <c r="Z312" s="85">
        <v>4</v>
      </c>
      <c r="AA312" s="85">
        <v>1</v>
      </c>
      <c r="AB312" s="85">
        <v>1</v>
      </c>
      <c r="AC312" s="85">
        <v>2</v>
      </c>
      <c r="AD312" s="85">
        <v>2</v>
      </c>
      <c r="AE312" s="85">
        <v>4</v>
      </c>
      <c r="AF312" s="85">
        <v>1</v>
      </c>
      <c r="AG312" s="85">
        <v>3</v>
      </c>
      <c r="AH312" s="85">
        <v>3</v>
      </c>
      <c r="AI312" s="85">
        <v>5</v>
      </c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4">
        <v>2</v>
      </c>
      <c r="BJ312" s="14"/>
      <c r="BK312" s="14">
        <v>2</v>
      </c>
      <c r="BL312" s="14">
        <v>2</v>
      </c>
      <c r="BM312" s="99">
        <v>0</v>
      </c>
      <c r="BN312" s="99">
        <v>0</v>
      </c>
      <c r="BO312" s="99">
        <v>0</v>
      </c>
      <c r="BP312" s="99">
        <v>0</v>
      </c>
      <c r="BQ312" s="99">
        <v>1</v>
      </c>
      <c r="CL312" s="147"/>
      <c r="CM312" s="148"/>
      <c r="CN312" s="148"/>
      <c r="CO312" s="148"/>
      <c r="CP312" s="148"/>
      <c r="CQ312" s="148"/>
      <c r="CR312" s="148"/>
      <c r="CS312" s="148"/>
      <c r="CT312" s="148"/>
      <c r="CU312" s="148"/>
      <c r="CV312" s="148"/>
      <c r="CW312" s="148"/>
      <c r="CX312" s="148"/>
      <c r="CY312" s="148"/>
      <c r="CZ312" s="148"/>
      <c r="DA312" s="148"/>
      <c r="DB312" s="148"/>
      <c r="DC312" s="148"/>
      <c r="DD312" s="148"/>
      <c r="DE312" s="148"/>
      <c r="DF312" s="148"/>
      <c r="DG312" s="148"/>
      <c r="DH312" s="148"/>
      <c r="DI312" s="148"/>
      <c r="DJ312" s="148"/>
      <c r="DK312" s="148"/>
      <c r="DL312" s="148"/>
      <c r="DM312" s="148"/>
      <c r="DN312" s="148"/>
      <c r="DO312" s="148"/>
      <c r="DP312" s="148"/>
      <c r="EM312" s="66"/>
      <c r="FR312" s="66"/>
      <c r="FW312" s="66"/>
      <c r="HM312" s="86"/>
      <c r="IG312" s="86"/>
      <c r="IV312" s="86"/>
    </row>
    <row r="313" spans="1:256" x14ac:dyDescent="0.25">
      <c r="A313" t="s">
        <v>477</v>
      </c>
      <c r="B313" t="s">
        <v>69</v>
      </c>
      <c r="C313" t="s">
        <v>400</v>
      </c>
      <c r="D313" t="s">
        <v>553</v>
      </c>
      <c r="E313" s="1">
        <v>2</v>
      </c>
      <c r="F313" s="60">
        <v>27</v>
      </c>
      <c r="G313" s="60">
        <v>22.33</v>
      </c>
      <c r="H313" s="60">
        <v>272</v>
      </c>
      <c r="I313" s="60">
        <v>31</v>
      </c>
      <c r="J313" s="107">
        <v>60.298102999999998</v>
      </c>
      <c r="K313">
        <v>5</v>
      </c>
      <c r="L313">
        <v>3</v>
      </c>
      <c r="M313">
        <v>3</v>
      </c>
      <c r="N313">
        <v>1</v>
      </c>
      <c r="O313">
        <v>3</v>
      </c>
      <c r="P313">
        <v>3</v>
      </c>
      <c r="Q313">
        <v>4</v>
      </c>
      <c r="R313">
        <v>2</v>
      </c>
      <c r="S313">
        <v>2</v>
      </c>
      <c r="T313">
        <v>2</v>
      </c>
      <c r="U313">
        <v>2</v>
      </c>
      <c r="V313">
        <v>3</v>
      </c>
      <c r="W313">
        <v>4</v>
      </c>
      <c r="X313" s="6">
        <v>3</v>
      </c>
      <c r="Y313" s="6">
        <v>3</v>
      </c>
      <c r="Z313" s="6">
        <v>2</v>
      </c>
      <c r="AA313" s="6">
        <v>5</v>
      </c>
      <c r="AB313" s="6">
        <v>3</v>
      </c>
      <c r="AC313" s="6">
        <v>2</v>
      </c>
      <c r="AD313" s="6">
        <v>3</v>
      </c>
      <c r="AE313" s="6">
        <v>3</v>
      </c>
      <c r="AF313" s="6">
        <v>4</v>
      </c>
      <c r="AG313" s="6">
        <v>1</v>
      </c>
      <c r="AH313" s="6">
        <v>4</v>
      </c>
      <c r="AI313" s="6">
        <v>2</v>
      </c>
      <c r="AJ313" s="11">
        <v>5</v>
      </c>
      <c r="AK313" s="11">
        <v>3</v>
      </c>
      <c r="AL313" s="11">
        <v>3</v>
      </c>
      <c r="AM313" s="11">
        <v>1</v>
      </c>
      <c r="AN313" s="11">
        <v>4</v>
      </c>
      <c r="AO313" s="11">
        <v>2</v>
      </c>
      <c r="AP313" s="11">
        <v>4</v>
      </c>
      <c r="AQ313" s="11">
        <v>2</v>
      </c>
      <c r="AR313" s="11">
        <v>1</v>
      </c>
      <c r="AS313" s="11">
        <v>2</v>
      </c>
      <c r="AT313" s="11">
        <v>2</v>
      </c>
      <c r="AU313" s="11">
        <v>3</v>
      </c>
      <c r="AV313" s="11">
        <v>1</v>
      </c>
      <c r="AW313" s="11">
        <v>3</v>
      </c>
      <c r="AX313" s="11">
        <v>2</v>
      </c>
      <c r="AY313" s="11">
        <v>2</v>
      </c>
      <c r="AZ313" s="11">
        <v>4</v>
      </c>
      <c r="BA313" s="11">
        <v>3</v>
      </c>
      <c r="BB313" s="11">
        <v>2</v>
      </c>
      <c r="BC313" s="11">
        <v>1</v>
      </c>
      <c r="BD313" s="11">
        <v>3</v>
      </c>
      <c r="BE313" s="11">
        <v>4</v>
      </c>
      <c r="BF313" s="11">
        <v>2</v>
      </c>
      <c r="BG313" s="11">
        <v>2</v>
      </c>
      <c r="BH313" s="11">
        <v>4</v>
      </c>
      <c r="BI313" s="14">
        <v>4</v>
      </c>
      <c r="BK313" s="14">
        <v>1</v>
      </c>
      <c r="BL313" s="14">
        <v>2</v>
      </c>
      <c r="BM313" s="99">
        <v>0</v>
      </c>
      <c r="BN313" s="99">
        <v>0</v>
      </c>
      <c r="BO313" s="99">
        <v>0</v>
      </c>
      <c r="BP313" s="99">
        <v>0</v>
      </c>
      <c r="BQ313" s="99">
        <v>1</v>
      </c>
      <c r="CL313" s="21">
        <v>4</v>
      </c>
      <c r="CM313">
        <v>0</v>
      </c>
      <c r="CN313">
        <v>2</v>
      </c>
      <c r="CO313">
        <v>10</v>
      </c>
      <c r="CP313">
        <v>1.5</v>
      </c>
      <c r="CQ313">
        <v>0</v>
      </c>
      <c r="CR313">
        <v>7</v>
      </c>
      <c r="CS313">
        <v>0</v>
      </c>
      <c r="CT313">
        <v>5</v>
      </c>
      <c r="CU313">
        <v>1</v>
      </c>
      <c r="CV313">
        <v>1</v>
      </c>
      <c r="CW313">
        <v>1</v>
      </c>
      <c r="CX313">
        <v>6</v>
      </c>
      <c r="CY313">
        <v>1</v>
      </c>
      <c r="CZ313">
        <v>3</v>
      </c>
      <c r="DA313">
        <v>13.5</v>
      </c>
      <c r="DB313">
        <v>6.5</v>
      </c>
      <c r="DC313">
        <v>8</v>
      </c>
      <c r="DD313">
        <v>12</v>
      </c>
      <c r="DE313">
        <v>4</v>
      </c>
      <c r="DF313">
        <v>1</v>
      </c>
      <c r="DG313">
        <v>1</v>
      </c>
      <c r="DH313">
        <v>0</v>
      </c>
      <c r="DI313">
        <v>15</v>
      </c>
      <c r="DJ313">
        <v>6</v>
      </c>
      <c r="DK313">
        <v>12</v>
      </c>
      <c r="DL313">
        <v>3</v>
      </c>
      <c r="DM313">
        <v>0</v>
      </c>
      <c r="DN313">
        <v>9</v>
      </c>
      <c r="DO313">
        <v>10</v>
      </c>
      <c r="DP313" s="26">
        <v>12</v>
      </c>
    </row>
    <row r="314" spans="1:256" x14ac:dyDescent="0.25">
      <c r="A314" t="s">
        <v>453</v>
      </c>
      <c r="B314" t="s">
        <v>69</v>
      </c>
      <c r="C314" t="s">
        <v>400</v>
      </c>
      <c r="D314" t="s">
        <v>553</v>
      </c>
      <c r="E314" s="1">
        <v>2</v>
      </c>
      <c r="F314" s="60">
        <v>27</v>
      </c>
      <c r="G314" s="60">
        <v>22.33</v>
      </c>
      <c r="H314" s="60">
        <v>272</v>
      </c>
      <c r="I314" s="60">
        <v>31</v>
      </c>
      <c r="J314" s="107">
        <v>60.298102999999998</v>
      </c>
      <c r="K314">
        <v>5</v>
      </c>
      <c r="L314">
        <v>3</v>
      </c>
      <c r="M314">
        <v>1</v>
      </c>
      <c r="N314">
        <v>1</v>
      </c>
      <c r="O314">
        <v>1</v>
      </c>
      <c r="P314">
        <v>1</v>
      </c>
      <c r="Q314">
        <v>3</v>
      </c>
      <c r="R314">
        <v>1</v>
      </c>
      <c r="S314">
        <v>1</v>
      </c>
      <c r="T314">
        <v>2</v>
      </c>
      <c r="U314">
        <v>4</v>
      </c>
      <c r="V314">
        <v>1</v>
      </c>
      <c r="W314">
        <v>4</v>
      </c>
      <c r="X314" s="6">
        <v>3</v>
      </c>
      <c r="Y314" s="6">
        <v>3</v>
      </c>
      <c r="Z314" s="6">
        <v>2</v>
      </c>
      <c r="AA314" s="6">
        <v>1</v>
      </c>
      <c r="AB314" s="6">
        <v>3</v>
      </c>
      <c r="AC314" s="6">
        <v>2</v>
      </c>
      <c r="AD314" s="6">
        <v>1</v>
      </c>
      <c r="AE314" s="6">
        <v>4</v>
      </c>
      <c r="AF314" s="6">
        <v>4</v>
      </c>
      <c r="AG314" s="6">
        <v>1</v>
      </c>
      <c r="AH314" s="6">
        <v>2</v>
      </c>
      <c r="AI314" s="6">
        <v>1</v>
      </c>
      <c r="BI314" s="14">
        <v>3</v>
      </c>
      <c r="BK314" s="14">
        <v>2</v>
      </c>
      <c r="BL314" s="14">
        <v>2</v>
      </c>
      <c r="BM314" s="99">
        <v>0</v>
      </c>
      <c r="BN314" s="99">
        <v>0</v>
      </c>
      <c r="BO314" s="99">
        <v>0</v>
      </c>
      <c r="BP314" s="99">
        <v>0</v>
      </c>
      <c r="BQ314" s="99">
        <v>1</v>
      </c>
    </row>
    <row r="315" spans="1:256" x14ac:dyDescent="0.25">
      <c r="A315" t="s">
        <v>438</v>
      </c>
      <c r="B315" t="s">
        <v>69</v>
      </c>
      <c r="C315" t="s">
        <v>400</v>
      </c>
      <c r="D315" t="s">
        <v>553</v>
      </c>
      <c r="E315" s="1">
        <v>2</v>
      </c>
      <c r="F315" s="60">
        <v>27</v>
      </c>
      <c r="G315" s="60">
        <v>22.33</v>
      </c>
      <c r="H315" s="60">
        <v>272</v>
      </c>
      <c r="I315" s="60">
        <v>31</v>
      </c>
      <c r="J315" s="107">
        <v>60.298102999999998</v>
      </c>
      <c r="K315">
        <v>3</v>
      </c>
      <c r="L315">
        <v>2</v>
      </c>
      <c r="M315">
        <v>1</v>
      </c>
      <c r="N315">
        <v>4</v>
      </c>
      <c r="O315">
        <v>4</v>
      </c>
      <c r="P315">
        <v>2</v>
      </c>
      <c r="Q315">
        <v>4</v>
      </c>
      <c r="R315">
        <v>2</v>
      </c>
      <c r="S315">
        <v>3</v>
      </c>
      <c r="T315">
        <v>2</v>
      </c>
      <c r="U315">
        <v>2</v>
      </c>
      <c r="V315">
        <v>4</v>
      </c>
      <c r="W315">
        <v>1</v>
      </c>
      <c r="X315" s="6">
        <v>3</v>
      </c>
      <c r="Y315" s="6">
        <v>4</v>
      </c>
      <c r="Z315" s="6">
        <v>2</v>
      </c>
      <c r="AA315" s="6">
        <v>4</v>
      </c>
      <c r="AB315" s="6">
        <v>3</v>
      </c>
      <c r="AC315" s="6">
        <v>2</v>
      </c>
      <c r="AD315" s="6">
        <v>1</v>
      </c>
      <c r="AE315" s="6">
        <v>4</v>
      </c>
      <c r="AF315" s="6">
        <v>4</v>
      </c>
      <c r="AG315" s="6">
        <v>1</v>
      </c>
      <c r="AH315" s="6">
        <v>3</v>
      </c>
      <c r="AI315" s="6">
        <v>4</v>
      </c>
      <c r="AJ315" s="11">
        <v>3</v>
      </c>
      <c r="AK315" s="11">
        <v>1</v>
      </c>
      <c r="AL315" s="11">
        <v>3</v>
      </c>
      <c r="AM315" s="11">
        <v>1</v>
      </c>
      <c r="AN315" s="11">
        <v>4</v>
      </c>
      <c r="AO315" s="11">
        <v>3</v>
      </c>
      <c r="AP315" s="11">
        <v>4</v>
      </c>
      <c r="AQ315" s="11">
        <v>2</v>
      </c>
      <c r="AR315" s="11">
        <v>2</v>
      </c>
      <c r="AS315" s="11">
        <v>3</v>
      </c>
      <c r="AT315" s="11">
        <v>2</v>
      </c>
      <c r="AU315" s="11">
        <v>3</v>
      </c>
      <c r="AV315" s="11">
        <v>4</v>
      </c>
      <c r="AW315" s="11">
        <v>3</v>
      </c>
      <c r="AX315" s="11">
        <v>3</v>
      </c>
      <c r="AY315" s="11">
        <v>2</v>
      </c>
      <c r="AZ315" s="11">
        <v>5</v>
      </c>
      <c r="BA315" s="11">
        <v>3</v>
      </c>
      <c r="BB315" s="11">
        <v>2</v>
      </c>
      <c r="BC315" s="11">
        <v>1</v>
      </c>
      <c r="BD315" s="11">
        <v>3</v>
      </c>
      <c r="BE315" s="11">
        <v>4</v>
      </c>
      <c r="BF315" s="11">
        <v>1</v>
      </c>
      <c r="BG315" s="11">
        <v>4</v>
      </c>
      <c r="BH315" s="11">
        <v>2</v>
      </c>
      <c r="BI315" s="14">
        <v>2</v>
      </c>
      <c r="BK315" s="14">
        <v>2</v>
      </c>
      <c r="BL315" s="14">
        <v>1</v>
      </c>
      <c r="BM315" s="99">
        <v>0</v>
      </c>
      <c r="BN315" s="99">
        <v>0</v>
      </c>
      <c r="BO315" s="99">
        <v>0</v>
      </c>
      <c r="BP315" s="99">
        <v>0</v>
      </c>
      <c r="BQ315" s="99">
        <v>1</v>
      </c>
      <c r="CL315" s="21">
        <v>4</v>
      </c>
      <c r="CM315">
        <v>0</v>
      </c>
      <c r="CN315">
        <v>10</v>
      </c>
      <c r="CO315">
        <v>16</v>
      </c>
      <c r="CP315">
        <v>2</v>
      </c>
      <c r="CQ315">
        <v>0</v>
      </c>
      <c r="CR315">
        <v>7</v>
      </c>
      <c r="CS315">
        <v>1</v>
      </c>
      <c r="CT315">
        <v>10</v>
      </c>
      <c r="CU315">
        <v>8</v>
      </c>
      <c r="CV315">
        <v>5</v>
      </c>
      <c r="CW315">
        <v>10</v>
      </c>
      <c r="CX315">
        <v>7.5</v>
      </c>
      <c r="CY315">
        <v>2</v>
      </c>
      <c r="CZ315">
        <v>7</v>
      </c>
      <c r="DA315">
        <v>15</v>
      </c>
      <c r="DB315">
        <v>9</v>
      </c>
      <c r="DC315">
        <v>10</v>
      </c>
      <c r="DD315">
        <v>16.5</v>
      </c>
      <c r="DE315">
        <v>7</v>
      </c>
      <c r="DF315">
        <v>4</v>
      </c>
      <c r="DG315">
        <v>1</v>
      </c>
      <c r="DH315">
        <v>1.5</v>
      </c>
      <c r="DI315">
        <v>15</v>
      </c>
      <c r="DJ315">
        <v>8</v>
      </c>
      <c r="DK315">
        <v>12</v>
      </c>
      <c r="DL315">
        <v>8</v>
      </c>
      <c r="DM315">
        <v>4</v>
      </c>
      <c r="DN315">
        <v>4</v>
      </c>
      <c r="DO315">
        <v>12</v>
      </c>
      <c r="DP315" s="26">
        <v>12</v>
      </c>
    </row>
    <row r="316" spans="1:256" x14ac:dyDescent="0.25">
      <c r="A316" t="s">
        <v>457</v>
      </c>
      <c r="B316" t="s">
        <v>69</v>
      </c>
      <c r="C316" t="s">
        <v>400</v>
      </c>
      <c r="D316" t="s">
        <v>553</v>
      </c>
      <c r="E316" s="1">
        <v>2</v>
      </c>
      <c r="F316" s="60">
        <v>27</v>
      </c>
      <c r="G316" s="60">
        <v>22.33</v>
      </c>
      <c r="H316" s="60">
        <v>272</v>
      </c>
      <c r="I316" s="60">
        <v>31</v>
      </c>
      <c r="J316" s="107">
        <v>60.298102999999998</v>
      </c>
      <c r="K316">
        <v>5</v>
      </c>
      <c r="L316">
        <v>3</v>
      </c>
      <c r="M316">
        <v>1</v>
      </c>
      <c r="N316">
        <v>1</v>
      </c>
      <c r="O316">
        <v>3</v>
      </c>
      <c r="P316">
        <v>2</v>
      </c>
      <c r="Q316">
        <v>4</v>
      </c>
      <c r="R316">
        <v>2</v>
      </c>
      <c r="S316">
        <v>2</v>
      </c>
      <c r="T316">
        <v>2</v>
      </c>
      <c r="U316">
        <v>2</v>
      </c>
      <c r="V316">
        <v>4</v>
      </c>
      <c r="W316">
        <v>4</v>
      </c>
      <c r="X316" s="6">
        <v>3</v>
      </c>
      <c r="Y316" s="6">
        <v>4</v>
      </c>
      <c r="Z316" s="6">
        <v>3</v>
      </c>
      <c r="AA316" s="6">
        <v>5</v>
      </c>
      <c r="AB316" s="6">
        <v>1</v>
      </c>
      <c r="AC316" s="6">
        <v>4</v>
      </c>
      <c r="AD316" s="6">
        <v>1</v>
      </c>
      <c r="AE316" s="6">
        <v>3</v>
      </c>
      <c r="AF316" s="6">
        <v>2</v>
      </c>
      <c r="AG316" s="6">
        <v>2</v>
      </c>
      <c r="AH316" s="6">
        <v>1</v>
      </c>
      <c r="AI316" s="6">
        <v>1</v>
      </c>
      <c r="AJ316" s="11">
        <v>5</v>
      </c>
      <c r="AK316" s="11">
        <v>1</v>
      </c>
      <c r="AL316" s="11">
        <v>3</v>
      </c>
      <c r="AM316" s="11">
        <v>1</v>
      </c>
      <c r="AN316" s="11">
        <v>3</v>
      </c>
      <c r="AO316" s="11">
        <v>3</v>
      </c>
      <c r="AP316" s="11">
        <v>4</v>
      </c>
      <c r="AQ316" s="11">
        <v>2</v>
      </c>
      <c r="AR316" s="11">
        <v>2</v>
      </c>
      <c r="AS316" s="11">
        <v>3</v>
      </c>
      <c r="AT316" s="11">
        <v>2</v>
      </c>
      <c r="AU316" s="11">
        <v>3</v>
      </c>
      <c r="AV316" s="11">
        <v>4</v>
      </c>
      <c r="AW316" s="11">
        <v>3</v>
      </c>
      <c r="AX316" s="11">
        <v>3</v>
      </c>
      <c r="AY316" s="11">
        <v>2</v>
      </c>
      <c r="AZ316" s="11">
        <v>5</v>
      </c>
      <c r="BA316" s="11">
        <v>3</v>
      </c>
      <c r="BB316" s="11">
        <v>2</v>
      </c>
      <c r="BC316" s="11">
        <v>1</v>
      </c>
      <c r="BD316" s="11">
        <v>3</v>
      </c>
      <c r="BE316" s="11">
        <v>4</v>
      </c>
      <c r="BF316" s="11">
        <v>1</v>
      </c>
      <c r="BG316" s="11">
        <v>4</v>
      </c>
      <c r="BH316" s="11">
        <v>2</v>
      </c>
      <c r="BI316" s="14">
        <v>4</v>
      </c>
      <c r="BK316" s="14">
        <v>2</v>
      </c>
      <c r="BL316" s="14">
        <v>2</v>
      </c>
      <c r="BM316" s="99">
        <v>0</v>
      </c>
      <c r="BN316" s="99">
        <v>1</v>
      </c>
      <c r="BO316" s="99">
        <v>0</v>
      </c>
      <c r="BP316" s="99">
        <v>0</v>
      </c>
      <c r="BQ316" s="99">
        <v>0</v>
      </c>
      <c r="CL316" s="21">
        <v>4</v>
      </c>
      <c r="CM316">
        <v>3</v>
      </c>
      <c r="CN316">
        <v>0</v>
      </c>
      <c r="CO316">
        <v>16</v>
      </c>
      <c r="CP316">
        <v>11</v>
      </c>
      <c r="CQ316">
        <v>6</v>
      </c>
      <c r="CR316">
        <v>7</v>
      </c>
      <c r="CS316">
        <v>1</v>
      </c>
      <c r="CT316">
        <v>10</v>
      </c>
      <c r="CU316">
        <v>8.5</v>
      </c>
      <c r="CV316">
        <v>4</v>
      </c>
      <c r="CW316">
        <v>1</v>
      </c>
      <c r="CX316">
        <v>7.5</v>
      </c>
      <c r="CY316">
        <v>3</v>
      </c>
      <c r="CZ316">
        <v>7</v>
      </c>
      <c r="DA316">
        <v>15</v>
      </c>
      <c r="DB316">
        <v>9.5</v>
      </c>
      <c r="DC316">
        <v>9</v>
      </c>
      <c r="DD316">
        <v>16.5</v>
      </c>
      <c r="DE316">
        <v>9</v>
      </c>
      <c r="DF316">
        <v>4</v>
      </c>
      <c r="DG316">
        <v>4</v>
      </c>
      <c r="DH316">
        <v>4.5</v>
      </c>
      <c r="DI316">
        <v>18</v>
      </c>
      <c r="DJ316">
        <v>6</v>
      </c>
      <c r="DK316">
        <v>12</v>
      </c>
      <c r="DL316">
        <v>5</v>
      </c>
      <c r="DM316">
        <v>8</v>
      </c>
      <c r="DN316">
        <v>16</v>
      </c>
      <c r="DO316">
        <v>12</v>
      </c>
      <c r="DP316" s="26">
        <v>12</v>
      </c>
    </row>
    <row r="317" spans="1:256" x14ac:dyDescent="0.25">
      <c r="A317" t="s">
        <v>409</v>
      </c>
      <c r="B317" t="s">
        <v>69</v>
      </c>
      <c r="C317" t="s">
        <v>400</v>
      </c>
      <c r="D317" t="s">
        <v>553</v>
      </c>
      <c r="E317" s="1">
        <v>2</v>
      </c>
      <c r="F317" s="60">
        <v>27</v>
      </c>
      <c r="G317" s="60">
        <v>22.33</v>
      </c>
      <c r="H317" s="60">
        <v>272</v>
      </c>
      <c r="I317" s="60">
        <v>31</v>
      </c>
      <c r="J317" s="107">
        <v>60.298102999999998</v>
      </c>
      <c r="K317">
        <v>4</v>
      </c>
      <c r="L317">
        <v>3</v>
      </c>
      <c r="M317">
        <v>3</v>
      </c>
      <c r="N317">
        <v>1</v>
      </c>
      <c r="O317">
        <v>3</v>
      </c>
      <c r="P317">
        <v>3</v>
      </c>
      <c r="Q317">
        <v>3</v>
      </c>
      <c r="R317">
        <v>2</v>
      </c>
      <c r="S317">
        <v>2</v>
      </c>
      <c r="T317">
        <v>3</v>
      </c>
      <c r="U317">
        <v>2</v>
      </c>
      <c r="V317">
        <v>4</v>
      </c>
      <c r="W317">
        <v>4</v>
      </c>
      <c r="X317" s="6">
        <v>3</v>
      </c>
      <c r="Y317" s="6">
        <v>4</v>
      </c>
      <c r="Z317" s="6">
        <v>2</v>
      </c>
      <c r="AA317" s="6">
        <v>5</v>
      </c>
      <c r="AB317" s="6">
        <v>3</v>
      </c>
      <c r="AC317" s="6">
        <v>2</v>
      </c>
      <c r="AD317" s="6">
        <v>1</v>
      </c>
      <c r="AE317" s="6">
        <v>4</v>
      </c>
      <c r="AF317" s="6">
        <v>2</v>
      </c>
      <c r="AG317" s="6">
        <v>3</v>
      </c>
      <c r="AH317" s="6">
        <v>2</v>
      </c>
      <c r="AI317" s="6">
        <v>2</v>
      </c>
      <c r="AJ317" s="11">
        <v>5</v>
      </c>
      <c r="AK317" s="11">
        <v>3</v>
      </c>
      <c r="AL317" s="11">
        <v>3</v>
      </c>
      <c r="AM317" s="11">
        <v>1</v>
      </c>
      <c r="AN317" s="11">
        <v>3</v>
      </c>
      <c r="AO317" s="11">
        <v>3</v>
      </c>
      <c r="AP317" s="11">
        <v>4</v>
      </c>
      <c r="AQ317" s="11">
        <v>2</v>
      </c>
      <c r="AR317" s="11">
        <v>2</v>
      </c>
      <c r="AS317" s="11">
        <v>3</v>
      </c>
      <c r="AT317" s="11">
        <v>4</v>
      </c>
      <c r="AU317" s="11">
        <v>3</v>
      </c>
      <c r="AV317" s="11">
        <v>4</v>
      </c>
      <c r="AW317" s="11">
        <v>3</v>
      </c>
      <c r="AX317" s="11">
        <v>3</v>
      </c>
      <c r="AY317" s="11">
        <v>2</v>
      </c>
      <c r="AZ317" s="11">
        <v>5</v>
      </c>
      <c r="BA317" s="11">
        <v>3</v>
      </c>
      <c r="BB317" s="11">
        <v>2</v>
      </c>
      <c r="BC317" s="11">
        <v>1</v>
      </c>
      <c r="BD317" s="11">
        <v>3</v>
      </c>
      <c r="BE317" s="11">
        <v>3</v>
      </c>
      <c r="BF317" s="11">
        <v>2</v>
      </c>
      <c r="BG317" s="11">
        <v>4</v>
      </c>
      <c r="BH317" s="11">
        <v>2</v>
      </c>
      <c r="BI317" s="14">
        <v>2</v>
      </c>
      <c r="BK317" s="14">
        <v>2</v>
      </c>
      <c r="BL317" s="14">
        <v>2</v>
      </c>
      <c r="BM317" s="99">
        <v>0</v>
      </c>
      <c r="BN317" s="99">
        <v>1</v>
      </c>
      <c r="BO317" s="99">
        <v>0</v>
      </c>
      <c r="BP317" s="99">
        <v>0</v>
      </c>
      <c r="BQ317" s="99">
        <v>0</v>
      </c>
      <c r="CL317" s="21">
        <v>4</v>
      </c>
      <c r="CM317">
        <v>0</v>
      </c>
      <c r="CN317">
        <v>0</v>
      </c>
      <c r="CO317">
        <v>16</v>
      </c>
      <c r="CP317">
        <v>9</v>
      </c>
      <c r="CQ317">
        <v>6</v>
      </c>
      <c r="CR317">
        <v>7</v>
      </c>
      <c r="CS317">
        <v>1</v>
      </c>
      <c r="CT317">
        <v>10</v>
      </c>
      <c r="CU317">
        <v>6.5</v>
      </c>
      <c r="CV317">
        <v>3</v>
      </c>
      <c r="CW317">
        <v>5</v>
      </c>
      <c r="CX317">
        <v>4.5</v>
      </c>
      <c r="CY317">
        <v>4</v>
      </c>
      <c r="CZ317">
        <v>6</v>
      </c>
      <c r="DA317">
        <v>12</v>
      </c>
      <c r="DB317">
        <v>8.5</v>
      </c>
      <c r="DC317">
        <v>8</v>
      </c>
      <c r="DD317">
        <v>11</v>
      </c>
      <c r="DE317">
        <v>5</v>
      </c>
      <c r="DF317">
        <v>4</v>
      </c>
      <c r="DG317">
        <v>4</v>
      </c>
      <c r="DH317">
        <v>3</v>
      </c>
      <c r="DI317">
        <v>13</v>
      </c>
      <c r="DJ317">
        <v>7</v>
      </c>
      <c r="DK317">
        <v>12</v>
      </c>
      <c r="DL317">
        <v>8</v>
      </c>
      <c r="DM317">
        <v>8</v>
      </c>
      <c r="DN317">
        <v>0</v>
      </c>
      <c r="DO317">
        <v>6</v>
      </c>
      <c r="DP317" s="26">
        <v>12</v>
      </c>
    </row>
    <row r="318" spans="1:256" x14ac:dyDescent="0.25">
      <c r="A318" t="s">
        <v>489</v>
      </c>
      <c r="B318" t="s">
        <v>69</v>
      </c>
      <c r="C318" t="s">
        <v>400</v>
      </c>
      <c r="D318" t="s">
        <v>553</v>
      </c>
      <c r="E318" s="1">
        <v>2</v>
      </c>
      <c r="F318" s="60">
        <v>27</v>
      </c>
      <c r="G318" s="60">
        <v>22.33</v>
      </c>
      <c r="H318" s="60">
        <v>272</v>
      </c>
      <c r="I318" s="60">
        <v>31</v>
      </c>
      <c r="J318" s="107">
        <v>60.298102999999998</v>
      </c>
      <c r="K318">
        <v>5</v>
      </c>
      <c r="L318">
        <v>3</v>
      </c>
      <c r="M318">
        <v>1</v>
      </c>
      <c r="N318">
        <v>4</v>
      </c>
      <c r="O318">
        <v>3</v>
      </c>
      <c r="P318">
        <v>2</v>
      </c>
      <c r="Q318">
        <v>4</v>
      </c>
      <c r="R318">
        <v>2</v>
      </c>
      <c r="S318">
        <v>2</v>
      </c>
      <c r="T318">
        <v>3</v>
      </c>
      <c r="U318">
        <v>2</v>
      </c>
      <c r="V318">
        <v>4</v>
      </c>
      <c r="W318">
        <v>4</v>
      </c>
      <c r="X318" s="6">
        <v>4</v>
      </c>
      <c r="Y318" s="6">
        <v>4</v>
      </c>
      <c r="Z318" s="6">
        <v>4</v>
      </c>
      <c r="AA318" s="6">
        <v>1</v>
      </c>
      <c r="AB318" s="6">
        <v>3</v>
      </c>
      <c r="AC318" s="6">
        <v>2</v>
      </c>
      <c r="AD318" s="6">
        <v>1</v>
      </c>
      <c r="AE318" s="6">
        <v>3</v>
      </c>
      <c r="AF318" s="6">
        <v>1</v>
      </c>
      <c r="AG318" s="6">
        <v>3</v>
      </c>
      <c r="AH318" s="6">
        <v>4</v>
      </c>
      <c r="AI318" s="6">
        <v>4</v>
      </c>
      <c r="AJ318" s="11">
        <v>5</v>
      </c>
      <c r="AK318" s="11">
        <v>3</v>
      </c>
      <c r="AL318" s="11">
        <v>3</v>
      </c>
      <c r="AM318" s="11">
        <v>1</v>
      </c>
      <c r="AN318" s="11">
        <v>3</v>
      </c>
      <c r="AO318" s="11">
        <v>3</v>
      </c>
      <c r="AP318" s="11">
        <v>4</v>
      </c>
      <c r="AQ318" s="11">
        <v>2</v>
      </c>
      <c r="AR318" s="11">
        <v>2</v>
      </c>
      <c r="AS318" s="11">
        <v>3</v>
      </c>
      <c r="AT318" s="11">
        <v>4</v>
      </c>
      <c r="AU318" s="11">
        <v>3</v>
      </c>
      <c r="AV318" s="11">
        <v>4</v>
      </c>
      <c r="AW318" s="11">
        <v>3</v>
      </c>
      <c r="AX318" s="11">
        <v>4</v>
      </c>
      <c r="AY318" s="11">
        <v>2</v>
      </c>
      <c r="AZ318" s="11">
        <v>1</v>
      </c>
      <c r="BA318" s="11">
        <v>3</v>
      </c>
      <c r="BB318" s="11">
        <v>2</v>
      </c>
      <c r="BC318" s="11">
        <v>1</v>
      </c>
      <c r="BD318" s="11">
        <v>3</v>
      </c>
      <c r="BE318" s="11">
        <v>4</v>
      </c>
      <c r="BF318" s="11">
        <v>2</v>
      </c>
      <c r="BG318" s="11">
        <v>4</v>
      </c>
      <c r="BH318" s="11">
        <v>2</v>
      </c>
      <c r="BI318" s="14">
        <v>4</v>
      </c>
      <c r="BK318" s="14">
        <v>2</v>
      </c>
      <c r="BL318" s="14">
        <v>2</v>
      </c>
      <c r="BM318" s="99">
        <v>0</v>
      </c>
      <c r="BN318" s="99">
        <v>1</v>
      </c>
      <c r="BO318" s="99">
        <v>0</v>
      </c>
      <c r="BP318" s="99">
        <v>0</v>
      </c>
      <c r="BQ318" s="99">
        <v>0</v>
      </c>
      <c r="CL318" s="21">
        <v>4</v>
      </c>
      <c r="CM318">
        <v>3</v>
      </c>
      <c r="CN318">
        <v>2</v>
      </c>
      <c r="CO318">
        <v>16</v>
      </c>
      <c r="CP318">
        <v>3.5</v>
      </c>
      <c r="CQ318">
        <v>0</v>
      </c>
      <c r="CR318">
        <v>2</v>
      </c>
      <c r="CS318">
        <v>1</v>
      </c>
      <c r="CT318">
        <v>10</v>
      </c>
      <c r="CU318">
        <v>8</v>
      </c>
      <c r="CV318">
        <v>8</v>
      </c>
      <c r="CW318">
        <v>5</v>
      </c>
      <c r="CX318">
        <v>4.5</v>
      </c>
      <c r="CY318">
        <v>3</v>
      </c>
      <c r="CZ318">
        <v>7</v>
      </c>
      <c r="DA318">
        <v>13.5</v>
      </c>
      <c r="DB318">
        <v>9.5</v>
      </c>
      <c r="DC318">
        <v>10</v>
      </c>
      <c r="DD318">
        <v>11</v>
      </c>
      <c r="DE318">
        <v>7</v>
      </c>
      <c r="DF318">
        <v>4</v>
      </c>
      <c r="DG318">
        <v>4</v>
      </c>
      <c r="DH318">
        <v>3</v>
      </c>
      <c r="DI318">
        <v>21</v>
      </c>
      <c r="DJ318">
        <v>8</v>
      </c>
      <c r="DK318">
        <v>12</v>
      </c>
      <c r="DL318">
        <v>3</v>
      </c>
      <c r="DM318">
        <v>8</v>
      </c>
      <c r="DN318">
        <v>12</v>
      </c>
      <c r="DO318">
        <v>12</v>
      </c>
      <c r="DP318" s="26">
        <v>12</v>
      </c>
    </row>
    <row r="319" spans="1:256" x14ac:dyDescent="0.25">
      <c r="A319" t="s">
        <v>499</v>
      </c>
      <c r="B319" t="s">
        <v>69</v>
      </c>
      <c r="C319" t="s">
        <v>400</v>
      </c>
      <c r="D319" t="s">
        <v>553</v>
      </c>
      <c r="E319" s="1">
        <v>2</v>
      </c>
      <c r="F319" s="60">
        <v>27</v>
      </c>
      <c r="G319" s="60">
        <v>22.33</v>
      </c>
      <c r="H319" s="60">
        <v>272</v>
      </c>
      <c r="I319" s="60">
        <v>31</v>
      </c>
      <c r="J319" s="107">
        <v>60.298102999999998</v>
      </c>
      <c r="K319">
        <v>5</v>
      </c>
      <c r="L319">
        <v>3</v>
      </c>
      <c r="M319">
        <v>3</v>
      </c>
      <c r="N319">
        <v>1</v>
      </c>
      <c r="O319">
        <v>3</v>
      </c>
      <c r="P319">
        <v>2</v>
      </c>
      <c r="Q319">
        <v>4</v>
      </c>
      <c r="R319">
        <v>2</v>
      </c>
      <c r="S319">
        <v>2</v>
      </c>
      <c r="T319">
        <v>2</v>
      </c>
      <c r="U319">
        <v>4</v>
      </c>
      <c r="V319">
        <v>3</v>
      </c>
      <c r="W319">
        <v>4</v>
      </c>
      <c r="X319" s="6">
        <v>4</v>
      </c>
      <c r="Y319" s="6">
        <v>3</v>
      </c>
      <c r="Z319" s="6">
        <v>2</v>
      </c>
      <c r="AA319" s="6">
        <v>5</v>
      </c>
      <c r="AB319" s="6">
        <v>3</v>
      </c>
      <c r="AC319" s="6">
        <v>2</v>
      </c>
      <c r="AD319" s="6">
        <v>1</v>
      </c>
      <c r="AE319" s="6">
        <v>3</v>
      </c>
      <c r="AF319" s="6">
        <v>1</v>
      </c>
      <c r="AG319" s="6">
        <v>1</v>
      </c>
      <c r="AH319" s="6">
        <v>2</v>
      </c>
      <c r="AI319" s="6">
        <v>2</v>
      </c>
      <c r="BI319" s="14">
        <v>3</v>
      </c>
      <c r="BK319" s="14">
        <v>1</v>
      </c>
      <c r="BL319" s="14">
        <v>1</v>
      </c>
      <c r="BM319" s="99">
        <v>0</v>
      </c>
      <c r="BN319" s="99">
        <v>0</v>
      </c>
      <c r="BO319" s="99">
        <v>0</v>
      </c>
      <c r="BP319" s="99">
        <v>0</v>
      </c>
      <c r="BQ319" s="99">
        <v>1</v>
      </c>
    </row>
    <row r="320" spans="1:256" x14ac:dyDescent="0.25">
      <c r="A320" t="s">
        <v>476</v>
      </c>
      <c r="B320" t="s">
        <v>69</v>
      </c>
      <c r="C320" t="s">
        <v>400</v>
      </c>
      <c r="D320" t="s">
        <v>553</v>
      </c>
      <c r="E320" s="1">
        <v>2</v>
      </c>
      <c r="F320" s="60">
        <v>27</v>
      </c>
      <c r="G320" s="60">
        <v>22.33</v>
      </c>
      <c r="H320" s="60">
        <v>272</v>
      </c>
      <c r="I320" s="60">
        <v>31</v>
      </c>
      <c r="J320" s="107">
        <v>60.298102999999998</v>
      </c>
      <c r="K320">
        <v>4</v>
      </c>
      <c r="L320">
        <v>1</v>
      </c>
      <c r="M320">
        <v>2</v>
      </c>
      <c r="N320">
        <v>1</v>
      </c>
      <c r="O320">
        <v>4</v>
      </c>
      <c r="P320">
        <v>1</v>
      </c>
      <c r="Q320">
        <v>2</v>
      </c>
      <c r="R320">
        <v>2</v>
      </c>
      <c r="S320">
        <v>2</v>
      </c>
      <c r="T320">
        <v>2</v>
      </c>
      <c r="U320">
        <v>1</v>
      </c>
      <c r="V320">
        <v>4</v>
      </c>
      <c r="W320">
        <v>1</v>
      </c>
      <c r="X320" s="6">
        <v>1</v>
      </c>
      <c r="Y320" s="6">
        <v>3</v>
      </c>
      <c r="Z320" s="6">
        <v>2</v>
      </c>
      <c r="AA320" s="6">
        <v>1</v>
      </c>
      <c r="AB320" s="6">
        <v>4</v>
      </c>
      <c r="AC320" s="6">
        <v>3</v>
      </c>
      <c r="AD320" s="6">
        <v>3</v>
      </c>
      <c r="AE320" s="6">
        <v>3</v>
      </c>
      <c r="AF320" s="6">
        <v>1</v>
      </c>
      <c r="AG320" s="6">
        <v>3</v>
      </c>
      <c r="AH320" s="6">
        <v>3</v>
      </c>
      <c r="AI320" s="6">
        <v>1</v>
      </c>
      <c r="AJ320" s="11">
        <v>5</v>
      </c>
      <c r="AK320" s="11">
        <v>3</v>
      </c>
      <c r="AL320" s="11">
        <v>1</v>
      </c>
      <c r="AM320" s="11">
        <v>1</v>
      </c>
      <c r="AN320" s="11">
        <v>4</v>
      </c>
      <c r="AO320" s="11">
        <v>3</v>
      </c>
      <c r="AP320" s="11">
        <v>4</v>
      </c>
      <c r="AQ320" s="11">
        <v>2</v>
      </c>
      <c r="AR320" s="11">
        <v>3</v>
      </c>
      <c r="AS320" s="11">
        <v>2</v>
      </c>
      <c r="AT320" s="11">
        <v>4</v>
      </c>
      <c r="AU320" s="11">
        <v>3</v>
      </c>
      <c r="AV320" s="11">
        <v>4</v>
      </c>
      <c r="AW320" s="11">
        <v>3</v>
      </c>
      <c r="AX320" s="11">
        <v>3</v>
      </c>
      <c r="AY320" s="11">
        <v>2</v>
      </c>
      <c r="AZ320" s="11">
        <v>5</v>
      </c>
      <c r="BA320" s="11">
        <v>5</v>
      </c>
      <c r="BB320" s="11">
        <v>2</v>
      </c>
      <c r="BC320" s="11">
        <v>3</v>
      </c>
      <c r="BD320" s="11">
        <v>3</v>
      </c>
      <c r="BE320" s="11">
        <v>4</v>
      </c>
      <c r="BG320" s="11">
        <v>4</v>
      </c>
      <c r="BH320" s="11">
        <v>2</v>
      </c>
      <c r="BI320" s="14">
        <v>2</v>
      </c>
      <c r="BK320" s="14">
        <v>2</v>
      </c>
      <c r="BL320" s="14">
        <v>2</v>
      </c>
      <c r="BM320" s="99">
        <v>0</v>
      </c>
      <c r="BN320" s="99">
        <v>1</v>
      </c>
      <c r="BO320" s="99">
        <v>0</v>
      </c>
      <c r="BP320" s="99">
        <v>0</v>
      </c>
      <c r="BQ320" s="99">
        <v>0</v>
      </c>
      <c r="CL320" s="21">
        <v>4</v>
      </c>
      <c r="CM320">
        <v>3</v>
      </c>
      <c r="CN320">
        <v>1</v>
      </c>
      <c r="CO320">
        <v>14</v>
      </c>
      <c r="CP320">
        <v>0</v>
      </c>
      <c r="CQ320">
        <v>0</v>
      </c>
      <c r="CR320">
        <v>2</v>
      </c>
      <c r="CS320">
        <v>1</v>
      </c>
      <c r="CT320">
        <v>6</v>
      </c>
      <c r="CU320">
        <v>5.5</v>
      </c>
      <c r="CV320">
        <v>2</v>
      </c>
      <c r="CW320">
        <v>1</v>
      </c>
      <c r="CX320">
        <v>7.5</v>
      </c>
      <c r="CY320">
        <v>3</v>
      </c>
      <c r="CZ320">
        <v>4</v>
      </c>
      <c r="DA320">
        <v>9</v>
      </c>
      <c r="DB320">
        <v>7</v>
      </c>
      <c r="DC320">
        <v>5</v>
      </c>
      <c r="DD320">
        <v>10</v>
      </c>
      <c r="DE320">
        <v>1</v>
      </c>
      <c r="DF320">
        <v>2</v>
      </c>
      <c r="DG320">
        <v>1</v>
      </c>
      <c r="DH320">
        <v>6</v>
      </c>
      <c r="DI320">
        <v>15</v>
      </c>
      <c r="DJ320">
        <v>7</v>
      </c>
      <c r="DK320">
        <v>12</v>
      </c>
      <c r="DL320">
        <v>0</v>
      </c>
      <c r="DM320">
        <v>6</v>
      </c>
      <c r="DN320">
        <v>6</v>
      </c>
      <c r="DO320">
        <v>6</v>
      </c>
      <c r="DP320" s="26">
        <v>12</v>
      </c>
    </row>
    <row r="321" spans="1:120" x14ac:dyDescent="0.25">
      <c r="A321" t="s">
        <v>531</v>
      </c>
      <c r="B321" t="s">
        <v>69</v>
      </c>
      <c r="C321" t="s">
        <v>400</v>
      </c>
      <c r="D321" t="s">
        <v>553</v>
      </c>
      <c r="E321" s="1">
        <v>2</v>
      </c>
      <c r="F321" s="60">
        <v>27</v>
      </c>
      <c r="G321" s="60">
        <v>22.33</v>
      </c>
      <c r="H321" s="60">
        <v>272</v>
      </c>
      <c r="I321" s="60">
        <v>31</v>
      </c>
      <c r="J321" s="107">
        <v>60.298102999999998</v>
      </c>
      <c r="K321">
        <v>3</v>
      </c>
      <c r="L321">
        <v>2</v>
      </c>
      <c r="M321">
        <v>3</v>
      </c>
      <c r="N321">
        <v>2</v>
      </c>
      <c r="O321">
        <v>4</v>
      </c>
      <c r="P321">
        <v>3</v>
      </c>
      <c r="Q321">
        <v>2</v>
      </c>
      <c r="R321">
        <v>2</v>
      </c>
      <c r="S321">
        <v>4</v>
      </c>
      <c r="T321">
        <v>2</v>
      </c>
      <c r="U321">
        <v>2</v>
      </c>
      <c r="V321">
        <v>1</v>
      </c>
      <c r="W321">
        <v>3</v>
      </c>
      <c r="X321" s="6">
        <v>4</v>
      </c>
      <c r="Y321" s="6">
        <v>4</v>
      </c>
      <c r="Z321" s="6">
        <v>1</v>
      </c>
      <c r="AA321" s="6">
        <v>3</v>
      </c>
      <c r="AB321" s="6">
        <v>5</v>
      </c>
      <c r="AD321" s="6">
        <v>2</v>
      </c>
      <c r="AE321" s="6">
        <v>5</v>
      </c>
      <c r="AF321" s="6">
        <v>3</v>
      </c>
      <c r="AG321" s="6">
        <v>3</v>
      </c>
      <c r="AH321" s="6">
        <v>1</v>
      </c>
      <c r="AI321" s="6">
        <v>2</v>
      </c>
      <c r="AJ321" s="11">
        <v>5</v>
      </c>
      <c r="AK321" s="11">
        <v>3</v>
      </c>
      <c r="AL321" s="11">
        <v>1</v>
      </c>
      <c r="AM321" s="11">
        <v>4</v>
      </c>
      <c r="AN321" s="11">
        <v>4</v>
      </c>
      <c r="AO321" s="11">
        <v>2</v>
      </c>
      <c r="AP321" s="11">
        <v>4</v>
      </c>
      <c r="AQ321" s="11">
        <v>2</v>
      </c>
      <c r="AR321" s="11">
        <v>2</v>
      </c>
      <c r="AS321" s="11">
        <v>3</v>
      </c>
      <c r="AT321" s="11">
        <v>2</v>
      </c>
      <c r="AU321" s="11">
        <v>4</v>
      </c>
      <c r="AV321" s="11">
        <v>4</v>
      </c>
      <c r="AW321" s="11">
        <v>4</v>
      </c>
      <c r="AX321" s="11">
        <v>1</v>
      </c>
      <c r="AY321" s="11">
        <v>2</v>
      </c>
      <c r="AZ321" s="11">
        <v>5</v>
      </c>
      <c r="BA321" s="11">
        <v>1</v>
      </c>
      <c r="BB321" s="11">
        <v>2</v>
      </c>
      <c r="BC321" s="11">
        <v>1</v>
      </c>
      <c r="BD321" s="11">
        <v>3</v>
      </c>
      <c r="BE321" s="11">
        <v>1</v>
      </c>
      <c r="BF321" s="11">
        <v>1</v>
      </c>
      <c r="BG321" s="11">
        <v>4</v>
      </c>
      <c r="BH321" s="11">
        <v>3</v>
      </c>
      <c r="BI321" s="14">
        <v>3</v>
      </c>
      <c r="BK321" s="14">
        <v>1</v>
      </c>
      <c r="BL321" s="14">
        <v>2</v>
      </c>
      <c r="BM321" s="99">
        <v>0</v>
      </c>
      <c r="BN321" s="99">
        <v>1</v>
      </c>
      <c r="BO321" s="99">
        <v>0</v>
      </c>
      <c r="BP321" s="99">
        <v>0</v>
      </c>
      <c r="BQ321" s="99">
        <v>0</v>
      </c>
      <c r="CL321" s="21">
        <v>4</v>
      </c>
      <c r="CM321">
        <v>3</v>
      </c>
      <c r="CN321">
        <v>4</v>
      </c>
      <c r="CO321">
        <v>16</v>
      </c>
      <c r="CP321">
        <v>3</v>
      </c>
      <c r="CQ321">
        <v>0</v>
      </c>
      <c r="CR321">
        <v>2</v>
      </c>
      <c r="CS321">
        <v>1</v>
      </c>
      <c r="CT321">
        <v>10</v>
      </c>
      <c r="CU321">
        <v>7</v>
      </c>
      <c r="CV321">
        <v>4</v>
      </c>
      <c r="CW321">
        <v>1</v>
      </c>
      <c r="CX321">
        <v>7.5</v>
      </c>
      <c r="CY321">
        <v>3.5</v>
      </c>
      <c r="CZ321">
        <v>7</v>
      </c>
      <c r="DA321">
        <v>10.5</v>
      </c>
      <c r="DB321">
        <v>6.5</v>
      </c>
      <c r="DC321">
        <v>7</v>
      </c>
      <c r="DD321">
        <v>7</v>
      </c>
      <c r="DE321">
        <v>2.5</v>
      </c>
      <c r="DF321">
        <v>4</v>
      </c>
      <c r="DG321">
        <v>2</v>
      </c>
      <c r="DH321">
        <v>0</v>
      </c>
      <c r="DI321">
        <v>12</v>
      </c>
      <c r="DJ321">
        <v>8</v>
      </c>
      <c r="DK321">
        <v>12</v>
      </c>
      <c r="DL321">
        <v>5</v>
      </c>
      <c r="DM321">
        <v>6</v>
      </c>
      <c r="DN321">
        <v>9</v>
      </c>
      <c r="DO321">
        <v>12</v>
      </c>
      <c r="DP321" s="26">
        <v>12</v>
      </c>
    </row>
    <row r="322" spans="1:120" x14ac:dyDescent="0.25">
      <c r="A322" t="s">
        <v>446</v>
      </c>
      <c r="B322" t="s">
        <v>69</v>
      </c>
      <c r="C322" t="s">
        <v>400</v>
      </c>
      <c r="D322" t="s">
        <v>553</v>
      </c>
      <c r="E322" s="1">
        <v>2</v>
      </c>
      <c r="F322" s="60">
        <v>27</v>
      </c>
      <c r="G322" s="60">
        <v>22.33</v>
      </c>
      <c r="H322" s="60">
        <v>272</v>
      </c>
      <c r="I322" s="60">
        <v>31</v>
      </c>
      <c r="J322" s="107">
        <v>60.298102999999998</v>
      </c>
      <c r="K322">
        <v>4</v>
      </c>
      <c r="L322">
        <v>3</v>
      </c>
      <c r="M322">
        <v>2</v>
      </c>
      <c r="N322">
        <v>4</v>
      </c>
      <c r="O322">
        <v>5</v>
      </c>
      <c r="P322">
        <v>3</v>
      </c>
      <c r="Q322">
        <v>4</v>
      </c>
      <c r="R322">
        <v>2</v>
      </c>
      <c r="S322">
        <v>3</v>
      </c>
      <c r="T322">
        <v>1</v>
      </c>
      <c r="U322">
        <v>2</v>
      </c>
      <c r="V322">
        <v>4</v>
      </c>
      <c r="W322">
        <v>4</v>
      </c>
      <c r="X322" s="6">
        <v>2</v>
      </c>
      <c r="Y322" s="6">
        <v>4</v>
      </c>
      <c r="Z322" s="6">
        <v>3</v>
      </c>
      <c r="AA322" s="6">
        <v>5</v>
      </c>
      <c r="AB322" s="6">
        <v>3</v>
      </c>
      <c r="AC322" s="6">
        <v>2</v>
      </c>
      <c r="AD322" s="6">
        <v>3</v>
      </c>
      <c r="AE322" s="6">
        <v>3</v>
      </c>
      <c r="AF322" s="6">
        <v>3</v>
      </c>
      <c r="AG322" s="6">
        <v>3</v>
      </c>
      <c r="AH322" s="6">
        <v>3</v>
      </c>
      <c r="AI322" s="6">
        <v>2</v>
      </c>
      <c r="AJ322" s="11">
        <v>4</v>
      </c>
      <c r="AK322" s="11">
        <v>3</v>
      </c>
      <c r="AL322" s="11">
        <v>3</v>
      </c>
      <c r="AM322" s="11">
        <v>1</v>
      </c>
      <c r="AN322" s="11">
        <v>2</v>
      </c>
      <c r="AO322" s="11">
        <v>2</v>
      </c>
      <c r="AP322" s="11">
        <v>4</v>
      </c>
      <c r="AQ322" s="11">
        <v>2</v>
      </c>
      <c r="AR322" s="11">
        <v>2</v>
      </c>
      <c r="AS322" s="11">
        <v>3</v>
      </c>
      <c r="AT322" s="11">
        <v>4</v>
      </c>
      <c r="AU322" s="11">
        <v>3</v>
      </c>
      <c r="AV322" s="11">
        <v>4</v>
      </c>
      <c r="AW322" s="11">
        <v>3</v>
      </c>
      <c r="AX322" s="11">
        <v>3</v>
      </c>
      <c r="AY322" s="11">
        <v>3</v>
      </c>
      <c r="AZ322" s="11">
        <v>2</v>
      </c>
      <c r="BA322" s="11">
        <v>5</v>
      </c>
      <c r="BB322" s="11">
        <v>3</v>
      </c>
      <c r="BC322" s="11">
        <v>2</v>
      </c>
      <c r="BD322" s="11">
        <v>1</v>
      </c>
      <c r="BE322" s="11">
        <v>3</v>
      </c>
      <c r="BF322" s="11">
        <v>1</v>
      </c>
      <c r="BG322" s="11">
        <v>1</v>
      </c>
      <c r="BH322" s="11">
        <v>2</v>
      </c>
      <c r="BI322" s="14">
        <v>2</v>
      </c>
      <c r="BK322" s="14">
        <v>2</v>
      </c>
      <c r="BL322" s="14">
        <v>2</v>
      </c>
      <c r="BM322" s="99">
        <v>0</v>
      </c>
      <c r="BN322" s="99">
        <v>1</v>
      </c>
      <c r="BO322" s="99">
        <v>0</v>
      </c>
      <c r="BP322" s="99">
        <v>0</v>
      </c>
      <c r="BQ322" s="99">
        <v>0</v>
      </c>
      <c r="CL322" s="21">
        <v>4</v>
      </c>
      <c r="CM322">
        <v>0</v>
      </c>
      <c r="CN322">
        <v>0</v>
      </c>
      <c r="CO322">
        <v>16</v>
      </c>
      <c r="CP322">
        <v>2.5</v>
      </c>
      <c r="CQ322">
        <v>6</v>
      </c>
      <c r="CR322">
        <v>2</v>
      </c>
      <c r="CS322">
        <v>1</v>
      </c>
      <c r="CT322">
        <v>5</v>
      </c>
      <c r="CU322">
        <v>5</v>
      </c>
      <c r="CV322">
        <v>5</v>
      </c>
      <c r="CW322">
        <v>1</v>
      </c>
      <c r="CX322">
        <v>7.5</v>
      </c>
      <c r="CY322">
        <v>1.5</v>
      </c>
      <c r="CZ322">
        <v>4</v>
      </c>
      <c r="DA322">
        <v>9</v>
      </c>
      <c r="DB322">
        <v>10.5</v>
      </c>
      <c r="DC322">
        <v>10</v>
      </c>
      <c r="DD322">
        <v>1</v>
      </c>
      <c r="DE322">
        <v>2</v>
      </c>
      <c r="DF322">
        <v>3</v>
      </c>
      <c r="DG322">
        <v>4</v>
      </c>
      <c r="DH322">
        <v>4.5</v>
      </c>
      <c r="DI322">
        <v>9</v>
      </c>
      <c r="DJ322">
        <v>7</v>
      </c>
      <c r="DK322">
        <v>12</v>
      </c>
      <c r="DL322">
        <v>6</v>
      </c>
      <c r="DM322">
        <v>8</v>
      </c>
      <c r="DN322">
        <v>8</v>
      </c>
      <c r="DO322">
        <v>9</v>
      </c>
      <c r="DP322" s="26">
        <v>10</v>
      </c>
    </row>
    <row r="323" spans="1:120" x14ac:dyDescent="0.25">
      <c r="A323" t="s">
        <v>411</v>
      </c>
      <c r="B323" t="s">
        <v>69</v>
      </c>
      <c r="C323" t="s">
        <v>400</v>
      </c>
      <c r="D323" t="s">
        <v>553</v>
      </c>
      <c r="E323" s="1">
        <v>2</v>
      </c>
      <c r="F323" s="60">
        <v>27</v>
      </c>
      <c r="G323" s="60">
        <v>22.33</v>
      </c>
      <c r="H323" s="60">
        <v>272</v>
      </c>
      <c r="I323" s="60">
        <v>31</v>
      </c>
      <c r="J323" s="107">
        <v>60.298102999999998</v>
      </c>
      <c r="K323">
        <v>5</v>
      </c>
      <c r="L323">
        <v>3</v>
      </c>
      <c r="M323">
        <v>3</v>
      </c>
      <c r="N323">
        <v>4</v>
      </c>
      <c r="O323">
        <v>4</v>
      </c>
      <c r="P323">
        <v>2</v>
      </c>
      <c r="Q323">
        <v>3</v>
      </c>
      <c r="R323">
        <v>2</v>
      </c>
      <c r="S323">
        <v>4</v>
      </c>
      <c r="T323">
        <v>2</v>
      </c>
      <c r="U323">
        <v>2</v>
      </c>
      <c r="V323">
        <v>3</v>
      </c>
      <c r="W323">
        <v>4</v>
      </c>
      <c r="X323" s="6">
        <v>2</v>
      </c>
      <c r="Y323" s="6">
        <v>3</v>
      </c>
      <c r="Z323" s="6">
        <v>3</v>
      </c>
      <c r="AA323" s="6">
        <v>5</v>
      </c>
      <c r="AB323" s="6">
        <v>2</v>
      </c>
      <c r="AC323" s="6">
        <v>2</v>
      </c>
      <c r="AD323" s="6">
        <v>2</v>
      </c>
      <c r="AE323" s="6">
        <v>3</v>
      </c>
      <c r="AF323" s="6">
        <v>3</v>
      </c>
      <c r="AG323" s="6">
        <v>2</v>
      </c>
      <c r="AH323" s="6">
        <v>3</v>
      </c>
      <c r="AI323" s="6">
        <v>3</v>
      </c>
      <c r="AJ323" s="11">
        <v>5</v>
      </c>
      <c r="AK323" s="11">
        <v>3</v>
      </c>
      <c r="AL323" s="11">
        <v>3</v>
      </c>
      <c r="AM323" s="11">
        <v>4</v>
      </c>
      <c r="AN323" s="11">
        <v>3</v>
      </c>
      <c r="AO323" s="11">
        <v>3</v>
      </c>
      <c r="AP323" s="11">
        <v>1</v>
      </c>
      <c r="AQ323" s="11">
        <v>2</v>
      </c>
      <c r="AR323" s="11">
        <v>4</v>
      </c>
      <c r="AS323" s="11">
        <v>3</v>
      </c>
      <c r="AT323" s="11">
        <v>4</v>
      </c>
      <c r="AU323" s="11">
        <v>3</v>
      </c>
      <c r="AV323" s="11">
        <v>3</v>
      </c>
      <c r="AW323" s="11">
        <v>4</v>
      </c>
      <c r="AX323" s="11">
        <v>3</v>
      </c>
      <c r="AY323" s="11">
        <v>2</v>
      </c>
      <c r="AZ323" s="11">
        <v>5</v>
      </c>
      <c r="BA323" s="11">
        <v>3</v>
      </c>
      <c r="BB323" s="11">
        <v>2</v>
      </c>
      <c r="BC323" s="11">
        <v>1</v>
      </c>
      <c r="BD323" s="11">
        <v>4</v>
      </c>
      <c r="BE323" s="11">
        <v>1</v>
      </c>
      <c r="BF323" s="11">
        <v>2</v>
      </c>
      <c r="BG323" s="11">
        <v>4</v>
      </c>
      <c r="BH323" s="11">
        <v>2</v>
      </c>
      <c r="BI323" s="14">
        <v>2</v>
      </c>
      <c r="BK323" s="14">
        <v>2</v>
      </c>
      <c r="BL323" s="14">
        <v>2</v>
      </c>
      <c r="BM323" s="99">
        <v>0</v>
      </c>
      <c r="BN323" s="99">
        <v>1</v>
      </c>
      <c r="BO323" s="99">
        <v>0</v>
      </c>
      <c r="BP323" s="99">
        <v>0</v>
      </c>
      <c r="BQ323" s="99">
        <v>0</v>
      </c>
      <c r="CL323" s="21">
        <v>4</v>
      </c>
      <c r="CM323">
        <v>0</v>
      </c>
      <c r="CN323">
        <v>2</v>
      </c>
      <c r="CO323">
        <v>10</v>
      </c>
      <c r="CP323">
        <v>7</v>
      </c>
      <c r="CQ323">
        <v>6</v>
      </c>
      <c r="CR323">
        <v>0</v>
      </c>
      <c r="CS323">
        <v>1</v>
      </c>
      <c r="CT323">
        <v>6</v>
      </c>
      <c r="CU323">
        <v>3</v>
      </c>
      <c r="CV323">
        <v>4</v>
      </c>
      <c r="CW323">
        <v>0</v>
      </c>
      <c r="CX323">
        <v>6</v>
      </c>
      <c r="CY323">
        <v>3</v>
      </c>
      <c r="CZ323">
        <v>7</v>
      </c>
      <c r="DA323">
        <v>9</v>
      </c>
      <c r="DB323">
        <v>7.5</v>
      </c>
      <c r="DC323">
        <v>10</v>
      </c>
      <c r="DD323">
        <v>8.5</v>
      </c>
      <c r="DE323">
        <v>5.5</v>
      </c>
      <c r="DF323">
        <v>4</v>
      </c>
      <c r="DG323">
        <v>3</v>
      </c>
      <c r="DH323">
        <v>3</v>
      </c>
      <c r="DI323">
        <v>9</v>
      </c>
      <c r="DJ323">
        <v>7</v>
      </c>
      <c r="DK323">
        <v>10</v>
      </c>
      <c r="DL323">
        <v>8</v>
      </c>
      <c r="DM323">
        <v>8</v>
      </c>
      <c r="DN323">
        <v>5</v>
      </c>
      <c r="DO323">
        <v>12</v>
      </c>
      <c r="DP323" s="26">
        <v>12</v>
      </c>
    </row>
    <row r="324" spans="1:120" x14ac:dyDescent="0.25">
      <c r="A324" t="s">
        <v>529</v>
      </c>
      <c r="B324" t="s">
        <v>69</v>
      </c>
      <c r="C324" t="s">
        <v>400</v>
      </c>
      <c r="D324" t="s">
        <v>553</v>
      </c>
      <c r="E324" s="1">
        <v>2</v>
      </c>
      <c r="F324" s="60">
        <v>27</v>
      </c>
      <c r="G324" s="60">
        <v>22.33</v>
      </c>
      <c r="H324" s="60">
        <v>272</v>
      </c>
      <c r="I324" s="60">
        <v>31</v>
      </c>
      <c r="J324" s="107">
        <v>60.298102999999998</v>
      </c>
      <c r="K324">
        <v>3</v>
      </c>
      <c r="L324">
        <v>3</v>
      </c>
      <c r="M324">
        <v>1</v>
      </c>
      <c r="N324">
        <v>2</v>
      </c>
      <c r="O324">
        <v>3</v>
      </c>
      <c r="P324">
        <v>2</v>
      </c>
      <c r="Q324">
        <v>3</v>
      </c>
      <c r="R324">
        <v>2</v>
      </c>
      <c r="S324">
        <v>2</v>
      </c>
      <c r="T324">
        <v>2</v>
      </c>
      <c r="U324">
        <v>2</v>
      </c>
      <c r="V324">
        <v>3</v>
      </c>
      <c r="W324">
        <v>3</v>
      </c>
      <c r="X324" s="6">
        <v>1</v>
      </c>
      <c r="Y324" s="6">
        <v>1</v>
      </c>
      <c r="Z324" s="6">
        <v>3</v>
      </c>
      <c r="AA324" s="6">
        <v>1</v>
      </c>
      <c r="AB324" s="6">
        <v>2</v>
      </c>
      <c r="AC324" s="6">
        <v>2</v>
      </c>
      <c r="AD324" s="6">
        <v>1</v>
      </c>
      <c r="AE324" s="6">
        <v>4</v>
      </c>
      <c r="AF324" s="6">
        <v>2</v>
      </c>
      <c r="AG324" s="6">
        <v>1</v>
      </c>
      <c r="AH324" s="6">
        <v>3</v>
      </c>
      <c r="AI324" s="6">
        <v>2</v>
      </c>
      <c r="AJ324" s="11">
        <v>5</v>
      </c>
      <c r="AK324" s="11">
        <v>3</v>
      </c>
      <c r="AL324" s="11">
        <v>3</v>
      </c>
      <c r="AM324" s="11">
        <v>1</v>
      </c>
      <c r="AN324" s="11">
        <v>3</v>
      </c>
      <c r="AO324" s="11">
        <v>3</v>
      </c>
      <c r="AP324" s="11">
        <v>4</v>
      </c>
      <c r="AQ324" s="11">
        <v>2</v>
      </c>
      <c r="AR324" s="11">
        <v>2</v>
      </c>
      <c r="AS324" s="11">
        <v>2</v>
      </c>
      <c r="AT324" s="11">
        <v>2</v>
      </c>
      <c r="AU324" s="11">
        <v>3</v>
      </c>
      <c r="AV324" s="11">
        <v>4</v>
      </c>
      <c r="AW324" s="11">
        <v>3</v>
      </c>
      <c r="AX324" s="11">
        <v>3</v>
      </c>
      <c r="AY324" s="11">
        <v>2</v>
      </c>
      <c r="AZ324" s="11">
        <v>5</v>
      </c>
      <c r="BA324" s="11">
        <v>5</v>
      </c>
      <c r="BB324" s="11">
        <v>2</v>
      </c>
      <c r="BC324" s="11">
        <v>1</v>
      </c>
      <c r="BD324" s="11">
        <v>3</v>
      </c>
      <c r="BE324" s="11">
        <v>4</v>
      </c>
      <c r="BF324" s="11">
        <v>1</v>
      </c>
      <c r="BG324" s="11">
        <v>3</v>
      </c>
      <c r="BH324" s="11">
        <v>5</v>
      </c>
      <c r="BI324" s="14">
        <v>5</v>
      </c>
      <c r="BJ324" s="14" t="s">
        <v>530</v>
      </c>
      <c r="BK324" s="14">
        <v>1</v>
      </c>
      <c r="BL324" s="14">
        <v>2</v>
      </c>
      <c r="BM324" s="99">
        <v>0</v>
      </c>
      <c r="BN324" s="99">
        <v>1</v>
      </c>
      <c r="BO324" s="99">
        <v>0</v>
      </c>
      <c r="BP324" s="99">
        <v>0</v>
      </c>
      <c r="BQ324" s="99">
        <v>0</v>
      </c>
      <c r="CL324" s="21">
        <v>4</v>
      </c>
      <c r="CM324">
        <v>0</v>
      </c>
      <c r="CN324">
        <v>6</v>
      </c>
      <c r="CO324">
        <v>16</v>
      </c>
      <c r="CP324">
        <v>2</v>
      </c>
      <c r="CQ324">
        <v>6</v>
      </c>
      <c r="CR324">
        <v>2</v>
      </c>
      <c r="CS324">
        <v>1</v>
      </c>
      <c r="CT324">
        <v>10</v>
      </c>
      <c r="CU324">
        <v>4</v>
      </c>
      <c r="CV324">
        <v>0</v>
      </c>
      <c r="CW324">
        <v>1</v>
      </c>
      <c r="CX324">
        <v>6</v>
      </c>
      <c r="CY324">
        <v>3</v>
      </c>
      <c r="CZ324">
        <v>7</v>
      </c>
      <c r="DA324">
        <v>16.5</v>
      </c>
      <c r="DB324">
        <v>8.5</v>
      </c>
      <c r="DC324">
        <v>7</v>
      </c>
      <c r="DD324">
        <v>13</v>
      </c>
      <c r="DE324">
        <v>9</v>
      </c>
      <c r="DF324">
        <v>4</v>
      </c>
      <c r="DG324">
        <v>3</v>
      </c>
      <c r="DH324">
        <v>4.5</v>
      </c>
      <c r="DI324">
        <v>18</v>
      </c>
      <c r="DJ324">
        <v>7</v>
      </c>
      <c r="DK324">
        <v>8</v>
      </c>
      <c r="DL324">
        <v>8</v>
      </c>
      <c r="DM324">
        <v>8</v>
      </c>
      <c r="DN324">
        <v>5</v>
      </c>
      <c r="DO324">
        <v>12</v>
      </c>
      <c r="DP324" s="26">
        <v>8</v>
      </c>
    </row>
    <row r="325" spans="1:120" x14ac:dyDescent="0.25">
      <c r="A325" t="s">
        <v>532</v>
      </c>
      <c r="B325" t="s">
        <v>69</v>
      </c>
      <c r="C325" t="s">
        <v>400</v>
      </c>
      <c r="D325" t="s">
        <v>553</v>
      </c>
      <c r="E325" s="1">
        <v>2</v>
      </c>
      <c r="F325" s="60">
        <v>27</v>
      </c>
      <c r="G325" s="60">
        <v>22.33</v>
      </c>
      <c r="H325" s="60">
        <v>272</v>
      </c>
      <c r="I325" s="60">
        <v>31</v>
      </c>
      <c r="J325" s="107">
        <v>60.298102999999998</v>
      </c>
      <c r="K325">
        <v>5</v>
      </c>
      <c r="L325">
        <v>1</v>
      </c>
      <c r="M325">
        <v>3</v>
      </c>
      <c r="N325">
        <v>1</v>
      </c>
      <c r="O325">
        <v>4</v>
      </c>
      <c r="P325">
        <v>3</v>
      </c>
      <c r="Q325">
        <v>2</v>
      </c>
      <c r="R325">
        <v>2</v>
      </c>
      <c r="S325">
        <v>2</v>
      </c>
      <c r="T325">
        <v>2</v>
      </c>
      <c r="U325">
        <v>4</v>
      </c>
      <c r="V325">
        <v>4</v>
      </c>
      <c r="W325">
        <v>4</v>
      </c>
      <c r="X325" s="6">
        <v>3</v>
      </c>
      <c r="Y325" s="6">
        <v>1</v>
      </c>
      <c r="Z325" s="6">
        <v>4</v>
      </c>
      <c r="AA325" s="6">
        <v>5</v>
      </c>
      <c r="AB325" s="6">
        <v>3</v>
      </c>
      <c r="AC325" s="6">
        <v>2</v>
      </c>
      <c r="AD325" s="6">
        <v>2</v>
      </c>
      <c r="AE325" s="6">
        <v>2</v>
      </c>
      <c r="AF325" s="6">
        <v>3</v>
      </c>
      <c r="AG325" s="6">
        <v>3</v>
      </c>
      <c r="AH325" s="6">
        <v>4</v>
      </c>
      <c r="AI325" s="6">
        <v>4</v>
      </c>
      <c r="AJ325" s="11">
        <v>5</v>
      </c>
      <c r="AK325" s="11">
        <v>3</v>
      </c>
      <c r="AL325" s="11">
        <v>2</v>
      </c>
      <c r="AM325" s="11">
        <v>1</v>
      </c>
      <c r="AN325" s="11">
        <v>3</v>
      </c>
      <c r="AO325" s="11">
        <v>3</v>
      </c>
      <c r="AP325" s="11">
        <v>4</v>
      </c>
      <c r="AQ325" s="11">
        <v>2</v>
      </c>
      <c r="AR325" s="11">
        <v>2</v>
      </c>
      <c r="AS325" s="11">
        <v>2</v>
      </c>
      <c r="AT325" s="11">
        <v>4</v>
      </c>
      <c r="AU325" s="11">
        <v>3</v>
      </c>
      <c r="AV325" s="11">
        <v>4</v>
      </c>
      <c r="AW325" s="11">
        <v>3</v>
      </c>
      <c r="AX325" s="11">
        <v>3</v>
      </c>
      <c r="AY325" s="11">
        <v>2</v>
      </c>
      <c r="AZ325" s="11">
        <v>5</v>
      </c>
      <c r="BA325" s="11">
        <v>3</v>
      </c>
      <c r="BB325" s="11">
        <v>4</v>
      </c>
      <c r="BC325" s="11">
        <v>3</v>
      </c>
      <c r="BD325" s="11">
        <v>3</v>
      </c>
      <c r="BE325" s="11">
        <v>1</v>
      </c>
      <c r="BF325" s="11">
        <v>1</v>
      </c>
      <c r="BG325" s="11">
        <v>4</v>
      </c>
      <c r="BH325" s="11">
        <v>4</v>
      </c>
      <c r="BI325" s="14">
        <v>4</v>
      </c>
      <c r="BK325" s="14">
        <v>2</v>
      </c>
      <c r="BL325" s="14">
        <v>2</v>
      </c>
      <c r="BM325" s="99">
        <v>0</v>
      </c>
      <c r="BN325" s="99">
        <v>1</v>
      </c>
      <c r="BO325" s="99">
        <v>0</v>
      </c>
      <c r="BP325" s="99">
        <v>0</v>
      </c>
      <c r="BQ325" s="99">
        <v>0</v>
      </c>
      <c r="CL325" s="21">
        <v>4</v>
      </c>
      <c r="CM325">
        <v>3</v>
      </c>
      <c r="CN325">
        <v>10</v>
      </c>
      <c r="CO325">
        <v>16</v>
      </c>
      <c r="CP325">
        <v>7</v>
      </c>
      <c r="CQ325">
        <v>6</v>
      </c>
      <c r="CR325">
        <v>2</v>
      </c>
      <c r="CS325">
        <v>1</v>
      </c>
      <c r="CT325">
        <v>6</v>
      </c>
      <c r="CU325">
        <v>8</v>
      </c>
      <c r="CV325">
        <v>1</v>
      </c>
      <c r="CW325">
        <v>9</v>
      </c>
      <c r="CX325">
        <v>7.5</v>
      </c>
      <c r="CY325">
        <v>4</v>
      </c>
      <c r="CZ325">
        <v>7</v>
      </c>
      <c r="DA325">
        <v>16.5</v>
      </c>
      <c r="DB325">
        <v>10.5</v>
      </c>
      <c r="DC325">
        <v>10</v>
      </c>
      <c r="DD325">
        <v>14</v>
      </c>
      <c r="DE325">
        <v>7.5</v>
      </c>
      <c r="DF325">
        <v>4</v>
      </c>
      <c r="DG325">
        <v>4</v>
      </c>
      <c r="DH325">
        <v>1.5</v>
      </c>
      <c r="DI325">
        <v>21</v>
      </c>
      <c r="DJ325">
        <v>8</v>
      </c>
      <c r="DK325">
        <v>12</v>
      </c>
      <c r="DL325">
        <v>8</v>
      </c>
      <c r="DM325">
        <v>8</v>
      </c>
      <c r="DN325">
        <v>16</v>
      </c>
      <c r="DO325">
        <v>12</v>
      </c>
      <c r="DP325" s="26">
        <v>12</v>
      </c>
    </row>
    <row r="326" spans="1:120" x14ac:dyDescent="0.25">
      <c r="A326" t="s">
        <v>451</v>
      </c>
      <c r="B326" t="s">
        <v>69</v>
      </c>
      <c r="C326" t="s">
        <v>400</v>
      </c>
      <c r="D326" t="s">
        <v>553</v>
      </c>
      <c r="E326" s="1">
        <v>2</v>
      </c>
      <c r="F326" s="60">
        <v>27</v>
      </c>
      <c r="G326" s="60">
        <v>22.33</v>
      </c>
      <c r="H326" s="60">
        <v>272</v>
      </c>
      <c r="I326" s="60">
        <v>31</v>
      </c>
      <c r="J326" s="107">
        <v>60.298102999999998</v>
      </c>
      <c r="K326">
        <v>5</v>
      </c>
      <c r="L326">
        <v>3</v>
      </c>
      <c r="M326">
        <v>3</v>
      </c>
      <c r="N326">
        <v>4</v>
      </c>
      <c r="O326">
        <v>4</v>
      </c>
      <c r="P326">
        <v>2</v>
      </c>
      <c r="Q326">
        <v>4</v>
      </c>
      <c r="R326">
        <v>2</v>
      </c>
      <c r="S326">
        <v>2</v>
      </c>
      <c r="T326">
        <v>2</v>
      </c>
      <c r="U326">
        <v>1</v>
      </c>
      <c r="V326">
        <v>2</v>
      </c>
      <c r="W326">
        <v>4</v>
      </c>
      <c r="X326" s="6">
        <v>1</v>
      </c>
      <c r="Y326" s="6">
        <v>4</v>
      </c>
      <c r="Z326" s="6">
        <v>2</v>
      </c>
      <c r="AA326" s="6">
        <v>5</v>
      </c>
      <c r="AB326" s="6">
        <v>2</v>
      </c>
      <c r="AC326" s="6">
        <v>2</v>
      </c>
      <c r="AD326" s="6">
        <v>3</v>
      </c>
      <c r="AE326" s="6">
        <v>3</v>
      </c>
      <c r="AF326" s="6">
        <v>4</v>
      </c>
      <c r="AG326" s="6">
        <v>1</v>
      </c>
      <c r="AH326" s="6">
        <v>4</v>
      </c>
      <c r="AI326" s="6">
        <v>4</v>
      </c>
      <c r="AJ326" s="11">
        <v>5</v>
      </c>
      <c r="AK326" s="11">
        <v>3</v>
      </c>
      <c r="AL326" s="11">
        <v>1</v>
      </c>
      <c r="AM326" s="11">
        <v>1</v>
      </c>
      <c r="AN326" s="11">
        <v>3</v>
      </c>
      <c r="AO326" s="11">
        <v>2</v>
      </c>
      <c r="AP326" s="11">
        <v>4</v>
      </c>
      <c r="AQ326" s="11">
        <v>2</v>
      </c>
      <c r="AR326" s="11">
        <v>2</v>
      </c>
      <c r="AS326" s="11">
        <v>2</v>
      </c>
      <c r="AT326" s="11">
        <v>4</v>
      </c>
      <c r="AU326" s="11">
        <v>3</v>
      </c>
      <c r="AV326" s="11">
        <v>4</v>
      </c>
      <c r="AW326" s="11">
        <v>3</v>
      </c>
      <c r="AX326" s="11">
        <v>3</v>
      </c>
      <c r="AY326" s="11">
        <v>2</v>
      </c>
      <c r="AZ326" s="11">
        <v>5</v>
      </c>
      <c r="BA326" s="11">
        <v>3</v>
      </c>
      <c r="BB326" s="11">
        <v>2</v>
      </c>
      <c r="BC326" s="11">
        <v>1</v>
      </c>
      <c r="BD326" s="11">
        <v>3</v>
      </c>
      <c r="BE326" s="11">
        <v>4</v>
      </c>
      <c r="BF326" s="11">
        <v>2</v>
      </c>
      <c r="BG326" s="11">
        <v>4</v>
      </c>
      <c r="BH326" s="11">
        <v>2</v>
      </c>
      <c r="BI326" s="14">
        <v>2</v>
      </c>
      <c r="BK326" s="14">
        <v>1</v>
      </c>
      <c r="BL326" s="14">
        <v>2</v>
      </c>
      <c r="BM326" s="99">
        <v>0</v>
      </c>
      <c r="BN326" s="99">
        <v>1</v>
      </c>
      <c r="BO326" s="99">
        <v>0</v>
      </c>
      <c r="BP326" s="99">
        <v>0</v>
      </c>
      <c r="BQ326" s="99">
        <v>0</v>
      </c>
      <c r="CL326" s="21">
        <v>3.5</v>
      </c>
      <c r="CM326">
        <v>0</v>
      </c>
      <c r="CN326">
        <v>2</v>
      </c>
      <c r="CO326">
        <v>16</v>
      </c>
      <c r="CP326">
        <v>10</v>
      </c>
      <c r="CQ326">
        <v>0</v>
      </c>
      <c r="CR326">
        <v>2</v>
      </c>
      <c r="CS326">
        <v>1</v>
      </c>
      <c r="CT326">
        <v>10</v>
      </c>
      <c r="CU326">
        <v>8</v>
      </c>
      <c r="CV326">
        <v>2</v>
      </c>
      <c r="CW326">
        <v>1</v>
      </c>
      <c r="CX326">
        <v>0</v>
      </c>
      <c r="CY326">
        <v>4</v>
      </c>
      <c r="CZ326">
        <v>4</v>
      </c>
      <c r="DA326">
        <v>12</v>
      </c>
      <c r="DB326">
        <v>5</v>
      </c>
      <c r="DC326">
        <v>7</v>
      </c>
      <c r="DD326">
        <v>4.5</v>
      </c>
      <c r="DE326">
        <v>9.5</v>
      </c>
      <c r="DF326">
        <v>4</v>
      </c>
      <c r="DG326">
        <v>4</v>
      </c>
      <c r="DH326">
        <v>3</v>
      </c>
      <c r="DI326">
        <v>18</v>
      </c>
      <c r="DJ326">
        <v>4</v>
      </c>
      <c r="DK326">
        <v>12</v>
      </c>
      <c r="DL326">
        <v>8</v>
      </c>
      <c r="DM326">
        <v>3</v>
      </c>
      <c r="DN326">
        <v>2</v>
      </c>
      <c r="DO326">
        <v>12</v>
      </c>
      <c r="DP326" s="26">
        <v>12</v>
      </c>
    </row>
    <row r="327" spans="1:120" x14ac:dyDescent="0.25">
      <c r="A327" t="s">
        <v>535</v>
      </c>
      <c r="B327" t="s">
        <v>69</v>
      </c>
      <c r="C327" t="s">
        <v>400</v>
      </c>
      <c r="D327" t="s">
        <v>553</v>
      </c>
      <c r="E327" s="1">
        <v>2</v>
      </c>
      <c r="F327" s="60">
        <v>27</v>
      </c>
      <c r="G327" s="60">
        <v>22.33</v>
      </c>
      <c r="H327" s="60">
        <v>272</v>
      </c>
      <c r="I327" s="60">
        <v>31</v>
      </c>
      <c r="J327" s="107">
        <v>60.298102999999998</v>
      </c>
      <c r="K327">
        <v>5</v>
      </c>
      <c r="L327">
        <v>1</v>
      </c>
      <c r="M327">
        <v>3</v>
      </c>
      <c r="N327">
        <v>2</v>
      </c>
      <c r="O327">
        <v>4</v>
      </c>
      <c r="P327">
        <v>1</v>
      </c>
      <c r="Q327">
        <v>3</v>
      </c>
      <c r="R327">
        <v>3</v>
      </c>
      <c r="S327">
        <v>4</v>
      </c>
      <c r="T327">
        <v>2</v>
      </c>
      <c r="U327">
        <v>3</v>
      </c>
      <c r="V327">
        <v>2</v>
      </c>
      <c r="W327">
        <v>1</v>
      </c>
      <c r="X327" s="6">
        <v>3</v>
      </c>
      <c r="Y327" s="6">
        <v>1</v>
      </c>
      <c r="Z327" s="6">
        <v>1</v>
      </c>
      <c r="AA327" s="6">
        <v>4</v>
      </c>
      <c r="AB327" s="6">
        <v>4</v>
      </c>
      <c r="AC327" s="6">
        <v>2</v>
      </c>
      <c r="AD327" s="6">
        <v>1</v>
      </c>
      <c r="AE327" s="6">
        <v>2</v>
      </c>
      <c r="AF327" s="6">
        <v>1</v>
      </c>
      <c r="AG327" s="6">
        <v>3</v>
      </c>
      <c r="AH327" s="6">
        <v>4</v>
      </c>
      <c r="AI327" s="6">
        <v>4</v>
      </c>
      <c r="AJ327" s="11">
        <v>5</v>
      </c>
      <c r="AK327" s="11">
        <v>3</v>
      </c>
      <c r="AL327" s="11">
        <v>3</v>
      </c>
      <c r="AN327" s="11">
        <v>3</v>
      </c>
      <c r="AO327" s="11">
        <v>3</v>
      </c>
      <c r="AP327" s="11">
        <v>4</v>
      </c>
      <c r="AQ327" s="11">
        <v>2</v>
      </c>
      <c r="AR327" s="11">
        <v>3</v>
      </c>
      <c r="AS327" s="11">
        <v>3</v>
      </c>
      <c r="AT327" s="11">
        <v>4</v>
      </c>
      <c r="AU327" s="11">
        <v>3</v>
      </c>
      <c r="AV327" s="11">
        <v>4</v>
      </c>
      <c r="AW327" s="11">
        <v>3</v>
      </c>
      <c r="AX327" s="11">
        <v>3</v>
      </c>
      <c r="AY327" s="11">
        <v>3</v>
      </c>
      <c r="AZ327" s="11">
        <v>5</v>
      </c>
      <c r="BI327" s="14">
        <v>4</v>
      </c>
      <c r="BK327" s="14">
        <v>1</v>
      </c>
      <c r="BL327" s="14">
        <v>2</v>
      </c>
      <c r="BM327" s="99">
        <v>0</v>
      </c>
      <c r="BN327" s="99">
        <v>1</v>
      </c>
      <c r="BO327" s="99">
        <v>0</v>
      </c>
      <c r="BP327" s="99">
        <v>0</v>
      </c>
      <c r="BQ327" s="99">
        <v>0</v>
      </c>
      <c r="CL327" s="21">
        <v>4</v>
      </c>
      <c r="CM327">
        <v>3</v>
      </c>
      <c r="CN327">
        <v>10</v>
      </c>
      <c r="CO327">
        <v>16</v>
      </c>
      <c r="CP327">
        <v>10</v>
      </c>
      <c r="CQ327">
        <v>6</v>
      </c>
      <c r="CR327">
        <v>5</v>
      </c>
      <c r="CS327">
        <v>1</v>
      </c>
      <c r="CT327">
        <v>10</v>
      </c>
      <c r="CU327">
        <v>11</v>
      </c>
      <c r="CV327">
        <v>0</v>
      </c>
      <c r="CW327">
        <v>10</v>
      </c>
      <c r="CX327">
        <v>7.5</v>
      </c>
      <c r="CY327">
        <v>4</v>
      </c>
      <c r="CZ327">
        <v>7</v>
      </c>
      <c r="DA327">
        <v>13.5</v>
      </c>
      <c r="DB327">
        <v>11</v>
      </c>
      <c r="DC327">
        <v>10</v>
      </c>
      <c r="DD327">
        <v>15.5</v>
      </c>
      <c r="DE327">
        <v>8.5</v>
      </c>
      <c r="DF327">
        <v>4</v>
      </c>
      <c r="DG327">
        <v>3</v>
      </c>
      <c r="DH327">
        <v>4.5</v>
      </c>
      <c r="DI327">
        <v>21</v>
      </c>
      <c r="DJ327">
        <v>6</v>
      </c>
      <c r="DK327">
        <v>12</v>
      </c>
      <c r="DL327">
        <v>8</v>
      </c>
      <c r="DM327">
        <v>8</v>
      </c>
      <c r="DN327">
        <v>12</v>
      </c>
      <c r="DO327">
        <v>12</v>
      </c>
      <c r="DP327" s="26">
        <v>12</v>
      </c>
    </row>
    <row r="328" spans="1:120" x14ac:dyDescent="0.25">
      <c r="A328" t="s">
        <v>467</v>
      </c>
      <c r="B328" t="s">
        <v>69</v>
      </c>
      <c r="C328" t="s">
        <v>400</v>
      </c>
      <c r="D328" t="s">
        <v>553</v>
      </c>
      <c r="E328" s="1">
        <v>2</v>
      </c>
      <c r="F328" s="60">
        <v>27</v>
      </c>
      <c r="G328" s="60">
        <v>22.33</v>
      </c>
      <c r="H328" s="60">
        <v>272</v>
      </c>
      <c r="I328" s="60">
        <v>31</v>
      </c>
      <c r="J328" s="107">
        <v>60.298102999999998</v>
      </c>
      <c r="K328">
        <v>5</v>
      </c>
      <c r="L328">
        <v>2</v>
      </c>
      <c r="M328">
        <v>3</v>
      </c>
      <c r="N328">
        <v>5</v>
      </c>
      <c r="O328">
        <v>3</v>
      </c>
      <c r="P328">
        <v>3</v>
      </c>
      <c r="Q328">
        <v>4</v>
      </c>
      <c r="R328">
        <v>2</v>
      </c>
      <c r="S328">
        <v>3</v>
      </c>
      <c r="T328">
        <v>2</v>
      </c>
      <c r="U328">
        <v>4</v>
      </c>
      <c r="V328">
        <v>3</v>
      </c>
      <c r="W328">
        <v>4</v>
      </c>
      <c r="X328" s="6">
        <v>1</v>
      </c>
      <c r="Y328" s="6">
        <v>1</v>
      </c>
      <c r="Z328" s="6">
        <v>4</v>
      </c>
      <c r="AA328" s="6">
        <v>1</v>
      </c>
      <c r="AB328" s="6">
        <v>1</v>
      </c>
      <c r="AC328" s="6">
        <v>2</v>
      </c>
      <c r="AD328" s="6">
        <v>1</v>
      </c>
      <c r="AE328" s="6">
        <v>3</v>
      </c>
      <c r="AF328" s="6">
        <v>1</v>
      </c>
      <c r="AG328" s="6">
        <v>2</v>
      </c>
      <c r="AH328" s="6">
        <v>4</v>
      </c>
      <c r="AI328" s="6">
        <v>2</v>
      </c>
      <c r="AJ328" s="11">
        <v>5</v>
      </c>
      <c r="AK328" s="11">
        <v>3</v>
      </c>
      <c r="AL328" s="11">
        <v>3</v>
      </c>
      <c r="AM328" s="11">
        <v>4</v>
      </c>
      <c r="AN328" s="11">
        <v>3</v>
      </c>
      <c r="AO328" s="11">
        <v>3</v>
      </c>
      <c r="AP328" s="11">
        <v>4</v>
      </c>
      <c r="AQ328" s="11">
        <v>2</v>
      </c>
      <c r="AR328" s="11">
        <v>2</v>
      </c>
      <c r="AS328" s="11">
        <v>3</v>
      </c>
      <c r="AT328" s="11">
        <v>4</v>
      </c>
      <c r="AU328" s="11">
        <v>3</v>
      </c>
      <c r="AV328" s="11">
        <v>4</v>
      </c>
      <c r="AW328" s="11">
        <v>3</v>
      </c>
      <c r="AX328" s="11">
        <v>1</v>
      </c>
      <c r="AY328" s="11">
        <v>2</v>
      </c>
      <c r="AZ328" s="11">
        <v>1</v>
      </c>
      <c r="BA328" s="11">
        <v>3</v>
      </c>
      <c r="BB328" s="11">
        <v>2</v>
      </c>
      <c r="BC328" s="11">
        <v>1</v>
      </c>
      <c r="BD328" s="11">
        <v>3</v>
      </c>
      <c r="BE328" s="11">
        <v>4</v>
      </c>
      <c r="BF328" s="11">
        <v>4</v>
      </c>
      <c r="BG328" s="11">
        <v>4</v>
      </c>
      <c r="BH328" s="11">
        <v>2</v>
      </c>
      <c r="BI328" s="14">
        <v>3</v>
      </c>
      <c r="BK328" s="14">
        <v>2</v>
      </c>
      <c r="BL328" s="14">
        <v>2</v>
      </c>
      <c r="BM328" s="99">
        <v>0</v>
      </c>
      <c r="BN328" s="99">
        <v>1</v>
      </c>
      <c r="BO328" s="99">
        <v>0</v>
      </c>
      <c r="BP328" s="99">
        <v>0</v>
      </c>
      <c r="BQ328" s="99">
        <v>0</v>
      </c>
      <c r="CL328" s="21">
        <v>4</v>
      </c>
      <c r="CM328">
        <v>3</v>
      </c>
      <c r="CN328">
        <v>3</v>
      </c>
      <c r="CO328">
        <v>16</v>
      </c>
      <c r="CP328">
        <v>11</v>
      </c>
      <c r="CQ328">
        <v>6</v>
      </c>
      <c r="CR328">
        <v>7</v>
      </c>
      <c r="CS328">
        <v>1</v>
      </c>
      <c r="CT328">
        <v>8</v>
      </c>
      <c r="CU328">
        <v>4.5</v>
      </c>
      <c r="CV328">
        <v>8</v>
      </c>
      <c r="CW328">
        <v>10</v>
      </c>
      <c r="CX328">
        <v>4.5</v>
      </c>
      <c r="CY328">
        <v>2</v>
      </c>
      <c r="CZ328">
        <v>7</v>
      </c>
      <c r="DA328">
        <v>15</v>
      </c>
      <c r="DB328">
        <v>10.5</v>
      </c>
      <c r="DC328">
        <v>10</v>
      </c>
      <c r="DD328">
        <v>16.5</v>
      </c>
      <c r="DE328">
        <v>7.5</v>
      </c>
      <c r="DF328">
        <v>4</v>
      </c>
      <c r="DG328">
        <v>4</v>
      </c>
      <c r="DH328">
        <v>1.5</v>
      </c>
      <c r="DI328">
        <v>24</v>
      </c>
      <c r="DJ328">
        <v>8</v>
      </c>
      <c r="DK328">
        <v>12</v>
      </c>
      <c r="DL328">
        <v>8</v>
      </c>
      <c r="DM328">
        <v>8</v>
      </c>
      <c r="DN328">
        <v>12</v>
      </c>
      <c r="DO328">
        <v>12</v>
      </c>
      <c r="DP328" s="26">
        <v>8</v>
      </c>
    </row>
    <row r="329" spans="1:120" x14ac:dyDescent="0.25">
      <c r="A329" t="s">
        <v>422</v>
      </c>
      <c r="B329" t="s">
        <v>69</v>
      </c>
      <c r="C329" t="s">
        <v>400</v>
      </c>
      <c r="D329" t="s">
        <v>553</v>
      </c>
      <c r="E329" s="1">
        <v>2</v>
      </c>
      <c r="F329" s="60">
        <v>27</v>
      </c>
      <c r="G329" s="60">
        <v>22.33</v>
      </c>
      <c r="H329" s="60">
        <v>272</v>
      </c>
      <c r="I329" s="60">
        <v>31</v>
      </c>
      <c r="J329" s="107">
        <v>60.298102999999998</v>
      </c>
      <c r="K329">
        <v>5</v>
      </c>
      <c r="L329">
        <v>1</v>
      </c>
      <c r="M329">
        <v>1</v>
      </c>
      <c r="N329">
        <v>1</v>
      </c>
      <c r="O329">
        <v>3</v>
      </c>
      <c r="P329">
        <v>1</v>
      </c>
      <c r="Q329">
        <v>4</v>
      </c>
      <c r="R329">
        <v>2</v>
      </c>
      <c r="S329">
        <v>2</v>
      </c>
      <c r="T329">
        <v>2</v>
      </c>
      <c r="U329">
        <v>4</v>
      </c>
      <c r="V329">
        <v>4</v>
      </c>
      <c r="W329">
        <v>4</v>
      </c>
      <c r="X329" s="6">
        <v>2</v>
      </c>
      <c r="Y329" s="6">
        <v>1</v>
      </c>
      <c r="Z329" s="6">
        <v>2</v>
      </c>
      <c r="AA329" s="6">
        <v>1</v>
      </c>
      <c r="AB329" s="6">
        <v>1</v>
      </c>
      <c r="AC329" s="6">
        <v>2</v>
      </c>
      <c r="AD329" s="6">
        <v>1</v>
      </c>
      <c r="AE329" s="6">
        <v>3</v>
      </c>
      <c r="AF329" s="6">
        <v>4</v>
      </c>
      <c r="AG329" s="6">
        <v>3</v>
      </c>
      <c r="AH329" s="6">
        <v>2</v>
      </c>
      <c r="AI329" s="6">
        <v>5</v>
      </c>
      <c r="AJ329" s="11">
        <v>5</v>
      </c>
      <c r="AK329" s="11">
        <v>3</v>
      </c>
      <c r="AL329" s="11">
        <v>3</v>
      </c>
      <c r="AM329" s="11">
        <v>1</v>
      </c>
      <c r="AN329" s="11">
        <v>3</v>
      </c>
      <c r="AO329" s="11">
        <v>3</v>
      </c>
      <c r="AP329" s="11">
        <v>4</v>
      </c>
      <c r="AQ329" s="11">
        <v>2</v>
      </c>
      <c r="AR329" s="11">
        <v>3</v>
      </c>
      <c r="AS329" s="11">
        <v>2</v>
      </c>
      <c r="AT329" s="11">
        <v>4</v>
      </c>
      <c r="AU329" s="11">
        <v>3</v>
      </c>
      <c r="AV329" s="11">
        <v>4</v>
      </c>
      <c r="AW329" s="11">
        <v>3</v>
      </c>
      <c r="AX329" s="11">
        <v>3</v>
      </c>
      <c r="AY329" s="11">
        <v>2</v>
      </c>
      <c r="AZ329" s="11">
        <v>1</v>
      </c>
      <c r="BA329" s="11">
        <v>3</v>
      </c>
      <c r="BB329" s="11">
        <v>2</v>
      </c>
      <c r="BC329" s="11">
        <v>3</v>
      </c>
      <c r="BD329" s="11">
        <v>3</v>
      </c>
      <c r="BE329" s="11">
        <v>4</v>
      </c>
      <c r="BF329" s="11">
        <v>1</v>
      </c>
      <c r="BG329" s="11">
        <v>4</v>
      </c>
      <c r="BH329" s="11">
        <v>2</v>
      </c>
      <c r="BI329" s="14">
        <v>2</v>
      </c>
      <c r="BK329" s="14">
        <v>1</v>
      </c>
      <c r="BL329" s="14">
        <v>1</v>
      </c>
      <c r="BM329" s="104"/>
      <c r="BN329" s="104"/>
      <c r="BO329" s="104"/>
      <c r="BP329" s="104"/>
      <c r="BQ329" s="104"/>
      <c r="CL329" s="21">
        <v>4</v>
      </c>
      <c r="CM329">
        <v>0</v>
      </c>
      <c r="CN329">
        <v>2</v>
      </c>
      <c r="CO329">
        <v>16</v>
      </c>
      <c r="CP329">
        <v>0</v>
      </c>
      <c r="CQ329">
        <v>6</v>
      </c>
      <c r="CR329">
        <v>5</v>
      </c>
      <c r="CS329">
        <v>1</v>
      </c>
      <c r="CT329">
        <v>10</v>
      </c>
      <c r="CU329">
        <v>7.5</v>
      </c>
      <c r="CV329">
        <v>6</v>
      </c>
      <c r="CW329">
        <v>10</v>
      </c>
      <c r="CX329">
        <v>7.5</v>
      </c>
      <c r="CY329">
        <v>4</v>
      </c>
      <c r="CZ329">
        <v>5</v>
      </c>
      <c r="DA329">
        <v>15</v>
      </c>
      <c r="DB329">
        <v>8.5</v>
      </c>
      <c r="DC329">
        <v>7</v>
      </c>
      <c r="DD329">
        <v>12.5</v>
      </c>
      <c r="DE329">
        <v>8</v>
      </c>
      <c r="DF329">
        <v>4</v>
      </c>
      <c r="DG329">
        <v>3</v>
      </c>
      <c r="DH329">
        <v>7.5</v>
      </c>
      <c r="DI329">
        <v>24</v>
      </c>
      <c r="DJ329">
        <v>6</v>
      </c>
      <c r="DK329">
        <v>9</v>
      </c>
      <c r="DL329">
        <v>5</v>
      </c>
      <c r="DM329">
        <v>4</v>
      </c>
      <c r="DN329">
        <v>8</v>
      </c>
      <c r="DO329">
        <v>12</v>
      </c>
      <c r="DP329" s="26">
        <v>12</v>
      </c>
    </row>
    <row r="330" spans="1:120" x14ac:dyDescent="0.25">
      <c r="A330" t="s">
        <v>443</v>
      </c>
      <c r="B330" t="s">
        <v>69</v>
      </c>
      <c r="C330" t="s">
        <v>400</v>
      </c>
      <c r="D330" t="s">
        <v>553</v>
      </c>
      <c r="E330" s="1">
        <v>2</v>
      </c>
      <c r="F330" s="60">
        <v>27</v>
      </c>
      <c r="G330" s="60">
        <v>22.33</v>
      </c>
      <c r="H330" s="60">
        <v>272</v>
      </c>
      <c r="I330" s="60">
        <v>31</v>
      </c>
      <c r="J330" s="107">
        <v>60.298102999999998</v>
      </c>
      <c r="K330">
        <v>3</v>
      </c>
      <c r="L330">
        <v>3</v>
      </c>
      <c r="M330">
        <v>1</v>
      </c>
      <c r="N330">
        <v>4</v>
      </c>
      <c r="O330">
        <v>4</v>
      </c>
      <c r="P330">
        <v>3</v>
      </c>
      <c r="Q330">
        <v>3</v>
      </c>
      <c r="R330">
        <v>4</v>
      </c>
      <c r="S330">
        <v>3</v>
      </c>
      <c r="T330">
        <v>2</v>
      </c>
      <c r="U330">
        <v>4</v>
      </c>
      <c r="V330">
        <v>4</v>
      </c>
      <c r="W330">
        <v>1</v>
      </c>
      <c r="X330" s="6">
        <v>3</v>
      </c>
      <c r="Y330" s="6">
        <v>3</v>
      </c>
      <c r="Z330" s="6">
        <v>4</v>
      </c>
      <c r="AA330" s="6">
        <v>1</v>
      </c>
      <c r="AB330" s="6">
        <v>3</v>
      </c>
      <c r="AC330" s="6">
        <v>2</v>
      </c>
      <c r="AD330" s="6">
        <v>3</v>
      </c>
      <c r="AE330" s="6">
        <v>1</v>
      </c>
      <c r="AF330" s="6">
        <v>1</v>
      </c>
      <c r="AG330" s="6">
        <v>2</v>
      </c>
      <c r="AH330" s="6">
        <v>3</v>
      </c>
      <c r="AI330" s="6">
        <v>4</v>
      </c>
      <c r="AJ330" s="11">
        <v>3</v>
      </c>
      <c r="AK330" s="11">
        <v>3</v>
      </c>
      <c r="AL330" s="11">
        <v>3</v>
      </c>
      <c r="AM330" s="11">
        <v>1</v>
      </c>
      <c r="AN330" s="11">
        <v>5</v>
      </c>
      <c r="AO330" s="11">
        <v>3</v>
      </c>
      <c r="AP330" s="11">
        <v>3</v>
      </c>
      <c r="AQ330" s="11">
        <v>2</v>
      </c>
      <c r="AR330" s="11">
        <v>2</v>
      </c>
      <c r="AS330" s="11">
        <v>3</v>
      </c>
      <c r="AT330" s="11">
        <v>2</v>
      </c>
      <c r="AU330" s="11">
        <v>2</v>
      </c>
      <c r="AV330" s="11">
        <v>4</v>
      </c>
      <c r="AX330" s="11">
        <v>3</v>
      </c>
      <c r="AY330" s="11">
        <v>4</v>
      </c>
      <c r="AZ330" s="11">
        <v>2</v>
      </c>
      <c r="BA330" s="11">
        <v>3</v>
      </c>
      <c r="BB330" s="11">
        <v>2</v>
      </c>
      <c r="BC330" s="11">
        <v>1</v>
      </c>
      <c r="BD330" s="11">
        <v>3</v>
      </c>
      <c r="BE330" s="11">
        <v>1</v>
      </c>
      <c r="BF330" s="11">
        <v>4</v>
      </c>
      <c r="BG330" s="11">
        <v>3</v>
      </c>
      <c r="BH330" s="11">
        <v>5</v>
      </c>
      <c r="BI330" s="14">
        <v>2</v>
      </c>
      <c r="BK330" s="14">
        <v>2</v>
      </c>
      <c r="BL330" s="14">
        <v>2</v>
      </c>
      <c r="BM330" s="99">
        <v>0</v>
      </c>
      <c r="BN330" s="99">
        <v>1</v>
      </c>
      <c r="BO330" s="99">
        <v>0</v>
      </c>
      <c r="BP330" s="99">
        <v>0</v>
      </c>
      <c r="BQ330" s="99">
        <v>0</v>
      </c>
      <c r="CL330" s="21">
        <v>4</v>
      </c>
      <c r="CM330">
        <v>0</v>
      </c>
      <c r="CN330">
        <v>4</v>
      </c>
      <c r="CO330">
        <v>14</v>
      </c>
      <c r="CP330">
        <v>3</v>
      </c>
      <c r="CQ330">
        <v>0</v>
      </c>
      <c r="CR330">
        <v>7</v>
      </c>
      <c r="CS330">
        <v>0</v>
      </c>
      <c r="CT330">
        <v>10</v>
      </c>
      <c r="CU330">
        <v>8</v>
      </c>
      <c r="CV330">
        <v>2</v>
      </c>
      <c r="CW330">
        <v>1</v>
      </c>
      <c r="CX330">
        <v>3</v>
      </c>
      <c r="CY330">
        <v>1</v>
      </c>
      <c r="CZ330">
        <v>4</v>
      </c>
      <c r="DA330">
        <v>4.5</v>
      </c>
      <c r="DB330">
        <v>8.5</v>
      </c>
      <c r="DC330">
        <v>0</v>
      </c>
      <c r="DD330">
        <v>5</v>
      </c>
      <c r="DE330">
        <v>5.5</v>
      </c>
      <c r="DF330">
        <v>4</v>
      </c>
      <c r="DG330">
        <v>3</v>
      </c>
      <c r="DH330">
        <v>0</v>
      </c>
      <c r="DI330">
        <v>12</v>
      </c>
      <c r="DJ330">
        <v>8</v>
      </c>
      <c r="DK330">
        <v>12</v>
      </c>
      <c r="DL330">
        <v>8</v>
      </c>
      <c r="DM330">
        <v>0</v>
      </c>
      <c r="DN330">
        <v>5</v>
      </c>
      <c r="DO330">
        <v>9</v>
      </c>
      <c r="DP330" s="26">
        <v>6</v>
      </c>
    </row>
    <row r="331" spans="1:120" x14ac:dyDescent="0.25">
      <c r="A331" t="s">
        <v>525</v>
      </c>
      <c r="B331" t="s">
        <v>69</v>
      </c>
      <c r="C331" t="s">
        <v>400</v>
      </c>
      <c r="D331" t="s">
        <v>553</v>
      </c>
      <c r="E331" s="1">
        <v>2</v>
      </c>
      <c r="F331" s="60">
        <v>27</v>
      </c>
      <c r="G331" s="60">
        <v>22.33</v>
      </c>
      <c r="H331" s="60">
        <v>272</v>
      </c>
      <c r="I331" s="60">
        <v>31</v>
      </c>
      <c r="J331" s="107">
        <v>60.298102999999998</v>
      </c>
      <c r="K331">
        <v>5</v>
      </c>
      <c r="L331">
        <v>3</v>
      </c>
      <c r="M331">
        <v>3</v>
      </c>
      <c r="N331">
        <v>1</v>
      </c>
      <c r="O331">
        <v>3</v>
      </c>
      <c r="P331">
        <v>3</v>
      </c>
      <c r="Q331">
        <v>4</v>
      </c>
      <c r="R331">
        <v>1</v>
      </c>
      <c r="S331">
        <v>2</v>
      </c>
      <c r="T331">
        <v>3</v>
      </c>
      <c r="U331">
        <v>1</v>
      </c>
      <c r="V331">
        <v>4</v>
      </c>
      <c r="W331">
        <v>4</v>
      </c>
      <c r="X331" s="6">
        <v>3</v>
      </c>
      <c r="Y331" s="6">
        <v>4</v>
      </c>
      <c r="Z331" s="6">
        <v>4</v>
      </c>
      <c r="AA331" s="6">
        <v>2</v>
      </c>
      <c r="AB331" s="6">
        <v>5</v>
      </c>
      <c r="AC331" s="6">
        <v>2</v>
      </c>
      <c r="AD331" s="6">
        <v>1</v>
      </c>
      <c r="AE331" s="6">
        <v>5</v>
      </c>
      <c r="AF331" s="6">
        <v>2</v>
      </c>
      <c r="AG331" s="6">
        <v>3</v>
      </c>
      <c r="AH331" s="6">
        <v>2</v>
      </c>
      <c r="AI331" s="6">
        <v>4</v>
      </c>
      <c r="AJ331" s="11">
        <v>5</v>
      </c>
      <c r="AK331" s="11">
        <v>3</v>
      </c>
      <c r="AL331" s="11">
        <v>3</v>
      </c>
      <c r="AM331" s="11">
        <v>1</v>
      </c>
      <c r="AN331" s="11">
        <v>3</v>
      </c>
      <c r="AP331" s="11">
        <v>4</v>
      </c>
      <c r="AQ331" s="11">
        <v>2</v>
      </c>
      <c r="AR331" s="11">
        <v>2</v>
      </c>
      <c r="AS331" s="11">
        <v>3</v>
      </c>
      <c r="AT331" s="11">
        <v>4</v>
      </c>
      <c r="AU331" s="11">
        <v>4</v>
      </c>
      <c r="AV331" s="11">
        <v>4</v>
      </c>
      <c r="AW331" s="11">
        <v>3</v>
      </c>
      <c r="AX331" s="11">
        <v>4</v>
      </c>
      <c r="AY331" s="11">
        <v>2</v>
      </c>
      <c r="AZ331" s="11">
        <v>5</v>
      </c>
      <c r="BA331" s="11">
        <v>4</v>
      </c>
      <c r="BB331" s="11">
        <v>2</v>
      </c>
      <c r="BC331" s="11">
        <v>3</v>
      </c>
      <c r="BD331" s="11">
        <v>3</v>
      </c>
      <c r="BE331" s="11">
        <v>1</v>
      </c>
      <c r="BF331" s="11">
        <v>2</v>
      </c>
      <c r="BG331" s="11">
        <v>4</v>
      </c>
      <c r="BH331" s="11">
        <v>2</v>
      </c>
      <c r="BI331" s="14">
        <v>3</v>
      </c>
      <c r="BK331" s="14">
        <v>2</v>
      </c>
      <c r="BL331" s="14">
        <v>2</v>
      </c>
      <c r="BM331" s="99">
        <v>0</v>
      </c>
      <c r="BN331" s="99">
        <v>0</v>
      </c>
      <c r="BO331" s="99">
        <v>0</v>
      </c>
      <c r="BP331" s="99">
        <v>0</v>
      </c>
      <c r="BQ331" s="99">
        <v>1</v>
      </c>
      <c r="CL331" s="21">
        <v>4</v>
      </c>
      <c r="CM331">
        <v>0</v>
      </c>
      <c r="CN331">
        <v>0</v>
      </c>
      <c r="CO331">
        <v>16</v>
      </c>
      <c r="CP331">
        <v>6.5</v>
      </c>
      <c r="CQ331">
        <v>2</v>
      </c>
      <c r="CR331">
        <v>5</v>
      </c>
      <c r="CS331">
        <v>1</v>
      </c>
      <c r="CT331">
        <v>0</v>
      </c>
      <c r="CU331">
        <v>2.5</v>
      </c>
      <c r="CV331">
        <v>1</v>
      </c>
      <c r="CW331">
        <v>10</v>
      </c>
      <c r="CX331">
        <v>3</v>
      </c>
      <c r="CY331">
        <v>1</v>
      </c>
      <c r="CZ331">
        <v>6</v>
      </c>
      <c r="DA331">
        <v>12</v>
      </c>
      <c r="DB331">
        <v>9</v>
      </c>
      <c r="DC331">
        <v>9</v>
      </c>
      <c r="DD331">
        <v>8</v>
      </c>
      <c r="DE331">
        <v>5</v>
      </c>
      <c r="DF331">
        <v>2</v>
      </c>
      <c r="DG331">
        <v>4</v>
      </c>
      <c r="DH331">
        <v>0</v>
      </c>
      <c r="DI331">
        <v>12</v>
      </c>
      <c r="DJ331">
        <v>8</v>
      </c>
      <c r="DK331">
        <v>12</v>
      </c>
      <c r="DL331">
        <v>6</v>
      </c>
      <c r="DM331">
        <v>4</v>
      </c>
      <c r="DN331">
        <v>5</v>
      </c>
      <c r="DO331">
        <v>12</v>
      </c>
      <c r="DP331" s="26">
        <v>10</v>
      </c>
    </row>
    <row r="332" spans="1:120" x14ac:dyDescent="0.25">
      <c r="A332" t="s">
        <v>465</v>
      </c>
      <c r="B332" t="s">
        <v>69</v>
      </c>
      <c r="C332" t="s">
        <v>400</v>
      </c>
      <c r="D332" t="s">
        <v>553</v>
      </c>
      <c r="E332" s="1">
        <v>2</v>
      </c>
      <c r="F332" s="60">
        <v>27</v>
      </c>
      <c r="G332" s="60">
        <v>22.33</v>
      </c>
      <c r="H332" s="60">
        <v>272</v>
      </c>
      <c r="I332" s="60">
        <v>31</v>
      </c>
      <c r="J332" s="107">
        <v>60.298102999999998</v>
      </c>
      <c r="K332">
        <v>5</v>
      </c>
      <c r="L332">
        <v>3</v>
      </c>
      <c r="M332">
        <v>3</v>
      </c>
      <c r="N332">
        <v>3</v>
      </c>
      <c r="O332">
        <v>1</v>
      </c>
      <c r="P332">
        <v>1</v>
      </c>
      <c r="Q332">
        <v>2</v>
      </c>
      <c r="R332">
        <v>2</v>
      </c>
      <c r="S332">
        <v>3</v>
      </c>
      <c r="T332">
        <v>2</v>
      </c>
      <c r="U332">
        <v>3</v>
      </c>
      <c r="V332">
        <v>4</v>
      </c>
      <c r="W332">
        <v>4</v>
      </c>
      <c r="X332" s="6">
        <v>3</v>
      </c>
      <c r="Y332" s="6">
        <v>4</v>
      </c>
      <c r="Z332" s="6">
        <v>1</v>
      </c>
      <c r="AA332" s="6">
        <v>5</v>
      </c>
      <c r="AB332" s="6">
        <v>3</v>
      </c>
      <c r="AC332" s="6">
        <v>2</v>
      </c>
      <c r="AD332" s="6">
        <v>1</v>
      </c>
      <c r="AE332" s="6">
        <v>4</v>
      </c>
      <c r="AF332" s="6">
        <v>1</v>
      </c>
      <c r="AG332" s="6">
        <v>2</v>
      </c>
      <c r="AH332" s="6">
        <v>1</v>
      </c>
      <c r="AI332" s="6">
        <v>3</v>
      </c>
      <c r="AJ332" s="11">
        <v>5</v>
      </c>
      <c r="AK332" s="11">
        <v>3</v>
      </c>
      <c r="AL332" s="11">
        <v>2</v>
      </c>
      <c r="AM332" s="11">
        <v>1</v>
      </c>
      <c r="AN332" s="11">
        <v>2</v>
      </c>
      <c r="AO332" s="11">
        <v>2</v>
      </c>
      <c r="AP332" s="11">
        <v>4</v>
      </c>
      <c r="AQ332" s="11">
        <v>2</v>
      </c>
      <c r="AR332" s="11">
        <v>2</v>
      </c>
      <c r="AS332" s="11">
        <v>2</v>
      </c>
      <c r="AT332" s="11">
        <v>2</v>
      </c>
      <c r="AU332" s="11">
        <v>3</v>
      </c>
      <c r="AV332" s="11">
        <v>4</v>
      </c>
      <c r="AW332" s="11">
        <v>3</v>
      </c>
      <c r="AX332" s="11">
        <v>3</v>
      </c>
      <c r="AY332" s="11">
        <v>2</v>
      </c>
      <c r="AZ332" s="11">
        <v>5</v>
      </c>
      <c r="BA332" s="11">
        <v>3</v>
      </c>
      <c r="BB332" s="11">
        <v>2</v>
      </c>
      <c r="BC332" s="11">
        <v>1</v>
      </c>
      <c r="BD332" s="11">
        <v>3</v>
      </c>
      <c r="BE332" s="11">
        <v>1</v>
      </c>
      <c r="BF332" s="11">
        <v>2</v>
      </c>
      <c r="BG332" s="11">
        <v>4</v>
      </c>
      <c r="BH332" s="11">
        <v>2</v>
      </c>
      <c r="BI332" s="14">
        <v>3</v>
      </c>
      <c r="BK332" s="14">
        <v>1</v>
      </c>
      <c r="BL332" s="14">
        <v>2</v>
      </c>
      <c r="BM332" s="99">
        <v>0</v>
      </c>
      <c r="BN332" s="99">
        <v>1</v>
      </c>
      <c r="BO332" s="99">
        <v>0</v>
      </c>
      <c r="BP332" s="99">
        <v>0</v>
      </c>
      <c r="BQ332" s="99">
        <v>0</v>
      </c>
      <c r="CL332" s="21">
        <v>4</v>
      </c>
      <c r="CM332">
        <v>3</v>
      </c>
      <c r="CN332">
        <v>4</v>
      </c>
      <c r="CO332">
        <v>16</v>
      </c>
      <c r="CP332">
        <v>4</v>
      </c>
      <c r="CQ332">
        <v>6</v>
      </c>
      <c r="CR332">
        <v>7</v>
      </c>
      <c r="CS332">
        <v>1</v>
      </c>
      <c r="CT332">
        <v>10</v>
      </c>
      <c r="CU332">
        <v>6.5</v>
      </c>
      <c r="CV332">
        <v>4</v>
      </c>
      <c r="CW332">
        <v>9</v>
      </c>
      <c r="CX332">
        <v>7.5</v>
      </c>
      <c r="CY332">
        <v>4</v>
      </c>
      <c r="CZ332">
        <v>5</v>
      </c>
      <c r="DA332">
        <v>10.5</v>
      </c>
      <c r="DB332">
        <v>7.5</v>
      </c>
      <c r="DC332">
        <v>10</v>
      </c>
      <c r="DD332">
        <v>1.5</v>
      </c>
      <c r="DE332">
        <v>11</v>
      </c>
      <c r="DF332">
        <v>4</v>
      </c>
      <c r="DG332">
        <v>4</v>
      </c>
      <c r="DH332">
        <v>3</v>
      </c>
      <c r="DI332">
        <v>6</v>
      </c>
      <c r="DJ332">
        <v>7</v>
      </c>
      <c r="DK332">
        <v>6</v>
      </c>
      <c r="DL332">
        <v>8</v>
      </c>
      <c r="DM332">
        <v>4</v>
      </c>
      <c r="DN332">
        <v>10</v>
      </c>
      <c r="DO332">
        <v>12</v>
      </c>
      <c r="DP332" s="26">
        <v>12</v>
      </c>
    </row>
    <row r="333" spans="1:120" x14ac:dyDescent="0.25">
      <c r="A333" t="s">
        <v>460</v>
      </c>
      <c r="B333" t="s">
        <v>69</v>
      </c>
      <c r="C333" t="s">
        <v>400</v>
      </c>
      <c r="D333" t="s">
        <v>553</v>
      </c>
      <c r="E333" s="1">
        <v>2</v>
      </c>
      <c r="F333" s="60">
        <v>27</v>
      </c>
      <c r="G333" s="60">
        <v>22.33</v>
      </c>
      <c r="H333" s="60">
        <v>272</v>
      </c>
      <c r="I333" s="60">
        <v>31</v>
      </c>
      <c r="J333" s="107">
        <v>60.298102999999998</v>
      </c>
      <c r="K333">
        <v>4</v>
      </c>
      <c r="L333">
        <v>4</v>
      </c>
      <c r="M333">
        <v>1</v>
      </c>
      <c r="N333">
        <v>1</v>
      </c>
      <c r="O333">
        <v>1</v>
      </c>
      <c r="P333">
        <v>2</v>
      </c>
      <c r="Q333">
        <v>3</v>
      </c>
      <c r="R333">
        <v>2</v>
      </c>
      <c r="S333">
        <v>2</v>
      </c>
      <c r="T333">
        <v>2</v>
      </c>
      <c r="U333">
        <v>2</v>
      </c>
      <c r="V333">
        <v>3</v>
      </c>
      <c r="W333">
        <v>5</v>
      </c>
      <c r="X333" s="6">
        <v>3</v>
      </c>
      <c r="Y333" s="6">
        <v>4</v>
      </c>
      <c r="Z333" s="6">
        <v>3</v>
      </c>
      <c r="AA333" s="6">
        <v>2</v>
      </c>
      <c r="AB333" s="6">
        <v>3</v>
      </c>
      <c r="AC333" s="6">
        <v>2</v>
      </c>
      <c r="AD333" s="6">
        <v>2</v>
      </c>
      <c r="AE333" s="6">
        <v>3</v>
      </c>
      <c r="AF333" s="6">
        <v>4</v>
      </c>
      <c r="AG333" s="6">
        <v>2</v>
      </c>
      <c r="AH333" s="6">
        <v>3</v>
      </c>
      <c r="AI333" s="6">
        <v>2</v>
      </c>
      <c r="AJ333" s="11">
        <v>5</v>
      </c>
      <c r="AK333" s="11">
        <v>3</v>
      </c>
      <c r="AL333" s="11">
        <v>2</v>
      </c>
      <c r="AM333" s="11">
        <v>1</v>
      </c>
      <c r="AN333" s="11">
        <v>3</v>
      </c>
      <c r="AO333" s="11">
        <v>2</v>
      </c>
      <c r="AP333" s="11">
        <v>3</v>
      </c>
      <c r="AQ333" s="11">
        <v>2</v>
      </c>
      <c r="AR333" s="11">
        <v>2</v>
      </c>
      <c r="AS333" s="11">
        <v>3</v>
      </c>
      <c r="AT333" s="11">
        <v>2</v>
      </c>
      <c r="AU333" s="11">
        <v>4</v>
      </c>
      <c r="AV333" s="11">
        <v>4</v>
      </c>
      <c r="AW333" s="11">
        <v>3</v>
      </c>
      <c r="AX333" s="11">
        <v>3</v>
      </c>
      <c r="AY333" s="11">
        <v>2</v>
      </c>
      <c r="AZ333" s="11">
        <v>1</v>
      </c>
      <c r="BA333" s="11">
        <v>3</v>
      </c>
      <c r="BB333" s="11">
        <v>2</v>
      </c>
      <c r="BC333" s="11">
        <v>1</v>
      </c>
      <c r="BD333" s="11">
        <v>4</v>
      </c>
      <c r="BE333" s="11">
        <v>3</v>
      </c>
      <c r="BF333" s="11">
        <v>1</v>
      </c>
      <c r="BG333" s="11">
        <v>4</v>
      </c>
      <c r="BH333" s="11">
        <v>2</v>
      </c>
      <c r="BI333" s="14">
        <v>3</v>
      </c>
      <c r="BK333" s="14">
        <v>2</v>
      </c>
      <c r="BL333" s="14">
        <v>1</v>
      </c>
      <c r="BM333" s="99">
        <v>0</v>
      </c>
      <c r="BN333" s="99">
        <v>0</v>
      </c>
      <c r="BO333" s="99">
        <v>0</v>
      </c>
      <c r="BP333" s="99">
        <v>0</v>
      </c>
      <c r="BQ333" s="99">
        <v>1</v>
      </c>
      <c r="CL333" s="21">
        <v>4</v>
      </c>
      <c r="CM333">
        <v>0</v>
      </c>
      <c r="CN333">
        <v>8</v>
      </c>
      <c r="CO333">
        <v>16</v>
      </c>
      <c r="CP333">
        <v>1.5</v>
      </c>
      <c r="CQ333">
        <v>6</v>
      </c>
      <c r="CR333">
        <v>7</v>
      </c>
      <c r="CS333">
        <v>1</v>
      </c>
      <c r="CT333">
        <v>10</v>
      </c>
      <c r="CU333">
        <v>8.5</v>
      </c>
      <c r="CV333">
        <v>1</v>
      </c>
      <c r="CW333">
        <v>1</v>
      </c>
      <c r="CX333">
        <v>4.5</v>
      </c>
      <c r="CY333">
        <v>4</v>
      </c>
      <c r="CZ333">
        <v>5</v>
      </c>
      <c r="DA333">
        <v>9</v>
      </c>
      <c r="DB333">
        <v>6</v>
      </c>
      <c r="DC333">
        <v>3</v>
      </c>
      <c r="DD333">
        <v>2</v>
      </c>
      <c r="DE333">
        <v>6</v>
      </c>
      <c r="DF333">
        <v>1</v>
      </c>
      <c r="DG333">
        <v>4</v>
      </c>
      <c r="DH333">
        <v>1.5</v>
      </c>
      <c r="DI333">
        <v>12</v>
      </c>
      <c r="DJ333">
        <v>6</v>
      </c>
      <c r="DK333">
        <v>10</v>
      </c>
      <c r="DL333">
        <v>8</v>
      </c>
      <c r="DM333">
        <v>0</v>
      </c>
      <c r="DN333">
        <v>12</v>
      </c>
      <c r="DO333">
        <v>12</v>
      </c>
      <c r="DP333" s="26">
        <v>12</v>
      </c>
    </row>
    <row r="334" spans="1:120" x14ac:dyDescent="0.25">
      <c r="A334" t="s">
        <v>440</v>
      </c>
      <c r="B334" t="s">
        <v>69</v>
      </c>
      <c r="C334" t="s">
        <v>400</v>
      </c>
      <c r="D334" t="s">
        <v>553</v>
      </c>
      <c r="E334" s="1">
        <v>2</v>
      </c>
      <c r="F334" s="60">
        <v>27</v>
      </c>
      <c r="G334" s="60">
        <v>22.33</v>
      </c>
      <c r="H334" s="60">
        <v>272</v>
      </c>
      <c r="I334" s="60">
        <v>31</v>
      </c>
      <c r="J334" s="107">
        <v>60.298102999999998</v>
      </c>
      <c r="K334">
        <v>5</v>
      </c>
      <c r="L334">
        <v>2</v>
      </c>
      <c r="M334">
        <v>2</v>
      </c>
      <c r="N334">
        <v>1</v>
      </c>
      <c r="O334">
        <v>5</v>
      </c>
      <c r="P334">
        <v>3</v>
      </c>
      <c r="Q334">
        <v>2</v>
      </c>
      <c r="R334">
        <v>2</v>
      </c>
      <c r="S334">
        <v>2</v>
      </c>
      <c r="T334">
        <v>2</v>
      </c>
      <c r="U334">
        <v>2</v>
      </c>
      <c r="V334">
        <v>4</v>
      </c>
      <c r="W334">
        <v>4</v>
      </c>
      <c r="X334" s="6">
        <v>1</v>
      </c>
      <c r="Y334" s="6">
        <v>3</v>
      </c>
      <c r="Z334" s="6">
        <v>3</v>
      </c>
      <c r="AA334" s="6">
        <v>5</v>
      </c>
      <c r="AB334" s="6">
        <v>5</v>
      </c>
      <c r="AC334" s="6">
        <v>2</v>
      </c>
      <c r="AD334" s="6">
        <v>1</v>
      </c>
      <c r="AE334" s="6">
        <v>3</v>
      </c>
      <c r="AF334" s="6">
        <v>4</v>
      </c>
      <c r="AG334" s="6">
        <v>2</v>
      </c>
      <c r="AH334" s="6">
        <v>1</v>
      </c>
      <c r="AI334" s="6">
        <v>2</v>
      </c>
      <c r="AJ334" s="11">
        <v>5</v>
      </c>
      <c r="AK334" s="11">
        <v>3</v>
      </c>
      <c r="AL334" s="11">
        <v>2</v>
      </c>
      <c r="AM334" s="11">
        <v>1</v>
      </c>
      <c r="AN334" s="11">
        <v>3</v>
      </c>
      <c r="AO334" s="11">
        <v>3</v>
      </c>
      <c r="AP334" s="11">
        <v>4</v>
      </c>
      <c r="AQ334" s="11">
        <v>2</v>
      </c>
      <c r="AR334" s="11">
        <v>2</v>
      </c>
      <c r="AS334" s="11">
        <v>3</v>
      </c>
      <c r="AT334" s="11">
        <v>4</v>
      </c>
      <c r="AU334" s="11">
        <v>4</v>
      </c>
      <c r="AV334" s="11">
        <v>4</v>
      </c>
      <c r="AW334" s="11">
        <v>4</v>
      </c>
      <c r="AX334" s="11">
        <v>3</v>
      </c>
      <c r="AY334" s="11">
        <v>2</v>
      </c>
      <c r="AZ334" s="11">
        <v>5</v>
      </c>
      <c r="BA334" s="11">
        <v>3</v>
      </c>
      <c r="BB334" s="11">
        <v>4</v>
      </c>
      <c r="BC334" s="11">
        <v>3</v>
      </c>
      <c r="BD334" s="11">
        <v>3</v>
      </c>
      <c r="BE334" s="11">
        <v>4</v>
      </c>
      <c r="BF334" s="11">
        <v>1</v>
      </c>
      <c r="BG334" s="11">
        <v>4</v>
      </c>
      <c r="BH334" s="11">
        <v>2</v>
      </c>
      <c r="BI334" s="14">
        <v>3</v>
      </c>
      <c r="BK334" s="14">
        <v>1</v>
      </c>
      <c r="BL334" s="14">
        <v>2</v>
      </c>
      <c r="BM334" s="99">
        <v>0</v>
      </c>
      <c r="BN334" s="99">
        <v>1</v>
      </c>
      <c r="BO334" s="99">
        <v>0</v>
      </c>
      <c r="BP334" s="99">
        <v>0</v>
      </c>
      <c r="BQ334" s="99">
        <v>0</v>
      </c>
      <c r="CL334" s="21">
        <v>4</v>
      </c>
      <c r="CM334">
        <v>0</v>
      </c>
      <c r="CN334">
        <v>9</v>
      </c>
      <c r="CO334">
        <v>16</v>
      </c>
      <c r="CP334">
        <v>10</v>
      </c>
      <c r="CQ334">
        <v>6</v>
      </c>
      <c r="CR334">
        <v>2</v>
      </c>
      <c r="CS334">
        <v>1</v>
      </c>
      <c r="CT334">
        <v>10</v>
      </c>
      <c r="CU334">
        <v>3.5</v>
      </c>
      <c r="CV334">
        <v>2</v>
      </c>
      <c r="CW334">
        <v>9</v>
      </c>
      <c r="CX334">
        <v>7.5</v>
      </c>
      <c r="CY334">
        <v>2</v>
      </c>
      <c r="CZ334">
        <v>7</v>
      </c>
      <c r="DA334">
        <v>12</v>
      </c>
      <c r="DB334">
        <v>8</v>
      </c>
      <c r="DC334">
        <v>10</v>
      </c>
      <c r="DD334">
        <v>13</v>
      </c>
      <c r="DE334">
        <v>7</v>
      </c>
      <c r="DF334">
        <v>4</v>
      </c>
      <c r="DG334">
        <v>4</v>
      </c>
      <c r="DH334">
        <v>4.5</v>
      </c>
      <c r="DI334">
        <v>15</v>
      </c>
      <c r="DJ334">
        <v>8</v>
      </c>
      <c r="DK334">
        <v>12</v>
      </c>
      <c r="DL334">
        <v>0</v>
      </c>
      <c r="DM334">
        <v>8</v>
      </c>
      <c r="DN334">
        <v>10</v>
      </c>
      <c r="DO334">
        <v>11</v>
      </c>
      <c r="DP334" s="26">
        <v>12</v>
      </c>
    </row>
    <row r="335" spans="1:120" x14ac:dyDescent="0.25">
      <c r="A335" t="s">
        <v>402</v>
      </c>
      <c r="B335" t="s">
        <v>69</v>
      </c>
      <c r="C335" t="s">
        <v>400</v>
      </c>
      <c r="D335" t="s">
        <v>553</v>
      </c>
      <c r="E335" s="1">
        <v>2</v>
      </c>
      <c r="F335" s="60">
        <v>27</v>
      </c>
      <c r="G335" s="60">
        <v>22.33</v>
      </c>
      <c r="H335" s="60">
        <v>272</v>
      </c>
      <c r="I335" s="60">
        <v>31</v>
      </c>
      <c r="J335" s="107">
        <v>60.298102999999998</v>
      </c>
      <c r="K335">
        <v>5</v>
      </c>
      <c r="L335">
        <v>3</v>
      </c>
      <c r="M335">
        <v>3</v>
      </c>
      <c r="N335">
        <v>1</v>
      </c>
      <c r="O335">
        <v>3</v>
      </c>
      <c r="P335">
        <v>3</v>
      </c>
      <c r="Q335">
        <v>4</v>
      </c>
      <c r="R335">
        <v>2</v>
      </c>
      <c r="S335">
        <v>4</v>
      </c>
      <c r="T335">
        <v>3</v>
      </c>
      <c r="U335">
        <v>4</v>
      </c>
      <c r="V335">
        <v>3</v>
      </c>
      <c r="W335">
        <v>4</v>
      </c>
      <c r="X335" s="6">
        <v>3</v>
      </c>
      <c r="Y335" s="6">
        <v>1</v>
      </c>
      <c r="Z335" s="6">
        <v>2</v>
      </c>
      <c r="AA335" s="6">
        <v>5</v>
      </c>
      <c r="AB335" s="6">
        <v>3</v>
      </c>
      <c r="AC335" s="6">
        <v>2</v>
      </c>
      <c r="AD335" s="6">
        <v>3</v>
      </c>
      <c r="AE335" s="6">
        <v>3</v>
      </c>
      <c r="AF335" s="6">
        <v>4</v>
      </c>
      <c r="AG335" s="6">
        <v>4</v>
      </c>
      <c r="AH335" s="6">
        <v>3</v>
      </c>
      <c r="AI335" s="6">
        <v>2</v>
      </c>
      <c r="AJ335" s="11">
        <v>5</v>
      </c>
      <c r="AK335" s="11">
        <v>3</v>
      </c>
      <c r="AL335" s="11">
        <v>3</v>
      </c>
      <c r="AM335" s="11">
        <v>1</v>
      </c>
      <c r="AN335" s="11">
        <v>3</v>
      </c>
      <c r="AO335" s="11">
        <v>3</v>
      </c>
      <c r="AP335" s="11">
        <v>4</v>
      </c>
      <c r="AQ335" s="11">
        <v>2</v>
      </c>
      <c r="AR335" s="11">
        <v>2</v>
      </c>
      <c r="AS335" s="11">
        <v>2</v>
      </c>
      <c r="AT335" s="11">
        <v>4</v>
      </c>
      <c r="AU335" s="11">
        <v>3</v>
      </c>
      <c r="AV335" s="11">
        <v>4</v>
      </c>
      <c r="AW335" s="11">
        <v>3</v>
      </c>
      <c r="AX335" s="11">
        <v>3</v>
      </c>
      <c r="AY335" s="11">
        <v>2</v>
      </c>
      <c r="AZ335" s="11">
        <v>5</v>
      </c>
      <c r="BA335" s="11">
        <v>3</v>
      </c>
      <c r="BB335" s="11">
        <v>2</v>
      </c>
      <c r="BC335" s="11">
        <v>3</v>
      </c>
      <c r="BD335" s="11">
        <v>3</v>
      </c>
      <c r="BE335" s="11">
        <v>4</v>
      </c>
      <c r="BF335" s="11">
        <v>4</v>
      </c>
      <c r="BG335" s="11">
        <v>4</v>
      </c>
      <c r="BH335" s="11">
        <v>2</v>
      </c>
      <c r="BI335" s="14">
        <v>4</v>
      </c>
      <c r="BK335" s="14">
        <v>1</v>
      </c>
      <c r="BL335" s="14">
        <v>2</v>
      </c>
      <c r="BM335" s="99">
        <v>0</v>
      </c>
      <c r="BN335" s="99">
        <v>0</v>
      </c>
      <c r="BO335" s="99">
        <v>0</v>
      </c>
      <c r="BP335" s="99">
        <v>0</v>
      </c>
      <c r="BQ335" s="99">
        <v>1</v>
      </c>
      <c r="CL335" s="21">
        <v>4</v>
      </c>
      <c r="CM335">
        <v>3</v>
      </c>
      <c r="CN335">
        <v>10</v>
      </c>
      <c r="CO335">
        <v>16</v>
      </c>
      <c r="CP335">
        <v>8</v>
      </c>
      <c r="CQ335">
        <v>6</v>
      </c>
      <c r="CR335">
        <v>2</v>
      </c>
      <c r="CS335">
        <v>1</v>
      </c>
      <c r="CT335">
        <v>10</v>
      </c>
      <c r="CU335">
        <v>5.5</v>
      </c>
      <c r="CV335">
        <v>8</v>
      </c>
      <c r="CW335">
        <v>10</v>
      </c>
      <c r="CX335">
        <v>7.5</v>
      </c>
      <c r="CY335">
        <v>3</v>
      </c>
      <c r="CZ335">
        <v>7</v>
      </c>
      <c r="DA335">
        <v>16.5</v>
      </c>
      <c r="DB335">
        <v>9.5</v>
      </c>
      <c r="DC335">
        <v>9</v>
      </c>
      <c r="DD335">
        <v>16.5</v>
      </c>
      <c r="DE335">
        <v>10</v>
      </c>
      <c r="DF335">
        <v>4</v>
      </c>
      <c r="DG335">
        <v>4</v>
      </c>
      <c r="DH335">
        <v>3</v>
      </c>
      <c r="DI335">
        <v>21</v>
      </c>
      <c r="DJ335">
        <v>7</v>
      </c>
      <c r="DK335">
        <v>12</v>
      </c>
      <c r="DL335">
        <v>8</v>
      </c>
      <c r="DM335">
        <v>8</v>
      </c>
      <c r="DN335">
        <v>12</v>
      </c>
      <c r="DO335">
        <v>12</v>
      </c>
      <c r="DP335" s="26">
        <v>12</v>
      </c>
    </row>
    <row r="336" spans="1:120" x14ac:dyDescent="0.25">
      <c r="A336" t="s">
        <v>515</v>
      </c>
      <c r="B336" t="s">
        <v>69</v>
      </c>
      <c r="C336" t="s">
        <v>400</v>
      </c>
      <c r="D336" t="s">
        <v>553</v>
      </c>
      <c r="E336" s="1">
        <v>2</v>
      </c>
      <c r="F336" s="60">
        <v>27</v>
      </c>
      <c r="G336" s="60">
        <v>22.33</v>
      </c>
      <c r="H336" s="60">
        <v>272</v>
      </c>
      <c r="I336" s="60">
        <v>31</v>
      </c>
      <c r="J336" s="107">
        <v>60.298102999999998</v>
      </c>
      <c r="K336">
        <v>5</v>
      </c>
      <c r="L336">
        <v>3</v>
      </c>
      <c r="M336">
        <v>1</v>
      </c>
      <c r="N336">
        <v>1</v>
      </c>
      <c r="O336">
        <v>3</v>
      </c>
      <c r="P336">
        <v>3</v>
      </c>
      <c r="Q336">
        <v>4</v>
      </c>
      <c r="R336">
        <v>2</v>
      </c>
      <c r="S336">
        <v>2</v>
      </c>
      <c r="T336">
        <v>3</v>
      </c>
      <c r="U336">
        <v>2</v>
      </c>
      <c r="V336">
        <v>2</v>
      </c>
      <c r="W336">
        <v>3</v>
      </c>
      <c r="X336" s="6">
        <v>3</v>
      </c>
      <c r="Y336" s="6">
        <v>1</v>
      </c>
      <c r="Z336" s="6">
        <v>3</v>
      </c>
      <c r="AA336" s="6">
        <v>2</v>
      </c>
      <c r="AB336" s="6">
        <v>2</v>
      </c>
      <c r="AC336" s="6">
        <v>4</v>
      </c>
      <c r="AD336" s="6">
        <v>2</v>
      </c>
      <c r="AE336" s="6">
        <v>3</v>
      </c>
      <c r="AF336" s="6">
        <v>2</v>
      </c>
      <c r="AG336" s="6">
        <v>2</v>
      </c>
      <c r="AH336" s="6">
        <v>1</v>
      </c>
      <c r="AI336" s="6">
        <v>3</v>
      </c>
      <c r="AJ336" s="11">
        <v>5</v>
      </c>
      <c r="AK336" s="11">
        <v>3</v>
      </c>
      <c r="AL336" s="11">
        <v>1</v>
      </c>
      <c r="AM336" s="11">
        <v>1</v>
      </c>
      <c r="AN336" s="11">
        <v>3</v>
      </c>
      <c r="AO336" s="11">
        <v>3</v>
      </c>
      <c r="AP336" s="11">
        <v>4</v>
      </c>
      <c r="AQ336" s="11">
        <v>2</v>
      </c>
      <c r="AR336" s="11">
        <v>2</v>
      </c>
      <c r="AS336" s="11">
        <v>3</v>
      </c>
      <c r="AT336" s="11">
        <v>4</v>
      </c>
      <c r="AU336" s="11">
        <v>4</v>
      </c>
      <c r="AV336" s="11">
        <v>4</v>
      </c>
      <c r="AW336" s="11">
        <v>3</v>
      </c>
      <c r="AX336" s="11">
        <v>4</v>
      </c>
      <c r="AY336" s="11">
        <v>2</v>
      </c>
      <c r="AZ336" s="11">
        <v>5</v>
      </c>
      <c r="BA336" s="11">
        <v>3</v>
      </c>
      <c r="BB336" s="11">
        <v>4</v>
      </c>
      <c r="BC336" s="11">
        <v>1</v>
      </c>
      <c r="BD336" s="11">
        <v>3</v>
      </c>
      <c r="BE336" s="11">
        <v>4</v>
      </c>
      <c r="BF336" s="11">
        <v>1</v>
      </c>
      <c r="BG336" s="11">
        <v>4</v>
      </c>
      <c r="BH336" s="11">
        <v>2</v>
      </c>
      <c r="BI336" s="14">
        <v>4</v>
      </c>
      <c r="BK336" s="14">
        <v>1</v>
      </c>
      <c r="BL336" s="14">
        <v>2</v>
      </c>
      <c r="BM336" s="99">
        <v>0</v>
      </c>
      <c r="BN336" s="99">
        <v>1</v>
      </c>
      <c r="BO336" s="99">
        <v>0</v>
      </c>
      <c r="BP336" s="99">
        <v>0</v>
      </c>
      <c r="BQ336" s="99">
        <v>0</v>
      </c>
      <c r="CL336" s="21">
        <v>4</v>
      </c>
      <c r="CM336">
        <v>0</v>
      </c>
      <c r="CN336">
        <v>2</v>
      </c>
      <c r="CO336">
        <v>16</v>
      </c>
      <c r="CP336">
        <v>9</v>
      </c>
      <c r="CQ336">
        <v>0</v>
      </c>
      <c r="CR336">
        <v>7</v>
      </c>
      <c r="CS336">
        <v>1</v>
      </c>
      <c r="CT336">
        <v>6</v>
      </c>
      <c r="CU336">
        <v>10</v>
      </c>
      <c r="CV336">
        <v>8</v>
      </c>
      <c r="CW336">
        <v>1</v>
      </c>
      <c r="CX336">
        <v>3</v>
      </c>
      <c r="CY336">
        <v>4</v>
      </c>
      <c r="CZ336">
        <v>7</v>
      </c>
      <c r="DA336">
        <v>15</v>
      </c>
      <c r="DB336">
        <v>7</v>
      </c>
      <c r="DC336">
        <v>10</v>
      </c>
      <c r="DD336">
        <v>14</v>
      </c>
      <c r="DE336">
        <v>9.5</v>
      </c>
      <c r="DF336">
        <v>4</v>
      </c>
      <c r="DG336">
        <v>4</v>
      </c>
      <c r="DH336">
        <v>4.5</v>
      </c>
      <c r="DI336">
        <v>21</v>
      </c>
      <c r="DJ336">
        <v>7</v>
      </c>
      <c r="DK336">
        <v>12</v>
      </c>
      <c r="DL336">
        <v>5</v>
      </c>
      <c r="DM336">
        <v>8</v>
      </c>
      <c r="DN336">
        <v>12</v>
      </c>
      <c r="DO336">
        <v>12</v>
      </c>
      <c r="DP336" s="26">
        <v>12</v>
      </c>
    </row>
    <row r="337" spans="1:120" x14ac:dyDescent="0.25">
      <c r="A337" t="s">
        <v>750</v>
      </c>
      <c r="B337" t="s">
        <v>69</v>
      </c>
      <c r="C337" t="s">
        <v>400</v>
      </c>
      <c r="D337" t="s">
        <v>553</v>
      </c>
      <c r="E337" s="1">
        <v>2</v>
      </c>
      <c r="F337" s="60">
        <v>27</v>
      </c>
      <c r="G337" s="60">
        <v>22.33</v>
      </c>
      <c r="H337" s="60">
        <v>272</v>
      </c>
      <c r="I337" s="60">
        <v>31</v>
      </c>
      <c r="J337" s="107">
        <v>60.298102999999998</v>
      </c>
      <c r="BM337" s="104"/>
      <c r="BN337" s="104"/>
      <c r="BO337" s="104"/>
      <c r="BP337" s="104"/>
      <c r="BQ337" s="104"/>
    </row>
    <row r="338" spans="1:120" x14ac:dyDescent="0.25">
      <c r="A338" t="s">
        <v>520</v>
      </c>
      <c r="B338" t="s">
        <v>69</v>
      </c>
      <c r="C338" t="s">
        <v>400</v>
      </c>
      <c r="D338" t="s">
        <v>553</v>
      </c>
      <c r="E338" s="1">
        <v>2</v>
      </c>
      <c r="F338" s="60">
        <v>27</v>
      </c>
      <c r="G338" s="60">
        <v>22.33</v>
      </c>
      <c r="H338" s="60">
        <v>272</v>
      </c>
      <c r="I338" s="60">
        <v>31</v>
      </c>
      <c r="J338" s="107">
        <v>60.298102999999998</v>
      </c>
      <c r="K338">
        <v>5</v>
      </c>
      <c r="L338">
        <v>1</v>
      </c>
      <c r="M338">
        <v>3</v>
      </c>
      <c r="N338">
        <v>1</v>
      </c>
      <c r="O338">
        <v>3</v>
      </c>
      <c r="P338">
        <v>1</v>
      </c>
      <c r="Q338">
        <v>3</v>
      </c>
      <c r="R338">
        <v>2</v>
      </c>
      <c r="S338">
        <v>1</v>
      </c>
      <c r="T338">
        <v>3</v>
      </c>
      <c r="U338">
        <v>2</v>
      </c>
      <c r="V338">
        <v>4</v>
      </c>
      <c r="W338">
        <v>4</v>
      </c>
      <c r="X338" s="6">
        <v>2</v>
      </c>
      <c r="Y338" s="6">
        <v>3</v>
      </c>
      <c r="Z338" s="6">
        <v>2</v>
      </c>
      <c r="AA338" s="6">
        <v>5</v>
      </c>
      <c r="AB338" s="6">
        <v>3</v>
      </c>
      <c r="AC338" s="6">
        <v>2</v>
      </c>
      <c r="AD338" s="6">
        <v>1</v>
      </c>
      <c r="AE338" s="6">
        <v>3</v>
      </c>
      <c r="AF338" s="6">
        <v>2</v>
      </c>
      <c r="AG338" s="6">
        <v>1</v>
      </c>
      <c r="AH338" s="6">
        <v>1</v>
      </c>
      <c r="AI338" s="6">
        <v>2</v>
      </c>
      <c r="AJ338" s="11">
        <v>5</v>
      </c>
      <c r="AK338" s="11">
        <v>3</v>
      </c>
      <c r="AL338" s="11">
        <v>3</v>
      </c>
      <c r="AM338" s="11">
        <v>1</v>
      </c>
      <c r="AN338" s="11">
        <v>3</v>
      </c>
      <c r="AO338" s="11">
        <v>3</v>
      </c>
      <c r="AP338" s="11">
        <v>3</v>
      </c>
      <c r="AQ338" s="11">
        <v>2</v>
      </c>
      <c r="AR338" s="11">
        <v>4</v>
      </c>
      <c r="AS338" s="11">
        <v>2</v>
      </c>
      <c r="AT338" s="11">
        <v>2</v>
      </c>
      <c r="AU338" s="11">
        <v>3</v>
      </c>
      <c r="AV338" s="11">
        <v>4</v>
      </c>
      <c r="AW338" s="11">
        <v>3</v>
      </c>
      <c r="AX338" s="11">
        <v>3</v>
      </c>
      <c r="AY338" s="11">
        <v>2</v>
      </c>
      <c r="AZ338" s="11">
        <v>5</v>
      </c>
      <c r="BA338" s="11">
        <v>3</v>
      </c>
      <c r="BB338" s="11">
        <v>2</v>
      </c>
      <c r="BC338" s="11">
        <v>1</v>
      </c>
      <c r="BD338" s="11">
        <v>3</v>
      </c>
      <c r="BE338" s="11">
        <v>4</v>
      </c>
      <c r="BF338" s="11">
        <v>2</v>
      </c>
      <c r="BG338" s="11">
        <v>4</v>
      </c>
      <c r="BH338" s="11">
        <v>2</v>
      </c>
      <c r="BI338" s="14">
        <v>2</v>
      </c>
      <c r="BK338" s="14">
        <v>1</v>
      </c>
      <c r="BL338" s="14">
        <v>2</v>
      </c>
      <c r="BM338" s="99">
        <v>0</v>
      </c>
      <c r="BN338" s="99">
        <v>0</v>
      </c>
      <c r="BO338" s="99">
        <v>0</v>
      </c>
      <c r="BP338" s="99">
        <v>0</v>
      </c>
      <c r="BQ338" s="99">
        <v>1</v>
      </c>
      <c r="CL338" s="21">
        <v>4</v>
      </c>
      <c r="CM338">
        <v>0</v>
      </c>
      <c r="CN338">
        <v>3</v>
      </c>
      <c r="CO338">
        <v>16</v>
      </c>
      <c r="CP338">
        <v>4</v>
      </c>
      <c r="CQ338">
        <v>2</v>
      </c>
      <c r="CR338">
        <v>2</v>
      </c>
      <c r="CS338">
        <v>1</v>
      </c>
      <c r="CT338">
        <v>10</v>
      </c>
      <c r="CU338">
        <v>3.5</v>
      </c>
      <c r="CV338">
        <v>3</v>
      </c>
      <c r="CW338">
        <v>0</v>
      </c>
      <c r="CX338">
        <v>1.5</v>
      </c>
      <c r="CY338">
        <v>2</v>
      </c>
      <c r="CZ338">
        <v>7</v>
      </c>
      <c r="DA338">
        <v>10.5</v>
      </c>
      <c r="DB338">
        <v>8.5</v>
      </c>
      <c r="DC338">
        <v>10</v>
      </c>
      <c r="DD338">
        <v>10.5</v>
      </c>
      <c r="DE338">
        <v>7</v>
      </c>
      <c r="DF338">
        <v>4</v>
      </c>
      <c r="DG338">
        <v>0</v>
      </c>
      <c r="DH338">
        <v>3</v>
      </c>
      <c r="DI338">
        <v>21</v>
      </c>
      <c r="DJ338">
        <v>8</v>
      </c>
      <c r="DK338">
        <v>12</v>
      </c>
      <c r="DL338">
        <v>8</v>
      </c>
      <c r="DM338">
        <v>6</v>
      </c>
      <c r="DN338">
        <v>12</v>
      </c>
      <c r="DO338">
        <v>12</v>
      </c>
      <c r="DP338" s="26">
        <v>10</v>
      </c>
    </row>
    <row r="339" spans="1:120" x14ac:dyDescent="0.25">
      <c r="A339" t="s">
        <v>497</v>
      </c>
      <c r="B339" t="s">
        <v>69</v>
      </c>
      <c r="C339" t="s">
        <v>400</v>
      </c>
      <c r="D339" t="s">
        <v>553</v>
      </c>
      <c r="E339" s="1">
        <v>2</v>
      </c>
      <c r="F339" s="60">
        <v>27</v>
      </c>
      <c r="G339" s="60">
        <v>22.33</v>
      </c>
      <c r="H339" s="60">
        <v>272</v>
      </c>
      <c r="I339" s="60">
        <v>31</v>
      </c>
      <c r="J339" s="107">
        <v>60.298102999999998</v>
      </c>
      <c r="K339">
        <v>3</v>
      </c>
      <c r="L339">
        <v>2</v>
      </c>
      <c r="M339">
        <v>1</v>
      </c>
      <c r="N339">
        <v>5</v>
      </c>
      <c r="O339">
        <v>4</v>
      </c>
      <c r="P339">
        <v>1</v>
      </c>
      <c r="Q339">
        <v>4</v>
      </c>
      <c r="R339">
        <v>2</v>
      </c>
      <c r="S339">
        <v>1</v>
      </c>
      <c r="T339">
        <v>2</v>
      </c>
      <c r="U339">
        <v>2</v>
      </c>
      <c r="V339">
        <v>4</v>
      </c>
      <c r="W339">
        <v>4</v>
      </c>
      <c r="X339" s="6">
        <v>3</v>
      </c>
      <c r="Y339" s="6">
        <v>4</v>
      </c>
      <c r="Z339" s="6">
        <v>4</v>
      </c>
      <c r="AA339" s="6">
        <v>5</v>
      </c>
      <c r="AB339" s="6">
        <v>5</v>
      </c>
      <c r="AC339" s="6">
        <v>2</v>
      </c>
      <c r="AD339" s="6">
        <v>1</v>
      </c>
      <c r="AE339" s="6">
        <v>4</v>
      </c>
      <c r="AF339" s="6">
        <v>1</v>
      </c>
      <c r="AG339" s="6">
        <v>3</v>
      </c>
      <c r="AH339" s="6">
        <v>2</v>
      </c>
      <c r="AI339" s="6">
        <v>2</v>
      </c>
      <c r="AJ339" s="11">
        <v>1</v>
      </c>
      <c r="AK339" s="11">
        <v>3</v>
      </c>
      <c r="AL339" s="11">
        <v>3</v>
      </c>
      <c r="AM339" s="11">
        <v>1</v>
      </c>
      <c r="AN339" s="11">
        <v>3</v>
      </c>
      <c r="AO339" s="11">
        <v>2</v>
      </c>
      <c r="AP339" s="11">
        <v>4</v>
      </c>
      <c r="AQ339" s="11">
        <v>2</v>
      </c>
      <c r="AR339" s="11">
        <v>3</v>
      </c>
      <c r="AS339" s="11">
        <v>1</v>
      </c>
      <c r="AT339" s="11">
        <v>4</v>
      </c>
      <c r="AU339" s="11">
        <v>3</v>
      </c>
      <c r="AV339" s="11">
        <v>4</v>
      </c>
      <c r="AW339" s="11">
        <v>3</v>
      </c>
      <c r="AX339" s="11">
        <v>1</v>
      </c>
      <c r="AY339" s="11">
        <v>4</v>
      </c>
      <c r="AZ339" s="11">
        <v>1</v>
      </c>
      <c r="BA339" s="11">
        <v>5</v>
      </c>
      <c r="BB339" s="11">
        <v>4</v>
      </c>
      <c r="BC339" s="11">
        <v>1</v>
      </c>
      <c r="BD339" s="11">
        <v>4</v>
      </c>
      <c r="BE339" s="11">
        <v>4</v>
      </c>
      <c r="BF339" s="11">
        <v>1</v>
      </c>
      <c r="BG339" s="11">
        <v>4</v>
      </c>
      <c r="BH339" s="11">
        <v>2</v>
      </c>
      <c r="BI339" s="14">
        <v>2</v>
      </c>
      <c r="BK339" s="14">
        <v>2</v>
      </c>
      <c r="BL339" s="14">
        <v>1</v>
      </c>
      <c r="BM339" s="99">
        <v>0</v>
      </c>
      <c r="BN339" s="99">
        <v>1</v>
      </c>
      <c r="BO339" s="99">
        <v>0</v>
      </c>
      <c r="BP339" s="99">
        <v>0</v>
      </c>
      <c r="BQ339" s="99">
        <v>0</v>
      </c>
      <c r="CL339" s="21">
        <v>1</v>
      </c>
      <c r="CM339">
        <v>0</v>
      </c>
      <c r="CN339">
        <v>0</v>
      </c>
      <c r="CO339">
        <v>12</v>
      </c>
      <c r="CP339">
        <v>4.5</v>
      </c>
      <c r="CQ339">
        <v>0</v>
      </c>
      <c r="CR339">
        <v>7</v>
      </c>
      <c r="CS339">
        <v>0</v>
      </c>
      <c r="CT339">
        <v>10</v>
      </c>
      <c r="CU339">
        <v>0.5</v>
      </c>
      <c r="CV339">
        <v>1</v>
      </c>
      <c r="CW339">
        <v>1</v>
      </c>
      <c r="CX339">
        <v>7.5</v>
      </c>
      <c r="CY339">
        <v>2</v>
      </c>
      <c r="CZ339">
        <v>2</v>
      </c>
      <c r="DA339">
        <v>7.5</v>
      </c>
      <c r="DB339">
        <v>6</v>
      </c>
      <c r="DC339">
        <v>4</v>
      </c>
      <c r="DD339">
        <v>5.5</v>
      </c>
      <c r="DE339">
        <v>4</v>
      </c>
      <c r="DF339">
        <v>4</v>
      </c>
      <c r="DG339">
        <v>1</v>
      </c>
      <c r="DH339">
        <v>3</v>
      </c>
      <c r="DI339">
        <v>12</v>
      </c>
      <c r="DJ339">
        <v>4</v>
      </c>
      <c r="DK339">
        <v>6</v>
      </c>
      <c r="DL339">
        <v>0</v>
      </c>
      <c r="DM339">
        <v>8</v>
      </c>
      <c r="DN339">
        <v>10</v>
      </c>
      <c r="DO339">
        <v>12</v>
      </c>
      <c r="DP339" s="26">
        <v>12</v>
      </c>
    </row>
    <row r="340" spans="1:120" x14ac:dyDescent="0.25">
      <c r="A340" t="s">
        <v>751</v>
      </c>
      <c r="B340" t="s">
        <v>69</v>
      </c>
      <c r="C340" t="s">
        <v>400</v>
      </c>
      <c r="D340" t="s">
        <v>553</v>
      </c>
      <c r="E340" s="1">
        <v>2</v>
      </c>
      <c r="F340" s="60">
        <v>27</v>
      </c>
      <c r="G340" s="60">
        <v>22.33</v>
      </c>
      <c r="H340" s="60">
        <v>272</v>
      </c>
      <c r="I340" s="60">
        <v>31</v>
      </c>
      <c r="J340" s="107">
        <v>60.298102999999998</v>
      </c>
      <c r="AJ340" s="11">
        <v>5</v>
      </c>
      <c r="AK340" s="11">
        <v>3</v>
      </c>
      <c r="AL340" s="11">
        <v>3</v>
      </c>
      <c r="AM340" s="11">
        <v>1</v>
      </c>
      <c r="AN340" s="11">
        <v>4</v>
      </c>
      <c r="AO340" s="11">
        <v>3</v>
      </c>
      <c r="AP340" s="11">
        <v>4</v>
      </c>
      <c r="AQ340" s="11">
        <v>2</v>
      </c>
      <c r="AR340" s="11">
        <v>3</v>
      </c>
      <c r="AS340" s="11">
        <v>3</v>
      </c>
      <c r="AT340" s="11">
        <v>4</v>
      </c>
      <c r="AU340" s="11">
        <v>3</v>
      </c>
      <c r="AV340" s="11">
        <v>4</v>
      </c>
      <c r="AW340" s="11">
        <v>3</v>
      </c>
      <c r="AX340" s="11">
        <v>4</v>
      </c>
      <c r="AY340" s="11">
        <v>2</v>
      </c>
      <c r="AZ340" s="11">
        <v>5</v>
      </c>
      <c r="BA340" s="11">
        <v>3</v>
      </c>
      <c r="BB340" s="11">
        <v>2</v>
      </c>
      <c r="BC340" s="11">
        <v>3</v>
      </c>
      <c r="BD340" s="11">
        <v>3</v>
      </c>
      <c r="BE340" s="11">
        <v>1</v>
      </c>
      <c r="BF340" s="11">
        <v>2</v>
      </c>
      <c r="BG340" s="11">
        <v>4</v>
      </c>
      <c r="BH340" s="11">
        <v>2</v>
      </c>
      <c r="BM340" s="99">
        <v>0</v>
      </c>
      <c r="BN340" s="99">
        <v>0</v>
      </c>
      <c r="BO340" s="99">
        <v>0</v>
      </c>
      <c r="BP340" s="99">
        <v>0</v>
      </c>
      <c r="BQ340" s="99">
        <v>0</v>
      </c>
      <c r="CL340" s="21">
        <v>4</v>
      </c>
      <c r="CM340">
        <v>0</v>
      </c>
      <c r="CN340">
        <v>10</v>
      </c>
      <c r="CO340">
        <v>16</v>
      </c>
      <c r="CP340">
        <v>10</v>
      </c>
      <c r="CQ340">
        <v>6</v>
      </c>
      <c r="CR340">
        <v>7</v>
      </c>
      <c r="CS340">
        <v>1</v>
      </c>
      <c r="CT340">
        <v>10</v>
      </c>
      <c r="CU340">
        <v>10</v>
      </c>
      <c r="CV340">
        <v>8</v>
      </c>
      <c r="CW340">
        <v>10</v>
      </c>
      <c r="CX340">
        <v>6</v>
      </c>
      <c r="CY340">
        <v>4</v>
      </c>
      <c r="CZ340">
        <v>7</v>
      </c>
      <c r="DA340">
        <v>12</v>
      </c>
      <c r="DB340">
        <v>6.5</v>
      </c>
      <c r="DC340">
        <v>9</v>
      </c>
      <c r="DD340">
        <v>16.5</v>
      </c>
      <c r="DE340">
        <v>8</v>
      </c>
      <c r="DF340">
        <v>3</v>
      </c>
      <c r="DG340">
        <v>4</v>
      </c>
      <c r="DH340">
        <v>6</v>
      </c>
      <c r="DI340">
        <v>21</v>
      </c>
      <c r="DJ340">
        <v>8</v>
      </c>
      <c r="DK340">
        <v>12</v>
      </c>
      <c r="DL340">
        <v>5</v>
      </c>
      <c r="DM340">
        <v>4</v>
      </c>
      <c r="DN340">
        <v>12</v>
      </c>
      <c r="DO340">
        <v>12</v>
      </c>
      <c r="DP340" s="26">
        <v>12</v>
      </c>
    </row>
    <row r="341" spans="1:120" x14ac:dyDescent="0.25">
      <c r="A341" t="s">
        <v>509</v>
      </c>
      <c r="B341" t="s">
        <v>69</v>
      </c>
      <c r="C341" t="s">
        <v>400</v>
      </c>
      <c r="D341" t="s">
        <v>553</v>
      </c>
      <c r="E341" s="1">
        <v>2</v>
      </c>
      <c r="F341" s="60">
        <v>27</v>
      </c>
      <c r="G341" s="60">
        <v>22.33</v>
      </c>
      <c r="H341" s="60">
        <v>272</v>
      </c>
      <c r="I341" s="60">
        <v>31</v>
      </c>
      <c r="J341" s="107">
        <v>60.298102999999998</v>
      </c>
      <c r="K341">
        <v>1</v>
      </c>
      <c r="L341">
        <v>4</v>
      </c>
      <c r="M341">
        <v>2</v>
      </c>
      <c r="N341">
        <v>5</v>
      </c>
      <c r="O341">
        <v>5</v>
      </c>
      <c r="P341">
        <v>2</v>
      </c>
      <c r="Q341">
        <v>1</v>
      </c>
      <c r="R341">
        <v>3</v>
      </c>
      <c r="S341">
        <v>3</v>
      </c>
      <c r="T341">
        <v>2</v>
      </c>
      <c r="U341">
        <v>3</v>
      </c>
      <c r="V341">
        <v>2</v>
      </c>
      <c r="W341">
        <v>3</v>
      </c>
      <c r="X341" s="6">
        <v>4</v>
      </c>
      <c r="Y341" s="6">
        <v>1</v>
      </c>
      <c r="Z341" s="6">
        <v>3</v>
      </c>
      <c r="AA341" s="6">
        <v>4</v>
      </c>
      <c r="AB341" s="6">
        <v>1</v>
      </c>
      <c r="AC341" s="6">
        <v>3</v>
      </c>
      <c r="AD341" s="6">
        <v>3</v>
      </c>
      <c r="AE341" s="6">
        <v>3</v>
      </c>
      <c r="AF341" s="6">
        <v>4</v>
      </c>
      <c r="AG341" s="6">
        <v>1</v>
      </c>
      <c r="AH341" s="6">
        <v>3</v>
      </c>
      <c r="AI341" s="6">
        <v>1</v>
      </c>
      <c r="AJ341" s="11">
        <v>5</v>
      </c>
      <c r="AK341" s="11">
        <v>3</v>
      </c>
      <c r="AL341" s="11">
        <v>3</v>
      </c>
      <c r="AM341" s="11">
        <v>1</v>
      </c>
      <c r="AN341" s="11">
        <v>5</v>
      </c>
      <c r="AO341" s="11">
        <v>3</v>
      </c>
      <c r="AP341" s="11">
        <v>4</v>
      </c>
      <c r="AQ341" s="11">
        <v>2</v>
      </c>
      <c r="AR341" s="11">
        <v>3</v>
      </c>
      <c r="AS341" s="11">
        <v>3</v>
      </c>
      <c r="AT341" s="11">
        <v>4</v>
      </c>
      <c r="AU341" s="11">
        <v>3</v>
      </c>
      <c r="AV341" s="11">
        <v>4</v>
      </c>
      <c r="AW341" s="11">
        <v>3</v>
      </c>
      <c r="AX341" s="11">
        <v>3</v>
      </c>
      <c r="AY341" s="11">
        <v>2</v>
      </c>
      <c r="AZ341" s="11">
        <v>5</v>
      </c>
      <c r="BA341" s="11">
        <v>3</v>
      </c>
      <c r="BB341" s="11">
        <v>2</v>
      </c>
      <c r="BC341" s="11">
        <v>3</v>
      </c>
      <c r="BD341" s="11">
        <v>3</v>
      </c>
      <c r="BE341" s="11">
        <v>4</v>
      </c>
      <c r="BF341" s="11">
        <v>1</v>
      </c>
      <c r="BG341" s="11">
        <v>4</v>
      </c>
      <c r="BH341" s="11">
        <v>2</v>
      </c>
      <c r="BI341" s="14">
        <v>4</v>
      </c>
      <c r="BK341" s="14">
        <v>1</v>
      </c>
      <c r="BL341" s="14">
        <v>2</v>
      </c>
      <c r="BM341" s="99">
        <v>0</v>
      </c>
      <c r="BN341" s="99">
        <v>1</v>
      </c>
      <c r="BO341" s="99">
        <v>0</v>
      </c>
      <c r="BP341" s="99">
        <v>0</v>
      </c>
      <c r="BQ341" s="99">
        <v>0</v>
      </c>
      <c r="CL341" s="21">
        <v>4</v>
      </c>
      <c r="CM341">
        <v>3</v>
      </c>
      <c r="CN341">
        <v>10</v>
      </c>
      <c r="CO341">
        <v>16</v>
      </c>
      <c r="CP341">
        <v>11</v>
      </c>
      <c r="CQ341">
        <v>6</v>
      </c>
      <c r="CR341">
        <v>2</v>
      </c>
      <c r="CS341">
        <v>1</v>
      </c>
      <c r="CT341">
        <v>10</v>
      </c>
      <c r="CU341">
        <v>5.5</v>
      </c>
      <c r="CV341">
        <v>6</v>
      </c>
      <c r="CW341">
        <v>10</v>
      </c>
      <c r="CX341">
        <v>6</v>
      </c>
      <c r="CY341">
        <v>4</v>
      </c>
      <c r="CZ341">
        <v>7</v>
      </c>
      <c r="DA341">
        <v>16.5</v>
      </c>
      <c r="DB341">
        <v>6.5</v>
      </c>
      <c r="DC341">
        <v>8</v>
      </c>
      <c r="DD341">
        <v>16.5</v>
      </c>
      <c r="DE341">
        <v>6</v>
      </c>
      <c r="DF341">
        <v>4</v>
      </c>
      <c r="DG341">
        <v>4</v>
      </c>
      <c r="DH341">
        <v>1.5</v>
      </c>
      <c r="DI341">
        <v>18</v>
      </c>
      <c r="DJ341">
        <v>7</v>
      </c>
      <c r="DK341">
        <v>12</v>
      </c>
      <c r="DL341">
        <v>2</v>
      </c>
      <c r="DM341">
        <v>8</v>
      </c>
      <c r="DN341">
        <v>5</v>
      </c>
      <c r="DO341">
        <v>12</v>
      </c>
      <c r="DP341" s="26">
        <v>12</v>
      </c>
    </row>
    <row r="342" spans="1:120" x14ac:dyDescent="0.25">
      <c r="A342" t="s">
        <v>519</v>
      </c>
      <c r="B342" t="s">
        <v>69</v>
      </c>
      <c r="C342" t="s">
        <v>400</v>
      </c>
      <c r="D342" t="s">
        <v>553</v>
      </c>
      <c r="E342" s="1">
        <v>2</v>
      </c>
      <c r="F342" s="60">
        <v>27</v>
      </c>
      <c r="G342" s="60">
        <v>22.33</v>
      </c>
      <c r="H342" s="60">
        <v>272</v>
      </c>
      <c r="I342" s="60">
        <v>31</v>
      </c>
      <c r="J342" s="107">
        <v>60.298102999999998</v>
      </c>
      <c r="K342">
        <v>5</v>
      </c>
      <c r="L342">
        <v>3</v>
      </c>
      <c r="M342">
        <v>2</v>
      </c>
      <c r="N342">
        <v>1</v>
      </c>
      <c r="O342">
        <v>3</v>
      </c>
      <c r="P342">
        <v>1</v>
      </c>
      <c r="Q342">
        <v>4</v>
      </c>
      <c r="R342">
        <v>2</v>
      </c>
      <c r="S342">
        <v>2</v>
      </c>
      <c r="T342">
        <v>3</v>
      </c>
      <c r="U342">
        <v>4</v>
      </c>
      <c r="V342">
        <v>3</v>
      </c>
      <c r="W342">
        <v>2</v>
      </c>
      <c r="X342" s="6">
        <v>3</v>
      </c>
      <c r="Y342" s="6">
        <v>1</v>
      </c>
      <c r="Z342" s="6">
        <v>2</v>
      </c>
      <c r="AA342" s="6">
        <v>5</v>
      </c>
      <c r="AB342" s="6">
        <v>3</v>
      </c>
      <c r="AC342" s="6">
        <v>2</v>
      </c>
      <c r="AD342" s="6">
        <v>1</v>
      </c>
      <c r="AE342" s="6">
        <v>3</v>
      </c>
      <c r="AF342" s="6">
        <v>2</v>
      </c>
      <c r="AG342" s="6">
        <v>2</v>
      </c>
      <c r="AH342" s="6">
        <v>3</v>
      </c>
      <c r="AI342" s="6">
        <v>4</v>
      </c>
      <c r="AJ342" s="11">
        <v>5</v>
      </c>
      <c r="AK342" s="11">
        <v>3</v>
      </c>
      <c r="AL342" s="11">
        <v>3</v>
      </c>
      <c r="AM342" s="11">
        <v>1</v>
      </c>
      <c r="AN342" s="11">
        <v>3</v>
      </c>
      <c r="AO342" s="11">
        <v>3</v>
      </c>
      <c r="AP342" s="11">
        <v>4</v>
      </c>
      <c r="AQ342" s="11">
        <v>2</v>
      </c>
      <c r="AR342" s="11">
        <v>1</v>
      </c>
      <c r="AS342" s="11">
        <v>3</v>
      </c>
      <c r="AT342" s="11">
        <v>4</v>
      </c>
      <c r="AU342" s="11">
        <v>3</v>
      </c>
      <c r="AV342" s="11">
        <v>4</v>
      </c>
      <c r="AW342" s="11">
        <v>3</v>
      </c>
      <c r="AX342" s="11">
        <v>3</v>
      </c>
      <c r="AY342" s="11">
        <v>2</v>
      </c>
      <c r="AZ342" s="11">
        <v>5</v>
      </c>
      <c r="BA342" s="11">
        <v>3</v>
      </c>
      <c r="BB342" s="11">
        <v>2</v>
      </c>
      <c r="BC342" s="11">
        <v>3</v>
      </c>
      <c r="BD342" s="11">
        <v>3</v>
      </c>
      <c r="BE342" s="11">
        <v>1</v>
      </c>
      <c r="BF342" s="11">
        <v>1</v>
      </c>
      <c r="BG342" s="11">
        <v>4</v>
      </c>
      <c r="BI342" s="14">
        <v>2</v>
      </c>
      <c r="BK342" s="14">
        <v>2</v>
      </c>
      <c r="BL342" s="14">
        <v>2</v>
      </c>
      <c r="BM342" s="99">
        <v>0</v>
      </c>
      <c r="BN342" s="99">
        <v>1</v>
      </c>
      <c r="BO342" s="99">
        <v>0</v>
      </c>
      <c r="BP342" s="99">
        <v>0</v>
      </c>
      <c r="BQ342" s="99">
        <v>0</v>
      </c>
      <c r="CL342" s="21">
        <v>4</v>
      </c>
      <c r="CM342">
        <v>0</v>
      </c>
      <c r="CN342">
        <v>10</v>
      </c>
      <c r="CO342">
        <v>16</v>
      </c>
      <c r="CP342">
        <v>11</v>
      </c>
      <c r="CQ342">
        <v>6</v>
      </c>
      <c r="CR342">
        <v>7</v>
      </c>
      <c r="CS342">
        <v>1</v>
      </c>
      <c r="CT342">
        <v>10</v>
      </c>
      <c r="CU342">
        <v>8.5</v>
      </c>
      <c r="CV342">
        <v>6</v>
      </c>
      <c r="CW342">
        <v>10</v>
      </c>
      <c r="CX342">
        <v>7.5</v>
      </c>
      <c r="CY342">
        <v>4</v>
      </c>
      <c r="CZ342">
        <v>7</v>
      </c>
      <c r="DA342">
        <v>15</v>
      </c>
      <c r="DB342">
        <v>9.5</v>
      </c>
      <c r="DC342">
        <v>10</v>
      </c>
      <c r="DD342">
        <v>13</v>
      </c>
      <c r="DE342">
        <v>9</v>
      </c>
      <c r="DF342">
        <v>1</v>
      </c>
      <c r="DG342">
        <v>3</v>
      </c>
      <c r="DH342">
        <v>4.5</v>
      </c>
      <c r="DI342">
        <v>21</v>
      </c>
      <c r="DJ342">
        <v>8</v>
      </c>
      <c r="DK342">
        <v>12</v>
      </c>
      <c r="DL342">
        <v>5</v>
      </c>
      <c r="DM342">
        <v>8</v>
      </c>
      <c r="DN342">
        <v>12</v>
      </c>
      <c r="DO342">
        <v>10</v>
      </c>
      <c r="DP342" s="26">
        <v>12</v>
      </c>
    </row>
    <row r="343" spans="1:120" x14ac:dyDescent="0.25">
      <c r="A343" t="s">
        <v>752</v>
      </c>
      <c r="B343" t="s">
        <v>69</v>
      </c>
      <c r="C343" t="s">
        <v>400</v>
      </c>
      <c r="D343" t="s">
        <v>553</v>
      </c>
      <c r="E343" s="1">
        <v>2</v>
      </c>
      <c r="F343" s="60">
        <v>27</v>
      </c>
      <c r="G343" s="60">
        <v>22.33</v>
      </c>
      <c r="H343" s="60">
        <v>272</v>
      </c>
      <c r="I343" s="60">
        <v>31</v>
      </c>
      <c r="J343" s="107">
        <v>60.298102999999998</v>
      </c>
      <c r="BM343" s="99">
        <v>0</v>
      </c>
      <c r="BN343" s="99">
        <v>0</v>
      </c>
      <c r="BO343" s="99">
        <v>0</v>
      </c>
      <c r="BP343" s="99">
        <v>0</v>
      </c>
      <c r="BQ343" s="99">
        <v>0</v>
      </c>
    </row>
    <row r="344" spans="1:120" x14ac:dyDescent="0.25">
      <c r="A344" t="s">
        <v>471</v>
      </c>
      <c r="B344" t="s">
        <v>69</v>
      </c>
      <c r="C344" t="s">
        <v>400</v>
      </c>
      <c r="D344" t="s">
        <v>553</v>
      </c>
      <c r="E344" s="1">
        <v>2</v>
      </c>
      <c r="F344" s="60">
        <v>27</v>
      </c>
      <c r="G344" s="60">
        <v>22.33</v>
      </c>
      <c r="H344" s="60">
        <v>272</v>
      </c>
      <c r="I344" s="60">
        <v>31</v>
      </c>
      <c r="J344" s="107">
        <v>60.298102999999998</v>
      </c>
      <c r="K344">
        <v>4</v>
      </c>
      <c r="L344">
        <v>3</v>
      </c>
      <c r="M344">
        <v>2</v>
      </c>
      <c r="N344">
        <v>4</v>
      </c>
      <c r="O344">
        <v>4</v>
      </c>
      <c r="P344">
        <v>2</v>
      </c>
      <c r="Q344">
        <v>2</v>
      </c>
      <c r="R344">
        <v>4</v>
      </c>
      <c r="S344">
        <v>4</v>
      </c>
      <c r="T344">
        <v>2</v>
      </c>
      <c r="U344">
        <v>1</v>
      </c>
      <c r="V344">
        <v>2</v>
      </c>
      <c r="W344">
        <v>4</v>
      </c>
      <c r="X344" s="6">
        <v>2</v>
      </c>
      <c r="Y344" s="6">
        <v>4</v>
      </c>
      <c r="Z344" s="6">
        <v>3</v>
      </c>
      <c r="AA344" s="6">
        <v>1</v>
      </c>
      <c r="AB344" s="6">
        <v>3</v>
      </c>
      <c r="AC344" s="6">
        <v>2</v>
      </c>
      <c r="AD344" s="6">
        <v>1</v>
      </c>
      <c r="AE344" s="6">
        <v>5</v>
      </c>
      <c r="AF344" s="6">
        <v>4</v>
      </c>
      <c r="AG344" s="6">
        <v>3</v>
      </c>
      <c r="AH344" s="6">
        <v>1</v>
      </c>
      <c r="AI344" s="6">
        <v>4</v>
      </c>
      <c r="AJ344" s="11">
        <v>3</v>
      </c>
      <c r="AK344" s="11">
        <v>1</v>
      </c>
      <c r="AL344" s="11">
        <v>2</v>
      </c>
      <c r="AM344" s="11">
        <v>4</v>
      </c>
      <c r="AN344" s="11">
        <v>5</v>
      </c>
      <c r="AO344" s="11">
        <v>3</v>
      </c>
      <c r="AP344" s="11">
        <v>3</v>
      </c>
      <c r="AQ344" s="11">
        <v>2</v>
      </c>
      <c r="AR344" s="11">
        <v>2</v>
      </c>
      <c r="AS344" s="11">
        <v>3</v>
      </c>
      <c r="AT344" s="11">
        <v>2</v>
      </c>
      <c r="AU344" s="11">
        <v>3</v>
      </c>
      <c r="AV344" s="11">
        <v>2</v>
      </c>
      <c r="AW344" s="11">
        <v>3</v>
      </c>
      <c r="AX344" s="11">
        <v>3</v>
      </c>
      <c r="AY344" s="11">
        <v>2</v>
      </c>
      <c r="AZ344" s="11">
        <v>4</v>
      </c>
      <c r="BA344" s="11">
        <v>5</v>
      </c>
      <c r="BB344" s="11">
        <v>2</v>
      </c>
      <c r="BC344" s="11">
        <v>1</v>
      </c>
      <c r="BD344" s="11">
        <v>3</v>
      </c>
      <c r="BE344" s="11">
        <v>2</v>
      </c>
      <c r="BF344" s="11">
        <v>2</v>
      </c>
      <c r="BG344" s="11">
        <v>3</v>
      </c>
      <c r="BH344" s="11">
        <v>2</v>
      </c>
      <c r="BI344" s="14">
        <v>3</v>
      </c>
      <c r="BK344" s="14">
        <v>2</v>
      </c>
      <c r="BL344" s="14">
        <v>2</v>
      </c>
      <c r="BM344" s="99">
        <v>0</v>
      </c>
      <c r="BN344" s="99">
        <v>0</v>
      </c>
      <c r="BO344" s="99">
        <v>0</v>
      </c>
      <c r="BP344" s="99">
        <v>0</v>
      </c>
      <c r="BQ344" s="99">
        <v>1</v>
      </c>
      <c r="CL344" s="21">
        <v>1</v>
      </c>
      <c r="CM344">
        <v>0</v>
      </c>
      <c r="CN344">
        <v>7</v>
      </c>
      <c r="CO344">
        <v>8</v>
      </c>
      <c r="CP344">
        <v>0</v>
      </c>
      <c r="CQ344">
        <v>2</v>
      </c>
      <c r="CR344">
        <v>1</v>
      </c>
      <c r="CS344">
        <v>1</v>
      </c>
      <c r="CT344">
        <v>3</v>
      </c>
      <c r="CU344">
        <v>3</v>
      </c>
      <c r="CV344">
        <v>4</v>
      </c>
      <c r="CW344">
        <v>1</v>
      </c>
      <c r="CX344">
        <v>0</v>
      </c>
      <c r="CY344">
        <v>1</v>
      </c>
      <c r="CZ344">
        <v>4</v>
      </c>
      <c r="DA344">
        <v>6</v>
      </c>
      <c r="DB344">
        <v>3.5</v>
      </c>
      <c r="DC344">
        <v>0</v>
      </c>
      <c r="DD344">
        <v>1.5</v>
      </c>
      <c r="DE344">
        <v>2</v>
      </c>
      <c r="DF344">
        <v>4</v>
      </c>
      <c r="DG344">
        <v>4</v>
      </c>
      <c r="DH344">
        <v>1.5</v>
      </c>
      <c r="DI344">
        <v>8</v>
      </c>
      <c r="DJ344">
        <v>6</v>
      </c>
      <c r="DK344">
        <v>7</v>
      </c>
      <c r="DL344">
        <v>8</v>
      </c>
      <c r="DM344">
        <v>0</v>
      </c>
      <c r="DN344">
        <v>10</v>
      </c>
      <c r="DO344">
        <v>6</v>
      </c>
      <c r="DP344" s="26">
        <v>12</v>
      </c>
    </row>
    <row r="345" spans="1:120" x14ac:dyDescent="0.25">
      <c r="A345" t="s">
        <v>516</v>
      </c>
      <c r="B345" t="s">
        <v>69</v>
      </c>
      <c r="C345" t="s">
        <v>400</v>
      </c>
      <c r="D345" t="s">
        <v>553</v>
      </c>
      <c r="E345" s="1">
        <v>2</v>
      </c>
      <c r="F345" s="60">
        <v>27</v>
      </c>
      <c r="G345" s="60">
        <v>22.33</v>
      </c>
      <c r="H345" s="60">
        <v>272</v>
      </c>
      <c r="I345" s="60">
        <v>31</v>
      </c>
      <c r="J345" s="107">
        <v>60.298102999999998</v>
      </c>
      <c r="K345">
        <v>5</v>
      </c>
      <c r="L345">
        <v>3</v>
      </c>
      <c r="M345">
        <v>3</v>
      </c>
      <c r="N345">
        <v>2</v>
      </c>
      <c r="O345">
        <v>3</v>
      </c>
      <c r="P345">
        <v>3</v>
      </c>
      <c r="Q345">
        <v>4</v>
      </c>
      <c r="R345">
        <v>2</v>
      </c>
      <c r="S345">
        <v>2</v>
      </c>
      <c r="T345">
        <v>2</v>
      </c>
      <c r="U345">
        <v>4</v>
      </c>
      <c r="V345">
        <v>3</v>
      </c>
      <c r="W345">
        <v>4</v>
      </c>
      <c r="X345" s="6">
        <v>3</v>
      </c>
      <c r="Y345" s="6">
        <v>3</v>
      </c>
      <c r="Z345" s="6">
        <v>2</v>
      </c>
      <c r="AA345" s="6">
        <v>5</v>
      </c>
      <c r="AB345" s="6">
        <v>3</v>
      </c>
      <c r="AC345" s="6">
        <v>2</v>
      </c>
      <c r="AD345" s="6">
        <v>1</v>
      </c>
      <c r="AE345" s="6">
        <v>3</v>
      </c>
      <c r="AF345" s="6">
        <v>4</v>
      </c>
      <c r="AG345" s="6">
        <v>2</v>
      </c>
      <c r="AH345" s="6">
        <v>4</v>
      </c>
      <c r="AI345" s="6">
        <v>2</v>
      </c>
      <c r="AJ345" s="11">
        <v>5</v>
      </c>
      <c r="AK345" s="11">
        <v>3</v>
      </c>
      <c r="AL345" s="11">
        <v>3</v>
      </c>
      <c r="AM345" s="11">
        <v>1</v>
      </c>
      <c r="AN345" s="11">
        <v>3</v>
      </c>
      <c r="AO345" s="11">
        <v>3</v>
      </c>
      <c r="AP345" s="11">
        <v>4</v>
      </c>
      <c r="AQ345" s="11">
        <v>2</v>
      </c>
      <c r="AR345" s="11">
        <v>2</v>
      </c>
      <c r="AS345" s="11">
        <v>3</v>
      </c>
      <c r="AT345" s="11">
        <v>4</v>
      </c>
      <c r="AU345" s="11">
        <v>3</v>
      </c>
      <c r="AV345" s="11">
        <v>2</v>
      </c>
      <c r="AW345" s="11">
        <v>3</v>
      </c>
      <c r="AX345" s="11">
        <v>3</v>
      </c>
      <c r="AY345" s="11">
        <v>2</v>
      </c>
      <c r="AZ345" s="11">
        <v>5</v>
      </c>
      <c r="BA345" s="11">
        <v>3</v>
      </c>
      <c r="BB345" s="11">
        <v>2</v>
      </c>
      <c r="BC345" s="11">
        <v>1</v>
      </c>
      <c r="BD345" s="11">
        <v>3</v>
      </c>
      <c r="BE345" s="11">
        <v>4</v>
      </c>
      <c r="BF345" s="11">
        <v>1</v>
      </c>
      <c r="BG345" s="11">
        <v>4</v>
      </c>
      <c r="BH345" s="11">
        <v>2</v>
      </c>
      <c r="BI345" s="14">
        <v>4</v>
      </c>
      <c r="BK345" s="14">
        <v>1</v>
      </c>
      <c r="BL345" s="14">
        <v>2</v>
      </c>
      <c r="BM345" s="99">
        <v>0</v>
      </c>
      <c r="BN345" s="99">
        <v>0</v>
      </c>
      <c r="BO345" s="99">
        <v>0</v>
      </c>
      <c r="BP345" s="99">
        <v>0</v>
      </c>
      <c r="BQ345" s="99">
        <v>1</v>
      </c>
      <c r="CL345" s="21">
        <v>4</v>
      </c>
      <c r="CM345">
        <v>0</v>
      </c>
      <c r="CN345">
        <v>9</v>
      </c>
      <c r="CO345">
        <v>16</v>
      </c>
      <c r="CP345">
        <v>3.5</v>
      </c>
      <c r="CQ345">
        <v>6</v>
      </c>
      <c r="CR345">
        <v>2</v>
      </c>
      <c r="CS345">
        <v>1</v>
      </c>
      <c r="CT345">
        <v>6</v>
      </c>
      <c r="CU345">
        <v>8.5</v>
      </c>
      <c r="CV345">
        <v>8</v>
      </c>
      <c r="CW345">
        <v>9</v>
      </c>
      <c r="CX345">
        <v>3</v>
      </c>
      <c r="CY345">
        <v>4</v>
      </c>
      <c r="CZ345">
        <v>7</v>
      </c>
      <c r="DA345">
        <v>13.5</v>
      </c>
      <c r="DB345">
        <v>11</v>
      </c>
      <c r="DC345">
        <v>7</v>
      </c>
      <c r="DD345">
        <v>16.5</v>
      </c>
      <c r="DE345">
        <v>10</v>
      </c>
      <c r="DF345">
        <v>4</v>
      </c>
      <c r="DG345">
        <v>4</v>
      </c>
      <c r="DH345">
        <v>3</v>
      </c>
      <c r="DI345">
        <v>24</v>
      </c>
      <c r="DJ345">
        <v>7</v>
      </c>
      <c r="DK345">
        <v>12</v>
      </c>
      <c r="DL345">
        <v>8</v>
      </c>
      <c r="DM345">
        <v>8</v>
      </c>
      <c r="DN345">
        <v>16</v>
      </c>
      <c r="DO345">
        <v>12</v>
      </c>
      <c r="DP345" s="26">
        <v>12</v>
      </c>
    </row>
    <row r="346" spans="1:120" x14ac:dyDescent="0.25">
      <c r="A346" t="s">
        <v>478</v>
      </c>
      <c r="B346" t="s">
        <v>69</v>
      </c>
      <c r="C346" t="s">
        <v>400</v>
      </c>
      <c r="D346" t="s">
        <v>553</v>
      </c>
      <c r="E346" s="1">
        <v>2</v>
      </c>
      <c r="F346" s="60">
        <v>27</v>
      </c>
      <c r="G346" s="60">
        <v>22.33</v>
      </c>
      <c r="H346" s="60">
        <v>272</v>
      </c>
      <c r="I346" s="60">
        <v>31</v>
      </c>
      <c r="J346" s="107">
        <v>60.298102999999998</v>
      </c>
      <c r="K346">
        <v>5</v>
      </c>
      <c r="L346">
        <v>3</v>
      </c>
      <c r="M346">
        <v>2</v>
      </c>
      <c r="N346">
        <v>1</v>
      </c>
      <c r="O346">
        <v>3</v>
      </c>
      <c r="P346">
        <v>3</v>
      </c>
      <c r="Q346">
        <v>4</v>
      </c>
      <c r="R346">
        <v>2</v>
      </c>
      <c r="S346">
        <v>2</v>
      </c>
      <c r="T346">
        <v>5</v>
      </c>
      <c r="U346">
        <v>2</v>
      </c>
      <c r="V346">
        <v>4</v>
      </c>
      <c r="W346">
        <v>4</v>
      </c>
      <c r="X346" s="6">
        <v>3</v>
      </c>
      <c r="Y346" s="6">
        <v>4</v>
      </c>
      <c r="Z346" s="6">
        <v>3</v>
      </c>
      <c r="AA346" s="6">
        <v>1</v>
      </c>
      <c r="AB346" s="6">
        <v>3</v>
      </c>
      <c r="AC346" s="6">
        <v>2</v>
      </c>
      <c r="AD346" s="6">
        <v>1</v>
      </c>
      <c r="AE346" s="6">
        <v>5</v>
      </c>
      <c r="AF346" s="6">
        <v>4</v>
      </c>
      <c r="AG346" s="6">
        <v>1</v>
      </c>
      <c r="AH346" s="6">
        <v>3</v>
      </c>
      <c r="AI346" s="6">
        <v>2</v>
      </c>
      <c r="AJ346" s="11">
        <v>5</v>
      </c>
      <c r="AK346" s="11">
        <v>3</v>
      </c>
      <c r="AL346" s="11">
        <v>2</v>
      </c>
      <c r="AM346" s="11">
        <v>1</v>
      </c>
      <c r="AN346" s="11">
        <v>3</v>
      </c>
      <c r="AO346" s="11">
        <v>3</v>
      </c>
      <c r="AP346" s="11">
        <v>4</v>
      </c>
      <c r="AQ346" s="11">
        <v>2</v>
      </c>
      <c r="AR346" s="11">
        <v>2</v>
      </c>
      <c r="AS346" s="11">
        <v>3</v>
      </c>
      <c r="AT346" s="11">
        <v>4</v>
      </c>
      <c r="AU346" s="11">
        <v>4</v>
      </c>
      <c r="AV346" s="11">
        <v>4</v>
      </c>
      <c r="AW346" s="11">
        <v>3</v>
      </c>
      <c r="AX346" s="11">
        <v>3</v>
      </c>
      <c r="AY346" s="11">
        <v>2</v>
      </c>
      <c r="AZ346" s="11">
        <v>1</v>
      </c>
      <c r="BA346" s="11">
        <v>3</v>
      </c>
      <c r="BB346" s="11">
        <v>2</v>
      </c>
      <c r="BC346" s="11">
        <v>1</v>
      </c>
      <c r="BD346" s="11">
        <v>3</v>
      </c>
      <c r="BE346" s="11">
        <v>4</v>
      </c>
      <c r="BF346" s="11">
        <v>2</v>
      </c>
      <c r="BG346" s="11">
        <v>4</v>
      </c>
      <c r="BH346" s="11">
        <v>2</v>
      </c>
      <c r="BI346" s="14">
        <v>2</v>
      </c>
      <c r="BK346" s="14">
        <v>2</v>
      </c>
      <c r="BL346" s="14">
        <v>2</v>
      </c>
      <c r="BM346" s="99">
        <v>0</v>
      </c>
      <c r="BN346" s="99">
        <v>0</v>
      </c>
      <c r="BO346" s="99">
        <v>0</v>
      </c>
      <c r="BP346" s="99">
        <v>0</v>
      </c>
      <c r="BQ346" s="99">
        <v>1</v>
      </c>
      <c r="CL346" s="21">
        <v>4</v>
      </c>
      <c r="CM346">
        <v>0</v>
      </c>
      <c r="CN346">
        <v>6</v>
      </c>
      <c r="CO346">
        <v>8</v>
      </c>
      <c r="CP346">
        <v>8</v>
      </c>
      <c r="CQ346">
        <v>6</v>
      </c>
      <c r="CR346">
        <v>7</v>
      </c>
      <c r="CS346">
        <v>1</v>
      </c>
      <c r="CT346">
        <v>10</v>
      </c>
      <c r="CU346">
        <v>2.5</v>
      </c>
      <c r="CV346">
        <v>6</v>
      </c>
      <c r="CW346">
        <v>9</v>
      </c>
      <c r="CX346">
        <v>7.5</v>
      </c>
      <c r="CY346">
        <v>1.5</v>
      </c>
      <c r="CZ346">
        <v>7</v>
      </c>
      <c r="DA346">
        <v>9</v>
      </c>
      <c r="DB346">
        <v>6</v>
      </c>
      <c r="DC346">
        <v>10</v>
      </c>
      <c r="DD346">
        <v>8</v>
      </c>
      <c r="DE346">
        <v>2.5</v>
      </c>
      <c r="DF346">
        <v>4</v>
      </c>
      <c r="DG346">
        <v>3</v>
      </c>
      <c r="DH346">
        <v>1.5</v>
      </c>
      <c r="DI346">
        <v>6</v>
      </c>
      <c r="DJ346">
        <v>8</v>
      </c>
      <c r="DK346">
        <v>10</v>
      </c>
      <c r="DL346">
        <v>8</v>
      </c>
      <c r="DM346">
        <v>8</v>
      </c>
      <c r="DN346">
        <v>3</v>
      </c>
      <c r="DO346">
        <v>12</v>
      </c>
      <c r="DP346" s="26">
        <v>10</v>
      </c>
    </row>
    <row r="347" spans="1:120" x14ac:dyDescent="0.25">
      <c r="A347" t="s">
        <v>753</v>
      </c>
      <c r="B347" t="s">
        <v>69</v>
      </c>
      <c r="C347" t="s">
        <v>400</v>
      </c>
      <c r="D347" t="s">
        <v>553</v>
      </c>
      <c r="E347" s="1">
        <v>2</v>
      </c>
      <c r="F347" s="60">
        <v>27</v>
      </c>
      <c r="G347" s="60">
        <v>22.33</v>
      </c>
      <c r="H347" s="60">
        <v>272</v>
      </c>
      <c r="I347" s="60">
        <v>31</v>
      </c>
      <c r="J347" s="107">
        <v>60.298102999999998</v>
      </c>
      <c r="AJ347" s="11">
        <v>5</v>
      </c>
      <c r="AK347" s="11">
        <v>3</v>
      </c>
      <c r="AL347" s="11">
        <v>3</v>
      </c>
      <c r="AM347" s="11">
        <v>5</v>
      </c>
      <c r="AN347" s="11">
        <v>3</v>
      </c>
      <c r="AO347" s="11">
        <v>3</v>
      </c>
      <c r="AP347" s="11">
        <v>4</v>
      </c>
      <c r="AQ347" s="11">
        <v>2</v>
      </c>
      <c r="AR347" s="11">
        <v>2</v>
      </c>
      <c r="AS347" s="11">
        <v>3</v>
      </c>
      <c r="AT347" s="11">
        <v>4</v>
      </c>
      <c r="AU347" s="11">
        <v>4</v>
      </c>
      <c r="AV347" s="11">
        <v>4</v>
      </c>
      <c r="AW347" s="11">
        <v>3</v>
      </c>
      <c r="AX347" s="11">
        <v>3</v>
      </c>
      <c r="AY347" s="11">
        <v>2</v>
      </c>
      <c r="AZ347" s="11">
        <v>5</v>
      </c>
      <c r="BA347" s="11">
        <v>3</v>
      </c>
      <c r="BB347" s="11">
        <v>2</v>
      </c>
      <c r="BC347" s="11">
        <v>3</v>
      </c>
      <c r="BD347" s="11">
        <v>3</v>
      </c>
      <c r="BE347" s="11">
        <v>1</v>
      </c>
      <c r="BF347" s="11">
        <v>1</v>
      </c>
      <c r="BG347" s="11">
        <v>4</v>
      </c>
      <c r="BH347" s="11">
        <v>2</v>
      </c>
      <c r="BM347" s="104"/>
      <c r="BN347" s="104"/>
      <c r="BO347" s="104"/>
      <c r="BP347" s="104"/>
      <c r="BQ347" s="104"/>
      <c r="CL347" s="21">
        <v>4</v>
      </c>
      <c r="CM347">
        <v>3</v>
      </c>
      <c r="CN347">
        <v>10</v>
      </c>
      <c r="CO347">
        <v>16</v>
      </c>
      <c r="CP347">
        <v>7</v>
      </c>
      <c r="CQ347">
        <v>6</v>
      </c>
      <c r="CR347">
        <v>7</v>
      </c>
      <c r="CS347">
        <v>1</v>
      </c>
      <c r="CT347">
        <v>6</v>
      </c>
      <c r="CU347">
        <v>9.5</v>
      </c>
      <c r="CV347">
        <v>8</v>
      </c>
      <c r="CW347">
        <v>10</v>
      </c>
      <c r="CX347">
        <v>7.5</v>
      </c>
      <c r="CY347">
        <v>4</v>
      </c>
      <c r="CZ347">
        <v>7</v>
      </c>
      <c r="DA347">
        <v>16.5</v>
      </c>
      <c r="DB347">
        <v>12</v>
      </c>
      <c r="DC347">
        <v>8</v>
      </c>
      <c r="DD347">
        <v>15.5</v>
      </c>
      <c r="DE347">
        <v>10.5</v>
      </c>
      <c r="DF347">
        <v>4</v>
      </c>
      <c r="DG347">
        <v>4</v>
      </c>
      <c r="DH347">
        <v>4.5</v>
      </c>
      <c r="DI347">
        <v>21</v>
      </c>
      <c r="DJ347">
        <v>8</v>
      </c>
      <c r="DK347">
        <v>12</v>
      </c>
      <c r="DL347">
        <v>5</v>
      </c>
      <c r="DM347">
        <v>8</v>
      </c>
      <c r="DN347">
        <v>14</v>
      </c>
      <c r="DO347">
        <v>12</v>
      </c>
      <c r="DP347" s="26">
        <v>12</v>
      </c>
    </row>
    <row r="348" spans="1:120" x14ac:dyDescent="0.25">
      <c r="A348" t="s">
        <v>502</v>
      </c>
      <c r="B348" t="s">
        <v>69</v>
      </c>
      <c r="C348" t="s">
        <v>400</v>
      </c>
      <c r="D348" t="s">
        <v>553</v>
      </c>
      <c r="E348" s="1">
        <v>2</v>
      </c>
      <c r="F348" s="60">
        <v>27</v>
      </c>
      <c r="G348" s="60">
        <v>22.33</v>
      </c>
      <c r="H348" s="60">
        <v>272</v>
      </c>
      <c r="I348" s="60">
        <v>31</v>
      </c>
      <c r="J348" s="107">
        <v>60.298102999999998</v>
      </c>
      <c r="K348">
        <v>5</v>
      </c>
      <c r="L348">
        <v>1</v>
      </c>
      <c r="M348">
        <v>3</v>
      </c>
      <c r="N348">
        <v>1</v>
      </c>
      <c r="O348">
        <v>3</v>
      </c>
      <c r="P348">
        <v>1</v>
      </c>
      <c r="Q348">
        <v>4</v>
      </c>
      <c r="R348">
        <v>2</v>
      </c>
      <c r="S348">
        <v>2</v>
      </c>
      <c r="T348">
        <v>2</v>
      </c>
      <c r="U348">
        <v>2</v>
      </c>
      <c r="V348">
        <v>3</v>
      </c>
      <c r="W348">
        <v>4</v>
      </c>
      <c r="X348" s="6">
        <v>4</v>
      </c>
      <c r="Y348" s="6">
        <v>4</v>
      </c>
      <c r="Z348" s="6">
        <v>4</v>
      </c>
      <c r="AA348" s="6">
        <v>5</v>
      </c>
      <c r="AB348" s="6">
        <v>2</v>
      </c>
      <c r="AC348" s="6">
        <v>3</v>
      </c>
      <c r="AD348" s="6">
        <v>1</v>
      </c>
      <c r="AE348" s="6">
        <v>4</v>
      </c>
      <c r="AF348" s="6">
        <v>2</v>
      </c>
      <c r="AG348" s="6">
        <v>2</v>
      </c>
      <c r="AH348" s="6">
        <v>1</v>
      </c>
      <c r="AI348" s="6">
        <v>4</v>
      </c>
      <c r="AJ348" s="11">
        <v>5</v>
      </c>
      <c r="AK348" s="11">
        <v>3</v>
      </c>
      <c r="AL348" s="11">
        <v>2</v>
      </c>
      <c r="AM348" s="11">
        <v>1</v>
      </c>
      <c r="AN348" s="11">
        <v>3</v>
      </c>
      <c r="AO348" s="11">
        <v>2</v>
      </c>
      <c r="AP348" s="11">
        <v>4</v>
      </c>
      <c r="AQ348" s="11">
        <v>2</v>
      </c>
      <c r="AR348" s="11">
        <v>2</v>
      </c>
      <c r="AS348" s="11">
        <v>3</v>
      </c>
      <c r="AT348" s="11">
        <v>4</v>
      </c>
      <c r="AU348" s="11">
        <v>3</v>
      </c>
      <c r="AV348" s="11">
        <v>4</v>
      </c>
      <c r="AW348" s="11">
        <v>3</v>
      </c>
      <c r="AX348" s="11">
        <v>3</v>
      </c>
      <c r="AY348" s="11">
        <v>2</v>
      </c>
      <c r="AZ348" s="11">
        <v>1</v>
      </c>
      <c r="BA348" s="11">
        <v>3</v>
      </c>
      <c r="BB348" s="11">
        <v>2</v>
      </c>
      <c r="BC348" s="11">
        <v>1</v>
      </c>
      <c r="BD348" s="11">
        <v>4</v>
      </c>
      <c r="BE348" s="11">
        <v>4</v>
      </c>
      <c r="BF348" s="11">
        <v>2</v>
      </c>
      <c r="BG348" s="11">
        <v>4</v>
      </c>
      <c r="BH348" s="11">
        <v>2</v>
      </c>
      <c r="BI348" s="14">
        <v>3</v>
      </c>
      <c r="BK348" s="14">
        <v>2</v>
      </c>
      <c r="BL348" s="14">
        <v>2</v>
      </c>
      <c r="BM348" s="99">
        <v>0</v>
      </c>
      <c r="BN348" s="99">
        <v>0</v>
      </c>
      <c r="BO348" s="99">
        <v>1</v>
      </c>
      <c r="BP348" s="99">
        <v>0</v>
      </c>
      <c r="BQ348" s="99">
        <v>0</v>
      </c>
      <c r="CL348" s="21">
        <v>4</v>
      </c>
      <c r="CM348">
        <v>0</v>
      </c>
      <c r="CN348">
        <v>2</v>
      </c>
      <c r="CO348">
        <v>16</v>
      </c>
      <c r="CP348">
        <v>3</v>
      </c>
      <c r="CQ348">
        <v>6</v>
      </c>
      <c r="CR348">
        <v>1</v>
      </c>
      <c r="CS348">
        <v>1</v>
      </c>
      <c r="CT348">
        <v>10</v>
      </c>
      <c r="CU348">
        <v>5</v>
      </c>
      <c r="CV348">
        <v>5</v>
      </c>
      <c r="CW348">
        <v>10</v>
      </c>
      <c r="CX348">
        <v>6</v>
      </c>
      <c r="CY348">
        <v>3</v>
      </c>
      <c r="CZ348">
        <v>6</v>
      </c>
      <c r="DA348">
        <v>15</v>
      </c>
      <c r="DB348">
        <v>6</v>
      </c>
      <c r="DC348">
        <v>9</v>
      </c>
      <c r="DD348">
        <v>8</v>
      </c>
      <c r="DE348">
        <v>7.5</v>
      </c>
      <c r="DF348">
        <v>4</v>
      </c>
      <c r="DG348">
        <v>2</v>
      </c>
      <c r="DH348">
        <v>3</v>
      </c>
      <c r="DI348">
        <v>21</v>
      </c>
      <c r="DJ348">
        <v>8</v>
      </c>
      <c r="DK348">
        <v>12</v>
      </c>
      <c r="DL348">
        <v>0</v>
      </c>
      <c r="DM348">
        <v>4</v>
      </c>
      <c r="DN348">
        <v>8</v>
      </c>
      <c r="DO348">
        <v>12</v>
      </c>
      <c r="DP348" s="26">
        <v>12</v>
      </c>
    </row>
    <row r="349" spans="1:120" x14ac:dyDescent="0.25">
      <c r="A349" t="s">
        <v>461</v>
      </c>
      <c r="B349" t="s">
        <v>69</v>
      </c>
      <c r="C349" t="s">
        <v>400</v>
      </c>
      <c r="D349" t="s">
        <v>553</v>
      </c>
      <c r="E349" s="1">
        <v>2</v>
      </c>
      <c r="F349" s="60">
        <v>27</v>
      </c>
      <c r="G349" s="60">
        <v>22.33</v>
      </c>
      <c r="H349" s="60">
        <v>272</v>
      </c>
      <c r="I349" s="60">
        <v>31</v>
      </c>
      <c r="J349" s="107">
        <v>60.298102999999998</v>
      </c>
      <c r="K349">
        <v>5</v>
      </c>
      <c r="L349">
        <v>3</v>
      </c>
      <c r="M349">
        <v>3</v>
      </c>
      <c r="N349">
        <v>1</v>
      </c>
      <c r="O349">
        <v>3</v>
      </c>
      <c r="P349">
        <v>3</v>
      </c>
      <c r="Q349">
        <v>4</v>
      </c>
      <c r="R349">
        <v>2</v>
      </c>
      <c r="S349">
        <v>2</v>
      </c>
      <c r="T349">
        <v>2</v>
      </c>
      <c r="U349">
        <v>2</v>
      </c>
      <c r="V349">
        <v>4</v>
      </c>
      <c r="W349">
        <v>4</v>
      </c>
      <c r="X349" s="6">
        <v>1</v>
      </c>
      <c r="Y349" s="6">
        <v>4</v>
      </c>
      <c r="Z349" s="6">
        <v>4</v>
      </c>
      <c r="AA349" s="6">
        <v>1</v>
      </c>
      <c r="AB349" s="6">
        <v>3</v>
      </c>
      <c r="AC349" s="6">
        <v>2</v>
      </c>
      <c r="AD349" s="6">
        <v>3</v>
      </c>
      <c r="AE349" s="6">
        <v>3</v>
      </c>
      <c r="AF349" s="6">
        <v>1</v>
      </c>
      <c r="AG349" s="6">
        <v>2</v>
      </c>
      <c r="AH349" s="6">
        <v>4</v>
      </c>
      <c r="AI349" s="6">
        <v>2</v>
      </c>
      <c r="AJ349" s="11">
        <v>5</v>
      </c>
      <c r="AK349" s="11">
        <v>3</v>
      </c>
      <c r="AL349" s="11">
        <v>3</v>
      </c>
      <c r="AM349" s="11">
        <v>1</v>
      </c>
      <c r="AN349" s="11">
        <v>3</v>
      </c>
      <c r="AO349" s="11">
        <v>3</v>
      </c>
      <c r="AP349" s="11">
        <v>4</v>
      </c>
      <c r="AQ349" s="11">
        <v>2</v>
      </c>
      <c r="AR349" s="11">
        <v>2</v>
      </c>
      <c r="AS349" s="11">
        <v>3</v>
      </c>
      <c r="AT349" s="11">
        <v>4</v>
      </c>
      <c r="AU349" s="11">
        <v>3</v>
      </c>
      <c r="AV349" s="11">
        <v>4</v>
      </c>
      <c r="AW349" s="11">
        <v>2</v>
      </c>
      <c r="AX349" s="11">
        <v>3</v>
      </c>
      <c r="AY349" s="11">
        <v>2</v>
      </c>
      <c r="AZ349" s="11">
        <v>5</v>
      </c>
      <c r="BA349" s="11">
        <v>3</v>
      </c>
      <c r="BB349" s="11">
        <v>2</v>
      </c>
      <c r="BC349" s="11">
        <v>1</v>
      </c>
      <c r="BD349" s="11">
        <v>3</v>
      </c>
      <c r="BE349" s="11">
        <v>1</v>
      </c>
      <c r="BF349" s="11">
        <v>2</v>
      </c>
      <c r="BG349" s="11">
        <v>2</v>
      </c>
      <c r="BH349" s="11">
        <v>2</v>
      </c>
      <c r="BI349" s="14">
        <v>2</v>
      </c>
      <c r="BK349" s="14">
        <v>2</v>
      </c>
      <c r="BL349" s="14">
        <v>1</v>
      </c>
      <c r="BM349" s="99">
        <v>0</v>
      </c>
      <c r="BN349" s="99">
        <v>0</v>
      </c>
      <c r="BO349" s="99">
        <v>0</v>
      </c>
      <c r="BP349" s="99">
        <v>0</v>
      </c>
      <c r="BQ349" s="99">
        <v>1</v>
      </c>
      <c r="CL349" s="21">
        <v>4</v>
      </c>
      <c r="CM349">
        <v>0</v>
      </c>
      <c r="CN349">
        <v>8</v>
      </c>
      <c r="CO349">
        <v>12</v>
      </c>
      <c r="CP349">
        <v>3</v>
      </c>
      <c r="CQ349">
        <v>2</v>
      </c>
      <c r="CR349">
        <v>1</v>
      </c>
      <c r="CS349">
        <v>1</v>
      </c>
      <c r="CT349">
        <v>6</v>
      </c>
      <c r="CU349">
        <v>2.5</v>
      </c>
      <c r="CV349">
        <v>2</v>
      </c>
      <c r="CW349">
        <v>1</v>
      </c>
      <c r="CX349">
        <v>7.5</v>
      </c>
      <c r="CY349">
        <v>3</v>
      </c>
      <c r="CZ349">
        <v>7</v>
      </c>
      <c r="DA349">
        <v>13.5</v>
      </c>
      <c r="DB349">
        <v>7.5</v>
      </c>
      <c r="DC349">
        <v>9</v>
      </c>
      <c r="DD349">
        <v>13.5</v>
      </c>
      <c r="DE349">
        <v>6.5</v>
      </c>
      <c r="DF349">
        <v>4</v>
      </c>
      <c r="DG349">
        <v>2</v>
      </c>
      <c r="DH349">
        <v>1.5</v>
      </c>
      <c r="DI349">
        <v>15</v>
      </c>
      <c r="DJ349">
        <v>8</v>
      </c>
      <c r="DK349">
        <v>10</v>
      </c>
      <c r="DL349">
        <v>2</v>
      </c>
      <c r="DM349">
        <v>2</v>
      </c>
      <c r="DN349">
        <v>5</v>
      </c>
      <c r="DO349">
        <v>9</v>
      </c>
      <c r="DP349" s="26">
        <v>12</v>
      </c>
    </row>
    <row r="350" spans="1:120" x14ac:dyDescent="0.25">
      <c r="A350" t="s">
        <v>403</v>
      </c>
      <c r="B350" t="s">
        <v>69</v>
      </c>
      <c r="C350" t="s">
        <v>400</v>
      </c>
      <c r="D350" t="s">
        <v>553</v>
      </c>
      <c r="E350" s="1">
        <v>2</v>
      </c>
      <c r="F350" s="60">
        <v>27</v>
      </c>
      <c r="G350" s="60">
        <v>22.33</v>
      </c>
      <c r="H350" s="60">
        <v>272</v>
      </c>
      <c r="I350" s="60">
        <v>31</v>
      </c>
      <c r="J350" s="107">
        <v>60.298102999999998</v>
      </c>
      <c r="K350">
        <v>5</v>
      </c>
      <c r="L350">
        <v>3</v>
      </c>
      <c r="M350">
        <v>1</v>
      </c>
      <c r="N350">
        <v>1</v>
      </c>
      <c r="O350">
        <v>4</v>
      </c>
      <c r="P350">
        <v>3</v>
      </c>
      <c r="Q350">
        <v>4</v>
      </c>
      <c r="R350">
        <v>2</v>
      </c>
      <c r="S350">
        <v>1</v>
      </c>
      <c r="T350">
        <v>3</v>
      </c>
      <c r="U350">
        <v>2</v>
      </c>
      <c r="V350">
        <v>3</v>
      </c>
      <c r="W350">
        <v>4</v>
      </c>
      <c r="X350" s="6">
        <v>2</v>
      </c>
      <c r="Y350" s="6">
        <v>3</v>
      </c>
      <c r="Z350" s="6">
        <v>3</v>
      </c>
      <c r="AA350" s="6">
        <v>5</v>
      </c>
      <c r="AB350" s="6">
        <v>5</v>
      </c>
      <c r="AC350" s="6">
        <v>2</v>
      </c>
      <c r="AD350" s="6">
        <v>3</v>
      </c>
      <c r="AE350" s="6">
        <v>4</v>
      </c>
      <c r="AF350" s="6">
        <v>4</v>
      </c>
      <c r="AG350" s="6">
        <v>2</v>
      </c>
      <c r="AH350" s="6">
        <v>2</v>
      </c>
      <c r="AI350" s="6">
        <v>4</v>
      </c>
      <c r="AJ350" s="11">
        <v>5</v>
      </c>
      <c r="AK350" s="11">
        <v>3</v>
      </c>
      <c r="AL350" s="11">
        <v>3</v>
      </c>
      <c r="AM350" s="11">
        <v>1</v>
      </c>
      <c r="AN350" s="11">
        <v>3</v>
      </c>
      <c r="AO350" s="11">
        <v>3</v>
      </c>
      <c r="AP350" s="11">
        <v>4</v>
      </c>
      <c r="AQ350" s="11">
        <v>2</v>
      </c>
      <c r="AR350" s="11">
        <v>3</v>
      </c>
      <c r="AS350" s="11">
        <v>2</v>
      </c>
      <c r="AT350" s="11">
        <v>2</v>
      </c>
      <c r="AU350" s="11">
        <v>3</v>
      </c>
      <c r="AV350" s="11">
        <v>4</v>
      </c>
      <c r="AW350" s="11">
        <v>3</v>
      </c>
      <c r="AX350" s="11">
        <v>1</v>
      </c>
      <c r="AY350" s="11">
        <v>2</v>
      </c>
      <c r="AZ350" s="11">
        <v>5</v>
      </c>
      <c r="BA350" s="11">
        <v>3</v>
      </c>
      <c r="BB350" s="11">
        <v>2</v>
      </c>
      <c r="BC350" s="11">
        <v>1</v>
      </c>
      <c r="BD350" s="11">
        <v>3</v>
      </c>
      <c r="BE350" s="11">
        <v>2</v>
      </c>
      <c r="BF350" s="11">
        <v>2</v>
      </c>
      <c r="BG350" s="11">
        <v>4</v>
      </c>
      <c r="BH350" s="11">
        <v>2</v>
      </c>
      <c r="BI350" s="14">
        <v>2</v>
      </c>
      <c r="BK350" s="14">
        <v>1</v>
      </c>
      <c r="BL350" s="14">
        <v>2</v>
      </c>
      <c r="BM350" s="99">
        <v>0</v>
      </c>
      <c r="BN350" s="99">
        <v>1</v>
      </c>
      <c r="BO350" s="99">
        <v>0</v>
      </c>
      <c r="BP350" s="99">
        <v>0</v>
      </c>
      <c r="BQ350" s="99">
        <v>0</v>
      </c>
      <c r="CL350" s="21">
        <v>1</v>
      </c>
      <c r="CM350">
        <v>3</v>
      </c>
      <c r="CN350">
        <v>2</v>
      </c>
      <c r="CO350">
        <v>16</v>
      </c>
      <c r="CP350">
        <v>8</v>
      </c>
      <c r="CQ350">
        <v>6</v>
      </c>
      <c r="CR350">
        <v>7</v>
      </c>
      <c r="CS350">
        <v>1</v>
      </c>
      <c r="CT350">
        <v>10</v>
      </c>
      <c r="CU350">
        <v>6</v>
      </c>
      <c r="CV350">
        <v>3</v>
      </c>
      <c r="CW350">
        <v>1</v>
      </c>
      <c r="CX350">
        <v>1.5</v>
      </c>
      <c r="CY350">
        <v>1</v>
      </c>
      <c r="CZ350">
        <v>4</v>
      </c>
      <c r="DA350">
        <v>15</v>
      </c>
      <c r="DB350">
        <v>6</v>
      </c>
      <c r="DC350">
        <v>9</v>
      </c>
      <c r="DD350">
        <v>13.5</v>
      </c>
      <c r="DE350">
        <v>4</v>
      </c>
      <c r="DF350">
        <v>4</v>
      </c>
      <c r="DG350">
        <v>4</v>
      </c>
      <c r="DH350">
        <v>6</v>
      </c>
      <c r="DI350">
        <v>18</v>
      </c>
      <c r="DJ350">
        <v>6</v>
      </c>
      <c r="DK350">
        <v>12</v>
      </c>
      <c r="DL350">
        <v>8</v>
      </c>
      <c r="DM350">
        <v>0</v>
      </c>
      <c r="DN350">
        <v>9</v>
      </c>
      <c r="DO350">
        <v>12</v>
      </c>
      <c r="DP350" s="26">
        <v>12</v>
      </c>
    </row>
    <row r="351" spans="1:120" x14ac:dyDescent="0.25">
      <c r="A351" t="s">
        <v>506</v>
      </c>
      <c r="B351" t="s">
        <v>69</v>
      </c>
      <c r="C351" t="s">
        <v>400</v>
      </c>
      <c r="D351" t="s">
        <v>553</v>
      </c>
      <c r="E351" s="1">
        <v>2</v>
      </c>
      <c r="F351" s="60">
        <v>27</v>
      </c>
      <c r="G351" s="60">
        <v>22.33</v>
      </c>
      <c r="H351" s="60">
        <v>272</v>
      </c>
      <c r="I351" s="60">
        <v>31</v>
      </c>
      <c r="J351" s="107">
        <v>60.298102999999998</v>
      </c>
      <c r="K351">
        <v>5</v>
      </c>
      <c r="L351">
        <v>3</v>
      </c>
      <c r="M351">
        <v>1</v>
      </c>
      <c r="N351">
        <v>1</v>
      </c>
      <c r="O351">
        <v>1</v>
      </c>
      <c r="P351">
        <v>2</v>
      </c>
      <c r="Q351">
        <v>3</v>
      </c>
      <c r="R351">
        <v>2</v>
      </c>
      <c r="S351">
        <v>2</v>
      </c>
      <c r="T351">
        <v>2</v>
      </c>
      <c r="U351">
        <v>4</v>
      </c>
      <c r="V351">
        <v>4</v>
      </c>
      <c r="W351">
        <v>4</v>
      </c>
      <c r="X351" s="6">
        <v>3</v>
      </c>
      <c r="Y351" s="6">
        <v>4</v>
      </c>
      <c r="Z351" s="6">
        <v>3</v>
      </c>
      <c r="AA351" s="6">
        <v>5</v>
      </c>
      <c r="AB351" s="6">
        <v>5</v>
      </c>
      <c r="AC351" s="6">
        <v>2</v>
      </c>
      <c r="AD351" s="6">
        <v>1</v>
      </c>
      <c r="AE351" s="6">
        <v>3</v>
      </c>
      <c r="AF351" s="6">
        <v>1</v>
      </c>
      <c r="AG351" s="6">
        <v>3</v>
      </c>
      <c r="AH351" s="6">
        <v>4</v>
      </c>
      <c r="AI351" s="6">
        <v>2</v>
      </c>
      <c r="AJ351" s="11">
        <v>5</v>
      </c>
      <c r="AK351" s="11">
        <v>3</v>
      </c>
      <c r="AL351" s="11">
        <v>1</v>
      </c>
      <c r="AM351" s="11">
        <v>1</v>
      </c>
      <c r="AN351" s="11">
        <v>3</v>
      </c>
      <c r="AO351" s="11">
        <v>3</v>
      </c>
      <c r="AP351" s="11">
        <v>4</v>
      </c>
      <c r="AQ351" s="11">
        <v>2</v>
      </c>
      <c r="AR351" s="11">
        <v>2</v>
      </c>
      <c r="AS351" s="11">
        <v>3</v>
      </c>
      <c r="AT351" s="11">
        <v>4</v>
      </c>
      <c r="AU351" s="11">
        <v>3</v>
      </c>
      <c r="AV351" s="11">
        <v>4</v>
      </c>
      <c r="AW351" s="11">
        <v>3</v>
      </c>
      <c r="AX351" s="11">
        <v>1</v>
      </c>
      <c r="AY351" s="11">
        <v>2</v>
      </c>
      <c r="AZ351" s="11">
        <v>5</v>
      </c>
      <c r="BA351" s="11">
        <v>3</v>
      </c>
      <c r="BB351" s="11">
        <v>2</v>
      </c>
      <c r="BC351" s="11">
        <v>1</v>
      </c>
      <c r="BD351" s="11">
        <v>3</v>
      </c>
      <c r="BE351" s="11">
        <v>1</v>
      </c>
      <c r="BF351" s="11">
        <v>1</v>
      </c>
      <c r="BG351" s="11">
        <v>4</v>
      </c>
      <c r="BH351" s="11">
        <v>2</v>
      </c>
      <c r="BI351" s="14">
        <v>4</v>
      </c>
      <c r="BK351" s="14">
        <v>2</v>
      </c>
      <c r="BL351" s="14">
        <v>2</v>
      </c>
      <c r="BM351" s="99">
        <v>0</v>
      </c>
      <c r="BN351" s="99">
        <v>0</v>
      </c>
      <c r="BO351" s="99">
        <v>0</v>
      </c>
      <c r="BP351" s="99">
        <v>0</v>
      </c>
      <c r="BQ351" s="99">
        <v>1</v>
      </c>
      <c r="CL351" s="21">
        <v>4</v>
      </c>
      <c r="CM351">
        <v>0</v>
      </c>
      <c r="CN351">
        <v>8</v>
      </c>
      <c r="CO351">
        <v>16</v>
      </c>
      <c r="CP351">
        <v>8</v>
      </c>
      <c r="CQ351">
        <v>6</v>
      </c>
      <c r="CR351">
        <v>2</v>
      </c>
      <c r="CS351">
        <v>1</v>
      </c>
      <c r="CT351">
        <v>10</v>
      </c>
      <c r="CU351">
        <v>8.5</v>
      </c>
      <c r="CV351">
        <v>3</v>
      </c>
      <c r="CW351">
        <v>9</v>
      </c>
      <c r="CX351">
        <v>7.5</v>
      </c>
      <c r="CY351">
        <v>4</v>
      </c>
      <c r="CZ351">
        <v>4</v>
      </c>
      <c r="DA351">
        <v>10.5</v>
      </c>
      <c r="DB351">
        <v>8</v>
      </c>
      <c r="DC351">
        <v>10</v>
      </c>
      <c r="DD351">
        <v>15.5</v>
      </c>
      <c r="DE351">
        <v>6.5</v>
      </c>
      <c r="DF351">
        <v>4</v>
      </c>
      <c r="DG351">
        <v>3</v>
      </c>
      <c r="DH351">
        <v>4.5</v>
      </c>
      <c r="DI351">
        <v>9</v>
      </c>
      <c r="DJ351">
        <v>8</v>
      </c>
      <c r="DK351">
        <v>12</v>
      </c>
      <c r="DL351">
        <v>8</v>
      </c>
      <c r="DM351">
        <v>8</v>
      </c>
      <c r="DN351">
        <v>12</v>
      </c>
      <c r="DO351">
        <v>12</v>
      </c>
      <c r="DP351" s="26">
        <v>12</v>
      </c>
    </row>
    <row r="352" spans="1:120" x14ac:dyDescent="0.25">
      <c r="A352" t="s">
        <v>474</v>
      </c>
      <c r="B352" t="s">
        <v>69</v>
      </c>
      <c r="C352" t="s">
        <v>400</v>
      </c>
      <c r="D352" t="s">
        <v>553</v>
      </c>
      <c r="E352" s="1">
        <v>2</v>
      </c>
      <c r="F352" s="60">
        <v>27</v>
      </c>
      <c r="G352" s="60">
        <v>22.33</v>
      </c>
      <c r="H352" s="60">
        <v>272</v>
      </c>
      <c r="I352" s="60">
        <v>31</v>
      </c>
      <c r="J352" s="107">
        <v>60.298102999999998</v>
      </c>
      <c r="K352">
        <v>5</v>
      </c>
      <c r="L352">
        <v>3</v>
      </c>
      <c r="M352">
        <v>3</v>
      </c>
      <c r="N352">
        <v>1</v>
      </c>
      <c r="O352">
        <v>3</v>
      </c>
      <c r="P352">
        <v>2</v>
      </c>
      <c r="Q352">
        <v>2</v>
      </c>
      <c r="R352">
        <v>3</v>
      </c>
      <c r="S352">
        <v>1</v>
      </c>
      <c r="T352">
        <v>2</v>
      </c>
      <c r="U352">
        <v>4</v>
      </c>
      <c r="V352">
        <v>3</v>
      </c>
      <c r="W352">
        <v>1</v>
      </c>
      <c r="X352" s="6">
        <v>4</v>
      </c>
      <c r="Y352" s="6">
        <v>3</v>
      </c>
      <c r="Z352" s="6">
        <v>1</v>
      </c>
      <c r="AA352" s="6">
        <v>2</v>
      </c>
      <c r="AB352" s="6">
        <v>1</v>
      </c>
      <c r="AC352" s="6">
        <v>4</v>
      </c>
      <c r="AD352" s="6">
        <v>1</v>
      </c>
      <c r="AE352" s="6">
        <v>5</v>
      </c>
      <c r="AF352" s="6">
        <v>3</v>
      </c>
      <c r="AG352" s="6">
        <v>1</v>
      </c>
      <c r="AH352" s="6">
        <v>3</v>
      </c>
      <c r="AI352" s="6">
        <v>1</v>
      </c>
      <c r="AJ352" s="11">
        <v>5</v>
      </c>
      <c r="AK352" s="11">
        <v>3</v>
      </c>
      <c r="AL352" s="11">
        <v>3</v>
      </c>
      <c r="AM352" s="11">
        <v>1</v>
      </c>
      <c r="AN352" s="11">
        <v>3</v>
      </c>
      <c r="AO352" s="11">
        <v>3</v>
      </c>
      <c r="AP352" s="11">
        <v>4</v>
      </c>
      <c r="AQ352" s="11">
        <v>2</v>
      </c>
      <c r="AR352" s="11">
        <v>2</v>
      </c>
      <c r="AS352" s="11">
        <v>3</v>
      </c>
      <c r="AT352" s="11">
        <v>4</v>
      </c>
      <c r="AU352" s="11">
        <v>3</v>
      </c>
      <c r="AV352" s="11">
        <v>4</v>
      </c>
      <c r="AW352" s="11">
        <v>3</v>
      </c>
      <c r="AX352" s="11">
        <v>3</v>
      </c>
      <c r="AY352" s="11">
        <v>2</v>
      </c>
      <c r="AZ352" s="11">
        <v>5</v>
      </c>
      <c r="BA352" s="11">
        <v>3</v>
      </c>
      <c r="BB352" s="11">
        <v>2</v>
      </c>
      <c r="BC352" s="11">
        <v>3</v>
      </c>
      <c r="BD352" s="11">
        <v>3</v>
      </c>
      <c r="BE352" s="11">
        <v>4</v>
      </c>
      <c r="BF352" s="11">
        <v>1</v>
      </c>
      <c r="BG352" s="11">
        <v>4</v>
      </c>
      <c r="BH352" s="11">
        <v>2</v>
      </c>
      <c r="BI352" s="14">
        <v>3</v>
      </c>
      <c r="BK352" s="14">
        <v>1</v>
      </c>
      <c r="BL352" s="14">
        <v>2</v>
      </c>
      <c r="BM352" s="99">
        <v>0</v>
      </c>
      <c r="BN352" s="99">
        <v>1</v>
      </c>
      <c r="BO352" s="99">
        <v>0</v>
      </c>
      <c r="BP352" s="99">
        <v>0</v>
      </c>
      <c r="BQ352" s="99">
        <v>0</v>
      </c>
      <c r="CL352" s="21">
        <v>1</v>
      </c>
      <c r="CM352">
        <v>3</v>
      </c>
      <c r="CN352">
        <v>10</v>
      </c>
      <c r="CO352">
        <v>16</v>
      </c>
      <c r="CP352">
        <v>10</v>
      </c>
      <c r="CQ352">
        <v>6</v>
      </c>
      <c r="CR352">
        <v>7</v>
      </c>
      <c r="CS352">
        <v>1</v>
      </c>
      <c r="CT352">
        <v>10</v>
      </c>
      <c r="CU352">
        <v>11</v>
      </c>
      <c r="CV352">
        <v>8</v>
      </c>
      <c r="CW352">
        <v>10</v>
      </c>
      <c r="CX352">
        <v>7.5</v>
      </c>
      <c r="CY352">
        <v>4</v>
      </c>
      <c r="CZ352">
        <v>7</v>
      </c>
      <c r="DA352">
        <v>15</v>
      </c>
      <c r="DB352">
        <v>9.5</v>
      </c>
      <c r="DC352">
        <v>10</v>
      </c>
      <c r="DD352">
        <v>16.5</v>
      </c>
      <c r="DE352">
        <v>11</v>
      </c>
      <c r="DF352">
        <v>4</v>
      </c>
      <c r="DG352">
        <v>4</v>
      </c>
      <c r="DH352">
        <v>3</v>
      </c>
      <c r="DI352">
        <v>21</v>
      </c>
      <c r="DJ352">
        <v>8</v>
      </c>
      <c r="DK352">
        <v>11</v>
      </c>
      <c r="DL352">
        <v>8</v>
      </c>
      <c r="DM352">
        <v>8</v>
      </c>
      <c r="DN352">
        <v>16</v>
      </c>
      <c r="DO352">
        <v>12</v>
      </c>
      <c r="DP352" s="26">
        <v>12</v>
      </c>
    </row>
    <row r="353" spans="1:120" x14ac:dyDescent="0.25">
      <c r="A353" t="s">
        <v>483</v>
      </c>
      <c r="B353" t="s">
        <v>69</v>
      </c>
      <c r="C353" t="s">
        <v>400</v>
      </c>
      <c r="D353" t="s">
        <v>553</v>
      </c>
      <c r="E353" s="1">
        <v>2</v>
      </c>
      <c r="F353" s="60">
        <v>27</v>
      </c>
      <c r="G353" s="60">
        <v>22.33</v>
      </c>
      <c r="H353" s="60">
        <v>272</v>
      </c>
      <c r="I353" s="60">
        <v>31</v>
      </c>
      <c r="J353" s="107">
        <v>60.298102999999998</v>
      </c>
      <c r="K353">
        <v>5</v>
      </c>
      <c r="L353">
        <v>3</v>
      </c>
      <c r="M353">
        <v>1</v>
      </c>
      <c r="N353">
        <v>4</v>
      </c>
      <c r="O353">
        <v>3</v>
      </c>
      <c r="P353">
        <v>3</v>
      </c>
      <c r="Q353">
        <v>4</v>
      </c>
      <c r="R353">
        <v>2</v>
      </c>
      <c r="S353">
        <v>3</v>
      </c>
      <c r="T353">
        <v>2</v>
      </c>
      <c r="U353">
        <v>4</v>
      </c>
      <c r="V353">
        <v>4</v>
      </c>
      <c r="W353">
        <v>4</v>
      </c>
      <c r="X353" s="6">
        <v>3</v>
      </c>
      <c r="Y353" s="6">
        <v>3</v>
      </c>
      <c r="Z353" s="6">
        <v>2</v>
      </c>
      <c r="AA353" s="6">
        <v>5</v>
      </c>
      <c r="AB353" s="6">
        <v>3</v>
      </c>
      <c r="AC353" s="6">
        <v>4</v>
      </c>
      <c r="AD353" s="6">
        <v>1</v>
      </c>
      <c r="AE353" s="6">
        <v>3</v>
      </c>
      <c r="AF353" s="6">
        <v>4</v>
      </c>
      <c r="AG353" s="6">
        <v>2</v>
      </c>
      <c r="AH353" s="6">
        <v>4</v>
      </c>
      <c r="AI353" s="6">
        <v>2</v>
      </c>
      <c r="AJ353" s="11">
        <v>5</v>
      </c>
      <c r="AK353" s="11">
        <v>3</v>
      </c>
      <c r="AL353" s="11">
        <v>1</v>
      </c>
      <c r="AM353" s="11">
        <v>1</v>
      </c>
      <c r="AN353" s="11">
        <v>3</v>
      </c>
      <c r="AO353" s="11">
        <v>3</v>
      </c>
      <c r="AP353" s="11">
        <v>4</v>
      </c>
      <c r="AQ353" s="11">
        <v>2</v>
      </c>
      <c r="AR353" s="11">
        <v>4</v>
      </c>
      <c r="AS353" s="11">
        <v>3</v>
      </c>
      <c r="AT353" s="11">
        <v>4</v>
      </c>
      <c r="AU353" s="11">
        <v>4</v>
      </c>
      <c r="AV353" s="11">
        <v>4</v>
      </c>
      <c r="AW353" s="11">
        <v>3</v>
      </c>
      <c r="AX353" s="11">
        <v>2</v>
      </c>
      <c r="AY353" s="11">
        <v>5</v>
      </c>
      <c r="AZ353" s="11">
        <v>5</v>
      </c>
      <c r="BA353" s="11">
        <v>4</v>
      </c>
      <c r="BB353" s="11">
        <v>1</v>
      </c>
      <c r="BC353" s="11">
        <v>3</v>
      </c>
      <c r="BD353" s="11">
        <v>4</v>
      </c>
      <c r="BE353" s="11">
        <v>1</v>
      </c>
      <c r="BF353" s="11">
        <v>1</v>
      </c>
      <c r="BG353" s="11">
        <v>4</v>
      </c>
      <c r="BH353" s="11">
        <v>2</v>
      </c>
      <c r="BI353" s="14">
        <v>3</v>
      </c>
      <c r="BK353" s="14">
        <v>1</v>
      </c>
      <c r="BL353" s="14">
        <v>2</v>
      </c>
      <c r="BM353" s="99">
        <v>0</v>
      </c>
      <c r="BN353" s="99">
        <v>1</v>
      </c>
      <c r="BO353" s="99">
        <v>0</v>
      </c>
      <c r="BP353" s="99">
        <v>0</v>
      </c>
      <c r="BQ353" s="99">
        <v>0</v>
      </c>
      <c r="CL353" s="21">
        <v>4</v>
      </c>
      <c r="CM353">
        <v>0</v>
      </c>
      <c r="CN353">
        <v>2</v>
      </c>
      <c r="CO353">
        <v>14</v>
      </c>
      <c r="CP353">
        <v>8</v>
      </c>
      <c r="CQ353">
        <v>6</v>
      </c>
      <c r="CR353">
        <v>7</v>
      </c>
      <c r="CS353">
        <v>1</v>
      </c>
      <c r="CT353">
        <v>10</v>
      </c>
      <c r="CU353">
        <v>8</v>
      </c>
      <c r="CV353">
        <v>5</v>
      </c>
      <c r="CW353">
        <v>5</v>
      </c>
      <c r="CX353">
        <v>4.5</v>
      </c>
      <c r="CY353">
        <v>4</v>
      </c>
      <c r="CZ353">
        <v>4</v>
      </c>
      <c r="DA353">
        <v>13.5</v>
      </c>
      <c r="DB353">
        <v>8.5</v>
      </c>
      <c r="DC353">
        <v>10</v>
      </c>
      <c r="DD353">
        <v>13</v>
      </c>
      <c r="DE353">
        <v>7</v>
      </c>
      <c r="DF353">
        <v>3</v>
      </c>
      <c r="DG353">
        <v>2</v>
      </c>
      <c r="DH353">
        <v>1.5</v>
      </c>
      <c r="DI353">
        <v>18</v>
      </c>
      <c r="DJ353">
        <v>6</v>
      </c>
      <c r="DK353">
        <v>11</v>
      </c>
      <c r="DL353">
        <v>8</v>
      </c>
      <c r="DM353">
        <v>0</v>
      </c>
      <c r="DN353">
        <v>5</v>
      </c>
      <c r="DO353">
        <v>12</v>
      </c>
      <c r="DP353" s="26">
        <v>12</v>
      </c>
    </row>
    <row r="354" spans="1:120" x14ac:dyDescent="0.25">
      <c r="A354" t="s">
        <v>458</v>
      </c>
      <c r="B354" t="s">
        <v>69</v>
      </c>
      <c r="C354" t="s">
        <v>400</v>
      </c>
      <c r="D354" t="s">
        <v>553</v>
      </c>
      <c r="E354" s="1">
        <v>2</v>
      </c>
      <c r="F354" s="60">
        <v>27</v>
      </c>
      <c r="G354" s="60">
        <v>22.33</v>
      </c>
      <c r="H354" s="60">
        <v>272</v>
      </c>
      <c r="I354" s="60">
        <v>31</v>
      </c>
      <c r="J354" s="107">
        <v>60.298102999999998</v>
      </c>
      <c r="K354">
        <v>4</v>
      </c>
      <c r="L354">
        <v>3</v>
      </c>
      <c r="M354">
        <v>2</v>
      </c>
      <c r="N354">
        <v>1</v>
      </c>
      <c r="O354">
        <v>3</v>
      </c>
      <c r="P354">
        <v>3</v>
      </c>
      <c r="Q354">
        <v>4</v>
      </c>
      <c r="R354">
        <v>4</v>
      </c>
      <c r="S354">
        <v>1</v>
      </c>
      <c r="T354">
        <v>3</v>
      </c>
      <c r="U354">
        <v>2</v>
      </c>
      <c r="V354">
        <v>4</v>
      </c>
      <c r="W354">
        <v>4</v>
      </c>
      <c r="X354" s="6">
        <v>3</v>
      </c>
      <c r="Y354" s="6">
        <v>1</v>
      </c>
      <c r="Z354" s="6">
        <v>2</v>
      </c>
      <c r="AA354" s="6">
        <v>2</v>
      </c>
      <c r="AB354" s="6">
        <v>5</v>
      </c>
      <c r="AC354" s="6">
        <v>2</v>
      </c>
      <c r="AD354" s="6">
        <v>3</v>
      </c>
      <c r="AE354" s="6">
        <v>3</v>
      </c>
      <c r="AF354" s="6">
        <v>1</v>
      </c>
      <c r="AG354" s="6">
        <v>2</v>
      </c>
      <c r="AH354" s="6">
        <v>2</v>
      </c>
      <c r="AI354" s="6">
        <v>2</v>
      </c>
      <c r="AJ354" s="11">
        <v>5</v>
      </c>
      <c r="AK354" s="11">
        <v>4</v>
      </c>
      <c r="AL354" s="11">
        <v>3</v>
      </c>
      <c r="AM354" s="11">
        <v>1</v>
      </c>
      <c r="AN354" s="11">
        <v>4</v>
      </c>
      <c r="AO354" s="11">
        <v>3</v>
      </c>
      <c r="AP354" s="11">
        <v>4</v>
      </c>
      <c r="AQ354" s="11">
        <v>2</v>
      </c>
      <c r="AR354" s="11">
        <v>3</v>
      </c>
      <c r="AS354" s="11">
        <v>3</v>
      </c>
      <c r="AT354" s="11">
        <v>4</v>
      </c>
      <c r="AU354" s="11">
        <v>4</v>
      </c>
      <c r="AV354" s="11">
        <v>4</v>
      </c>
      <c r="AW354" s="11">
        <v>3</v>
      </c>
      <c r="AX354" s="11">
        <v>3</v>
      </c>
      <c r="AY354" s="11">
        <v>2</v>
      </c>
      <c r="AZ354" s="11">
        <v>1</v>
      </c>
      <c r="BA354" s="11">
        <v>1</v>
      </c>
      <c r="BB354" s="11">
        <v>2</v>
      </c>
      <c r="BC354" s="11">
        <v>1</v>
      </c>
      <c r="BD354" s="11">
        <v>4</v>
      </c>
      <c r="BE354" s="11">
        <v>4</v>
      </c>
      <c r="BF354" s="11">
        <v>1</v>
      </c>
      <c r="BG354" s="11">
        <v>4</v>
      </c>
      <c r="BH354" s="11">
        <v>2</v>
      </c>
      <c r="BI354" s="14">
        <v>3</v>
      </c>
      <c r="BK354" s="14">
        <v>2</v>
      </c>
      <c r="BL354" s="14">
        <v>2</v>
      </c>
      <c r="BM354" s="99">
        <v>0</v>
      </c>
      <c r="BN354" s="99">
        <v>1</v>
      </c>
      <c r="BO354" s="99">
        <v>0</v>
      </c>
      <c r="BP354" s="99">
        <v>0</v>
      </c>
      <c r="BQ354" s="99">
        <v>0</v>
      </c>
      <c r="CL354" s="21">
        <v>4</v>
      </c>
      <c r="CM354">
        <v>3</v>
      </c>
      <c r="CN354">
        <v>4</v>
      </c>
      <c r="CO354">
        <v>16</v>
      </c>
      <c r="CP354">
        <v>10</v>
      </c>
      <c r="CQ354">
        <v>6</v>
      </c>
      <c r="CR354">
        <v>7</v>
      </c>
      <c r="CS354">
        <v>1</v>
      </c>
      <c r="CT354">
        <v>10</v>
      </c>
      <c r="CU354">
        <v>1.5</v>
      </c>
      <c r="CV354">
        <v>4</v>
      </c>
      <c r="CW354">
        <v>10</v>
      </c>
      <c r="CX354">
        <v>6</v>
      </c>
      <c r="CY354">
        <v>3</v>
      </c>
      <c r="CZ354">
        <v>7</v>
      </c>
      <c r="DA354">
        <v>15</v>
      </c>
      <c r="DB354">
        <v>9.5</v>
      </c>
      <c r="DC354">
        <v>10</v>
      </c>
      <c r="DD354">
        <v>14</v>
      </c>
      <c r="DE354">
        <v>8.5</v>
      </c>
      <c r="DF354">
        <v>3</v>
      </c>
      <c r="DG354">
        <v>4</v>
      </c>
      <c r="DH354">
        <v>3</v>
      </c>
      <c r="DI354">
        <v>12</v>
      </c>
      <c r="DJ354">
        <v>7</v>
      </c>
      <c r="DK354">
        <v>12</v>
      </c>
      <c r="DL354">
        <v>8</v>
      </c>
      <c r="DM354">
        <v>6</v>
      </c>
      <c r="DN354">
        <v>12</v>
      </c>
      <c r="DO354">
        <v>12</v>
      </c>
      <c r="DP354" s="26">
        <v>12</v>
      </c>
    </row>
    <row r="355" spans="1:120" x14ac:dyDescent="0.25">
      <c r="A355" t="s">
        <v>487</v>
      </c>
      <c r="B355" t="s">
        <v>69</v>
      </c>
      <c r="C355" t="s">
        <v>400</v>
      </c>
      <c r="D355" t="s">
        <v>553</v>
      </c>
      <c r="E355" s="1">
        <v>2</v>
      </c>
      <c r="F355" s="60">
        <v>27</v>
      </c>
      <c r="G355" s="60">
        <v>22.33</v>
      </c>
      <c r="H355" s="60">
        <v>272</v>
      </c>
      <c r="I355" s="60">
        <v>31</v>
      </c>
      <c r="J355" s="107">
        <v>60.298102999999998</v>
      </c>
      <c r="K355">
        <v>5</v>
      </c>
      <c r="L355">
        <v>3</v>
      </c>
      <c r="M355">
        <v>1</v>
      </c>
      <c r="N355">
        <v>4</v>
      </c>
      <c r="O355">
        <v>3</v>
      </c>
      <c r="P355">
        <v>3</v>
      </c>
      <c r="Q355">
        <v>4</v>
      </c>
      <c r="R355">
        <v>2</v>
      </c>
      <c r="S355">
        <v>2</v>
      </c>
      <c r="T355">
        <v>1</v>
      </c>
      <c r="U355">
        <v>2</v>
      </c>
      <c r="V355">
        <v>4</v>
      </c>
      <c r="W355">
        <v>4</v>
      </c>
      <c r="X355" s="6">
        <v>3</v>
      </c>
      <c r="Y355" s="6">
        <v>4</v>
      </c>
      <c r="Z355" s="6">
        <v>4</v>
      </c>
      <c r="AA355" s="6">
        <v>4</v>
      </c>
      <c r="AB355" s="6">
        <v>3</v>
      </c>
      <c r="AC355" s="6">
        <v>2</v>
      </c>
      <c r="AD355" s="6">
        <v>1</v>
      </c>
      <c r="AE355" s="6">
        <v>3</v>
      </c>
      <c r="AF355" s="6">
        <v>1</v>
      </c>
      <c r="AG355" s="6">
        <v>3</v>
      </c>
      <c r="AH355" s="6">
        <v>3</v>
      </c>
      <c r="AI355" s="6">
        <v>2</v>
      </c>
      <c r="AJ355" s="11">
        <v>5</v>
      </c>
      <c r="AK355" s="11">
        <v>3</v>
      </c>
      <c r="AL355" s="11">
        <v>3</v>
      </c>
      <c r="AM355" s="11">
        <v>4</v>
      </c>
      <c r="AN355" s="11">
        <v>3</v>
      </c>
      <c r="AO355" s="11">
        <v>2</v>
      </c>
      <c r="AP355" s="11">
        <v>4</v>
      </c>
      <c r="AQ355" s="11">
        <v>2</v>
      </c>
      <c r="AR355" s="11">
        <v>2</v>
      </c>
      <c r="AS355" s="11">
        <v>3</v>
      </c>
      <c r="AT355" s="11">
        <v>3</v>
      </c>
      <c r="AU355" s="11">
        <v>3</v>
      </c>
      <c r="AV355" s="11">
        <v>4</v>
      </c>
      <c r="AW355" s="11">
        <v>3</v>
      </c>
      <c r="AX355" s="11">
        <v>4</v>
      </c>
      <c r="AY355" s="11">
        <v>2</v>
      </c>
      <c r="AZ355" s="11">
        <v>5</v>
      </c>
      <c r="BA355" s="11">
        <v>3</v>
      </c>
      <c r="BB355" s="11">
        <v>2</v>
      </c>
      <c r="BC355" s="11">
        <v>1</v>
      </c>
      <c r="BD355" s="11">
        <v>4</v>
      </c>
      <c r="BE355" s="11">
        <v>4</v>
      </c>
      <c r="BF355" s="11">
        <v>1</v>
      </c>
      <c r="BG355" s="11">
        <v>4</v>
      </c>
      <c r="BH355" s="11">
        <v>2</v>
      </c>
      <c r="BI355" s="14">
        <v>2</v>
      </c>
      <c r="BK355" s="14">
        <v>2</v>
      </c>
      <c r="BL355" s="14">
        <v>2</v>
      </c>
      <c r="BM355" s="99">
        <v>0</v>
      </c>
      <c r="BN355" s="99">
        <v>1</v>
      </c>
      <c r="BO355" s="99">
        <v>0</v>
      </c>
      <c r="BP355" s="99">
        <v>0</v>
      </c>
      <c r="BQ355" s="99">
        <v>0</v>
      </c>
      <c r="CL355" s="21">
        <v>4</v>
      </c>
      <c r="CM355">
        <v>0</v>
      </c>
      <c r="CN355">
        <v>4</v>
      </c>
      <c r="CO355">
        <v>16</v>
      </c>
      <c r="CP355">
        <v>3</v>
      </c>
      <c r="CQ355">
        <v>1</v>
      </c>
      <c r="CR355">
        <v>1</v>
      </c>
      <c r="CS355">
        <v>1</v>
      </c>
      <c r="CT355">
        <v>10</v>
      </c>
      <c r="CU355">
        <v>5</v>
      </c>
      <c r="CV355">
        <v>6</v>
      </c>
      <c r="CW355">
        <v>9</v>
      </c>
      <c r="CX355">
        <v>4.5</v>
      </c>
      <c r="CY355">
        <v>2</v>
      </c>
      <c r="CZ355">
        <v>0</v>
      </c>
      <c r="DA355">
        <v>6</v>
      </c>
      <c r="DB355">
        <v>5</v>
      </c>
      <c r="DC355">
        <v>3</v>
      </c>
      <c r="DD355">
        <v>6</v>
      </c>
      <c r="DE355">
        <v>6</v>
      </c>
      <c r="DF355">
        <v>4</v>
      </c>
      <c r="DG355">
        <v>1</v>
      </c>
      <c r="DH355">
        <v>4.5</v>
      </c>
      <c r="DI355">
        <v>9</v>
      </c>
      <c r="DJ355">
        <v>8</v>
      </c>
      <c r="DK355">
        <v>12</v>
      </c>
      <c r="DL355">
        <v>5</v>
      </c>
      <c r="DM355">
        <v>8</v>
      </c>
      <c r="DN355">
        <v>3</v>
      </c>
      <c r="DO355">
        <v>12</v>
      </c>
      <c r="DP355" s="26">
        <v>12</v>
      </c>
    </row>
    <row r="356" spans="1:120" x14ac:dyDescent="0.25">
      <c r="A356" t="s">
        <v>406</v>
      </c>
      <c r="B356" t="s">
        <v>69</v>
      </c>
      <c r="C356" t="s">
        <v>400</v>
      </c>
      <c r="D356" t="s">
        <v>553</v>
      </c>
      <c r="E356" s="1">
        <v>2</v>
      </c>
      <c r="F356" s="60">
        <v>27</v>
      </c>
      <c r="G356" s="60">
        <v>22.33</v>
      </c>
      <c r="H356" s="60">
        <v>272</v>
      </c>
      <c r="I356" s="60">
        <v>31</v>
      </c>
      <c r="J356" s="107">
        <v>60.298102999999998</v>
      </c>
      <c r="K356">
        <v>3</v>
      </c>
      <c r="L356">
        <v>4</v>
      </c>
      <c r="M356">
        <v>1</v>
      </c>
      <c r="N356">
        <v>4</v>
      </c>
      <c r="O356">
        <v>1</v>
      </c>
      <c r="P356">
        <v>2</v>
      </c>
      <c r="Q356">
        <v>4</v>
      </c>
      <c r="R356">
        <v>2</v>
      </c>
      <c r="S356">
        <v>2</v>
      </c>
      <c r="T356">
        <v>4</v>
      </c>
      <c r="U356">
        <v>2</v>
      </c>
      <c r="V356">
        <v>1</v>
      </c>
      <c r="W356">
        <v>4</v>
      </c>
      <c r="X356" s="6">
        <v>3</v>
      </c>
      <c r="Y356" s="6">
        <v>3</v>
      </c>
      <c r="Z356" s="6">
        <v>4</v>
      </c>
      <c r="AA356" s="6">
        <v>5</v>
      </c>
      <c r="AB356" s="6">
        <v>1</v>
      </c>
      <c r="AC356" s="6">
        <v>2</v>
      </c>
      <c r="AD356" s="6">
        <v>3</v>
      </c>
      <c r="AE356" s="6">
        <v>3</v>
      </c>
      <c r="AF356" s="6">
        <v>3</v>
      </c>
      <c r="AG356" s="6">
        <v>2</v>
      </c>
      <c r="AH356" s="6">
        <v>3</v>
      </c>
      <c r="AI356" s="6">
        <v>4</v>
      </c>
      <c r="AJ356" s="11">
        <v>5</v>
      </c>
      <c r="AK356" s="11">
        <v>3</v>
      </c>
      <c r="AL356" s="11">
        <v>3</v>
      </c>
      <c r="AM356" s="11">
        <v>1</v>
      </c>
      <c r="AN356" s="11">
        <v>3</v>
      </c>
      <c r="AO356" s="11">
        <v>2</v>
      </c>
      <c r="AP356" s="11">
        <v>4</v>
      </c>
      <c r="AQ356" s="11">
        <v>2</v>
      </c>
      <c r="AR356" s="11">
        <v>2</v>
      </c>
      <c r="AS356" s="11">
        <v>2</v>
      </c>
      <c r="AT356" s="11">
        <v>4</v>
      </c>
      <c r="AU356" s="11">
        <v>3</v>
      </c>
      <c r="AV356" s="11">
        <v>4</v>
      </c>
      <c r="AW356" s="11">
        <v>3</v>
      </c>
      <c r="AX356" s="11">
        <v>1</v>
      </c>
      <c r="AY356" s="11">
        <v>2</v>
      </c>
      <c r="AZ356" s="11">
        <v>5</v>
      </c>
      <c r="BA356" s="11">
        <v>3</v>
      </c>
      <c r="BB356" s="11">
        <v>2</v>
      </c>
      <c r="BC356" s="11">
        <v>1</v>
      </c>
      <c r="BD356" s="11">
        <v>3</v>
      </c>
      <c r="BE356" s="11">
        <v>4</v>
      </c>
      <c r="BF356" s="11">
        <v>1</v>
      </c>
      <c r="BG356" s="11">
        <v>4</v>
      </c>
      <c r="BH356" s="11">
        <v>5</v>
      </c>
      <c r="BI356" s="14">
        <v>3</v>
      </c>
      <c r="BK356" s="14">
        <v>2</v>
      </c>
      <c r="BL356" s="14">
        <v>1</v>
      </c>
      <c r="BM356" s="99">
        <v>0</v>
      </c>
      <c r="BN356" s="99">
        <v>0</v>
      </c>
      <c r="BO356" s="99">
        <v>0</v>
      </c>
      <c r="BP356" s="99">
        <v>0</v>
      </c>
      <c r="BQ356" s="99">
        <v>0</v>
      </c>
      <c r="CL356" s="21">
        <v>4</v>
      </c>
      <c r="CM356">
        <v>0</v>
      </c>
      <c r="CN356">
        <v>2</v>
      </c>
      <c r="CO356">
        <v>16</v>
      </c>
      <c r="CP356">
        <v>5</v>
      </c>
      <c r="CQ356">
        <v>6</v>
      </c>
      <c r="CR356">
        <v>0</v>
      </c>
      <c r="CS356">
        <v>1</v>
      </c>
      <c r="CT356">
        <v>7</v>
      </c>
      <c r="CU356">
        <v>1</v>
      </c>
      <c r="CV356">
        <v>2</v>
      </c>
      <c r="CW356">
        <v>0</v>
      </c>
      <c r="CX356">
        <v>4.5</v>
      </c>
      <c r="CY356">
        <v>4</v>
      </c>
      <c r="CZ356">
        <v>7</v>
      </c>
      <c r="DA356">
        <v>12</v>
      </c>
      <c r="DB356">
        <v>6</v>
      </c>
      <c r="DC356">
        <v>7</v>
      </c>
      <c r="DD356">
        <v>15</v>
      </c>
      <c r="DE356">
        <v>4</v>
      </c>
      <c r="DF356">
        <v>4</v>
      </c>
      <c r="DG356">
        <v>2</v>
      </c>
      <c r="DH356">
        <v>3</v>
      </c>
      <c r="DI356">
        <v>12</v>
      </c>
      <c r="DJ356">
        <v>6</v>
      </c>
      <c r="DK356">
        <v>12</v>
      </c>
      <c r="DL356">
        <v>8</v>
      </c>
      <c r="DM356">
        <v>8</v>
      </c>
      <c r="DN356">
        <v>0</v>
      </c>
      <c r="DO356">
        <v>12</v>
      </c>
      <c r="DP356" s="26">
        <v>12</v>
      </c>
    </row>
    <row r="357" spans="1:120" x14ac:dyDescent="0.25">
      <c r="A357" t="s">
        <v>463</v>
      </c>
      <c r="B357" t="s">
        <v>69</v>
      </c>
      <c r="C357" t="s">
        <v>400</v>
      </c>
      <c r="D357" t="s">
        <v>553</v>
      </c>
      <c r="E357" s="1">
        <v>2</v>
      </c>
      <c r="F357" s="60">
        <v>27</v>
      </c>
      <c r="G357" s="60">
        <v>22.33</v>
      </c>
      <c r="H357" s="60">
        <v>272</v>
      </c>
      <c r="I357" s="60">
        <v>31</v>
      </c>
      <c r="J357" s="107">
        <v>60.298102999999998</v>
      </c>
      <c r="K357">
        <v>5</v>
      </c>
      <c r="L357">
        <v>1</v>
      </c>
      <c r="M357">
        <v>3</v>
      </c>
      <c r="N357">
        <v>4</v>
      </c>
      <c r="O357">
        <v>1</v>
      </c>
      <c r="P357">
        <v>2</v>
      </c>
      <c r="Q357">
        <v>4</v>
      </c>
      <c r="R357">
        <v>2</v>
      </c>
      <c r="S357">
        <v>2</v>
      </c>
      <c r="T357">
        <v>2</v>
      </c>
      <c r="U357">
        <v>4</v>
      </c>
      <c r="V357">
        <v>4</v>
      </c>
      <c r="W357">
        <v>4</v>
      </c>
      <c r="X357" s="6">
        <v>4</v>
      </c>
      <c r="Y357" s="6">
        <v>4</v>
      </c>
      <c r="Z357" s="6">
        <v>4</v>
      </c>
      <c r="AA357" s="6">
        <v>5</v>
      </c>
      <c r="AB357" s="6">
        <v>3</v>
      </c>
      <c r="AC357" s="6">
        <v>4</v>
      </c>
      <c r="AD357" s="6">
        <v>3</v>
      </c>
      <c r="AE357" s="6">
        <v>5</v>
      </c>
      <c r="AF357" s="6">
        <v>4</v>
      </c>
      <c r="AG357" s="6">
        <v>3</v>
      </c>
      <c r="AH357" s="6">
        <v>2</v>
      </c>
      <c r="AI357" s="6">
        <v>5</v>
      </c>
      <c r="AJ357" s="11">
        <v>5</v>
      </c>
      <c r="AK357" s="11">
        <v>3</v>
      </c>
      <c r="AL357" s="11">
        <v>2</v>
      </c>
      <c r="AM357" s="11">
        <v>1</v>
      </c>
      <c r="AN357" s="11">
        <v>5</v>
      </c>
      <c r="AO357" s="11">
        <v>3</v>
      </c>
      <c r="AP357" s="11">
        <v>4</v>
      </c>
      <c r="AQ357" s="11">
        <v>2</v>
      </c>
      <c r="AR357" s="11">
        <v>2</v>
      </c>
      <c r="AS357" s="11">
        <v>3</v>
      </c>
      <c r="AT357" s="11">
        <v>4</v>
      </c>
      <c r="AU357" s="11">
        <v>3</v>
      </c>
      <c r="AV357" s="11">
        <v>4</v>
      </c>
      <c r="AW357" s="11">
        <v>4</v>
      </c>
      <c r="AX357" s="11">
        <v>1</v>
      </c>
      <c r="AY357" s="11">
        <v>2</v>
      </c>
      <c r="AZ357" s="11">
        <v>5</v>
      </c>
      <c r="BA357" s="11">
        <v>3</v>
      </c>
      <c r="BB357" s="11">
        <v>2</v>
      </c>
      <c r="BC357" s="11">
        <v>1</v>
      </c>
      <c r="BD357" s="11">
        <v>3</v>
      </c>
      <c r="BE357" s="11">
        <v>4</v>
      </c>
      <c r="BF357" s="11">
        <v>1</v>
      </c>
      <c r="BG357" s="11">
        <v>4</v>
      </c>
      <c r="BH357" s="11">
        <v>4</v>
      </c>
      <c r="BI357" s="14">
        <v>3</v>
      </c>
      <c r="BK357" s="14">
        <v>2</v>
      </c>
      <c r="BL357" s="14">
        <v>2</v>
      </c>
      <c r="BM357" s="99">
        <v>0</v>
      </c>
      <c r="BN357" s="99">
        <v>1</v>
      </c>
      <c r="BO357" s="99">
        <v>0</v>
      </c>
      <c r="BP357" s="99">
        <v>0</v>
      </c>
      <c r="BQ357" s="99">
        <v>1</v>
      </c>
      <c r="CL357" s="21">
        <v>4</v>
      </c>
      <c r="CM357">
        <v>0</v>
      </c>
      <c r="CN357">
        <v>4</v>
      </c>
      <c r="CO357">
        <v>16</v>
      </c>
      <c r="CP357">
        <v>11</v>
      </c>
      <c r="CQ357">
        <v>6</v>
      </c>
      <c r="CR357">
        <v>0</v>
      </c>
      <c r="CS357">
        <v>1</v>
      </c>
      <c r="CT357">
        <v>10</v>
      </c>
      <c r="CU357">
        <v>3.5</v>
      </c>
      <c r="CV357">
        <v>6</v>
      </c>
      <c r="CW357">
        <v>9</v>
      </c>
      <c r="CX357">
        <v>4.5</v>
      </c>
      <c r="CY357">
        <v>3</v>
      </c>
      <c r="CZ357">
        <v>7</v>
      </c>
      <c r="DA357">
        <v>13.5</v>
      </c>
      <c r="DB357">
        <v>12</v>
      </c>
      <c r="DC357">
        <v>5</v>
      </c>
      <c r="DD357">
        <v>14.5</v>
      </c>
      <c r="DE357">
        <v>9.5</v>
      </c>
      <c r="DF357">
        <v>4</v>
      </c>
      <c r="DG357">
        <v>4</v>
      </c>
      <c r="DH357">
        <v>6</v>
      </c>
      <c r="DI357">
        <v>24</v>
      </c>
      <c r="DJ357">
        <v>8</v>
      </c>
      <c r="DK357">
        <v>12</v>
      </c>
      <c r="DL357">
        <v>8</v>
      </c>
      <c r="DM357">
        <v>6</v>
      </c>
      <c r="DN357">
        <v>16</v>
      </c>
      <c r="DO357">
        <v>12</v>
      </c>
      <c r="DP357" s="26">
        <v>12</v>
      </c>
    </row>
    <row r="358" spans="1:120" x14ac:dyDescent="0.25">
      <c r="A358" t="s">
        <v>462</v>
      </c>
      <c r="B358" t="s">
        <v>69</v>
      </c>
      <c r="C358" t="s">
        <v>400</v>
      </c>
      <c r="D358" t="s">
        <v>553</v>
      </c>
      <c r="E358" s="1">
        <v>2</v>
      </c>
      <c r="F358" s="60">
        <v>27</v>
      </c>
      <c r="G358" s="60">
        <v>22.33</v>
      </c>
      <c r="H358" s="60">
        <v>272</v>
      </c>
      <c r="I358" s="60">
        <v>31</v>
      </c>
      <c r="J358" s="107">
        <v>60.298102999999998</v>
      </c>
      <c r="K358">
        <v>3</v>
      </c>
      <c r="L358">
        <v>3</v>
      </c>
      <c r="M358">
        <v>1</v>
      </c>
      <c r="N358">
        <v>4</v>
      </c>
      <c r="O358">
        <v>4</v>
      </c>
      <c r="P358">
        <v>2</v>
      </c>
      <c r="Q358">
        <v>2</v>
      </c>
      <c r="R358">
        <v>2</v>
      </c>
      <c r="S358">
        <v>2</v>
      </c>
      <c r="T358">
        <v>1</v>
      </c>
      <c r="U358">
        <v>3</v>
      </c>
      <c r="V358">
        <v>1</v>
      </c>
      <c r="W358">
        <v>3</v>
      </c>
      <c r="X358" s="6">
        <v>4</v>
      </c>
      <c r="Y358" s="6">
        <v>4</v>
      </c>
      <c r="Z358" s="6">
        <v>1</v>
      </c>
      <c r="AA358" s="6">
        <v>4</v>
      </c>
      <c r="AB358" s="6">
        <v>4</v>
      </c>
      <c r="AC358" s="6">
        <v>3</v>
      </c>
      <c r="AD358" s="6">
        <v>1</v>
      </c>
      <c r="AE358" s="6">
        <v>2</v>
      </c>
      <c r="AF358" s="6">
        <v>3</v>
      </c>
      <c r="AG358" s="6">
        <v>2</v>
      </c>
      <c r="AH358" s="6">
        <v>3</v>
      </c>
      <c r="AI358" s="6">
        <v>1</v>
      </c>
      <c r="BI358" s="14">
        <v>2</v>
      </c>
      <c r="BK358" s="14">
        <v>2</v>
      </c>
      <c r="BL358" s="14">
        <v>1</v>
      </c>
      <c r="BM358" s="99">
        <v>0</v>
      </c>
      <c r="BN358" s="99">
        <v>0</v>
      </c>
      <c r="BO358" s="99">
        <v>0</v>
      </c>
      <c r="BP358" s="99">
        <v>0</v>
      </c>
      <c r="BQ358" s="99">
        <v>1</v>
      </c>
    </row>
    <row r="359" spans="1:120" x14ac:dyDescent="0.25">
      <c r="A359" t="s">
        <v>433</v>
      </c>
      <c r="B359" t="s">
        <v>69</v>
      </c>
      <c r="C359" t="s">
        <v>400</v>
      </c>
      <c r="D359" t="s">
        <v>553</v>
      </c>
      <c r="E359" s="1">
        <v>2</v>
      </c>
      <c r="F359" s="60">
        <v>27</v>
      </c>
      <c r="G359" s="60">
        <v>22.33</v>
      </c>
      <c r="H359" s="60">
        <v>272</v>
      </c>
      <c r="I359" s="60">
        <v>31</v>
      </c>
      <c r="J359" s="107">
        <v>60.298102999999998</v>
      </c>
      <c r="K359">
        <v>5</v>
      </c>
      <c r="L359">
        <v>3</v>
      </c>
      <c r="M359">
        <v>1</v>
      </c>
      <c r="N359">
        <v>1</v>
      </c>
      <c r="O359">
        <v>3</v>
      </c>
      <c r="P359">
        <v>3</v>
      </c>
      <c r="Q359">
        <v>4</v>
      </c>
      <c r="R359">
        <v>2</v>
      </c>
      <c r="S359">
        <v>3</v>
      </c>
      <c r="T359">
        <v>3</v>
      </c>
      <c r="U359">
        <v>2</v>
      </c>
      <c r="V359">
        <v>2</v>
      </c>
      <c r="W359">
        <v>2</v>
      </c>
      <c r="X359" s="6">
        <v>3</v>
      </c>
      <c r="Y359" s="6">
        <v>4</v>
      </c>
      <c r="Z359" s="6">
        <v>4</v>
      </c>
      <c r="AA359" s="6">
        <v>1</v>
      </c>
      <c r="AB359" s="6">
        <v>5</v>
      </c>
      <c r="AC359" s="6">
        <v>2</v>
      </c>
      <c r="AD359" s="6">
        <v>3</v>
      </c>
      <c r="AE359" s="6">
        <v>5</v>
      </c>
      <c r="AF359" s="6">
        <v>1</v>
      </c>
      <c r="AG359" s="6">
        <v>2</v>
      </c>
      <c r="AH359" s="6">
        <v>2</v>
      </c>
      <c r="AI359" s="6">
        <v>5</v>
      </c>
      <c r="BI359" s="14">
        <v>2</v>
      </c>
      <c r="BK359" s="14">
        <v>2</v>
      </c>
      <c r="BL359" s="14">
        <v>2</v>
      </c>
      <c r="BM359" s="99">
        <v>0</v>
      </c>
      <c r="BN359" s="99">
        <v>1</v>
      </c>
      <c r="BO359" s="99">
        <v>0</v>
      </c>
      <c r="BP359" s="99">
        <v>0</v>
      </c>
      <c r="BQ359" s="99">
        <v>0</v>
      </c>
    </row>
    <row r="360" spans="1:120" x14ac:dyDescent="0.25">
      <c r="A360" t="s">
        <v>427</v>
      </c>
      <c r="B360" t="s">
        <v>69</v>
      </c>
      <c r="C360" t="s">
        <v>400</v>
      </c>
      <c r="D360" t="s">
        <v>553</v>
      </c>
      <c r="E360" s="1">
        <v>2</v>
      </c>
      <c r="F360" s="60">
        <v>27</v>
      </c>
      <c r="G360" s="60">
        <v>22.33</v>
      </c>
      <c r="H360" s="60">
        <v>272</v>
      </c>
      <c r="I360" s="60">
        <v>31</v>
      </c>
      <c r="J360" s="107">
        <v>60.298102999999998</v>
      </c>
      <c r="K360">
        <v>5</v>
      </c>
      <c r="L360">
        <v>3</v>
      </c>
      <c r="M360">
        <v>3</v>
      </c>
      <c r="N360">
        <v>1</v>
      </c>
      <c r="O360">
        <v>5</v>
      </c>
      <c r="P360">
        <v>3</v>
      </c>
      <c r="Q360">
        <v>2</v>
      </c>
      <c r="R360">
        <v>2</v>
      </c>
      <c r="S360">
        <v>2</v>
      </c>
      <c r="T360">
        <v>3</v>
      </c>
      <c r="U360">
        <v>2</v>
      </c>
      <c r="V360">
        <v>4</v>
      </c>
      <c r="W360">
        <v>4</v>
      </c>
      <c r="X360" s="6">
        <v>3</v>
      </c>
      <c r="Y360" s="6">
        <v>1</v>
      </c>
      <c r="Z360" s="6">
        <v>2</v>
      </c>
      <c r="AA360" s="6">
        <v>5</v>
      </c>
      <c r="AB360" s="6">
        <v>5</v>
      </c>
      <c r="AC360" s="6">
        <v>2</v>
      </c>
      <c r="AD360" s="6">
        <v>3</v>
      </c>
      <c r="AE360" s="6">
        <v>3</v>
      </c>
      <c r="AF360" s="6">
        <v>4</v>
      </c>
      <c r="AG360" s="6">
        <v>3</v>
      </c>
      <c r="AH360" s="6">
        <v>1</v>
      </c>
      <c r="AI360" s="6">
        <v>2</v>
      </c>
      <c r="AJ360" s="11">
        <v>5</v>
      </c>
      <c r="AK360" s="11">
        <v>3</v>
      </c>
      <c r="AL360" s="11">
        <v>3</v>
      </c>
      <c r="AM360" s="11">
        <v>1</v>
      </c>
      <c r="AN360" s="11">
        <v>3</v>
      </c>
      <c r="AO360" s="11">
        <v>3</v>
      </c>
      <c r="AP360" s="11">
        <v>3</v>
      </c>
      <c r="AQ360" s="11">
        <v>2</v>
      </c>
      <c r="AR360" s="11">
        <v>2</v>
      </c>
      <c r="AS360" s="11">
        <v>3</v>
      </c>
      <c r="AT360" s="11">
        <v>4</v>
      </c>
      <c r="AU360" s="11">
        <v>4</v>
      </c>
      <c r="AV360" s="11">
        <v>4</v>
      </c>
      <c r="AW360" s="11">
        <v>3</v>
      </c>
      <c r="AX360" s="11">
        <v>3</v>
      </c>
      <c r="AY360" s="11">
        <v>2</v>
      </c>
      <c r="AZ360" s="11">
        <v>5</v>
      </c>
      <c r="BA360" s="11">
        <v>3</v>
      </c>
      <c r="BB360" s="11">
        <v>2</v>
      </c>
      <c r="BC360" s="11">
        <v>3</v>
      </c>
      <c r="BD360" s="11">
        <v>3</v>
      </c>
      <c r="BE360" s="11">
        <v>4</v>
      </c>
      <c r="BF360" s="11">
        <v>2</v>
      </c>
      <c r="BG360" s="11">
        <v>4</v>
      </c>
      <c r="BH360" s="11">
        <v>2</v>
      </c>
      <c r="BI360" s="14">
        <v>3</v>
      </c>
      <c r="BK360" s="14">
        <v>2</v>
      </c>
      <c r="BL360" s="14">
        <v>2</v>
      </c>
      <c r="BM360" s="99">
        <v>0</v>
      </c>
      <c r="BN360" s="99">
        <v>0</v>
      </c>
      <c r="BO360" s="99">
        <v>0</v>
      </c>
      <c r="BP360" s="99">
        <v>0</v>
      </c>
      <c r="BQ360" s="99">
        <v>1</v>
      </c>
      <c r="CL360" s="21">
        <v>4</v>
      </c>
      <c r="CM360">
        <v>0</v>
      </c>
      <c r="CN360">
        <v>6</v>
      </c>
      <c r="CO360">
        <v>16</v>
      </c>
      <c r="CP360">
        <v>10</v>
      </c>
      <c r="CQ360">
        <v>0</v>
      </c>
      <c r="CR360">
        <v>7</v>
      </c>
      <c r="CS360">
        <v>1</v>
      </c>
      <c r="CT360">
        <v>10</v>
      </c>
      <c r="CU360">
        <v>4</v>
      </c>
      <c r="CV360">
        <v>4</v>
      </c>
      <c r="CW360">
        <v>10</v>
      </c>
      <c r="CX360">
        <v>6</v>
      </c>
      <c r="CY360">
        <v>4</v>
      </c>
      <c r="CZ360">
        <v>7</v>
      </c>
      <c r="DA360">
        <v>15</v>
      </c>
      <c r="DB360">
        <v>6</v>
      </c>
      <c r="DC360">
        <v>10</v>
      </c>
      <c r="DD360">
        <v>11</v>
      </c>
      <c r="DE360">
        <v>8</v>
      </c>
      <c r="DF360">
        <v>4</v>
      </c>
      <c r="DG360">
        <v>3</v>
      </c>
      <c r="DH360">
        <v>3</v>
      </c>
      <c r="DI360">
        <v>24</v>
      </c>
      <c r="DJ360">
        <v>8</v>
      </c>
      <c r="DK360">
        <v>12</v>
      </c>
      <c r="DL360">
        <v>6</v>
      </c>
      <c r="DM360">
        <v>8</v>
      </c>
      <c r="DN360">
        <v>4</v>
      </c>
      <c r="DO360">
        <v>12</v>
      </c>
      <c r="DP360" s="26">
        <v>12</v>
      </c>
    </row>
    <row r="361" spans="1:120" x14ac:dyDescent="0.25">
      <c r="A361" t="s">
        <v>464</v>
      </c>
      <c r="B361" t="s">
        <v>69</v>
      </c>
      <c r="C361" t="s">
        <v>400</v>
      </c>
      <c r="D361" t="s">
        <v>553</v>
      </c>
      <c r="E361" s="1">
        <v>2</v>
      </c>
      <c r="F361" s="60">
        <v>27</v>
      </c>
      <c r="G361" s="60">
        <v>22.33</v>
      </c>
      <c r="H361" s="60">
        <v>272</v>
      </c>
      <c r="I361" s="60">
        <v>31</v>
      </c>
      <c r="J361" s="107">
        <v>60.298102999999998</v>
      </c>
      <c r="K361">
        <v>5</v>
      </c>
      <c r="L361">
        <v>3</v>
      </c>
      <c r="M361">
        <v>1</v>
      </c>
      <c r="N361">
        <v>1</v>
      </c>
      <c r="O361">
        <v>5</v>
      </c>
      <c r="P361">
        <v>3</v>
      </c>
      <c r="Q361">
        <v>4</v>
      </c>
      <c r="R361">
        <v>2</v>
      </c>
      <c r="S361">
        <v>2</v>
      </c>
      <c r="T361">
        <v>2</v>
      </c>
      <c r="U361">
        <v>4</v>
      </c>
      <c r="V361">
        <v>3</v>
      </c>
      <c r="W361">
        <v>4</v>
      </c>
      <c r="X361" s="6">
        <v>3</v>
      </c>
      <c r="Y361" s="6">
        <v>3</v>
      </c>
      <c r="Z361" s="6">
        <v>2</v>
      </c>
      <c r="AA361" s="6">
        <v>5</v>
      </c>
      <c r="AB361" s="6">
        <v>3</v>
      </c>
      <c r="AC361" s="6">
        <v>2</v>
      </c>
      <c r="AD361" s="6">
        <v>1</v>
      </c>
      <c r="AE361" s="6">
        <v>3</v>
      </c>
      <c r="AF361" s="6">
        <v>4</v>
      </c>
      <c r="AG361" s="6">
        <v>1</v>
      </c>
      <c r="AH361" s="6">
        <v>4</v>
      </c>
      <c r="AI361" s="6">
        <v>2</v>
      </c>
      <c r="BI361" s="14">
        <v>3</v>
      </c>
      <c r="BK361" s="14">
        <v>1</v>
      </c>
      <c r="BL361" s="14">
        <v>2</v>
      </c>
      <c r="BM361" s="99">
        <v>0</v>
      </c>
      <c r="BN361" s="99">
        <v>1</v>
      </c>
      <c r="BO361" s="99">
        <v>0</v>
      </c>
      <c r="BP361" s="99">
        <v>0</v>
      </c>
      <c r="BQ361" s="99">
        <v>0</v>
      </c>
    </row>
    <row r="362" spans="1:120" x14ac:dyDescent="0.25">
      <c r="A362" t="s">
        <v>432</v>
      </c>
      <c r="B362" t="s">
        <v>69</v>
      </c>
      <c r="C362" t="s">
        <v>400</v>
      </c>
      <c r="D362" t="s">
        <v>553</v>
      </c>
      <c r="E362" s="1">
        <v>2</v>
      </c>
      <c r="F362" s="60">
        <v>27</v>
      </c>
      <c r="G362" s="60">
        <v>22.33</v>
      </c>
      <c r="H362" s="60">
        <v>272</v>
      </c>
      <c r="I362" s="60">
        <v>31</v>
      </c>
      <c r="J362" s="107">
        <v>60.298102999999998</v>
      </c>
      <c r="K362">
        <v>5</v>
      </c>
      <c r="L362">
        <v>3</v>
      </c>
      <c r="M362">
        <v>1</v>
      </c>
      <c r="N362">
        <v>5</v>
      </c>
      <c r="O362">
        <v>1</v>
      </c>
      <c r="P362">
        <v>3</v>
      </c>
      <c r="Q362">
        <v>4</v>
      </c>
      <c r="R362">
        <v>2</v>
      </c>
      <c r="S362">
        <v>2</v>
      </c>
      <c r="T362">
        <v>2</v>
      </c>
      <c r="U362">
        <v>2</v>
      </c>
      <c r="AJ362" s="11">
        <v>5</v>
      </c>
      <c r="AK362" s="11">
        <v>3</v>
      </c>
      <c r="AL362" s="11">
        <v>2</v>
      </c>
      <c r="AM362" s="11">
        <v>1</v>
      </c>
      <c r="AN362" s="11">
        <v>4</v>
      </c>
      <c r="AO362" s="11">
        <v>2</v>
      </c>
      <c r="AP362" s="11">
        <v>4</v>
      </c>
      <c r="AQ362" s="11">
        <v>2</v>
      </c>
      <c r="AR362" s="11">
        <v>2</v>
      </c>
      <c r="AS362" s="11">
        <v>2</v>
      </c>
      <c r="AT362" s="11">
        <v>2</v>
      </c>
      <c r="AU362" s="11">
        <v>3</v>
      </c>
      <c r="AV362" s="11">
        <v>4</v>
      </c>
      <c r="AW362" s="11">
        <v>3</v>
      </c>
      <c r="AX362" s="11">
        <v>3</v>
      </c>
      <c r="AY362" s="11">
        <v>2</v>
      </c>
      <c r="AZ362" s="11">
        <v>1</v>
      </c>
      <c r="BA362" s="11">
        <v>3</v>
      </c>
      <c r="BB362" s="11">
        <v>2</v>
      </c>
      <c r="BC362" s="11">
        <v>1</v>
      </c>
      <c r="BD362" s="11">
        <v>3</v>
      </c>
      <c r="BE362" s="11">
        <v>1</v>
      </c>
      <c r="BF362" s="11">
        <v>4</v>
      </c>
      <c r="BG362" s="11">
        <v>1</v>
      </c>
      <c r="BH362" s="11">
        <v>2</v>
      </c>
      <c r="BI362" s="14">
        <v>3</v>
      </c>
      <c r="BK362" s="14">
        <v>2</v>
      </c>
      <c r="BL362" s="14">
        <v>2</v>
      </c>
      <c r="BM362" s="99">
        <v>0</v>
      </c>
      <c r="BN362" s="99">
        <v>1</v>
      </c>
      <c r="BO362" s="99">
        <v>0</v>
      </c>
      <c r="BP362" s="99">
        <v>0</v>
      </c>
      <c r="BQ362" s="99">
        <v>0</v>
      </c>
      <c r="CL362" s="21">
        <v>4</v>
      </c>
      <c r="CM362">
        <v>0</v>
      </c>
      <c r="CN362">
        <v>6</v>
      </c>
      <c r="CO362">
        <v>16</v>
      </c>
      <c r="CP362">
        <v>3</v>
      </c>
      <c r="CQ362">
        <v>0</v>
      </c>
      <c r="CR362">
        <v>2</v>
      </c>
      <c r="CS362">
        <v>1</v>
      </c>
      <c r="CT362">
        <v>5</v>
      </c>
      <c r="CU362">
        <v>2.5</v>
      </c>
      <c r="CV362">
        <v>3</v>
      </c>
      <c r="CW362">
        <v>1</v>
      </c>
      <c r="CX362">
        <v>7.5</v>
      </c>
      <c r="CY362">
        <v>3</v>
      </c>
      <c r="CZ362">
        <v>7</v>
      </c>
      <c r="DA362">
        <v>15</v>
      </c>
      <c r="DB362">
        <v>7</v>
      </c>
      <c r="DC362">
        <v>9</v>
      </c>
      <c r="DD362">
        <v>15.5</v>
      </c>
      <c r="DE362">
        <v>9</v>
      </c>
      <c r="DF362">
        <v>4</v>
      </c>
      <c r="DG362">
        <v>4</v>
      </c>
      <c r="DH362">
        <v>1.5</v>
      </c>
      <c r="DI362">
        <v>15</v>
      </c>
      <c r="DJ362">
        <v>7</v>
      </c>
      <c r="DK362">
        <v>9</v>
      </c>
      <c r="DL362">
        <v>0</v>
      </c>
      <c r="DM362">
        <v>4</v>
      </c>
      <c r="DN362">
        <v>12</v>
      </c>
      <c r="DO362">
        <v>12</v>
      </c>
      <c r="DP362" s="26">
        <v>10</v>
      </c>
    </row>
    <row r="363" spans="1:120" x14ac:dyDescent="0.25">
      <c r="A363" t="s">
        <v>524</v>
      </c>
      <c r="B363" t="s">
        <v>69</v>
      </c>
      <c r="C363" t="s">
        <v>400</v>
      </c>
      <c r="D363" t="s">
        <v>553</v>
      </c>
      <c r="E363" s="1">
        <v>2</v>
      </c>
      <c r="F363" s="60">
        <v>27</v>
      </c>
      <c r="G363" s="60">
        <v>22.33</v>
      </c>
      <c r="H363" s="60">
        <v>272</v>
      </c>
      <c r="I363" s="60">
        <v>31</v>
      </c>
      <c r="J363" s="107">
        <v>60.298102999999998</v>
      </c>
      <c r="K363">
        <v>5</v>
      </c>
      <c r="L363">
        <v>1</v>
      </c>
      <c r="M363">
        <v>3</v>
      </c>
      <c r="N363">
        <v>1</v>
      </c>
      <c r="O363">
        <v>3</v>
      </c>
      <c r="P363">
        <v>3</v>
      </c>
      <c r="Q363">
        <v>4</v>
      </c>
      <c r="R363">
        <v>4</v>
      </c>
      <c r="S363">
        <v>2</v>
      </c>
      <c r="T363">
        <v>3</v>
      </c>
      <c r="U363">
        <v>2</v>
      </c>
      <c r="V363">
        <v>4</v>
      </c>
      <c r="W363">
        <v>4</v>
      </c>
      <c r="X363" s="6">
        <v>3</v>
      </c>
      <c r="Y363" s="6">
        <v>4</v>
      </c>
      <c r="Z363" s="6">
        <v>3</v>
      </c>
      <c r="AA363" s="6">
        <v>5</v>
      </c>
      <c r="AB363" s="6">
        <v>2</v>
      </c>
      <c r="AC363" s="6">
        <v>2</v>
      </c>
      <c r="AD363" s="6">
        <v>3</v>
      </c>
      <c r="AE363" s="6">
        <v>3</v>
      </c>
      <c r="AF363" s="6">
        <v>3</v>
      </c>
      <c r="AG363" s="6">
        <v>2</v>
      </c>
      <c r="AH363" s="6">
        <v>3</v>
      </c>
      <c r="AI363" s="6">
        <v>3</v>
      </c>
      <c r="AJ363" s="11">
        <v>5</v>
      </c>
      <c r="AK363" s="11">
        <v>3</v>
      </c>
      <c r="AL363" s="11">
        <v>3</v>
      </c>
      <c r="AM363" s="11">
        <v>1</v>
      </c>
      <c r="AN363" s="11">
        <v>3</v>
      </c>
      <c r="AO363" s="11">
        <v>3</v>
      </c>
      <c r="AP363" s="11">
        <v>4</v>
      </c>
      <c r="AQ363" s="11">
        <v>2</v>
      </c>
      <c r="AR363" s="11">
        <v>1</v>
      </c>
      <c r="AS363" s="11">
        <v>3</v>
      </c>
      <c r="AT363" s="11">
        <v>4</v>
      </c>
      <c r="AU363" s="11">
        <v>3</v>
      </c>
      <c r="AV363" s="11">
        <v>4</v>
      </c>
      <c r="AW363" s="11">
        <v>3</v>
      </c>
      <c r="AX363" s="11">
        <v>3</v>
      </c>
      <c r="AY363" s="11">
        <v>2</v>
      </c>
      <c r="AZ363" s="11">
        <v>5</v>
      </c>
      <c r="BA363" s="11">
        <v>3</v>
      </c>
      <c r="BB363" s="11">
        <v>2</v>
      </c>
      <c r="BC363" s="11">
        <v>1</v>
      </c>
      <c r="BD363" s="11">
        <v>3</v>
      </c>
      <c r="BE363" s="11">
        <v>1</v>
      </c>
      <c r="BF363" s="11">
        <v>1</v>
      </c>
      <c r="BG363" s="11">
        <v>4</v>
      </c>
      <c r="BH363" s="11">
        <v>2</v>
      </c>
      <c r="BI363" s="14">
        <v>3</v>
      </c>
      <c r="BK363" s="14">
        <v>1</v>
      </c>
      <c r="BL363" s="14">
        <v>2</v>
      </c>
      <c r="BM363" s="99">
        <v>0</v>
      </c>
      <c r="BN363" s="99">
        <v>1</v>
      </c>
      <c r="BO363" s="99">
        <v>0</v>
      </c>
      <c r="BP363" s="99">
        <v>0</v>
      </c>
      <c r="BQ363" s="99">
        <v>0</v>
      </c>
      <c r="CL363" s="21">
        <v>4</v>
      </c>
      <c r="CM363">
        <v>0</v>
      </c>
      <c r="CN363">
        <v>5</v>
      </c>
      <c r="CO363">
        <v>16</v>
      </c>
      <c r="CP363">
        <v>5</v>
      </c>
      <c r="CQ363">
        <v>6</v>
      </c>
      <c r="CR363">
        <v>2</v>
      </c>
      <c r="CS363">
        <v>1</v>
      </c>
      <c r="CT363">
        <v>6</v>
      </c>
      <c r="CU363">
        <v>6</v>
      </c>
      <c r="CV363">
        <v>8</v>
      </c>
      <c r="CW363">
        <v>0</v>
      </c>
      <c r="CX363">
        <v>3</v>
      </c>
      <c r="CY363">
        <v>2</v>
      </c>
      <c r="CZ363">
        <v>7</v>
      </c>
      <c r="DA363">
        <v>13.5</v>
      </c>
      <c r="DB363">
        <v>6</v>
      </c>
      <c r="DC363">
        <v>10</v>
      </c>
      <c r="DD363">
        <v>9</v>
      </c>
      <c r="DE363">
        <v>4.5</v>
      </c>
      <c r="DF363">
        <v>4</v>
      </c>
      <c r="DG363">
        <v>4</v>
      </c>
      <c r="DH363">
        <v>0</v>
      </c>
      <c r="DI363">
        <v>18</v>
      </c>
      <c r="DJ363">
        <v>6</v>
      </c>
      <c r="DK363">
        <v>11</v>
      </c>
      <c r="DL363">
        <v>3</v>
      </c>
      <c r="DM363">
        <v>2</v>
      </c>
      <c r="DN363">
        <v>9</v>
      </c>
      <c r="DO363">
        <v>12</v>
      </c>
      <c r="DP363" s="26">
        <v>12</v>
      </c>
    </row>
    <row r="364" spans="1:120" x14ac:dyDescent="0.25">
      <c r="A364" t="s">
        <v>475</v>
      </c>
      <c r="B364" t="s">
        <v>69</v>
      </c>
      <c r="C364" t="s">
        <v>400</v>
      </c>
      <c r="D364" t="s">
        <v>553</v>
      </c>
      <c r="E364" s="1">
        <v>2</v>
      </c>
      <c r="F364" s="60">
        <v>27</v>
      </c>
      <c r="G364" s="60">
        <v>22.33</v>
      </c>
      <c r="H364" s="60">
        <v>272</v>
      </c>
      <c r="I364" s="60">
        <v>31</v>
      </c>
      <c r="J364" s="107">
        <v>60.298102999999998</v>
      </c>
      <c r="K364">
        <v>5</v>
      </c>
      <c r="L364">
        <v>3</v>
      </c>
      <c r="M364">
        <v>1</v>
      </c>
      <c r="N364">
        <v>1</v>
      </c>
      <c r="O364">
        <v>3</v>
      </c>
      <c r="P364">
        <v>2</v>
      </c>
      <c r="Q364">
        <v>4</v>
      </c>
      <c r="R364">
        <v>2</v>
      </c>
      <c r="S364">
        <v>2</v>
      </c>
      <c r="T364">
        <v>5</v>
      </c>
      <c r="U364">
        <v>2</v>
      </c>
      <c r="V364">
        <v>4</v>
      </c>
      <c r="W364">
        <v>1</v>
      </c>
      <c r="X364" s="6">
        <v>2</v>
      </c>
      <c r="Y364" s="6">
        <v>1</v>
      </c>
      <c r="Z364" s="6">
        <v>2</v>
      </c>
      <c r="AA364" s="6">
        <v>5</v>
      </c>
      <c r="AB364" s="6">
        <v>3</v>
      </c>
      <c r="AC364" s="6">
        <v>2</v>
      </c>
      <c r="AD364" s="6">
        <v>1</v>
      </c>
      <c r="AE364" s="6">
        <v>3</v>
      </c>
      <c r="AF364" s="6">
        <v>1</v>
      </c>
      <c r="AG364" s="6">
        <v>2</v>
      </c>
      <c r="AH364" s="6">
        <v>3</v>
      </c>
      <c r="AI364" s="6">
        <v>5</v>
      </c>
      <c r="AJ364" s="11">
        <v>5</v>
      </c>
      <c r="AK364" s="11">
        <v>3</v>
      </c>
      <c r="AL364" s="11">
        <v>2</v>
      </c>
      <c r="AM364" s="11">
        <v>1</v>
      </c>
      <c r="AN364" s="11">
        <v>3</v>
      </c>
      <c r="AO364" s="11">
        <v>2</v>
      </c>
      <c r="AP364" s="11">
        <v>4</v>
      </c>
      <c r="AQ364" s="11">
        <v>2</v>
      </c>
      <c r="AR364" s="11">
        <v>2</v>
      </c>
      <c r="AS364" s="11">
        <v>3</v>
      </c>
      <c r="AT364" s="11">
        <v>4</v>
      </c>
      <c r="AU364" s="11">
        <v>3</v>
      </c>
      <c r="AV364" s="11">
        <v>4</v>
      </c>
      <c r="AW364" s="11">
        <v>3</v>
      </c>
      <c r="AX364" s="11">
        <v>3</v>
      </c>
      <c r="AY364" s="11">
        <v>2</v>
      </c>
      <c r="AZ364" s="11">
        <v>5</v>
      </c>
      <c r="BA364" s="11">
        <v>3</v>
      </c>
      <c r="BB364" s="11">
        <v>2</v>
      </c>
      <c r="BC364" s="11">
        <v>1</v>
      </c>
      <c r="BD364" s="11">
        <v>3</v>
      </c>
      <c r="BE364" s="11">
        <v>4</v>
      </c>
      <c r="BF364" s="11">
        <v>1</v>
      </c>
      <c r="BG364" s="11">
        <v>4</v>
      </c>
      <c r="BH364" s="11">
        <v>2</v>
      </c>
      <c r="BI364" s="14">
        <v>4</v>
      </c>
      <c r="BK364" s="14">
        <v>1</v>
      </c>
      <c r="BL364" s="14">
        <v>2</v>
      </c>
      <c r="BM364" s="99">
        <v>0</v>
      </c>
      <c r="BN364" s="99">
        <v>0</v>
      </c>
      <c r="BO364" s="99">
        <v>0</v>
      </c>
      <c r="BP364" s="99">
        <v>0</v>
      </c>
      <c r="BQ364" s="99">
        <v>1</v>
      </c>
      <c r="CL364" s="21">
        <v>4</v>
      </c>
      <c r="CM364">
        <v>0</v>
      </c>
      <c r="CN364">
        <v>2</v>
      </c>
      <c r="CO364">
        <v>16</v>
      </c>
      <c r="CP364">
        <v>0</v>
      </c>
      <c r="CQ364">
        <v>0</v>
      </c>
      <c r="CR364">
        <v>7</v>
      </c>
      <c r="CS364">
        <v>1</v>
      </c>
      <c r="CT364">
        <v>10</v>
      </c>
      <c r="CU364">
        <v>6.5</v>
      </c>
      <c r="CV364">
        <v>2</v>
      </c>
      <c r="CW364">
        <v>5</v>
      </c>
      <c r="CX364">
        <v>6</v>
      </c>
      <c r="CY364">
        <v>2</v>
      </c>
      <c r="CZ364">
        <v>4</v>
      </c>
      <c r="DA364">
        <v>12</v>
      </c>
      <c r="DB364">
        <v>6</v>
      </c>
      <c r="DC364">
        <v>5</v>
      </c>
      <c r="DD364">
        <v>8</v>
      </c>
      <c r="DE364">
        <v>4</v>
      </c>
      <c r="DF364">
        <v>4</v>
      </c>
      <c r="DG364">
        <v>4</v>
      </c>
      <c r="DH364">
        <v>3</v>
      </c>
      <c r="DI364">
        <v>9</v>
      </c>
      <c r="DJ364">
        <v>8</v>
      </c>
      <c r="DK364">
        <v>12</v>
      </c>
      <c r="DL364">
        <v>5</v>
      </c>
      <c r="DM364">
        <v>0</v>
      </c>
      <c r="DN364">
        <v>10</v>
      </c>
      <c r="DO364">
        <v>6</v>
      </c>
      <c r="DP364" s="26">
        <v>12</v>
      </c>
    </row>
    <row r="365" spans="1:120" x14ac:dyDescent="0.25">
      <c r="A365" t="s">
        <v>470</v>
      </c>
      <c r="B365" t="s">
        <v>69</v>
      </c>
      <c r="C365" t="s">
        <v>400</v>
      </c>
      <c r="D365" t="s">
        <v>553</v>
      </c>
      <c r="E365" s="1">
        <v>2</v>
      </c>
      <c r="F365" s="60">
        <v>27</v>
      </c>
      <c r="G365" s="60">
        <v>22.33</v>
      </c>
      <c r="H365" s="60">
        <v>272</v>
      </c>
      <c r="I365" s="60">
        <v>31</v>
      </c>
      <c r="J365" s="107">
        <v>60.298102999999998</v>
      </c>
      <c r="K365">
        <v>5</v>
      </c>
      <c r="L365">
        <v>3</v>
      </c>
      <c r="M365">
        <v>2</v>
      </c>
      <c r="N365">
        <v>1</v>
      </c>
      <c r="O365">
        <v>5</v>
      </c>
      <c r="P365">
        <v>2</v>
      </c>
      <c r="Q365">
        <v>4</v>
      </c>
      <c r="R365">
        <v>2</v>
      </c>
      <c r="S365">
        <v>2</v>
      </c>
      <c r="T365">
        <v>2</v>
      </c>
      <c r="U365">
        <v>2</v>
      </c>
      <c r="V365">
        <v>3</v>
      </c>
      <c r="W365">
        <v>4</v>
      </c>
      <c r="X365" s="6">
        <v>3</v>
      </c>
      <c r="Y365" s="6">
        <v>1</v>
      </c>
      <c r="Z365" s="6">
        <v>2</v>
      </c>
      <c r="AA365" s="6">
        <v>5</v>
      </c>
      <c r="AB365" s="6">
        <v>3</v>
      </c>
      <c r="AC365" s="6">
        <v>2</v>
      </c>
      <c r="AD365" s="6">
        <v>3</v>
      </c>
      <c r="AE365" s="6">
        <v>3</v>
      </c>
      <c r="AF365" s="6">
        <v>1</v>
      </c>
      <c r="AG365" s="6">
        <v>2</v>
      </c>
      <c r="AH365" s="6">
        <v>2</v>
      </c>
      <c r="AI365" s="6">
        <v>2</v>
      </c>
      <c r="AJ365" s="11">
        <v>5</v>
      </c>
      <c r="AK365" s="11">
        <v>3</v>
      </c>
      <c r="AL365" s="11">
        <v>2</v>
      </c>
      <c r="AM365" s="11">
        <v>1</v>
      </c>
      <c r="AN365" s="11">
        <v>3</v>
      </c>
      <c r="AO365" s="11">
        <v>3</v>
      </c>
      <c r="AP365" s="11">
        <v>4</v>
      </c>
      <c r="AQ365" s="11">
        <v>2</v>
      </c>
      <c r="AR365" s="11">
        <v>2</v>
      </c>
      <c r="AS365" s="11">
        <v>3</v>
      </c>
      <c r="AT365" s="11">
        <v>4</v>
      </c>
      <c r="AU365" s="11">
        <v>3</v>
      </c>
      <c r="AV365" s="11">
        <v>4</v>
      </c>
      <c r="AW365" s="11">
        <v>3</v>
      </c>
      <c r="AX365" s="11">
        <v>2</v>
      </c>
      <c r="AY365" s="11">
        <v>2</v>
      </c>
      <c r="AZ365" s="11">
        <v>1</v>
      </c>
      <c r="BA365" s="11">
        <v>3</v>
      </c>
      <c r="BB365" s="11">
        <v>2</v>
      </c>
      <c r="BC365" s="11">
        <v>1</v>
      </c>
      <c r="BD365" s="11">
        <v>3</v>
      </c>
      <c r="BE365" s="11">
        <v>1</v>
      </c>
      <c r="BF365" s="11">
        <v>1</v>
      </c>
      <c r="BG365" s="11">
        <v>4</v>
      </c>
      <c r="BH365" s="11">
        <v>2</v>
      </c>
      <c r="BI365" s="14">
        <v>2</v>
      </c>
      <c r="BK365" s="14">
        <v>1</v>
      </c>
      <c r="BL365" s="14">
        <v>2</v>
      </c>
      <c r="BM365" s="99">
        <v>0</v>
      </c>
      <c r="BN365" s="99">
        <v>0</v>
      </c>
      <c r="BO365" s="99">
        <v>1</v>
      </c>
      <c r="BP365" s="99">
        <v>0</v>
      </c>
      <c r="BQ365" s="99">
        <v>0</v>
      </c>
      <c r="CL365" s="21">
        <v>4</v>
      </c>
      <c r="CM365">
        <v>0</v>
      </c>
      <c r="CN365">
        <v>0</v>
      </c>
      <c r="CO365">
        <v>16</v>
      </c>
      <c r="CP365">
        <v>5</v>
      </c>
      <c r="CQ365">
        <v>2</v>
      </c>
      <c r="CR365">
        <v>2</v>
      </c>
      <c r="CS365">
        <v>1</v>
      </c>
      <c r="CT365">
        <v>6</v>
      </c>
      <c r="CU365">
        <v>5</v>
      </c>
      <c r="CV365">
        <v>2</v>
      </c>
      <c r="CW365">
        <v>8</v>
      </c>
      <c r="CX365">
        <v>4.5</v>
      </c>
      <c r="CY365">
        <v>3</v>
      </c>
      <c r="CZ365">
        <v>7</v>
      </c>
      <c r="DA365">
        <v>15</v>
      </c>
      <c r="DB365">
        <v>7.5</v>
      </c>
      <c r="DC365">
        <v>4</v>
      </c>
      <c r="DD365">
        <v>16.5</v>
      </c>
      <c r="DE365">
        <v>10.5</v>
      </c>
      <c r="DF365">
        <v>4</v>
      </c>
      <c r="DG365">
        <v>4</v>
      </c>
      <c r="DH365">
        <v>4.5</v>
      </c>
      <c r="DI365">
        <v>12</v>
      </c>
      <c r="DJ365">
        <v>8</v>
      </c>
      <c r="DK365">
        <v>12</v>
      </c>
      <c r="DL365">
        <v>5</v>
      </c>
      <c r="DM365">
        <v>8</v>
      </c>
      <c r="DN365">
        <v>15</v>
      </c>
      <c r="DO365">
        <v>8</v>
      </c>
      <c r="DP365" s="26">
        <v>12</v>
      </c>
    </row>
    <row r="366" spans="1:120" x14ac:dyDescent="0.25">
      <c r="A366" t="s">
        <v>437</v>
      </c>
      <c r="B366" t="s">
        <v>69</v>
      </c>
      <c r="C366" t="s">
        <v>400</v>
      </c>
      <c r="D366" t="s">
        <v>553</v>
      </c>
      <c r="E366" s="1">
        <v>2</v>
      </c>
      <c r="F366" s="60">
        <v>27</v>
      </c>
      <c r="G366" s="60">
        <v>22.33</v>
      </c>
      <c r="H366" s="60">
        <v>272</v>
      </c>
      <c r="I366" s="60">
        <v>31</v>
      </c>
      <c r="J366" s="107">
        <v>60.298102999999998</v>
      </c>
      <c r="K366">
        <v>5</v>
      </c>
      <c r="L366">
        <v>3</v>
      </c>
      <c r="M366">
        <v>3</v>
      </c>
      <c r="N366">
        <v>1</v>
      </c>
      <c r="O366">
        <v>3</v>
      </c>
      <c r="P366">
        <v>2</v>
      </c>
      <c r="Q366">
        <v>3</v>
      </c>
      <c r="R366">
        <v>2</v>
      </c>
      <c r="S366">
        <v>3</v>
      </c>
      <c r="T366">
        <v>2</v>
      </c>
      <c r="U366">
        <v>1</v>
      </c>
      <c r="V366">
        <v>2</v>
      </c>
      <c r="W366">
        <v>4</v>
      </c>
      <c r="X366" s="6">
        <v>2</v>
      </c>
      <c r="Y366" s="6">
        <v>3</v>
      </c>
      <c r="Z366" s="6">
        <v>2</v>
      </c>
      <c r="AA366" s="6">
        <v>2</v>
      </c>
      <c r="AB366" s="6">
        <v>1</v>
      </c>
      <c r="AC366" s="6">
        <v>2</v>
      </c>
      <c r="AD366" s="6">
        <v>1</v>
      </c>
      <c r="AE366" s="6">
        <v>3</v>
      </c>
      <c r="AF366" s="6">
        <v>1</v>
      </c>
      <c r="AG366" s="6">
        <v>2</v>
      </c>
      <c r="AH366" s="6">
        <v>2</v>
      </c>
      <c r="AI366" s="6">
        <v>2</v>
      </c>
      <c r="AJ366" s="11">
        <v>5</v>
      </c>
      <c r="AK366" s="11">
        <v>3</v>
      </c>
      <c r="AL366" s="11">
        <v>1</v>
      </c>
      <c r="AM366" s="11">
        <v>1</v>
      </c>
      <c r="AN366" s="11">
        <v>3</v>
      </c>
      <c r="AO366" s="11">
        <v>2</v>
      </c>
      <c r="AP366" s="11">
        <v>4</v>
      </c>
      <c r="AQ366" s="11">
        <v>2</v>
      </c>
      <c r="AR366" s="11">
        <v>1</v>
      </c>
      <c r="AS366" s="11">
        <v>3</v>
      </c>
      <c r="AT366" s="11">
        <v>2</v>
      </c>
      <c r="AU366" s="11">
        <v>3</v>
      </c>
      <c r="AV366" s="11">
        <v>4</v>
      </c>
      <c r="AW366" s="11">
        <v>1</v>
      </c>
      <c r="AX366" s="11">
        <v>3</v>
      </c>
      <c r="AY366" s="11">
        <v>2</v>
      </c>
      <c r="AZ366" s="11">
        <v>5</v>
      </c>
      <c r="BA366" s="11">
        <v>5</v>
      </c>
      <c r="BB366" s="11">
        <v>2</v>
      </c>
      <c r="BC366" s="11">
        <v>1</v>
      </c>
      <c r="BD366" s="11">
        <v>4</v>
      </c>
      <c r="BE366" s="11">
        <v>4</v>
      </c>
      <c r="BF366" s="11">
        <v>2</v>
      </c>
      <c r="BG366" s="11">
        <v>4</v>
      </c>
      <c r="BH366" s="11">
        <v>2</v>
      </c>
      <c r="BI366" s="14">
        <v>4</v>
      </c>
      <c r="BK366" s="14">
        <v>1</v>
      </c>
      <c r="BL366" s="14">
        <v>1</v>
      </c>
      <c r="BM366" s="99">
        <v>1</v>
      </c>
      <c r="BN366" s="99">
        <v>0</v>
      </c>
      <c r="BO366" s="99">
        <v>0</v>
      </c>
      <c r="BP366" s="99">
        <v>0</v>
      </c>
      <c r="BQ366" s="99">
        <v>0</v>
      </c>
      <c r="CL366" s="21">
        <v>4</v>
      </c>
      <c r="CM366">
        <v>0</v>
      </c>
      <c r="CN366">
        <v>2</v>
      </c>
      <c r="CO366">
        <v>16</v>
      </c>
      <c r="CP366">
        <v>2</v>
      </c>
      <c r="CQ366">
        <v>0</v>
      </c>
      <c r="CR366">
        <v>7</v>
      </c>
      <c r="CS366">
        <v>1</v>
      </c>
      <c r="CT366">
        <v>6</v>
      </c>
      <c r="CU366">
        <v>3.5</v>
      </c>
      <c r="CV366">
        <v>1</v>
      </c>
      <c r="CW366">
        <v>9</v>
      </c>
      <c r="CX366">
        <v>1.5</v>
      </c>
      <c r="CY366">
        <v>4</v>
      </c>
      <c r="CZ366">
        <v>0</v>
      </c>
      <c r="DA366">
        <v>10.5</v>
      </c>
      <c r="DB366">
        <v>5</v>
      </c>
      <c r="DC366">
        <v>4</v>
      </c>
      <c r="DD366">
        <v>6.5</v>
      </c>
      <c r="DE366">
        <v>7</v>
      </c>
      <c r="DF366">
        <v>3</v>
      </c>
      <c r="DG366">
        <v>0</v>
      </c>
      <c r="DH366">
        <v>1.5</v>
      </c>
      <c r="DI366">
        <v>18</v>
      </c>
      <c r="DJ366">
        <v>8</v>
      </c>
      <c r="DK366">
        <v>12</v>
      </c>
      <c r="DL366">
        <v>2</v>
      </c>
      <c r="DM366">
        <v>8</v>
      </c>
      <c r="DN366">
        <v>12</v>
      </c>
      <c r="DO366">
        <v>12</v>
      </c>
      <c r="DP366" s="26">
        <v>12</v>
      </c>
    </row>
    <row r="367" spans="1:120" x14ac:dyDescent="0.25">
      <c r="A367" t="s">
        <v>473</v>
      </c>
      <c r="B367" t="s">
        <v>69</v>
      </c>
      <c r="C367" t="s">
        <v>400</v>
      </c>
      <c r="D367" t="s">
        <v>553</v>
      </c>
      <c r="E367" s="1">
        <v>2</v>
      </c>
      <c r="F367" s="60">
        <v>27</v>
      </c>
      <c r="G367" s="60">
        <v>22.33</v>
      </c>
      <c r="H367" s="60">
        <v>272</v>
      </c>
      <c r="I367" s="60">
        <v>31</v>
      </c>
      <c r="J367" s="107">
        <v>60.298102999999998</v>
      </c>
      <c r="K367">
        <v>5</v>
      </c>
      <c r="L367">
        <v>3</v>
      </c>
      <c r="M367">
        <v>1</v>
      </c>
      <c r="N367">
        <v>1</v>
      </c>
      <c r="O367">
        <v>4</v>
      </c>
      <c r="P367">
        <v>1</v>
      </c>
      <c r="Q367">
        <v>3</v>
      </c>
      <c r="R367">
        <v>2</v>
      </c>
      <c r="S367">
        <v>3</v>
      </c>
      <c r="T367">
        <v>2</v>
      </c>
      <c r="U367">
        <v>1</v>
      </c>
      <c r="V367">
        <v>2</v>
      </c>
      <c r="W367">
        <v>4</v>
      </c>
      <c r="X367" s="6">
        <v>3</v>
      </c>
      <c r="Y367" s="6">
        <v>2</v>
      </c>
      <c r="Z367" s="6">
        <v>3</v>
      </c>
      <c r="AA367" s="6">
        <v>2</v>
      </c>
      <c r="AB367" s="6">
        <v>2</v>
      </c>
      <c r="AC367" s="6">
        <v>4</v>
      </c>
      <c r="AD367" s="6">
        <v>1</v>
      </c>
      <c r="AE367" s="6">
        <v>4</v>
      </c>
      <c r="AF367" s="6">
        <v>2</v>
      </c>
      <c r="AG367" s="6">
        <v>2</v>
      </c>
      <c r="AH367" s="6">
        <v>1</v>
      </c>
      <c r="AI367" s="6">
        <v>3</v>
      </c>
      <c r="BI367" s="14">
        <v>2</v>
      </c>
      <c r="BK367" s="14">
        <v>1</v>
      </c>
      <c r="BL367" s="14">
        <v>2</v>
      </c>
      <c r="BM367" s="99">
        <v>0</v>
      </c>
      <c r="BN367" s="99">
        <v>0</v>
      </c>
      <c r="BO367" s="99">
        <v>0</v>
      </c>
      <c r="BP367" s="99">
        <v>0</v>
      </c>
      <c r="BQ367" s="99">
        <v>1</v>
      </c>
    </row>
    <row r="368" spans="1:120" x14ac:dyDescent="0.25">
      <c r="A368" t="s">
        <v>439</v>
      </c>
      <c r="B368" t="s">
        <v>69</v>
      </c>
      <c r="C368" t="s">
        <v>400</v>
      </c>
      <c r="D368" t="s">
        <v>553</v>
      </c>
      <c r="E368" s="1">
        <v>2</v>
      </c>
      <c r="F368" s="60">
        <v>27</v>
      </c>
      <c r="G368" s="60">
        <v>22.33</v>
      </c>
      <c r="H368" s="60">
        <v>272</v>
      </c>
      <c r="I368" s="60">
        <v>31</v>
      </c>
      <c r="J368" s="107">
        <v>60.298102999999998</v>
      </c>
      <c r="K368">
        <v>1</v>
      </c>
      <c r="L368">
        <v>1</v>
      </c>
      <c r="M368">
        <v>2</v>
      </c>
      <c r="N368">
        <v>3</v>
      </c>
      <c r="O368">
        <v>3</v>
      </c>
      <c r="P368">
        <v>2</v>
      </c>
      <c r="Q368">
        <v>4</v>
      </c>
      <c r="R368">
        <v>1</v>
      </c>
      <c r="S368">
        <v>4</v>
      </c>
      <c r="T368">
        <v>1</v>
      </c>
      <c r="U368">
        <v>1</v>
      </c>
      <c r="V368">
        <v>4</v>
      </c>
      <c r="W368">
        <v>1</v>
      </c>
      <c r="X368" s="6">
        <v>1</v>
      </c>
      <c r="Y368" s="6">
        <v>2</v>
      </c>
      <c r="Z368" s="6">
        <v>2</v>
      </c>
      <c r="AA368" s="6">
        <v>1</v>
      </c>
      <c r="AB368" s="6">
        <v>3</v>
      </c>
      <c r="AC368" s="6">
        <v>1</v>
      </c>
      <c r="AD368" s="6">
        <v>1</v>
      </c>
      <c r="AE368" s="6">
        <v>2</v>
      </c>
      <c r="AF368" s="6">
        <v>1</v>
      </c>
      <c r="AG368" s="6">
        <v>1</v>
      </c>
      <c r="AH368" s="6">
        <v>1</v>
      </c>
      <c r="AI368" s="6">
        <v>1</v>
      </c>
      <c r="AJ368" s="11">
        <v>5</v>
      </c>
      <c r="AK368" s="11">
        <v>3</v>
      </c>
      <c r="AL368" s="11">
        <v>3</v>
      </c>
      <c r="AM368" s="11">
        <v>1</v>
      </c>
      <c r="AN368" s="11">
        <v>3</v>
      </c>
      <c r="AO368" s="11">
        <v>3</v>
      </c>
      <c r="AP368" s="11">
        <v>4</v>
      </c>
      <c r="AQ368" s="11">
        <v>2</v>
      </c>
      <c r="AR368" s="11">
        <v>2</v>
      </c>
      <c r="AS368" s="11">
        <v>3</v>
      </c>
      <c r="AT368" s="11">
        <v>4</v>
      </c>
      <c r="AU368" s="11">
        <v>3</v>
      </c>
      <c r="AV368" s="11">
        <v>4</v>
      </c>
      <c r="AW368" s="11">
        <v>3</v>
      </c>
      <c r="AX368" s="11">
        <v>1</v>
      </c>
      <c r="AY368" s="11">
        <v>4</v>
      </c>
      <c r="AZ368" s="11">
        <v>1</v>
      </c>
      <c r="BA368" s="11">
        <v>3</v>
      </c>
      <c r="BB368" s="11">
        <v>2</v>
      </c>
      <c r="BC368" s="11">
        <v>1</v>
      </c>
      <c r="BD368" s="11">
        <v>3</v>
      </c>
      <c r="BE368" s="11">
        <v>4</v>
      </c>
      <c r="BF368" s="11">
        <v>1</v>
      </c>
      <c r="BG368" s="11">
        <v>4</v>
      </c>
      <c r="BH368" s="11">
        <v>2</v>
      </c>
      <c r="BI368" s="14">
        <v>4</v>
      </c>
      <c r="BK368" s="14">
        <v>1</v>
      </c>
      <c r="BL368" s="14">
        <v>1</v>
      </c>
      <c r="BM368" s="99">
        <v>0</v>
      </c>
      <c r="BN368" s="99">
        <v>0</v>
      </c>
      <c r="BO368" s="99">
        <v>0</v>
      </c>
      <c r="BP368" s="99">
        <v>0</v>
      </c>
      <c r="BQ368" s="99">
        <v>1</v>
      </c>
      <c r="CL368" s="21">
        <v>4</v>
      </c>
      <c r="CM368">
        <v>0</v>
      </c>
      <c r="CN368">
        <v>10</v>
      </c>
      <c r="CO368">
        <v>16</v>
      </c>
      <c r="CP368">
        <v>10</v>
      </c>
      <c r="CQ368">
        <v>6</v>
      </c>
      <c r="CR368">
        <v>7</v>
      </c>
      <c r="CS368">
        <v>1</v>
      </c>
      <c r="CT368">
        <v>10</v>
      </c>
      <c r="CU368">
        <v>2.5</v>
      </c>
      <c r="CV368">
        <v>5</v>
      </c>
      <c r="CW368">
        <v>10</v>
      </c>
      <c r="CX368">
        <v>7.5</v>
      </c>
      <c r="CY368">
        <v>4</v>
      </c>
      <c r="CZ368">
        <v>7</v>
      </c>
      <c r="DA368">
        <v>15</v>
      </c>
      <c r="DB368">
        <v>11</v>
      </c>
      <c r="DC368">
        <v>5</v>
      </c>
      <c r="DD368">
        <v>16.5</v>
      </c>
      <c r="DE368">
        <v>8</v>
      </c>
      <c r="DF368">
        <v>4</v>
      </c>
      <c r="DG368">
        <v>4</v>
      </c>
      <c r="DH368">
        <v>4.5</v>
      </c>
      <c r="DI368">
        <v>15</v>
      </c>
      <c r="DJ368">
        <v>6</v>
      </c>
      <c r="DK368">
        <v>12</v>
      </c>
      <c r="DL368">
        <v>8</v>
      </c>
      <c r="DM368">
        <v>6</v>
      </c>
      <c r="DN368">
        <v>12</v>
      </c>
      <c r="DO368">
        <v>12</v>
      </c>
      <c r="DP368" s="26">
        <v>12</v>
      </c>
    </row>
    <row r="369" spans="1:120" x14ac:dyDescent="0.25">
      <c r="A369" t="s">
        <v>512</v>
      </c>
      <c r="B369" t="s">
        <v>69</v>
      </c>
      <c r="C369" t="s">
        <v>400</v>
      </c>
      <c r="D369" t="s">
        <v>553</v>
      </c>
      <c r="E369" s="1">
        <v>2</v>
      </c>
      <c r="F369" s="60">
        <v>27</v>
      </c>
      <c r="G369" s="60">
        <v>22.33</v>
      </c>
      <c r="H369" s="60">
        <v>272</v>
      </c>
      <c r="I369" s="60">
        <v>31</v>
      </c>
      <c r="J369" s="107">
        <v>60.298102999999998</v>
      </c>
      <c r="K369">
        <v>4</v>
      </c>
      <c r="L369">
        <v>3</v>
      </c>
      <c r="M369">
        <v>3</v>
      </c>
      <c r="N369">
        <v>4</v>
      </c>
      <c r="O369">
        <v>4</v>
      </c>
      <c r="P369">
        <v>1</v>
      </c>
      <c r="Q369">
        <v>4</v>
      </c>
      <c r="R369">
        <v>1</v>
      </c>
      <c r="S369">
        <v>2</v>
      </c>
      <c r="T369">
        <v>2</v>
      </c>
      <c r="U369">
        <v>4</v>
      </c>
      <c r="V369">
        <v>4</v>
      </c>
      <c r="W369">
        <v>4</v>
      </c>
      <c r="X369" s="6">
        <v>3</v>
      </c>
      <c r="Y369" s="6">
        <v>4</v>
      </c>
      <c r="Z369" s="6">
        <v>2</v>
      </c>
      <c r="AA369" s="6">
        <v>4</v>
      </c>
      <c r="AB369" s="6">
        <v>2</v>
      </c>
      <c r="AC369" s="6">
        <v>2</v>
      </c>
      <c r="AD369" s="6">
        <v>1</v>
      </c>
      <c r="AE369" s="6">
        <v>4</v>
      </c>
      <c r="AF369" s="6">
        <v>2</v>
      </c>
      <c r="AG369" s="6">
        <v>3</v>
      </c>
      <c r="AH369" s="6">
        <v>4</v>
      </c>
      <c r="AI369" s="6">
        <v>2</v>
      </c>
      <c r="AJ369" s="11">
        <v>5</v>
      </c>
      <c r="AK369" s="11">
        <v>3</v>
      </c>
      <c r="AL369" s="11">
        <v>3</v>
      </c>
      <c r="AM369" s="11">
        <v>1</v>
      </c>
      <c r="AN369" s="11">
        <v>1</v>
      </c>
      <c r="AO369" s="11">
        <v>3</v>
      </c>
      <c r="AP369" s="11">
        <v>4</v>
      </c>
      <c r="AQ369" s="11">
        <v>2</v>
      </c>
      <c r="AR369" s="11">
        <v>2</v>
      </c>
      <c r="AS369" s="11">
        <v>3</v>
      </c>
      <c r="AT369" s="11">
        <v>2</v>
      </c>
      <c r="AU369" s="11">
        <v>3</v>
      </c>
      <c r="AV369" s="11">
        <v>4</v>
      </c>
      <c r="AW369" s="11">
        <v>3</v>
      </c>
      <c r="AX369" s="11">
        <v>1</v>
      </c>
      <c r="AY369" s="11">
        <v>2</v>
      </c>
      <c r="AZ369" s="11">
        <v>1</v>
      </c>
      <c r="BA369" s="11">
        <v>3</v>
      </c>
      <c r="BB369" s="11">
        <v>2</v>
      </c>
      <c r="BC369" s="11">
        <v>1</v>
      </c>
      <c r="BD369" s="11">
        <v>3</v>
      </c>
      <c r="BE369" s="11">
        <v>3</v>
      </c>
      <c r="BF369" s="11">
        <v>1</v>
      </c>
      <c r="BG369" s="11">
        <v>4</v>
      </c>
      <c r="BH369" s="11">
        <v>2</v>
      </c>
      <c r="BI369" s="14">
        <v>2</v>
      </c>
      <c r="BK369" s="14">
        <v>2</v>
      </c>
      <c r="BL369" s="14">
        <v>1</v>
      </c>
      <c r="BM369" s="99">
        <v>0</v>
      </c>
      <c r="BN369" s="99">
        <v>0</v>
      </c>
      <c r="BO369" s="99">
        <v>0</v>
      </c>
      <c r="BP369" s="99">
        <v>0</v>
      </c>
      <c r="BQ369" s="99">
        <v>1</v>
      </c>
      <c r="CL369" s="21">
        <v>1</v>
      </c>
      <c r="CM369">
        <v>0</v>
      </c>
      <c r="CN369">
        <v>6</v>
      </c>
      <c r="CO369">
        <v>14</v>
      </c>
      <c r="CP369">
        <v>0</v>
      </c>
      <c r="CQ369">
        <v>1</v>
      </c>
      <c r="CR369">
        <v>0</v>
      </c>
      <c r="CS369">
        <v>1</v>
      </c>
      <c r="CT369">
        <v>6</v>
      </c>
      <c r="CU369">
        <v>3.5</v>
      </c>
      <c r="CV369">
        <v>1</v>
      </c>
      <c r="CW369">
        <v>1</v>
      </c>
      <c r="CX369">
        <v>6</v>
      </c>
      <c r="CY369">
        <v>3</v>
      </c>
      <c r="CZ369">
        <v>1</v>
      </c>
      <c r="DA369">
        <v>7.5</v>
      </c>
      <c r="DB369">
        <v>6.5</v>
      </c>
      <c r="DC369">
        <v>3</v>
      </c>
      <c r="DD369">
        <v>8</v>
      </c>
      <c r="DE369">
        <v>5</v>
      </c>
      <c r="DF369">
        <v>4</v>
      </c>
      <c r="DG369">
        <v>4</v>
      </c>
      <c r="DH369">
        <v>0</v>
      </c>
      <c r="DI369">
        <v>18</v>
      </c>
      <c r="DJ369">
        <v>6</v>
      </c>
      <c r="DK369">
        <v>10</v>
      </c>
      <c r="DL369">
        <v>5</v>
      </c>
      <c r="DM369">
        <v>8</v>
      </c>
      <c r="DN369">
        <v>6</v>
      </c>
      <c r="DO369">
        <v>12</v>
      </c>
      <c r="DP369" s="26">
        <v>8</v>
      </c>
    </row>
    <row r="370" spans="1:120" x14ac:dyDescent="0.25">
      <c r="A370" t="s">
        <v>436</v>
      </c>
      <c r="B370" t="s">
        <v>69</v>
      </c>
      <c r="C370" t="s">
        <v>400</v>
      </c>
      <c r="D370" t="s">
        <v>553</v>
      </c>
      <c r="E370" s="1">
        <v>2</v>
      </c>
      <c r="F370" s="60">
        <v>27</v>
      </c>
      <c r="G370" s="60">
        <v>22.33</v>
      </c>
      <c r="H370" s="60">
        <v>272</v>
      </c>
      <c r="I370" s="60">
        <v>31</v>
      </c>
      <c r="J370" s="107">
        <v>60.298102999999998</v>
      </c>
      <c r="K370">
        <v>5</v>
      </c>
      <c r="L370">
        <v>3</v>
      </c>
      <c r="M370">
        <v>3</v>
      </c>
      <c r="N370">
        <v>1</v>
      </c>
      <c r="O370">
        <v>3</v>
      </c>
      <c r="P370">
        <v>1</v>
      </c>
      <c r="Q370">
        <v>4</v>
      </c>
      <c r="R370">
        <v>2</v>
      </c>
      <c r="S370">
        <v>2</v>
      </c>
      <c r="T370">
        <v>2</v>
      </c>
      <c r="U370">
        <v>4</v>
      </c>
      <c r="V370">
        <v>3</v>
      </c>
      <c r="W370">
        <v>4</v>
      </c>
      <c r="X370" s="6">
        <v>3</v>
      </c>
      <c r="Y370" s="6">
        <v>4</v>
      </c>
      <c r="Z370" s="6">
        <v>2</v>
      </c>
      <c r="AA370" s="6">
        <v>5</v>
      </c>
      <c r="AB370" s="6">
        <v>5</v>
      </c>
      <c r="AC370" s="6">
        <v>2</v>
      </c>
      <c r="AD370" s="6">
        <v>1</v>
      </c>
      <c r="AE370" s="6">
        <v>5</v>
      </c>
      <c r="AF370" s="6">
        <v>4</v>
      </c>
      <c r="AG370" s="6">
        <v>3</v>
      </c>
      <c r="AH370" s="6">
        <v>4</v>
      </c>
      <c r="AI370" s="6">
        <v>5</v>
      </c>
      <c r="AJ370" s="11">
        <v>5</v>
      </c>
      <c r="AK370" s="11">
        <v>3</v>
      </c>
      <c r="AL370" s="11">
        <v>4</v>
      </c>
      <c r="AM370" s="11">
        <v>1</v>
      </c>
      <c r="AN370" s="11">
        <v>3</v>
      </c>
      <c r="AO370" s="11">
        <v>3</v>
      </c>
      <c r="AP370" s="11">
        <v>4</v>
      </c>
      <c r="AQ370" s="11">
        <v>2</v>
      </c>
      <c r="AR370" s="11">
        <v>2</v>
      </c>
      <c r="AS370" s="11">
        <v>3</v>
      </c>
      <c r="AT370" s="11">
        <v>4</v>
      </c>
      <c r="AU370" s="11">
        <v>3</v>
      </c>
      <c r="AV370" s="11">
        <v>4</v>
      </c>
      <c r="AW370" s="11">
        <v>3</v>
      </c>
      <c r="AX370" s="11">
        <v>4</v>
      </c>
      <c r="AY370" s="11">
        <v>2</v>
      </c>
      <c r="AZ370" s="11">
        <v>5</v>
      </c>
      <c r="BA370" s="11">
        <v>3</v>
      </c>
      <c r="BB370" s="11">
        <v>2</v>
      </c>
      <c r="BC370" s="11">
        <v>3</v>
      </c>
      <c r="BD370" s="11">
        <v>5</v>
      </c>
      <c r="BE370" s="11">
        <v>4</v>
      </c>
      <c r="BF370" s="11">
        <v>1</v>
      </c>
      <c r="BG370" s="11">
        <v>4</v>
      </c>
      <c r="BH370" s="11">
        <v>2</v>
      </c>
      <c r="BI370" s="14">
        <v>3</v>
      </c>
      <c r="BK370" s="14">
        <v>2</v>
      </c>
      <c r="BL370" s="14">
        <v>2</v>
      </c>
      <c r="BM370" s="99">
        <v>0</v>
      </c>
      <c r="BN370" s="99">
        <v>0</v>
      </c>
      <c r="BO370" s="99">
        <v>0</v>
      </c>
      <c r="BP370" s="99">
        <v>0</v>
      </c>
      <c r="BQ370" s="99">
        <v>1</v>
      </c>
      <c r="CL370" s="21">
        <v>4</v>
      </c>
      <c r="CM370">
        <v>0</v>
      </c>
      <c r="CN370">
        <v>9</v>
      </c>
      <c r="CO370">
        <v>12</v>
      </c>
      <c r="CP370">
        <v>4</v>
      </c>
      <c r="CQ370">
        <v>6</v>
      </c>
      <c r="CR370">
        <v>7</v>
      </c>
      <c r="CS370">
        <v>1</v>
      </c>
      <c r="CT370">
        <v>10</v>
      </c>
      <c r="CU370">
        <v>2</v>
      </c>
      <c r="CV370">
        <v>6</v>
      </c>
      <c r="CW370">
        <v>1</v>
      </c>
      <c r="CX370">
        <v>6</v>
      </c>
      <c r="CY370">
        <v>4</v>
      </c>
      <c r="CZ370">
        <v>7</v>
      </c>
      <c r="DA370">
        <v>13.5</v>
      </c>
      <c r="DB370">
        <v>11</v>
      </c>
      <c r="DC370">
        <v>10</v>
      </c>
      <c r="DD370">
        <v>12</v>
      </c>
      <c r="DE370">
        <v>8.5</v>
      </c>
      <c r="DF370">
        <v>0</v>
      </c>
      <c r="DG370">
        <v>4</v>
      </c>
      <c r="DH370">
        <v>4.5</v>
      </c>
      <c r="DI370">
        <v>24</v>
      </c>
      <c r="DJ370">
        <v>8</v>
      </c>
      <c r="DK370">
        <v>12</v>
      </c>
      <c r="DL370">
        <v>0</v>
      </c>
      <c r="DM370">
        <v>8</v>
      </c>
      <c r="DN370">
        <v>16</v>
      </c>
      <c r="DO370">
        <v>12</v>
      </c>
      <c r="DP370" s="26">
        <v>12</v>
      </c>
    </row>
    <row r="371" spans="1:120" x14ac:dyDescent="0.25">
      <c r="A371" t="s">
        <v>484</v>
      </c>
      <c r="B371" t="s">
        <v>69</v>
      </c>
      <c r="C371" t="s">
        <v>400</v>
      </c>
      <c r="D371" t="s">
        <v>553</v>
      </c>
      <c r="E371" s="1">
        <v>2</v>
      </c>
      <c r="F371" s="60">
        <v>27</v>
      </c>
      <c r="G371" s="60">
        <v>22.33</v>
      </c>
      <c r="H371" s="60">
        <v>272</v>
      </c>
      <c r="I371" s="60">
        <v>31</v>
      </c>
      <c r="J371" s="107">
        <v>60.298102999999998</v>
      </c>
      <c r="K371">
        <v>5</v>
      </c>
      <c r="L371">
        <v>3</v>
      </c>
      <c r="M371">
        <v>2</v>
      </c>
      <c r="N371">
        <v>1</v>
      </c>
      <c r="O371">
        <v>3</v>
      </c>
      <c r="P371">
        <v>3</v>
      </c>
      <c r="Q371">
        <v>4</v>
      </c>
      <c r="R371">
        <v>2</v>
      </c>
      <c r="S371">
        <v>2</v>
      </c>
      <c r="T371">
        <v>2</v>
      </c>
      <c r="U371">
        <v>4</v>
      </c>
      <c r="V371">
        <v>3</v>
      </c>
      <c r="W371">
        <v>4</v>
      </c>
      <c r="X371" s="6">
        <v>3</v>
      </c>
      <c r="Y371" s="6">
        <v>4</v>
      </c>
      <c r="Z371" s="6">
        <v>2</v>
      </c>
      <c r="AA371" s="6">
        <v>5</v>
      </c>
      <c r="AB371" s="6">
        <v>3</v>
      </c>
      <c r="AC371" s="6">
        <v>2</v>
      </c>
      <c r="AD371" s="6">
        <v>1</v>
      </c>
      <c r="AE371" s="6">
        <v>3</v>
      </c>
      <c r="AF371" s="6">
        <v>4</v>
      </c>
      <c r="AG371" s="6">
        <v>4</v>
      </c>
      <c r="AH371" s="6">
        <v>4</v>
      </c>
      <c r="AI371" s="6">
        <v>2</v>
      </c>
      <c r="AJ371" s="11">
        <v>5</v>
      </c>
      <c r="AK371" s="11">
        <v>3</v>
      </c>
      <c r="AL371" s="11">
        <v>3</v>
      </c>
      <c r="AM371" s="11">
        <v>1</v>
      </c>
      <c r="AN371" s="11">
        <v>3</v>
      </c>
      <c r="AO371" s="11">
        <v>3</v>
      </c>
      <c r="AP371" s="11">
        <v>4</v>
      </c>
      <c r="AQ371" s="11">
        <v>2</v>
      </c>
      <c r="AR371" s="11">
        <v>1</v>
      </c>
      <c r="AS371" s="11">
        <v>2</v>
      </c>
      <c r="AT371" s="11">
        <v>4</v>
      </c>
      <c r="AU371" s="11">
        <v>3</v>
      </c>
      <c r="AV371" s="11">
        <v>4</v>
      </c>
      <c r="AW371" s="11">
        <v>3</v>
      </c>
      <c r="AX371" s="11">
        <v>4</v>
      </c>
      <c r="AY371" s="11">
        <v>2</v>
      </c>
      <c r="AZ371" s="11">
        <v>5</v>
      </c>
      <c r="BA371" s="11">
        <v>3</v>
      </c>
      <c r="BB371" s="11">
        <v>2</v>
      </c>
      <c r="BC371" s="11">
        <v>1</v>
      </c>
      <c r="BD371" s="11">
        <v>3</v>
      </c>
      <c r="BE371" s="11">
        <v>4</v>
      </c>
      <c r="BF371" s="11">
        <v>1</v>
      </c>
      <c r="BG371" s="11">
        <v>4</v>
      </c>
      <c r="BH371" s="11">
        <v>2</v>
      </c>
      <c r="BI371" s="14">
        <v>2</v>
      </c>
      <c r="BK371" s="14">
        <v>2</v>
      </c>
      <c r="BL371" s="14">
        <v>2</v>
      </c>
      <c r="BM371" s="99">
        <v>0</v>
      </c>
      <c r="BN371" s="99">
        <v>0</v>
      </c>
      <c r="BO371" s="99">
        <v>0</v>
      </c>
      <c r="BP371" s="99">
        <v>0</v>
      </c>
      <c r="BQ371" s="99">
        <v>1</v>
      </c>
      <c r="CL371" s="21">
        <v>4</v>
      </c>
      <c r="CM371">
        <v>0</v>
      </c>
      <c r="CN371">
        <v>6</v>
      </c>
      <c r="CO371">
        <v>16</v>
      </c>
      <c r="CP371">
        <v>11</v>
      </c>
      <c r="CQ371">
        <v>0</v>
      </c>
      <c r="CR371">
        <v>2</v>
      </c>
      <c r="CS371">
        <v>1</v>
      </c>
      <c r="CT371">
        <v>10</v>
      </c>
      <c r="CU371">
        <v>10.5</v>
      </c>
      <c r="CV371">
        <v>4</v>
      </c>
      <c r="CW371">
        <v>3</v>
      </c>
      <c r="CX371">
        <v>6</v>
      </c>
      <c r="CY371">
        <v>4</v>
      </c>
      <c r="CZ371">
        <v>7</v>
      </c>
      <c r="DA371">
        <v>15</v>
      </c>
      <c r="DB371">
        <v>10.5</v>
      </c>
      <c r="DC371">
        <v>10</v>
      </c>
      <c r="DD371">
        <v>12.5</v>
      </c>
      <c r="DE371">
        <v>9</v>
      </c>
      <c r="DF371">
        <v>4</v>
      </c>
      <c r="DG371">
        <v>4</v>
      </c>
      <c r="DH371">
        <v>3</v>
      </c>
      <c r="DI371">
        <v>21</v>
      </c>
      <c r="DJ371">
        <v>7</v>
      </c>
      <c r="DK371">
        <v>12</v>
      </c>
      <c r="DL371">
        <v>6</v>
      </c>
      <c r="DM371">
        <v>8</v>
      </c>
      <c r="DN371">
        <v>12</v>
      </c>
      <c r="DO371">
        <v>12</v>
      </c>
      <c r="DP371" s="26">
        <v>12</v>
      </c>
    </row>
    <row r="372" spans="1:120" x14ac:dyDescent="0.25">
      <c r="A372" t="s">
        <v>491</v>
      </c>
      <c r="B372" t="s">
        <v>69</v>
      </c>
      <c r="C372" t="s">
        <v>400</v>
      </c>
      <c r="D372" t="s">
        <v>553</v>
      </c>
      <c r="E372" s="1">
        <v>2</v>
      </c>
      <c r="F372" s="60">
        <v>27</v>
      </c>
      <c r="G372" s="60">
        <v>22.33</v>
      </c>
      <c r="H372" s="60">
        <v>272</v>
      </c>
      <c r="I372" s="60">
        <v>31</v>
      </c>
      <c r="J372" s="107">
        <v>60.298102999999998</v>
      </c>
      <c r="K372">
        <v>3</v>
      </c>
      <c r="L372">
        <v>3</v>
      </c>
      <c r="M372">
        <v>1</v>
      </c>
      <c r="N372">
        <v>3</v>
      </c>
      <c r="O372">
        <v>5</v>
      </c>
      <c r="P372">
        <v>3</v>
      </c>
      <c r="Q372">
        <v>3</v>
      </c>
      <c r="R372">
        <v>4</v>
      </c>
      <c r="S372">
        <v>4</v>
      </c>
      <c r="T372">
        <v>1</v>
      </c>
      <c r="U372">
        <v>2</v>
      </c>
      <c r="V372">
        <v>2</v>
      </c>
      <c r="W372">
        <v>1</v>
      </c>
      <c r="X372" s="6">
        <v>1</v>
      </c>
      <c r="Y372" s="6">
        <v>4</v>
      </c>
      <c r="Z372" s="6">
        <v>3</v>
      </c>
      <c r="AA372" s="6">
        <v>1</v>
      </c>
      <c r="AB372" s="6">
        <v>2</v>
      </c>
      <c r="AC372" s="6">
        <v>3</v>
      </c>
      <c r="AD372" s="6">
        <v>1</v>
      </c>
      <c r="AE372" s="6">
        <v>2</v>
      </c>
      <c r="AF372" s="6">
        <v>3</v>
      </c>
      <c r="AG372" s="6">
        <v>2</v>
      </c>
      <c r="AH372" s="6">
        <v>1</v>
      </c>
      <c r="AI372" s="6">
        <v>4</v>
      </c>
      <c r="AJ372" s="11">
        <v>3</v>
      </c>
      <c r="AK372" s="11">
        <v>3</v>
      </c>
      <c r="AL372" s="11">
        <v>3</v>
      </c>
      <c r="AM372" s="11">
        <v>1</v>
      </c>
      <c r="AN372" s="11">
        <v>4</v>
      </c>
      <c r="AO372" s="11">
        <v>3</v>
      </c>
      <c r="AP372" s="11">
        <v>4</v>
      </c>
      <c r="AQ372" s="11">
        <v>2</v>
      </c>
      <c r="AR372" s="11">
        <v>3</v>
      </c>
      <c r="AS372" s="11">
        <v>3</v>
      </c>
      <c r="AT372" s="11">
        <v>2</v>
      </c>
      <c r="AU372" s="11">
        <v>4</v>
      </c>
      <c r="AV372" s="11">
        <v>4</v>
      </c>
      <c r="AW372" s="11">
        <v>3</v>
      </c>
      <c r="AX372" s="11">
        <v>3</v>
      </c>
      <c r="AY372" s="11">
        <v>3</v>
      </c>
      <c r="AZ372" s="11">
        <v>5</v>
      </c>
      <c r="BA372" s="11">
        <v>3</v>
      </c>
      <c r="BB372" s="11">
        <v>2</v>
      </c>
      <c r="BC372" s="11">
        <v>1</v>
      </c>
      <c r="BD372" s="11">
        <v>3</v>
      </c>
      <c r="BE372" s="11">
        <v>4</v>
      </c>
      <c r="BF372" s="11">
        <v>3</v>
      </c>
      <c r="BG372" s="11">
        <v>3</v>
      </c>
      <c r="BH372" s="11">
        <v>4</v>
      </c>
      <c r="BI372" s="14">
        <v>4</v>
      </c>
      <c r="BK372" s="14">
        <v>2</v>
      </c>
      <c r="BL372" s="14">
        <v>2</v>
      </c>
      <c r="BM372" s="99">
        <v>0</v>
      </c>
      <c r="BN372" s="99">
        <v>1</v>
      </c>
      <c r="BO372" s="99">
        <v>0</v>
      </c>
      <c r="BP372" s="99">
        <v>0</v>
      </c>
      <c r="BQ372" s="99">
        <v>0</v>
      </c>
      <c r="CL372" s="21">
        <v>4</v>
      </c>
      <c r="CM372">
        <v>3</v>
      </c>
      <c r="CN372">
        <v>3</v>
      </c>
      <c r="CO372">
        <v>16</v>
      </c>
      <c r="CP372">
        <v>2</v>
      </c>
      <c r="CQ372">
        <v>0</v>
      </c>
      <c r="CR372">
        <v>7</v>
      </c>
      <c r="CS372">
        <v>1</v>
      </c>
      <c r="CT372">
        <v>10</v>
      </c>
      <c r="CU372">
        <v>4</v>
      </c>
      <c r="CV372">
        <v>0</v>
      </c>
      <c r="CW372">
        <v>1</v>
      </c>
      <c r="CX372">
        <v>7.5</v>
      </c>
      <c r="CY372">
        <v>4</v>
      </c>
      <c r="CZ372">
        <v>7</v>
      </c>
      <c r="DA372">
        <v>13.5</v>
      </c>
      <c r="DB372">
        <v>6</v>
      </c>
      <c r="DC372">
        <v>4</v>
      </c>
      <c r="DD372">
        <v>14.5</v>
      </c>
      <c r="DE372">
        <v>7</v>
      </c>
      <c r="DF372">
        <v>4</v>
      </c>
      <c r="DG372">
        <v>1</v>
      </c>
      <c r="DH372">
        <v>4.5</v>
      </c>
      <c r="DI372">
        <v>12</v>
      </c>
      <c r="DJ372">
        <v>7</v>
      </c>
      <c r="DK372">
        <v>6</v>
      </c>
      <c r="DL372">
        <v>8</v>
      </c>
      <c r="DM372">
        <v>0</v>
      </c>
      <c r="DN372">
        <v>16</v>
      </c>
      <c r="DO372">
        <v>12</v>
      </c>
      <c r="DP372" s="26">
        <v>12</v>
      </c>
    </row>
    <row r="373" spans="1:120" x14ac:dyDescent="0.25">
      <c r="A373" t="s">
        <v>508</v>
      </c>
      <c r="B373" t="s">
        <v>69</v>
      </c>
      <c r="C373" t="s">
        <v>400</v>
      </c>
      <c r="D373" t="s">
        <v>553</v>
      </c>
      <c r="E373" s="1">
        <v>2</v>
      </c>
      <c r="F373" s="60">
        <v>27</v>
      </c>
      <c r="G373" s="60">
        <v>22.33</v>
      </c>
      <c r="H373" s="60">
        <v>272</v>
      </c>
      <c r="I373" s="60">
        <v>31</v>
      </c>
      <c r="J373" s="107">
        <v>60.298102999999998</v>
      </c>
      <c r="K373">
        <v>4</v>
      </c>
      <c r="L373">
        <v>3</v>
      </c>
      <c r="M373">
        <v>3</v>
      </c>
      <c r="N373">
        <v>4</v>
      </c>
      <c r="O373">
        <v>3</v>
      </c>
      <c r="P373">
        <v>2</v>
      </c>
      <c r="Q373">
        <v>4</v>
      </c>
      <c r="R373">
        <v>2</v>
      </c>
      <c r="S373">
        <v>2</v>
      </c>
      <c r="T373">
        <v>1</v>
      </c>
      <c r="U373">
        <v>2</v>
      </c>
      <c r="V373">
        <v>3</v>
      </c>
      <c r="W373">
        <v>4</v>
      </c>
      <c r="X373" s="6">
        <v>3</v>
      </c>
      <c r="Y373" s="6">
        <v>3</v>
      </c>
      <c r="Z373" s="6">
        <v>3</v>
      </c>
      <c r="AA373" s="6">
        <v>1</v>
      </c>
      <c r="AB373" s="6">
        <v>3</v>
      </c>
      <c r="AC373" s="6">
        <v>2</v>
      </c>
      <c r="AD373" s="6">
        <v>3</v>
      </c>
      <c r="AE373" s="6">
        <v>3</v>
      </c>
      <c r="AF373" s="6">
        <v>4</v>
      </c>
      <c r="AG373" s="6">
        <v>1</v>
      </c>
      <c r="AH373" s="6">
        <v>3</v>
      </c>
      <c r="AI373" s="6">
        <v>2</v>
      </c>
      <c r="AJ373" s="11">
        <v>4</v>
      </c>
      <c r="AK373" s="11">
        <v>3</v>
      </c>
      <c r="AL373" s="11">
        <v>1</v>
      </c>
      <c r="AM373" s="11">
        <v>4</v>
      </c>
      <c r="AN373" s="11">
        <v>3</v>
      </c>
      <c r="AO373" s="11">
        <v>2</v>
      </c>
      <c r="AP373" s="11">
        <v>4</v>
      </c>
      <c r="AQ373" s="11">
        <v>2</v>
      </c>
      <c r="AR373" s="11">
        <v>2</v>
      </c>
      <c r="AS373" s="11">
        <v>2</v>
      </c>
      <c r="AT373" s="11">
        <v>2</v>
      </c>
      <c r="AU373" s="11">
        <v>1</v>
      </c>
      <c r="AV373" s="11">
        <v>4</v>
      </c>
      <c r="AW373" s="11">
        <v>3</v>
      </c>
      <c r="AX373" s="11">
        <v>2</v>
      </c>
      <c r="AY373" s="11">
        <v>2</v>
      </c>
      <c r="AZ373" s="11">
        <v>1</v>
      </c>
      <c r="BA373" s="11">
        <v>3</v>
      </c>
      <c r="BB373" s="11">
        <v>2</v>
      </c>
      <c r="BC373" s="11">
        <v>1</v>
      </c>
      <c r="BD373" s="11">
        <v>3</v>
      </c>
      <c r="BE373" s="11">
        <v>4</v>
      </c>
      <c r="BF373" s="11">
        <v>1</v>
      </c>
      <c r="BG373" s="11">
        <v>3</v>
      </c>
      <c r="BH373" s="11">
        <v>2</v>
      </c>
      <c r="BI373" s="14">
        <v>2</v>
      </c>
      <c r="BK373" s="14">
        <v>2</v>
      </c>
      <c r="BL373" s="14">
        <v>2</v>
      </c>
      <c r="BM373" s="99">
        <v>0</v>
      </c>
      <c r="BN373" s="99">
        <v>0</v>
      </c>
      <c r="BO373" s="99">
        <v>0</v>
      </c>
      <c r="BP373" s="99">
        <v>0</v>
      </c>
      <c r="BQ373" s="99">
        <v>1</v>
      </c>
      <c r="CL373" s="21">
        <v>3</v>
      </c>
      <c r="CM373">
        <v>0</v>
      </c>
      <c r="CN373">
        <v>10</v>
      </c>
      <c r="CO373">
        <v>12</v>
      </c>
      <c r="CP373">
        <v>4</v>
      </c>
      <c r="CQ373">
        <v>0</v>
      </c>
      <c r="CR373">
        <v>7</v>
      </c>
      <c r="CS373">
        <v>1</v>
      </c>
      <c r="CT373">
        <v>10</v>
      </c>
      <c r="CU373">
        <v>4.5</v>
      </c>
      <c r="CV373">
        <v>0</v>
      </c>
      <c r="CW373">
        <v>1</v>
      </c>
      <c r="CX373">
        <v>6</v>
      </c>
      <c r="CY373">
        <v>3</v>
      </c>
      <c r="CZ373">
        <v>4</v>
      </c>
      <c r="DA373">
        <v>1.5</v>
      </c>
      <c r="DB373">
        <v>6.5</v>
      </c>
      <c r="DC373">
        <v>2</v>
      </c>
      <c r="DD373">
        <v>10</v>
      </c>
      <c r="DE373">
        <v>2</v>
      </c>
      <c r="DF373">
        <v>4</v>
      </c>
      <c r="DG373">
        <v>0</v>
      </c>
      <c r="DH373">
        <v>3</v>
      </c>
      <c r="DI373">
        <v>3</v>
      </c>
      <c r="DJ373">
        <v>5</v>
      </c>
      <c r="DK373">
        <v>12</v>
      </c>
      <c r="DL373">
        <v>8</v>
      </c>
      <c r="DM373">
        <v>0</v>
      </c>
      <c r="DN373">
        <v>6</v>
      </c>
      <c r="DO373">
        <v>6</v>
      </c>
      <c r="DP373" s="26">
        <v>12</v>
      </c>
    </row>
    <row r="374" spans="1:120" x14ac:dyDescent="0.25">
      <c r="A374" t="s">
        <v>501</v>
      </c>
      <c r="B374" t="s">
        <v>69</v>
      </c>
      <c r="C374" t="s">
        <v>400</v>
      </c>
      <c r="D374" t="s">
        <v>553</v>
      </c>
      <c r="E374" s="1">
        <v>2</v>
      </c>
      <c r="F374" s="60">
        <v>27</v>
      </c>
      <c r="G374" s="60">
        <v>22.33</v>
      </c>
      <c r="H374" s="60">
        <v>272</v>
      </c>
      <c r="I374" s="60">
        <v>31</v>
      </c>
      <c r="J374" s="107">
        <v>60.298102999999998</v>
      </c>
      <c r="K374">
        <v>5</v>
      </c>
      <c r="L374">
        <v>3</v>
      </c>
      <c r="M374">
        <v>1</v>
      </c>
      <c r="N374">
        <v>1</v>
      </c>
      <c r="O374">
        <v>3</v>
      </c>
      <c r="P374">
        <v>2</v>
      </c>
      <c r="Q374">
        <v>4</v>
      </c>
      <c r="R374">
        <v>4</v>
      </c>
      <c r="S374">
        <v>2</v>
      </c>
      <c r="T374">
        <v>2</v>
      </c>
      <c r="U374">
        <v>4</v>
      </c>
      <c r="V374">
        <v>4</v>
      </c>
      <c r="W374">
        <v>4</v>
      </c>
      <c r="X374" s="6">
        <v>2</v>
      </c>
      <c r="Y374" s="6">
        <v>3</v>
      </c>
      <c r="Z374" s="6">
        <v>4</v>
      </c>
      <c r="AA374" s="6">
        <v>1</v>
      </c>
      <c r="AB374" s="6">
        <v>5</v>
      </c>
      <c r="AC374" s="6">
        <v>2</v>
      </c>
      <c r="AD374" s="6">
        <v>1</v>
      </c>
      <c r="AE374" s="6">
        <v>3</v>
      </c>
      <c r="AF374" s="6">
        <v>2</v>
      </c>
      <c r="AG374" s="6">
        <v>4</v>
      </c>
      <c r="AH374" s="6">
        <v>3</v>
      </c>
      <c r="AI374" s="6">
        <v>4</v>
      </c>
      <c r="AJ374" s="11">
        <v>5</v>
      </c>
      <c r="AK374" s="11">
        <v>3</v>
      </c>
      <c r="AL374" s="11">
        <v>3</v>
      </c>
      <c r="AM374" s="11">
        <v>1</v>
      </c>
      <c r="AN374" s="11">
        <v>3</v>
      </c>
      <c r="AO374" s="11">
        <v>3</v>
      </c>
      <c r="AP374" s="11">
        <v>4</v>
      </c>
      <c r="AQ374" s="11">
        <v>2</v>
      </c>
      <c r="AR374" s="11">
        <v>2</v>
      </c>
      <c r="AS374" s="11">
        <v>3</v>
      </c>
      <c r="AT374" s="11">
        <v>4</v>
      </c>
      <c r="AU374" s="11">
        <v>3</v>
      </c>
      <c r="AV374" s="11">
        <v>4</v>
      </c>
      <c r="AW374" s="11">
        <v>4</v>
      </c>
      <c r="AX374" s="11">
        <v>3</v>
      </c>
      <c r="AY374" s="11">
        <v>2</v>
      </c>
      <c r="AZ374" s="11">
        <v>5</v>
      </c>
      <c r="BA374" s="11">
        <v>3</v>
      </c>
      <c r="BB374" s="11">
        <v>2</v>
      </c>
      <c r="BC374" s="11">
        <v>1</v>
      </c>
      <c r="BD374" s="11">
        <v>4</v>
      </c>
      <c r="BE374" s="11">
        <v>4</v>
      </c>
      <c r="BF374" s="11">
        <v>1</v>
      </c>
      <c r="BG374" s="11">
        <v>4</v>
      </c>
      <c r="BH374" s="11">
        <v>5</v>
      </c>
      <c r="BI374" s="14">
        <v>4</v>
      </c>
      <c r="BK374" s="14">
        <v>2</v>
      </c>
      <c r="BL374" s="14">
        <v>2</v>
      </c>
      <c r="BM374" s="99">
        <v>0</v>
      </c>
      <c r="BN374" s="99">
        <v>0</v>
      </c>
      <c r="BO374" s="99">
        <v>0</v>
      </c>
      <c r="BP374" s="99">
        <v>0</v>
      </c>
      <c r="BQ374" s="99">
        <v>1</v>
      </c>
      <c r="CL374" s="21">
        <v>4</v>
      </c>
      <c r="CM374">
        <v>0</v>
      </c>
      <c r="CN374">
        <v>2</v>
      </c>
      <c r="CO374">
        <v>16</v>
      </c>
      <c r="CP374">
        <v>1</v>
      </c>
      <c r="CQ374">
        <v>2</v>
      </c>
      <c r="CR374">
        <v>0</v>
      </c>
      <c r="CS374">
        <v>1</v>
      </c>
      <c r="CT374">
        <v>10</v>
      </c>
      <c r="CU374">
        <v>3.5</v>
      </c>
      <c r="CV374">
        <v>3</v>
      </c>
      <c r="CW374">
        <v>1</v>
      </c>
      <c r="DI374">
        <v>9</v>
      </c>
      <c r="DJ374">
        <v>8</v>
      </c>
      <c r="DK374">
        <v>12</v>
      </c>
      <c r="DL374">
        <v>8</v>
      </c>
      <c r="DM374">
        <v>2</v>
      </c>
      <c r="DN374">
        <v>7</v>
      </c>
      <c r="DO374">
        <v>12</v>
      </c>
      <c r="DP374" s="26">
        <v>10</v>
      </c>
    </row>
    <row r="375" spans="1:120" x14ac:dyDescent="0.25">
      <c r="A375" t="s">
        <v>754</v>
      </c>
      <c r="B375" t="s">
        <v>69</v>
      </c>
      <c r="C375" t="s">
        <v>400</v>
      </c>
      <c r="D375" t="s">
        <v>553</v>
      </c>
      <c r="E375" s="1">
        <v>2</v>
      </c>
      <c r="F375" s="60">
        <v>27</v>
      </c>
      <c r="G375" s="60">
        <v>22.33</v>
      </c>
      <c r="H375" s="60">
        <v>272</v>
      </c>
      <c r="I375" s="60">
        <v>31</v>
      </c>
      <c r="J375" s="107">
        <v>60.298102999999998</v>
      </c>
      <c r="AJ375" s="11">
        <v>5</v>
      </c>
      <c r="AK375" s="11">
        <v>3</v>
      </c>
      <c r="AL375" s="11">
        <v>3</v>
      </c>
      <c r="AM375" s="11">
        <v>1</v>
      </c>
      <c r="AN375" s="11">
        <v>3</v>
      </c>
      <c r="AO375" s="11">
        <v>3</v>
      </c>
      <c r="AP375" s="11">
        <v>4</v>
      </c>
      <c r="AQ375" s="11">
        <v>2</v>
      </c>
      <c r="AR375" s="11">
        <v>2</v>
      </c>
      <c r="AS375" s="11">
        <v>3</v>
      </c>
      <c r="AT375" s="11">
        <v>4</v>
      </c>
      <c r="AU375" s="11">
        <v>3</v>
      </c>
      <c r="AV375" s="11">
        <v>4</v>
      </c>
      <c r="AW375" s="11">
        <v>3</v>
      </c>
      <c r="AX375" s="11">
        <v>4</v>
      </c>
      <c r="AY375" s="11">
        <v>2</v>
      </c>
      <c r="AZ375" s="11">
        <v>5</v>
      </c>
      <c r="BA375" s="11">
        <v>3</v>
      </c>
      <c r="BB375" s="11">
        <v>2</v>
      </c>
      <c r="BC375" s="11">
        <v>3</v>
      </c>
      <c r="BD375" s="11">
        <v>3</v>
      </c>
      <c r="BE375" s="11">
        <v>4</v>
      </c>
      <c r="BF375" s="11">
        <v>2</v>
      </c>
      <c r="BG375" s="11">
        <v>4</v>
      </c>
      <c r="BH375" s="11">
        <v>2</v>
      </c>
      <c r="BM375" s="104"/>
      <c r="BN375" s="104"/>
      <c r="BO375" s="104"/>
      <c r="BP375" s="104"/>
      <c r="BQ375" s="104"/>
      <c r="CL375" s="21">
        <v>4</v>
      </c>
      <c r="CM375">
        <v>0</v>
      </c>
      <c r="CN375">
        <v>0</v>
      </c>
      <c r="CO375">
        <v>14</v>
      </c>
      <c r="CP375">
        <v>3</v>
      </c>
      <c r="CQ375">
        <v>6</v>
      </c>
      <c r="CR375">
        <v>2</v>
      </c>
      <c r="CS375">
        <v>1</v>
      </c>
      <c r="CT375">
        <v>10</v>
      </c>
      <c r="CU375">
        <v>5.5</v>
      </c>
      <c r="CV375">
        <v>3</v>
      </c>
      <c r="CW375">
        <v>1</v>
      </c>
      <c r="CX375">
        <v>4.5</v>
      </c>
      <c r="CY375">
        <v>1.5</v>
      </c>
      <c r="CZ375">
        <v>0</v>
      </c>
      <c r="DA375">
        <v>9</v>
      </c>
      <c r="DB375">
        <v>11</v>
      </c>
      <c r="DC375">
        <v>1</v>
      </c>
      <c r="DD375">
        <v>4</v>
      </c>
      <c r="DE375">
        <v>0.5</v>
      </c>
      <c r="DF375">
        <v>4</v>
      </c>
      <c r="DG375">
        <v>0</v>
      </c>
      <c r="DH375">
        <v>1.5</v>
      </c>
      <c r="DI375">
        <v>9</v>
      </c>
      <c r="DJ375">
        <v>5</v>
      </c>
      <c r="DK375">
        <v>9</v>
      </c>
      <c r="DL375">
        <v>8</v>
      </c>
      <c r="DM375">
        <v>4</v>
      </c>
      <c r="DN375">
        <v>8</v>
      </c>
      <c r="DO375">
        <v>8</v>
      </c>
      <c r="DP375" s="26">
        <v>11</v>
      </c>
    </row>
    <row r="376" spans="1:120" x14ac:dyDescent="0.25">
      <c r="A376" t="s">
        <v>507</v>
      </c>
      <c r="B376" t="s">
        <v>69</v>
      </c>
      <c r="C376" t="s">
        <v>400</v>
      </c>
      <c r="D376" t="s">
        <v>553</v>
      </c>
      <c r="E376" s="1">
        <v>2</v>
      </c>
      <c r="F376" s="60">
        <v>27</v>
      </c>
      <c r="G376" s="60">
        <v>22.33</v>
      </c>
      <c r="H376" s="60">
        <v>272</v>
      </c>
      <c r="I376" s="60">
        <v>31</v>
      </c>
      <c r="J376" s="107">
        <v>60.298102999999998</v>
      </c>
      <c r="K376">
        <v>4</v>
      </c>
      <c r="L376">
        <v>4</v>
      </c>
      <c r="M376">
        <v>1</v>
      </c>
      <c r="N376">
        <v>1</v>
      </c>
      <c r="O376">
        <v>3</v>
      </c>
      <c r="P376">
        <v>3</v>
      </c>
      <c r="Q376">
        <v>4</v>
      </c>
      <c r="R376">
        <v>4</v>
      </c>
      <c r="S376">
        <v>2</v>
      </c>
      <c r="T376">
        <v>2</v>
      </c>
      <c r="U376">
        <v>1</v>
      </c>
      <c r="V376">
        <v>2</v>
      </c>
      <c r="W376">
        <v>3</v>
      </c>
      <c r="X376" s="6">
        <v>3</v>
      </c>
      <c r="Y376" s="6">
        <v>3</v>
      </c>
      <c r="Z376" s="6">
        <v>2</v>
      </c>
      <c r="AA376" s="6">
        <v>5</v>
      </c>
      <c r="AB376" s="6">
        <v>3</v>
      </c>
      <c r="AC376" s="6">
        <v>2</v>
      </c>
      <c r="AD376" s="6">
        <v>1</v>
      </c>
      <c r="AE376" s="6">
        <v>4</v>
      </c>
      <c r="AF376" s="6">
        <v>2</v>
      </c>
      <c r="AG376" s="6">
        <v>1</v>
      </c>
      <c r="AH376" s="6">
        <v>1</v>
      </c>
      <c r="AI376" s="6">
        <v>1</v>
      </c>
      <c r="AJ376" s="11">
        <v>4</v>
      </c>
      <c r="AK376" s="11">
        <v>3</v>
      </c>
      <c r="AL376" s="11">
        <v>3</v>
      </c>
      <c r="AM376" s="11">
        <v>4</v>
      </c>
      <c r="AN376" s="11">
        <v>3</v>
      </c>
      <c r="AO376" s="11">
        <v>3</v>
      </c>
      <c r="AP376" s="11">
        <v>4</v>
      </c>
      <c r="AQ376" s="11">
        <v>2</v>
      </c>
      <c r="AR376" s="11">
        <v>2</v>
      </c>
      <c r="AS376" s="11">
        <v>2</v>
      </c>
      <c r="AT376" s="11">
        <v>2</v>
      </c>
      <c r="AU376" s="11">
        <v>3</v>
      </c>
      <c r="AV376" s="11">
        <v>4</v>
      </c>
      <c r="AW376" s="11">
        <v>3</v>
      </c>
      <c r="AX376" s="11">
        <v>4</v>
      </c>
      <c r="AY376" s="11">
        <v>2</v>
      </c>
      <c r="AZ376" s="11">
        <v>5</v>
      </c>
      <c r="BA376" s="11">
        <v>2</v>
      </c>
      <c r="BB376" s="11">
        <v>2</v>
      </c>
      <c r="BC376" s="11">
        <v>1</v>
      </c>
      <c r="BD376" s="11">
        <v>3</v>
      </c>
      <c r="BE376" s="11">
        <v>4</v>
      </c>
      <c r="BF376" s="11">
        <v>2</v>
      </c>
      <c r="BG376" s="11">
        <v>4</v>
      </c>
      <c r="BH376" s="11">
        <v>1</v>
      </c>
      <c r="BI376" s="14">
        <v>2</v>
      </c>
      <c r="BK376" s="14">
        <v>2</v>
      </c>
      <c r="BL376" s="14">
        <v>2</v>
      </c>
      <c r="BM376" s="99">
        <v>0</v>
      </c>
      <c r="BN376" s="99">
        <v>1</v>
      </c>
      <c r="BO376" s="99">
        <v>0</v>
      </c>
      <c r="BP376" s="99">
        <v>0</v>
      </c>
      <c r="BQ376" s="99">
        <v>1</v>
      </c>
      <c r="CL376" s="21">
        <v>0.5</v>
      </c>
      <c r="CM376">
        <v>0</v>
      </c>
      <c r="CN376">
        <v>4</v>
      </c>
      <c r="CO376">
        <v>10</v>
      </c>
      <c r="CP376">
        <v>3</v>
      </c>
      <c r="CQ376">
        <v>6</v>
      </c>
      <c r="CR376">
        <v>0</v>
      </c>
      <c r="CS376">
        <v>1</v>
      </c>
      <c r="CT376">
        <v>2</v>
      </c>
      <c r="CU376">
        <v>5</v>
      </c>
      <c r="CV376">
        <v>4</v>
      </c>
      <c r="CW376">
        <v>9</v>
      </c>
      <c r="CX376">
        <v>4.5</v>
      </c>
      <c r="CY376">
        <v>2</v>
      </c>
      <c r="CZ376">
        <v>4</v>
      </c>
      <c r="DA376">
        <v>9</v>
      </c>
      <c r="DB376">
        <v>7.5</v>
      </c>
      <c r="DC376">
        <v>9</v>
      </c>
      <c r="DD376">
        <v>10</v>
      </c>
      <c r="DE376">
        <v>6</v>
      </c>
      <c r="DF376">
        <v>4</v>
      </c>
      <c r="DG376">
        <v>3</v>
      </c>
      <c r="DH376">
        <v>6</v>
      </c>
      <c r="DI376">
        <v>18</v>
      </c>
      <c r="DJ376">
        <v>8</v>
      </c>
      <c r="DK376">
        <v>4</v>
      </c>
      <c r="DL376">
        <v>5</v>
      </c>
      <c r="DM376">
        <v>2</v>
      </c>
      <c r="DN376">
        <v>9</v>
      </c>
      <c r="DO376">
        <v>12</v>
      </c>
      <c r="DP376" s="26">
        <v>12</v>
      </c>
    </row>
    <row r="377" spans="1:120" x14ac:dyDescent="0.25">
      <c r="A377" t="s">
        <v>514</v>
      </c>
      <c r="B377" t="s">
        <v>69</v>
      </c>
      <c r="C377" t="s">
        <v>400</v>
      </c>
      <c r="D377" t="s">
        <v>553</v>
      </c>
      <c r="E377" s="1">
        <v>2</v>
      </c>
      <c r="F377" s="60">
        <v>27</v>
      </c>
      <c r="G377" s="60">
        <v>22.33</v>
      </c>
      <c r="H377" s="60">
        <v>272</v>
      </c>
      <c r="I377" s="60">
        <v>31</v>
      </c>
      <c r="J377" s="107">
        <v>60.298102999999998</v>
      </c>
      <c r="K377">
        <v>3</v>
      </c>
      <c r="L377">
        <v>3</v>
      </c>
      <c r="M377">
        <v>1</v>
      </c>
      <c r="N377">
        <v>4</v>
      </c>
      <c r="O377">
        <v>4</v>
      </c>
      <c r="P377">
        <v>2</v>
      </c>
      <c r="Q377">
        <v>4</v>
      </c>
      <c r="R377">
        <v>2</v>
      </c>
      <c r="S377">
        <v>2</v>
      </c>
      <c r="T377">
        <v>2</v>
      </c>
      <c r="U377">
        <v>2</v>
      </c>
      <c r="V377">
        <v>4</v>
      </c>
      <c r="W377">
        <v>4</v>
      </c>
      <c r="X377" s="6">
        <v>3</v>
      </c>
      <c r="Y377" s="6">
        <v>1</v>
      </c>
      <c r="Z377" s="6">
        <v>2</v>
      </c>
      <c r="AA377" s="6">
        <v>5</v>
      </c>
      <c r="AB377" s="6">
        <v>2</v>
      </c>
      <c r="AC377" s="6">
        <v>2</v>
      </c>
      <c r="AD377" s="6">
        <v>1</v>
      </c>
      <c r="AF377" s="6">
        <v>2</v>
      </c>
      <c r="AG377" s="6">
        <v>2</v>
      </c>
      <c r="AH377" s="6">
        <v>2</v>
      </c>
      <c r="AI377" s="6">
        <v>5</v>
      </c>
      <c r="AJ377" s="11">
        <v>5</v>
      </c>
      <c r="AK377" s="11">
        <v>3</v>
      </c>
      <c r="AL377" s="11">
        <v>3</v>
      </c>
      <c r="AM377" s="11">
        <v>1</v>
      </c>
      <c r="AN377" s="11">
        <v>3</v>
      </c>
      <c r="AO377" s="11">
        <v>2</v>
      </c>
      <c r="AP377" s="11">
        <v>4</v>
      </c>
      <c r="AQ377" s="11">
        <v>2</v>
      </c>
      <c r="AR377" s="11">
        <v>2</v>
      </c>
      <c r="AS377" s="11">
        <v>3</v>
      </c>
      <c r="AT377" s="11">
        <v>4</v>
      </c>
      <c r="AU377" s="11">
        <v>3</v>
      </c>
      <c r="AV377" s="11">
        <v>4</v>
      </c>
      <c r="AW377" s="11">
        <v>3</v>
      </c>
      <c r="AX377" s="11">
        <v>3</v>
      </c>
      <c r="AY377" s="11">
        <v>2</v>
      </c>
      <c r="AZ377" s="11">
        <v>5</v>
      </c>
      <c r="BA377" s="11">
        <v>3</v>
      </c>
      <c r="BB377" s="11">
        <v>2</v>
      </c>
      <c r="BC377" s="11">
        <v>3</v>
      </c>
      <c r="BD377" s="11">
        <v>4</v>
      </c>
      <c r="BE377" s="11">
        <v>1</v>
      </c>
      <c r="BF377" s="11">
        <v>1</v>
      </c>
      <c r="BG377" s="11">
        <v>4</v>
      </c>
      <c r="BH377" s="11">
        <v>2</v>
      </c>
      <c r="BI377" s="14">
        <v>2</v>
      </c>
      <c r="BK377" s="14">
        <v>2</v>
      </c>
      <c r="BL377" s="14">
        <v>2</v>
      </c>
      <c r="BM377" s="99">
        <v>0</v>
      </c>
      <c r="BN377" s="99">
        <v>1</v>
      </c>
      <c r="BO377" s="99">
        <v>0</v>
      </c>
      <c r="BP377" s="99">
        <v>0</v>
      </c>
      <c r="BQ377" s="99">
        <v>0</v>
      </c>
      <c r="CL377" s="21">
        <v>4</v>
      </c>
      <c r="CM377">
        <v>0</v>
      </c>
      <c r="CN377">
        <v>8</v>
      </c>
      <c r="CO377">
        <v>16</v>
      </c>
      <c r="CP377">
        <v>11</v>
      </c>
      <c r="CQ377">
        <v>6</v>
      </c>
      <c r="CR377">
        <v>7</v>
      </c>
      <c r="CS377">
        <v>1</v>
      </c>
      <c r="CT377">
        <v>10</v>
      </c>
      <c r="CU377">
        <v>7.5</v>
      </c>
      <c r="CV377">
        <v>8</v>
      </c>
      <c r="CW377">
        <v>10</v>
      </c>
      <c r="CX377">
        <v>6</v>
      </c>
      <c r="CY377">
        <v>4</v>
      </c>
      <c r="CZ377">
        <v>7</v>
      </c>
      <c r="DA377">
        <v>15</v>
      </c>
      <c r="DB377">
        <v>12</v>
      </c>
      <c r="DC377">
        <v>6</v>
      </c>
      <c r="DD377">
        <v>15.5</v>
      </c>
      <c r="DE377">
        <v>11</v>
      </c>
      <c r="DF377">
        <v>4</v>
      </c>
      <c r="DG377">
        <v>4</v>
      </c>
      <c r="DH377">
        <v>3</v>
      </c>
      <c r="DI377">
        <v>18</v>
      </c>
      <c r="DJ377">
        <v>8</v>
      </c>
      <c r="DK377">
        <v>11</v>
      </c>
      <c r="DL377">
        <v>8</v>
      </c>
      <c r="DM377">
        <v>8</v>
      </c>
      <c r="DN377">
        <v>16</v>
      </c>
      <c r="DO377">
        <v>12</v>
      </c>
      <c r="DP377" s="26">
        <v>12</v>
      </c>
    </row>
    <row r="378" spans="1:120" x14ac:dyDescent="0.25">
      <c r="A378" t="s">
        <v>401</v>
      </c>
      <c r="B378" t="s">
        <v>69</v>
      </c>
      <c r="C378" t="s">
        <v>400</v>
      </c>
      <c r="D378" t="s">
        <v>553</v>
      </c>
      <c r="E378" s="1">
        <v>2</v>
      </c>
      <c r="F378" s="60">
        <v>27</v>
      </c>
      <c r="G378" s="60">
        <v>22.33</v>
      </c>
      <c r="H378" s="60">
        <v>272</v>
      </c>
      <c r="I378" s="60">
        <v>31</v>
      </c>
      <c r="J378" s="107">
        <v>60.298102999999998</v>
      </c>
      <c r="K378">
        <v>5</v>
      </c>
      <c r="L378">
        <v>1</v>
      </c>
      <c r="M378">
        <v>1</v>
      </c>
      <c r="N378">
        <v>1</v>
      </c>
      <c r="O378">
        <v>4</v>
      </c>
      <c r="P378">
        <v>2</v>
      </c>
      <c r="Q378">
        <v>4</v>
      </c>
      <c r="R378">
        <v>2</v>
      </c>
      <c r="S378">
        <v>3</v>
      </c>
      <c r="T378">
        <v>2</v>
      </c>
      <c r="U378">
        <v>3</v>
      </c>
      <c r="V378">
        <v>2</v>
      </c>
      <c r="W378">
        <v>3</v>
      </c>
      <c r="X378" s="6">
        <v>3</v>
      </c>
      <c r="Y378" s="6">
        <v>2</v>
      </c>
      <c r="Z378" s="6">
        <v>1</v>
      </c>
      <c r="AA378" s="6">
        <v>4</v>
      </c>
      <c r="AB378" s="6">
        <v>5</v>
      </c>
      <c r="AC378" s="6">
        <v>3</v>
      </c>
      <c r="AD378" s="6">
        <v>1</v>
      </c>
      <c r="AE378" s="6">
        <v>2</v>
      </c>
      <c r="AF378" s="6">
        <v>3</v>
      </c>
      <c r="AG378" s="6">
        <v>2</v>
      </c>
      <c r="AH378" s="6">
        <v>3</v>
      </c>
      <c r="AI378" s="6">
        <v>2</v>
      </c>
      <c r="AJ378" s="11">
        <v>5</v>
      </c>
      <c r="AK378" s="11">
        <v>3</v>
      </c>
      <c r="AL378" s="11">
        <v>3</v>
      </c>
      <c r="AM378" s="11">
        <v>1</v>
      </c>
      <c r="AN378" s="11">
        <v>3</v>
      </c>
      <c r="AO378" s="11">
        <v>2</v>
      </c>
      <c r="AP378" s="11">
        <v>4</v>
      </c>
      <c r="AQ378" s="11">
        <v>2</v>
      </c>
      <c r="AR378" s="11">
        <v>3</v>
      </c>
      <c r="AS378" s="11">
        <v>2</v>
      </c>
      <c r="AT378" s="11">
        <v>2</v>
      </c>
      <c r="AU378" s="11">
        <v>3</v>
      </c>
      <c r="AV378" s="11">
        <v>4</v>
      </c>
      <c r="AW378" s="11">
        <v>3</v>
      </c>
      <c r="AX378" s="11">
        <v>2</v>
      </c>
      <c r="AY378" s="11">
        <v>2</v>
      </c>
      <c r="AZ378" s="11">
        <v>5</v>
      </c>
      <c r="BA378" s="11">
        <v>3</v>
      </c>
      <c r="BB378" s="11">
        <v>2</v>
      </c>
      <c r="BC378" s="11">
        <v>1</v>
      </c>
      <c r="BD378" s="11">
        <v>3</v>
      </c>
      <c r="BE378" s="11">
        <v>1</v>
      </c>
      <c r="BF378" s="11">
        <v>2</v>
      </c>
      <c r="BG378" s="11">
        <v>4</v>
      </c>
      <c r="BH378" s="11">
        <v>2</v>
      </c>
      <c r="BI378" s="14">
        <v>3</v>
      </c>
      <c r="BK378" s="14">
        <v>1</v>
      </c>
      <c r="BL378" s="14">
        <v>2</v>
      </c>
      <c r="BM378" s="99">
        <v>0</v>
      </c>
      <c r="BN378" s="99">
        <v>1</v>
      </c>
      <c r="BO378" s="99">
        <v>0</v>
      </c>
      <c r="BP378" s="99">
        <v>0</v>
      </c>
      <c r="BQ378" s="99">
        <v>0</v>
      </c>
      <c r="CL378" s="21">
        <v>4</v>
      </c>
      <c r="CM378">
        <v>0</v>
      </c>
      <c r="CN378">
        <v>8</v>
      </c>
      <c r="CO378">
        <v>16</v>
      </c>
      <c r="CP378">
        <v>3</v>
      </c>
      <c r="CQ378">
        <v>6</v>
      </c>
      <c r="CR378">
        <v>2</v>
      </c>
      <c r="CS378">
        <v>1</v>
      </c>
      <c r="CT378">
        <v>10</v>
      </c>
      <c r="CU378">
        <v>3.5</v>
      </c>
      <c r="CV378">
        <v>5</v>
      </c>
      <c r="CW378">
        <v>9</v>
      </c>
      <c r="CX378">
        <v>7.5</v>
      </c>
      <c r="CY378">
        <v>4</v>
      </c>
      <c r="CZ378">
        <v>4</v>
      </c>
      <c r="DA378">
        <v>15</v>
      </c>
      <c r="DB378">
        <v>7.5</v>
      </c>
      <c r="DC378">
        <v>3</v>
      </c>
      <c r="DD378">
        <v>13</v>
      </c>
      <c r="DE378">
        <v>8.5</v>
      </c>
      <c r="DF378">
        <v>4</v>
      </c>
      <c r="DG378">
        <v>3</v>
      </c>
      <c r="DH378">
        <v>1.5</v>
      </c>
      <c r="DI378">
        <v>12</v>
      </c>
      <c r="DJ378">
        <v>8</v>
      </c>
      <c r="DK378">
        <v>12</v>
      </c>
      <c r="DL378">
        <v>8</v>
      </c>
      <c r="DM378">
        <v>8</v>
      </c>
      <c r="DN378">
        <v>12</v>
      </c>
      <c r="DO378">
        <v>12</v>
      </c>
      <c r="DP378" s="26">
        <v>12</v>
      </c>
    </row>
    <row r="379" spans="1:120" x14ac:dyDescent="0.25">
      <c r="A379" t="s">
        <v>755</v>
      </c>
      <c r="B379" t="s">
        <v>69</v>
      </c>
      <c r="C379" t="s">
        <v>400</v>
      </c>
      <c r="D379" t="s">
        <v>553</v>
      </c>
      <c r="E379" s="1">
        <v>2</v>
      </c>
      <c r="F379" s="60">
        <v>27</v>
      </c>
      <c r="G379" s="60">
        <v>22.33</v>
      </c>
      <c r="H379" s="60">
        <v>272</v>
      </c>
      <c r="I379" s="60">
        <v>31</v>
      </c>
      <c r="J379" s="107">
        <v>60.298102999999998</v>
      </c>
      <c r="AJ379" s="11">
        <v>5</v>
      </c>
      <c r="AK379" s="11">
        <v>3</v>
      </c>
      <c r="AL379" s="11">
        <v>3</v>
      </c>
      <c r="AM379" s="11">
        <v>1</v>
      </c>
      <c r="AN379" s="11">
        <v>3</v>
      </c>
      <c r="AO379" s="11">
        <v>2</v>
      </c>
      <c r="AP379" s="11">
        <v>4</v>
      </c>
      <c r="AQ379" s="11">
        <v>4</v>
      </c>
      <c r="AR379" s="11">
        <v>2</v>
      </c>
      <c r="AS379" s="11">
        <v>3</v>
      </c>
      <c r="AT379" s="11">
        <v>4</v>
      </c>
      <c r="AU379" s="11">
        <v>3</v>
      </c>
      <c r="AV379" s="11">
        <v>5</v>
      </c>
      <c r="AW379" s="11">
        <v>3</v>
      </c>
      <c r="AX379" s="11">
        <v>3</v>
      </c>
      <c r="AY379" s="11">
        <v>2</v>
      </c>
      <c r="AZ379" s="11">
        <v>5</v>
      </c>
      <c r="BA379" s="11">
        <v>5</v>
      </c>
      <c r="BB379" s="11">
        <v>2</v>
      </c>
      <c r="BC379" s="11">
        <v>1</v>
      </c>
      <c r="BD379" s="11">
        <v>3</v>
      </c>
      <c r="BE379" s="11">
        <v>4</v>
      </c>
      <c r="BF379" s="11">
        <v>2</v>
      </c>
      <c r="BG379" s="11">
        <v>4</v>
      </c>
      <c r="BH379" s="11">
        <v>2</v>
      </c>
      <c r="BM379" s="104"/>
      <c r="BN379" s="104"/>
      <c r="BO379" s="104"/>
      <c r="BP379" s="104"/>
      <c r="BQ379" s="104"/>
      <c r="CL379" s="21">
        <v>1</v>
      </c>
      <c r="CM379">
        <v>0</v>
      </c>
      <c r="CN379">
        <v>0</v>
      </c>
      <c r="CO379">
        <v>16</v>
      </c>
      <c r="CP379">
        <v>5.5</v>
      </c>
      <c r="CQ379">
        <v>2</v>
      </c>
      <c r="CR379">
        <v>2</v>
      </c>
      <c r="CS379">
        <v>1</v>
      </c>
      <c r="CT379">
        <v>10</v>
      </c>
      <c r="CU379">
        <v>5.5</v>
      </c>
      <c r="CV379">
        <v>3</v>
      </c>
      <c r="CW379">
        <v>9</v>
      </c>
      <c r="CX379">
        <v>7.5</v>
      </c>
      <c r="CY379">
        <v>2.5</v>
      </c>
      <c r="CZ379">
        <v>7</v>
      </c>
      <c r="DA379">
        <v>13.5</v>
      </c>
      <c r="DB379">
        <v>12</v>
      </c>
      <c r="DC379">
        <v>10</v>
      </c>
      <c r="DD379">
        <v>15.5</v>
      </c>
      <c r="DE379">
        <v>6.5</v>
      </c>
      <c r="DF379">
        <v>4</v>
      </c>
      <c r="DG379">
        <v>4</v>
      </c>
      <c r="DH379">
        <v>6</v>
      </c>
      <c r="DI379">
        <v>18</v>
      </c>
      <c r="DJ379">
        <v>8</v>
      </c>
      <c r="DK379">
        <v>12</v>
      </c>
      <c r="DL379">
        <v>8</v>
      </c>
      <c r="DM379">
        <v>0</v>
      </c>
      <c r="DN379">
        <v>14</v>
      </c>
      <c r="DO379">
        <v>12</v>
      </c>
      <c r="DP379" s="26">
        <v>12</v>
      </c>
    </row>
    <row r="380" spans="1:120" x14ac:dyDescent="0.25">
      <c r="A380" t="s">
        <v>528</v>
      </c>
      <c r="B380" t="s">
        <v>69</v>
      </c>
      <c r="C380" t="s">
        <v>400</v>
      </c>
      <c r="D380" t="s">
        <v>553</v>
      </c>
      <c r="E380" s="1">
        <v>2</v>
      </c>
      <c r="F380" s="60">
        <v>27</v>
      </c>
      <c r="G380" s="60">
        <v>22.33</v>
      </c>
      <c r="H380" s="60">
        <v>272</v>
      </c>
      <c r="I380" s="60">
        <v>31</v>
      </c>
      <c r="J380" s="107">
        <v>60.298102999999998</v>
      </c>
      <c r="K380">
        <v>5</v>
      </c>
      <c r="L380">
        <v>1</v>
      </c>
      <c r="M380">
        <v>3</v>
      </c>
      <c r="N380">
        <v>1</v>
      </c>
      <c r="O380">
        <v>3</v>
      </c>
      <c r="P380">
        <v>3</v>
      </c>
      <c r="Q380">
        <v>4</v>
      </c>
      <c r="R380">
        <v>4</v>
      </c>
      <c r="S380">
        <v>2</v>
      </c>
      <c r="T380">
        <v>2</v>
      </c>
      <c r="U380">
        <v>4</v>
      </c>
      <c r="V380">
        <v>4</v>
      </c>
      <c r="W380">
        <v>4</v>
      </c>
      <c r="X380" s="6">
        <v>3</v>
      </c>
      <c r="Y380" s="6">
        <v>1</v>
      </c>
      <c r="Z380" s="6">
        <v>4</v>
      </c>
      <c r="AA380" s="6">
        <v>5</v>
      </c>
      <c r="AB380" s="6">
        <v>3</v>
      </c>
      <c r="AC380" s="6">
        <v>2</v>
      </c>
      <c r="AD380" s="6">
        <v>2</v>
      </c>
      <c r="AE380" s="6">
        <v>3</v>
      </c>
      <c r="AF380" s="6">
        <v>3</v>
      </c>
      <c r="AG380" s="6">
        <v>2</v>
      </c>
      <c r="AH380" s="6">
        <v>2</v>
      </c>
      <c r="AI380" s="6">
        <v>2</v>
      </c>
      <c r="AJ380" s="11">
        <v>5</v>
      </c>
      <c r="AK380" s="11">
        <v>3</v>
      </c>
      <c r="AL380" s="11">
        <v>3</v>
      </c>
      <c r="AM380" s="11">
        <v>1</v>
      </c>
      <c r="AN380" s="11">
        <v>3</v>
      </c>
      <c r="AO380" s="11">
        <v>3</v>
      </c>
      <c r="AP380" s="11">
        <v>4</v>
      </c>
      <c r="AQ380" s="11">
        <v>2</v>
      </c>
      <c r="AR380" s="11">
        <v>2</v>
      </c>
      <c r="AS380" s="11">
        <v>2</v>
      </c>
      <c r="AT380" s="11">
        <v>4</v>
      </c>
      <c r="AU380" s="11">
        <v>3</v>
      </c>
      <c r="AV380" s="11">
        <v>4</v>
      </c>
      <c r="AW380" s="11">
        <v>3</v>
      </c>
      <c r="AX380" s="11">
        <v>3</v>
      </c>
      <c r="AY380" s="11">
        <v>2</v>
      </c>
      <c r="AZ380" s="11">
        <v>5</v>
      </c>
      <c r="BA380" s="11">
        <v>1</v>
      </c>
      <c r="BB380" s="11">
        <v>2</v>
      </c>
      <c r="BC380" s="11">
        <v>1</v>
      </c>
      <c r="BD380" s="11">
        <v>3</v>
      </c>
      <c r="BE380" s="11">
        <v>4</v>
      </c>
      <c r="BF380" s="11">
        <v>2</v>
      </c>
      <c r="BG380" s="11">
        <v>4</v>
      </c>
      <c r="BH380" s="11">
        <v>2</v>
      </c>
      <c r="BI380" s="14">
        <v>4</v>
      </c>
      <c r="BK380" s="14">
        <v>2</v>
      </c>
      <c r="BL380" s="14">
        <v>2</v>
      </c>
      <c r="BM380" s="99">
        <v>0</v>
      </c>
      <c r="BN380" s="99">
        <v>0</v>
      </c>
      <c r="BO380" s="99">
        <v>0</v>
      </c>
      <c r="BP380" s="99">
        <v>0</v>
      </c>
      <c r="BQ380" s="99">
        <v>1</v>
      </c>
      <c r="CL380" s="21">
        <v>3.5</v>
      </c>
      <c r="CM380">
        <v>0</v>
      </c>
      <c r="CN380">
        <v>10</v>
      </c>
      <c r="CO380">
        <v>16</v>
      </c>
      <c r="CP380">
        <v>10</v>
      </c>
      <c r="CQ380">
        <v>6</v>
      </c>
      <c r="CR380">
        <v>7</v>
      </c>
      <c r="CS380">
        <v>1</v>
      </c>
      <c r="CT380">
        <v>6</v>
      </c>
      <c r="CU380">
        <v>8.5</v>
      </c>
      <c r="CV380">
        <v>8</v>
      </c>
      <c r="CW380">
        <v>10</v>
      </c>
      <c r="CX380">
        <v>3</v>
      </c>
      <c r="CY380">
        <v>4</v>
      </c>
      <c r="CZ380">
        <v>7</v>
      </c>
      <c r="DA380">
        <v>13.5</v>
      </c>
      <c r="DB380">
        <v>7.5</v>
      </c>
      <c r="DC380">
        <v>10</v>
      </c>
      <c r="DD380">
        <v>16.5</v>
      </c>
      <c r="DE380">
        <v>10</v>
      </c>
      <c r="DF380">
        <v>4</v>
      </c>
      <c r="DG380">
        <v>4</v>
      </c>
      <c r="DH380">
        <v>3</v>
      </c>
      <c r="DI380">
        <v>24</v>
      </c>
      <c r="DJ380">
        <v>8</v>
      </c>
      <c r="DK380">
        <v>12</v>
      </c>
      <c r="DL380">
        <v>8</v>
      </c>
      <c r="DM380">
        <v>4</v>
      </c>
      <c r="DN380">
        <v>12</v>
      </c>
      <c r="DO380">
        <v>12</v>
      </c>
      <c r="DP380" s="26">
        <v>12</v>
      </c>
    </row>
    <row r="381" spans="1:120" x14ac:dyDescent="0.25">
      <c r="A381" t="s">
        <v>418</v>
      </c>
      <c r="B381" t="s">
        <v>69</v>
      </c>
      <c r="C381" t="s">
        <v>400</v>
      </c>
      <c r="D381" t="s">
        <v>553</v>
      </c>
      <c r="E381" s="1">
        <v>2</v>
      </c>
      <c r="F381" s="60">
        <v>27</v>
      </c>
      <c r="G381" s="60">
        <v>22.33</v>
      </c>
      <c r="H381" s="60">
        <v>272</v>
      </c>
      <c r="I381" s="60">
        <v>31</v>
      </c>
      <c r="J381" s="107">
        <v>60.298102999999998</v>
      </c>
      <c r="K381">
        <v>5</v>
      </c>
      <c r="L381">
        <v>3</v>
      </c>
      <c r="M381">
        <v>2</v>
      </c>
      <c r="N381">
        <v>4</v>
      </c>
      <c r="O381">
        <v>1</v>
      </c>
      <c r="P381">
        <v>3</v>
      </c>
      <c r="Q381">
        <v>4</v>
      </c>
      <c r="R381">
        <v>2</v>
      </c>
      <c r="S381">
        <v>2</v>
      </c>
      <c r="T381">
        <v>2</v>
      </c>
      <c r="U381">
        <v>2</v>
      </c>
      <c r="V381">
        <v>3</v>
      </c>
      <c r="W381">
        <v>4</v>
      </c>
      <c r="X381" s="6">
        <v>3</v>
      </c>
      <c r="Y381" s="6">
        <v>1</v>
      </c>
      <c r="Z381" s="6">
        <v>2</v>
      </c>
      <c r="AA381" s="6">
        <v>5</v>
      </c>
      <c r="AB381" s="6">
        <v>3</v>
      </c>
      <c r="AC381" s="6">
        <v>2</v>
      </c>
      <c r="AD381" s="6">
        <v>1</v>
      </c>
      <c r="AE381" s="6">
        <v>3</v>
      </c>
      <c r="AF381" s="6">
        <v>1</v>
      </c>
      <c r="AG381" s="6">
        <v>2</v>
      </c>
      <c r="AH381" s="6">
        <v>1</v>
      </c>
      <c r="AI381" s="6">
        <v>2</v>
      </c>
      <c r="AJ381" s="11">
        <v>5</v>
      </c>
      <c r="AK381" s="11">
        <v>3</v>
      </c>
      <c r="AL381" s="11">
        <v>3</v>
      </c>
      <c r="AM381" s="11">
        <v>4</v>
      </c>
      <c r="AN381" s="11">
        <v>3</v>
      </c>
      <c r="AO381" s="11">
        <v>3</v>
      </c>
      <c r="AP381" s="11">
        <v>4</v>
      </c>
      <c r="AQ381" s="11">
        <v>2</v>
      </c>
      <c r="AR381" s="11">
        <v>2</v>
      </c>
      <c r="AS381" s="11">
        <v>3</v>
      </c>
      <c r="AT381" s="11">
        <v>2</v>
      </c>
      <c r="AU381" s="11">
        <v>3</v>
      </c>
      <c r="AV381" s="11">
        <v>4</v>
      </c>
      <c r="AW381" s="11">
        <v>3</v>
      </c>
      <c r="AX381" s="11">
        <v>3</v>
      </c>
      <c r="AY381" s="11">
        <v>2</v>
      </c>
      <c r="AZ381" s="11">
        <v>5</v>
      </c>
      <c r="BA381" s="11">
        <v>3</v>
      </c>
      <c r="BB381" s="11">
        <v>2</v>
      </c>
      <c r="BC381" s="11">
        <v>1</v>
      </c>
      <c r="BD381" s="11">
        <v>3</v>
      </c>
      <c r="BE381" s="11">
        <v>4</v>
      </c>
      <c r="BF381" s="11">
        <v>2</v>
      </c>
      <c r="BG381" s="11">
        <v>4</v>
      </c>
      <c r="BH381" s="11">
        <v>2</v>
      </c>
      <c r="BI381" s="14">
        <v>4</v>
      </c>
      <c r="BK381" s="14">
        <v>1</v>
      </c>
      <c r="BL381" s="14">
        <v>1</v>
      </c>
      <c r="BM381" s="99">
        <v>0</v>
      </c>
      <c r="BN381" s="99">
        <v>0</v>
      </c>
      <c r="BO381" s="99">
        <v>0</v>
      </c>
      <c r="BP381" s="99">
        <v>0</v>
      </c>
      <c r="BQ381" s="99">
        <v>1</v>
      </c>
      <c r="CX381">
        <v>1.5</v>
      </c>
      <c r="CY381">
        <v>1</v>
      </c>
      <c r="CZ381">
        <v>2</v>
      </c>
      <c r="DA381">
        <v>6</v>
      </c>
      <c r="DB381">
        <v>6</v>
      </c>
      <c r="DC381">
        <v>8</v>
      </c>
      <c r="DD381">
        <v>5</v>
      </c>
      <c r="DE381">
        <v>2</v>
      </c>
      <c r="DF381">
        <v>4</v>
      </c>
      <c r="DG381">
        <v>2</v>
      </c>
      <c r="DH381">
        <v>1.5</v>
      </c>
      <c r="DI381">
        <v>12</v>
      </c>
      <c r="DJ381">
        <v>6</v>
      </c>
      <c r="DK381">
        <v>9</v>
      </c>
      <c r="DL381">
        <v>8</v>
      </c>
      <c r="DM381">
        <v>8</v>
      </c>
      <c r="DN381">
        <v>5</v>
      </c>
      <c r="DO381">
        <v>0</v>
      </c>
      <c r="DP381" s="26">
        <v>8</v>
      </c>
    </row>
    <row r="382" spans="1:120" x14ac:dyDescent="0.25">
      <c r="A382" t="s">
        <v>419</v>
      </c>
      <c r="B382" t="s">
        <v>69</v>
      </c>
      <c r="C382" t="s">
        <v>400</v>
      </c>
      <c r="D382" t="s">
        <v>553</v>
      </c>
      <c r="E382" s="1">
        <v>2</v>
      </c>
      <c r="F382" s="60">
        <v>27</v>
      </c>
      <c r="G382" s="60">
        <v>22.33</v>
      </c>
      <c r="H382" s="60">
        <v>272</v>
      </c>
      <c r="I382" s="60">
        <v>31</v>
      </c>
      <c r="J382" s="107">
        <v>60.298102999999998</v>
      </c>
      <c r="K382">
        <v>5</v>
      </c>
      <c r="L382">
        <v>3</v>
      </c>
      <c r="M382">
        <v>3</v>
      </c>
      <c r="N382">
        <v>4</v>
      </c>
      <c r="O382">
        <v>3</v>
      </c>
      <c r="P382">
        <v>1</v>
      </c>
      <c r="Q382">
        <v>4</v>
      </c>
      <c r="R382">
        <v>4</v>
      </c>
      <c r="S382">
        <v>2</v>
      </c>
      <c r="T382">
        <v>2</v>
      </c>
      <c r="U382">
        <v>2</v>
      </c>
      <c r="V382">
        <v>4</v>
      </c>
      <c r="W382">
        <v>4</v>
      </c>
      <c r="X382" s="6">
        <v>1</v>
      </c>
      <c r="Y382" s="6">
        <v>3</v>
      </c>
      <c r="Z382" s="6">
        <v>2</v>
      </c>
      <c r="AA382" s="6">
        <v>1</v>
      </c>
      <c r="AB382" s="6">
        <v>2</v>
      </c>
      <c r="AC382" s="6">
        <v>2</v>
      </c>
      <c r="AD382" s="6">
        <v>1</v>
      </c>
      <c r="AE382" s="6">
        <v>4</v>
      </c>
      <c r="AF382" s="6">
        <v>1</v>
      </c>
      <c r="AG382" s="6">
        <v>2</v>
      </c>
      <c r="AH382" s="6">
        <v>1</v>
      </c>
      <c r="AI382" s="6">
        <v>4</v>
      </c>
      <c r="AJ382" s="11">
        <v>5</v>
      </c>
      <c r="AK382" s="11">
        <v>3</v>
      </c>
      <c r="AL382" s="11">
        <v>3</v>
      </c>
      <c r="AM382" s="11">
        <v>4</v>
      </c>
      <c r="AN382" s="11">
        <v>3</v>
      </c>
      <c r="AO382" s="11">
        <v>3</v>
      </c>
      <c r="AP382" s="11">
        <v>4</v>
      </c>
      <c r="AQ382" s="11">
        <v>2</v>
      </c>
      <c r="AR382" s="11">
        <v>1</v>
      </c>
      <c r="AS382" s="11">
        <v>2</v>
      </c>
      <c r="AT382" s="11">
        <v>2</v>
      </c>
      <c r="AU382" s="11">
        <v>3</v>
      </c>
      <c r="AV382" s="11">
        <v>4</v>
      </c>
      <c r="AW382" s="11">
        <v>3</v>
      </c>
      <c r="AX382" s="11">
        <v>3</v>
      </c>
      <c r="AY382" s="11">
        <v>2</v>
      </c>
      <c r="AZ382" s="11">
        <v>1</v>
      </c>
      <c r="BA382" s="11">
        <v>3</v>
      </c>
      <c r="BB382" s="11">
        <v>2</v>
      </c>
      <c r="BC382" s="11">
        <v>1</v>
      </c>
      <c r="BD382" s="11">
        <v>4</v>
      </c>
      <c r="BE382" s="11">
        <v>4</v>
      </c>
      <c r="BF382" s="11">
        <v>1</v>
      </c>
      <c r="BG382" s="11">
        <v>4</v>
      </c>
      <c r="BH382" s="11">
        <v>2</v>
      </c>
      <c r="BI382" s="14">
        <v>2</v>
      </c>
      <c r="BK382" s="14">
        <v>1</v>
      </c>
      <c r="BL382" s="14">
        <v>1</v>
      </c>
      <c r="BM382" s="99">
        <v>0</v>
      </c>
      <c r="BN382" s="99">
        <v>0</v>
      </c>
      <c r="BO382" s="99">
        <v>0</v>
      </c>
      <c r="BP382" s="99">
        <v>0</v>
      </c>
      <c r="BQ382" s="99">
        <v>1</v>
      </c>
      <c r="CL382" s="21">
        <v>4</v>
      </c>
      <c r="CM382">
        <v>0</v>
      </c>
      <c r="CN382">
        <v>0</v>
      </c>
      <c r="CO382">
        <v>16</v>
      </c>
      <c r="CP382">
        <v>6</v>
      </c>
      <c r="CQ382">
        <v>0</v>
      </c>
      <c r="CR382">
        <v>7</v>
      </c>
      <c r="CS382">
        <v>1</v>
      </c>
      <c r="CT382">
        <v>6</v>
      </c>
      <c r="CU382">
        <v>3.5</v>
      </c>
      <c r="CV382">
        <v>8</v>
      </c>
      <c r="CW382">
        <v>9</v>
      </c>
      <c r="CX382">
        <v>4.5</v>
      </c>
      <c r="CY382">
        <v>3</v>
      </c>
      <c r="CZ382">
        <v>3</v>
      </c>
      <c r="DA382">
        <v>7.5</v>
      </c>
      <c r="DB382">
        <v>10.5</v>
      </c>
      <c r="DC382">
        <v>9</v>
      </c>
      <c r="DD382">
        <v>13</v>
      </c>
      <c r="DE382">
        <v>7</v>
      </c>
      <c r="DF382">
        <v>4</v>
      </c>
      <c r="DG382">
        <v>4</v>
      </c>
      <c r="DH382">
        <v>4.5</v>
      </c>
      <c r="DI382">
        <v>18</v>
      </c>
      <c r="DJ382">
        <v>8</v>
      </c>
      <c r="DK382">
        <v>12</v>
      </c>
      <c r="DL382">
        <v>6</v>
      </c>
      <c r="DM382">
        <v>0</v>
      </c>
      <c r="DN382">
        <v>8</v>
      </c>
      <c r="DO382">
        <v>12</v>
      </c>
      <c r="DP382" s="26">
        <v>12</v>
      </c>
    </row>
    <row r="383" spans="1:120" x14ac:dyDescent="0.25">
      <c r="A383" t="s">
        <v>449</v>
      </c>
      <c r="B383" t="s">
        <v>69</v>
      </c>
      <c r="C383" t="s">
        <v>400</v>
      </c>
      <c r="D383" t="s">
        <v>553</v>
      </c>
      <c r="E383" s="1">
        <v>2</v>
      </c>
      <c r="F383" s="60">
        <v>27</v>
      </c>
      <c r="G383" s="60">
        <v>22.33</v>
      </c>
      <c r="H383" s="60">
        <v>272</v>
      </c>
      <c r="I383" s="60">
        <v>31</v>
      </c>
      <c r="J383" s="107">
        <v>60.298102999999998</v>
      </c>
      <c r="K383">
        <v>5</v>
      </c>
      <c r="L383">
        <v>3</v>
      </c>
      <c r="M383">
        <v>1</v>
      </c>
      <c r="N383">
        <v>1</v>
      </c>
      <c r="O383">
        <v>3</v>
      </c>
      <c r="P383">
        <v>1</v>
      </c>
      <c r="Q383">
        <v>4</v>
      </c>
      <c r="R383">
        <v>2</v>
      </c>
      <c r="S383">
        <v>3</v>
      </c>
      <c r="T383">
        <v>3</v>
      </c>
      <c r="U383">
        <v>2</v>
      </c>
      <c r="V383">
        <v>4</v>
      </c>
      <c r="W383">
        <v>4</v>
      </c>
      <c r="X383" s="6">
        <v>3</v>
      </c>
      <c r="Y383" s="6">
        <v>1</v>
      </c>
      <c r="Z383" s="6">
        <v>3</v>
      </c>
      <c r="AA383" s="6">
        <v>1</v>
      </c>
      <c r="AB383" s="6">
        <v>3</v>
      </c>
      <c r="AC383" s="6">
        <v>4</v>
      </c>
      <c r="AD383" s="6">
        <v>1</v>
      </c>
      <c r="AE383" s="6">
        <v>3</v>
      </c>
      <c r="AF383" s="6">
        <v>3</v>
      </c>
      <c r="AG383" s="6">
        <v>1</v>
      </c>
      <c r="AH383" s="6">
        <v>3</v>
      </c>
      <c r="AI383" s="6">
        <v>4</v>
      </c>
      <c r="AJ383" s="11">
        <v>5</v>
      </c>
      <c r="AK383" s="11">
        <v>3</v>
      </c>
      <c r="AL383" s="11">
        <v>1</v>
      </c>
      <c r="AM383" s="11">
        <v>1</v>
      </c>
      <c r="AN383" s="11">
        <v>3</v>
      </c>
      <c r="AO383" s="11">
        <v>3</v>
      </c>
      <c r="AP383" s="11">
        <v>4</v>
      </c>
      <c r="AQ383" s="11">
        <v>2</v>
      </c>
      <c r="AR383" s="11">
        <v>2</v>
      </c>
      <c r="AS383" s="11">
        <v>3</v>
      </c>
      <c r="AT383" s="11">
        <v>2</v>
      </c>
      <c r="AU383" s="11">
        <v>3</v>
      </c>
      <c r="AV383" s="11">
        <v>4</v>
      </c>
      <c r="AW383" s="11">
        <v>3</v>
      </c>
      <c r="AX383" s="11">
        <v>3</v>
      </c>
      <c r="AY383" s="11">
        <v>2</v>
      </c>
      <c r="AZ383" s="11">
        <v>5</v>
      </c>
      <c r="BA383" s="11">
        <v>3</v>
      </c>
      <c r="BB383" s="11">
        <v>2</v>
      </c>
      <c r="BC383" s="11">
        <v>3</v>
      </c>
      <c r="BD383" s="11">
        <v>3</v>
      </c>
      <c r="BE383" s="11">
        <v>4</v>
      </c>
      <c r="BF383" s="11">
        <v>1</v>
      </c>
      <c r="BG383" s="11">
        <v>4</v>
      </c>
      <c r="BH383" s="11">
        <v>2</v>
      </c>
      <c r="BI383" s="14">
        <v>2</v>
      </c>
      <c r="BK383" s="14">
        <v>2</v>
      </c>
      <c r="BL383" s="14">
        <v>2</v>
      </c>
      <c r="BM383" s="99">
        <v>0</v>
      </c>
      <c r="BN383" s="99">
        <v>0</v>
      </c>
      <c r="BO383" s="99">
        <v>0</v>
      </c>
      <c r="BP383" s="99">
        <v>0</v>
      </c>
      <c r="BQ383" s="99">
        <v>1</v>
      </c>
      <c r="CL383" s="21">
        <v>4</v>
      </c>
      <c r="CM383">
        <v>3</v>
      </c>
      <c r="CN383">
        <v>2</v>
      </c>
      <c r="CO383">
        <v>12</v>
      </c>
      <c r="CP383">
        <v>0</v>
      </c>
      <c r="CQ383">
        <v>2</v>
      </c>
      <c r="CR383">
        <v>2</v>
      </c>
      <c r="CS383">
        <v>1</v>
      </c>
      <c r="CT383">
        <v>10</v>
      </c>
      <c r="CU383">
        <v>2</v>
      </c>
      <c r="CV383">
        <v>6</v>
      </c>
      <c r="CW383">
        <v>1</v>
      </c>
      <c r="CX383">
        <v>6</v>
      </c>
      <c r="CY383">
        <v>2.5</v>
      </c>
      <c r="CZ383">
        <v>6</v>
      </c>
      <c r="DA383">
        <v>16.5</v>
      </c>
      <c r="DB383">
        <v>11</v>
      </c>
      <c r="DC383">
        <v>9</v>
      </c>
      <c r="DD383">
        <v>16.5</v>
      </c>
      <c r="DE383">
        <v>7</v>
      </c>
      <c r="DF383">
        <v>4</v>
      </c>
      <c r="DG383">
        <v>4</v>
      </c>
      <c r="DH383">
        <v>3</v>
      </c>
      <c r="DI383">
        <v>21</v>
      </c>
      <c r="DJ383">
        <v>7</v>
      </c>
      <c r="DK383">
        <v>12</v>
      </c>
      <c r="DL383">
        <v>5</v>
      </c>
      <c r="DM383">
        <v>8</v>
      </c>
      <c r="DN383">
        <v>16</v>
      </c>
      <c r="DO383">
        <v>12</v>
      </c>
      <c r="DP383" s="26">
        <v>12</v>
      </c>
    </row>
    <row r="384" spans="1:120" x14ac:dyDescent="0.25">
      <c r="A384" t="s">
        <v>494</v>
      </c>
      <c r="B384" t="s">
        <v>69</v>
      </c>
      <c r="C384" t="s">
        <v>400</v>
      </c>
      <c r="D384" t="s">
        <v>553</v>
      </c>
      <c r="E384" s="1">
        <v>2</v>
      </c>
      <c r="F384" s="60">
        <v>27</v>
      </c>
      <c r="G384" s="60">
        <v>22.33</v>
      </c>
      <c r="H384" s="60">
        <v>272</v>
      </c>
      <c r="I384" s="60">
        <v>31</v>
      </c>
      <c r="J384" s="107">
        <v>60.298102999999998</v>
      </c>
      <c r="K384">
        <v>3</v>
      </c>
      <c r="L384">
        <v>1</v>
      </c>
      <c r="M384">
        <v>3</v>
      </c>
      <c r="N384">
        <v>2</v>
      </c>
      <c r="O384">
        <v>3</v>
      </c>
      <c r="P384">
        <v>1</v>
      </c>
      <c r="Q384">
        <v>3</v>
      </c>
      <c r="R384">
        <v>2</v>
      </c>
      <c r="S384">
        <v>4</v>
      </c>
      <c r="T384">
        <v>2</v>
      </c>
      <c r="U384">
        <v>3</v>
      </c>
      <c r="V384">
        <v>2</v>
      </c>
      <c r="W384">
        <v>2</v>
      </c>
      <c r="X384" s="6">
        <v>3</v>
      </c>
      <c r="Y384" s="6">
        <v>3</v>
      </c>
      <c r="Z384" s="6">
        <v>3</v>
      </c>
      <c r="AA384" s="6">
        <v>3</v>
      </c>
      <c r="AB384" s="6">
        <v>5</v>
      </c>
      <c r="AC384" s="6">
        <v>2</v>
      </c>
      <c r="AD384" s="6">
        <v>2</v>
      </c>
      <c r="AE384" s="6">
        <v>3</v>
      </c>
      <c r="AF384" s="6">
        <v>1</v>
      </c>
      <c r="AG384" s="6">
        <v>1</v>
      </c>
      <c r="AH384" s="6">
        <v>3</v>
      </c>
      <c r="AI384" s="6">
        <v>3</v>
      </c>
      <c r="AJ384" s="11">
        <v>5</v>
      </c>
      <c r="AK384" s="11">
        <v>3</v>
      </c>
      <c r="AL384" s="11">
        <v>3</v>
      </c>
      <c r="AM384" s="11">
        <v>1</v>
      </c>
      <c r="AN384" s="11">
        <v>3</v>
      </c>
      <c r="AO384" s="11">
        <v>3</v>
      </c>
      <c r="AP384" s="11">
        <v>4</v>
      </c>
      <c r="AQ384" s="11">
        <v>2</v>
      </c>
      <c r="AR384" s="11">
        <v>2</v>
      </c>
      <c r="AS384" s="11">
        <v>3</v>
      </c>
      <c r="AT384" s="11">
        <v>4</v>
      </c>
      <c r="AU384" s="11">
        <v>3</v>
      </c>
      <c r="AV384" s="11">
        <v>4</v>
      </c>
      <c r="AW384" s="11">
        <v>2</v>
      </c>
      <c r="AX384" s="11">
        <v>3</v>
      </c>
      <c r="AY384" s="11">
        <v>2</v>
      </c>
      <c r="AZ384" s="11">
        <v>5</v>
      </c>
      <c r="BA384" s="11">
        <v>3</v>
      </c>
      <c r="BB384" s="11">
        <v>2</v>
      </c>
      <c r="BC384" s="11">
        <v>3</v>
      </c>
      <c r="BD384" s="11">
        <v>3</v>
      </c>
      <c r="BE384" s="11">
        <v>4</v>
      </c>
      <c r="BF384" s="11">
        <v>1</v>
      </c>
      <c r="BG384" s="11">
        <v>4</v>
      </c>
      <c r="BH384" s="11">
        <v>2</v>
      </c>
      <c r="BI384" s="14">
        <v>3</v>
      </c>
      <c r="BK384" s="14">
        <v>2</v>
      </c>
      <c r="BL384" s="14">
        <v>2</v>
      </c>
      <c r="BM384" s="99">
        <v>0</v>
      </c>
      <c r="BN384" s="99">
        <v>0</v>
      </c>
      <c r="BO384" s="99">
        <v>0</v>
      </c>
      <c r="BP384" s="99">
        <v>0</v>
      </c>
      <c r="BQ384" s="99">
        <v>1</v>
      </c>
      <c r="CL384" s="21">
        <v>4</v>
      </c>
      <c r="CM384">
        <v>0</v>
      </c>
      <c r="CN384">
        <v>3</v>
      </c>
      <c r="CO384">
        <v>16</v>
      </c>
      <c r="CP384">
        <v>4.5</v>
      </c>
      <c r="CQ384">
        <v>6</v>
      </c>
      <c r="CR384">
        <v>2</v>
      </c>
      <c r="CS384">
        <v>1</v>
      </c>
      <c r="CT384">
        <v>5</v>
      </c>
      <c r="CU384">
        <v>5.5</v>
      </c>
      <c r="CV384">
        <v>8</v>
      </c>
      <c r="CW384">
        <v>10</v>
      </c>
      <c r="CX384">
        <v>6</v>
      </c>
      <c r="CY384">
        <v>4</v>
      </c>
      <c r="CZ384">
        <v>7</v>
      </c>
      <c r="DA384">
        <v>15</v>
      </c>
      <c r="DB384">
        <v>12</v>
      </c>
      <c r="DC384">
        <v>3</v>
      </c>
      <c r="DD384">
        <v>16.5</v>
      </c>
      <c r="DE384">
        <v>7.5</v>
      </c>
      <c r="DF384">
        <v>4</v>
      </c>
      <c r="DG384">
        <v>2</v>
      </c>
      <c r="DH384">
        <v>4.5</v>
      </c>
      <c r="DI384">
        <v>24</v>
      </c>
      <c r="DJ384">
        <v>8</v>
      </c>
      <c r="DK384">
        <v>12</v>
      </c>
      <c r="DL384">
        <v>5</v>
      </c>
      <c r="DM384">
        <v>8</v>
      </c>
      <c r="DN384">
        <v>12</v>
      </c>
      <c r="DO384">
        <v>11</v>
      </c>
      <c r="DP384" s="26">
        <v>12</v>
      </c>
    </row>
    <row r="385" spans="1:120" x14ac:dyDescent="0.25">
      <c r="A385" t="s">
        <v>420</v>
      </c>
      <c r="B385" t="s">
        <v>69</v>
      </c>
      <c r="C385" t="s">
        <v>400</v>
      </c>
      <c r="D385" t="s">
        <v>553</v>
      </c>
      <c r="E385" s="1">
        <v>2</v>
      </c>
      <c r="F385" s="60">
        <v>27</v>
      </c>
      <c r="G385" s="60">
        <v>22.33</v>
      </c>
      <c r="H385" s="60">
        <v>272</v>
      </c>
      <c r="I385" s="60">
        <v>31</v>
      </c>
      <c r="J385" s="107">
        <v>60.298102999999998</v>
      </c>
      <c r="K385">
        <v>5</v>
      </c>
      <c r="L385">
        <v>1</v>
      </c>
      <c r="M385">
        <v>1</v>
      </c>
      <c r="N385">
        <v>3</v>
      </c>
      <c r="O385">
        <v>4</v>
      </c>
      <c r="P385">
        <v>3</v>
      </c>
      <c r="Q385">
        <v>4</v>
      </c>
      <c r="R385">
        <v>1</v>
      </c>
      <c r="S385">
        <v>4</v>
      </c>
      <c r="T385">
        <v>2</v>
      </c>
      <c r="U385">
        <v>4</v>
      </c>
      <c r="V385">
        <v>4</v>
      </c>
      <c r="W385">
        <v>4</v>
      </c>
      <c r="X385" s="6">
        <v>2</v>
      </c>
      <c r="Y385" s="6">
        <v>3</v>
      </c>
      <c r="Z385" s="6">
        <v>4</v>
      </c>
      <c r="AA385" s="6">
        <v>1</v>
      </c>
      <c r="AB385" s="6">
        <v>5</v>
      </c>
      <c r="AC385" s="6">
        <v>2</v>
      </c>
      <c r="AD385" s="6">
        <v>1</v>
      </c>
      <c r="AE385" s="6">
        <v>3</v>
      </c>
      <c r="AF385" s="6">
        <v>1</v>
      </c>
      <c r="AG385" s="6">
        <v>2</v>
      </c>
      <c r="AH385" s="6">
        <v>4</v>
      </c>
      <c r="AI385" s="6">
        <v>3</v>
      </c>
      <c r="AJ385" s="11">
        <v>5</v>
      </c>
      <c r="AK385" s="11">
        <v>3</v>
      </c>
      <c r="AL385" s="11">
        <v>3</v>
      </c>
      <c r="AM385" s="11">
        <v>1</v>
      </c>
      <c r="AN385" s="11">
        <v>3</v>
      </c>
      <c r="AO385" s="11">
        <v>4</v>
      </c>
      <c r="AP385" s="11">
        <v>4</v>
      </c>
      <c r="AQ385" s="11">
        <v>2</v>
      </c>
      <c r="AR385" s="11">
        <v>4</v>
      </c>
      <c r="AS385" s="11">
        <v>3</v>
      </c>
      <c r="AT385" s="11">
        <v>2</v>
      </c>
      <c r="AU385" s="11">
        <v>3</v>
      </c>
      <c r="AV385" s="11">
        <v>4</v>
      </c>
      <c r="AW385" s="11">
        <v>3</v>
      </c>
      <c r="AX385" s="11">
        <v>3</v>
      </c>
      <c r="AY385" s="11">
        <v>2</v>
      </c>
      <c r="AZ385" s="11">
        <v>5</v>
      </c>
      <c r="BA385" s="11">
        <v>3</v>
      </c>
      <c r="BB385" s="11">
        <v>2</v>
      </c>
      <c r="BC385" s="11">
        <v>1</v>
      </c>
      <c r="BD385" s="11">
        <v>3</v>
      </c>
      <c r="BE385" s="11">
        <v>4</v>
      </c>
      <c r="BF385" s="11">
        <v>4</v>
      </c>
      <c r="BG385" s="11">
        <v>4</v>
      </c>
      <c r="BH385" s="11">
        <v>4</v>
      </c>
      <c r="BI385" s="14">
        <v>4</v>
      </c>
      <c r="BK385" s="14">
        <v>2</v>
      </c>
      <c r="BL385" s="14">
        <v>2</v>
      </c>
      <c r="BM385" s="99">
        <v>0</v>
      </c>
      <c r="BN385" s="99">
        <v>0</v>
      </c>
      <c r="BO385" s="99">
        <v>0</v>
      </c>
      <c r="BP385" s="99">
        <v>0</v>
      </c>
      <c r="BQ385" s="99">
        <v>1</v>
      </c>
      <c r="CL385" s="21">
        <v>4</v>
      </c>
      <c r="CM385">
        <v>0</v>
      </c>
      <c r="CN385">
        <v>6</v>
      </c>
      <c r="CO385">
        <v>6</v>
      </c>
      <c r="CP385">
        <v>4</v>
      </c>
      <c r="CQ385">
        <v>0</v>
      </c>
      <c r="CR385">
        <v>7</v>
      </c>
      <c r="CS385">
        <v>1</v>
      </c>
      <c r="CT385">
        <v>6</v>
      </c>
      <c r="CU385">
        <v>6</v>
      </c>
      <c r="CV385">
        <v>4</v>
      </c>
      <c r="CW385">
        <v>1</v>
      </c>
      <c r="CX385">
        <v>4.5</v>
      </c>
      <c r="CY385">
        <v>2.5</v>
      </c>
      <c r="CZ385">
        <v>1</v>
      </c>
      <c r="DA385">
        <v>13.5</v>
      </c>
      <c r="DB385">
        <v>10.5</v>
      </c>
      <c r="DC385">
        <v>8</v>
      </c>
      <c r="DD385">
        <v>15</v>
      </c>
      <c r="DE385">
        <v>9</v>
      </c>
      <c r="DF385">
        <v>2</v>
      </c>
      <c r="DG385">
        <v>4</v>
      </c>
      <c r="DH385">
        <v>3</v>
      </c>
      <c r="DI385">
        <v>21</v>
      </c>
      <c r="DJ385">
        <v>8</v>
      </c>
      <c r="DK385">
        <v>12</v>
      </c>
      <c r="DL385">
        <v>8</v>
      </c>
      <c r="DM385">
        <v>0</v>
      </c>
      <c r="DN385">
        <v>5</v>
      </c>
      <c r="DO385">
        <v>12</v>
      </c>
      <c r="DP385" s="26">
        <v>12</v>
      </c>
    </row>
    <row r="386" spans="1:120" x14ac:dyDescent="0.25">
      <c r="A386" t="s">
        <v>511</v>
      </c>
      <c r="B386" t="s">
        <v>69</v>
      </c>
      <c r="C386" t="s">
        <v>400</v>
      </c>
      <c r="D386" t="s">
        <v>553</v>
      </c>
      <c r="E386" s="1">
        <v>2</v>
      </c>
      <c r="F386" s="60">
        <v>27</v>
      </c>
      <c r="G386" s="60">
        <v>22.33</v>
      </c>
      <c r="H386" s="60">
        <v>272</v>
      </c>
      <c r="I386" s="60">
        <v>31</v>
      </c>
      <c r="J386" s="107">
        <v>60.298102999999998</v>
      </c>
      <c r="K386">
        <v>5</v>
      </c>
      <c r="L386">
        <v>3</v>
      </c>
      <c r="M386">
        <v>3</v>
      </c>
      <c r="N386">
        <v>1</v>
      </c>
      <c r="O386">
        <v>4</v>
      </c>
      <c r="P386">
        <v>2</v>
      </c>
      <c r="Q386">
        <v>4</v>
      </c>
      <c r="R386">
        <v>2</v>
      </c>
      <c r="S386">
        <v>1</v>
      </c>
      <c r="T386">
        <v>2</v>
      </c>
      <c r="U386">
        <v>2</v>
      </c>
      <c r="V386">
        <v>2</v>
      </c>
      <c r="W386">
        <v>4</v>
      </c>
      <c r="X386" s="6">
        <v>3</v>
      </c>
      <c r="Y386" s="6">
        <v>4</v>
      </c>
      <c r="Z386" s="6">
        <v>4</v>
      </c>
      <c r="AA386" s="6">
        <v>1</v>
      </c>
      <c r="AB386" s="6">
        <v>5</v>
      </c>
      <c r="AC386" s="6">
        <v>2</v>
      </c>
      <c r="AD386" s="6">
        <v>1</v>
      </c>
      <c r="AE386" s="6">
        <v>4</v>
      </c>
      <c r="AF386" s="6">
        <v>2</v>
      </c>
      <c r="AG386" s="6">
        <v>3</v>
      </c>
      <c r="AH386" s="6">
        <v>3</v>
      </c>
      <c r="AI386" s="6">
        <v>4</v>
      </c>
      <c r="AJ386" s="11">
        <v>5</v>
      </c>
      <c r="AK386" s="11">
        <v>3</v>
      </c>
      <c r="AL386" s="11">
        <v>2</v>
      </c>
      <c r="AM386" s="11">
        <v>1</v>
      </c>
      <c r="AN386" s="11">
        <v>3</v>
      </c>
      <c r="AO386" s="11">
        <v>3</v>
      </c>
      <c r="AP386" s="11">
        <v>4</v>
      </c>
      <c r="AQ386" s="11">
        <v>2</v>
      </c>
      <c r="AR386" s="11">
        <v>2</v>
      </c>
      <c r="AS386" s="11">
        <v>3</v>
      </c>
      <c r="AT386" s="11">
        <v>1</v>
      </c>
      <c r="AU386" s="11">
        <v>3</v>
      </c>
      <c r="AV386" s="11">
        <v>4</v>
      </c>
      <c r="AW386" s="11">
        <v>3</v>
      </c>
      <c r="AX386" s="11">
        <v>3</v>
      </c>
      <c r="AY386" s="11">
        <v>2</v>
      </c>
      <c r="AZ386" s="11">
        <v>5</v>
      </c>
      <c r="BA386" s="11">
        <v>3</v>
      </c>
      <c r="BB386" s="11">
        <v>2</v>
      </c>
      <c r="BC386" s="11">
        <v>3</v>
      </c>
      <c r="BD386" s="11">
        <v>3</v>
      </c>
      <c r="BE386" s="11">
        <v>1</v>
      </c>
      <c r="BF386" s="11">
        <v>1</v>
      </c>
      <c r="BG386" s="11">
        <v>4</v>
      </c>
      <c r="BH386" s="11">
        <v>2</v>
      </c>
      <c r="BI386" s="14">
        <v>3</v>
      </c>
      <c r="BK386" s="14">
        <v>2</v>
      </c>
      <c r="BL386" s="14">
        <v>2</v>
      </c>
      <c r="BM386" s="99">
        <v>0</v>
      </c>
      <c r="BN386" s="99">
        <v>1</v>
      </c>
      <c r="BO386" s="99">
        <v>0</v>
      </c>
      <c r="BP386" s="99">
        <v>0</v>
      </c>
      <c r="BQ386" s="99">
        <v>0</v>
      </c>
      <c r="CL386" s="21">
        <v>4</v>
      </c>
      <c r="CM386">
        <v>0</v>
      </c>
      <c r="CN386">
        <v>5</v>
      </c>
      <c r="CO386">
        <v>16</v>
      </c>
      <c r="CP386">
        <v>4</v>
      </c>
      <c r="CQ386">
        <v>6</v>
      </c>
      <c r="CR386">
        <v>7</v>
      </c>
      <c r="CS386">
        <v>1</v>
      </c>
      <c r="CT386">
        <v>1</v>
      </c>
      <c r="CU386">
        <v>5.5</v>
      </c>
      <c r="CV386">
        <v>5</v>
      </c>
      <c r="CW386">
        <v>9</v>
      </c>
      <c r="CX386">
        <v>7.5</v>
      </c>
      <c r="CY386">
        <v>4</v>
      </c>
      <c r="CZ386">
        <v>7</v>
      </c>
      <c r="DA386">
        <v>15</v>
      </c>
      <c r="DB386">
        <v>12</v>
      </c>
      <c r="DC386">
        <v>10</v>
      </c>
      <c r="DD386">
        <v>14.5</v>
      </c>
      <c r="DE386">
        <v>9</v>
      </c>
      <c r="DF386">
        <v>4</v>
      </c>
      <c r="DG386">
        <v>3</v>
      </c>
      <c r="DH386">
        <v>6</v>
      </c>
      <c r="DI386">
        <v>22</v>
      </c>
      <c r="DJ386">
        <v>8</v>
      </c>
      <c r="DK386">
        <v>12</v>
      </c>
      <c r="DL386">
        <v>0</v>
      </c>
      <c r="DM386">
        <v>8</v>
      </c>
      <c r="DN386">
        <v>12</v>
      </c>
      <c r="DO386">
        <v>12</v>
      </c>
      <c r="DP386" s="26">
        <v>12</v>
      </c>
    </row>
    <row r="387" spans="1:120" x14ac:dyDescent="0.25">
      <c r="A387" t="s">
        <v>526</v>
      </c>
      <c r="B387" t="s">
        <v>69</v>
      </c>
      <c r="C387" t="s">
        <v>400</v>
      </c>
      <c r="D387" t="s">
        <v>553</v>
      </c>
      <c r="E387" s="1">
        <v>2</v>
      </c>
      <c r="F387" s="60">
        <v>27</v>
      </c>
      <c r="G387" s="60">
        <v>22.33</v>
      </c>
      <c r="H387" s="60">
        <v>272</v>
      </c>
      <c r="I387" s="60">
        <v>31</v>
      </c>
      <c r="J387" s="107">
        <v>60.298102999999998</v>
      </c>
      <c r="K387">
        <v>3</v>
      </c>
      <c r="L387">
        <v>3</v>
      </c>
      <c r="M387">
        <v>2</v>
      </c>
      <c r="N387">
        <v>1</v>
      </c>
      <c r="O387">
        <v>4</v>
      </c>
      <c r="P387">
        <v>3</v>
      </c>
      <c r="Q387">
        <v>4</v>
      </c>
      <c r="R387">
        <v>2</v>
      </c>
      <c r="S387">
        <v>3</v>
      </c>
      <c r="T387">
        <v>3</v>
      </c>
      <c r="U387">
        <v>1</v>
      </c>
      <c r="V387">
        <v>2</v>
      </c>
      <c r="W387">
        <v>4</v>
      </c>
      <c r="X387" s="6">
        <v>2</v>
      </c>
      <c r="Y387" s="6">
        <v>4</v>
      </c>
      <c r="Z387" s="6">
        <v>3</v>
      </c>
      <c r="AA387" s="6">
        <v>5</v>
      </c>
      <c r="AB387" s="6">
        <v>3</v>
      </c>
      <c r="AC387" s="6">
        <v>2</v>
      </c>
      <c r="AD387" s="6">
        <v>3</v>
      </c>
      <c r="AE387" s="6">
        <v>4</v>
      </c>
      <c r="AF387" s="6">
        <v>3</v>
      </c>
      <c r="AG387" s="6">
        <v>4</v>
      </c>
      <c r="AH387" s="6">
        <v>3</v>
      </c>
      <c r="AI387" s="6">
        <v>5</v>
      </c>
      <c r="BI387" s="14">
        <v>2</v>
      </c>
      <c r="BK387" s="14">
        <v>2</v>
      </c>
      <c r="BL387" s="14">
        <v>2</v>
      </c>
      <c r="BM387" s="99">
        <v>0</v>
      </c>
      <c r="BN387" s="99">
        <v>1</v>
      </c>
      <c r="BO387" s="99">
        <v>0</v>
      </c>
      <c r="BP387" s="99">
        <v>0</v>
      </c>
      <c r="BQ387" s="99">
        <v>0</v>
      </c>
    </row>
    <row r="388" spans="1:120" x14ac:dyDescent="0.25">
      <c r="A388" t="s">
        <v>448</v>
      </c>
      <c r="B388" t="s">
        <v>69</v>
      </c>
      <c r="C388" t="s">
        <v>400</v>
      </c>
      <c r="D388" t="s">
        <v>553</v>
      </c>
      <c r="E388" s="1">
        <v>2</v>
      </c>
      <c r="F388" s="60">
        <v>27</v>
      </c>
      <c r="G388" s="60">
        <v>22.33</v>
      </c>
      <c r="H388" s="60">
        <v>272</v>
      </c>
      <c r="I388" s="60">
        <v>31</v>
      </c>
      <c r="J388" s="107">
        <v>60.298102999999998</v>
      </c>
      <c r="K388">
        <v>5</v>
      </c>
      <c r="L388">
        <v>3</v>
      </c>
      <c r="M388">
        <v>3</v>
      </c>
      <c r="N388">
        <v>1</v>
      </c>
      <c r="O388">
        <v>1</v>
      </c>
      <c r="P388">
        <v>2</v>
      </c>
      <c r="Q388">
        <v>3</v>
      </c>
      <c r="R388">
        <v>2</v>
      </c>
      <c r="S388">
        <v>3</v>
      </c>
      <c r="T388">
        <v>2</v>
      </c>
      <c r="U388">
        <v>2</v>
      </c>
      <c r="V388">
        <v>1</v>
      </c>
      <c r="W388">
        <v>4</v>
      </c>
      <c r="X388" s="6">
        <v>3</v>
      </c>
      <c r="Y388" s="6">
        <v>3</v>
      </c>
      <c r="Z388" s="6">
        <v>2</v>
      </c>
      <c r="AA388" s="6">
        <v>1</v>
      </c>
      <c r="AB388" s="6">
        <v>3</v>
      </c>
      <c r="AC388" s="6">
        <v>2</v>
      </c>
      <c r="AD388" s="6">
        <v>1</v>
      </c>
      <c r="AE388" s="6">
        <v>4</v>
      </c>
      <c r="AF388" s="6">
        <v>1</v>
      </c>
      <c r="AG388" s="6">
        <v>4</v>
      </c>
      <c r="AH388" s="6">
        <v>1</v>
      </c>
      <c r="AI388" s="6">
        <v>2</v>
      </c>
      <c r="AJ388" s="11">
        <v>5</v>
      </c>
      <c r="AK388" s="11">
        <v>3</v>
      </c>
      <c r="AL388" s="11">
        <v>3</v>
      </c>
      <c r="AM388" s="11">
        <v>4</v>
      </c>
      <c r="AN388" s="11">
        <v>5</v>
      </c>
      <c r="AO388" s="11">
        <v>2</v>
      </c>
      <c r="AP388" s="11">
        <v>4</v>
      </c>
      <c r="AQ388" s="11">
        <v>2</v>
      </c>
      <c r="AR388" s="11">
        <v>3</v>
      </c>
      <c r="AS388" s="11">
        <v>3</v>
      </c>
      <c r="AT388" s="11">
        <v>4</v>
      </c>
      <c r="AU388" s="11">
        <v>3</v>
      </c>
      <c r="AV388" s="11">
        <v>4</v>
      </c>
      <c r="AW388" s="11">
        <v>3</v>
      </c>
      <c r="AX388" s="11">
        <v>3</v>
      </c>
      <c r="AY388" s="11">
        <v>2</v>
      </c>
      <c r="AZ388" s="11">
        <v>1</v>
      </c>
      <c r="BA388" s="11">
        <v>1</v>
      </c>
      <c r="BB388" s="11">
        <v>2</v>
      </c>
      <c r="BC388" s="11">
        <v>1</v>
      </c>
      <c r="BD388" s="11">
        <v>4</v>
      </c>
      <c r="BE388" s="11">
        <v>4</v>
      </c>
      <c r="BF388" s="11">
        <v>4</v>
      </c>
      <c r="BG388" s="11">
        <v>4</v>
      </c>
      <c r="BH388" s="11">
        <v>2</v>
      </c>
      <c r="BI388" s="14">
        <v>4</v>
      </c>
      <c r="BK388" s="14">
        <v>1</v>
      </c>
      <c r="BL388" s="14">
        <v>2</v>
      </c>
      <c r="BM388" s="99">
        <v>0</v>
      </c>
      <c r="BN388" s="99">
        <v>1</v>
      </c>
      <c r="BO388" s="99">
        <v>0</v>
      </c>
      <c r="BP388" s="99">
        <v>1</v>
      </c>
      <c r="BQ388" s="99">
        <v>0</v>
      </c>
      <c r="CL388" s="21">
        <v>3.5</v>
      </c>
      <c r="CM388">
        <v>3</v>
      </c>
      <c r="CN388">
        <v>4</v>
      </c>
      <c r="CO388">
        <v>16</v>
      </c>
      <c r="CP388">
        <v>4</v>
      </c>
      <c r="CQ388">
        <v>2</v>
      </c>
      <c r="CR388">
        <v>7</v>
      </c>
      <c r="CS388">
        <v>1</v>
      </c>
      <c r="CT388">
        <v>10</v>
      </c>
      <c r="CU388">
        <v>2.5</v>
      </c>
      <c r="CV388">
        <v>6</v>
      </c>
      <c r="CW388">
        <v>10</v>
      </c>
      <c r="CX388">
        <v>7.5</v>
      </c>
      <c r="CY388">
        <v>4</v>
      </c>
      <c r="CZ388">
        <v>7</v>
      </c>
      <c r="DA388">
        <v>12</v>
      </c>
      <c r="DB388">
        <v>8</v>
      </c>
      <c r="DC388">
        <v>10</v>
      </c>
      <c r="DD388">
        <v>11</v>
      </c>
      <c r="DE388">
        <v>8</v>
      </c>
      <c r="DF388">
        <v>2</v>
      </c>
      <c r="DG388">
        <v>4</v>
      </c>
      <c r="DH388">
        <v>3</v>
      </c>
      <c r="DI388">
        <v>15</v>
      </c>
      <c r="DJ388">
        <v>8</v>
      </c>
      <c r="DK388">
        <v>12</v>
      </c>
      <c r="DL388">
        <v>1</v>
      </c>
      <c r="DM388">
        <v>0</v>
      </c>
      <c r="DN388">
        <v>4</v>
      </c>
      <c r="DO388">
        <v>12</v>
      </c>
      <c r="DP388" s="26">
        <v>8</v>
      </c>
    </row>
    <row r="389" spans="1:120" x14ac:dyDescent="0.25">
      <c r="A389" t="s">
        <v>756</v>
      </c>
      <c r="B389" t="s">
        <v>69</v>
      </c>
      <c r="C389" t="s">
        <v>400</v>
      </c>
      <c r="D389" t="s">
        <v>553</v>
      </c>
      <c r="E389" s="1">
        <v>2</v>
      </c>
      <c r="F389" s="60">
        <v>27</v>
      </c>
      <c r="G389" s="60">
        <v>22.33</v>
      </c>
      <c r="H389" s="60">
        <v>272</v>
      </c>
      <c r="I389" s="60">
        <v>31</v>
      </c>
      <c r="J389" s="107">
        <v>60.298102999999998</v>
      </c>
      <c r="AJ389" s="11">
        <v>3</v>
      </c>
      <c r="AK389" s="11">
        <v>3</v>
      </c>
      <c r="AL389" s="11">
        <v>3</v>
      </c>
      <c r="AM389" s="11">
        <v>1</v>
      </c>
      <c r="AN389" s="11">
        <v>4</v>
      </c>
      <c r="AO389" s="11">
        <v>3</v>
      </c>
      <c r="AP389" s="11">
        <v>4</v>
      </c>
      <c r="AQ389" s="11">
        <v>2</v>
      </c>
      <c r="AR389" s="11">
        <v>3</v>
      </c>
      <c r="AS389" s="11">
        <v>3</v>
      </c>
      <c r="AT389" s="11">
        <v>4</v>
      </c>
      <c r="AU389" s="11">
        <v>4</v>
      </c>
      <c r="AV389" s="11">
        <v>4</v>
      </c>
      <c r="AW389" s="11">
        <v>3</v>
      </c>
      <c r="AX389" s="11">
        <v>4</v>
      </c>
      <c r="AY389" s="11">
        <v>2</v>
      </c>
      <c r="AZ389" s="11">
        <v>2</v>
      </c>
      <c r="BA389" s="11">
        <v>2</v>
      </c>
      <c r="BB389" s="11">
        <v>2</v>
      </c>
      <c r="BC389" s="11">
        <v>1</v>
      </c>
      <c r="BD389" s="11">
        <v>5</v>
      </c>
      <c r="BE389" s="11">
        <v>4</v>
      </c>
      <c r="BF389" s="11">
        <v>1</v>
      </c>
      <c r="BG389" s="11">
        <v>3</v>
      </c>
      <c r="BH389" s="11">
        <v>2</v>
      </c>
      <c r="BM389" s="104"/>
      <c r="BN389" s="104"/>
      <c r="BO389" s="104"/>
      <c r="BP389" s="104"/>
      <c r="BQ389" s="104"/>
      <c r="CL389" s="21">
        <v>4</v>
      </c>
      <c r="CM389">
        <v>0</v>
      </c>
      <c r="CN389">
        <v>0</v>
      </c>
      <c r="CO389">
        <v>16</v>
      </c>
      <c r="CP389">
        <v>1</v>
      </c>
      <c r="CQ389">
        <v>0</v>
      </c>
      <c r="CR389">
        <v>5</v>
      </c>
      <c r="CS389">
        <v>1</v>
      </c>
      <c r="CT389">
        <v>10</v>
      </c>
      <c r="CU389">
        <v>5.5</v>
      </c>
      <c r="CV389">
        <v>0</v>
      </c>
      <c r="CW389">
        <v>1</v>
      </c>
      <c r="CX389">
        <v>3</v>
      </c>
      <c r="CY389">
        <v>3</v>
      </c>
      <c r="CZ389">
        <v>7</v>
      </c>
      <c r="DA389">
        <v>12</v>
      </c>
      <c r="DB389">
        <v>9.5</v>
      </c>
      <c r="DC389">
        <v>6</v>
      </c>
      <c r="DD389">
        <v>8.5</v>
      </c>
      <c r="DE389">
        <v>4</v>
      </c>
      <c r="DF389">
        <v>4</v>
      </c>
      <c r="DG389">
        <v>1</v>
      </c>
      <c r="DH389">
        <v>3</v>
      </c>
      <c r="DI389">
        <v>6</v>
      </c>
      <c r="DJ389">
        <v>4</v>
      </c>
      <c r="DK389">
        <v>11</v>
      </c>
      <c r="DL389">
        <v>5</v>
      </c>
      <c r="DM389">
        <v>4</v>
      </c>
      <c r="DN389">
        <v>6</v>
      </c>
      <c r="DO389">
        <v>9</v>
      </c>
      <c r="DP389" s="26">
        <v>8</v>
      </c>
    </row>
    <row r="390" spans="1:120" x14ac:dyDescent="0.25">
      <c r="A390" t="s">
        <v>472</v>
      </c>
      <c r="B390" t="s">
        <v>69</v>
      </c>
      <c r="C390" t="s">
        <v>400</v>
      </c>
      <c r="D390" t="s">
        <v>553</v>
      </c>
      <c r="E390" s="1">
        <v>2</v>
      </c>
      <c r="F390" s="60">
        <v>27</v>
      </c>
      <c r="G390" s="60">
        <v>22.33</v>
      </c>
      <c r="H390" s="60">
        <v>272</v>
      </c>
      <c r="I390" s="60">
        <v>31</v>
      </c>
      <c r="J390" s="107">
        <v>60.298102999999998</v>
      </c>
      <c r="K390">
        <v>1</v>
      </c>
      <c r="L390">
        <v>4</v>
      </c>
      <c r="M390">
        <v>1</v>
      </c>
      <c r="N390">
        <v>4</v>
      </c>
      <c r="O390">
        <v>1</v>
      </c>
      <c r="P390">
        <v>2</v>
      </c>
      <c r="Q390">
        <v>4</v>
      </c>
      <c r="R390">
        <v>2</v>
      </c>
      <c r="S390">
        <v>2</v>
      </c>
      <c r="T390">
        <v>1</v>
      </c>
      <c r="U390">
        <v>2</v>
      </c>
      <c r="V390">
        <v>4</v>
      </c>
      <c r="W390">
        <v>3</v>
      </c>
      <c r="X390" s="6">
        <v>2</v>
      </c>
      <c r="Y390" s="6">
        <v>3</v>
      </c>
      <c r="Z390" s="6">
        <v>2</v>
      </c>
      <c r="AA390" s="6">
        <v>5</v>
      </c>
      <c r="AB390" s="6">
        <v>4</v>
      </c>
      <c r="AC390" s="6">
        <v>3</v>
      </c>
      <c r="AD390" s="6">
        <v>2</v>
      </c>
      <c r="AE390" s="6">
        <v>4</v>
      </c>
      <c r="AF390" s="6">
        <v>3</v>
      </c>
      <c r="AG390" s="6">
        <v>3</v>
      </c>
      <c r="AH390" s="6">
        <v>4</v>
      </c>
      <c r="AI390" s="6">
        <v>4</v>
      </c>
      <c r="AJ390" s="11">
        <v>5</v>
      </c>
      <c r="AK390" s="11">
        <v>1</v>
      </c>
      <c r="AL390" s="11">
        <v>3</v>
      </c>
      <c r="AM390" s="11">
        <v>1</v>
      </c>
      <c r="AN390" s="11">
        <v>3</v>
      </c>
      <c r="AO390" s="11">
        <v>2</v>
      </c>
      <c r="AP390" s="11">
        <v>4</v>
      </c>
      <c r="AQ390" s="11">
        <v>2</v>
      </c>
      <c r="AR390" s="11">
        <v>3</v>
      </c>
      <c r="AS390" s="11">
        <v>3</v>
      </c>
      <c r="AT390" s="11">
        <v>2</v>
      </c>
      <c r="AU390" s="11">
        <v>3</v>
      </c>
      <c r="AV390" s="11">
        <v>4</v>
      </c>
      <c r="AW390" s="11">
        <v>3</v>
      </c>
      <c r="AX390" s="11">
        <v>3</v>
      </c>
      <c r="AY390" s="11">
        <v>2</v>
      </c>
      <c r="AZ390" s="11">
        <v>1</v>
      </c>
      <c r="BA390" s="11">
        <v>3</v>
      </c>
      <c r="BB390" s="11">
        <v>2</v>
      </c>
      <c r="BC390" s="11">
        <v>1</v>
      </c>
      <c r="BD390" s="11">
        <v>3</v>
      </c>
      <c r="BE390" s="11">
        <v>4</v>
      </c>
      <c r="BF390" s="11">
        <v>2</v>
      </c>
      <c r="BG390" s="11">
        <v>4</v>
      </c>
      <c r="BH390" s="11">
        <v>2</v>
      </c>
      <c r="BI390" s="14">
        <v>2</v>
      </c>
      <c r="BK390" s="14">
        <v>2</v>
      </c>
      <c r="BL390" s="14">
        <v>2</v>
      </c>
      <c r="BM390" s="99">
        <v>0</v>
      </c>
      <c r="BN390" s="99">
        <v>0</v>
      </c>
      <c r="BO390" s="99">
        <v>0</v>
      </c>
      <c r="BP390" s="99">
        <v>0</v>
      </c>
      <c r="BQ390" s="99">
        <v>1</v>
      </c>
      <c r="CL390" s="21">
        <v>4</v>
      </c>
      <c r="CM390">
        <v>0</v>
      </c>
      <c r="CN390">
        <v>9</v>
      </c>
      <c r="CO390">
        <v>10</v>
      </c>
      <c r="CP390">
        <v>6</v>
      </c>
      <c r="CQ390">
        <v>6</v>
      </c>
      <c r="CR390">
        <v>7</v>
      </c>
      <c r="CS390">
        <v>1</v>
      </c>
      <c r="CT390">
        <v>10</v>
      </c>
      <c r="CU390">
        <v>3</v>
      </c>
      <c r="CV390">
        <v>4</v>
      </c>
      <c r="CW390">
        <v>1</v>
      </c>
      <c r="CX390">
        <v>7.5</v>
      </c>
      <c r="CY390">
        <v>4</v>
      </c>
      <c r="CZ390">
        <v>7</v>
      </c>
      <c r="DA390">
        <v>16.5</v>
      </c>
      <c r="DB390">
        <v>6</v>
      </c>
      <c r="DC390">
        <v>5</v>
      </c>
      <c r="DD390">
        <v>13</v>
      </c>
      <c r="DE390">
        <v>2</v>
      </c>
      <c r="DF390">
        <v>4</v>
      </c>
      <c r="DG390">
        <v>3</v>
      </c>
      <c r="DH390">
        <v>4.5</v>
      </c>
      <c r="DI390">
        <v>21</v>
      </c>
      <c r="DJ390">
        <v>8</v>
      </c>
      <c r="DK390">
        <v>12</v>
      </c>
      <c r="DL390">
        <v>6</v>
      </c>
      <c r="DM390">
        <v>8</v>
      </c>
      <c r="DN390">
        <v>16</v>
      </c>
      <c r="DO390">
        <v>12</v>
      </c>
      <c r="DP390" s="26">
        <v>12</v>
      </c>
    </row>
    <row r="391" spans="1:120" x14ac:dyDescent="0.25">
      <c r="A391" t="s">
        <v>407</v>
      </c>
      <c r="B391" t="s">
        <v>69</v>
      </c>
      <c r="C391" t="s">
        <v>400</v>
      </c>
      <c r="D391" t="s">
        <v>553</v>
      </c>
      <c r="E391" s="1">
        <v>2</v>
      </c>
      <c r="F391" s="60">
        <v>27</v>
      </c>
      <c r="G391" s="60">
        <v>22.33</v>
      </c>
      <c r="H391" s="60">
        <v>272</v>
      </c>
      <c r="I391" s="60">
        <v>31</v>
      </c>
      <c r="J391" s="107">
        <v>60.298102999999998</v>
      </c>
      <c r="K391">
        <v>5</v>
      </c>
      <c r="L391">
        <v>3</v>
      </c>
      <c r="M391">
        <v>3</v>
      </c>
      <c r="N391">
        <v>4</v>
      </c>
      <c r="O391">
        <v>3</v>
      </c>
      <c r="P391">
        <v>3</v>
      </c>
      <c r="Q391">
        <v>4</v>
      </c>
      <c r="R391">
        <v>2</v>
      </c>
      <c r="S391">
        <v>1</v>
      </c>
      <c r="T391">
        <v>2</v>
      </c>
      <c r="U391">
        <v>2</v>
      </c>
      <c r="V391">
        <v>4</v>
      </c>
      <c r="W391">
        <v>4</v>
      </c>
      <c r="X391" s="6">
        <v>4</v>
      </c>
      <c r="Y391" s="6">
        <v>4</v>
      </c>
      <c r="Z391" s="6">
        <v>1</v>
      </c>
      <c r="AA391" s="6">
        <v>5</v>
      </c>
      <c r="AB391" s="6">
        <v>3</v>
      </c>
      <c r="AC391" s="6">
        <v>2</v>
      </c>
      <c r="AD391" s="6">
        <v>3</v>
      </c>
      <c r="AE391" s="6">
        <v>4</v>
      </c>
      <c r="AF391" s="6">
        <v>1</v>
      </c>
      <c r="AG391" s="6">
        <v>2</v>
      </c>
      <c r="AH391" s="6">
        <v>2</v>
      </c>
      <c r="AI391" s="6">
        <v>5</v>
      </c>
      <c r="AJ391" s="11">
        <v>5</v>
      </c>
      <c r="AK391" s="11">
        <v>1</v>
      </c>
      <c r="AL391" s="11">
        <v>3</v>
      </c>
      <c r="AM391" s="11">
        <v>4</v>
      </c>
      <c r="AN391" s="11">
        <v>3</v>
      </c>
      <c r="AO391" s="11">
        <v>3</v>
      </c>
      <c r="AP391" s="11">
        <v>4</v>
      </c>
      <c r="AQ391" s="11">
        <v>2</v>
      </c>
      <c r="AR391" s="11">
        <v>4</v>
      </c>
      <c r="AS391" s="11">
        <v>3</v>
      </c>
      <c r="AT391" s="11">
        <v>4</v>
      </c>
      <c r="AU391" s="11">
        <v>3</v>
      </c>
      <c r="AV391" s="11">
        <v>4</v>
      </c>
      <c r="AW391" s="11">
        <v>3</v>
      </c>
      <c r="AX391" s="11">
        <v>4</v>
      </c>
      <c r="AY391" s="11">
        <v>3</v>
      </c>
      <c r="AZ391" s="11">
        <v>1</v>
      </c>
      <c r="BA391" s="11">
        <v>5</v>
      </c>
      <c r="BB391" s="11">
        <v>2</v>
      </c>
      <c r="BC391" s="11">
        <v>1</v>
      </c>
      <c r="BD391" s="11">
        <v>3</v>
      </c>
      <c r="BE391" s="11">
        <v>4</v>
      </c>
      <c r="BF391" s="11">
        <v>2</v>
      </c>
      <c r="BG391" s="11">
        <v>4</v>
      </c>
      <c r="BH391" s="11">
        <v>2</v>
      </c>
      <c r="BI391" s="14">
        <v>2</v>
      </c>
      <c r="BK391" s="14">
        <v>2</v>
      </c>
      <c r="BL391" s="14">
        <v>2</v>
      </c>
      <c r="BM391" s="99">
        <v>0</v>
      </c>
      <c r="BN391" s="99">
        <v>1</v>
      </c>
      <c r="BO391" s="99">
        <v>0</v>
      </c>
      <c r="BP391" s="99">
        <v>1</v>
      </c>
      <c r="BQ391" s="99">
        <v>0</v>
      </c>
      <c r="CL391" s="21">
        <v>4</v>
      </c>
      <c r="CM391">
        <v>0</v>
      </c>
      <c r="CN391">
        <v>2</v>
      </c>
      <c r="CO391">
        <v>16</v>
      </c>
      <c r="CP391">
        <v>0</v>
      </c>
      <c r="CQ391">
        <v>6</v>
      </c>
      <c r="CR391">
        <v>0</v>
      </c>
      <c r="CS391">
        <v>1</v>
      </c>
      <c r="CT391">
        <v>10</v>
      </c>
      <c r="CU391">
        <v>4</v>
      </c>
      <c r="CV391">
        <v>0</v>
      </c>
      <c r="CW391">
        <v>1</v>
      </c>
      <c r="CX391">
        <v>6</v>
      </c>
      <c r="CY391">
        <v>3</v>
      </c>
      <c r="CZ391">
        <v>7</v>
      </c>
      <c r="DA391">
        <v>6</v>
      </c>
      <c r="DB391">
        <v>9.5</v>
      </c>
      <c r="DC391">
        <v>9</v>
      </c>
      <c r="DD391">
        <v>10</v>
      </c>
      <c r="DE391">
        <v>5.5</v>
      </c>
      <c r="DF391">
        <v>2</v>
      </c>
      <c r="DG391">
        <v>3</v>
      </c>
      <c r="DH391">
        <v>3</v>
      </c>
      <c r="DI391">
        <v>12</v>
      </c>
      <c r="DJ391">
        <v>6</v>
      </c>
      <c r="DK391">
        <v>12</v>
      </c>
      <c r="DL391">
        <v>5</v>
      </c>
      <c r="DM391">
        <v>8</v>
      </c>
      <c r="DN391">
        <v>12</v>
      </c>
      <c r="DO391">
        <v>10</v>
      </c>
      <c r="DP391" s="26">
        <v>12</v>
      </c>
    </row>
    <row r="392" spans="1:120" x14ac:dyDescent="0.25">
      <c r="A392" t="s">
        <v>498</v>
      </c>
      <c r="B392" t="s">
        <v>69</v>
      </c>
      <c r="C392" t="s">
        <v>400</v>
      </c>
      <c r="D392" t="s">
        <v>553</v>
      </c>
      <c r="E392" s="1">
        <v>2</v>
      </c>
      <c r="F392" s="60">
        <v>27</v>
      </c>
      <c r="G392" s="60">
        <v>22.33</v>
      </c>
      <c r="H392" s="60">
        <v>272</v>
      </c>
      <c r="I392" s="60">
        <v>31</v>
      </c>
      <c r="J392" s="107">
        <v>60.298102999999998</v>
      </c>
      <c r="K392">
        <v>4</v>
      </c>
      <c r="L392">
        <v>3</v>
      </c>
      <c r="M392">
        <v>3</v>
      </c>
      <c r="N392">
        <v>4</v>
      </c>
      <c r="O392">
        <v>1</v>
      </c>
      <c r="P392">
        <v>2</v>
      </c>
      <c r="Q392">
        <v>4</v>
      </c>
      <c r="R392">
        <v>4</v>
      </c>
      <c r="S392">
        <v>2</v>
      </c>
      <c r="T392">
        <v>2</v>
      </c>
      <c r="U392">
        <v>2</v>
      </c>
      <c r="V392">
        <v>3</v>
      </c>
      <c r="W392">
        <v>5</v>
      </c>
      <c r="X392" s="6">
        <v>2</v>
      </c>
      <c r="Y392" s="6">
        <v>4</v>
      </c>
      <c r="Z392" s="6">
        <v>2</v>
      </c>
      <c r="AA392" s="6">
        <v>4</v>
      </c>
      <c r="AB392" s="6">
        <v>2</v>
      </c>
      <c r="AC392" s="6">
        <v>2</v>
      </c>
      <c r="AD392" s="6">
        <v>1</v>
      </c>
      <c r="AE392" s="6">
        <v>3</v>
      </c>
      <c r="AF392" s="6">
        <v>2</v>
      </c>
      <c r="AG392" s="6">
        <v>1</v>
      </c>
      <c r="AH392" s="6">
        <v>3</v>
      </c>
      <c r="AI392" s="6">
        <v>5</v>
      </c>
      <c r="AJ392" s="11">
        <v>4</v>
      </c>
      <c r="AK392" s="11">
        <v>4</v>
      </c>
      <c r="AL392" s="11">
        <v>2</v>
      </c>
      <c r="AM392" s="11">
        <v>1</v>
      </c>
      <c r="AN392" s="11">
        <v>1</v>
      </c>
      <c r="AO392" s="11">
        <v>3</v>
      </c>
      <c r="AP392" s="11">
        <v>3</v>
      </c>
      <c r="AQ392" s="11">
        <v>4</v>
      </c>
      <c r="AR392" s="11">
        <v>2</v>
      </c>
      <c r="AS392" s="11">
        <v>3</v>
      </c>
      <c r="AT392" s="11">
        <v>2</v>
      </c>
      <c r="AU392" s="11">
        <v>4</v>
      </c>
      <c r="AV392" s="11">
        <v>4</v>
      </c>
      <c r="AW392" s="11">
        <v>4</v>
      </c>
      <c r="AX392" s="11">
        <v>4</v>
      </c>
      <c r="AY392" s="11">
        <v>1</v>
      </c>
      <c r="AZ392" s="11">
        <v>4</v>
      </c>
      <c r="BA392" s="11">
        <v>3</v>
      </c>
      <c r="BB392" s="11">
        <v>2</v>
      </c>
      <c r="BC392" s="11">
        <v>3</v>
      </c>
      <c r="BD392" s="11">
        <v>4</v>
      </c>
      <c r="BE392" s="11">
        <v>1</v>
      </c>
      <c r="BF392" s="11">
        <v>2</v>
      </c>
      <c r="BG392" s="11">
        <v>3</v>
      </c>
      <c r="BH392" s="11">
        <v>4</v>
      </c>
      <c r="BI392" s="14">
        <v>4</v>
      </c>
      <c r="BK392" s="14">
        <v>1</v>
      </c>
      <c r="BL392" s="14">
        <v>1</v>
      </c>
      <c r="BM392" s="99">
        <v>0</v>
      </c>
      <c r="BN392" s="99">
        <v>0</v>
      </c>
      <c r="BO392" s="99">
        <v>0</v>
      </c>
      <c r="BP392" s="99">
        <v>0</v>
      </c>
      <c r="BQ392" s="99">
        <v>1</v>
      </c>
      <c r="CL392" s="21">
        <v>1</v>
      </c>
      <c r="CM392">
        <v>0</v>
      </c>
      <c r="CN392">
        <v>6</v>
      </c>
      <c r="CO392">
        <v>16</v>
      </c>
      <c r="CP392">
        <v>5</v>
      </c>
      <c r="CQ392">
        <v>0</v>
      </c>
      <c r="CR392">
        <v>2</v>
      </c>
      <c r="CS392">
        <v>1</v>
      </c>
      <c r="CT392">
        <v>8</v>
      </c>
      <c r="CU392">
        <v>5.5</v>
      </c>
      <c r="CV392">
        <v>2</v>
      </c>
      <c r="CW392">
        <v>3</v>
      </c>
      <c r="CX392">
        <v>3</v>
      </c>
      <c r="CY392">
        <v>4</v>
      </c>
      <c r="CZ392">
        <v>1</v>
      </c>
      <c r="DA392">
        <v>15</v>
      </c>
      <c r="DB392">
        <v>6</v>
      </c>
      <c r="DC392">
        <v>4</v>
      </c>
      <c r="DD392">
        <v>12.5</v>
      </c>
      <c r="DE392">
        <v>4.5</v>
      </c>
      <c r="DF392">
        <v>1</v>
      </c>
      <c r="DG392">
        <v>3</v>
      </c>
      <c r="DH392">
        <v>0</v>
      </c>
      <c r="DI392">
        <v>12</v>
      </c>
      <c r="DJ392">
        <v>7</v>
      </c>
      <c r="DK392">
        <v>12</v>
      </c>
      <c r="DL392">
        <v>8</v>
      </c>
      <c r="DM392">
        <v>6</v>
      </c>
      <c r="DN392">
        <v>12</v>
      </c>
      <c r="DO392">
        <v>12</v>
      </c>
      <c r="DP392" s="26">
        <v>12</v>
      </c>
    </row>
    <row r="393" spans="1:120" x14ac:dyDescent="0.25">
      <c r="A393" t="s">
        <v>423</v>
      </c>
      <c r="B393" t="s">
        <v>69</v>
      </c>
      <c r="C393" t="s">
        <v>400</v>
      </c>
      <c r="D393" t="s">
        <v>553</v>
      </c>
      <c r="E393" s="1">
        <v>2</v>
      </c>
      <c r="F393" s="60">
        <v>27</v>
      </c>
      <c r="G393" s="60">
        <v>22.33</v>
      </c>
      <c r="H393" s="60">
        <v>272</v>
      </c>
      <c r="I393" s="60">
        <v>31</v>
      </c>
      <c r="J393" s="107">
        <v>60.298102999999998</v>
      </c>
      <c r="K393">
        <v>5</v>
      </c>
      <c r="L393">
        <v>1</v>
      </c>
      <c r="M393">
        <v>3</v>
      </c>
      <c r="N393">
        <v>1</v>
      </c>
      <c r="O393">
        <v>3</v>
      </c>
      <c r="P393">
        <v>2</v>
      </c>
      <c r="Q393">
        <v>4</v>
      </c>
      <c r="R393">
        <v>4</v>
      </c>
      <c r="S393">
        <v>2</v>
      </c>
      <c r="T393">
        <v>3</v>
      </c>
      <c r="U393">
        <v>2</v>
      </c>
      <c r="V393">
        <v>4</v>
      </c>
      <c r="W393">
        <v>4</v>
      </c>
      <c r="X393" s="6">
        <v>3</v>
      </c>
      <c r="Y393" s="6">
        <v>1</v>
      </c>
      <c r="Z393" s="6">
        <v>2</v>
      </c>
      <c r="AA393" s="6">
        <v>5</v>
      </c>
      <c r="AB393" s="6">
        <v>3</v>
      </c>
      <c r="AC393" s="6">
        <v>2</v>
      </c>
      <c r="AD393" s="6">
        <v>1</v>
      </c>
      <c r="AE393" s="6">
        <v>3</v>
      </c>
      <c r="AF393" s="6">
        <v>2</v>
      </c>
      <c r="AG393" s="6">
        <v>2</v>
      </c>
      <c r="AH393" s="6">
        <v>4</v>
      </c>
      <c r="AI393" s="6">
        <v>2</v>
      </c>
      <c r="AJ393" s="11">
        <v>5</v>
      </c>
      <c r="AK393" s="11">
        <v>3</v>
      </c>
      <c r="AL393" s="11">
        <v>3</v>
      </c>
      <c r="AM393" s="11">
        <v>1</v>
      </c>
      <c r="AN393" s="11">
        <v>3</v>
      </c>
      <c r="AO393" s="11">
        <v>3</v>
      </c>
      <c r="AP393" s="11">
        <v>4</v>
      </c>
      <c r="AQ393" s="11">
        <v>2</v>
      </c>
      <c r="AR393" s="11">
        <v>2</v>
      </c>
      <c r="AS393" s="11">
        <v>3</v>
      </c>
      <c r="AT393" s="11">
        <v>2</v>
      </c>
      <c r="AU393" s="11">
        <v>3</v>
      </c>
      <c r="AV393" s="11">
        <v>4</v>
      </c>
      <c r="AW393" s="11">
        <v>3</v>
      </c>
      <c r="AX393" s="11">
        <v>3</v>
      </c>
      <c r="AY393" s="11">
        <v>2</v>
      </c>
      <c r="AZ393" s="11">
        <v>5</v>
      </c>
      <c r="BA393" s="11">
        <v>3</v>
      </c>
      <c r="BB393" s="11">
        <v>2</v>
      </c>
      <c r="BC393" s="11">
        <v>1</v>
      </c>
      <c r="BD393" s="11">
        <v>3</v>
      </c>
      <c r="BE393" s="11">
        <v>1</v>
      </c>
      <c r="BF393" s="11">
        <v>1</v>
      </c>
      <c r="BG393" s="11">
        <v>4</v>
      </c>
      <c r="BH393" s="11">
        <v>2</v>
      </c>
      <c r="BI393" s="14">
        <v>2</v>
      </c>
      <c r="BK393" s="14">
        <v>2</v>
      </c>
      <c r="BL393" s="14">
        <v>2</v>
      </c>
      <c r="BM393" s="99">
        <v>0</v>
      </c>
      <c r="BN393" s="99">
        <v>1</v>
      </c>
      <c r="BO393" s="99">
        <v>0</v>
      </c>
      <c r="BP393" s="99">
        <v>0</v>
      </c>
      <c r="BQ393" s="99">
        <v>0</v>
      </c>
      <c r="CL393" s="21">
        <v>1</v>
      </c>
      <c r="CM393">
        <v>0</v>
      </c>
      <c r="CN393">
        <v>2</v>
      </c>
      <c r="CO393">
        <v>12</v>
      </c>
      <c r="CP393">
        <v>7</v>
      </c>
      <c r="CQ393">
        <v>0</v>
      </c>
      <c r="CR393">
        <v>7</v>
      </c>
      <c r="CS393">
        <v>1</v>
      </c>
      <c r="CT393">
        <v>10</v>
      </c>
      <c r="CU393">
        <v>8.5</v>
      </c>
      <c r="CV393">
        <v>0</v>
      </c>
      <c r="CW393">
        <v>10</v>
      </c>
      <c r="CX393">
        <v>4.5</v>
      </c>
      <c r="CY393">
        <v>2.5</v>
      </c>
      <c r="CZ393">
        <v>7</v>
      </c>
      <c r="DA393">
        <v>6</v>
      </c>
      <c r="DB393">
        <v>7.5</v>
      </c>
      <c r="DC393">
        <v>10</v>
      </c>
      <c r="DD393">
        <v>4</v>
      </c>
      <c r="DE393">
        <v>6</v>
      </c>
      <c r="DF393">
        <v>4</v>
      </c>
      <c r="DG393">
        <v>4</v>
      </c>
      <c r="DH393">
        <v>1.5</v>
      </c>
      <c r="DI393">
        <v>24</v>
      </c>
      <c r="DJ393">
        <v>7</v>
      </c>
      <c r="DK393">
        <v>12</v>
      </c>
      <c r="DL393">
        <v>8</v>
      </c>
      <c r="DM393">
        <v>0</v>
      </c>
      <c r="DN393">
        <v>1</v>
      </c>
      <c r="DO393">
        <v>8</v>
      </c>
      <c r="DP393" s="26">
        <v>10</v>
      </c>
    </row>
    <row r="394" spans="1:120" x14ac:dyDescent="0.25">
      <c r="A394" t="s">
        <v>495</v>
      </c>
      <c r="B394" t="s">
        <v>69</v>
      </c>
      <c r="C394" t="s">
        <v>400</v>
      </c>
      <c r="D394" t="s">
        <v>553</v>
      </c>
      <c r="E394" s="1">
        <v>2</v>
      </c>
      <c r="F394" s="60">
        <v>27</v>
      </c>
      <c r="G394" s="60">
        <v>22.33</v>
      </c>
      <c r="H394" s="60">
        <v>272</v>
      </c>
      <c r="I394" s="60">
        <v>31</v>
      </c>
      <c r="J394" s="107">
        <v>60.298102999999998</v>
      </c>
      <c r="K394">
        <v>5</v>
      </c>
      <c r="L394">
        <v>3</v>
      </c>
      <c r="M394">
        <v>1</v>
      </c>
      <c r="N394">
        <v>1</v>
      </c>
      <c r="O394">
        <v>3</v>
      </c>
      <c r="P394">
        <v>1</v>
      </c>
      <c r="Q394">
        <v>4</v>
      </c>
      <c r="R394">
        <v>2</v>
      </c>
      <c r="S394">
        <v>2</v>
      </c>
      <c r="T394">
        <v>2</v>
      </c>
      <c r="U394">
        <v>2</v>
      </c>
      <c r="V394">
        <v>4</v>
      </c>
      <c r="W394">
        <v>4</v>
      </c>
      <c r="X394" s="6">
        <v>1</v>
      </c>
      <c r="Y394" s="6">
        <v>3</v>
      </c>
      <c r="Z394" s="6">
        <v>2</v>
      </c>
      <c r="AA394" s="6">
        <v>5</v>
      </c>
      <c r="AB394" s="6">
        <v>3</v>
      </c>
      <c r="AC394" s="6">
        <v>2</v>
      </c>
      <c r="AD394" s="6">
        <v>1</v>
      </c>
      <c r="AE394" s="6">
        <v>3</v>
      </c>
      <c r="AF394" s="6">
        <v>4</v>
      </c>
      <c r="AG394" s="6">
        <v>2</v>
      </c>
      <c r="AH394" s="6">
        <v>4</v>
      </c>
      <c r="AI394" s="6">
        <v>4</v>
      </c>
      <c r="AJ394" s="11">
        <v>5</v>
      </c>
      <c r="AK394" s="11">
        <v>3</v>
      </c>
      <c r="AL394" s="11">
        <v>1</v>
      </c>
      <c r="AM394" s="11">
        <v>1</v>
      </c>
      <c r="AN394" s="11">
        <v>3</v>
      </c>
      <c r="AO394" s="11">
        <v>3</v>
      </c>
      <c r="AP394" s="11">
        <v>4</v>
      </c>
      <c r="AQ394" s="11">
        <v>2</v>
      </c>
      <c r="AR394" s="11">
        <v>2</v>
      </c>
      <c r="AS394" s="11">
        <v>3</v>
      </c>
      <c r="AT394" s="11">
        <v>2</v>
      </c>
      <c r="AU394" s="11">
        <v>3</v>
      </c>
      <c r="AV394" s="11">
        <v>4</v>
      </c>
      <c r="AW394" s="11">
        <v>3</v>
      </c>
      <c r="AX394" s="11">
        <v>3</v>
      </c>
      <c r="AY394" s="11">
        <v>2</v>
      </c>
      <c r="AZ394" s="11">
        <v>5</v>
      </c>
      <c r="BA394" s="11">
        <v>3</v>
      </c>
      <c r="BB394" s="11">
        <v>2</v>
      </c>
      <c r="BC394" s="11">
        <v>1</v>
      </c>
      <c r="BD394" s="11">
        <v>3</v>
      </c>
      <c r="BE394" s="11">
        <v>4</v>
      </c>
      <c r="BF394" s="11">
        <v>1</v>
      </c>
      <c r="BG394" s="11">
        <v>4</v>
      </c>
      <c r="BH394" s="11">
        <v>2</v>
      </c>
      <c r="BI394" s="14">
        <v>2</v>
      </c>
      <c r="BK394" s="14">
        <v>1</v>
      </c>
      <c r="BL394" s="14">
        <v>2</v>
      </c>
      <c r="BM394" s="99">
        <v>0</v>
      </c>
      <c r="BN394" s="99">
        <v>0</v>
      </c>
      <c r="BO394" s="99">
        <v>0</v>
      </c>
      <c r="BP394" s="99">
        <v>0</v>
      </c>
      <c r="BQ394" s="99">
        <v>1</v>
      </c>
      <c r="CL394" s="21">
        <v>4</v>
      </c>
      <c r="CM394">
        <v>0</v>
      </c>
      <c r="CN394">
        <v>3</v>
      </c>
      <c r="CO394">
        <v>16</v>
      </c>
      <c r="CP394">
        <v>4</v>
      </c>
      <c r="CQ394">
        <v>6</v>
      </c>
      <c r="CR394">
        <v>2</v>
      </c>
      <c r="CS394">
        <v>1</v>
      </c>
      <c r="CT394">
        <v>10</v>
      </c>
      <c r="CU394">
        <v>8</v>
      </c>
      <c r="CV394">
        <v>3</v>
      </c>
      <c r="CW394">
        <v>5</v>
      </c>
      <c r="CX394">
        <v>7.5</v>
      </c>
      <c r="CY394">
        <v>3</v>
      </c>
      <c r="CZ394">
        <v>6</v>
      </c>
      <c r="DA394">
        <v>10.5</v>
      </c>
      <c r="DB394">
        <v>8</v>
      </c>
      <c r="DC394">
        <v>6</v>
      </c>
      <c r="DD394">
        <v>13</v>
      </c>
      <c r="DE394">
        <v>6.5</v>
      </c>
      <c r="DF394">
        <v>2</v>
      </c>
      <c r="DG394">
        <v>1</v>
      </c>
      <c r="DH394">
        <v>0</v>
      </c>
      <c r="DI394">
        <v>12</v>
      </c>
      <c r="DJ394">
        <v>8</v>
      </c>
      <c r="DK394">
        <v>10</v>
      </c>
      <c r="DL394">
        <v>5</v>
      </c>
      <c r="DM394">
        <v>8</v>
      </c>
      <c r="DN394">
        <v>16</v>
      </c>
      <c r="DO394">
        <v>12</v>
      </c>
      <c r="DP394" s="26">
        <v>12</v>
      </c>
    </row>
    <row r="395" spans="1:120" x14ac:dyDescent="0.25">
      <c r="A395" t="s">
        <v>482</v>
      </c>
      <c r="B395" t="s">
        <v>69</v>
      </c>
      <c r="C395" t="s">
        <v>400</v>
      </c>
      <c r="D395" t="s">
        <v>553</v>
      </c>
      <c r="E395" s="1">
        <v>2</v>
      </c>
      <c r="F395" s="60">
        <v>27</v>
      </c>
      <c r="G395" s="60">
        <v>22.33</v>
      </c>
      <c r="H395" s="60">
        <v>272</v>
      </c>
      <c r="I395" s="60">
        <v>31</v>
      </c>
      <c r="J395" s="107">
        <v>60.298102999999998</v>
      </c>
      <c r="K395">
        <v>4</v>
      </c>
      <c r="L395">
        <v>1</v>
      </c>
      <c r="M395">
        <v>3</v>
      </c>
      <c r="N395">
        <v>4</v>
      </c>
      <c r="O395">
        <v>4</v>
      </c>
      <c r="P395">
        <v>1</v>
      </c>
      <c r="Q395">
        <v>3</v>
      </c>
      <c r="R395">
        <v>2</v>
      </c>
      <c r="S395">
        <v>3</v>
      </c>
      <c r="T395">
        <v>2</v>
      </c>
      <c r="U395">
        <v>2</v>
      </c>
      <c r="V395">
        <v>4</v>
      </c>
      <c r="W395">
        <v>4</v>
      </c>
      <c r="X395" s="6">
        <v>2</v>
      </c>
      <c r="Y395" s="6">
        <v>4</v>
      </c>
      <c r="Z395" s="6">
        <v>4</v>
      </c>
      <c r="AA395" s="6">
        <v>5</v>
      </c>
      <c r="AB395" s="6">
        <v>3</v>
      </c>
      <c r="AC395" s="6">
        <v>2</v>
      </c>
      <c r="AD395" s="6">
        <v>1</v>
      </c>
      <c r="AE395" s="6">
        <v>3</v>
      </c>
      <c r="AF395" s="6">
        <v>1</v>
      </c>
      <c r="AG395" s="6">
        <v>1</v>
      </c>
      <c r="AH395" s="6">
        <v>2</v>
      </c>
      <c r="AI395" s="6">
        <v>2</v>
      </c>
      <c r="AJ395" s="11">
        <v>5</v>
      </c>
      <c r="AK395" s="11">
        <v>3</v>
      </c>
      <c r="AL395" s="11">
        <v>2</v>
      </c>
      <c r="AM395" s="11">
        <v>4</v>
      </c>
      <c r="AN395" s="11">
        <v>4</v>
      </c>
      <c r="AO395" s="11">
        <v>3</v>
      </c>
      <c r="AP395" s="11">
        <v>2</v>
      </c>
      <c r="AQ395" s="11">
        <v>2</v>
      </c>
      <c r="AR395" s="11">
        <v>3</v>
      </c>
      <c r="AS395" s="11">
        <v>3</v>
      </c>
      <c r="AT395" s="11">
        <v>4</v>
      </c>
      <c r="AU395" s="11">
        <v>3</v>
      </c>
      <c r="AV395" s="11">
        <v>4</v>
      </c>
      <c r="AW395" s="11">
        <v>3</v>
      </c>
      <c r="AX395" s="11">
        <v>3</v>
      </c>
      <c r="AY395" s="11">
        <v>2</v>
      </c>
      <c r="AZ395" s="11">
        <v>5</v>
      </c>
      <c r="BA395" s="11">
        <v>3</v>
      </c>
      <c r="BB395" s="11">
        <v>2</v>
      </c>
      <c r="BC395" s="11">
        <v>1</v>
      </c>
      <c r="BD395" s="11">
        <v>3</v>
      </c>
      <c r="BE395" s="11">
        <v>1</v>
      </c>
      <c r="BF395" s="11">
        <v>1</v>
      </c>
      <c r="BG395" s="11">
        <v>4</v>
      </c>
      <c r="BH395" s="11">
        <v>5</v>
      </c>
      <c r="BI395" s="14">
        <v>4</v>
      </c>
      <c r="BK395" s="14">
        <v>2</v>
      </c>
      <c r="BL395" s="14">
        <v>1</v>
      </c>
      <c r="BM395" s="99">
        <v>0</v>
      </c>
      <c r="BN395" s="99">
        <v>0</v>
      </c>
      <c r="BO395" s="99">
        <v>0</v>
      </c>
      <c r="BP395" s="99">
        <v>0</v>
      </c>
      <c r="BQ395" s="99">
        <v>1</v>
      </c>
      <c r="CL395" s="21">
        <v>4</v>
      </c>
      <c r="CM395">
        <v>3</v>
      </c>
      <c r="CN395">
        <v>6</v>
      </c>
      <c r="CO395">
        <v>16</v>
      </c>
      <c r="CP395">
        <v>10</v>
      </c>
      <c r="CQ395">
        <v>6</v>
      </c>
      <c r="CR395">
        <v>7</v>
      </c>
      <c r="CS395">
        <v>1</v>
      </c>
      <c r="CT395">
        <v>10</v>
      </c>
      <c r="CU395">
        <v>8.5</v>
      </c>
      <c r="CV395">
        <v>5</v>
      </c>
      <c r="CW395">
        <v>10</v>
      </c>
      <c r="CX395">
        <v>7.5</v>
      </c>
      <c r="CY395">
        <v>4</v>
      </c>
      <c r="CZ395">
        <v>7</v>
      </c>
      <c r="DA395">
        <v>15</v>
      </c>
      <c r="DB395">
        <v>8.5</v>
      </c>
      <c r="DC395">
        <v>10</v>
      </c>
      <c r="DD395">
        <v>12.5</v>
      </c>
      <c r="DE395">
        <v>8.5</v>
      </c>
      <c r="DF395">
        <v>4</v>
      </c>
      <c r="DG395">
        <v>3</v>
      </c>
      <c r="DH395">
        <v>6</v>
      </c>
      <c r="DI395">
        <v>18</v>
      </c>
      <c r="DJ395">
        <v>8</v>
      </c>
      <c r="DK395">
        <v>12</v>
      </c>
      <c r="DL395">
        <v>8</v>
      </c>
      <c r="DM395">
        <v>0</v>
      </c>
      <c r="DN395">
        <v>12</v>
      </c>
      <c r="DO395">
        <v>10</v>
      </c>
      <c r="DP395" s="26">
        <v>12</v>
      </c>
    </row>
    <row r="396" spans="1:120" x14ac:dyDescent="0.25">
      <c r="A396" t="s">
        <v>468</v>
      </c>
      <c r="B396" t="s">
        <v>69</v>
      </c>
      <c r="C396" t="s">
        <v>400</v>
      </c>
      <c r="D396" t="s">
        <v>553</v>
      </c>
      <c r="E396" s="1">
        <v>2</v>
      </c>
      <c r="F396" s="60">
        <v>27</v>
      </c>
      <c r="G396" s="60">
        <v>22.33</v>
      </c>
      <c r="H396" s="60">
        <v>272</v>
      </c>
      <c r="I396" s="60">
        <v>31</v>
      </c>
      <c r="J396" s="107">
        <v>60.298102999999998</v>
      </c>
      <c r="K396">
        <v>4</v>
      </c>
      <c r="L396">
        <v>3</v>
      </c>
      <c r="M396">
        <v>2</v>
      </c>
      <c r="N396">
        <v>1</v>
      </c>
      <c r="O396">
        <v>3</v>
      </c>
      <c r="P396">
        <v>2</v>
      </c>
      <c r="Q396">
        <v>4</v>
      </c>
      <c r="R396">
        <v>2</v>
      </c>
      <c r="S396">
        <v>2</v>
      </c>
      <c r="T396">
        <v>2</v>
      </c>
      <c r="U396">
        <v>4</v>
      </c>
      <c r="V396">
        <v>3</v>
      </c>
      <c r="W396">
        <v>4</v>
      </c>
      <c r="X396" s="6">
        <v>1</v>
      </c>
      <c r="Y396" s="6">
        <v>1</v>
      </c>
      <c r="Z396" s="6">
        <v>2</v>
      </c>
      <c r="AA396" s="6">
        <v>5</v>
      </c>
      <c r="AB396" s="6">
        <v>3</v>
      </c>
      <c r="AC396" s="6">
        <v>2</v>
      </c>
      <c r="AD396" s="6">
        <v>1</v>
      </c>
      <c r="AE396" s="6">
        <v>3</v>
      </c>
      <c r="AF396" s="6">
        <v>1</v>
      </c>
      <c r="AG396" s="6">
        <v>2</v>
      </c>
      <c r="AH396" s="6">
        <v>3</v>
      </c>
      <c r="AI396" s="6">
        <v>2</v>
      </c>
      <c r="AJ396" s="11">
        <v>5</v>
      </c>
      <c r="AK396" s="11">
        <v>1</v>
      </c>
      <c r="AL396" s="11">
        <v>1</v>
      </c>
      <c r="AM396" s="11">
        <v>1</v>
      </c>
      <c r="AN396" s="11">
        <v>3</v>
      </c>
      <c r="AO396" s="11">
        <v>3</v>
      </c>
      <c r="AP396" s="11">
        <v>4</v>
      </c>
      <c r="AQ396" s="11">
        <v>2</v>
      </c>
      <c r="AR396" s="11">
        <v>2</v>
      </c>
      <c r="AS396" s="11">
        <v>3</v>
      </c>
      <c r="AT396" s="11">
        <v>4</v>
      </c>
      <c r="AU396" s="11">
        <v>3</v>
      </c>
      <c r="AV396" s="11">
        <v>4</v>
      </c>
      <c r="AW396" s="11">
        <v>3</v>
      </c>
      <c r="AX396" s="11">
        <v>3</v>
      </c>
      <c r="AY396" s="11">
        <v>2</v>
      </c>
      <c r="AZ396" s="11">
        <v>5</v>
      </c>
      <c r="BA396" s="11">
        <v>3</v>
      </c>
      <c r="BB396" s="11">
        <v>4</v>
      </c>
      <c r="BC396" s="11">
        <v>3</v>
      </c>
      <c r="BD396" s="11">
        <v>3</v>
      </c>
      <c r="BE396" s="11">
        <v>1</v>
      </c>
      <c r="BF396" s="11">
        <v>1</v>
      </c>
      <c r="BG396" s="11">
        <v>4</v>
      </c>
      <c r="BH396" s="11">
        <v>2</v>
      </c>
      <c r="BI396" s="14">
        <v>2</v>
      </c>
      <c r="BK396" s="14">
        <v>2</v>
      </c>
      <c r="BL396" s="14">
        <v>2</v>
      </c>
      <c r="BM396" s="99">
        <v>0</v>
      </c>
      <c r="BN396" s="99">
        <v>1</v>
      </c>
      <c r="BO396" s="99">
        <v>0</v>
      </c>
      <c r="BP396" s="99">
        <v>0</v>
      </c>
      <c r="BQ396" s="99">
        <v>0</v>
      </c>
      <c r="CL396" s="21">
        <v>4</v>
      </c>
      <c r="CM396">
        <v>3</v>
      </c>
      <c r="CN396">
        <v>2</v>
      </c>
      <c r="CO396">
        <v>14</v>
      </c>
      <c r="CP396">
        <v>3</v>
      </c>
      <c r="CQ396">
        <v>0</v>
      </c>
      <c r="CR396">
        <v>1</v>
      </c>
      <c r="CS396">
        <v>1</v>
      </c>
      <c r="CT396">
        <v>10</v>
      </c>
      <c r="CU396">
        <v>8</v>
      </c>
      <c r="CV396">
        <v>2</v>
      </c>
      <c r="CW396">
        <v>10</v>
      </c>
      <c r="CX396">
        <v>3</v>
      </c>
      <c r="CY396">
        <v>3</v>
      </c>
      <c r="CZ396">
        <v>6</v>
      </c>
      <c r="DA396">
        <v>9</v>
      </c>
      <c r="DB396">
        <v>7.5</v>
      </c>
      <c r="DC396">
        <v>9</v>
      </c>
      <c r="DD396">
        <v>13</v>
      </c>
      <c r="DE396">
        <v>5</v>
      </c>
      <c r="DF396">
        <v>0</v>
      </c>
      <c r="DG396">
        <v>2</v>
      </c>
      <c r="DH396">
        <v>0</v>
      </c>
      <c r="DI396">
        <v>15</v>
      </c>
      <c r="DJ396">
        <v>6</v>
      </c>
      <c r="DK396">
        <v>12</v>
      </c>
      <c r="DL396">
        <v>8</v>
      </c>
      <c r="DM396">
        <v>3</v>
      </c>
      <c r="DN396">
        <v>16</v>
      </c>
      <c r="DO396">
        <v>12</v>
      </c>
      <c r="DP396" s="26">
        <v>12</v>
      </c>
    </row>
    <row r="397" spans="1:120" x14ac:dyDescent="0.25">
      <c r="A397" t="s">
        <v>757</v>
      </c>
      <c r="B397" t="s">
        <v>69</v>
      </c>
      <c r="C397" t="s">
        <v>400</v>
      </c>
      <c r="D397" t="s">
        <v>553</v>
      </c>
      <c r="E397" s="1">
        <v>2</v>
      </c>
      <c r="F397" s="60">
        <v>27</v>
      </c>
      <c r="G397" s="60">
        <v>22.33</v>
      </c>
      <c r="H397" s="60">
        <v>272</v>
      </c>
      <c r="I397" s="60">
        <v>31</v>
      </c>
      <c r="J397" s="107">
        <v>60.298102999999998</v>
      </c>
      <c r="AJ397" s="11">
        <v>5</v>
      </c>
      <c r="AK397" s="11">
        <v>3</v>
      </c>
      <c r="AL397" s="11">
        <v>1</v>
      </c>
      <c r="AM397" s="11">
        <v>1</v>
      </c>
      <c r="AN397" s="11">
        <v>4</v>
      </c>
      <c r="AO397" s="11">
        <v>2</v>
      </c>
      <c r="AP397" s="11">
        <v>4</v>
      </c>
      <c r="AQ397" s="11">
        <v>4</v>
      </c>
      <c r="AR397" s="11">
        <v>1</v>
      </c>
      <c r="AS397" s="11">
        <v>5</v>
      </c>
      <c r="AT397" s="11">
        <v>2</v>
      </c>
      <c r="AU397" s="11">
        <v>4</v>
      </c>
      <c r="AV397" s="11">
        <v>4</v>
      </c>
      <c r="AX397" s="11">
        <v>4</v>
      </c>
      <c r="AY397" s="11">
        <v>4</v>
      </c>
      <c r="AZ397" s="11">
        <v>1</v>
      </c>
      <c r="BA397" s="11">
        <v>2</v>
      </c>
      <c r="BB397" s="11">
        <v>2</v>
      </c>
      <c r="BC397" s="11">
        <v>1</v>
      </c>
      <c r="BD397" s="11">
        <v>5</v>
      </c>
      <c r="BE397" s="11">
        <v>1</v>
      </c>
      <c r="BF397" s="11">
        <v>2</v>
      </c>
      <c r="BG397" s="11">
        <v>2</v>
      </c>
      <c r="BH397" s="11">
        <v>5</v>
      </c>
      <c r="BM397" s="104"/>
      <c r="BN397" s="104"/>
      <c r="BO397" s="104"/>
      <c r="BP397" s="104"/>
      <c r="BQ397" s="104"/>
      <c r="CL397" s="21">
        <v>4</v>
      </c>
      <c r="CM397">
        <v>0</v>
      </c>
      <c r="CN397">
        <v>2</v>
      </c>
      <c r="CO397">
        <v>4</v>
      </c>
      <c r="CP397">
        <v>1</v>
      </c>
      <c r="CQ397">
        <v>6</v>
      </c>
      <c r="CR397">
        <v>0</v>
      </c>
      <c r="CS397">
        <v>1</v>
      </c>
      <c r="CT397">
        <v>6</v>
      </c>
      <c r="CU397">
        <v>5</v>
      </c>
      <c r="CV397">
        <v>0</v>
      </c>
      <c r="CW397">
        <v>1</v>
      </c>
      <c r="CX397">
        <v>4.5</v>
      </c>
      <c r="CY397">
        <v>4</v>
      </c>
      <c r="CZ397">
        <v>7</v>
      </c>
      <c r="DA397">
        <v>12</v>
      </c>
      <c r="DB397">
        <v>9</v>
      </c>
      <c r="DC397">
        <v>6</v>
      </c>
      <c r="DD397">
        <v>13.5</v>
      </c>
      <c r="DE397">
        <v>4</v>
      </c>
      <c r="DF397">
        <v>4</v>
      </c>
      <c r="DG397">
        <v>0</v>
      </c>
      <c r="DH397">
        <v>4.5</v>
      </c>
      <c r="DI397">
        <v>9</v>
      </c>
      <c r="DJ397">
        <v>6</v>
      </c>
      <c r="DK397">
        <v>12</v>
      </c>
      <c r="DL397">
        <v>8</v>
      </c>
      <c r="DM397">
        <v>8</v>
      </c>
      <c r="DN397">
        <v>0</v>
      </c>
      <c r="DO397">
        <v>8</v>
      </c>
      <c r="DP397" s="26">
        <v>8</v>
      </c>
    </row>
    <row r="398" spans="1:120" x14ac:dyDescent="0.25">
      <c r="A398" t="s">
        <v>758</v>
      </c>
      <c r="B398" t="s">
        <v>69</v>
      </c>
      <c r="C398" t="s">
        <v>400</v>
      </c>
      <c r="D398" t="s">
        <v>553</v>
      </c>
      <c r="E398" s="1">
        <v>2</v>
      </c>
      <c r="F398" s="60">
        <v>27</v>
      </c>
      <c r="G398" s="60">
        <v>22.33</v>
      </c>
      <c r="H398" s="60">
        <v>272</v>
      </c>
      <c r="I398" s="60">
        <v>31</v>
      </c>
      <c r="J398" s="107">
        <v>60.298102999999998</v>
      </c>
      <c r="AJ398" s="11">
        <v>5</v>
      </c>
      <c r="AK398" s="11">
        <v>1</v>
      </c>
      <c r="AL398" s="11">
        <v>3</v>
      </c>
      <c r="AM398" s="11">
        <v>4</v>
      </c>
      <c r="AN398" s="11">
        <v>3</v>
      </c>
      <c r="AO398" s="11">
        <v>3</v>
      </c>
      <c r="AP398" s="11">
        <v>4</v>
      </c>
      <c r="AQ398" s="11">
        <v>2</v>
      </c>
      <c r="AR398" s="11">
        <v>2</v>
      </c>
      <c r="AS398" s="11">
        <v>3</v>
      </c>
      <c r="AT398" s="11">
        <v>4</v>
      </c>
      <c r="AU398" s="11">
        <v>3</v>
      </c>
      <c r="AV398" s="11">
        <v>4</v>
      </c>
      <c r="AW398" s="11">
        <v>3</v>
      </c>
      <c r="AX398" s="11">
        <v>3</v>
      </c>
      <c r="AY398" s="11">
        <v>2</v>
      </c>
      <c r="AZ398" s="11">
        <v>5</v>
      </c>
      <c r="BA398" s="11">
        <v>3</v>
      </c>
      <c r="BB398" s="11">
        <v>4</v>
      </c>
      <c r="BC398" s="11">
        <v>3</v>
      </c>
      <c r="BD398" s="11">
        <v>3</v>
      </c>
      <c r="BE398" s="11">
        <v>4</v>
      </c>
      <c r="BF398" s="11">
        <v>1</v>
      </c>
      <c r="BG398" s="11">
        <v>4</v>
      </c>
      <c r="BH398" s="11">
        <v>2</v>
      </c>
      <c r="BM398" s="104"/>
      <c r="BN398" s="104"/>
      <c r="BO398" s="104"/>
      <c r="BP398" s="104"/>
      <c r="BQ398" s="104"/>
      <c r="CL398" s="21">
        <v>4</v>
      </c>
      <c r="CM398">
        <v>0</v>
      </c>
      <c r="CN398">
        <v>4</v>
      </c>
      <c r="CO398">
        <v>16</v>
      </c>
      <c r="CP398">
        <v>10</v>
      </c>
      <c r="CQ398">
        <v>0</v>
      </c>
      <c r="CR398">
        <v>7</v>
      </c>
      <c r="CS398">
        <v>1</v>
      </c>
      <c r="CT398">
        <v>10</v>
      </c>
      <c r="CU398">
        <v>9.5</v>
      </c>
      <c r="CV398">
        <v>2</v>
      </c>
      <c r="CW398">
        <v>1</v>
      </c>
      <c r="CX398">
        <v>6</v>
      </c>
      <c r="CY398">
        <v>2</v>
      </c>
      <c r="CZ398">
        <v>7</v>
      </c>
      <c r="DA398">
        <v>9</v>
      </c>
      <c r="DB398">
        <v>6.5</v>
      </c>
      <c r="DC398">
        <v>7</v>
      </c>
      <c r="DD398">
        <v>11</v>
      </c>
      <c r="DE398">
        <v>4</v>
      </c>
      <c r="DF398">
        <v>1</v>
      </c>
      <c r="DG398">
        <v>4</v>
      </c>
      <c r="DH398">
        <v>3</v>
      </c>
      <c r="DI398">
        <v>12</v>
      </c>
      <c r="DJ398">
        <v>6</v>
      </c>
      <c r="DK398">
        <v>12</v>
      </c>
      <c r="DL398">
        <v>0</v>
      </c>
      <c r="DM398">
        <v>7</v>
      </c>
      <c r="DN398">
        <v>16</v>
      </c>
      <c r="DO398">
        <v>8</v>
      </c>
      <c r="DP398" s="26">
        <v>12</v>
      </c>
    </row>
    <row r="399" spans="1:120" x14ac:dyDescent="0.25">
      <c r="A399" t="s">
        <v>510</v>
      </c>
      <c r="B399" t="s">
        <v>69</v>
      </c>
      <c r="C399" t="s">
        <v>400</v>
      </c>
      <c r="D399" t="s">
        <v>553</v>
      </c>
      <c r="E399" s="1">
        <v>2</v>
      </c>
      <c r="F399" s="60">
        <v>27</v>
      </c>
      <c r="G399" s="60">
        <v>22.33</v>
      </c>
      <c r="H399" s="60">
        <v>272</v>
      </c>
      <c r="I399" s="60">
        <v>31</v>
      </c>
      <c r="J399" s="107">
        <v>60.298102999999998</v>
      </c>
      <c r="K399">
        <v>5</v>
      </c>
      <c r="L399">
        <v>2</v>
      </c>
      <c r="M399">
        <v>3</v>
      </c>
      <c r="N399">
        <v>1</v>
      </c>
      <c r="O399">
        <v>3</v>
      </c>
      <c r="P399">
        <v>2</v>
      </c>
      <c r="Q399">
        <v>2</v>
      </c>
      <c r="R399">
        <v>2</v>
      </c>
      <c r="S399">
        <v>2</v>
      </c>
      <c r="T399">
        <v>3</v>
      </c>
      <c r="U399">
        <v>2</v>
      </c>
      <c r="V399">
        <v>4</v>
      </c>
      <c r="W399">
        <v>4</v>
      </c>
      <c r="X399" s="6">
        <v>3</v>
      </c>
      <c r="Y399" s="6">
        <v>4</v>
      </c>
      <c r="Z399" s="6">
        <v>3</v>
      </c>
      <c r="AA399" s="6">
        <v>1</v>
      </c>
      <c r="AB399" s="6">
        <v>3</v>
      </c>
      <c r="AC399" s="6">
        <v>2</v>
      </c>
      <c r="AD399" s="6">
        <v>1</v>
      </c>
      <c r="AE399" s="6">
        <v>5</v>
      </c>
      <c r="AF399" s="6">
        <v>4</v>
      </c>
      <c r="AG399" s="6">
        <v>2</v>
      </c>
      <c r="AH399" s="6">
        <v>3</v>
      </c>
      <c r="AI399" s="6">
        <v>4</v>
      </c>
      <c r="AJ399" s="11">
        <v>5</v>
      </c>
      <c r="AK399" s="11">
        <v>3</v>
      </c>
      <c r="AL399" s="11">
        <v>1</v>
      </c>
      <c r="AM399" s="11">
        <v>1</v>
      </c>
      <c r="AN399" s="11">
        <v>3</v>
      </c>
      <c r="AO399" s="11">
        <v>3</v>
      </c>
      <c r="AP399" s="11">
        <v>4</v>
      </c>
      <c r="AQ399" s="11">
        <v>2</v>
      </c>
      <c r="AR399" s="11">
        <v>2</v>
      </c>
      <c r="AS399" s="11">
        <v>3</v>
      </c>
      <c r="AT399" s="11">
        <v>2</v>
      </c>
      <c r="AU399" s="11">
        <v>3</v>
      </c>
      <c r="AV399" s="11">
        <v>4</v>
      </c>
      <c r="AW399" s="11">
        <v>3</v>
      </c>
      <c r="AX399" s="11">
        <v>3</v>
      </c>
      <c r="AY399" s="11">
        <v>2</v>
      </c>
      <c r="AZ399" s="11">
        <v>1</v>
      </c>
      <c r="BA399" s="11">
        <v>3</v>
      </c>
      <c r="BB399" s="11">
        <v>1</v>
      </c>
      <c r="BC399" s="11">
        <v>1</v>
      </c>
      <c r="BD399" s="11">
        <v>4</v>
      </c>
      <c r="BE399" s="11">
        <v>4</v>
      </c>
      <c r="BF399" s="11">
        <v>2</v>
      </c>
      <c r="BG399" s="11">
        <v>4</v>
      </c>
      <c r="BH399" s="11">
        <v>2</v>
      </c>
      <c r="BI399" s="14">
        <v>2</v>
      </c>
      <c r="BK399" s="14">
        <v>2</v>
      </c>
      <c r="BL399" s="14">
        <v>2</v>
      </c>
      <c r="BM399" s="99">
        <v>0</v>
      </c>
      <c r="BN399" s="99">
        <v>1</v>
      </c>
      <c r="BO399" s="99">
        <v>0</v>
      </c>
      <c r="BP399" s="99">
        <v>0</v>
      </c>
      <c r="BQ399" s="99">
        <v>0</v>
      </c>
      <c r="CL399" s="21">
        <v>4</v>
      </c>
      <c r="CM399">
        <v>0</v>
      </c>
      <c r="CN399">
        <v>4</v>
      </c>
      <c r="CO399">
        <v>16</v>
      </c>
      <c r="CP399">
        <v>10</v>
      </c>
      <c r="CQ399">
        <v>6</v>
      </c>
      <c r="CR399">
        <v>2</v>
      </c>
      <c r="CS399">
        <v>1</v>
      </c>
      <c r="CT399">
        <v>10</v>
      </c>
      <c r="CU399">
        <v>11</v>
      </c>
      <c r="CV399">
        <v>4</v>
      </c>
      <c r="CW399">
        <v>9</v>
      </c>
      <c r="CX399">
        <v>7.5</v>
      </c>
      <c r="CY399">
        <v>2</v>
      </c>
      <c r="CZ399">
        <v>7</v>
      </c>
      <c r="DA399">
        <v>15</v>
      </c>
      <c r="DB399">
        <v>7.5</v>
      </c>
      <c r="DC399">
        <v>10</v>
      </c>
      <c r="DD399">
        <v>13</v>
      </c>
      <c r="DE399">
        <v>10.5</v>
      </c>
      <c r="DF399">
        <v>2</v>
      </c>
      <c r="DG399">
        <v>4</v>
      </c>
      <c r="DH399">
        <v>4.5</v>
      </c>
      <c r="DI399">
        <v>18</v>
      </c>
      <c r="DJ399">
        <v>8</v>
      </c>
      <c r="DK399">
        <v>12</v>
      </c>
      <c r="DL399">
        <v>5</v>
      </c>
      <c r="DM399">
        <v>8</v>
      </c>
      <c r="DN399">
        <v>8</v>
      </c>
      <c r="DO399">
        <v>12</v>
      </c>
      <c r="DP399" s="26">
        <v>12</v>
      </c>
    </row>
    <row r="400" spans="1:120" x14ac:dyDescent="0.25">
      <c r="A400" t="s">
        <v>504</v>
      </c>
      <c r="B400" t="s">
        <v>69</v>
      </c>
      <c r="C400" t="s">
        <v>400</v>
      </c>
      <c r="D400" t="s">
        <v>553</v>
      </c>
      <c r="E400" s="1">
        <v>2</v>
      </c>
      <c r="F400" s="60">
        <v>27</v>
      </c>
      <c r="G400" s="60">
        <v>22.33</v>
      </c>
      <c r="H400" s="60">
        <v>272</v>
      </c>
      <c r="I400" s="60">
        <v>31</v>
      </c>
      <c r="J400" s="107">
        <v>60.298102999999998</v>
      </c>
      <c r="K400">
        <v>5</v>
      </c>
      <c r="L400">
        <v>3</v>
      </c>
      <c r="M400">
        <v>1</v>
      </c>
      <c r="N400">
        <v>1</v>
      </c>
      <c r="O400">
        <v>3</v>
      </c>
      <c r="P400">
        <v>3</v>
      </c>
      <c r="Q400">
        <v>4</v>
      </c>
      <c r="R400">
        <v>2</v>
      </c>
      <c r="S400">
        <v>2</v>
      </c>
      <c r="T400">
        <v>4</v>
      </c>
      <c r="U400">
        <v>2</v>
      </c>
      <c r="V400">
        <v>2</v>
      </c>
      <c r="W400">
        <v>4</v>
      </c>
      <c r="X400" s="6">
        <v>2</v>
      </c>
      <c r="Y400" s="6">
        <v>3</v>
      </c>
      <c r="Z400" s="6">
        <v>1</v>
      </c>
      <c r="AA400" s="6">
        <v>1</v>
      </c>
      <c r="AB400" s="6">
        <v>3</v>
      </c>
      <c r="AC400" s="6">
        <v>3</v>
      </c>
      <c r="AD400" s="6">
        <v>2</v>
      </c>
      <c r="AE400" s="6">
        <v>3</v>
      </c>
      <c r="AF400" s="6">
        <v>2</v>
      </c>
      <c r="AG400" s="6">
        <v>2</v>
      </c>
      <c r="AH400" s="6">
        <v>4</v>
      </c>
      <c r="AI400" s="6">
        <v>1</v>
      </c>
      <c r="AJ400" s="11">
        <v>5</v>
      </c>
      <c r="AK400" s="11">
        <v>3</v>
      </c>
      <c r="AL400" s="11">
        <v>2</v>
      </c>
      <c r="AM400" s="11">
        <v>1</v>
      </c>
      <c r="AN400" s="11">
        <v>3</v>
      </c>
      <c r="AO400" s="11">
        <v>2</v>
      </c>
      <c r="AP400" s="11">
        <v>4</v>
      </c>
      <c r="AQ400" s="11">
        <v>2</v>
      </c>
      <c r="AR400" s="11">
        <v>2</v>
      </c>
      <c r="AS400" s="11">
        <v>1</v>
      </c>
      <c r="AT400" s="11">
        <v>4</v>
      </c>
      <c r="AU400" s="11">
        <v>3</v>
      </c>
      <c r="AV400" s="11">
        <v>4</v>
      </c>
      <c r="AW400" s="11">
        <v>3</v>
      </c>
      <c r="AX400" s="11">
        <v>1</v>
      </c>
      <c r="AY400" s="11">
        <v>4</v>
      </c>
      <c r="AZ400" s="11">
        <v>2</v>
      </c>
      <c r="BA400" s="11">
        <v>1</v>
      </c>
      <c r="BB400" s="11">
        <v>2</v>
      </c>
      <c r="BC400" s="11">
        <v>1</v>
      </c>
      <c r="BD400" s="11">
        <v>3</v>
      </c>
      <c r="BE400" s="11">
        <v>4</v>
      </c>
      <c r="BF400" s="11">
        <v>2</v>
      </c>
      <c r="BG400" s="11">
        <v>4</v>
      </c>
      <c r="BH400" s="11">
        <v>4</v>
      </c>
      <c r="BI400" s="14">
        <v>4</v>
      </c>
      <c r="BK400" s="14">
        <v>2</v>
      </c>
      <c r="BL400" s="14">
        <v>2</v>
      </c>
      <c r="BM400" s="99">
        <v>0</v>
      </c>
      <c r="BN400" s="99">
        <v>0</v>
      </c>
      <c r="BO400" s="99">
        <v>0</v>
      </c>
      <c r="BP400" s="99">
        <v>0</v>
      </c>
      <c r="BQ400" s="99">
        <v>1</v>
      </c>
      <c r="CL400" s="21">
        <v>4</v>
      </c>
      <c r="CM400">
        <v>0</v>
      </c>
      <c r="CN400">
        <v>0</v>
      </c>
      <c r="CO400">
        <v>16</v>
      </c>
      <c r="CP400">
        <v>10</v>
      </c>
      <c r="CQ400">
        <v>0</v>
      </c>
      <c r="CR400">
        <v>2</v>
      </c>
      <c r="CS400">
        <v>1</v>
      </c>
      <c r="CT400">
        <v>3</v>
      </c>
      <c r="CU400">
        <v>8.5</v>
      </c>
      <c r="CV400">
        <v>6</v>
      </c>
      <c r="CW400">
        <v>1</v>
      </c>
      <c r="CX400">
        <v>4.5</v>
      </c>
      <c r="CY400">
        <v>4</v>
      </c>
      <c r="CZ400">
        <v>4</v>
      </c>
      <c r="DA400">
        <v>15</v>
      </c>
      <c r="DB400">
        <v>8</v>
      </c>
      <c r="DC400">
        <v>8</v>
      </c>
      <c r="DD400">
        <v>14.5</v>
      </c>
      <c r="DE400">
        <v>3</v>
      </c>
      <c r="DF400">
        <v>4</v>
      </c>
      <c r="DG400">
        <v>1</v>
      </c>
      <c r="DH400">
        <v>3</v>
      </c>
      <c r="DI400">
        <v>24</v>
      </c>
      <c r="DJ400">
        <v>8</v>
      </c>
      <c r="DK400">
        <v>9</v>
      </c>
      <c r="DL400">
        <v>8</v>
      </c>
      <c r="DM400">
        <v>8</v>
      </c>
      <c r="DN400">
        <v>9</v>
      </c>
      <c r="DO400">
        <v>12</v>
      </c>
      <c r="DP400" s="26">
        <v>12</v>
      </c>
    </row>
    <row r="401" spans="1:120" x14ac:dyDescent="0.25">
      <c r="A401" t="s">
        <v>452</v>
      </c>
      <c r="B401" t="s">
        <v>69</v>
      </c>
      <c r="C401" t="s">
        <v>400</v>
      </c>
      <c r="D401" t="s">
        <v>553</v>
      </c>
      <c r="E401" s="1">
        <v>2</v>
      </c>
      <c r="F401" s="60">
        <v>27</v>
      </c>
      <c r="G401" s="60">
        <v>22.33</v>
      </c>
      <c r="H401" s="60">
        <v>272</v>
      </c>
      <c r="I401" s="60">
        <v>31</v>
      </c>
      <c r="J401" s="107">
        <v>60.298102999999998</v>
      </c>
      <c r="K401">
        <v>4</v>
      </c>
      <c r="L401">
        <v>1</v>
      </c>
      <c r="M401">
        <v>3</v>
      </c>
      <c r="N401">
        <v>1</v>
      </c>
      <c r="O401">
        <v>3</v>
      </c>
      <c r="P401">
        <v>1</v>
      </c>
      <c r="Q401">
        <v>4</v>
      </c>
      <c r="R401">
        <v>2</v>
      </c>
      <c r="S401">
        <v>2</v>
      </c>
      <c r="T401">
        <v>2</v>
      </c>
      <c r="U401">
        <v>2</v>
      </c>
      <c r="V401">
        <v>3</v>
      </c>
      <c r="W401">
        <v>4</v>
      </c>
      <c r="X401" s="6">
        <v>1</v>
      </c>
      <c r="Y401" s="6">
        <v>1</v>
      </c>
      <c r="Z401" s="6">
        <v>2</v>
      </c>
      <c r="AA401" s="6">
        <v>5</v>
      </c>
      <c r="AB401" s="6">
        <v>3</v>
      </c>
      <c r="AC401" s="6">
        <v>2</v>
      </c>
      <c r="AD401" s="6">
        <v>3</v>
      </c>
      <c r="AE401" s="6">
        <v>3</v>
      </c>
      <c r="AF401" s="6">
        <v>4</v>
      </c>
      <c r="AG401" s="6">
        <v>3</v>
      </c>
      <c r="AH401" s="6">
        <v>3</v>
      </c>
      <c r="AI401" s="6">
        <v>4</v>
      </c>
      <c r="AJ401" s="11">
        <v>5</v>
      </c>
      <c r="AK401" s="11">
        <v>3</v>
      </c>
      <c r="AL401" s="11">
        <v>3</v>
      </c>
      <c r="AM401" s="11">
        <v>1</v>
      </c>
      <c r="AN401" s="11">
        <v>3</v>
      </c>
      <c r="AO401" s="11">
        <v>2</v>
      </c>
      <c r="AP401" s="11">
        <v>4</v>
      </c>
      <c r="AQ401" s="11">
        <v>2</v>
      </c>
      <c r="AR401" s="11">
        <v>2</v>
      </c>
      <c r="AS401" s="11">
        <v>2</v>
      </c>
      <c r="AT401" s="11">
        <v>2</v>
      </c>
      <c r="AU401" s="11">
        <v>3</v>
      </c>
      <c r="AV401" s="11">
        <v>4</v>
      </c>
      <c r="AW401" s="11">
        <v>3</v>
      </c>
      <c r="AX401" s="11">
        <v>3</v>
      </c>
      <c r="AY401" s="11">
        <v>4</v>
      </c>
      <c r="AZ401" s="11">
        <v>1</v>
      </c>
      <c r="BA401" s="11">
        <v>3</v>
      </c>
      <c r="BB401" s="11">
        <v>2</v>
      </c>
      <c r="BC401" s="11">
        <v>1</v>
      </c>
      <c r="BD401" s="11">
        <v>3</v>
      </c>
      <c r="BE401" s="11">
        <v>4</v>
      </c>
      <c r="BF401" s="11">
        <v>2</v>
      </c>
      <c r="BG401" s="11">
        <v>1</v>
      </c>
      <c r="BH401" s="11">
        <v>2</v>
      </c>
      <c r="BI401" s="14">
        <v>2</v>
      </c>
      <c r="BK401" s="14">
        <v>2</v>
      </c>
      <c r="BL401" s="14">
        <v>2</v>
      </c>
      <c r="BM401" s="99">
        <v>0</v>
      </c>
      <c r="BN401" s="99">
        <v>0</v>
      </c>
      <c r="BO401" s="99">
        <v>0</v>
      </c>
      <c r="BP401" s="99">
        <v>0</v>
      </c>
      <c r="BQ401" s="99">
        <v>1</v>
      </c>
      <c r="CL401" s="21">
        <v>1</v>
      </c>
      <c r="CM401">
        <v>0</v>
      </c>
      <c r="CN401">
        <v>2</v>
      </c>
      <c r="CO401">
        <v>16</v>
      </c>
      <c r="CP401">
        <v>9</v>
      </c>
      <c r="CQ401">
        <v>0</v>
      </c>
      <c r="CR401">
        <v>1</v>
      </c>
      <c r="CS401">
        <v>1</v>
      </c>
      <c r="CT401">
        <v>10</v>
      </c>
      <c r="CU401">
        <v>4</v>
      </c>
      <c r="CV401">
        <v>6</v>
      </c>
      <c r="CW401">
        <v>1</v>
      </c>
      <c r="CX401">
        <v>4.5</v>
      </c>
      <c r="CY401">
        <v>1</v>
      </c>
      <c r="CZ401">
        <v>7</v>
      </c>
      <c r="DA401">
        <v>13.5</v>
      </c>
      <c r="DB401">
        <v>10.5</v>
      </c>
      <c r="DC401">
        <v>6</v>
      </c>
      <c r="DD401">
        <v>15</v>
      </c>
      <c r="DE401">
        <v>3</v>
      </c>
      <c r="DF401">
        <v>4</v>
      </c>
      <c r="DG401">
        <v>4</v>
      </c>
      <c r="DH401">
        <v>3</v>
      </c>
      <c r="DI401">
        <v>21</v>
      </c>
      <c r="DJ401">
        <v>8</v>
      </c>
      <c r="DK401">
        <v>12</v>
      </c>
      <c r="DL401">
        <v>8</v>
      </c>
      <c r="DM401">
        <v>0</v>
      </c>
      <c r="DN401">
        <v>12</v>
      </c>
      <c r="DO401">
        <v>12</v>
      </c>
      <c r="DP401" s="26">
        <v>12</v>
      </c>
    </row>
    <row r="402" spans="1:120" x14ac:dyDescent="0.25">
      <c r="A402" t="s">
        <v>412</v>
      </c>
      <c r="B402" t="s">
        <v>69</v>
      </c>
      <c r="C402" t="s">
        <v>400</v>
      </c>
      <c r="D402" t="s">
        <v>553</v>
      </c>
      <c r="E402" s="1">
        <v>2</v>
      </c>
      <c r="F402" s="60">
        <v>27</v>
      </c>
      <c r="G402" s="60">
        <v>22.33</v>
      </c>
      <c r="H402" s="60">
        <v>272</v>
      </c>
      <c r="I402" s="60">
        <v>31</v>
      </c>
      <c r="J402" s="107">
        <v>60.298102999999998</v>
      </c>
      <c r="K402">
        <v>5</v>
      </c>
      <c r="L402">
        <v>3</v>
      </c>
      <c r="M402">
        <v>1</v>
      </c>
      <c r="N402">
        <v>1</v>
      </c>
      <c r="O402">
        <v>4</v>
      </c>
      <c r="P402">
        <v>2</v>
      </c>
      <c r="Q402">
        <v>4</v>
      </c>
      <c r="R402">
        <v>4</v>
      </c>
      <c r="S402">
        <v>2</v>
      </c>
      <c r="T402">
        <v>2</v>
      </c>
      <c r="U402">
        <v>4</v>
      </c>
      <c r="V402">
        <v>3</v>
      </c>
      <c r="W402">
        <v>3</v>
      </c>
      <c r="X402" s="6">
        <v>1</v>
      </c>
      <c r="Y402" s="6">
        <v>4</v>
      </c>
      <c r="Z402" s="6">
        <v>3</v>
      </c>
      <c r="AA402" s="6">
        <v>5</v>
      </c>
      <c r="AB402" s="6">
        <v>3</v>
      </c>
      <c r="AC402" s="6">
        <v>2</v>
      </c>
      <c r="AD402" s="6">
        <v>1</v>
      </c>
      <c r="AE402" s="6">
        <v>3</v>
      </c>
      <c r="AF402" s="6">
        <v>1</v>
      </c>
      <c r="AG402" s="6">
        <v>3</v>
      </c>
      <c r="AH402" s="6">
        <v>3</v>
      </c>
      <c r="AI402" s="6">
        <v>2</v>
      </c>
      <c r="AJ402" s="11">
        <v>5</v>
      </c>
      <c r="AK402" s="11">
        <v>1</v>
      </c>
      <c r="AL402" s="11">
        <v>1</v>
      </c>
      <c r="AM402" s="11">
        <v>1</v>
      </c>
      <c r="AN402" s="11">
        <v>4</v>
      </c>
      <c r="AO402" s="11">
        <v>3</v>
      </c>
      <c r="AP402" s="11">
        <v>4</v>
      </c>
      <c r="AQ402" s="11">
        <v>2</v>
      </c>
      <c r="AR402" s="11">
        <v>2</v>
      </c>
      <c r="AS402" s="11">
        <v>3</v>
      </c>
      <c r="AT402" s="11">
        <v>4</v>
      </c>
      <c r="AU402" s="11">
        <v>3</v>
      </c>
      <c r="AV402" s="11">
        <v>4</v>
      </c>
      <c r="AW402" s="11">
        <v>3</v>
      </c>
      <c r="AX402" s="11">
        <v>1</v>
      </c>
      <c r="AY402" s="11">
        <v>4</v>
      </c>
      <c r="AZ402" s="11">
        <v>5</v>
      </c>
      <c r="BA402" s="11">
        <v>3</v>
      </c>
      <c r="BB402" s="11">
        <v>2</v>
      </c>
      <c r="BC402" s="11">
        <v>3</v>
      </c>
      <c r="BD402" s="11">
        <v>3</v>
      </c>
      <c r="BE402" s="11">
        <v>4</v>
      </c>
      <c r="BF402" s="11">
        <v>2</v>
      </c>
      <c r="BG402" s="11">
        <v>3</v>
      </c>
      <c r="BH402" s="11">
        <v>2</v>
      </c>
      <c r="BI402" s="14">
        <v>4</v>
      </c>
      <c r="BK402" s="14">
        <v>1</v>
      </c>
      <c r="BL402" s="14">
        <v>2</v>
      </c>
      <c r="BM402" s="99">
        <v>0</v>
      </c>
      <c r="BN402" s="99">
        <v>1</v>
      </c>
      <c r="BO402" s="99">
        <v>0</v>
      </c>
      <c r="BP402" s="99">
        <v>0</v>
      </c>
      <c r="BQ402" s="99">
        <v>0</v>
      </c>
      <c r="CL402" s="21">
        <v>4</v>
      </c>
      <c r="CM402">
        <v>0</v>
      </c>
      <c r="CN402">
        <v>8</v>
      </c>
      <c r="CO402">
        <v>16</v>
      </c>
      <c r="CP402">
        <v>2.5</v>
      </c>
      <c r="CQ402">
        <v>6</v>
      </c>
      <c r="CR402">
        <v>2</v>
      </c>
      <c r="CS402">
        <v>1</v>
      </c>
      <c r="CT402">
        <v>0</v>
      </c>
      <c r="CU402">
        <v>8</v>
      </c>
      <c r="CV402">
        <v>8</v>
      </c>
      <c r="CW402">
        <v>1</v>
      </c>
      <c r="CX402">
        <v>1.5</v>
      </c>
      <c r="CY402">
        <v>1.5</v>
      </c>
      <c r="CZ402">
        <v>4</v>
      </c>
      <c r="DA402">
        <v>15</v>
      </c>
      <c r="DB402">
        <v>6.5</v>
      </c>
      <c r="DC402">
        <v>10</v>
      </c>
      <c r="DD402">
        <v>15.5</v>
      </c>
      <c r="DE402">
        <v>8.5</v>
      </c>
      <c r="DF402">
        <v>4</v>
      </c>
      <c r="DG402">
        <v>4</v>
      </c>
      <c r="DH402">
        <v>3</v>
      </c>
      <c r="DI402">
        <v>21</v>
      </c>
      <c r="DJ402">
        <v>5</v>
      </c>
      <c r="DK402">
        <v>12</v>
      </c>
      <c r="DL402">
        <v>8</v>
      </c>
      <c r="DM402">
        <v>0</v>
      </c>
      <c r="DN402">
        <v>8</v>
      </c>
      <c r="DO402">
        <v>8</v>
      </c>
      <c r="DP402" s="26">
        <v>12</v>
      </c>
    </row>
    <row r="403" spans="1:120" x14ac:dyDescent="0.25">
      <c r="A403" t="s">
        <v>759</v>
      </c>
      <c r="B403" t="s">
        <v>69</v>
      </c>
      <c r="C403" t="s">
        <v>400</v>
      </c>
      <c r="D403" t="s">
        <v>553</v>
      </c>
      <c r="E403" s="1">
        <v>2</v>
      </c>
      <c r="F403" s="60">
        <v>27</v>
      </c>
      <c r="G403" s="60">
        <v>22.33</v>
      </c>
      <c r="H403" s="60">
        <v>272</v>
      </c>
      <c r="I403" s="60">
        <v>31</v>
      </c>
      <c r="J403" s="107">
        <v>60.298102999999998</v>
      </c>
      <c r="AJ403" s="11">
        <v>5</v>
      </c>
      <c r="AK403" s="11">
        <v>3</v>
      </c>
      <c r="AL403" s="11">
        <v>2</v>
      </c>
      <c r="AM403" s="11">
        <v>5</v>
      </c>
      <c r="AN403" s="11">
        <v>3</v>
      </c>
      <c r="AO403" s="11">
        <v>3</v>
      </c>
      <c r="AP403" s="11">
        <v>4</v>
      </c>
      <c r="AQ403" s="11">
        <v>2</v>
      </c>
      <c r="AR403" s="11">
        <v>1</v>
      </c>
      <c r="AS403" s="11">
        <v>3</v>
      </c>
      <c r="AT403" s="11">
        <v>2</v>
      </c>
      <c r="AU403" s="11">
        <v>3</v>
      </c>
      <c r="AV403" s="11">
        <v>4</v>
      </c>
      <c r="AW403" s="11">
        <v>3</v>
      </c>
      <c r="AX403" s="11">
        <v>3</v>
      </c>
      <c r="AY403" s="11">
        <v>2</v>
      </c>
      <c r="AZ403" s="11">
        <v>5</v>
      </c>
      <c r="BA403" s="11">
        <v>3</v>
      </c>
      <c r="BB403" s="11">
        <v>2</v>
      </c>
      <c r="BC403" s="11">
        <v>1</v>
      </c>
      <c r="BD403" s="11">
        <v>3</v>
      </c>
      <c r="BE403" s="11">
        <v>4</v>
      </c>
      <c r="BF403" s="11">
        <v>1</v>
      </c>
      <c r="BG403" s="11">
        <v>4</v>
      </c>
      <c r="BH403" s="11">
        <v>2</v>
      </c>
      <c r="BM403" s="104"/>
      <c r="BN403" s="104"/>
      <c r="BO403" s="104"/>
      <c r="BP403" s="104"/>
      <c r="BQ403" s="104"/>
      <c r="CL403" s="21">
        <v>4</v>
      </c>
      <c r="CM403">
        <v>0</v>
      </c>
      <c r="CN403">
        <v>9</v>
      </c>
      <c r="CO403">
        <v>16</v>
      </c>
      <c r="CP403">
        <v>10</v>
      </c>
      <c r="CQ403">
        <v>2</v>
      </c>
      <c r="CR403">
        <v>5</v>
      </c>
      <c r="CS403">
        <v>1</v>
      </c>
      <c r="CT403">
        <v>10</v>
      </c>
      <c r="CU403">
        <v>11</v>
      </c>
      <c r="CV403">
        <v>6</v>
      </c>
      <c r="CW403">
        <v>10</v>
      </c>
      <c r="CX403">
        <v>7.5</v>
      </c>
      <c r="CY403">
        <v>3</v>
      </c>
      <c r="CZ403">
        <v>7</v>
      </c>
      <c r="DA403">
        <v>15</v>
      </c>
      <c r="DB403">
        <v>7.5</v>
      </c>
      <c r="DC403">
        <v>3</v>
      </c>
      <c r="DD403">
        <v>15.5</v>
      </c>
      <c r="DE403">
        <v>9</v>
      </c>
      <c r="DF403">
        <v>4</v>
      </c>
      <c r="DG403">
        <v>3</v>
      </c>
      <c r="DH403">
        <v>6</v>
      </c>
      <c r="DI403">
        <v>12</v>
      </c>
      <c r="DJ403">
        <v>6</v>
      </c>
      <c r="DK403">
        <v>12</v>
      </c>
      <c r="DL403">
        <v>5</v>
      </c>
      <c r="DM403">
        <v>8</v>
      </c>
      <c r="DN403">
        <v>5</v>
      </c>
      <c r="DO403">
        <v>12</v>
      </c>
      <c r="DP403" s="26">
        <v>12</v>
      </c>
    </row>
    <row r="404" spans="1:120" x14ac:dyDescent="0.25">
      <c r="A404" t="s">
        <v>760</v>
      </c>
      <c r="B404" t="s">
        <v>69</v>
      </c>
      <c r="C404" t="s">
        <v>400</v>
      </c>
      <c r="D404" t="s">
        <v>553</v>
      </c>
      <c r="E404" s="1">
        <v>2</v>
      </c>
      <c r="F404" s="60">
        <v>27</v>
      </c>
      <c r="G404" s="60">
        <v>22.33</v>
      </c>
      <c r="H404" s="60">
        <v>272</v>
      </c>
      <c r="I404" s="60">
        <v>31</v>
      </c>
      <c r="J404" s="107">
        <v>60.298102999999998</v>
      </c>
      <c r="AJ404" s="11">
        <v>3</v>
      </c>
      <c r="AK404" s="11">
        <v>1</v>
      </c>
      <c r="AL404" s="11">
        <v>3</v>
      </c>
      <c r="AM404" s="11">
        <v>1</v>
      </c>
      <c r="AN404" s="11">
        <v>3</v>
      </c>
      <c r="AO404" s="11">
        <v>3</v>
      </c>
      <c r="AP404" s="11">
        <v>4</v>
      </c>
      <c r="AQ404" s="11">
        <v>2</v>
      </c>
      <c r="AR404" s="11">
        <v>1</v>
      </c>
      <c r="AS404" s="11">
        <v>2</v>
      </c>
      <c r="AU404" s="11">
        <v>3</v>
      </c>
      <c r="AV404" s="11">
        <v>1</v>
      </c>
      <c r="AW404" s="11">
        <v>4</v>
      </c>
      <c r="AX404" s="11">
        <v>4</v>
      </c>
      <c r="AY404" s="11">
        <v>3</v>
      </c>
      <c r="AZ404" s="11">
        <v>5</v>
      </c>
      <c r="BA404" s="11">
        <v>3</v>
      </c>
      <c r="BB404" s="11">
        <v>2</v>
      </c>
      <c r="BC404" s="11">
        <v>1</v>
      </c>
      <c r="BD404" s="11">
        <v>3</v>
      </c>
      <c r="BE404" s="11">
        <v>1</v>
      </c>
      <c r="BF404" s="11">
        <v>2</v>
      </c>
      <c r="BG404" s="11">
        <v>3</v>
      </c>
      <c r="BH404" s="11">
        <v>4</v>
      </c>
      <c r="BM404" s="104"/>
      <c r="BN404" s="104"/>
      <c r="BO404" s="104"/>
      <c r="BP404" s="104"/>
      <c r="BQ404" s="104"/>
      <c r="CL404" s="21">
        <v>4</v>
      </c>
      <c r="CM404">
        <v>0</v>
      </c>
      <c r="CN404">
        <v>2</v>
      </c>
      <c r="CO404">
        <v>4</v>
      </c>
      <c r="CP404">
        <v>2</v>
      </c>
      <c r="CQ404">
        <v>2</v>
      </c>
      <c r="CR404">
        <v>0</v>
      </c>
      <c r="CS404">
        <v>1</v>
      </c>
      <c r="CT404">
        <v>10</v>
      </c>
      <c r="CU404">
        <v>3</v>
      </c>
      <c r="CV404">
        <v>0</v>
      </c>
      <c r="CW404">
        <v>10</v>
      </c>
      <c r="CX404">
        <v>6</v>
      </c>
      <c r="CY404">
        <v>4</v>
      </c>
      <c r="CZ404">
        <v>1</v>
      </c>
      <c r="DA404">
        <v>13.5</v>
      </c>
      <c r="DB404">
        <v>7</v>
      </c>
      <c r="DC404">
        <v>4</v>
      </c>
      <c r="DD404">
        <v>11.5</v>
      </c>
      <c r="DE404">
        <v>2</v>
      </c>
      <c r="DF404">
        <v>4</v>
      </c>
      <c r="DG404">
        <v>0</v>
      </c>
      <c r="DH404">
        <v>1.5</v>
      </c>
      <c r="DI404">
        <v>12</v>
      </c>
      <c r="DJ404">
        <v>6</v>
      </c>
      <c r="DK404">
        <v>12</v>
      </c>
      <c r="DL404">
        <v>8</v>
      </c>
      <c r="DM404">
        <v>0</v>
      </c>
      <c r="DN404">
        <v>8</v>
      </c>
      <c r="DO404">
        <v>4</v>
      </c>
      <c r="DP404" s="26">
        <v>8</v>
      </c>
    </row>
    <row r="405" spans="1:120" x14ac:dyDescent="0.25">
      <c r="A405" t="s">
        <v>761</v>
      </c>
      <c r="B405" t="s">
        <v>69</v>
      </c>
      <c r="C405" t="s">
        <v>400</v>
      </c>
      <c r="D405" t="s">
        <v>553</v>
      </c>
      <c r="E405" s="1">
        <v>2</v>
      </c>
      <c r="F405" s="60">
        <v>27</v>
      </c>
      <c r="G405" s="60">
        <v>22.33</v>
      </c>
      <c r="H405" s="60">
        <v>272</v>
      </c>
      <c r="I405" s="60">
        <v>31</v>
      </c>
      <c r="J405" s="107">
        <v>60.298102999999998</v>
      </c>
      <c r="AJ405" s="11">
        <v>5</v>
      </c>
      <c r="AK405" s="11">
        <v>3</v>
      </c>
      <c r="AL405" s="11">
        <v>3</v>
      </c>
      <c r="AM405" s="11">
        <v>1</v>
      </c>
      <c r="AN405" s="11">
        <v>3</v>
      </c>
      <c r="AO405" s="11">
        <v>2</v>
      </c>
      <c r="AP405" s="11">
        <v>4</v>
      </c>
      <c r="AQ405" s="11">
        <v>2</v>
      </c>
      <c r="AR405" s="11">
        <v>2</v>
      </c>
      <c r="AS405" s="11">
        <v>3</v>
      </c>
      <c r="AT405" s="11">
        <v>4</v>
      </c>
      <c r="AU405" s="11">
        <v>3</v>
      </c>
      <c r="AV405" s="11">
        <v>4</v>
      </c>
      <c r="AW405" s="11">
        <v>3</v>
      </c>
      <c r="AX405" s="11">
        <v>1</v>
      </c>
      <c r="AY405" s="11">
        <v>2</v>
      </c>
      <c r="AZ405" s="11">
        <v>1</v>
      </c>
      <c r="BA405" s="11">
        <v>3</v>
      </c>
      <c r="BB405" s="11">
        <v>2</v>
      </c>
      <c r="BC405" s="11">
        <v>1</v>
      </c>
      <c r="BD405" s="11">
        <v>3</v>
      </c>
      <c r="BE405" s="11">
        <v>1</v>
      </c>
      <c r="BF405" s="11">
        <v>1</v>
      </c>
      <c r="BG405" s="11">
        <v>4</v>
      </c>
      <c r="BH405" s="11">
        <v>2</v>
      </c>
      <c r="BM405" s="104"/>
      <c r="BN405" s="104"/>
      <c r="BO405" s="104"/>
      <c r="BP405" s="104"/>
      <c r="BQ405" s="104"/>
      <c r="CL405" s="21">
        <v>4</v>
      </c>
      <c r="CM405">
        <v>0</v>
      </c>
      <c r="CN405">
        <v>2</v>
      </c>
      <c r="CO405">
        <v>16</v>
      </c>
      <c r="CP405">
        <v>10</v>
      </c>
      <c r="CQ405">
        <v>1</v>
      </c>
      <c r="CR405">
        <v>7</v>
      </c>
      <c r="CS405">
        <v>0</v>
      </c>
      <c r="CT405">
        <v>6</v>
      </c>
      <c r="CU405">
        <v>7</v>
      </c>
      <c r="CV405">
        <v>8</v>
      </c>
      <c r="CW405">
        <v>1</v>
      </c>
      <c r="CX405">
        <v>6</v>
      </c>
      <c r="CY405">
        <v>4</v>
      </c>
      <c r="CZ405">
        <v>4</v>
      </c>
      <c r="DA405">
        <v>15</v>
      </c>
      <c r="DB405">
        <v>7.5</v>
      </c>
      <c r="DC405">
        <v>10</v>
      </c>
      <c r="DD405">
        <v>14</v>
      </c>
      <c r="DE405">
        <v>7.5</v>
      </c>
      <c r="DF405">
        <v>4</v>
      </c>
      <c r="DG405">
        <v>4</v>
      </c>
      <c r="DH405">
        <v>3</v>
      </c>
      <c r="DI405">
        <v>18</v>
      </c>
      <c r="DJ405">
        <v>8</v>
      </c>
      <c r="DK405">
        <v>12</v>
      </c>
      <c r="DL405">
        <v>8</v>
      </c>
      <c r="DM405">
        <v>8</v>
      </c>
      <c r="DN405">
        <v>8</v>
      </c>
      <c r="DO405">
        <v>12</v>
      </c>
      <c r="DP405" s="26">
        <v>12</v>
      </c>
    </row>
    <row r="406" spans="1:120" x14ac:dyDescent="0.25">
      <c r="A406" t="s">
        <v>416</v>
      </c>
      <c r="B406" t="s">
        <v>69</v>
      </c>
      <c r="C406" t="s">
        <v>400</v>
      </c>
      <c r="D406" t="s">
        <v>553</v>
      </c>
      <c r="E406" s="1">
        <v>2</v>
      </c>
      <c r="F406" s="60">
        <v>27</v>
      </c>
      <c r="G406" s="60">
        <v>22.33</v>
      </c>
      <c r="H406" s="60">
        <v>272</v>
      </c>
      <c r="I406" s="60">
        <v>31</v>
      </c>
      <c r="J406" s="107">
        <v>60.298102999999998</v>
      </c>
      <c r="K406">
        <v>5</v>
      </c>
      <c r="L406">
        <v>3</v>
      </c>
      <c r="M406">
        <v>1</v>
      </c>
      <c r="N406">
        <v>1</v>
      </c>
      <c r="O406">
        <v>4</v>
      </c>
      <c r="P406">
        <v>2</v>
      </c>
      <c r="Q406">
        <v>4</v>
      </c>
      <c r="R406">
        <v>2</v>
      </c>
      <c r="S406">
        <v>3</v>
      </c>
      <c r="T406">
        <v>2</v>
      </c>
      <c r="U406">
        <v>2</v>
      </c>
      <c r="V406">
        <v>2</v>
      </c>
      <c r="AJ406" s="11">
        <v>5</v>
      </c>
      <c r="AK406" s="11">
        <v>3</v>
      </c>
      <c r="AL406" s="11">
        <v>1</v>
      </c>
      <c r="AM406" s="11">
        <v>1</v>
      </c>
      <c r="AN406" s="11">
        <v>3</v>
      </c>
      <c r="AO406" s="11">
        <v>3</v>
      </c>
      <c r="AP406" s="11">
        <v>4</v>
      </c>
      <c r="AQ406" s="11">
        <v>2</v>
      </c>
      <c r="AR406" s="11">
        <v>1</v>
      </c>
      <c r="AS406" s="11">
        <v>3</v>
      </c>
      <c r="AT406" s="11">
        <v>2</v>
      </c>
      <c r="AU406" s="11">
        <v>3</v>
      </c>
      <c r="AV406" s="11">
        <v>2</v>
      </c>
      <c r="AW406" s="11">
        <v>3</v>
      </c>
      <c r="AX406" s="11">
        <v>3</v>
      </c>
      <c r="AY406" s="11">
        <v>3</v>
      </c>
      <c r="AZ406" s="11">
        <v>5</v>
      </c>
      <c r="BA406" s="11">
        <v>2</v>
      </c>
      <c r="BB406" s="11">
        <v>2</v>
      </c>
      <c r="BC406" s="11">
        <v>1</v>
      </c>
      <c r="BD406" s="11">
        <v>3</v>
      </c>
      <c r="BE406" s="11">
        <v>4</v>
      </c>
      <c r="BF406" s="11">
        <v>3</v>
      </c>
      <c r="BG406" s="11">
        <v>4</v>
      </c>
      <c r="BH406" s="11">
        <v>5</v>
      </c>
      <c r="BI406" s="14">
        <v>4</v>
      </c>
      <c r="BK406" s="14">
        <v>1</v>
      </c>
      <c r="BL406" s="14">
        <v>2</v>
      </c>
      <c r="BM406" s="99">
        <v>0</v>
      </c>
      <c r="BN406" s="99">
        <v>0</v>
      </c>
      <c r="BO406" s="99">
        <v>0</v>
      </c>
      <c r="BP406" s="99">
        <v>0</v>
      </c>
      <c r="BQ406" s="99">
        <v>1</v>
      </c>
      <c r="CL406" s="21">
        <v>0.5</v>
      </c>
      <c r="CM406">
        <v>0</v>
      </c>
      <c r="CN406">
        <v>2</v>
      </c>
      <c r="CO406">
        <v>12</v>
      </c>
      <c r="CP406">
        <v>2.5</v>
      </c>
      <c r="CQ406">
        <v>2</v>
      </c>
      <c r="CR406">
        <v>6</v>
      </c>
      <c r="CS406">
        <v>1</v>
      </c>
      <c r="CT406">
        <v>6</v>
      </c>
      <c r="CU406">
        <v>9</v>
      </c>
      <c r="CV406">
        <v>1</v>
      </c>
      <c r="CW406">
        <v>1</v>
      </c>
      <c r="CX406">
        <v>7.5</v>
      </c>
      <c r="CY406">
        <v>3</v>
      </c>
      <c r="CZ406">
        <v>5</v>
      </c>
      <c r="DA406">
        <v>16.5</v>
      </c>
      <c r="DB406">
        <v>6.5</v>
      </c>
      <c r="DC406">
        <v>10</v>
      </c>
      <c r="DD406">
        <v>11.5</v>
      </c>
      <c r="DE406">
        <v>7.5</v>
      </c>
      <c r="DF406">
        <v>4</v>
      </c>
      <c r="DG406">
        <v>4</v>
      </c>
      <c r="DH406">
        <v>4.5</v>
      </c>
      <c r="DI406">
        <v>24</v>
      </c>
      <c r="DJ406">
        <v>8</v>
      </c>
      <c r="DK406">
        <v>12</v>
      </c>
      <c r="DL406">
        <v>8</v>
      </c>
      <c r="DM406">
        <v>0</v>
      </c>
      <c r="DN406">
        <v>16</v>
      </c>
      <c r="DO406">
        <v>12</v>
      </c>
      <c r="DP406" s="26">
        <v>10</v>
      </c>
    </row>
    <row r="407" spans="1:120" x14ac:dyDescent="0.25">
      <c r="A407" t="s">
        <v>413</v>
      </c>
      <c r="B407" t="s">
        <v>69</v>
      </c>
      <c r="C407" t="s">
        <v>400</v>
      </c>
      <c r="D407" t="s">
        <v>553</v>
      </c>
      <c r="E407" s="1">
        <v>2</v>
      </c>
      <c r="F407" s="60">
        <v>27</v>
      </c>
      <c r="G407" s="60">
        <v>22.33</v>
      </c>
      <c r="H407" s="60">
        <v>272</v>
      </c>
      <c r="I407" s="60">
        <v>31</v>
      </c>
      <c r="J407" s="107">
        <v>60.298102999999998</v>
      </c>
      <c r="K407">
        <v>3</v>
      </c>
      <c r="L407">
        <v>3</v>
      </c>
      <c r="M407">
        <v>2</v>
      </c>
      <c r="N407">
        <v>4</v>
      </c>
      <c r="O407">
        <v>1</v>
      </c>
      <c r="P407">
        <v>2</v>
      </c>
      <c r="Q407">
        <v>3</v>
      </c>
      <c r="R407">
        <v>4</v>
      </c>
      <c r="S407">
        <v>1</v>
      </c>
      <c r="T407">
        <v>2</v>
      </c>
      <c r="U407">
        <v>4</v>
      </c>
      <c r="V407">
        <v>4</v>
      </c>
      <c r="W407">
        <v>5</v>
      </c>
      <c r="X407" s="6">
        <v>4</v>
      </c>
      <c r="Y407" s="6">
        <v>4</v>
      </c>
      <c r="Z407" s="6">
        <v>3</v>
      </c>
      <c r="AA407" s="6">
        <v>4</v>
      </c>
      <c r="AB407" s="6">
        <v>2</v>
      </c>
      <c r="AC407" s="6">
        <v>2</v>
      </c>
      <c r="AD407" s="6">
        <v>1</v>
      </c>
      <c r="AE407" s="6">
        <v>4</v>
      </c>
      <c r="AF407" s="6">
        <v>2</v>
      </c>
      <c r="AG407" s="6">
        <v>2</v>
      </c>
      <c r="AH407" s="6">
        <v>2</v>
      </c>
      <c r="AI407" s="6">
        <v>5</v>
      </c>
      <c r="AJ407" s="11">
        <v>5</v>
      </c>
      <c r="AK407" s="11">
        <v>3</v>
      </c>
      <c r="AL407" s="11">
        <v>3</v>
      </c>
      <c r="AM407" s="11">
        <v>1</v>
      </c>
      <c r="AN407" s="11">
        <v>3</v>
      </c>
      <c r="AO407" s="11">
        <v>2</v>
      </c>
      <c r="AP407" s="11">
        <v>4</v>
      </c>
      <c r="AQ407" s="11">
        <v>2</v>
      </c>
      <c r="AR407" s="11">
        <v>3</v>
      </c>
      <c r="AS407" s="11">
        <v>2</v>
      </c>
      <c r="AT407" s="11">
        <v>2</v>
      </c>
      <c r="AU407" s="11">
        <v>4</v>
      </c>
      <c r="AV407" s="11">
        <v>4</v>
      </c>
      <c r="AX407" s="11">
        <v>3</v>
      </c>
      <c r="AY407" s="11">
        <v>2</v>
      </c>
      <c r="AZ407" s="11">
        <v>1</v>
      </c>
      <c r="BA407" s="11">
        <v>3</v>
      </c>
      <c r="BB407" s="11">
        <v>2</v>
      </c>
      <c r="BC407" s="11">
        <v>1</v>
      </c>
      <c r="BD407" s="11">
        <v>4</v>
      </c>
      <c r="BE407" s="11">
        <v>4</v>
      </c>
      <c r="BF407" s="11">
        <v>4</v>
      </c>
      <c r="BG407" s="11">
        <v>1</v>
      </c>
      <c r="BH407" s="11">
        <v>4</v>
      </c>
      <c r="BI407" s="14">
        <v>3</v>
      </c>
      <c r="BK407" s="14">
        <v>1</v>
      </c>
      <c r="BL407" s="14">
        <v>2</v>
      </c>
      <c r="BM407" s="99">
        <v>0</v>
      </c>
      <c r="BN407" s="99">
        <v>0</v>
      </c>
      <c r="BO407" s="99">
        <v>0</v>
      </c>
      <c r="BP407" s="99">
        <v>0</v>
      </c>
      <c r="BQ407" s="99">
        <v>1</v>
      </c>
      <c r="CL407" s="21">
        <v>4</v>
      </c>
      <c r="CM407">
        <v>0</v>
      </c>
      <c r="CN407">
        <v>2</v>
      </c>
      <c r="CO407">
        <v>12</v>
      </c>
      <c r="CP407">
        <v>3</v>
      </c>
      <c r="CQ407">
        <v>0</v>
      </c>
      <c r="CR407">
        <v>2</v>
      </c>
      <c r="CS407">
        <v>1</v>
      </c>
      <c r="CT407">
        <v>10</v>
      </c>
      <c r="CU407">
        <v>8</v>
      </c>
      <c r="CV407">
        <v>6</v>
      </c>
      <c r="CW407">
        <v>9</v>
      </c>
      <c r="CX407">
        <v>1.5</v>
      </c>
      <c r="CY407">
        <v>1.5</v>
      </c>
      <c r="CZ407">
        <v>7</v>
      </c>
      <c r="DA407">
        <v>12</v>
      </c>
      <c r="DB407">
        <v>6.5</v>
      </c>
      <c r="DC407">
        <v>5</v>
      </c>
      <c r="DD407">
        <v>13</v>
      </c>
      <c r="DE407">
        <v>7</v>
      </c>
      <c r="DF407">
        <v>4</v>
      </c>
      <c r="DG407">
        <v>3</v>
      </c>
      <c r="DH407">
        <v>1.5</v>
      </c>
      <c r="DI407">
        <v>21</v>
      </c>
      <c r="DJ407">
        <v>8</v>
      </c>
      <c r="DK407">
        <v>12</v>
      </c>
      <c r="DL407">
        <v>2</v>
      </c>
      <c r="DM407">
        <v>8</v>
      </c>
      <c r="DN407">
        <v>10</v>
      </c>
      <c r="DO407">
        <v>12</v>
      </c>
      <c r="DP407" s="26">
        <v>12</v>
      </c>
    </row>
    <row r="408" spans="1:120" x14ac:dyDescent="0.25">
      <c r="A408" t="s">
        <v>441</v>
      </c>
      <c r="B408" t="s">
        <v>69</v>
      </c>
      <c r="C408" t="s">
        <v>400</v>
      </c>
      <c r="D408" t="s">
        <v>553</v>
      </c>
      <c r="E408" s="1">
        <v>2</v>
      </c>
      <c r="F408" s="60">
        <v>27</v>
      </c>
      <c r="G408" s="60">
        <v>22.33</v>
      </c>
      <c r="H408" s="60">
        <v>272</v>
      </c>
      <c r="I408" s="60">
        <v>31</v>
      </c>
      <c r="J408" s="107">
        <v>60.298102999999998</v>
      </c>
      <c r="K408">
        <v>5</v>
      </c>
      <c r="L408">
        <v>3</v>
      </c>
      <c r="M408">
        <v>3</v>
      </c>
      <c r="N408">
        <v>4</v>
      </c>
      <c r="O408">
        <v>4</v>
      </c>
      <c r="P408">
        <v>2</v>
      </c>
      <c r="Q408">
        <v>4</v>
      </c>
      <c r="R408">
        <v>2</v>
      </c>
      <c r="S408">
        <v>2</v>
      </c>
      <c r="T408">
        <v>2</v>
      </c>
      <c r="U408">
        <v>1</v>
      </c>
      <c r="V408">
        <v>3</v>
      </c>
      <c r="W408">
        <v>2</v>
      </c>
      <c r="X408" s="6">
        <v>3</v>
      </c>
      <c r="Y408" s="6">
        <v>2</v>
      </c>
      <c r="Z408" s="6">
        <v>1</v>
      </c>
      <c r="AA408" s="6">
        <v>4</v>
      </c>
      <c r="AB408" s="6">
        <v>4</v>
      </c>
      <c r="AC408" s="6">
        <v>2</v>
      </c>
      <c r="AD408" s="6">
        <v>2</v>
      </c>
      <c r="AE408" s="6">
        <v>3</v>
      </c>
      <c r="AF408" s="6">
        <v>2</v>
      </c>
      <c r="AG408" s="6">
        <v>2</v>
      </c>
      <c r="AH408" s="6">
        <v>2</v>
      </c>
      <c r="AI408" s="6">
        <v>2</v>
      </c>
      <c r="AJ408" s="11">
        <v>5</v>
      </c>
      <c r="AK408" s="11">
        <v>3</v>
      </c>
      <c r="AL408" s="11">
        <v>3</v>
      </c>
      <c r="AM408" s="11">
        <v>1</v>
      </c>
      <c r="AN408" s="11">
        <v>4</v>
      </c>
      <c r="AO408" s="11">
        <v>3</v>
      </c>
      <c r="AP408" s="11">
        <v>4</v>
      </c>
      <c r="AQ408" s="11">
        <v>2</v>
      </c>
      <c r="AR408" s="11">
        <v>2</v>
      </c>
      <c r="AS408" s="11">
        <v>3</v>
      </c>
      <c r="AT408" s="11">
        <v>4</v>
      </c>
      <c r="AU408" s="11">
        <v>3</v>
      </c>
      <c r="AV408" s="11">
        <v>4</v>
      </c>
      <c r="AW408" s="11">
        <v>3</v>
      </c>
      <c r="AX408" s="11">
        <v>3</v>
      </c>
      <c r="AY408" s="11">
        <v>2</v>
      </c>
      <c r="AZ408" s="11">
        <v>5</v>
      </c>
      <c r="BA408" s="11">
        <v>3</v>
      </c>
      <c r="BB408" s="11">
        <v>2</v>
      </c>
      <c r="BC408" s="11">
        <v>3</v>
      </c>
      <c r="BD408" s="11">
        <v>3</v>
      </c>
      <c r="BE408" s="11">
        <v>1</v>
      </c>
      <c r="BF408" s="11">
        <v>1</v>
      </c>
      <c r="BG408" s="11">
        <v>4</v>
      </c>
      <c r="BH408" s="11">
        <v>2</v>
      </c>
      <c r="BM408" s="104"/>
      <c r="BN408" s="104"/>
      <c r="BO408" s="104"/>
      <c r="BP408" s="104"/>
      <c r="BQ408" s="104"/>
      <c r="CL408" s="21">
        <v>4</v>
      </c>
      <c r="CM408">
        <v>0</v>
      </c>
      <c r="CN408">
        <v>10</v>
      </c>
      <c r="CO408">
        <v>16</v>
      </c>
      <c r="CP408">
        <v>10</v>
      </c>
      <c r="CQ408">
        <v>6</v>
      </c>
      <c r="CR408">
        <v>7</v>
      </c>
      <c r="CS408">
        <v>1</v>
      </c>
      <c r="CT408">
        <v>10</v>
      </c>
      <c r="CU408">
        <v>8</v>
      </c>
      <c r="CV408">
        <v>1</v>
      </c>
      <c r="CW408">
        <v>10</v>
      </c>
      <c r="CX408">
        <v>7.5</v>
      </c>
      <c r="CY408">
        <v>4</v>
      </c>
      <c r="CZ408">
        <v>7</v>
      </c>
      <c r="DA408">
        <v>13.5</v>
      </c>
      <c r="DB408">
        <v>8</v>
      </c>
      <c r="DC408">
        <v>10</v>
      </c>
      <c r="DD408">
        <v>12</v>
      </c>
      <c r="DE408">
        <v>10.5</v>
      </c>
      <c r="DF408">
        <v>3</v>
      </c>
      <c r="DG408">
        <v>4</v>
      </c>
      <c r="DH408">
        <v>3</v>
      </c>
      <c r="DI408">
        <v>24</v>
      </c>
      <c r="DJ408">
        <v>5</v>
      </c>
      <c r="DK408">
        <v>12</v>
      </c>
      <c r="DL408">
        <v>8</v>
      </c>
      <c r="DM408">
        <v>8</v>
      </c>
      <c r="DN408">
        <v>16</v>
      </c>
      <c r="DO408">
        <v>8</v>
      </c>
      <c r="DP408" s="26">
        <v>10</v>
      </c>
    </row>
    <row r="409" spans="1:120" x14ac:dyDescent="0.25">
      <c r="A409" t="s">
        <v>444</v>
      </c>
      <c r="B409" t="s">
        <v>69</v>
      </c>
      <c r="C409" t="s">
        <v>400</v>
      </c>
      <c r="D409" t="s">
        <v>553</v>
      </c>
      <c r="E409" s="1">
        <v>2</v>
      </c>
      <c r="F409" s="60">
        <v>27</v>
      </c>
      <c r="G409" s="60">
        <v>22.33</v>
      </c>
      <c r="H409" s="60">
        <v>272</v>
      </c>
      <c r="I409" s="60">
        <v>31</v>
      </c>
      <c r="J409" s="107">
        <v>60.298102999999998</v>
      </c>
      <c r="K409">
        <v>5</v>
      </c>
      <c r="L409">
        <v>3</v>
      </c>
      <c r="M409">
        <v>1</v>
      </c>
      <c r="N409">
        <v>1</v>
      </c>
      <c r="O409">
        <v>3</v>
      </c>
      <c r="P409">
        <v>2</v>
      </c>
      <c r="Q409">
        <v>4</v>
      </c>
      <c r="R409">
        <v>2</v>
      </c>
      <c r="S409">
        <v>2</v>
      </c>
      <c r="T409">
        <v>3</v>
      </c>
      <c r="U409">
        <v>4</v>
      </c>
      <c r="V409">
        <v>4</v>
      </c>
      <c r="W409">
        <v>4</v>
      </c>
      <c r="X409" s="6">
        <v>3</v>
      </c>
      <c r="Y409" s="6">
        <v>1</v>
      </c>
      <c r="Z409" s="6">
        <v>2</v>
      </c>
      <c r="AA409" s="6">
        <v>1</v>
      </c>
      <c r="AB409" s="6">
        <v>3</v>
      </c>
      <c r="AC409" s="6">
        <v>2</v>
      </c>
      <c r="AD409" s="6">
        <v>1</v>
      </c>
      <c r="AE409" s="6">
        <v>3</v>
      </c>
      <c r="AF409" s="6">
        <v>1</v>
      </c>
      <c r="AG409" s="6">
        <v>2</v>
      </c>
      <c r="AH409" s="6">
        <v>3</v>
      </c>
      <c r="AI409" s="6">
        <v>2</v>
      </c>
      <c r="AJ409" s="11">
        <v>5</v>
      </c>
      <c r="AK409" s="11">
        <v>3</v>
      </c>
      <c r="AL409" s="11">
        <v>1</v>
      </c>
      <c r="AM409" s="11">
        <v>1</v>
      </c>
      <c r="AN409" s="11">
        <v>3</v>
      </c>
      <c r="AO409" s="11">
        <v>3</v>
      </c>
      <c r="AP409" s="11">
        <v>4</v>
      </c>
      <c r="AQ409" s="11">
        <v>2</v>
      </c>
      <c r="AR409" s="11">
        <v>2</v>
      </c>
      <c r="AS409" s="11">
        <v>3</v>
      </c>
      <c r="AT409" s="11">
        <v>2</v>
      </c>
      <c r="AU409" s="11">
        <v>3</v>
      </c>
      <c r="AV409" s="11">
        <v>4</v>
      </c>
      <c r="AW409" s="11">
        <v>3</v>
      </c>
      <c r="AX409" s="11">
        <v>3</v>
      </c>
      <c r="AY409" s="11">
        <v>2</v>
      </c>
      <c r="AZ409" s="11">
        <v>1</v>
      </c>
      <c r="BA409" s="11">
        <v>3</v>
      </c>
      <c r="BB409" s="11">
        <v>2</v>
      </c>
      <c r="BC409" s="11">
        <v>1</v>
      </c>
      <c r="BD409" s="11">
        <v>3</v>
      </c>
      <c r="BE409" s="11">
        <v>4</v>
      </c>
      <c r="BF409" s="11">
        <v>1</v>
      </c>
      <c r="BG409" s="11">
        <v>4</v>
      </c>
      <c r="BH409" s="11">
        <v>2</v>
      </c>
      <c r="BI409" s="14">
        <v>2</v>
      </c>
      <c r="BK409" s="14">
        <v>1</v>
      </c>
      <c r="BL409" s="14">
        <v>2</v>
      </c>
      <c r="BM409" s="99">
        <v>0</v>
      </c>
      <c r="BN409" s="99">
        <v>0</v>
      </c>
      <c r="BO409" s="99">
        <v>0</v>
      </c>
      <c r="BP409" s="99">
        <v>0</v>
      </c>
      <c r="BQ409" s="99">
        <v>1</v>
      </c>
      <c r="CL409" s="21">
        <v>0</v>
      </c>
      <c r="CM409">
        <v>0</v>
      </c>
      <c r="CN409">
        <v>5</v>
      </c>
      <c r="CO409">
        <v>12</v>
      </c>
      <c r="CP409">
        <v>1.5</v>
      </c>
      <c r="CQ409">
        <v>6</v>
      </c>
      <c r="CR409">
        <v>2</v>
      </c>
      <c r="CS409">
        <v>1</v>
      </c>
      <c r="CT409">
        <v>5</v>
      </c>
      <c r="CU409">
        <v>7.5</v>
      </c>
      <c r="CV409">
        <v>0</v>
      </c>
      <c r="CW409">
        <v>1</v>
      </c>
      <c r="CX409">
        <v>7.5</v>
      </c>
      <c r="CY409">
        <v>4</v>
      </c>
      <c r="CZ409">
        <v>7</v>
      </c>
      <c r="DA409">
        <v>13.5</v>
      </c>
      <c r="DB409">
        <v>7.5</v>
      </c>
      <c r="DC409">
        <v>8</v>
      </c>
      <c r="DD409">
        <v>14</v>
      </c>
      <c r="DE409">
        <v>7.5</v>
      </c>
      <c r="DF409">
        <v>4</v>
      </c>
      <c r="DG409">
        <v>3</v>
      </c>
      <c r="DH409">
        <v>4.5</v>
      </c>
      <c r="DI409">
        <v>12</v>
      </c>
      <c r="DJ409">
        <v>8</v>
      </c>
      <c r="DK409">
        <v>12</v>
      </c>
      <c r="DL409">
        <v>5</v>
      </c>
      <c r="DM409">
        <v>0</v>
      </c>
      <c r="DN409">
        <v>12</v>
      </c>
      <c r="DO409">
        <v>12</v>
      </c>
      <c r="DP409" s="26">
        <v>12</v>
      </c>
    </row>
    <row r="410" spans="1:120" x14ac:dyDescent="0.25">
      <c r="A410" t="s">
        <v>522</v>
      </c>
      <c r="B410" t="s">
        <v>69</v>
      </c>
      <c r="C410" t="s">
        <v>400</v>
      </c>
      <c r="D410" t="s">
        <v>553</v>
      </c>
      <c r="E410" s="1">
        <v>2</v>
      </c>
      <c r="F410" s="60">
        <v>27</v>
      </c>
      <c r="G410" s="60">
        <v>22.33</v>
      </c>
      <c r="H410" s="60">
        <v>272</v>
      </c>
      <c r="I410" s="60">
        <v>31</v>
      </c>
      <c r="J410" s="107">
        <v>60.298102999999998</v>
      </c>
      <c r="K410">
        <v>5</v>
      </c>
      <c r="L410">
        <v>1</v>
      </c>
      <c r="M410">
        <v>1</v>
      </c>
      <c r="N410">
        <v>1</v>
      </c>
      <c r="O410">
        <v>3</v>
      </c>
      <c r="P410">
        <v>3</v>
      </c>
      <c r="Q410">
        <v>4</v>
      </c>
      <c r="R410">
        <v>4</v>
      </c>
      <c r="S410">
        <v>1</v>
      </c>
      <c r="T410">
        <v>3</v>
      </c>
      <c r="U410">
        <v>2</v>
      </c>
      <c r="V410">
        <v>4</v>
      </c>
      <c r="W410">
        <v>4</v>
      </c>
      <c r="X410" s="6">
        <v>3</v>
      </c>
      <c r="Y410" s="6">
        <v>1</v>
      </c>
      <c r="Z410" s="6">
        <v>4</v>
      </c>
      <c r="AA410" s="6">
        <v>5</v>
      </c>
      <c r="AB410" s="6">
        <v>5</v>
      </c>
      <c r="AC410" s="6">
        <v>2</v>
      </c>
      <c r="AD410" s="6">
        <v>1</v>
      </c>
      <c r="AE410" s="6">
        <v>3</v>
      </c>
      <c r="AF410" s="6">
        <v>4</v>
      </c>
      <c r="AG410" s="6">
        <v>2</v>
      </c>
      <c r="AH410" s="6">
        <v>4</v>
      </c>
      <c r="AI410" s="6">
        <v>2</v>
      </c>
      <c r="AJ410" s="11">
        <v>5</v>
      </c>
      <c r="AK410" s="11">
        <v>3</v>
      </c>
      <c r="AL410" s="11">
        <v>3</v>
      </c>
      <c r="AM410" s="11">
        <v>1</v>
      </c>
      <c r="AN410" s="11">
        <v>3</v>
      </c>
      <c r="AO410" s="11">
        <v>3</v>
      </c>
      <c r="AP410" s="11">
        <v>3</v>
      </c>
      <c r="AQ410" s="11">
        <v>2</v>
      </c>
      <c r="AR410" s="11">
        <v>2</v>
      </c>
      <c r="AS410" s="11">
        <v>3</v>
      </c>
      <c r="AT410" s="11">
        <v>4</v>
      </c>
      <c r="AU410" s="11">
        <v>4</v>
      </c>
      <c r="AV410" s="11">
        <v>4</v>
      </c>
      <c r="AW410" s="11">
        <v>3</v>
      </c>
      <c r="AX410" s="11">
        <v>3</v>
      </c>
      <c r="AY410" s="11">
        <v>2</v>
      </c>
      <c r="AZ410" s="11">
        <v>5</v>
      </c>
      <c r="BA410" s="11">
        <v>3</v>
      </c>
      <c r="BB410" s="11">
        <v>2</v>
      </c>
      <c r="BC410" s="11">
        <v>3</v>
      </c>
      <c r="BD410" s="11">
        <v>3</v>
      </c>
      <c r="BE410" s="11">
        <v>4</v>
      </c>
      <c r="BF410" s="11">
        <v>2</v>
      </c>
      <c r="BG410" s="11">
        <v>4</v>
      </c>
      <c r="BH410" s="11">
        <v>2</v>
      </c>
      <c r="BI410" s="14">
        <v>2</v>
      </c>
      <c r="BK410" s="14">
        <v>1</v>
      </c>
      <c r="BL410" s="14">
        <v>2</v>
      </c>
      <c r="BM410" s="99">
        <v>0</v>
      </c>
      <c r="BN410" s="99">
        <v>1</v>
      </c>
      <c r="BO410" s="99">
        <v>0</v>
      </c>
      <c r="BP410" s="99">
        <v>0</v>
      </c>
      <c r="BQ410" s="99">
        <v>0</v>
      </c>
      <c r="CL410" s="21">
        <v>4</v>
      </c>
      <c r="CM410">
        <v>0</v>
      </c>
      <c r="CN410">
        <v>8</v>
      </c>
      <c r="CO410">
        <v>16</v>
      </c>
      <c r="CP410">
        <v>1.5</v>
      </c>
      <c r="CQ410">
        <v>6</v>
      </c>
      <c r="CR410">
        <v>7</v>
      </c>
      <c r="CS410">
        <v>1</v>
      </c>
      <c r="CT410">
        <v>10</v>
      </c>
      <c r="CU410">
        <v>5</v>
      </c>
      <c r="CV410">
        <v>6</v>
      </c>
      <c r="CW410">
        <v>10</v>
      </c>
      <c r="CX410">
        <v>7.5</v>
      </c>
      <c r="CY410">
        <v>2</v>
      </c>
      <c r="CZ410">
        <v>7</v>
      </c>
      <c r="DA410">
        <v>15</v>
      </c>
      <c r="DB410">
        <v>9.5</v>
      </c>
      <c r="DC410">
        <v>10</v>
      </c>
      <c r="DD410">
        <v>16.5</v>
      </c>
      <c r="DE410">
        <v>8.5</v>
      </c>
      <c r="DF410">
        <v>4</v>
      </c>
      <c r="DG410">
        <v>3</v>
      </c>
      <c r="DH410">
        <v>1.5</v>
      </c>
      <c r="DI410">
        <v>18</v>
      </c>
      <c r="DJ410">
        <v>7</v>
      </c>
      <c r="DK410">
        <v>12</v>
      </c>
      <c r="DL410">
        <v>6</v>
      </c>
      <c r="DM410">
        <v>2</v>
      </c>
      <c r="DN410">
        <v>10</v>
      </c>
      <c r="DO410">
        <v>12</v>
      </c>
      <c r="DP410" s="26">
        <v>8</v>
      </c>
    </row>
    <row r="411" spans="1:120" x14ac:dyDescent="0.25">
      <c r="A411" t="s">
        <v>466</v>
      </c>
      <c r="B411" t="s">
        <v>69</v>
      </c>
      <c r="C411" t="s">
        <v>400</v>
      </c>
      <c r="D411" t="s">
        <v>553</v>
      </c>
      <c r="E411" s="1">
        <v>2</v>
      </c>
      <c r="F411" s="60">
        <v>27</v>
      </c>
      <c r="G411" s="60">
        <v>22.33</v>
      </c>
      <c r="H411" s="60">
        <v>272</v>
      </c>
      <c r="I411" s="60">
        <v>31</v>
      </c>
      <c r="J411" s="107">
        <v>60.298102999999998</v>
      </c>
      <c r="K411">
        <v>3</v>
      </c>
      <c r="L411">
        <v>4</v>
      </c>
      <c r="M411">
        <v>1</v>
      </c>
      <c r="N411">
        <v>4</v>
      </c>
      <c r="O411">
        <v>5</v>
      </c>
      <c r="P411">
        <v>2</v>
      </c>
      <c r="Q411">
        <v>3</v>
      </c>
      <c r="R411">
        <v>2</v>
      </c>
      <c r="S411">
        <v>1</v>
      </c>
      <c r="T411">
        <v>1</v>
      </c>
      <c r="U411">
        <v>2</v>
      </c>
      <c r="V411">
        <v>2</v>
      </c>
      <c r="W411">
        <v>4</v>
      </c>
      <c r="X411" s="6">
        <v>2</v>
      </c>
      <c r="Y411" s="6">
        <v>3</v>
      </c>
      <c r="Z411" s="6">
        <v>1</v>
      </c>
      <c r="AA411" s="6">
        <v>5</v>
      </c>
      <c r="AB411" s="6">
        <v>3</v>
      </c>
      <c r="AC411" s="6">
        <v>2</v>
      </c>
      <c r="AD411" s="6">
        <v>1</v>
      </c>
      <c r="AE411" s="6">
        <v>4</v>
      </c>
      <c r="AF411" s="6">
        <v>3</v>
      </c>
      <c r="AG411" s="6">
        <v>2</v>
      </c>
      <c r="AH411" s="6">
        <v>3</v>
      </c>
      <c r="AI411" s="6">
        <v>4</v>
      </c>
      <c r="AJ411" s="11">
        <v>5</v>
      </c>
      <c r="AK411" s="11">
        <v>3</v>
      </c>
      <c r="AL411" s="11">
        <v>2</v>
      </c>
      <c r="AM411" s="11">
        <v>1</v>
      </c>
      <c r="AN411" s="11">
        <v>4</v>
      </c>
      <c r="AO411" s="11">
        <v>2</v>
      </c>
      <c r="AP411" s="11">
        <v>4</v>
      </c>
      <c r="AQ411" s="11">
        <v>2</v>
      </c>
      <c r="AR411" s="11">
        <v>2</v>
      </c>
      <c r="AS411" s="11">
        <v>3</v>
      </c>
      <c r="AT411" s="11">
        <v>4</v>
      </c>
      <c r="AU411" s="11">
        <v>3</v>
      </c>
      <c r="AV411" s="11">
        <v>4</v>
      </c>
      <c r="AW411" s="11">
        <v>3</v>
      </c>
      <c r="AX411" s="11">
        <v>3</v>
      </c>
      <c r="AY411" s="11">
        <v>4</v>
      </c>
      <c r="AZ411" s="11">
        <v>5</v>
      </c>
      <c r="BA411" s="11">
        <v>3</v>
      </c>
      <c r="BB411" s="11">
        <v>2</v>
      </c>
      <c r="BC411" s="11">
        <v>3</v>
      </c>
      <c r="BD411" s="11">
        <v>3</v>
      </c>
      <c r="BE411" s="11">
        <v>1</v>
      </c>
      <c r="BF411" s="11">
        <v>1</v>
      </c>
      <c r="BG411" s="11">
        <v>1</v>
      </c>
      <c r="BH411" s="11">
        <v>2</v>
      </c>
      <c r="BI411" s="14">
        <v>2</v>
      </c>
      <c r="BK411" s="14">
        <v>2</v>
      </c>
      <c r="BL411" s="14">
        <v>2</v>
      </c>
      <c r="BM411" s="99">
        <v>0</v>
      </c>
      <c r="BN411" s="99">
        <v>1</v>
      </c>
      <c r="BO411" s="99">
        <v>0</v>
      </c>
      <c r="BP411" s="99">
        <v>0</v>
      </c>
      <c r="BQ411" s="99">
        <v>0</v>
      </c>
      <c r="CL411" s="21">
        <v>4</v>
      </c>
      <c r="CM411">
        <v>3</v>
      </c>
      <c r="CN411">
        <v>0</v>
      </c>
      <c r="CO411">
        <v>16</v>
      </c>
      <c r="CP411">
        <v>7</v>
      </c>
      <c r="CQ411">
        <v>0</v>
      </c>
      <c r="CR411">
        <v>5</v>
      </c>
      <c r="CS411">
        <v>1</v>
      </c>
      <c r="CT411">
        <v>10</v>
      </c>
      <c r="CU411">
        <v>0.5</v>
      </c>
      <c r="CV411">
        <v>1</v>
      </c>
      <c r="CW411">
        <v>3</v>
      </c>
      <c r="CX411">
        <v>1.5</v>
      </c>
      <c r="CY411">
        <v>1.5</v>
      </c>
      <c r="CZ411">
        <v>2</v>
      </c>
      <c r="DA411">
        <v>16.5</v>
      </c>
      <c r="DB411">
        <v>6</v>
      </c>
      <c r="DC411">
        <v>3</v>
      </c>
      <c r="DD411">
        <v>7</v>
      </c>
      <c r="DE411">
        <v>2</v>
      </c>
      <c r="DF411">
        <v>4</v>
      </c>
      <c r="DG411">
        <v>1</v>
      </c>
      <c r="DH411">
        <v>0</v>
      </c>
      <c r="DI411">
        <v>6</v>
      </c>
      <c r="DJ411">
        <v>6</v>
      </c>
      <c r="DK411">
        <v>5</v>
      </c>
      <c r="DL411">
        <v>8</v>
      </c>
      <c r="DM411">
        <v>8</v>
      </c>
      <c r="DN411">
        <v>0</v>
      </c>
      <c r="DO411">
        <v>12</v>
      </c>
      <c r="DP411" s="26">
        <v>8</v>
      </c>
    </row>
    <row r="412" spans="1:120" x14ac:dyDescent="0.25">
      <c r="A412" t="s">
        <v>490</v>
      </c>
      <c r="B412" t="s">
        <v>69</v>
      </c>
      <c r="C412" t="s">
        <v>400</v>
      </c>
      <c r="D412" t="s">
        <v>553</v>
      </c>
      <c r="E412" s="1">
        <v>2</v>
      </c>
      <c r="F412" s="60">
        <v>27</v>
      </c>
      <c r="G412" s="60">
        <v>22.33</v>
      </c>
      <c r="H412" s="60">
        <v>272</v>
      </c>
      <c r="I412" s="60">
        <v>31</v>
      </c>
      <c r="J412" s="107">
        <v>60.298102999999998</v>
      </c>
      <c r="K412">
        <v>3</v>
      </c>
      <c r="L412">
        <v>4</v>
      </c>
      <c r="M412">
        <v>1</v>
      </c>
      <c r="N412">
        <v>1</v>
      </c>
      <c r="O412">
        <v>4</v>
      </c>
      <c r="P412">
        <v>2</v>
      </c>
      <c r="Q412">
        <v>4</v>
      </c>
      <c r="R412">
        <v>2</v>
      </c>
      <c r="S412">
        <v>4</v>
      </c>
      <c r="T412">
        <v>2</v>
      </c>
      <c r="U412">
        <v>2</v>
      </c>
      <c r="V412">
        <v>1</v>
      </c>
      <c r="W412">
        <v>4</v>
      </c>
      <c r="X412" s="6">
        <v>2</v>
      </c>
      <c r="Y412" s="6">
        <v>3</v>
      </c>
      <c r="Z412" s="6">
        <v>3</v>
      </c>
      <c r="AA412" s="6">
        <v>5</v>
      </c>
      <c r="AB412" s="6">
        <v>3</v>
      </c>
      <c r="AC412" s="6">
        <v>2</v>
      </c>
      <c r="AD412" s="6">
        <v>2</v>
      </c>
      <c r="AE412" s="6">
        <v>1</v>
      </c>
      <c r="AF412" s="6">
        <v>3</v>
      </c>
      <c r="AG412" s="6">
        <v>1</v>
      </c>
      <c r="AH412" s="6">
        <v>3</v>
      </c>
      <c r="AI412" s="6">
        <v>1</v>
      </c>
      <c r="AJ412" s="11">
        <v>4</v>
      </c>
      <c r="AK412" s="11">
        <v>3</v>
      </c>
      <c r="AL412" s="11">
        <v>1</v>
      </c>
      <c r="AM412" s="11">
        <v>1</v>
      </c>
      <c r="AN412" s="11">
        <v>4</v>
      </c>
      <c r="AO412" s="11">
        <v>2</v>
      </c>
      <c r="AP412" s="11">
        <v>3</v>
      </c>
      <c r="AQ412" s="11">
        <v>2</v>
      </c>
      <c r="AR412" s="11">
        <v>2</v>
      </c>
      <c r="AS412" s="11">
        <v>3</v>
      </c>
      <c r="AT412" s="11">
        <v>2</v>
      </c>
      <c r="AU412" s="11">
        <v>3</v>
      </c>
      <c r="AV412" s="11">
        <v>4</v>
      </c>
      <c r="AW412" s="11">
        <v>3</v>
      </c>
      <c r="AX412" s="11">
        <v>3</v>
      </c>
      <c r="AY412" s="11">
        <v>2</v>
      </c>
      <c r="AZ412" s="11">
        <v>1</v>
      </c>
      <c r="BA412" s="11">
        <v>3</v>
      </c>
      <c r="BB412" s="11">
        <v>4</v>
      </c>
      <c r="BC412" s="11">
        <v>1</v>
      </c>
      <c r="BD412" s="11">
        <v>3</v>
      </c>
      <c r="BE412" s="11">
        <v>4</v>
      </c>
      <c r="BF412" s="11">
        <v>3</v>
      </c>
      <c r="BG412" s="11">
        <v>4</v>
      </c>
      <c r="BH412" s="11">
        <v>2</v>
      </c>
      <c r="BI412" s="14">
        <v>2</v>
      </c>
      <c r="BK412" s="14">
        <v>2</v>
      </c>
      <c r="BL412" s="14">
        <v>2</v>
      </c>
      <c r="BM412" s="99">
        <v>0</v>
      </c>
      <c r="BN412" s="99">
        <v>1</v>
      </c>
      <c r="BO412" s="99">
        <v>0</v>
      </c>
      <c r="BP412" s="99">
        <v>0</v>
      </c>
      <c r="BQ412" s="99">
        <v>0</v>
      </c>
      <c r="CL412" s="21">
        <v>1</v>
      </c>
      <c r="CM412">
        <v>0</v>
      </c>
      <c r="CN412">
        <v>2</v>
      </c>
      <c r="CO412">
        <v>16</v>
      </c>
      <c r="CP412">
        <v>9</v>
      </c>
      <c r="CQ412">
        <v>6</v>
      </c>
      <c r="CR412">
        <v>7</v>
      </c>
      <c r="CS412">
        <v>1</v>
      </c>
      <c r="CT412">
        <v>6</v>
      </c>
      <c r="CU412">
        <v>5.5</v>
      </c>
      <c r="CV412">
        <v>4</v>
      </c>
      <c r="CW412">
        <v>0</v>
      </c>
      <c r="CX412">
        <v>7.5</v>
      </c>
      <c r="CY412">
        <v>4</v>
      </c>
      <c r="CZ412">
        <v>6</v>
      </c>
      <c r="DA412">
        <v>9</v>
      </c>
      <c r="DB412">
        <v>10.5</v>
      </c>
      <c r="DC412">
        <v>6</v>
      </c>
      <c r="DD412">
        <v>11</v>
      </c>
      <c r="DE412">
        <v>4</v>
      </c>
      <c r="DF412">
        <v>4</v>
      </c>
      <c r="DG412">
        <v>4</v>
      </c>
      <c r="DH412">
        <v>6</v>
      </c>
      <c r="DI412">
        <v>6</v>
      </c>
      <c r="DJ412">
        <v>6</v>
      </c>
      <c r="DK412">
        <v>12</v>
      </c>
      <c r="DL412">
        <v>0</v>
      </c>
      <c r="DM412">
        <v>6</v>
      </c>
      <c r="DN412">
        <v>4</v>
      </c>
      <c r="DO412">
        <v>8</v>
      </c>
      <c r="DP412" s="26">
        <v>12</v>
      </c>
    </row>
    <row r="413" spans="1:120" x14ac:dyDescent="0.25">
      <c r="A413" t="s">
        <v>429</v>
      </c>
      <c r="B413" t="s">
        <v>69</v>
      </c>
      <c r="C413" t="s">
        <v>400</v>
      </c>
      <c r="D413" t="s">
        <v>553</v>
      </c>
      <c r="E413" s="1">
        <v>2</v>
      </c>
      <c r="F413" s="60">
        <v>27</v>
      </c>
      <c r="G413" s="60">
        <v>22.33</v>
      </c>
      <c r="H413" s="60">
        <v>272</v>
      </c>
      <c r="I413" s="60">
        <v>31</v>
      </c>
      <c r="J413" s="107">
        <v>60.298102999999998</v>
      </c>
      <c r="K413">
        <v>5</v>
      </c>
      <c r="L413">
        <v>3</v>
      </c>
      <c r="M413">
        <v>2</v>
      </c>
      <c r="N413">
        <v>1</v>
      </c>
      <c r="O413">
        <v>3</v>
      </c>
      <c r="P413">
        <v>2</v>
      </c>
      <c r="Q413">
        <v>4</v>
      </c>
      <c r="R413">
        <v>2</v>
      </c>
      <c r="S413">
        <v>1</v>
      </c>
      <c r="T413">
        <v>2</v>
      </c>
      <c r="U413">
        <v>2</v>
      </c>
      <c r="V413">
        <v>4</v>
      </c>
      <c r="W413">
        <v>4</v>
      </c>
      <c r="X413" s="6">
        <v>2</v>
      </c>
      <c r="Y413" s="6">
        <v>3</v>
      </c>
      <c r="Z413" s="6">
        <v>2</v>
      </c>
      <c r="AA413" s="6">
        <v>1</v>
      </c>
      <c r="AB413" s="6">
        <v>2</v>
      </c>
      <c r="AC413" s="6">
        <v>2</v>
      </c>
      <c r="AD413" s="6">
        <v>3</v>
      </c>
      <c r="AE413" s="6">
        <v>4</v>
      </c>
      <c r="AF413" s="6">
        <v>1</v>
      </c>
      <c r="AG413" s="6">
        <v>2</v>
      </c>
      <c r="AH413" s="6">
        <v>2</v>
      </c>
      <c r="AI413" s="6">
        <v>2</v>
      </c>
      <c r="AJ413" s="11">
        <v>5</v>
      </c>
      <c r="AK413" s="11">
        <v>3</v>
      </c>
      <c r="AL413" s="11">
        <v>3</v>
      </c>
      <c r="AM413" s="11">
        <v>1</v>
      </c>
      <c r="AN413" s="11">
        <v>3</v>
      </c>
      <c r="AO413" s="11">
        <v>2</v>
      </c>
      <c r="AP413" s="11">
        <v>4</v>
      </c>
      <c r="AQ413" s="11">
        <v>2</v>
      </c>
      <c r="AR413" s="11">
        <v>2</v>
      </c>
      <c r="AS413" s="11">
        <v>3</v>
      </c>
      <c r="AT413" s="11">
        <v>4</v>
      </c>
      <c r="AU413" s="11">
        <v>3</v>
      </c>
      <c r="AV413" s="11">
        <v>4</v>
      </c>
      <c r="AW413" s="11">
        <v>2</v>
      </c>
      <c r="AX413" s="11">
        <v>3</v>
      </c>
      <c r="AY413" s="11">
        <v>2</v>
      </c>
      <c r="AZ413" s="11">
        <v>1</v>
      </c>
      <c r="BA413" s="11">
        <v>3</v>
      </c>
      <c r="BB413" s="11">
        <v>2</v>
      </c>
      <c r="BC413" s="11">
        <v>1</v>
      </c>
      <c r="BD413" s="11">
        <v>4</v>
      </c>
      <c r="BE413" s="11">
        <v>4</v>
      </c>
      <c r="BF413" s="11">
        <v>3</v>
      </c>
      <c r="BG413" s="11">
        <v>4</v>
      </c>
      <c r="BH413" s="11">
        <v>2</v>
      </c>
      <c r="BI413" s="14">
        <v>2</v>
      </c>
      <c r="BK413" s="14">
        <v>1</v>
      </c>
      <c r="BL413" s="14">
        <v>2</v>
      </c>
      <c r="BM413" s="99">
        <v>0</v>
      </c>
      <c r="BN413" s="99">
        <v>0</v>
      </c>
      <c r="BO413" s="99">
        <v>1</v>
      </c>
      <c r="BP413" s="99">
        <v>0</v>
      </c>
      <c r="BQ413" s="99">
        <v>0</v>
      </c>
      <c r="CL413" s="21">
        <v>3.5</v>
      </c>
      <c r="CM413">
        <v>0</v>
      </c>
      <c r="CN413">
        <v>4</v>
      </c>
      <c r="CO413">
        <v>12</v>
      </c>
      <c r="CP413">
        <v>9</v>
      </c>
      <c r="CQ413">
        <v>6</v>
      </c>
      <c r="CR413">
        <v>7</v>
      </c>
      <c r="CS413">
        <v>1</v>
      </c>
      <c r="CT413">
        <v>10</v>
      </c>
      <c r="CU413">
        <v>2</v>
      </c>
      <c r="CV413">
        <v>0</v>
      </c>
      <c r="CW413">
        <v>0</v>
      </c>
      <c r="CX413">
        <v>6</v>
      </c>
      <c r="CY413">
        <v>3</v>
      </c>
      <c r="CZ413">
        <v>5</v>
      </c>
      <c r="DA413">
        <v>13.5</v>
      </c>
      <c r="DB413">
        <v>9.5</v>
      </c>
      <c r="DC413">
        <v>10</v>
      </c>
      <c r="DD413">
        <v>14</v>
      </c>
      <c r="DE413">
        <v>8</v>
      </c>
      <c r="DF413">
        <v>4</v>
      </c>
      <c r="DG413">
        <v>4</v>
      </c>
      <c r="DH413">
        <v>6</v>
      </c>
      <c r="DI413">
        <v>18</v>
      </c>
      <c r="DJ413">
        <v>8</v>
      </c>
      <c r="DK413">
        <v>12</v>
      </c>
      <c r="DL413">
        <v>8</v>
      </c>
      <c r="DM413">
        <v>6</v>
      </c>
      <c r="DN413">
        <v>16</v>
      </c>
      <c r="DO413">
        <v>8</v>
      </c>
      <c r="DP413" s="26">
        <v>12</v>
      </c>
    </row>
    <row r="414" spans="1:120" x14ac:dyDescent="0.25">
      <c r="A414" t="s">
        <v>500</v>
      </c>
      <c r="B414" t="s">
        <v>69</v>
      </c>
      <c r="C414" t="s">
        <v>400</v>
      </c>
      <c r="D414" t="s">
        <v>553</v>
      </c>
      <c r="E414" s="1">
        <v>2</v>
      </c>
      <c r="F414" s="60">
        <v>27</v>
      </c>
      <c r="G414" s="60">
        <v>22.33</v>
      </c>
      <c r="H414" s="60">
        <v>272</v>
      </c>
      <c r="I414" s="60">
        <v>31</v>
      </c>
      <c r="J414" s="107">
        <v>60.298102999999998</v>
      </c>
      <c r="K414">
        <v>5</v>
      </c>
      <c r="L414">
        <v>2</v>
      </c>
      <c r="M414">
        <v>2</v>
      </c>
      <c r="N414">
        <v>1</v>
      </c>
      <c r="O414">
        <v>3</v>
      </c>
      <c r="P414">
        <v>3</v>
      </c>
      <c r="Q414">
        <v>4</v>
      </c>
      <c r="R414">
        <v>2</v>
      </c>
      <c r="S414">
        <v>2</v>
      </c>
      <c r="T414">
        <v>2</v>
      </c>
      <c r="U414">
        <v>1</v>
      </c>
      <c r="V414">
        <v>4</v>
      </c>
      <c r="W414">
        <v>4</v>
      </c>
      <c r="X414" s="6">
        <v>3</v>
      </c>
      <c r="Y414" s="6">
        <v>1</v>
      </c>
      <c r="Z414" s="6">
        <v>4</v>
      </c>
      <c r="AA414" s="6">
        <v>5</v>
      </c>
      <c r="AB414" s="6">
        <v>3</v>
      </c>
      <c r="AC414" s="6">
        <v>2</v>
      </c>
      <c r="AD414" s="6">
        <v>2</v>
      </c>
      <c r="AE414" s="6">
        <v>3</v>
      </c>
      <c r="AF414" s="6">
        <v>4</v>
      </c>
      <c r="AG414" s="6">
        <v>2</v>
      </c>
      <c r="AH414" s="6">
        <v>3</v>
      </c>
      <c r="AI414" s="6">
        <v>2</v>
      </c>
      <c r="AJ414" s="11">
        <v>5</v>
      </c>
      <c r="AK414" s="11">
        <v>3</v>
      </c>
      <c r="AL414" s="11">
        <v>3</v>
      </c>
      <c r="AM414" s="11">
        <v>1</v>
      </c>
      <c r="AN414" s="11">
        <v>3</v>
      </c>
      <c r="AO414" s="11">
        <v>3</v>
      </c>
      <c r="AP414" s="11">
        <v>4</v>
      </c>
      <c r="AQ414" s="11">
        <v>2</v>
      </c>
      <c r="AR414" s="11">
        <v>2</v>
      </c>
      <c r="AS414" s="11">
        <v>3</v>
      </c>
      <c r="AT414" s="11">
        <v>2</v>
      </c>
      <c r="AU414" s="11">
        <v>3</v>
      </c>
      <c r="AV414" s="11">
        <v>4</v>
      </c>
      <c r="AW414" s="11">
        <v>3</v>
      </c>
      <c r="AX414" s="11">
        <v>3</v>
      </c>
      <c r="AY414" s="11">
        <v>2</v>
      </c>
      <c r="AZ414" s="11">
        <v>5</v>
      </c>
      <c r="BA414" s="11">
        <v>3</v>
      </c>
      <c r="BB414" s="11">
        <v>2</v>
      </c>
      <c r="BC414" s="11">
        <v>3</v>
      </c>
      <c r="BD414" s="11">
        <v>3</v>
      </c>
      <c r="BE414" s="11">
        <v>4</v>
      </c>
      <c r="BF414" s="11">
        <v>1</v>
      </c>
      <c r="BG414" s="11">
        <v>4</v>
      </c>
      <c r="BH414" s="11">
        <v>2</v>
      </c>
      <c r="BI414" s="14">
        <v>3</v>
      </c>
      <c r="BK414" s="14">
        <v>1</v>
      </c>
      <c r="BL414" s="14">
        <v>2</v>
      </c>
      <c r="BM414" s="99">
        <v>0</v>
      </c>
      <c r="BN414" s="99">
        <v>1</v>
      </c>
      <c r="BO414" s="99">
        <v>0</v>
      </c>
      <c r="BP414" s="99">
        <v>0</v>
      </c>
      <c r="BQ414" s="99">
        <v>0</v>
      </c>
      <c r="CL414" s="21">
        <v>4</v>
      </c>
      <c r="CM414">
        <v>0</v>
      </c>
      <c r="CN414">
        <v>10</v>
      </c>
      <c r="CO414">
        <v>16</v>
      </c>
      <c r="CP414">
        <v>9</v>
      </c>
      <c r="CQ414">
        <v>0</v>
      </c>
      <c r="CR414">
        <v>2</v>
      </c>
      <c r="CS414">
        <v>1</v>
      </c>
      <c r="CT414">
        <v>10</v>
      </c>
      <c r="CU414">
        <v>6.5</v>
      </c>
      <c r="CV414">
        <v>6</v>
      </c>
      <c r="CW414">
        <v>10</v>
      </c>
      <c r="CX414">
        <v>7.5</v>
      </c>
      <c r="CY414">
        <v>4</v>
      </c>
      <c r="CZ414">
        <v>7</v>
      </c>
      <c r="DA414">
        <v>15</v>
      </c>
      <c r="DB414">
        <v>9.5</v>
      </c>
      <c r="DC414">
        <v>3</v>
      </c>
      <c r="DD414">
        <v>16.5</v>
      </c>
      <c r="DE414">
        <v>6.5</v>
      </c>
      <c r="DF414">
        <v>4</v>
      </c>
      <c r="DG414">
        <v>4</v>
      </c>
      <c r="DH414">
        <v>4.5</v>
      </c>
      <c r="DI414">
        <v>21</v>
      </c>
      <c r="DJ414">
        <v>7</v>
      </c>
      <c r="DK414">
        <v>12</v>
      </c>
      <c r="DL414">
        <v>5</v>
      </c>
      <c r="DM414">
        <v>0</v>
      </c>
      <c r="DN414">
        <v>12</v>
      </c>
      <c r="DO414">
        <v>8</v>
      </c>
      <c r="DP414" s="26">
        <v>12</v>
      </c>
    </row>
    <row r="415" spans="1:120" x14ac:dyDescent="0.25">
      <c r="A415" t="s">
        <v>513</v>
      </c>
      <c r="B415" t="s">
        <v>69</v>
      </c>
      <c r="C415" t="s">
        <v>400</v>
      </c>
      <c r="D415" t="s">
        <v>553</v>
      </c>
      <c r="E415" s="1">
        <v>2</v>
      </c>
      <c r="F415" s="60">
        <v>27</v>
      </c>
      <c r="G415" s="60">
        <v>22.33</v>
      </c>
      <c r="H415" s="60">
        <v>272</v>
      </c>
      <c r="I415" s="60">
        <v>31</v>
      </c>
      <c r="J415" s="107">
        <v>60.298102999999998</v>
      </c>
      <c r="K415">
        <v>5</v>
      </c>
      <c r="L415">
        <v>3</v>
      </c>
      <c r="M415">
        <v>2</v>
      </c>
      <c r="N415">
        <v>4</v>
      </c>
      <c r="O415">
        <v>4</v>
      </c>
      <c r="P415">
        <v>2</v>
      </c>
      <c r="Q415">
        <v>4</v>
      </c>
      <c r="R415">
        <v>3</v>
      </c>
      <c r="S415">
        <v>1</v>
      </c>
      <c r="T415">
        <v>2</v>
      </c>
      <c r="U415">
        <v>2</v>
      </c>
      <c r="V415">
        <v>2</v>
      </c>
      <c r="W415">
        <v>3</v>
      </c>
      <c r="X415" s="6">
        <v>3</v>
      </c>
      <c r="Y415" s="6">
        <v>4</v>
      </c>
      <c r="Z415" s="6">
        <v>3</v>
      </c>
      <c r="AA415" s="6">
        <v>3</v>
      </c>
      <c r="AB415" s="6">
        <v>3</v>
      </c>
      <c r="AC415" s="6">
        <v>2</v>
      </c>
      <c r="AD415" s="6">
        <v>2</v>
      </c>
      <c r="AE415" s="6">
        <v>2</v>
      </c>
      <c r="AF415" s="6">
        <v>2</v>
      </c>
      <c r="AG415" s="6">
        <v>2</v>
      </c>
      <c r="AH415" s="6">
        <v>3</v>
      </c>
      <c r="AI415" s="6">
        <v>4</v>
      </c>
      <c r="AJ415" s="11">
        <v>4</v>
      </c>
      <c r="AK415" s="11">
        <v>1</v>
      </c>
      <c r="AL415" s="11">
        <v>1</v>
      </c>
      <c r="AM415" s="11">
        <v>4</v>
      </c>
      <c r="AN415" s="11">
        <v>3</v>
      </c>
      <c r="AO415" s="11">
        <v>3</v>
      </c>
      <c r="AP415" s="11">
        <v>4</v>
      </c>
      <c r="AQ415" s="11">
        <v>2</v>
      </c>
      <c r="AR415" s="11">
        <v>1</v>
      </c>
      <c r="AS415" s="11">
        <v>2</v>
      </c>
      <c r="AT415" s="11">
        <v>2</v>
      </c>
      <c r="AU415" s="11">
        <v>1</v>
      </c>
      <c r="AV415" s="11">
        <v>4</v>
      </c>
      <c r="AW415" s="11">
        <v>3</v>
      </c>
      <c r="AX415" s="11">
        <v>3</v>
      </c>
      <c r="AY415" s="11">
        <v>4</v>
      </c>
      <c r="AZ415" s="11">
        <v>1</v>
      </c>
      <c r="BA415" s="11">
        <v>3</v>
      </c>
      <c r="BB415" s="11">
        <v>2</v>
      </c>
      <c r="BC415" s="11">
        <v>1</v>
      </c>
      <c r="BD415" s="11">
        <v>3</v>
      </c>
      <c r="BE415" s="11">
        <v>4</v>
      </c>
      <c r="BF415" s="11">
        <v>2</v>
      </c>
      <c r="BG415" s="11">
        <v>2</v>
      </c>
      <c r="BH415" s="11">
        <v>2</v>
      </c>
      <c r="BI415" s="14">
        <v>3</v>
      </c>
      <c r="BK415" s="14">
        <v>2</v>
      </c>
      <c r="BL415" s="14">
        <v>2</v>
      </c>
      <c r="BM415" s="99">
        <v>0</v>
      </c>
      <c r="BN415" s="99">
        <v>0</v>
      </c>
      <c r="BO415" s="99">
        <v>1</v>
      </c>
      <c r="BP415" s="99">
        <v>0</v>
      </c>
      <c r="BQ415" s="99">
        <v>0</v>
      </c>
      <c r="CL415" s="21">
        <v>4</v>
      </c>
      <c r="CM415">
        <v>0</v>
      </c>
      <c r="CN415">
        <v>6</v>
      </c>
      <c r="CO415">
        <v>6</v>
      </c>
      <c r="CP415">
        <v>4</v>
      </c>
      <c r="CQ415">
        <v>0</v>
      </c>
      <c r="CR415">
        <v>2</v>
      </c>
      <c r="CS415">
        <v>1</v>
      </c>
      <c r="CT415">
        <v>10</v>
      </c>
      <c r="CU415">
        <v>5.5</v>
      </c>
      <c r="CV415">
        <v>4</v>
      </c>
      <c r="CW415">
        <v>1</v>
      </c>
      <c r="CX415">
        <v>6</v>
      </c>
      <c r="CY415">
        <v>2</v>
      </c>
      <c r="CZ415">
        <v>4</v>
      </c>
      <c r="DA415">
        <v>12</v>
      </c>
      <c r="DB415">
        <v>6.5</v>
      </c>
      <c r="DC415">
        <v>9</v>
      </c>
      <c r="DD415">
        <v>9</v>
      </c>
      <c r="DE415">
        <v>0</v>
      </c>
      <c r="DF415">
        <v>4</v>
      </c>
      <c r="DG415">
        <v>1</v>
      </c>
      <c r="DH415">
        <v>1.5</v>
      </c>
      <c r="DI415">
        <v>3</v>
      </c>
      <c r="DJ415">
        <v>8</v>
      </c>
      <c r="DK415">
        <v>6</v>
      </c>
      <c r="DL415">
        <v>5</v>
      </c>
      <c r="DM415">
        <v>4</v>
      </c>
      <c r="DN415">
        <v>12</v>
      </c>
      <c r="DO415">
        <v>12</v>
      </c>
      <c r="DP415" s="26">
        <v>12</v>
      </c>
    </row>
    <row r="416" spans="1:120" x14ac:dyDescent="0.25">
      <c r="A416" t="s">
        <v>447</v>
      </c>
      <c r="B416" t="s">
        <v>69</v>
      </c>
      <c r="C416" t="s">
        <v>400</v>
      </c>
      <c r="D416" t="s">
        <v>553</v>
      </c>
      <c r="E416" s="1">
        <v>2</v>
      </c>
      <c r="F416" s="60">
        <v>27</v>
      </c>
      <c r="G416" s="60">
        <v>22.33</v>
      </c>
      <c r="H416" s="60">
        <v>272</v>
      </c>
      <c r="I416" s="60">
        <v>31</v>
      </c>
      <c r="J416" s="107">
        <v>60.298102999999998</v>
      </c>
      <c r="K416">
        <v>5</v>
      </c>
      <c r="L416">
        <v>3</v>
      </c>
      <c r="M416">
        <v>3</v>
      </c>
      <c r="N416">
        <v>4</v>
      </c>
      <c r="O416">
        <v>3</v>
      </c>
      <c r="P416">
        <v>2</v>
      </c>
      <c r="Q416">
        <v>4</v>
      </c>
      <c r="R416">
        <v>2</v>
      </c>
      <c r="S416">
        <v>2</v>
      </c>
      <c r="T416">
        <v>2</v>
      </c>
      <c r="U416">
        <v>1</v>
      </c>
      <c r="V416">
        <v>4</v>
      </c>
      <c r="W416">
        <v>1</v>
      </c>
      <c r="X416" s="6">
        <v>3</v>
      </c>
      <c r="Y416" s="6">
        <v>1</v>
      </c>
      <c r="Z416" s="6">
        <v>4</v>
      </c>
      <c r="AA416" s="6">
        <v>2</v>
      </c>
      <c r="AB416" s="6">
        <v>2</v>
      </c>
      <c r="AC416" s="6">
        <v>4</v>
      </c>
      <c r="AD416" s="6">
        <v>1</v>
      </c>
      <c r="AE416" s="6">
        <v>2</v>
      </c>
      <c r="AF416" s="6">
        <v>1</v>
      </c>
      <c r="AG416" s="6">
        <v>3</v>
      </c>
      <c r="AH416" s="6">
        <v>2</v>
      </c>
      <c r="AI416" s="6">
        <v>4</v>
      </c>
      <c r="AJ416" s="11">
        <v>5</v>
      </c>
      <c r="AK416" s="11">
        <v>3</v>
      </c>
      <c r="AL416" s="11">
        <v>2</v>
      </c>
      <c r="AM416" s="11">
        <v>1</v>
      </c>
      <c r="AN416" s="11">
        <v>3</v>
      </c>
      <c r="AO416" s="11">
        <v>3</v>
      </c>
      <c r="AP416" s="11">
        <v>4</v>
      </c>
      <c r="AQ416" s="11">
        <v>2</v>
      </c>
      <c r="AR416" s="11">
        <v>2</v>
      </c>
      <c r="AS416" s="11">
        <v>2</v>
      </c>
      <c r="AT416" s="11">
        <v>2</v>
      </c>
      <c r="AU416" s="11">
        <v>3</v>
      </c>
      <c r="AV416" s="11">
        <v>4</v>
      </c>
      <c r="AW416" s="11">
        <v>3</v>
      </c>
      <c r="AX416" s="11">
        <v>4</v>
      </c>
      <c r="AY416" s="11">
        <v>2</v>
      </c>
      <c r="AZ416" s="11">
        <v>5</v>
      </c>
      <c r="BA416" s="11">
        <v>3</v>
      </c>
      <c r="BB416" s="11">
        <v>2</v>
      </c>
      <c r="BC416" s="11">
        <v>3</v>
      </c>
      <c r="BD416" s="11">
        <v>3</v>
      </c>
      <c r="BE416" s="11">
        <v>3</v>
      </c>
      <c r="BF416" s="11">
        <v>2</v>
      </c>
      <c r="BG416" s="11">
        <v>4</v>
      </c>
      <c r="BH416" s="11">
        <v>2</v>
      </c>
      <c r="BI416" s="14">
        <v>2</v>
      </c>
      <c r="BK416" s="14">
        <v>2</v>
      </c>
      <c r="BL416" s="14">
        <v>1</v>
      </c>
      <c r="BM416" s="99">
        <v>1</v>
      </c>
      <c r="BN416" s="99">
        <v>0</v>
      </c>
      <c r="BO416" s="99">
        <v>1</v>
      </c>
      <c r="BP416" s="99">
        <v>0</v>
      </c>
      <c r="BQ416" s="99">
        <v>1</v>
      </c>
      <c r="CL416" s="21">
        <v>4</v>
      </c>
      <c r="CM416">
        <v>0</v>
      </c>
      <c r="CN416">
        <v>0</v>
      </c>
      <c r="CO416">
        <v>16</v>
      </c>
      <c r="CP416">
        <v>0</v>
      </c>
      <c r="CQ416">
        <v>2</v>
      </c>
      <c r="CR416">
        <v>6</v>
      </c>
      <c r="CS416">
        <v>1</v>
      </c>
      <c r="CT416">
        <v>10</v>
      </c>
      <c r="CU416">
        <v>4.5</v>
      </c>
      <c r="CV416">
        <v>0</v>
      </c>
      <c r="CW416">
        <v>9</v>
      </c>
      <c r="CX416">
        <v>4.5</v>
      </c>
      <c r="CY416">
        <v>3</v>
      </c>
      <c r="CZ416">
        <v>7</v>
      </c>
      <c r="DA416">
        <v>6</v>
      </c>
      <c r="DB416">
        <v>7.5</v>
      </c>
      <c r="DC416">
        <v>3</v>
      </c>
      <c r="DD416">
        <v>10.5</v>
      </c>
      <c r="DE416">
        <v>4.5</v>
      </c>
      <c r="DF416">
        <v>4</v>
      </c>
      <c r="DG416">
        <v>3</v>
      </c>
      <c r="DH416">
        <v>1.5</v>
      </c>
      <c r="DI416">
        <v>15</v>
      </c>
      <c r="DJ416">
        <v>6</v>
      </c>
      <c r="DK416">
        <v>12</v>
      </c>
      <c r="DL416">
        <v>8</v>
      </c>
      <c r="DM416">
        <v>0</v>
      </c>
      <c r="DN416">
        <v>5</v>
      </c>
      <c r="DO416">
        <v>12</v>
      </c>
      <c r="DP416" s="26">
        <v>12</v>
      </c>
    </row>
    <row r="417" spans="1:120" x14ac:dyDescent="0.25">
      <c r="A417" t="s">
        <v>533</v>
      </c>
      <c r="B417" t="s">
        <v>69</v>
      </c>
      <c r="C417" t="s">
        <v>400</v>
      </c>
      <c r="D417" t="s">
        <v>553</v>
      </c>
      <c r="E417" s="1">
        <v>2</v>
      </c>
      <c r="F417" s="60">
        <v>27</v>
      </c>
      <c r="G417" s="60">
        <v>22.33</v>
      </c>
      <c r="H417" s="60">
        <v>272</v>
      </c>
      <c r="I417" s="60">
        <v>31</v>
      </c>
      <c r="J417" s="107">
        <v>60.298102999999998</v>
      </c>
      <c r="K417">
        <v>5</v>
      </c>
      <c r="L417">
        <v>3</v>
      </c>
      <c r="M417">
        <v>3</v>
      </c>
      <c r="N417">
        <v>1</v>
      </c>
      <c r="O417">
        <v>1</v>
      </c>
      <c r="P417">
        <v>3</v>
      </c>
      <c r="Q417">
        <v>2</v>
      </c>
      <c r="R417">
        <v>2</v>
      </c>
      <c r="S417">
        <v>2</v>
      </c>
      <c r="T417">
        <v>2</v>
      </c>
      <c r="U417">
        <v>2</v>
      </c>
      <c r="V417">
        <v>3</v>
      </c>
      <c r="W417">
        <v>4</v>
      </c>
      <c r="X417" s="6">
        <v>2</v>
      </c>
      <c r="Y417" s="6">
        <v>2</v>
      </c>
      <c r="Z417" s="6">
        <v>2</v>
      </c>
      <c r="AA417" s="6">
        <v>2</v>
      </c>
      <c r="AB417" s="6">
        <v>2</v>
      </c>
      <c r="AC417" s="6">
        <v>1</v>
      </c>
      <c r="AD417" s="6">
        <v>2</v>
      </c>
      <c r="AE417" s="6">
        <v>2</v>
      </c>
      <c r="AF417" s="6">
        <v>2</v>
      </c>
      <c r="AG417" s="6">
        <v>3</v>
      </c>
      <c r="AH417" s="6">
        <v>4</v>
      </c>
      <c r="AI417" s="6">
        <v>1</v>
      </c>
      <c r="BI417" s="14">
        <v>3</v>
      </c>
      <c r="BK417" s="14">
        <v>1</v>
      </c>
      <c r="BL417" s="14">
        <v>2</v>
      </c>
      <c r="BM417" s="99">
        <v>0</v>
      </c>
      <c r="BN417" s="99">
        <v>0</v>
      </c>
      <c r="BO417" s="99">
        <v>1</v>
      </c>
      <c r="BP417" s="99">
        <v>0</v>
      </c>
      <c r="BQ417" s="99">
        <v>0</v>
      </c>
      <c r="CL417" s="21">
        <v>4</v>
      </c>
      <c r="CM417">
        <v>0</v>
      </c>
      <c r="CN417">
        <v>4</v>
      </c>
      <c r="CO417">
        <v>16</v>
      </c>
      <c r="CP417">
        <v>5.5</v>
      </c>
      <c r="CQ417">
        <v>0</v>
      </c>
      <c r="CR417">
        <v>7</v>
      </c>
      <c r="CS417">
        <v>1</v>
      </c>
      <c r="CT417">
        <v>6</v>
      </c>
      <c r="CU417">
        <v>3</v>
      </c>
      <c r="CV417">
        <v>2</v>
      </c>
      <c r="CW417">
        <v>1</v>
      </c>
      <c r="CX417">
        <v>6</v>
      </c>
      <c r="CY417">
        <v>4</v>
      </c>
      <c r="CZ417">
        <v>7</v>
      </c>
      <c r="DA417">
        <v>15</v>
      </c>
      <c r="DB417">
        <v>12</v>
      </c>
      <c r="DC417">
        <v>3</v>
      </c>
      <c r="DD417">
        <v>13.5</v>
      </c>
      <c r="DE417">
        <v>6</v>
      </c>
      <c r="DF417">
        <v>4</v>
      </c>
      <c r="DG417">
        <v>3</v>
      </c>
      <c r="DH417">
        <v>6</v>
      </c>
      <c r="DI417">
        <v>21</v>
      </c>
      <c r="DJ417">
        <v>4</v>
      </c>
      <c r="DK417">
        <v>12</v>
      </c>
      <c r="DL417">
        <v>8</v>
      </c>
      <c r="DM417">
        <v>6</v>
      </c>
      <c r="DN417">
        <v>8</v>
      </c>
      <c r="DO417">
        <v>2</v>
      </c>
      <c r="DP417" s="26">
        <v>12</v>
      </c>
    </row>
    <row r="418" spans="1:120" x14ac:dyDescent="0.25">
      <c r="A418" t="s">
        <v>481</v>
      </c>
      <c r="B418" t="s">
        <v>69</v>
      </c>
      <c r="C418" t="s">
        <v>400</v>
      </c>
      <c r="D418" t="s">
        <v>553</v>
      </c>
      <c r="E418" s="1">
        <v>2</v>
      </c>
      <c r="F418" s="60">
        <v>27</v>
      </c>
      <c r="G418" s="60">
        <v>22.33</v>
      </c>
      <c r="H418" s="60">
        <v>272</v>
      </c>
      <c r="I418" s="60">
        <v>31</v>
      </c>
      <c r="J418" s="107">
        <v>60.298102999999998</v>
      </c>
      <c r="K418">
        <v>3</v>
      </c>
      <c r="L418">
        <v>3</v>
      </c>
      <c r="M418">
        <v>3</v>
      </c>
      <c r="N418">
        <v>3</v>
      </c>
      <c r="O418">
        <v>3</v>
      </c>
      <c r="P418">
        <v>2</v>
      </c>
      <c r="Q418">
        <v>2</v>
      </c>
      <c r="R418">
        <v>2</v>
      </c>
      <c r="S418">
        <v>4</v>
      </c>
      <c r="T418">
        <v>3</v>
      </c>
      <c r="U418">
        <v>4</v>
      </c>
      <c r="V418">
        <v>4</v>
      </c>
      <c r="W418">
        <v>4</v>
      </c>
      <c r="X418" s="6">
        <v>4</v>
      </c>
      <c r="Y418" s="6">
        <v>1</v>
      </c>
      <c r="Z418" s="6">
        <v>2</v>
      </c>
      <c r="AA418" s="6">
        <v>5</v>
      </c>
      <c r="AB418" s="6">
        <v>3</v>
      </c>
      <c r="AC418" s="6">
        <v>4</v>
      </c>
      <c r="AD418" s="6">
        <v>1</v>
      </c>
      <c r="AE418" s="6">
        <v>3</v>
      </c>
      <c r="AF418" s="6">
        <v>1</v>
      </c>
      <c r="AG418" s="6">
        <v>2</v>
      </c>
      <c r="AH418" s="6">
        <v>2</v>
      </c>
      <c r="AI418" s="6">
        <v>4</v>
      </c>
      <c r="AJ418" s="11">
        <v>4</v>
      </c>
      <c r="AK418" s="11">
        <v>3</v>
      </c>
      <c r="AL418" s="11">
        <v>3</v>
      </c>
      <c r="AM418" s="11">
        <v>1</v>
      </c>
      <c r="AN418" s="11">
        <v>3</v>
      </c>
      <c r="AO418" s="11">
        <v>2</v>
      </c>
      <c r="AP418" s="11">
        <v>4</v>
      </c>
      <c r="AQ418" s="11">
        <v>2</v>
      </c>
      <c r="AR418" s="11">
        <v>2</v>
      </c>
      <c r="AS418" s="11">
        <v>3</v>
      </c>
      <c r="AT418" s="11">
        <v>2</v>
      </c>
      <c r="AU418" s="11">
        <v>4</v>
      </c>
      <c r="AV418" s="11">
        <v>4</v>
      </c>
      <c r="AW418" s="11">
        <v>3</v>
      </c>
      <c r="AX418" s="11">
        <v>4</v>
      </c>
      <c r="AY418" s="11">
        <v>2</v>
      </c>
      <c r="AZ418" s="11">
        <v>5</v>
      </c>
      <c r="BA418" s="11">
        <v>2</v>
      </c>
      <c r="BB418" s="11">
        <v>2</v>
      </c>
      <c r="BC418" s="11">
        <v>3</v>
      </c>
      <c r="BD418" s="11">
        <v>4</v>
      </c>
      <c r="BE418" s="11">
        <v>4</v>
      </c>
      <c r="BF418" s="11">
        <v>2</v>
      </c>
      <c r="BG418" s="11">
        <v>4</v>
      </c>
      <c r="BH418" s="11">
        <v>2</v>
      </c>
      <c r="BI418" s="14">
        <v>4</v>
      </c>
      <c r="BK418" s="14">
        <v>2</v>
      </c>
      <c r="BL418" s="14">
        <v>2</v>
      </c>
      <c r="BM418" s="99">
        <v>0</v>
      </c>
      <c r="BN418" s="99">
        <v>0</v>
      </c>
      <c r="BO418" s="99">
        <v>0</v>
      </c>
      <c r="BP418" s="99">
        <v>0</v>
      </c>
      <c r="BQ418" s="99">
        <v>1</v>
      </c>
      <c r="CL418" s="21">
        <v>4</v>
      </c>
      <c r="CM418">
        <v>0</v>
      </c>
      <c r="CN418">
        <v>10</v>
      </c>
      <c r="CO418">
        <v>16</v>
      </c>
      <c r="CP418">
        <v>1</v>
      </c>
      <c r="CQ418">
        <v>6</v>
      </c>
      <c r="CR418">
        <v>2</v>
      </c>
      <c r="CS418">
        <v>1</v>
      </c>
      <c r="CT418">
        <v>10</v>
      </c>
      <c r="CU418">
        <v>3</v>
      </c>
      <c r="CV418">
        <v>8</v>
      </c>
      <c r="CW418">
        <v>10</v>
      </c>
      <c r="CX418">
        <v>6</v>
      </c>
      <c r="CY418">
        <v>4</v>
      </c>
      <c r="CZ418">
        <v>7</v>
      </c>
      <c r="DA418">
        <v>10.5</v>
      </c>
      <c r="DB418">
        <v>9.5</v>
      </c>
      <c r="DC418">
        <v>9</v>
      </c>
      <c r="DD418">
        <v>12</v>
      </c>
      <c r="DE418">
        <v>3</v>
      </c>
      <c r="DF418">
        <v>4</v>
      </c>
      <c r="DG418">
        <v>4</v>
      </c>
      <c r="DH418">
        <v>1.5</v>
      </c>
      <c r="DI418">
        <v>24</v>
      </c>
      <c r="DJ418">
        <v>8</v>
      </c>
      <c r="DK418">
        <v>12</v>
      </c>
      <c r="DL418">
        <v>8</v>
      </c>
      <c r="DM418">
        <v>8</v>
      </c>
      <c r="DN418">
        <v>9</v>
      </c>
      <c r="DO418">
        <v>12</v>
      </c>
      <c r="DP418" s="26">
        <v>8</v>
      </c>
    </row>
    <row r="419" spans="1:120" x14ac:dyDescent="0.25">
      <c r="A419" t="s">
        <v>480</v>
      </c>
      <c r="B419" t="s">
        <v>69</v>
      </c>
      <c r="C419" t="s">
        <v>400</v>
      </c>
      <c r="D419" t="s">
        <v>553</v>
      </c>
      <c r="E419" s="1">
        <v>2</v>
      </c>
      <c r="F419" s="60">
        <v>27</v>
      </c>
      <c r="G419" s="60">
        <v>22.33</v>
      </c>
      <c r="H419" s="60">
        <v>272</v>
      </c>
      <c r="I419" s="60">
        <v>31</v>
      </c>
      <c r="J419" s="107">
        <v>60.298102999999998</v>
      </c>
      <c r="K419">
        <v>5</v>
      </c>
      <c r="L419">
        <v>3</v>
      </c>
      <c r="M419">
        <v>1</v>
      </c>
      <c r="N419">
        <v>1</v>
      </c>
      <c r="O419">
        <v>1</v>
      </c>
      <c r="P419">
        <v>1</v>
      </c>
      <c r="Q419">
        <v>4</v>
      </c>
      <c r="R419">
        <v>2</v>
      </c>
      <c r="S419">
        <v>2</v>
      </c>
      <c r="T419">
        <v>3</v>
      </c>
      <c r="U419">
        <v>4</v>
      </c>
      <c r="V419">
        <v>4</v>
      </c>
      <c r="W419">
        <v>4</v>
      </c>
      <c r="X419" s="6">
        <v>3</v>
      </c>
      <c r="Y419" s="6">
        <v>1</v>
      </c>
      <c r="Z419" s="6">
        <v>2</v>
      </c>
      <c r="AA419" s="6">
        <v>5</v>
      </c>
      <c r="AB419" s="6">
        <v>3</v>
      </c>
      <c r="AC419" s="6">
        <v>2</v>
      </c>
      <c r="AD419" s="6">
        <v>1</v>
      </c>
      <c r="AE419" s="6">
        <v>3</v>
      </c>
      <c r="AF419" s="6">
        <v>1</v>
      </c>
      <c r="AG419" s="6">
        <v>1</v>
      </c>
      <c r="AH419" s="6">
        <v>4</v>
      </c>
      <c r="AI419" s="6">
        <v>4</v>
      </c>
      <c r="AJ419" s="11">
        <v>5</v>
      </c>
      <c r="AK419" s="11">
        <v>3</v>
      </c>
      <c r="AL419" s="11">
        <v>3</v>
      </c>
      <c r="AM419" s="11">
        <v>1</v>
      </c>
      <c r="AN419" s="11">
        <v>3</v>
      </c>
      <c r="AO419" s="11">
        <v>3</v>
      </c>
      <c r="AP419" s="11">
        <v>4</v>
      </c>
      <c r="AQ419" s="11">
        <v>2</v>
      </c>
      <c r="AR419" s="11">
        <v>3</v>
      </c>
      <c r="AS419" s="11">
        <v>3</v>
      </c>
      <c r="AT419" s="11">
        <v>4</v>
      </c>
      <c r="AU419" s="11">
        <v>4</v>
      </c>
      <c r="AV419" s="11">
        <v>4</v>
      </c>
      <c r="AW419" s="11">
        <v>3</v>
      </c>
      <c r="AX419" s="11">
        <v>3</v>
      </c>
      <c r="AY419" s="11">
        <v>2</v>
      </c>
      <c r="AZ419" s="11">
        <v>5</v>
      </c>
      <c r="BA419" s="11">
        <v>3</v>
      </c>
      <c r="BB419" s="11">
        <v>2</v>
      </c>
      <c r="BC419" s="11">
        <v>3</v>
      </c>
      <c r="BD419" s="11">
        <v>3</v>
      </c>
      <c r="BE419" s="11">
        <v>4</v>
      </c>
      <c r="BF419" s="11">
        <v>1</v>
      </c>
      <c r="BG419" s="11">
        <v>4</v>
      </c>
      <c r="BH419" s="11">
        <v>2</v>
      </c>
      <c r="BI419" s="14">
        <v>4</v>
      </c>
      <c r="BK419" s="14">
        <v>2</v>
      </c>
      <c r="BL419" s="14">
        <v>2</v>
      </c>
      <c r="BM419" s="99">
        <v>0</v>
      </c>
      <c r="BN419" s="99">
        <v>0</v>
      </c>
      <c r="BO419" s="99">
        <v>0</v>
      </c>
      <c r="BP419" s="99">
        <v>0</v>
      </c>
      <c r="BQ419" s="99">
        <v>1</v>
      </c>
      <c r="CL419" s="21">
        <v>4</v>
      </c>
      <c r="CM419">
        <v>0</v>
      </c>
      <c r="CN419">
        <v>8</v>
      </c>
      <c r="CO419">
        <v>16</v>
      </c>
      <c r="CP419">
        <v>9</v>
      </c>
      <c r="CQ419">
        <v>6</v>
      </c>
      <c r="CR419">
        <v>7</v>
      </c>
      <c r="CS419">
        <v>1</v>
      </c>
      <c r="CT419">
        <v>5</v>
      </c>
      <c r="CU419">
        <v>8</v>
      </c>
      <c r="CV419">
        <v>8</v>
      </c>
      <c r="CW419">
        <v>10</v>
      </c>
      <c r="CX419">
        <v>7.5</v>
      </c>
      <c r="CY419">
        <v>2</v>
      </c>
      <c r="CZ419">
        <v>7</v>
      </c>
      <c r="DA419">
        <v>16.5</v>
      </c>
      <c r="DB419">
        <v>7.5</v>
      </c>
      <c r="DC419">
        <v>10</v>
      </c>
      <c r="DD419">
        <v>16.5</v>
      </c>
      <c r="DE419">
        <v>8.5</v>
      </c>
      <c r="DF419">
        <v>4</v>
      </c>
      <c r="DG419">
        <v>3</v>
      </c>
      <c r="DH419">
        <v>3</v>
      </c>
      <c r="DI419">
        <v>24</v>
      </c>
      <c r="DJ419">
        <v>8</v>
      </c>
      <c r="DK419">
        <v>12</v>
      </c>
      <c r="DL419">
        <v>8</v>
      </c>
      <c r="DM419">
        <v>8</v>
      </c>
      <c r="DN419">
        <v>12</v>
      </c>
      <c r="DO419">
        <v>12</v>
      </c>
      <c r="DP419" s="26">
        <v>12</v>
      </c>
    </row>
    <row r="420" spans="1:120" x14ac:dyDescent="0.25">
      <c r="A420" t="s">
        <v>456</v>
      </c>
      <c r="B420" t="s">
        <v>69</v>
      </c>
      <c r="C420" t="s">
        <v>400</v>
      </c>
      <c r="D420" t="s">
        <v>553</v>
      </c>
      <c r="E420" s="1">
        <v>2</v>
      </c>
      <c r="F420" s="60">
        <v>27</v>
      </c>
      <c r="G420" s="60">
        <v>22.33</v>
      </c>
      <c r="H420" s="60">
        <v>272</v>
      </c>
      <c r="I420" s="60">
        <v>31</v>
      </c>
      <c r="J420" s="107">
        <v>60.298102999999998</v>
      </c>
      <c r="K420">
        <v>4</v>
      </c>
      <c r="L420">
        <v>3</v>
      </c>
      <c r="M420">
        <v>1</v>
      </c>
      <c r="N420">
        <v>1</v>
      </c>
      <c r="O420">
        <v>3</v>
      </c>
      <c r="P420">
        <v>2</v>
      </c>
      <c r="Q420">
        <v>4</v>
      </c>
      <c r="R420">
        <v>4</v>
      </c>
      <c r="S420">
        <v>2</v>
      </c>
      <c r="T420">
        <v>2</v>
      </c>
      <c r="U420">
        <v>3</v>
      </c>
      <c r="V420">
        <v>2</v>
      </c>
      <c r="W420">
        <v>4</v>
      </c>
      <c r="X420" s="6">
        <v>3</v>
      </c>
      <c r="Y420" s="6">
        <v>1</v>
      </c>
      <c r="Z420" s="6">
        <v>3</v>
      </c>
      <c r="AA420" s="6">
        <v>5</v>
      </c>
      <c r="AB420" s="6">
        <v>3</v>
      </c>
      <c r="AC420" s="6">
        <v>2</v>
      </c>
      <c r="AD420" s="6">
        <v>1</v>
      </c>
      <c r="AE420" s="6">
        <v>3</v>
      </c>
      <c r="AF420" s="6">
        <v>3</v>
      </c>
      <c r="AG420" s="6">
        <v>2</v>
      </c>
      <c r="AH420" s="6">
        <v>4</v>
      </c>
      <c r="AI420" s="6">
        <v>4</v>
      </c>
      <c r="AJ420" s="11">
        <v>5</v>
      </c>
      <c r="AK420" s="11">
        <v>3</v>
      </c>
      <c r="AL420" s="11">
        <v>1</v>
      </c>
      <c r="AM420" s="11">
        <v>1</v>
      </c>
      <c r="AN420" s="11">
        <v>3</v>
      </c>
      <c r="AO420" s="11">
        <v>3</v>
      </c>
      <c r="AP420" s="11">
        <v>4</v>
      </c>
      <c r="AQ420" s="11">
        <v>2</v>
      </c>
      <c r="AR420" s="11">
        <v>1</v>
      </c>
      <c r="AS420" s="11">
        <v>3</v>
      </c>
      <c r="AT420" s="11">
        <v>2</v>
      </c>
      <c r="AU420" s="11">
        <v>3</v>
      </c>
      <c r="AV420" s="11">
        <v>4</v>
      </c>
      <c r="AW420" s="11">
        <v>3</v>
      </c>
      <c r="AX420" s="11">
        <v>3</v>
      </c>
      <c r="AY420" s="11">
        <v>2</v>
      </c>
      <c r="AZ420" s="11">
        <v>5</v>
      </c>
      <c r="BA420" s="11">
        <v>3</v>
      </c>
      <c r="BB420" s="11">
        <v>2</v>
      </c>
      <c r="BC420" s="11">
        <v>1</v>
      </c>
      <c r="BD420" s="11">
        <v>3</v>
      </c>
      <c r="BE420" s="11">
        <v>3</v>
      </c>
      <c r="BF420" s="11">
        <v>2</v>
      </c>
      <c r="BG420" s="11">
        <v>4</v>
      </c>
      <c r="BH420" s="11">
        <v>2</v>
      </c>
      <c r="BI420" s="14">
        <v>4</v>
      </c>
      <c r="BK420" s="14">
        <v>1</v>
      </c>
      <c r="BL420" s="14">
        <v>2</v>
      </c>
      <c r="BM420" s="99">
        <v>0</v>
      </c>
      <c r="BN420" s="99">
        <v>1</v>
      </c>
      <c r="BO420" s="99">
        <v>0</v>
      </c>
      <c r="BP420" s="99">
        <v>0</v>
      </c>
      <c r="BQ420" s="99">
        <v>0</v>
      </c>
      <c r="CL420" s="21">
        <v>4</v>
      </c>
      <c r="CM420">
        <v>0</v>
      </c>
      <c r="CN420">
        <v>4</v>
      </c>
      <c r="CO420">
        <v>16</v>
      </c>
      <c r="CP420">
        <v>1</v>
      </c>
      <c r="CQ420">
        <v>6</v>
      </c>
      <c r="CR420">
        <v>2</v>
      </c>
      <c r="CS420">
        <v>1</v>
      </c>
      <c r="CT420">
        <v>10</v>
      </c>
      <c r="CU420">
        <v>5</v>
      </c>
      <c r="CV420">
        <v>4</v>
      </c>
      <c r="CW420">
        <v>1</v>
      </c>
      <c r="CX420">
        <v>4.5</v>
      </c>
      <c r="CY420">
        <v>3</v>
      </c>
      <c r="CZ420">
        <v>7</v>
      </c>
      <c r="DA420">
        <v>13.5</v>
      </c>
      <c r="DB420">
        <v>7</v>
      </c>
      <c r="DC420">
        <v>9</v>
      </c>
      <c r="DD420">
        <v>13.5</v>
      </c>
      <c r="DE420">
        <v>3</v>
      </c>
      <c r="DF420">
        <v>2</v>
      </c>
      <c r="DG420">
        <v>4</v>
      </c>
      <c r="DH420">
        <v>3</v>
      </c>
      <c r="DI420">
        <v>12</v>
      </c>
      <c r="DJ420">
        <v>8</v>
      </c>
      <c r="DK420">
        <v>12</v>
      </c>
      <c r="DL420">
        <v>5</v>
      </c>
      <c r="DM420">
        <v>8</v>
      </c>
      <c r="DN420">
        <v>16</v>
      </c>
      <c r="DO420">
        <v>12</v>
      </c>
      <c r="DP420" s="26">
        <v>12</v>
      </c>
    </row>
    <row r="421" spans="1:120" x14ac:dyDescent="0.25">
      <c r="A421" t="s">
        <v>762</v>
      </c>
      <c r="B421" t="s">
        <v>69</v>
      </c>
      <c r="C421" t="s">
        <v>400</v>
      </c>
      <c r="D421" t="s">
        <v>553</v>
      </c>
      <c r="E421" s="1">
        <v>2</v>
      </c>
      <c r="F421" s="60">
        <v>27</v>
      </c>
      <c r="G421" s="60">
        <v>22.33</v>
      </c>
      <c r="H421" s="60">
        <v>272</v>
      </c>
      <c r="I421" s="60">
        <v>31</v>
      </c>
      <c r="J421" s="107">
        <v>60.298102999999998</v>
      </c>
      <c r="AJ421" s="11">
        <v>4</v>
      </c>
      <c r="AK421" s="11">
        <v>3</v>
      </c>
      <c r="AL421" s="11">
        <v>2</v>
      </c>
      <c r="AM421" s="11">
        <v>5</v>
      </c>
      <c r="AN421" s="11">
        <v>5</v>
      </c>
      <c r="AO421" s="11">
        <v>2</v>
      </c>
      <c r="AP421" s="11">
        <v>4</v>
      </c>
      <c r="AQ421" s="11">
        <v>2</v>
      </c>
      <c r="AR421" s="11">
        <v>1</v>
      </c>
      <c r="AS421" s="11">
        <v>3</v>
      </c>
      <c r="AT421" s="11">
        <v>2</v>
      </c>
      <c r="AU421" s="11">
        <v>4</v>
      </c>
      <c r="AV421" s="11">
        <v>4</v>
      </c>
      <c r="AW421" s="11">
        <v>3</v>
      </c>
      <c r="AX421" s="11">
        <v>3</v>
      </c>
      <c r="AY421" s="11">
        <v>2</v>
      </c>
      <c r="AZ421" s="11">
        <v>1</v>
      </c>
      <c r="BA421" s="11">
        <v>3</v>
      </c>
      <c r="BB421" s="11">
        <v>2</v>
      </c>
      <c r="BC421" s="11">
        <v>1</v>
      </c>
      <c r="BD421" s="11">
        <v>3</v>
      </c>
      <c r="BE421" s="11">
        <v>4</v>
      </c>
      <c r="BF421" s="11">
        <v>2</v>
      </c>
      <c r="BG421" s="11">
        <v>2</v>
      </c>
      <c r="BH421" s="11">
        <v>2</v>
      </c>
      <c r="BM421" s="104"/>
      <c r="BN421" s="104"/>
      <c r="BO421" s="104"/>
      <c r="BP421" s="104"/>
      <c r="BQ421" s="104"/>
      <c r="CL421" s="21">
        <v>4</v>
      </c>
      <c r="CM421">
        <v>0</v>
      </c>
      <c r="CN421">
        <v>4</v>
      </c>
      <c r="CO421">
        <v>16</v>
      </c>
      <c r="CP421">
        <v>3</v>
      </c>
      <c r="CQ421">
        <v>0</v>
      </c>
      <c r="CR421">
        <v>7</v>
      </c>
      <c r="CS421">
        <v>1</v>
      </c>
      <c r="CT421">
        <v>1</v>
      </c>
      <c r="CU421">
        <v>4</v>
      </c>
      <c r="CV421">
        <v>5</v>
      </c>
      <c r="CW421">
        <v>1</v>
      </c>
      <c r="CX421">
        <v>6</v>
      </c>
      <c r="CY421">
        <v>3</v>
      </c>
      <c r="CZ421">
        <v>1</v>
      </c>
      <c r="DA421">
        <v>9</v>
      </c>
      <c r="DB421">
        <v>7</v>
      </c>
      <c r="DC421">
        <v>9</v>
      </c>
      <c r="DD421">
        <v>10.5</v>
      </c>
      <c r="DE421">
        <v>2.5</v>
      </c>
      <c r="DF421">
        <v>4</v>
      </c>
      <c r="DG421">
        <v>0</v>
      </c>
      <c r="DH421">
        <v>3</v>
      </c>
      <c r="DI421">
        <v>6</v>
      </c>
      <c r="DJ421">
        <v>5</v>
      </c>
      <c r="DK421">
        <v>12</v>
      </c>
      <c r="DL421">
        <v>1</v>
      </c>
      <c r="DM421">
        <v>8</v>
      </c>
      <c r="DN421">
        <v>4</v>
      </c>
      <c r="DO421">
        <v>8</v>
      </c>
      <c r="DP421" s="26">
        <v>12</v>
      </c>
    </row>
    <row r="422" spans="1:120" x14ac:dyDescent="0.25">
      <c r="A422" t="s">
        <v>428</v>
      </c>
      <c r="B422" t="s">
        <v>69</v>
      </c>
      <c r="C422" t="s">
        <v>400</v>
      </c>
      <c r="D422" t="s">
        <v>553</v>
      </c>
      <c r="E422" s="1">
        <v>2</v>
      </c>
      <c r="F422" s="60">
        <v>27</v>
      </c>
      <c r="G422" s="60">
        <v>22.33</v>
      </c>
      <c r="H422" s="60">
        <v>272</v>
      </c>
      <c r="I422" s="60">
        <v>31</v>
      </c>
      <c r="J422" s="107">
        <v>60.298102999999998</v>
      </c>
      <c r="K422">
        <v>5</v>
      </c>
      <c r="L422">
        <v>1</v>
      </c>
      <c r="M422">
        <v>3</v>
      </c>
      <c r="N422">
        <v>1</v>
      </c>
      <c r="O422">
        <v>4</v>
      </c>
      <c r="P422">
        <v>2</v>
      </c>
      <c r="Q422">
        <v>4</v>
      </c>
      <c r="R422">
        <v>2</v>
      </c>
      <c r="S422">
        <v>3</v>
      </c>
      <c r="T422">
        <v>2</v>
      </c>
      <c r="U422">
        <v>4</v>
      </c>
      <c r="V422">
        <v>3</v>
      </c>
      <c r="W422">
        <v>4</v>
      </c>
      <c r="X422" s="6">
        <v>3</v>
      </c>
      <c r="Y422" s="6">
        <v>3</v>
      </c>
      <c r="Z422" s="6">
        <v>2</v>
      </c>
      <c r="AA422" s="6">
        <v>5</v>
      </c>
      <c r="AB422" s="6">
        <v>2</v>
      </c>
      <c r="AC422" s="6">
        <v>2</v>
      </c>
      <c r="AD422" s="6">
        <v>1</v>
      </c>
      <c r="AE422" s="6">
        <v>4</v>
      </c>
      <c r="AF422" s="6">
        <v>2</v>
      </c>
      <c r="AG422" s="6">
        <v>2</v>
      </c>
      <c r="AH422" s="6">
        <v>3</v>
      </c>
      <c r="AI422" s="6">
        <v>4</v>
      </c>
      <c r="AJ422" s="11">
        <v>5</v>
      </c>
      <c r="AK422" s="11">
        <v>3</v>
      </c>
      <c r="AL422" s="11">
        <v>3</v>
      </c>
      <c r="AM422" s="11">
        <v>4</v>
      </c>
      <c r="AN422" s="11">
        <v>4</v>
      </c>
      <c r="AO422" s="11">
        <v>3</v>
      </c>
      <c r="AP422" s="11">
        <v>4</v>
      </c>
      <c r="AQ422" s="11">
        <v>2</v>
      </c>
      <c r="AR422" s="11">
        <v>2</v>
      </c>
      <c r="AS422" s="11">
        <v>3</v>
      </c>
      <c r="AT422" s="11">
        <v>4</v>
      </c>
      <c r="AU422" s="11">
        <v>3</v>
      </c>
      <c r="AV422" s="11">
        <v>4</v>
      </c>
      <c r="AW422" s="11">
        <v>3</v>
      </c>
      <c r="AX422" s="11">
        <v>3</v>
      </c>
      <c r="AY422" s="11">
        <v>2</v>
      </c>
      <c r="AZ422" s="11">
        <v>5</v>
      </c>
      <c r="BA422" s="11">
        <v>2</v>
      </c>
      <c r="BB422" s="11">
        <v>2</v>
      </c>
      <c r="BC422" s="11">
        <v>3</v>
      </c>
      <c r="BD422" s="11">
        <v>3</v>
      </c>
      <c r="BE422" s="11">
        <v>4</v>
      </c>
      <c r="BF422" s="11">
        <v>1</v>
      </c>
      <c r="BG422" s="11">
        <v>4</v>
      </c>
      <c r="BH422" s="11">
        <v>2</v>
      </c>
      <c r="BI422" s="14">
        <v>2</v>
      </c>
      <c r="BK422" s="14">
        <v>2</v>
      </c>
      <c r="BL422" s="14">
        <v>2</v>
      </c>
      <c r="BM422" s="99">
        <v>0</v>
      </c>
      <c r="BN422" s="99">
        <v>1</v>
      </c>
      <c r="BO422" s="99">
        <v>0</v>
      </c>
      <c r="BP422" s="99">
        <v>0</v>
      </c>
      <c r="BQ422" s="99">
        <v>0</v>
      </c>
      <c r="CL422" s="21">
        <v>4</v>
      </c>
      <c r="CM422">
        <v>0</v>
      </c>
      <c r="CN422">
        <v>4</v>
      </c>
      <c r="CO422">
        <v>16</v>
      </c>
      <c r="CP422">
        <v>10</v>
      </c>
      <c r="CQ422">
        <v>6</v>
      </c>
      <c r="CR422">
        <v>7</v>
      </c>
      <c r="CS422">
        <v>1</v>
      </c>
      <c r="CT422">
        <v>10</v>
      </c>
      <c r="CU422">
        <v>8.5</v>
      </c>
      <c r="CV422">
        <v>6</v>
      </c>
      <c r="CW422">
        <v>1</v>
      </c>
      <c r="CX422">
        <v>6</v>
      </c>
      <c r="CY422">
        <v>3</v>
      </c>
      <c r="CZ422">
        <v>6</v>
      </c>
      <c r="DA422">
        <v>15</v>
      </c>
      <c r="DB422">
        <v>8</v>
      </c>
      <c r="DC422">
        <v>8</v>
      </c>
      <c r="DD422">
        <v>15</v>
      </c>
      <c r="DE422">
        <v>7</v>
      </c>
      <c r="DF422">
        <v>4</v>
      </c>
      <c r="DG422">
        <v>3</v>
      </c>
      <c r="DH422">
        <v>1.5</v>
      </c>
      <c r="DI422">
        <v>15</v>
      </c>
      <c r="DJ422">
        <v>6</v>
      </c>
      <c r="DK422">
        <v>12</v>
      </c>
      <c r="DL422">
        <v>5</v>
      </c>
      <c r="DM422">
        <v>8</v>
      </c>
      <c r="DN422">
        <v>12</v>
      </c>
      <c r="DO422">
        <v>12</v>
      </c>
      <c r="DP422" s="26">
        <v>12</v>
      </c>
    </row>
    <row r="423" spans="1:120" x14ac:dyDescent="0.25">
      <c r="A423" t="s">
        <v>404</v>
      </c>
      <c r="B423" t="s">
        <v>69</v>
      </c>
      <c r="C423" t="s">
        <v>400</v>
      </c>
      <c r="D423" t="s">
        <v>553</v>
      </c>
      <c r="E423" s="1">
        <v>2</v>
      </c>
      <c r="F423" s="60">
        <v>27</v>
      </c>
      <c r="G423" s="60">
        <v>22.33</v>
      </c>
      <c r="H423" s="60">
        <v>272</v>
      </c>
      <c r="I423" s="60">
        <v>31</v>
      </c>
      <c r="J423" s="107">
        <v>60.298102999999998</v>
      </c>
      <c r="K423">
        <v>5</v>
      </c>
      <c r="L423">
        <v>1</v>
      </c>
      <c r="M423">
        <v>3</v>
      </c>
      <c r="N423">
        <v>4</v>
      </c>
      <c r="O423">
        <v>3</v>
      </c>
      <c r="P423">
        <v>2</v>
      </c>
      <c r="Q423">
        <v>4</v>
      </c>
      <c r="R423">
        <v>2</v>
      </c>
      <c r="S423">
        <v>2</v>
      </c>
      <c r="T423">
        <v>2</v>
      </c>
      <c r="U423">
        <v>2</v>
      </c>
      <c r="V423">
        <v>4</v>
      </c>
      <c r="W423">
        <v>4</v>
      </c>
      <c r="X423" s="6">
        <v>3</v>
      </c>
      <c r="Y423" s="6">
        <v>3</v>
      </c>
      <c r="Z423" s="6">
        <v>2</v>
      </c>
      <c r="AA423" s="6">
        <v>5</v>
      </c>
      <c r="AB423" s="6">
        <v>3</v>
      </c>
      <c r="AC423" s="6">
        <v>2</v>
      </c>
      <c r="AD423" s="6">
        <v>1</v>
      </c>
      <c r="AE423" s="6">
        <v>3</v>
      </c>
      <c r="AF423" s="6">
        <v>2</v>
      </c>
      <c r="AG423" s="6">
        <v>1</v>
      </c>
      <c r="AH423" s="6">
        <v>4</v>
      </c>
      <c r="AI423" s="6">
        <v>2</v>
      </c>
      <c r="AJ423" s="11">
        <v>5</v>
      </c>
      <c r="AK423" s="11">
        <v>3</v>
      </c>
      <c r="AL423" s="11">
        <v>3</v>
      </c>
      <c r="AM423" s="11">
        <v>1</v>
      </c>
      <c r="AN423" s="11">
        <v>4</v>
      </c>
      <c r="AO423" s="11">
        <v>3</v>
      </c>
      <c r="AP423" s="11">
        <v>4</v>
      </c>
      <c r="AQ423" s="11">
        <v>2</v>
      </c>
      <c r="AR423" s="11">
        <v>3</v>
      </c>
      <c r="AS423" s="11">
        <v>2</v>
      </c>
      <c r="AT423" s="11">
        <v>4</v>
      </c>
      <c r="AU423" s="11">
        <v>4</v>
      </c>
      <c r="AV423" s="11">
        <v>4</v>
      </c>
      <c r="AW423" s="11">
        <v>3</v>
      </c>
      <c r="AX423" s="11">
        <v>3</v>
      </c>
      <c r="AY423" s="11">
        <v>2</v>
      </c>
      <c r="AZ423" s="11">
        <v>5</v>
      </c>
      <c r="BA423" s="11">
        <v>3</v>
      </c>
      <c r="BB423" s="11">
        <v>2</v>
      </c>
      <c r="BC423" s="11">
        <v>3</v>
      </c>
      <c r="BD423" s="11">
        <v>3</v>
      </c>
      <c r="BE423" s="11">
        <v>4</v>
      </c>
      <c r="BF423" s="11">
        <v>1</v>
      </c>
      <c r="BG423" s="11">
        <v>4</v>
      </c>
      <c r="BH423" s="11">
        <v>2</v>
      </c>
      <c r="BI423" s="14">
        <v>3</v>
      </c>
      <c r="BK423" s="14">
        <v>1</v>
      </c>
      <c r="BL423" s="14">
        <v>2</v>
      </c>
      <c r="BM423" s="99">
        <v>0</v>
      </c>
      <c r="BN423" s="99">
        <v>0</v>
      </c>
      <c r="BO423" s="99">
        <v>1</v>
      </c>
      <c r="BP423" s="99">
        <v>0</v>
      </c>
      <c r="BQ423" s="99">
        <v>0</v>
      </c>
      <c r="CL423" s="21">
        <v>4</v>
      </c>
      <c r="CM423">
        <v>3</v>
      </c>
      <c r="CN423">
        <v>8</v>
      </c>
      <c r="CO423">
        <v>16</v>
      </c>
      <c r="CP423">
        <v>11</v>
      </c>
      <c r="CQ423">
        <v>0</v>
      </c>
      <c r="CR423">
        <v>7</v>
      </c>
      <c r="CS423">
        <v>1</v>
      </c>
      <c r="CT423">
        <v>9</v>
      </c>
      <c r="CU423">
        <v>5.5</v>
      </c>
      <c r="CV423">
        <v>8</v>
      </c>
      <c r="CW423">
        <v>10</v>
      </c>
      <c r="CX423">
        <v>7.5</v>
      </c>
      <c r="CY423">
        <v>3</v>
      </c>
      <c r="CZ423">
        <v>6.5</v>
      </c>
      <c r="DA423">
        <v>16.5</v>
      </c>
      <c r="DB423">
        <v>12</v>
      </c>
      <c r="DC423">
        <v>9</v>
      </c>
      <c r="DD423">
        <v>15</v>
      </c>
      <c r="DE423">
        <v>9</v>
      </c>
      <c r="DF423">
        <v>4</v>
      </c>
      <c r="DG423">
        <v>4</v>
      </c>
      <c r="DH423">
        <v>6</v>
      </c>
      <c r="DI423">
        <v>24</v>
      </c>
      <c r="DJ423">
        <v>8</v>
      </c>
      <c r="DK423">
        <v>12</v>
      </c>
      <c r="DL423">
        <v>5</v>
      </c>
      <c r="DM423">
        <v>8</v>
      </c>
      <c r="DN423">
        <v>12</v>
      </c>
      <c r="DO423">
        <v>8</v>
      </c>
      <c r="DP423" s="26">
        <v>12</v>
      </c>
    </row>
    <row r="424" spans="1:120" x14ac:dyDescent="0.25">
      <c r="A424" t="s">
        <v>424</v>
      </c>
      <c r="B424" t="s">
        <v>69</v>
      </c>
      <c r="C424" t="s">
        <v>400</v>
      </c>
      <c r="D424" t="s">
        <v>553</v>
      </c>
      <c r="E424" s="1">
        <v>2</v>
      </c>
      <c r="F424" s="60">
        <v>27</v>
      </c>
      <c r="G424" s="60">
        <v>22.33</v>
      </c>
      <c r="H424" s="60">
        <v>272</v>
      </c>
      <c r="I424" s="60">
        <v>31</v>
      </c>
      <c r="J424" s="107">
        <v>60.298102999999998</v>
      </c>
      <c r="K424">
        <v>4</v>
      </c>
      <c r="L424">
        <v>1</v>
      </c>
      <c r="M424">
        <v>1</v>
      </c>
      <c r="N424">
        <v>1</v>
      </c>
      <c r="O424">
        <v>3</v>
      </c>
      <c r="P424">
        <v>2</v>
      </c>
      <c r="Q424">
        <v>4</v>
      </c>
      <c r="R424">
        <v>2</v>
      </c>
      <c r="S424">
        <v>4</v>
      </c>
      <c r="T424">
        <v>2</v>
      </c>
      <c r="U424">
        <v>2</v>
      </c>
      <c r="V424">
        <v>4</v>
      </c>
      <c r="W424">
        <v>3</v>
      </c>
      <c r="X424" s="6">
        <v>3</v>
      </c>
      <c r="Y424" s="6">
        <v>4</v>
      </c>
      <c r="Z424" s="6">
        <v>3</v>
      </c>
      <c r="AA424" s="6">
        <v>2</v>
      </c>
      <c r="AB424" s="6">
        <v>3</v>
      </c>
      <c r="AC424" s="6">
        <v>2</v>
      </c>
      <c r="AD424" s="6">
        <v>3</v>
      </c>
      <c r="AE424" s="6">
        <v>3</v>
      </c>
      <c r="AF424" s="6">
        <v>4</v>
      </c>
      <c r="AG424" s="6">
        <v>1</v>
      </c>
      <c r="AH424" s="6">
        <v>4</v>
      </c>
      <c r="AI424" s="6">
        <v>2</v>
      </c>
      <c r="BI424" s="14">
        <v>4</v>
      </c>
      <c r="BK424" s="14">
        <v>1</v>
      </c>
      <c r="BL424" s="14">
        <v>2</v>
      </c>
      <c r="BM424" s="99">
        <v>0</v>
      </c>
      <c r="BN424" s="99">
        <v>0</v>
      </c>
      <c r="BO424" s="99">
        <v>0</v>
      </c>
      <c r="BP424" s="99">
        <v>0</v>
      </c>
      <c r="BQ424" s="99">
        <v>1</v>
      </c>
    </row>
    <row r="425" spans="1:120" x14ac:dyDescent="0.25">
      <c r="A425" t="s">
        <v>425</v>
      </c>
      <c r="B425" t="s">
        <v>69</v>
      </c>
      <c r="C425" t="s">
        <v>400</v>
      </c>
      <c r="D425" t="s">
        <v>553</v>
      </c>
      <c r="E425" s="1">
        <v>2</v>
      </c>
      <c r="F425" s="60">
        <v>27</v>
      </c>
      <c r="G425" s="60">
        <v>22.33</v>
      </c>
      <c r="H425" s="60">
        <v>272</v>
      </c>
      <c r="I425" s="60">
        <v>31</v>
      </c>
      <c r="J425" s="107">
        <v>60.298102999999998</v>
      </c>
      <c r="K425">
        <v>5</v>
      </c>
      <c r="L425">
        <v>3</v>
      </c>
      <c r="M425">
        <v>2</v>
      </c>
      <c r="N425">
        <v>4</v>
      </c>
      <c r="O425">
        <v>3</v>
      </c>
      <c r="P425">
        <v>3</v>
      </c>
      <c r="Q425">
        <v>4</v>
      </c>
      <c r="R425">
        <v>2</v>
      </c>
      <c r="S425">
        <v>1</v>
      </c>
      <c r="T425">
        <v>4</v>
      </c>
      <c r="U425">
        <v>2</v>
      </c>
      <c r="V425">
        <v>3</v>
      </c>
      <c r="W425">
        <v>4</v>
      </c>
      <c r="X425" s="6">
        <v>3</v>
      </c>
      <c r="Y425" s="6">
        <v>4</v>
      </c>
      <c r="Z425" s="6">
        <v>4</v>
      </c>
      <c r="AA425" s="6">
        <v>5</v>
      </c>
      <c r="AB425" s="6">
        <v>5</v>
      </c>
      <c r="AC425" s="6">
        <v>2</v>
      </c>
      <c r="AD425" s="6">
        <v>1</v>
      </c>
      <c r="AE425" s="6">
        <v>3</v>
      </c>
      <c r="AF425" s="6">
        <v>4</v>
      </c>
      <c r="AG425" s="6">
        <v>2</v>
      </c>
      <c r="AH425" s="6">
        <v>3</v>
      </c>
      <c r="AI425" s="6">
        <v>5</v>
      </c>
      <c r="AJ425" s="11">
        <v>5</v>
      </c>
      <c r="AK425" s="11">
        <v>3</v>
      </c>
      <c r="AL425" s="11">
        <v>3</v>
      </c>
      <c r="AM425" s="11">
        <v>4</v>
      </c>
      <c r="AN425" s="11">
        <v>3</v>
      </c>
      <c r="AO425" s="11">
        <v>3</v>
      </c>
      <c r="AP425" s="11">
        <v>4</v>
      </c>
      <c r="AQ425" s="11">
        <v>2</v>
      </c>
      <c r="AR425" s="11">
        <v>3</v>
      </c>
      <c r="AS425" s="11">
        <v>3</v>
      </c>
      <c r="AT425" s="11">
        <v>4</v>
      </c>
      <c r="AU425" s="11">
        <v>4</v>
      </c>
      <c r="AV425" s="11">
        <v>4</v>
      </c>
      <c r="AW425" s="11">
        <v>3</v>
      </c>
      <c r="AX425" s="11">
        <v>3</v>
      </c>
      <c r="AY425" s="11">
        <v>4</v>
      </c>
      <c r="AZ425" s="11">
        <v>5</v>
      </c>
      <c r="BA425" s="11">
        <v>3</v>
      </c>
      <c r="BB425" s="11">
        <v>2</v>
      </c>
      <c r="BC425" s="11">
        <v>1</v>
      </c>
      <c r="BD425" s="11">
        <v>3</v>
      </c>
      <c r="BE425" s="11">
        <v>4</v>
      </c>
      <c r="BF425" s="11">
        <v>2</v>
      </c>
      <c r="BG425" s="11">
        <v>4</v>
      </c>
      <c r="BH425" s="11">
        <v>2</v>
      </c>
      <c r="BI425" s="14">
        <v>3</v>
      </c>
      <c r="BK425" s="14">
        <v>2</v>
      </c>
      <c r="BL425" s="14">
        <v>1</v>
      </c>
      <c r="BM425" s="99">
        <v>0</v>
      </c>
      <c r="BN425" s="99">
        <v>0</v>
      </c>
      <c r="BO425" s="99">
        <v>0</v>
      </c>
      <c r="BP425" s="99">
        <v>0</v>
      </c>
      <c r="BQ425" s="99">
        <v>1</v>
      </c>
      <c r="CL425" s="21">
        <v>4</v>
      </c>
      <c r="CM425">
        <v>3</v>
      </c>
      <c r="CN425">
        <v>8</v>
      </c>
      <c r="CO425">
        <v>16</v>
      </c>
      <c r="CP425">
        <v>2.5</v>
      </c>
      <c r="CQ425">
        <v>6</v>
      </c>
      <c r="CR425">
        <v>2</v>
      </c>
      <c r="CS425">
        <v>1</v>
      </c>
      <c r="CT425">
        <v>10</v>
      </c>
      <c r="CU425">
        <v>8</v>
      </c>
      <c r="CV425">
        <v>4</v>
      </c>
      <c r="CW425">
        <v>1</v>
      </c>
      <c r="CX425">
        <v>7.5</v>
      </c>
      <c r="CY425">
        <v>4</v>
      </c>
      <c r="CZ425">
        <v>7</v>
      </c>
      <c r="DA425">
        <v>15</v>
      </c>
      <c r="DB425">
        <v>6.5</v>
      </c>
      <c r="DC425">
        <v>10</v>
      </c>
      <c r="DD425">
        <v>14</v>
      </c>
      <c r="DE425">
        <v>6</v>
      </c>
      <c r="DF425">
        <v>4</v>
      </c>
      <c r="DG425">
        <v>0</v>
      </c>
      <c r="DH425">
        <v>1.5</v>
      </c>
      <c r="DI425">
        <v>21</v>
      </c>
      <c r="DJ425">
        <v>8</v>
      </c>
      <c r="DK425">
        <v>12</v>
      </c>
      <c r="DL425">
        <v>5</v>
      </c>
      <c r="DM425">
        <v>8</v>
      </c>
      <c r="DN425">
        <v>14</v>
      </c>
      <c r="DO425">
        <v>12</v>
      </c>
      <c r="DP425" s="26">
        <v>8</v>
      </c>
    </row>
    <row r="426" spans="1:120" x14ac:dyDescent="0.25">
      <c r="A426" t="s">
        <v>410</v>
      </c>
      <c r="B426" t="s">
        <v>69</v>
      </c>
      <c r="C426" t="s">
        <v>400</v>
      </c>
      <c r="D426" t="s">
        <v>553</v>
      </c>
      <c r="E426" s="1">
        <v>2</v>
      </c>
      <c r="F426" s="60">
        <v>27</v>
      </c>
      <c r="G426" s="60">
        <v>22.33</v>
      </c>
      <c r="H426" s="60">
        <v>272</v>
      </c>
      <c r="I426" s="60">
        <v>31</v>
      </c>
      <c r="J426" s="107">
        <v>60.298102999999998</v>
      </c>
      <c r="K426">
        <v>4</v>
      </c>
      <c r="L426">
        <v>3</v>
      </c>
      <c r="M426">
        <v>1</v>
      </c>
      <c r="N426">
        <v>4</v>
      </c>
      <c r="O426">
        <v>4</v>
      </c>
      <c r="P426">
        <v>2</v>
      </c>
      <c r="Q426">
        <v>4</v>
      </c>
      <c r="R426">
        <v>2</v>
      </c>
      <c r="S426">
        <v>3</v>
      </c>
      <c r="T426">
        <v>2</v>
      </c>
      <c r="U426">
        <v>1</v>
      </c>
      <c r="V426">
        <v>1</v>
      </c>
      <c r="W426">
        <v>4</v>
      </c>
      <c r="X426" s="6">
        <v>3</v>
      </c>
      <c r="Y426" s="6">
        <v>4</v>
      </c>
      <c r="Z426" s="6">
        <v>2</v>
      </c>
      <c r="AA426" s="6">
        <v>5</v>
      </c>
      <c r="AB426" s="6">
        <v>1</v>
      </c>
      <c r="AC426" s="6">
        <v>2</v>
      </c>
      <c r="AD426" s="6">
        <v>2</v>
      </c>
      <c r="AE426" s="6">
        <v>3</v>
      </c>
      <c r="AF426" s="6">
        <v>1</v>
      </c>
      <c r="AG426" s="6">
        <v>1</v>
      </c>
      <c r="AH426" s="6">
        <v>3</v>
      </c>
      <c r="AI426" s="6">
        <v>5</v>
      </c>
      <c r="AJ426" s="11">
        <v>3</v>
      </c>
      <c r="AK426" s="11">
        <v>3</v>
      </c>
      <c r="AL426" s="11">
        <v>1</v>
      </c>
      <c r="AM426" s="11">
        <v>3</v>
      </c>
      <c r="AN426" s="11">
        <v>3</v>
      </c>
      <c r="AO426" s="11">
        <v>2</v>
      </c>
      <c r="AP426" s="11">
        <v>4</v>
      </c>
      <c r="AQ426" s="11">
        <v>2</v>
      </c>
      <c r="AR426" s="11">
        <v>1</v>
      </c>
      <c r="AS426" s="11">
        <v>3</v>
      </c>
      <c r="AT426" s="11">
        <v>2</v>
      </c>
      <c r="AU426" s="11">
        <v>3</v>
      </c>
      <c r="AV426" s="11">
        <v>4</v>
      </c>
      <c r="AW426" s="11">
        <v>3</v>
      </c>
      <c r="AX426" s="11">
        <v>3</v>
      </c>
      <c r="AY426" s="11">
        <v>2</v>
      </c>
      <c r="AZ426" s="11">
        <v>5</v>
      </c>
      <c r="BA426" s="11">
        <v>2</v>
      </c>
      <c r="BB426" s="11">
        <v>2</v>
      </c>
      <c r="BC426" s="11">
        <v>1</v>
      </c>
      <c r="BD426" s="11">
        <v>4</v>
      </c>
      <c r="BE426" s="11">
        <v>3</v>
      </c>
      <c r="BF426" s="11">
        <v>1</v>
      </c>
      <c r="BG426" s="11">
        <v>4</v>
      </c>
      <c r="BH426" s="11">
        <v>2</v>
      </c>
      <c r="BI426" s="14">
        <v>4</v>
      </c>
      <c r="BK426" s="14">
        <v>1</v>
      </c>
      <c r="BL426" s="14">
        <v>2</v>
      </c>
      <c r="BM426" s="99">
        <v>0</v>
      </c>
      <c r="BN426" s="99">
        <v>1</v>
      </c>
      <c r="BO426" s="99">
        <v>0</v>
      </c>
      <c r="BP426" s="99">
        <v>0</v>
      </c>
      <c r="BQ426" s="99">
        <v>0</v>
      </c>
      <c r="CL426" s="21">
        <v>4</v>
      </c>
      <c r="CM426">
        <v>3</v>
      </c>
      <c r="CN426">
        <v>10</v>
      </c>
      <c r="CO426">
        <v>16</v>
      </c>
      <c r="CP426">
        <v>6</v>
      </c>
      <c r="CQ426">
        <v>0</v>
      </c>
      <c r="CR426">
        <v>2</v>
      </c>
      <c r="CS426">
        <v>1</v>
      </c>
      <c r="CT426">
        <v>6</v>
      </c>
      <c r="CU426">
        <v>9</v>
      </c>
      <c r="CV426">
        <v>8</v>
      </c>
      <c r="CW426">
        <v>10</v>
      </c>
      <c r="CX426">
        <v>7.5</v>
      </c>
      <c r="CY426">
        <v>4</v>
      </c>
      <c r="CZ426">
        <v>7</v>
      </c>
      <c r="DA426">
        <v>15</v>
      </c>
      <c r="DB426">
        <v>10.5</v>
      </c>
      <c r="DC426">
        <v>9</v>
      </c>
      <c r="DD426">
        <v>16.5</v>
      </c>
      <c r="DE426">
        <v>9</v>
      </c>
      <c r="DF426">
        <v>1</v>
      </c>
      <c r="DG426">
        <v>4</v>
      </c>
      <c r="DH426">
        <v>3</v>
      </c>
      <c r="DI426">
        <v>18</v>
      </c>
      <c r="DJ426">
        <v>6</v>
      </c>
      <c r="DK426">
        <v>10</v>
      </c>
      <c r="DL426">
        <v>8</v>
      </c>
      <c r="DM426">
        <v>4</v>
      </c>
      <c r="DN426">
        <v>5</v>
      </c>
      <c r="DO426">
        <v>12</v>
      </c>
      <c r="DP426" s="26">
        <v>12</v>
      </c>
    </row>
    <row r="427" spans="1:120" x14ac:dyDescent="0.25">
      <c r="A427" t="s">
        <v>421</v>
      </c>
      <c r="B427" t="s">
        <v>69</v>
      </c>
      <c r="C427" t="s">
        <v>400</v>
      </c>
      <c r="D427" t="s">
        <v>553</v>
      </c>
      <c r="E427" s="1">
        <v>2</v>
      </c>
      <c r="F427" s="60">
        <v>27</v>
      </c>
      <c r="G427" s="60">
        <v>22.33</v>
      </c>
      <c r="H427" s="60">
        <v>272</v>
      </c>
      <c r="I427" s="60">
        <v>31</v>
      </c>
      <c r="J427" s="107">
        <v>60.298102999999998</v>
      </c>
      <c r="K427">
        <v>5</v>
      </c>
      <c r="L427">
        <v>3</v>
      </c>
      <c r="M427">
        <v>3</v>
      </c>
      <c r="N427">
        <v>1</v>
      </c>
      <c r="O427">
        <v>4</v>
      </c>
      <c r="P427">
        <v>3</v>
      </c>
      <c r="Q427">
        <v>4</v>
      </c>
      <c r="R427">
        <v>2</v>
      </c>
      <c r="S427">
        <v>1</v>
      </c>
      <c r="T427">
        <v>2</v>
      </c>
      <c r="U427">
        <v>2</v>
      </c>
      <c r="V427">
        <v>4</v>
      </c>
      <c r="W427">
        <v>4</v>
      </c>
      <c r="X427" s="6">
        <v>2</v>
      </c>
      <c r="Y427" s="6">
        <v>3</v>
      </c>
      <c r="Z427" s="6">
        <v>2</v>
      </c>
      <c r="AA427" s="6">
        <v>5</v>
      </c>
      <c r="AB427" s="6">
        <v>5</v>
      </c>
      <c r="AC427" s="6">
        <v>2</v>
      </c>
      <c r="AD427" s="6">
        <v>3</v>
      </c>
      <c r="AE427" s="6">
        <v>3</v>
      </c>
      <c r="AF427" s="6">
        <v>4</v>
      </c>
      <c r="AG427" s="6">
        <v>4</v>
      </c>
      <c r="AH427" s="6">
        <v>4</v>
      </c>
      <c r="AI427" s="6">
        <v>5</v>
      </c>
      <c r="AJ427" s="11">
        <v>5</v>
      </c>
      <c r="AK427" s="11">
        <v>3</v>
      </c>
      <c r="AL427" s="11">
        <v>3</v>
      </c>
      <c r="AM427" s="11">
        <v>1</v>
      </c>
      <c r="AN427" s="11">
        <v>3</v>
      </c>
      <c r="AO427" s="11">
        <v>3</v>
      </c>
      <c r="AP427" s="11">
        <v>4</v>
      </c>
      <c r="AQ427" s="11">
        <v>2</v>
      </c>
      <c r="AR427" s="11">
        <v>2</v>
      </c>
      <c r="AS427" s="11">
        <v>3</v>
      </c>
      <c r="AT427" s="11">
        <v>2</v>
      </c>
      <c r="AU427" s="11">
        <v>3</v>
      </c>
      <c r="AV427" s="11">
        <v>4</v>
      </c>
      <c r="AW427" s="11">
        <v>2</v>
      </c>
      <c r="AX427" s="11">
        <v>3</v>
      </c>
      <c r="AY427" s="11">
        <v>2</v>
      </c>
      <c r="AZ427" s="11">
        <v>5</v>
      </c>
      <c r="BA427" s="11">
        <v>1</v>
      </c>
      <c r="BB427" s="11">
        <v>4</v>
      </c>
      <c r="BC427" s="11">
        <v>1</v>
      </c>
      <c r="BD427" s="11">
        <v>3</v>
      </c>
      <c r="BE427" s="11">
        <v>4</v>
      </c>
      <c r="BF427" s="11">
        <v>1</v>
      </c>
      <c r="BG427" s="11">
        <v>4</v>
      </c>
      <c r="BH427" s="11">
        <v>2</v>
      </c>
      <c r="BI427" s="14">
        <v>3</v>
      </c>
      <c r="BK427" s="14">
        <v>2</v>
      </c>
      <c r="BL427" s="14">
        <v>2</v>
      </c>
      <c r="BM427" s="99">
        <v>0</v>
      </c>
      <c r="BN427" s="99">
        <v>1</v>
      </c>
      <c r="BO427" s="99">
        <v>0</v>
      </c>
      <c r="BP427" s="99">
        <v>0</v>
      </c>
      <c r="BQ427" s="99">
        <v>0</v>
      </c>
      <c r="CL427" s="21">
        <v>4</v>
      </c>
      <c r="CM427">
        <v>3</v>
      </c>
      <c r="CN427">
        <v>6</v>
      </c>
      <c r="CO427">
        <v>16</v>
      </c>
      <c r="CP427">
        <v>7</v>
      </c>
      <c r="CQ427">
        <v>6</v>
      </c>
      <c r="CR427">
        <v>2</v>
      </c>
      <c r="CS427">
        <v>1</v>
      </c>
      <c r="CT427">
        <v>10</v>
      </c>
      <c r="CU427">
        <v>7.5</v>
      </c>
      <c r="CV427">
        <v>5</v>
      </c>
      <c r="CW427">
        <v>10</v>
      </c>
      <c r="CX427">
        <v>4.5</v>
      </c>
      <c r="CY427">
        <v>4</v>
      </c>
      <c r="CZ427">
        <v>7</v>
      </c>
      <c r="DA427">
        <v>13.5</v>
      </c>
      <c r="DB427">
        <v>11</v>
      </c>
      <c r="DC427">
        <v>10</v>
      </c>
      <c r="DD427">
        <v>12.5</v>
      </c>
      <c r="DE427">
        <v>6.5</v>
      </c>
      <c r="DF427">
        <v>4</v>
      </c>
      <c r="DG427">
        <v>2</v>
      </c>
      <c r="DH427">
        <v>3</v>
      </c>
      <c r="DI427">
        <v>18</v>
      </c>
      <c r="DJ427">
        <v>8</v>
      </c>
      <c r="DK427">
        <v>9</v>
      </c>
      <c r="DL427">
        <v>5</v>
      </c>
      <c r="DM427">
        <v>8</v>
      </c>
      <c r="DN427">
        <v>16</v>
      </c>
      <c r="DO427">
        <v>12</v>
      </c>
      <c r="DP427" s="26">
        <v>12</v>
      </c>
    </row>
    <row r="428" spans="1:120" x14ac:dyDescent="0.25">
      <c r="A428" t="s">
        <v>521</v>
      </c>
      <c r="B428" t="s">
        <v>69</v>
      </c>
      <c r="C428" t="s">
        <v>400</v>
      </c>
      <c r="D428" t="s">
        <v>553</v>
      </c>
      <c r="E428" s="1">
        <v>2</v>
      </c>
      <c r="F428" s="60">
        <v>27</v>
      </c>
      <c r="G428" s="60">
        <v>22.33</v>
      </c>
      <c r="H428" s="60">
        <v>272</v>
      </c>
      <c r="I428" s="60">
        <v>31</v>
      </c>
      <c r="J428" s="107">
        <v>60.298102999999998</v>
      </c>
      <c r="K428">
        <v>5</v>
      </c>
      <c r="L428">
        <v>3</v>
      </c>
      <c r="M428">
        <v>1</v>
      </c>
      <c r="N428">
        <v>1</v>
      </c>
      <c r="O428">
        <v>3</v>
      </c>
      <c r="P428">
        <v>3</v>
      </c>
      <c r="Q428">
        <v>4</v>
      </c>
      <c r="R428">
        <v>4</v>
      </c>
      <c r="S428">
        <v>3</v>
      </c>
      <c r="T428">
        <v>4</v>
      </c>
      <c r="U428">
        <v>3</v>
      </c>
      <c r="V428">
        <v>3</v>
      </c>
      <c r="W428">
        <v>4</v>
      </c>
      <c r="X428" s="6">
        <v>2</v>
      </c>
      <c r="Y428" s="6">
        <v>3</v>
      </c>
      <c r="Z428" s="6">
        <v>2</v>
      </c>
      <c r="AA428" s="6">
        <v>5</v>
      </c>
      <c r="AB428" s="6">
        <v>2</v>
      </c>
      <c r="AC428" s="6">
        <v>2</v>
      </c>
      <c r="AD428" s="6">
        <v>3</v>
      </c>
      <c r="AE428" s="6">
        <v>2</v>
      </c>
      <c r="AF428" s="6">
        <v>3</v>
      </c>
      <c r="AG428" s="6">
        <v>4</v>
      </c>
      <c r="AH428" s="6">
        <v>1</v>
      </c>
      <c r="AI428" s="6">
        <v>4</v>
      </c>
      <c r="AJ428" s="11">
        <v>5</v>
      </c>
      <c r="AK428" s="11">
        <v>3</v>
      </c>
      <c r="AL428" s="11">
        <v>1</v>
      </c>
      <c r="AM428" s="11">
        <v>1</v>
      </c>
      <c r="AN428" s="11">
        <v>3</v>
      </c>
      <c r="AO428" s="11">
        <v>3</v>
      </c>
      <c r="AP428" s="11">
        <v>4</v>
      </c>
      <c r="AQ428" s="11">
        <v>2</v>
      </c>
      <c r="AR428" s="11">
        <v>1</v>
      </c>
      <c r="AS428" s="11">
        <v>3</v>
      </c>
      <c r="AT428" s="11">
        <v>4</v>
      </c>
      <c r="AU428" s="11">
        <v>3</v>
      </c>
      <c r="AV428" s="11">
        <v>4</v>
      </c>
      <c r="AW428" s="11">
        <v>3</v>
      </c>
      <c r="AX428" s="11">
        <v>1</v>
      </c>
      <c r="AY428" s="11">
        <v>2</v>
      </c>
      <c r="AZ428" s="11">
        <v>5</v>
      </c>
      <c r="BA428" s="11">
        <v>3</v>
      </c>
      <c r="BB428" s="11">
        <v>2</v>
      </c>
      <c r="BC428" s="11">
        <v>1</v>
      </c>
      <c r="BD428" s="11">
        <v>3</v>
      </c>
      <c r="BE428" s="11">
        <v>4</v>
      </c>
      <c r="BF428" s="11">
        <v>2</v>
      </c>
      <c r="BG428" s="11">
        <v>4</v>
      </c>
      <c r="BH428" s="11">
        <v>2</v>
      </c>
      <c r="BI428" s="14">
        <v>4</v>
      </c>
      <c r="BK428" s="14">
        <v>1</v>
      </c>
      <c r="BL428" s="14">
        <v>2</v>
      </c>
      <c r="BM428" s="99">
        <v>0</v>
      </c>
      <c r="BN428" s="99">
        <v>0</v>
      </c>
      <c r="BO428" s="99">
        <v>0</v>
      </c>
      <c r="BP428" s="99">
        <v>0</v>
      </c>
      <c r="BQ428" s="99">
        <v>1</v>
      </c>
      <c r="CL428" s="21">
        <v>4</v>
      </c>
      <c r="CM428">
        <v>0</v>
      </c>
      <c r="CN428">
        <v>2</v>
      </c>
      <c r="CO428">
        <v>16</v>
      </c>
      <c r="CP428">
        <v>8</v>
      </c>
      <c r="CQ428">
        <v>2</v>
      </c>
      <c r="CR428">
        <v>7</v>
      </c>
      <c r="CS428">
        <v>1</v>
      </c>
      <c r="CT428">
        <v>10</v>
      </c>
      <c r="CU428">
        <v>4.5</v>
      </c>
      <c r="CV428">
        <v>2</v>
      </c>
      <c r="CW428">
        <v>5</v>
      </c>
      <c r="CX428">
        <v>6</v>
      </c>
      <c r="CY428">
        <v>3</v>
      </c>
      <c r="CZ428">
        <v>7</v>
      </c>
      <c r="DA428">
        <v>15</v>
      </c>
      <c r="DB428">
        <v>10.5</v>
      </c>
      <c r="DC428">
        <v>7</v>
      </c>
      <c r="DD428">
        <v>16.5</v>
      </c>
      <c r="DE428">
        <v>10.5</v>
      </c>
      <c r="DF428">
        <v>1</v>
      </c>
      <c r="DG428">
        <v>4</v>
      </c>
      <c r="DH428">
        <v>3</v>
      </c>
      <c r="DI428">
        <v>24</v>
      </c>
      <c r="DJ428">
        <v>8</v>
      </c>
      <c r="DK428">
        <v>12</v>
      </c>
      <c r="DL428">
        <v>5</v>
      </c>
      <c r="DM428">
        <v>6</v>
      </c>
      <c r="DN428">
        <v>12</v>
      </c>
      <c r="DO428">
        <v>12</v>
      </c>
      <c r="DP428" s="26">
        <v>12</v>
      </c>
    </row>
    <row r="429" spans="1:120" x14ac:dyDescent="0.25">
      <c r="A429" t="s">
        <v>431</v>
      </c>
      <c r="B429" t="s">
        <v>69</v>
      </c>
      <c r="C429" t="s">
        <v>400</v>
      </c>
      <c r="D429" t="s">
        <v>553</v>
      </c>
      <c r="E429" s="1">
        <v>2</v>
      </c>
      <c r="F429" s="60">
        <v>27</v>
      </c>
      <c r="G429" s="60">
        <v>22.33</v>
      </c>
      <c r="H429" s="60">
        <v>272</v>
      </c>
      <c r="I429" s="60">
        <v>31</v>
      </c>
      <c r="J429" s="107">
        <v>60.298102999999998</v>
      </c>
      <c r="K429">
        <v>4</v>
      </c>
      <c r="L429">
        <v>3</v>
      </c>
      <c r="M429">
        <v>1</v>
      </c>
      <c r="N429">
        <v>1</v>
      </c>
      <c r="O429">
        <v>3</v>
      </c>
      <c r="P429">
        <v>3</v>
      </c>
      <c r="Q429">
        <v>4</v>
      </c>
      <c r="R429">
        <v>2</v>
      </c>
      <c r="S429">
        <v>2</v>
      </c>
      <c r="T429">
        <v>2</v>
      </c>
      <c r="U429">
        <v>2</v>
      </c>
      <c r="V429">
        <v>3</v>
      </c>
      <c r="W429">
        <v>4</v>
      </c>
      <c r="X429" s="6">
        <v>3</v>
      </c>
      <c r="Y429" s="6">
        <v>1</v>
      </c>
      <c r="Z429" s="6">
        <v>2</v>
      </c>
      <c r="AA429" s="6">
        <v>1</v>
      </c>
      <c r="AB429" s="6">
        <v>3</v>
      </c>
      <c r="AC429" s="6">
        <v>2</v>
      </c>
      <c r="AD429" s="6">
        <v>2</v>
      </c>
      <c r="AE429" s="6">
        <v>4</v>
      </c>
      <c r="AF429" s="6">
        <v>4</v>
      </c>
      <c r="AG429" s="6">
        <v>1</v>
      </c>
      <c r="AH429" s="6">
        <v>4</v>
      </c>
      <c r="AI429" s="6">
        <v>5</v>
      </c>
      <c r="AJ429" s="11">
        <v>5</v>
      </c>
      <c r="AK429" s="11">
        <v>3</v>
      </c>
      <c r="AL429" s="11">
        <v>1</v>
      </c>
      <c r="AM429" s="11">
        <v>1</v>
      </c>
      <c r="AN429" s="11">
        <v>3</v>
      </c>
      <c r="AO429" s="11">
        <v>3</v>
      </c>
      <c r="AP429" s="11">
        <v>4</v>
      </c>
      <c r="AQ429" s="11">
        <v>2</v>
      </c>
      <c r="AR429" s="11">
        <v>2</v>
      </c>
      <c r="AS429" s="11">
        <v>3</v>
      </c>
      <c r="AT429" s="11">
        <v>4</v>
      </c>
      <c r="AU429" s="11">
        <v>3</v>
      </c>
      <c r="AV429" s="11">
        <v>1</v>
      </c>
      <c r="AW429" s="11">
        <v>3</v>
      </c>
      <c r="AX429" s="11">
        <v>3</v>
      </c>
      <c r="AY429" s="11">
        <v>2</v>
      </c>
      <c r="AZ429" s="11">
        <v>1</v>
      </c>
      <c r="BA429" s="11">
        <v>3</v>
      </c>
      <c r="BB429" s="11">
        <v>2</v>
      </c>
      <c r="BC429" s="11">
        <v>1</v>
      </c>
      <c r="BD429" s="11">
        <v>3</v>
      </c>
      <c r="BE429" s="11">
        <v>4</v>
      </c>
      <c r="BF429" s="11">
        <v>1</v>
      </c>
      <c r="BG429" s="11">
        <v>4</v>
      </c>
      <c r="BH429" s="11">
        <v>2</v>
      </c>
      <c r="BI429" s="14">
        <v>4</v>
      </c>
      <c r="BK429" s="14">
        <v>1</v>
      </c>
      <c r="BL429" s="14">
        <v>2</v>
      </c>
      <c r="BM429" s="99">
        <v>0</v>
      </c>
      <c r="BN429" s="99">
        <v>1</v>
      </c>
      <c r="BO429" s="99">
        <v>0</v>
      </c>
      <c r="BP429" s="99">
        <v>0</v>
      </c>
      <c r="BQ429" s="99">
        <v>0</v>
      </c>
      <c r="CL429" s="21">
        <v>4</v>
      </c>
      <c r="CM429">
        <v>3</v>
      </c>
      <c r="CN429">
        <v>7</v>
      </c>
      <c r="CO429">
        <v>16</v>
      </c>
      <c r="CP429">
        <v>3</v>
      </c>
      <c r="CQ429">
        <v>0</v>
      </c>
      <c r="CR429">
        <v>2</v>
      </c>
      <c r="CS429">
        <v>1</v>
      </c>
      <c r="CT429">
        <v>10</v>
      </c>
      <c r="CU429">
        <v>4.5</v>
      </c>
      <c r="CV429">
        <v>0</v>
      </c>
      <c r="CW429">
        <v>1</v>
      </c>
      <c r="CX429">
        <v>6</v>
      </c>
      <c r="CY429">
        <v>4</v>
      </c>
      <c r="CZ429">
        <v>7</v>
      </c>
      <c r="DA429">
        <v>10.5</v>
      </c>
      <c r="DB429">
        <v>9</v>
      </c>
      <c r="DC429">
        <v>6</v>
      </c>
      <c r="DD429">
        <v>13</v>
      </c>
      <c r="DE429">
        <v>11</v>
      </c>
      <c r="DF429">
        <v>4</v>
      </c>
      <c r="DG429">
        <v>4</v>
      </c>
      <c r="DH429">
        <v>3</v>
      </c>
      <c r="DI429">
        <v>18</v>
      </c>
      <c r="DJ429">
        <v>8</v>
      </c>
      <c r="DK429">
        <v>12</v>
      </c>
      <c r="DL429">
        <v>8</v>
      </c>
      <c r="DM429">
        <v>8</v>
      </c>
      <c r="DN429">
        <v>12</v>
      </c>
      <c r="DO429">
        <v>12</v>
      </c>
      <c r="DP429" s="26">
        <v>12</v>
      </c>
    </row>
    <row r="430" spans="1:120" x14ac:dyDescent="0.25">
      <c r="A430" t="s">
        <v>486</v>
      </c>
      <c r="B430" t="s">
        <v>69</v>
      </c>
      <c r="C430" t="s">
        <v>400</v>
      </c>
      <c r="D430" t="s">
        <v>553</v>
      </c>
      <c r="E430" s="1">
        <v>2</v>
      </c>
      <c r="F430" s="60">
        <v>27</v>
      </c>
      <c r="G430" s="60">
        <v>22.33</v>
      </c>
      <c r="H430" s="60">
        <v>272</v>
      </c>
      <c r="I430" s="60">
        <v>31</v>
      </c>
      <c r="J430" s="107">
        <v>60.298102999999998</v>
      </c>
      <c r="K430">
        <v>4</v>
      </c>
      <c r="L430">
        <v>3</v>
      </c>
      <c r="M430">
        <v>2</v>
      </c>
      <c r="N430">
        <v>4</v>
      </c>
      <c r="O430">
        <v>3</v>
      </c>
      <c r="P430">
        <v>2</v>
      </c>
      <c r="Q430">
        <v>4</v>
      </c>
      <c r="R430">
        <v>2</v>
      </c>
      <c r="S430">
        <v>2</v>
      </c>
      <c r="T430">
        <v>2</v>
      </c>
      <c r="U430">
        <v>2</v>
      </c>
      <c r="W430">
        <v>4</v>
      </c>
      <c r="X430" s="6">
        <v>1</v>
      </c>
      <c r="Y430" s="6">
        <v>1</v>
      </c>
      <c r="Z430" s="6">
        <v>3</v>
      </c>
      <c r="AA430" s="6">
        <v>2</v>
      </c>
      <c r="AB430" s="6">
        <v>3</v>
      </c>
      <c r="AC430" s="6">
        <v>2</v>
      </c>
      <c r="AD430" s="6">
        <v>1</v>
      </c>
      <c r="AE430" s="6">
        <v>4</v>
      </c>
      <c r="AF430" s="6">
        <v>1</v>
      </c>
      <c r="AG430" s="6">
        <v>1</v>
      </c>
      <c r="AH430" s="6">
        <v>2</v>
      </c>
      <c r="AI430" s="6">
        <v>5</v>
      </c>
      <c r="AJ430" s="11">
        <v>5</v>
      </c>
      <c r="AK430" s="11">
        <v>3</v>
      </c>
      <c r="AL430" s="11">
        <v>3</v>
      </c>
      <c r="AM430" s="11">
        <v>1</v>
      </c>
      <c r="AN430" s="11">
        <v>3</v>
      </c>
      <c r="AO430" s="11">
        <v>3</v>
      </c>
      <c r="AP430" s="11">
        <v>4</v>
      </c>
      <c r="AQ430" s="11">
        <v>2</v>
      </c>
      <c r="AR430" s="11">
        <v>2</v>
      </c>
      <c r="AS430" s="11">
        <v>2</v>
      </c>
      <c r="AT430" s="11">
        <v>2</v>
      </c>
      <c r="AU430" s="11">
        <v>3</v>
      </c>
      <c r="AV430" s="11">
        <v>4</v>
      </c>
      <c r="AW430" s="11">
        <v>3</v>
      </c>
      <c r="AX430" s="11">
        <v>3</v>
      </c>
      <c r="AY430" s="11">
        <v>2</v>
      </c>
      <c r="AZ430" s="11">
        <v>5</v>
      </c>
      <c r="BA430" s="11">
        <v>3</v>
      </c>
      <c r="BB430" s="11">
        <v>2</v>
      </c>
      <c r="BC430" s="11">
        <v>3</v>
      </c>
      <c r="BD430" s="11">
        <v>3</v>
      </c>
      <c r="BE430" s="11">
        <v>4</v>
      </c>
      <c r="BF430" s="11">
        <v>2</v>
      </c>
      <c r="BG430" s="11">
        <v>4</v>
      </c>
      <c r="BH430" s="11">
        <v>2</v>
      </c>
      <c r="BI430" s="14">
        <v>2</v>
      </c>
      <c r="BK430" s="14">
        <v>2</v>
      </c>
      <c r="BL430" s="14">
        <v>2</v>
      </c>
      <c r="BM430" s="99">
        <v>0</v>
      </c>
      <c r="BN430" s="99">
        <v>0</v>
      </c>
      <c r="BO430" s="99">
        <v>0</v>
      </c>
      <c r="BP430" s="99">
        <v>0</v>
      </c>
      <c r="BQ430" s="99">
        <v>1</v>
      </c>
      <c r="CL430" s="21">
        <v>1</v>
      </c>
      <c r="CM430">
        <v>0</v>
      </c>
      <c r="CN430">
        <v>4</v>
      </c>
      <c r="CO430">
        <v>16</v>
      </c>
      <c r="CP430">
        <v>3</v>
      </c>
      <c r="CQ430">
        <v>6</v>
      </c>
      <c r="CR430">
        <v>2</v>
      </c>
      <c r="CS430">
        <v>1</v>
      </c>
      <c r="CT430">
        <v>6</v>
      </c>
      <c r="CU430">
        <v>10</v>
      </c>
      <c r="CV430">
        <v>0</v>
      </c>
      <c r="CW430">
        <v>3</v>
      </c>
      <c r="CX430">
        <v>3</v>
      </c>
      <c r="CY430">
        <v>1.5</v>
      </c>
      <c r="CZ430">
        <v>7</v>
      </c>
      <c r="DA430">
        <v>7.5</v>
      </c>
      <c r="DB430">
        <v>7.5</v>
      </c>
      <c r="DC430">
        <v>10</v>
      </c>
      <c r="DD430">
        <v>4</v>
      </c>
      <c r="DE430">
        <v>6</v>
      </c>
      <c r="DF430">
        <v>4</v>
      </c>
      <c r="DG430">
        <v>3</v>
      </c>
      <c r="DH430">
        <v>3</v>
      </c>
      <c r="DI430">
        <v>24</v>
      </c>
      <c r="DJ430">
        <v>8</v>
      </c>
      <c r="DK430">
        <v>12</v>
      </c>
      <c r="DL430">
        <v>5</v>
      </c>
      <c r="DM430">
        <v>6</v>
      </c>
      <c r="DN430">
        <v>5</v>
      </c>
      <c r="DO430">
        <v>8</v>
      </c>
      <c r="DP430" s="26">
        <v>12</v>
      </c>
    </row>
    <row r="431" spans="1:120" x14ac:dyDescent="0.25">
      <c r="A431" t="s">
        <v>408</v>
      </c>
      <c r="B431" t="s">
        <v>69</v>
      </c>
      <c r="C431" t="s">
        <v>400</v>
      </c>
      <c r="D431" t="s">
        <v>553</v>
      </c>
      <c r="E431" s="1">
        <v>2</v>
      </c>
      <c r="F431" s="60">
        <v>27</v>
      </c>
      <c r="G431" s="60">
        <v>22.33</v>
      </c>
      <c r="H431" s="60">
        <v>272</v>
      </c>
      <c r="I431" s="60">
        <v>31</v>
      </c>
      <c r="J431" s="107">
        <v>60.298102999999998</v>
      </c>
      <c r="K431">
        <v>5</v>
      </c>
      <c r="L431">
        <v>3</v>
      </c>
      <c r="M431">
        <v>1</v>
      </c>
      <c r="N431">
        <v>4</v>
      </c>
      <c r="O431">
        <v>3</v>
      </c>
      <c r="P431">
        <v>3</v>
      </c>
      <c r="Q431">
        <v>4</v>
      </c>
      <c r="R431">
        <v>4</v>
      </c>
      <c r="S431">
        <v>2</v>
      </c>
      <c r="T431">
        <v>2</v>
      </c>
      <c r="U431">
        <v>2</v>
      </c>
      <c r="V431">
        <v>2</v>
      </c>
      <c r="W431">
        <v>4</v>
      </c>
      <c r="X431" s="6">
        <v>1</v>
      </c>
      <c r="Y431" s="6">
        <v>3</v>
      </c>
      <c r="Z431" s="6">
        <v>3</v>
      </c>
      <c r="AA431" s="6">
        <v>5</v>
      </c>
      <c r="AB431" s="6">
        <v>1</v>
      </c>
      <c r="AC431" s="6">
        <v>2</v>
      </c>
      <c r="AD431" s="6">
        <v>3</v>
      </c>
      <c r="AE431" s="6">
        <v>3</v>
      </c>
      <c r="AF431" s="6">
        <v>1</v>
      </c>
      <c r="AG431" s="6">
        <v>1</v>
      </c>
      <c r="AH431" s="6">
        <v>3</v>
      </c>
      <c r="AI431" s="6">
        <v>5</v>
      </c>
      <c r="AJ431" s="11">
        <v>5</v>
      </c>
      <c r="AK431" s="11">
        <v>3</v>
      </c>
      <c r="AL431" s="11">
        <v>3</v>
      </c>
      <c r="AM431" s="11">
        <v>1</v>
      </c>
      <c r="AN431" s="11">
        <v>3</v>
      </c>
      <c r="AO431" s="11">
        <v>3</v>
      </c>
      <c r="AP431" s="11">
        <v>4</v>
      </c>
      <c r="AQ431" s="11">
        <v>2</v>
      </c>
      <c r="AR431" s="11">
        <v>2</v>
      </c>
      <c r="AS431" s="11">
        <v>3</v>
      </c>
      <c r="AT431" s="11">
        <v>4</v>
      </c>
      <c r="AU431" s="11">
        <v>3</v>
      </c>
      <c r="AV431" s="11">
        <v>4</v>
      </c>
      <c r="AW431" s="11">
        <v>3</v>
      </c>
      <c r="AX431" s="11">
        <v>3</v>
      </c>
      <c r="AY431" s="11">
        <v>2</v>
      </c>
      <c r="AZ431" s="11">
        <v>5</v>
      </c>
      <c r="BA431" s="11">
        <v>3</v>
      </c>
      <c r="BB431" s="11">
        <v>2</v>
      </c>
      <c r="BC431" s="11">
        <v>3</v>
      </c>
      <c r="BD431" s="11">
        <v>3</v>
      </c>
      <c r="BE431" s="11">
        <v>4</v>
      </c>
      <c r="BF431" s="11">
        <v>1</v>
      </c>
      <c r="BG431" s="11">
        <v>4</v>
      </c>
      <c r="BH431" s="11">
        <v>2</v>
      </c>
      <c r="BI431" s="14">
        <v>4</v>
      </c>
      <c r="BK431" s="14">
        <v>1</v>
      </c>
      <c r="BL431" s="14">
        <v>2</v>
      </c>
      <c r="BM431" s="99">
        <v>0</v>
      </c>
      <c r="BN431" s="99">
        <v>1</v>
      </c>
      <c r="BO431" s="99">
        <v>0</v>
      </c>
      <c r="BP431" s="99">
        <v>0</v>
      </c>
      <c r="BQ431" s="99">
        <v>0</v>
      </c>
      <c r="CL431" s="21">
        <v>4</v>
      </c>
      <c r="CM431">
        <v>0</v>
      </c>
      <c r="CN431">
        <v>6</v>
      </c>
      <c r="CO431">
        <v>12</v>
      </c>
      <c r="CP431">
        <v>10</v>
      </c>
      <c r="CQ431">
        <v>6</v>
      </c>
      <c r="CR431">
        <v>7</v>
      </c>
      <c r="CS431">
        <v>1</v>
      </c>
      <c r="CT431">
        <v>10</v>
      </c>
      <c r="CU431">
        <v>3</v>
      </c>
      <c r="CV431">
        <v>6</v>
      </c>
      <c r="CW431">
        <v>1</v>
      </c>
      <c r="CX431">
        <v>7.5</v>
      </c>
      <c r="CY431">
        <v>3</v>
      </c>
      <c r="CZ431">
        <v>7</v>
      </c>
      <c r="DA431">
        <v>7.5</v>
      </c>
      <c r="DB431">
        <v>9</v>
      </c>
      <c r="DC431">
        <v>10</v>
      </c>
      <c r="DD431">
        <v>10</v>
      </c>
      <c r="DE431">
        <v>4</v>
      </c>
      <c r="DF431">
        <v>4</v>
      </c>
      <c r="DG431">
        <v>4</v>
      </c>
      <c r="DH431">
        <v>6</v>
      </c>
      <c r="DI431">
        <v>24</v>
      </c>
      <c r="DJ431">
        <v>8</v>
      </c>
      <c r="DK431">
        <v>10</v>
      </c>
      <c r="DL431">
        <v>8</v>
      </c>
      <c r="DM431">
        <v>8</v>
      </c>
      <c r="DN431">
        <v>10</v>
      </c>
      <c r="DO431">
        <v>8</v>
      </c>
      <c r="DP431" s="26">
        <v>12</v>
      </c>
    </row>
    <row r="432" spans="1:120" x14ac:dyDescent="0.25">
      <c r="A432" t="s">
        <v>430</v>
      </c>
      <c r="B432" t="s">
        <v>69</v>
      </c>
      <c r="C432" t="s">
        <v>400</v>
      </c>
      <c r="D432" t="s">
        <v>553</v>
      </c>
      <c r="E432" s="1">
        <v>2</v>
      </c>
      <c r="F432" s="60">
        <v>27</v>
      </c>
      <c r="G432" s="60">
        <v>22.33</v>
      </c>
      <c r="H432" s="60">
        <v>272</v>
      </c>
      <c r="I432" s="60">
        <v>31</v>
      </c>
      <c r="J432" s="107">
        <v>60.298102999999998</v>
      </c>
      <c r="K432">
        <v>5</v>
      </c>
      <c r="L432">
        <v>4</v>
      </c>
      <c r="M432">
        <v>1</v>
      </c>
      <c r="N432">
        <v>3</v>
      </c>
      <c r="O432">
        <v>3</v>
      </c>
      <c r="P432">
        <v>1</v>
      </c>
      <c r="Q432">
        <v>3</v>
      </c>
      <c r="R432">
        <v>2</v>
      </c>
      <c r="S432">
        <v>3</v>
      </c>
      <c r="T432">
        <v>1</v>
      </c>
      <c r="U432">
        <v>4</v>
      </c>
      <c r="V432">
        <v>2</v>
      </c>
      <c r="W432">
        <v>4</v>
      </c>
      <c r="X432" s="6">
        <v>4</v>
      </c>
      <c r="Y432" s="6">
        <v>4</v>
      </c>
      <c r="Z432" s="6">
        <v>4</v>
      </c>
      <c r="AA432" s="6">
        <v>5</v>
      </c>
      <c r="AB432" s="6">
        <v>4</v>
      </c>
      <c r="AC432" s="6">
        <v>4</v>
      </c>
      <c r="AD432" s="6">
        <v>1</v>
      </c>
      <c r="AE432" s="6">
        <v>4</v>
      </c>
      <c r="AF432" s="6">
        <v>3</v>
      </c>
      <c r="AG432" s="6">
        <v>3</v>
      </c>
      <c r="AH432" s="6">
        <v>3</v>
      </c>
      <c r="AI432" s="6">
        <v>5</v>
      </c>
      <c r="AJ432" s="11">
        <v>5</v>
      </c>
      <c r="AK432" s="11">
        <v>3</v>
      </c>
      <c r="AL432" s="11">
        <v>3</v>
      </c>
      <c r="AM432" s="11">
        <v>4</v>
      </c>
      <c r="AN432" s="11">
        <v>3</v>
      </c>
      <c r="AO432" s="11">
        <v>2</v>
      </c>
      <c r="AP432" s="11">
        <v>4</v>
      </c>
      <c r="AQ432" s="11">
        <v>2</v>
      </c>
      <c r="AR432" s="11">
        <v>3</v>
      </c>
      <c r="AS432" s="11">
        <v>3</v>
      </c>
      <c r="AT432" s="11">
        <v>4</v>
      </c>
      <c r="AU432" s="11">
        <v>3</v>
      </c>
      <c r="AV432" s="11">
        <v>4</v>
      </c>
      <c r="AW432" s="11">
        <v>3</v>
      </c>
      <c r="AX432" s="11">
        <v>4</v>
      </c>
      <c r="AY432" s="11">
        <v>4</v>
      </c>
      <c r="AZ432" s="11">
        <v>1</v>
      </c>
      <c r="BA432" s="11">
        <v>1</v>
      </c>
      <c r="BB432" s="11">
        <v>2</v>
      </c>
      <c r="BC432" s="11">
        <v>1</v>
      </c>
      <c r="BD432" s="11">
        <v>3</v>
      </c>
      <c r="BE432" s="11">
        <v>4</v>
      </c>
      <c r="BF432" s="11">
        <v>1</v>
      </c>
      <c r="BG432" s="11">
        <v>4</v>
      </c>
      <c r="BH432" s="11">
        <v>4</v>
      </c>
      <c r="BI432" s="14">
        <v>3</v>
      </c>
      <c r="BK432" s="14">
        <v>2</v>
      </c>
      <c r="BL432" s="14">
        <v>2</v>
      </c>
      <c r="BM432" s="99">
        <v>0</v>
      </c>
      <c r="BN432" s="99">
        <v>1</v>
      </c>
      <c r="BO432" s="99">
        <v>0</v>
      </c>
      <c r="BP432" s="99">
        <v>0</v>
      </c>
      <c r="BQ432" s="99">
        <v>0</v>
      </c>
      <c r="CL432" s="21">
        <v>4</v>
      </c>
      <c r="CM432">
        <v>3</v>
      </c>
      <c r="CN432">
        <v>2</v>
      </c>
      <c r="CO432">
        <v>16</v>
      </c>
      <c r="CP432">
        <v>11</v>
      </c>
      <c r="CQ432">
        <v>0</v>
      </c>
      <c r="CR432">
        <v>2</v>
      </c>
      <c r="CS432">
        <v>1</v>
      </c>
      <c r="CT432">
        <v>10</v>
      </c>
      <c r="CU432">
        <v>2</v>
      </c>
      <c r="CV432">
        <v>6</v>
      </c>
      <c r="CW432">
        <v>1</v>
      </c>
      <c r="CX432">
        <v>7.5</v>
      </c>
      <c r="CY432">
        <v>4</v>
      </c>
      <c r="CZ432">
        <v>7</v>
      </c>
      <c r="DA432">
        <v>16</v>
      </c>
      <c r="DB432">
        <v>12</v>
      </c>
      <c r="DC432">
        <v>10</v>
      </c>
      <c r="DD432">
        <v>16.5</v>
      </c>
      <c r="DE432">
        <v>10.5</v>
      </c>
      <c r="DF432">
        <v>4</v>
      </c>
      <c r="DG432">
        <v>4</v>
      </c>
      <c r="DH432">
        <v>6</v>
      </c>
      <c r="DI432">
        <v>24</v>
      </c>
      <c r="DJ432">
        <v>8</v>
      </c>
      <c r="DK432">
        <v>12</v>
      </c>
      <c r="DL432">
        <v>5</v>
      </c>
      <c r="DM432">
        <v>8</v>
      </c>
      <c r="DN432">
        <v>12</v>
      </c>
      <c r="DO432">
        <v>12</v>
      </c>
      <c r="DP432" s="26">
        <v>12</v>
      </c>
    </row>
    <row r="433" spans="1:120" x14ac:dyDescent="0.25">
      <c r="A433" t="s">
        <v>493</v>
      </c>
      <c r="B433" t="s">
        <v>69</v>
      </c>
      <c r="C433" t="s">
        <v>400</v>
      </c>
      <c r="D433" t="s">
        <v>553</v>
      </c>
      <c r="E433" s="1">
        <v>2</v>
      </c>
      <c r="F433" s="60">
        <v>27</v>
      </c>
      <c r="G433" s="60">
        <v>22.33</v>
      </c>
      <c r="H433" s="60">
        <v>272</v>
      </c>
      <c r="I433" s="60">
        <v>31</v>
      </c>
      <c r="J433" s="107">
        <v>60.298102999999998</v>
      </c>
      <c r="K433">
        <v>5</v>
      </c>
      <c r="L433">
        <v>3</v>
      </c>
      <c r="M433">
        <v>2</v>
      </c>
      <c r="N433">
        <v>1</v>
      </c>
      <c r="O433">
        <v>3</v>
      </c>
      <c r="P433">
        <v>3</v>
      </c>
      <c r="Q433">
        <v>4</v>
      </c>
      <c r="R433">
        <v>2</v>
      </c>
      <c r="S433">
        <v>2</v>
      </c>
      <c r="T433">
        <v>2</v>
      </c>
      <c r="U433">
        <v>2</v>
      </c>
      <c r="V433">
        <v>3</v>
      </c>
      <c r="W433">
        <v>4</v>
      </c>
      <c r="X433" s="6">
        <v>2</v>
      </c>
      <c r="Y433" s="6">
        <v>1</v>
      </c>
      <c r="Z433" s="6">
        <v>2</v>
      </c>
      <c r="AA433" s="6">
        <v>5</v>
      </c>
      <c r="AB433" s="6">
        <v>3</v>
      </c>
      <c r="AC433" s="6">
        <v>2</v>
      </c>
      <c r="AD433" s="6">
        <v>1</v>
      </c>
      <c r="AE433" s="6">
        <v>3</v>
      </c>
      <c r="AF433" s="6">
        <v>4</v>
      </c>
      <c r="AG433" s="6">
        <v>2</v>
      </c>
      <c r="AH433" s="6">
        <v>4</v>
      </c>
      <c r="AI433" s="6">
        <v>2</v>
      </c>
      <c r="AJ433" s="11">
        <v>5</v>
      </c>
      <c r="AK433" s="11">
        <v>3</v>
      </c>
      <c r="AL433" s="11">
        <v>2</v>
      </c>
      <c r="AM433" s="11">
        <v>1</v>
      </c>
      <c r="AN433" s="11">
        <v>3</v>
      </c>
      <c r="AO433" s="11">
        <v>2</v>
      </c>
      <c r="AP433" s="11">
        <v>4</v>
      </c>
      <c r="AQ433" s="11">
        <v>2</v>
      </c>
      <c r="AR433" s="11">
        <v>2</v>
      </c>
      <c r="AS433" s="11">
        <v>2</v>
      </c>
      <c r="AT433" s="11">
        <v>4</v>
      </c>
      <c r="AU433" s="11">
        <v>3</v>
      </c>
      <c r="AV433" s="11">
        <v>4</v>
      </c>
      <c r="AW433" s="11">
        <v>3</v>
      </c>
      <c r="AX433" s="11">
        <v>3</v>
      </c>
      <c r="AY433" s="11">
        <v>2</v>
      </c>
      <c r="AZ433" s="11">
        <v>5</v>
      </c>
      <c r="BA433" s="11">
        <v>3</v>
      </c>
      <c r="BB433" s="11">
        <v>2</v>
      </c>
      <c r="BC433" s="11">
        <v>3</v>
      </c>
      <c r="BD433" s="11">
        <v>3</v>
      </c>
      <c r="BE433" s="11">
        <v>4</v>
      </c>
      <c r="BF433" s="11">
        <v>1</v>
      </c>
      <c r="BG433" s="11">
        <v>4</v>
      </c>
      <c r="BH433" s="11">
        <v>4</v>
      </c>
      <c r="BI433" s="14">
        <v>4</v>
      </c>
      <c r="BK433" s="14">
        <v>1</v>
      </c>
      <c r="BL433" s="14">
        <v>2</v>
      </c>
      <c r="BM433" s="99">
        <v>0</v>
      </c>
      <c r="BN433" s="99">
        <v>1</v>
      </c>
      <c r="BO433" s="99">
        <v>0</v>
      </c>
      <c r="BP433" s="99">
        <v>0</v>
      </c>
      <c r="BQ433" s="99">
        <v>0</v>
      </c>
      <c r="CL433" s="21">
        <v>1</v>
      </c>
      <c r="CM433">
        <v>0</v>
      </c>
      <c r="CN433">
        <v>10</v>
      </c>
      <c r="CO433">
        <v>12</v>
      </c>
      <c r="CP433">
        <v>6</v>
      </c>
      <c r="CQ433">
        <v>6</v>
      </c>
      <c r="CR433">
        <v>2</v>
      </c>
      <c r="CS433">
        <v>1</v>
      </c>
      <c r="CT433">
        <v>5</v>
      </c>
      <c r="CU433">
        <v>9</v>
      </c>
      <c r="CV433">
        <v>0</v>
      </c>
      <c r="CW433">
        <v>1</v>
      </c>
      <c r="CX433">
        <v>6</v>
      </c>
      <c r="CY433">
        <v>1</v>
      </c>
      <c r="CZ433">
        <v>7</v>
      </c>
      <c r="DA433">
        <v>15</v>
      </c>
      <c r="DB433">
        <v>9</v>
      </c>
      <c r="DC433">
        <v>5</v>
      </c>
      <c r="DD433">
        <v>16.5</v>
      </c>
      <c r="DE433">
        <v>9</v>
      </c>
      <c r="DF433">
        <v>4</v>
      </c>
      <c r="DG433">
        <v>4</v>
      </c>
      <c r="DH433">
        <v>3</v>
      </c>
      <c r="DI433">
        <v>15</v>
      </c>
      <c r="DJ433">
        <v>8</v>
      </c>
      <c r="DK433">
        <v>12</v>
      </c>
      <c r="DL433">
        <v>2</v>
      </c>
      <c r="DM433">
        <v>8</v>
      </c>
      <c r="DN433">
        <v>12</v>
      </c>
      <c r="DO433">
        <v>8</v>
      </c>
      <c r="DP433" s="26">
        <v>12</v>
      </c>
    </row>
    <row r="434" spans="1:120" x14ac:dyDescent="0.25">
      <c r="A434" t="s">
        <v>435</v>
      </c>
      <c r="B434" t="s">
        <v>69</v>
      </c>
      <c r="C434" t="s">
        <v>400</v>
      </c>
      <c r="D434" t="s">
        <v>553</v>
      </c>
      <c r="E434" s="1">
        <v>2</v>
      </c>
      <c r="F434" s="60">
        <v>27</v>
      </c>
      <c r="G434" s="60">
        <v>22.33</v>
      </c>
      <c r="H434" s="60">
        <v>272</v>
      </c>
      <c r="I434" s="60">
        <v>31</v>
      </c>
      <c r="J434" s="107">
        <v>60.298102999999998</v>
      </c>
      <c r="K434">
        <v>5</v>
      </c>
      <c r="L434">
        <v>3</v>
      </c>
      <c r="M434">
        <v>1</v>
      </c>
      <c r="N434">
        <v>1</v>
      </c>
      <c r="O434">
        <v>5</v>
      </c>
      <c r="P434">
        <v>3</v>
      </c>
      <c r="Q434">
        <v>4</v>
      </c>
      <c r="R434">
        <v>3</v>
      </c>
      <c r="S434">
        <v>2</v>
      </c>
      <c r="T434">
        <v>1</v>
      </c>
      <c r="U434">
        <v>1</v>
      </c>
      <c r="V434">
        <v>1</v>
      </c>
      <c r="W434">
        <v>4</v>
      </c>
      <c r="X434" s="6">
        <v>4</v>
      </c>
      <c r="Y434" s="6">
        <v>4</v>
      </c>
      <c r="Z434" s="6">
        <v>2</v>
      </c>
      <c r="AA434" s="6">
        <v>1</v>
      </c>
      <c r="AB434" s="6">
        <v>2</v>
      </c>
      <c r="AC434" s="6">
        <v>2</v>
      </c>
      <c r="AD434" s="6">
        <v>1</v>
      </c>
      <c r="AE434" s="6">
        <v>3</v>
      </c>
      <c r="AF434" s="6">
        <v>2</v>
      </c>
      <c r="AG434" s="6">
        <v>2</v>
      </c>
      <c r="AH434" s="6">
        <v>3</v>
      </c>
      <c r="AI434" s="6">
        <v>2</v>
      </c>
      <c r="AJ434" s="11">
        <v>5</v>
      </c>
      <c r="AK434" s="11">
        <v>1</v>
      </c>
      <c r="AL434" s="11">
        <v>1</v>
      </c>
      <c r="AM434" s="11">
        <v>1</v>
      </c>
      <c r="AN434" s="11">
        <v>3</v>
      </c>
      <c r="AO434" s="11">
        <v>2</v>
      </c>
      <c r="AP434" s="11">
        <v>3</v>
      </c>
      <c r="AQ434" s="11">
        <v>4</v>
      </c>
      <c r="AR434" s="11">
        <v>2</v>
      </c>
      <c r="AS434" s="11">
        <v>2</v>
      </c>
      <c r="AT434" s="11">
        <v>4</v>
      </c>
      <c r="AU434" s="11">
        <v>3</v>
      </c>
      <c r="AV434" s="11">
        <v>5</v>
      </c>
      <c r="AW434" s="11">
        <v>3</v>
      </c>
      <c r="AX434" s="11">
        <v>4</v>
      </c>
      <c r="AY434" s="11">
        <v>2</v>
      </c>
      <c r="AZ434" s="11">
        <v>4</v>
      </c>
      <c r="BA434" s="11">
        <v>3</v>
      </c>
      <c r="BB434" s="11">
        <v>2</v>
      </c>
      <c r="BC434" s="11">
        <v>1</v>
      </c>
      <c r="BD434" s="11">
        <v>3</v>
      </c>
      <c r="BE434" s="11">
        <v>1</v>
      </c>
      <c r="BF434" s="11">
        <v>1</v>
      </c>
      <c r="BG434" s="11">
        <v>3</v>
      </c>
      <c r="BH434" s="11">
        <v>4</v>
      </c>
      <c r="BI434" s="14">
        <v>2</v>
      </c>
      <c r="BK434" s="14">
        <v>2</v>
      </c>
      <c r="BL434" s="14">
        <v>2</v>
      </c>
      <c r="BM434" s="99">
        <v>0</v>
      </c>
      <c r="BN434" s="99">
        <v>1</v>
      </c>
      <c r="BO434" s="99">
        <v>0</v>
      </c>
      <c r="BP434" s="99">
        <v>0</v>
      </c>
      <c r="BQ434" s="99">
        <v>0</v>
      </c>
      <c r="CL434" s="21">
        <v>4</v>
      </c>
      <c r="CM434">
        <v>0</v>
      </c>
      <c r="CN434">
        <v>2</v>
      </c>
      <c r="CO434">
        <v>16</v>
      </c>
      <c r="CP434">
        <v>5</v>
      </c>
      <c r="CQ434">
        <v>0</v>
      </c>
      <c r="CR434">
        <v>7</v>
      </c>
      <c r="CS434">
        <v>1</v>
      </c>
      <c r="CT434">
        <v>6</v>
      </c>
      <c r="CU434">
        <v>2</v>
      </c>
      <c r="CV434">
        <v>0</v>
      </c>
      <c r="CW434">
        <v>1</v>
      </c>
      <c r="CX434">
        <v>3</v>
      </c>
      <c r="CY434">
        <v>2.5</v>
      </c>
      <c r="CZ434">
        <v>7</v>
      </c>
      <c r="DA434">
        <v>13.5</v>
      </c>
      <c r="DB434">
        <v>6.5</v>
      </c>
      <c r="DC434">
        <v>3</v>
      </c>
      <c r="DD434">
        <v>15.5</v>
      </c>
      <c r="DE434">
        <v>6</v>
      </c>
      <c r="DF434">
        <v>4</v>
      </c>
      <c r="DG434">
        <v>1</v>
      </c>
      <c r="DH434">
        <v>0</v>
      </c>
      <c r="DI434">
        <v>12</v>
      </c>
      <c r="DJ434">
        <v>8</v>
      </c>
      <c r="DK434">
        <v>6</v>
      </c>
      <c r="DL434">
        <v>8</v>
      </c>
      <c r="DM434">
        <v>6</v>
      </c>
      <c r="DN434">
        <v>5</v>
      </c>
      <c r="DO434">
        <v>12</v>
      </c>
      <c r="DP434" s="26">
        <v>12</v>
      </c>
    </row>
    <row r="435" spans="1:120" x14ac:dyDescent="0.25">
      <c r="A435" t="s">
        <v>454</v>
      </c>
      <c r="B435" t="s">
        <v>69</v>
      </c>
      <c r="C435" t="s">
        <v>400</v>
      </c>
      <c r="D435" t="s">
        <v>553</v>
      </c>
      <c r="E435" s="1">
        <v>2</v>
      </c>
      <c r="F435" s="60">
        <v>27</v>
      </c>
      <c r="G435" s="60">
        <v>22.33</v>
      </c>
      <c r="H435" s="60">
        <v>272</v>
      </c>
      <c r="I435" s="60">
        <v>31</v>
      </c>
      <c r="J435" s="107">
        <v>60.298102999999998</v>
      </c>
      <c r="K435">
        <v>4</v>
      </c>
      <c r="L435">
        <v>1</v>
      </c>
      <c r="M435">
        <v>3</v>
      </c>
      <c r="N435">
        <v>1</v>
      </c>
      <c r="O435">
        <v>3</v>
      </c>
      <c r="P435">
        <v>2</v>
      </c>
      <c r="Q435">
        <v>3</v>
      </c>
      <c r="R435">
        <v>2</v>
      </c>
      <c r="S435">
        <v>2</v>
      </c>
      <c r="T435">
        <v>1</v>
      </c>
      <c r="U435">
        <v>2</v>
      </c>
      <c r="V435">
        <v>4</v>
      </c>
      <c r="W435">
        <v>4</v>
      </c>
      <c r="X435" s="6">
        <v>2</v>
      </c>
      <c r="Y435" s="6">
        <v>4</v>
      </c>
      <c r="Z435" s="6">
        <v>4</v>
      </c>
      <c r="AA435" s="6">
        <v>5</v>
      </c>
      <c r="AB435" s="6">
        <v>2</v>
      </c>
      <c r="AC435" s="6">
        <v>2</v>
      </c>
      <c r="AD435" s="6">
        <v>3</v>
      </c>
      <c r="AE435" s="6">
        <v>4</v>
      </c>
      <c r="AF435" s="6">
        <v>1</v>
      </c>
      <c r="AG435" s="6">
        <v>2</v>
      </c>
      <c r="AH435" s="6">
        <v>3</v>
      </c>
      <c r="AI435" s="6">
        <v>2</v>
      </c>
      <c r="AJ435" s="11">
        <v>4</v>
      </c>
      <c r="AK435" s="11">
        <v>3</v>
      </c>
      <c r="AL435" s="11">
        <v>3</v>
      </c>
      <c r="AM435" s="11">
        <v>1</v>
      </c>
      <c r="AN435" s="11">
        <v>4</v>
      </c>
      <c r="AO435" s="11">
        <v>2</v>
      </c>
      <c r="AP435" s="11">
        <v>4</v>
      </c>
      <c r="AQ435" s="11">
        <v>2</v>
      </c>
      <c r="AR435" s="11">
        <v>2</v>
      </c>
      <c r="AS435" s="11">
        <v>1</v>
      </c>
      <c r="AT435" s="11">
        <v>2</v>
      </c>
      <c r="AU435" s="11">
        <v>3</v>
      </c>
      <c r="AV435" s="11">
        <v>4</v>
      </c>
      <c r="AW435" s="11">
        <v>2</v>
      </c>
      <c r="AX435" s="11">
        <v>3</v>
      </c>
      <c r="AY435" s="11">
        <v>2</v>
      </c>
      <c r="AZ435" s="11">
        <v>5</v>
      </c>
      <c r="BA435" s="11">
        <v>3</v>
      </c>
      <c r="BB435" s="11">
        <v>2</v>
      </c>
      <c r="BC435" s="11">
        <v>1</v>
      </c>
      <c r="BD435" s="11">
        <v>3</v>
      </c>
      <c r="BE435" s="11">
        <v>2</v>
      </c>
      <c r="BF435" s="11">
        <v>1</v>
      </c>
      <c r="BG435" s="11">
        <v>4</v>
      </c>
      <c r="BH435" s="11">
        <v>2</v>
      </c>
      <c r="BI435" s="14">
        <v>4</v>
      </c>
      <c r="BK435" s="14">
        <v>1</v>
      </c>
      <c r="BL435" s="14">
        <v>1</v>
      </c>
      <c r="BM435" s="99">
        <v>0</v>
      </c>
      <c r="BN435" s="99">
        <v>0</v>
      </c>
      <c r="BO435" s="99">
        <v>0</v>
      </c>
      <c r="BP435" s="99">
        <v>0</v>
      </c>
      <c r="BQ435" s="99">
        <v>1</v>
      </c>
      <c r="CL435" s="21">
        <v>1</v>
      </c>
      <c r="CM435">
        <v>0</v>
      </c>
      <c r="CN435">
        <v>0</v>
      </c>
      <c r="CO435">
        <v>16</v>
      </c>
      <c r="CP435">
        <v>1.5</v>
      </c>
      <c r="CQ435">
        <v>6</v>
      </c>
      <c r="CR435">
        <v>1</v>
      </c>
      <c r="CS435">
        <v>1</v>
      </c>
      <c r="CT435">
        <v>5</v>
      </c>
      <c r="CU435">
        <v>6.5</v>
      </c>
      <c r="CV435">
        <v>5</v>
      </c>
      <c r="CW435">
        <v>10</v>
      </c>
      <c r="CX435">
        <v>4.5</v>
      </c>
      <c r="CY435">
        <v>3</v>
      </c>
      <c r="CZ435">
        <v>7</v>
      </c>
      <c r="DA435">
        <v>12</v>
      </c>
      <c r="DB435">
        <v>10.5</v>
      </c>
      <c r="DC435">
        <v>3</v>
      </c>
      <c r="DD435">
        <v>10.5</v>
      </c>
      <c r="DE435">
        <v>2</v>
      </c>
      <c r="DF435">
        <v>4</v>
      </c>
      <c r="DG435">
        <v>2</v>
      </c>
      <c r="DH435">
        <v>3</v>
      </c>
      <c r="DI435">
        <v>15</v>
      </c>
      <c r="DJ435">
        <v>7</v>
      </c>
      <c r="DK435">
        <v>12</v>
      </c>
      <c r="DL435">
        <v>8</v>
      </c>
      <c r="DM435">
        <v>0</v>
      </c>
      <c r="DN435">
        <v>16</v>
      </c>
      <c r="DO435">
        <v>12</v>
      </c>
      <c r="DP435" s="26">
        <v>12</v>
      </c>
    </row>
    <row r="436" spans="1:120" x14ac:dyDescent="0.25">
      <c r="A436" t="s">
        <v>763</v>
      </c>
      <c r="B436" t="s">
        <v>69</v>
      </c>
      <c r="C436" t="s">
        <v>400</v>
      </c>
      <c r="D436" t="s">
        <v>553</v>
      </c>
      <c r="E436" s="1">
        <v>2</v>
      </c>
      <c r="F436" s="60">
        <v>27</v>
      </c>
      <c r="G436" s="60">
        <v>22.33</v>
      </c>
      <c r="H436" s="60">
        <v>272</v>
      </c>
      <c r="I436" s="60">
        <v>31</v>
      </c>
      <c r="J436" s="107">
        <v>60.298102999999998</v>
      </c>
      <c r="AJ436" s="11">
        <v>5</v>
      </c>
      <c r="AK436" s="11">
        <v>1</v>
      </c>
      <c r="AL436" s="11">
        <v>2</v>
      </c>
      <c r="AM436" s="11">
        <v>1</v>
      </c>
      <c r="AN436" s="11">
        <v>3</v>
      </c>
      <c r="AO436" s="11">
        <v>3</v>
      </c>
      <c r="AP436" s="11">
        <v>4</v>
      </c>
      <c r="AQ436" s="11">
        <v>4</v>
      </c>
      <c r="AR436" s="11">
        <v>2</v>
      </c>
      <c r="AS436" s="11">
        <v>3</v>
      </c>
      <c r="AT436" s="11">
        <v>4</v>
      </c>
      <c r="AU436" s="11">
        <v>3</v>
      </c>
      <c r="AV436" s="11">
        <v>4</v>
      </c>
      <c r="AW436" s="11">
        <v>3</v>
      </c>
      <c r="AX436" s="11">
        <v>3</v>
      </c>
      <c r="AY436" s="11">
        <v>2</v>
      </c>
      <c r="AZ436" s="11">
        <v>5</v>
      </c>
      <c r="BA436" s="11">
        <v>3</v>
      </c>
      <c r="BB436" s="11">
        <v>2</v>
      </c>
      <c r="BC436" s="11">
        <v>1</v>
      </c>
      <c r="BD436" s="11">
        <v>3</v>
      </c>
      <c r="BE436" s="11">
        <v>4</v>
      </c>
      <c r="BF436" s="11">
        <v>4</v>
      </c>
      <c r="BG436" s="11">
        <v>4</v>
      </c>
      <c r="BH436" s="11">
        <v>2</v>
      </c>
      <c r="BM436" s="104"/>
      <c r="BN436" s="104"/>
      <c r="BO436" s="104"/>
      <c r="BP436" s="104"/>
      <c r="BQ436" s="104"/>
      <c r="CL436" s="21">
        <v>3</v>
      </c>
      <c r="CM436">
        <v>3</v>
      </c>
      <c r="CN436">
        <v>2</v>
      </c>
      <c r="CO436">
        <v>16</v>
      </c>
      <c r="CP436">
        <v>3</v>
      </c>
      <c r="CQ436">
        <v>6</v>
      </c>
      <c r="CR436">
        <v>0</v>
      </c>
      <c r="CS436">
        <v>1</v>
      </c>
      <c r="CT436">
        <v>6</v>
      </c>
      <c r="CU436">
        <v>3.5</v>
      </c>
      <c r="CV436">
        <v>2</v>
      </c>
      <c r="CW436">
        <v>1</v>
      </c>
      <c r="CX436">
        <v>7.5</v>
      </c>
      <c r="CY436">
        <v>4</v>
      </c>
      <c r="CZ436">
        <v>1</v>
      </c>
      <c r="DA436">
        <v>10.5</v>
      </c>
      <c r="DB436">
        <v>5</v>
      </c>
      <c r="DC436">
        <v>1</v>
      </c>
      <c r="DD436">
        <v>12</v>
      </c>
      <c r="DE436">
        <v>0</v>
      </c>
      <c r="DF436">
        <v>4</v>
      </c>
      <c r="DG436">
        <v>3</v>
      </c>
      <c r="DH436">
        <v>4.5</v>
      </c>
      <c r="DI436">
        <v>24</v>
      </c>
      <c r="DJ436">
        <v>7</v>
      </c>
      <c r="DK436">
        <v>12</v>
      </c>
      <c r="DL436">
        <v>8</v>
      </c>
      <c r="DM436">
        <v>8</v>
      </c>
      <c r="DN436">
        <v>10</v>
      </c>
      <c r="DO436">
        <v>12</v>
      </c>
      <c r="DP436" s="26">
        <v>9</v>
      </c>
    </row>
    <row r="437" spans="1:120" x14ac:dyDescent="0.25">
      <c r="A437" t="s">
        <v>434</v>
      </c>
      <c r="B437" t="s">
        <v>69</v>
      </c>
      <c r="C437" t="s">
        <v>400</v>
      </c>
      <c r="D437" t="s">
        <v>553</v>
      </c>
      <c r="E437" s="1">
        <v>2</v>
      </c>
      <c r="F437" s="60">
        <v>27</v>
      </c>
      <c r="G437" s="60">
        <v>22.33</v>
      </c>
      <c r="H437" s="60">
        <v>272</v>
      </c>
      <c r="I437" s="60">
        <v>31</v>
      </c>
      <c r="J437" s="107">
        <v>60.298102999999998</v>
      </c>
      <c r="K437">
        <v>5</v>
      </c>
      <c r="L437">
        <v>3</v>
      </c>
      <c r="M437">
        <v>1</v>
      </c>
      <c r="N437">
        <v>1</v>
      </c>
      <c r="O437">
        <v>5</v>
      </c>
      <c r="P437">
        <v>3</v>
      </c>
      <c r="Q437">
        <v>4</v>
      </c>
      <c r="R437">
        <v>2</v>
      </c>
      <c r="S437">
        <v>2</v>
      </c>
      <c r="T437">
        <v>2</v>
      </c>
      <c r="U437">
        <v>2</v>
      </c>
      <c r="V437">
        <v>4</v>
      </c>
      <c r="W437">
        <v>4</v>
      </c>
      <c r="X437" s="6">
        <v>4</v>
      </c>
      <c r="Y437" s="6">
        <v>4</v>
      </c>
      <c r="Z437" s="6">
        <v>2</v>
      </c>
      <c r="AA437" s="6">
        <v>1</v>
      </c>
      <c r="AB437" s="6">
        <v>2</v>
      </c>
      <c r="AC437" s="6">
        <v>2</v>
      </c>
      <c r="AD437" s="6">
        <v>1</v>
      </c>
      <c r="AE437" s="6">
        <v>3</v>
      </c>
      <c r="AF437" s="6">
        <v>3</v>
      </c>
      <c r="AG437" s="6">
        <v>2</v>
      </c>
      <c r="AH437" s="6">
        <v>3</v>
      </c>
      <c r="AI437" s="6">
        <v>2</v>
      </c>
      <c r="AJ437" s="11">
        <v>5</v>
      </c>
      <c r="AK437" s="11">
        <v>3</v>
      </c>
      <c r="AL437" s="11">
        <v>1</v>
      </c>
      <c r="AM437" s="11">
        <v>1</v>
      </c>
      <c r="AN437" s="11">
        <v>3</v>
      </c>
      <c r="AO437" s="11">
        <v>3</v>
      </c>
      <c r="AP437" s="11">
        <v>4</v>
      </c>
      <c r="AQ437" s="11">
        <v>2</v>
      </c>
      <c r="AR437" s="11">
        <v>1</v>
      </c>
      <c r="AS437" s="11">
        <v>1</v>
      </c>
      <c r="AT437" s="11">
        <v>4</v>
      </c>
      <c r="AU437" s="11">
        <v>3</v>
      </c>
      <c r="AV437" s="11">
        <v>4</v>
      </c>
      <c r="AW437" s="11">
        <v>3</v>
      </c>
      <c r="AX437" s="11">
        <v>3</v>
      </c>
      <c r="AY437" s="11">
        <v>2</v>
      </c>
      <c r="AZ437" s="11">
        <v>5</v>
      </c>
      <c r="BA437" s="11">
        <v>3</v>
      </c>
      <c r="BB437" s="11">
        <v>2</v>
      </c>
      <c r="BC437" s="11">
        <v>1</v>
      </c>
      <c r="BD437" s="11">
        <v>3</v>
      </c>
      <c r="BE437" s="11">
        <v>4</v>
      </c>
      <c r="BF437" s="11">
        <v>2</v>
      </c>
      <c r="BG437" s="11">
        <v>4</v>
      </c>
      <c r="BH437" s="11">
        <v>2</v>
      </c>
      <c r="BI437" s="14">
        <v>2</v>
      </c>
      <c r="BK437" s="14">
        <v>1</v>
      </c>
      <c r="BL437" s="14">
        <v>2</v>
      </c>
      <c r="BM437" s="99">
        <v>0</v>
      </c>
      <c r="BN437" s="99">
        <v>1</v>
      </c>
      <c r="BO437" s="99">
        <v>0</v>
      </c>
      <c r="BP437" s="99">
        <v>0</v>
      </c>
      <c r="BQ437" s="99">
        <v>0</v>
      </c>
      <c r="CL437" s="21">
        <v>4</v>
      </c>
      <c r="CM437">
        <v>0</v>
      </c>
      <c r="CN437">
        <v>3</v>
      </c>
      <c r="CO437">
        <v>14</v>
      </c>
      <c r="CP437">
        <v>3</v>
      </c>
      <c r="CQ437">
        <v>0</v>
      </c>
      <c r="CR437">
        <v>2</v>
      </c>
      <c r="CS437">
        <v>1</v>
      </c>
      <c r="CT437">
        <v>10</v>
      </c>
      <c r="CU437">
        <v>2.5</v>
      </c>
      <c r="CV437">
        <v>1</v>
      </c>
      <c r="CW437">
        <v>1</v>
      </c>
      <c r="CX437">
        <v>6</v>
      </c>
      <c r="CY437">
        <v>4</v>
      </c>
      <c r="CZ437">
        <v>7</v>
      </c>
      <c r="DA437">
        <v>15</v>
      </c>
      <c r="DB437">
        <v>10.5</v>
      </c>
      <c r="DC437">
        <v>8</v>
      </c>
      <c r="DD437">
        <v>8.5</v>
      </c>
      <c r="DE437">
        <v>6.5</v>
      </c>
      <c r="DF437">
        <v>4</v>
      </c>
      <c r="DG437">
        <v>2</v>
      </c>
      <c r="DH437">
        <v>1.5</v>
      </c>
      <c r="DI437">
        <v>18</v>
      </c>
      <c r="DJ437">
        <v>8</v>
      </c>
      <c r="DK437">
        <v>12</v>
      </c>
      <c r="DL437">
        <v>8</v>
      </c>
      <c r="DM437">
        <v>2</v>
      </c>
      <c r="DN437">
        <v>4</v>
      </c>
      <c r="DO437">
        <v>8</v>
      </c>
      <c r="DP437" s="26">
        <v>12</v>
      </c>
    </row>
    <row r="438" spans="1:120" x14ac:dyDescent="0.25">
      <c r="A438" t="s">
        <v>523</v>
      </c>
      <c r="B438" t="s">
        <v>69</v>
      </c>
      <c r="C438" t="s">
        <v>400</v>
      </c>
      <c r="D438" t="s">
        <v>553</v>
      </c>
      <c r="E438" s="1">
        <v>2</v>
      </c>
      <c r="F438" s="60">
        <v>27</v>
      </c>
      <c r="G438" s="60">
        <v>22.33</v>
      </c>
      <c r="H438" s="60">
        <v>272</v>
      </c>
      <c r="I438" s="60">
        <v>31</v>
      </c>
      <c r="J438" s="107">
        <v>60.298102999999998</v>
      </c>
      <c r="K438">
        <v>5</v>
      </c>
      <c r="L438">
        <v>3</v>
      </c>
      <c r="M438">
        <v>2</v>
      </c>
      <c r="N438">
        <v>1</v>
      </c>
      <c r="O438">
        <v>3</v>
      </c>
      <c r="P438">
        <v>2</v>
      </c>
      <c r="Q438">
        <v>4</v>
      </c>
      <c r="R438">
        <v>1</v>
      </c>
      <c r="S438">
        <v>2</v>
      </c>
      <c r="T438">
        <v>2</v>
      </c>
      <c r="U438">
        <v>4</v>
      </c>
      <c r="V438">
        <v>4</v>
      </c>
      <c r="W438">
        <v>4</v>
      </c>
      <c r="X438" s="6">
        <v>1</v>
      </c>
      <c r="Y438" s="6">
        <v>1</v>
      </c>
      <c r="Z438" s="6">
        <v>2</v>
      </c>
      <c r="AA438" s="6">
        <v>5</v>
      </c>
      <c r="AB438" s="6">
        <v>3</v>
      </c>
      <c r="AC438" s="6">
        <v>2</v>
      </c>
      <c r="AD438" s="6">
        <v>3</v>
      </c>
      <c r="AE438" s="6">
        <v>5</v>
      </c>
      <c r="AF438" s="6">
        <v>3</v>
      </c>
      <c r="AG438" s="6">
        <v>2</v>
      </c>
      <c r="AH438" s="6">
        <v>4</v>
      </c>
      <c r="AI438" s="6">
        <v>2</v>
      </c>
      <c r="AJ438" s="11">
        <v>5</v>
      </c>
      <c r="AK438" s="11">
        <v>3</v>
      </c>
      <c r="AL438" s="11">
        <v>3</v>
      </c>
      <c r="AM438" s="11">
        <v>1</v>
      </c>
      <c r="AN438" s="11">
        <v>3</v>
      </c>
      <c r="AO438" s="11">
        <v>3</v>
      </c>
      <c r="AP438" s="11">
        <v>4</v>
      </c>
      <c r="AQ438" s="11">
        <v>2</v>
      </c>
      <c r="AR438" s="11">
        <v>2</v>
      </c>
      <c r="AS438" s="11">
        <v>2</v>
      </c>
      <c r="AT438" s="11">
        <v>4</v>
      </c>
      <c r="AU438" s="11">
        <v>3</v>
      </c>
      <c r="AV438" s="11">
        <v>4</v>
      </c>
      <c r="AW438" s="11">
        <v>4</v>
      </c>
      <c r="AX438" s="11">
        <v>1</v>
      </c>
      <c r="AY438" s="11">
        <v>2</v>
      </c>
      <c r="AZ438" s="11">
        <v>5</v>
      </c>
      <c r="BA438" s="11">
        <v>5</v>
      </c>
      <c r="BB438" s="11">
        <v>2</v>
      </c>
      <c r="BC438" s="11">
        <v>3</v>
      </c>
      <c r="BD438" s="11">
        <v>4</v>
      </c>
      <c r="BE438" s="11">
        <v>3</v>
      </c>
      <c r="BF438" s="11">
        <v>2</v>
      </c>
      <c r="BG438" s="11">
        <v>4</v>
      </c>
      <c r="BH438" s="11">
        <v>2</v>
      </c>
      <c r="BI438" s="14">
        <v>2</v>
      </c>
      <c r="BK438" s="14">
        <v>1</v>
      </c>
      <c r="BL438" s="14">
        <v>1</v>
      </c>
      <c r="BM438" s="99">
        <v>0</v>
      </c>
      <c r="BN438" s="99">
        <v>0</v>
      </c>
      <c r="BO438" s="99">
        <v>1</v>
      </c>
      <c r="BP438" s="99">
        <v>0</v>
      </c>
      <c r="BQ438" s="99">
        <v>1</v>
      </c>
      <c r="CL438" s="21">
        <v>1</v>
      </c>
      <c r="CM438">
        <v>0</v>
      </c>
      <c r="CN438">
        <v>2</v>
      </c>
      <c r="CO438">
        <v>16</v>
      </c>
      <c r="CP438">
        <v>4</v>
      </c>
      <c r="CQ438">
        <v>0</v>
      </c>
      <c r="CR438">
        <v>7</v>
      </c>
      <c r="CS438">
        <v>1</v>
      </c>
      <c r="CT438">
        <v>10</v>
      </c>
      <c r="CU438">
        <v>3</v>
      </c>
      <c r="CV438">
        <v>3</v>
      </c>
      <c r="CW438">
        <v>9</v>
      </c>
      <c r="CX438">
        <v>6</v>
      </c>
      <c r="CY438">
        <v>2</v>
      </c>
      <c r="CZ438">
        <v>4</v>
      </c>
      <c r="DA438">
        <v>10.5</v>
      </c>
      <c r="DB438">
        <v>7.5</v>
      </c>
      <c r="DC438">
        <v>7</v>
      </c>
      <c r="DD438">
        <v>13</v>
      </c>
      <c r="DE438">
        <v>7</v>
      </c>
      <c r="DF438">
        <v>4</v>
      </c>
      <c r="DG438">
        <v>4</v>
      </c>
      <c r="DH438">
        <v>6</v>
      </c>
      <c r="DI438">
        <v>15</v>
      </c>
      <c r="DJ438">
        <v>8</v>
      </c>
      <c r="DK438">
        <v>7</v>
      </c>
      <c r="DL438">
        <v>5</v>
      </c>
      <c r="DM438">
        <v>6</v>
      </c>
      <c r="DN438">
        <v>6</v>
      </c>
      <c r="DO438">
        <v>12</v>
      </c>
      <c r="DP438" s="26">
        <v>12</v>
      </c>
    </row>
    <row r="439" spans="1:120" x14ac:dyDescent="0.25">
      <c r="A439" t="s">
        <v>764</v>
      </c>
      <c r="B439" t="s">
        <v>69</v>
      </c>
      <c r="C439" t="s">
        <v>400</v>
      </c>
      <c r="D439" t="s">
        <v>553</v>
      </c>
      <c r="E439" s="1">
        <v>2</v>
      </c>
      <c r="F439" s="60">
        <v>27</v>
      </c>
      <c r="G439" s="60">
        <v>22.33</v>
      </c>
      <c r="H439" s="60">
        <v>272</v>
      </c>
      <c r="I439" s="60">
        <v>31</v>
      </c>
      <c r="J439" s="107">
        <v>60.298102999999998</v>
      </c>
      <c r="AJ439" s="11">
        <v>5</v>
      </c>
      <c r="AK439" s="11">
        <v>1</v>
      </c>
      <c r="AL439" s="11">
        <v>3</v>
      </c>
      <c r="AM439" s="11">
        <v>1</v>
      </c>
      <c r="AN439" s="11">
        <v>3</v>
      </c>
      <c r="AO439" s="11">
        <v>3</v>
      </c>
      <c r="AP439" s="11">
        <v>4</v>
      </c>
      <c r="AQ439" s="11">
        <v>2</v>
      </c>
      <c r="AR439" s="11">
        <v>2</v>
      </c>
      <c r="AS439" s="11">
        <v>3</v>
      </c>
      <c r="AT439" s="11">
        <v>4</v>
      </c>
      <c r="AU439" s="11">
        <v>3</v>
      </c>
      <c r="AV439" s="11">
        <v>4</v>
      </c>
      <c r="AW439" s="11">
        <v>3</v>
      </c>
      <c r="AX439" s="11">
        <v>3</v>
      </c>
      <c r="AY439" s="11">
        <v>4</v>
      </c>
      <c r="AZ439" s="11">
        <v>5</v>
      </c>
      <c r="BA439" s="11">
        <v>2</v>
      </c>
      <c r="BB439" s="11">
        <v>2</v>
      </c>
      <c r="BC439" s="11">
        <v>1</v>
      </c>
      <c r="BD439" s="11">
        <v>3</v>
      </c>
      <c r="BE439" s="11">
        <v>1</v>
      </c>
      <c r="BF439" s="11">
        <v>1</v>
      </c>
      <c r="BG439" s="11">
        <v>4</v>
      </c>
      <c r="BH439" s="11">
        <v>2</v>
      </c>
      <c r="BM439" s="104"/>
      <c r="BN439" s="104"/>
      <c r="BO439" s="104"/>
      <c r="BP439" s="104"/>
      <c r="BQ439" s="104"/>
      <c r="CL439" s="21">
        <v>4</v>
      </c>
      <c r="CM439">
        <v>3</v>
      </c>
      <c r="CN439">
        <v>5</v>
      </c>
      <c r="CO439">
        <v>16</v>
      </c>
      <c r="CP439">
        <v>9</v>
      </c>
      <c r="CQ439">
        <v>6</v>
      </c>
      <c r="CR439">
        <v>4</v>
      </c>
      <c r="CS439">
        <v>1</v>
      </c>
      <c r="CT439">
        <v>10</v>
      </c>
      <c r="CU439">
        <v>3</v>
      </c>
      <c r="CV439">
        <v>1</v>
      </c>
      <c r="CW439">
        <v>10</v>
      </c>
      <c r="CX439">
        <v>6</v>
      </c>
      <c r="CY439">
        <v>3</v>
      </c>
      <c r="CZ439">
        <v>7</v>
      </c>
      <c r="DA439">
        <v>16.5</v>
      </c>
      <c r="DB439">
        <v>9</v>
      </c>
      <c r="DC439">
        <v>8</v>
      </c>
      <c r="DD439">
        <v>16.5</v>
      </c>
      <c r="DE439">
        <v>10.5</v>
      </c>
      <c r="DF439">
        <v>4</v>
      </c>
      <c r="DG439">
        <v>4</v>
      </c>
      <c r="DH439">
        <v>6</v>
      </c>
      <c r="DI439">
        <v>21</v>
      </c>
      <c r="DJ439">
        <v>6</v>
      </c>
      <c r="DK439">
        <v>11</v>
      </c>
      <c r="DL439">
        <v>8</v>
      </c>
      <c r="DM439">
        <v>6</v>
      </c>
      <c r="DN439">
        <v>16</v>
      </c>
      <c r="DO439">
        <v>12</v>
      </c>
      <c r="DP439" s="26">
        <v>12</v>
      </c>
    </row>
    <row r="440" spans="1:120" x14ac:dyDescent="0.25">
      <c r="A440" t="s">
        <v>450</v>
      </c>
      <c r="B440" t="s">
        <v>69</v>
      </c>
      <c r="C440" t="s">
        <v>400</v>
      </c>
      <c r="D440" t="s">
        <v>553</v>
      </c>
      <c r="E440" s="1">
        <v>2</v>
      </c>
      <c r="F440" s="60">
        <v>27</v>
      </c>
      <c r="G440" s="60">
        <v>22.33</v>
      </c>
      <c r="H440" s="60">
        <v>272</v>
      </c>
      <c r="I440" s="60">
        <v>31</v>
      </c>
      <c r="J440" s="107">
        <v>60.298102999999998</v>
      </c>
      <c r="K440">
        <v>5</v>
      </c>
      <c r="L440">
        <v>3</v>
      </c>
      <c r="M440">
        <v>2</v>
      </c>
      <c r="N440">
        <v>1</v>
      </c>
      <c r="O440">
        <v>3</v>
      </c>
      <c r="P440">
        <v>2</v>
      </c>
      <c r="Q440">
        <v>4</v>
      </c>
      <c r="R440">
        <v>2</v>
      </c>
      <c r="S440">
        <v>2</v>
      </c>
      <c r="T440">
        <v>5</v>
      </c>
      <c r="U440">
        <v>4</v>
      </c>
      <c r="V440">
        <v>4</v>
      </c>
      <c r="W440">
        <v>4</v>
      </c>
      <c r="X440" s="6">
        <v>1</v>
      </c>
      <c r="Y440" s="6">
        <v>3</v>
      </c>
      <c r="Z440" s="6">
        <v>2</v>
      </c>
      <c r="AA440" s="6">
        <v>5</v>
      </c>
      <c r="AB440" s="6">
        <v>2</v>
      </c>
      <c r="AC440" s="6">
        <v>2</v>
      </c>
      <c r="AD440" s="6">
        <v>1</v>
      </c>
      <c r="AE440" s="6">
        <v>3</v>
      </c>
      <c r="AF440" s="6">
        <v>4</v>
      </c>
      <c r="AG440" s="6">
        <v>2</v>
      </c>
      <c r="AH440" s="6">
        <v>4</v>
      </c>
      <c r="AI440" s="6">
        <v>2</v>
      </c>
      <c r="AJ440" s="11">
        <v>5</v>
      </c>
      <c r="AK440" s="11">
        <v>4</v>
      </c>
      <c r="AL440" s="11">
        <v>2</v>
      </c>
      <c r="AM440" s="11">
        <v>1</v>
      </c>
      <c r="AN440" s="11">
        <v>3</v>
      </c>
      <c r="AO440" s="11">
        <v>3</v>
      </c>
      <c r="AP440" s="11">
        <v>4</v>
      </c>
      <c r="AQ440" s="11">
        <v>2</v>
      </c>
      <c r="AR440" s="11">
        <v>2</v>
      </c>
      <c r="AS440" s="11">
        <v>2</v>
      </c>
      <c r="AT440" s="11">
        <v>2</v>
      </c>
      <c r="AU440" s="11">
        <v>4</v>
      </c>
      <c r="AV440" s="11">
        <v>4</v>
      </c>
      <c r="AW440" s="11">
        <v>2</v>
      </c>
      <c r="AX440" s="11">
        <v>3</v>
      </c>
      <c r="AY440" s="11">
        <v>2</v>
      </c>
      <c r="AZ440" s="11">
        <v>5</v>
      </c>
      <c r="BA440" s="11">
        <v>3</v>
      </c>
      <c r="BB440" s="11">
        <v>2</v>
      </c>
      <c r="BC440" s="11">
        <v>1</v>
      </c>
      <c r="BD440" s="11">
        <v>3</v>
      </c>
      <c r="BE440" s="11">
        <v>4</v>
      </c>
      <c r="BF440" s="11">
        <v>3</v>
      </c>
      <c r="BG440" s="11">
        <v>4</v>
      </c>
      <c r="BH440" s="11">
        <v>2</v>
      </c>
      <c r="BI440" s="14">
        <v>4</v>
      </c>
      <c r="BK440" s="14">
        <v>2</v>
      </c>
      <c r="BL440" s="14">
        <v>2</v>
      </c>
      <c r="BM440" s="99">
        <v>0</v>
      </c>
      <c r="BN440" s="99">
        <v>0</v>
      </c>
      <c r="BO440" s="99">
        <v>0</v>
      </c>
      <c r="BP440" s="99">
        <v>0</v>
      </c>
      <c r="BQ440" s="99">
        <v>1</v>
      </c>
      <c r="CL440" s="21">
        <v>4</v>
      </c>
      <c r="CM440">
        <v>0</v>
      </c>
      <c r="CN440">
        <v>8</v>
      </c>
      <c r="CO440">
        <v>14</v>
      </c>
      <c r="CP440">
        <v>11</v>
      </c>
      <c r="CQ440">
        <v>2</v>
      </c>
      <c r="CR440">
        <v>7</v>
      </c>
      <c r="CS440">
        <v>1</v>
      </c>
      <c r="CT440">
        <v>10</v>
      </c>
      <c r="CU440">
        <v>4.5</v>
      </c>
      <c r="CV440">
        <v>8</v>
      </c>
      <c r="CW440">
        <v>1</v>
      </c>
      <c r="CX440">
        <v>7.5</v>
      </c>
      <c r="CY440">
        <v>2</v>
      </c>
      <c r="CZ440">
        <v>7</v>
      </c>
      <c r="DA440">
        <v>16.5</v>
      </c>
      <c r="DB440">
        <v>10.5</v>
      </c>
      <c r="DC440">
        <v>9</v>
      </c>
      <c r="DD440">
        <v>15</v>
      </c>
      <c r="DE440">
        <v>7</v>
      </c>
      <c r="DF440">
        <v>4</v>
      </c>
      <c r="DG440">
        <v>4</v>
      </c>
      <c r="DH440">
        <v>6</v>
      </c>
      <c r="DI440">
        <v>21</v>
      </c>
      <c r="DJ440">
        <v>6</v>
      </c>
      <c r="DK440">
        <v>12</v>
      </c>
      <c r="DL440">
        <v>5</v>
      </c>
      <c r="DM440">
        <v>8</v>
      </c>
      <c r="DN440">
        <v>16</v>
      </c>
      <c r="DO440">
        <v>12</v>
      </c>
      <c r="DP440" s="26">
        <v>12</v>
      </c>
    </row>
    <row r="441" spans="1:120" x14ac:dyDescent="0.25">
      <c r="A441" t="s">
        <v>455</v>
      </c>
      <c r="B441" t="s">
        <v>69</v>
      </c>
      <c r="C441" t="s">
        <v>400</v>
      </c>
      <c r="D441" t="s">
        <v>553</v>
      </c>
      <c r="E441" s="1">
        <v>2</v>
      </c>
      <c r="F441" s="60">
        <v>27</v>
      </c>
      <c r="G441" s="60">
        <v>22.33</v>
      </c>
      <c r="H441" s="60">
        <v>272</v>
      </c>
      <c r="I441" s="60">
        <v>31</v>
      </c>
      <c r="J441" s="107">
        <v>60.298102999999998</v>
      </c>
      <c r="K441">
        <v>5</v>
      </c>
      <c r="L441">
        <v>3</v>
      </c>
      <c r="M441">
        <v>1</v>
      </c>
      <c r="N441">
        <v>1</v>
      </c>
      <c r="O441">
        <v>3</v>
      </c>
      <c r="P441">
        <v>2</v>
      </c>
      <c r="Q441">
        <v>4</v>
      </c>
      <c r="R441">
        <v>2</v>
      </c>
      <c r="S441">
        <v>2</v>
      </c>
      <c r="T441">
        <v>3</v>
      </c>
      <c r="U441">
        <v>4</v>
      </c>
      <c r="V441">
        <v>4</v>
      </c>
      <c r="W441">
        <v>4</v>
      </c>
      <c r="X441" s="6">
        <v>4</v>
      </c>
      <c r="Y441" s="6">
        <v>3</v>
      </c>
      <c r="Z441" s="6">
        <v>2</v>
      </c>
      <c r="AA441" s="6">
        <v>5</v>
      </c>
      <c r="AB441" s="6">
        <v>3</v>
      </c>
      <c r="AC441" s="6">
        <v>2</v>
      </c>
      <c r="AD441" s="6">
        <v>1</v>
      </c>
      <c r="AE441" s="6">
        <v>3</v>
      </c>
      <c r="AF441" s="6">
        <v>4</v>
      </c>
      <c r="AG441" s="6">
        <v>1</v>
      </c>
      <c r="AH441" s="6">
        <v>4</v>
      </c>
      <c r="AI441" s="6">
        <v>2</v>
      </c>
      <c r="AJ441" s="11">
        <v>5</v>
      </c>
      <c r="AK441" s="11">
        <v>3</v>
      </c>
      <c r="AL441" s="11">
        <v>3</v>
      </c>
      <c r="AM441" s="11">
        <v>1</v>
      </c>
      <c r="AN441" s="11">
        <v>3</v>
      </c>
      <c r="AO441" s="11">
        <v>3</v>
      </c>
      <c r="AP441" s="11">
        <v>4</v>
      </c>
      <c r="AQ441" s="11">
        <v>2</v>
      </c>
      <c r="AR441" s="11">
        <v>2</v>
      </c>
      <c r="AS441" s="11">
        <v>2</v>
      </c>
      <c r="AT441" s="11">
        <v>4</v>
      </c>
      <c r="AU441" s="11">
        <v>3</v>
      </c>
      <c r="AV441" s="11">
        <v>4</v>
      </c>
      <c r="AW441" s="11">
        <v>3</v>
      </c>
      <c r="AX441" s="11">
        <v>3</v>
      </c>
      <c r="AY441" s="11">
        <v>2</v>
      </c>
      <c r="AZ441" s="11">
        <v>5</v>
      </c>
      <c r="BA441" s="11">
        <v>3</v>
      </c>
      <c r="BB441" s="11">
        <v>2</v>
      </c>
      <c r="BC441" s="11">
        <v>3</v>
      </c>
      <c r="BD441" s="11">
        <v>3</v>
      </c>
      <c r="BE441" s="11">
        <v>4</v>
      </c>
      <c r="BF441" s="11">
        <v>1</v>
      </c>
      <c r="BG441" s="11">
        <v>4</v>
      </c>
      <c r="BH441" s="11">
        <v>2</v>
      </c>
      <c r="BI441" s="14">
        <v>2</v>
      </c>
      <c r="BK441" s="14">
        <v>2</v>
      </c>
      <c r="BL441" s="14">
        <v>2</v>
      </c>
      <c r="BM441" s="99">
        <v>0</v>
      </c>
      <c r="BN441" s="99">
        <v>0</v>
      </c>
      <c r="BO441" s="99">
        <v>0</v>
      </c>
      <c r="BP441" s="99">
        <v>0</v>
      </c>
      <c r="BQ441" s="99">
        <v>1</v>
      </c>
      <c r="CL441" s="21">
        <v>4</v>
      </c>
      <c r="CM441">
        <v>3</v>
      </c>
      <c r="CN441">
        <v>6</v>
      </c>
      <c r="CO441">
        <v>16</v>
      </c>
      <c r="CP441">
        <v>9</v>
      </c>
      <c r="CQ441">
        <v>6</v>
      </c>
      <c r="CR441">
        <v>2</v>
      </c>
      <c r="CS441">
        <v>1</v>
      </c>
      <c r="CT441">
        <v>10</v>
      </c>
      <c r="CU441">
        <v>6.5</v>
      </c>
      <c r="CV441">
        <v>5</v>
      </c>
      <c r="CW441">
        <v>9</v>
      </c>
      <c r="CX441">
        <v>4.5</v>
      </c>
      <c r="CY441">
        <v>2</v>
      </c>
      <c r="CZ441">
        <v>7</v>
      </c>
      <c r="DA441">
        <v>13.5</v>
      </c>
      <c r="DB441">
        <v>9.5</v>
      </c>
      <c r="DC441">
        <v>8</v>
      </c>
      <c r="DD441">
        <v>15</v>
      </c>
      <c r="DE441">
        <v>9.5</v>
      </c>
      <c r="DF441">
        <v>4</v>
      </c>
      <c r="DG441">
        <v>3</v>
      </c>
      <c r="DH441">
        <v>6</v>
      </c>
      <c r="DI441">
        <v>21</v>
      </c>
      <c r="DJ441">
        <v>8</v>
      </c>
      <c r="DK441">
        <v>9</v>
      </c>
      <c r="DL441">
        <v>8</v>
      </c>
      <c r="DM441">
        <v>0</v>
      </c>
      <c r="DN441">
        <v>16</v>
      </c>
      <c r="DO441">
        <v>12</v>
      </c>
      <c r="DP441" s="26">
        <v>12</v>
      </c>
    </row>
    <row r="442" spans="1:120" x14ac:dyDescent="0.25">
      <c r="A442" t="s">
        <v>503</v>
      </c>
      <c r="B442" t="s">
        <v>69</v>
      </c>
      <c r="C442" t="s">
        <v>400</v>
      </c>
      <c r="D442" t="s">
        <v>553</v>
      </c>
      <c r="E442" s="1">
        <v>2</v>
      </c>
      <c r="F442" s="60">
        <v>27</v>
      </c>
      <c r="G442" s="60">
        <v>22.33</v>
      </c>
      <c r="H442" s="60">
        <v>272</v>
      </c>
      <c r="I442" s="60">
        <v>31</v>
      </c>
      <c r="J442" s="107">
        <v>60.298102999999998</v>
      </c>
      <c r="K442">
        <v>5</v>
      </c>
      <c r="L442">
        <v>3</v>
      </c>
      <c r="M442">
        <v>2</v>
      </c>
      <c r="N442">
        <v>1</v>
      </c>
      <c r="O442">
        <v>3</v>
      </c>
      <c r="P442">
        <v>3</v>
      </c>
      <c r="Q442">
        <v>4</v>
      </c>
      <c r="R442">
        <v>2</v>
      </c>
      <c r="S442">
        <v>1</v>
      </c>
      <c r="T442">
        <v>1</v>
      </c>
      <c r="U442">
        <v>4</v>
      </c>
      <c r="V442">
        <v>4</v>
      </c>
      <c r="W442">
        <v>4</v>
      </c>
      <c r="X442" s="6">
        <v>3</v>
      </c>
      <c r="Y442" s="6">
        <v>1</v>
      </c>
      <c r="Z442" s="6">
        <v>2</v>
      </c>
      <c r="AA442" s="6">
        <v>5</v>
      </c>
      <c r="AB442" s="6">
        <v>4</v>
      </c>
      <c r="AC442" s="6">
        <v>2</v>
      </c>
      <c r="AD442" s="6">
        <v>3</v>
      </c>
      <c r="AE442" s="6">
        <v>3</v>
      </c>
      <c r="AF442" s="6">
        <v>3</v>
      </c>
      <c r="AG442" s="6">
        <v>3</v>
      </c>
      <c r="AH442" s="6">
        <v>3</v>
      </c>
      <c r="AI442" s="6">
        <v>2</v>
      </c>
      <c r="AJ442" s="11">
        <v>5</v>
      </c>
      <c r="AK442" s="11">
        <v>3</v>
      </c>
      <c r="AL442" s="11">
        <v>2</v>
      </c>
      <c r="AM442" s="11">
        <v>1</v>
      </c>
      <c r="AN442" s="11">
        <v>3</v>
      </c>
      <c r="AO442" s="11">
        <v>2</v>
      </c>
      <c r="AP442" s="11">
        <v>4</v>
      </c>
      <c r="AQ442" s="11">
        <v>2</v>
      </c>
      <c r="AR442" s="11">
        <v>2</v>
      </c>
      <c r="AS442" s="11">
        <v>3</v>
      </c>
      <c r="AT442" s="11">
        <v>4</v>
      </c>
      <c r="AU442" s="11">
        <v>3</v>
      </c>
      <c r="AV442" s="11">
        <v>4</v>
      </c>
      <c r="AW442" s="11">
        <v>3</v>
      </c>
      <c r="AX442" s="11">
        <v>3</v>
      </c>
      <c r="AY442" s="11">
        <v>2</v>
      </c>
      <c r="AZ442" s="11">
        <v>5</v>
      </c>
      <c r="BA442" s="11">
        <v>3</v>
      </c>
      <c r="BB442" s="11">
        <v>2</v>
      </c>
      <c r="BC442" s="11">
        <v>3</v>
      </c>
      <c r="BD442" s="11">
        <v>3</v>
      </c>
      <c r="BE442" s="11">
        <v>1</v>
      </c>
      <c r="BF442" s="11">
        <v>1</v>
      </c>
      <c r="BG442" s="11">
        <v>4</v>
      </c>
      <c r="BH442" s="11">
        <v>4</v>
      </c>
      <c r="BI442" s="14">
        <v>4</v>
      </c>
      <c r="BK442" s="14">
        <v>1</v>
      </c>
      <c r="BL442" s="14">
        <v>2</v>
      </c>
      <c r="BM442" s="99">
        <v>0</v>
      </c>
      <c r="BN442" s="99">
        <v>1</v>
      </c>
      <c r="BO442" s="99">
        <v>0</v>
      </c>
      <c r="BP442" s="99">
        <v>0</v>
      </c>
      <c r="BQ442" s="99">
        <v>0</v>
      </c>
      <c r="CL442" s="21">
        <v>4</v>
      </c>
      <c r="CM442">
        <v>3</v>
      </c>
      <c r="CN442">
        <v>4</v>
      </c>
      <c r="CO442">
        <v>16</v>
      </c>
      <c r="CP442">
        <v>8</v>
      </c>
      <c r="CQ442">
        <v>6</v>
      </c>
      <c r="CR442">
        <v>0</v>
      </c>
      <c r="CS442">
        <v>1</v>
      </c>
      <c r="CT442">
        <v>6</v>
      </c>
      <c r="CU442">
        <v>5</v>
      </c>
      <c r="CV442">
        <v>3</v>
      </c>
      <c r="CW442">
        <v>1</v>
      </c>
      <c r="CX442">
        <v>7.5</v>
      </c>
      <c r="CY442">
        <v>4</v>
      </c>
      <c r="CZ442">
        <v>7</v>
      </c>
      <c r="DA442">
        <v>16.5</v>
      </c>
      <c r="DB442">
        <v>10.5</v>
      </c>
      <c r="DC442">
        <v>9</v>
      </c>
      <c r="DD442">
        <v>16.5</v>
      </c>
      <c r="DE442">
        <v>10</v>
      </c>
      <c r="DF442">
        <v>4</v>
      </c>
      <c r="DG442">
        <v>4</v>
      </c>
      <c r="DH442">
        <v>6</v>
      </c>
      <c r="DI442">
        <v>24</v>
      </c>
      <c r="DJ442">
        <v>7</v>
      </c>
      <c r="DK442">
        <v>12</v>
      </c>
      <c r="DL442">
        <v>8</v>
      </c>
      <c r="DM442">
        <v>8</v>
      </c>
      <c r="DN442">
        <v>12</v>
      </c>
      <c r="DO442">
        <v>12</v>
      </c>
      <c r="DP442" s="26">
        <v>12</v>
      </c>
    </row>
    <row r="443" spans="1:120" x14ac:dyDescent="0.25">
      <c r="A443" t="s">
        <v>505</v>
      </c>
      <c r="B443" t="s">
        <v>69</v>
      </c>
      <c r="C443" t="s">
        <v>400</v>
      </c>
      <c r="D443" t="s">
        <v>553</v>
      </c>
      <c r="E443" s="1">
        <v>2</v>
      </c>
      <c r="F443" s="60">
        <v>27</v>
      </c>
      <c r="G443" s="60">
        <v>22.33</v>
      </c>
      <c r="H443" s="60">
        <v>272</v>
      </c>
      <c r="I443" s="60">
        <v>31</v>
      </c>
      <c r="J443" s="107">
        <v>60.298102999999998</v>
      </c>
      <c r="K443">
        <v>5</v>
      </c>
      <c r="L443">
        <v>3</v>
      </c>
      <c r="M443">
        <v>2</v>
      </c>
      <c r="N443">
        <v>5</v>
      </c>
      <c r="O443">
        <v>2</v>
      </c>
      <c r="P443">
        <v>2</v>
      </c>
      <c r="Q443">
        <v>1</v>
      </c>
      <c r="R443">
        <v>2</v>
      </c>
      <c r="S443">
        <v>4</v>
      </c>
      <c r="T443">
        <v>2</v>
      </c>
      <c r="U443">
        <v>1</v>
      </c>
      <c r="V443">
        <v>2</v>
      </c>
      <c r="W443">
        <v>5</v>
      </c>
      <c r="X443" s="6">
        <v>2</v>
      </c>
      <c r="Y443" s="6">
        <v>2</v>
      </c>
      <c r="Z443" s="6">
        <v>2</v>
      </c>
      <c r="AA443" s="6">
        <v>1</v>
      </c>
      <c r="AB443" s="6">
        <v>3</v>
      </c>
      <c r="AC443" s="6">
        <v>2</v>
      </c>
      <c r="AD443" s="6">
        <v>2</v>
      </c>
      <c r="AE443" s="6">
        <v>2</v>
      </c>
      <c r="AF443" s="6">
        <v>4</v>
      </c>
      <c r="AG443" s="6">
        <v>2</v>
      </c>
      <c r="AH443" s="6">
        <v>2</v>
      </c>
      <c r="AI443" s="6">
        <v>1</v>
      </c>
      <c r="BI443" s="14">
        <v>3</v>
      </c>
      <c r="BK443" s="14">
        <v>2</v>
      </c>
      <c r="BL443" s="14">
        <v>2</v>
      </c>
      <c r="BM443" s="99">
        <v>0</v>
      </c>
      <c r="BN443" s="99">
        <v>0</v>
      </c>
      <c r="BO443" s="99">
        <v>0</v>
      </c>
      <c r="BP443" s="99">
        <v>0</v>
      </c>
      <c r="BQ443" s="99">
        <v>1</v>
      </c>
    </row>
    <row r="444" spans="1:120" x14ac:dyDescent="0.25">
      <c r="A444" t="s">
        <v>414</v>
      </c>
      <c r="B444" t="s">
        <v>69</v>
      </c>
      <c r="C444" t="s">
        <v>400</v>
      </c>
      <c r="D444" t="s">
        <v>553</v>
      </c>
      <c r="E444" s="1">
        <v>2</v>
      </c>
      <c r="F444" s="60">
        <v>27</v>
      </c>
      <c r="G444" s="60">
        <v>22.33</v>
      </c>
      <c r="H444" s="60">
        <v>272</v>
      </c>
      <c r="I444" s="60">
        <v>31</v>
      </c>
      <c r="J444" s="107">
        <v>60.298102999999998</v>
      </c>
      <c r="K444">
        <v>5</v>
      </c>
      <c r="L444">
        <v>3</v>
      </c>
      <c r="M444">
        <v>1</v>
      </c>
      <c r="N444">
        <v>2</v>
      </c>
      <c r="O444">
        <v>3</v>
      </c>
      <c r="P444">
        <v>1</v>
      </c>
      <c r="Q444">
        <v>4</v>
      </c>
      <c r="R444">
        <v>2</v>
      </c>
      <c r="S444">
        <v>1</v>
      </c>
      <c r="T444">
        <v>2</v>
      </c>
      <c r="U444">
        <v>4</v>
      </c>
      <c r="V444">
        <v>3</v>
      </c>
      <c r="W444">
        <v>4</v>
      </c>
      <c r="X444" s="6">
        <v>3</v>
      </c>
      <c r="Y444" s="6">
        <v>1</v>
      </c>
      <c r="Z444" s="6">
        <v>2</v>
      </c>
      <c r="AA444" s="6">
        <v>5</v>
      </c>
      <c r="AB444" s="6">
        <v>2</v>
      </c>
      <c r="AC444" s="6">
        <v>2</v>
      </c>
      <c r="AD444" s="6">
        <v>1</v>
      </c>
      <c r="AE444" s="6">
        <v>4</v>
      </c>
      <c r="AF444" s="6">
        <v>4</v>
      </c>
      <c r="AG444" s="6">
        <v>3</v>
      </c>
      <c r="AH444" s="6">
        <v>4</v>
      </c>
      <c r="AI444" s="6">
        <v>2</v>
      </c>
      <c r="AJ444" s="11">
        <v>5</v>
      </c>
      <c r="AK444" s="11">
        <v>3</v>
      </c>
      <c r="AL444" s="11">
        <v>1</v>
      </c>
      <c r="AM444" s="11">
        <v>5</v>
      </c>
      <c r="AN444" s="11">
        <v>3</v>
      </c>
      <c r="AO444" s="11">
        <v>2</v>
      </c>
      <c r="AP444" s="11">
        <v>4</v>
      </c>
      <c r="AQ444" s="11">
        <v>2</v>
      </c>
      <c r="AR444" s="11">
        <v>2</v>
      </c>
      <c r="AS444" s="11">
        <v>3</v>
      </c>
      <c r="AT444" s="11">
        <v>4</v>
      </c>
      <c r="AU444" s="11">
        <v>3</v>
      </c>
      <c r="AV444" s="11">
        <v>4</v>
      </c>
      <c r="AW444" s="11">
        <v>3</v>
      </c>
      <c r="AX444" s="11">
        <v>3</v>
      </c>
      <c r="AY444" s="11">
        <v>2</v>
      </c>
      <c r="AZ444" s="11">
        <v>5</v>
      </c>
      <c r="BA444" s="11">
        <v>3</v>
      </c>
      <c r="BB444" s="11">
        <v>2</v>
      </c>
      <c r="BC444" s="11">
        <v>1</v>
      </c>
      <c r="BD444" s="11">
        <v>2</v>
      </c>
      <c r="BE444" s="11">
        <v>4</v>
      </c>
      <c r="BF444" s="11">
        <v>4</v>
      </c>
      <c r="BG444" s="11">
        <v>4</v>
      </c>
      <c r="BH444" s="11">
        <v>2</v>
      </c>
      <c r="BI444" s="14">
        <v>2</v>
      </c>
      <c r="BK444" s="14">
        <v>2</v>
      </c>
      <c r="BL444" s="14">
        <v>2</v>
      </c>
      <c r="BM444" s="99">
        <v>0</v>
      </c>
      <c r="BN444" s="99">
        <v>0</v>
      </c>
      <c r="BO444" s="99">
        <v>0</v>
      </c>
      <c r="BP444" s="99">
        <v>0</v>
      </c>
      <c r="BQ444" s="99">
        <v>1</v>
      </c>
      <c r="CL444" s="21">
        <v>4</v>
      </c>
      <c r="CM444">
        <v>0</v>
      </c>
      <c r="CN444">
        <v>10</v>
      </c>
      <c r="CO444">
        <v>12</v>
      </c>
      <c r="CP444">
        <v>1.5</v>
      </c>
      <c r="CQ444">
        <v>2</v>
      </c>
      <c r="CR444">
        <v>7</v>
      </c>
      <c r="CS444">
        <v>1</v>
      </c>
      <c r="CT444">
        <v>8</v>
      </c>
      <c r="CU444">
        <v>4</v>
      </c>
      <c r="CV444">
        <v>0</v>
      </c>
      <c r="CW444">
        <v>7</v>
      </c>
      <c r="CX444">
        <v>1.5</v>
      </c>
      <c r="CY444">
        <v>3</v>
      </c>
      <c r="CZ444">
        <v>7</v>
      </c>
      <c r="DA444">
        <v>12</v>
      </c>
      <c r="DB444">
        <v>8</v>
      </c>
      <c r="DC444">
        <v>9</v>
      </c>
      <c r="DD444">
        <v>8.5</v>
      </c>
      <c r="DE444">
        <v>7</v>
      </c>
      <c r="DF444">
        <v>4</v>
      </c>
      <c r="DG444">
        <v>1</v>
      </c>
      <c r="DH444">
        <v>0</v>
      </c>
      <c r="DI444">
        <v>22</v>
      </c>
      <c r="DJ444">
        <v>8</v>
      </c>
      <c r="DK444">
        <v>9</v>
      </c>
      <c r="DL444">
        <v>3</v>
      </c>
      <c r="DM444">
        <v>2</v>
      </c>
      <c r="DN444">
        <v>8</v>
      </c>
      <c r="DO444">
        <v>12</v>
      </c>
      <c r="DP444" s="26">
        <v>12</v>
      </c>
    </row>
    <row r="445" spans="1:120" x14ac:dyDescent="0.25">
      <c r="A445" t="s">
        <v>485</v>
      </c>
      <c r="B445" t="s">
        <v>69</v>
      </c>
      <c r="C445" t="s">
        <v>400</v>
      </c>
      <c r="D445" t="s">
        <v>553</v>
      </c>
      <c r="E445" s="1">
        <v>2</v>
      </c>
      <c r="F445" s="60">
        <v>27</v>
      </c>
      <c r="G445" s="60">
        <v>22.33</v>
      </c>
      <c r="H445" s="60">
        <v>272</v>
      </c>
      <c r="I445" s="60">
        <v>31</v>
      </c>
      <c r="J445" s="107">
        <v>60.298102999999998</v>
      </c>
      <c r="K445">
        <v>5</v>
      </c>
      <c r="L445">
        <v>3</v>
      </c>
      <c r="M445">
        <v>3</v>
      </c>
      <c r="N445">
        <v>1</v>
      </c>
      <c r="O445">
        <v>3</v>
      </c>
      <c r="P445">
        <v>3</v>
      </c>
      <c r="Q445">
        <v>4</v>
      </c>
      <c r="R445">
        <v>2</v>
      </c>
      <c r="S445">
        <v>2</v>
      </c>
      <c r="T445">
        <v>2</v>
      </c>
      <c r="U445">
        <v>2</v>
      </c>
      <c r="V445">
        <v>4</v>
      </c>
      <c r="W445">
        <v>4</v>
      </c>
      <c r="X445" s="6">
        <v>2</v>
      </c>
      <c r="Y445" s="6">
        <v>3</v>
      </c>
      <c r="Z445" s="6">
        <v>4</v>
      </c>
      <c r="AA445" s="6">
        <v>1</v>
      </c>
      <c r="AB445" s="6">
        <v>2</v>
      </c>
      <c r="AC445" s="6">
        <v>3</v>
      </c>
      <c r="AD445" s="6">
        <v>1</v>
      </c>
      <c r="AE445" s="6">
        <v>3</v>
      </c>
      <c r="AF445" s="6">
        <v>1</v>
      </c>
      <c r="AG445" s="6">
        <v>2</v>
      </c>
      <c r="AH445" s="6">
        <v>3</v>
      </c>
      <c r="AI445" s="6">
        <v>2</v>
      </c>
      <c r="AJ445" s="11">
        <v>5</v>
      </c>
      <c r="AK445" s="11">
        <v>3</v>
      </c>
      <c r="AL445" s="11">
        <v>3</v>
      </c>
      <c r="AM445" s="11">
        <v>1</v>
      </c>
      <c r="AN445" s="11">
        <v>3</v>
      </c>
      <c r="AO445" s="11">
        <v>2</v>
      </c>
      <c r="AP445" s="11">
        <v>4</v>
      </c>
      <c r="AQ445" s="11">
        <v>2</v>
      </c>
      <c r="AR445" s="11">
        <v>2</v>
      </c>
      <c r="AS445" s="11">
        <v>3</v>
      </c>
      <c r="AT445" s="11">
        <v>4</v>
      </c>
      <c r="AU445" s="11">
        <v>3</v>
      </c>
      <c r="AV445" s="11">
        <v>4</v>
      </c>
      <c r="AW445" s="11">
        <v>3</v>
      </c>
      <c r="AX445" s="11">
        <v>1</v>
      </c>
      <c r="AY445" s="11">
        <v>2</v>
      </c>
      <c r="AZ445" s="11">
        <v>5</v>
      </c>
      <c r="BA445" s="11">
        <v>3</v>
      </c>
      <c r="BB445" s="11">
        <v>2</v>
      </c>
      <c r="BC445" s="11">
        <v>1</v>
      </c>
      <c r="BD445" s="11">
        <v>3</v>
      </c>
      <c r="BE445" s="11">
        <v>4</v>
      </c>
      <c r="BF445" s="11">
        <v>1</v>
      </c>
      <c r="BG445" s="11">
        <v>4</v>
      </c>
      <c r="BH445" s="11">
        <v>2</v>
      </c>
      <c r="BI445" s="14">
        <v>2</v>
      </c>
      <c r="BK445" s="14">
        <v>2</v>
      </c>
      <c r="BL445" s="14">
        <v>2</v>
      </c>
      <c r="BM445" s="99">
        <v>0</v>
      </c>
      <c r="BN445" s="99">
        <v>1</v>
      </c>
      <c r="BO445" s="99">
        <v>0</v>
      </c>
      <c r="BP445" s="99">
        <v>0</v>
      </c>
      <c r="BQ445" s="99">
        <v>0</v>
      </c>
      <c r="CL445" s="21">
        <v>4</v>
      </c>
      <c r="CM445">
        <v>0</v>
      </c>
      <c r="CN445">
        <v>10</v>
      </c>
      <c r="CO445">
        <v>14</v>
      </c>
      <c r="CP445">
        <v>11</v>
      </c>
      <c r="CQ445">
        <v>6</v>
      </c>
      <c r="CR445">
        <v>7</v>
      </c>
      <c r="CS445">
        <v>1</v>
      </c>
      <c r="CT445">
        <v>10</v>
      </c>
      <c r="CU445">
        <v>8</v>
      </c>
      <c r="CV445">
        <v>6</v>
      </c>
      <c r="CW445">
        <v>1</v>
      </c>
      <c r="CX445">
        <v>6</v>
      </c>
      <c r="CY445">
        <v>3</v>
      </c>
      <c r="CZ445">
        <v>7</v>
      </c>
      <c r="DA445">
        <v>15</v>
      </c>
      <c r="DB445">
        <v>10.5</v>
      </c>
      <c r="DC445">
        <v>3</v>
      </c>
      <c r="DD445">
        <v>13</v>
      </c>
      <c r="DE445">
        <v>9.5</v>
      </c>
      <c r="DF445">
        <v>4</v>
      </c>
      <c r="DG445">
        <v>4</v>
      </c>
      <c r="DH445">
        <v>3</v>
      </c>
      <c r="DI445">
        <v>18</v>
      </c>
      <c r="DJ445">
        <v>8</v>
      </c>
      <c r="DK445">
        <v>12</v>
      </c>
      <c r="DL445">
        <v>8</v>
      </c>
      <c r="DM445">
        <v>6</v>
      </c>
      <c r="DN445">
        <v>16</v>
      </c>
      <c r="DO445">
        <v>12</v>
      </c>
      <c r="DP445" s="26">
        <v>12</v>
      </c>
    </row>
    <row r="446" spans="1:120" x14ac:dyDescent="0.25">
      <c r="A446" t="s">
        <v>518</v>
      </c>
      <c r="B446" t="s">
        <v>69</v>
      </c>
      <c r="C446" t="s">
        <v>400</v>
      </c>
      <c r="D446" t="s">
        <v>553</v>
      </c>
      <c r="E446" s="1">
        <v>2</v>
      </c>
      <c r="F446" s="60">
        <v>27</v>
      </c>
      <c r="G446" s="60">
        <v>22.33</v>
      </c>
      <c r="H446" s="60">
        <v>272</v>
      </c>
      <c r="I446" s="60">
        <v>31</v>
      </c>
      <c r="J446" s="107">
        <v>60.298102999999998</v>
      </c>
      <c r="K446">
        <v>3</v>
      </c>
      <c r="L446">
        <v>2</v>
      </c>
      <c r="M446">
        <v>1</v>
      </c>
      <c r="N446">
        <v>1</v>
      </c>
      <c r="O446">
        <v>3</v>
      </c>
      <c r="P446">
        <v>2</v>
      </c>
      <c r="Q446">
        <v>4</v>
      </c>
      <c r="R446">
        <v>2</v>
      </c>
      <c r="S446">
        <v>2</v>
      </c>
      <c r="T446">
        <v>2</v>
      </c>
      <c r="U446">
        <v>4</v>
      </c>
      <c r="V446">
        <v>1</v>
      </c>
      <c r="W446">
        <v>4</v>
      </c>
      <c r="X446" s="6">
        <v>2</v>
      </c>
      <c r="Y446" s="6">
        <v>3</v>
      </c>
      <c r="Z446" s="6">
        <v>2</v>
      </c>
      <c r="AA446" s="6">
        <v>3</v>
      </c>
      <c r="AB446" s="6">
        <v>2</v>
      </c>
      <c r="AC446" s="6">
        <v>2</v>
      </c>
      <c r="AD446" s="6">
        <v>1</v>
      </c>
      <c r="AE446" s="6">
        <v>4</v>
      </c>
      <c r="AF446" s="6">
        <v>3</v>
      </c>
      <c r="AG446" s="6">
        <v>2</v>
      </c>
      <c r="AH446" s="6">
        <v>3</v>
      </c>
      <c r="AI446" s="6">
        <v>4</v>
      </c>
      <c r="AJ446" s="11">
        <v>3</v>
      </c>
      <c r="AK446" s="11">
        <v>2</v>
      </c>
      <c r="AL446" s="11">
        <v>1</v>
      </c>
      <c r="AM446" s="11">
        <v>1</v>
      </c>
      <c r="AN446" s="11">
        <v>3</v>
      </c>
      <c r="AO446" s="11">
        <v>2</v>
      </c>
      <c r="AP446" s="11">
        <v>4</v>
      </c>
      <c r="AQ446" s="11">
        <v>2</v>
      </c>
      <c r="AR446" s="11">
        <v>2</v>
      </c>
      <c r="AS446" s="11">
        <v>3</v>
      </c>
      <c r="AT446" s="11">
        <v>2</v>
      </c>
      <c r="AU446" s="11">
        <v>3</v>
      </c>
      <c r="AV446" s="11">
        <v>4</v>
      </c>
      <c r="AW446" s="11">
        <v>3</v>
      </c>
      <c r="AX446" s="11">
        <v>3</v>
      </c>
      <c r="AY446" s="11">
        <v>2</v>
      </c>
      <c r="AZ446" s="11">
        <v>5</v>
      </c>
      <c r="BA446" s="11">
        <v>5</v>
      </c>
      <c r="BB446" s="11">
        <v>2</v>
      </c>
      <c r="BC446" s="11">
        <v>1</v>
      </c>
      <c r="BD446" s="11">
        <v>3</v>
      </c>
      <c r="BE446" s="11">
        <v>3</v>
      </c>
      <c r="BF446" s="11">
        <v>2</v>
      </c>
      <c r="BG446" s="11">
        <v>4</v>
      </c>
      <c r="BH446" s="11">
        <v>4</v>
      </c>
      <c r="BI446" s="14">
        <v>2</v>
      </c>
      <c r="BK446" s="14">
        <v>2</v>
      </c>
      <c r="BL446" s="14">
        <v>1</v>
      </c>
      <c r="BM446" s="99">
        <v>0</v>
      </c>
      <c r="BN446" s="99">
        <v>0</v>
      </c>
      <c r="BO446" s="99">
        <v>0</v>
      </c>
      <c r="BP446" s="99">
        <v>0</v>
      </c>
      <c r="BQ446" s="99">
        <v>0</v>
      </c>
      <c r="CL446" s="21">
        <v>1</v>
      </c>
      <c r="CM446">
        <v>0</v>
      </c>
      <c r="CN446">
        <v>6</v>
      </c>
      <c r="CO446">
        <v>6</v>
      </c>
      <c r="CP446">
        <v>1</v>
      </c>
      <c r="CQ446">
        <v>0</v>
      </c>
      <c r="CR446">
        <v>7</v>
      </c>
      <c r="CS446">
        <v>1</v>
      </c>
      <c r="CT446">
        <v>7</v>
      </c>
      <c r="CU446">
        <v>5</v>
      </c>
      <c r="CV446">
        <v>3</v>
      </c>
      <c r="CW446">
        <v>9</v>
      </c>
      <c r="CX446">
        <v>3</v>
      </c>
      <c r="CY446">
        <v>1</v>
      </c>
      <c r="CZ446">
        <v>7</v>
      </c>
      <c r="DA446">
        <v>10.5</v>
      </c>
      <c r="DB446">
        <v>5</v>
      </c>
      <c r="DC446">
        <v>4</v>
      </c>
      <c r="DD446">
        <v>3.5</v>
      </c>
      <c r="DE446">
        <v>0.5</v>
      </c>
      <c r="DF446">
        <v>4</v>
      </c>
      <c r="DG446">
        <v>1</v>
      </c>
      <c r="DH446">
        <v>0</v>
      </c>
      <c r="DI446">
        <v>12</v>
      </c>
      <c r="DJ446">
        <v>5</v>
      </c>
      <c r="DK446">
        <v>12</v>
      </c>
      <c r="DL446">
        <v>0</v>
      </c>
      <c r="DM446">
        <v>8</v>
      </c>
      <c r="DN446">
        <v>10</v>
      </c>
      <c r="DO446">
        <v>8</v>
      </c>
      <c r="DP446" s="26">
        <v>12</v>
      </c>
    </row>
    <row r="447" spans="1:120" x14ac:dyDescent="0.25">
      <c r="A447" t="s">
        <v>488</v>
      </c>
      <c r="B447" t="s">
        <v>69</v>
      </c>
      <c r="C447" t="s">
        <v>400</v>
      </c>
      <c r="D447" t="s">
        <v>553</v>
      </c>
      <c r="E447" s="1">
        <v>2</v>
      </c>
      <c r="F447" s="60">
        <v>27</v>
      </c>
      <c r="G447" s="60">
        <v>22.33</v>
      </c>
      <c r="H447" s="60">
        <v>272</v>
      </c>
      <c r="I447" s="60">
        <v>31</v>
      </c>
      <c r="J447" s="107">
        <v>60.298102999999998</v>
      </c>
      <c r="K447">
        <v>5</v>
      </c>
      <c r="L447">
        <v>3</v>
      </c>
      <c r="M447">
        <v>3</v>
      </c>
      <c r="N447">
        <v>1</v>
      </c>
      <c r="O447">
        <v>1</v>
      </c>
      <c r="P447">
        <v>1</v>
      </c>
      <c r="Q447">
        <v>4</v>
      </c>
      <c r="R447">
        <v>2</v>
      </c>
      <c r="S447">
        <v>2</v>
      </c>
      <c r="T447">
        <v>2</v>
      </c>
      <c r="U447">
        <v>4</v>
      </c>
      <c r="V447">
        <v>3</v>
      </c>
      <c r="W447">
        <v>4</v>
      </c>
      <c r="X447" s="6">
        <v>2</v>
      </c>
      <c r="Y447" s="6">
        <v>1</v>
      </c>
      <c r="Z447" s="6">
        <v>2</v>
      </c>
      <c r="AA447" s="6">
        <v>5</v>
      </c>
      <c r="AB447" s="6">
        <v>5</v>
      </c>
      <c r="AC447" s="6">
        <v>4</v>
      </c>
      <c r="AD447" s="6">
        <v>1</v>
      </c>
      <c r="AF447" s="6">
        <v>4</v>
      </c>
      <c r="AG447" s="6">
        <v>3</v>
      </c>
      <c r="AH447" s="6">
        <v>1</v>
      </c>
      <c r="AI447" s="6">
        <v>2</v>
      </c>
      <c r="AJ447" s="11">
        <v>5</v>
      </c>
      <c r="AK447" s="11">
        <v>3</v>
      </c>
      <c r="AL447" s="11">
        <v>3</v>
      </c>
      <c r="AM447" s="11">
        <v>1</v>
      </c>
      <c r="AN447" s="11">
        <v>3</v>
      </c>
      <c r="AO447" s="11">
        <v>2</v>
      </c>
      <c r="AP447" s="11">
        <v>4</v>
      </c>
      <c r="AQ447" s="11">
        <v>2</v>
      </c>
      <c r="AR447" s="11">
        <v>2</v>
      </c>
      <c r="AS447" s="11">
        <v>2</v>
      </c>
      <c r="AT447" s="11">
        <v>2</v>
      </c>
      <c r="AU447" s="11">
        <v>3</v>
      </c>
      <c r="AV447" s="11">
        <v>4</v>
      </c>
      <c r="AW447" s="11">
        <v>3</v>
      </c>
      <c r="AX447" s="11">
        <v>3</v>
      </c>
      <c r="AY447" s="11">
        <v>2</v>
      </c>
      <c r="AZ447" s="11">
        <v>5</v>
      </c>
      <c r="BA447" s="11">
        <v>3</v>
      </c>
      <c r="BB447" s="11">
        <v>4</v>
      </c>
      <c r="BC447" s="11">
        <v>3</v>
      </c>
      <c r="BD447" s="11">
        <v>3</v>
      </c>
      <c r="BE447" s="11">
        <v>4</v>
      </c>
      <c r="BF447" s="11">
        <v>1</v>
      </c>
      <c r="BG447" s="11">
        <v>4</v>
      </c>
      <c r="BH447" s="11">
        <v>2</v>
      </c>
      <c r="BI447" s="14">
        <v>2</v>
      </c>
      <c r="BK447" s="14">
        <v>1</v>
      </c>
      <c r="BL447" s="14">
        <v>2</v>
      </c>
      <c r="BM447" s="99">
        <v>0</v>
      </c>
      <c r="BN447" s="99">
        <v>1</v>
      </c>
      <c r="BO447" s="99">
        <v>0</v>
      </c>
      <c r="BP447" s="99">
        <v>0</v>
      </c>
      <c r="BQ447" s="99">
        <v>0</v>
      </c>
      <c r="CL447" s="21">
        <v>4</v>
      </c>
      <c r="CM447">
        <v>0</v>
      </c>
      <c r="CN447">
        <v>6</v>
      </c>
      <c r="CO447">
        <v>16</v>
      </c>
      <c r="CP447">
        <v>0</v>
      </c>
      <c r="CQ447">
        <v>6</v>
      </c>
      <c r="CR447">
        <v>7</v>
      </c>
      <c r="CS447">
        <v>1</v>
      </c>
      <c r="CT447">
        <v>10</v>
      </c>
      <c r="CU447">
        <v>4</v>
      </c>
      <c r="CV447">
        <v>8</v>
      </c>
      <c r="CW447">
        <v>1</v>
      </c>
      <c r="CX447">
        <v>6</v>
      </c>
      <c r="CY447">
        <v>4</v>
      </c>
      <c r="CZ447">
        <v>7</v>
      </c>
      <c r="DA447">
        <v>15</v>
      </c>
      <c r="DB447">
        <v>10.5</v>
      </c>
      <c r="DC447">
        <v>10</v>
      </c>
      <c r="DD447">
        <v>11</v>
      </c>
      <c r="DE447">
        <v>7</v>
      </c>
      <c r="DF447">
        <v>4</v>
      </c>
      <c r="DG447">
        <v>4</v>
      </c>
      <c r="DH447">
        <v>4.5</v>
      </c>
      <c r="DI447">
        <v>21</v>
      </c>
      <c r="DJ447">
        <v>8</v>
      </c>
      <c r="DK447">
        <v>12</v>
      </c>
      <c r="DL447">
        <v>8</v>
      </c>
      <c r="DM447">
        <v>8</v>
      </c>
      <c r="DN447">
        <v>12</v>
      </c>
      <c r="DO447">
        <v>12</v>
      </c>
      <c r="DP447" s="26">
        <v>10</v>
      </c>
    </row>
    <row r="448" spans="1:120" x14ac:dyDescent="0.25">
      <c r="A448" t="s">
        <v>496</v>
      </c>
      <c r="B448" t="s">
        <v>69</v>
      </c>
      <c r="C448" t="s">
        <v>400</v>
      </c>
      <c r="D448" t="s">
        <v>553</v>
      </c>
      <c r="E448" s="1">
        <v>2</v>
      </c>
      <c r="F448" s="60">
        <v>27</v>
      </c>
      <c r="G448" s="60">
        <v>22.33</v>
      </c>
      <c r="H448" s="60">
        <v>272</v>
      </c>
      <c r="I448" s="60">
        <v>31</v>
      </c>
      <c r="J448" s="107">
        <v>60.298102999999998</v>
      </c>
      <c r="K448">
        <v>4</v>
      </c>
      <c r="L448">
        <v>3</v>
      </c>
      <c r="M448">
        <v>1</v>
      </c>
      <c r="N448">
        <v>1</v>
      </c>
      <c r="O448">
        <v>4</v>
      </c>
      <c r="P448">
        <v>1</v>
      </c>
      <c r="Q448">
        <v>3</v>
      </c>
      <c r="R448">
        <v>4</v>
      </c>
      <c r="S448">
        <v>2</v>
      </c>
      <c r="T448">
        <v>2</v>
      </c>
      <c r="U448">
        <v>4</v>
      </c>
      <c r="V448">
        <v>4</v>
      </c>
      <c r="X448" s="6">
        <v>2</v>
      </c>
      <c r="Y448" s="6">
        <v>4</v>
      </c>
      <c r="Z448" s="6">
        <v>4</v>
      </c>
      <c r="AA448" s="6">
        <v>5</v>
      </c>
      <c r="AB448" s="6">
        <v>3</v>
      </c>
      <c r="AC448" s="6">
        <v>2</v>
      </c>
      <c r="AD448" s="6">
        <v>1</v>
      </c>
      <c r="AE448" s="6">
        <v>5</v>
      </c>
      <c r="AF448" s="6">
        <v>1</v>
      </c>
      <c r="AG448" s="6">
        <v>2</v>
      </c>
      <c r="AH448" s="6">
        <v>1</v>
      </c>
      <c r="AI448" s="6">
        <v>2</v>
      </c>
      <c r="AJ448" s="11">
        <v>4</v>
      </c>
      <c r="AK448" s="11">
        <v>3</v>
      </c>
      <c r="AL448" s="11">
        <v>1</v>
      </c>
      <c r="AM448" s="11">
        <v>1</v>
      </c>
      <c r="AN448" s="11">
        <v>4</v>
      </c>
      <c r="AO448" s="11">
        <v>1</v>
      </c>
      <c r="AP448" s="11">
        <v>3</v>
      </c>
      <c r="AQ448" s="11">
        <v>4</v>
      </c>
      <c r="AR448" s="11">
        <v>3</v>
      </c>
      <c r="AS448" s="11">
        <v>3</v>
      </c>
      <c r="AT448" s="11">
        <v>2</v>
      </c>
      <c r="AU448" s="11">
        <v>3</v>
      </c>
      <c r="AV448" s="11">
        <v>4</v>
      </c>
      <c r="AW448" s="11">
        <v>3</v>
      </c>
      <c r="AX448" s="11">
        <v>4</v>
      </c>
      <c r="AY448" s="11">
        <v>2</v>
      </c>
      <c r="AZ448" s="11">
        <v>5</v>
      </c>
      <c r="BA448" s="11">
        <v>3</v>
      </c>
      <c r="BB448" s="11">
        <v>4</v>
      </c>
      <c r="BC448" s="11">
        <v>1</v>
      </c>
      <c r="BD448" s="11">
        <v>3</v>
      </c>
      <c r="BE448" s="11">
        <v>4</v>
      </c>
      <c r="BF448" s="11">
        <v>2</v>
      </c>
      <c r="BG448" s="11">
        <v>3</v>
      </c>
      <c r="BH448" s="11">
        <v>2</v>
      </c>
      <c r="BI448" s="14">
        <v>2</v>
      </c>
      <c r="BK448" s="14">
        <v>2</v>
      </c>
      <c r="BL448" s="14">
        <v>2</v>
      </c>
      <c r="BM448" s="99">
        <v>0</v>
      </c>
      <c r="BN448" s="99">
        <v>0</v>
      </c>
      <c r="BO448" s="99">
        <v>1</v>
      </c>
      <c r="BP448" s="99">
        <v>0</v>
      </c>
      <c r="BQ448" s="99">
        <v>0</v>
      </c>
      <c r="CL448" s="21">
        <v>4</v>
      </c>
      <c r="CM448">
        <v>0</v>
      </c>
      <c r="CN448">
        <v>2</v>
      </c>
      <c r="CO448">
        <v>14</v>
      </c>
      <c r="CP448">
        <v>0</v>
      </c>
      <c r="CQ448">
        <v>2</v>
      </c>
      <c r="CR448">
        <v>7</v>
      </c>
      <c r="CS448">
        <v>1</v>
      </c>
      <c r="CT448">
        <v>10</v>
      </c>
      <c r="CU448">
        <v>4.5</v>
      </c>
      <c r="CV448">
        <v>1</v>
      </c>
      <c r="CW448">
        <v>10</v>
      </c>
      <c r="CX448">
        <v>3</v>
      </c>
      <c r="CY448">
        <v>3</v>
      </c>
      <c r="CZ448">
        <v>0</v>
      </c>
      <c r="DA448">
        <v>13.5</v>
      </c>
      <c r="DB448">
        <v>9</v>
      </c>
      <c r="DC448">
        <v>3</v>
      </c>
      <c r="DD448">
        <v>8</v>
      </c>
      <c r="DE448">
        <v>6</v>
      </c>
      <c r="DF448">
        <v>4</v>
      </c>
      <c r="DG448">
        <v>3</v>
      </c>
      <c r="DH448">
        <v>0</v>
      </c>
      <c r="DI448">
        <v>9</v>
      </c>
      <c r="DJ448">
        <v>7</v>
      </c>
      <c r="DK448">
        <v>7</v>
      </c>
      <c r="DL448">
        <v>4</v>
      </c>
      <c r="DM448">
        <v>8</v>
      </c>
      <c r="DN448">
        <v>12</v>
      </c>
      <c r="DO448">
        <v>6</v>
      </c>
      <c r="DP448" s="26">
        <v>12</v>
      </c>
    </row>
    <row r="449" spans="1:256" x14ac:dyDescent="0.25">
      <c r="A449" t="s">
        <v>442</v>
      </c>
      <c r="B449" t="s">
        <v>69</v>
      </c>
      <c r="C449" t="s">
        <v>400</v>
      </c>
      <c r="D449" t="s">
        <v>553</v>
      </c>
      <c r="E449" s="1">
        <v>2</v>
      </c>
      <c r="F449" s="60">
        <v>27</v>
      </c>
      <c r="G449" s="60">
        <v>22.33</v>
      </c>
      <c r="H449" s="60">
        <v>272</v>
      </c>
      <c r="I449" s="60">
        <v>31</v>
      </c>
      <c r="J449" s="107">
        <v>60.298102999999998</v>
      </c>
      <c r="K449">
        <v>5</v>
      </c>
      <c r="L449">
        <v>1</v>
      </c>
      <c r="M449">
        <v>3</v>
      </c>
      <c r="N449">
        <v>1</v>
      </c>
      <c r="O449">
        <v>3</v>
      </c>
      <c r="P449">
        <v>3</v>
      </c>
      <c r="Q449">
        <v>4</v>
      </c>
      <c r="R449">
        <v>2</v>
      </c>
      <c r="S449">
        <v>2</v>
      </c>
      <c r="T449">
        <v>2</v>
      </c>
      <c r="U449">
        <v>4</v>
      </c>
      <c r="V449">
        <v>3</v>
      </c>
      <c r="W449">
        <v>4</v>
      </c>
      <c r="X449" s="6">
        <v>3</v>
      </c>
      <c r="Y449" s="6">
        <v>3</v>
      </c>
      <c r="Z449" s="6">
        <v>2</v>
      </c>
      <c r="AA449" s="6">
        <v>5</v>
      </c>
      <c r="AB449" s="6">
        <v>2</v>
      </c>
      <c r="AC449" s="6">
        <v>2</v>
      </c>
      <c r="AD449" s="6">
        <v>3</v>
      </c>
      <c r="AE449" s="6">
        <v>3</v>
      </c>
      <c r="AF449" s="6">
        <v>1</v>
      </c>
      <c r="AG449" s="6">
        <v>2</v>
      </c>
      <c r="AH449" s="6">
        <v>1</v>
      </c>
      <c r="AI449" s="6">
        <v>5</v>
      </c>
      <c r="AJ449" s="11">
        <v>5</v>
      </c>
      <c r="AK449" s="11">
        <v>3</v>
      </c>
      <c r="AL449" s="11">
        <v>3</v>
      </c>
      <c r="AM449" s="11">
        <v>1</v>
      </c>
      <c r="AN449" s="11">
        <v>3</v>
      </c>
      <c r="AO449" s="11">
        <v>3</v>
      </c>
      <c r="AP449" s="11">
        <v>4</v>
      </c>
      <c r="AQ449" s="11">
        <v>2</v>
      </c>
      <c r="AR449" s="11">
        <v>2</v>
      </c>
      <c r="AS449" s="11">
        <v>3</v>
      </c>
      <c r="AT449" s="11">
        <v>4</v>
      </c>
      <c r="AU449" s="11">
        <v>3</v>
      </c>
      <c r="AV449" s="11">
        <v>4</v>
      </c>
      <c r="AW449" s="11">
        <v>3</v>
      </c>
      <c r="AX449" s="11">
        <v>3</v>
      </c>
      <c r="AY449" s="11">
        <v>2</v>
      </c>
      <c r="AZ449" s="11">
        <v>5</v>
      </c>
      <c r="BA449" s="11">
        <v>3</v>
      </c>
      <c r="BB449" s="11">
        <v>4</v>
      </c>
      <c r="BC449" s="11">
        <v>3</v>
      </c>
      <c r="BD449" s="11">
        <v>3</v>
      </c>
      <c r="BE449" s="11">
        <v>4</v>
      </c>
      <c r="BF449" s="11">
        <v>1</v>
      </c>
      <c r="BG449" s="11">
        <v>4</v>
      </c>
      <c r="BH449" s="11">
        <v>2</v>
      </c>
      <c r="BI449" s="14">
        <v>3</v>
      </c>
      <c r="BK449" s="14">
        <v>2</v>
      </c>
      <c r="BL449" s="14">
        <v>2</v>
      </c>
      <c r="BM449" s="99">
        <v>0</v>
      </c>
      <c r="BN449" s="99">
        <v>1</v>
      </c>
      <c r="BO449" s="99">
        <v>0</v>
      </c>
      <c r="BP449" s="99">
        <v>0</v>
      </c>
      <c r="BQ449" s="99">
        <v>0</v>
      </c>
      <c r="CL449" s="21">
        <v>1</v>
      </c>
      <c r="CM449">
        <v>3</v>
      </c>
      <c r="CN449">
        <v>10</v>
      </c>
      <c r="CO449">
        <v>16</v>
      </c>
      <c r="CP449">
        <v>11</v>
      </c>
      <c r="CQ449">
        <v>1</v>
      </c>
      <c r="CR449">
        <v>7</v>
      </c>
      <c r="CS449">
        <v>1</v>
      </c>
      <c r="CT449">
        <v>10</v>
      </c>
      <c r="CU449">
        <v>8.5</v>
      </c>
      <c r="CV449">
        <v>6</v>
      </c>
      <c r="CW449">
        <v>9</v>
      </c>
      <c r="CX449">
        <v>7.5</v>
      </c>
      <c r="CY449">
        <v>3</v>
      </c>
      <c r="CZ449">
        <v>7</v>
      </c>
      <c r="DA449">
        <v>13.5</v>
      </c>
      <c r="DB449">
        <v>10.5</v>
      </c>
      <c r="DC449">
        <v>9</v>
      </c>
      <c r="DD449">
        <v>13</v>
      </c>
      <c r="DE449">
        <v>9.5</v>
      </c>
      <c r="DF449">
        <v>4</v>
      </c>
      <c r="DG449">
        <v>3</v>
      </c>
      <c r="DH449">
        <v>6</v>
      </c>
      <c r="DI449">
        <v>15</v>
      </c>
      <c r="DJ449">
        <v>8</v>
      </c>
      <c r="DK449">
        <v>9</v>
      </c>
      <c r="DL449">
        <v>8</v>
      </c>
      <c r="DM449">
        <v>8</v>
      </c>
      <c r="DN449">
        <v>12</v>
      </c>
      <c r="DO449">
        <v>12</v>
      </c>
      <c r="DP449" s="26">
        <v>12</v>
      </c>
    </row>
    <row r="450" spans="1:256" x14ac:dyDescent="0.25">
      <c r="A450" t="s">
        <v>459</v>
      </c>
      <c r="B450" t="s">
        <v>69</v>
      </c>
      <c r="C450" t="s">
        <v>400</v>
      </c>
      <c r="D450" t="s">
        <v>553</v>
      </c>
      <c r="E450" s="1">
        <v>2</v>
      </c>
      <c r="F450" s="60">
        <v>27</v>
      </c>
      <c r="G450" s="60">
        <v>22.33</v>
      </c>
      <c r="H450" s="60">
        <v>272</v>
      </c>
      <c r="I450" s="60">
        <v>31</v>
      </c>
      <c r="J450" s="107">
        <v>60.298102999999998</v>
      </c>
      <c r="K450">
        <v>5</v>
      </c>
      <c r="L450">
        <v>3</v>
      </c>
      <c r="M450">
        <v>3</v>
      </c>
      <c r="N450">
        <v>3</v>
      </c>
      <c r="O450">
        <v>1</v>
      </c>
      <c r="P450">
        <v>1</v>
      </c>
      <c r="Q450">
        <v>4</v>
      </c>
      <c r="R450">
        <v>2</v>
      </c>
      <c r="S450">
        <v>3</v>
      </c>
      <c r="T450">
        <v>2</v>
      </c>
      <c r="U450">
        <v>2</v>
      </c>
      <c r="V450">
        <v>4</v>
      </c>
      <c r="W450">
        <v>4</v>
      </c>
      <c r="X450" s="6">
        <v>3</v>
      </c>
      <c r="Y450" s="6">
        <v>3</v>
      </c>
      <c r="Z450" s="6">
        <v>2</v>
      </c>
      <c r="AA450" s="6">
        <v>4</v>
      </c>
      <c r="AB450" s="6">
        <v>3</v>
      </c>
      <c r="AC450" s="6">
        <v>2</v>
      </c>
      <c r="AD450" s="6">
        <v>2</v>
      </c>
      <c r="AE450" s="6">
        <v>3</v>
      </c>
      <c r="AF450" s="6">
        <v>1</v>
      </c>
      <c r="AG450" s="6">
        <v>1</v>
      </c>
      <c r="AH450" s="6">
        <v>2</v>
      </c>
      <c r="AI450" s="6">
        <v>2</v>
      </c>
      <c r="AJ450" s="11">
        <v>3</v>
      </c>
      <c r="AK450" s="11">
        <v>3</v>
      </c>
      <c r="AL450" s="11">
        <v>1</v>
      </c>
      <c r="AM450" s="11">
        <v>4</v>
      </c>
      <c r="AN450" s="11">
        <v>4</v>
      </c>
      <c r="AO450" s="11">
        <v>2</v>
      </c>
      <c r="AP450" s="11">
        <v>3</v>
      </c>
      <c r="AQ450" s="11">
        <v>2</v>
      </c>
      <c r="AR450" s="11">
        <v>3</v>
      </c>
      <c r="AS450" s="11">
        <v>3</v>
      </c>
      <c r="AT450" s="11">
        <v>1</v>
      </c>
      <c r="AU450" s="11">
        <v>3</v>
      </c>
      <c r="AV450" s="11">
        <v>4</v>
      </c>
      <c r="AW450" s="11">
        <v>4</v>
      </c>
      <c r="AX450" s="11">
        <v>3</v>
      </c>
      <c r="AY450" s="11">
        <v>3</v>
      </c>
      <c r="AZ450" s="11">
        <v>4</v>
      </c>
      <c r="BA450" s="11">
        <v>3</v>
      </c>
      <c r="BB450" s="11">
        <v>2</v>
      </c>
      <c r="BC450" s="11">
        <v>1</v>
      </c>
      <c r="BD450" s="11">
        <v>4</v>
      </c>
      <c r="BE450" s="11">
        <v>1</v>
      </c>
      <c r="BF450" s="11">
        <v>1</v>
      </c>
      <c r="BG450" s="11">
        <v>3</v>
      </c>
      <c r="BH450" s="11">
        <v>2</v>
      </c>
      <c r="BI450" s="14">
        <v>3</v>
      </c>
      <c r="BK450" s="14">
        <v>1</v>
      </c>
      <c r="BL450" s="14">
        <v>2</v>
      </c>
      <c r="BM450" s="99">
        <v>0</v>
      </c>
      <c r="BN450" s="99">
        <v>1</v>
      </c>
      <c r="BO450" s="99">
        <v>0</v>
      </c>
      <c r="BP450" s="99">
        <v>0</v>
      </c>
      <c r="BQ450" s="99">
        <v>0</v>
      </c>
      <c r="CL450" s="21">
        <v>4</v>
      </c>
      <c r="CM450">
        <v>0</v>
      </c>
      <c r="CN450">
        <v>4</v>
      </c>
      <c r="CO450">
        <v>16</v>
      </c>
      <c r="CP450">
        <v>0</v>
      </c>
      <c r="CQ450">
        <v>0</v>
      </c>
      <c r="CR450">
        <v>6</v>
      </c>
      <c r="CS450">
        <v>1</v>
      </c>
      <c r="CT450">
        <v>6</v>
      </c>
      <c r="CU450">
        <v>2.5</v>
      </c>
      <c r="CV450">
        <v>2</v>
      </c>
      <c r="CW450">
        <v>1</v>
      </c>
      <c r="CX450">
        <v>7.5</v>
      </c>
      <c r="CY450">
        <v>4</v>
      </c>
      <c r="CZ450">
        <v>7</v>
      </c>
      <c r="DA450">
        <v>12</v>
      </c>
      <c r="DB450">
        <v>6</v>
      </c>
      <c r="DC450">
        <v>10</v>
      </c>
      <c r="DD450">
        <v>10.5</v>
      </c>
      <c r="DE450">
        <v>2</v>
      </c>
      <c r="DF450">
        <v>4</v>
      </c>
      <c r="DG450">
        <v>4</v>
      </c>
      <c r="DH450">
        <v>4.5</v>
      </c>
      <c r="DI450">
        <v>12</v>
      </c>
      <c r="DJ450">
        <v>8</v>
      </c>
      <c r="DK450">
        <v>12</v>
      </c>
      <c r="DL450">
        <v>8</v>
      </c>
      <c r="DM450">
        <v>2</v>
      </c>
      <c r="DN450">
        <v>4</v>
      </c>
      <c r="DO450">
        <v>2</v>
      </c>
      <c r="DP450" s="26">
        <v>12</v>
      </c>
    </row>
    <row r="451" spans="1:256" x14ac:dyDescent="0.25">
      <c r="A451" t="s">
        <v>426</v>
      </c>
      <c r="B451" t="s">
        <v>69</v>
      </c>
      <c r="C451" t="s">
        <v>400</v>
      </c>
      <c r="D451" t="s">
        <v>553</v>
      </c>
      <c r="E451" s="1">
        <v>2</v>
      </c>
      <c r="F451" s="60">
        <v>27</v>
      </c>
      <c r="G451" s="60">
        <v>22.33</v>
      </c>
      <c r="H451" s="60">
        <v>272</v>
      </c>
      <c r="I451" s="60">
        <v>31</v>
      </c>
      <c r="J451" s="107">
        <v>60.298102999999998</v>
      </c>
      <c r="K451">
        <v>4</v>
      </c>
      <c r="L451">
        <v>3</v>
      </c>
      <c r="M451">
        <v>2</v>
      </c>
      <c r="N451">
        <v>4</v>
      </c>
      <c r="O451">
        <v>4</v>
      </c>
      <c r="P451">
        <v>2</v>
      </c>
      <c r="Q451">
        <v>4</v>
      </c>
      <c r="R451">
        <v>2</v>
      </c>
      <c r="S451">
        <v>2</v>
      </c>
      <c r="T451">
        <v>2</v>
      </c>
      <c r="U451">
        <v>2</v>
      </c>
      <c r="V451">
        <v>2</v>
      </c>
      <c r="W451">
        <v>4</v>
      </c>
      <c r="X451" s="6">
        <v>3</v>
      </c>
      <c r="Y451" s="6">
        <v>1</v>
      </c>
      <c r="Z451" s="6">
        <v>4</v>
      </c>
      <c r="AA451" s="6">
        <v>5</v>
      </c>
      <c r="AB451" s="6">
        <v>1</v>
      </c>
      <c r="AC451" s="6">
        <v>4</v>
      </c>
      <c r="AD451" s="6">
        <v>2</v>
      </c>
      <c r="AE451" s="6">
        <v>4</v>
      </c>
      <c r="AF451" s="6">
        <v>2</v>
      </c>
      <c r="AG451" s="6">
        <v>2</v>
      </c>
      <c r="AH451" s="6">
        <v>2</v>
      </c>
      <c r="AI451" s="6">
        <v>4</v>
      </c>
      <c r="AJ451" s="11">
        <v>4</v>
      </c>
      <c r="AK451" s="11">
        <v>1</v>
      </c>
      <c r="AL451" s="11">
        <v>2</v>
      </c>
      <c r="AM451" s="11">
        <v>1</v>
      </c>
      <c r="AN451" s="11">
        <v>3</v>
      </c>
      <c r="AO451" s="11">
        <v>3</v>
      </c>
      <c r="AP451" s="11">
        <v>4</v>
      </c>
      <c r="AQ451" s="11">
        <v>2</v>
      </c>
      <c r="AR451" s="11">
        <v>2</v>
      </c>
      <c r="AS451" s="11">
        <v>3</v>
      </c>
      <c r="AT451" s="11">
        <v>2</v>
      </c>
      <c r="AU451" s="11">
        <v>4</v>
      </c>
      <c r="AV451" s="11">
        <v>4</v>
      </c>
      <c r="AW451" s="11">
        <v>3</v>
      </c>
      <c r="AX451" s="11">
        <v>1</v>
      </c>
      <c r="AY451" s="11">
        <v>2</v>
      </c>
      <c r="AZ451" s="11">
        <v>1</v>
      </c>
      <c r="BA451" s="11">
        <v>3</v>
      </c>
      <c r="BB451" s="11">
        <v>2</v>
      </c>
      <c r="BC451" s="11">
        <v>1</v>
      </c>
      <c r="BD451" s="11">
        <v>5</v>
      </c>
      <c r="BE451" s="11">
        <v>4</v>
      </c>
      <c r="BF451" s="11">
        <v>3</v>
      </c>
      <c r="BG451" s="11">
        <v>2</v>
      </c>
      <c r="BH451" s="11">
        <v>5</v>
      </c>
      <c r="BI451" s="14">
        <v>2</v>
      </c>
      <c r="BK451" s="14">
        <v>2</v>
      </c>
      <c r="BL451" s="14">
        <v>2</v>
      </c>
      <c r="BM451" s="99">
        <v>0</v>
      </c>
      <c r="BN451" s="99">
        <v>1</v>
      </c>
      <c r="BO451" s="99">
        <v>0</v>
      </c>
      <c r="BP451" s="99">
        <v>0</v>
      </c>
      <c r="BQ451" s="99">
        <v>0</v>
      </c>
      <c r="CL451" s="21">
        <v>4</v>
      </c>
      <c r="CM451">
        <v>0</v>
      </c>
      <c r="CN451">
        <v>8</v>
      </c>
      <c r="CO451">
        <v>12</v>
      </c>
      <c r="CP451">
        <v>0</v>
      </c>
      <c r="CQ451">
        <v>0</v>
      </c>
      <c r="CR451">
        <v>7</v>
      </c>
      <c r="CS451">
        <v>1</v>
      </c>
      <c r="CT451">
        <v>10</v>
      </c>
      <c r="CU451">
        <v>4</v>
      </c>
      <c r="CV451">
        <v>8</v>
      </c>
      <c r="CW451">
        <v>5</v>
      </c>
      <c r="CX451">
        <v>6</v>
      </c>
      <c r="CY451">
        <v>1</v>
      </c>
      <c r="CZ451">
        <v>6</v>
      </c>
      <c r="DA451">
        <v>15</v>
      </c>
      <c r="DB451">
        <v>9</v>
      </c>
      <c r="DC451">
        <v>1</v>
      </c>
      <c r="DD451">
        <v>15.5</v>
      </c>
      <c r="DE451">
        <v>7</v>
      </c>
      <c r="DF451">
        <v>4</v>
      </c>
      <c r="DG451">
        <v>4</v>
      </c>
      <c r="DH451">
        <v>0</v>
      </c>
      <c r="DI451">
        <v>17</v>
      </c>
      <c r="DJ451">
        <v>5</v>
      </c>
      <c r="DK451">
        <v>12</v>
      </c>
      <c r="DL451">
        <v>5</v>
      </c>
      <c r="DM451">
        <v>8</v>
      </c>
      <c r="DN451">
        <v>2</v>
      </c>
      <c r="DO451">
        <v>12</v>
      </c>
      <c r="DP451" s="26">
        <v>12</v>
      </c>
    </row>
    <row r="452" spans="1:256" x14ac:dyDescent="0.25">
      <c r="A452" t="s">
        <v>492</v>
      </c>
      <c r="B452" t="s">
        <v>69</v>
      </c>
      <c r="C452" t="s">
        <v>400</v>
      </c>
      <c r="D452" t="s">
        <v>553</v>
      </c>
      <c r="E452" s="1">
        <v>2</v>
      </c>
      <c r="F452" s="60">
        <v>27</v>
      </c>
      <c r="G452" s="60">
        <v>22.33</v>
      </c>
      <c r="H452" s="60">
        <v>272</v>
      </c>
      <c r="I452" s="60">
        <v>31</v>
      </c>
      <c r="J452" s="107">
        <v>60.298102999999998</v>
      </c>
      <c r="K452">
        <v>5</v>
      </c>
      <c r="L452">
        <v>2</v>
      </c>
      <c r="M452">
        <v>1</v>
      </c>
      <c r="N452">
        <v>1</v>
      </c>
      <c r="O452">
        <v>4</v>
      </c>
      <c r="P452">
        <v>2</v>
      </c>
      <c r="Q452">
        <v>2</v>
      </c>
      <c r="R452">
        <v>1</v>
      </c>
      <c r="S452">
        <v>3</v>
      </c>
      <c r="T452">
        <v>1</v>
      </c>
      <c r="U452">
        <v>3</v>
      </c>
      <c r="V452">
        <v>1</v>
      </c>
      <c r="W452">
        <v>2</v>
      </c>
      <c r="X452" s="6">
        <v>4</v>
      </c>
      <c r="Y452" s="6">
        <v>4</v>
      </c>
      <c r="Z452" s="6">
        <v>2</v>
      </c>
      <c r="AA452" s="6">
        <v>5</v>
      </c>
      <c r="AB452" s="6">
        <v>4</v>
      </c>
      <c r="AC452" s="6">
        <v>2</v>
      </c>
      <c r="AD452" s="6">
        <v>1</v>
      </c>
      <c r="AE452" s="6">
        <v>4</v>
      </c>
      <c r="AF452" s="6">
        <v>4</v>
      </c>
      <c r="AG452" s="6">
        <v>3</v>
      </c>
      <c r="AH452" s="6">
        <v>1</v>
      </c>
      <c r="AI452" s="6">
        <v>4</v>
      </c>
      <c r="AJ452" s="11">
        <v>4</v>
      </c>
      <c r="AK452" s="11">
        <v>3</v>
      </c>
      <c r="AL452" s="11">
        <v>1</v>
      </c>
      <c r="AM452" s="11">
        <v>1</v>
      </c>
      <c r="AN452" s="11">
        <v>1</v>
      </c>
      <c r="AO452" s="11">
        <v>1</v>
      </c>
      <c r="AP452" s="11">
        <v>2</v>
      </c>
      <c r="AQ452" s="11">
        <v>2</v>
      </c>
      <c r="AR452" s="11">
        <v>1</v>
      </c>
      <c r="AS452" s="11">
        <v>1</v>
      </c>
      <c r="AT452" s="11">
        <v>4</v>
      </c>
      <c r="AU452" s="11">
        <v>3</v>
      </c>
      <c r="AV452" s="11">
        <v>4</v>
      </c>
      <c r="AW452" s="11">
        <v>3</v>
      </c>
      <c r="AX452" s="11">
        <v>3</v>
      </c>
      <c r="AY452" s="11">
        <v>2</v>
      </c>
      <c r="AZ452" s="11">
        <v>4</v>
      </c>
      <c r="BA452" s="11">
        <v>2</v>
      </c>
      <c r="BB452" s="11">
        <v>2</v>
      </c>
      <c r="BC452" s="11">
        <v>1</v>
      </c>
      <c r="BD452" s="11">
        <v>5</v>
      </c>
      <c r="BE452" s="11">
        <v>4</v>
      </c>
      <c r="BF452" s="11">
        <v>4</v>
      </c>
      <c r="BG452" s="11">
        <v>4</v>
      </c>
      <c r="BH452" s="11">
        <v>2</v>
      </c>
      <c r="BI452" s="14">
        <v>4</v>
      </c>
      <c r="BK452" s="14">
        <v>2</v>
      </c>
      <c r="BL452" s="14">
        <v>2</v>
      </c>
      <c r="BM452" s="99">
        <v>0</v>
      </c>
      <c r="BN452" s="99">
        <v>1</v>
      </c>
      <c r="BO452" s="99">
        <v>0</v>
      </c>
      <c r="BP452" s="99">
        <v>0</v>
      </c>
      <c r="BQ452" s="99">
        <v>0</v>
      </c>
      <c r="CL452" s="21">
        <v>4</v>
      </c>
      <c r="CM452">
        <v>0.5</v>
      </c>
      <c r="CN452">
        <v>2</v>
      </c>
      <c r="CO452">
        <v>14</v>
      </c>
      <c r="CP452">
        <v>11</v>
      </c>
      <c r="CQ452">
        <v>0</v>
      </c>
      <c r="CR452">
        <v>0</v>
      </c>
      <c r="CS452">
        <v>1</v>
      </c>
      <c r="CT452">
        <v>5</v>
      </c>
      <c r="CU452">
        <v>5.5</v>
      </c>
      <c r="CV452">
        <v>0</v>
      </c>
      <c r="CW452">
        <v>10</v>
      </c>
      <c r="DI452">
        <v>18</v>
      </c>
      <c r="DJ452">
        <v>8</v>
      </c>
      <c r="DK452">
        <v>12</v>
      </c>
      <c r="DL452">
        <v>8</v>
      </c>
      <c r="DM452">
        <v>8</v>
      </c>
      <c r="DN452">
        <v>5</v>
      </c>
      <c r="DO452">
        <v>12</v>
      </c>
      <c r="DP452" s="26">
        <v>12</v>
      </c>
    </row>
    <row r="453" spans="1:256" x14ac:dyDescent="0.25">
      <c r="A453" t="s">
        <v>469</v>
      </c>
      <c r="B453" t="s">
        <v>69</v>
      </c>
      <c r="C453" t="s">
        <v>400</v>
      </c>
      <c r="D453" t="s">
        <v>553</v>
      </c>
      <c r="E453" s="1">
        <v>2</v>
      </c>
      <c r="F453" s="60">
        <v>27</v>
      </c>
      <c r="G453" s="60">
        <v>22.33</v>
      </c>
      <c r="H453" s="60">
        <v>272</v>
      </c>
      <c r="I453" s="60">
        <v>31</v>
      </c>
      <c r="J453" s="107">
        <v>60.298102999999998</v>
      </c>
      <c r="K453">
        <v>3</v>
      </c>
      <c r="L453">
        <v>1</v>
      </c>
      <c r="M453">
        <v>1</v>
      </c>
      <c r="N453">
        <v>4</v>
      </c>
      <c r="O453">
        <v>3</v>
      </c>
      <c r="P453">
        <v>2</v>
      </c>
      <c r="Q453">
        <v>3</v>
      </c>
      <c r="R453">
        <v>2</v>
      </c>
      <c r="S453">
        <v>2</v>
      </c>
      <c r="T453">
        <v>2</v>
      </c>
      <c r="U453">
        <v>2</v>
      </c>
      <c r="V453">
        <v>4</v>
      </c>
      <c r="W453">
        <v>4</v>
      </c>
      <c r="X453" s="6">
        <v>3</v>
      </c>
      <c r="Y453" s="6">
        <v>1</v>
      </c>
      <c r="Z453" s="6">
        <v>1</v>
      </c>
      <c r="AA453" s="6">
        <v>5</v>
      </c>
      <c r="AB453" s="6">
        <v>3</v>
      </c>
      <c r="AC453" s="6">
        <v>2</v>
      </c>
      <c r="AD453" s="6">
        <v>2</v>
      </c>
      <c r="AE453" s="6">
        <v>4</v>
      </c>
      <c r="AF453" s="6">
        <v>4</v>
      </c>
      <c r="AG453" s="6">
        <v>2</v>
      </c>
      <c r="AH453" s="6">
        <v>2</v>
      </c>
      <c r="AI453" s="6">
        <v>5</v>
      </c>
      <c r="BI453" s="14">
        <v>2</v>
      </c>
      <c r="BK453" s="14">
        <v>2</v>
      </c>
      <c r="BL453" s="14">
        <v>2</v>
      </c>
      <c r="BM453" s="99">
        <v>0</v>
      </c>
      <c r="BN453" s="99">
        <v>1</v>
      </c>
      <c r="BO453" s="99">
        <v>0</v>
      </c>
      <c r="BP453" s="99">
        <v>0</v>
      </c>
      <c r="BQ453" s="99">
        <v>0</v>
      </c>
    </row>
    <row r="454" spans="1:256" x14ac:dyDescent="0.25">
      <c r="A454" t="s">
        <v>417</v>
      </c>
      <c r="B454" t="s">
        <v>69</v>
      </c>
      <c r="C454" t="s">
        <v>400</v>
      </c>
      <c r="D454" t="s">
        <v>553</v>
      </c>
      <c r="E454" s="1">
        <v>2</v>
      </c>
      <c r="F454" s="60">
        <v>27</v>
      </c>
      <c r="G454" s="60">
        <v>22.33</v>
      </c>
      <c r="H454" s="60">
        <v>272</v>
      </c>
      <c r="I454" s="60">
        <v>31</v>
      </c>
      <c r="J454" s="107">
        <v>60.298102999999998</v>
      </c>
      <c r="K454">
        <v>5</v>
      </c>
      <c r="L454">
        <v>3</v>
      </c>
      <c r="M454">
        <v>1</v>
      </c>
      <c r="N454">
        <v>1</v>
      </c>
      <c r="O454">
        <v>3</v>
      </c>
      <c r="P454">
        <v>3</v>
      </c>
      <c r="Q454">
        <v>4</v>
      </c>
      <c r="R454">
        <v>2</v>
      </c>
      <c r="S454">
        <v>3</v>
      </c>
      <c r="T454">
        <v>2</v>
      </c>
      <c r="U454">
        <v>4</v>
      </c>
      <c r="V454">
        <v>1</v>
      </c>
      <c r="W454">
        <v>4</v>
      </c>
      <c r="X454" s="6">
        <v>3</v>
      </c>
      <c r="Y454" s="6">
        <v>3</v>
      </c>
      <c r="Z454" s="6">
        <v>3</v>
      </c>
      <c r="AA454" s="6">
        <v>5</v>
      </c>
      <c r="AB454" s="6">
        <v>3</v>
      </c>
      <c r="AC454" s="6">
        <v>2</v>
      </c>
      <c r="AD454" s="6">
        <v>1</v>
      </c>
      <c r="AE454" s="6">
        <v>3</v>
      </c>
      <c r="AF454" s="6">
        <v>4</v>
      </c>
      <c r="AG454" s="6">
        <v>1</v>
      </c>
      <c r="AH454" s="6">
        <v>3</v>
      </c>
      <c r="AI454" s="6">
        <v>2</v>
      </c>
      <c r="BI454" s="14">
        <v>3</v>
      </c>
      <c r="BK454" s="14">
        <v>1</v>
      </c>
      <c r="BL454" s="14">
        <v>2</v>
      </c>
      <c r="BM454" s="99">
        <v>0</v>
      </c>
      <c r="BN454" s="99">
        <v>1</v>
      </c>
      <c r="BO454" s="99">
        <v>0</v>
      </c>
      <c r="BP454" s="99">
        <v>0</v>
      </c>
      <c r="BQ454" s="99">
        <v>0</v>
      </c>
    </row>
    <row r="455" spans="1:256" x14ac:dyDescent="0.25">
      <c r="A455" t="s">
        <v>415</v>
      </c>
      <c r="B455" t="s">
        <v>69</v>
      </c>
      <c r="C455" t="s">
        <v>400</v>
      </c>
      <c r="D455" t="s">
        <v>553</v>
      </c>
      <c r="E455" s="1">
        <v>2</v>
      </c>
      <c r="F455" s="60">
        <v>27</v>
      </c>
      <c r="G455" s="60">
        <v>22.33</v>
      </c>
      <c r="H455" s="60">
        <v>272</v>
      </c>
      <c r="I455" s="60">
        <v>31</v>
      </c>
      <c r="J455" s="107">
        <v>60.298102999999998</v>
      </c>
      <c r="K455">
        <v>5</v>
      </c>
      <c r="L455">
        <v>3</v>
      </c>
      <c r="M455">
        <v>2</v>
      </c>
      <c r="N455">
        <v>1</v>
      </c>
      <c r="O455">
        <v>3</v>
      </c>
      <c r="P455">
        <v>3</v>
      </c>
      <c r="Q455">
        <v>4</v>
      </c>
      <c r="R455">
        <v>2</v>
      </c>
      <c r="S455">
        <v>1</v>
      </c>
      <c r="T455">
        <v>1</v>
      </c>
      <c r="U455">
        <v>4</v>
      </c>
      <c r="V455">
        <v>3</v>
      </c>
      <c r="W455">
        <v>4</v>
      </c>
      <c r="X455" s="6">
        <v>3</v>
      </c>
      <c r="Y455" s="6">
        <v>1</v>
      </c>
      <c r="Z455" s="6">
        <v>2</v>
      </c>
      <c r="AA455" s="6">
        <v>2</v>
      </c>
      <c r="AB455" s="6">
        <v>1</v>
      </c>
      <c r="AC455" s="6">
        <v>2</v>
      </c>
      <c r="AD455" s="6">
        <v>1</v>
      </c>
      <c r="AE455" s="6">
        <v>3</v>
      </c>
      <c r="AF455" s="6">
        <v>4</v>
      </c>
      <c r="AG455" s="6">
        <v>4</v>
      </c>
      <c r="AH455" s="6">
        <v>2</v>
      </c>
      <c r="AI455" s="6">
        <v>5</v>
      </c>
      <c r="AJ455" s="11">
        <v>5</v>
      </c>
      <c r="AK455" s="11">
        <v>3</v>
      </c>
      <c r="AL455" s="11">
        <v>2</v>
      </c>
      <c r="AM455" s="11">
        <v>1</v>
      </c>
      <c r="AN455" s="11">
        <v>3</v>
      </c>
      <c r="AO455" s="11">
        <v>3</v>
      </c>
      <c r="AP455" s="11">
        <v>4</v>
      </c>
      <c r="AQ455" s="11">
        <v>2</v>
      </c>
      <c r="AR455" s="11">
        <v>2</v>
      </c>
      <c r="AS455" s="11">
        <v>3</v>
      </c>
      <c r="AT455" s="11">
        <v>4</v>
      </c>
      <c r="AU455" s="11">
        <v>3</v>
      </c>
      <c r="AV455" s="11">
        <v>4</v>
      </c>
      <c r="AW455" s="11">
        <v>3</v>
      </c>
      <c r="AX455" s="11">
        <v>3</v>
      </c>
      <c r="AY455" s="11">
        <v>2</v>
      </c>
      <c r="AZ455" s="11">
        <v>5</v>
      </c>
      <c r="BA455" s="11">
        <v>3</v>
      </c>
      <c r="BB455" s="11">
        <v>2</v>
      </c>
      <c r="BC455" s="11">
        <v>3</v>
      </c>
      <c r="BD455" s="11">
        <v>3</v>
      </c>
      <c r="BE455" s="11">
        <v>4</v>
      </c>
      <c r="BF455" s="11">
        <v>1</v>
      </c>
      <c r="BG455" s="11">
        <v>4</v>
      </c>
      <c r="BH455" s="11">
        <v>5</v>
      </c>
      <c r="BI455" s="14">
        <v>4</v>
      </c>
      <c r="BK455" s="14">
        <v>1</v>
      </c>
      <c r="BL455" s="14">
        <v>2</v>
      </c>
      <c r="BM455" s="99">
        <v>0</v>
      </c>
      <c r="BN455" s="99">
        <v>1</v>
      </c>
      <c r="BO455" s="99">
        <v>0</v>
      </c>
      <c r="BP455" s="99">
        <v>0</v>
      </c>
      <c r="BQ455" s="99">
        <v>0</v>
      </c>
      <c r="CL455" s="21">
        <v>4</v>
      </c>
      <c r="CM455">
        <v>3</v>
      </c>
      <c r="CN455">
        <v>6</v>
      </c>
      <c r="CO455">
        <v>12</v>
      </c>
      <c r="CP455">
        <v>6.5</v>
      </c>
      <c r="CQ455">
        <v>6</v>
      </c>
      <c r="CR455">
        <v>2</v>
      </c>
      <c r="CS455">
        <v>1</v>
      </c>
      <c r="CT455">
        <v>5</v>
      </c>
      <c r="CU455">
        <v>6</v>
      </c>
      <c r="CV455">
        <v>6</v>
      </c>
      <c r="CW455">
        <v>9</v>
      </c>
      <c r="CX455">
        <v>6</v>
      </c>
      <c r="CY455">
        <v>3</v>
      </c>
      <c r="CZ455">
        <v>5</v>
      </c>
      <c r="DA455">
        <v>12</v>
      </c>
      <c r="DB455">
        <v>9.5</v>
      </c>
      <c r="DC455">
        <v>7</v>
      </c>
      <c r="DD455">
        <v>12.5</v>
      </c>
      <c r="DE455">
        <v>7.5</v>
      </c>
      <c r="DF455">
        <v>1</v>
      </c>
      <c r="DG455">
        <v>2</v>
      </c>
      <c r="DH455">
        <v>3</v>
      </c>
      <c r="DI455">
        <v>18</v>
      </c>
      <c r="DJ455">
        <v>8</v>
      </c>
      <c r="DK455">
        <v>6</v>
      </c>
      <c r="DL455">
        <v>8</v>
      </c>
      <c r="DM455">
        <v>8</v>
      </c>
      <c r="DN455">
        <v>12</v>
      </c>
      <c r="DO455">
        <v>12</v>
      </c>
      <c r="DP455" s="26">
        <v>12</v>
      </c>
    </row>
    <row r="456" spans="1:256" x14ac:dyDescent="0.25">
      <c r="A456" t="s">
        <v>405</v>
      </c>
      <c r="B456" t="s">
        <v>69</v>
      </c>
      <c r="C456" t="s">
        <v>400</v>
      </c>
      <c r="D456" t="s">
        <v>553</v>
      </c>
      <c r="E456" s="1">
        <v>2</v>
      </c>
      <c r="F456" s="60">
        <v>27</v>
      </c>
      <c r="G456" s="60">
        <v>22.33</v>
      </c>
      <c r="H456" s="60">
        <v>272</v>
      </c>
      <c r="I456" s="60">
        <v>31</v>
      </c>
      <c r="J456" s="107">
        <v>60.298102999999998</v>
      </c>
      <c r="K456">
        <v>5</v>
      </c>
      <c r="L456">
        <v>4</v>
      </c>
      <c r="M456">
        <v>1</v>
      </c>
      <c r="N456">
        <v>4</v>
      </c>
      <c r="O456">
        <v>4</v>
      </c>
      <c r="P456">
        <v>3</v>
      </c>
      <c r="Q456">
        <v>4</v>
      </c>
      <c r="R456">
        <v>4</v>
      </c>
      <c r="S456">
        <v>2</v>
      </c>
      <c r="T456">
        <v>2</v>
      </c>
      <c r="U456">
        <v>4</v>
      </c>
      <c r="V456">
        <v>4</v>
      </c>
      <c r="W456">
        <v>4</v>
      </c>
      <c r="X456" s="6">
        <v>2</v>
      </c>
      <c r="Y456" s="6">
        <v>3</v>
      </c>
      <c r="Z456" s="6">
        <v>3</v>
      </c>
      <c r="AA456" s="6">
        <v>5</v>
      </c>
      <c r="AB456" s="6">
        <v>5</v>
      </c>
      <c r="AC456" s="6">
        <v>4</v>
      </c>
      <c r="AD456" s="6">
        <v>1</v>
      </c>
      <c r="AE456" s="6">
        <v>3</v>
      </c>
      <c r="AF456" s="6">
        <v>4</v>
      </c>
      <c r="AG456" s="6">
        <v>2</v>
      </c>
      <c r="AH456" s="6">
        <v>3</v>
      </c>
      <c r="AI456" s="6">
        <v>4</v>
      </c>
      <c r="AJ456" s="11">
        <v>5</v>
      </c>
      <c r="AK456" s="11">
        <v>3</v>
      </c>
      <c r="AL456" s="11">
        <v>3</v>
      </c>
      <c r="AM456" s="11">
        <v>1</v>
      </c>
      <c r="AN456" s="11">
        <v>5</v>
      </c>
      <c r="AO456" s="11">
        <v>3</v>
      </c>
      <c r="AP456" s="11">
        <v>4</v>
      </c>
      <c r="AQ456" s="11">
        <v>2</v>
      </c>
      <c r="AR456" s="11">
        <v>4</v>
      </c>
      <c r="AS456" s="11">
        <v>3</v>
      </c>
      <c r="AT456" s="11">
        <v>4</v>
      </c>
      <c r="AU456" s="11">
        <v>3</v>
      </c>
      <c r="AV456" s="11">
        <v>4</v>
      </c>
      <c r="AW456" s="11">
        <v>3</v>
      </c>
      <c r="AX456" s="11">
        <v>3</v>
      </c>
      <c r="AY456" s="11">
        <v>2</v>
      </c>
      <c r="AZ456" s="11">
        <v>5</v>
      </c>
      <c r="BA456" s="11">
        <v>3</v>
      </c>
      <c r="BB456" s="11">
        <v>2</v>
      </c>
      <c r="BC456" s="11">
        <v>3</v>
      </c>
      <c r="BD456" s="11">
        <v>3</v>
      </c>
      <c r="BE456" s="11">
        <v>1</v>
      </c>
      <c r="BF456" s="11">
        <v>1</v>
      </c>
      <c r="BG456" s="11">
        <v>4</v>
      </c>
      <c r="BH456" s="11">
        <v>2</v>
      </c>
      <c r="BI456" s="14">
        <v>2</v>
      </c>
      <c r="BK456" s="14">
        <v>1</v>
      </c>
      <c r="BL456" s="14">
        <v>2</v>
      </c>
      <c r="BM456" s="99">
        <v>0</v>
      </c>
      <c r="BN456" s="99">
        <v>0</v>
      </c>
      <c r="BO456" s="99">
        <v>1</v>
      </c>
      <c r="BP456" s="99">
        <v>0</v>
      </c>
      <c r="BQ456" s="99">
        <v>1</v>
      </c>
      <c r="CL456" s="21">
        <v>4</v>
      </c>
      <c r="CM456">
        <v>3</v>
      </c>
      <c r="CN456">
        <v>10</v>
      </c>
      <c r="CO456">
        <v>16</v>
      </c>
      <c r="CP456">
        <v>6</v>
      </c>
      <c r="CQ456">
        <v>6</v>
      </c>
      <c r="CR456">
        <v>7</v>
      </c>
      <c r="CS456">
        <v>1</v>
      </c>
      <c r="CT456">
        <v>10</v>
      </c>
      <c r="CU456">
        <v>3.5</v>
      </c>
      <c r="CV456">
        <v>8</v>
      </c>
      <c r="CW456">
        <v>10</v>
      </c>
      <c r="CX456">
        <v>7.5</v>
      </c>
      <c r="CY456">
        <v>4</v>
      </c>
      <c r="CZ456">
        <v>7</v>
      </c>
      <c r="DA456">
        <v>16.5</v>
      </c>
      <c r="DB456">
        <v>10.5</v>
      </c>
      <c r="DC456">
        <v>6</v>
      </c>
      <c r="DD456">
        <v>16.5</v>
      </c>
      <c r="DE456">
        <v>11</v>
      </c>
      <c r="DF456">
        <v>4</v>
      </c>
      <c r="DG456">
        <v>4</v>
      </c>
      <c r="DH456">
        <v>6</v>
      </c>
      <c r="DI456">
        <v>24</v>
      </c>
      <c r="DJ456">
        <v>6</v>
      </c>
      <c r="DK456">
        <v>12</v>
      </c>
      <c r="DL456">
        <v>5</v>
      </c>
      <c r="DM456">
        <v>8</v>
      </c>
      <c r="DN456">
        <v>14</v>
      </c>
      <c r="DO456">
        <v>12</v>
      </c>
      <c r="DP456" s="26">
        <v>12</v>
      </c>
    </row>
    <row r="457" spans="1:256" x14ac:dyDescent="0.25">
      <c r="A457" t="s">
        <v>445</v>
      </c>
      <c r="B457" t="s">
        <v>69</v>
      </c>
      <c r="C457" t="s">
        <v>400</v>
      </c>
      <c r="D457" t="s">
        <v>553</v>
      </c>
      <c r="E457" s="1">
        <v>2</v>
      </c>
      <c r="F457" s="60">
        <v>27</v>
      </c>
      <c r="G457" s="60">
        <v>22.33</v>
      </c>
      <c r="H457" s="60">
        <v>272</v>
      </c>
      <c r="I457" s="60">
        <v>31</v>
      </c>
      <c r="J457" s="107">
        <v>60.298102999999998</v>
      </c>
      <c r="K457">
        <v>3</v>
      </c>
      <c r="L457">
        <v>4</v>
      </c>
      <c r="M457">
        <v>1</v>
      </c>
      <c r="N457">
        <v>4</v>
      </c>
      <c r="O457">
        <v>4</v>
      </c>
      <c r="P457">
        <v>1</v>
      </c>
      <c r="Q457">
        <v>4</v>
      </c>
      <c r="R457">
        <v>2</v>
      </c>
      <c r="S457">
        <v>2</v>
      </c>
      <c r="T457">
        <v>1</v>
      </c>
      <c r="U457">
        <v>2</v>
      </c>
      <c r="V457">
        <v>3</v>
      </c>
      <c r="W457">
        <v>1</v>
      </c>
      <c r="X457" s="6">
        <v>3</v>
      </c>
      <c r="Y457" s="6">
        <v>1</v>
      </c>
      <c r="Z457" s="6">
        <v>4</v>
      </c>
      <c r="AA457" s="6">
        <v>1</v>
      </c>
      <c r="AB457" s="6">
        <v>3</v>
      </c>
      <c r="AC457" s="6">
        <v>2</v>
      </c>
      <c r="AD457" s="6">
        <v>1</v>
      </c>
      <c r="AE457" s="6">
        <v>1</v>
      </c>
      <c r="AF457" s="6">
        <v>1</v>
      </c>
      <c r="AG457" s="6">
        <v>2</v>
      </c>
      <c r="AH457" s="6">
        <v>2</v>
      </c>
      <c r="AI457" s="6">
        <v>2</v>
      </c>
      <c r="AJ457" s="11">
        <v>4</v>
      </c>
      <c r="AK457" s="11">
        <v>1</v>
      </c>
      <c r="AL457" s="11">
        <v>2</v>
      </c>
      <c r="AM457" s="11">
        <v>4</v>
      </c>
      <c r="AN457" s="11">
        <v>4</v>
      </c>
      <c r="AO457" s="11">
        <v>1</v>
      </c>
      <c r="AP457" s="11">
        <v>4</v>
      </c>
      <c r="AQ457" s="11">
        <v>2</v>
      </c>
      <c r="AR457" s="11">
        <v>1</v>
      </c>
      <c r="AS457" s="11">
        <v>1</v>
      </c>
      <c r="AT457" s="11">
        <v>2</v>
      </c>
      <c r="AU457" s="11">
        <v>4</v>
      </c>
      <c r="AV457" s="11">
        <v>4</v>
      </c>
      <c r="AW457" s="11">
        <v>3</v>
      </c>
      <c r="AX457" s="11">
        <v>1</v>
      </c>
      <c r="AY457" s="11">
        <v>2</v>
      </c>
      <c r="AZ457" s="11">
        <v>4</v>
      </c>
      <c r="BA457" s="11">
        <v>2</v>
      </c>
      <c r="BB457" s="11">
        <v>2</v>
      </c>
      <c r="BC457" s="11">
        <v>1</v>
      </c>
      <c r="BD457" s="11">
        <v>5</v>
      </c>
      <c r="BE457" s="11">
        <v>1</v>
      </c>
      <c r="BF457" s="11">
        <v>2</v>
      </c>
      <c r="BG457" s="11">
        <v>4</v>
      </c>
      <c r="BH457" s="11">
        <v>2</v>
      </c>
      <c r="BI457" s="14">
        <v>2</v>
      </c>
      <c r="BK457" s="14">
        <v>2</v>
      </c>
      <c r="BL457" s="14">
        <v>2</v>
      </c>
      <c r="BM457" s="99">
        <v>0</v>
      </c>
      <c r="BN457" s="99">
        <v>1</v>
      </c>
      <c r="BO457" s="99">
        <v>0</v>
      </c>
      <c r="BP457" s="99">
        <v>0</v>
      </c>
      <c r="BQ457" s="99">
        <v>0</v>
      </c>
      <c r="CL457" s="21">
        <v>4</v>
      </c>
      <c r="CM457">
        <v>0</v>
      </c>
      <c r="CN457">
        <v>4</v>
      </c>
      <c r="CO457">
        <v>16</v>
      </c>
      <c r="CP457">
        <v>7</v>
      </c>
      <c r="CQ457">
        <v>2</v>
      </c>
      <c r="CR457">
        <v>2</v>
      </c>
      <c r="CS457">
        <v>1</v>
      </c>
      <c r="CT457">
        <v>10</v>
      </c>
      <c r="CU457">
        <v>2</v>
      </c>
      <c r="CV457">
        <v>2</v>
      </c>
      <c r="CW457">
        <v>1</v>
      </c>
      <c r="CX457">
        <v>4.5</v>
      </c>
      <c r="CY457">
        <v>1.5</v>
      </c>
      <c r="CZ457">
        <v>7</v>
      </c>
      <c r="DA457">
        <v>16.5</v>
      </c>
      <c r="DB457">
        <v>9.5</v>
      </c>
      <c r="DC457">
        <v>6</v>
      </c>
      <c r="DD457">
        <v>9.5</v>
      </c>
      <c r="DE457">
        <v>7.5</v>
      </c>
      <c r="DF457">
        <v>4</v>
      </c>
      <c r="DG457">
        <v>2</v>
      </c>
      <c r="DH457">
        <v>1.5</v>
      </c>
      <c r="DI457">
        <v>18</v>
      </c>
      <c r="DJ457">
        <v>7</v>
      </c>
      <c r="DK457">
        <v>6</v>
      </c>
      <c r="DL457">
        <v>8</v>
      </c>
      <c r="DM457">
        <v>0</v>
      </c>
      <c r="DN457">
        <v>5</v>
      </c>
      <c r="DO457">
        <v>8</v>
      </c>
      <c r="DP457" s="26">
        <v>12</v>
      </c>
    </row>
    <row r="458" spans="1:256" x14ac:dyDescent="0.25">
      <c r="A458" t="s">
        <v>517</v>
      </c>
      <c r="B458" t="s">
        <v>69</v>
      </c>
      <c r="C458" t="s">
        <v>400</v>
      </c>
      <c r="D458" t="s">
        <v>553</v>
      </c>
      <c r="E458" s="1">
        <v>2</v>
      </c>
      <c r="F458" s="60">
        <v>27</v>
      </c>
      <c r="G458" s="60">
        <v>22.33</v>
      </c>
      <c r="H458" s="60">
        <v>272</v>
      </c>
      <c r="I458" s="60">
        <v>31</v>
      </c>
      <c r="J458" s="107">
        <v>60.298102999999998</v>
      </c>
      <c r="K458">
        <v>5</v>
      </c>
      <c r="L458">
        <v>1</v>
      </c>
      <c r="M458">
        <v>2</v>
      </c>
      <c r="N458">
        <v>1</v>
      </c>
      <c r="O458">
        <v>3</v>
      </c>
      <c r="P458">
        <v>3</v>
      </c>
      <c r="Q458">
        <v>4</v>
      </c>
      <c r="R458">
        <v>2</v>
      </c>
      <c r="S458">
        <v>3</v>
      </c>
      <c r="T458">
        <v>2</v>
      </c>
      <c r="U458">
        <v>4</v>
      </c>
      <c r="V458">
        <v>1</v>
      </c>
      <c r="W458">
        <v>4</v>
      </c>
      <c r="X458" s="6">
        <v>3</v>
      </c>
      <c r="Y458" s="6">
        <v>4</v>
      </c>
      <c r="Z458" s="6">
        <v>2</v>
      </c>
      <c r="AA458" s="6">
        <v>5</v>
      </c>
      <c r="AB458" s="6">
        <v>2</v>
      </c>
      <c r="AC458" s="6">
        <v>2</v>
      </c>
      <c r="AD458" s="6">
        <v>1</v>
      </c>
      <c r="AE458" s="6">
        <v>3</v>
      </c>
      <c r="AF458" s="6">
        <v>1</v>
      </c>
      <c r="AG458" s="6">
        <v>2</v>
      </c>
      <c r="AH458" s="6">
        <v>1</v>
      </c>
      <c r="AI458" s="6">
        <v>2</v>
      </c>
      <c r="AJ458" s="11">
        <v>5</v>
      </c>
      <c r="AK458" s="11">
        <v>3</v>
      </c>
      <c r="AL458" s="11">
        <v>3</v>
      </c>
      <c r="AM458" s="11">
        <v>1</v>
      </c>
      <c r="AN458" s="11">
        <v>3</v>
      </c>
      <c r="AO458" s="11">
        <v>3</v>
      </c>
      <c r="AP458" s="11">
        <v>4</v>
      </c>
      <c r="AQ458" s="11">
        <v>2</v>
      </c>
      <c r="AR458" s="11">
        <v>3</v>
      </c>
      <c r="AS458" s="11">
        <v>3</v>
      </c>
      <c r="AT458" s="11">
        <v>4</v>
      </c>
      <c r="AU458" s="11">
        <v>4</v>
      </c>
      <c r="AV458" s="11">
        <v>4</v>
      </c>
      <c r="AW458" s="11">
        <v>3</v>
      </c>
      <c r="AX458" s="11">
        <v>3</v>
      </c>
      <c r="AY458" s="11">
        <v>2</v>
      </c>
      <c r="AZ458" s="11">
        <v>1</v>
      </c>
      <c r="BA458" s="11">
        <v>3</v>
      </c>
      <c r="BB458" s="11">
        <v>2</v>
      </c>
      <c r="BC458" s="11">
        <v>1</v>
      </c>
      <c r="BD458" s="11">
        <v>3</v>
      </c>
      <c r="BE458" s="11">
        <v>4</v>
      </c>
      <c r="BF458" s="11">
        <v>2</v>
      </c>
      <c r="BG458" s="11">
        <v>4</v>
      </c>
      <c r="BH458" s="11">
        <v>2</v>
      </c>
      <c r="BI458" s="14">
        <v>4</v>
      </c>
      <c r="BK458" s="14">
        <v>2</v>
      </c>
      <c r="BL458" s="14">
        <v>2</v>
      </c>
      <c r="BM458" s="99">
        <v>0</v>
      </c>
      <c r="BN458" s="99">
        <v>1</v>
      </c>
      <c r="BO458" s="99">
        <v>0</v>
      </c>
      <c r="BP458" s="99">
        <v>0</v>
      </c>
      <c r="BQ458" s="99">
        <v>0</v>
      </c>
      <c r="CL458" s="21">
        <v>4</v>
      </c>
      <c r="CM458">
        <v>0</v>
      </c>
      <c r="CN458">
        <v>10</v>
      </c>
      <c r="CO458">
        <v>16</v>
      </c>
      <c r="CP458">
        <v>11</v>
      </c>
      <c r="CQ458">
        <v>2</v>
      </c>
      <c r="CR458">
        <v>7</v>
      </c>
      <c r="CS458">
        <v>1</v>
      </c>
      <c r="CT458">
        <v>10</v>
      </c>
      <c r="CU458">
        <v>3.5</v>
      </c>
      <c r="CV458">
        <v>6</v>
      </c>
      <c r="CW458">
        <v>1</v>
      </c>
      <c r="CX458">
        <v>7.5</v>
      </c>
      <c r="CY458">
        <v>4</v>
      </c>
      <c r="CZ458">
        <v>7</v>
      </c>
      <c r="DA458">
        <v>9</v>
      </c>
      <c r="DB458">
        <v>9</v>
      </c>
      <c r="DC458">
        <v>10</v>
      </c>
      <c r="DD458">
        <v>16.5</v>
      </c>
      <c r="DE458">
        <v>11</v>
      </c>
      <c r="DF458">
        <v>2</v>
      </c>
      <c r="DG458">
        <v>3</v>
      </c>
      <c r="DH458">
        <v>3</v>
      </c>
      <c r="DI458">
        <v>24</v>
      </c>
      <c r="DJ458">
        <v>6</v>
      </c>
      <c r="DK458">
        <v>12</v>
      </c>
      <c r="DL458">
        <v>8</v>
      </c>
      <c r="DM458">
        <v>6</v>
      </c>
      <c r="DN458">
        <v>16</v>
      </c>
      <c r="DO458">
        <v>12</v>
      </c>
      <c r="DP458" s="26">
        <v>10</v>
      </c>
    </row>
    <row r="459" spans="1:256" x14ac:dyDescent="0.25">
      <c r="A459" t="s">
        <v>534</v>
      </c>
      <c r="B459" t="s">
        <v>69</v>
      </c>
      <c r="C459" t="s">
        <v>400</v>
      </c>
      <c r="D459" t="s">
        <v>553</v>
      </c>
      <c r="E459" s="1">
        <v>2</v>
      </c>
      <c r="F459" s="60">
        <v>27</v>
      </c>
      <c r="G459" s="60">
        <v>22.33</v>
      </c>
      <c r="H459" s="60">
        <v>272</v>
      </c>
      <c r="I459" s="60">
        <v>31</v>
      </c>
      <c r="J459" s="107">
        <v>60.298102999999998</v>
      </c>
      <c r="K459">
        <v>5</v>
      </c>
      <c r="L459">
        <v>3</v>
      </c>
      <c r="M459">
        <v>3</v>
      </c>
      <c r="N459">
        <v>4</v>
      </c>
      <c r="O459">
        <v>3</v>
      </c>
      <c r="P459">
        <v>2</v>
      </c>
      <c r="Q459">
        <v>4</v>
      </c>
      <c r="R459">
        <v>2</v>
      </c>
      <c r="S459">
        <v>2</v>
      </c>
      <c r="T459">
        <v>2</v>
      </c>
      <c r="U459">
        <v>2</v>
      </c>
      <c r="V459">
        <v>3</v>
      </c>
      <c r="W459">
        <v>3</v>
      </c>
      <c r="X459" s="6">
        <v>2</v>
      </c>
      <c r="Y459" s="6">
        <v>2</v>
      </c>
      <c r="Z459" s="6">
        <v>2</v>
      </c>
      <c r="AA459" s="6">
        <v>4</v>
      </c>
      <c r="AB459" s="6">
        <v>4</v>
      </c>
      <c r="AC459" s="6">
        <v>3</v>
      </c>
      <c r="AD459" s="6">
        <v>3</v>
      </c>
      <c r="AE459" s="6">
        <v>5</v>
      </c>
      <c r="AF459" s="6">
        <v>4</v>
      </c>
      <c r="AG459" s="6">
        <v>3</v>
      </c>
      <c r="AH459" s="6">
        <v>1</v>
      </c>
      <c r="AI459" s="6">
        <v>2</v>
      </c>
      <c r="AJ459" s="11">
        <v>5</v>
      </c>
      <c r="AK459" s="11">
        <v>3</v>
      </c>
      <c r="AL459" s="11">
        <v>2</v>
      </c>
      <c r="AM459" s="11">
        <v>1</v>
      </c>
      <c r="AN459" s="11">
        <v>3</v>
      </c>
      <c r="AO459" s="11">
        <v>3</v>
      </c>
      <c r="AP459" s="11">
        <v>4</v>
      </c>
      <c r="AQ459" s="11">
        <v>2</v>
      </c>
      <c r="AR459" s="11">
        <v>2</v>
      </c>
      <c r="AS459" s="11">
        <v>3</v>
      </c>
      <c r="AT459" s="11">
        <v>2</v>
      </c>
      <c r="AU459" s="11">
        <v>3</v>
      </c>
      <c r="AV459" s="11">
        <v>4</v>
      </c>
      <c r="AW459" s="11">
        <v>3</v>
      </c>
      <c r="AX459" s="11">
        <v>3</v>
      </c>
      <c r="AY459" s="11">
        <v>2</v>
      </c>
      <c r="AZ459" s="11">
        <v>5</v>
      </c>
      <c r="BA459" s="11">
        <v>4</v>
      </c>
      <c r="BB459" s="11">
        <v>2</v>
      </c>
      <c r="BC459" s="11">
        <v>1</v>
      </c>
      <c r="BD459" s="11">
        <v>3</v>
      </c>
      <c r="BE459" s="11">
        <v>2</v>
      </c>
      <c r="BF459" s="11">
        <v>1</v>
      </c>
      <c r="BG459" s="11">
        <v>4</v>
      </c>
      <c r="BH459" s="11">
        <v>2</v>
      </c>
      <c r="BI459" s="14">
        <v>3</v>
      </c>
      <c r="BK459" s="14">
        <v>2</v>
      </c>
      <c r="BL459" s="14">
        <v>2</v>
      </c>
      <c r="BM459" s="99">
        <v>0</v>
      </c>
      <c r="BN459" s="99">
        <v>1</v>
      </c>
      <c r="BO459" s="99">
        <v>0</v>
      </c>
      <c r="BP459" s="99">
        <v>0</v>
      </c>
      <c r="BQ459" s="99">
        <v>0</v>
      </c>
      <c r="CL459" s="21">
        <v>4</v>
      </c>
      <c r="CM459">
        <v>3</v>
      </c>
      <c r="CN459">
        <v>1</v>
      </c>
      <c r="CO459">
        <v>16</v>
      </c>
      <c r="CP459">
        <v>6</v>
      </c>
      <c r="CQ459">
        <v>6</v>
      </c>
      <c r="CR459">
        <v>7</v>
      </c>
      <c r="CS459">
        <v>1</v>
      </c>
      <c r="CT459">
        <v>5</v>
      </c>
      <c r="CU459">
        <v>8.5</v>
      </c>
      <c r="CV459">
        <v>6</v>
      </c>
      <c r="CW459">
        <v>10</v>
      </c>
      <c r="CX459">
        <v>7.5</v>
      </c>
      <c r="CY459">
        <v>4</v>
      </c>
      <c r="CZ459">
        <v>7</v>
      </c>
      <c r="DA459">
        <v>16.5</v>
      </c>
      <c r="DB459">
        <v>10.5</v>
      </c>
      <c r="DC459">
        <v>10</v>
      </c>
      <c r="DD459">
        <v>16.5</v>
      </c>
      <c r="DE459">
        <v>9</v>
      </c>
      <c r="DF459">
        <v>4</v>
      </c>
      <c r="DG459">
        <v>4</v>
      </c>
      <c r="DH459">
        <v>3</v>
      </c>
      <c r="DI459">
        <v>15</v>
      </c>
      <c r="DJ459">
        <v>8</v>
      </c>
      <c r="DK459">
        <v>12</v>
      </c>
      <c r="DL459">
        <v>5</v>
      </c>
      <c r="DM459">
        <v>8</v>
      </c>
      <c r="DN459">
        <v>14</v>
      </c>
      <c r="DO459">
        <v>12</v>
      </c>
      <c r="DP459" s="26">
        <v>12</v>
      </c>
    </row>
    <row r="460" spans="1:256" x14ac:dyDescent="0.25">
      <c r="A460" t="s">
        <v>765</v>
      </c>
      <c r="B460" t="s">
        <v>69</v>
      </c>
      <c r="C460" t="s">
        <v>400</v>
      </c>
      <c r="D460" t="s">
        <v>553</v>
      </c>
      <c r="E460" s="1">
        <v>2</v>
      </c>
      <c r="F460" s="60">
        <v>27</v>
      </c>
      <c r="G460" s="60">
        <v>22.33</v>
      </c>
      <c r="H460" s="60">
        <v>272</v>
      </c>
      <c r="I460" s="60">
        <v>31</v>
      </c>
      <c r="J460" s="107">
        <v>60.298102999999998</v>
      </c>
      <c r="AJ460" s="11">
        <v>5</v>
      </c>
      <c r="AK460" s="11">
        <v>1</v>
      </c>
      <c r="AL460" s="11">
        <v>1</v>
      </c>
      <c r="AM460" s="11">
        <v>1</v>
      </c>
      <c r="AN460" s="11">
        <v>3</v>
      </c>
      <c r="AO460" s="11">
        <v>3</v>
      </c>
      <c r="AP460" s="11">
        <v>4</v>
      </c>
      <c r="AQ460" s="11">
        <v>2</v>
      </c>
      <c r="AR460" s="11">
        <v>3</v>
      </c>
      <c r="AS460" s="11">
        <v>2</v>
      </c>
      <c r="AT460" s="11">
        <v>2</v>
      </c>
      <c r="AU460" s="11">
        <v>4</v>
      </c>
      <c r="AV460" s="11">
        <v>4</v>
      </c>
      <c r="AW460" s="11">
        <v>1</v>
      </c>
      <c r="AX460" s="11">
        <v>4</v>
      </c>
      <c r="AY460" s="11">
        <v>2</v>
      </c>
      <c r="AZ460" s="11">
        <v>5</v>
      </c>
      <c r="BA460" s="11">
        <v>3</v>
      </c>
      <c r="BB460" s="11">
        <v>2</v>
      </c>
      <c r="BC460" s="11">
        <v>3</v>
      </c>
      <c r="BD460" s="11">
        <v>3</v>
      </c>
      <c r="BE460" s="11">
        <v>4</v>
      </c>
      <c r="BF460" s="11">
        <v>2</v>
      </c>
      <c r="BG460" s="11">
        <v>4</v>
      </c>
      <c r="BH460" s="11">
        <v>2</v>
      </c>
      <c r="BM460" s="104"/>
      <c r="BN460" s="104"/>
      <c r="BO460" s="104"/>
      <c r="BP460" s="104"/>
      <c r="BQ460" s="104"/>
      <c r="CL460" s="21">
        <v>1</v>
      </c>
      <c r="CM460">
        <v>0</v>
      </c>
      <c r="CN460">
        <v>2</v>
      </c>
      <c r="CO460">
        <v>16</v>
      </c>
      <c r="CP460">
        <v>1.5</v>
      </c>
      <c r="CQ460">
        <v>0</v>
      </c>
      <c r="CR460">
        <v>5</v>
      </c>
      <c r="CS460">
        <v>1</v>
      </c>
      <c r="CT460">
        <v>10</v>
      </c>
      <c r="CU460">
        <v>5.5</v>
      </c>
      <c r="CV460">
        <v>0</v>
      </c>
      <c r="CW460">
        <v>0</v>
      </c>
      <c r="CX460">
        <v>4.5</v>
      </c>
      <c r="CY460">
        <v>1</v>
      </c>
      <c r="CZ460">
        <v>6</v>
      </c>
      <c r="DA460">
        <v>13.5</v>
      </c>
      <c r="DB460">
        <v>6</v>
      </c>
      <c r="DC460">
        <v>9</v>
      </c>
      <c r="DD460">
        <v>8.5</v>
      </c>
      <c r="DE460">
        <v>7.5</v>
      </c>
      <c r="DF460">
        <v>2</v>
      </c>
      <c r="DG460">
        <v>3</v>
      </c>
      <c r="DH460">
        <v>1.5</v>
      </c>
      <c r="DI460">
        <v>18</v>
      </c>
      <c r="DJ460">
        <v>6</v>
      </c>
      <c r="DK460">
        <v>12</v>
      </c>
      <c r="DL460">
        <v>8</v>
      </c>
      <c r="DM460">
        <v>8</v>
      </c>
      <c r="DN460">
        <v>14</v>
      </c>
      <c r="DO460">
        <v>8</v>
      </c>
      <c r="DP460" s="26">
        <v>12</v>
      </c>
    </row>
    <row r="461" spans="1:256" x14ac:dyDescent="0.25">
      <c r="A461" t="s">
        <v>479</v>
      </c>
      <c r="B461" t="s">
        <v>69</v>
      </c>
      <c r="C461" t="s">
        <v>400</v>
      </c>
      <c r="D461" t="s">
        <v>553</v>
      </c>
      <c r="E461" s="1">
        <v>2</v>
      </c>
      <c r="F461" s="60">
        <v>27</v>
      </c>
      <c r="G461" s="60">
        <v>22.33</v>
      </c>
      <c r="H461" s="60">
        <v>272</v>
      </c>
      <c r="I461" s="60">
        <v>31</v>
      </c>
      <c r="J461" s="107">
        <v>60.298102999999998</v>
      </c>
      <c r="K461">
        <v>5</v>
      </c>
      <c r="L461">
        <v>3</v>
      </c>
      <c r="M461">
        <v>3</v>
      </c>
      <c r="N461">
        <v>1</v>
      </c>
      <c r="O461">
        <v>3</v>
      </c>
      <c r="P461">
        <v>3</v>
      </c>
      <c r="Q461">
        <v>4</v>
      </c>
      <c r="R461">
        <v>2</v>
      </c>
      <c r="S461">
        <v>2</v>
      </c>
      <c r="T461">
        <v>2</v>
      </c>
      <c r="U461">
        <v>2</v>
      </c>
      <c r="V461">
        <v>4</v>
      </c>
      <c r="W461">
        <v>4</v>
      </c>
      <c r="X461" s="6">
        <v>4</v>
      </c>
      <c r="Y461" s="6">
        <v>3</v>
      </c>
      <c r="Z461" s="6">
        <v>3</v>
      </c>
      <c r="AA461" s="6">
        <v>5</v>
      </c>
      <c r="AB461" s="6">
        <v>4</v>
      </c>
      <c r="AC461" s="6">
        <v>2</v>
      </c>
      <c r="AD461" s="6">
        <v>1</v>
      </c>
      <c r="AE461" s="6">
        <v>4</v>
      </c>
      <c r="AF461" s="6">
        <v>1</v>
      </c>
      <c r="AG461" s="6">
        <v>3</v>
      </c>
      <c r="AH461" s="6">
        <v>1</v>
      </c>
      <c r="AI461" s="6">
        <v>1</v>
      </c>
      <c r="AJ461" s="11">
        <v>5</v>
      </c>
      <c r="AK461" s="11">
        <v>3</v>
      </c>
      <c r="AL461" s="11">
        <v>3</v>
      </c>
      <c r="AM461" s="11">
        <v>1</v>
      </c>
      <c r="AN461" s="11">
        <v>3</v>
      </c>
      <c r="AO461" s="11">
        <v>3</v>
      </c>
      <c r="AP461" s="11">
        <v>4</v>
      </c>
      <c r="AQ461" s="11">
        <v>2</v>
      </c>
      <c r="AR461" s="11">
        <v>2</v>
      </c>
      <c r="AS461" s="11">
        <v>3</v>
      </c>
      <c r="AT461" s="11">
        <v>4</v>
      </c>
      <c r="AU461" s="11">
        <v>4</v>
      </c>
      <c r="AV461" s="11">
        <v>4</v>
      </c>
      <c r="AW461" s="11">
        <v>3</v>
      </c>
      <c r="AX461" s="11">
        <v>3</v>
      </c>
      <c r="AY461" s="11">
        <v>2</v>
      </c>
      <c r="AZ461" s="11">
        <v>5</v>
      </c>
      <c r="BA461" s="11">
        <v>3</v>
      </c>
      <c r="BB461" s="11">
        <v>2</v>
      </c>
      <c r="BC461" s="11">
        <v>1</v>
      </c>
      <c r="BD461" s="11">
        <v>4</v>
      </c>
      <c r="BE461" s="11">
        <v>4</v>
      </c>
      <c r="BF461" s="11">
        <v>4</v>
      </c>
      <c r="BG461" s="11">
        <v>4</v>
      </c>
      <c r="BH461" s="11">
        <v>4</v>
      </c>
      <c r="BI461" s="14">
        <v>4</v>
      </c>
      <c r="BK461" s="14">
        <v>2</v>
      </c>
      <c r="BL461" s="14">
        <v>2</v>
      </c>
      <c r="BM461" s="99">
        <v>0</v>
      </c>
      <c r="BN461" s="99">
        <v>1</v>
      </c>
      <c r="BO461" s="99">
        <v>0</v>
      </c>
      <c r="BP461" s="99">
        <v>0</v>
      </c>
      <c r="BQ461" s="99">
        <v>0</v>
      </c>
      <c r="CL461" s="21">
        <v>4</v>
      </c>
      <c r="CM461">
        <v>0</v>
      </c>
      <c r="CN461">
        <v>3</v>
      </c>
      <c r="CO461">
        <v>16</v>
      </c>
      <c r="CP461">
        <v>4</v>
      </c>
      <c r="CQ461">
        <v>6</v>
      </c>
      <c r="CR461">
        <v>2</v>
      </c>
      <c r="CS461">
        <v>1</v>
      </c>
      <c r="CT461">
        <v>10</v>
      </c>
      <c r="CU461">
        <v>7</v>
      </c>
      <c r="CV461">
        <v>0</v>
      </c>
      <c r="CW461">
        <v>8</v>
      </c>
      <c r="DI461">
        <v>18</v>
      </c>
      <c r="DJ461">
        <v>8</v>
      </c>
      <c r="DK461">
        <v>12</v>
      </c>
      <c r="DL461">
        <v>5</v>
      </c>
      <c r="DM461">
        <v>0</v>
      </c>
      <c r="DN461">
        <v>8</v>
      </c>
      <c r="DO461">
        <v>12</v>
      </c>
      <c r="DP461" s="26">
        <v>12</v>
      </c>
    </row>
    <row r="462" spans="1:256" x14ac:dyDescent="0.25">
      <c r="A462" t="s">
        <v>399</v>
      </c>
      <c r="B462" t="s">
        <v>69</v>
      </c>
      <c r="C462" t="s">
        <v>400</v>
      </c>
      <c r="D462" t="s">
        <v>553</v>
      </c>
      <c r="E462" s="1">
        <v>2</v>
      </c>
      <c r="F462" s="60">
        <v>27</v>
      </c>
      <c r="G462" s="60">
        <v>22.33</v>
      </c>
      <c r="H462" s="60">
        <v>272</v>
      </c>
      <c r="I462" s="60">
        <v>31</v>
      </c>
      <c r="J462" s="107">
        <v>60.298102999999998</v>
      </c>
      <c r="K462">
        <v>5</v>
      </c>
      <c r="L462">
        <v>3</v>
      </c>
      <c r="M462">
        <v>1</v>
      </c>
      <c r="N462">
        <v>1</v>
      </c>
      <c r="O462">
        <v>3</v>
      </c>
      <c r="P462">
        <v>3</v>
      </c>
      <c r="Q462">
        <v>4</v>
      </c>
      <c r="R462">
        <v>2</v>
      </c>
      <c r="S462">
        <v>3</v>
      </c>
      <c r="T462">
        <v>2</v>
      </c>
      <c r="U462">
        <v>4</v>
      </c>
      <c r="V462">
        <v>3</v>
      </c>
      <c r="W462">
        <v>4</v>
      </c>
      <c r="X462" s="6">
        <v>1</v>
      </c>
      <c r="Y462" s="6">
        <v>3</v>
      </c>
      <c r="Z462" s="6">
        <v>4</v>
      </c>
      <c r="AA462" s="6">
        <v>5</v>
      </c>
      <c r="AB462" s="6">
        <v>3</v>
      </c>
      <c r="AC462" s="6">
        <v>2</v>
      </c>
      <c r="AD462" s="6">
        <v>3</v>
      </c>
      <c r="AE462" s="6">
        <v>3</v>
      </c>
      <c r="AF462" s="6">
        <v>1</v>
      </c>
      <c r="AG462" s="6">
        <v>1</v>
      </c>
      <c r="AH462" s="6">
        <v>3</v>
      </c>
      <c r="AI462" s="6">
        <v>2</v>
      </c>
      <c r="AJ462" s="11">
        <v>5</v>
      </c>
      <c r="AK462" s="11">
        <v>3</v>
      </c>
      <c r="AL462" s="11">
        <v>3</v>
      </c>
      <c r="AM462" s="11">
        <v>1</v>
      </c>
      <c r="AN462" s="11">
        <v>3</v>
      </c>
      <c r="AO462" s="11">
        <v>3</v>
      </c>
      <c r="AP462" s="11">
        <v>4</v>
      </c>
      <c r="AQ462" s="11">
        <v>2</v>
      </c>
      <c r="AR462" s="11">
        <v>1</v>
      </c>
      <c r="AS462" s="11">
        <v>3</v>
      </c>
      <c r="AT462" s="11">
        <v>4</v>
      </c>
      <c r="AU462" s="11">
        <v>3</v>
      </c>
      <c r="AV462" s="11">
        <v>4</v>
      </c>
      <c r="AW462" s="11">
        <v>3</v>
      </c>
      <c r="AX462" s="11">
        <v>3</v>
      </c>
      <c r="AY462" s="11">
        <v>2</v>
      </c>
      <c r="AZ462" s="11">
        <v>5</v>
      </c>
      <c r="BA462" s="11">
        <v>3</v>
      </c>
      <c r="BB462" s="11">
        <v>2</v>
      </c>
      <c r="BC462" s="11">
        <v>3</v>
      </c>
      <c r="BD462" s="11">
        <v>3</v>
      </c>
      <c r="BE462" s="11">
        <v>4</v>
      </c>
      <c r="BF462" s="11">
        <v>1</v>
      </c>
      <c r="BG462" s="11">
        <v>4</v>
      </c>
      <c r="BH462" s="11">
        <v>2</v>
      </c>
      <c r="BI462" s="14">
        <v>3</v>
      </c>
      <c r="BK462" s="14">
        <v>1</v>
      </c>
      <c r="BL462" s="14">
        <v>2</v>
      </c>
      <c r="BM462" s="99">
        <v>0</v>
      </c>
      <c r="BN462" s="99">
        <v>0</v>
      </c>
      <c r="BO462" s="99">
        <v>0</v>
      </c>
      <c r="BP462" s="99">
        <v>0</v>
      </c>
      <c r="BQ462" s="99">
        <v>1</v>
      </c>
      <c r="CL462" s="21">
        <v>3.5</v>
      </c>
      <c r="CM462">
        <v>3</v>
      </c>
      <c r="CN462">
        <v>8</v>
      </c>
      <c r="CO462">
        <v>16</v>
      </c>
      <c r="CP462">
        <v>1</v>
      </c>
      <c r="CQ462">
        <v>6</v>
      </c>
      <c r="CR462">
        <v>0</v>
      </c>
      <c r="CS462">
        <v>1</v>
      </c>
      <c r="CT462">
        <v>10</v>
      </c>
      <c r="CU462">
        <v>5</v>
      </c>
      <c r="CV462">
        <v>6</v>
      </c>
      <c r="CW462">
        <v>1</v>
      </c>
      <c r="CX462">
        <v>6</v>
      </c>
      <c r="CY462">
        <v>1</v>
      </c>
      <c r="CZ462">
        <v>4</v>
      </c>
      <c r="DA462">
        <v>15</v>
      </c>
      <c r="DB462">
        <v>9.5</v>
      </c>
      <c r="DC462">
        <v>10</v>
      </c>
      <c r="DD462">
        <v>14.5</v>
      </c>
      <c r="DE462">
        <v>6.5</v>
      </c>
      <c r="DF462">
        <v>4</v>
      </c>
      <c r="DG462">
        <v>4</v>
      </c>
      <c r="DH462">
        <v>6</v>
      </c>
      <c r="DI462">
        <v>24</v>
      </c>
      <c r="DJ462">
        <v>6</v>
      </c>
      <c r="DK462">
        <v>9</v>
      </c>
      <c r="DL462">
        <v>3</v>
      </c>
      <c r="DM462">
        <v>0</v>
      </c>
      <c r="DN462">
        <v>4</v>
      </c>
      <c r="DO462">
        <v>12</v>
      </c>
      <c r="DP462" s="26">
        <v>12</v>
      </c>
    </row>
    <row r="463" spans="1:256" s="37" customFormat="1" x14ac:dyDescent="0.25">
      <c r="A463" s="37" t="s">
        <v>527</v>
      </c>
      <c r="B463" s="37" t="s">
        <v>69</v>
      </c>
      <c r="C463" s="37" t="s">
        <v>400</v>
      </c>
      <c r="D463" s="37" t="s">
        <v>553</v>
      </c>
      <c r="E463" s="84">
        <v>2</v>
      </c>
      <c r="F463" s="60">
        <v>27</v>
      </c>
      <c r="G463" s="60">
        <v>22.33</v>
      </c>
      <c r="H463" s="60">
        <v>272</v>
      </c>
      <c r="I463" s="60">
        <v>31</v>
      </c>
      <c r="J463" s="107">
        <v>60.298102999999998</v>
      </c>
      <c r="K463" s="37">
        <v>5</v>
      </c>
      <c r="L463" s="37">
        <v>3</v>
      </c>
      <c r="N463" s="37">
        <v>1</v>
      </c>
      <c r="O463" s="37">
        <v>3</v>
      </c>
      <c r="P463" s="37">
        <v>3</v>
      </c>
      <c r="Q463" s="37">
        <v>3</v>
      </c>
      <c r="R463" s="37">
        <v>2</v>
      </c>
      <c r="S463" s="37">
        <v>2</v>
      </c>
      <c r="T463" s="37">
        <v>3</v>
      </c>
      <c r="U463" s="37">
        <v>4</v>
      </c>
      <c r="V463" s="37">
        <v>4</v>
      </c>
      <c r="W463" s="37">
        <v>4</v>
      </c>
      <c r="X463" s="85">
        <v>2</v>
      </c>
      <c r="Y463" s="85">
        <v>2</v>
      </c>
      <c r="Z463" s="85">
        <v>3</v>
      </c>
      <c r="AA463" s="85">
        <v>5</v>
      </c>
      <c r="AB463" s="85">
        <v>2</v>
      </c>
      <c r="AC463" s="85">
        <v>3</v>
      </c>
      <c r="AD463" s="85">
        <v>3</v>
      </c>
      <c r="AE463" s="85">
        <v>1</v>
      </c>
      <c r="AF463" s="85">
        <v>1</v>
      </c>
      <c r="AG463" s="85">
        <v>3</v>
      </c>
      <c r="AH463" s="85">
        <v>1</v>
      </c>
      <c r="AI463" s="85">
        <v>3</v>
      </c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4">
        <v>2</v>
      </c>
      <c r="BJ463" s="14"/>
      <c r="BK463" s="14">
        <v>1</v>
      </c>
      <c r="BL463" s="14">
        <v>2</v>
      </c>
      <c r="BM463" s="99">
        <v>0</v>
      </c>
      <c r="BN463" s="99">
        <v>1</v>
      </c>
      <c r="BO463" s="99">
        <v>0</v>
      </c>
      <c r="BP463" s="99">
        <v>0</v>
      </c>
      <c r="BQ463" s="99">
        <v>0</v>
      </c>
      <c r="CL463" s="86"/>
      <c r="DP463" s="66"/>
      <c r="EM463" s="66"/>
      <c r="FR463" s="66"/>
      <c r="FW463" s="66"/>
      <c r="HM463" s="86"/>
      <c r="IG463" s="86"/>
      <c r="IV463" s="86"/>
    </row>
    <row r="464" spans="1:256" x14ac:dyDescent="0.25">
      <c r="B464" t="s">
        <v>69</v>
      </c>
      <c r="C464" t="s">
        <v>378</v>
      </c>
      <c r="D464" t="s">
        <v>552</v>
      </c>
      <c r="E464" s="1">
        <v>3</v>
      </c>
      <c r="AJ464" s="82"/>
      <c r="AK464" s="82"/>
      <c r="AL464" s="82"/>
      <c r="AM464" s="82"/>
      <c r="AN464" s="82"/>
      <c r="AO464" s="82"/>
      <c r="AP464" s="82"/>
      <c r="AQ464" s="82"/>
      <c r="AR464" s="82"/>
      <c r="AS464" s="82"/>
      <c r="AT464" s="82"/>
      <c r="AU464" s="82"/>
      <c r="AV464" s="82"/>
      <c r="AW464" s="82"/>
      <c r="AX464" s="82"/>
      <c r="AY464" s="82"/>
      <c r="AZ464" s="82"/>
      <c r="BA464" s="82"/>
      <c r="BB464" s="82"/>
      <c r="BC464" s="82"/>
      <c r="BD464" s="82"/>
      <c r="BE464" s="82"/>
      <c r="BF464" s="82"/>
      <c r="BG464" s="82"/>
      <c r="BH464" s="82"/>
      <c r="BI464" s="87">
        <v>4</v>
      </c>
      <c r="BJ464" s="83"/>
      <c r="BK464" s="83">
        <v>1</v>
      </c>
      <c r="BL464" s="83">
        <v>2</v>
      </c>
      <c r="BM464" s="103">
        <v>0</v>
      </c>
      <c r="BN464" s="103">
        <v>0</v>
      </c>
      <c r="BO464" s="103">
        <v>0</v>
      </c>
      <c r="BP464" s="103">
        <v>0</v>
      </c>
      <c r="BQ464" s="103">
        <v>1</v>
      </c>
    </row>
    <row r="465" spans="2:69" x14ac:dyDescent="0.25">
      <c r="B465" t="s">
        <v>69</v>
      </c>
      <c r="C465" t="s">
        <v>378</v>
      </c>
      <c r="D465" t="s">
        <v>552</v>
      </c>
      <c r="E465" s="1">
        <v>3</v>
      </c>
      <c r="BI465" s="15">
        <v>3</v>
      </c>
      <c r="BK465" s="14">
        <v>1</v>
      </c>
      <c r="BL465" s="14">
        <v>2</v>
      </c>
      <c r="BM465" s="99">
        <v>0</v>
      </c>
      <c r="BN465" s="99">
        <v>0</v>
      </c>
      <c r="BO465" s="99">
        <v>0</v>
      </c>
      <c r="BP465" s="99">
        <v>0</v>
      </c>
      <c r="BQ465" s="99">
        <v>1</v>
      </c>
    </row>
    <row r="466" spans="2:69" x14ac:dyDescent="0.25">
      <c r="B466" t="s">
        <v>69</v>
      </c>
      <c r="C466" t="s">
        <v>378</v>
      </c>
      <c r="D466" t="s">
        <v>552</v>
      </c>
      <c r="E466" s="1">
        <v>3</v>
      </c>
      <c r="BI466" s="15">
        <v>4</v>
      </c>
      <c r="BK466" s="14">
        <v>1</v>
      </c>
      <c r="BL466" s="14">
        <v>2</v>
      </c>
      <c r="BM466" s="99">
        <v>0</v>
      </c>
      <c r="BN466" s="99">
        <v>0</v>
      </c>
      <c r="BO466" s="99">
        <v>0</v>
      </c>
      <c r="BP466" s="99">
        <v>0</v>
      </c>
      <c r="BQ466" s="99">
        <v>1</v>
      </c>
    </row>
    <row r="467" spans="2:69" x14ac:dyDescent="0.25">
      <c r="B467" t="s">
        <v>69</v>
      </c>
      <c r="C467" t="s">
        <v>378</v>
      </c>
      <c r="D467" t="s">
        <v>552</v>
      </c>
      <c r="E467" s="1">
        <v>3</v>
      </c>
      <c r="BI467" s="15">
        <v>3</v>
      </c>
      <c r="BK467" s="14">
        <v>1</v>
      </c>
      <c r="BL467" s="14">
        <v>2</v>
      </c>
      <c r="BM467" s="99">
        <v>0</v>
      </c>
      <c r="BN467" s="99">
        <v>0</v>
      </c>
      <c r="BO467" s="99">
        <v>0</v>
      </c>
      <c r="BP467" s="99">
        <v>0</v>
      </c>
      <c r="BQ467" s="99">
        <v>1</v>
      </c>
    </row>
    <row r="468" spans="2:69" x14ac:dyDescent="0.25">
      <c r="B468" t="s">
        <v>69</v>
      </c>
      <c r="C468" t="s">
        <v>378</v>
      </c>
      <c r="D468" t="s">
        <v>552</v>
      </c>
      <c r="E468" s="1">
        <v>3</v>
      </c>
      <c r="BI468" s="15">
        <v>5</v>
      </c>
      <c r="BJ468" s="14" t="s">
        <v>537</v>
      </c>
      <c r="BK468" s="14">
        <v>1</v>
      </c>
      <c r="BL468" s="14">
        <v>2</v>
      </c>
      <c r="BM468" s="99">
        <v>0</v>
      </c>
      <c r="BN468" s="99">
        <v>0</v>
      </c>
      <c r="BO468" s="99">
        <v>0</v>
      </c>
      <c r="BP468" s="99">
        <v>0</v>
      </c>
      <c r="BQ468" s="99">
        <v>1</v>
      </c>
    </row>
    <row r="469" spans="2:69" x14ac:dyDescent="0.25">
      <c r="B469" t="s">
        <v>69</v>
      </c>
      <c r="C469" t="s">
        <v>378</v>
      </c>
      <c r="D469" t="s">
        <v>552</v>
      </c>
      <c r="E469" s="1">
        <v>3</v>
      </c>
      <c r="BI469" s="15">
        <v>3</v>
      </c>
      <c r="BK469" s="14">
        <v>2</v>
      </c>
      <c r="BL469" s="14">
        <v>2</v>
      </c>
      <c r="BM469" s="99">
        <v>0</v>
      </c>
      <c r="BN469" s="99">
        <v>0</v>
      </c>
      <c r="BO469" s="99">
        <v>0</v>
      </c>
      <c r="BP469" s="99">
        <v>0</v>
      </c>
      <c r="BQ469" s="99">
        <v>1</v>
      </c>
    </row>
    <row r="470" spans="2:69" x14ac:dyDescent="0.25">
      <c r="B470" t="s">
        <v>69</v>
      </c>
      <c r="C470" t="s">
        <v>378</v>
      </c>
      <c r="D470" t="s">
        <v>552</v>
      </c>
      <c r="E470" s="1">
        <v>3</v>
      </c>
      <c r="BI470" s="15">
        <v>4</v>
      </c>
      <c r="BK470" s="14">
        <v>2</v>
      </c>
      <c r="BL470" s="14">
        <v>2</v>
      </c>
      <c r="BM470" s="99">
        <v>0</v>
      </c>
      <c r="BN470" s="99">
        <v>0</v>
      </c>
      <c r="BO470" s="99">
        <v>0</v>
      </c>
      <c r="BP470" s="99">
        <v>0</v>
      </c>
      <c r="BQ470" s="99">
        <v>1</v>
      </c>
    </row>
    <row r="471" spans="2:69" x14ac:dyDescent="0.25">
      <c r="B471" t="s">
        <v>69</v>
      </c>
      <c r="C471" t="s">
        <v>378</v>
      </c>
      <c r="D471" t="s">
        <v>552</v>
      </c>
      <c r="E471" s="1">
        <v>3</v>
      </c>
      <c r="BI471" s="15">
        <v>2</v>
      </c>
      <c r="BK471" s="14">
        <v>1</v>
      </c>
      <c r="BL471" s="14">
        <v>1</v>
      </c>
      <c r="BM471" s="99">
        <v>0</v>
      </c>
      <c r="BN471" s="99">
        <v>0</v>
      </c>
      <c r="BO471" s="99">
        <v>0</v>
      </c>
      <c r="BP471" s="99">
        <v>0</v>
      </c>
      <c r="BQ471" s="99">
        <v>0</v>
      </c>
    </row>
    <row r="472" spans="2:69" x14ac:dyDescent="0.25">
      <c r="B472" t="s">
        <v>69</v>
      </c>
      <c r="C472" t="s">
        <v>378</v>
      </c>
      <c r="D472" t="s">
        <v>552</v>
      </c>
      <c r="E472" s="1">
        <v>3</v>
      </c>
      <c r="BI472" s="15">
        <v>4</v>
      </c>
      <c r="BK472" s="14">
        <v>1</v>
      </c>
      <c r="BL472" s="14">
        <v>2</v>
      </c>
      <c r="BM472" s="99">
        <v>0</v>
      </c>
      <c r="BN472" s="99">
        <v>0</v>
      </c>
      <c r="BO472" s="99">
        <v>0</v>
      </c>
      <c r="BP472" s="99">
        <v>0</v>
      </c>
      <c r="BQ472" s="99">
        <v>1</v>
      </c>
    </row>
    <row r="473" spans="2:69" x14ac:dyDescent="0.25">
      <c r="B473" t="s">
        <v>69</v>
      </c>
      <c r="C473" t="s">
        <v>378</v>
      </c>
      <c r="D473" t="s">
        <v>552</v>
      </c>
      <c r="E473" s="1">
        <v>3</v>
      </c>
      <c r="BI473" s="15">
        <v>2</v>
      </c>
      <c r="BK473" s="14">
        <v>2</v>
      </c>
      <c r="BL473" s="14">
        <v>2</v>
      </c>
      <c r="BM473" s="99">
        <v>0</v>
      </c>
      <c r="BN473" s="99">
        <v>0</v>
      </c>
      <c r="BO473" s="99">
        <v>0</v>
      </c>
      <c r="BP473" s="99">
        <v>0</v>
      </c>
      <c r="BQ473" s="99">
        <v>1</v>
      </c>
    </row>
    <row r="474" spans="2:69" x14ac:dyDescent="0.25">
      <c r="B474" t="s">
        <v>69</v>
      </c>
      <c r="C474" t="s">
        <v>378</v>
      </c>
      <c r="D474" t="s">
        <v>552</v>
      </c>
      <c r="E474" s="1">
        <v>3</v>
      </c>
      <c r="BI474" s="15">
        <v>2</v>
      </c>
      <c r="BK474" s="14">
        <v>1</v>
      </c>
      <c r="BL474" s="14">
        <v>2</v>
      </c>
      <c r="BM474" s="99">
        <v>0</v>
      </c>
      <c r="BN474" s="99">
        <v>0</v>
      </c>
      <c r="BO474" s="99">
        <v>1</v>
      </c>
      <c r="BP474" s="99">
        <v>0</v>
      </c>
      <c r="BQ474" s="99">
        <v>0</v>
      </c>
    </row>
    <row r="475" spans="2:69" x14ac:dyDescent="0.25">
      <c r="B475" t="s">
        <v>69</v>
      </c>
      <c r="C475" t="s">
        <v>378</v>
      </c>
      <c r="D475" t="s">
        <v>552</v>
      </c>
      <c r="E475" s="1">
        <v>3</v>
      </c>
      <c r="BI475" s="15">
        <v>2</v>
      </c>
      <c r="BK475" s="14">
        <v>2</v>
      </c>
      <c r="BL475" s="14">
        <v>1</v>
      </c>
      <c r="BM475" s="99">
        <v>0</v>
      </c>
      <c r="BN475" s="99">
        <v>0</v>
      </c>
      <c r="BO475" s="99">
        <v>0</v>
      </c>
      <c r="BP475" s="99">
        <v>0</v>
      </c>
      <c r="BQ475" s="99">
        <v>0</v>
      </c>
    </row>
    <row r="476" spans="2:69" x14ac:dyDescent="0.25">
      <c r="B476" t="s">
        <v>69</v>
      </c>
      <c r="C476" t="s">
        <v>378</v>
      </c>
      <c r="D476" t="s">
        <v>552</v>
      </c>
      <c r="E476" s="1">
        <v>3</v>
      </c>
      <c r="BI476" s="15">
        <v>3</v>
      </c>
      <c r="BK476" s="14">
        <v>1</v>
      </c>
      <c r="BL476" s="14">
        <v>2</v>
      </c>
      <c r="BM476" s="99">
        <v>0</v>
      </c>
      <c r="BN476" s="99">
        <v>0</v>
      </c>
      <c r="BO476" s="99">
        <v>1</v>
      </c>
      <c r="BP476" s="99">
        <v>0</v>
      </c>
      <c r="BQ476" s="99">
        <v>0</v>
      </c>
    </row>
    <row r="477" spans="2:69" x14ac:dyDescent="0.25">
      <c r="B477" t="s">
        <v>69</v>
      </c>
      <c r="C477" t="s">
        <v>378</v>
      </c>
      <c r="D477" t="s">
        <v>552</v>
      </c>
      <c r="E477" s="1">
        <v>3</v>
      </c>
      <c r="BI477" s="16">
        <v>5</v>
      </c>
      <c r="BJ477" s="14" t="s">
        <v>539</v>
      </c>
      <c r="BK477" s="14">
        <v>1</v>
      </c>
      <c r="BL477" s="14">
        <v>2</v>
      </c>
      <c r="BM477" s="99">
        <v>0</v>
      </c>
      <c r="BN477" s="99">
        <v>1</v>
      </c>
      <c r="BO477" s="99">
        <v>0</v>
      </c>
      <c r="BP477" s="99">
        <v>0</v>
      </c>
      <c r="BQ477" s="99">
        <v>0</v>
      </c>
    </row>
    <row r="478" spans="2:69" x14ac:dyDescent="0.25">
      <c r="B478" t="s">
        <v>69</v>
      </c>
      <c r="C478" t="s">
        <v>378</v>
      </c>
      <c r="D478" t="s">
        <v>552</v>
      </c>
      <c r="E478" s="1">
        <v>3</v>
      </c>
      <c r="BI478" s="15">
        <v>3</v>
      </c>
      <c r="BK478" s="14">
        <v>1</v>
      </c>
      <c r="BL478" s="14">
        <v>1</v>
      </c>
      <c r="BM478" s="99">
        <v>0</v>
      </c>
      <c r="BN478" s="99">
        <v>0</v>
      </c>
      <c r="BO478" s="99">
        <v>0</v>
      </c>
      <c r="BP478" s="99">
        <v>0</v>
      </c>
      <c r="BQ478" s="99">
        <v>0</v>
      </c>
    </row>
    <row r="479" spans="2:69" x14ac:dyDescent="0.25">
      <c r="B479" t="s">
        <v>69</v>
      </c>
      <c r="C479" t="s">
        <v>378</v>
      </c>
      <c r="D479" t="s">
        <v>552</v>
      </c>
      <c r="E479" s="1">
        <v>3</v>
      </c>
      <c r="BI479" s="15">
        <v>3</v>
      </c>
      <c r="BK479" s="14">
        <v>1</v>
      </c>
      <c r="BL479" s="14">
        <v>2</v>
      </c>
      <c r="BM479" s="99">
        <v>1</v>
      </c>
      <c r="BN479" s="99">
        <v>0</v>
      </c>
      <c r="BO479" s="99">
        <v>0</v>
      </c>
      <c r="BP479" s="99">
        <v>0</v>
      </c>
      <c r="BQ479" s="99">
        <v>0</v>
      </c>
    </row>
    <row r="480" spans="2:69" x14ac:dyDescent="0.25">
      <c r="B480" t="s">
        <v>69</v>
      </c>
      <c r="C480" t="s">
        <v>378</v>
      </c>
      <c r="D480" t="s">
        <v>552</v>
      </c>
      <c r="E480" s="1">
        <v>3</v>
      </c>
      <c r="BI480" s="15">
        <v>3</v>
      </c>
      <c r="BK480" s="14">
        <v>2</v>
      </c>
      <c r="BL480" s="14">
        <v>2</v>
      </c>
      <c r="BM480" s="99">
        <v>0</v>
      </c>
      <c r="BN480" s="99">
        <v>0</v>
      </c>
      <c r="BO480" s="99">
        <v>1</v>
      </c>
      <c r="BP480" s="99">
        <v>0</v>
      </c>
      <c r="BQ480" s="99">
        <v>0</v>
      </c>
    </row>
    <row r="481" spans="2:256" x14ac:dyDescent="0.25">
      <c r="B481" t="s">
        <v>69</v>
      </c>
      <c r="C481" t="s">
        <v>378</v>
      </c>
      <c r="D481" t="s">
        <v>552</v>
      </c>
      <c r="E481" s="1">
        <v>3</v>
      </c>
      <c r="BI481" s="15">
        <v>5</v>
      </c>
      <c r="BK481" s="14">
        <v>2</v>
      </c>
      <c r="BL481" s="14">
        <v>2</v>
      </c>
      <c r="BM481" s="99">
        <v>0</v>
      </c>
      <c r="BN481" s="99">
        <v>0</v>
      </c>
      <c r="BO481" s="99">
        <v>0</v>
      </c>
      <c r="BP481" s="99">
        <v>0</v>
      </c>
      <c r="BQ481" s="99">
        <v>1</v>
      </c>
    </row>
    <row r="482" spans="2:256" x14ac:dyDescent="0.25">
      <c r="B482" t="s">
        <v>69</v>
      </c>
      <c r="C482" t="s">
        <v>378</v>
      </c>
      <c r="D482" t="s">
        <v>552</v>
      </c>
      <c r="E482" s="1">
        <v>3</v>
      </c>
      <c r="BI482" s="15">
        <v>3</v>
      </c>
      <c r="BK482" s="14">
        <v>2</v>
      </c>
      <c r="BL482" s="14">
        <v>2</v>
      </c>
      <c r="BM482" s="99">
        <v>0</v>
      </c>
      <c r="BN482" s="99">
        <v>0</v>
      </c>
      <c r="BO482" s="99">
        <v>0</v>
      </c>
      <c r="BP482" s="99">
        <v>0</v>
      </c>
      <c r="BQ482" s="99">
        <v>1</v>
      </c>
    </row>
    <row r="483" spans="2:256" x14ac:dyDescent="0.25">
      <c r="B483" t="s">
        <v>69</v>
      </c>
      <c r="C483" t="s">
        <v>378</v>
      </c>
      <c r="D483" t="s">
        <v>552</v>
      </c>
      <c r="E483" s="1">
        <v>3</v>
      </c>
      <c r="BI483" s="15">
        <v>4</v>
      </c>
      <c r="BK483" s="14">
        <v>1</v>
      </c>
      <c r="BL483" s="14">
        <v>2</v>
      </c>
      <c r="BM483" s="99">
        <v>0</v>
      </c>
      <c r="BN483" s="99">
        <v>0</v>
      </c>
      <c r="BO483" s="99">
        <v>0</v>
      </c>
      <c r="BP483" s="99">
        <v>0</v>
      </c>
      <c r="BQ483" s="99">
        <v>1</v>
      </c>
    </row>
    <row r="484" spans="2:256" x14ac:dyDescent="0.25">
      <c r="B484" t="s">
        <v>69</v>
      </c>
      <c r="C484" t="s">
        <v>378</v>
      </c>
      <c r="D484" t="s">
        <v>552</v>
      </c>
      <c r="E484" s="1">
        <v>3</v>
      </c>
      <c r="BI484" s="15">
        <v>3</v>
      </c>
      <c r="BK484" s="14">
        <v>1</v>
      </c>
      <c r="BL484" s="14">
        <v>2</v>
      </c>
      <c r="BM484" s="99">
        <v>0</v>
      </c>
      <c r="BN484" s="99">
        <v>1</v>
      </c>
      <c r="BO484" s="99">
        <v>0</v>
      </c>
      <c r="BP484" s="99">
        <v>0</v>
      </c>
      <c r="BQ484" s="99">
        <v>0</v>
      </c>
    </row>
    <row r="485" spans="2:256" x14ac:dyDescent="0.25">
      <c r="B485" t="s">
        <v>69</v>
      </c>
      <c r="C485" t="s">
        <v>378</v>
      </c>
      <c r="D485" t="s">
        <v>552</v>
      </c>
      <c r="E485" s="1">
        <v>3</v>
      </c>
      <c r="BI485" s="15">
        <v>5</v>
      </c>
      <c r="BJ485" s="14" t="s">
        <v>538</v>
      </c>
      <c r="BK485" s="14">
        <v>2</v>
      </c>
      <c r="BL485" s="14">
        <v>2</v>
      </c>
      <c r="BM485" s="99">
        <v>0</v>
      </c>
      <c r="BN485" s="99">
        <v>0</v>
      </c>
      <c r="BO485" s="99">
        <v>0</v>
      </c>
      <c r="BP485" s="99">
        <v>0</v>
      </c>
      <c r="BQ485" s="99">
        <v>1</v>
      </c>
    </row>
    <row r="486" spans="2:256" x14ac:dyDescent="0.25">
      <c r="B486" t="s">
        <v>69</v>
      </c>
      <c r="C486" t="s">
        <v>378</v>
      </c>
      <c r="D486" t="s">
        <v>552</v>
      </c>
      <c r="E486" s="1">
        <v>3</v>
      </c>
      <c r="BI486" s="15">
        <v>4</v>
      </c>
      <c r="BK486" s="14">
        <v>1</v>
      </c>
      <c r="BL486" s="14">
        <v>1</v>
      </c>
      <c r="BM486" s="99">
        <v>0</v>
      </c>
      <c r="BN486" s="99">
        <v>0</v>
      </c>
      <c r="BO486" s="99">
        <v>0</v>
      </c>
      <c r="BP486" s="99">
        <v>0</v>
      </c>
      <c r="BQ486" s="99">
        <v>1</v>
      </c>
    </row>
    <row r="487" spans="2:256" s="37" customFormat="1" x14ac:dyDescent="0.25">
      <c r="B487" s="37" t="s">
        <v>69</v>
      </c>
      <c r="C487" s="37" t="s">
        <v>378</v>
      </c>
      <c r="D487" s="37" t="s">
        <v>552</v>
      </c>
      <c r="E487" s="84">
        <v>3</v>
      </c>
      <c r="F487" s="84"/>
      <c r="G487" s="84"/>
      <c r="H487" s="84"/>
      <c r="I487" s="84"/>
      <c r="J487" s="84"/>
      <c r="X487" s="85"/>
      <c r="Y487" s="85"/>
      <c r="Z487" s="85"/>
      <c r="AA487" s="85"/>
      <c r="AB487" s="85"/>
      <c r="AC487" s="85"/>
      <c r="AD487" s="85"/>
      <c r="AE487" s="85"/>
      <c r="AF487" s="85"/>
      <c r="AG487" s="85"/>
      <c r="AH487" s="85"/>
      <c r="AI487" s="85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5">
        <v>2</v>
      </c>
      <c r="BJ487" s="14"/>
      <c r="BK487" s="14">
        <v>2</v>
      </c>
      <c r="BL487" s="14">
        <v>2</v>
      </c>
      <c r="BM487" s="99">
        <v>0</v>
      </c>
      <c r="BN487" s="99">
        <v>1</v>
      </c>
      <c r="BO487" s="99">
        <v>0</v>
      </c>
      <c r="BP487" s="99">
        <v>1</v>
      </c>
      <c r="BQ487" s="99">
        <v>0</v>
      </c>
      <c r="CL487" s="86"/>
      <c r="DP487" s="66"/>
      <c r="EM487" s="66"/>
      <c r="FR487" s="66"/>
      <c r="FW487" s="66"/>
      <c r="HM487" s="86"/>
      <c r="IG487" s="86"/>
      <c r="IV487" s="86"/>
    </row>
    <row r="488" spans="2:256" x14ac:dyDescent="0.25">
      <c r="B488" t="s">
        <v>69</v>
      </c>
      <c r="C488" t="s">
        <v>67</v>
      </c>
      <c r="D488" t="s">
        <v>548</v>
      </c>
      <c r="E488" s="1">
        <v>4</v>
      </c>
      <c r="AJ488" s="82"/>
      <c r="AK488" s="82"/>
      <c r="AL488" s="82"/>
      <c r="AM488" s="82"/>
      <c r="AN488" s="82"/>
      <c r="AO488" s="82"/>
      <c r="AP488" s="82"/>
      <c r="AQ488" s="82"/>
      <c r="AR488" s="82"/>
      <c r="AS488" s="82"/>
      <c r="AT488" s="82"/>
      <c r="AU488" s="82"/>
      <c r="AV488" s="82"/>
      <c r="AW488" s="82"/>
      <c r="AX488" s="82"/>
      <c r="AY488" s="82"/>
      <c r="AZ488" s="82"/>
      <c r="BA488" s="82"/>
      <c r="BB488" s="82"/>
      <c r="BC488" s="82"/>
      <c r="BD488" s="82"/>
      <c r="BE488" s="82"/>
      <c r="BF488" s="82"/>
      <c r="BG488" s="82"/>
      <c r="BH488" s="82"/>
      <c r="BI488" s="83">
        <v>2</v>
      </c>
      <c r="BJ488" s="83"/>
      <c r="BK488" s="83">
        <v>2</v>
      </c>
      <c r="BL488" s="83">
        <v>2</v>
      </c>
      <c r="BM488" s="103">
        <v>0</v>
      </c>
      <c r="BN488" s="103">
        <v>0</v>
      </c>
      <c r="BO488" s="103">
        <v>1</v>
      </c>
      <c r="BP488" s="103">
        <v>0</v>
      </c>
      <c r="BQ488" s="103">
        <v>0</v>
      </c>
    </row>
    <row r="489" spans="2:256" x14ac:dyDescent="0.25">
      <c r="B489" t="s">
        <v>69</v>
      </c>
      <c r="C489" t="s">
        <v>67</v>
      </c>
      <c r="D489" t="s">
        <v>548</v>
      </c>
      <c r="E489" s="1">
        <v>4</v>
      </c>
      <c r="BI489" s="14">
        <v>2</v>
      </c>
      <c r="BK489" s="14">
        <v>2</v>
      </c>
      <c r="BL489" s="14">
        <v>1</v>
      </c>
      <c r="BM489" s="99">
        <v>0</v>
      </c>
      <c r="BN489" s="99">
        <v>0</v>
      </c>
      <c r="BO489" s="99">
        <v>0</v>
      </c>
      <c r="BP489" s="99">
        <v>0</v>
      </c>
      <c r="BQ489" s="99">
        <v>1</v>
      </c>
    </row>
    <row r="490" spans="2:256" x14ac:dyDescent="0.25">
      <c r="B490" t="s">
        <v>69</v>
      </c>
      <c r="C490" t="s">
        <v>67</v>
      </c>
      <c r="D490" t="s">
        <v>548</v>
      </c>
      <c r="E490" s="1">
        <v>4</v>
      </c>
      <c r="BI490" s="14">
        <v>3</v>
      </c>
      <c r="BK490" s="14">
        <v>1</v>
      </c>
      <c r="BL490" s="14">
        <v>2</v>
      </c>
      <c r="BM490" s="99">
        <v>0</v>
      </c>
      <c r="BN490" s="99">
        <v>1</v>
      </c>
      <c r="BO490" s="99">
        <v>0</v>
      </c>
      <c r="BP490" s="99">
        <v>0</v>
      </c>
      <c r="BQ490" s="99">
        <v>0</v>
      </c>
    </row>
    <row r="491" spans="2:256" x14ac:dyDescent="0.25">
      <c r="B491" t="s">
        <v>69</v>
      </c>
      <c r="C491" t="s">
        <v>67</v>
      </c>
      <c r="D491" t="s">
        <v>548</v>
      </c>
      <c r="E491" s="1">
        <v>4</v>
      </c>
      <c r="BI491" s="14">
        <v>2</v>
      </c>
      <c r="BK491" s="14">
        <v>1</v>
      </c>
      <c r="BL491" s="14">
        <v>1</v>
      </c>
      <c r="BM491" s="99">
        <v>0</v>
      </c>
      <c r="BN491" s="99">
        <v>0</v>
      </c>
      <c r="BO491" s="99">
        <v>0</v>
      </c>
      <c r="BP491" s="99">
        <v>0</v>
      </c>
      <c r="BQ491" s="99">
        <v>1</v>
      </c>
    </row>
    <row r="492" spans="2:256" x14ac:dyDescent="0.25">
      <c r="B492" t="s">
        <v>69</v>
      </c>
      <c r="C492" t="s">
        <v>67</v>
      </c>
      <c r="D492" t="s">
        <v>548</v>
      </c>
      <c r="E492" s="1">
        <v>4</v>
      </c>
      <c r="BI492" s="14">
        <v>3</v>
      </c>
      <c r="BK492" s="14">
        <v>2</v>
      </c>
      <c r="BL492" s="14">
        <v>2</v>
      </c>
      <c r="BM492" s="99">
        <v>0</v>
      </c>
      <c r="BN492" s="99">
        <v>0</v>
      </c>
      <c r="BO492" s="99">
        <v>0</v>
      </c>
      <c r="BP492" s="99">
        <v>0</v>
      </c>
      <c r="BQ492" s="99">
        <v>1</v>
      </c>
    </row>
    <row r="493" spans="2:256" x14ac:dyDescent="0.25">
      <c r="B493" t="s">
        <v>69</v>
      </c>
      <c r="C493" t="s">
        <v>67</v>
      </c>
      <c r="D493" t="s">
        <v>548</v>
      </c>
      <c r="E493" s="1">
        <v>4</v>
      </c>
      <c r="BI493" s="14">
        <v>2</v>
      </c>
      <c r="BK493" s="14">
        <v>2</v>
      </c>
      <c r="BL493" s="14">
        <v>1</v>
      </c>
      <c r="BM493" s="99">
        <v>0</v>
      </c>
      <c r="BN493" s="99">
        <v>0</v>
      </c>
      <c r="BO493" s="99">
        <v>0</v>
      </c>
      <c r="BP493" s="99">
        <v>0</v>
      </c>
      <c r="BQ493" s="99">
        <v>1</v>
      </c>
    </row>
    <row r="494" spans="2:256" x14ac:dyDescent="0.25">
      <c r="B494" t="s">
        <v>69</v>
      </c>
      <c r="C494" t="s">
        <v>67</v>
      </c>
      <c r="D494" t="s">
        <v>548</v>
      </c>
      <c r="E494" s="1">
        <v>4</v>
      </c>
      <c r="BI494" s="14">
        <v>2</v>
      </c>
      <c r="BK494" s="14">
        <v>1</v>
      </c>
      <c r="BL494" s="14">
        <v>2</v>
      </c>
      <c r="BM494" s="99">
        <v>0</v>
      </c>
      <c r="BN494" s="99">
        <v>0</v>
      </c>
      <c r="BO494" s="99">
        <v>0</v>
      </c>
      <c r="BP494" s="99">
        <v>0</v>
      </c>
      <c r="BQ494" s="99">
        <v>1</v>
      </c>
    </row>
    <row r="495" spans="2:256" x14ac:dyDescent="0.25">
      <c r="B495" t="s">
        <v>69</v>
      </c>
      <c r="C495" t="s">
        <v>67</v>
      </c>
      <c r="D495" t="s">
        <v>548</v>
      </c>
      <c r="E495" s="1">
        <v>4</v>
      </c>
      <c r="BI495" s="14">
        <v>2</v>
      </c>
      <c r="BK495" s="14">
        <v>2</v>
      </c>
      <c r="BL495" s="14">
        <v>1</v>
      </c>
      <c r="BM495" s="99">
        <v>0</v>
      </c>
      <c r="BN495" s="99">
        <v>0</v>
      </c>
      <c r="BO495" s="99">
        <v>0</v>
      </c>
      <c r="BP495" s="99">
        <v>0</v>
      </c>
      <c r="BQ495" s="99">
        <v>1</v>
      </c>
    </row>
    <row r="496" spans="2:256" x14ac:dyDescent="0.25">
      <c r="B496" t="s">
        <v>69</v>
      </c>
      <c r="C496" t="s">
        <v>67</v>
      </c>
      <c r="D496" t="s">
        <v>548</v>
      </c>
      <c r="E496" s="1">
        <v>4</v>
      </c>
      <c r="BI496" s="14">
        <v>2</v>
      </c>
      <c r="BK496" s="14">
        <v>1</v>
      </c>
      <c r="BL496" s="14">
        <v>1</v>
      </c>
      <c r="BM496" s="99">
        <v>0</v>
      </c>
      <c r="BN496" s="99">
        <v>1</v>
      </c>
      <c r="BO496" s="99">
        <v>0</v>
      </c>
      <c r="BP496" s="99">
        <v>0</v>
      </c>
      <c r="BQ496" s="99">
        <v>0</v>
      </c>
    </row>
    <row r="497" spans="1:256" x14ac:dyDescent="0.25">
      <c r="B497" t="s">
        <v>69</v>
      </c>
      <c r="C497" t="s">
        <v>67</v>
      </c>
      <c r="D497" t="s">
        <v>548</v>
      </c>
      <c r="E497" s="1">
        <v>4</v>
      </c>
      <c r="BI497" s="14">
        <v>2</v>
      </c>
      <c r="BK497" s="14">
        <v>2</v>
      </c>
      <c r="BL497" s="14">
        <v>2</v>
      </c>
      <c r="BM497" s="99">
        <v>0</v>
      </c>
      <c r="BN497" s="99">
        <v>0</v>
      </c>
      <c r="BO497" s="99">
        <v>0</v>
      </c>
      <c r="BP497" s="99">
        <v>0</v>
      </c>
      <c r="BQ497" s="99">
        <v>1</v>
      </c>
    </row>
    <row r="498" spans="1:256" x14ac:dyDescent="0.25">
      <c r="B498" t="s">
        <v>69</v>
      </c>
      <c r="C498" t="s">
        <v>67</v>
      </c>
      <c r="D498" t="s">
        <v>548</v>
      </c>
      <c r="E498" s="1">
        <v>4</v>
      </c>
      <c r="BI498" s="14">
        <v>4</v>
      </c>
      <c r="BK498" s="14">
        <v>2</v>
      </c>
      <c r="BL498" s="14">
        <v>1</v>
      </c>
      <c r="BM498" s="99">
        <v>0</v>
      </c>
      <c r="BN498" s="99">
        <v>0</v>
      </c>
      <c r="BO498" s="99">
        <v>0</v>
      </c>
      <c r="BP498" s="99">
        <v>0</v>
      </c>
      <c r="BQ498" s="99">
        <v>1</v>
      </c>
    </row>
    <row r="499" spans="1:256" x14ac:dyDescent="0.25">
      <c r="B499" t="s">
        <v>69</v>
      </c>
      <c r="C499" t="s">
        <v>67</v>
      </c>
      <c r="D499" t="s">
        <v>548</v>
      </c>
      <c r="E499" s="1">
        <v>4</v>
      </c>
      <c r="BI499" s="14">
        <v>2</v>
      </c>
      <c r="BK499" s="14">
        <v>2</v>
      </c>
      <c r="BL499" s="14">
        <v>1</v>
      </c>
      <c r="BM499" s="99">
        <v>0</v>
      </c>
      <c r="BN499" s="99">
        <v>0</v>
      </c>
      <c r="BO499" s="99">
        <v>0</v>
      </c>
      <c r="BP499" s="99">
        <v>0</v>
      </c>
      <c r="BQ499" s="99">
        <v>0</v>
      </c>
    </row>
    <row r="500" spans="1:256" x14ac:dyDescent="0.25">
      <c r="B500" t="s">
        <v>69</v>
      </c>
      <c r="C500" t="s">
        <v>67</v>
      </c>
      <c r="D500" t="s">
        <v>548</v>
      </c>
      <c r="E500" s="1">
        <v>4</v>
      </c>
      <c r="BI500" s="14">
        <v>2</v>
      </c>
      <c r="BK500" s="14">
        <v>2</v>
      </c>
      <c r="BL500" s="14">
        <v>2</v>
      </c>
      <c r="BM500" s="99">
        <v>0</v>
      </c>
      <c r="BN500" s="99">
        <v>1</v>
      </c>
      <c r="BO500" s="99">
        <v>0</v>
      </c>
      <c r="BP500" s="99">
        <v>0</v>
      </c>
      <c r="BQ500" s="99">
        <v>0</v>
      </c>
    </row>
    <row r="501" spans="1:256" x14ac:dyDescent="0.25">
      <c r="B501" t="s">
        <v>69</v>
      </c>
      <c r="C501" t="s">
        <v>67</v>
      </c>
      <c r="D501" t="s">
        <v>548</v>
      </c>
      <c r="E501" s="1">
        <v>4</v>
      </c>
      <c r="BI501" s="14">
        <v>2</v>
      </c>
      <c r="BK501" s="14">
        <v>2</v>
      </c>
      <c r="BL501" s="14">
        <v>2</v>
      </c>
      <c r="BM501" s="99">
        <v>0</v>
      </c>
      <c r="BN501" s="99">
        <v>0</v>
      </c>
      <c r="BO501" s="99">
        <v>0</v>
      </c>
      <c r="BP501" s="99">
        <v>0</v>
      </c>
      <c r="BQ501" s="99">
        <v>1</v>
      </c>
    </row>
    <row r="502" spans="1:256" x14ac:dyDescent="0.25">
      <c r="B502" t="s">
        <v>69</v>
      </c>
      <c r="C502" t="s">
        <v>67</v>
      </c>
      <c r="D502" t="s">
        <v>548</v>
      </c>
      <c r="E502" s="1">
        <v>4</v>
      </c>
      <c r="BI502" s="14">
        <v>4</v>
      </c>
      <c r="BK502" s="14">
        <v>2</v>
      </c>
      <c r="BL502" s="14">
        <v>1</v>
      </c>
      <c r="BM502" s="99">
        <v>0</v>
      </c>
      <c r="BN502" s="99">
        <v>0</v>
      </c>
      <c r="BO502" s="99">
        <v>0</v>
      </c>
      <c r="BP502" s="99">
        <v>0</v>
      </c>
      <c r="BQ502" s="99">
        <v>1</v>
      </c>
    </row>
    <row r="503" spans="1:256" s="37" customFormat="1" x14ac:dyDescent="0.25">
      <c r="B503" s="37" t="s">
        <v>69</v>
      </c>
      <c r="C503" s="37" t="s">
        <v>67</v>
      </c>
      <c r="D503" s="37" t="s">
        <v>548</v>
      </c>
      <c r="E503" s="84">
        <v>4</v>
      </c>
      <c r="F503" s="84"/>
      <c r="G503" s="84"/>
      <c r="H503" s="84"/>
      <c r="I503" s="84"/>
      <c r="J503" s="84"/>
      <c r="X503" s="85"/>
      <c r="Y503" s="85"/>
      <c r="Z503" s="85"/>
      <c r="AA503" s="85"/>
      <c r="AB503" s="85"/>
      <c r="AC503" s="85"/>
      <c r="AD503" s="85"/>
      <c r="AE503" s="85"/>
      <c r="AF503" s="85"/>
      <c r="AG503" s="85"/>
      <c r="AH503" s="85"/>
      <c r="AI503" s="85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4">
        <v>3</v>
      </c>
      <c r="BJ503" s="14"/>
      <c r="BK503" s="14">
        <v>2</v>
      </c>
      <c r="BL503" s="14">
        <v>2</v>
      </c>
      <c r="BM503" s="99">
        <v>0</v>
      </c>
      <c r="BN503" s="99">
        <v>0</v>
      </c>
      <c r="BO503" s="99">
        <v>0</v>
      </c>
      <c r="BP503" s="99">
        <v>0</v>
      </c>
      <c r="BQ503" s="99">
        <v>1</v>
      </c>
      <c r="CL503" s="86"/>
      <c r="DP503" s="66"/>
      <c r="EM503" s="66"/>
      <c r="FR503" s="66"/>
      <c r="FW503" s="66"/>
      <c r="GC503" s="25"/>
      <c r="GD503" s="6"/>
      <c r="GE503" s="6"/>
      <c r="GF503" s="6"/>
      <c r="GG503" s="6"/>
      <c r="GH503" s="6"/>
      <c r="GI503" s="6"/>
      <c r="GJ503" s="6"/>
      <c r="GK503" s="6"/>
      <c r="GL503" s="6"/>
      <c r="GM503" s="6"/>
      <c r="GN503" s="6"/>
      <c r="GO503" s="6"/>
      <c r="GP503" s="6"/>
      <c r="GQ503" s="6"/>
      <c r="GR503" s="6"/>
      <c r="GS503" s="6"/>
      <c r="GT503" s="6"/>
      <c r="GU503" s="6"/>
      <c r="GV503" s="6"/>
      <c r="GW503" s="6"/>
      <c r="GX503" s="6"/>
      <c r="GY503" s="6"/>
      <c r="GZ503" s="6"/>
      <c r="HA503" s="6"/>
      <c r="HB503" s="6"/>
      <c r="HC503" s="6"/>
      <c r="HD503" s="6"/>
      <c r="HE503" s="6"/>
      <c r="HF503" s="6"/>
      <c r="HG503" s="6"/>
      <c r="HH503" s="6"/>
      <c r="HI503" s="6"/>
      <c r="HJ503" s="6"/>
      <c r="HK503" s="6"/>
      <c r="HL503" s="6"/>
      <c r="HM503" s="86"/>
      <c r="IG503" s="86"/>
      <c r="IV503" s="86"/>
    </row>
    <row r="504" spans="1:256" x14ac:dyDescent="0.25">
      <c r="A504" t="s">
        <v>802</v>
      </c>
      <c r="B504" t="s">
        <v>803</v>
      </c>
      <c r="C504" t="s">
        <v>804</v>
      </c>
      <c r="D504" t="s">
        <v>549</v>
      </c>
      <c r="E504" s="1">
        <v>7</v>
      </c>
      <c r="F504" s="107">
        <v>30.5</v>
      </c>
      <c r="G504" s="107">
        <v>21</v>
      </c>
      <c r="H504" s="107">
        <v>200</v>
      </c>
      <c r="I504" s="107">
        <v>49</v>
      </c>
      <c r="J504" s="107">
        <v>48.166666666666664</v>
      </c>
      <c r="K504">
        <v>3</v>
      </c>
      <c r="L504">
        <v>3</v>
      </c>
      <c r="M504">
        <v>1</v>
      </c>
      <c r="O504">
        <v>3</v>
      </c>
      <c r="Q504">
        <v>2</v>
      </c>
      <c r="R504">
        <v>1</v>
      </c>
      <c r="S504">
        <v>2</v>
      </c>
      <c r="T504">
        <v>3</v>
      </c>
      <c r="U504">
        <v>1</v>
      </c>
      <c r="V504">
        <v>2</v>
      </c>
      <c r="W504">
        <v>3</v>
      </c>
      <c r="X504" s="6">
        <v>2</v>
      </c>
      <c r="Y504" s="6">
        <v>2</v>
      </c>
      <c r="Z504" s="6">
        <v>3</v>
      </c>
      <c r="AA504" s="6">
        <v>3</v>
      </c>
      <c r="AB504" s="6">
        <v>3</v>
      </c>
      <c r="AC504" s="6">
        <v>2</v>
      </c>
      <c r="AD504" s="6">
        <v>2</v>
      </c>
      <c r="AE504" s="6">
        <v>3</v>
      </c>
      <c r="AF504" s="6">
        <v>2</v>
      </c>
      <c r="AG504" s="6">
        <v>2</v>
      </c>
      <c r="AH504" s="6">
        <v>2</v>
      </c>
      <c r="AI504" s="6">
        <v>3</v>
      </c>
      <c r="BI504" s="14">
        <v>2</v>
      </c>
      <c r="BK504" s="14">
        <v>2</v>
      </c>
      <c r="BL504" s="14">
        <v>2</v>
      </c>
      <c r="BM504" s="99">
        <v>0</v>
      </c>
      <c r="BN504" s="99">
        <v>0</v>
      </c>
      <c r="BO504" s="99">
        <v>0</v>
      </c>
      <c r="BP504" s="99">
        <v>0</v>
      </c>
      <c r="BQ504" s="99">
        <v>1</v>
      </c>
    </row>
    <row r="505" spans="1:256" x14ac:dyDescent="0.25">
      <c r="A505" t="s">
        <v>805</v>
      </c>
      <c r="B505" t="s">
        <v>803</v>
      </c>
      <c r="C505" t="s">
        <v>804</v>
      </c>
      <c r="D505" t="s">
        <v>549</v>
      </c>
      <c r="E505" s="1">
        <v>7</v>
      </c>
      <c r="F505" s="107">
        <v>30.5</v>
      </c>
      <c r="G505" s="107">
        <v>21</v>
      </c>
      <c r="H505" s="107">
        <v>200</v>
      </c>
      <c r="I505" s="107">
        <v>49</v>
      </c>
      <c r="J505" s="107">
        <v>48.166666666666664</v>
      </c>
      <c r="K505">
        <v>3</v>
      </c>
      <c r="L505">
        <v>3</v>
      </c>
      <c r="M505">
        <v>2</v>
      </c>
      <c r="N505">
        <v>1</v>
      </c>
      <c r="O505">
        <v>1</v>
      </c>
      <c r="P505">
        <v>1</v>
      </c>
      <c r="Q505">
        <v>3</v>
      </c>
      <c r="R505">
        <v>2</v>
      </c>
      <c r="S505">
        <v>2</v>
      </c>
      <c r="T505">
        <v>2</v>
      </c>
      <c r="U505">
        <v>4</v>
      </c>
      <c r="V505">
        <v>3</v>
      </c>
      <c r="W505">
        <v>4</v>
      </c>
      <c r="X505" s="6">
        <v>2</v>
      </c>
      <c r="Y505" s="6">
        <v>4</v>
      </c>
      <c r="Z505" s="6">
        <v>4</v>
      </c>
      <c r="AA505" s="6">
        <v>2</v>
      </c>
      <c r="AB505" s="6">
        <v>3</v>
      </c>
      <c r="AC505" s="6">
        <v>2</v>
      </c>
      <c r="AD505" s="6">
        <v>1</v>
      </c>
      <c r="AE505" s="6">
        <v>4</v>
      </c>
      <c r="AF505" s="6">
        <v>2</v>
      </c>
      <c r="AG505" s="6">
        <v>3</v>
      </c>
      <c r="AH505" s="6">
        <v>3</v>
      </c>
      <c r="AI505" s="6">
        <v>2</v>
      </c>
      <c r="AJ505" s="11">
        <v>5</v>
      </c>
      <c r="AK505" s="11">
        <v>3</v>
      </c>
      <c r="AL505" s="11">
        <v>1</v>
      </c>
      <c r="AM505" s="11">
        <v>1</v>
      </c>
      <c r="AN505" s="11">
        <v>3</v>
      </c>
      <c r="AO505" s="11">
        <v>3</v>
      </c>
      <c r="AP505" s="11">
        <v>4</v>
      </c>
      <c r="AQ505" s="11">
        <v>4</v>
      </c>
      <c r="AR505" s="11">
        <v>2</v>
      </c>
      <c r="AS505" s="11">
        <v>2</v>
      </c>
      <c r="AT505" s="11">
        <v>4</v>
      </c>
      <c r="AU505" s="11">
        <v>3</v>
      </c>
      <c r="AV505" s="11">
        <v>4</v>
      </c>
      <c r="AW505" s="11">
        <v>3</v>
      </c>
      <c r="AX505" s="11">
        <v>3</v>
      </c>
      <c r="AY505" s="11">
        <v>2</v>
      </c>
      <c r="AZ505" s="11">
        <v>2</v>
      </c>
      <c r="BA505" s="11">
        <v>3</v>
      </c>
      <c r="BB505" s="11">
        <v>2</v>
      </c>
      <c r="BC505" s="11">
        <v>3</v>
      </c>
      <c r="BD505" s="11">
        <v>4</v>
      </c>
      <c r="BE505" s="11">
        <v>3</v>
      </c>
      <c r="BF505" s="11">
        <v>1</v>
      </c>
      <c r="BG505" s="11">
        <v>4</v>
      </c>
      <c r="BH505" s="11">
        <v>2</v>
      </c>
      <c r="BI505" s="14">
        <v>6</v>
      </c>
      <c r="BK505" s="14">
        <v>1</v>
      </c>
      <c r="BL505" s="14">
        <v>2</v>
      </c>
      <c r="BM505" s="99">
        <v>0</v>
      </c>
      <c r="BN505" s="99">
        <v>1</v>
      </c>
      <c r="BO505" s="99">
        <v>0</v>
      </c>
      <c r="BP505" s="99">
        <v>0</v>
      </c>
      <c r="BQ505" s="99">
        <v>0</v>
      </c>
      <c r="GC505">
        <v>0</v>
      </c>
      <c r="GD505">
        <v>0</v>
      </c>
      <c r="GE505">
        <v>0</v>
      </c>
      <c r="GF505">
        <v>0</v>
      </c>
      <c r="GG505">
        <v>1</v>
      </c>
      <c r="GH505">
        <v>1</v>
      </c>
      <c r="GI505">
        <v>1</v>
      </c>
      <c r="GJ505">
        <v>0</v>
      </c>
      <c r="GK505">
        <v>1</v>
      </c>
      <c r="GL505">
        <v>1</v>
      </c>
      <c r="GM505">
        <v>0</v>
      </c>
      <c r="GN505">
        <v>0</v>
      </c>
      <c r="GO505">
        <v>1</v>
      </c>
      <c r="GP505">
        <v>0</v>
      </c>
      <c r="GQ505">
        <v>0</v>
      </c>
      <c r="GR505">
        <v>2</v>
      </c>
      <c r="GS505">
        <v>3</v>
      </c>
      <c r="GT505">
        <v>0</v>
      </c>
      <c r="GU505">
        <v>2</v>
      </c>
      <c r="GV505">
        <v>6</v>
      </c>
      <c r="GW505">
        <v>6</v>
      </c>
      <c r="GX505">
        <v>2</v>
      </c>
      <c r="GY505">
        <v>2.5</v>
      </c>
      <c r="GZ505">
        <v>0</v>
      </c>
      <c r="HA505">
        <v>3</v>
      </c>
      <c r="HB505">
        <v>3</v>
      </c>
      <c r="HC505">
        <v>0</v>
      </c>
      <c r="HD505">
        <v>2</v>
      </c>
      <c r="HE505">
        <v>2</v>
      </c>
      <c r="HF505">
        <v>2</v>
      </c>
      <c r="HG505">
        <v>6</v>
      </c>
      <c r="HH505">
        <v>2</v>
      </c>
      <c r="HI505">
        <v>4</v>
      </c>
      <c r="HJ505">
        <v>0</v>
      </c>
      <c r="HK505">
        <v>0</v>
      </c>
      <c r="HL505">
        <v>0</v>
      </c>
    </row>
    <row r="506" spans="1:256" x14ac:dyDescent="0.25">
      <c r="A506" t="s">
        <v>806</v>
      </c>
      <c r="B506" t="s">
        <v>803</v>
      </c>
      <c r="C506" t="s">
        <v>804</v>
      </c>
      <c r="D506" t="s">
        <v>549</v>
      </c>
      <c r="E506" s="1">
        <v>7</v>
      </c>
      <c r="F506" s="107">
        <v>30.5</v>
      </c>
      <c r="G506" s="107">
        <v>21</v>
      </c>
      <c r="H506" s="107">
        <v>200</v>
      </c>
      <c r="I506" s="107">
        <v>49</v>
      </c>
      <c r="J506" s="107">
        <v>48.166666666666664</v>
      </c>
      <c r="K506">
        <v>4</v>
      </c>
      <c r="L506">
        <v>3</v>
      </c>
      <c r="M506">
        <v>1</v>
      </c>
      <c r="N506">
        <v>4</v>
      </c>
      <c r="O506">
        <v>4</v>
      </c>
      <c r="P506">
        <v>2</v>
      </c>
      <c r="Q506">
        <v>3</v>
      </c>
      <c r="R506">
        <v>2</v>
      </c>
      <c r="S506">
        <v>2</v>
      </c>
      <c r="T506">
        <v>1</v>
      </c>
      <c r="U506">
        <v>2</v>
      </c>
      <c r="V506">
        <v>4</v>
      </c>
      <c r="W506">
        <v>5</v>
      </c>
      <c r="X506" s="6">
        <v>3</v>
      </c>
      <c r="Y506" s="6">
        <v>1</v>
      </c>
      <c r="Z506" s="6">
        <v>2</v>
      </c>
      <c r="AA506" s="6">
        <v>3</v>
      </c>
      <c r="AB506" s="6">
        <v>3</v>
      </c>
      <c r="AC506" s="6">
        <v>2</v>
      </c>
      <c r="AD506" s="6">
        <v>2</v>
      </c>
      <c r="AE506" s="6">
        <v>4</v>
      </c>
      <c r="AF506" s="6">
        <v>3</v>
      </c>
      <c r="AG506" s="6">
        <v>2</v>
      </c>
      <c r="AH506" s="6">
        <v>3</v>
      </c>
      <c r="AI506" s="6">
        <v>1</v>
      </c>
      <c r="BI506" s="14">
        <v>6</v>
      </c>
      <c r="BK506" s="14">
        <v>2</v>
      </c>
      <c r="BL506" s="14">
        <v>2</v>
      </c>
      <c r="BM506" s="99">
        <v>0</v>
      </c>
      <c r="BN506" s="99">
        <v>0</v>
      </c>
      <c r="BO506" s="99">
        <v>0</v>
      </c>
      <c r="BP506" s="99">
        <v>0</v>
      </c>
      <c r="BQ506" s="99">
        <v>1</v>
      </c>
    </row>
    <row r="507" spans="1:256" x14ac:dyDescent="0.25">
      <c r="A507" t="s">
        <v>807</v>
      </c>
      <c r="B507" t="s">
        <v>803</v>
      </c>
      <c r="C507" t="s">
        <v>804</v>
      </c>
      <c r="D507" t="s">
        <v>549</v>
      </c>
      <c r="E507" s="1">
        <v>7</v>
      </c>
      <c r="F507" s="107">
        <v>30.5</v>
      </c>
      <c r="G507" s="107">
        <v>21</v>
      </c>
      <c r="H507" s="107">
        <v>200</v>
      </c>
      <c r="I507" s="107">
        <v>49</v>
      </c>
      <c r="J507" s="107">
        <v>48.166666666666664</v>
      </c>
      <c r="K507">
        <v>5</v>
      </c>
      <c r="L507">
        <v>4</v>
      </c>
      <c r="M507">
        <v>1</v>
      </c>
      <c r="N507">
        <v>1</v>
      </c>
      <c r="O507">
        <v>5</v>
      </c>
      <c r="P507">
        <v>3</v>
      </c>
      <c r="Q507">
        <v>4</v>
      </c>
      <c r="R507">
        <v>2</v>
      </c>
      <c r="S507">
        <v>3</v>
      </c>
      <c r="T507">
        <v>3</v>
      </c>
      <c r="U507">
        <v>4</v>
      </c>
      <c r="V507">
        <v>4</v>
      </c>
      <c r="W507">
        <v>5</v>
      </c>
      <c r="X507" s="6">
        <v>2</v>
      </c>
      <c r="Y507" s="6">
        <v>3</v>
      </c>
      <c r="Z507" s="6">
        <v>3</v>
      </c>
      <c r="AA507" s="6">
        <v>3</v>
      </c>
      <c r="AB507" s="6">
        <v>2</v>
      </c>
      <c r="AC507" s="6">
        <v>4</v>
      </c>
      <c r="AD507" s="6">
        <v>1</v>
      </c>
      <c r="AE507" s="6">
        <v>4</v>
      </c>
      <c r="AF507" s="6">
        <v>1</v>
      </c>
      <c r="AG507" s="6">
        <v>2</v>
      </c>
      <c r="AH507" s="6">
        <v>3</v>
      </c>
      <c r="AI507" s="6">
        <v>5</v>
      </c>
      <c r="AJ507" s="11">
        <v>5</v>
      </c>
      <c r="AK507" s="11">
        <v>3</v>
      </c>
      <c r="AL507" s="11">
        <v>1</v>
      </c>
      <c r="AM507" s="11">
        <v>1</v>
      </c>
      <c r="AN507" s="11">
        <v>3</v>
      </c>
      <c r="AO507" s="11">
        <v>3</v>
      </c>
      <c r="AP507" s="11">
        <v>4</v>
      </c>
      <c r="AQ507" s="11">
        <v>2</v>
      </c>
      <c r="AR507" s="11">
        <v>2</v>
      </c>
      <c r="AS507" s="11">
        <v>3</v>
      </c>
      <c r="AT507" s="11">
        <v>4</v>
      </c>
      <c r="AU507" s="11">
        <v>3</v>
      </c>
      <c r="AV507" s="11">
        <v>4</v>
      </c>
      <c r="AW507" s="11">
        <v>3</v>
      </c>
      <c r="AX507" s="11">
        <v>3</v>
      </c>
      <c r="AY507" s="11">
        <v>2</v>
      </c>
      <c r="AZ507" s="11">
        <v>5</v>
      </c>
      <c r="BA507" s="11">
        <v>3</v>
      </c>
      <c r="BB507" s="11">
        <v>2</v>
      </c>
      <c r="BC507" s="11">
        <v>3</v>
      </c>
      <c r="BD507" s="11">
        <v>3</v>
      </c>
      <c r="BE507" s="11">
        <v>1</v>
      </c>
      <c r="BF507" s="11">
        <v>1</v>
      </c>
      <c r="BG507" s="11">
        <v>4</v>
      </c>
      <c r="BH507" s="11">
        <v>2</v>
      </c>
      <c r="BI507" s="14">
        <v>4</v>
      </c>
      <c r="BK507" s="14">
        <v>1</v>
      </c>
      <c r="BL507" s="14">
        <v>2</v>
      </c>
      <c r="BM507" s="99">
        <v>0</v>
      </c>
      <c r="BN507" s="99">
        <v>0</v>
      </c>
      <c r="BO507" s="99">
        <v>0</v>
      </c>
      <c r="BP507" s="99">
        <v>0</v>
      </c>
      <c r="BQ507" s="99">
        <v>1</v>
      </c>
      <c r="GC507">
        <v>0</v>
      </c>
      <c r="GD507">
        <v>1</v>
      </c>
      <c r="GE507">
        <v>1</v>
      </c>
      <c r="GF507">
        <v>0</v>
      </c>
      <c r="GG507">
        <v>1</v>
      </c>
      <c r="GH507">
        <v>1</v>
      </c>
      <c r="GI507">
        <v>0</v>
      </c>
      <c r="GJ507">
        <v>1</v>
      </c>
      <c r="GK507">
        <v>1</v>
      </c>
      <c r="GL507">
        <v>1</v>
      </c>
      <c r="GM507">
        <v>1</v>
      </c>
      <c r="GN507">
        <v>1</v>
      </c>
      <c r="GO507">
        <v>1</v>
      </c>
      <c r="GP507">
        <v>1</v>
      </c>
      <c r="GQ507">
        <v>1</v>
      </c>
      <c r="GR507">
        <v>2</v>
      </c>
      <c r="GS507">
        <v>3</v>
      </c>
      <c r="GT507">
        <v>0</v>
      </c>
      <c r="GU507">
        <v>2</v>
      </c>
      <c r="GV507">
        <v>6</v>
      </c>
      <c r="GW507">
        <v>6</v>
      </c>
      <c r="GX507">
        <v>0</v>
      </c>
      <c r="GY507">
        <v>3</v>
      </c>
      <c r="GZ507">
        <v>3</v>
      </c>
      <c r="HA507">
        <v>5</v>
      </c>
      <c r="HB507">
        <v>2</v>
      </c>
      <c r="HC507">
        <v>0</v>
      </c>
      <c r="HD507">
        <v>6</v>
      </c>
      <c r="HE507">
        <v>2</v>
      </c>
      <c r="HF507">
        <v>2</v>
      </c>
      <c r="HG507">
        <v>6</v>
      </c>
      <c r="HH507">
        <v>2</v>
      </c>
      <c r="HI507">
        <v>3</v>
      </c>
      <c r="HJ507">
        <v>2</v>
      </c>
      <c r="HK507">
        <v>2</v>
      </c>
      <c r="HL507">
        <v>1</v>
      </c>
    </row>
    <row r="508" spans="1:256" x14ac:dyDescent="0.25">
      <c r="A508" t="s">
        <v>178</v>
      </c>
      <c r="B508" t="s">
        <v>803</v>
      </c>
      <c r="C508" t="s">
        <v>804</v>
      </c>
      <c r="D508" t="s">
        <v>549</v>
      </c>
      <c r="E508" s="1">
        <v>7</v>
      </c>
      <c r="F508" s="107">
        <v>30.5</v>
      </c>
      <c r="G508" s="107">
        <v>21</v>
      </c>
      <c r="H508" s="107">
        <v>200</v>
      </c>
      <c r="I508" s="107">
        <v>49</v>
      </c>
      <c r="J508" s="107">
        <v>48.166666666666664</v>
      </c>
      <c r="K508">
        <v>5</v>
      </c>
      <c r="L508">
        <v>3</v>
      </c>
      <c r="M508">
        <v>1</v>
      </c>
      <c r="N508">
        <v>1</v>
      </c>
      <c r="O508">
        <v>4</v>
      </c>
      <c r="P508">
        <v>1</v>
      </c>
      <c r="Q508">
        <v>2</v>
      </c>
      <c r="R508">
        <v>2</v>
      </c>
      <c r="S508">
        <v>3</v>
      </c>
      <c r="T508">
        <v>3</v>
      </c>
      <c r="U508">
        <v>2</v>
      </c>
      <c r="V508">
        <v>4</v>
      </c>
      <c r="W508">
        <v>4</v>
      </c>
      <c r="X508" s="6">
        <v>3</v>
      </c>
      <c r="Y508" s="6">
        <v>4</v>
      </c>
      <c r="Z508" s="6">
        <v>2</v>
      </c>
      <c r="AA508" s="6">
        <v>2</v>
      </c>
      <c r="AB508" s="6">
        <v>2</v>
      </c>
      <c r="AC508" s="6">
        <v>2</v>
      </c>
      <c r="AD508" s="6">
        <v>1</v>
      </c>
      <c r="AE508" s="6">
        <v>3</v>
      </c>
      <c r="AF508" s="6">
        <v>2</v>
      </c>
      <c r="AG508" s="6">
        <v>2</v>
      </c>
      <c r="AH508" s="6">
        <v>3</v>
      </c>
      <c r="AI508" s="6">
        <v>4</v>
      </c>
      <c r="AJ508" s="11">
        <v>5</v>
      </c>
      <c r="AK508" s="11">
        <v>3</v>
      </c>
      <c r="AL508" s="11">
        <v>3</v>
      </c>
      <c r="AM508" s="11">
        <v>1</v>
      </c>
      <c r="AN508" s="11">
        <v>4</v>
      </c>
      <c r="AO508" s="11">
        <v>3</v>
      </c>
      <c r="AP508" s="11">
        <v>2</v>
      </c>
      <c r="AQ508" s="11">
        <v>2</v>
      </c>
      <c r="AR508" s="11">
        <v>3</v>
      </c>
      <c r="AS508" s="11">
        <v>2</v>
      </c>
      <c r="AT508" s="11">
        <v>4</v>
      </c>
      <c r="AU508" s="11">
        <v>3</v>
      </c>
      <c r="AV508" s="11">
        <v>4</v>
      </c>
      <c r="AW508" s="11">
        <v>3</v>
      </c>
      <c r="AX508" s="11">
        <v>3</v>
      </c>
      <c r="AY508" s="11">
        <v>2</v>
      </c>
      <c r="AZ508" s="11">
        <v>1</v>
      </c>
      <c r="BA508" s="11">
        <v>3</v>
      </c>
      <c r="BB508" s="11">
        <v>2</v>
      </c>
      <c r="BC508" s="11">
        <v>1</v>
      </c>
      <c r="BD508" s="11">
        <v>4</v>
      </c>
      <c r="BE508" s="11">
        <v>3</v>
      </c>
      <c r="BF508" s="11">
        <v>1</v>
      </c>
      <c r="BG508" s="11">
        <v>3</v>
      </c>
      <c r="BH508" s="11">
        <v>2</v>
      </c>
      <c r="BI508" s="14">
        <v>6</v>
      </c>
      <c r="BK508" s="14">
        <v>2</v>
      </c>
      <c r="BL508" s="14">
        <v>2</v>
      </c>
      <c r="BM508" s="99">
        <v>0</v>
      </c>
      <c r="BN508" s="99">
        <v>0</v>
      </c>
      <c r="BO508" s="99">
        <v>1</v>
      </c>
      <c r="BP508" s="99">
        <v>0</v>
      </c>
      <c r="BQ508" s="99">
        <v>0</v>
      </c>
      <c r="GC508">
        <v>1</v>
      </c>
      <c r="GD508">
        <v>0</v>
      </c>
      <c r="GE508">
        <v>0</v>
      </c>
      <c r="GF508">
        <v>1</v>
      </c>
      <c r="GG508">
        <v>1</v>
      </c>
      <c r="GH508">
        <v>0</v>
      </c>
      <c r="GI508">
        <v>1</v>
      </c>
      <c r="GJ508">
        <v>0</v>
      </c>
      <c r="GK508">
        <v>0</v>
      </c>
      <c r="GL508">
        <v>1</v>
      </c>
      <c r="GM508">
        <v>1</v>
      </c>
      <c r="GN508">
        <v>0</v>
      </c>
      <c r="GO508">
        <v>0</v>
      </c>
      <c r="GP508">
        <v>0</v>
      </c>
      <c r="GQ508">
        <v>1</v>
      </c>
      <c r="GR508">
        <v>0</v>
      </c>
      <c r="GS508">
        <v>0</v>
      </c>
      <c r="GT508">
        <v>0</v>
      </c>
      <c r="GU508">
        <v>0</v>
      </c>
      <c r="GV508">
        <v>6</v>
      </c>
      <c r="GW508">
        <v>0</v>
      </c>
      <c r="GX508">
        <v>0</v>
      </c>
      <c r="GY508">
        <v>2.5</v>
      </c>
      <c r="GZ508">
        <v>3</v>
      </c>
      <c r="HA508">
        <v>1</v>
      </c>
      <c r="HB508">
        <v>3</v>
      </c>
      <c r="HC508">
        <v>0</v>
      </c>
      <c r="HD508">
        <v>2</v>
      </c>
      <c r="HE508">
        <v>2</v>
      </c>
      <c r="HF508">
        <v>0</v>
      </c>
      <c r="HG508">
        <v>6</v>
      </c>
      <c r="HH508">
        <v>2</v>
      </c>
      <c r="HI508">
        <v>4</v>
      </c>
      <c r="HJ508">
        <v>0</v>
      </c>
      <c r="HK508">
        <v>0</v>
      </c>
      <c r="HL508">
        <v>2</v>
      </c>
    </row>
    <row r="509" spans="1:256" x14ac:dyDescent="0.25">
      <c r="A509" t="s">
        <v>808</v>
      </c>
      <c r="B509" t="s">
        <v>803</v>
      </c>
      <c r="C509" t="s">
        <v>804</v>
      </c>
      <c r="D509" t="s">
        <v>549</v>
      </c>
      <c r="E509" s="1">
        <v>7</v>
      </c>
      <c r="F509" s="107">
        <v>30.5</v>
      </c>
      <c r="G509" s="107">
        <v>21</v>
      </c>
      <c r="H509" s="107">
        <v>200</v>
      </c>
      <c r="I509" s="107">
        <v>49</v>
      </c>
      <c r="J509" s="107">
        <v>48.166666666666664</v>
      </c>
      <c r="K509">
        <v>4</v>
      </c>
      <c r="L509">
        <v>3</v>
      </c>
      <c r="M509">
        <v>1</v>
      </c>
      <c r="N509">
        <v>4</v>
      </c>
      <c r="O509">
        <v>5</v>
      </c>
      <c r="P509">
        <v>2</v>
      </c>
      <c r="Q509">
        <v>3</v>
      </c>
      <c r="R509">
        <v>2</v>
      </c>
      <c r="S509">
        <v>3</v>
      </c>
      <c r="T509">
        <v>2</v>
      </c>
      <c r="U509">
        <v>3</v>
      </c>
      <c r="V509">
        <v>3</v>
      </c>
      <c r="W509">
        <v>4</v>
      </c>
      <c r="X509" s="6">
        <v>3</v>
      </c>
      <c r="Y509" s="6">
        <v>3</v>
      </c>
      <c r="Z509" s="6">
        <v>2</v>
      </c>
      <c r="AA509" s="6">
        <v>4</v>
      </c>
      <c r="AB509" s="6">
        <v>2</v>
      </c>
      <c r="AC509" s="6">
        <v>2</v>
      </c>
      <c r="AD509" s="6">
        <v>2</v>
      </c>
      <c r="AE509" s="6">
        <v>4</v>
      </c>
      <c r="AF509" s="6">
        <v>2</v>
      </c>
      <c r="AG509" s="6">
        <v>4</v>
      </c>
      <c r="AH509" s="6">
        <v>1</v>
      </c>
      <c r="AI509" s="6">
        <v>4</v>
      </c>
      <c r="AJ509" s="11">
        <v>5</v>
      </c>
      <c r="AK509" s="11">
        <v>3</v>
      </c>
      <c r="AL509" s="11">
        <v>3</v>
      </c>
      <c r="AM509" s="11">
        <v>1</v>
      </c>
      <c r="AN509" s="11">
        <v>3</v>
      </c>
      <c r="AO509" s="11">
        <v>3</v>
      </c>
      <c r="AP509" s="11">
        <v>4</v>
      </c>
      <c r="AQ509" s="11">
        <v>2</v>
      </c>
      <c r="AR509" s="11">
        <v>4</v>
      </c>
      <c r="AS509" s="11">
        <v>4</v>
      </c>
      <c r="AT509" s="11">
        <v>4</v>
      </c>
      <c r="AU509" s="11">
        <v>4</v>
      </c>
      <c r="AV509" s="11">
        <v>5</v>
      </c>
      <c r="AW509" s="11">
        <v>3</v>
      </c>
      <c r="AX509" s="11">
        <v>3</v>
      </c>
      <c r="AY509" s="11">
        <v>2</v>
      </c>
      <c r="AZ509" s="11">
        <v>4</v>
      </c>
      <c r="BA509" s="11">
        <v>3</v>
      </c>
      <c r="BB509" s="11">
        <v>2</v>
      </c>
      <c r="BC509" s="11">
        <v>1</v>
      </c>
      <c r="BD509" s="11">
        <v>3</v>
      </c>
      <c r="BE509" s="11">
        <v>4</v>
      </c>
      <c r="BF509" s="11">
        <v>1</v>
      </c>
      <c r="BG509" s="11">
        <v>4</v>
      </c>
      <c r="BH509" s="11">
        <v>2</v>
      </c>
      <c r="BI509" s="14">
        <v>3</v>
      </c>
      <c r="BK509" s="14">
        <v>2</v>
      </c>
      <c r="BL509" s="14">
        <v>2</v>
      </c>
      <c r="BM509" s="99">
        <v>0</v>
      </c>
      <c r="BN509" s="99">
        <v>0</v>
      </c>
      <c r="BO509" s="99">
        <v>1</v>
      </c>
      <c r="BP509" s="99">
        <v>0</v>
      </c>
      <c r="BQ509" s="99">
        <v>1</v>
      </c>
      <c r="GC509">
        <v>1</v>
      </c>
      <c r="GD509">
        <v>1</v>
      </c>
      <c r="GE509">
        <v>1</v>
      </c>
      <c r="GF509">
        <v>0</v>
      </c>
      <c r="GG509">
        <v>1</v>
      </c>
      <c r="GH509">
        <v>0</v>
      </c>
      <c r="GI509">
        <v>0</v>
      </c>
      <c r="GJ509">
        <v>1</v>
      </c>
      <c r="GK509">
        <v>1</v>
      </c>
      <c r="GL509">
        <v>1</v>
      </c>
      <c r="GM509">
        <v>1</v>
      </c>
      <c r="GN509">
        <v>1</v>
      </c>
      <c r="GO509">
        <v>1</v>
      </c>
      <c r="GP509">
        <v>0</v>
      </c>
      <c r="GQ509">
        <v>1</v>
      </c>
      <c r="GR509">
        <v>2</v>
      </c>
      <c r="GS509">
        <v>1</v>
      </c>
      <c r="GT509">
        <v>2</v>
      </c>
      <c r="GU509">
        <v>3</v>
      </c>
      <c r="GV509">
        <v>6</v>
      </c>
      <c r="GW509">
        <v>6</v>
      </c>
      <c r="GX509">
        <v>0</v>
      </c>
      <c r="GY509">
        <v>2.5</v>
      </c>
      <c r="GZ509">
        <v>0</v>
      </c>
      <c r="HA509">
        <v>1</v>
      </c>
      <c r="HB509">
        <v>1</v>
      </c>
      <c r="HC509">
        <v>2</v>
      </c>
      <c r="HD509">
        <v>2</v>
      </c>
      <c r="HE509">
        <v>2</v>
      </c>
      <c r="HF509">
        <v>2</v>
      </c>
      <c r="HG509">
        <v>6</v>
      </c>
      <c r="HH509">
        <v>2</v>
      </c>
      <c r="HI509">
        <v>4</v>
      </c>
      <c r="HJ509">
        <v>0</v>
      </c>
      <c r="HK509">
        <v>0</v>
      </c>
      <c r="HL509">
        <v>0</v>
      </c>
    </row>
    <row r="510" spans="1:256" x14ac:dyDescent="0.25">
      <c r="A510" t="s">
        <v>809</v>
      </c>
      <c r="B510" t="s">
        <v>803</v>
      </c>
      <c r="C510" t="s">
        <v>804</v>
      </c>
      <c r="D510" t="s">
        <v>549</v>
      </c>
      <c r="E510" s="1">
        <v>7</v>
      </c>
      <c r="F510" s="107">
        <v>30.5</v>
      </c>
      <c r="G510" s="107">
        <v>21</v>
      </c>
      <c r="H510" s="107">
        <v>200</v>
      </c>
      <c r="I510" s="107">
        <v>49</v>
      </c>
      <c r="J510" s="107">
        <v>48.166666666666664</v>
      </c>
      <c r="K510">
        <v>3</v>
      </c>
      <c r="L510">
        <v>3</v>
      </c>
      <c r="M510">
        <v>1</v>
      </c>
      <c r="N510">
        <v>4</v>
      </c>
      <c r="O510">
        <v>4</v>
      </c>
      <c r="P510">
        <v>2</v>
      </c>
      <c r="Q510">
        <v>3</v>
      </c>
      <c r="R510">
        <v>4</v>
      </c>
      <c r="S510">
        <v>3</v>
      </c>
      <c r="T510">
        <v>1</v>
      </c>
      <c r="U510">
        <v>2</v>
      </c>
      <c r="V510">
        <v>2</v>
      </c>
      <c r="W510">
        <v>2</v>
      </c>
      <c r="X510" s="6">
        <v>1</v>
      </c>
      <c r="Y510" s="6">
        <v>3</v>
      </c>
      <c r="Z510" s="6">
        <v>3</v>
      </c>
      <c r="AA510" s="6">
        <v>4</v>
      </c>
      <c r="AB510" s="6">
        <v>5</v>
      </c>
      <c r="AC510" s="6">
        <v>2</v>
      </c>
      <c r="AD510" s="6">
        <v>2</v>
      </c>
      <c r="AE510" s="6">
        <v>4</v>
      </c>
      <c r="AF510" s="6">
        <v>1</v>
      </c>
      <c r="AG510" s="6">
        <v>2</v>
      </c>
      <c r="AH510" s="6">
        <v>3</v>
      </c>
      <c r="AI510" s="6">
        <v>2</v>
      </c>
      <c r="AJ510" s="11">
        <v>5</v>
      </c>
      <c r="AK510" s="11">
        <v>3</v>
      </c>
      <c r="AL510" s="11">
        <v>2</v>
      </c>
      <c r="AM510" s="11">
        <v>3</v>
      </c>
      <c r="AN510" s="11">
        <v>1</v>
      </c>
      <c r="AO510" s="11">
        <v>3</v>
      </c>
      <c r="AP510" s="11">
        <v>3</v>
      </c>
      <c r="AQ510" s="11">
        <v>2</v>
      </c>
      <c r="AR510" s="11">
        <v>3</v>
      </c>
      <c r="AS510" s="11">
        <v>3</v>
      </c>
      <c r="AT510" s="11">
        <v>4</v>
      </c>
      <c r="AU510" s="11">
        <v>3</v>
      </c>
      <c r="AV510" s="11">
        <v>4</v>
      </c>
      <c r="AW510" s="11">
        <v>3</v>
      </c>
      <c r="AX510" s="11">
        <v>3</v>
      </c>
      <c r="AY510" s="11">
        <v>2</v>
      </c>
      <c r="AZ510" s="11">
        <v>4</v>
      </c>
      <c r="BA510" s="11">
        <v>5</v>
      </c>
      <c r="BB510" s="11">
        <v>2</v>
      </c>
      <c r="BC510" s="11">
        <v>1</v>
      </c>
      <c r="BD510" s="11">
        <v>4</v>
      </c>
      <c r="BE510" s="11">
        <v>1</v>
      </c>
      <c r="BF510" s="11">
        <v>1</v>
      </c>
      <c r="BG510" s="11">
        <v>3</v>
      </c>
      <c r="BH510" s="11">
        <v>3</v>
      </c>
      <c r="BI510" s="14">
        <v>3</v>
      </c>
      <c r="BK510" s="14">
        <v>1</v>
      </c>
      <c r="BL510" s="14">
        <v>1</v>
      </c>
      <c r="BM510" s="99">
        <v>0</v>
      </c>
      <c r="BN510" s="99">
        <v>0</v>
      </c>
      <c r="BO510" s="99">
        <v>0</v>
      </c>
      <c r="BP510" s="99">
        <v>0</v>
      </c>
      <c r="BQ510" s="99">
        <v>1</v>
      </c>
      <c r="GC510">
        <v>1</v>
      </c>
      <c r="GD510">
        <v>0</v>
      </c>
      <c r="GE510">
        <v>0</v>
      </c>
      <c r="GF510">
        <v>1</v>
      </c>
      <c r="GG510">
        <v>0</v>
      </c>
      <c r="GH510">
        <v>1</v>
      </c>
      <c r="GI510">
        <v>0</v>
      </c>
      <c r="GJ510">
        <v>0</v>
      </c>
      <c r="GK510">
        <v>1</v>
      </c>
      <c r="GL510">
        <v>1</v>
      </c>
      <c r="GM510">
        <v>0</v>
      </c>
      <c r="GN510">
        <v>1</v>
      </c>
      <c r="GO510">
        <v>1</v>
      </c>
      <c r="GP510">
        <v>0</v>
      </c>
      <c r="GQ510">
        <v>0</v>
      </c>
      <c r="GR510">
        <v>2</v>
      </c>
      <c r="GS510">
        <v>3</v>
      </c>
      <c r="GT510">
        <v>0</v>
      </c>
      <c r="GU510">
        <v>2</v>
      </c>
      <c r="GV510">
        <v>4</v>
      </c>
      <c r="GW510">
        <v>0</v>
      </c>
      <c r="GX510">
        <v>0</v>
      </c>
      <c r="GY510">
        <v>1</v>
      </c>
      <c r="GZ510">
        <v>0</v>
      </c>
      <c r="HA510">
        <v>1</v>
      </c>
      <c r="HB510">
        <v>0</v>
      </c>
      <c r="HC510">
        <v>2</v>
      </c>
      <c r="HD510">
        <v>6</v>
      </c>
      <c r="HE510">
        <v>0</v>
      </c>
      <c r="HF510">
        <v>1</v>
      </c>
      <c r="HG510">
        <v>1</v>
      </c>
      <c r="HH510">
        <v>0</v>
      </c>
      <c r="HI510">
        <v>4</v>
      </c>
      <c r="HJ510">
        <v>0</v>
      </c>
      <c r="HK510">
        <v>0</v>
      </c>
      <c r="HL510">
        <v>4</v>
      </c>
    </row>
    <row r="511" spans="1:256" x14ac:dyDescent="0.25">
      <c r="A511" t="s">
        <v>810</v>
      </c>
      <c r="B511" t="s">
        <v>803</v>
      </c>
      <c r="C511" t="s">
        <v>804</v>
      </c>
      <c r="D511" t="s">
        <v>549</v>
      </c>
      <c r="E511" s="1">
        <v>7</v>
      </c>
      <c r="F511" s="107">
        <v>30.5</v>
      </c>
      <c r="G511" s="107">
        <v>21</v>
      </c>
      <c r="H511" s="107">
        <v>200</v>
      </c>
      <c r="I511" s="107">
        <v>49</v>
      </c>
      <c r="J511" s="107">
        <v>48.166666666666664</v>
      </c>
      <c r="K511">
        <v>4</v>
      </c>
      <c r="L511">
        <v>3</v>
      </c>
      <c r="M511">
        <v>1</v>
      </c>
      <c r="N511">
        <v>1</v>
      </c>
      <c r="O511">
        <v>1</v>
      </c>
      <c r="P511">
        <v>2</v>
      </c>
      <c r="Q511">
        <v>3</v>
      </c>
      <c r="R511">
        <v>3</v>
      </c>
      <c r="S511">
        <v>4</v>
      </c>
      <c r="T511">
        <v>3</v>
      </c>
      <c r="U511">
        <v>3</v>
      </c>
      <c r="V511">
        <v>2</v>
      </c>
      <c r="W511">
        <v>3</v>
      </c>
      <c r="X511" s="6">
        <v>4</v>
      </c>
      <c r="Y511" s="6">
        <v>2</v>
      </c>
      <c r="Z511" s="6">
        <v>2</v>
      </c>
      <c r="AA511" s="6">
        <v>2</v>
      </c>
      <c r="AB511" s="6">
        <v>2</v>
      </c>
      <c r="AC511" s="6">
        <v>3</v>
      </c>
      <c r="AD511" s="6">
        <v>1</v>
      </c>
      <c r="AE511" s="6">
        <v>2</v>
      </c>
      <c r="AF511" s="6">
        <v>2</v>
      </c>
      <c r="AG511" s="6">
        <v>4</v>
      </c>
      <c r="AH511" s="6">
        <v>2</v>
      </c>
      <c r="AI511" s="6">
        <v>4</v>
      </c>
      <c r="AJ511" s="11">
        <v>4</v>
      </c>
      <c r="AK511" s="11">
        <v>3</v>
      </c>
      <c r="AL511" s="11">
        <v>1</v>
      </c>
      <c r="AM511" s="11">
        <v>4</v>
      </c>
      <c r="AN511" s="11">
        <v>3</v>
      </c>
      <c r="AO511" s="11">
        <v>3</v>
      </c>
      <c r="AP511" s="11">
        <v>4</v>
      </c>
      <c r="AQ511" s="11">
        <v>2</v>
      </c>
      <c r="AR511" s="11">
        <v>2</v>
      </c>
      <c r="AS511" s="11">
        <v>3</v>
      </c>
      <c r="AT511" s="11">
        <v>4</v>
      </c>
      <c r="AU511" s="11">
        <v>3</v>
      </c>
      <c r="AV511" s="11">
        <v>4</v>
      </c>
      <c r="AW511" s="11">
        <v>3</v>
      </c>
      <c r="AX511" s="11">
        <v>3</v>
      </c>
      <c r="AY511" s="11">
        <v>2</v>
      </c>
      <c r="AZ511" s="11">
        <v>1</v>
      </c>
      <c r="BA511" s="11">
        <v>3</v>
      </c>
      <c r="BB511" s="11">
        <v>2</v>
      </c>
      <c r="BC511" s="11">
        <v>1</v>
      </c>
      <c r="BD511" s="11">
        <v>5</v>
      </c>
      <c r="BE511" s="11">
        <v>4</v>
      </c>
      <c r="BF511" s="11">
        <v>1</v>
      </c>
      <c r="BG511" s="11">
        <v>4</v>
      </c>
      <c r="BH511" s="11">
        <v>2</v>
      </c>
      <c r="BI511" s="14">
        <v>4</v>
      </c>
      <c r="BK511" s="14">
        <v>2</v>
      </c>
      <c r="BL511" s="14">
        <v>2</v>
      </c>
      <c r="BM511" s="99">
        <v>0</v>
      </c>
      <c r="BN511" s="99">
        <v>0</v>
      </c>
      <c r="BO511" s="99">
        <v>0</v>
      </c>
      <c r="BP511" s="99">
        <v>0</v>
      </c>
      <c r="BQ511" s="99">
        <v>1</v>
      </c>
      <c r="GC511">
        <v>0</v>
      </c>
      <c r="GD511">
        <v>0</v>
      </c>
      <c r="GE511">
        <v>1</v>
      </c>
      <c r="GF511">
        <v>0</v>
      </c>
      <c r="GG511">
        <v>0</v>
      </c>
      <c r="GH511">
        <v>1</v>
      </c>
      <c r="GI511">
        <v>1</v>
      </c>
      <c r="GJ511">
        <v>1</v>
      </c>
      <c r="GK511">
        <v>1</v>
      </c>
      <c r="GL511">
        <v>1</v>
      </c>
      <c r="GM511">
        <v>0</v>
      </c>
      <c r="GN511">
        <v>1</v>
      </c>
      <c r="GO511">
        <v>0</v>
      </c>
      <c r="GP511">
        <v>0</v>
      </c>
      <c r="GQ511">
        <v>1</v>
      </c>
      <c r="GR511">
        <v>0</v>
      </c>
      <c r="GS511">
        <v>0</v>
      </c>
      <c r="GT511">
        <v>2</v>
      </c>
      <c r="GU511">
        <v>0</v>
      </c>
      <c r="GV511">
        <v>4</v>
      </c>
      <c r="GW511">
        <v>0</v>
      </c>
      <c r="GX511">
        <v>2</v>
      </c>
      <c r="GY511">
        <v>2.5</v>
      </c>
      <c r="GZ511">
        <v>0</v>
      </c>
      <c r="HA511">
        <v>1</v>
      </c>
      <c r="HB511">
        <v>3</v>
      </c>
      <c r="HC511">
        <v>2</v>
      </c>
      <c r="HD511">
        <v>2</v>
      </c>
      <c r="HE511">
        <v>2</v>
      </c>
      <c r="HF511">
        <v>2</v>
      </c>
      <c r="HG511">
        <v>6</v>
      </c>
      <c r="HH511">
        <v>2</v>
      </c>
      <c r="HI511">
        <v>4</v>
      </c>
      <c r="HJ511">
        <v>2</v>
      </c>
      <c r="HK511">
        <v>1</v>
      </c>
      <c r="HL511">
        <v>4</v>
      </c>
    </row>
    <row r="512" spans="1:256" x14ac:dyDescent="0.25">
      <c r="A512" t="s">
        <v>811</v>
      </c>
      <c r="B512" t="s">
        <v>803</v>
      </c>
      <c r="C512" t="s">
        <v>804</v>
      </c>
      <c r="D512" t="s">
        <v>549</v>
      </c>
      <c r="E512" s="1">
        <v>7</v>
      </c>
      <c r="F512" s="107">
        <v>30.5</v>
      </c>
      <c r="G512" s="107">
        <v>21</v>
      </c>
      <c r="H512" s="107">
        <v>200</v>
      </c>
      <c r="I512" s="107">
        <v>49</v>
      </c>
      <c r="J512" s="107">
        <v>48.166666666666664</v>
      </c>
      <c r="K512">
        <v>3</v>
      </c>
      <c r="L512">
        <v>1</v>
      </c>
      <c r="M512">
        <v>2</v>
      </c>
      <c r="N512">
        <v>1</v>
      </c>
      <c r="O512">
        <v>5</v>
      </c>
      <c r="P512">
        <v>2</v>
      </c>
      <c r="Q512">
        <v>2</v>
      </c>
      <c r="T512">
        <v>2</v>
      </c>
      <c r="U512">
        <v>1</v>
      </c>
      <c r="V512">
        <v>3</v>
      </c>
      <c r="W512">
        <v>5</v>
      </c>
      <c r="X512" s="6">
        <v>4</v>
      </c>
      <c r="Y512" s="6">
        <v>4</v>
      </c>
      <c r="Z512" s="6">
        <v>4</v>
      </c>
      <c r="AA512" s="6">
        <v>5</v>
      </c>
      <c r="AB512" s="6">
        <v>1</v>
      </c>
      <c r="AC512" s="6">
        <v>1</v>
      </c>
      <c r="AD512" s="6">
        <v>3</v>
      </c>
      <c r="AE512" s="6">
        <v>1</v>
      </c>
      <c r="AF512" s="6">
        <v>2</v>
      </c>
      <c r="AG512" s="6">
        <v>3</v>
      </c>
      <c r="AH512" s="6">
        <v>2</v>
      </c>
      <c r="AI512" s="6">
        <v>3</v>
      </c>
      <c r="BI512" s="14">
        <v>3</v>
      </c>
      <c r="BK512" s="14">
        <v>1</v>
      </c>
      <c r="BL512" s="14">
        <v>2</v>
      </c>
      <c r="BM512" s="99">
        <v>0</v>
      </c>
      <c r="BN512" s="99">
        <v>0</v>
      </c>
      <c r="BO512" s="99">
        <v>1</v>
      </c>
      <c r="BP512" s="99">
        <v>0</v>
      </c>
      <c r="BQ512" s="99">
        <v>0</v>
      </c>
    </row>
    <row r="513" spans="1:220" x14ac:dyDescent="0.25">
      <c r="A513" t="s">
        <v>812</v>
      </c>
      <c r="B513" t="s">
        <v>803</v>
      </c>
      <c r="C513" t="s">
        <v>804</v>
      </c>
      <c r="D513" t="s">
        <v>549</v>
      </c>
      <c r="E513" s="1">
        <v>7</v>
      </c>
      <c r="F513" s="107">
        <v>30.5</v>
      </c>
      <c r="G513" s="107">
        <v>21</v>
      </c>
      <c r="H513" s="107">
        <v>200</v>
      </c>
      <c r="I513" s="107">
        <v>49</v>
      </c>
      <c r="J513" s="107">
        <v>48.166666666666664</v>
      </c>
      <c r="K513">
        <v>5</v>
      </c>
      <c r="L513">
        <v>1</v>
      </c>
      <c r="M513">
        <v>1</v>
      </c>
      <c r="N513">
        <v>1</v>
      </c>
      <c r="O513">
        <v>4</v>
      </c>
      <c r="P513">
        <v>3</v>
      </c>
      <c r="Q513">
        <v>4</v>
      </c>
      <c r="R513">
        <v>2</v>
      </c>
      <c r="S513">
        <v>2</v>
      </c>
      <c r="T513">
        <v>4</v>
      </c>
      <c r="U513">
        <v>3</v>
      </c>
      <c r="V513">
        <v>2</v>
      </c>
      <c r="W513">
        <v>4</v>
      </c>
      <c r="X513" s="6">
        <v>4</v>
      </c>
      <c r="Y513" s="6">
        <v>1</v>
      </c>
      <c r="Z513" s="6">
        <v>4</v>
      </c>
      <c r="AA513" s="6">
        <v>5</v>
      </c>
      <c r="AB513" s="6">
        <v>3</v>
      </c>
      <c r="AC513" s="6">
        <v>4</v>
      </c>
      <c r="AD513" s="6">
        <v>1</v>
      </c>
      <c r="AE513" s="6">
        <v>3</v>
      </c>
      <c r="AF513" s="6">
        <v>1</v>
      </c>
      <c r="AG513" s="6">
        <v>2</v>
      </c>
      <c r="AH513" s="6">
        <v>2</v>
      </c>
      <c r="AI513" s="6">
        <v>3</v>
      </c>
      <c r="AJ513" s="11">
        <v>5</v>
      </c>
      <c r="AK513" s="11">
        <v>3</v>
      </c>
      <c r="AL513" s="11">
        <v>2</v>
      </c>
      <c r="AM513" s="11">
        <v>1</v>
      </c>
      <c r="AN513" s="11">
        <v>3</v>
      </c>
      <c r="AO513" s="11">
        <v>3</v>
      </c>
      <c r="AP513" s="11">
        <v>4</v>
      </c>
      <c r="AQ513" s="11">
        <v>2</v>
      </c>
      <c r="AR513" s="11">
        <v>2</v>
      </c>
      <c r="AS513" s="11">
        <v>3</v>
      </c>
      <c r="AT513" s="11">
        <v>4</v>
      </c>
      <c r="AU513" s="11">
        <v>3</v>
      </c>
      <c r="AV513" s="11">
        <v>4</v>
      </c>
      <c r="AW513" s="11">
        <v>3</v>
      </c>
      <c r="AX513" s="11">
        <v>3</v>
      </c>
      <c r="AY513" s="11">
        <v>2</v>
      </c>
      <c r="AZ513" s="11">
        <v>5</v>
      </c>
      <c r="BA513" s="11">
        <v>5</v>
      </c>
      <c r="BB513" s="11">
        <v>2</v>
      </c>
      <c r="BC513" s="11">
        <v>3</v>
      </c>
      <c r="BD513" s="11">
        <v>2</v>
      </c>
      <c r="BE513" s="11">
        <v>4</v>
      </c>
      <c r="BF513" s="11">
        <v>1</v>
      </c>
      <c r="BG513" s="11">
        <v>4</v>
      </c>
      <c r="BH513" s="11">
        <v>2</v>
      </c>
      <c r="BI513" s="14">
        <v>4</v>
      </c>
      <c r="BK513" s="14">
        <v>1</v>
      </c>
      <c r="BL513" s="14">
        <v>2</v>
      </c>
      <c r="BM513" s="99">
        <v>0</v>
      </c>
      <c r="BN513" s="99">
        <v>0</v>
      </c>
      <c r="BO513" s="99">
        <v>0</v>
      </c>
      <c r="BP513" s="99">
        <v>0</v>
      </c>
      <c r="BQ513" s="99">
        <v>1</v>
      </c>
      <c r="GC513">
        <v>1</v>
      </c>
      <c r="GD513">
        <v>1</v>
      </c>
      <c r="GE513">
        <v>1</v>
      </c>
      <c r="GF513">
        <v>1</v>
      </c>
      <c r="GG513">
        <v>1</v>
      </c>
      <c r="GH513">
        <v>1</v>
      </c>
      <c r="GI513">
        <v>1</v>
      </c>
      <c r="GJ513">
        <v>1</v>
      </c>
      <c r="GK513">
        <v>1</v>
      </c>
      <c r="GL513">
        <v>1</v>
      </c>
      <c r="GM513">
        <v>1</v>
      </c>
      <c r="GN513">
        <v>1</v>
      </c>
      <c r="GO513">
        <v>1</v>
      </c>
      <c r="GP513">
        <v>1</v>
      </c>
      <c r="GQ513">
        <v>1</v>
      </c>
      <c r="GR513">
        <v>2</v>
      </c>
      <c r="GS513">
        <v>3</v>
      </c>
      <c r="GT513">
        <v>0</v>
      </c>
      <c r="GU513">
        <v>2</v>
      </c>
      <c r="GV513">
        <v>6</v>
      </c>
      <c r="GW513">
        <v>6</v>
      </c>
      <c r="GX513">
        <v>2</v>
      </c>
      <c r="GY513">
        <v>1</v>
      </c>
      <c r="GZ513">
        <v>3</v>
      </c>
      <c r="HA513">
        <v>5</v>
      </c>
      <c r="HB513">
        <v>3</v>
      </c>
      <c r="HC513">
        <v>2</v>
      </c>
      <c r="HD513">
        <v>6</v>
      </c>
      <c r="HE513">
        <v>2</v>
      </c>
      <c r="HF513">
        <v>2</v>
      </c>
      <c r="HG513">
        <v>6</v>
      </c>
      <c r="HH513">
        <v>2</v>
      </c>
      <c r="HI513">
        <v>4</v>
      </c>
      <c r="HJ513">
        <v>0</v>
      </c>
      <c r="HK513">
        <v>2</v>
      </c>
      <c r="HL513">
        <v>0</v>
      </c>
    </row>
    <row r="514" spans="1:220" x14ac:dyDescent="0.25">
      <c r="A514" t="s">
        <v>813</v>
      </c>
      <c r="B514" t="s">
        <v>803</v>
      </c>
      <c r="C514" t="s">
        <v>804</v>
      </c>
      <c r="D514" t="s">
        <v>549</v>
      </c>
      <c r="E514" s="1">
        <v>7</v>
      </c>
      <c r="F514" s="107">
        <v>30.5</v>
      </c>
      <c r="G514" s="107">
        <v>21</v>
      </c>
      <c r="H514" s="107">
        <v>200</v>
      </c>
      <c r="I514" s="107">
        <v>49</v>
      </c>
      <c r="J514" s="107">
        <v>48.166666666666664</v>
      </c>
      <c r="K514">
        <v>3</v>
      </c>
      <c r="L514">
        <v>3</v>
      </c>
      <c r="M514">
        <v>3</v>
      </c>
      <c r="N514">
        <v>1</v>
      </c>
      <c r="O514">
        <v>4</v>
      </c>
      <c r="P514">
        <v>1</v>
      </c>
      <c r="Q514">
        <v>3</v>
      </c>
      <c r="R514">
        <v>2</v>
      </c>
      <c r="S514">
        <v>3</v>
      </c>
      <c r="T514">
        <v>2</v>
      </c>
      <c r="U514">
        <v>2</v>
      </c>
      <c r="V514">
        <v>3</v>
      </c>
      <c r="W514">
        <v>4</v>
      </c>
      <c r="X514" s="6">
        <v>4</v>
      </c>
      <c r="Y514" s="6">
        <v>4</v>
      </c>
      <c r="Z514" s="6">
        <v>2</v>
      </c>
      <c r="AA514" s="6">
        <v>3</v>
      </c>
      <c r="AB514" s="6">
        <v>2</v>
      </c>
      <c r="AC514" s="6">
        <v>3</v>
      </c>
      <c r="AD514" s="6">
        <v>1</v>
      </c>
      <c r="AE514" s="6">
        <v>4</v>
      </c>
      <c r="AF514" s="6">
        <v>4</v>
      </c>
      <c r="AG514" s="6">
        <v>3</v>
      </c>
      <c r="AH514" s="6">
        <v>2</v>
      </c>
      <c r="AI514" s="6">
        <v>3</v>
      </c>
      <c r="AJ514" s="11">
        <v>1</v>
      </c>
      <c r="AK514" s="11">
        <v>3</v>
      </c>
      <c r="AL514" s="11">
        <v>2</v>
      </c>
      <c r="AM514" s="11">
        <v>1</v>
      </c>
      <c r="AN514" s="11">
        <v>4</v>
      </c>
      <c r="AO514" s="11">
        <v>3</v>
      </c>
      <c r="AP514" s="11">
        <v>4</v>
      </c>
      <c r="AQ514" s="11">
        <v>2</v>
      </c>
      <c r="AR514" s="11">
        <v>2</v>
      </c>
      <c r="AS514" s="11">
        <v>3</v>
      </c>
      <c r="AT514" s="11">
        <v>4</v>
      </c>
      <c r="AU514" s="11">
        <v>3</v>
      </c>
      <c r="AV514" s="11">
        <v>4</v>
      </c>
      <c r="AW514" s="11">
        <v>2</v>
      </c>
      <c r="AX514" s="11">
        <v>3</v>
      </c>
      <c r="AY514" s="11">
        <v>2</v>
      </c>
      <c r="AZ514" s="11">
        <v>5</v>
      </c>
      <c r="BA514" s="11">
        <v>3</v>
      </c>
      <c r="BB514" s="11">
        <v>2</v>
      </c>
      <c r="BC514" s="11">
        <v>3</v>
      </c>
      <c r="BD514" s="11">
        <v>3</v>
      </c>
      <c r="BE514" s="11">
        <v>4</v>
      </c>
      <c r="BF514" s="11">
        <v>1</v>
      </c>
      <c r="BG514" s="11">
        <v>4</v>
      </c>
      <c r="BH514" s="11">
        <v>2</v>
      </c>
      <c r="BI514" s="14">
        <v>3</v>
      </c>
      <c r="BK514" s="14">
        <v>2</v>
      </c>
      <c r="BL514" s="14">
        <v>2</v>
      </c>
      <c r="BM514" s="99">
        <v>0</v>
      </c>
      <c r="BN514" s="99">
        <v>0</v>
      </c>
      <c r="BO514" s="99">
        <v>0</v>
      </c>
      <c r="BP514" s="99">
        <v>0</v>
      </c>
      <c r="BQ514" s="99">
        <v>1</v>
      </c>
      <c r="GC514">
        <v>0</v>
      </c>
      <c r="GD514">
        <v>0</v>
      </c>
      <c r="GE514">
        <v>1</v>
      </c>
      <c r="GF514">
        <v>0</v>
      </c>
      <c r="GG514">
        <v>0</v>
      </c>
      <c r="GH514">
        <v>1</v>
      </c>
      <c r="GI514">
        <v>0</v>
      </c>
      <c r="GJ514">
        <v>1</v>
      </c>
      <c r="GK514">
        <v>1</v>
      </c>
      <c r="GL514">
        <v>1</v>
      </c>
      <c r="GM514">
        <v>1</v>
      </c>
      <c r="GN514">
        <v>1</v>
      </c>
      <c r="GO514">
        <v>1</v>
      </c>
      <c r="GP514">
        <v>1</v>
      </c>
      <c r="GQ514">
        <v>1</v>
      </c>
      <c r="GR514">
        <v>2</v>
      </c>
      <c r="GS514">
        <v>3</v>
      </c>
      <c r="GT514">
        <v>2</v>
      </c>
      <c r="GU514">
        <v>3</v>
      </c>
      <c r="GV514">
        <v>4</v>
      </c>
      <c r="GW514">
        <v>3</v>
      </c>
      <c r="GX514">
        <v>2</v>
      </c>
      <c r="GY514">
        <v>2.5</v>
      </c>
      <c r="GZ514">
        <v>3</v>
      </c>
      <c r="HA514">
        <v>5</v>
      </c>
      <c r="HB514">
        <v>1</v>
      </c>
      <c r="HC514">
        <v>2</v>
      </c>
      <c r="HD514">
        <v>6</v>
      </c>
      <c r="HE514">
        <v>2</v>
      </c>
      <c r="HF514">
        <v>2</v>
      </c>
      <c r="HG514">
        <v>6</v>
      </c>
      <c r="HH514">
        <v>2</v>
      </c>
      <c r="HI514">
        <v>4</v>
      </c>
      <c r="HJ514">
        <v>2</v>
      </c>
      <c r="HK514">
        <v>0</v>
      </c>
      <c r="HL514">
        <v>4</v>
      </c>
    </row>
    <row r="515" spans="1:220" x14ac:dyDescent="0.25">
      <c r="A515" t="s">
        <v>814</v>
      </c>
      <c r="B515" t="s">
        <v>803</v>
      </c>
      <c r="C515" t="s">
        <v>804</v>
      </c>
      <c r="D515" t="s">
        <v>549</v>
      </c>
      <c r="E515" s="1">
        <v>7</v>
      </c>
      <c r="F515" s="107">
        <v>30.5</v>
      </c>
      <c r="G515" s="107">
        <v>21</v>
      </c>
      <c r="H515" s="107">
        <v>200</v>
      </c>
      <c r="I515" s="107">
        <v>49</v>
      </c>
      <c r="J515" s="107">
        <v>48.166666666666664</v>
      </c>
      <c r="K515">
        <v>5</v>
      </c>
      <c r="L515">
        <v>3</v>
      </c>
      <c r="M515">
        <v>1</v>
      </c>
      <c r="N515">
        <v>1</v>
      </c>
      <c r="O515">
        <v>1</v>
      </c>
      <c r="P515">
        <v>3</v>
      </c>
      <c r="Q515">
        <v>3</v>
      </c>
      <c r="R515">
        <v>2</v>
      </c>
      <c r="S515">
        <v>1</v>
      </c>
      <c r="T515">
        <v>2</v>
      </c>
      <c r="U515">
        <v>2</v>
      </c>
      <c r="V515">
        <v>2</v>
      </c>
      <c r="W515">
        <v>4</v>
      </c>
      <c r="X515" s="6">
        <v>2</v>
      </c>
      <c r="Y515" s="6">
        <v>3</v>
      </c>
      <c r="Z515" s="6">
        <v>1</v>
      </c>
      <c r="AA515" s="6">
        <v>5</v>
      </c>
      <c r="AB515" s="6">
        <v>5</v>
      </c>
      <c r="AC515" s="6">
        <v>2</v>
      </c>
      <c r="AD515" s="6">
        <v>1</v>
      </c>
      <c r="AE515" s="6">
        <v>3</v>
      </c>
      <c r="AF515" s="6">
        <v>4</v>
      </c>
      <c r="AG515" s="6">
        <v>2</v>
      </c>
      <c r="AH515" s="6">
        <v>3</v>
      </c>
      <c r="AI515" s="6">
        <v>2</v>
      </c>
      <c r="BI515" s="14">
        <v>4</v>
      </c>
      <c r="BK515" s="14">
        <v>1</v>
      </c>
      <c r="BL515" s="14">
        <v>2</v>
      </c>
      <c r="BM515" s="99">
        <v>0</v>
      </c>
      <c r="BN515" s="99">
        <v>0</v>
      </c>
      <c r="BO515" s="99">
        <v>0</v>
      </c>
      <c r="BP515" s="99">
        <v>0</v>
      </c>
      <c r="BQ515" s="99">
        <v>1</v>
      </c>
    </row>
    <row r="516" spans="1:220" x14ac:dyDescent="0.25">
      <c r="A516" t="s">
        <v>815</v>
      </c>
      <c r="B516" t="s">
        <v>803</v>
      </c>
      <c r="C516" t="s">
        <v>804</v>
      </c>
      <c r="D516" t="s">
        <v>549</v>
      </c>
      <c r="E516" s="1">
        <v>7</v>
      </c>
      <c r="F516" s="107">
        <v>30.5</v>
      </c>
      <c r="G516" s="107">
        <v>21</v>
      </c>
      <c r="H516" s="107">
        <v>200</v>
      </c>
      <c r="I516" s="107">
        <v>49</v>
      </c>
      <c r="J516" s="107">
        <v>48.166666666666664</v>
      </c>
      <c r="K516">
        <v>4</v>
      </c>
      <c r="L516">
        <v>3</v>
      </c>
      <c r="M516">
        <v>1</v>
      </c>
      <c r="N516">
        <v>4</v>
      </c>
      <c r="O516">
        <v>1</v>
      </c>
      <c r="P516">
        <v>2</v>
      </c>
      <c r="Q516">
        <v>4</v>
      </c>
      <c r="R516">
        <v>4</v>
      </c>
      <c r="S516">
        <v>3</v>
      </c>
      <c r="T516">
        <v>1</v>
      </c>
      <c r="U516">
        <v>1</v>
      </c>
      <c r="V516">
        <v>2</v>
      </c>
      <c r="W516">
        <v>2</v>
      </c>
      <c r="X516" s="6">
        <v>4</v>
      </c>
      <c r="Y516" s="6">
        <v>1</v>
      </c>
      <c r="Z516" s="6">
        <v>4</v>
      </c>
      <c r="AA516" s="6">
        <v>2</v>
      </c>
      <c r="AB516" s="6">
        <v>2</v>
      </c>
      <c r="AC516" s="6">
        <v>3</v>
      </c>
      <c r="AD516" s="6">
        <v>1</v>
      </c>
      <c r="AE516" s="6">
        <v>1</v>
      </c>
      <c r="AF516" s="6">
        <v>4</v>
      </c>
      <c r="AG516" s="6">
        <v>2</v>
      </c>
      <c r="AH516" s="6">
        <v>4</v>
      </c>
      <c r="AI516" s="6">
        <v>1</v>
      </c>
      <c r="AJ516" s="11">
        <v>5</v>
      </c>
      <c r="AK516" s="11">
        <v>3</v>
      </c>
      <c r="AL516" s="11">
        <v>1</v>
      </c>
      <c r="AM516" s="11">
        <v>3</v>
      </c>
      <c r="AN516" s="11">
        <v>4</v>
      </c>
      <c r="AO516" s="11">
        <v>3</v>
      </c>
      <c r="AP516" s="11">
        <v>4</v>
      </c>
      <c r="AQ516" s="11">
        <v>2</v>
      </c>
      <c r="AR516" s="11">
        <v>3</v>
      </c>
      <c r="AS516" s="11">
        <v>3</v>
      </c>
      <c r="AT516" s="11">
        <v>4</v>
      </c>
      <c r="AU516" s="11">
        <v>3</v>
      </c>
      <c r="AV516" s="11">
        <v>4</v>
      </c>
      <c r="AW516" s="11">
        <v>3</v>
      </c>
      <c r="AX516" s="11">
        <v>3</v>
      </c>
      <c r="AY516" s="11">
        <v>2</v>
      </c>
      <c r="AZ516" s="11">
        <v>4</v>
      </c>
      <c r="BA516" s="11">
        <v>3</v>
      </c>
      <c r="BB516" s="11">
        <v>2</v>
      </c>
      <c r="BC516" s="11">
        <v>3</v>
      </c>
      <c r="BD516" s="11">
        <v>3</v>
      </c>
      <c r="BE516" s="11">
        <v>1</v>
      </c>
      <c r="BF516" s="11">
        <v>1</v>
      </c>
      <c r="BG516" s="11">
        <v>4</v>
      </c>
      <c r="BH516" s="11">
        <v>2</v>
      </c>
      <c r="BI516" s="14">
        <v>4</v>
      </c>
      <c r="BK516" s="14">
        <v>2</v>
      </c>
      <c r="BL516" s="14">
        <v>2</v>
      </c>
      <c r="BM516" s="99">
        <v>0</v>
      </c>
      <c r="BN516" s="99">
        <v>0</v>
      </c>
      <c r="BO516" s="99">
        <v>0</v>
      </c>
      <c r="BP516" s="99">
        <v>0</v>
      </c>
      <c r="BQ516" s="99">
        <v>1</v>
      </c>
      <c r="GC516">
        <v>1</v>
      </c>
      <c r="GD516">
        <v>0</v>
      </c>
      <c r="GE516">
        <v>0</v>
      </c>
      <c r="GF516">
        <v>0</v>
      </c>
      <c r="GG516">
        <v>1</v>
      </c>
      <c r="GH516">
        <v>1</v>
      </c>
      <c r="GI516">
        <v>0</v>
      </c>
      <c r="GJ516">
        <v>1</v>
      </c>
      <c r="GK516">
        <v>1</v>
      </c>
      <c r="GL516">
        <v>1</v>
      </c>
      <c r="GM516">
        <v>1</v>
      </c>
      <c r="GN516">
        <v>0</v>
      </c>
      <c r="GO516">
        <v>0</v>
      </c>
      <c r="GP516">
        <v>0</v>
      </c>
      <c r="GQ516">
        <v>1</v>
      </c>
      <c r="GR516">
        <v>0</v>
      </c>
      <c r="GS516">
        <v>0</v>
      </c>
      <c r="GT516">
        <v>0</v>
      </c>
      <c r="GU516">
        <v>2</v>
      </c>
      <c r="GV516">
        <v>6</v>
      </c>
      <c r="GW516">
        <v>6</v>
      </c>
      <c r="GX516">
        <v>2</v>
      </c>
      <c r="GY516">
        <v>2.5</v>
      </c>
      <c r="GZ516">
        <v>3</v>
      </c>
      <c r="HA516">
        <v>5</v>
      </c>
      <c r="HB516">
        <v>3</v>
      </c>
      <c r="HC516">
        <v>2</v>
      </c>
      <c r="HD516">
        <v>4</v>
      </c>
      <c r="HE516">
        <v>2</v>
      </c>
      <c r="HF516">
        <v>2</v>
      </c>
      <c r="HG516">
        <v>6</v>
      </c>
      <c r="HH516">
        <v>2</v>
      </c>
      <c r="HI516">
        <v>4</v>
      </c>
      <c r="HJ516">
        <v>2</v>
      </c>
      <c r="HK516">
        <v>0</v>
      </c>
      <c r="HL516">
        <v>4</v>
      </c>
    </row>
    <row r="517" spans="1:220" x14ac:dyDescent="0.25">
      <c r="A517" t="s">
        <v>816</v>
      </c>
      <c r="B517" t="s">
        <v>803</v>
      </c>
      <c r="C517" t="s">
        <v>804</v>
      </c>
      <c r="D517" t="s">
        <v>549</v>
      </c>
      <c r="E517" s="1">
        <v>7</v>
      </c>
      <c r="F517" s="107">
        <v>30.5</v>
      </c>
      <c r="G517" s="107">
        <v>21</v>
      </c>
      <c r="H517" s="107">
        <v>200</v>
      </c>
      <c r="I517" s="107">
        <v>49</v>
      </c>
      <c r="J517" s="107">
        <v>48.166666666666664</v>
      </c>
      <c r="K517">
        <v>3</v>
      </c>
      <c r="L517">
        <v>3</v>
      </c>
      <c r="M517">
        <v>3</v>
      </c>
      <c r="N517">
        <v>3</v>
      </c>
      <c r="O517">
        <v>1</v>
      </c>
      <c r="P517">
        <v>1</v>
      </c>
      <c r="Q517">
        <v>3</v>
      </c>
      <c r="R517">
        <v>4</v>
      </c>
      <c r="S517">
        <v>4</v>
      </c>
      <c r="T517">
        <v>1</v>
      </c>
      <c r="U517">
        <v>2</v>
      </c>
      <c r="V517">
        <v>2</v>
      </c>
      <c r="W517">
        <v>2</v>
      </c>
      <c r="X517" s="6">
        <v>3</v>
      </c>
      <c r="Y517" s="6">
        <v>4</v>
      </c>
      <c r="Z517" s="6">
        <v>2</v>
      </c>
      <c r="AA517" s="6">
        <v>2</v>
      </c>
      <c r="AB517" s="6">
        <v>2</v>
      </c>
      <c r="AC517" s="6">
        <v>4</v>
      </c>
      <c r="AD517" s="6">
        <v>3</v>
      </c>
      <c r="AE517" s="6">
        <v>4</v>
      </c>
      <c r="AF517" s="6">
        <v>1</v>
      </c>
      <c r="AG517" s="6">
        <v>3</v>
      </c>
      <c r="AH517" s="6">
        <v>3</v>
      </c>
      <c r="AI517" s="6">
        <v>3</v>
      </c>
      <c r="BI517" s="14">
        <v>3</v>
      </c>
      <c r="BK517" s="14">
        <v>2</v>
      </c>
      <c r="BL517" s="14">
        <v>2</v>
      </c>
      <c r="BM517" s="99">
        <v>0</v>
      </c>
      <c r="BN517" s="99">
        <v>0</v>
      </c>
      <c r="BO517" s="99">
        <v>0</v>
      </c>
      <c r="BP517" s="99">
        <v>0</v>
      </c>
      <c r="BQ517" s="99">
        <v>1</v>
      </c>
    </row>
    <row r="518" spans="1:220" x14ac:dyDescent="0.25">
      <c r="A518" t="s">
        <v>817</v>
      </c>
      <c r="B518" t="s">
        <v>803</v>
      </c>
      <c r="C518" t="s">
        <v>804</v>
      </c>
      <c r="D518" t="s">
        <v>549</v>
      </c>
      <c r="E518" s="1">
        <v>7</v>
      </c>
      <c r="F518" s="107">
        <v>30.5</v>
      </c>
      <c r="G518" s="107">
        <v>21</v>
      </c>
      <c r="H518" s="107">
        <v>200</v>
      </c>
      <c r="I518" s="107">
        <v>49</v>
      </c>
      <c r="J518" s="107">
        <v>48.166666666666664</v>
      </c>
      <c r="K518">
        <v>3</v>
      </c>
      <c r="L518">
        <v>4</v>
      </c>
      <c r="M518">
        <v>1</v>
      </c>
      <c r="N518">
        <v>4</v>
      </c>
      <c r="O518">
        <v>4</v>
      </c>
      <c r="P518">
        <v>2</v>
      </c>
      <c r="Q518">
        <v>3</v>
      </c>
      <c r="R518">
        <v>4</v>
      </c>
      <c r="S518">
        <v>4</v>
      </c>
      <c r="T518">
        <v>2</v>
      </c>
      <c r="U518">
        <v>2</v>
      </c>
      <c r="V518">
        <v>4</v>
      </c>
      <c r="W518">
        <v>1</v>
      </c>
      <c r="X518" s="6">
        <v>3</v>
      </c>
      <c r="Y518" s="6">
        <v>2</v>
      </c>
      <c r="Z518" s="6">
        <v>4</v>
      </c>
      <c r="AA518" s="6">
        <v>4</v>
      </c>
      <c r="AB518" s="6">
        <v>2</v>
      </c>
      <c r="AC518" s="6">
        <v>4</v>
      </c>
      <c r="AD518" s="6">
        <v>1</v>
      </c>
      <c r="AE518" s="6">
        <v>4</v>
      </c>
      <c r="AF518" s="6">
        <v>2</v>
      </c>
      <c r="AG518" s="6">
        <v>3</v>
      </c>
      <c r="AH518" s="6">
        <v>2</v>
      </c>
      <c r="AI518" s="6">
        <v>3</v>
      </c>
      <c r="AJ518" s="11">
        <v>4</v>
      </c>
      <c r="AK518" s="11">
        <v>3</v>
      </c>
      <c r="AL518" s="11">
        <v>1</v>
      </c>
      <c r="AM518" s="11">
        <v>4</v>
      </c>
      <c r="AN518" s="11">
        <v>3</v>
      </c>
      <c r="AO518" s="11">
        <v>3</v>
      </c>
      <c r="AP518" s="11">
        <v>4</v>
      </c>
      <c r="AQ518" s="11">
        <v>2</v>
      </c>
      <c r="AR518" s="11">
        <v>3</v>
      </c>
      <c r="AS518" s="11">
        <v>3</v>
      </c>
      <c r="AT518" s="11">
        <v>2</v>
      </c>
      <c r="AU518" s="11">
        <v>4</v>
      </c>
      <c r="AV518" s="11">
        <v>1</v>
      </c>
      <c r="AW518" s="11">
        <v>1</v>
      </c>
      <c r="AX518" s="11">
        <v>1</v>
      </c>
      <c r="AY518" s="11">
        <v>2</v>
      </c>
      <c r="AZ518" s="11">
        <v>3</v>
      </c>
      <c r="BA518" s="11">
        <v>3</v>
      </c>
      <c r="BB518" s="11">
        <v>3</v>
      </c>
      <c r="BC518" s="11">
        <v>2</v>
      </c>
      <c r="BD518" s="11">
        <v>4</v>
      </c>
      <c r="BE518" s="11">
        <v>3</v>
      </c>
      <c r="BF518" s="11">
        <v>3</v>
      </c>
      <c r="BG518" s="11">
        <v>4</v>
      </c>
      <c r="BH518" s="11">
        <v>4</v>
      </c>
      <c r="BI518" s="14">
        <v>3</v>
      </c>
      <c r="BK518" s="14">
        <v>1</v>
      </c>
      <c r="BL518" s="14">
        <v>2</v>
      </c>
      <c r="BM518" s="99">
        <v>0</v>
      </c>
      <c r="BN518" s="99">
        <v>1</v>
      </c>
      <c r="BO518" s="99">
        <v>0</v>
      </c>
      <c r="BP518" s="99">
        <v>0</v>
      </c>
      <c r="BQ518" s="99">
        <v>0</v>
      </c>
      <c r="GC518">
        <v>0</v>
      </c>
      <c r="GD518">
        <v>1</v>
      </c>
      <c r="GE518">
        <v>1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1</v>
      </c>
      <c r="GM518">
        <v>1</v>
      </c>
      <c r="GN518">
        <v>0</v>
      </c>
      <c r="GO518">
        <v>0</v>
      </c>
      <c r="GP518">
        <v>0</v>
      </c>
      <c r="GQ518">
        <v>1</v>
      </c>
      <c r="GR518">
        <v>0</v>
      </c>
      <c r="GS518">
        <v>1</v>
      </c>
      <c r="GT518">
        <v>0</v>
      </c>
      <c r="GU518">
        <v>1</v>
      </c>
      <c r="GV518">
        <v>6</v>
      </c>
      <c r="GW518">
        <v>2</v>
      </c>
      <c r="GX518">
        <v>0</v>
      </c>
      <c r="GY518">
        <v>2</v>
      </c>
      <c r="GZ518">
        <v>2</v>
      </c>
      <c r="HA518">
        <v>3</v>
      </c>
      <c r="HB518">
        <v>3</v>
      </c>
      <c r="HC518">
        <v>0.5</v>
      </c>
      <c r="HD518">
        <v>3</v>
      </c>
      <c r="HE518">
        <v>0</v>
      </c>
      <c r="HF518">
        <v>1</v>
      </c>
      <c r="HG518">
        <v>6</v>
      </c>
      <c r="HH518">
        <v>6</v>
      </c>
      <c r="HI518">
        <v>0</v>
      </c>
      <c r="HJ518">
        <v>0</v>
      </c>
      <c r="HK518">
        <v>0</v>
      </c>
      <c r="HL518">
        <v>2</v>
      </c>
    </row>
    <row r="519" spans="1:220" x14ac:dyDescent="0.25">
      <c r="A519" t="s">
        <v>818</v>
      </c>
      <c r="B519" t="s">
        <v>803</v>
      </c>
      <c r="C519" t="s">
        <v>804</v>
      </c>
      <c r="D519" t="s">
        <v>549</v>
      </c>
      <c r="E519" s="1">
        <v>7</v>
      </c>
      <c r="F519" s="107">
        <v>30.5</v>
      </c>
      <c r="G519" s="107">
        <v>21</v>
      </c>
      <c r="H519" s="107">
        <v>200</v>
      </c>
      <c r="I519" s="107">
        <v>49</v>
      </c>
      <c r="J519" s="107">
        <v>48.166666666666664</v>
      </c>
      <c r="K519">
        <v>4</v>
      </c>
      <c r="L519">
        <v>3</v>
      </c>
      <c r="M519">
        <v>1</v>
      </c>
      <c r="N519">
        <v>1</v>
      </c>
      <c r="O519">
        <v>1</v>
      </c>
      <c r="P519">
        <v>1</v>
      </c>
      <c r="Q519">
        <v>3</v>
      </c>
      <c r="R519">
        <v>2</v>
      </c>
      <c r="S519">
        <v>1</v>
      </c>
      <c r="T519">
        <v>1</v>
      </c>
      <c r="U519">
        <v>3</v>
      </c>
      <c r="V519">
        <v>3</v>
      </c>
      <c r="W519">
        <v>5</v>
      </c>
      <c r="X519" s="6">
        <v>3</v>
      </c>
      <c r="Y519" s="6">
        <v>2</v>
      </c>
      <c r="Z519" s="6">
        <v>2</v>
      </c>
      <c r="AA519" s="6">
        <v>5</v>
      </c>
      <c r="AB519" s="6">
        <v>3</v>
      </c>
      <c r="AC519" s="6">
        <v>4</v>
      </c>
      <c r="AD519" s="6">
        <v>1</v>
      </c>
      <c r="AE519" s="6">
        <v>4</v>
      </c>
      <c r="AF519" s="6">
        <v>3</v>
      </c>
      <c r="AG519" s="6">
        <v>4</v>
      </c>
      <c r="AH519" s="6">
        <v>3</v>
      </c>
      <c r="AI519" s="6">
        <v>1</v>
      </c>
      <c r="AJ519" s="11">
        <v>5</v>
      </c>
      <c r="AK519" s="11">
        <v>3</v>
      </c>
      <c r="AL519" s="11">
        <v>3</v>
      </c>
      <c r="AM519" s="11">
        <v>1</v>
      </c>
      <c r="AN519" s="11">
        <v>4</v>
      </c>
      <c r="AO519" s="11">
        <v>1</v>
      </c>
      <c r="AP519" s="11">
        <v>4</v>
      </c>
      <c r="AQ519" s="11">
        <v>4</v>
      </c>
      <c r="AR519" s="11">
        <v>3</v>
      </c>
      <c r="AS519" s="11">
        <v>2</v>
      </c>
      <c r="AT519" s="11">
        <v>2</v>
      </c>
      <c r="AU519" s="11">
        <v>4</v>
      </c>
      <c r="AV519" s="11">
        <v>1</v>
      </c>
      <c r="AW519" s="11">
        <v>3</v>
      </c>
      <c r="AX519" s="11">
        <v>1</v>
      </c>
      <c r="AY519" s="11">
        <v>3</v>
      </c>
      <c r="AZ519" s="11">
        <v>5</v>
      </c>
      <c r="BA519" s="11">
        <v>2</v>
      </c>
      <c r="BB519" s="11">
        <v>2</v>
      </c>
      <c r="BC519" s="11">
        <v>1</v>
      </c>
      <c r="BD519" s="11">
        <v>4</v>
      </c>
      <c r="BE519" s="11">
        <v>4</v>
      </c>
      <c r="BF519" s="11">
        <v>2</v>
      </c>
      <c r="BG519" s="11">
        <v>2</v>
      </c>
      <c r="BH519" s="11">
        <v>5</v>
      </c>
      <c r="BI519" s="14">
        <v>4</v>
      </c>
      <c r="BK519" s="14">
        <v>2</v>
      </c>
      <c r="BL519" s="14">
        <v>2</v>
      </c>
      <c r="BM519" s="99">
        <v>0</v>
      </c>
      <c r="BN519" s="99">
        <v>0</v>
      </c>
      <c r="BO519" s="99">
        <v>0</v>
      </c>
      <c r="BP519" s="99">
        <v>0</v>
      </c>
      <c r="BQ519" s="99">
        <v>1</v>
      </c>
      <c r="GC519">
        <v>0</v>
      </c>
      <c r="GD519">
        <v>1</v>
      </c>
      <c r="GE519">
        <v>0</v>
      </c>
      <c r="GF519">
        <v>0</v>
      </c>
      <c r="GG519">
        <v>0</v>
      </c>
      <c r="GH519">
        <v>1</v>
      </c>
      <c r="GI519">
        <v>0</v>
      </c>
      <c r="GJ519">
        <v>1</v>
      </c>
      <c r="GK519">
        <v>1</v>
      </c>
      <c r="GL519">
        <v>1</v>
      </c>
      <c r="GM519">
        <v>1</v>
      </c>
      <c r="GN519">
        <v>0</v>
      </c>
      <c r="GO519">
        <v>0</v>
      </c>
      <c r="GP519">
        <v>1</v>
      </c>
      <c r="GQ519">
        <v>1</v>
      </c>
      <c r="GR519">
        <v>0</v>
      </c>
      <c r="GS519">
        <v>0</v>
      </c>
      <c r="GT519">
        <v>0</v>
      </c>
      <c r="GU519">
        <v>2</v>
      </c>
      <c r="GV519">
        <v>4</v>
      </c>
      <c r="GW519">
        <v>0</v>
      </c>
      <c r="GX519">
        <v>0</v>
      </c>
      <c r="GY519">
        <v>1</v>
      </c>
      <c r="GZ519">
        <v>3</v>
      </c>
      <c r="HA519">
        <v>1</v>
      </c>
      <c r="HB519">
        <v>0</v>
      </c>
      <c r="HC519">
        <v>0</v>
      </c>
      <c r="HD519">
        <v>2</v>
      </c>
      <c r="HE519">
        <v>2</v>
      </c>
      <c r="HF519">
        <v>2</v>
      </c>
      <c r="HG519">
        <v>6</v>
      </c>
      <c r="HH519">
        <v>2</v>
      </c>
      <c r="HI519">
        <v>2</v>
      </c>
      <c r="HJ519">
        <v>0</v>
      </c>
      <c r="HK519">
        <v>2</v>
      </c>
      <c r="HL519">
        <v>4</v>
      </c>
    </row>
    <row r="520" spans="1:220" x14ac:dyDescent="0.25">
      <c r="A520" t="s">
        <v>819</v>
      </c>
      <c r="B520" t="s">
        <v>803</v>
      </c>
      <c r="C520" t="s">
        <v>804</v>
      </c>
      <c r="D520" t="s">
        <v>549</v>
      </c>
      <c r="E520" s="1">
        <v>7</v>
      </c>
      <c r="F520" s="107">
        <v>30.5</v>
      </c>
      <c r="G520" s="107">
        <v>21</v>
      </c>
      <c r="H520" s="107">
        <v>200</v>
      </c>
      <c r="I520" s="107">
        <v>49</v>
      </c>
      <c r="J520" s="107">
        <v>48.166666666666664</v>
      </c>
      <c r="K520">
        <v>4</v>
      </c>
      <c r="L520">
        <v>3</v>
      </c>
      <c r="M520">
        <v>2</v>
      </c>
      <c r="N520">
        <v>3</v>
      </c>
      <c r="O520">
        <v>4</v>
      </c>
      <c r="P520">
        <v>3</v>
      </c>
      <c r="Q520">
        <v>3</v>
      </c>
      <c r="R520">
        <v>2</v>
      </c>
      <c r="S520">
        <v>2</v>
      </c>
      <c r="T520">
        <v>3</v>
      </c>
      <c r="U520">
        <v>2</v>
      </c>
      <c r="V520">
        <v>4</v>
      </c>
      <c r="W520">
        <v>1</v>
      </c>
      <c r="X520" s="6">
        <v>4</v>
      </c>
      <c r="Y520" s="6">
        <v>1</v>
      </c>
      <c r="Z520" s="6">
        <v>4</v>
      </c>
      <c r="AA520" s="6">
        <v>2</v>
      </c>
      <c r="AB520" s="6">
        <v>2</v>
      </c>
      <c r="AC520" s="6">
        <v>2</v>
      </c>
      <c r="AD520" s="6">
        <v>3</v>
      </c>
      <c r="AE520" s="6">
        <v>4</v>
      </c>
      <c r="AF520" s="6">
        <v>2</v>
      </c>
      <c r="AG520" s="6">
        <v>2</v>
      </c>
      <c r="AH520" s="6">
        <v>2</v>
      </c>
      <c r="AI520" s="6">
        <v>1</v>
      </c>
      <c r="AJ520" s="11">
        <v>5</v>
      </c>
      <c r="AK520" s="11">
        <v>3</v>
      </c>
      <c r="AL520" s="11">
        <v>3</v>
      </c>
      <c r="AM520" s="11">
        <v>1</v>
      </c>
      <c r="AN520" s="11">
        <v>3</v>
      </c>
      <c r="AO520" s="11">
        <v>3</v>
      </c>
      <c r="AP520" s="11">
        <v>3</v>
      </c>
      <c r="AQ520" s="11">
        <v>2</v>
      </c>
      <c r="AR520" s="11">
        <v>4</v>
      </c>
      <c r="AS520" s="11">
        <v>3</v>
      </c>
      <c r="AT520" s="11">
        <v>2</v>
      </c>
      <c r="AU520" s="11">
        <v>3</v>
      </c>
      <c r="AV520" s="11">
        <v>4</v>
      </c>
      <c r="AW520" s="11">
        <v>3</v>
      </c>
      <c r="AX520" s="11">
        <v>3</v>
      </c>
      <c r="AY520" s="11">
        <v>2</v>
      </c>
      <c r="AZ520" s="11">
        <v>5</v>
      </c>
      <c r="BA520" s="11">
        <v>3</v>
      </c>
      <c r="BB520" s="11">
        <v>4</v>
      </c>
      <c r="BC520" s="11">
        <v>3</v>
      </c>
      <c r="BD520" s="11">
        <v>4</v>
      </c>
      <c r="BE520" s="11">
        <v>4</v>
      </c>
      <c r="BF520" s="11">
        <v>1</v>
      </c>
      <c r="BG520" s="11">
        <v>4</v>
      </c>
      <c r="BH520" s="11">
        <v>5</v>
      </c>
      <c r="BI520" s="14">
        <v>1</v>
      </c>
      <c r="BK520" s="14">
        <v>2</v>
      </c>
      <c r="BL520" s="14">
        <v>2</v>
      </c>
      <c r="BM520" s="99">
        <v>0</v>
      </c>
      <c r="BN520" s="99">
        <v>0</v>
      </c>
      <c r="BO520" s="99">
        <v>0</v>
      </c>
      <c r="BP520" s="99">
        <v>0</v>
      </c>
      <c r="BQ520" s="99">
        <v>1</v>
      </c>
      <c r="GC520">
        <v>1</v>
      </c>
      <c r="GD520">
        <v>1</v>
      </c>
      <c r="GE520">
        <v>0</v>
      </c>
      <c r="GF520">
        <v>1</v>
      </c>
      <c r="GG520">
        <v>1</v>
      </c>
      <c r="GH520">
        <v>0</v>
      </c>
      <c r="GI520">
        <v>1</v>
      </c>
      <c r="GJ520">
        <v>1</v>
      </c>
      <c r="GK520">
        <v>1</v>
      </c>
      <c r="GL520">
        <v>1</v>
      </c>
      <c r="GM520">
        <v>0</v>
      </c>
      <c r="GN520">
        <v>1</v>
      </c>
      <c r="GO520">
        <v>1</v>
      </c>
      <c r="GP520">
        <v>0</v>
      </c>
      <c r="GQ520">
        <v>1</v>
      </c>
      <c r="GR520">
        <v>0</v>
      </c>
      <c r="GS520">
        <v>2</v>
      </c>
      <c r="GT520">
        <v>0</v>
      </c>
      <c r="GU520">
        <v>2</v>
      </c>
      <c r="GV520">
        <v>6</v>
      </c>
      <c r="GW520">
        <v>0</v>
      </c>
      <c r="GX520">
        <v>0</v>
      </c>
      <c r="GY520">
        <v>1</v>
      </c>
      <c r="GZ520">
        <v>3</v>
      </c>
      <c r="HA520">
        <v>1</v>
      </c>
      <c r="HB520">
        <v>2</v>
      </c>
      <c r="HC520">
        <v>0</v>
      </c>
      <c r="HD520">
        <v>2</v>
      </c>
      <c r="HE520">
        <v>2</v>
      </c>
      <c r="HF520">
        <v>2</v>
      </c>
      <c r="HG520">
        <v>6</v>
      </c>
      <c r="HH520">
        <v>2</v>
      </c>
      <c r="HI520">
        <v>4</v>
      </c>
      <c r="HJ520">
        <v>0</v>
      </c>
      <c r="HK520">
        <v>0</v>
      </c>
      <c r="HL520">
        <v>4</v>
      </c>
    </row>
    <row r="521" spans="1:220" x14ac:dyDescent="0.25">
      <c r="A521" t="s">
        <v>820</v>
      </c>
      <c r="B521" t="s">
        <v>803</v>
      </c>
      <c r="C521" t="s">
        <v>804</v>
      </c>
      <c r="D521" t="s">
        <v>549</v>
      </c>
      <c r="E521" s="1">
        <v>7</v>
      </c>
      <c r="F521" s="107">
        <v>30.5</v>
      </c>
      <c r="G521" s="107">
        <v>21</v>
      </c>
      <c r="H521" s="107">
        <v>200</v>
      </c>
      <c r="I521" s="107">
        <v>49</v>
      </c>
      <c r="J521" s="107">
        <v>48.166666666666664</v>
      </c>
      <c r="K521">
        <v>4</v>
      </c>
      <c r="L521">
        <v>4</v>
      </c>
      <c r="M521">
        <v>1</v>
      </c>
      <c r="N521">
        <v>4</v>
      </c>
      <c r="O521">
        <v>1</v>
      </c>
      <c r="P521">
        <v>2</v>
      </c>
      <c r="Q521">
        <v>3</v>
      </c>
      <c r="R521">
        <v>2</v>
      </c>
      <c r="S521">
        <v>3</v>
      </c>
      <c r="T521">
        <v>1</v>
      </c>
      <c r="U521">
        <v>2</v>
      </c>
      <c r="V521">
        <v>3</v>
      </c>
      <c r="W521">
        <v>4</v>
      </c>
      <c r="X521" s="6">
        <v>2</v>
      </c>
      <c r="Y521" s="6">
        <v>1</v>
      </c>
      <c r="Z521" s="6">
        <v>1</v>
      </c>
      <c r="AA521" s="6">
        <v>3</v>
      </c>
      <c r="AB521" s="6">
        <v>3</v>
      </c>
      <c r="AC521" s="6">
        <v>2</v>
      </c>
      <c r="AD521" s="6">
        <v>1</v>
      </c>
      <c r="AE521" s="6">
        <v>2</v>
      </c>
      <c r="AF521" s="6">
        <v>1</v>
      </c>
      <c r="AG521" s="6">
        <v>4</v>
      </c>
      <c r="AH521" s="6">
        <v>3</v>
      </c>
      <c r="AI521" s="6">
        <v>2</v>
      </c>
      <c r="BI521" s="14">
        <v>3</v>
      </c>
      <c r="BK521" s="14">
        <v>1</v>
      </c>
      <c r="BL521" s="14">
        <v>2</v>
      </c>
      <c r="BM521" s="99">
        <v>0</v>
      </c>
      <c r="BN521" s="99">
        <v>0</v>
      </c>
      <c r="BO521" s="99">
        <v>0</v>
      </c>
      <c r="BP521" s="99">
        <v>0</v>
      </c>
      <c r="BQ521" s="99">
        <v>1</v>
      </c>
    </row>
    <row r="522" spans="1:220" x14ac:dyDescent="0.25">
      <c r="A522" t="s">
        <v>821</v>
      </c>
      <c r="B522" t="s">
        <v>803</v>
      </c>
      <c r="C522" t="s">
        <v>804</v>
      </c>
      <c r="D522" t="s">
        <v>549</v>
      </c>
      <c r="E522" s="1">
        <v>7</v>
      </c>
      <c r="F522" s="107">
        <v>30.5</v>
      </c>
      <c r="G522" s="107">
        <v>21</v>
      </c>
      <c r="H522" s="107">
        <v>200</v>
      </c>
      <c r="I522" s="107">
        <v>49</v>
      </c>
      <c r="J522" s="107">
        <v>48.166666666666664</v>
      </c>
      <c r="K522">
        <v>5</v>
      </c>
      <c r="L522">
        <v>2</v>
      </c>
      <c r="M522">
        <v>3</v>
      </c>
      <c r="N522">
        <v>3</v>
      </c>
      <c r="O522">
        <v>1</v>
      </c>
      <c r="P522">
        <v>2</v>
      </c>
      <c r="Q522">
        <v>4</v>
      </c>
      <c r="R522">
        <v>4</v>
      </c>
      <c r="S522">
        <v>2</v>
      </c>
      <c r="T522">
        <v>2</v>
      </c>
      <c r="U522">
        <v>3</v>
      </c>
      <c r="V522">
        <v>1</v>
      </c>
      <c r="W522">
        <v>4</v>
      </c>
      <c r="X522" s="6">
        <v>2</v>
      </c>
      <c r="Y522" s="6">
        <v>2</v>
      </c>
      <c r="Z522" s="6">
        <v>3</v>
      </c>
      <c r="AA522" s="6">
        <v>5</v>
      </c>
      <c r="AB522" s="6">
        <v>4</v>
      </c>
      <c r="AC522" s="6">
        <v>2</v>
      </c>
      <c r="AD522" s="6">
        <v>2</v>
      </c>
      <c r="AE522" s="6">
        <v>4</v>
      </c>
      <c r="AF522" s="6">
        <v>2</v>
      </c>
      <c r="AG522" s="6">
        <v>2</v>
      </c>
      <c r="AH522" s="6">
        <v>2</v>
      </c>
      <c r="AI522" s="6">
        <v>3</v>
      </c>
      <c r="AJ522" s="11">
        <v>5</v>
      </c>
      <c r="AK522" s="11">
        <v>3</v>
      </c>
      <c r="AL522" s="11">
        <v>1</v>
      </c>
      <c r="AM522" s="11">
        <v>1</v>
      </c>
      <c r="AN522" s="11">
        <v>3</v>
      </c>
      <c r="AO522" s="11">
        <v>3</v>
      </c>
      <c r="AP522" s="11">
        <v>3</v>
      </c>
      <c r="AQ522" s="11">
        <v>2</v>
      </c>
      <c r="AR522" s="11">
        <v>2</v>
      </c>
      <c r="AS522" s="11">
        <v>3</v>
      </c>
      <c r="AT522" s="11">
        <v>4</v>
      </c>
      <c r="AU522" s="11">
        <v>3</v>
      </c>
      <c r="AV522" s="11">
        <v>4</v>
      </c>
      <c r="AW522" s="11">
        <v>3</v>
      </c>
      <c r="AX522" s="11">
        <v>3</v>
      </c>
      <c r="AY522" s="11">
        <v>2</v>
      </c>
      <c r="AZ522" s="11">
        <v>4</v>
      </c>
      <c r="BA522" s="11">
        <v>3</v>
      </c>
      <c r="BB522" s="11">
        <v>4</v>
      </c>
      <c r="BC522" s="11">
        <v>3</v>
      </c>
      <c r="BD522" s="11">
        <v>4</v>
      </c>
      <c r="BE522" s="11">
        <v>4</v>
      </c>
      <c r="BF522" s="11">
        <v>1</v>
      </c>
      <c r="BG522" s="11">
        <v>4</v>
      </c>
      <c r="BH522" s="11">
        <v>2</v>
      </c>
      <c r="BI522" s="14">
        <v>4</v>
      </c>
      <c r="BK522" s="14">
        <v>1</v>
      </c>
      <c r="BL522" s="14">
        <v>2</v>
      </c>
      <c r="BM522" s="99">
        <v>0</v>
      </c>
      <c r="BN522" s="99">
        <v>0</v>
      </c>
      <c r="BO522" s="99">
        <v>0</v>
      </c>
      <c r="BP522" s="99">
        <v>0</v>
      </c>
      <c r="BQ522" s="99">
        <v>1</v>
      </c>
      <c r="GC522">
        <v>1</v>
      </c>
      <c r="GD522">
        <v>1</v>
      </c>
      <c r="GE522">
        <v>0</v>
      </c>
      <c r="GF522">
        <v>1</v>
      </c>
      <c r="GG522">
        <v>1</v>
      </c>
      <c r="GH522">
        <v>1</v>
      </c>
      <c r="GI522">
        <v>1</v>
      </c>
      <c r="GJ522">
        <v>1</v>
      </c>
      <c r="GK522">
        <v>1</v>
      </c>
      <c r="GL522">
        <v>1</v>
      </c>
      <c r="GM522">
        <v>0</v>
      </c>
      <c r="GN522">
        <v>0</v>
      </c>
      <c r="GO522">
        <v>1</v>
      </c>
      <c r="GP522">
        <v>0</v>
      </c>
      <c r="GQ522">
        <v>1</v>
      </c>
      <c r="GR522">
        <v>2</v>
      </c>
      <c r="GS522">
        <v>0</v>
      </c>
      <c r="GT522">
        <v>2</v>
      </c>
      <c r="GU522">
        <v>3</v>
      </c>
      <c r="GV522">
        <v>6</v>
      </c>
      <c r="GW522">
        <v>6</v>
      </c>
      <c r="GX522">
        <v>2</v>
      </c>
      <c r="GY522">
        <v>2.5</v>
      </c>
      <c r="GZ522">
        <v>0</v>
      </c>
      <c r="HA522">
        <v>2</v>
      </c>
      <c r="HB522">
        <v>3</v>
      </c>
      <c r="HC522">
        <v>2</v>
      </c>
      <c r="HD522">
        <v>6</v>
      </c>
      <c r="HE522">
        <v>2</v>
      </c>
      <c r="HF522">
        <v>2</v>
      </c>
      <c r="HG522">
        <v>6</v>
      </c>
      <c r="HH522">
        <v>2</v>
      </c>
      <c r="HI522">
        <v>4</v>
      </c>
      <c r="HJ522">
        <v>2</v>
      </c>
      <c r="HK522">
        <v>2</v>
      </c>
      <c r="HL522">
        <v>2</v>
      </c>
    </row>
    <row r="523" spans="1:220" x14ac:dyDescent="0.25">
      <c r="A523" t="s">
        <v>822</v>
      </c>
      <c r="B523" t="s">
        <v>803</v>
      </c>
      <c r="C523" t="s">
        <v>804</v>
      </c>
      <c r="D523" t="s">
        <v>549</v>
      </c>
      <c r="E523" s="1">
        <v>7</v>
      </c>
      <c r="F523" s="107">
        <v>30.5</v>
      </c>
      <c r="G523" s="107">
        <v>21</v>
      </c>
      <c r="H523" s="107">
        <v>200</v>
      </c>
      <c r="I523" s="107">
        <v>49</v>
      </c>
      <c r="J523" s="107">
        <v>48.166666666666664</v>
      </c>
      <c r="K523">
        <v>5</v>
      </c>
      <c r="L523">
        <v>4</v>
      </c>
      <c r="M523">
        <v>1</v>
      </c>
      <c r="N523">
        <v>4</v>
      </c>
      <c r="O523">
        <v>4</v>
      </c>
      <c r="P523">
        <v>3</v>
      </c>
      <c r="Q523">
        <v>4</v>
      </c>
      <c r="R523">
        <v>2</v>
      </c>
      <c r="S523">
        <v>3</v>
      </c>
      <c r="T523">
        <v>2</v>
      </c>
      <c r="U523">
        <v>4</v>
      </c>
      <c r="V523">
        <v>2</v>
      </c>
      <c r="W523">
        <v>4</v>
      </c>
      <c r="X523" s="6">
        <v>3</v>
      </c>
      <c r="Y523" s="6">
        <v>1</v>
      </c>
      <c r="Z523" s="6">
        <v>3</v>
      </c>
      <c r="AA523" s="6">
        <v>4</v>
      </c>
      <c r="AB523" s="6">
        <v>2</v>
      </c>
      <c r="AC523" s="6">
        <v>2</v>
      </c>
      <c r="AD523" s="6">
        <v>3</v>
      </c>
      <c r="AE523" s="6">
        <v>5</v>
      </c>
      <c r="AF523" s="6">
        <v>3</v>
      </c>
      <c r="AG523" s="6">
        <v>3</v>
      </c>
      <c r="AH523" s="6">
        <v>2</v>
      </c>
      <c r="AI523" s="6">
        <v>5</v>
      </c>
      <c r="AJ523" s="11">
        <v>5</v>
      </c>
      <c r="AK523" s="11">
        <v>3</v>
      </c>
      <c r="AL523" s="11">
        <v>3</v>
      </c>
      <c r="AM523" s="11">
        <v>1</v>
      </c>
      <c r="AN523" s="11">
        <v>3</v>
      </c>
      <c r="AO523" s="11">
        <v>3</v>
      </c>
      <c r="AP523" s="11">
        <v>4</v>
      </c>
      <c r="AQ523" s="11">
        <v>2</v>
      </c>
      <c r="AR523" s="11">
        <v>2</v>
      </c>
      <c r="AS523" s="11">
        <v>3</v>
      </c>
      <c r="AT523" s="11">
        <v>4</v>
      </c>
      <c r="AU523" s="11">
        <v>3</v>
      </c>
      <c r="AV523" s="11">
        <v>4</v>
      </c>
      <c r="AW523" s="11">
        <v>3</v>
      </c>
      <c r="AX523" s="11">
        <v>3</v>
      </c>
      <c r="AY523" s="11">
        <v>2</v>
      </c>
      <c r="AZ523" s="11">
        <v>5</v>
      </c>
      <c r="BA523" s="11">
        <v>3</v>
      </c>
      <c r="BB523" s="11">
        <v>2</v>
      </c>
      <c r="BC523" s="11">
        <v>3</v>
      </c>
      <c r="BD523" s="11">
        <v>3</v>
      </c>
      <c r="BE523" s="11">
        <v>4</v>
      </c>
      <c r="BF523" s="11">
        <v>1</v>
      </c>
      <c r="BG523" s="11">
        <v>4</v>
      </c>
      <c r="BH523" s="11">
        <v>2</v>
      </c>
      <c r="BI523" s="14">
        <v>1</v>
      </c>
      <c r="BK523" s="14">
        <v>1</v>
      </c>
      <c r="BL523" s="14">
        <v>2</v>
      </c>
      <c r="BM523" s="99">
        <v>0</v>
      </c>
      <c r="BN523" s="99">
        <v>1</v>
      </c>
      <c r="BO523" s="99">
        <v>0</v>
      </c>
      <c r="BP523" s="99">
        <v>0</v>
      </c>
      <c r="BQ523" s="99">
        <v>0</v>
      </c>
      <c r="GC523">
        <v>1</v>
      </c>
      <c r="GD523">
        <v>1</v>
      </c>
      <c r="GE523">
        <v>1</v>
      </c>
      <c r="GF523">
        <v>0</v>
      </c>
      <c r="GG523">
        <v>1</v>
      </c>
      <c r="GH523">
        <v>1</v>
      </c>
      <c r="GI523">
        <v>1</v>
      </c>
      <c r="GJ523">
        <v>1</v>
      </c>
      <c r="GK523">
        <v>1</v>
      </c>
      <c r="GL523">
        <v>1</v>
      </c>
      <c r="GM523">
        <v>1</v>
      </c>
      <c r="GN523">
        <v>1</v>
      </c>
      <c r="GO523">
        <v>1</v>
      </c>
      <c r="GP523">
        <v>1</v>
      </c>
      <c r="GQ523">
        <v>1</v>
      </c>
      <c r="GR523">
        <v>2</v>
      </c>
      <c r="GS523">
        <v>3</v>
      </c>
      <c r="GT523">
        <v>0</v>
      </c>
      <c r="GU523">
        <v>2</v>
      </c>
      <c r="GV523">
        <v>6</v>
      </c>
      <c r="GW523">
        <v>6</v>
      </c>
      <c r="GX523">
        <v>2</v>
      </c>
      <c r="GY523">
        <v>3</v>
      </c>
      <c r="GZ523">
        <v>3</v>
      </c>
      <c r="HA523">
        <v>5</v>
      </c>
      <c r="HB523">
        <v>3</v>
      </c>
      <c r="HC523">
        <v>2</v>
      </c>
      <c r="HD523">
        <v>6</v>
      </c>
      <c r="HE523">
        <v>2</v>
      </c>
      <c r="HF523">
        <v>2</v>
      </c>
      <c r="HG523">
        <v>6</v>
      </c>
      <c r="HH523">
        <v>2</v>
      </c>
      <c r="HI523">
        <v>4</v>
      </c>
      <c r="HJ523">
        <v>2</v>
      </c>
      <c r="HK523">
        <v>2</v>
      </c>
      <c r="HL523">
        <v>4</v>
      </c>
    </row>
    <row r="524" spans="1:220" x14ac:dyDescent="0.25">
      <c r="A524" t="s">
        <v>823</v>
      </c>
      <c r="B524" t="s">
        <v>803</v>
      </c>
      <c r="C524" t="s">
        <v>804</v>
      </c>
      <c r="D524" t="s">
        <v>549</v>
      </c>
      <c r="E524" s="1">
        <v>7</v>
      </c>
      <c r="F524" s="107">
        <v>30.5</v>
      </c>
      <c r="G524" s="107">
        <v>21</v>
      </c>
      <c r="H524" s="107">
        <v>200</v>
      </c>
      <c r="I524" s="107">
        <v>49</v>
      </c>
      <c r="J524" s="107">
        <v>48.166666666666664</v>
      </c>
      <c r="K524">
        <v>5</v>
      </c>
      <c r="L524">
        <v>2</v>
      </c>
      <c r="M524">
        <v>3</v>
      </c>
      <c r="N524">
        <v>3</v>
      </c>
      <c r="O524">
        <v>4</v>
      </c>
      <c r="P524">
        <v>1</v>
      </c>
      <c r="Q524">
        <v>4</v>
      </c>
      <c r="R524">
        <v>4</v>
      </c>
      <c r="S524">
        <v>3</v>
      </c>
      <c r="T524">
        <v>1</v>
      </c>
      <c r="U524">
        <v>2</v>
      </c>
      <c r="V524">
        <v>4</v>
      </c>
      <c r="W524">
        <v>5</v>
      </c>
      <c r="X524" s="6">
        <v>2</v>
      </c>
      <c r="Y524" s="6">
        <v>4</v>
      </c>
      <c r="Z524" s="6">
        <v>4</v>
      </c>
      <c r="AA524" s="6">
        <v>3</v>
      </c>
      <c r="AB524" s="6">
        <v>3</v>
      </c>
      <c r="AC524" s="6">
        <v>4</v>
      </c>
      <c r="AD524" s="6">
        <v>1</v>
      </c>
      <c r="AE524" s="6">
        <v>3</v>
      </c>
      <c r="AF524" s="6">
        <v>4</v>
      </c>
      <c r="AG524" s="6">
        <v>3</v>
      </c>
      <c r="AH524" s="6">
        <v>2</v>
      </c>
      <c r="AI524" s="6">
        <v>1</v>
      </c>
      <c r="AJ524" s="11">
        <v>5</v>
      </c>
      <c r="AK524" s="11">
        <v>3</v>
      </c>
      <c r="AL524" s="11">
        <v>3</v>
      </c>
      <c r="AM524" s="11">
        <v>4</v>
      </c>
      <c r="AN524" s="11">
        <v>4</v>
      </c>
      <c r="AO524" s="11">
        <v>3</v>
      </c>
      <c r="AP524" s="11">
        <v>3</v>
      </c>
      <c r="AQ524" s="11">
        <v>4</v>
      </c>
      <c r="AR524" s="11">
        <v>4</v>
      </c>
      <c r="AS524" s="11">
        <v>2</v>
      </c>
      <c r="AT524" s="11">
        <v>4</v>
      </c>
      <c r="AU524" s="11">
        <v>4</v>
      </c>
      <c r="AV524" s="11">
        <v>4</v>
      </c>
      <c r="AW524" s="11">
        <v>4</v>
      </c>
      <c r="AX524" s="11">
        <v>1</v>
      </c>
      <c r="AY524" s="11">
        <v>2</v>
      </c>
      <c r="AZ524" s="11">
        <v>4</v>
      </c>
      <c r="BA524" s="11">
        <v>1</v>
      </c>
      <c r="BB524" s="11">
        <v>2</v>
      </c>
      <c r="BC524" s="11">
        <v>3</v>
      </c>
      <c r="BD524" s="11">
        <v>4</v>
      </c>
      <c r="BE524" s="11">
        <v>3</v>
      </c>
      <c r="BF524" s="11">
        <v>4</v>
      </c>
      <c r="BG524" s="11">
        <v>2</v>
      </c>
      <c r="BH524" s="11">
        <v>5</v>
      </c>
      <c r="BI524" s="14">
        <v>4</v>
      </c>
      <c r="BK524" s="14">
        <v>2</v>
      </c>
      <c r="BL524" s="14">
        <v>2</v>
      </c>
      <c r="BM524" s="99">
        <v>0</v>
      </c>
      <c r="BN524" s="99">
        <v>0</v>
      </c>
      <c r="BO524" s="99">
        <v>0</v>
      </c>
      <c r="BP524" s="99">
        <v>0</v>
      </c>
      <c r="BQ524" s="99">
        <v>1</v>
      </c>
      <c r="GC524">
        <v>0</v>
      </c>
      <c r="GD524">
        <v>1</v>
      </c>
      <c r="GE524">
        <v>0</v>
      </c>
      <c r="GF524">
        <v>0</v>
      </c>
      <c r="GG524">
        <v>0</v>
      </c>
      <c r="GH524">
        <v>1</v>
      </c>
      <c r="GI524">
        <v>1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1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4</v>
      </c>
      <c r="GW524">
        <v>0</v>
      </c>
      <c r="GX524">
        <v>2</v>
      </c>
      <c r="GY524">
        <v>1</v>
      </c>
      <c r="GZ524">
        <v>2</v>
      </c>
      <c r="HA524">
        <v>1</v>
      </c>
      <c r="HB524">
        <v>0</v>
      </c>
      <c r="HC524">
        <v>0</v>
      </c>
      <c r="HD524">
        <v>0</v>
      </c>
      <c r="HE524">
        <v>2</v>
      </c>
      <c r="HF524">
        <v>2</v>
      </c>
      <c r="HG524">
        <v>2</v>
      </c>
      <c r="HH524">
        <v>0</v>
      </c>
      <c r="HI524">
        <v>0</v>
      </c>
      <c r="HJ524">
        <v>0</v>
      </c>
      <c r="HK524">
        <v>2</v>
      </c>
      <c r="HL524">
        <v>2</v>
      </c>
    </row>
    <row r="525" spans="1:220" x14ac:dyDescent="0.25">
      <c r="A525" t="s">
        <v>824</v>
      </c>
      <c r="B525" t="s">
        <v>803</v>
      </c>
      <c r="C525" t="s">
        <v>804</v>
      </c>
      <c r="D525" t="s">
        <v>549</v>
      </c>
      <c r="E525" s="1">
        <v>7</v>
      </c>
      <c r="F525" s="107">
        <v>30.5</v>
      </c>
      <c r="G525" s="107">
        <v>21</v>
      </c>
      <c r="H525" s="107">
        <v>200</v>
      </c>
      <c r="I525" s="107">
        <v>49</v>
      </c>
      <c r="J525" s="107">
        <v>48.166666666666664</v>
      </c>
      <c r="K525">
        <v>5</v>
      </c>
      <c r="L525">
        <v>3</v>
      </c>
      <c r="M525">
        <v>2</v>
      </c>
      <c r="N525">
        <v>1</v>
      </c>
      <c r="O525">
        <v>3</v>
      </c>
      <c r="P525">
        <v>3</v>
      </c>
      <c r="Q525">
        <v>3</v>
      </c>
      <c r="R525">
        <v>2</v>
      </c>
      <c r="S525">
        <v>2</v>
      </c>
      <c r="T525">
        <v>2</v>
      </c>
      <c r="U525">
        <v>4</v>
      </c>
      <c r="V525">
        <v>2</v>
      </c>
      <c r="W525">
        <v>3</v>
      </c>
      <c r="X525" s="6">
        <v>3</v>
      </c>
      <c r="Y525" s="6">
        <v>4</v>
      </c>
      <c r="Z525" s="6">
        <v>3</v>
      </c>
      <c r="AA525" s="6">
        <v>5</v>
      </c>
      <c r="AB525" s="6">
        <v>5</v>
      </c>
      <c r="AC525" s="6">
        <v>2</v>
      </c>
      <c r="AD525" s="6">
        <v>1</v>
      </c>
      <c r="AE525" s="6">
        <v>3</v>
      </c>
      <c r="AF525" s="6">
        <v>2</v>
      </c>
      <c r="AG525" s="6">
        <v>1</v>
      </c>
      <c r="AH525" s="6">
        <v>1</v>
      </c>
      <c r="AI525" s="6">
        <v>2</v>
      </c>
      <c r="AJ525" s="11">
        <v>5</v>
      </c>
      <c r="AK525" s="11">
        <v>3</v>
      </c>
      <c r="AL525" s="11">
        <v>1</v>
      </c>
      <c r="AM525" s="11">
        <v>1</v>
      </c>
      <c r="AN525" s="11">
        <v>3</v>
      </c>
      <c r="AO525" s="11">
        <v>3</v>
      </c>
      <c r="AP525" s="11">
        <v>4</v>
      </c>
      <c r="AQ525" s="11">
        <v>2</v>
      </c>
      <c r="AR525" s="11">
        <v>2</v>
      </c>
      <c r="AS525" s="11">
        <v>3</v>
      </c>
      <c r="AT525" s="11">
        <v>4</v>
      </c>
      <c r="AU525" s="11">
        <v>3</v>
      </c>
      <c r="AV525" s="11">
        <v>4</v>
      </c>
      <c r="AW525" s="11">
        <v>3</v>
      </c>
      <c r="AX525" s="11">
        <v>3</v>
      </c>
      <c r="AY525" s="11">
        <v>2</v>
      </c>
      <c r="AZ525" s="11">
        <v>5</v>
      </c>
      <c r="BA525" s="11">
        <v>3</v>
      </c>
      <c r="BB525" s="11">
        <v>2</v>
      </c>
      <c r="BC525" s="11">
        <v>3</v>
      </c>
      <c r="BD525" s="11">
        <v>4</v>
      </c>
      <c r="BE525" s="11">
        <v>4</v>
      </c>
      <c r="BF525" s="11">
        <v>1</v>
      </c>
      <c r="BG525" s="11">
        <v>4</v>
      </c>
      <c r="BH525" s="11">
        <v>2</v>
      </c>
      <c r="BI525" s="14">
        <v>3</v>
      </c>
      <c r="BK525" s="14">
        <v>1</v>
      </c>
      <c r="BL525" s="14">
        <v>2</v>
      </c>
      <c r="BM525" s="99">
        <v>0</v>
      </c>
      <c r="BN525" s="99">
        <v>0</v>
      </c>
      <c r="BO525" s="99">
        <v>0</v>
      </c>
      <c r="BP525" s="99">
        <v>0</v>
      </c>
      <c r="BQ525" s="99">
        <v>1</v>
      </c>
      <c r="GC525">
        <v>1</v>
      </c>
      <c r="GD525">
        <v>1</v>
      </c>
      <c r="GE525">
        <v>1</v>
      </c>
      <c r="GF525">
        <v>1</v>
      </c>
      <c r="GG525">
        <v>1</v>
      </c>
      <c r="GH525">
        <v>0</v>
      </c>
      <c r="GI525">
        <v>0</v>
      </c>
      <c r="GJ525">
        <v>1</v>
      </c>
      <c r="GK525">
        <v>1</v>
      </c>
      <c r="GL525">
        <v>1</v>
      </c>
      <c r="GM525">
        <v>1</v>
      </c>
      <c r="GN525">
        <v>1</v>
      </c>
      <c r="GO525">
        <v>1</v>
      </c>
      <c r="GP525">
        <v>1</v>
      </c>
      <c r="GQ525">
        <v>1</v>
      </c>
      <c r="GR525">
        <v>2</v>
      </c>
      <c r="GS525">
        <v>3</v>
      </c>
      <c r="GT525">
        <v>0</v>
      </c>
      <c r="GU525">
        <v>1</v>
      </c>
      <c r="GV525">
        <v>6</v>
      </c>
      <c r="GW525">
        <v>6</v>
      </c>
      <c r="GX525">
        <v>2</v>
      </c>
      <c r="GY525">
        <v>3</v>
      </c>
      <c r="GZ525">
        <v>3</v>
      </c>
      <c r="HA525">
        <v>5</v>
      </c>
      <c r="HB525">
        <v>2</v>
      </c>
      <c r="HC525">
        <v>2</v>
      </c>
      <c r="HD525">
        <v>6</v>
      </c>
      <c r="HE525">
        <v>2</v>
      </c>
      <c r="HF525">
        <v>2</v>
      </c>
      <c r="HG525">
        <v>6</v>
      </c>
      <c r="HH525">
        <v>2</v>
      </c>
      <c r="HI525">
        <v>4</v>
      </c>
      <c r="HJ525">
        <v>2</v>
      </c>
      <c r="HK525">
        <v>2</v>
      </c>
      <c r="HL525">
        <v>0</v>
      </c>
    </row>
    <row r="526" spans="1:220" x14ac:dyDescent="0.25">
      <c r="A526" t="s">
        <v>825</v>
      </c>
      <c r="B526" t="s">
        <v>803</v>
      </c>
      <c r="C526" t="s">
        <v>804</v>
      </c>
      <c r="D526" t="s">
        <v>549</v>
      </c>
      <c r="E526" s="1">
        <v>7</v>
      </c>
      <c r="F526" s="107">
        <v>30.5</v>
      </c>
      <c r="G526" s="107">
        <v>21</v>
      </c>
      <c r="H526" s="107">
        <v>200</v>
      </c>
      <c r="I526" s="107">
        <v>49</v>
      </c>
      <c r="J526" s="107">
        <v>48.166666666666664</v>
      </c>
      <c r="K526">
        <v>5</v>
      </c>
      <c r="L526">
        <v>1</v>
      </c>
      <c r="M526">
        <v>2</v>
      </c>
      <c r="N526">
        <v>3</v>
      </c>
      <c r="O526">
        <v>5</v>
      </c>
      <c r="P526">
        <v>1</v>
      </c>
      <c r="Q526">
        <v>4</v>
      </c>
      <c r="R526">
        <v>2</v>
      </c>
      <c r="S526">
        <v>4</v>
      </c>
      <c r="T526">
        <v>1</v>
      </c>
      <c r="U526">
        <v>3</v>
      </c>
      <c r="V526">
        <v>3</v>
      </c>
      <c r="W526">
        <v>3</v>
      </c>
      <c r="X526" s="6">
        <v>2</v>
      </c>
      <c r="Y526" s="6">
        <v>3</v>
      </c>
      <c r="Z526" s="6">
        <v>1</v>
      </c>
      <c r="AA526" s="6">
        <v>3</v>
      </c>
      <c r="AB526" s="6">
        <v>1</v>
      </c>
      <c r="AC526" s="6">
        <v>3</v>
      </c>
      <c r="AD526" s="6">
        <v>1</v>
      </c>
      <c r="AE526" s="6">
        <v>2</v>
      </c>
      <c r="AF526" s="6">
        <v>2</v>
      </c>
      <c r="AG526" s="6">
        <v>1</v>
      </c>
      <c r="AH526" s="6">
        <v>2</v>
      </c>
      <c r="AI526" s="6">
        <v>2</v>
      </c>
      <c r="AJ526" s="11">
        <v>5</v>
      </c>
      <c r="AK526" s="11">
        <v>3</v>
      </c>
      <c r="AL526" s="11">
        <v>2</v>
      </c>
      <c r="AM526" s="11">
        <v>1</v>
      </c>
      <c r="AN526" s="11">
        <v>3</v>
      </c>
      <c r="AO526" s="11">
        <v>3</v>
      </c>
      <c r="AP526" s="11">
        <v>4</v>
      </c>
      <c r="AQ526" s="11">
        <v>2</v>
      </c>
      <c r="AR526" s="11">
        <v>2</v>
      </c>
      <c r="AS526" s="11">
        <v>3</v>
      </c>
      <c r="AT526" s="11">
        <v>4</v>
      </c>
      <c r="AU526" s="11">
        <v>3</v>
      </c>
      <c r="AV526" s="11">
        <v>4</v>
      </c>
      <c r="AW526" s="11">
        <v>3</v>
      </c>
      <c r="AX526" s="11">
        <v>3</v>
      </c>
      <c r="AY526" s="11">
        <v>2</v>
      </c>
      <c r="AZ526" s="11">
        <v>5</v>
      </c>
      <c r="BA526" s="11">
        <v>3</v>
      </c>
      <c r="BB526" s="11">
        <v>2</v>
      </c>
      <c r="BC526" s="11">
        <v>1</v>
      </c>
      <c r="BD526" s="11">
        <v>3</v>
      </c>
      <c r="BE526" s="11">
        <v>4</v>
      </c>
      <c r="BF526" s="11">
        <v>1</v>
      </c>
      <c r="BG526" s="11">
        <v>4</v>
      </c>
      <c r="BH526" s="11">
        <v>2</v>
      </c>
      <c r="BI526" s="14">
        <v>3</v>
      </c>
      <c r="BK526" s="14">
        <v>1</v>
      </c>
      <c r="BL526" s="14">
        <v>2</v>
      </c>
      <c r="BM526" s="99">
        <v>0</v>
      </c>
      <c r="BN526" s="99">
        <v>0</v>
      </c>
      <c r="BO526" s="99">
        <v>0</v>
      </c>
      <c r="BP526" s="99">
        <v>0</v>
      </c>
      <c r="BQ526" s="99">
        <v>1</v>
      </c>
      <c r="GC526">
        <v>1</v>
      </c>
      <c r="GD526">
        <v>1</v>
      </c>
      <c r="GE526">
        <v>1</v>
      </c>
      <c r="GF526">
        <v>0</v>
      </c>
      <c r="GG526">
        <v>1</v>
      </c>
      <c r="GH526">
        <v>1</v>
      </c>
      <c r="GI526">
        <v>1</v>
      </c>
      <c r="GJ526">
        <v>1</v>
      </c>
      <c r="GK526">
        <v>1</v>
      </c>
      <c r="GL526">
        <v>1</v>
      </c>
      <c r="GM526">
        <v>1</v>
      </c>
      <c r="GN526">
        <v>1</v>
      </c>
      <c r="GO526">
        <v>1</v>
      </c>
      <c r="GP526">
        <v>1</v>
      </c>
      <c r="GQ526">
        <v>1</v>
      </c>
      <c r="GR526">
        <v>2</v>
      </c>
      <c r="GS526">
        <v>3</v>
      </c>
      <c r="GT526">
        <v>0</v>
      </c>
      <c r="GU526">
        <v>2</v>
      </c>
      <c r="GV526">
        <v>6</v>
      </c>
      <c r="GW526">
        <v>6</v>
      </c>
      <c r="GX526">
        <v>2</v>
      </c>
      <c r="GY526">
        <v>1</v>
      </c>
      <c r="GZ526">
        <v>3</v>
      </c>
      <c r="HA526">
        <v>4</v>
      </c>
      <c r="HB526">
        <v>3</v>
      </c>
      <c r="HC526">
        <v>2</v>
      </c>
      <c r="HD526">
        <v>6</v>
      </c>
      <c r="HE526">
        <v>2</v>
      </c>
      <c r="HF526">
        <v>2</v>
      </c>
      <c r="HG526">
        <v>2</v>
      </c>
      <c r="HH526">
        <v>2</v>
      </c>
      <c r="HI526">
        <v>4</v>
      </c>
      <c r="HJ526">
        <v>0</v>
      </c>
      <c r="HK526">
        <v>0</v>
      </c>
      <c r="HL526">
        <v>4</v>
      </c>
    </row>
    <row r="527" spans="1:220" x14ac:dyDescent="0.25">
      <c r="A527" t="s">
        <v>826</v>
      </c>
      <c r="B527" t="s">
        <v>803</v>
      </c>
      <c r="C527" t="s">
        <v>804</v>
      </c>
      <c r="D527" t="s">
        <v>549</v>
      </c>
      <c r="E527" s="1">
        <v>7</v>
      </c>
      <c r="F527" s="107">
        <v>30.5</v>
      </c>
      <c r="G527" s="107">
        <v>21</v>
      </c>
      <c r="H527" s="107">
        <v>200</v>
      </c>
      <c r="I527" s="107">
        <v>49</v>
      </c>
      <c r="J527" s="107">
        <v>48.166666666666664</v>
      </c>
      <c r="AJ527" s="11">
        <v>5</v>
      </c>
      <c r="AK527" s="11">
        <v>3</v>
      </c>
      <c r="AL527" s="11">
        <v>2</v>
      </c>
      <c r="AM527" s="11">
        <v>1</v>
      </c>
      <c r="AN527" s="11">
        <v>3</v>
      </c>
      <c r="AO527" s="11">
        <v>3</v>
      </c>
      <c r="AP527" s="11">
        <v>4</v>
      </c>
      <c r="AQ527" s="11">
        <v>2</v>
      </c>
      <c r="AR527" s="11">
        <v>2</v>
      </c>
      <c r="AS527" s="11">
        <v>3</v>
      </c>
      <c r="AT527" s="11">
        <v>4</v>
      </c>
      <c r="AU527" s="11">
        <v>4</v>
      </c>
      <c r="AV527" s="11">
        <v>4</v>
      </c>
      <c r="AW527" s="11">
        <v>3</v>
      </c>
      <c r="AX527" s="11">
        <v>3</v>
      </c>
      <c r="AY527" s="11">
        <v>2</v>
      </c>
      <c r="AZ527" s="11">
        <v>4</v>
      </c>
      <c r="BA527" s="11">
        <v>4</v>
      </c>
      <c r="BB527" s="11">
        <v>2</v>
      </c>
      <c r="BC527" s="11">
        <v>1</v>
      </c>
      <c r="BD527" s="11">
        <v>3</v>
      </c>
      <c r="BE527" s="11">
        <v>4</v>
      </c>
      <c r="BF527" s="11">
        <v>1</v>
      </c>
      <c r="BG527" s="11">
        <v>4</v>
      </c>
      <c r="BH527" s="11">
        <v>2</v>
      </c>
      <c r="BM527" s="104"/>
      <c r="BN527" s="104"/>
      <c r="BO527" s="104"/>
      <c r="BP527" s="104"/>
      <c r="BQ527" s="104"/>
      <c r="GC527">
        <v>1</v>
      </c>
      <c r="GD527">
        <v>0</v>
      </c>
      <c r="GE527">
        <v>1</v>
      </c>
      <c r="GF527">
        <v>0</v>
      </c>
      <c r="GG527">
        <v>1</v>
      </c>
      <c r="GH527">
        <v>1</v>
      </c>
      <c r="GI527">
        <v>0</v>
      </c>
      <c r="GJ527">
        <v>1</v>
      </c>
      <c r="GK527">
        <v>1</v>
      </c>
      <c r="GL527">
        <v>1</v>
      </c>
      <c r="GM527">
        <v>1</v>
      </c>
      <c r="GN527">
        <v>1</v>
      </c>
      <c r="GO527">
        <v>1</v>
      </c>
      <c r="GP527">
        <v>1</v>
      </c>
      <c r="GQ527">
        <v>1</v>
      </c>
      <c r="GR527">
        <v>2</v>
      </c>
      <c r="GS527">
        <v>3</v>
      </c>
      <c r="GT527">
        <v>0</v>
      </c>
      <c r="GU527">
        <v>2</v>
      </c>
      <c r="GV527">
        <v>6</v>
      </c>
      <c r="GW527">
        <v>6</v>
      </c>
      <c r="GX527">
        <v>2</v>
      </c>
      <c r="GY527">
        <v>3</v>
      </c>
      <c r="GZ527">
        <v>3</v>
      </c>
      <c r="HA527">
        <v>3</v>
      </c>
      <c r="HB527">
        <v>2</v>
      </c>
      <c r="HC527">
        <v>2</v>
      </c>
      <c r="HD527">
        <v>6</v>
      </c>
      <c r="HE527">
        <v>2</v>
      </c>
      <c r="HF527">
        <v>2</v>
      </c>
      <c r="HG527">
        <v>6</v>
      </c>
      <c r="HH527">
        <v>2</v>
      </c>
      <c r="HI527">
        <v>4</v>
      </c>
      <c r="HJ527">
        <v>2</v>
      </c>
      <c r="HK527">
        <v>2</v>
      </c>
      <c r="HL527">
        <v>4</v>
      </c>
    </row>
    <row r="528" spans="1:220" x14ac:dyDescent="0.25">
      <c r="A528" t="s">
        <v>827</v>
      </c>
      <c r="B528" t="s">
        <v>803</v>
      </c>
      <c r="C528" t="s">
        <v>804</v>
      </c>
      <c r="D528" t="s">
        <v>549</v>
      </c>
      <c r="E528" s="1">
        <v>7</v>
      </c>
      <c r="F528" s="107">
        <v>30.5</v>
      </c>
      <c r="G528" s="107">
        <v>21</v>
      </c>
      <c r="H528" s="107">
        <v>200</v>
      </c>
      <c r="I528" s="107">
        <v>49</v>
      </c>
      <c r="J528" s="107">
        <v>48.166666666666664</v>
      </c>
      <c r="K528">
        <v>3</v>
      </c>
      <c r="L528">
        <v>2</v>
      </c>
      <c r="M528">
        <v>1</v>
      </c>
      <c r="N528">
        <v>4</v>
      </c>
      <c r="O528">
        <v>1</v>
      </c>
      <c r="P528">
        <v>3</v>
      </c>
      <c r="Q528">
        <v>4</v>
      </c>
      <c r="R528">
        <v>2</v>
      </c>
      <c r="S528">
        <v>4</v>
      </c>
      <c r="T528">
        <v>1</v>
      </c>
      <c r="U528">
        <v>2</v>
      </c>
      <c r="V528">
        <v>2</v>
      </c>
      <c r="W528">
        <v>4</v>
      </c>
      <c r="X528" s="6">
        <v>4</v>
      </c>
      <c r="Y528" s="6">
        <v>4</v>
      </c>
      <c r="Z528" s="6">
        <v>4</v>
      </c>
      <c r="AA528" s="6">
        <v>1</v>
      </c>
      <c r="AB528" s="6">
        <v>2</v>
      </c>
      <c r="AC528" s="6">
        <v>2</v>
      </c>
      <c r="AD528" s="6">
        <v>2</v>
      </c>
      <c r="AE528" s="6">
        <v>4</v>
      </c>
      <c r="AF528" s="6">
        <v>4</v>
      </c>
      <c r="AG528" s="6">
        <v>3</v>
      </c>
      <c r="AH528" s="6">
        <v>3</v>
      </c>
      <c r="AI528" s="6">
        <v>5</v>
      </c>
      <c r="AJ528" s="11">
        <v>5</v>
      </c>
      <c r="AK528" s="11">
        <v>3</v>
      </c>
      <c r="AL528" s="11">
        <v>1</v>
      </c>
      <c r="AM528" s="11">
        <v>1</v>
      </c>
      <c r="AN528" s="11">
        <v>4</v>
      </c>
      <c r="AO528" s="11">
        <v>3</v>
      </c>
      <c r="AP528" s="11">
        <v>4</v>
      </c>
      <c r="AQ528" s="11">
        <v>1</v>
      </c>
      <c r="AR528" s="11">
        <v>1</v>
      </c>
      <c r="AS528" s="11">
        <v>3</v>
      </c>
      <c r="AT528" s="11">
        <v>4</v>
      </c>
      <c r="AU528" s="11">
        <v>3</v>
      </c>
      <c r="AV528" s="11">
        <v>4</v>
      </c>
      <c r="AW528" s="11">
        <v>3</v>
      </c>
      <c r="AX528" s="11">
        <v>4</v>
      </c>
      <c r="AY528" s="11">
        <v>2</v>
      </c>
      <c r="AZ528" s="11">
        <v>4</v>
      </c>
      <c r="BA528" s="11">
        <v>3</v>
      </c>
      <c r="BB528" s="11">
        <v>3</v>
      </c>
      <c r="BC528" s="11">
        <v>1</v>
      </c>
      <c r="BD528" s="11">
        <v>4</v>
      </c>
      <c r="BE528" s="11">
        <v>4</v>
      </c>
      <c r="BF528" s="11">
        <v>1</v>
      </c>
      <c r="BG528" s="11">
        <v>3</v>
      </c>
      <c r="BH528" s="11">
        <v>2</v>
      </c>
      <c r="BI528" s="14">
        <v>2</v>
      </c>
      <c r="BK528" s="14">
        <v>2</v>
      </c>
      <c r="BL528" s="14">
        <v>2</v>
      </c>
      <c r="BM528" s="99">
        <v>0</v>
      </c>
      <c r="BN528" s="99">
        <v>1</v>
      </c>
      <c r="BO528" s="99">
        <v>0</v>
      </c>
      <c r="BP528" s="99">
        <v>0</v>
      </c>
      <c r="BQ528" s="99">
        <v>0</v>
      </c>
      <c r="GC528">
        <v>1</v>
      </c>
      <c r="GD528">
        <v>0</v>
      </c>
      <c r="GE528">
        <v>1</v>
      </c>
      <c r="GF528">
        <v>0</v>
      </c>
      <c r="GG528">
        <v>1</v>
      </c>
      <c r="GH528">
        <v>1</v>
      </c>
      <c r="GI528">
        <v>1</v>
      </c>
      <c r="GJ528">
        <v>1</v>
      </c>
      <c r="GK528">
        <v>1</v>
      </c>
      <c r="GL528">
        <v>1</v>
      </c>
      <c r="GM528">
        <v>1</v>
      </c>
      <c r="GN528">
        <v>1</v>
      </c>
      <c r="GO528">
        <v>1</v>
      </c>
      <c r="GP528">
        <v>0</v>
      </c>
      <c r="GQ528">
        <v>1</v>
      </c>
      <c r="GR528">
        <v>0</v>
      </c>
      <c r="GS528">
        <v>0</v>
      </c>
      <c r="GT528">
        <v>0</v>
      </c>
      <c r="GU528">
        <v>0</v>
      </c>
      <c r="GV528">
        <v>6</v>
      </c>
      <c r="GW528">
        <v>6</v>
      </c>
      <c r="GX528">
        <v>2</v>
      </c>
      <c r="GY528">
        <v>1</v>
      </c>
      <c r="GZ528">
        <v>0</v>
      </c>
      <c r="HA528">
        <v>3</v>
      </c>
      <c r="HB528">
        <v>3</v>
      </c>
      <c r="HC528">
        <v>0</v>
      </c>
      <c r="HD528">
        <v>6</v>
      </c>
      <c r="HE528">
        <v>2</v>
      </c>
      <c r="HF528">
        <v>1</v>
      </c>
      <c r="HG528">
        <v>6</v>
      </c>
      <c r="HH528">
        <v>2</v>
      </c>
      <c r="HI528">
        <v>4</v>
      </c>
      <c r="HJ528">
        <v>0</v>
      </c>
      <c r="HK528">
        <v>2</v>
      </c>
      <c r="HL528">
        <v>4</v>
      </c>
    </row>
    <row r="529" spans="1:220" x14ac:dyDescent="0.25">
      <c r="A529" t="s">
        <v>828</v>
      </c>
      <c r="B529" t="s">
        <v>803</v>
      </c>
      <c r="C529" t="s">
        <v>804</v>
      </c>
      <c r="D529" t="s">
        <v>549</v>
      </c>
      <c r="E529" s="1">
        <v>7</v>
      </c>
      <c r="F529" s="107">
        <v>30.5</v>
      </c>
      <c r="G529" s="107">
        <v>21</v>
      </c>
      <c r="H529" s="107">
        <v>200</v>
      </c>
      <c r="I529" s="107">
        <v>49</v>
      </c>
      <c r="J529" s="107">
        <v>48.166666666666664</v>
      </c>
      <c r="K529">
        <v>5</v>
      </c>
      <c r="L529">
        <v>1</v>
      </c>
      <c r="M529">
        <v>3</v>
      </c>
      <c r="N529">
        <v>1</v>
      </c>
      <c r="O529">
        <v>4</v>
      </c>
      <c r="P529">
        <v>1</v>
      </c>
      <c r="Q529">
        <v>3</v>
      </c>
      <c r="R529">
        <v>2</v>
      </c>
      <c r="S529">
        <v>4</v>
      </c>
      <c r="T529">
        <v>1</v>
      </c>
      <c r="U529">
        <v>3</v>
      </c>
      <c r="V529">
        <v>1</v>
      </c>
      <c r="W529">
        <v>4</v>
      </c>
      <c r="X529" s="6">
        <v>3</v>
      </c>
      <c r="Y529" s="6">
        <v>3</v>
      </c>
      <c r="Z529" s="6">
        <v>1</v>
      </c>
      <c r="AA529" s="6">
        <v>2</v>
      </c>
      <c r="AB529" s="6">
        <v>4</v>
      </c>
      <c r="AC529" s="6">
        <v>3</v>
      </c>
      <c r="AD529" s="6">
        <v>2</v>
      </c>
      <c r="AE529" s="6">
        <v>3</v>
      </c>
      <c r="AF529" s="6">
        <v>1</v>
      </c>
      <c r="AG529" s="6">
        <v>3</v>
      </c>
      <c r="AH529" s="6">
        <v>2</v>
      </c>
      <c r="AI529" s="6">
        <v>4</v>
      </c>
      <c r="AJ529" s="11">
        <v>5</v>
      </c>
      <c r="AK529" s="11">
        <v>1</v>
      </c>
      <c r="AL529" s="11">
        <v>3</v>
      </c>
      <c r="AM529" s="11">
        <v>4</v>
      </c>
      <c r="AN529" s="11">
        <v>4</v>
      </c>
      <c r="AO529" s="11">
        <v>2</v>
      </c>
      <c r="AP529" s="11">
        <v>4</v>
      </c>
      <c r="AQ529" s="11">
        <v>4</v>
      </c>
      <c r="AR529" s="11">
        <v>1</v>
      </c>
      <c r="AS529" s="11">
        <v>3</v>
      </c>
      <c r="AT529" s="11">
        <v>1</v>
      </c>
      <c r="AU529" s="11">
        <v>3</v>
      </c>
      <c r="AV529" s="11">
        <v>4</v>
      </c>
      <c r="AW529" s="11">
        <v>3</v>
      </c>
      <c r="AX529" s="11">
        <v>1</v>
      </c>
      <c r="AY529" s="11">
        <v>2</v>
      </c>
      <c r="AZ529" s="11">
        <v>1</v>
      </c>
      <c r="BA529" s="11">
        <v>2</v>
      </c>
      <c r="BB529" s="11">
        <v>3</v>
      </c>
      <c r="BC529" s="11">
        <v>2</v>
      </c>
      <c r="BD529" s="11">
        <v>4</v>
      </c>
      <c r="BE529" s="11">
        <v>2</v>
      </c>
      <c r="BF529" s="11">
        <v>2</v>
      </c>
      <c r="BG529" s="11">
        <v>3</v>
      </c>
      <c r="BH529" s="11">
        <v>5</v>
      </c>
      <c r="BI529" s="14">
        <v>2</v>
      </c>
      <c r="BK529" s="14">
        <v>2</v>
      </c>
      <c r="BL529" s="14">
        <v>2</v>
      </c>
      <c r="BM529" s="99">
        <v>0</v>
      </c>
      <c r="BN529" s="99">
        <v>0</v>
      </c>
      <c r="BO529" s="99">
        <v>0</v>
      </c>
      <c r="BP529" s="99">
        <v>0</v>
      </c>
      <c r="BQ529" s="99">
        <v>1</v>
      </c>
      <c r="GC529">
        <v>0</v>
      </c>
      <c r="GD529">
        <v>0</v>
      </c>
      <c r="GE529">
        <v>0</v>
      </c>
      <c r="GF529">
        <v>1</v>
      </c>
      <c r="GG529">
        <v>0</v>
      </c>
      <c r="GH529">
        <v>0</v>
      </c>
      <c r="GI529">
        <v>0</v>
      </c>
      <c r="GJ529">
        <v>1</v>
      </c>
      <c r="GK529">
        <v>1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4</v>
      </c>
      <c r="GW529">
        <v>0</v>
      </c>
      <c r="GX529">
        <v>0</v>
      </c>
      <c r="GY529">
        <v>2</v>
      </c>
      <c r="GZ529">
        <v>0</v>
      </c>
      <c r="HA529">
        <v>1</v>
      </c>
      <c r="HB529">
        <v>0</v>
      </c>
      <c r="HC529">
        <v>0</v>
      </c>
      <c r="HD529">
        <v>2</v>
      </c>
      <c r="HE529">
        <v>2</v>
      </c>
      <c r="HF529">
        <v>1</v>
      </c>
      <c r="HG529">
        <v>6</v>
      </c>
      <c r="HH529">
        <v>2</v>
      </c>
      <c r="HI529">
        <v>4</v>
      </c>
      <c r="HJ529">
        <v>0</v>
      </c>
      <c r="HK529">
        <v>2</v>
      </c>
      <c r="HL529">
        <v>4</v>
      </c>
    </row>
    <row r="530" spans="1:220" x14ac:dyDescent="0.25">
      <c r="A530" t="s">
        <v>829</v>
      </c>
      <c r="B530" t="s">
        <v>803</v>
      </c>
      <c r="C530" t="s">
        <v>804</v>
      </c>
      <c r="D530" t="s">
        <v>549</v>
      </c>
      <c r="E530" s="1">
        <v>7</v>
      </c>
      <c r="F530" s="107">
        <v>30.5</v>
      </c>
      <c r="G530" s="107">
        <v>21</v>
      </c>
      <c r="H530" s="107">
        <v>200</v>
      </c>
      <c r="I530" s="107">
        <v>49</v>
      </c>
      <c r="J530" s="107">
        <v>48.166666666666664</v>
      </c>
      <c r="K530">
        <v>3</v>
      </c>
      <c r="L530">
        <v>4</v>
      </c>
      <c r="M530">
        <v>1</v>
      </c>
      <c r="N530">
        <v>1</v>
      </c>
      <c r="O530">
        <v>1</v>
      </c>
      <c r="Q530">
        <v>3</v>
      </c>
      <c r="R530">
        <v>1</v>
      </c>
      <c r="S530">
        <v>2</v>
      </c>
      <c r="T530">
        <v>2</v>
      </c>
      <c r="U530">
        <v>4</v>
      </c>
      <c r="V530">
        <v>1</v>
      </c>
      <c r="W530">
        <v>4</v>
      </c>
      <c r="X530" s="6">
        <v>3</v>
      </c>
      <c r="Y530" s="6">
        <v>1</v>
      </c>
      <c r="Z530" s="6">
        <v>3</v>
      </c>
      <c r="AA530" s="6">
        <v>4</v>
      </c>
      <c r="AB530" s="6">
        <v>2</v>
      </c>
      <c r="AC530" s="6">
        <v>2</v>
      </c>
      <c r="AD530" s="6">
        <v>1</v>
      </c>
      <c r="AE530" s="6">
        <v>3</v>
      </c>
      <c r="AF530" s="6">
        <v>1</v>
      </c>
      <c r="AG530" s="6">
        <v>2</v>
      </c>
      <c r="AH530" s="6">
        <v>3</v>
      </c>
      <c r="AI530" s="6">
        <v>5</v>
      </c>
      <c r="AJ530" s="11">
        <v>4</v>
      </c>
      <c r="AK530" s="11">
        <v>3</v>
      </c>
      <c r="AL530" s="11">
        <v>3</v>
      </c>
      <c r="AM530" s="11">
        <v>1</v>
      </c>
      <c r="AN530" s="11">
        <v>1</v>
      </c>
      <c r="AO530" s="11">
        <v>4</v>
      </c>
      <c r="AP530" s="11">
        <v>4</v>
      </c>
      <c r="AQ530" s="11">
        <v>2</v>
      </c>
      <c r="AR530" s="11">
        <v>4</v>
      </c>
      <c r="AS530" s="11">
        <v>3</v>
      </c>
      <c r="AT530" s="11">
        <v>4</v>
      </c>
      <c r="AU530" s="11">
        <v>3</v>
      </c>
      <c r="AV530" s="11">
        <v>4</v>
      </c>
      <c r="AW530" s="11">
        <v>3</v>
      </c>
      <c r="AX530" s="11">
        <v>4</v>
      </c>
      <c r="AY530" s="11">
        <v>4</v>
      </c>
      <c r="AZ530" s="11">
        <v>4</v>
      </c>
      <c r="BA530" s="11">
        <v>3</v>
      </c>
      <c r="BB530" s="11">
        <v>2</v>
      </c>
      <c r="BC530" s="11">
        <v>1</v>
      </c>
      <c r="BD530" s="11">
        <v>3</v>
      </c>
      <c r="BE530" s="11">
        <v>4</v>
      </c>
      <c r="BF530" s="11">
        <v>1</v>
      </c>
      <c r="BG530" s="11">
        <v>3</v>
      </c>
      <c r="BH530" s="11">
        <v>2</v>
      </c>
      <c r="BI530" s="14">
        <v>3</v>
      </c>
      <c r="BK530" s="14">
        <v>2</v>
      </c>
      <c r="BL530" s="14">
        <v>2</v>
      </c>
      <c r="BM530" s="99">
        <v>0</v>
      </c>
      <c r="BN530" s="99">
        <v>0</v>
      </c>
      <c r="BO530" s="99">
        <v>0</v>
      </c>
      <c r="BP530" s="99">
        <v>0</v>
      </c>
      <c r="BQ530" s="99">
        <v>1</v>
      </c>
      <c r="GC530">
        <v>1</v>
      </c>
      <c r="GD530">
        <v>0</v>
      </c>
      <c r="GE530">
        <v>1</v>
      </c>
      <c r="GF530">
        <v>0</v>
      </c>
      <c r="GG530">
        <v>0</v>
      </c>
      <c r="GH530">
        <v>1</v>
      </c>
      <c r="GI530">
        <v>1</v>
      </c>
      <c r="GJ530">
        <v>1</v>
      </c>
      <c r="GK530">
        <v>0</v>
      </c>
      <c r="GL530">
        <v>1</v>
      </c>
      <c r="GM530">
        <v>0</v>
      </c>
      <c r="GN530">
        <v>0</v>
      </c>
      <c r="GO530">
        <v>0</v>
      </c>
      <c r="GP530">
        <v>1</v>
      </c>
      <c r="GQ530">
        <v>1</v>
      </c>
      <c r="GR530">
        <v>2</v>
      </c>
      <c r="GS530">
        <v>3</v>
      </c>
      <c r="GT530">
        <v>0</v>
      </c>
      <c r="GU530">
        <v>2</v>
      </c>
      <c r="GV530">
        <v>6</v>
      </c>
      <c r="GW530">
        <v>6</v>
      </c>
      <c r="GX530">
        <v>2</v>
      </c>
      <c r="GY530">
        <v>3</v>
      </c>
      <c r="GZ530">
        <v>0</v>
      </c>
      <c r="HA530">
        <v>5</v>
      </c>
      <c r="HB530">
        <v>2</v>
      </c>
      <c r="HC530">
        <v>2</v>
      </c>
      <c r="HD530">
        <v>0</v>
      </c>
      <c r="HE530">
        <v>2</v>
      </c>
      <c r="HF530">
        <v>2</v>
      </c>
      <c r="HG530">
        <v>6</v>
      </c>
      <c r="HH530">
        <v>2</v>
      </c>
      <c r="HI530">
        <v>4</v>
      </c>
      <c r="HJ530">
        <v>2</v>
      </c>
      <c r="HK530">
        <v>0</v>
      </c>
      <c r="HL530">
        <v>2</v>
      </c>
    </row>
    <row r="531" spans="1:220" x14ac:dyDescent="0.25">
      <c r="A531" t="s">
        <v>830</v>
      </c>
      <c r="B531" t="s">
        <v>803</v>
      </c>
      <c r="C531" t="s">
        <v>804</v>
      </c>
      <c r="D531" t="s">
        <v>549</v>
      </c>
      <c r="E531" s="1">
        <v>7</v>
      </c>
      <c r="F531" s="107">
        <v>30.5</v>
      </c>
      <c r="G531" s="107">
        <v>21</v>
      </c>
      <c r="H531" s="107">
        <v>200</v>
      </c>
      <c r="I531" s="107">
        <v>49</v>
      </c>
      <c r="J531" s="107">
        <v>48.166666666666664</v>
      </c>
      <c r="K531">
        <v>5</v>
      </c>
      <c r="L531">
        <v>3</v>
      </c>
      <c r="M531">
        <v>3</v>
      </c>
      <c r="N531">
        <v>5</v>
      </c>
      <c r="O531">
        <v>3</v>
      </c>
      <c r="P531">
        <v>3</v>
      </c>
      <c r="Q531">
        <v>3</v>
      </c>
      <c r="R531">
        <v>2</v>
      </c>
      <c r="S531">
        <v>3</v>
      </c>
      <c r="T531">
        <v>2</v>
      </c>
      <c r="U531">
        <v>2</v>
      </c>
      <c r="V531">
        <v>4</v>
      </c>
      <c r="W531">
        <v>4</v>
      </c>
      <c r="X531" s="6">
        <v>3</v>
      </c>
      <c r="Y531" s="6">
        <v>3</v>
      </c>
      <c r="Z531" s="6">
        <v>4</v>
      </c>
      <c r="AA531" s="6">
        <v>1</v>
      </c>
      <c r="AB531" s="6">
        <v>1</v>
      </c>
      <c r="AC531" s="6">
        <v>2</v>
      </c>
      <c r="AD531" s="6">
        <v>1</v>
      </c>
      <c r="AE531" s="6">
        <v>4</v>
      </c>
      <c r="AF531" s="6">
        <v>4</v>
      </c>
      <c r="AG531" s="6">
        <v>1</v>
      </c>
      <c r="AH531" s="6">
        <v>4</v>
      </c>
      <c r="AI531" s="6">
        <v>5</v>
      </c>
      <c r="AJ531" s="11">
        <v>5</v>
      </c>
      <c r="AK531" s="11">
        <v>3</v>
      </c>
      <c r="AL531" s="11">
        <v>1</v>
      </c>
      <c r="AM531" s="11">
        <v>4</v>
      </c>
      <c r="AN531" s="11">
        <v>3</v>
      </c>
      <c r="AO531" s="11">
        <v>3</v>
      </c>
      <c r="AP531" s="11">
        <v>4</v>
      </c>
      <c r="AQ531" s="11">
        <v>2</v>
      </c>
      <c r="AR531" s="11">
        <v>3</v>
      </c>
      <c r="AS531" s="11">
        <v>3</v>
      </c>
      <c r="AT531" s="11">
        <v>4</v>
      </c>
      <c r="AU531" s="11">
        <v>3</v>
      </c>
      <c r="AV531" s="11">
        <v>4</v>
      </c>
      <c r="AW531" s="11">
        <v>3</v>
      </c>
      <c r="AX531" s="11">
        <v>3</v>
      </c>
      <c r="AY531" s="11">
        <v>2</v>
      </c>
      <c r="AZ531" s="11">
        <v>1</v>
      </c>
      <c r="BA531" s="11">
        <v>3</v>
      </c>
      <c r="BB531" s="11">
        <v>3</v>
      </c>
      <c r="BC531" s="11">
        <v>3</v>
      </c>
      <c r="BD531" s="11">
        <v>4</v>
      </c>
      <c r="BE531" s="11">
        <v>4</v>
      </c>
      <c r="BF531" s="11">
        <v>1</v>
      </c>
      <c r="BG531" s="11">
        <v>2</v>
      </c>
      <c r="BH531" s="11">
        <v>4</v>
      </c>
      <c r="BI531" s="14">
        <v>3</v>
      </c>
      <c r="BK531" s="14">
        <v>2</v>
      </c>
      <c r="BL531" s="14">
        <v>2</v>
      </c>
      <c r="BM531" s="99">
        <v>0</v>
      </c>
      <c r="BN531" s="99">
        <v>1</v>
      </c>
      <c r="BO531" s="99">
        <v>0</v>
      </c>
      <c r="BP531" s="99">
        <v>0</v>
      </c>
      <c r="BQ531" s="99">
        <v>0</v>
      </c>
      <c r="GC531">
        <v>1</v>
      </c>
      <c r="GD531">
        <v>0</v>
      </c>
      <c r="GE531">
        <v>1</v>
      </c>
      <c r="GF531">
        <v>0</v>
      </c>
      <c r="GG531">
        <v>1</v>
      </c>
      <c r="GH531">
        <v>1</v>
      </c>
      <c r="GI531">
        <v>1</v>
      </c>
      <c r="GJ531">
        <v>1</v>
      </c>
      <c r="GK531">
        <v>0</v>
      </c>
      <c r="GL531">
        <v>1</v>
      </c>
      <c r="GM531">
        <v>1</v>
      </c>
      <c r="GN531">
        <v>1</v>
      </c>
      <c r="GO531">
        <v>0</v>
      </c>
      <c r="GP531">
        <v>1</v>
      </c>
      <c r="GQ531">
        <v>1</v>
      </c>
      <c r="GR531">
        <v>2</v>
      </c>
      <c r="GS531">
        <v>3</v>
      </c>
      <c r="GT531">
        <v>0</v>
      </c>
      <c r="GU531">
        <v>2</v>
      </c>
      <c r="GV531">
        <v>6</v>
      </c>
      <c r="GW531">
        <v>6</v>
      </c>
      <c r="GX531">
        <v>0</v>
      </c>
      <c r="GY531">
        <v>1</v>
      </c>
      <c r="GZ531">
        <v>3</v>
      </c>
      <c r="HA531">
        <v>5</v>
      </c>
      <c r="HB531">
        <v>3</v>
      </c>
      <c r="HC531">
        <v>2</v>
      </c>
      <c r="HD531">
        <v>6</v>
      </c>
      <c r="HE531">
        <v>2</v>
      </c>
      <c r="HF531">
        <v>2</v>
      </c>
      <c r="HG531">
        <v>6</v>
      </c>
      <c r="HH531">
        <v>2</v>
      </c>
      <c r="HI531">
        <v>4</v>
      </c>
      <c r="HJ531">
        <v>2</v>
      </c>
      <c r="HK531">
        <v>2</v>
      </c>
      <c r="HL531">
        <v>4</v>
      </c>
    </row>
    <row r="532" spans="1:220" x14ac:dyDescent="0.25">
      <c r="A532" t="s">
        <v>134</v>
      </c>
      <c r="B532" t="s">
        <v>803</v>
      </c>
      <c r="C532" t="s">
        <v>804</v>
      </c>
      <c r="D532" t="s">
        <v>549</v>
      </c>
      <c r="E532" s="1">
        <v>7</v>
      </c>
      <c r="F532" s="107">
        <v>30.5</v>
      </c>
      <c r="G532" s="107">
        <v>21</v>
      </c>
      <c r="H532" s="107">
        <v>200</v>
      </c>
      <c r="I532" s="107">
        <v>49</v>
      </c>
      <c r="J532" s="107">
        <v>48.166666666666664</v>
      </c>
      <c r="K532">
        <v>5</v>
      </c>
      <c r="L532">
        <v>2</v>
      </c>
      <c r="M532">
        <v>3</v>
      </c>
      <c r="N532">
        <v>4</v>
      </c>
      <c r="O532">
        <v>4</v>
      </c>
      <c r="P532">
        <v>2</v>
      </c>
      <c r="Q532">
        <v>4</v>
      </c>
      <c r="R532">
        <v>2</v>
      </c>
      <c r="S532">
        <v>3</v>
      </c>
      <c r="T532">
        <v>1</v>
      </c>
      <c r="U532">
        <v>2</v>
      </c>
      <c r="V532">
        <v>4</v>
      </c>
      <c r="W532">
        <v>1</v>
      </c>
      <c r="X532" s="6">
        <v>3</v>
      </c>
      <c r="Y532" s="6">
        <v>1</v>
      </c>
      <c r="Z532" s="6">
        <v>2</v>
      </c>
      <c r="AA532" s="6">
        <v>3</v>
      </c>
      <c r="AB532" s="6">
        <v>4</v>
      </c>
      <c r="AC532" s="6">
        <v>4</v>
      </c>
      <c r="AD532" s="6">
        <v>1</v>
      </c>
      <c r="AE532" s="6">
        <v>4</v>
      </c>
      <c r="AF532" s="6">
        <v>4</v>
      </c>
      <c r="AG532" s="6">
        <v>1</v>
      </c>
      <c r="AH532" s="6">
        <v>2</v>
      </c>
      <c r="AI532" s="6">
        <v>1</v>
      </c>
      <c r="AJ532" s="11">
        <v>5</v>
      </c>
      <c r="AK532" s="11">
        <v>3</v>
      </c>
      <c r="AL532" s="11">
        <v>1</v>
      </c>
      <c r="AM532" s="11">
        <v>1</v>
      </c>
      <c r="AN532" s="11">
        <v>4</v>
      </c>
      <c r="AO532" s="11">
        <v>3</v>
      </c>
      <c r="AP532" s="11">
        <v>4</v>
      </c>
      <c r="AQ532" s="11">
        <v>2</v>
      </c>
      <c r="AR532" s="11">
        <v>2</v>
      </c>
      <c r="AS532" s="11">
        <v>3</v>
      </c>
      <c r="AT532" s="11">
        <v>4</v>
      </c>
      <c r="AU532" s="11">
        <v>4</v>
      </c>
      <c r="AV532" s="11">
        <v>4</v>
      </c>
      <c r="AW532" s="11">
        <v>3</v>
      </c>
      <c r="AX532" s="11">
        <v>3</v>
      </c>
      <c r="AY532" s="11">
        <v>2</v>
      </c>
      <c r="AZ532" s="11">
        <v>5</v>
      </c>
      <c r="BA532" s="11">
        <v>3</v>
      </c>
      <c r="BB532" s="11">
        <v>2</v>
      </c>
      <c r="BC532" s="11">
        <v>3</v>
      </c>
      <c r="BD532" s="11">
        <v>3</v>
      </c>
      <c r="BE532" s="11">
        <v>4</v>
      </c>
      <c r="BF532" s="11">
        <v>1</v>
      </c>
      <c r="BG532" s="11">
        <v>4</v>
      </c>
      <c r="BH532" s="11">
        <v>2</v>
      </c>
      <c r="BI532" s="14">
        <v>6</v>
      </c>
      <c r="BK532" s="14">
        <v>1</v>
      </c>
      <c r="BL532" s="14">
        <v>2</v>
      </c>
      <c r="BM532" s="104"/>
      <c r="BN532" s="104"/>
      <c r="BO532" s="104"/>
      <c r="BP532" s="104"/>
      <c r="BQ532" s="104"/>
      <c r="GC532">
        <v>1</v>
      </c>
      <c r="GD532">
        <v>1</v>
      </c>
      <c r="GE532">
        <v>0</v>
      </c>
      <c r="GF532">
        <v>0</v>
      </c>
      <c r="GG532">
        <v>1</v>
      </c>
      <c r="GH532">
        <v>1</v>
      </c>
      <c r="GI532">
        <v>1</v>
      </c>
      <c r="GJ532">
        <v>0</v>
      </c>
      <c r="GK532">
        <v>0</v>
      </c>
      <c r="GL532">
        <v>1</v>
      </c>
      <c r="GM532">
        <v>1</v>
      </c>
      <c r="GN532">
        <v>1</v>
      </c>
      <c r="GO532">
        <v>1</v>
      </c>
      <c r="GP532">
        <v>0</v>
      </c>
      <c r="GQ532">
        <v>1</v>
      </c>
      <c r="GR532">
        <v>2</v>
      </c>
      <c r="GS532">
        <v>3</v>
      </c>
      <c r="GT532">
        <v>2</v>
      </c>
      <c r="GU532">
        <v>3</v>
      </c>
      <c r="GV532">
        <v>6</v>
      </c>
      <c r="GW532">
        <v>6</v>
      </c>
      <c r="GX532">
        <v>0</v>
      </c>
      <c r="GY532">
        <v>3</v>
      </c>
      <c r="GZ532">
        <v>3</v>
      </c>
      <c r="HA532">
        <v>5</v>
      </c>
      <c r="HB532">
        <v>1</v>
      </c>
      <c r="HC532">
        <v>2</v>
      </c>
      <c r="HD532">
        <v>6</v>
      </c>
      <c r="HE532">
        <v>2</v>
      </c>
      <c r="HF532">
        <v>2</v>
      </c>
      <c r="HG532">
        <v>6</v>
      </c>
      <c r="HH532">
        <v>2</v>
      </c>
      <c r="HI532">
        <v>4</v>
      </c>
      <c r="HJ532">
        <v>2</v>
      </c>
      <c r="HK532">
        <v>2</v>
      </c>
      <c r="HL532">
        <v>4</v>
      </c>
    </row>
    <row r="533" spans="1:220" x14ac:dyDescent="0.25">
      <c r="A533" t="s">
        <v>831</v>
      </c>
      <c r="B533" t="s">
        <v>803</v>
      </c>
      <c r="C533" t="s">
        <v>804</v>
      </c>
      <c r="D533" t="s">
        <v>549</v>
      </c>
      <c r="E533" s="1">
        <v>7</v>
      </c>
      <c r="F533" s="107">
        <v>30.5</v>
      </c>
      <c r="G533" s="107">
        <v>21</v>
      </c>
      <c r="H533" s="107">
        <v>200</v>
      </c>
      <c r="I533" s="107">
        <v>49</v>
      </c>
      <c r="J533" s="107">
        <v>48.166666666666664</v>
      </c>
      <c r="K533">
        <v>4</v>
      </c>
      <c r="L533">
        <v>4</v>
      </c>
      <c r="M533">
        <v>1</v>
      </c>
      <c r="N533">
        <v>1</v>
      </c>
      <c r="O533">
        <v>4</v>
      </c>
      <c r="P533">
        <v>3</v>
      </c>
      <c r="Q533">
        <v>4</v>
      </c>
      <c r="R533">
        <v>2</v>
      </c>
      <c r="S533">
        <v>3</v>
      </c>
      <c r="T533">
        <v>3</v>
      </c>
      <c r="U533">
        <v>1</v>
      </c>
      <c r="V533">
        <v>4</v>
      </c>
      <c r="W533">
        <v>3</v>
      </c>
      <c r="X533" s="6">
        <v>3</v>
      </c>
      <c r="Y533" s="6">
        <v>3</v>
      </c>
      <c r="Z533" s="6">
        <v>1</v>
      </c>
      <c r="AA533" s="6">
        <v>1</v>
      </c>
      <c r="AB533" s="6">
        <v>1</v>
      </c>
      <c r="AC533" s="6">
        <v>2</v>
      </c>
      <c r="AD533" s="6">
        <v>2</v>
      </c>
      <c r="AE533" s="6">
        <v>3</v>
      </c>
      <c r="AF533" s="6">
        <v>2</v>
      </c>
      <c r="AG533" s="6">
        <v>1</v>
      </c>
      <c r="AH533" s="6">
        <v>2</v>
      </c>
      <c r="AI533" s="6">
        <v>2</v>
      </c>
      <c r="BI533" s="14">
        <v>4</v>
      </c>
      <c r="BK533" s="14">
        <v>2</v>
      </c>
      <c r="BL533" s="14">
        <v>2</v>
      </c>
      <c r="BM533" s="99">
        <v>0</v>
      </c>
      <c r="BN533" s="99">
        <v>0</v>
      </c>
      <c r="BO533" s="99">
        <v>0</v>
      </c>
      <c r="BP533" s="99">
        <v>0</v>
      </c>
      <c r="BQ533" s="99">
        <v>1</v>
      </c>
    </row>
    <row r="534" spans="1:220" x14ac:dyDescent="0.25">
      <c r="A534" t="s">
        <v>832</v>
      </c>
      <c r="B534" t="s">
        <v>803</v>
      </c>
      <c r="C534" t="s">
        <v>804</v>
      </c>
      <c r="D534" t="s">
        <v>549</v>
      </c>
      <c r="E534" s="1">
        <v>7</v>
      </c>
      <c r="F534" s="107">
        <v>30.5</v>
      </c>
      <c r="G534" s="107">
        <v>21</v>
      </c>
      <c r="H534" s="107">
        <v>200</v>
      </c>
      <c r="I534" s="107">
        <v>49</v>
      </c>
      <c r="J534" s="107">
        <v>48.166666666666664</v>
      </c>
      <c r="K534">
        <v>4</v>
      </c>
      <c r="L534">
        <v>3</v>
      </c>
      <c r="M534">
        <v>1</v>
      </c>
      <c r="N534">
        <v>4</v>
      </c>
      <c r="O534">
        <v>4</v>
      </c>
      <c r="P534">
        <v>2</v>
      </c>
      <c r="Q534">
        <v>3</v>
      </c>
      <c r="R534">
        <v>2</v>
      </c>
      <c r="S534">
        <v>2</v>
      </c>
      <c r="T534">
        <v>1</v>
      </c>
      <c r="U534">
        <v>4</v>
      </c>
      <c r="V534">
        <v>4</v>
      </c>
      <c r="W534">
        <v>1</v>
      </c>
      <c r="X534" s="6">
        <v>2</v>
      </c>
      <c r="Y534" s="6">
        <v>2</v>
      </c>
      <c r="Z534" s="6">
        <v>1</v>
      </c>
      <c r="AA534" s="6">
        <v>4</v>
      </c>
      <c r="AB534" s="6">
        <v>3</v>
      </c>
      <c r="AC534" s="6">
        <v>3</v>
      </c>
      <c r="AD534" s="6">
        <v>3</v>
      </c>
      <c r="AE534" s="6">
        <v>3</v>
      </c>
      <c r="AF534" s="6">
        <v>2</v>
      </c>
      <c r="AG534" s="6">
        <v>3</v>
      </c>
      <c r="AH534" s="6">
        <v>1</v>
      </c>
      <c r="AI534" s="6">
        <v>4</v>
      </c>
      <c r="AJ534" s="11">
        <v>4</v>
      </c>
      <c r="AK534" s="11">
        <v>1</v>
      </c>
      <c r="AL534" s="11">
        <v>1</v>
      </c>
      <c r="AM534" s="11">
        <v>4</v>
      </c>
      <c r="AN534" s="11">
        <v>4</v>
      </c>
      <c r="AO534" s="11">
        <v>3</v>
      </c>
      <c r="AP534" s="11">
        <v>4</v>
      </c>
      <c r="AQ534" s="11">
        <v>2</v>
      </c>
      <c r="AR534" s="11">
        <v>3</v>
      </c>
      <c r="AS534" s="11">
        <v>3</v>
      </c>
      <c r="AT534" s="11">
        <v>2</v>
      </c>
      <c r="AU534" s="11">
        <v>3</v>
      </c>
      <c r="AV534" s="11">
        <v>3</v>
      </c>
      <c r="AW534" s="11">
        <v>3</v>
      </c>
      <c r="AX534" s="11">
        <v>4</v>
      </c>
      <c r="AY534" s="11">
        <v>2</v>
      </c>
      <c r="AZ534" s="11">
        <v>2</v>
      </c>
      <c r="BA534" s="11">
        <v>5</v>
      </c>
      <c r="BB534" s="11">
        <v>2</v>
      </c>
      <c r="BC534" s="11">
        <v>1</v>
      </c>
      <c r="BD534" s="11">
        <v>3</v>
      </c>
      <c r="BE534" s="11">
        <v>4</v>
      </c>
      <c r="BF534" s="11">
        <v>3</v>
      </c>
      <c r="BG534" s="11">
        <v>3</v>
      </c>
      <c r="BH534" s="11">
        <v>5</v>
      </c>
      <c r="BI534" s="14">
        <v>1</v>
      </c>
      <c r="BK534" s="14">
        <v>1</v>
      </c>
      <c r="BL534" s="14">
        <v>2</v>
      </c>
      <c r="BM534" s="99">
        <v>0</v>
      </c>
      <c r="BN534" s="99">
        <v>0</v>
      </c>
      <c r="BO534" s="99">
        <v>0</v>
      </c>
      <c r="BP534" s="99">
        <v>0</v>
      </c>
      <c r="BQ534" s="99">
        <v>1</v>
      </c>
      <c r="GC534">
        <v>1</v>
      </c>
      <c r="GD534">
        <v>0</v>
      </c>
      <c r="GE534">
        <v>1</v>
      </c>
      <c r="GF534">
        <v>0</v>
      </c>
      <c r="GG534">
        <v>0</v>
      </c>
      <c r="GH534">
        <v>1</v>
      </c>
      <c r="GI534">
        <v>1</v>
      </c>
      <c r="GJ534">
        <v>0</v>
      </c>
      <c r="GK534">
        <v>1</v>
      </c>
      <c r="GL534">
        <v>1</v>
      </c>
      <c r="GM534">
        <v>1</v>
      </c>
      <c r="GN534">
        <v>1</v>
      </c>
      <c r="GO534">
        <v>0</v>
      </c>
      <c r="GP534">
        <v>0</v>
      </c>
      <c r="GQ534">
        <v>1</v>
      </c>
      <c r="GR534">
        <v>2</v>
      </c>
      <c r="GS534">
        <v>1</v>
      </c>
      <c r="GT534">
        <v>2</v>
      </c>
      <c r="GU534">
        <v>1</v>
      </c>
      <c r="GV534">
        <v>4</v>
      </c>
      <c r="GW534">
        <v>0</v>
      </c>
      <c r="GX534">
        <v>0</v>
      </c>
      <c r="GY534">
        <v>1</v>
      </c>
      <c r="GZ534">
        <v>0</v>
      </c>
      <c r="HA534">
        <v>1</v>
      </c>
      <c r="HB534">
        <v>1</v>
      </c>
      <c r="HC534">
        <v>0</v>
      </c>
      <c r="HD534">
        <v>0</v>
      </c>
      <c r="HE534">
        <v>2</v>
      </c>
      <c r="HF534">
        <v>2</v>
      </c>
      <c r="HG534">
        <v>6</v>
      </c>
      <c r="HH534">
        <v>0</v>
      </c>
      <c r="HI534">
        <v>4</v>
      </c>
      <c r="HJ534">
        <v>2</v>
      </c>
      <c r="HK534">
        <v>0</v>
      </c>
      <c r="HL534">
        <v>0</v>
      </c>
    </row>
    <row r="535" spans="1:220" x14ac:dyDescent="0.25">
      <c r="A535" t="s">
        <v>833</v>
      </c>
      <c r="B535" t="s">
        <v>803</v>
      </c>
      <c r="C535" t="s">
        <v>804</v>
      </c>
      <c r="D535" t="s">
        <v>549</v>
      </c>
      <c r="E535" s="1">
        <v>7</v>
      </c>
      <c r="F535" s="107">
        <v>30.5</v>
      </c>
      <c r="G535" s="107">
        <v>21</v>
      </c>
      <c r="H535" s="107">
        <v>200</v>
      </c>
      <c r="I535" s="107">
        <v>49</v>
      </c>
      <c r="J535" s="107">
        <v>48.166666666666664</v>
      </c>
      <c r="K535">
        <v>4</v>
      </c>
      <c r="L535">
        <v>4</v>
      </c>
      <c r="M535">
        <v>1</v>
      </c>
      <c r="N535">
        <v>1</v>
      </c>
      <c r="O535">
        <v>3</v>
      </c>
      <c r="P535">
        <v>2</v>
      </c>
      <c r="Q535">
        <v>3</v>
      </c>
      <c r="R535">
        <v>4</v>
      </c>
      <c r="S535">
        <v>3</v>
      </c>
      <c r="T535">
        <v>1</v>
      </c>
      <c r="U535">
        <v>1</v>
      </c>
      <c r="V535">
        <v>3</v>
      </c>
      <c r="W535">
        <v>4</v>
      </c>
      <c r="X535" s="6">
        <v>3</v>
      </c>
      <c r="Y535" s="6">
        <v>1</v>
      </c>
      <c r="Z535" s="6">
        <v>1</v>
      </c>
      <c r="AA535" s="6">
        <v>3</v>
      </c>
      <c r="AB535" s="6">
        <v>3</v>
      </c>
      <c r="AC535" s="6">
        <v>3</v>
      </c>
      <c r="AD535" s="6">
        <v>2</v>
      </c>
      <c r="AE535" s="6">
        <v>1</v>
      </c>
      <c r="AF535" s="6">
        <v>4</v>
      </c>
      <c r="AG535" s="6">
        <v>1</v>
      </c>
      <c r="AH535" s="6">
        <v>3</v>
      </c>
      <c r="AI535" s="6">
        <v>5</v>
      </c>
      <c r="AJ535" s="11">
        <v>3</v>
      </c>
      <c r="AK535" s="11">
        <v>3</v>
      </c>
      <c r="AL535" s="11">
        <v>3</v>
      </c>
      <c r="AM535" s="11">
        <v>1</v>
      </c>
      <c r="AN535" s="11">
        <v>3</v>
      </c>
      <c r="AO535" s="11">
        <v>2</v>
      </c>
      <c r="AP535" s="11">
        <v>4</v>
      </c>
      <c r="AQ535" s="11">
        <v>2</v>
      </c>
      <c r="AR535" s="11">
        <v>3</v>
      </c>
      <c r="AS535" s="11">
        <v>3</v>
      </c>
      <c r="AT535" s="11">
        <v>4</v>
      </c>
      <c r="AU535" s="11">
        <v>3</v>
      </c>
      <c r="AV535" s="11">
        <v>4</v>
      </c>
      <c r="AW535" s="11">
        <v>3</v>
      </c>
      <c r="AX535" s="11">
        <v>4</v>
      </c>
      <c r="AY535" s="11">
        <v>2</v>
      </c>
      <c r="AZ535" s="11">
        <v>5</v>
      </c>
      <c r="BA535" s="11">
        <v>3</v>
      </c>
      <c r="BB535" s="11">
        <v>2</v>
      </c>
      <c r="BC535" s="11">
        <v>1</v>
      </c>
      <c r="BD535" s="11">
        <v>3</v>
      </c>
      <c r="BE535" s="11">
        <v>2</v>
      </c>
      <c r="BF535" s="11">
        <v>1</v>
      </c>
      <c r="BG535" s="11">
        <v>3</v>
      </c>
      <c r="BH535" s="11">
        <v>2</v>
      </c>
      <c r="BI535" s="14">
        <v>1</v>
      </c>
      <c r="BK535" s="14">
        <v>2</v>
      </c>
      <c r="BL535" s="14">
        <v>2</v>
      </c>
      <c r="BM535" s="99">
        <v>0</v>
      </c>
      <c r="BN535" s="99">
        <v>0</v>
      </c>
      <c r="BO535" s="99">
        <v>1</v>
      </c>
      <c r="BP535" s="99">
        <v>0</v>
      </c>
      <c r="BQ535" s="99">
        <v>0</v>
      </c>
      <c r="GC535">
        <v>1</v>
      </c>
      <c r="GD535">
        <v>0</v>
      </c>
      <c r="GE535">
        <v>1</v>
      </c>
      <c r="GF535">
        <v>0</v>
      </c>
      <c r="GG535">
        <v>0</v>
      </c>
      <c r="GH535">
        <v>1</v>
      </c>
      <c r="GI535">
        <v>0</v>
      </c>
      <c r="GJ535">
        <v>0</v>
      </c>
      <c r="GK535">
        <v>1</v>
      </c>
      <c r="GL535">
        <v>1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1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2.5</v>
      </c>
      <c r="GZ535">
        <v>3</v>
      </c>
      <c r="HA535">
        <v>1</v>
      </c>
      <c r="HB535">
        <v>1</v>
      </c>
      <c r="HC535">
        <v>0</v>
      </c>
      <c r="HD535">
        <v>2</v>
      </c>
      <c r="HE535">
        <v>2</v>
      </c>
      <c r="HF535">
        <v>2</v>
      </c>
      <c r="HG535">
        <v>3</v>
      </c>
      <c r="HH535">
        <v>2</v>
      </c>
      <c r="HI535">
        <v>4</v>
      </c>
      <c r="HJ535">
        <v>0</v>
      </c>
      <c r="HK535">
        <v>0</v>
      </c>
      <c r="HL535">
        <v>0</v>
      </c>
    </row>
    <row r="536" spans="1:220" x14ac:dyDescent="0.25">
      <c r="A536" t="s">
        <v>834</v>
      </c>
      <c r="B536" t="s">
        <v>803</v>
      </c>
      <c r="C536" t="s">
        <v>804</v>
      </c>
      <c r="D536" t="s">
        <v>549</v>
      </c>
      <c r="E536" s="1">
        <v>7</v>
      </c>
      <c r="F536" s="107">
        <v>30.5</v>
      </c>
      <c r="G536" s="107">
        <v>21</v>
      </c>
      <c r="H536" s="107">
        <v>200</v>
      </c>
      <c r="I536" s="107">
        <v>49</v>
      </c>
      <c r="J536" s="107">
        <v>48.166666666666664</v>
      </c>
      <c r="K536">
        <v>4</v>
      </c>
      <c r="L536">
        <v>4</v>
      </c>
      <c r="M536">
        <v>3</v>
      </c>
      <c r="N536">
        <v>3</v>
      </c>
      <c r="O536">
        <v>4</v>
      </c>
      <c r="P536">
        <v>2</v>
      </c>
      <c r="Q536">
        <v>2</v>
      </c>
      <c r="R536">
        <v>2</v>
      </c>
      <c r="S536">
        <v>3</v>
      </c>
      <c r="T536">
        <v>2</v>
      </c>
      <c r="U536">
        <v>2</v>
      </c>
      <c r="V536">
        <v>2</v>
      </c>
      <c r="W536">
        <v>4</v>
      </c>
      <c r="X536" s="6">
        <v>3</v>
      </c>
      <c r="Y536" s="6">
        <v>2</v>
      </c>
      <c r="Z536" s="6">
        <v>2</v>
      </c>
      <c r="AA536" s="6">
        <v>4</v>
      </c>
      <c r="AB536" s="6">
        <v>3</v>
      </c>
      <c r="AC536" s="6">
        <v>2</v>
      </c>
      <c r="AD536" s="6">
        <v>1</v>
      </c>
      <c r="AE536" s="6">
        <v>3</v>
      </c>
      <c r="AF536" s="6">
        <v>3</v>
      </c>
      <c r="AG536" s="6">
        <v>2</v>
      </c>
      <c r="AH536" s="6">
        <v>3</v>
      </c>
      <c r="AI536" s="6">
        <v>4</v>
      </c>
      <c r="AJ536" s="11">
        <v>5</v>
      </c>
      <c r="AK536" s="11">
        <v>3</v>
      </c>
      <c r="AL536" s="11">
        <v>3</v>
      </c>
      <c r="AM536" s="11">
        <v>3</v>
      </c>
      <c r="AN536" s="11">
        <v>3</v>
      </c>
      <c r="AO536" s="11">
        <v>3</v>
      </c>
      <c r="AP536" s="11">
        <v>2</v>
      </c>
      <c r="AQ536" s="11">
        <v>2</v>
      </c>
      <c r="AR536" s="11">
        <v>3</v>
      </c>
      <c r="AS536" s="11">
        <v>3</v>
      </c>
      <c r="AT536" s="11">
        <v>4</v>
      </c>
      <c r="AU536" s="11">
        <v>4</v>
      </c>
      <c r="AV536" s="11">
        <v>4</v>
      </c>
      <c r="AW536" s="11">
        <v>3</v>
      </c>
      <c r="AX536" s="11">
        <v>1</v>
      </c>
      <c r="AY536" s="11">
        <v>2</v>
      </c>
      <c r="AZ536" s="11">
        <v>2</v>
      </c>
      <c r="BA536" s="11">
        <v>3</v>
      </c>
      <c r="BB536" s="11">
        <v>2</v>
      </c>
      <c r="BC536" s="11">
        <v>1</v>
      </c>
      <c r="BD536" s="11">
        <v>4</v>
      </c>
      <c r="BE536" s="11">
        <v>1</v>
      </c>
      <c r="BF536" s="11">
        <v>1</v>
      </c>
      <c r="BG536" s="11">
        <v>3</v>
      </c>
      <c r="BH536" s="11">
        <v>2</v>
      </c>
      <c r="BI536" s="14">
        <v>2</v>
      </c>
      <c r="BK536" s="14">
        <v>2</v>
      </c>
      <c r="BL536" s="14">
        <v>2</v>
      </c>
      <c r="BM536" s="99">
        <v>0</v>
      </c>
      <c r="BN536" s="99">
        <v>1</v>
      </c>
      <c r="BO536" s="99">
        <v>0</v>
      </c>
      <c r="BP536" s="99">
        <v>0</v>
      </c>
      <c r="BQ536" s="99">
        <v>0</v>
      </c>
      <c r="GC536">
        <v>0</v>
      </c>
      <c r="GD536">
        <v>1</v>
      </c>
      <c r="GE536">
        <v>1</v>
      </c>
      <c r="GF536">
        <v>1</v>
      </c>
      <c r="GG536">
        <v>0</v>
      </c>
      <c r="GH536">
        <v>0</v>
      </c>
      <c r="GI536">
        <v>0</v>
      </c>
      <c r="GJ536">
        <v>1</v>
      </c>
      <c r="GK536">
        <v>1</v>
      </c>
      <c r="GL536">
        <v>0</v>
      </c>
      <c r="GM536">
        <v>0</v>
      </c>
      <c r="GN536">
        <v>1</v>
      </c>
      <c r="GO536">
        <v>0</v>
      </c>
      <c r="GP536">
        <v>1</v>
      </c>
      <c r="GQ536">
        <v>1</v>
      </c>
      <c r="GR536">
        <v>2</v>
      </c>
      <c r="GS536">
        <v>3</v>
      </c>
      <c r="GT536">
        <v>2</v>
      </c>
      <c r="GU536">
        <v>3</v>
      </c>
      <c r="GV536">
        <v>6</v>
      </c>
      <c r="GW536">
        <v>6</v>
      </c>
      <c r="GX536">
        <v>2</v>
      </c>
      <c r="GY536">
        <v>2.5</v>
      </c>
      <c r="GZ536">
        <v>3</v>
      </c>
      <c r="HA536">
        <v>1</v>
      </c>
      <c r="HB536">
        <v>2</v>
      </c>
      <c r="HC536">
        <v>2</v>
      </c>
      <c r="HD536">
        <v>2</v>
      </c>
      <c r="HE536">
        <v>0</v>
      </c>
      <c r="HF536">
        <v>0</v>
      </c>
      <c r="HG536">
        <v>6</v>
      </c>
      <c r="HH536">
        <v>2</v>
      </c>
      <c r="HI536">
        <v>4</v>
      </c>
      <c r="HJ536">
        <v>0</v>
      </c>
      <c r="HK536">
        <v>0</v>
      </c>
      <c r="HL536">
        <v>0</v>
      </c>
    </row>
    <row r="537" spans="1:220" x14ac:dyDescent="0.25">
      <c r="A537" t="s">
        <v>835</v>
      </c>
      <c r="B537" t="s">
        <v>803</v>
      </c>
      <c r="C537" t="s">
        <v>804</v>
      </c>
      <c r="D537" t="s">
        <v>549</v>
      </c>
      <c r="E537" s="1">
        <v>7</v>
      </c>
      <c r="F537" s="107">
        <v>30.5</v>
      </c>
      <c r="G537" s="107">
        <v>21</v>
      </c>
      <c r="H537" s="107">
        <v>200</v>
      </c>
      <c r="I537" s="107">
        <v>49</v>
      </c>
      <c r="J537" s="107">
        <v>48.166666666666664</v>
      </c>
      <c r="K537">
        <v>5</v>
      </c>
      <c r="L537">
        <v>4</v>
      </c>
      <c r="M537">
        <v>1</v>
      </c>
      <c r="N537">
        <v>1</v>
      </c>
      <c r="O537">
        <v>3</v>
      </c>
      <c r="P537">
        <v>1</v>
      </c>
      <c r="Q537">
        <v>2</v>
      </c>
      <c r="R537">
        <v>2</v>
      </c>
      <c r="S537">
        <v>4</v>
      </c>
      <c r="T537">
        <v>2</v>
      </c>
      <c r="U537">
        <v>2</v>
      </c>
      <c r="V537">
        <v>3</v>
      </c>
      <c r="W537">
        <v>3</v>
      </c>
      <c r="X537" s="6">
        <v>2</v>
      </c>
      <c r="Y537" s="6">
        <v>2</v>
      </c>
      <c r="Z537" s="6">
        <v>1</v>
      </c>
      <c r="AA537" s="6">
        <v>2</v>
      </c>
      <c r="AB537" s="6">
        <v>2</v>
      </c>
      <c r="AC537" s="6">
        <v>3</v>
      </c>
      <c r="AD537" s="6">
        <v>2</v>
      </c>
      <c r="AE537" s="6">
        <v>3</v>
      </c>
      <c r="AF537" s="6">
        <v>3</v>
      </c>
      <c r="AG537" s="6">
        <v>1</v>
      </c>
      <c r="AH537" s="6">
        <v>2</v>
      </c>
      <c r="AI537" s="6">
        <v>2</v>
      </c>
      <c r="AJ537" s="11">
        <v>5</v>
      </c>
      <c r="AK537" s="11">
        <v>3</v>
      </c>
      <c r="AL537" s="11">
        <v>3</v>
      </c>
      <c r="AM537" s="11">
        <v>1</v>
      </c>
      <c r="AN537" s="11">
        <v>3</v>
      </c>
      <c r="AO537" s="11">
        <v>3</v>
      </c>
      <c r="AP537" s="11">
        <v>4</v>
      </c>
      <c r="AQ537" s="11">
        <v>2</v>
      </c>
      <c r="AR537" s="11">
        <v>2</v>
      </c>
      <c r="AS537" s="11">
        <v>2</v>
      </c>
      <c r="AT537" s="11">
        <v>4</v>
      </c>
      <c r="AU537" s="11">
        <v>3</v>
      </c>
      <c r="AV537" s="11">
        <v>4</v>
      </c>
      <c r="AW537" s="11">
        <v>3</v>
      </c>
      <c r="AX537" s="11">
        <v>3</v>
      </c>
      <c r="AY537" s="11">
        <v>2</v>
      </c>
      <c r="AZ537" s="11">
        <v>1</v>
      </c>
      <c r="BA537" s="11">
        <v>5</v>
      </c>
      <c r="BB537" s="11">
        <v>2</v>
      </c>
      <c r="BC537" s="11">
        <v>3</v>
      </c>
      <c r="BD537" s="11">
        <v>3</v>
      </c>
      <c r="BE537" s="11">
        <v>4</v>
      </c>
      <c r="BF537" s="11">
        <v>1</v>
      </c>
      <c r="BG537" s="11">
        <v>3</v>
      </c>
      <c r="BH537" s="11">
        <v>2</v>
      </c>
      <c r="BI537" s="14">
        <v>1</v>
      </c>
      <c r="BK537" s="14">
        <v>1</v>
      </c>
      <c r="BL537" s="14">
        <v>2</v>
      </c>
      <c r="BM537" s="99">
        <v>0</v>
      </c>
      <c r="BN537" s="99">
        <v>0</v>
      </c>
      <c r="BO537" s="99">
        <v>0</v>
      </c>
      <c r="BP537" s="99">
        <v>0</v>
      </c>
      <c r="BQ537" s="99">
        <v>1</v>
      </c>
      <c r="GC537">
        <v>1</v>
      </c>
      <c r="GD537">
        <v>1</v>
      </c>
      <c r="GE537">
        <v>1</v>
      </c>
      <c r="GF537">
        <v>0</v>
      </c>
      <c r="GG537">
        <v>1</v>
      </c>
      <c r="GH537">
        <v>1</v>
      </c>
      <c r="GI537">
        <v>1</v>
      </c>
      <c r="GJ537">
        <v>1</v>
      </c>
      <c r="GK537">
        <v>1</v>
      </c>
      <c r="GL537">
        <v>1</v>
      </c>
      <c r="GM537">
        <v>0</v>
      </c>
      <c r="GN537">
        <v>1</v>
      </c>
      <c r="GO537">
        <v>1</v>
      </c>
      <c r="GP537">
        <v>1</v>
      </c>
      <c r="GQ537">
        <v>0</v>
      </c>
      <c r="GR537">
        <v>2</v>
      </c>
      <c r="GS537">
        <v>3</v>
      </c>
      <c r="GT537">
        <v>0</v>
      </c>
      <c r="GU537">
        <v>2</v>
      </c>
      <c r="GV537">
        <v>6</v>
      </c>
      <c r="GW537">
        <v>6</v>
      </c>
      <c r="GX537">
        <v>2</v>
      </c>
      <c r="GY537">
        <v>3</v>
      </c>
      <c r="GZ537">
        <v>3</v>
      </c>
      <c r="HA537">
        <v>5</v>
      </c>
      <c r="HB537">
        <v>2</v>
      </c>
      <c r="HC537">
        <v>2</v>
      </c>
      <c r="HD537">
        <v>4</v>
      </c>
      <c r="HE537">
        <v>2</v>
      </c>
      <c r="HF537">
        <v>2</v>
      </c>
      <c r="HG537">
        <v>6</v>
      </c>
      <c r="HH537">
        <v>2</v>
      </c>
      <c r="HI537">
        <v>4</v>
      </c>
      <c r="HJ537">
        <v>0</v>
      </c>
      <c r="HK537">
        <v>0</v>
      </c>
      <c r="HL537">
        <v>4</v>
      </c>
    </row>
    <row r="538" spans="1:220" x14ac:dyDescent="0.25">
      <c r="A538" t="s">
        <v>836</v>
      </c>
      <c r="B538" t="s">
        <v>803</v>
      </c>
      <c r="C538" t="s">
        <v>804</v>
      </c>
      <c r="D538" t="s">
        <v>549</v>
      </c>
      <c r="E538" s="1">
        <v>7</v>
      </c>
      <c r="F538" s="107">
        <v>30.5</v>
      </c>
      <c r="G538" s="107">
        <v>21</v>
      </c>
      <c r="H538" s="107">
        <v>200</v>
      </c>
      <c r="I538" s="107">
        <v>49</v>
      </c>
      <c r="J538" s="107">
        <v>48.166666666666664</v>
      </c>
      <c r="K538">
        <v>5</v>
      </c>
      <c r="L538">
        <v>3</v>
      </c>
      <c r="M538">
        <v>2</v>
      </c>
      <c r="N538">
        <v>3</v>
      </c>
      <c r="O538">
        <v>3</v>
      </c>
      <c r="P538">
        <v>3</v>
      </c>
      <c r="Q538">
        <v>3</v>
      </c>
      <c r="R538">
        <v>2</v>
      </c>
      <c r="S538">
        <v>2</v>
      </c>
      <c r="T538">
        <v>3</v>
      </c>
      <c r="U538">
        <v>4</v>
      </c>
      <c r="V538">
        <v>4</v>
      </c>
      <c r="W538">
        <v>4</v>
      </c>
      <c r="X538" s="6">
        <v>3</v>
      </c>
      <c r="Y538" s="6">
        <v>3</v>
      </c>
      <c r="Z538" s="6">
        <v>3</v>
      </c>
      <c r="AA538" s="6">
        <v>1</v>
      </c>
      <c r="AB538" s="6">
        <v>2</v>
      </c>
      <c r="AC538" s="6">
        <v>2</v>
      </c>
      <c r="AD538" s="6">
        <v>3</v>
      </c>
      <c r="AE538" s="6">
        <v>3</v>
      </c>
      <c r="AF538" s="6">
        <v>2</v>
      </c>
      <c r="AG538" s="6">
        <v>2</v>
      </c>
      <c r="AH538" s="6">
        <v>3</v>
      </c>
      <c r="AI538" s="6">
        <v>2</v>
      </c>
      <c r="AJ538" s="11">
        <v>5</v>
      </c>
      <c r="AK538" s="11">
        <v>3</v>
      </c>
      <c r="AL538" s="11">
        <v>3</v>
      </c>
      <c r="AM538" s="11">
        <v>1</v>
      </c>
      <c r="AN538" s="11">
        <v>3</v>
      </c>
      <c r="AO538" s="11">
        <v>3</v>
      </c>
      <c r="AP538" s="11">
        <v>4</v>
      </c>
      <c r="AQ538" s="11">
        <v>2</v>
      </c>
      <c r="AR538" s="11">
        <v>2</v>
      </c>
      <c r="AS538" s="11">
        <v>3</v>
      </c>
      <c r="AT538" s="11">
        <v>4</v>
      </c>
      <c r="AU538" s="11">
        <v>3</v>
      </c>
      <c r="AV538" s="11">
        <v>4</v>
      </c>
      <c r="AW538" s="11">
        <v>3</v>
      </c>
      <c r="AX538" s="11">
        <v>3</v>
      </c>
      <c r="AY538" s="11">
        <v>2</v>
      </c>
      <c r="AZ538" s="11">
        <v>5</v>
      </c>
      <c r="BA538" s="11">
        <v>3</v>
      </c>
      <c r="BB538" s="11">
        <v>4</v>
      </c>
      <c r="BC538" s="11">
        <v>3</v>
      </c>
      <c r="BD538" s="11">
        <v>3</v>
      </c>
      <c r="BE538" s="11">
        <v>4</v>
      </c>
      <c r="BF538" s="11">
        <v>1</v>
      </c>
      <c r="BG538" s="11">
        <v>4</v>
      </c>
      <c r="BH538" s="11">
        <v>2</v>
      </c>
      <c r="BI538" s="14">
        <v>1</v>
      </c>
      <c r="BK538" s="14">
        <v>1</v>
      </c>
      <c r="BL538" s="14">
        <v>2</v>
      </c>
      <c r="BM538" s="99">
        <v>0</v>
      </c>
      <c r="BN538" s="99">
        <v>0</v>
      </c>
      <c r="BO538" s="99">
        <v>0</v>
      </c>
      <c r="BP538" s="99">
        <v>0</v>
      </c>
      <c r="BQ538" s="99">
        <v>1</v>
      </c>
      <c r="GC538">
        <v>1</v>
      </c>
      <c r="GD538">
        <v>1</v>
      </c>
      <c r="GE538">
        <v>1</v>
      </c>
      <c r="GF538">
        <v>1</v>
      </c>
      <c r="GG538">
        <v>1</v>
      </c>
      <c r="GH538">
        <v>1</v>
      </c>
      <c r="GI538">
        <v>1</v>
      </c>
      <c r="GJ538">
        <v>1</v>
      </c>
      <c r="GK538">
        <v>1</v>
      </c>
      <c r="GL538">
        <v>1</v>
      </c>
      <c r="GM538">
        <v>1</v>
      </c>
      <c r="GN538">
        <v>1</v>
      </c>
      <c r="GO538">
        <v>0</v>
      </c>
      <c r="GP538">
        <v>1</v>
      </c>
      <c r="GQ538">
        <v>1</v>
      </c>
      <c r="GR538">
        <v>2</v>
      </c>
      <c r="GS538">
        <v>3</v>
      </c>
      <c r="GT538">
        <v>0</v>
      </c>
      <c r="GU538">
        <v>2</v>
      </c>
      <c r="GV538">
        <v>6</v>
      </c>
      <c r="GW538">
        <v>6</v>
      </c>
      <c r="GX538">
        <v>2</v>
      </c>
      <c r="GY538">
        <v>3</v>
      </c>
      <c r="GZ538">
        <v>3</v>
      </c>
      <c r="HA538">
        <v>5</v>
      </c>
      <c r="HB538">
        <v>3</v>
      </c>
      <c r="HC538">
        <v>2</v>
      </c>
      <c r="HD538">
        <v>6</v>
      </c>
      <c r="HE538">
        <v>2</v>
      </c>
      <c r="HF538">
        <v>2</v>
      </c>
      <c r="HG538">
        <v>6</v>
      </c>
      <c r="HH538">
        <v>2</v>
      </c>
      <c r="HI538">
        <v>4</v>
      </c>
      <c r="HJ538">
        <v>0</v>
      </c>
      <c r="HK538">
        <v>2</v>
      </c>
      <c r="HL538">
        <v>4</v>
      </c>
    </row>
    <row r="539" spans="1:220" x14ac:dyDescent="0.25">
      <c r="A539" t="s">
        <v>837</v>
      </c>
      <c r="B539" t="s">
        <v>803</v>
      </c>
      <c r="C539" t="s">
        <v>804</v>
      </c>
      <c r="D539" t="s">
        <v>549</v>
      </c>
      <c r="E539" s="1">
        <v>7</v>
      </c>
      <c r="F539" s="107">
        <v>30.5</v>
      </c>
      <c r="G539" s="107">
        <v>21</v>
      </c>
      <c r="H539" s="107">
        <v>200</v>
      </c>
      <c r="I539" s="107">
        <v>49</v>
      </c>
      <c r="J539" s="107">
        <v>48.166666666666664</v>
      </c>
      <c r="K539">
        <v>4</v>
      </c>
      <c r="L539">
        <v>3</v>
      </c>
      <c r="M539">
        <v>1</v>
      </c>
      <c r="N539">
        <v>1</v>
      </c>
      <c r="O539">
        <v>4</v>
      </c>
      <c r="P539">
        <v>3</v>
      </c>
      <c r="Q539">
        <v>3</v>
      </c>
      <c r="R539">
        <v>4</v>
      </c>
      <c r="S539">
        <v>2</v>
      </c>
      <c r="T539">
        <v>1</v>
      </c>
      <c r="U539">
        <v>2</v>
      </c>
      <c r="V539">
        <v>4</v>
      </c>
      <c r="W539">
        <v>4</v>
      </c>
      <c r="X539" s="6">
        <v>3</v>
      </c>
      <c r="Y539" s="6">
        <v>4</v>
      </c>
      <c r="Z539" s="6">
        <v>4</v>
      </c>
      <c r="AA539" s="6">
        <v>5</v>
      </c>
      <c r="AB539" s="6">
        <v>2</v>
      </c>
      <c r="AC539" s="6">
        <v>2</v>
      </c>
      <c r="AD539" s="6">
        <v>2</v>
      </c>
      <c r="AE539" s="6">
        <v>4</v>
      </c>
      <c r="AF539" s="6">
        <v>4</v>
      </c>
      <c r="AG539" s="6">
        <v>4</v>
      </c>
      <c r="AH539" s="6">
        <v>2</v>
      </c>
      <c r="AI539" s="6">
        <v>4</v>
      </c>
      <c r="AJ539" s="11">
        <v>4</v>
      </c>
      <c r="AK539" s="11">
        <v>3</v>
      </c>
      <c r="AL539" s="11">
        <v>1</v>
      </c>
      <c r="AM539" s="11">
        <v>4</v>
      </c>
      <c r="AN539" s="11">
        <v>4</v>
      </c>
      <c r="AO539" s="11">
        <v>3</v>
      </c>
      <c r="AP539" s="11">
        <v>4</v>
      </c>
      <c r="AQ539" s="11">
        <v>2</v>
      </c>
      <c r="AR539" s="11">
        <v>3</v>
      </c>
      <c r="AS539" s="11">
        <v>3</v>
      </c>
      <c r="AT539" s="11">
        <v>4</v>
      </c>
      <c r="AU539" s="11">
        <v>3</v>
      </c>
      <c r="AV539" s="11">
        <v>4</v>
      </c>
      <c r="AW539" s="11">
        <v>2</v>
      </c>
      <c r="AX539" s="11">
        <v>3</v>
      </c>
      <c r="AY539" s="11">
        <v>2</v>
      </c>
      <c r="AZ539" s="11">
        <v>5</v>
      </c>
      <c r="BA539" s="11">
        <v>3</v>
      </c>
      <c r="BB539" s="11">
        <v>2</v>
      </c>
      <c r="BC539" s="11">
        <v>1</v>
      </c>
      <c r="BD539" s="11">
        <v>4</v>
      </c>
      <c r="BE539" s="11">
        <v>4</v>
      </c>
      <c r="BF539" s="11">
        <v>4</v>
      </c>
      <c r="BG539" s="11">
        <v>2</v>
      </c>
      <c r="BH539" s="11">
        <v>2</v>
      </c>
      <c r="BI539" s="14">
        <v>3</v>
      </c>
      <c r="BK539" s="14">
        <v>2</v>
      </c>
      <c r="BL539" s="14">
        <v>2</v>
      </c>
      <c r="BM539" s="99">
        <v>0</v>
      </c>
      <c r="BN539" s="99">
        <v>1</v>
      </c>
      <c r="BO539" s="99">
        <v>0</v>
      </c>
      <c r="BP539" s="99">
        <v>0</v>
      </c>
      <c r="BQ539" s="99">
        <v>0</v>
      </c>
      <c r="GC539">
        <v>0</v>
      </c>
      <c r="GD539">
        <v>1</v>
      </c>
      <c r="GE539">
        <v>0</v>
      </c>
      <c r="GF539">
        <v>0</v>
      </c>
      <c r="GG539">
        <v>0</v>
      </c>
      <c r="GH539">
        <v>1</v>
      </c>
      <c r="GI539">
        <v>0</v>
      </c>
      <c r="GJ539">
        <v>1</v>
      </c>
      <c r="GK539">
        <v>1</v>
      </c>
      <c r="GL539">
        <v>1</v>
      </c>
      <c r="GM539">
        <v>1</v>
      </c>
      <c r="GN539">
        <v>0</v>
      </c>
      <c r="GO539">
        <v>1</v>
      </c>
      <c r="GP539">
        <v>0</v>
      </c>
      <c r="GQ539">
        <v>1</v>
      </c>
      <c r="GR539">
        <v>2</v>
      </c>
      <c r="GS539">
        <v>3</v>
      </c>
      <c r="GT539">
        <v>0</v>
      </c>
      <c r="GU539">
        <v>0</v>
      </c>
      <c r="GV539">
        <v>6</v>
      </c>
      <c r="GW539">
        <v>6</v>
      </c>
      <c r="GX539">
        <v>0</v>
      </c>
      <c r="GY539">
        <v>1</v>
      </c>
      <c r="GZ539">
        <v>0</v>
      </c>
      <c r="HA539">
        <v>3</v>
      </c>
      <c r="HB539">
        <v>3</v>
      </c>
      <c r="HC539">
        <v>0</v>
      </c>
      <c r="HD539">
        <v>5.5</v>
      </c>
      <c r="HE539">
        <v>2</v>
      </c>
      <c r="HF539">
        <v>2</v>
      </c>
      <c r="HG539">
        <v>6</v>
      </c>
      <c r="HH539">
        <v>2</v>
      </c>
      <c r="HI539">
        <v>4</v>
      </c>
      <c r="HJ539">
        <v>0</v>
      </c>
      <c r="HK539">
        <v>0</v>
      </c>
      <c r="HL539">
        <v>4</v>
      </c>
    </row>
    <row r="540" spans="1:220" x14ac:dyDescent="0.25">
      <c r="A540" t="s">
        <v>838</v>
      </c>
      <c r="B540" t="s">
        <v>803</v>
      </c>
      <c r="C540" t="s">
        <v>804</v>
      </c>
      <c r="D540" t="s">
        <v>549</v>
      </c>
      <c r="E540" s="1">
        <v>7</v>
      </c>
      <c r="F540" s="107">
        <v>30.5</v>
      </c>
      <c r="G540" s="107">
        <v>21</v>
      </c>
      <c r="H540" s="107">
        <v>200</v>
      </c>
      <c r="I540" s="107">
        <v>49</v>
      </c>
      <c r="J540" s="107">
        <v>48.166666666666664</v>
      </c>
      <c r="K540">
        <v>4</v>
      </c>
      <c r="L540">
        <v>4</v>
      </c>
      <c r="M540">
        <v>3</v>
      </c>
      <c r="N540">
        <v>4</v>
      </c>
      <c r="O540">
        <v>4</v>
      </c>
      <c r="P540">
        <v>3</v>
      </c>
      <c r="Q540">
        <v>3</v>
      </c>
      <c r="R540">
        <v>2</v>
      </c>
      <c r="S540">
        <v>3</v>
      </c>
      <c r="T540">
        <v>4</v>
      </c>
      <c r="U540">
        <v>4</v>
      </c>
      <c r="V540">
        <v>4</v>
      </c>
      <c r="W540">
        <v>4</v>
      </c>
      <c r="X540" s="6">
        <v>4</v>
      </c>
      <c r="Y540" s="6">
        <v>1</v>
      </c>
      <c r="Z540" s="6">
        <v>2</v>
      </c>
      <c r="AA540" s="6">
        <v>4</v>
      </c>
      <c r="AB540" s="6">
        <v>3</v>
      </c>
      <c r="AC540" s="6">
        <v>1</v>
      </c>
      <c r="AD540" s="6">
        <v>1</v>
      </c>
      <c r="AE540" s="6">
        <v>5</v>
      </c>
      <c r="AF540" s="6">
        <v>4</v>
      </c>
      <c r="AG540" s="6">
        <v>2</v>
      </c>
      <c r="AH540" s="6">
        <v>4</v>
      </c>
      <c r="AI540" s="6">
        <v>4</v>
      </c>
      <c r="AJ540" s="11">
        <v>4</v>
      </c>
      <c r="AK540" s="11">
        <v>3</v>
      </c>
      <c r="AL540" s="11">
        <v>2</v>
      </c>
      <c r="AM540" s="11">
        <v>1</v>
      </c>
      <c r="AN540" s="11">
        <v>4</v>
      </c>
      <c r="AO540" s="11">
        <v>3</v>
      </c>
      <c r="AP540" s="11">
        <v>4</v>
      </c>
      <c r="AQ540" s="11">
        <v>2</v>
      </c>
      <c r="AR540" s="11">
        <v>3</v>
      </c>
      <c r="AS540" s="11">
        <v>2</v>
      </c>
      <c r="AT540" s="11">
        <v>4</v>
      </c>
      <c r="AU540" s="11">
        <v>4</v>
      </c>
      <c r="AV540" s="11">
        <v>4</v>
      </c>
      <c r="AW540" s="11">
        <v>1</v>
      </c>
      <c r="AX540" s="11">
        <v>3</v>
      </c>
      <c r="AY540" s="11">
        <v>2</v>
      </c>
      <c r="AZ540" s="11">
        <v>4</v>
      </c>
      <c r="BA540" s="11">
        <v>5</v>
      </c>
      <c r="BB540" s="11">
        <v>2</v>
      </c>
      <c r="BC540" s="11">
        <v>1</v>
      </c>
      <c r="BD540" s="11">
        <v>3</v>
      </c>
      <c r="BE540" s="11">
        <v>4</v>
      </c>
      <c r="BF540" s="11">
        <v>1</v>
      </c>
      <c r="BG540" s="11">
        <v>4</v>
      </c>
      <c r="BH540" s="11">
        <v>4</v>
      </c>
      <c r="BI540" s="14">
        <v>3</v>
      </c>
      <c r="BK540" s="14">
        <v>2</v>
      </c>
      <c r="BM540" s="104"/>
      <c r="BN540" s="104"/>
      <c r="BO540" s="104"/>
      <c r="BP540" s="104"/>
      <c r="BQ540" s="104"/>
      <c r="GC540">
        <v>0</v>
      </c>
      <c r="GD540">
        <v>0</v>
      </c>
      <c r="GE540">
        <v>1</v>
      </c>
      <c r="GF540">
        <v>0</v>
      </c>
      <c r="GG540">
        <v>1</v>
      </c>
      <c r="GH540">
        <v>1</v>
      </c>
      <c r="GI540">
        <v>1</v>
      </c>
      <c r="GJ540">
        <v>1</v>
      </c>
      <c r="GK540">
        <v>0</v>
      </c>
      <c r="GL540">
        <v>1</v>
      </c>
      <c r="GM540">
        <v>1</v>
      </c>
      <c r="GN540">
        <v>1</v>
      </c>
      <c r="GO540">
        <v>1</v>
      </c>
      <c r="GP540">
        <v>1</v>
      </c>
      <c r="GQ540">
        <v>1</v>
      </c>
      <c r="GR540">
        <v>2</v>
      </c>
      <c r="GS540">
        <v>0</v>
      </c>
      <c r="GT540">
        <v>2</v>
      </c>
      <c r="GU540">
        <v>3</v>
      </c>
      <c r="GV540">
        <v>4</v>
      </c>
      <c r="GW540">
        <v>0</v>
      </c>
      <c r="GX540">
        <v>0</v>
      </c>
      <c r="GY540">
        <v>1</v>
      </c>
      <c r="GZ540">
        <v>3</v>
      </c>
      <c r="HA540">
        <v>3</v>
      </c>
      <c r="HB540">
        <v>0</v>
      </c>
      <c r="HC540">
        <v>2</v>
      </c>
      <c r="HD540">
        <v>2</v>
      </c>
      <c r="HE540">
        <v>2</v>
      </c>
      <c r="HF540">
        <v>2</v>
      </c>
      <c r="HG540">
        <v>6</v>
      </c>
      <c r="HH540">
        <v>0</v>
      </c>
      <c r="HI540">
        <v>0</v>
      </c>
      <c r="HJ540">
        <v>2</v>
      </c>
      <c r="HK540">
        <v>2</v>
      </c>
      <c r="HL540">
        <v>4</v>
      </c>
    </row>
    <row r="541" spans="1:220" x14ac:dyDescent="0.25">
      <c r="A541" t="s">
        <v>839</v>
      </c>
      <c r="B541" t="s">
        <v>803</v>
      </c>
      <c r="C541" t="s">
        <v>804</v>
      </c>
      <c r="D541" t="s">
        <v>549</v>
      </c>
      <c r="E541" s="1">
        <v>7</v>
      </c>
      <c r="F541" s="107">
        <v>30.5</v>
      </c>
      <c r="G541" s="107">
        <v>21</v>
      </c>
      <c r="H541" s="107">
        <v>200</v>
      </c>
      <c r="I541" s="107">
        <v>49</v>
      </c>
      <c r="J541" s="107">
        <v>48.166666666666664</v>
      </c>
      <c r="K541">
        <v>5</v>
      </c>
      <c r="L541">
        <v>1</v>
      </c>
      <c r="M541">
        <v>3</v>
      </c>
      <c r="N541">
        <v>4</v>
      </c>
      <c r="O541">
        <v>4</v>
      </c>
      <c r="P541">
        <v>2</v>
      </c>
      <c r="Q541">
        <v>4</v>
      </c>
      <c r="R541">
        <v>4</v>
      </c>
      <c r="S541">
        <v>3</v>
      </c>
      <c r="T541">
        <v>3</v>
      </c>
      <c r="U541">
        <v>2</v>
      </c>
      <c r="V541">
        <v>4</v>
      </c>
      <c r="X541" s="6">
        <v>4</v>
      </c>
      <c r="Y541" s="6">
        <v>4</v>
      </c>
      <c r="Z541" s="6">
        <v>2</v>
      </c>
      <c r="AA541" s="6">
        <v>2</v>
      </c>
      <c r="AB541" s="6">
        <v>1</v>
      </c>
      <c r="AC541" s="6">
        <v>2</v>
      </c>
      <c r="AD541" s="6">
        <v>1</v>
      </c>
      <c r="AE541" s="6">
        <v>4</v>
      </c>
      <c r="AF541" s="6">
        <v>3</v>
      </c>
      <c r="AG541" s="6">
        <v>1</v>
      </c>
      <c r="AH541" s="6">
        <v>4</v>
      </c>
      <c r="AI541" s="6">
        <v>5</v>
      </c>
      <c r="AJ541" s="11">
        <v>5</v>
      </c>
      <c r="AK541" s="11">
        <v>3</v>
      </c>
      <c r="AL541" s="11">
        <v>3</v>
      </c>
      <c r="AM541" s="11">
        <v>1</v>
      </c>
      <c r="AN541" s="11">
        <v>5</v>
      </c>
      <c r="AO541" s="11">
        <v>3</v>
      </c>
      <c r="AP541" s="11">
        <v>4</v>
      </c>
      <c r="AQ541" s="11">
        <v>2</v>
      </c>
      <c r="AR541" s="11">
        <v>2</v>
      </c>
      <c r="AS541" s="11">
        <v>3</v>
      </c>
      <c r="AT541" s="11">
        <v>4</v>
      </c>
      <c r="AU541" s="11">
        <v>3</v>
      </c>
      <c r="AV541" s="11">
        <v>4</v>
      </c>
      <c r="AW541" s="11">
        <v>3</v>
      </c>
      <c r="AX541" s="11">
        <v>3</v>
      </c>
      <c r="AY541" s="11">
        <v>2</v>
      </c>
      <c r="AZ541" s="11">
        <v>5</v>
      </c>
      <c r="BA541" s="11">
        <v>3</v>
      </c>
      <c r="BB541" s="11">
        <v>2</v>
      </c>
      <c r="BC541" s="11">
        <v>3</v>
      </c>
      <c r="BD541" s="11">
        <v>3</v>
      </c>
      <c r="BE541" s="11">
        <v>3</v>
      </c>
      <c r="BF541" s="11">
        <v>1</v>
      </c>
      <c r="BG541" s="11">
        <v>4</v>
      </c>
      <c r="BH541" s="11">
        <v>2</v>
      </c>
      <c r="BI541" s="14">
        <v>1</v>
      </c>
      <c r="BK541" s="14">
        <v>2</v>
      </c>
      <c r="BL541" s="14">
        <v>2</v>
      </c>
      <c r="BM541" s="99">
        <v>0</v>
      </c>
      <c r="BN541" s="99">
        <v>1</v>
      </c>
      <c r="BO541" s="99">
        <v>0</v>
      </c>
      <c r="BP541" s="99">
        <v>0</v>
      </c>
      <c r="BQ541" s="99">
        <v>0</v>
      </c>
      <c r="GC541">
        <v>0</v>
      </c>
      <c r="GD541">
        <v>0</v>
      </c>
      <c r="GE541">
        <v>1</v>
      </c>
      <c r="GF541">
        <v>1</v>
      </c>
      <c r="GG541">
        <v>1</v>
      </c>
      <c r="GH541">
        <v>1</v>
      </c>
      <c r="GI541">
        <v>1</v>
      </c>
      <c r="GJ541">
        <v>0</v>
      </c>
      <c r="GK541">
        <v>1</v>
      </c>
      <c r="GL541">
        <v>1</v>
      </c>
      <c r="GM541">
        <v>1</v>
      </c>
      <c r="GN541">
        <v>1</v>
      </c>
      <c r="GO541">
        <v>1</v>
      </c>
      <c r="GP541">
        <v>1</v>
      </c>
      <c r="GQ541">
        <v>1</v>
      </c>
      <c r="GR541">
        <v>2</v>
      </c>
      <c r="GS541">
        <v>3</v>
      </c>
      <c r="GT541">
        <v>0</v>
      </c>
      <c r="GU541">
        <v>2</v>
      </c>
      <c r="GV541">
        <v>6</v>
      </c>
      <c r="GW541">
        <v>6</v>
      </c>
      <c r="GX541">
        <v>2</v>
      </c>
      <c r="GY541">
        <v>3</v>
      </c>
      <c r="GZ541">
        <v>3</v>
      </c>
      <c r="HA541">
        <v>5</v>
      </c>
      <c r="HB541">
        <v>2</v>
      </c>
      <c r="HC541">
        <v>2</v>
      </c>
      <c r="HD541">
        <v>6</v>
      </c>
      <c r="HE541">
        <v>2</v>
      </c>
      <c r="HF541">
        <v>2</v>
      </c>
      <c r="HG541">
        <v>6</v>
      </c>
      <c r="HH541">
        <v>2</v>
      </c>
      <c r="HI541">
        <v>4</v>
      </c>
      <c r="HJ541">
        <v>2</v>
      </c>
      <c r="HK541">
        <v>0</v>
      </c>
      <c r="HL541">
        <v>4</v>
      </c>
    </row>
    <row r="542" spans="1:220" x14ac:dyDescent="0.25">
      <c r="A542" t="s">
        <v>840</v>
      </c>
      <c r="B542" t="s">
        <v>803</v>
      </c>
      <c r="C542" t="s">
        <v>804</v>
      </c>
      <c r="D542" t="s">
        <v>549</v>
      </c>
      <c r="E542" s="1">
        <v>7</v>
      </c>
      <c r="F542" s="107">
        <v>30.5</v>
      </c>
      <c r="G542" s="107">
        <v>21</v>
      </c>
      <c r="H542" s="107">
        <v>200</v>
      </c>
      <c r="I542" s="107">
        <v>49</v>
      </c>
      <c r="J542" s="107">
        <v>48.166666666666664</v>
      </c>
      <c r="K542">
        <v>5</v>
      </c>
      <c r="L542">
        <v>3</v>
      </c>
      <c r="M542">
        <v>1</v>
      </c>
      <c r="N542">
        <v>1</v>
      </c>
      <c r="O542">
        <v>5</v>
      </c>
      <c r="P542">
        <v>3</v>
      </c>
      <c r="Q542">
        <v>4</v>
      </c>
      <c r="R542">
        <v>2</v>
      </c>
      <c r="S542">
        <v>3</v>
      </c>
      <c r="T542">
        <v>3</v>
      </c>
      <c r="U542">
        <v>4</v>
      </c>
      <c r="V542">
        <v>3</v>
      </c>
      <c r="W542">
        <v>4</v>
      </c>
      <c r="X542" s="6">
        <v>3</v>
      </c>
      <c r="Y542" s="6">
        <v>4</v>
      </c>
      <c r="Z542" s="6">
        <v>2</v>
      </c>
      <c r="AA542" s="6">
        <v>5</v>
      </c>
      <c r="AB542" s="6">
        <v>2</v>
      </c>
      <c r="AC542" s="6">
        <v>2</v>
      </c>
      <c r="AD542" s="6">
        <v>1</v>
      </c>
      <c r="AE542" s="6">
        <v>5</v>
      </c>
      <c r="AF542" s="6">
        <v>1</v>
      </c>
      <c r="AG542" s="6">
        <v>2</v>
      </c>
      <c r="AH542" s="6">
        <v>3</v>
      </c>
      <c r="AI542" s="6">
        <v>2</v>
      </c>
      <c r="AJ542" s="11">
        <v>5</v>
      </c>
      <c r="AK542" s="11">
        <v>3</v>
      </c>
      <c r="AL542" s="11">
        <v>3</v>
      </c>
      <c r="AM542" s="11">
        <v>1</v>
      </c>
      <c r="AN542" s="11">
        <v>3</v>
      </c>
      <c r="AO542" s="11">
        <v>3</v>
      </c>
      <c r="AP542" s="11">
        <v>4</v>
      </c>
      <c r="AQ542" s="11">
        <v>2</v>
      </c>
      <c r="AR542" s="11">
        <v>2</v>
      </c>
      <c r="AS542" s="11">
        <v>3</v>
      </c>
      <c r="AT542" s="11">
        <v>4</v>
      </c>
      <c r="AU542" s="11">
        <v>3</v>
      </c>
      <c r="AV542" s="11">
        <v>4</v>
      </c>
      <c r="AW542" s="11">
        <v>3</v>
      </c>
      <c r="AX542" s="11">
        <v>3</v>
      </c>
      <c r="AY542" s="11">
        <v>2</v>
      </c>
      <c r="AZ542" s="11">
        <v>5</v>
      </c>
      <c r="BA542" s="11">
        <v>3</v>
      </c>
      <c r="BB542" s="11">
        <v>2</v>
      </c>
      <c r="BC542" s="11">
        <v>1</v>
      </c>
      <c r="BD542" s="11">
        <v>3</v>
      </c>
      <c r="BE542" s="11">
        <v>4</v>
      </c>
      <c r="BF542" s="11">
        <v>1</v>
      </c>
      <c r="BG542" s="11">
        <v>4</v>
      </c>
      <c r="BH542" s="11">
        <v>2</v>
      </c>
      <c r="BI542" s="14">
        <v>1</v>
      </c>
      <c r="BK542" s="14">
        <v>2</v>
      </c>
      <c r="BL542" s="14">
        <v>2</v>
      </c>
      <c r="BM542" s="99">
        <v>0</v>
      </c>
      <c r="BN542" s="99">
        <v>0</v>
      </c>
      <c r="BO542" s="99">
        <v>0</v>
      </c>
      <c r="BP542" s="99">
        <v>0</v>
      </c>
      <c r="BQ542" s="99">
        <v>1</v>
      </c>
      <c r="GC542">
        <v>0</v>
      </c>
      <c r="GD542">
        <v>1</v>
      </c>
      <c r="GE542">
        <v>0</v>
      </c>
      <c r="GF542">
        <v>0</v>
      </c>
      <c r="GG542">
        <v>1</v>
      </c>
      <c r="GH542">
        <v>1</v>
      </c>
      <c r="GI542">
        <v>0</v>
      </c>
      <c r="GJ542">
        <v>1</v>
      </c>
      <c r="GK542">
        <v>1</v>
      </c>
      <c r="GL542">
        <v>1</v>
      </c>
      <c r="GM542">
        <v>1</v>
      </c>
      <c r="GN542">
        <v>1</v>
      </c>
      <c r="GO542">
        <v>1</v>
      </c>
      <c r="GP542">
        <v>1</v>
      </c>
      <c r="GQ542">
        <v>1</v>
      </c>
      <c r="GR542">
        <v>2</v>
      </c>
      <c r="GS542">
        <v>3</v>
      </c>
      <c r="GT542">
        <v>0</v>
      </c>
      <c r="GU542">
        <v>2</v>
      </c>
      <c r="GV542">
        <v>6</v>
      </c>
      <c r="GW542">
        <v>3</v>
      </c>
      <c r="GX542">
        <v>2</v>
      </c>
      <c r="GY542">
        <v>2.5</v>
      </c>
      <c r="GZ542">
        <v>3</v>
      </c>
      <c r="HA542">
        <v>5</v>
      </c>
      <c r="HB542">
        <v>1</v>
      </c>
      <c r="HC542">
        <v>2</v>
      </c>
      <c r="HD542">
        <v>6</v>
      </c>
      <c r="HE542">
        <v>2</v>
      </c>
      <c r="HF542">
        <v>2</v>
      </c>
      <c r="HG542">
        <v>2</v>
      </c>
      <c r="HH542">
        <v>2</v>
      </c>
      <c r="HI542">
        <v>4</v>
      </c>
      <c r="HJ542">
        <v>2</v>
      </c>
      <c r="HK542">
        <v>0</v>
      </c>
      <c r="HL542">
        <v>4</v>
      </c>
    </row>
    <row r="543" spans="1:220" x14ac:dyDescent="0.25">
      <c r="A543" t="s">
        <v>841</v>
      </c>
      <c r="B543" t="s">
        <v>803</v>
      </c>
      <c r="C543" t="s">
        <v>804</v>
      </c>
      <c r="D543" t="s">
        <v>549</v>
      </c>
      <c r="E543" s="1">
        <v>7</v>
      </c>
      <c r="F543" s="107">
        <v>30.5</v>
      </c>
      <c r="G543" s="107">
        <v>21</v>
      </c>
      <c r="H543" s="107">
        <v>200</v>
      </c>
      <c r="I543" s="107">
        <v>49</v>
      </c>
      <c r="J543" s="107">
        <v>48.166666666666664</v>
      </c>
      <c r="K543">
        <v>5</v>
      </c>
      <c r="L543">
        <v>3</v>
      </c>
      <c r="M543">
        <v>1</v>
      </c>
      <c r="N543">
        <v>1</v>
      </c>
      <c r="O543">
        <v>4</v>
      </c>
      <c r="P543">
        <v>1</v>
      </c>
      <c r="Q543">
        <v>4</v>
      </c>
      <c r="R543">
        <v>4</v>
      </c>
      <c r="S543">
        <v>3</v>
      </c>
      <c r="T543">
        <v>2</v>
      </c>
      <c r="U543">
        <v>4</v>
      </c>
      <c r="V543">
        <v>2</v>
      </c>
      <c r="W543">
        <v>3</v>
      </c>
      <c r="X543" s="6">
        <v>4</v>
      </c>
      <c r="Y543" s="6">
        <v>4</v>
      </c>
      <c r="Z543" s="6">
        <v>2</v>
      </c>
      <c r="AA543" s="6">
        <v>2</v>
      </c>
      <c r="AB543" s="6">
        <v>1</v>
      </c>
      <c r="AC543" s="6">
        <v>4</v>
      </c>
      <c r="AD543" s="6">
        <v>2</v>
      </c>
      <c r="AE543" s="6">
        <v>3</v>
      </c>
      <c r="AF543" s="6">
        <v>2</v>
      </c>
      <c r="AG543" s="6">
        <v>2</v>
      </c>
      <c r="AH543" s="6">
        <v>3</v>
      </c>
      <c r="AI543" s="6">
        <v>3</v>
      </c>
      <c r="AJ543" s="11">
        <v>5</v>
      </c>
      <c r="AK543" s="11">
        <v>3</v>
      </c>
      <c r="AL543" s="11">
        <v>1</v>
      </c>
      <c r="AM543" s="11">
        <v>1</v>
      </c>
      <c r="AN543" s="11">
        <v>3</v>
      </c>
      <c r="AO543" s="11">
        <v>3</v>
      </c>
      <c r="AP543" s="11">
        <v>4</v>
      </c>
      <c r="AQ543" s="11">
        <v>2</v>
      </c>
      <c r="AR543" s="11">
        <v>3</v>
      </c>
      <c r="AS543" s="11">
        <v>3</v>
      </c>
      <c r="AT543" s="11">
        <v>4</v>
      </c>
      <c r="AU543" s="11">
        <v>3</v>
      </c>
      <c r="AV543" s="11">
        <v>4</v>
      </c>
      <c r="AW543" s="11">
        <v>3</v>
      </c>
      <c r="AX543" s="11">
        <v>4</v>
      </c>
      <c r="AY543" s="11">
        <v>2</v>
      </c>
      <c r="AZ543" s="11">
        <v>4</v>
      </c>
      <c r="BA543" s="11">
        <v>3</v>
      </c>
      <c r="BB543" s="11">
        <v>2</v>
      </c>
      <c r="BC543" s="11">
        <v>3</v>
      </c>
      <c r="BD543" s="11">
        <v>4</v>
      </c>
      <c r="BE543" s="11">
        <v>4</v>
      </c>
      <c r="BF543" s="11">
        <v>1</v>
      </c>
      <c r="BG543" s="11">
        <v>4</v>
      </c>
      <c r="BH543" s="11">
        <v>4</v>
      </c>
      <c r="BI543" s="14">
        <v>1</v>
      </c>
      <c r="BK543" s="14">
        <v>2</v>
      </c>
      <c r="BL543" s="14">
        <v>2</v>
      </c>
      <c r="BM543" s="99">
        <v>0</v>
      </c>
      <c r="BN543" s="99">
        <v>0</v>
      </c>
      <c r="BO543" s="99">
        <v>0</v>
      </c>
      <c r="BP543" s="99">
        <v>0</v>
      </c>
      <c r="BQ543" s="99">
        <v>1</v>
      </c>
      <c r="GC543">
        <v>1</v>
      </c>
      <c r="GD543">
        <v>0</v>
      </c>
      <c r="GE543">
        <v>1</v>
      </c>
      <c r="GF543">
        <v>0</v>
      </c>
      <c r="GG543">
        <v>1</v>
      </c>
      <c r="GH543">
        <v>1</v>
      </c>
      <c r="GI543">
        <v>1</v>
      </c>
      <c r="GJ543">
        <v>1</v>
      </c>
      <c r="GK543">
        <v>1</v>
      </c>
      <c r="GL543">
        <v>1</v>
      </c>
      <c r="GM543">
        <v>1</v>
      </c>
      <c r="GN543">
        <v>1</v>
      </c>
      <c r="GO543">
        <v>0</v>
      </c>
      <c r="GP543">
        <v>0</v>
      </c>
      <c r="GQ543">
        <v>1</v>
      </c>
      <c r="GR543">
        <v>2</v>
      </c>
      <c r="GS543">
        <v>3</v>
      </c>
      <c r="GT543">
        <v>0</v>
      </c>
      <c r="GU543">
        <v>2</v>
      </c>
      <c r="GV543">
        <v>4</v>
      </c>
      <c r="GW543">
        <v>0</v>
      </c>
      <c r="GX543">
        <v>2</v>
      </c>
      <c r="GY543">
        <v>2.5</v>
      </c>
      <c r="GZ543">
        <v>3</v>
      </c>
      <c r="HA543">
        <v>3</v>
      </c>
      <c r="HB543">
        <v>2</v>
      </c>
      <c r="HC543">
        <v>0</v>
      </c>
      <c r="HD543">
        <v>6</v>
      </c>
      <c r="HE543">
        <v>2</v>
      </c>
      <c r="HF543">
        <v>2</v>
      </c>
      <c r="HG543">
        <v>6</v>
      </c>
      <c r="HH543">
        <v>2</v>
      </c>
      <c r="HI543">
        <v>4</v>
      </c>
      <c r="HJ543">
        <v>2</v>
      </c>
      <c r="HK543">
        <v>2</v>
      </c>
      <c r="HL543">
        <v>1</v>
      </c>
    </row>
    <row r="544" spans="1:220" x14ac:dyDescent="0.25">
      <c r="A544" t="s">
        <v>842</v>
      </c>
      <c r="B544" t="s">
        <v>803</v>
      </c>
      <c r="C544" t="s">
        <v>804</v>
      </c>
      <c r="D544" t="s">
        <v>549</v>
      </c>
      <c r="E544" s="1">
        <v>7</v>
      </c>
      <c r="F544" s="107">
        <v>30.5</v>
      </c>
      <c r="G544" s="107">
        <v>21</v>
      </c>
      <c r="H544" s="107">
        <v>200</v>
      </c>
      <c r="I544" s="107">
        <v>49</v>
      </c>
      <c r="J544" s="107">
        <v>48.166666666666664</v>
      </c>
      <c r="K544">
        <v>5</v>
      </c>
      <c r="L544">
        <v>3</v>
      </c>
      <c r="M544">
        <v>2</v>
      </c>
      <c r="N544">
        <v>4</v>
      </c>
      <c r="O544">
        <v>1</v>
      </c>
      <c r="P544">
        <v>1</v>
      </c>
      <c r="Q544">
        <v>4</v>
      </c>
      <c r="R544">
        <v>1</v>
      </c>
      <c r="S544">
        <v>3</v>
      </c>
      <c r="T544">
        <v>1</v>
      </c>
      <c r="U544">
        <v>1</v>
      </c>
      <c r="V544">
        <v>1</v>
      </c>
      <c r="W544">
        <v>1</v>
      </c>
      <c r="X544" s="6">
        <v>2</v>
      </c>
      <c r="Y544" s="6">
        <v>1</v>
      </c>
      <c r="Z544" s="6">
        <v>2</v>
      </c>
      <c r="AA544" s="6">
        <v>5</v>
      </c>
      <c r="AB544" s="6">
        <v>3</v>
      </c>
      <c r="AC544" s="6">
        <v>2</v>
      </c>
      <c r="AD544" s="6">
        <v>1</v>
      </c>
      <c r="AE544" s="6">
        <v>1</v>
      </c>
      <c r="AF544" s="6">
        <v>1</v>
      </c>
      <c r="AG544" s="6">
        <v>2</v>
      </c>
      <c r="AH544" s="6">
        <v>1</v>
      </c>
      <c r="AI544" s="6">
        <v>2</v>
      </c>
      <c r="AJ544" s="11">
        <v>5</v>
      </c>
      <c r="AK544" s="11">
        <v>3</v>
      </c>
      <c r="AL544" s="11">
        <v>1</v>
      </c>
      <c r="AM544" s="11">
        <v>1</v>
      </c>
      <c r="AN544" s="11">
        <v>3</v>
      </c>
      <c r="AO544" s="11">
        <v>3</v>
      </c>
      <c r="AP544" s="11">
        <v>4</v>
      </c>
      <c r="AQ544" s="11">
        <v>2</v>
      </c>
      <c r="AR544" s="11">
        <v>2</v>
      </c>
      <c r="AS544" s="11">
        <v>3</v>
      </c>
      <c r="AT544" s="11">
        <v>4</v>
      </c>
      <c r="AU544" s="11">
        <v>3</v>
      </c>
      <c r="AV544" s="11">
        <v>4</v>
      </c>
      <c r="AW544" s="11">
        <v>3</v>
      </c>
      <c r="AX544" s="11">
        <v>3</v>
      </c>
      <c r="AY544" s="11">
        <v>2</v>
      </c>
      <c r="AZ544" s="11">
        <v>5</v>
      </c>
      <c r="BA544" s="11">
        <v>3</v>
      </c>
      <c r="BB544" s="11">
        <v>2</v>
      </c>
      <c r="BC544" s="11">
        <v>3</v>
      </c>
      <c r="BD544" s="11">
        <v>3</v>
      </c>
      <c r="BE544" s="11">
        <v>4</v>
      </c>
      <c r="BF544" s="11">
        <v>1</v>
      </c>
      <c r="BG544" s="11">
        <v>4</v>
      </c>
      <c r="BH544" s="11">
        <v>2</v>
      </c>
      <c r="BI544" s="14">
        <v>2</v>
      </c>
      <c r="BK544" s="14">
        <v>2</v>
      </c>
      <c r="BL544" s="14">
        <v>2</v>
      </c>
      <c r="BM544" s="99">
        <v>0</v>
      </c>
      <c r="BN544" s="99">
        <v>0</v>
      </c>
      <c r="BO544" s="99">
        <v>0</v>
      </c>
      <c r="BP544" s="99">
        <v>0</v>
      </c>
      <c r="BQ544" s="99">
        <v>1</v>
      </c>
      <c r="GC544">
        <v>1</v>
      </c>
      <c r="GD544">
        <v>1</v>
      </c>
      <c r="GE544">
        <v>1</v>
      </c>
      <c r="GF544">
        <v>1</v>
      </c>
      <c r="GG544">
        <v>1</v>
      </c>
      <c r="GH544">
        <v>1</v>
      </c>
      <c r="GI544">
        <v>1</v>
      </c>
      <c r="GJ544">
        <v>1</v>
      </c>
      <c r="GK544">
        <v>1</v>
      </c>
      <c r="GL544">
        <v>1</v>
      </c>
      <c r="GM544">
        <v>1</v>
      </c>
      <c r="GN544">
        <v>1</v>
      </c>
      <c r="GO544">
        <v>1</v>
      </c>
      <c r="GP544">
        <v>1</v>
      </c>
      <c r="GQ544">
        <v>1</v>
      </c>
      <c r="GR544">
        <v>2</v>
      </c>
      <c r="GS544">
        <v>3</v>
      </c>
      <c r="GT544">
        <v>0</v>
      </c>
      <c r="GU544">
        <v>2</v>
      </c>
      <c r="GV544">
        <v>6</v>
      </c>
      <c r="GW544">
        <v>0</v>
      </c>
      <c r="GX544">
        <v>2</v>
      </c>
      <c r="GY544">
        <v>3</v>
      </c>
      <c r="GZ544">
        <v>3</v>
      </c>
      <c r="HA544">
        <v>5</v>
      </c>
      <c r="HB544">
        <v>2</v>
      </c>
      <c r="HC544">
        <v>2</v>
      </c>
      <c r="HD544">
        <v>6</v>
      </c>
      <c r="HE544">
        <v>2</v>
      </c>
      <c r="HF544">
        <v>2</v>
      </c>
      <c r="HG544">
        <v>6</v>
      </c>
      <c r="HH544">
        <v>2</v>
      </c>
      <c r="HI544">
        <v>4</v>
      </c>
      <c r="HJ544">
        <v>2</v>
      </c>
      <c r="HK544">
        <v>2</v>
      </c>
      <c r="HL544">
        <v>0</v>
      </c>
    </row>
    <row r="545" spans="1:220" x14ac:dyDescent="0.25">
      <c r="A545" t="s">
        <v>843</v>
      </c>
      <c r="B545" t="s">
        <v>803</v>
      </c>
      <c r="C545" t="s">
        <v>804</v>
      </c>
      <c r="D545" t="s">
        <v>549</v>
      </c>
      <c r="E545" s="1">
        <v>7</v>
      </c>
      <c r="F545" s="107">
        <v>30.5</v>
      </c>
      <c r="G545" s="107">
        <v>21</v>
      </c>
      <c r="H545" s="107">
        <v>200</v>
      </c>
      <c r="I545" s="107">
        <v>49</v>
      </c>
      <c r="J545" s="107">
        <v>48.166666666666664</v>
      </c>
      <c r="K545">
        <v>4</v>
      </c>
      <c r="L545">
        <v>3</v>
      </c>
      <c r="M545">
        <v>3</v>
      </c>
      <c r="N545">
        <v>4</v>
      </c>
      <c r="O545">
        <v>3</v>
      </c>
      <c r="P545">
        <v>1</v>
      </c>
      <c r="Q545">
        <v>3</v>
      </c>
      <c r="R545">
        <v>2</v>
      </c>
      <c r="S545">
        <v>1</v>
      </c>
      <c r="T545">
        <v>2</v>
      </c>
      <c r="U545">
        <v>2</v>
      </c>
      <c r="V545">
        <v>3</v>
      </c>
      <c r="W545">
        <v>1</v>
      </c>
      <c r="X545" s="6">
        <v>4</v>
      </c>
      <c r="Y545" s="6">
        <v>1</v>
      </c>
      <c r="Z545" s="6">
        <v>3</v>
      </c>
      <c r="AA545" s="6">
        <v>4</v>
      </c>
      <c r="AB545" s="6">
        <v>3</v>
      </c>
      <c r="AC545" s="6">
        <v>2</v>
      </c>
      <c r="AD545" s="6">
        <v>1</v>
      </c>
      <c r="AE545" s="6">
        <v>4</v>
      </c>
      <c r="AF545" s="6">
        <v>2</v>
      </c>
      <c r="AG545" s="6">
        <v>3</v>
      </c>
      <c r="AH545" s="6">
        <v>3</v>
      </c>
      <c r="AI545" s="6">
        <v>3</v>
      </c>
      <c r="AJ545" s="11">
        <v>3</v>
      </c>
      <c r="AK545" s="11">
        <v>3</v>
      </c>
      <c r="AL545" s="11">
        <v>1</v>
      </c>
      <c r="AM545" s="11">
        <v>1</v>
      </c>
      <c r="AN545" s="11">
        <v>3</v>
      </c>
      <c r="AO545" s="11">
        <v>3</v>
      </c>
      <c r="AP545" s="11">
        <v>4</v>
      </c>
      <c r="AQ545" s="11">
        <v>2</v>
      </c>
      <c r="AR545" s="11">
        <v>3</v>
      </c>
      <c r="AS545" s="11">
        <v>3</v>
      </c>
      <c r="AT545" s="11">
        <v>4</v>
      </c>
      <c r="AU545" s="11">
        <v>3</v>
      </c>
      <c r="AV545" s="11">
        <v>4</v>
      </c>
      <c r="AW545" s="11">
        <v>3</v>
      </c>
      <c r="AX545" s="11">
        <v>3</v>
      </c>
      <c r="AY545" s="11">
        <v>2</v>
      </c>
      <c r="AZ545" s="11">
        <v>4</v>
      </c>
      <c r="BA545" s="11">
        <v>3</v>
      </c>
      <c r="BB545" s="11">
        <v>2</v>
      </c>
      <c r="BC545" s="11">
        <v>1</v>
      </c>
      <c r="BD545" s="11">
        <v>3</v>
      </c>
      <c r="BE545" s="11">
        <v>3</v>
      </c>
      <c r="BF545" s="11">
        <v>1</v>
      </c>
      <c r="BG545" s="11">
        <v>4</v>
      </c>
      <c r="BH545" s="11">
        <v>2</v>
      </c>
      <c r="BI545" s="14">
        <v>1</v>
      </c>
      <c r="BK545" s="14">
        <v>2</v>
      </c>
      <c r="BL545" s="14">
        <v>2</v>
      </c>
      <c r="BM545" s="99">
        <v>0</v>
      </c>
      <c r="BN545" s="99">
        <v>0</v>
      </c>
      <c r="BO545" s="99">
        <v>0</v>
      </c>
      <c r="BP545" s="99">
        <v>0</v>
      </c>
      <c r="BQ545" s="99">
        <v>1</v>
      </c>
      <c r="GC545">
        <v>1</v>
      </c>
      <c r="GD545">
        <v>0</v>
      </c>
      <c r="GE545">
        <v>1</v>
      </c>
      <c r="GF545">
        <v>0</v>
      </c>
      <c r="GG545">
        <v>0</v>
      </c>
      <c r="GH545">
        <v>1</v>
      </c>
      <c r="GI545">
        <v>1</v>
      </c>
      <c r="GJ545">
        <v>0</v>
      </c>
      <c r="GK545">
        <v>1</v>
      </c>
      <c r="GL545">
        <v>1</v>
      </c>
      <c r="GM545">
        <v>1</v>
      </c>
      <c r="GN545">
        <v>1</v>
      </c>
      <c r="GO545">
        <v>1</v>
      </c>
      <c r="GP545">
        <v>0</v>
      </c>
      <c r="GQ545">
        <v>1</v>
      </c>
      <c r="GR545">
        <v>2</v>
      </c>
      <c r="GS545">
        <v>3</v>
      </c>
      <c r="GT545">
        <v>0</v>
      </c>
      <c r="GU545">
        <v>2</v>
      </c>
      <c r="GV545">
        <v>6</v>
      </c>
      <c r="GW545">
        <v>6</v>
      </c>
      <c r="GX545">
        <v>0</v>
      </c>
      <c r="GY545">
        <v>1</v>
      </c>
      <c r="GZ545">
        <v>0</v>
      </c>
      <c r="HA545">
        <v>5</v>
      </c>
      <c r="HB545">
        <v>2</v>
      </c>
      <c r="HC545">
        <v>0</v>
      </c>
      <c r="HD545">
        <v>6</v>
      </c>
      <c r="HE545">
        <v>2</v>
      </c>
      <c r="HF545">
        <v>2</v>
      </c>
      <c r="HG545">
        <v>6</v>
      </c>
      <c r="HH545">
        <v>2</v>
      </c>
      <c r="HI545">
        <v>4</v>
      </c>
      <c r="HJ545">
        <v>0</v>
      </c>
      <c r="HK545">
        <v>0</v>
      </c>
      <c r="HL545">
        <v>4</v>
      </c>
    </row>
    <row r="546" spans="1:220" x14ac:dyDescent="0.25">
      <c r="A546" t="s">
        <v>844</v>
      </c>
      <c r="B546" t="s">
        <v>803</v>
      </c>
      <c r="C546" t="s">
        <v>804</v>
      </c>
      <c r="D546" t="s">
        <v>549</v>
      </c>
      <c r="E546" s="1">
        <v>7</v>
      </c>
      <c r="F546" s="107">
        <v>30.5</v>
      </c>
      <c r="G546" s="107">
        <v>21</v>
      </c>
      <c r="H546" s="107">
        <v>200</v>
      </c>
      <c r="I546" s="107">
        <v>49</v>
      </c>
      <c r="J546" s="107">
        <v>48.166666666666664</v>
      </c>
      <c r="K546">
        <v>3</v>
      </c>
      <c r="L546">
        <v>3</v>
      </c>
      <c r="M546">
        <v>2</v>
      </c>
      <c r="N546">
        <v>4</v>
      </c>
      <c r="O546">
        <v>3</v>
      </c>
      <c r="P546">
        <v>2</v>
      </c>
      <c r="Q546">
        <v>3</v>
      </c>
      <c r="R546">
        <v>2</v>
      </c>
      <c r="S546">
        <v>4</v>
      </c>
      <c r="T546">
        <v>2</v>
      </c>
      <c r="U546">
        <v>2</v>
      </c>
      <c r="V546">
        <v>4</v>
      </c>
      <c r="W546">
        <v>4</v>
      </c>
      <c r="X546" s="6">
        <v>4</v>
      </c>
      <c r="Y546" s="6">
        <v>3</v>
      </c>
      <c r="Z546" s="6">
        <v>3</v>
      </c>
      <c r="AA546" s="6">
        <v>4</v>
      </c>
      <c r="AB546" s="6">
        <v>1</v>
      </c>
      <c r="AC546" s="6">
        <v>2</v>
      </c>
      <c r="AD546" s="6">
        <v>2</v>
      </c>
      <c r="AE546" s="6">
        <v>3</v>
      </c>
      <c r="AF546" s="6">
        <v>3</v>
      </c>
      <c r="AG546" s="6">
        <v>2</v>
      </c>
      <c r="AH546" s="6">
        <v>2</v>
      </c>
      <c r="AI546" s="6">
        <v>4</v>
      </c>
      <c r="BI546" s="14">
        <v>1</v>
      </c>
      <c r="BK546" s="14">
        <v>2</v>
      </c>
      <c r="BL546" s="14">
        <v>2</v>
      </c>
      <c r="BM546" s="99">
        <v>0</v>
      </c>
      <c r="BN546" s="99">
        <v>0</v>
      </c>
      <c r="BO546" s="99">
        <v>0</v>
      </c>
      <c r="BP546" s="99">
        <v>0</v>
      </c>
      <c r="BQ546" s="99">
        <v>1</v>
      </c>
    </row>
    <row r="547" spans="1:220" x14ac:dyDescent="0.25">
      <c r="A547" t="s">
        <v>845</v>
      </c>
      <c r="B547" t="s">
        <v>803</v>
      </c>
      <c r="C547" t="s">
        <v>804</v>
      </c>
      <c r="D547" t="s">
        <v>549</v>
      </c>
      <c r="E547" s="1">
        <v>7</v>
      </c>
      <c r="F547" s="107">
        <v>30.5</v>
      </c>
      <c r="G547" s="107">
        <v>21</v>
      </c>
      <c r="H547" s="107">
        <v>200</v>
      </c>
      <c r="I547" s="107">
        <v>49</v>
      </c>
      <c r="J547" s="107">
        <v>48.166666666666664</v>
      </c>
      <c r="K547">
        <v>5</v>
      </c>
      <c r="L547">
        <v>3</v>
      </c>
      <c r="M547">
        <v>1</v>
      </c>
      <c r="N547">
        <v>1</v>
      </c>
      <c r="O547">
        <v>3</v>
      </c>
      <c r="P547">
        <v>3</v>
      </c>
      <c r="Q547">
        <v>4</v>
      </c>
      <c r="R547">
        <v>2</v>
      </c>
      <c r="S547">
        <v>2</v>
      </c>
      <c r="T547">
        <v>2</v>
      </c>
      <c r="U547">
        <v>2</v>
      </c>
      <c r="V547">
        <v>4</v>
      </c>
      <c r="W547">
        <v>4</v>
      </c>
      <c r="X547" s="6">
        <v>1</v>
      </c>
      <c r="Y547" s="6">
        <v>1</v>
      </c>
      <c r="Z547" s="6">
        <v>4</v>
      </c>
      <c r="AA547" s="6">
        <v>5</v>
      </c>
      <c r="AB547" s="6">
        <v>1</v>
      </c>
      <c r="AC547" s="6">
        <v>2</v>
      </c>
      <c r="AD547" s="6">
        <v>1</v>
      </c>
      <c r="AE547" s="6">
        <v>3</v>
      </c>
      <c r="AF547" s="6">
        <v>3</v>
      </c>
      <c r="AG547" s="6">
        <v>4</v>
      </c>
      <c r="AH547" s="6">
        <v>2</v>
      </c>
      <c r="AI547" s="6">
        <v>2</v>
      </c>
      <c r="AJ547" s="11">
        <v>5</v>
      </c>
      <c r="AK547" s="11">
        <v>3</v>
      </c>
      <c r="AL547" s="11">
        <v>3</v>
      </c>
      <c r="AM547" s="11">
        <v>1</v>
      </c>
      <c r="AN547" s="11">
        <v>3</v>
      </c>
      <c r="AO547" s="11">
        <v>3</v>
      </c>
      <c r="AP547" s="11">
        <v>4</v>
      </c>
      <c r="AQ547" s="11">
        <v>2</v>
      </c>
      <c r="AR547" s="11">
        <v>2</v>
      </c>
      <c r="AS547" s="11">
        <v>3</v>
      </c>
      <c r="AT547" s="11">
        <v>4</v>
      </c>
      <c r="AU547" s="11">
        <v>4</v>
      </c>
      <c r="AV547" s="11">
        <v>4</v>
      </c>
      <c r="AW547" s="11">
        <v>3</v>
      </c>
      <c r="AX547" s="11">
        <v>3</v>
      </c>
      <c r="AY547" s="11">
        <v>2</v>
      </c>
      <c r="AZ547" s="11">
        <v>5</v>
      </c>
      <c r="BA547" s="11">
        <v>3</v>
      </c>
      <c r="BB547" s="11">
        <v>2</v>
      </c>
      <c r="BC547" s="11">
        <v>1</v>
      </c>
      <c r="BD547" s="11">
        <v>3</v>
      </c>
      <c r="BE547" s="11">
        <v>4</v>
      </c>
      <c r="BF547" s="11">
        <v>2</v>
      </c>
      <c r="BG547" s="11">
        <v>4</v>
      </c>
      <c r="BH547" s="11">
        <v>2</v>
      </c>
      <c r="BI547" s="14">
        <v>1</v>
      </c>
      <c r="BK547" s="14">
        <v>1</v>
      </c>
      <c r="BL547" s="14">
        <v>2</v>
      </c>
      <c r="BM547" s="99">
        <v>0</v>
      </c>
      <c r="BN547" s="99">
        <v>0</v>
      </c>
      <c r="BO547" s="99">
        <v>0</v>
      </c>
      <c r="BP547" s="99">
        <v>0</v>
      </c>
      <c r="BQ547" s="99">
        <v>1</v>
      </c>
      <c r="GC547">
        <v>0</v>
      </c>
      <c r="GD547">
        <v>0</v>
      </c>
      <c r="GE547">
        <v>0</v>
      </c>
      <c r="GF547">
        <v>1</v>
      </c>
      <c r="GG547">
        <v>0</v>
      </c>
      <c r="GH547">
        <v>1</v>
      </c>
      <c r="GI547">
        <v>0</v>
      </c>
      <c r="GJ547">
        <v>0</v>
      </c>
      <c r="GK547">
        <v>1</v>
      </c>
      <c r="GL547">
        <v>1</v>
      </c>
      <c r="GM547">
        <v>0</v>
      </c>
      <c r="GN547">
        <v>0</v>
      </c>
      <c r="GO547">
        <v>1</v>
      </c>
      <c r="GP547">
        <v>1</v>
      </c>
      <c r="GQ547">
        <v>1</v>
      </c>
      <c r="GR547">
        <v>2</v>
      </c>
      <c r="GS547">
        <v>0</v>
      </c>
      <c r="GT547">
        <v>0</v>
      </c>
      <c r="GU547">
        <v>2</v>
      </c>
      <c r="GV547">
        <v>6</v>
      </c>
      <c r="GW547">
        <v>6</v>
      </c>
      <c r="GX547">
        <v>0</v>
      </c>
      <c r="GY547">
        <v>3</v>
      </c>
      <c r="GZ547">
        <v>0</v>
      </c>
      <c r="HA547">
        <v>3</v>
      </c>
      <c r="HB547">
        <v>2</v>
      </c>
      <c r="HC547">
        <v>0</v>
      </c>
      <c r="HD547">
        <v>2</v>
      </c>
      <c r="HE547">
        <v>2</v>
      </c>
      <c r="HF547">
        <v>2</v>
      </c>
      <c r="HG547">
        <v>6</v>
      </c>
      <c r="HH547">
        <v>2</v>
      </c>
      <c r="HI547">
        <v>4</v>
      </c>
      <c r="HJ547">
        <v>0</v>
      </c>
      <c r="HK547">
        <v>0</v>
      </c>
      <c r="HL547">
        <v>0</v>
      </c>
    </row>
    <row r="548" spans="1:220" x14ac:dyDescent="0.25">
      <c r="A548" t="s">
        <v>846</v>
      </c>
      <c r="B548" t="s">
        <v>803</v>
      </c>
      <c r="C548" t="s">
        <v>804</v>
      </c>
      <c r="D548" t="s">
        <v>549</v>
      </c>
      <c r="E548" s="1">
        <v>7</v>
      </c>
      <c r="F548" s="107">
        <v>30.5</v>
      </c>
      <c r="G548" s="107">
        <v>21</v>
      </c>
      <c r="H548" s="107">
        <v>200</v>
      </c>
      <c r="I548" s="107">
        <v>49</v>
      </c>
      <c r="J548" s="107">
        <v>48.166666666666664</v>
      </c>
      <c r="K548">
        <v>5</v>
      </c>
      <c r="L548">
        <v>3</v>
      </c>
      <c r="M548">
        <v>1</v>
      </c>
      <c r="N548">
        <v>4</v>
      </c>
      <c r="O548">
        <v>3</v>
      </c>
      <c r="P548">
        <v>3</v>
      </c>
      <c r="Q548">
        <v>4</v>
      </c>
      <c r="R548">
        <v>3</v>
      </c>
      <c r="S548">
        <v>1</v>
      </c>
      <c r="T548">
        <v>1</v>
      </c>
      <c r="U548">
        <v>3</v>
      </c>
      <c r="V548">
        <v>2</v>
      </c>
      <c r="W548">
        <v>3</v>
      </c>
      <c r="X548" s="6">
        <v>3</v>
      </c>
      <c r="Y548" s="6">
        <v>4</v>
      </c>
      <c r="Z548" s="6">
        <v>4</v>
      </c>
      <c r="AA548" s="6">
        <v>5</v>
      </c>
      <c r="AB548" s="6">
        <v>3</v>
      </c>
      <c r="AC548" s="6">
        <v>2</v>
      </c>
      <c r="AD548" s="6">
        <v>2</v>
      </c>
      <c r="AE548" s="6">
        <v>4</v>
      </c>
      <c r="AF548" s="6">
        <v>3</v>
      </c>
      <c r="AG548" s="6">
        <v>2</v>
      </c>
      <c r="AH548" s="6">
        <v>2</v>
      </c>
      <c r="AI548" s="6">
        <v>4</v>
      </c>
      <c r="AJ548" s="11">
        <v>5</v>
      </c>
      <c r="AK548" s="11">
        <v>3</v>
      </c>
      <c r="AL548" s="11">
        <v>3</v>
      </c>
      <c r="AM548" s="11">
        <v>1</v>
      </c>
      <c r="AN548" s="11">
        <v>3</v>
      </c>
      <c r="AO548" s="11">
        <v>3</v>
      </c>
      <c r="AP548" s="11">
        <v>4</v>
      </c>
      <c r="AQ548" s="11">
        <v>2</v>
      </c>
      <c r="AR548" s="11">
        <v>1</v>
      </c>
      <c r="AS548" s="11">
        <v>3</v>
      </c>
      <c r="AT548" s="11">
        <v>4</v>
      </c>
      <c r="AU548" s="11">
        <v>3</v>
      </c>
      <c r="AV548" s="11">
        <v>4</v>
      </c>
      <c r="AW548" s="11">
        <v>3</v>
      </c>
      <c r="AX548" s="11">
        <v>3</v>
      </c>
      <c r="AY548" s="11">
        <v>2</v>
      </c>
      <c r="AZ548" s="11">
        <v>5</v>
      </c>
      <c r="BA548" s="11">
        <v>2</v>
      </c>
      <c r="BB548" s="11">
        <v>2</v>
      </c>
      <c r="BC548" s="11">
        <v>1</v>
      </c>
      <c r="BD548" s="11">
        <v>4</v>
      </c>
      <c r="BE548" s="11">
        <v>4</v>
      </c>
      <c r="BF548" s="11">
        <v>1</v>
      </c>
      <c r="BG548" s="11">
        <v>4</v>
      </c>
      <c r="BH548" s="11">
        <v>5</v>
      </c>
      <c r="BI548" s="14">
        <v>1</v>
      </c>
      <c r="BK548" s="14">
        <v>2</v>
      </c>
      <c r="BL548" s="14">
        <v>2</v>
      </c>
      <c r="BM548" s="99">
        <v>0</v>
      </c>
      <c r="BN548" s="99">
        <v>0</v>
      </c>
      <c r="BO548" s="99">
        <v>0</v>
      </c>
      <c r="BP548" s="99">
        <v>0</v>
      </c>
      <c r="BQ548" s="99">
        <v>1</v>
      </c>
      <c r="GC548">
        <v>1</v>
      </c>
      <c r="GD548">
        <v>0</v>
      </c>
      <c r="GE548">
        <v>1</v>
      </c>
      <c r="GF548">
        <v>1</v>
      </c>
      <c r="GG548">
        <v>1</v>
      </c>
      <c r="GH548">
        <v>1</v>
      </c>
      <c r="GI548">
        <v>1</v>
      </c>
      <c r="GJ548">
        <v>1</v>
      </c>
      <c r="GK548">
        <v>1</v>
      </c>
      <c r="GL548">
        <v>1</v>
      </c>
      <c r="GM548">
        <v>1</v>
      </c>
      <c r="GN548">
        <v>1</v>
      </c>
      <c r="GO548">
        <v>0</v>
      </c>
      <c r="GP548">
        <v>1</v>
      </c>
      <c r="GQ548">
        <v>1</v>
      </c>
      <c r="GR548">
        <v>2</v>
      </c>
      <c r="GS548">
        <v>3</v>
      </c>
      <c r="GT548">
        <v>0</v>
      </c>
      <c r="GU548">
        <v>2</v>
      </c>
      <c r="GV548">
        <v>6</v>
      </c>
      <c r="GW548">
        <v>6</v>
      </c>
      <c r="GX548">
        <v>2</v>
      </c>
      <c r="GY548">
        <v>2.5</v>
      </c>
      <c r="GZ548">
        <v>0</v>
      </c>
      <c r="HA548">
        <v>3</v>
      </c>
      <c r="HB548">
        <v>2</v>
      </c>
      <c r="HC548">
        <v>2</v>
      </c>
      <c r="HD548">
        <v>6</v>
      </c>
      <c r="HE548">
        <v>2</v>
      </c>
      <c r="HF548">
        <v>2</v>
      </c>
      <c r="HG548">
        <v>6</v>
      </c>
      <c r="HH548">
        <v>2</v>
      </c>
      <c r="HI548">
        <v>4</v>
      </c>
      <c r="HJ548">
        <v>2</v>
      </c>
      <c r="HK548">
        <v>0</v>
      </c>
      <c r="HL548">
        <v>1</v>
      </c>
    </row>
    <row r="549" spans="1:220" x14ac:dyDescent="0.25">
      <c r="A549" t="s">
        <v>847</v>
      </c>
      <c r="B549" t="s">
        <v>803</v>
      </c>
      <c r="C549" t="s">
        <v>804</v>
      </c>
      <c r="D549" t="s">
        <v>549</v>
      </c>
      <c r="E549" s="1">
        <v>7</v>
      </c>
      <c r="F549" s="107">
        <v>30.5</v>
      </c>
      <c r="G549" s="107">
        <v>21</v>
      </c>
      <c r="H549" s="107">
        <v>200</v>
      </c>
      <c r="I549" s="107">
        <v>49</v>
      </c>
      <c r="J549" s="107">
        <v>48.166666666666664</v>
      </c>
      <c r="K549">
        <v>1</v>
      </c>
      <c r="L549">
        <v>1</v>
      </c>
      <c r="M549">
        <v>1</v>
      </c>
      <c r="N549">
        <v>1</v>
      </c>
      <c r="O549">
        <v>3</v>
      </c>
      <c r="P549">
        <v>1</v>
      </c>
      <c r="Q549">
        <v>4</v>
      </c>
      <c r="R549">
        <v>1</v>
      </c>
      <c r="S549">
        <v>1</v>
      </c>
      <c r="T549">
        <v>2</v>
      </c>
      <c r="U549">
        <v>2</v>
      </c>
      <c r="V549">
        <v>4</v>
      </c>
      <c r="W549">
        <v>3</v>
      </c>
      <c r="X549" s="6">
        <v>2</v>
      </c>
      <c r="Y549" s="6">
        <v>1</v>
      </c>
      <c r="Z549" s="6">
        <v>3</v>
      </c>
      <c r="AA549" s="6">
        <v>5</v>
      </c>
      <c r="AB549" s="6">
        <v>3</v>
      </c>
      <c r="AC549" s="6">
        <v>2</v>
      </c>
      <c r="AD549" s="6">
        <v>2</v>
      </c>
      <c r="AE549" s="6">
        <v>3</v>
      </c>
      <c r="AF549" s="6">
        <v>1</v>
      </c>
      <c r="AG549" s="6">
        <v>1</v>
      </c>
      <c r="AH549" s="6">
        <v>3</v>
      </c>
      <c r="AI549" s="6">
        <v>4</v>
      </c>
      <c r="AJ549" s="11">
        <v>5</v>
      </c>
      <c r="AK549" s="11">
        <v>3</v>
      </c>
      <c r="AL549" s="11">
        <v>3</v>
      </c>
      <c r="AM549" s="11">
        <v>1</v>
      </c>
      <c r="AN549" s="11">
        <v>3</v>
      </c>
      <c r="AO549" s="11">
        <v>3</v>
      </c>
      <c r="AP549" s="11">
        <v>4</v>
      </c>
      <c r="AQ549" s="11">
        <v>2</v>
      </c>
      <c r="AR549" s="11">
        <v>2</v>
      </c>
      <c r="AS549" s="11">
        <v>3</v>
      </c>
      <c r="AT549" s="11">
        <v>4</v>
      </c>
      <c r="AU549" s="11">
        <v>4</v>
      </c>
      <c r="AV549" s="11">
        <v>4</v>
      </c>
      <c r="AW549" s="11">
        <v>3</v>
      </c>
      <c r="AX549" s="11">
        <v>3</v>
      </c>
      <c r="AY549" s="11">
        <v>2</v>
      </c>
      <c r="AZ549" s="11">
        <v>5</v>
      </c>
      <c r="BA549" s="11">
        <v>3</v>
      </c>
      <c r="BB549" s="11">
        <v>2</v>
      </c>
      <c r="BC549" s="11">
        <v>3</v>
      </c>
      <c r="BD549" s="11">
        <v>3</v>
      </c>
      <c r="BE549" s="11">
        <v>4</v>
      </c>
      <c r="BF549" s="11">
        <v>1</v>
      </c>
      <c r="BG549" s="11">
        <v>4</v>
      </c>
      <c r="BH549" s="11">
        <v>2</v>
      </c>
      <c r="BI549" s="14">
        <v>1</v>
      </c>
      <c r="BK549" s="14">
        <v>2</v>
      </c>
      <c r="BL549" s="14">
        <v>2</v>
      </c>
      <c r="BM549" s="99">
        <v>0</v>
      </c>
      <c r="BN549" s="99">
        <v>0</v>
      </c>
      <c r="BO549" s="99">
        <v>0</v>
      </c>
      <c r="BP549" s="99">
        <v>0</v>
      </c>
      <c r="BQ549" s="99">
        <v>1</v>
      </c>
      <c r="GC549">
        <v>1</v>
      </c>
      <c r="GD549">
        <v>0</v>
      </c>
      <c r="GE549">
        <v>1</v>
      </c>
      <c r="GF549">
        <v>0</v>
      </c>
      <c r="GG549">
        <v>0</v>
      </c>
      <c r="GH549">
        <v>1</v>
      </c>
      <c r="GI549">
        <v>1</v>
      </c>
      <c r="GJ549">
        <v>0</v>
      </c>
      <c r="GK549">
        <v>1</v>
      </c>
      <c r="GL549">
        <v>1</v>
      </c>
      <c r="GM549">
        <v>1</v>
      </c>
      <c r="GN549">
        <v>1</v>
      </c>
      <c r="GO549">
        <v>1</v>
      </c>
      <c r="GP549">
        <v>0</v>
      </c>
      <c r="GQ549">
        <v>1</v>
      </c>
      <c r="GR549">
        <v>2</v>
      </c>
      <c r="GS549">
        <v>3</v>
      </c>
      <c r="GT549">
        <v>0</v>
      </c>
      <c r="GU549">
        <v>2</v>
      </c>
      <c r="GV549">
        <v>6</v>
      </c>
      <c r="GW549">
        <v>6</v>
      </c>
      <c r="GX549">
        <v>2</v>
      </c>
      <c r="GY549">
        <v>1</v>
      </c>
      <c r="GZ549">
        <v>2</v>
      </c>
      <c r="HA549">
        <v>5</v>
      </c>
      <c r="HB549">
        <v>3</v>
      </c>
      <c r="HC549">
        <v>2</v>
      </c>
      <c r="HD549">
        <v>6</v>
      </c>
      <c r="HE549">
        <v>2</v>
      </c>
      <c r="HF549">
        <v>2</v>
      </c>
      <c r="HG549">
        <v>6</v>
      </c>
      <c r="HH549">
        <v>2</v>
      </c>
      <c r="HI549">
        <v>4</v>
      </c>
      <c r="HJ549">
        <v>2</v>
      </c>
      <c r="HK549">
        <v>0</v>
      </c>
      <c r="HL549">
        <v>2</v>
      </c>
    </row>
    <row r="550" spans="1:220" x14ac:dyDescent="0.25">
      <c r="A550" t="s">
        <v>848</v>
      </c>
      <c r="B550" t="s">
        <v>803</v>
      </c>
      <c r="C550" t="s">
        <v>804</v>
      </c>
      <c r="D550" t="s">
        <v>549</v>
      </c>
      <c r="E550" s="1">
        <v>7</v>
      </c>
      <c r="F550" s="107">
        <v>30.5</v>
      </c>
      <c r="G550" s="107">
        <v>21</v>
      </c>
      <c r="H550" s="107">
        <v>200</v>
      </c>
      <c r="I550" s="107">
        <v>49</v>
      </c>
      <c r="J550" s="107">
        <v>48.166666666666664</v>
      </c>
      <c r="K550">
        <v>5</v>
      </c>
      <c r="L550">
        <v>3</v>
      </c>
      <c r="M550">
        <v>2</v>
      </c>
      <c r="N550">
        <v>1</v>
      </c>
      <c r="O550">
        <v>3</v>
      </c>
      <c r="P550">
        <v>3</v>
      </c>
      <c r="Q550">
        <v>4</v>
      </c>
      <c r="R550">
        <v>2</v>
      </c>
      <c r="S550">
        <v>2</v>
      </c>
      <c r="T550">
        <v>2</v>
      </c>
      <c r="U550">
        <v>4</v>
      </c>
      <c r="V550">
        <v>3</v>
      </c>
      <c r="W550">
        <v>4</v>
      </c>
      <c r="X550" s="6">
        <v>3</v>
      </c>
      <c r="Y550" s="6">
        <v>3</v>
      </c>
      <c r="Z550" s="6">
        <v>2</v>
      </c>
      <c r="AA550" s="6">
        <v>1</v>
      </c>
      <c r="AB550" s="6">
        <v>3</v>
      </c>
      <c r="AC550" s="6">
        <v>2</v>
      </c>
      <c r="AD550" s="6">
        <v>1</v>
      </c>
      <c r="AE550" s="6">
        <v>3</v>
      </c>
      <c r="AF550" s="6">
        <v>1</v>
      </c>
      <c r="AG550" s="6">
        <v>2</v>
      </c>
      <c r="AH550" s="6">
        <v>4</v>
      </c>
      <c r="AI550" s="6">
        <v>2</v>
      </c>
      <c r="AJ550" s="11">
        <v>5</v>
      </c>
      <c r="AK550" s="11">
        <v>3</v>
      </c>
      <c r="AL550" s="11">
        <v>3</v>
      </c>
      <c r="AM550" s="11">
        <v>1</v>
      </c>
      <c r="AN550" s="11">
        <v>3</v>
      </c>
      <c r="AO550" s="11">
        <v>3</v>
      </c>
      <c r="AP550" s="11">
        <v>4</v>
      </c>
      <c r="AQ550" s="11">
        <v>2</v>
      </c>
      <c r="AR550" s="11">
        <v>2</v>
      </c>
      <c r="AS550" s="11">
        <v>3</v>
      </c>
      <c r="AT550" s="11">
        <v>4</v>
      </c>
      <c r="AU550" s="11">
        <v>3</v>
      </c>
      <c r="AV550" s="11">
        <v>4</v>
      </c>
      <c r="AW550" s="11">
        <v>3</v>
      </c>
      <c r="AX550" s="11">
        <v>3</v>
      </c>
      <c r="AY550" s="11">
        <v>2</v>
      </c>
      <c r="AZ550" s="11">
        <v>1</v>
      </c>
      <c r="BA550" s="11">
        <v>3</v>
      </c>
      <c r="BB550" s="11">
        <v>2</v>
      </c>
      <c r="BC550" s="11">
        <v>3</v>
      </c>
      <c r="BD550" s="11">
        <v>3</v>
      </c>
      <c r="BE550" s="11">
        <v>4</v>
      </c>
      <c r="BF550" s="11">
        <v>1</v>
      </c>
      <c r="BG550" s="11">
        <v>4</v>
      </c>
      <c r="BH550" s="11">
        <v>2</v>
      </c>
      <c r="BI550" s="14">
        <v>1</v>
      </c>
      <c r="BK550" s="14">
        <v>2</v>
      </c>
      <c r="BL550" s="14">
        <v>2</v>
      </c>
      <c r="BM550" s="99">
        <v>0</v>
      </c>
      <c r="BN550" s="99">
        <v>1</v>
      </c>
      <c r="BO550" s="99">
        <v>0</v>
      </c>
      <c r="BP550" s="99">
        <v>0</v>
      </c>
      <c r="BQ550" s="99">
        <v>0</v>
      </c>
      <c r="GC550">
        <v>1</v>
      </c>
      <c r="GD550">
        <v>1</v>
      </c>
      <c r="GE550">
        <v>1</v>
      </c>
      <c r="GF550">
        <v>1</v>
      </c>
      <c r="GG550">
        <v>1</v>
      </c>
      <c r="GH550">
        <v>1</v>
      </c>
      <c r="GI550">
        <v>1</v>
      </c>
      <c r="GJ550">
        <v>1</v>
      </c>
      <c r="GK550">
        <v>1</v>
      </c>
      <c r="GL550">
        <v>1</v>
      </c>
      <c r="GM550">
        <v>1</v>
      </c>
      <c r="GN550">
        <v>1</v>
      </c>
      <c r="GO550">
        <v>1</v>
      </c>
      <c r="GP550">
        <v>1</v>
      </c>
      <c r="GQ550">
        <v>1</v>
      </c>
      <c r="GR550">
        <v>2</v>
      </c>
      <c r="GS550">
        <v>3</v>
      </c>
      <c r="GT550">
        <v>0</v>
      </c>
      <c r="GU550">
        <v>2</v>
      </c>
      <c r="GV550">
        <v>6</v>
      </c>
      <c r="GW550">
        <v>6</v>
      </c>
      <c r="GX550">
        <v>2</v>
      </c>
      <c r="GY550">
        <v>3</v>
      </c>
      <c r="GZ550">
        <v>0</v>
      </c>
      <c r="HA550">
        <v>5</v>
      </c>
      <c r="HB550">
        <v>3</v>
      </c>
      <c r="HC550">
        <v>2</v>
      </c>
      <c r="HD550">
        <v>6</v>
      </c>
      <c r="HE550">
        <v>2</v>
      </c>
      <c r="HF550">
        <v>2</v>
      </c>
      <c r="HG550">
        <v>6</v>
      </c>
      <c r="HH550">
        <v>2</v>
      </c>
      <c r="HI550">
        <v>4</v>
      </c>
      <c r="HJ550">
        <v>2</v>
      </c>
      <c r="HK550">
        <v>2</v>
      </c>
      <c r="HL550">
        <v>4</v>
      </c>
    </row>
    <row r="551" spans="1:220" x14ac:dyDescent="0.25">
      <c r="A551" t="s">
        <v>849</v>
      </c>
      <c r="B551" t="s">
        <v>803</v>
      </c>
      <c r="C551" t="s">
        <v>804</v>
      </c>
      <c r="D551" t="s">
        <v>549</v>
      </c>
      <c r="E551" s="1">
        <v>7</v>
      </c>
      <c r="F551" s="107">
        <v>30.5</v>
      </c>
      <c r="G551" s="107">
        <v>21</v>
      </c>
      <c r="H551" s="107">
        <v>200</v>
      </c>
      <c r="I551" s="107">
        <v>49</v>
      </c>
      <c r="J551" s="107">
        <v>48.166666666666664</v>
      </c>
      <c r="K551">
        <v>5</v>
      </c>
      <c r="L551">
        <v>3</v>
      </c>
      <c r="M551">
        <v>3</v>
      </c>
      <c r="N551">
        <v>3</v>
      </c>
      <c r="O551">
        <v>2</v>
      </c>
      <c r="P551">
        <v>1</v>
      </c>
      <c r="Q551">
        <v>3</v>
      </c>
      <c r="R551">
        <v>4</v>
      </c>
      <c r="S551">
        <v>2</v>
      </c>
      <c r="T551">
        <v>3</v>
      </c>
      <c r="U551">
        <v>2</v>
      </c>
      <c r="V551">
        <v>4</v>
      </c>
      <c r="W551">
        <v>4</v>
      </c>
      <c r="X551" s="6">
        <v>1</v>
      </c>
      <c r="Y551" s="6">
        <v>3</v>
      </c>
      <c r="Z551" s="6">
        <v>2</v>
      </c>
      <c r="AA551" s="6">
        <v>5</v>
      </c>
      <c r="AB551" s="6">
        <v>2</v>
      </c>
      <c r="AC551" s="6">
        <v>2</v>
      </c>
      <c r="AD551" s="6">
        <v>1</v>
      </c>
      <c r="AE551" s="6">
        <v>3</v>
      </c>
      <c r="AF551" s="6">
        <v>1</v>
      </c>
      <c r="AG551" s="6">
        <v>2</v>
      </c>
      <c r="AH551" s="6">
        <v>2</v>
      </c>
      <c r="AI551" s="6">
        <v>2</v>
      </c>
      <c r="AJ551" s="11">
        <v>5</v>
      </c>
      <c r="AK551" s="11">
        <v>3</v>
      </c>
      <c r="AL551" s="11">
        <v>1</v>
      </c>
      <c r="AM551" s="11">
        <v>1</v>
      </c>
      <c r="AN551" s="11">
        <v>3</v>
      </c>
      <c r="AO551" s="11">
        <v>3</v>
      </c>
      <c r="AP551" s="11">
        <v>4</v>
      </c>
      <c r="AQ551" s="11">
        <v>2</v>
      </c>
      <c r="AR551" s="11">
        <v>2</v>
      </c>
      <c r="AS551" s="11">
        <v>3</v>
      </c>
      <c r="AT551" s="11">
        <v>4</v>
      </c>
      <c r="AU551" s="11">
        <v>3</v>
      </c>
      <c r="AV551" s="11">
        <v>4</v>
      </c>
      <c r="AW551" s="11">
        <v>3</v>
      </c>
      <c r="AX551" s="11">
        <v>3</v>
      </c>
      <c r="AY551" s="11">
        <v>2</v>
      </c>
      <c r="AZ551" s="11">
        <v>1</v>
      </c>
      <c r="BA551" s="11">
        <v>3</v>
      </c>
      <c r="BB551" s="11">
        <v>2</v>
      </c>
      <c r="BC551" s="11">
        <v>3</v>
      </c>
      <c r="BD551" s="11">
        <v>3</v>
      </c>
      <c r="BE551" s="11">
        <v>4</v>
      </c>
      <c r="BF551" s="11">
        <v>1</v>
      </c>
      <c r="BG551" s="11">
        <v>4</v>
      </c>
      <c r="BH551" s="11">
        <v>2</v>
      </c>
      <c r="BI551" s="14">
        <v>1</v>
      </c>
      <c r="BK551" s="14">
        <v>2</v>
      </c>
      <c r="BL551" s="14">
        <v>2</v>
      </c>
      <c r="BM551" s="99">
        <v>0</v>
      </c>
      <c r="BN551" s="99">
        <v>0</v>
      </c>
      <c r="BO551" s="99">
        <v>1</v>
      </c>
      <c r="BP551" s="99">
        <v>0</v>
      </c>
      <c r="BQ551" s="99">
        <v>0</v>
      </c>
      <c r="GC551">
        <v>1</v>
      </c>
      <c r="GD551">
        <v>0</v>
      </c>
      <c r="GE551">
        <v>1</v>
      </c>
      <c r="GF551">
        <v>1</v>
      </c>
      <c r="GG551">
        <v>1</v>
      </c>
      <c r="GH551">
        <v>1</v>
      </c>
      <c r="GI551">
        <v>0</v>
      </c>
      <c r="GJ551">
        <v>1</v>
      </c>
      <c r="GK551">
        <v>1</v>
      </c>
      <c r="GL551">
        <v>1</v>
      </c>
      <c r="GM551">
        <v>1</v>
      </c>
      <c r="GN551">
        <v>1</v>
      </c>
      <c r="GO551">
        <v>1</v>
      </c>
      <c r="GP551">
        <v>1</v>
      </c>
      <c r="GQ551">
        <v>0</v>
      </c>
      <c r="GR551">
        <v>2</v>
      </c>
      <c r="GS551">
        <v>3</v>
      </c>
      <c r="GT551">
        <v>2</v>
      </c>
      <c r="GU551">
        <v>3</v>
      </c>
      <c r="GV551">
        <v>6</v>
      </c>
      <c r="GW551">
        <v>6</v>
      </c>
      <c r="GX551">
        <v>2</v>
      </c>
      <c r="GY551">
        <v>2.5</v>
      </c>
      <c r="GZ551">
        <v>3</v>
      </c>
      <c r="HA551">
        <v>3</v>
      </c>
      <c r="HB551">
        <v>2</v>
      </c>
      <c r="HC551">
        <v>2</v>
      </c>
      <c r="HD551">
        <v>6</v>
      </c>
      <c r="HE551">
        <v>2</v>
      </c>
      <c r="HF551">
        <v>2</v>
      </c>
      <c r="HG551">
        <v>6</v>
      </c>
      <c r="HH551">
        <v>2</v>
      </c>
      <c r="HI551">
        <v>4</v>
      </c>
      <c r="HJ551">
        <v>2</v>
      </c>
      <c r="HK551">
        <v>2</v>
      </c>
      <c r="HL551">
        <v>2</v>
      </c>
    </row>
    <row r="552" spans="1:220" x14ac:dyDescent="0.25">
      <c r="A552" t="s">
        <v>140</v>
      </c>
      <c r="B552" t="s">
        <v>803</v>
      </c>
      <c r="C552" t="s">
        <v>804</v>
      </c>
      <c r="D552" t="s">
        <v>549</v>
      </c>
      <c r="E552" s="1">
        <v>7</v>
      </c>
      <c r="F552" s="107">
        <v>30.5</v>
      </c>
      <c r="G552" s="107">
        <v>21</v>
      </c>
      <c r="H552" s="107">
        <v>200</v>
      </c>
      <c r="I552" s="107">
        <v>49</v>
      </c>
      <c r="J552" s="107">
        <v>48.166666666666664</v>
      </c>
      <c r="K552">
        <v>4</v>
      </c>
      <c r="L552">
        <v>1</v>
      </c>
      <c r="M552">
        <v>1</v>
      </c>
      <c r="N552">
        <v>1</v>
      </c>
      <c r="O552">
        <v>5</v>
      </c>
      <c r="P552">
        <v>2</v>
      </c>
      <c r="Q552">
        <v>4</v>
      </c>
      <c r="R552">
        <v>2</v>
      </c>
      <c r="S552">
        <v>4</v>
      </c>
      <c r="T552">
        <v>2</v>
      </c>
      <c r="U552">
        <v>4</v>
      </c>
      <c r="V552">
        <v>3</v>
      </c>
      <c r="W552">
        <v>4</v>
      </c>
      <c r="X552" s="6">
        <v>4</v>
      </c>
      <c r="Y552" s="6">
        <v>3</v>
      </c>
      <c r="Z552" s="6">
        <v>4</v>
      </c>
      <c r="AA552" s="6">
        <v>1</v>
      </c>
      <c r="AB552" s="6">
        <v>2</v>
      </c>
      <c r="AC552" s="6">
        <v>2</v>
      </c>
      <c r="AD552" s="6">
        <v>1</v>
      </c>
      <c r="AE552" s="6">
        <v>2</v>
      </c>
      <c r="AF552" s="6">
        <v>3</v>
      </c>
      <c r="AG552" s="6">
        <v>2</v>
      </c>
      <c r="AH552" s="6">
        <v>4</v>
      </c>
      <c r="AI552" s="6">
        <v>2</v>
      </c>
      <c r="AJ552" s="11">
        <v>4</v>
      </c>
      <c r="AK552" s="11">
        <v>1</v>
      </c>
      <c r="AL552" s="11">
        <v>3</v>
      </c>
      <c r="AM552" s="11">
        <v>1</v>
      </c>
      <c r="AN552" s="11">
        <v>1</v>
      </c>
      <c r="AO552" s="11">
        <v>2</v>
      </c>
      <c r="AP552" s="11">
        <v>4</v>
      </c>
      <c r="AQ552" s="11">
        <v>2</v>
      </c>
      <c r="AR552" s="11">
        <v>4</v>
      </c>
      <c r="AS552" s="11">
        <v>1</v>
      </c>
      <c r="AT552" s="11">
        <v>4</v>
      </c>
      <c r="AU552" s="11">
        <v>3</v>
      </c>
      <c r="AV552" s="11">
        <v>4</v>
      </c>
      <c r="AW552" s="11">
        <v>3</v>
      </c>
      <c r="AX552" s="11">
        <v>3</v>
      </c>
      <c r="AY552" s="11">
        <v>1</v>
      </c>
      <c r="AZ552" s="11">
        <v>5</v>
      </c>
      <c r="BA552" s="11">
        <v>5</v>
      </c>
      <c r="BB552" s="11">
        <v>2</v>
      </c>
      <c r="BC552" s="11">
        <v>1</v>
      </c>
      <c r="BD552" s="11">
        <v>4</v>
      </c>
      <c r="BE552" s="11">
        <v>3</v>
      </c>
      <c r="BF552" s="11">
        <v>1</v>
      </c>
      <c r="BG552" s="11">
        <v>4</v>
      </c>
      <c r="BH552" s="11">
        <v>3</v>
      </c>
      <c r="BI552" s="14">
        <v>2</v>
      </c>
      <c r="BK552" s="14">
        <v>1</v>
      </c>
      <c r="BL552" s="14">
        <v>2</v>
      </c>
      <c r="BM552" s="99">
        <v>0</v>
      </c>
      <c r="BN552" s="99">
        <v>0</v>
      </c>
      <c r="BO552" s="99">
        <v>1</v>
      </c>
      <c r="BP552" s="99">
        <v>0</v>
      </c>
      <c r="BQ552" s="99">
        <v>0</v>
      </c>
      <c r="GC552">
        <v>1</v>
      </c>
      <c r="GD552">
        <v>0</v>
      </c>
      <c r="GE552">
        <v>0</v>
      </c>
      <c r="GF552">
        <v>0</v>
      </c>
      <c r="GG552">
        <v>1</v>
      </c>
      <c r="GH552">
        <v>1</v>
      </c>
      <c r="GI552">
        <v>0</v>
      </c>
      <c r="GJ552">
        <v>0</v>
      </c>
      <c r="GK552">
        <v>0</v>
      </c>
      <c r="GL552">
        <v>1</v>
      </c>
      <c r="GM552">
        <v>0</v>
      </c>
      <c r="GN552">
        <v>1</v>
      </c>
      <c r="GO552">
        <v>0</v>
      </c>
      <c r="GP552">
        <v>0</v>
      </c>
      <c r="GQ552">
        <v>1</v>
      </c>
      <c r="GR552">
        <v>0</v>
      </c>
      <c r="GS552">
        <v>2</v>
      </c>
      <c r="GT552">
        <v>0</v>
      </c>
      <c r="GU552">
        <v>0</v>
      </c>
      <c r="GV552">
        <v>6</v>
      </c>
      <c r="GW552">
        <v>0</v>
      </c>
      <c r="GX552">
        <v>0</v>
      </c>
      <c r="GY552">
        <v>2.5</v>
      </c>
      <c r="GZ552">
        <v>0</v>
      </c>
      <c r="HA552">
        <v>1</v>
      </c>
      <c r="HB552">
        <v>0</v>
      </c>
      <c r="HC552">
        <v>0</v>
      </c>
      <c r="HD552">
        <v>0</v>
      </c>
      <c r="HE552">
        <v>2</v>
      </c>
      <c r="HF552">
        <v>2</v>
      </c>
      <c r="HG552">
        <v>6</v>
      </c>
      <c r="HH552">
        <v>0</v>
      </c>
      <c r="HI552">
        <v>3</v>
      </c>
      <c r="HJ552">
        <v>0</v>
      </c>
      <c r="HK552">
        <v>0</v>
      </c>
      <c r="HL552">
        <v>0</v>
      </c>
    </row>
    <row r="553" spans="1:220" x14ac:dyDescent="0.25">
      <c r="A553" t="s">
        <v>850</v>
      </c>
      <c r="B553" t="s">
        <v>803</v>
      </c>
      <c r="C553" t="s">
        <v>804</v>
      </c>
      <c r="D553" t="s">
        <v>549</v>
      </c>
      <c r="E553" s="1">
        <v>7</v>
      </c>
      <c r="F553" s="107">
        <v>30.5</v>
      </c>
      <c r="G553" s="107">
        <v>21</v>
      </c>
      <c r="H553" s="107">
        <v>200</v>
      </c>
      <c r="I553" s="107">
        <v>49</v>
      </c>
      <c r="J553" s="107">
        <v>48.166666666666664</v>
      </c>
      <c r="K553">
        <v>5</v>
      </c>
      <c r="L553">
        <v>3</v>
      </c>
      <c r="M553">
        <v>1</v>
      </c>
      <c r="N553">
        <v>4</v>
      </c>
      <c r="O553">
        <v>3</v>
      </c>
      <c r="P553">
        <v>3</v>
      </c>
      <c r="Q553">
        <v>4</v>
      </c>
      <c r="R553">
        <v>4</v>
      </c>
      <c r="S553">
        <v>2</v>
      </c>
      <c r="T553">
        <v>4</v>
      </c>
      <c r="U553">
        <v>4</v>
      </c>
      <c r="W553">
        <v>1</v>
      </c>
      <c r="X553" s="6">
        <v>3</v>
      </c>
      <c r="Y553" s="6">
        <v>4</v>
      </c>
      <c r="Z553" s="6">
        <v>2</v>
      </c>
      <c r="AA553" s="6">
        <v>4</v>
      </c>
      <c r="AB553" s="6">
        <v>2</v>
      </c>
      <c r="AC553" s="6">
        <v>2</v>
      </c>
      <c r="AD553" s="6">
        <v>3</v>
      </c>
      <c r="AE553" s="6">
        <v>5</v>
      </c>
      <c r="AF553" s="6">
        <v>2</v>
      </c>
      <c r="AG553" s="6">
        <v>2</v>
      </c>
      <c r="AH553" s="6">
        <v>3</v>
      </c>
      <c r="AI553" s="6">
        <v>5</v>
      </c>
      <c r="AJ553" s="11">
        <v>5</v>
      </c>
      <c r="AK553" s="11">
        <v>3</v>
      </c>
      <c r="AL553" s="11">
        <v>1</v>
      </c>
      <c r="AM553" s="11">
        <v>1</v>
      </c>
      <c r="AN553" s="11">
        <v>1</v>
      </c>
      <c r="AO553" s="11">
        <v>2</v>
      </c>
      <c r="AP553" s="11">
        <v>4</v>
      </c>
      <c r="AQ553" s="11">
        <v>2</v>
      </c>
      <c r="AR553" s="11">
        <v>1</v>
      </c>
      <c r="AS553" s="11">
        <v>2</v>
      </c>
      <c r="AT553" s="11">
        <v>4</v>
      </c>
      <c r="AU553" s="11">
        <v>4</v>
      </c>
      <c r="AV553" s="11">
        <v>4</v>
      </c>
      <c r="AW553" s="11">
        <v>4</v>
      </c>
      <c r="AX553" s="11">
        <v>4</v>
      </c>
      <c r="AY553" s="11">
        <v>2</v>
      </c>
      <c r="AZ553" s="11">
        <v>5</v>
      </c>
      <c r="BA553" s="11">
        <v>1</v>
      </c>
      <c r="BB553" s="11">
        <v>2</v>
      </c>
      <c r="BC553" s="11">
        <v>1</v>
      </c>
      <c r="BD553" s="11">
        <v>5</v>
      </c>
      <c r="BE553" s="11">
        <v>4</v>
      </c>
      <c r="BF553" s="11">
        <v>3</v>
      </c>
      <c r="BG553" s="11">
        <v>3</v>
      </c>
      <c r="BH553" s="11">
        <v>4</v>
      </c>
      <c r="BI553" s="14">
        <v>2</v>
      </c>
      <c r="BK553" s="14">
        <v>1</v>
      </c>
      <c r="BL553" s="14">
        <v>1</v>
      </c>
      <c r="BM553" s="99">
        <v>0</v>
      </c>
      <c r="BN553" s="99">
        <v>0</v>
      </c>
      <c r="BO553" s="99">
        <v>0</v>
      </c>
      <c r="BP553" s="99">
        <v>0</v>
      </c>
      <c r="BQ553" s="99">
        <v>1</v>
      </c>
      <c r="GC553">
        <v>1</v>
      </c>
      <c r="GD553">
        <v>1</v>
      </c>
      <c r="GE553">
        <v>0</v>
      </c>
      <c r="GF553">
        <v>0</v>
      </c>
      <c r="GG553">
        <v>1</v>
      </c>
      <c r="GH553">
        <v>1</v>
      </c>
      <c r="GI553">
        <v>0</v>
      </c>
      <c r="GJ553">
        <v>1</v>
      </c>
      <c r="GK553">
        <v>1</v>
      </c>
      <c r="GL553">
        <v>1</v>
      </c>
      <c r="GM553">
        <v>0</v>
      </c>
      <c r="GN553">
        <v>1</v>
      </c>
      <c r="GO553">
        <v>0</v>
      </c>
      <c r="GP553">
        <v>0</v>
      </c>
      <c r="GQ553">
        <v>1</v>
      </c>
      <c r="GR553">
        <v>0</v>
      </c>
      <c r="GS553">
        <v>1</v>
      </c>
      <c r="GT553">
        <v>0</v>
      </c>
      <c r="GU553">
        <v>2</v>
      </c>
      <c r="GV553">
        <v>4</v>
      </c>
      <c r="GW553">
        <v>0</v>
      </c>
      <c r="GX553">
        <v>2</v>
      </c>
      <c r="GY553">
        <v>1</v>
      </c>
      <c r="GZ553">
        <v>0</v>
      </c>
      <c r="HA553">
        <v>1</v>
      </c>
      <c r="HB553">
        <v>1</v>
      </c>
      <c r="HC553">
        <v>0</v>
      </c>
      <c r="HD553">
        <v>2</v>
      </c>
      <c r="HE553">
        <v>2</v>
      </c>
      <c r="HF553">
        <v>2</v>
      </c>
      <c r="HG553">
        <v>6</v>
      </c>
      <c r="HH553">
        <v>2</v>
      </c>
      <c r="HI553">
        <v>4</v>
      </c>
      <c r="HJ553">
        <v>0</v>
      </c>
      <c r="HK553">
        <v>0</v>
      </c>
      <c r="HL553">
        <v>0</v>
      </c>
    </row>
    <row r="554" spans="1:220" x14ac:dyDescent="0.25">
      <c r="A554" t="s">
        <v>851</v>
      </c>
      <c r="B554" t="s">
        <v>803</v>
      </c>
      <c r="C554" t="s">
        <v>804</v>
      </c>
      <c r="D554" t="s">
        <v>549</v>
      </c>
      <c r="E554" s="1">
        <v>7</v>
      </c>
      <c r="F554" s="107">
        <v>30.5</v>
      </c>
      <c r="G554" s="107">
        <v>21</v>
      </c>
      <c r="H554" s="107">
        <v>200</v>
      </c>
      <c r="I554" s="107">
        <v>49</v>
      </c>
      <c r="J554" s="107">
        <v>48.166666666666664</v>
      </c>
      <c r="K554">
        <v>3</v>
      </c>
      <c r="L554">
        <v>4</v>
      </c>
      <c r="M554">
        <v>1</v>
      </c>
      <c r="N554">
        <v>1</v>
      </c>
      <c r="O554">
        <v>1</v>
      </c>
      <c r="P554">
        <v>2</v>
      </c>
      <c r="Q554">
        <v>3</v>
      </c>
      <c r="R554">
        <v>2</v>
      </c>
      <c r="S554">
        <v>3</v>
      </c>
      <c r="T554">
        <v>2</v>
      </c>
      <c r="U554">
        <v>2</v>
      </c>
      <c r="V554">
        <v>4</v>
      </c>
      <c r="W554">
        <v>5</v>
      </c>
      <c r="X554" s="6">
        <v>2</v>
      </c>
      <c r="Y554" s="6">
        <v>3</v>
      </c>
      <c r="Z554" s="6">
        <v>2</v>
      </c>
      <c r="AA554" s="6">
        <v>5</v>
      </c>
      <c r="AB554" s="6">
        <v>3</v>
      </c>
      <c r="AC554" s="6">
        <v>2</v>
      </c>
      <c r="AD554" s="6">
        <v>3</v>
      </c>
      <c r="AE554" s="6">
        <v>3</v>
      </c>
      <c r="AF554" s="6">
        <v>2</v>
      </c>
      <c r="AG554" s="6">
        <v>1</v>
      </c>
      <c r="AH554" s="6">
        <v>3</v>
      </c>
      <c r="AI554" s="6">
        <v>5</v>
      </c>
      <c r="AJ554" s="11">
        <v>5</v>
      </c>
      <c r="AK554" s="11">
        <v>3</v>
      </c>
      <c r="AL554" s="11">
        <v>3</v>
      </c>
      <c r="AM554" s="11">
        <v>1</v>
      </c>
      <c r="AN554" s="11">
        <v>1</v>
      </c>
      <c r="AO554" s="11">
        <v>3</v>
      </c>
      <c r="AP554" s="11">
        <v>3</v>
      </c>
      <c r="AQ554" s="11">
        <v>2</v>
      </c>
      <c r="AR554" s="11">
        <v>1</v>
      </c>
      <c r="AS554" s="11">
        <v>2</v>
      </c>
      <c r="AT554" s="11">
        <v>4</v>
      </c>
      <c r="AU554" s="11">
        <v>4</v>
      </c>
      <c r="AV554" s="11">
        <v>4</v>
      </c>
      <c r="AW554" s="11">
        <v>3</v>
      </c>
      <c r="AX554" s="11">
        <v>4</v>
      </c>
      <c r="AY554" s="11">
        <v>2</v>
      </c>
      <c r="AZ554" s="11">
        <v>3</v>
      </c>
      <c r="BA554" s="11">
        <v>2</v>
      </c>
      <c r="BB554" s="11">
        <v>2</v>
      </c>
      <c r="BC554" s="11">
        <v>3</v>
      </c>
      <c r="BD554" s="11">
        <v>3</v>
      </c>
      <c r="BE554" s="11">
        <v>4</v>
      </c>
      <c r="BF554" s="11">
        <v>1</v>
      </c>
      <c r="BG554" s="11">
        <v>2</v>
      </c>
      <c r="BH554" s="11">
        <v>2</v>
      </c>
      <c r="BI554" s="14">
        <v>1</v>
      </c>
      <c r="BK554" s="14">
        <v>2</v>
      </c>
      <c r="BL554" s="14">
        <v>2</v>
      </c>
      <c r="BM554" s="99">
        <v>0</v>
      </c>
      <c r="BN554" s="99">
        <v>0</v>
      </c>
      <c r="BO554" s="99">
        <v>0</v>
      </c>
      <c r="BP554" s="99">
        <v>0</v>
      </c>
      <c r="BQ554" s="99">
        <v>1</v>
      </c>
      <c r="GC554">
        <v>0</v>
      </c>
      <c r="GD554">
        <v>0</v>
      </c>
      <c r="GE554">
        <v>1</v>
      </c>
      <c r="GF554">
        <v>0</v>
      </c>
      <c r="GG554">
        <v>0</v>
      </c>
      <c r="GH554">
        <v>1</v>
      </c>
      <c r="GI554">
        <v>1</v>
      </c>
      <c r="GJ554">
        <v>1</v>
      </c>
      <c r="GK554">
        <v>1</v>
      </c>
      <c r="GL554">
        <v>1</v>
      </c>
      <c r="GM554">
        <v>1</v>
      </c>
      <c r="GN554">
        <v>0</v>
      </c>
      <c r="GO554">
        <v>0</v>
      </c>
      <c r="GP554">
        <v>0</v>
      </c>
      <c r="GQ554">
        <v>1</v>
      </c>
      <c r="GR554">
        <v>2</v>
      </c>
      <c r="GS554">
        <v>0</v>
      </c>
      <c r="GT554">
        <v>2</v>
      </c>
      <c r="GU554">
        <v>1</v>
      </c>
      <c r="GV554">
        <v>4</v>
      </c>
      <c r="GW554">
        <v>6</v>
      </c>
      <c r="GX554">
        <v>0</v>
      </c>
      <c r="GY554">
        <v>1</v>
      </c>
      <c r="GZ554">
        <v>3</v>
      </c>
      <c r="HA554">
        <v>3</v>
      </c>
      <c r="HB554">
        <v>3</v>
      </c>
      <c r="HC554">
        <v>0</v>
      </c>
      <c r="HD554">
        <v>2</v>
      </c>
      <c r="HE554">
        <v>2</v>
      </c>
      <c r="HF554">
        <v>2</v>
      </c>
      <c r="HG554">
        <v>6</v>
      </c>
      <c r="HH554">
        <v>0</v>
      </c>
      <c r="HI554">
        <v>2</v>
      </c>
      <c r="HJ554">
        <v>0</v>
      </c>
      <c r="HK554">
        <v>0</v>
      </c>
      <c r="HL554">
        <v>4</v>
      </c>
    </row>
    <row r="555" spans="1:220" x14ac:dyDescent="0.25">
      <c r="A555" t="s">
        <v>852</v>
      </c>
      <c r="B555" t="s">
        <v>803</v>
      </c>
      <c r="C555" t="s">
        <v>804</v>
      </c>
      <c r="D555" t="s">
        <v>549</v>
      </c>
      <c r="E555" s="1">
        <v>7</v>
      </c>
      <c r="F555" s="107">
        <v>30.5</v>
      </c>
      <c r="G555" s="107">
        <v>21</v>
      </c>
      <c r="H555" s="107">
        <v>200</v>
      </c>
      <c r="I555" s="107">
        <v>49</v>
      </c>
      <c r="J555" s="107">
        <v>48.166666666666664</v>
      </c>
      <c r="AJ555" s="11">
        <v>5</v>
      </c>
      <c r="AK555" s="11">
        <v>3</v>
      </c>
      <c r="AL555" s="11">
        <v>3</v>
      </c>
      <c r="AM555" s="11">
        <v>1</v>
      </c>
      <c r="AN555" s="11">
        <v>3</v>
      </c>
      <c r="AO555" s="11">
        <v>3</v>
      </c>
      <c r="AP555" s="11">
        <v>3</v>
      </c>
      <c r="AQ555" s="11">
        <v>4</v>
      </c>
      <c r="AR555" s="11">
        <v>1</v>
      </c>
      <c r="AS555" s="11">
        <v>2</v>
      </c>
      <c r="AT555" s="11">
        <v>2</v>
      </c>
      <c r="AU555" s="11">
        <v>4</v>
      </c>
      <c r="AV555" s="11">
        <v>4</v>
      </c>
      <c r="AW555" s="11">
        <v>3</v>
      </c>
      <c r="AX555" s="11">
        <v>3</v>
      </c>
      <c r="AY555" s="11">
        <v>2</v>
      </c>
      <c r="AZ555" s="11">
        <v>5</v>
      </c>
      <c r="BA555" s="11">
        <v>3</v>
      </c>
      <c r="BB555" s="11">
        <v>2</v>
      </c>
      <c r="BC555" s="11">
        <v>1</v>
      </c>
      <c r="BD555" s="11">
        <v>4</v>
      </c>
      <c r="BE555" s="11">
        <v>4</v>
      </c>
      <c r="BF555" s="11">
        <v>1</v>
      </c>
      <c r="BG555" s="11">
        <v>4</v>
      </c>
      <c r="BH555" s="11">
        <v>2</v>
      </c>
      <c r="BM555" s="104"/>
      <c r="BN555" s="104"/>
      <c r="BO555" s="104"/>
      <c r="BP555" s="104"/>
      <c r="BQ555" s="104"/>
      <c r="GC555">
        <v>1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1</v>
      </c>
      <c r="GK555">
        <v>1</v>
      </c>
      <c r="GL555">
        <v>1</v>
      </c>
      <c r="GM555">
        <v>0</v>
      </c>
      <c r="GN555">
        <v>0</v>
      </c>
      <c r="GO555">
        <v>1</v>
      </c>
      <c r="GP555">
        <v>0</v>
      </c>
      <c r="GQ555">
        <v>1</v>
      </c>
      <c r="GR555">
        <v>2</v>
      </c>
      <c r="GS555">
        <v>3</v>
      </c>
      <c r="GT555">
        <v>2</v>
      </c>
      <c r="GU555">
        <v>3</v>
      </c>
      <c r="GV555">
        <v>0</v>
      </c>
      <c r="GW555">
        <v>0</v>
      </c>
      <c r="GX555">
        <v>2</v>
      </c>
      <c r="GY555">
        <v>1</v>
      </c>
      <c r="GZ555">
        <v>0</v>
      </c>
      <c r="HA555">
        <v>3</v>
      </c>
      <c r="HB555">
        <v>1</v>
      </c>
      <c r="HC555">
        <v>0</v>
      </c>
      <c r="HD555">
        <v>2</v>
      </c>
      <c r="HE555">
        <v>2</v>
      </c>
      <c r="HF555">
        <v>2</v>
      </c>
      <c r="HG555">
        <v>6</v>
      </c>
      <c r="HH555">
        <v>2</v>
      </c>
      <c r="HI555">
        <v>4</v>
      </c>
      <c r="HJ555">
        <v>0</v>
      </c>
      <c r="HK555">
        <v>0</v>
      </c>
      <c r="HL555">
        <v>0</v>
      </c>
    </row>
    <row r="556" spans="1:220" x14ac:dyDescent="0.25">
      <c r="A556" t="s">
        <v>853</v>
      </c>
      <c r="B556" t="s">
        <v>803</v>
      </c>
      <c r="C556" t="s">
        <v>804</v>
      </c>
      <c r="D556" t="s">
        <v>549</v>
      </c>
      <c r="E556" s="1">
        <v>7</v>
      </c>
      <c r="F556" s="107">
        <v>30.5</v>
      </c>
      <c r="G556" s="107">
        <v>21</v>
      </c>
      <c r="H556" s="107">
        <v>200</v>
      </c>
      <c r="I556" s="107">
        <v>49</v>
      </c>
      <c r="J556" s="107">
        <v>48.166666666666664</v>
      </c>
      <c r="K556">
        <v>4</v>
      </c>
      <c r="L556">
        <v>3</v>
      </c>
      <c r="M556">
        <v>2</v>
      </c>
      <c r="N556">
        <v>4</v>
      </c>
      <c r="O556">
        <v>4</v>
      </c>
      <c r="P556">
        <v>1</v>
      </c>
      <c r="Q556">
        <v>3</v>
      </c>
      <c r="R556">
        <v>2</v>
      </c>
      <c r="S556">
        <v>2</v>
      </c>
      <c r="T556">
        <v>2</v>
      </c>
      <c r="U556">
        <v>2</v>
      </c>
      <c r="V556">
        <v>4</v>
      </c>
      <c r="W556">
        <v>4</v>
      </c>
      <c r="X556" s="6">
        <v>2</v>
      </c>
      <c r="Y556" s="6">
        <v>4</v>
      </c>
      <c r="Z556" s="6">
        <v>1</v>
      </c>
      <c r="AA556" s="6">
        <v>1</v>
      </c>
      <c r="AB556" s="6">
        <v>5</v>
      </c>
      <c r="AC556" s="6">
        <v>4</v>
      </c>
      <c r="AD556" s="6">
        <v>3</v>
      </c>
      <c r="AE556" s="6">
        <v>4</v>
      </c>
      <c r="AF556" s="6">
        <v>3</v>
      </c>
      <c r="AG556" s="6">
        <v>2</v>
      </c>
      <c r="AH556" s="6">
        <v>2</v>
      </c>
      <c r="AI556" s="6">
        <v>4</v>
      </c>
      <c r="AJ556" s="11">
        <v>5</v>
      </c>
      <c r="AK556" s="11">
        <v>3</v>
      </c>
      <c r="AL556" s="11">
        <v>1</v>
      </c>
      <c r="AM556" s="11">
        <v>1</v>
      </c>
      <c r="AN556" s="11">
        <v>3</v>
      </c>
      <c r="AO556" s="11">
        <v>3</v>
      </c>
      <c r="AP556" s="11">
        <v>4</v>
      </c>
      <c r="AQ556" s="11">
        <v>2</v>
      </c>
      <c r="AR556" s="11">
        <v>2</v>
      </c>
      <c r="AS556" s="11">
        <v>3</v>
      </c>
      <c r="AT556" s="11">
        <v>4</v>
      </c>
      <c r="AU556" s="11">
        <v>3</v>
      </c>
      <c r="AV556" s="11">
        <v>4</v>
      </c>
      <c r="AW556" s="11">
        <v>3</v>
      </c>
      <c r="AX556" s="11">
        <v>3</v>
      </c>
      <c r="AY556" s="11">
        <v>2</v>
      </c>
      <c r="AZ556" s="11">
        <v>5</v>
      </c>
      <c r="BA556" s="11">
        <v>3</v>
      </c>
      <c r="BB556" s="11">
        <v>4</v>
      </c>
      <c r="BC556" s="11">
        <v>1</v>
      </c>
      <c r="BD556" s="11">
        <v>4</v>
      </c>
      <c r="BE556" s="11">
        <v>4</v>
      </c>
      <c r="BF556" s="11">
        <v>1</v>
      </c>
      <c r="BG556" s="11">
        <v>4</v>
      </c>
      <c r="BH556" s="11">
        <v>2</v>
      </c>
      <c r="BI556" s="14">
        <v>1</v>
      </c>
      <c r="BK556" s="14">
        <v>2</v>
      </c>
      <c r="BL556" s="14">
        <v>2</v>
      </c>
      <c r="BM556" s="99">
        <v>0</v>
      </c>
      <c r="BN556" s="99">
        <v>0</v>
      </c>
      <c r="BO556" s="99">
        <v>0</v>
      </c>
      <c r="BP556" s="99">
        <v>0</v>
      </c>
      <c r="BQ556" s="99">
        <v>1</v>
      </c>
      <c r="GC556">
        <v>1</v>
      </c>
      <c r="GD556">
        <v>0</v>
      </c>
      <c r="GE556">
        <v>1</v>
      </c>
      <c r="GF556">
        <v>1</v>
      </c>
      <c r="GG556">
        <v>1</v>
      </c>
      <c r="GH556">
        <v>1</v>
      </c>
      <c r="GI556">
        <v>1</v>
      </c>
      <c r="GJ556">
        <v>1</v>
      </c>
      <c r="GK556">
        <v>1</v>
      </c>
      <c r="GL556">
        <v>1</v>
      </c>
      <c r="GM556">
        <v>1</v>
      </c>
      <c r="GN556">
        <v>1</v>
      </c>
      <c r="GO556">
        <v>1</v>
      </c>
      <c r="GP556">
        <v>1</v>
      </c>
      <c r="GQ556">
        <v>1</v>
      </c>
      <c r="GR556">
        <v>2</v>
      </c>
      <c r="GS556">
        <v>3</v>
      </c>
      <c r="GT556">
        <v>0</v>
      </c>
      <c r="GU556">
        <v>2</v>
      </c>
      <c r="GV556">
        <v>6</v>
      </c>
      <c r="GW556">
        <v>6</v>
      </c>
      <c r="GX556">
        <v>2</v>
      </c>
      <c r="GY556">
        <v>1</v>
      </c>
      <c r="GZ556">
        <v>1</v>
      </c>
      <c r="HA556">
        <v>4</v>
      </c>
      <c r="HB556">
        <v>2</v>
      </c>
      <c r="HC556">
        <v>0</v>
      </c>
      <c r="HD556">
        <v>6</v>
      </c>
      <c r="HE556">
        <v>2</v>
      </c>
      <c r="HF556">
        <v>2</v>
      </c>
      <c r="HG556">
        <v>6</v>
      </c>
      <c r="HH556">
        <v>2</v>
      </c>
      <c r="HI556">
        <v>4</v>
      </c>
      <c r="HJ556">
        <v>2</v>
      </c>
      <c r="HK556">
        <v>0</v>
      </c>
      <c r="HL556">
        <v>4</v>
      </c>
    </row>
    <row r="557" spans="1:220" x14ac:dyDescent="0.25">
      <c r="A557" t="s">
        <v>854</v>
      </c>
      <c r="B557" t="s">
        <v>803</v>
      </c>
      <c r="C557" t="s">
        <v>804</v>
      </c>
      <c r="D557" t="s">
        <v>549</v>
      </c>
      <c r="E557" s="1">
        <v>7</v>
      </c>
      <c r="F557" s="107">
        <v>30.5</v>
      </c>
      <c r="G557" s="107">
        <v>21</v>
      </c>
      <c r="H557" s="107">
        <v>200</v>
      </c>
      <c r="I557" s="107">
        <v>49</v>
      </c>
      <c r="J557" s="107">
        <v>48.166666666666664</v>
      </c>
      <c r="K557">
        <v>4</v>
      </c>
      <c r="L557">
        <v>3</v>
      </c>
      <c r="M557">
        <v>2</v>
      </c>
      <c r="N557">
        <v>1</v>
      </c>
      <c r="O557">
        <v>3</v>
      </c>
      <c r="P557">
        <v>3</v>
      </c>
      <c r="Q557">
        <v>3</v>
      </c>
      <c r="R557">
        <v>2</v>
      </c>
      <c r="S557">
        <v>3</v>
      </c>
      <c r="T557">
        <v>2</v>
      </c>
      <c r="U557">
        <v>4</v>
      </c>
      <c r="V557">
        <v>4</v>
      </c>
      <c r="W557">
        <v>4</v>
      </c>
      <c r="X557" s="6">
        <v>4</v>
      </c>
      <c r="Y557" s="6">
        <v>4</v>
      </c>
      <c r="Z557" s="6">
        <v>2</v>
      </c>
      <c r="AA557" s="6">
        <v>5</v>
      </c>
      <c r="AB557" s="6">
        <v>2</v>
      </c>
      <c r="AC557" s="6">
        <v>2</v>
      </c>
      <c r="AD557" s="6">
        <v>3</v>
      </c>
      <c r="AE557" s="6">
        <v>4</v>
      </c>
      <c r="AF557" s="6">
        <v>4</v>
      </c>
      <c r="AG557" s="6">
        <v>4</v>
      </c>
      <c r="AH557" s="6">
        <v>3</v>
      </c>
      <c r="AI557" s="6">
        <v>2</v>
      </c>
      <c r="AJ557" s="11">
        <v>4</v>
      </c>
      <c r="AK557" s="11">
        <v>3</v>
      </c>
      <c r="AL557" s="11">
        <v>2</v>
      </c>
      <c r="AM557" s="11">
        <v>1</v>
      </c>
      <c r="AN557" s="11">
        <v>3</v>
      </c>
      <c r="AO557" s="11">
        <v>3</v>
      </c>
      <c r="AP557" s="11">
        <v>4</v>
      </c>
      <c r="AQ557" s="11">
        <v>2</v>
      </c>
      <c r="AR557" s="11">
        <v>4</v>
      </c>
      <c r="AS557" s="11">
        <v>3</v>
      </c>
      <c r="AT557" s="11">
        <v>4</v>
      </c>
      <c r="AU557" s="11">
        <v>4</v>
      </c>
      <c r="AV557" s="11">
        <v>4</v>
      </c>
      <c r="AW557" s="11">
        <v>1</v>
      </c>
      <c r="AX557" s="11">
        <v>3</v>
      </c>
      <c r="AY557" s="11">
        <v>2</v>
      </c>
      <c r="AZ557" s="11">
        <v>1</v>
      </c>
      <c r="BA557" s="11">
        <v>3</v>
      </c>
      <c r="BB557" s="11">
        <v>4</v>
      </c>
      <c r="BC557" s="11">
        <v>3</v>
      </c>
      <c r="BD557" s="11">
        <v>3</v>
      </c>
      <c r="BE557" s="11">
        <v>4</v>
      </c>
      <c r="BF557" s="11">
        <v>1</v>
      </c>
      <c r="BG557" s="11">
        <v>1</v>
      </c>
      <c r="BH557" s="11">
        <v>5</v>
      </c>
      <c r="BI557" s="14">
        <v>1</v>
      </c>
      <c r="BK557" s="14">
        <v>2</v>
      </c>
      <c r="BL557" s="14">
        <v>2</v>
      </c>
      <c r="BM557" s="99">
        <v>0</v>
      </c>
      <c r="BN557" s="99">
        <v>1</v>
      </c>
      <c r="BO557" s="99">
        <v>0</v>
      </c>
      <c r="BP557" s="99">
        <v>0</v>
      </c>
      <c r="BQ557" s="99">
        <v>0</v>
      </c>
      <c r="GC557">
        <v>1</v>
      </c>
      <c r="GD557">
        <v>0</v>
      </c>
      <c r="GE557">
        <v>1</v>
      </c>
      <c r="GF557">
        <v>0</v>
      </c>
      <c r="GG557">
        <v>1</v>
      </c>
      <c r="GH557">
        <v>1</v>
      </c>
      <c r="GI557">
        <v>1</v>
      </c>
      <c r="GJ557">
        <v>0</v>
      </c>
      <c r="GK557">
        <v>1</v>
      </c>
      <c r="GL557">
        <v>1</v>
      </c>
      <c r="GM557">
        <v>1</v>
      </c>
      <c r="GN557">
        <v>1</v>
      </c>
      <c r="GO557">
        <v>1</v>
      </c>
      <c r="GP557">
        <v>1</v>
      </c>
      <c r="GQ557">
        <v>1</v>
      </c>
      <c r="GR557">
        <v>2</v>
      </c>
      <c r="GS557">
        <v>3</v>
      </c>
      <c r="GT557">
        <v>0</v>
      </c>
      <c r="GU557">
        <v>2</v>
      </c>
      <c r="GV557">
        <v>6</v>
      </c>
      <c r="GW557">
        <v>6</v>
      </c>
      <c r="GX557">
        <v>2</v>
      </c>
      <c r="GY557">
        <v>1</v>
      </c>
      <c r="GZ557">
        <v>3</v>
      </c>
      <c r="HA557">
        <v>3</v>
      </c>
      <c r="HB557">
        <v>1</v>
      </c>
      <c r="HC557">
        <v>2</v>
      </c>
      <c r="HD557">
        <v>6</v>
      </c>
      <c r="HE557">
        <v>2</v>
      </c>
      <c r="HF557">
        <v>2</v>
      </c>
      <c r="HG557">
        <v>6</v>
      </c>
      <c r="HH557">
        <v>2</v>
      </c>
      <c r="HI557">
        <v>4</v>
      </c>
      <c r="HJ557">
        <v>2</v>
      </c>
      <c r="HK557">
        <v>2</v>
      </c>
      <c r="HL557">
        <v>4</v>
      </c>
    </row>
    <row r="558" spans="1:220" x14ac:dyDescent="0.25">
      <c r="A558" t="s">
        <v>855</v>
      </c>
      <c r="B558" t="s">
        <v>803</v>
      </c>
      <c r="C558" t="s">
        <v>804</v>
      </c>
      <c r="D558" t="s">
        <v>549</v>
      </c>
      <c r="E558" s="1">
        <v>7</v>
      </c>
      <c r="F558" s="107">
        <v>30.5</v>
      </c>
      <c r="G558" s="107">
        <v>21</v>
      </c>
      <c r="H558" s="107">
        <v>200</v>
      </c>
      <c r="I558" s="107">
        <v>49</v>
      </c>
      <c r="J558" s="107">
        <v>48.166666666666664</v>
      </c>
      <c r="K558">
        <v>5</v>
      </c>
      <c r="L558">
        <v>2</v>
      </c>
      <c r="M558">
        <v>2</v>
      </c>
      <c r="N558">
        <v>1</v>
      </c>
      <c r="O558">
        <v>3</v>
      </c>
      <c r="P558">
        <v>3</v>
      </c>
      <c r="R558">
        <v>2</v>
      </c>
      <c r="S558">
        <v>4</v>
      </c>
      <c r="T558">
        <v>4</v>
      </c>
      <c r="U558">
        <v>2</v>
      </c>
      <c r="V558">
        <v>4</v>
      </c>
      <c r="W558">
        <v>3</v>
      </c>
      <c r="X558" s="6">
        <v>2</v>
      </c>
      <c r="Y558" s="6">
        <v>4</v>
      </c>
      <c r="Z558" s="6">
        <v>4</v>
      </c>
      <c r="AA558" s="6">
        <v>1</v>
      </c>
      <c r="AB558" s="6">
        <v>4</v>
      </c>
      <c r="AC558" s="6">
        <v>3</v>
      </c>
      <c r="AD558" s="6">
        <v>3</v>
      </c>
      <c r="AE558" s="6">
        <v>2</v>
      </c>
      <c r="AF558" s="6">
        <v>1</v>
      </c>
      <c r="AG558" s="6">
        <v>4</v>
      </c>
      <c r="AH558" s="6">
        <v>2</v>
      </c>
      <c r="AI558" s="6">
        <v>2</v>
      </c>
      <c r="AJ558" s="11">
        <v>5</v>
      </c>
      <c r="AK558" s="11">
        <v>3</v>
      </c>
      <c r="AL558" s="11">
        <v>3</v>
      </c>
      <c r="AM558" s="11">
        <v>1</v>
      </c>
      <c r="AN558" s="11">
        <v>3</v>
      </c>
      <c r="AO558" s="11">
        <v>3</v>
      </c>
      <c r="AP558" s="11">
        <v>4</v>
      </c>
      <c r="AQ558" s="11">
        <v>2</v>
      </c>
      <c r="AR558" s="11">
        <v>2</v>
      </c>
      <c r="AS558" s="11">
        <v>3</v>
      </c>
      <c r="AT558" s="11">
        <v>4</v>
      </c>
      <c r="AU558" s="11">
        <v>4</v>
      </c>
      <c r="AV558" s="11">
        <v>4</v>
      </c>
      <c r="AW558" s="11">
        <v>2</v>
      </c>
      <c r="AX558" s="11">
        <v>3</v>
      </c>
      <c r="AY558" s="11">
        <v>2</v>
      </c>
      <c r="AZ558" s="11">
        <v>4</v>
      </c>
      <c r="BA558" s="11">
        <v>3</v>
      </c>
      <c r="BB558" s="11">
        <v>2</v>
      </c>
      <c r="BC558" s="11">
        <v>3</v>
      </c>
      <c r="BD558" s="11">
        <v>3</v>
      </c>
      <c r="BE558" s="11">
        <v>4</v>
      </c>
      <c r="BF558" s="11">
        <v>1</v>
      </c>
      <c r="BG558" s="11">
        <v>4</v>
      </c>
      <c r="BH558" s="11">
        <v>5</v>
      </c>
      <c r="BI558" s="14">
        <v>1</v>
      </c>
      <c r="BK558" s="14">
        <v>2</v>
      </c>
      <c r="BL558" s="14">
        <v>2</v>
      </c>
      <c r="BM558" s="99">
        <v>0</v>
      </c>
      <c r="BN558" s="99">
        <v>1</v>
      </c>
      <c r="BO558" s="99">
        <v>0</v>
      </c>
      <c r="BP558" s="99">
        <v>0</v>
      </c>
      <c r="BQ558" s="99">
        <v>0</v>
      </c>
      <c r="GC558">
        <v>1</v>
      </c>
      <c r="GD558">
        <v>0</v>
      </c>
      <c r="GE558">
        <v>1</v>
      </c>
      <c r="GF558">
        <v>1</v>
      </c>
      <c r="GG558">
        <v>1</v>
      </c>
      <c r="GH558">
        <v>1</v>
      </c>
      <c r="GI558">
        <v>1</v>
      </c>
      <c r="GJ558">
        <v>1</v>
      </c>
      <c r="GK558">
        <v>1</v>
      </c>
      <c r="GL558">
        <v>1</v>
      </c>
      <c r="GM558">
        <v>1</v>
      </c>
      <c r="GN558">
        <v>1</v>
      </c>
      <c r="GO558">
        <v>1</v>
      </c>
      <c r="GP558">
        <v>0</v>
      </c>
      <c r="GQ558">
        <v>1</v>
      </c>
      <c r="GR558">
        <v>2</v>
      </c>
      <c r="GS558">
        <v>3</v>
      </c>
      <c r="GT558">
        <v>0</v>
      </c>
      <c r="GU558">
        <v>2</v>
      </c>
      <c r="GV558">
        <v>6</v>
      </c>
      <c r="GW558">
        <v>6</v>
      </c>
      <c r="GX558">
        <v>2</v>
      </c>
      <c r="GY558">
        <v>2.5</v>
      </c>
      <c r="GZ558">
        <v>3</v>
      </c>
      <c r="HA558">
        <v>5</v>
      </c>
      <c r="HB558">
        <v>3</v>
      </c>
      <c r="HC558">
        <v>2</v>
      </c>
      <c r="HD558">
        <v>6</v>
      </c>
      <c r="HE558">
        <v>2</v>
      </c>
      <c r="HF558">
        <v>2</v>
      </c>
      <c r="HG558">
        <v>6</v>
      </c>
      <c r="HH558">
        <v>2</v>
      </c>
      <c r="HI558">
        <v>4</v>
      </c>
      <c r="HJ558">
        <v>2</v>
      </c>
      <c r="HK558">
        <v>2</v>
      </c>
      <c r="HL558">
        <v>4</v>
      </c>
    </row>
    <row r="559" spans="1:220" x14ac:dyDescent="0.25">
      <c r="A559" t="s">
        <v>856</v>
      </c>
      <c r="B559" t="s">
        <v>803</v>
      </c>
      <c r="C559" t="s">
        <v>804</v>
      </c>
      <c r="D559" t="s">
        <v>549</v>
      </c>
      <c r="E559" s="1">
        <v>7</v>
      </c>
      <c r="F559" s="107">
        <v>30.5</v>
      </c>
      <c r="G559" s="107">
        <v>21</v>
      </c>
      <c r="H559" s="107">
        <v>200</v>
      </c>
      <c r="I559" s="107">
        <v>49</v>
      </c>
      <c r="J559" s="107">
        <v>48.166666666666664</v>
      </c>
      <c r="K559">
        <v>3</v>
      </c>
      <c r="BI559" s="14">
        <v>1</v>
      </c>
      <c r="BK559" s="14">
        <v>1</v>
      </c>
      <c r="BL559" s="14">
        <v>2</v>
      </c>
      <c r="BM559" s="99">
        <v>0</v>
      </c>
      <c r="BN559" s="99">
        <v>0</v>
      </c>
      <c r="BO559" s="99">
        <v>0</v>
      </c>
      <c r="BP559" s="99">
        <v>0</v>
      </c>
      <c r="BQ559" s="99">
        <v>1</v>
      </c>
    </row>
    <row r="560" spans="1:220" x14ac:dyDescent="0.25">
      <c r="A560" t="s">
        <v>857</v>
      </c>
      <c r="B560" t="s">
        <v>803</v>
      </c>
      <c r="C560" t="s">
        <v>804</v>
      </c>
      <c r="D560" t="s">
        <v>549</v>
      </c>
      <c r="E560" s="1">
        <v>7</v>
      </c>
      <c r="F560" s="107">
        <v>30.5</v>
      </c>
      <c r="G560" s="107">
        <v>21</v>
      </c>
      <c r="H560" s="107">
        <v>200</v>
      </c>
      <c r="I560" s="107">
        <v>49</v>
      </c>
      <c r="J560" s="107">
        <v>48.166666666666664</v>
      </c>
      <c r="K560">
        <v>5</v>
      </c>
      <c r="L560">
        <v>3</v>
      </c>
      <c r="M560">
        <v>1</v>
      </c>
      <c r="N560">
        <v>4</v>
      </c>
      <c r="O560">
        <v>3</v>
      </c>
      <c r="P560">
        <v>1</v>
      </c>
      <c r="Q560">
        <v>4</v>
      </c>
      <c r="R560">
        <v>4</v>
      </c>
      <c r="S560">
        <v>3</v>
      </c>
      <c r="T560">
        <v>2</v>
      </c>
      <c r="U560">
        <v>2</v>
      </c>
      <c r="V560">
        <v>4</v>
      </c>
      <c r="W560">
        <v>3</v>
      </c>
      <c r="X560" s="6">
        <v>2</v>
      </c>
      <c r="Y560" s="6">
        <v>4</v>
      </c>
      <c r="Z560" s="6">
        <v>2</v>
      </c>
      <c r="AA560" s="6">
        <v>2</v>
      </c>
      <c r="AB560" s="6">
        <v>5</v>
      </c>
      <c r="AC560" s="6">
        <v>2</v>
      </c>
      <c r="AD560" s="6">
        <v>2</v>
      </c>
      <c r="AE560" s="6">
        <v>4</v>
      </c>
      <c r="AF560" s="6">
        <v>2</v>
      </c>
      <c r="AG560" s="6">
        <v>2</v>
      </c>
      <c r="AH560" s="6">
        <v>2</v>
      </c>
      <c r="AI560" s="6">
        <v>1</v>
      </c>
      <c r="BI560" s="14">
        <v>2</v>
      </c>
      <c r="BK560" s="14">
        <v>1</v>
      </c>
      <c r="BL560" s="14">
        <v>2</v>
      </c>
      <c r="BM560" s="99">
        <v>0</v>
      </c>
      <c r="BN560" s="99">
        <v>0</v>
      </c>
      <c r="BO560" s="99">
        <v>0</v>
      </c>
      <c r="BP560" s="99">
        <v>0</v>
      </c>
      <c r="BQ560" s="99">
        <v>1</v>
      </c>
    </row>
    <row r="561" spans="1:220" x14ac:dyDescent="0.25">
      <c r="A561" t="s">
        <v>858</v>
      </c>
      <c r="B561" t="s">
        <v>803</v>
      </c>
      <c r="C561" t="s">
        <v>804</v>
      </c>
      <c r="D561" t="s">
        <v>549</v>
      </c>
      <c r="E561" s="1">
        <v>7</v>
      </c>
      <c r="F561" s="107">
        <v>30.5</v>
      </c>
      <c r="G561" s="107">
        <v>21</v>
      </c>
      <c r="H561" s="107">
        <v>200</v>
      </c>
      <c r="I561" s="107">
        <v>49</v>
      </c>
      <c r="J561" s="107">
        <v>48.166666666666664</v>
      </c>
      <c r="K561">
        <v>5</v>
      </c>
      <c r="L561">
        <v>3</v>
      </c>
      <c r="M561">
        <v>3</v>
      </c>
      <c r="N561">
        <v>1</v>
      </c>
      <c r="O561">
        <v>3</v>
      </c>
      <c r="P561">
        <v>1</v>
      </c>
      <c r="Q561">
        <v>4</v>
      </c>
      <c r="R561">
        <v>1</v>
      </c>
      <c r="S561">
        <v>2</v>
      </c>
      <c r="T561">
        <v>1</v>
      </c>
      <c r="U561">
        <v>4</v>
      </c>
      <c r="V561">
        <v>4</v>
      </c>
      <c r="W561">
        <v>4</v>
      </c>
      <c r="X561" s="6">
        <v>3</v>
      </c>
      <c r="Y561" s="6">
        <v>4</v>
      </c>
      <c r="Z561" s="6">
        <v>4</v>
      </c>
      <c r="AA561" s="6">
        <v>5</v>
      </c>
      <c r="AB561" s="6">
        <v>1</v>
      </c>
      <c r="AC561" s="6">
        <v>2</v>
      </c>
      <c r="AD561" s="6">
        <v>1</v>
      </c>
      <c r="AE561" s="6">
        <v>5</v>
      </c>
      <c r="AF561" s="6">
        <v>4</v>
      </c>
      <c r="AG561" s="6">
        <v>1</v>
      </c>
      <c r="AH561" s="6">
        <v>3</v>
      </c>
      <c r="AI561" s="6">
        <v>4</v>
      </c>
      <c r="AJ561" s="11">
        <v>5</v>
      </c>
      <c r="AK561" s="11">
        <v>3</v>
      </c>
      <c r="AL561" s="11">
        <v>3</v>
      </c>
      <c r="AM561" s="11">
        <v>1</v>
      </c>
      <c r="AN561" s="11">
        <v>3</v>
      </c>
      <c r="AO561" s="11">
        <v>3</v>
      </c>
      <c r="AP561" s="11">
        <v>3</v>
      </c>
      <c r="AQ561" s="11">
        <v>2</v>
      </c>
      <c r="AR561" s="11">
        <v>2</v>
      </c>
      <c r="AS561" s="11">
        <v>3</v>
      </c>
      <c r="AT561" s="11">
        <v>4</v>
      </c>
      <c r="AU561" s="11">
        <v>3</v>
      </c>
      <c r="AV561" s="11">
        <v>4</v>
      </c>
      <c r="AW561" s="11">
        <v>3</v>
      </c>
      <c r="AX561" s="11">
        <v>4</v>
      </c>
      <c r="AY561" s="11">
        <v>2</v>
      </c>
      <c r="AZ561" s="11">
        <v>4</v>
      </c>
      <c r="BA561" s="11">
        <v>3</v>
      </c>
      <c r="BB561" s="11">
        <v>2</v>
      </c>
      <c r="BC561" s="11">
        <v>1</v>
      </c>
      <c r="BD561" s="11">
        <v>3</v>
      </c>
      <c r="BE561" s="11">
        <v>4</v>
      </c>
      <c r="BF561" s="11">
        <v>1</v>
      </c>
      <c r="BG561" s="11">
        <v>4</v>
      </c>
      <c r="BH561" s="11">
        <v>2</v>
      </c>
      <c r="BI561" s="14">
        <v>2</v>
      </c>
      <c r="BK561" s="14">
        <v>2</v>
      </c>
      <c r="BL561" s="14">
        <v>2</v>
      </c>
      <c r="BM561" s="99">
        <v>0</v>
      </c>
      <c r="BN561" s="99">
        <v>0</v>
      </c>
      <c r="BO561" s="99">
        <v>0</v>
      </c>
      <c r="BP561" s="99">
        <v>0</v>
      </c>
      <c r="BQ561" s="99">
        <v>1</v>
      </c>
      <c r="GC561">
        <v>1</v>
      </c>
      <c r="GD561">
        <v>0</v>
      </c>
      <c r="GE561">
        <v>0</v>
      </c>
      <c r="GF561">
        <v>0</v>
      </c>
      <c r="GG561">
        <v>1</v>
      </c>
      <c r="GH561">
        <v>0</v>
      </c>
      <c r="GI561">
        <v>1</v>
      </c>
      <c r="GJ561">
        <v>1</v>
      </c>
      <c r="GK561">
        <v>1</v>
      </c>
      <c r="GL561">
        <v>1</v>
      </c>
      <c r="GM561">
        <v>1</v>
      </c>
      <c r="GN561">
        <v>0</v>
      </c>
      <c r="GO561">
        <v>1</v>
      </c>
      <c r="GP561">
        <v>1</v>
      </c>
      <c r="GQ561">
        <v>1</v>
      </c>
      <c r="GR561">
        <v>2</v>
      </c>
      <c r="GS561">
        <v>3</v>
      </c>
      <c r="GT561">
        <v>0</v>
      </c>
      <c r="GU561">
        <v>2</v>
      </c>
      <c r="GV561">
        <v>6</v>
      </c>
      <c r="GW561">
        <v>0</v>
      </c>
      <c r="GX561">
        <v>2</v>
      </c>
      <c r="GY561">
        <v>3</v>
      </c>
      <c r="GZ561">
        <v>1</v>
      </c>
      <c r="HA561">
        <v>5</v>
      </c>
      <c r="HB561">
        <v>2</v>
      </c>
      <c r="HC561">
        <v>2</v>
      </c>
      <c r="HD561">
        <v>6</v>
      </c>
      <c r="HE561">
        <v>2</v>
      </c>
      <c r="HF561">
        <v>2</v>
      </c>
      <c r="HG561">
        <v>6</v>
      </c>
      <c r="HH561">
        <v>2</v>
      </c>
      <c r="HI561">
        <v>4</v>
      </c>
      <c r="HJ561">
        <v>2</v>
      </c>
      <c r="HK561">
        <v>0</v>
      </c>
      <c r="HL561">
        <v>4</v>
      </c>
    </row>
    <row r="562" spans="1:220" x14ac:dyDescent="0.25">
      <c r="A562" t="s">
        <v>859</v>
      </c>
      <c r="B562" t="s">
        <v>803</v>
      </c>
      <c r="C562" t="s">
        <v>804</v>
      </c>
      <c r="D562" t="s">
        <v>549</v>
      </c>
      <c r="E562" s="1">
        <v>7</v>
      </c>
      <c r="F562" s="107">
        <v>30.5</v>
      </c>
      <c r="G562" s="107">
        <v>21</v>
      </c>
      <c r="H562" s="107">
        <v>200</v>
      </c>
      <c r="I562" s="107">
        <v>49</v>
      </c>
      <c r="J562" s="107">
        <v>48.166666666666664</v>
      </c>
      <c r="K562">
        <v>5</v>
      </c>
      <c r="L562">
        <v>2</v>
      </c>
      <c r="M562">
        <v>1</v>
      </c>
      <c r="N562">
        <v>1</v>
      </c>
      <c r="O562">
        <v>1</v>
      </c>
      <c r="P562">
        <v>2</v>
      </c>
      <c r="Q562">
        <v>2</v>
      </c>
      <c r="R562">
        <v>3</v>
      </c>
      <c r="S562">
        <v>2</v>
      </c>
      <c r="T562">
        <v>4</v>
      </c>
      <c r="U562">
        <v>1</v>
      </c>
      <c r="V562">
        <v>3</v>
      </c>
      <c r="W562">
        <v>5</v>
      </c>
      <c r="X562" s="6">
        <v>1</v>
      </c>
      <c r="Y562" s="6">
        <v>2</v>
      </c>
      <c r="Z562" s="6">
        <v>2</v>
      </c>
      <c r="AA562" s="6">
        <v>4</v>
      </c>
      <c r="AB562" s="6">
        <v>4</v>
      </c>
      <c r="AC562" s="6">
        <v>2</v>
      </c>
      <c r="AD562" s="6">
        <v>1</v>
      </c>
      <c r="AE562" s="6">
        <v>1</v>
      </c>
      <c r="AF562" s="6">
        <v>3</v>
      </c>
      <c r="AG562" s="6">
        <v>4</v>
      </c>
      <c r="AH562" s="6">
        <v>1</v>
      </c>
      <c r="AI562" s="6">
        <v>2</v>
      </c>
      <c r="AJ562" s="11">
        <v>1</v>
      </c>
      <c r="AK562" s="11">
        <v>3</v>
      </c>
      <c r="AL562" s="11">
        <v>3</v>
      </c>
      <c r="AM562" s="11">
        <v>1</v>
      </c>
      <c r="AN562" s="11">
        <v>3</v>
      </c>
      <c r="AO562" s="11">
        <v>3</v>
      </c>
      <c r="AP562" s="11">
        <v>4</v>
      </c>
      <c r="AQ562" s="11">
        <v>2</v>
      </c>
      <c r="AR562" s="11">
        <v>2</v>
      </c>
      <c r="AS562" s="11">
        <v>2</v>
      </c>
      <c r="AT562" s="11">
        <v>4</v>
      </c>
      <c r="AU562" s="11">
        <v>3</v>
      </c>
      <c r="AV562" s="11">
        <v>4</v>
      </c>
      <c r="AW562" s="11">
        <v>3</v>
      </c>
      <c r="AX562" s="11">
        <v>3</v>
      </c>
      <c r="AY562" s="11">
        <v>4</v>
      </c>
      <c r="AZ562" s="11">
        <v>5</v>
      </c>
      <c r="BA562" s="11">
        <v>3</v>
      </c>
      <c r="BB562" s="11">
        <v>2</v>
      </c>
      <c r="BC562" s="11">
        <v>3</v>
      </c>
      <c r="BD562" s="11">
        <v>4</v>
      </c>
      <c r="BE562" s="11">
        <v>4</v>
      </c>
      <c r="BF562" s="11">
        <v>2</v>
      </c>
      <c r="BG562" s="11">
        <v>3</v>
      </c>
      <c r="BH562" s="11">
        <v>2</v>
      </c>
      <c r="BI562" s="14">
        <v>1</v>
      </c>
      <c r="BK562" s="14">
        <v>1</v>
      </c>
      <c r="BL562" s="14">
        <v>1</v>
      </c>
      <c r="BM562" s="99">
        <v>0</v>
      </c>
      <c r="BN562" s="99">
        <v>0</v>
      </c>
      <c r="BO562" s="99">
        <v>0</v>
      </c>
      <c r="BP562" s="99">
        <v>0</v>
      </c>
      <c r="BQ562" s="99">
        <v>1</v>
      </c>
      <c r="GC562">
        <v>1</v>
      </c>
      <c r="GD562">
        <v>1</v>
      </c>
      <c r="GE562">
        <v>1</v>
      </c>
      <c r="GF562">
        <v>0</v>
      </c>
      <c r="GG562">
        <v>1</v>
      </c>
      <c r="GH562">
        <v>1</v>
      </c>
      <c r="GI562">
        <v>1</v>
      </c>
      <c r="GJ562">
        <v>1</v>
      </c>
      <c r="GK562">
        <v>1</v>
      </c>
      <c r="GL562">
        <v>1</v>
      </c>
      <c r="GM562">
        <v>1</v>
      </c>
      <c r="GN562">
        <v>0</v>
      </c>
      <c r="GO562">
        <v>0</v>
      </c>
      <c r="GP562">
        <v>0</v>
      </c>
      <c r="GQ562">
        <v>1</v>
      </c>
      <c r="GR562">
        <v>2</v>
      </c>
      <c r="GS562">
        <v>3</v>
      </c>
      <c r="GT562">
        <v>0</v>
      </c>
      <c r="GU562">
        <v>1</v>
      </c>
      <c r="GV562">
        <v>6</v>
      </c>
      <c r="GW562">
        <v>6</v>
      </c>
      <c r="GX562">
        <v>2</v>
      </c>
      <c r="GY562">
        <v>3</v>
      </c>
      <c r="GZ562">
        <v>3</v>
      </c>
      <c r="HA562">
        <v>4</v>
      </c>
      <c r="HB562">
        <v>3</v>
      </c>
      <c r="HC562">
        <v>2</v>
      </c>
      <c r="HD562">
        <v>6</v>
      </c>
      <c r="HE562">
        <v>2</v>
      </c>
      <c r="HF562">
        <v>2</v>
      </c>
      <c r="HG562">
        <v>6</v>
      </c>
      <c r="HH562">
        <v>0</v>
      </c>
      <c r="HI562">
        <v>4</v>
      </c>
      <c r="HJ562">
        <v>2</v>
      </c>
      <c r="HK562">
        <v>2</v>
      </c>
      <c r="HL562">
        <v>4</v>
      </c>
    </row>
    <row r="563" spans="1:220" x14ac:dyDescent="0.25">
      <c r="A563" t="s">
        <v>860</v>
      </c>
      <c r="B563" t="s">
        <v>803</v>
      </c>
      <c r="C563" t="s">
        <v>804</v>
      </c>
      <c r="D563" t="s">
        <v>549</v>
      </c>
      <c r="E563" s="1">
        <v>7</v>
      </c>
      <c r="F563" s="107">
        <v>30.5</v>
      </c>
      <c r="G563" s="107">
        <v>21</v>
      </c>
      <c r="H563" s="107">
        <v>200</v>
      </c>
      <c r="I563" s="107">
        <v>49</v>
      </c>
      <c r="J563" s="107">
        <v>48.166666666666664</v>
      </c>
      <c r="K563">
        <v>5</v>
      </c>
      <c r="L563">
        <v>3</v>
      </c>
      <c r="M563">
        <v>3</v>
      </c>
      <c r="N563">
        <v>1</v>
      </c>
      <c r="O563">
        <v>4</v>
      </c>
      <c r="P563">
        <v>3</v>
      </c>
      <c r="Q563">
        <v>4</v>
      </c>
      <c r="R563">
        <v>2</v>
      </c>
      <c r="S563">
        <v>2</v>
      </c>
      <c r="T563">
        <v>2</v>
      </c>
      <c r="U563">
        <v>2</v>
      </c>
      <c r="V563">
        <v>2</v>
      </c>
      <c r="W563">
        <v>4</v>
      </c>
      <c r="X563" s="6">
        <v>2</v>
      </c>
      <c r="Y563" s="6">
        <v>2</v>
      </c>
      <c r="Z563" s="6">
        <v>3</v>
      </c>
      <c r="AA563" s="6">
        <v>5</v>
      </c>
      <c r="AB563" s="6">
        <v>2</v>
      </c>
      <c r="AC563" s="6">
        <v>2</v>
      </c>
      <c r="AD563" s="6">
        <v>2</v>
      </c>
      <c r="AE563" s="6">
        <v>2</v>
      </c>
      <c r="AF563" s="6">
        <v>1</v>
      </c>
      <c r="AG563" s="6">
        <v>2</v>
      </c>
      <c r="AH563" s="6">
        <v>3</v>
      </c>
      <c r="AI563" s="6">
        <v>1</v>
      </c>
      <c r="AJ563" s="11">
        <v>5</v>
      </c>
      <c r="AK563" s="11">
        <v>3</v>
      </c>
      <c r="AL563" s="11">
        <v>3</v>
      </c>
      <c r="AM563" s="11">
        <v>1</v>
      </c>
      <c r="AN563" s="11">
        <v>3</v>
      </c>
      <c r="AO563" s="11">
        <v>3</v>
      </c>
      <c r="AP563" s="11">
        <v>4</v>
      </c>
      <c r="AQ563" s="11">
        <v>2</v>
      </c>
      <c r="AR563" s="11">
        <v>2</v>
      </c>
      <c r="AS563" s="11">
        <v>3</v>
      </c>
      <c r="AT563" s="11">
        <v>4</v>
      </c>
      <c r="AU563" s="11">
        <v>3</v>
      </c>
      <c r="AV563" s="11">
        <v>4</v>
      </c>
      <c r="AW563" s="11">
        <v>3</v>
      </c>
      <c r="AX563" s="11">
        <v>2</v>
      </c>
      <c r="AY563" s="11">
        <v>2</v>
      </c>
      <c r="AZ563" s="11">
        <v>1</v>
      </c>
      <c r="BA563" s="11">
        <v>3</v>
      </c>
      <c r="BB563" s="11">
        <v>2</v>
      </c>
      <c r="BC563" s="11">
        <v>1</v>
      </c>
      <c r="BD563" s="11">
        <v>3</v>
      </c>
      <c r="BE563" s="11">
        <v>4</v>
      </c>
      <c r="BF563" s="11">
        <v>1</v>
      </c>
      <c r="BG563" s="11">
        <v>4</v>
      </c>
      <c r="BH563" s="11">
        <v>2</v>
      </c>
      <c r="BI563" s="14">
        <v>2</v>
      </c>
      <c r="BK563" s="14">
        <v>2</v>
      </c>
      <c r="BL563" s="14">
        <v>2</v>
      </c>
      <c r="BM563" s="99">
        <v>0</v>
      </c>
      <c r="BN563" s="99">
        <v>0</v>
      </c>
      <c r="BO563" s="99">
        <v>0</v>
      </c>
      <c r="BP563" s="99">
        <v>0</v>
      </c>
      <c r="BQ563" s="99">
        <v>1</v>
      </c>
      <c r="GC563">
        <v>1</v>
      </c>
      <c r="GD563">
        <v>0</v>
      </c>
      <c r="GE563">
        <v>1</v>
      </c>
      <c r="GF563">
        <v>0</v>
      </c>
      <c r="GG563">
        <v>1</v>
      </c>
      <c r="GH563">
        <v>1</v>
      </c>
      <c r="GI563">
        <v>1</v>
      </c>
      <c r="GJ563">
        <v>1</v>
      </c>
      <c r="GK563">
        <v>1</v>
      </c>
      <c r="GL563">
        <v>1</v>
      </c>
      <c r="GM563">
        <v>0</v>
      </c>
      <c r="GN563">
        <v>1</v>
      </c>
      <c r="GO563">
        <v>1</v>
      </c>
      <c r="GP563">
        <v>1</v>
      </c>
      <c r="GQ563">
        <v>1</v>
      </c>
      <c r="GR563">
        <v>2</v>
      </c>
      <c r="GS563">
        <v>3</v>
      </c>
      <c r="GT563">
        <v>0</v>
      </c>
      <c r="GU563">
        <v>2</v>
      </c>
      <c r="GV563">
        <v>6</v>
      </c>
      <c r="GW563">
        <v>0</v>
      </c>
      <c r="GX563">
        <v>0</v>
      </c>
      <c r="GY563">
        <v>1</v>
      </c>
      <c r="GZ563">
        <v>3</v>
      </c>
      <c r="HA563">
        <v>5</v>
      </c>
      <c r="HB563">
        <v>2</v>
      </c>
      <c r="HC563">
        <v>2</v>
      </c>
      <c r="HD563">
        <v>6</v>
      </c>
      <c r="HE563">
        <v>2</v>
      </c>
      <c r="HF563">
        <v>2</v>
      </c>
      <c r="HG563">
        <v>6</v>
      </c>
      <c r="HH563">
        <v>2</v>
      </c>
      <c r="HI563">
        <v>4</v>
      </c>
      <c r="HJ563">
        <v>0</v>
      </c>
      <c r="HK563">
        <v>0</v>
      </c>
      <c r="HL563">
        <v>0</v>
      </c>
    </row>
    <row r="564" spans="1:220" x14ac:dyDescent="0.25">
      <c r="A564" t="s">
        <v>861</v>
      </c>
      <c r="B564" t="s">
        <v>803</v>
      </c>
      <c r="C564" t="s">
        <v>804</v>
      </c>
      <c r="D564" t="s">
        <v>549</v>
      </c>
      <c r="E564" s="1">
        <v>7</v>
      </c>
      <c r="F564" s="107">
        <v>30.5</v>
      </c>
      <c r="G564" s="107">
        <v>21</v>
      </c>
      <c r="H564" s="107">
        <v>200</v>
      </c>
      <c r="I564" s="107">
        <v>49</v>
      </c>
      <c r="J564" s="107">
        <v>48.166666666666664</v>
      </c>
      <c r="K564">
        <v>5</v>
      </c>
      <c r="L564">
        <v>3</v>
      </c>
      <c r="M564">
        <v>1</v>
      </c>
      <c r="N564">
        <v>4</v>
      </c>
      <c r="O564">
        <v>2</v>
      </c>
      <c r="P564">
        <v>1</v>
      </c>
      <c r="Q564">
        <v>4</v>
      </c>
      <c r="R564">
        <v>2</v>
      </c>
      <c r="S564">
        <v>3</v>
      </c>
      <c r="T564">
        <v>1</v>
      </c>
      <c r="U564">
        <v>2</v>
      </c>
      <c r="V564">
        <v>2</v>
      </c>
      <c r="W564">
        <v>4</v>
      </c>
      <c r="X564" s="6">
        <v>3</v>
      </c>
      <c r="Y564" s="6">
        <v>1</v>
      </c>
      <c r="Z564" s="6">
        <v>3</v>
      </c>
      <c r="AA564" s="6">
        <v>5</v>
      </c>
      <c r="AB564" s="6">
        <v>2</v>
      </c>
      <c r="AC564" s="6">
        <v>2</v>
      </c>
      <c r="AD564" s="6">
        <v>1</v>
      </c>
      <c r="AE564" s="6">
        <v>4</v>
      </c>
      <c r="AF564" s="6">
        <v>3</v>
      </c>
      <c r="AG564" s="6">
        <v>4</v>
      </c>
      <c r="AH564" s="6">
        <v>3</v>
      </c>
      <c r="AI564" s="6">
        <v>3</v>
      </c>
      <c r="AJ564" s="11">
        <v>5</v>
      </c>
      <c r="AK564" s="11">
        <v>1</v>
      </c>
      <c r="AL564" s="11">
        <v>3</v>
      </c>
      <c r="AM564" s="11">
        <v>1</v>
      </c>
      <c r="AN564" s="11">
        <v>3</v>
      </c>
      <c r="AO564" s="11">
        <v>2</v>
      </c>
      <c r="AP564" s="11">
        <v>4</v>
      </c>
      <c r="AQ564" s="11">
        <v>2</v>
      </c>
      <c r="AR564" s="11">
        <v>3</v>
      </c>
      <c r="AS564" s="11">
        <v>3</v>
      </c>
      <c r="AT564" s="11">
        <v>4</v>
      </c>
      <c r="AU564" s="11">
        <v>3</v>
      </c>
      <c r="AV564" s="11">
        <v>4</v>
      </c>
      <c r="AW564" s="11">
        <v>1</v>
      </c>
      <c r="AX564" s="11">
        <v>4</v>
      </c>
      <c r="AY564" s="11">
        <v>2</v>
      </c>
      <c r="AZ564" s="11">
        <v>5</v>
      </c>
      <c r="BA564" s="11">
        <v>3</v>
      </c>
      <c r="BB564" s="11">
        <v>2</v>
      </c>
      <c r="BC564" s="11">
        <v>1</v>
      </c>
      <c r="BD564" s="11">
        <v>3</v>
      </c>
      <c r="BE564" s="11">
        <v>4</v>
      </c>
      <c r="BF564" s="11">
        <v>4</v>
      </c>
      <c r="BG564" s="11">
        <v>4</v>
      </c>
      <c r="BH564" s="11">
        <v>2</v>
      </c>
      <c r="BI564" s="14">
        <v>2</v>
      </c>
      <c r="BK564" s="14">
        <v>1</v>
      </c>
      <c r="BL564" s="14">
        <v>2</v>
      </c>
      <c r="BM564" s="99">
        <v>0</v>
      </c>
      <c r="BN564" s="99">
        <v>0</v>
      </c>
      <c r="BO564" s="99">
        <v>0</v>
      </c>
      <c r="BP564" s="99">
        <v>0</v>
      </c>
      <c r="BQ564" s="99">
        <v>1</v>
      </c>
      <c r="GC564">
        <v>1</v>
      </c>
      <c r="GD564">
        <v>0</v>
      </c>
      <c r="GE564">
        <v>1</v>
      </c>
      <c r="GF564">
        <v>0</v>
      </c>
      <c r="GG564">
        <v>0</v>
      </c>
      <c r="GH564">
        <v>1</v>
      </c>
      <c r="GI564">
        <v>1</v>
      </c>
      <c r="GJ564">
        <v>0</v>
      </c>
      <c r="GK564">
        <v>0</v>
      </c>
      <c r="GL564">
        <v>1</v>
      </c>
      <c r="GM564">
        <v>1</v>
      </c>
      <c r="GN564">
        <v>1</v>
      </c>
      <c r="GO564">
        <v>0</v>
      </c>
      <c r="GP564">
        <v>1</v>
      </c>
      <c r="GQ564">
        <v>1</v>
      </c>
      <c r="GR564">
        <v>2</v>
      </c>
      <c r="GS564">
        <v>3</v>
      </c>
      <c r="GT564">
        <v>0</v>
      </c>
      <c r="GU564">
        <v>2</v>
      </c>
      <c r="GV564">
        <v>4</v>
      </c>
      <c r="GW564">
        <v>0</v>
      </c>
      <c r="GX564">
        <v>2</v>
      </c>
      <c r="GY564">
        <v>2.5</v>
      </c>
      <c r="GZ564">
        <v>0</v>
      </c>
      <c r="HA564">
        <v>1</v>
      </c>
      <c r="HB564">
        <v>0</v>
      </c>
      <c r="HC564">
        <v>2</v>
      </c>
      <c r="HD564">
        <v>6</v>
      </c>
      <c r="HE564">
        <v>2</v>
      </c>
      <c r="HF564">
        <v>2</v>
      </c>
      <c r="HG564">
        <v>6</v>
      </c>
      <c r="HH564">
        <v>2</v>
      </c>
      <c r="HI564">
        <v>4</v>
      </c>
      <c r="HJ564">
        <v>2</v>
      </c>
      <c r="HK564">
        <v>0</v>
      </c>
      <c r="HL564">
        <v>0</v>
      </c>
    </row>
    <row r="565" spans="1:220" x14ac:dyDescent="0.25">
      <c r="A565" t="s">
        <v>862</v>
      </c>
      <c r="B565" t="s">
        <v>803</v>
      </c>
      <c r="C565" t="s">
        <v>804</v>
      </c>
      <c r="D565" t="s">
        <v>549</v>
      </c>
      <c r="E565" s="1">
        <v>7</v>
      </c>
      <c r="F565" s="107">
        <v>30.5</v>
      </c>
      <c r="G565" s="107">
        <v>21</v>
      </c>
      <c r="H565" s="107">
        <v>200</v>
      </c>
      <c r="I565" s="107">
        <v>49</v>
      </c>
      <c r="J565" s="107">
        <v>48.166666666666664</v>
      </c>
      <c r="K565">
        <v>5</v>
      </c>
      <c r="L565">
        <v>3</v>
      </c>
      <c r="M565">
        <v>2</v>
      </c>
      <c r="N565">
        <v>1</v>
      </c>
      <c r="O565">
        <v>3</v>
      </c>
      <c r="P565">
        <v>3</v>
      </c>
      <c r="Q565">
        <v>4</v>
      </c>
      <c r="R565">
        <v>2</v>
      </c>
      <c r="S565">
        <v>3</v>
      </c>
      <c r="T565">
        <v>2</v>
      </c>
      <c r="U565">
        <v>2</v>
      </c>
      <c r="V565">
        <v>3</v>
      </c>
      <c r="W565">
        <v>4</v>
      </c>
      <c r="X565" s="6">
        <v>1</v>
      </c>
      <c r="Y565" s="6">
        <v>4</v>
      </c>
      <c r="Z565" s="6">
        <v>2</v>
      </c>
      <c r="AA565" s="6">
        <v>5</v>
      </c>
      <c r="AB565" s="6">
        <v>3</v>
      </c>
      <c r="AC565" s="6">
        <v>2</v>
      </c>
      <c r="AD565" s="6">
        <v>1</v>
      </c>
      <c r="AE565" s="6">
        <v>3</v>
      </c>
      <c r="AF565" s="6">
        <v>1</v>
      </c>
      <c r="AG565" s="6">
        <v>3</v>
      </c>
      <c r="AH565" s="6">
        <v>4</v>
      </c>
      <c r="AI565" s="6">
        <v>2</v>
      </c>
      <c r="AJ565" s="11">
        <v>5</v>
      </c>
      <c r="AK565" s="11">
        <v>3</v>
      </c>
      <c r="AL565" s="11">
        <v>2</v>
      </c>
      <c r="AM565" s="11">
        <v>1</v>
      </c>
      <c r="AN565" s="11">
        <v>3</v>
      </c>
      <c r="AO565" s="11">
        <v>3</v>
      </c>
      <c r="AP565" s="11">
        <v>4</v>
      </c>
      <c r="AQ565" s="11">
        <v>2</v>
      </c>
      <c r="AR565" s="11">
        <v>3</v>
      </c>
      <c r="AS565" s="11">
        <v>3</v>
      </c>
      <c r="AT565" s="11">
        <v>2</v>
      </c>
      <c r="AU565" s="11">
        <v>3</v>
      </c>
      <c r="AV565" s="11">
        <v>4</v>
      </c>
      <c r="AW565" s="11">
        <v>3</v>
      </c>
      <c r="AX565" s="11">
        <v>3</v>
      </c>
      <c r="AY565" s="11">
        <v>2</v>
      </c>
      <c r="AZ565" s="11">
        <v>1</v>
      </c>
      <c r="BA565" s="11">
        <v>3</v>
      </c>
      <c r="BB565" s="11">
        <v>2</v>
      </c>
      <c r="BC565" s="11">
        <v>1</v>
      </c>
      <c r="BD565" s="11">
        <v>3</v>
      </c>
      <c r="BE565" s="11">
        <v>4</v>
      </c>
      <c r="BF565" s="11">
        <v>1</v>
      </c>
      <c r="BG565" s="11">
        <v>4</v>
      </c>
      <c r="BH565" s="11">
        <v>2</v>
      </c>
      <c r="BI565" s="14">
        <v>2</v>
      </c>
      <c r="BK565" s="14">
        <v>2</v>
      </c>
      <c r="BL565" s="14">
        <v>2</v>
      </c>
      <c r="BM565" s="99">
        <v>0</v>
      </c>
      <c r="BN565" s="99">
        <v>0</v>
      </c>
      <c r="BO565" s="99">
        <v>0</v>
      </c>
      <c r="BP565" s="99">
        <v>0</v>
      </c>
      <c r="BQ565" s="99">
        <v>1</v>
      </c>
      <c r="GC565">
        <v>1</v>
      </c>
      <c r="GD565">
        <v>1</v>
      </c>
      <c r="GE565">
        <v>1</v>
      </c>
      <c r="GF565">
        <v>0</v>
      </c>
      <c r="GG565">
        <v>1</v>
      </c>
      <c r="GH565">
        <v>1</v>
      </c>
      <c r="GI565">
        <v>1</v>
      </c>
      <c r="GJ565">
        <v>0</v>
      </c>
      <c r="GK565">
        <v>1</v>
      </c>
      <c r="GL565">
        <v>1</v>
      </c>
      <c r="GM565">
        <v>1</v>
      </c>
      <c r="GN565">
        <v>1</v>
      </c>
      <c r="GO565">
        <v>1</v>
      </c>
      <c r="GP565">
        <v>1</v>
      </c>
      <c r="GQ565">
        <v>1</v>
      </c>
      <c r="GR565">
        <v>2</v>
      </c>
      <c r="GS565">
        <v>3</v>
      </c>
      <c r="GT565">
        <v>0</v>
      </c>
      <c r="GU565">
        <v>2</v>
      </c>
      <c r="GV565">
        <v>6</v>
      </c>
      <c r="GW565">
        <v>2</v>
      </c>
      <c r="GX565">
        <v>2</v>
      </c>
      <c r="GY565">
        <v>2.5</v>
      </c>
      <c r="GZ565">
        <v>3</v>
      </c>
      <c r="HA565">
        <v>3</v>
      </c>
      <c r="HB565">
        <v>2</v>
      </c>
      <c r="HC565">
        <v>2</v>
      </c>
      <c r="HD565">
        <v>6</v>
      </c>
      <c r="HE565">
        <v>2</v>
      </c>
      <c r="HF565">
        <v>2</v>
      </c>
      <c r="HG565">
        <v>2</v>
      </c>
      <c r="HH565">
        <v>2</v>
      </c>
      <c r="HI565">
        <v>4</v>
      </c>
      <c r="HJ565">
        <v>2</v>
      </c>
      <c r="HK565">
        <v>2</v>
      </c>
      <c r="HL565">
        <v>4</v>
      </c>
    </row>
    <row r="566" spans="1:220" x14ac:dyDescent="0.25">
      <c r="A566" t="s">
        <v>863</v>
      </c>
      <c r="B566" t="s">
        <v>803</v>
      </c>
      <c r="C566" t="s">
        <v>804</v>
      </c>
      <c r="D566" t="s">
        <v>549</v>
      </c>
      <c r="E566" s="1">
        <v>7</v>
      </c>
      <c r="F566" s="107">
        <v>30.5</v>
      </c>
      <c r="G566" s="107">
        <v>21</v>
      </c>
      <c r="H566" s="107">
        <v>200</v>
      </c>
      <c r="I566" s="107">
        <v>49</v>
      </c>
      <c r="J566" s="107">
        <v>48.166666666666664</v>
      </c>
      <c r="K566">
        <v>4</v>
      </c>
      <c r="L566">
        <v>3</v>
      </c>
      <c r="M566">
        <v>1</v>
      </c>
      <c r="N566">
        <v>1</v>
      </c>
      <c r="O566">
        <v>3</v>
      </c>
      <c r="P566">
        <v>1</v>
      </c>
      <c r="Q566">
        <v>3</v>
      </c>
      <c r="R566">
        <v>4</v>
      </c>
      <c r="S566">
        <v>4</v>
      </c>
      <c r="T566">
        <v>1</v>
      </c>
      <c r="U566">
        <v>1</v>
      </c>
      <c r="V566">
        <v>4</v>
      </c>
      <c r="W566">
        <v>1</v>
      </c>
      <c r="X566" s="6">
        <v>3</v>
      </c>
      <c r="Y566" s="6">
        <v>3</v>
      </c>
      <c r="Z566" s="6">
        <v>3</v>
      </c>
      <c r="AA566" s="6">
        <v>1</v>
      </c>
      <c r="AB566" s="6">
        <v>2</v>
      </c>
      <c r="AC566" s="6">
        <v>4</v>
      </c>
      <c r="AD566" s="6">
        <v>2</v>
      </c>
      <c r="AE566" s="6">
        <v>5</v>
      </c>
      <c r="AF566" s="6">
        <v>3</v>
      </c>
      <c r="AG566" s="6">
        <v>3</v>
      </c>
      <c r="AH566" s="6">
        <v>2</v>
      </c>
      <c r="AI566" s="6">
        <v>1</v>
      </c>
      <c r="AJ566" s="11">
        <v>5</v>
      </c>
      <c r="AK566" s="11">
        <v>1</v>
      </c>
      <c r="AL566" s="11">
        <v>3</v>
      </c>
      <c r="AM566" s="11">
        <v>1</v>
      </c>
      <c r="AN566" s="11">
        <v>3</v>
      </c>
      <c r="AO566" s="11">
        <v>3</v>
      </c>
      <c r="AP566" s="11">
        <v>3</v>
      </c>
      <c r="AQ566" s="11">
        <v>2</v>
      </c>
      <c r="AR566" s="11">
        <v>3</v>
      </c>
      <c r="AS566" s="11">
        <v>2</v>
      </c>
      <c r="AT566" s="11">
        <v>4</v>
      </c>
      <c r="AU566" s="11">
        <v>4</v>
      </c>
      <c r="AV566" s="11">
        <v>4</v>
      </c>
      <c r="AW566" s="11">
        <v>3</v>
      </c>
      <c r="AX566" s="11">
        <v>3</v>
      </c>
      <c r="AY566" s="11">
        <v>3</v>
      </c>
      <c r="AZ566" s="11">
        <v>4</v>
      </c>
      <c r="BA566" s="11">
        <v>3</v>
      </c>
      <c r="BB566" s="11">
        <v>2</v>
      </c>
      <c r="BC566" s="11">
        <v>1</v>
      </c>
      <c r="BD566" s="11">
        <v>3</v>
      </c>
      <c r="BE566" s="11">
        <v>1</v>
      </c>
      <c r="BF566" s="11">
        <v>1</v>
      </c>
      <c r="BG566" s="11">
        <v>4</v>
      </c>
      <c r="BH566" s="11">
        <v>4</v>
      </c>
      <c r="BI566" s="14">
        <v>1</v>
      </c>
      <c r="BK566" s="14">
        <v>2</v>
      </c>
      <c r="BL566" s="14">
        <v>2</v>
      </c>
      <c r="BM566" s="99">
        <v>0</v>
      </c>
      <c r="BN566" s="99">
        <v>0</v>
      </c>
      <c r="BO566" s="99">
        <v>0</v>
      </c>
      <c r="BP566" s="99">
        <v>0</v>
      </c>
      <c r="BQ566" s="99">
        <v>1</v>
      </c>
      <c r="GC566">
        <v>1</v>
      </c>
      <c r="GD566">
        <v>0</v>
      </c>
      <c r="GE566">
        <v>0</v>
      </c>
      <c r="GF566">
        <v>0</v>
      </c>
      <c r="GG566">
        <v>1</v>
      </c>
      <c r="GH566">
        <v>1</v>
      </c>
      <c r="GI566">
        <v>1</v>
      </c>
      <c r="GJ566">
        <v>0</v>
      </c>
      <c r="GK566">
        <v>1</v>
      </c>
      <c r="GL566">
        <v>1</v>
      </c>
      <c r="GM566">
        <v>1</v>
      </c>
      <c r="GN566">
        <v>0</v>
      </c>
      <c r="GO566">
        <v>1</v>
      </c>
      <c r="GP566">
        <v>1</v>
      </c>
      <c r="GQ566">
        <v>1</v>
      </c>
      <c r="GR566">
        <v>2</v>
      </c>
      <c r="GS566">
        <v>3</v>
      </c>
      <c r="GT566">
        <v>0</v>
      </c>
      <c r="GU566">
        <v>2</v>
      </c>
      <c r="GV566">
        <v>4</v>
      </c>
      <c r="GW566">
        <v>3</v>
      </c>
      <c r="GX566">
        <v>1</v>
      </c>
      <c r="GY566">
        <v>2.5</v>
      </c>
      <c r="GZ566">
        <v>3</v>
      </c>
      <c r="HA566">
        <v>3</v>
      </c>
      <c r="HB566">
        <v>2</v>
      </c>
      <c r="HC566">
        <v>0</v>
      </c>
      <c r="HD566">
        <v>2</v>
      </c>
      <c r="HE566">
        <v>2</v>
      </c>
      <c r="HF566">
        <v>2</v>
      </c>
      <c r="HG566">
        <v>6</v>
      </c>
      <c r="HH566">
        <v>0</v>
      </c>
      <c r="HI566">
        <v>4</v>
      </c>
      <c r="HJ566">
        <v>0</v>
      </c>
      <c r="HK566">
        <v>2</v>
      </c>
      <c r="HL566">
        <v>2</v>
      </c>
    </row>
    <row r="567" spans="1:220" x14ac:dyDescent="0.25">
      <c r="A567" t="s">
        <v>864</v>
      </c>
      <c r="B567" t="s">
        <v>803</v>
      </c>
      <c r="C567" t="s">
        <v>804</v>
      </c>
      <c r="D567" t="s">
        <v>549</v>
      </c>
      <c r="E567" s="1">
        <v>7</v>
      </c>
      <c r="F567" s="107">
        <v>30.5</v>
      </c>
      <c r="G567" s="107">
        <v>21</v>
      </c>
      <c r="H567" s="107">
        <v>200</v>
      </c>
      <c r="I567" s="107">
        <v>49</v>
      </c>
      <c r="J567" s="107">
        <v>48.166666666666664</v>
      </c>
      <c r="K567">
        <v>4</v>
      </c>
      <c r="L567">
        <v>4</v>
      </c>
      <c r="M567">
        <v>2</v>
      </c>
      <c r="N567">
        <v>1</v>
      </c>
      <c r="O567">
        <v>3</v>
      </c>
      <c r="P567">
        <v>2</v>
      </c>
      <c r="Q567">
        <v>4</v>
      </c>
      <c r="R567">
        <v>2</v>
      </c>
      <c r="S567">
        <v>2</v>
      </c>
      <c r="T567">
        <v>2</v>
      </c>
      <c r="U567">
        <v>4</v>
      </c>
      <c r="V567">
        <v>4</v>
      </c>
      <c r="W567">
        <v>4</v>
      </c>
      <c r="X567" s="6">
        <v>4</v>
      </c>
      <c r="Y567" s="6">
        <v>4</v>
      </c>
      <c r="Z567" s="6">
        <v>4</v>
      </c>
      <c r="AA567" s="6">
        <v>4</v>
      </c>
      <c r="AB567" s="6">
        <v>2</v>
      </c>
      <c r="AC567" s="6">
        <v>2</v>
      </c>
      <c r="AD567" s="6">
        <v>1</v>
      </c>
      <c r="AE567" s="6">
        <v>5</v>
      </c>
      <c r="AF567" s="6">
        <v>1</v>
      </c>
      <c r="AG567" s="6">
        <v>3</v>
      </c>
      <c r="AH567" s="6">
        <v>2</v>
      </c>
      <c r="AI567" s="6">
        <v>2</v>
      </c>
      <c r="AJ567" s="11">
        <v>5</v>
      </c>
      <c r="AK567" s="11">
        <v>3</v>
      </c>
      <c r="AL567" s="11">
        <v>3</v>
      </c>
      <c r="AM567" s="11">
        <v>1</v>
      </c>
      <c r="AN567" s="11">
        <v>3</v>
      </c>
      <c r="AO567" s="11">
        <v>3</v>
      </c>
      <c r="AP567" s="11">
        <v>4</v>
      </c>
      <c r="AQ567" s="11">
        <v>2</v>
      </c>
      <c r="AR567" s="11">
        <v>2</v>
      </c>
      <c r="AS567" s="11">
        <v>3</v>
      </c>
      <c r="AT567" s="11">
        <v>2</v>
      </c>
      <c r="AU567" s="11">
        <v>3</v>
      </c>
      <c r="AV567" s="11">
        <v>4</v>
      </c>
      <c r="AW567" s="11">
        <v>3</v>
      </c>
      <c r="AX567" s="11">
        <v>3</v>
      </c>
      <c r="AY567" s="11">
        <v>2</v>
      </c>
      <c r="AZ567" s="11">
        <v>1</v>
      </c>
      <c r="BA567" s="11">
        <v>3</v>
      </c>
      <c r="BB567" s="11">
        <v>2</v>
      </c>
      <c r="BC567" s="11">
        <v>3</v>
      </c>
      <c r="BD567" s="11">
        <v>4</v>
      </c>
      <c r="BE567" s="11">
        <v>4</v>
      </c>
      <c r="BF567" s="11">
        <v>1</v>
      </c>
      <c r="BG567" s="11">
        <v>4</v>
      </c>
      <c r="BH567" s="11">
        <v>2</v>
      </c>
      <c r="BI567" s="14">
        <v>1</v>
      </c>
      <c r="BK567" s="14">
        <v>2</v>
      </c>
      <c r="BL567" s="14">
        <v>2</v>
      </c>
      <c r="BM567" s="99">
        <v>0</v>
      </c>
      <c r="BN567" s="99">
        <v>0</v>
      </c>
      <c r="BO567" s="99">
        <v>0</v>
      </c>
      <c r="BP567" s="99">
        <v>0</v>
      </c>
      <c r="BQ567" s="99">
        <v>1</v>
      </c>
      <c r="GC567">
        <v>1</v>
      </c>
      <c r="GD567">
        <v>0</v>
      </c>
      <c r="GE567">
        <v>1</v>
      </c>
      <c r="GF567">
        <v>0</v>
      </c>
      <c r="GG567">
        <v>1</v>
      </c>
      <c r="GH567">
        <v>1</v>
      </c>
      <c r="GI567">
        <v>1</v>
      </c>
      <c r="GJ567">
        <v>1</v>
      </c>
      <c r="GK567">
        <v>1</v>
      </c>
      <c r="GL567">
        <v>1</v>
      </c>
      <c r="GM567">
        <v>1</v>
      </c>
      <c r="GN567">
        <v>1</v>
      </c>
      <c r="GO567">
        <v>1</v>
      </c>
      <c r="GP567">
        <v>1</v>
      </c>
      <c r="GQ567">
        <v>0</v>
      </c>
      <c r="GR567">
        <v>2</v>
      </c>
      <c r="GS567">
        <v>3</v>
      </c>
      <c r="GT567">
        <v>0</v>
      </c>
      <c r="GU567">
        <v>2</v>
      </c>
      <c r="GV567">
        <v>6</v>
      </c>
      <c r="GW567">
        <v>0</v>
      </c>
      <c r="GX567">
        <v>0</v>
      </c>
      <c r="GY567">
        <v>1</v>
      </c>
      <c r="GZ567">
        <v>1</v>
      </c>
      <c r="HA567">
        <v>3</v>
      </c>
      <c r="HB567">
        <v>2</v>
      </c>
      <c r="HC567">
        <v>0</v>
      </c>
      <c r="HD567">
        <v>6</v>
      </c>
      <c r="HE567">
        <v>2</v>
      </c>
      <c r="HF567">
        <v>2</v>
      </c>
      <c r="HG567">
        <v>6</v>
      </c>
      <c r="HH567">
        <v>2</v>
      </c>
      <c r="HI567">
        <v>2</v>
      </c>
      <c r="HJ567">
        <v>0</v>
      </c>
      <c r="HK567">
        <v>0</v>
      </c>
      <c r="HL567">
        <v>4</v>
      </c>
    </row>
    <row r="568" spans="1:220" x14ac:dyDescent="0.25">
      <c r="A568" t="s">
        <v>865</v>
      </c>
      <c r="B568" t="s">
        <v>803</v>
      </c>
      <c r="C568" t="s">
        <v>804</v>
      </c>
      <c r="D568" t="s">
        <v>549</v>
      </c>
      <c r="E568" s="1">
        <v>7</v>
      </c>
      <c r="F568" s="107">
        <v>30.5</v>
      </c>
      <c r="G568" s="107">
        <v>21</v>
      </c>
      <c r="H568" s="107">
        <v>200</v>
      </c>
      <c r="I568" s="107">
        <v>49</v>
      </c>
      <c r="J568" s="107">
        <v>48.166666666666664</v>
      </c>
      <c r="K568">
        <v>4</v>
      </c>
      <c r="L568">
        <v>3</v>
      </c>
      <c r="M568">
        <v>3</v>
      </c>
      <c r="N568">
        <v>1</v>
      </c>
      <c r="O568">
        <v>3</v>
      </c>
      <c r="P568">
        <v>2</v>
      </c>
      <c r="Q568">
        <v>3</v>
      </c>
      <c r="R568">
        <v>2</v>
      </c>
      <c r="S568">
        <v>3</v>
      </c>
      <c r="T568">
        <v>3</v>
      </c>
      <c r="U568">
        <v>3</v>
      </c>
      <c r="V568">
        <v>2</v>
      </c>
      <c r="W568">
        <v>3</v>
      </c>
      <c r="X568" s="6">
        <v>4</v>
      </c>
      <c r="Y568" s="6">
        <v>1</v>
      </c>
      <c r="Z568" s="6">
        <v>2</v>
      </c>
      <c r="AA568" s="6">
        <v>3</v>
      </c>
      <c r="AB568" s="6">
        <v>1</v>
      </c>
      <c r="AC568" s="6">
        <v>3</v>
      </c>
      <c r="AD568" s="6">
        <v>1</v>
      </c>
      <c r="AE568" s="6">
        <v>2</v>
      </c>
      <c r="AF568" s="6">
        <v>3</v>
      </c>
      <c r="AG568" s="6">
        <v>1</v>
      </c>
      <c r="AH568" s="6">
        <v>4</v>
      </c>
      <c r="AI568" s="6">
        <v>4</v>
      </c>
      <c r="AJ568" s="11">
        <v>5</v>
      </c>
      <c r="AK568" s="11">
        <v>1</v>
      </c>
      <c r="AL568" s="11">
        <v>3</v>
      </c>
      <c r="AM568" s="11">
        <v>1</v>
      </c>
      <c r="AN568" s="11">
        <v>3</v>
      </c>
      <c r="AO568" s="11">
        <v>3</v>
      </c>
      <c r="AP568" s="11">
        <v>4</v>
      </c>
      <c r="AQ568" s="11">
        <v>2</v>
      </c>
      <c r="AR568" s="11">
        <v>3</v>
      </c>
      <c r="AS568" s="11">
        <v>3</v>
      </c>
      <c r="AT568" s="11">
        <v>4</v>
      </c>
      <c r="AU568" s="11">
        <v>3</v>
      </c>
      <c r="AV568" s="11">
        <v>4</v>
      </c>
      <c r="AW568" s="11">
        <v>4</v>
      </c>
      <c r="AX568" s="11">
        <v>1</v>
      </c>
      <c r="AY568" s="11">
        <v>2</v>
      </c>
      <c r="AZ568" s="11">
        <v>5</v>
      </c>
      <c r="BA568" s="11">
        <v>1</v>
      </c>
      <c r="BB568" s="11">
        <v>4</v>
      </c>
      <c r="BC568" s="11">
        <v>1</v>
      </c>
      <c r="BD568" s="11">
        <v>4</v>
      </c>
      <c r="BE568" s="11">
        <v>4</v>
      </c>
      <c r="BF568" s="11">
        <v>1</v>
      </c>
      <c r="BG568" s="11">
        <v>2</v>
      </c>
      <c r="BH568" s="11">
        <v>5</v>
      </c>
      <c r="BI568" s="14">
        <v>2</v>
      </c>
      <c r="BK568" s="14">
        <v>1</v>
      </c>
      <c r="BL568" s="14">
        <v>1</v>
      </c>
      <c r="BM568" s="99">
        <v>0</v>
      </c>
      <c r="BN568" s="99">
        <v>0</v>
      </c>
      <c r="BO568" s="99">
        <v>0</v>
      </c>
      <c r="BP568" s="99">
        <v>0</v>
      </c>
      <c r="BQ568" s="99">
        <v>1</v>
      </c>
      <c r="GC568">
        <v>1</v>
      </c>
      <c r="GD568">
        <v>0</v>
      </c>
      <c r="GE568">
        <v>1</v>
      </c>
      <c r="GF568">
        <v>0</v>
      </c>
      <c r="GG568">
        <v>1</v>
      </c>
      <c r="GH568">
        <v>1</v>
      </c>
      <c r="GI568">
        <v>0</v>
      </c>
      <c r="GJ568">
        <v>1</v>
      </c>
      <c r="GK568">
        <v>0</v>
      </c>
      <c r="GL568">
        <v>1</v>
      </c>
      <c r="GM568">
        <v>1</v>
      </c>
      <c r="GN568">
        <v>1</v>
      </c>
      <c r="GO568">
        <v>1</v>
      </c>
      <c r="GP568">
        <v>1</v>
      </c>
      <c r="GQ568">
        <v>1</v>
      </c>
      <c r="GR568">
        <v>2</v>
      </c>
      <c r="GS568">
        <v>3</v>
      </c>
      <c r="GT568">
        <v>2</v>
      </c>
      <c r="GU568">
        <v>3</v>
      </c>
      <c r="GV568">
        <v>6</v>
      </c>
      <c r="GW568">
        <v>6</v>
      </c>
      <c r="GX568">
        <v>2</v>
      </c>
      <c r="GY568">
        <v>2.5</v>
      </c>
      <c r="GZ568">
        <v>3</v>
      </c>
      <c r="HA568">
        <v>3</v>
      </c>
      <c r="HB568">
        <v>2</v>
      </c>
      <c r="HC568">
        <v>0</v>
      </c>
      <c r="HD568">
        <v>6</v>
      </c>
      <c r="HE568">
        <v>2</v>
      </c>
      <c r="HF568">
        <v>2</v>
      </c>
      <c r="HG568">
        <v>6</v>
      </c>
      <c r="HH568">
        <v>2</v>
      </c>
      <c r="HI568">
        <v>4</v>
      </c>
      <c r="HJ568">
        <v>2</v>
      </c>
      <c r="HK568">
        <v>0</v>
      </c>
      <c r="HL568">
        <v>1</v>
      </c>
    </row>
    <row r="569" spans="1:220" x14ac:dyDescent="0.25">
      <c r="A569" t="s">
        <v>866</v>
      </c>
      <c r="B569" t="s">
        <v>803</v>
      </c>
      <c r="C569" t="s">
        <v>804</v>
      </c>
      <c r="D569" t="s">
        <v>549</v>
      </c>
      <c r="E569" s="1">
        <v>7</v>
      </c>
      <c r="F569" s="107">
        <v>30.5</v>
      </c>
      <c r="G569" s="107">
        <v>21</v>
      </c>
      <c r="H569" s="107">
        <v>200</v>
      </c>
      <c r="I569" s="107">
        <v>49</v>
      </c>
      <c r="J569" s="107">
        <v>48.166666666666664</v>
      </c>
      <c r="AJ569" s="11">
        <v>5</v>
      </c>
      <c r="AK569" s="11">
        <v>3</v>
      </c>
      <c r="AL569" s="11">
        <v>2</v>
      </c>
      <c r="AM569" s="11">
        <v>1</v>
      </c>
      <c r="AN569" s="11">
        <v>3</v>
      </c>
      <c r="AO569" s="11">
        <v>3</v>
      </c>
      <c r="AP569" s="11">
        <v>4</v>
      </c>
      <c r="AQ569" s="11">
        <v>2</v>
      </c>
      <c r="AR569" s="11">
        <v>2</v>
      </c>
      <c r="AS569" s="11">
        <v>3</v>
      </c>
      <c r="AT569" s="11">
        <v>4</v>
      </c>
      <c r="AU569" s="11">
        <v>3</v>
      </c>
      <c r="AV569" s="11">
        <v>4</v>
      </c>
      <c r="AW569" s="11">
        <v>3</v>
      </c>
      <c r="AX569" s="11">
        <v>3</v>
      </c>
      <c r="AY569" s="11">
        <v>2</v>
      </c>
      <c r="AZ569" s="11">
        <v>5</v>
      </c>
      <c r="BA569" s="11">
        <v>3</v>
      </c>
      <c r="BB569" s="11">
        <v>2</v>
      </c>
      <c r="BC569" s="11">
        <v>3</v>
      </c>
      <c r="BD569" s="11">
        <v>3</v>
      </c>
      <c r="BE569" s="11">
        <v>4</v>
      </c>
      <c r="BF569" s="11">
        <v>1</v>
      </c>
      <c r="BG569" s="11">
        <v>4</v>
      </c>
      <c r="BH569" s="11">
        <v>2</v>
      </c>
      <c r="BM569" s="104"/>
      <c r="BN569" s="104"/>
      <c r="BO569" s="104"/>
      <c r="BP569" s="104"/>
      <c r="BQ569" s="104"/>
      <c r="GC569">
        <v>1</v>
      </c>
      <c r="GD569">
        <v>0</v>
      </c>
      <c r="GE569">
        <v>1</v>
      </c>
      <c r="GF569">
        <v>1</v>
      </c>
      <c r="GG569">
        <v>1</v>
      </c>
      <c r="GH569">
        <v>1</v>
      </c>
      <c r="GI569">
        <v>1</v>
      </c>
      <c r="GJ569">
        <v>1</v>
      </c>
      <c r="GK569">
        <v>1</v>
      </c>
      <c r="GL569">
        <v>1</v>
      </c>
      <c r="GM569">
        <v>1</v>
      </c>
      <c r="GN569">
        <v>1</v>
      </c>
      <c r="GO569">
        <v>1</v>
      </c>
      <c r="GP569">
        <v>1</v>
      </c>
      <c r="GQ569">
        <v>1</v>
      </c>
      <c r="GR569">
        <v>0</v>
      </c>
      <c r="GS569">
        <v>0</v>
      </c>
      <c r="GT569">
        <v>0</v>
      </c>
      <c r="GU569">
        <v>2</v>
      </c>
      <c r="GV569">
        <v>6</v>
      </c>
      <c r="GW569">
        <v>0</v>
      </c>
      <c r="GX569">
        <v>0</v>
      </c>
      <c r="GY569">
        <v>1</v>
      </c>
      <c r="GZ569">
        <v>1</v>
      </c>
      <c r="HA569">
        <v>5</v>
      </c>
      <c r="HB569">
        <v>2</v>
      </c>
      <c r="HC569">
        <v>2</v>
      </c>
      <c r="HD569">
        <v>6</v>
      </c>
      <c r="HE569">
        <v>2</v>
      </c>
      <c r="HF569">
        <v>2</v>
      </c>
      <c r="HG569">
        <v>6</v>
      </c>
      <c r="HH569">
        <v>2</v>
      </c>
      <c r="HI569">
        <v>4</v>
      </c>
      <c r="HJ569">
        <v>0</v>
      </c>
      <c r="HK569">
        <v>0</v>
      </c>
      <c r="HL569">
        <v>4</v>
      </c>
    </row>
    <row r="570" spans="1:220" x14ac:dyDescent="0.25">
      <c r="A570" t="s">
        <v>867</v>
      </c>
      <c r="B570" t="s">
        <v>803</v>
      </c>
      <c r="C570" t="s">
        <v>804</v>
      </c>
      <c r="D570" t="s">
        <v>549</v>
      </c>
      <c r="E570" s="1">
        <v>7</v>
      </c>
      <c r="F570" s="107">
        <v>30.5</v>
      </c>
      <c r="G570" s="107">
        <v>21</v>
      </c>
      <c r="H570" s="107">
        <v>200</v>
      </c>
      <c r="I570" s="107">
        <v>49</v>
      </c>
      <c r="J570" s="107">
        <v>48.166666666666664</v>
      </c>
      <c r="K570">
        <v>5</v>
      </c>
      <c r="L570">
        <v>1</v>
      </c>
      <c r="M570">
        <v>1</v>
      </c>
      <c r="N570">
        <v>1</v>
      </c>
      <c r="O570">
        <v>4</v>
      </c>
      <c r="P570">
        <v>1</v>
      </c>
      <c r="Q570">
        <v>3</v>
      </c>
      <c r="R570">
        <v>2</v>
      </c>
      <c r="S570">
        <v>3</v>
      </c>
      <c r="T570">
        <v>4</v>
      </c>
      <c r="U570">
        <v>2</v>
      </c>
      <c r="V570">
        <v>4</v>
      </c>
      <c r="W570">
        <v>4</v>
      </c>
      <c r="X570" s="6">
        <v>3</v>
      </c>
      <c r="Y570" s="6">
        <v>3</v>
      </c>
      <c r="Z570" s="6">
        <v>3</v>
      </c>
      <c r="AA570" s="6">
        <v>5</v>
      </c>
      <c r="AB570" s="6">
        <v>1</v>
      </c>
      <c r="AC570" s="6">
        <v>2</v>
      </c>
      <c r="AD570" s="6">
        <v>1</v>
      </c>
      <c r="AE570" s="6">
        <v>4</v>
      </c>
      <c r="AF570" s="6">
        <v>1</v>
      </c>
      <c r="AG570" s="6">
        <v>2</v>
      </c>
      <c r="AH570" s="6">
        <v>4</v>
      </c>
      <c r="AI570" s="6">
        <v>2</v>
      </c>
      <c r="AJ570" s="11">
        <v>5</v>
      </c>
      <c r="AK570" s="11">
        <v>3</v>
      </c>
      <c r="AL570" s="11">
        <v>3</v>
      </c>
      <c r="AM570" s="11">
        <v>1</v>
      </c>
      <c r="AN570" s="11">
        <v>3</v>
      </c>
      <c r="AO570" s="11">
        <v>3</v>
      </c>
      <c r="AP570" s="11">
        <v>3</v>
      </c>
      <c r="AQ570" s="11">
        <v>2</v>
      </c>
      <c r="AR570" s="11">
        <v>2</v>
      </c>
      <c r="AS570" s="11">
        <v>3</v>
      </c>
      <c r="AT570" s="11">
        <v>2</v>
      </c>
      <c r="AU570" s="11">
        <v>3</v>
      </c>
      <c r="AV570" s="11">
        <v>4</v>
      </c>
      <c r="AW570" s="11">
        <v>3</v>
      </c>
      <c r="AX570" s="11">
        <v>3</v>
      </c>
      <c r="AY570" s="11">
        <v>2</v>
      </c>
      <c r="AZ570" s="11">
        <v>5</v>
      </c>
      <c r="BA570" s="11">
        <v>1</v>
      </c>
      <c r="BB570" s="11">
        <v>2</v>
      </c>
      <c r="BC570" s="11">
        <v>3</v>
      </c>
      <c r="BD570" s="11">
        <v>3</v>
      </c>
      <c r="BE570" s="11">
        <v>4</v>
      </c>
      <c r="BF570" s="11">
        <v>4</v>
      </c>
      <c r="BG570" s="11">
        <v>4</v>
      </c>
      <c r="BH570" s="11">
        <v>2</v>
      </c>
      <c r="BI570" s="14">
        <v>1</v>
      </c>
      <c r="BK570" s="14">
        <v>1</v>
      </c>
      <c r="BL570" s="14">
        <v>1</v>
      </c>
      <c r="BM570" s="99">
        <v>0</v>
      </c>
      <c r="BN570" s="99">
        <v>0</v>
      </c>
      <c r="BO570" s="99">
        <v>0</v>
      </c>
      <c r="BP570" s="99">
        <v>0</v>
      </c>
      <c r="BQ570" s="99">
        <v>1</v>
      </c>
      <c r="GC570">
        <v>1</v>
      </c>
      <c r="GD570">
        <v>1</v>
      </c>
      <c r="GE570">
        <v>1</v>
      </c>
      <c r="GF570">
        <v>0</v>
      </c>
      <c r="GG570">
        <v>1</v>
      </c>
      <c r="GH570">
        <v>1</v>
      </c>
      <c r="GI570">
        <v>0</v>
      </c>
      <c r="GJ570">
        <v>0</v>
      </c>
      <c r="GK570">
        <v>1</v>
      </c>
      <c r="GL570">
        <v>1</v>
      </c>
      <c r="GM570">
        <v>0</v>
      </c>
      <c r="GN570">
        <v>0</v>
      </c>
      <c r="GO570">
        <v>0</v>
      </c>
      <c r="GP570">
        <v>0</v>
      </c>
      <c r="GQ570">
        <v>1</v>
      </c>
      <c r="GR570">
        <v>2</v>
      </c>
      <c r="GS570">
        <v>3</v>
      </c>
      <c r="GT570">
        <v>0</v>
      </c>
      <c r="GU570">
        <v>2</v>
      </c>
      <c r="GV570">
        <v>6</v>
      </c>
      <c r="GW570">
        <v>6</v>
      </c>
      <c r="GX570">
        <v>2</v>
      </c>
      <c r="GY570">
        <v>2.5</v>
      </c>
      <c r="GZ570">
        <v>3</v>
      </c>
      <c r="HA570">
        <v>3</v>
      </c>
      <c r="HB570">
        <v>3</v>
      </c>
      <c r="HC570">
        <v>2</v>
      </c>
      <c r="HD570">
        <v>6</v>
      </c>
      <c r="HE570">
        <v>2</v>
      </c>
      <c r="HF570">
        <v>2</v>
      </c>
      <c r="HG570">
        <v>6</v>
      </c>
      <c r="HH570">
        <v>2</v>
      </c>
      <c r="HI570">
        <v>4</v>
      </c>
      <c r="HJ570">
        <v>2</v>
      </c>
      <c r="HK570">
        <v>2</v>
      </c>
      <c r="HL570">
        <v>4</v>
      </c>
    </row>
    <row r="571" spans="1:220" x14ac:dyDescent="0.25">
      <c r="A571" t="s">
        <v>868</v>
      </c>
      <c r="B571" t="s">
        <v>803</v>
      </c>
      <c r="C571" t="s">
        <v>804</v>
      </c>
      <c r="D571" t="s">
        <v>549</v>
      </c>
      <c r="E571" s="1">
        <v>7</v>
      </c>
      <c r="F571" s="107">
        <v>30.5</v>
      </c>
      <c r="G571" s="107">
        <v>21</v>
      </c>
      <c r="H571" s="107">
        <v>200</v>
      </c>
      <c r="I571" s="107">
        <v>49</v>
      </c>
      <c r="J571" s="107">
        <v>48.166666666666664</v>
      </c>
      <c r="K571">
        <v>5</v>
      </c>
      <c r="L571">
        <v>2</v>
      </c>
      <c r="M571">
        <v>3</v>
      </c>
      <c r="N571">
        <v>4</v>
      </c>
      <c r="O571">
        <v>3</v>
      </c>
      <c r="P571">
        <v>1</v>
      </c>
      <c r="Q571">
        <v>4</v>
      </c>
      <c r="R571">
        <v>2</v>
      </c>
      <c r="S571">
        <v>4</v>
      </c>
      <c r="T571">
        <v>2</v>
      </c>
      <c r="U571">
        <v>1</v>
      </c>
      <c r="V571">
        <v>2</v>
      </c>
      <c r="W571">
        <v>4</v>
      </c>
      <c r="X571" s="6">
        <v>3</v>
      </c>
      <c r="Y571" s="6">
        <v>3</v>
      </c>
      <c r="Z571" s="6">
        <v>3</v>
      </c>
      <c r="AA571" s="6">
        <v>5</v>
      </c>
      <c r="AB571" s="6">
        <v>3</v>
      </c>
      <c r="AC571" s="6">
        <v>2</v>
      </c>
      <c r="AD571" s="6">
        <v>1</v>
      </c>
      <c r="AE571" s="6">
        <v>3</v>
      </c>
      <c r="AF571" s="6">
        <v>2</v>
      </c>
      <c r="AG571" s="6">
        <v>2</v>
      </c>
      <c r="AH571" s="6">
        <v>3</v>
      </c>
      <c r="AI571" s="6">
        <v>4</v>
      </c>
      <c r="AJ571" s="11">
        <v>5</v>
      </c>
      <c r="AK571" s="11">
        <v>3</v>
      </c>
      <c r="AL571" s="11">
        <v>3</v>
      </c>
      <c r="AM571" s="11">
        <v>4</v>
      </c>
      <c r="AN571" s="11">
        <v>3</v>
      </c>
      <c r="AO571" s="11">
        <v>3</v>
      </c>
      <c r="AP571" s="11">
        <v>4</v>
      </c>
      <c r="AQ571" s="11">
        <v>2</v>
      </c>
      <c r="AR571" s="11">
        <v>2</v>
      </c>
      <c r="AS571" s="11">
        <v>3</v>
      </c>
      <c r="AT571" s="11">
        <v>4</v>
      </c>
      <c r="AU571" s="11">
        <v>3</v>
      </c>
      <c r="AV571" s="11">
        <v>4</v>
      </c>
      <c r="AW571" s="11">
        <v>3</v>
      </c>
      <c r="AX571" s="11">
        <v>3</v>
      </c>
      <c r="AY571" s="11">
        <v>2</v>
      </c>
      <c r="AZ571" s="11">
        <v>5</v>
      </c>
      <c r="BA571" s="11">
        <v>3</v>
      </c>
      <c r="BB571" s="11">
        <v>2</v>
      </c>
      <c r="BC571" s="11">
        <v>1</v>
      </c>
      <c r="BD571" s="11">
        <v>3</v>
      </c>
      <c r="BE571" s="11">
        <v>4</v>
      </c>
      <c r="BF571" s="11">
        <v>1</v>
      </c>
      <c r="BG571" s="11">
        <v>4</v>
      </c>
      <c r="BH571" s="11">
        <v>2</v>
      </c>
      <c r="BI571" s="14">
        <v>1</v>
      </c>
      <c r="BK571" s="14">
        <v>2</v>
      </c>
      <c r="BL571" s="14">
        <v>2</v>
      </c>
      <c r="BM571" s="99">
        <v>0</v>
      </c>
      <c r="BN571" s="99">
        <v>0</v>
      </c>
      <c r="BO571" s="99">
        <v>0</v>
      </c>
      <c r="BP571" s="99">
        <v>0</v>
      </c>
      <c r="BQ571" s="99">
        <v>1</v>
      </c>
      <c r="GC571">
        <v>1</v>
      </c>
      <c r="GD571">
        <v>1</v>
      </c>
      <c r="GE571">
        <v>0</v>
      </c>
      <c r="GF571">
        <v>1</v>
      </c>
      <c r="GG571">
        <v>1</v>
      </c>
      <c r="GH571">
        <v>1</v>
      </c>
      <c r="GI571">
        <v>1</v>
      </c>
      <c r="GJ571">
        <v>1</v>
      </c>
      <c r="GK571">
        <v>0</v>
      </c>
      <c r="GL571">
        <v>1</v>
      </c>
      <c r="GM571">
        <v>1</v>
      </c>
      <c r="GN571">
        <v>1</v>
      </c>
      <c r="GO571">
        <v>0</v>
      </c>
      <c r="GP571">
        <v>1</v>
      </c>
      <c r="GQ571">
        <v>1</v>
      </c>
      <c r="GR571">
        <v>2</v>
      </c>
      <c r="GS571">
        <v>3</v>
      </c>
      <c r="GT571">
        <v>0</v>
      </c>
      <c r="GU571">
        <v>2</v>
      </c>
      <c r="GV571">
        <v>6</v>
      </c>
      <c r="GW571">
        <v>6</v>
      </c>
      <c r="GX571">
        <v>0</v>
      </c>
      <c r="GY571">
        <v>1</v>
      </c>
      <c r="GZ571">
        <v>1</v>
      </c>
      <c r="HA571">
        <v>5</v>
      </c>
      <c r="HB571">
        <v>3</v>
      </c>
      <c r="HC571">
        <v>2</v>
      </c>
      <c r="HD571">
        <v>6</v>
      </c>
      <c r="HE571">
        <v>2</v>
      </c>
      <c r="HF571">
        <v>2</v>
      </c>
      <c r="HG571">
        <v>6</v>
      </c>
      <c r="HH571">
        <v>2</v>
      </c>
      <c r="HI571">
        <v>4</v>
      </c>
      <c r="HJ571">
        <v>0</v>
      </c>
      <c r="HK571">
        <v>0</v>
      </c>
      <c r="HL571">
        <v>4</v>
      </c>
    </row>
    <row r="572" spans="1:220" x14ac:dyDescent="0.25">
      <c r="A572" t="s">
        <v>869</v>
      </c>
      <c r="B572" t="s">
        <v>803</v>
      </c>
      <c r="C572" t="s">
        <v>804</v>
      </c>
      <c r="D572" t="s">
        <v>549</v>
      </c>
      <c r="E572" s="1">
        <v>7</v>
      </c>
      <c r="F572" s="107">
        <v>30.5</v>
      </c>
      <c r="G572" s="107">
        <v>21</v>
      </c>
      <c r="H572" s="107">
        <v>200</v>
      </c>
      <c r="I572" s="107">
        <v>49</v>
      </c>
      <c r="J572" s="107">
        <v>48.166666666666664</v>
      </c>
      <c r="K572">
        <v>1</v>
      </c>
      <c r="L572">
        <v>3</v>
      </c>
      <c r="M572">
        <v>1</v>
      </c>
      <c r="N572">
        <v>3</v>
      </c>
      <c r="O572">
        <v>3</v>
      </c>
      <c r="P572">
        <v>1</v>
      </c>
      <c r="Q572">
        <v>3</v>
      </c>
      <c r="R572">
        <v>2</v>
      </c>
      <c r="S572">
        <v>3</v>
      </c>
      <c r="T572">
        <v>1</v>
      </c>
      <c r="U572">
        <v>4</v>
      </c>
      <c r="V572">
        <v>4</v>
      </c>
      <c r="W572">
        <v>4</v>
      </c>
      <c r="X572" s="6">
        <v>2</v>
      </c>
      <c r="Y572" s="6">
        <v>1</v>
      </c>
      <c r="Z572" s="6">
        <v>3</v>
      </c>
      <c r="AA572" s="6">
        <v>3</v>
      </c>
      <c r="AB572" s="6">
        <v>3</v>
      </c>
      <c r="AC572" s="6">
        <v>2</v>
      </c>
      <c r="AD572" s="6">
        <v>2</v>
      </c>
      <c r="AF572" s="6">
        <v>2</v>
      </c>
      <c r="AG572" s="6">
        <v>2</v>
      </c>
      <c r="AH572" s="6">
        <v>2</v>
      </c>
      <c r="AI572" s="6">
        <v>2</v>
      </c>
      <c r="BI572" s="14">
        <v>2</v>
      </c>
      <c r="BK572" s="14">
        <v>1</v>
      </c>
      <c r="BL572" s="14">
        <v>2</v>
      </c>
      <c r="BM572" s="99">
        <v>0</v>
      </c>
      <c r="BN572" s="99">
        <v>1</v>
      </c>
      <c r="BO572" s="99">
        <v>0</v>
      </c>
      <c r="BP572" s="99">
        <v>0</v>
      </c>
      <c r="BQ572" s="99">
        <v>0</v>
      </c>
    </row>
    <row r="573" spans="1:220" x14ac:dyDescent="0.25">
      <c r="A573" t="s">
        <v>870</v>
      </c>
      <c r="B573" t="s">
        <v>803</v>
      </c>
      <c r="C573" t="s">
        <v>804</v>
      </c>
      <c r="D573" t="s">
        <v>549</v>
      </c>
      <c r="E573" s="1">
        <v>7</v>
      </c>
      <c r="F573" s="107">
        <v>30.5</v>
      </c>
      <c r="G573" s="107">
        <v>21</v>
      </c>
      <c r="H573" s="107">
        <v>200</v>
      </c>
      <c r="I573" s="107">
        <v>49</v>
      </c>
      <c r="J573" s="107">
        <v>48.166666666666664</v>
      </c>
      <c r="K573">
        <v>5</v>
      </c>
      <c r="L573">
        <v>3</v>
      </c>
      <c r="M573">
        <v>2</v>
      </c>
      <c r="N573">
        <v>1</v>
      </c>
      <c r="O573">
        <v>3</v>
      </c>
      <c r="P573">
        <v>1</v>
      </c>
      <c r="Q573">
        <v>4</v>
      </c>
      <c r="R573">
        <v>2</v>
      </c>
      <c r="S573">
        <v>2</v>
      </c>
      <c r="T573">
        <v>2</v>
      </c>
      <c r="U573">
        <v>2</v>
      </c>
      <c r="V573">
        <v>4</v>
      </c>
      <c r="W573">
        <v>2</v>
      </c>
      <c r="X573" s="6">
        <v>2</v>
      </c>
      <c r="Y573" s="6">
        <v>4</v>
      </c>
      <c r="Z573" s="6">
        <v>2</v>
      </c>
      <c r="AA573" s="6">
        <v>5</v>
      </c>
      <c r="AB573" s="6">
        <v>3</v>
      </c>
      <c r="AC573" s="6">
        <v>2</v>
      </c>
      <c r="AD573" s="6">
        <v>1</v>
      </c>
      <c r="AE573" s="6">
        <v>3</v>
      </c>
      <c r="AF573" s="6">
        <v>4</v>
      </c>
      <c r="AG573" s="6">
        <v>3</v>
      </c>
      <c r="AH573" s="6">
        <v>4</v>
      </c>
      <c r="AI573" s="6">
        <v>2</v>
      </c>
      <c r="AJ573" s="11">
        <v>5</v>
      </c>
      <c r="AK573" s="11">
        <v>3</v>
      </c>
      <c r="AL573" s="11">
        <v>3</v>
      </c>
      <c r="AM573" s="11">
        <v>1</v>
      </c>
      <c r="AN573" s="11">
        <v>3</v>
      </c>
      <c r="AO573" s="11">
        <v>3</v>
      </c>
      <c r="AP573" s="11">
        <v>4</v>
      </c>
      <c r="AQ573" s="11">
        <v>2</v>
      </c>
      <c r="AR573" s="11">
        <v>2</v>
      </c>
      <c r="AS573" s="11">
        <v>3</v>
      </c>
      <c r="AT573" s="11">
        <v>4</v>
      </c>
      <c r="AU573" s="11">
        <v>3</v>
      </c>
      <c r="AV573" s="11">
        <v>4</v>
      </c>
      <c r="AW573" s="11">
        <v>3</v>
      </c>
      <c r="AX573" s="11">
        <v>4</v>
      </c>
      <c r="AY573" s="11">
        <v>2</v>
      </c>
      <c r="AZ573" s="11">
        <v>5</v>
      </c>
      <c r="BA573" s="11">
        <v>3</v>
      </c>
      <c r="BB573" s="11">
        <v>2</v>
      </c>
      <c r="BC573" s="11">
        <v>3</v>
      </c>
      <c r="BD573" s="11">
        <v>3</v>
      </c>
      <c r="BE573" s="11">
        <v>4</v>
      </c>
      <c r="BF573" s="11">
        <v>1</v>
      </c>
      <c r="BG573" s="11">
        <v>4</v>
      </c>
      <c r="BH573" s="11">
        <v>2</v>
      </c>
      <c r="BI573" s="14">
        <v>2</v>
      </c>
      <c r="BK573" s="14">
        <v>1</v>
      </c>
      <c r="BL573" s="14">
        <v>1</v>
      </c>
      <c r="BM573" s="99">
        <v>0</v>
      </c>
      <c r="BN573" s="99">
        <v>0</v>
      </c>
      <c r="BO573" s="99">
        <v>0</v>
      </c>
      <c r="BP573" s="99">
        <v>1</v>
      </c>
      <c r="BQ573" s="99">
        <v>1</v>
      </c>
      <c r="GC573">
        <v>0</v>
      </c>
      <c r="GD573">
        <v>1</v>
      </c>
      <c r="GE573">
        <v>1</v>
      </c>
      <c r="GF573">
        <v>1</v>
      </c>
      <c r="GG573">
        <v>1</v>
      </c>
      <c r="GH573">
        <v>0</v>
      </c>
      <c r="GI573">
        <v>1</v>
      </c>
      <c r="GJ573">
        <v>1</v>
      </c>
      <c r="GK573">
        <v>0</v>
      </c>
      <c r="GL573">
        <v>1</v>
      </c>
      <c r="GM573">
        <v>1</v>
      </c>
      <c r="GN573">
        <v>0</v>
      </c>
      <c r="GO573">
        <v>1</v>
      </c>
      <c r="GP573">
        <v>1</v>
      </c>
      <c r="GQ573">
        <v>1</v>
      </c>
      <c r="GR573">
        <v>2</v>
      </c>
      <c r="GS573">
        <v>3</v>
      </c>
      <c r="GT573">
        <v>0</v>
      </c>
      <c r="GU573">
        <v>0</v>
      </c>
      <c r="GV573">
        <v>6</v>
      </c>
      <c r="GW573">
        <v>6</v>
      </c>
      <c r="GX573">
        <v>2</v>
      </c>
      <c r="GY573">
        <v>1</v>
      </c>
      <c r="GZ573">
        <v>3</v>
      </c>
      <c r="HA573">
        <v>3</v>
      </c>
      <c r="HB573">
        <v>1</v>
      </c>
      <c r="HC573">
        <v>2</v>
      </c>
      <c r="HD573">
        <v>6</v>
      </c>
      <c r="HE573">
        <v>2</v>
      </c>
      <c r="HF573">
        <v>2</v>
      </c>
      <c r="HG573">
        <v>6</v>
      </c>
      <c r="HH573">
        <v>2</v>
      </c>
      <c r="HI573">
        <v>2</v>
      </c>
      <c r="HJ573">
        <v>0</v>
      </c>
      <c r="HK573">
        <v>2</v>
      </c>
      <c r="HL573">
        <v>0</v>
      </c>
    </row>
    <row r="574" spans="1:220" x14ac:dyDescent="0.25">
      <c r="A574" t="s">
        <v>871</v>
      </c>
      <c r="B574" t="s">
        <v>803</v>
      </c>
      <c r="C574" t="s">
        <v>804</v>
      </c>
      <c r="D574" t="s">
        <v>549</v>
      </c>
      <c r="E574" s="1">
        <v>7</v>
      </c>
      <c r="F574" s="107">
        <v>30.5</v>
      </c>
      <c r="G574" s="107">
        <v>21</v>
      </c>
      <c r="H574" s="107">
        <v>200</v>
      </c>
      <c r="I574" s="107">
        <v>49</v>
      </c>
      <c r="J574" s="107">
        <v>48.166666666666664</v>
      </c>
      <c r="K574">
        <v>5</v>
      </c>
      <c r="L574">
        <v>3</v>
      </c>
      <c r="M574">
        <v>1</v>
      </c>
      <c r="N574">
        <v>1</v>
      </c>
      <c r="O574">
        <v>4</v>
      </c>
      <c r="P574">
        <v>1</v>
      </c>
      <c r="Q574">
        <v>4</v>
      </c>
      <c r="R574">
        <v>2</v>
      </c>
      <c r="S574">
        <v>3</v>
      </c>
      <c r="T574">
        <v>2</v>
      </c>
      <c r="U574">
        <v>2</v>
      </c>
      <c r="V574">
        <v>2</v>
      </c>
      <c r="W574">
        <v>2</v>
      </c>
      <c r="X574" s="6">
        <v>2</v>
      </c>
      <c r="Y574" s="6">
        <v>3</v>
      </c>
      <c r="Z574" s="6">
        <v>4</v>
      </c>
      <c r="AA574" s="6">
        <v>3</v>
      </c>
      <c r="AB574" s="6">
        <v>4</v>
      </c>
      <c r="AC574" s="6">
        <v>4</v>
      </c>
      <c r="AD574" s="6">
        <v>1</v>
      </c>
      <c r="AE574" s="6">
        <v>1</v>
      </c>
      <c r="AF574" s="6">
        <v>3</v>
      </c>
      <c r="AG574" s="6">
        <v>3</v>
      </c>
      <c r="AH574" s="6">
        <v>2</v>
      </c>
      <c r="AI574" s="6">
        <v>5</v>
      </c>
      <c r="AJ574" s="11">
        <v>5</v>
      </c>
      <c r="AK574" s="11">
        <v>3</v>
      </c>
      <c r="AL574" s="11">
        <v>1</v>
      </c>
      <c r="AM574" s="11">
        <v>1</v>
      </c>
      <c r="AN574" s="11">
        <v>3</v>
      </c>
      <c r="AO574" s="11">
        <v>3</v>
      </c>
      <c r="AP574" s="11">
        <v>4</v>
      </c>
      <c r="AQ574" s="11">
        <v>2</v>
      </c>
      <c r="AR574" s="11">
        <v>4</v>
      </c>
      <c r="AS574" s="11">
        <v>3</v>
      </c>
      <c r="AT574" s="11">
        <v>4</v>
      </c>
      <c r="AU574" s="11">
        <v>3</v>
      </c>
      <c r="AV574" s="11">
        <v>4</v>
      </c>
      <c r="AW574" s="11">
        <v>2</v>
      </c>
      <c r="AX574" s="11">
        <v>3</v>
      </c>
      <c r="AY574" s="11">
        <v>2</v>
      </c>
      <c r="AZ574" s="11">
        <v>4</v>
      </c>
      <c r="BA574" s="11">
        <v>3</v>
      </c>
      <c r="BB574" s="11">
        <v>2</v>
      </c>
      <c r="BC574" s="11">
        <v>3</v>
      </c>
      <c r="BD574" s="11">
        <v>3</v>
      </c>
      <c r="BE574" s="11">
        <v>4</v>
      </c>
      <c r="BF574" s="11">
        <v>1</v>
      </c>
      <c r="BG574" s="11">
        <v>3</v>
      </c>
      <c r="BH574" s="11">
        <v>2</v>
      </c>
      <c r="BI574" s="14">
        <v>2</v>
      </c>
      <c r="BK574" s="14">
        <v>1</v>
      </c>
      <c r="BL574" s="14">
        <v>2</v>
      </c>
      <c r="BM574" s="99">
        <v>0</v>
      </c>
      <c r="BN574" s="99">
        <v>0</v>
      </c>
      <c r="BO574" s="99">
        <v>0</v>
      </c>
      <c r="BP574" s="99">
        <v>0</v>
      </c>
      <c r="BQ574" s="99">
        <v>1</v>
      </c>
      <c r="GC574">
        <v>1</v>
      </c>
      <c r="GD574">
        <v>1</v>
      </c>
      <c r="GE574">
        <v>1</v>
      </c>
      <c r="GF574">
        <v>1</v>
      </c>
      <c r="GG574">
        <v>1</v>
      </c>
      <c r="GH574">
        <v>1</v>
      </c>
      <c r="GI574">
        <v>0</v>
      </c>
      <c r="GJ574">
        <v>0</v>
      </c>
      <c r="GK574">
        <v>1</v>
      </c>
      <c r="GL574">
        <v>1</v>
      </c>
      <c r="GM574">
        <v>0</v>
      </c>
      <c r="GN574">
        <v>1</v>
      </c>
      <c r="GO574">
        <v>1</v>
      </c>
      <c r="GP574">
        <v>0</v>
      </c>
      <c r="GQ574">
        <v>1</v>
      </c>
      <c r="GR574">
        <v>2</v>
      </c>
      <c r="GS574">
        <v>3</v>
      </c>
      <c r="GT574">
        <v>0</v>
      </c>
      <c r="GU574">
        <v>2</v>
      </c>
      <c r="GV574">
        <v>4</v>
      </c>
      <c r="GW574">
        <v>0</v>
      </c>
      <c r="GX574">
        <v>2</v>
      </c>
      <c r="GY574">
        <v>3</v>
      </c>
      <c r="GZ574">
        <v>3</v>
      </c>
      <c r="HA574">
        <v>3</v>
      </c>
      <c r="HB574">
        <v>3</v>
      </c>
      <c r="HC574">
        <v>0</v>
      </c>
      <c r="HD574">
        <v>4</v>
      </c>
      <c r="HE574">
        <v>0</v>
      </c>
      <c r="HF574">
        <v>0</v>
      </c>
      <c r="HG574">
        <v>6</v>
      </c>
      <c r="HH574">
        <v>2</v>
      </c>
      <c r="HI574">
        <v>4</v>
      </c>
      <c r="HJ574">
        <v>0</v>
      </c>
      <c r="HK574">
        <v>0</v>
      </c>
      <c r="HL574">
        <v>0</v>
      </c>
    </row>
    <row r="575" spans="1:220" x14ac:dyDescent="0.25">
      <c r="A575" t="s">
        <v>872</v>
      </c>
      <c r="B575" t="s">
        <v>803</v>
      </c>
      <c r="C575" t="s">
        <v>804</v>
      </c>
      <c r="D575" t="s">
        <v>549</v>
      </c>
      <c r="E575" s="1">
        <v>7</v>
      </c>
      <c r="F575" s="107">
        <v>30.5</v>
      </c>
      <c r="G575" s="107">
        <v>21</v>
      </c>
      <c r="H575" s="107">
        <v>200</v>
      </c>
      <c r="I575" s="107">
        <v>49</v>
      </c>
      <c r="J575" s="107">
        <v>48.166666666666664</v>
      </c>
      <c r="K575">
        <v>5</v>
      </c>
      <c r="L575">
        <v>3</v>
      </c>
      <c r="N575">
        <v>1</v>
      </c>
      <c r="O575">
        <v>3</v>
      </c>
      <c r="P575">
        <v>3</v>
      </c>
      <c r="Q575">
        <v>4</v>
      </c>
      <c r="R575">
        <v>2</v>
      </c>
      <c r="S575">
        <v>2</v>
      </c>
      <c r="T575">
        <v>3</v>
      </c>
      <c r="U575">
        <v>4</v>
      </c>
      <c r="V575">
        <v>4</v>
      </c>
      <c r="W575">
        <v>4</v>
      </c>
      <c r="X575" s="6">
        <v>1</v>
      </c>
      <c r="Y575" s="6">
        <v>1</v>
      </c>
      <c r="Z575" s="6">
        <v>2</v>
      </c>
      <c r="AA575" s="6">
        <v>1</v>
      </c>
      <c r="AB575" s="6">
        <v>5</v>
      </c>
      <c r="AC575" s="6">
        <v>2</v>
      </c>
      <c r="AD575" s="6">
        <v>1</v>
      </c>
      <c r="AE575" s="6">
        <v>3</v>
      </c>
      <c r="AF575" s="6">
        <v>4</v>
      </c>
      <c r="AG575" s="6">
        <v>2</v>
      </c>
      <c r="AH575" s="6">
        <v>4</v>
      </c>
      <c r="AI575" s="6">
        <v>2</v>
      </c>
      <c r="AJ575" s="11">
        <v>5</v>
      </c>
      <c r="AK575" s="11">
        <v>3</v>
      </c>
      <c r="AL575" s="11">
        <v>3</v>
      </c>
      <c r="AM575" s="11">
        <v>1</v>
      </c>
      <c r="AN575" s="11">
        <v>3</v>
      </c>
      <c r="AO575" s="11">
        <v>3</v>
      </c>
      <c r="AP575" s="11">
        <v>4</v>
      </c>
      <c r="AQ575" s="11">
        <v>2</v>
      </c>
      <c r="AR575" s="11">
        <v>2</v>
      </c>
      <c r="AS575" s="11">
        <v>2</v>
      </c>
      <c r="AT575" s="11">
        <v>4</v>
      </c>
      <c r="AU575" s="11">
        <v>3</v>
      </c>
      <c r="AV575" s="11">
        <v>4</v>
      </c>
      <c r="AW575" s="11">
        <v>4</v>
      </c>
      <c r="AX575" s="11">
        <v>1</v>
      </c>
      <c r="AY575" s="11">
        <v>2</v>
      </c>
      <c r="AZ575" s="11">
        <v>1</v>
      </c>
      <c r="BA575" s="11">
        <v>3</v>
      </c>
      <c r="BB575" s="11">
        <v>2</v>
      </c>
      <c r="BC575" s="11">
        <v>1</v>
      </c>
      <c r="BD575" s="11">
        <v>3</v>
      </c>
      <c r="BE575" s="11">
        <v>4</v>
      </c>
      <c r="BF575" s="11">
        <v>1</v>
      </c>
      <c r="BG575" s="11">
        <v>4</v>
      </c>
      <c r="BH575" s="11">
        <v>2</v>
      </c>
      <c r="BI575" s="14">
        <v>1</v>
      </c>
      <c r="BK575" s="14">
        <v>2</v>
      </c>
      <c r="BL575" s="14">
        <v>2</v>
      </c>
      <c r="BM575" s="99">
        <v>0</v>
      </c>
      <c r="BN575" s="99">
        <v>0</v>
      </c>
      <c r="BO575" s="99">
        <v>0</v>
      </c>
      <c r="BP575" s="99">
        <v>0</v>
      </c>
      <c r="BQ575" s="99">
        <v>1</v>
      </c>
      <c r="GC575">
        <v>0</v>
      </c>
      <c r="GD575">
        <v>1</v>
      </c>
      <c r="GE575">
        <v>0</v>
      </c>
      <c r="GF575">
        <v>0</v>
      </c>
      <c r="GG575">
        <v>0</v>
      </c>
      <c r="GH575">
        <v>1</v>
      </c>
      <c r="GI575">
        <v>0</v>
      </c>
      <c r="GJ575">
        <v>0</v>
      </c>
      <c r="GK575">
        <v>1</v>
      </c>
      <c r="GL575">
        <v>0</v>
      </c>
      <c r="GM575">
        <v>0</v>
      </c>
      <c r="GN575">
        <v>0</v>
      </c>
      <c r="GO575">
        <v>0</v>
      </c>
      <c r="GP575">
        <v>1</v>
      </c>
      <c r="GQ575">
        <v>1</v>
      </c>
      <c r="GR575">
        <v>2</v>
      </c>
      <c r="GS575">
        <v>3</v>
      </c>
      <c r="GT575">
        <v>0</v>
      </c>
      <c r="GU575">
        <v>2</v>
      </c>
      <c r="GV575">
        <v>4</v>
      </c>
      <c r="GW575">
        <v>2</v>
      </c>
      <c r="GX575">
        <v>0</v>
      </c>
      <c r="GY575">
        <v>1</v>
      </c>
      <c r="GZ575">
        <v>3</v>
      </c>
      <c r="HA575">
        <v>5</v>
      </c>
      <c r="HB575">
        <v>1</v>
      </c>
      <c r="HC575">
        <v>0</v>
      </c>
      <c r="HD575">
        <v>2</v>
      </c>
      <c r="HE575">
        <v>2</v>
      </c>
      <c r="HF575">
        <v>2</v>
      </c>
      <c r="HG575">
        <v>6</v>
      </c>
      <c r="HH575">
        <v>2</v>
      </c>
      <c r="HI575">
        <v>4</v>
      </c>
      <c r="HJ575">
        <v>2</v>
      </c>
      <c r="HK575">
        <v>2</v>
      </c>
      <c r="HL575">
        <v>0</v>
      </c>
    </row>
    <row r="576" spans="1:220" x14ac:dyDescent="0.25">
      <c r="A576" t="s">
        <v>873</v>
      </c>
      <c r="B576" t="s">
        <v>803</v>
      </c>
      <c r="C576" t="s">
        <v>804</v>
      </c>
      <c r="D576" t="s">
        <v>549</v>
      </c>
      <c r="E576" s="1">
        <v>7</v>
      </c>
      <c r="F576" s="107">
        <v>30.5</v>
      </c>
      <c r="G576" s="107">
        <v>21</v>
      </c>
      <c r="H576" s="107">
        <v>200</v>
      </c>
      <c r="I576" s="107">
        <v>49</v>
      </c>
      <c r="J576" s="107">
        <v>48.166666666666664</v>
      </c>
      <c r="K576">
        <v>5</v>
      </c>
      <c r="L576">
        <v>3</v>
      </c>
      <c r="M576">
        <v>3</v>
      </c>
      <c r="O576">
        <v>3</v>
      </c>
      <c r="P576">
        <v>3</v>
      </c>
      <c r="Q576">
        <v>4</v>
      </c>
      <c r="R576">
        <v>2</v>
      </c>
      <c r="S576">
        <v>3</v>
      </c>
      <c r="T576">
        <v>5</v>
      </c>
      <c r="U576">
        <v>3</v>
      </c>
      <c r="V576">
        <v>3</v>
      </c>
      <c r="W576">
        <v>3</v>
      </c>
      <c r="X576" s="6">
        <v>4</v>
      </c>
      <c r="Y576" s="6">
        <v>3</v>
      </c>
      <c r="Z576" s="6">
        <v>2</v>
      </c>
      <c r="AA576" s="6">
        <v>4</v>
      </c>
      <c r="AB576" s="6">
        <v>2</v>
      </c>
      <c r="AC576" s="6">
        <v>4</v>
      </c>
      <c r="AD576" s="6">
        <v>2</v>
      </c>
      <c r="AE576" s="6">
        <v>5</v>
      </c>
      <c r="AF576" s="6">
        <v>3</v>
      </c>
      <c r="AG576" s="6">
        <v>3</v>
      </c>
      <c r="AH576" s="6">
        <v>2</v>
      </c>
      <c r="AI576" s="6">
        <v>4</v>
      </c>
      <c r="AJ576" s="11">
        <v>5</v>
      </c>
      <c r="AK576" s="11">
        <v>3</v>
      </c>
      <c r="AL576" s="11">
        <v>1</v>
      </c>
      <c r="AM576" s="11">
        <v>4</v>
      </c>
      <c r="AN576" s="11">
        <v>3</v>
      </c>
      <c r="AO576" s="11">
        <v>3</v>
      </c>
      <c r="AP576" s="11">
        <v>4</v>
      </c>
      <c r="AQ576" s="11">
        <v>2</v>
      </c>
      <c r="AR576" s="11">
        <v>4</v>
      </c>
      <c r="AS576" s="11">
        <v>3</v>
      </c>
      <c r="AT576" s="11">
        <v>4</v>
      </c>
      <c r="AU576" s="11">
        <v>3</v>
      </c>
      <c r="AV576" s="11">
        <v>5</v>
      </c>
      <c r="AW576" s="11">
        <v>3</v>
      </c>
      <c r="AX576" s="11">
        <v>1</v>
      </c>
      <c r="AY576" s="11">
        <v>2</v>
      </c>
      <c r="AZ576" s="11">
        <v>5</v>
      </c>
      <c r="BA576" s="11">
        <v>3</v>
      </c>
      <c r="BB576" s="11">
        <v>2</v>
      </c>
      <c r="BC576" s="11">
        <v>1</v>
      </c>
      <c r="BD576" s="11">
        <v>3</v>
      </c>
      <c r="BE576" s="11">
        <v>4</v>
      </c>
      <c r="BF576" s="11">
        <v>2</v>
      </c>
      <c r="BG576" s="11">
        <v>4</v>
      </c>
      <c r="BH576" s="11">
        <v>4</v>
      </c>
      <c r="BI576" s="14">
        <v>2</v>
      </c>
      <c r="BK576" s="14">
        <v>1</v>
      </c>
      <c r="BL576" s="14">
        <v>2</v>
      </c>
      <c r="BM576" s="99">
        <v>0</v>
      </c>
      <c r="BN576" s="99">
        <v>1</v>
      </c>
      <c r="BO576" s="99">
        <v>0</v>
      </c>
      <c r="BP576" s="99">
        <v>0</v>
      </c>
      <c r="BQ576" s="99">
        <v>0</v>
      </c>
      <c r="GC576">
        <v>1</v>
      </c>
      <c r="GD576">
        <v>1</v>
      </c>
      <c r="GE576">
        <v>1</v>
      </c>
      <c r="GF576">
        <v>1</v>
      </c>
      <c r="GG576">
        <v>1</v>
      </c>
      <c r="GH576">
        <v>1</v>
      </c>
      <c r="GI576">
        <v>1</v>
      </c>
      <c r="GJ576">
        <v>1</v>
      </c>
      <c r="GK576">
        <v>0</v>
      </c>
      <c r="GL576">
        <v>1</v>
      </c>
      <c r="GM576">
        <v>0</v>
      </c>
      <c r="GN576">
        <v>1</v>
      </c>
      <c r="GO576">
        <v>0</v>
      </c>
      <c r="GP576">
        <v>1</v>
      </c>
      <c r="GQ576">
        <v>1</v>
      </c>
      <c r="GR576">
        <v>0</v>
      </c>
      <c r="GS576">
        <v>1</v>
      </c>
      <c r="GT576">
        <v>0</v>
      </c>
      <c r="GU576">
        <v>2</v>
      </c>
      <c r="GV576">
        <v>6</v>
      </c>
      <c r="GW576">
        <v>6</v>
      </c>
      <c r="GX576">
        <v>2</v>
      </c>
      <c r="GY576">
        <v>2.5</v>
      </c>
      <c r="GZ576">
        <v>3</v>
      </c>
      <c r="HA576">
        <v>3</v>
      </c>
      <c r="HB576">
        <v>3</v>
      </c>
      <c r="HC576">
        <v>0</v>
      </c>
      <c r="HD576">
        <v>6</v>
      </c>
      <c r="HE576">
        <v>2</v>
      </c>
      <c r="HF576">
        <v>2</v>
      </c>
      <c r="HG576">
        <v>6</v>
      </c>
      <c r="HH576">
        <v>2</v>
      </c>
      <c r="HI576">
        <v>4</v>
      </c>
      <c r="HJ576">
        <v>2</v>
      </c>
      <c r="HK576">
        <v>0</v>
      </c>
      <c r="HL576">
        <v>1</v>
      </c>
    </row>
    <row r="577" spans="1:220" x14ac:dyDescent="0.25">
      <c r="A577" t="s">
        <v>874</v>
      </c>
      <c r="B577" t="s">
        <v>803</v>
      </c>
      <c r="C577" t="s">
        <v>804</v>
      </c>
      <c r="D577" t="s">
        <v>549</v>
      </c>
      <c r="E577" s="1">
        <v>7</v>
      </c>
      <c r="F577" s="107">
        <v>30.5</v>
      </c>
      <c r="G577" s="107">
        <v>21</v>
      </c>
      <c r="H577" s="107">
        <v>200</v>
      </c>
      <c r="I577" s="107">
        <v>49</v>
      </c>
      <c r="J577" s="107">
        <v>48.166666666666664</v>
      </c>
      <c r="K577">
        <v>5</v>
      </c>
      <c r="L577">
        <v>3</v>
      </c>
      <c r="N577">
        <v>1</v>
      </c>
      <c r="O577">
        <v>3</v>
      </c>
      <c r="P577">
        <v>1</v>
      </c>
      <c r="Q577">
        <v>4</v>
      </c>
      <c r="R577">
        <v>2</v>
      </c>
      <c r="S577">
        <v>2</v>
      </c>
      <c r="T577">
        <v>2</v>
      </c>
      <c r="U577">
        <v>4</v>
      </c>
      <c r="V577">
        <v>2</v>
      </c>
      <c r="W577">
        <v>3</v>
      </c>
      <c r="X577" s="6">
        <v>4</v>
      </c>
      <c r="Y577" s="6">
        <v>4</v>
      </c>
      <c r="Z577" s="6">
        <v>2</v>
      </c>
      <c r="AA577" s="6">
        <v>1</v>
      </c>
      <c r="AB577" s="6">
        <v>2</v>
      </c>
      <c r="AC577" s="6">
        <v>2</v>
      </c>
      <c r="AD577" s="6">
        <v>1</v>
      </c>
      <c r="AE577" s="6">
        <v>4</v>
      </c>
      <c r="AF577" s="6">
        <v>1</v>
      </c>
      <c r="AG577" s="6">
        <v>1</v>
      </c>
      <c r="AH577" s="6">
        <v>3</v>
      </c>
      <c r="AI577" s="6">
        <v>5</v>
      </c>
      <c r="AJ577" s="11">
        <v>5</v>
      </c>
      <c r="AK577" s="11">
        <v>3</v>
      </c>
      <c r="AL577" s="11">
        <v>3</v>
      </c>
      <c r="AM577" s="11">
        <v>1</v>
      </c>
      <c r="AN577" s="11">
        <v>3</v>
      </c>
      <c r="AO577" s="11">
        <v>3</v>
      </c>
      <c r="AP577" s="11">
        <v>4</v>
      </c>
      <c r="AQ577" s="11">
        <v>2</v>
      </c>
      <c r="AR577" s="11">
        <v>2</v>
      </c>
      <c r="AS577" s="11">
        <v>3</v>
      </c>
      <c r="AT577" s="11">
        <v>4</v>
      </c>
      <c r="AU577" s="11">
        <v>3</v>
      </c>
      <c r="AV577" s="11">
        <v>4</v>
      </c>
      <c r="AW577" s="11">
        <v>3</v>
      </c>
      <c r="AX577" s="11">
        <v>3</v>
      </c>
      <c r="AY577" s="11">
        <v>2</v>
      </c>
      <c r="AZ577" s="11">
        <v>1</v>
      </c>
      <c r="BA577" s="11">
        <v>3</v>
      </c>
      <c r="BB577" s="11">
        <v>1</v>
      </c>
      <c r="BC577" s="11">
        <v>3</v>
      </c>
      <c r="BD577" s="11">
        <v>3</v>
      </c>
      <c r="BE577" s="11">
        <v>4</v>
      </c>
      <c r="BF577" s="11">
        <v>1</v>
      </c>
      <c r="BG577" s="11">
        <v>4</v>
      </c>
      <c r="BH577" s="11">
        <v>2</v>
      </c>
      <c r="BI577" s="14">
        <v>1</v>
      </c>
      <c r="BK577" s="14">
        <v>2</v>
      </c>
      <c r="BL577" s="14">
        <v>2</v>
      </c>
      <c r="BM577" s="99">
        <v>0</v>
      </c>
      <c r="BN577" s="99">
        <v>0</v>
      </c>
      <c r="BO577" s="99">
        <v>0</v>
      </c>
      <c r="BP577" s="99">
        <v>0</v>
      </c>
      <c r="BQ577" s="99">
        <v>1</v>
      </c>
      <c r="GC577">
        <v>1</v>
      </c>
      <c r="GD577">
        <v>0</v>
      </c>
      <c r="GE577">
        <v>1</v>
      </c>
      <c r="GF577">
        <v>0</v>
      </c>
      <c r="GG577">
        <v>1</v>
      </c>
      <c r="GH577">
        <v>1</v>
      </c>
      <c r="GI577">
        <v>1</v>
      </c>
      <c r="GJ577">
        <v>1</v>
      </c>
      <c r="GK577">
        <v>1</v>
      </c>
      <c r="GL577">
        <v>1</v>
      </c>
      <c r="GM577">
        <v>1</v>
      </c>
      <c r="GN577">
        <v>1</v>
      </c>
      <c r="GO577">
        <v>1</v>
      </c>
      <c r="GP577">
        <v>1</v>
      </c>
      <c r="GQ577">
        <v>1</v>
      </c>
      <c r="GR577">
        <v>2</v>
      </c>
      <c r="GS577">
        <v>3</v>
      </c>
      <c r="GT577">
        <v>0</v>
      </c>
      <c r="GU577">
        <v>2</v>
      </c>
      <c r="GV577">
        <v>6</v>
      </c>
      <c r="GW577">
        <v>6</v>
      </c>
      <c r="GX577">
        <v>2</v>
      </c>
      <c r="GY577">
        <v>2.5</v>
      </c>
      <c r="GZ577">
        <v>3</v>
      </c>
      <c r="HA577">
        <v>3</v>
      </c>
      <c r="HB577">
        <v>3</v>
      </c>
      <c r="HC577">
        <v>2</v>
      </c>
      <c r="HD577">
        <v>6</v>
      </c>
      <c r="HE577">
        <v>2</v>
      </c>
      <c r="HF577">
        <v>2</v>
      </c>
      <c r="HG577">
        <v>6</v>
      </c>
      <c r="HH577">
        <v>2</v>
      </c>
      <c r="HI577">
        <v>4</v>
      </c>
      <c r="HJ577">
        <v>2</v>
      </c>
      <c r="HK577">
        <v>2</v>
      </c>
      <c r="HL577">
        <v>4</v>
      </c>
    </row>
    <row r="578" spans="1:220" x14ac:dyDescent="0.25">
      <c r="A578" t="s">
        <v>875</v>
      </c>
      <c r="B578" t="s">
        <v>803</v>
      </c>
      <c r="C578" t="s">
        <v>804</v>
      </c>
      <c r="D578" t="s">
        <v>549</v>
      </c>
      <c r="E578" s="1">
        <v>7</v>
      </c>
      <c r="F578" s="107">
        <v>30.5</v>
      </c>
      <c r="G578" s="107">
        <v>21</v>
      </c>
      <c r="H578" s="107">
        <v>200</v>
      </c>
      <c r="I578" s="107">
        <v>49</v>
      </c>
      <c r="J578" s="107">
        <v>48.166666666666664</v>
      </c>
      <c r="K578">
        <v>5</v>
      </c>
      <c r="L578">
        <v>3</v>
      </c>
      <c r="M578">
        <v>2</v>
      </c>
      <c r="N578">
        <v>1</v>
      </c>
      <c r="O578">
        <v>4</v>
      </c>
      <c r="P578">
        <v>2</v>
      </c>
      <c r="Q578">
        <v>3</v>
      </c>
      <c r="R578">
        <v>2</v>
      </c>
      <c r="S578">
        <v>3</v>
      </c>
      <c r="T578">
        <v>2</v>
      </c>
      <c r="U578">
        <v>4</v>
      </c>
      <c r="V578">
        <v>3</v>
      </c>
      <c r="W578">
        <v>4</v>
      </c>
      <c r="X578" s="6">
        <v>2</v>
      </c>
      <c r="Y578" s="6">
        <v>4</v>
      </c>
      <c r="Z578" s="6">
        <v>3</v>
      </c>
      <c r="AA578" s="6">
        <v>4</v>
      </c>
      <c r="AB578" s="6">
        <v>1</v>
      </c>
      <c r="AC578" s="6">
        <v>2</v>
      </c>
      <c r="AD578" s="6">
        <v>1</v>
      </c>
      <c r="AE578" s="6">
        <v>4</v>
      </c>
      <c r="AF578" s="6">
        <v>1</v>
      </c>
      <c r="AG578" s="6">
        <v>1</v>
      </c>
      <c r="AH578" s="6">
        <v>4</v>
      </c>
      <c r="AI578" s="6">
        <v>4</v>
      </c>
      <c r="AJ578" s="11">
        <v>5</v>
      </c>
      <c r="AK578" s="11">
        <v>3</v>
      </c>
      <c r="AL578" s="11">
        <v>3</v>
      </c>
      <c r="AM578" s="11">
        <v>1</v>
      </c>
      <c r="AN578" s="11">
        <v>4</v>
      </c>
      <c r="AO578" s="11">
        <v>3</v>
      </c>
      <c r="AP578" s="11">
        <v>4</v>
      </c>
      <c r="AQ578" s="11">
        <v>2</v>
      </c>
      <c r="AR578" s="11">
        <v>2</v>
      </c>
      <c r="AS578" s="11">
        <v>3</v>
      </c>
      <c r="AT578" s="11">
        <v>4</v>
      </c>
      <c r="AU578" s="11">
        <v>3</v>
      </c>
      <c r="AV578" s="11">
        <v>4</v>
      </c>
      <c r="AW578" s="11">
        <v>3</v>
      </c>
      <c r="AX578" s="11">
        <v>3</v>
      </c>
      <c r="AY578" s="11">
        <v>2</v>
      </c>
      <c r="AZ578" s="11">
        <v>5</v>
      </c>
      <c r="BA578" s="11">
        <v>3</v>
      </c>
      <c r="BB578" s="11">
        <v>2</v>
      </c>
      <c r="BC578" s="11">
        <v>3</v>
      </c>
      <c r="BD578" s="11">
        <v>4</v>
      </c>
      <c r="BE578" s="11">
        <v>1</v>
      </c>
      <c r="BF578" s="11">
        <v>1</v>
      </c>
      <c r="BG578" s="11">
        <v>4</v>
      </c>
      <c r="BH578" s="11">
        <v>2</v>
      </c>
      <c r="BI578" s="14">
        <v>1</v>
      </c>
      <c r="BK578" s="14">
        <v>2</v>
      </c>
      <c r="BL578" s="14">
        <v>1</v>
      </c>
      <c r="BM578" s="99">
        <v>0</v>
      </c>
      <c r="BN578" s="99">
        <v>0</v>
      </c>
      <c r="BO578" s="99">
        <v>0</v>
      </c>
      <c r="BP578" s="99">
        <v>0</v>
      </c>
      <c r="BQ578" s="99">
        <v>1</v>
      </c>
      <c r="GC578">
        <v>1</v>
      </c>
      <c r="GD578">
        <v>1</v>
      </c>
      <c r="GE578">
        <v>0</v>
      </c>
      <c r="GF578">
        <v>0</v>
      </c>
      <c r="GG578">
        <v>1</v>
      </c>
      <c r="GH578">
        <v>1</v>
      </c>
      <c r="GI578">
        <v>1</v>
      </c>
      <c r="GJ578">
        <v>1</v>
      </c>
      <c r="GK578">
        <v>1</v>
      </c>
      <c r="GL578">
        <v>1</v>
      </c>
      <c r="GM578">
        <v>1</v>
      </c>
      <c r="GN578">
        <v>1</v>
      </c>
      <c r="GO578">
        <v>1</v>
      </c>
      <c r="GP578">
        <v>1</v>
      </c>
      <c r="GQ578">
        <v>1</v>
      </c>
      <c r="GR578">
        <v>2</v>
      </c>
      <c r="GS578">
        <v>3</v>
      </c>
      <c r="GT578">
        <v>0</v>
      </c>
      <c r="GU578">
        <v>2</v>
      </c>
      <c r="GV578">
        <v>6</v>
      </c>
      <c r="GW578">
        <v>6</v>
      </c>
      <c r="GX578">
        <v>2</v>
      </c>
      <c r="GY578">
        <v>1</v>
      </c>
      <c r="GZ578">
        <v>3</v>
      </c>
      <c r="HA578">
        <v>5</v>
      </c>
      <c r="HB578">
        <v>2</v>
      </c>
      <c r="HC578">
        <v>2</v>
      </c>
      <c r="HD578">
        <v>6</v>
      </c>
      <c r="HE578">
        <v>2</v>
      </c>
      <c r="HF578">
        <v>2</v>
      </c>
      <c r="HG578">
        <v>6</v>
      </c>
      <c r="HH578">
        <v>2</v>
      </c>
      <c r="HI578">
        <v>4</v>
      </c>
      <c r="HJ578">
        <v>2</v>
      </c>
      <c r="HK578">
        <v>0</v>
      </c>
      <c r="HL578">
        <v>4</v>
      </c>
    </row>
    <row r="579" spans="1:220" x14ac:dyDescent="0.25">
      <c r="A579" t="s">
        <v>876</v>
      </c>
      <c r="B579" t="s">
        <v>803</v>
      </c>
      <c r="C579" t="s">
        <v>804</v>
      </c>
      <c r="D579" t="s">
        <v>549</v>
      </c>
      <c r="E579" s="1">
        <v>7</v>
      </c>
      <c r="F579" s="107">
        <v>30.5</v>
      </c>
      <c r="G579" s="107">
        <v>21</v>
      </c>
      <c r="H579" s="107">
        <v>200</v>
      </c>
      <c r="I579" s="107">
        <v>49</v>
      </c>
      <c r="J579" s="107">
        <v>48.166666666666664</v>
      </c>
      <c r="K579">
        <v>3</v>
      </c>
      <c r="L579">
        <v>4</v>
      </c>
      <c r="M579">
        <v>1</v>
      </c>
      <c r="N579">
        <v>4</v>
      </c>
      <c r="O579">
        <v>1</v>
      </c>
      <c r="P579">
        <v>1</v>
      </c>
      <c r="Q579">
        <v>2</v>
      </c>
      <c r="R579">
        <v>1</v>
      </c>
      <c r="S579">
        <v>3</v>
      </c>
      <c r="T579">
        <v>1</v>
      </c>
      <c r="U579">
        <v>3</v>
      </c>
      <c r="V579">
        <v>2</v>
      </c>
      <c r="W579">
        <v>4</v>
      </c>
      <c r="X579" s="6">
        <v>3</v>
      </c>
      <c r="Y579" s="6">
        <v>4</v>
      </c>
      <c r="Z579" s="6">
        <v>4</v>
      </c>
      <c r="AA579" s="6">
        <v>5</v>
      </c>
      <c r="AB579" s="6">
        <v>2</v>
      </c>
      <c r="AC579" s="6">
        <v>4</v>
      </c>
      <c r="AD579" s="6">
        <v>1</v>
      </c>
      <c r="AE579" s="6">
        <v>4</v>
      </c>
      <c r="AF579" s="6">
        <v>1</v>
      </c>
      <c r="AG579" s="6">
        <v>2</v>
      </c>
      <c r="AH579" s="6">
        <v>2</v>
      </c>
      <c r="AI579" s="6">
        <v>3</v>
      </c>
      <c r="AJ579" s="11">
        <v>5</v>
      </c>
      <c r="AK579" s="11">
        <v>3</v>
      </c>
      <c r="AL579" s="11">
        <v>3</v>
      </c>
      <c r="AM579" s="11">
        <v>4</v>
      </c>
      <c r="AN579" s="11">
        <v>3</v>
      </c>
      <c r="AO579" s="11">
        <v>3</v>
      </c>
      <c r="AP579" s="11">
        <v>4</v>
      </c>
      <c r="AQ579" s="11">
        <v>2</v>
      </c>
      <c r="AR579" s="11">
        <v>4</v>
      </c>
      <c r="AS579" s="11">
        <v>2</v>
      </c>
      <c r="AT579" s="11">
        <v>4</v>
      </c>
      <c r="AU579" s="11">
        <v>3</v>
      </c>
      <c r="AV579" s="11">
        <v>4</v>
      </c>
      <c r="AW579" s="11">
        <v>3</v>
      </c>
      <c r="AX579" s="11">
        <v>3</v>
      </c>
      <c r="AY579" s="11">
        <v>2</v>
      </c>
      <c r="AZ579" s="11">
        <v>4</v>
      </c>
      <c r="BA579" s="11">
        <v>3</v>
      </c>
      <c r="BB579" s="11">
        <v>2</v>
      </c>
      <c r="BC579" s="11">
        <v>3</v>
      </c>
      <c r="BD579" s="11">
        <v>3</v>
      </c>
      <c r="BE579" s="11">
        <v>4</v>
      </c>
      <c r="BF579" s="11">
        <v>1</v>
      </c>
      <c r="BG579" s="11">
        <v>3</v>
      </c>
      <c r="BH579" s="11">
        <v>5</v>
      </c>
      <c r="BI579" s="14">
        <v>1</v>
      </c>
      <c r="BK579" s="14">
        <v>2</v>
      </c>
      <c r="BL579" s="14">
        <v>2</v>
      </c>
      <c r="BM579" s="99">
        <v>0</v>
      </c>
      <c r="BN579" s="99">
        <v>0</v>
      </c>
      <c r="BO579" s="99">
        <v>0</v>
      </c>
      <c r="BP579" s="99">
        <v>0</v>
      </c>
      <c r="BQ579" s="99">
        <v>1</v>
      </c>
      <c r="GC579">
        <v>1</v>
      </c>
      <c r="GD579">
        <v>0</v>
      </c>
      <c r="GE579">
        <v>0</v>
      </c>
      <c r="GF579">
        <v>0</v>
      </c>
      <c r="GG579">
        <v>1</v>
      </c>
      <c r="GH579">
        <v>1</v>
      </c>
      <c r="GI579">
        <v>1</v>
      </c>
      <c r="GJ579">
        <v>1</v>
      </c>
      <c r="GK579">
        <v>1</v>
      </c>
      <c r="GL579">
        <v>1</v>
      </c>
      <c r="GM579">
        <v>1</v>
      </c>
      <c r="GN579">
        <v>0</v>
      </c>
      <c r="GO579">
        <v>1</v>
      </c>
      <c r="GP579">
        <v>0</v>
      </c>
      <c r="GQ579">
        <v>1</v>
      </c>
      <c r="GR579">
        <v>2</v>
      </c>
      <c r="GS579">
        <v>3</v>
      </c>
      <c r="GT579">
        <v>0</v>
      </c>
      <c r="GU579">
        <v>2</v>
      </c>
      <c r="GV579">
        <v>6</v>
      </c>
      <c r="GW579">
        <v>6</v>
      </c>
      <c r="GX579">
        <v>2</v>
      </c>
      <c r="GY579">
        <v>2.5</v>
      </c>
      <c r="GZ579">
        <v>3</v>
      </c>
      <c r="HA579">
        <v>5</v>
      </c>
      <c r="HB579">
        <v>3</v>
      </c>
      <c r="HC579">
        <v>2</v>
      </c>
      <c r="HD579">
        <v>2</v>
      </c>
      <c r="HE579">
        <v>2</v>
      </c>
      <c r="HF579">
        <v>2</v>
      </c>
      <c r="HG579">
        <v>6</v>
      </c>
      <c r="HH579">
        <v>2</v>
      </c>
      <c r="HI579">
        <v>4</v>
      </c>
      <c r="HJ579">
        <v>0</v>
      </c>
      <c r="HK579">
        <v>0</v>
      </c>
      <c r="HL579">
        <v>4</v>
      </c>
    </row>
    <row r="580" spans="1:220" x14ac:dyDescent="0.25">
      <c r="A580" t="s">
        <v>877</v>
      </c>
      <c r="B580" t="s">
        <v>803</v>
      </c>
      <c r="C580" t="s">
        <v>804</v>
      </c>
      <c r="D580" t="s">
        <v>549</v>
      </c>
      <c r="E580" s="1">
        <v>7</v>
      </c>
      <c r="F580" s="107">
        <v>30.5</v>
      </c>
      <c r="G580" s="107">
        <v>21</v>
      </c>
      <c r="H580" s="107">
        <v>200</v>
      </c>
      <c r="I580" s="107">
        <v>49</v>
      </c>
      <c r="J580" s="107">
        <v>48.166666666666664</v>
      </c>
      <c r="K580">
        <v>5</v>
      </c>
      <c r="L580">
        <v>3</v>
      </c>
      <c r="M580">
        <v>3</v>
      </c>
      <c r="N580">
        <v>1</v>
      </c>
      <c r="O580">
        <v>3</v>
      </c>
      <c r="P580">
        <v>3</v>
      </c>
      <c r="Q580">
        <v>1</v>
      </c>
      <c r="R580">
        <v>2</v>
      </c>
      <c r="S580">
        <v>2</v>
      </c>
      <c r="T580">
        <v>2</v>
      </c>
      <c r="U580">
        <v>2</v>
      </c>
      <c r="V580">
        <v>4</v>
      </c>
      <c r="W580">
        <v>4</v>
      </c>
      <c r="X580" s="6">
        <v>2</v>
      </c>
      <c r="Y580" s="6">
        <v>3</v>
      </c>
      <c r="Z580" s="6">
        <v>2</v>
      </c>
      <c r="AA580" s="6">
        <v>4</v>
      </c>
      <c r="AB580" s="6">
        <v>1</v>
      </c>
      <c r="AC580" s="6">
        <v>2</v>
      </c>
      <c r="AD580" s="6">
        <v>1</v>
      </c>
      <c r="AE580" s="6">
        <v>1</v>
      </c>
      <c r="AF580" s="6">
        <v>4</v>
      </c>
      <c r="AG580" s="6">
        <v>2</v>
      </c>
      <c r="AH580" s="6">
        <v>1</v>
      </c>
      <c r="AI580" s="6">
        <v>2</v>
      </c>
      <c r="AJ580" s="11">
        <v>5</v>
      </c>
      <c r="AK580" s="11">
        <v>3</v>
      </c>
      <c r="AL580" s="11">
        <v>3</v>
      </c>
      <c r="AM580" s="11">
        <v>1</v>
      </c>
      <c r="AN580" s="11">
        <v>3</v>
      </c>
      <c r="AO580" s="11">
        <v>3</v>
      </c>
      <c r="AP580" s="11">
        <v>4</v>
      </c>
      <c r="AQ580" s="11">
        <v>2</v>
      </c>
      <c r="AR580" s="11">
        <v>2</v>
      </c>
      <c r="AS580" s="11">
        <v>3</v>
      </c>
      <c r="AT580" s="11">
        <v>4</v>
      </c>
      <c r="AU580" s="11">
        <v>3</v>
      </c>
      <c r="AV580" s="11">
        <v>4</v>
      </c>
      <c r="AW580" s="11">
        <v>3</v>
      </c>
      <c r="AX580" s="11">
        <v>3</v>
      </c>
      <c r="AY580" s="11">
        <v>2</v>
      </c>
      <c r="AZ580" s="11">
        <v>2</v>
      </c>
      <c r="BA580" s="11">
        <v>4</v>
      </c>
      <c r="BB580" s="11">
        <v>4</v>
      </c>
      <c r="BC580" s="11">
        <v>1</v>
      </c>
      <c r="BD580" s="11">
        <v>3</v>
      </c>
      <c r="BE580" s="11">
        <v>4</v>
      </c>
      <c r="BF580" s="11">
        <v>1</v>
      </c>
      <c r="BG580" s="11">
        <v>4</v>
      </c>
      <c r="BH580" s="11">
        <v>2</v>
      </c>
      <c r="BI580" s="14">
        <v>1</v>
      </c>
      <c r="BK580" s="14">
        <v>2</v>
      </c>
      <c r="BL580" s="14">
        <v>2</v>
      </c>
      <c r="BM580" s="99">
        <v>0</v>
      </c>
      <c r="BN580" s="99">
        <v>0</v>
      </c>
      <c r="BO580" s="99">
        <v>0</v>
      </c>
      <c r="BP580" s="99">
        <v>0</v>
      </c>
      <c r="BQ580" s="99">
        <v>1</v>
      </c>
      <c r="GC580">
        <v>1</v>
      </c>
      <c r="GD580">
        <v>1</v>
      </c>
      <c r="GE580">
        <v>1</v>
      </c>
      <c r="GF580">
        <v>0</v>
      </c>
      <c r="GG580">
        <v>1</v>
      </c>
      <c r="GH580">
        <v>1</v>
      </c>
      <c r="GI580">
        <v>1</v>
      </c>
      <c r="GJ580">
        <v>1</v>
      </c>
      <c r="GK580">
        <v>1</v>
      </c>
      <c r="GL580">
        <v>1</v>
      </c>
      <c r="GM580">
        <v>1</v>
      </c>
      <c r="GN580">
        <v>1</v>
      </c>
      <c r="GO580">
        <v>1</v>
      </c>
      <c r="GP580">
        <v>0</v>
      </c>
      <c r="GQ580">
        <v>0</v>
      </c>
      <c r="GR580">
        <v>2</v>
      </c>
      <c r="GS580">
        <v>3</v>
      </c>
      <c r="GT580">
        <v>0</v>
      </c>
      <c r="GU580">
        <v>1</v>
      </c>
      <c r="GV580">
        <v>6</v>
      </c>
      <c r="GW580">
        <v>6</v>
      </c>
      <c r="GX580">
        <v>2</v>
      </c>
      <c r="GY580">
        <v>0</v>
      </c>
      <c r="GZ580">
        <v>0</v>
      </c>
      <c r="HA580">
        <v>3</v>
      </c>
      <c r="HB580">
        <v>2</v>
      </c>
      <c r="HC580">
        <v>2</v>
      </c>
      <c r="HD580">
        <v>6</v>
      </c>
      <c r="HE580">
        <v>2</v>
      </c>
      <c r="HF580">
        <v>2</v>
      </c>
      <c r="HG580">
        <v>6</v>
      </c>
      <c r="HH580">
        <v>2</v>
      </c>
      <c r="HI580">
        <v>4</v>
      </c>
      <c r="HJ580">
        <v>2</v>
      </c>
      <c r="HK580">
        <v>0</v>
      </c>
      <c r="HL580">
        <v>4</v>
      </c>
    </row>
    <row r="581" spans="1:220" x14ac:dyDescent="0.25">
      <c r="A581" t="s">
        <v>878</v>
      </c>
      <c r="B581" t="s">
        <v>803</v>
      </c>
      <c r="C581" t="s">
        <v>804</v>
      </c>
      <c r="D581" t="s">
        <v>549</v>
      </c>
      <c r="E581" s="1">
        <v>7</v>
      </c>
      <c r="F581" s="107">
        <v>30.5</v>
      </c>
      <c r="G581" s="107">
        <v>21</v>
      </c>
      <c r="H581" s="107">
        <v>200</v>
      </c>
      <c r="I581" s="107">
        <v>49</v>
      </c>
      <c r="J581" s="107">
        <v>48.166666666666664</v>
      </c>
      <c r="K581">
        <v>5</v>
      </c>
      <c r="L581">
        <v>3</v>
      </c>
      <c r="M581">
        <v>3</v>
      </c>
      <c r="N581">
        <v>4</v>
      </c>
      <c r="O581">
        <v>3</v>
      </c>
      <c r="P581">
        <v>2</v>
      </c>
      <c r="Q581">
        <v>3</v>
      </c>
      <c r="R581">
        <v>2</v>
      </c>
      <c r="S581">
        <v>3</v>
      </c>
      <c r="T581">
        <v>2</v>
      </c>
      <c r="U581">
        <v>1</v>
      </c>
      <c r="V581">
        <v>4</v>
      </c>
      <c r="W581">
        <v>4</v>
      </c>
      <c r="X581" s="6">
        <v>2</v>
      </c>
      <c r="Y581" s="6">
        <v>2</v>
      </c>
      <c r="Z581" s="6">
        <v>2</v>
      </c>
      <c r="AA581" s="6">
        <v>1</v>
      </c>
      <c r="AB581" s="6">
        <v>3</v>
      </c>
      <c r="AC581" s="6">
        <v>2</v>
      </c>
      <c r="AD581" s="6">
        <v>3</v>
      </c>
      <c r="AE581" s="6">
        <v>3</v>
      </c>
      <c r="AF581" s="6">
        <v>1</v>
      </c>
      <c r="AG581" s="6">
        <v>1</v>
      </c>
      <c r="AH581" s="6">
        <v>3</v>
      </c>
      <c r="AI581" s="6">
        <v>4</v>
      </c>
      <c r="AJ581" s="11">
        <v>5</v>
      </c>
      <c r="AK581" s="11">
        <v>3</v>
      </c>
      <c r="AL581" s="11">
        <v>3</v>
      </c>
      <c r="AM581" s="11">
        <v>1</v>
      </c>
      <c r="AN581" s="11">
        <v>3</v>
      </c>
      <c r="AO581" s="11">
        <v>3</v>
      </c>
      <c r="AP581" s="11">
        <v>4</v>
      </c>
      <c r="AQ581" s="11">
        <v>2</v>
      </c>
      <c r="AR581" s="11">
        <v>3</v>
      </c>
      <c r="AS581" s="11">
        <v>3</v>
      </c>
      <c r="AT581" s="11">
        <v>4</v>
      </c>
      <c r="AU581" s="11">
        <v>4</v>
      </c>
      <c r="AV581" s="11">
        <v>4</v>
      </c>
      <c r="AW581" s="11">
        <v>3</v>
      </c>
      <c r="AX581" s="11">
        <v>3</v>
      </c>
      <c r="AY581" s="11">
        <v>2</v>
      </c>
      <c r="AZ581" s="11">
        <v>1</v>
      </c>
      <c r="BA581" s="11">
        <v>3</v>
      </c>
      <c r="BB581" s="11">
        <v>2</v>
      </c>
      <c r="BC581" s="11">
        <v>3</v>
      </c>
      <c r="BD581" s="11">
        <v>3</v>
      </c>
      <c r="BE581" s="11">
        <v>4</v>
      </c>
      <c r="BF581" s="11">
        <v>1</v>
      </c>
      <c r="BG581" s="11">
        <v>4</v>
      </c>
      <c r="BH581" s="11">
        <v>2</v>
      </c>
      <c r="BI581" s="14">
        <v>1</v>
      </c>
      <c r="BK581" s="14">
        <v>2</v>
      </c>
      <c r="BL581" s="14">
        <v>2</v>
      </c>
      <c r="BM581" s="99">
        <v>0</v>
      </c>
      <c r="BN581" s="99">
        <v>0</v>
      </c>
      <c r="BO581" s="99">
        <v>0</v>
      </c>
      <c r="BP581" s="99">
        <v>0</v>
      </c>
      <c r="BQ581" s="99">
        <v>1</v>
      </c>
      <c r="GC581">
        <v>1</v>
      </c>
      <c r="GD581">
        <v>0</v>
      </c>
      <c r="GE581">
        <v>1</v>
      </c>
      <c r="GF581">
        <v>0</v>
      </c>
      <c r="GG581">
        <v>0</v>
      </c>
      <c r="GH581">
        <v>1</v>
      </c>
      <c r="GI581">
        <v>1</v>
      </c>
      <c r="GJ581">
        <v>0</v>
      </c>
      <c r="GK581">
        <v>1</v>
      </c>
      <c r="GL581">
        <v>1</v>
      </c>
      <c r="GM581">
        <v>0</v>
      </c>
      <c r="GN581">
        <v>1</v>
      </c>
      <c r="GO581">
        <v>1</v>
      </c>
      <c r="GP581">
        <v>0</v>
      </c>
      <c r="GQ581">
        <v>0</v>
      </c>
      <c r="GR581">
        <v>2</v>
      </c>
      <c r="GS581">
        <v>3</v>
      </c>
      <c r="GT581">
        <v>0</v>
      </c>
      <c r="GU581">
        <v>2</v>
      </c>
      <c r="GV581">
        <v>6</v>
      </c>
      <c r="GW581">
        <v>6</v>
      </c>
      <c r="GX581">
        <v>2</v>
      </c>
      <c r="GY581">
        <v>3</v>
      </c>
      <c r="GZ581">
        <v>0</v>
      </c>
      <c r="HA581">
        <v>5</v>
      </c>
      <c r="HB581">
        <v>2</v>
      </c>
      <c r="HC581">
        <v>0</v>
      </c>
      <c r="HD581">
        <v>6</v>
      </c>
      <c r="HE581">
        <v>2</v>
      </c>
      <c r="HF581">
        <v>2</v>
      </c>
      <c r="HG581">
        <v>6</v>
      </c>
      <c r="HH581">
        <v>2</v>
      </c>
      <c r="HI581">
        <v>4</v>
      </c>
      <c r="HJ581">
        <v>2</v>
      </c>
      <c r="HK581">
        <v>2</v>
      </c>
      <c r="HL581">
        <v>4</v>
      </c>
    </row>
    <row r="582" spans="1:220" x14ac:dyDescent="0.25">
      <c r="A582" t="s">
        <v>879</v>
      </c>
      <c r="B582" t="s">
        <v>803</v>
      </c>
      <c r="C582" t="s">
        <v>804</v>
      </c>
      <c r="D582" t="s">
        <v>549</v>
      </c>
      <c r="E582" s="1">
        <v>7</v>
      </c>
      <c r="F582" s="107">
        <v>30.5</v>
      </c>
      <c r="G582" s="107">
        <v>21</v>
      </c>
      <c r="H582" s="107">
        <v>200</v>
      </c>
      <c r="I582" s="107">
        <v>49</v>
      </c>
      <c r="J582" s="107">
        <v>48.166666666666664</v>
      </c>
      <c r="K582">
        <v>5</v>
      </c>
      <c r="L582">
        <v>2</v>
      </c>
      <c r="M582">
        <v>2</v>
      </c>
      <c r="N582">
        <v>1</v>
      </c>
      <c r="O582">
        <v>3</v>
      </c>
      <c r="P582">
        <v>2</v>
      </c>
      <c r="Q582">
        <v>4</v>
      </c>
      <c r="R582">
        <v>4</v>
      </c>
      <c r="S582">
        <v>2</v>
      </c>
      <c r="T582">
        <v>2</v>
      </c>
      <c r="U582">
        <v>4</v>
      </c>
      <c r="V582">
        <v>3</v>
      </c>
      <c r="W582">
        <v>4</v>
      </c>
      <c r="X582" s="6">
        <v>4</v>
      </c>
      <c r="Y582" s="6">
        <v>4</v>
      </c>
      <c r="Z582" s="6">
        <v>4</v>
      </c>
      <c r="AA582" s="6">
        <v>1</v>
      </c>
      <c r="AB582" s="6">
        <v>3</v>
      </c>
      <c r="AC582" s="6">
        <v>2</v>
      </c>
      <c r="AD582" s="6">
        <v>1</v>
      </c>
      <c r="AE582" s="6">
        <v>3</v>
      </c>
      <c r="AF582" s="6">
        <v>3</v>
      </c>
      <c r="AG582" s="6">
        <v>4</v>
      </c>
      <c r="AH582" s="6">
        <v>2</v>
      </c>
      <c r="AI582" s="6">
        <v>2</v>
      </c>
      <c r="AJ582" s="11">
        <v>5</v>
      </c>
      <c r="AK582" s="11">
        <v>3</v>
      </c>
      <c r="AL582" s="11">
        <v>3</v>
      </c>
      <c r="AM582" s="11">
        <v>1</v>
      </c>
      <c r="AN582" s="11">
        <v>3</v>
      </c>
      <c r="AO582" s="11">
        <v>3</v>
      </c>
      <c r="AP582" s="11">
        <v>4</v>
      </c>
      <c r="AQ582" s="11">
        <v>2</v>
      </c>
      <c r="AR582" s="11">
        <v>2</v>
      </c>
      <c r="AS582" s="11">
        <v>3</v>
      </c>
      <c r="AT582" s="11">
        <v>4</v>
      </c>
      <c r="AU582" s="11">
        <v>3</v>
      </c>
      <c r="AV582" s="11">
        <v>4</v>
      </c>
      <c r="AW582" s="11">
        <v>3</v>
      </c>
      <c r="AX582" s="11">
        <v>1</v>
      </c>
      <c r="AY582" s="11">
        <v>2</v>
      </c>
      <c r="AZ582" s="11">
        <v>5</v>
      </c>
      <c r="BA582" s="11">
        <v>3</v>
      </c>
      <c r="BB582" s="11">
        <v>2</v>
      </c>
      <c r="BC582" s="11">
        <v>1</v>
      </c>
      <c r="BD582" s="11">
        <v>3</v>
      </c>
      <c r="BE582" s="11">
        <v>4</v>
      </c>
      <c r="BF582" s="11">
        <v>1</v>
      </c>
      <c r="BG582" s="11">
        <v>4</v>
      </c>
      <c r="BH582" s="11">
        <v>2</v>
      </c>
      <c r="BI582" s="14">
        <v>1</v>
      </c>
      <c r="BK582" s="14">
        <v>1</v>
      </c>
      <c r="BL582" s="14">
        <v>2</v>
      </c>
      <c r="BM582" s="99">
        <v>0</v>
      </c>
      <c r="BN582" s="99">
        <v>0</v>
      </c>
      <c r="BO582" s="99">
        <v>0</v>
      </c>
      <c r="BP582" s="99">
        <v>0</v>
      </c>
      <c r="BQ582" s="99">
        <v>1</v>
      </c>
      <c r="GC582">
        <v>1</v>
      </c>
      <c r="GD582">
        <v>1</v>
      </c>
      <c r="GE582">
        <v>1</v>
      </c>
      <c r="GF582">
        <v>0</v>
      </c>
      <c r="GG582">
        <v>1</v>
      </c>
      <c r="GH582">
        <v>1</v>
      </c>
      <c r="GI582">
        <v>1</v>
      </c>
      <c r="GJ582">
        <v>1</v>
      </c>
      <c r="GK582">
        <v>1</v>
      </c>
      <c r="GL582">
        <v>1</v>
      </c>
      <c r="GM582">
        <v>1</v>
      </c>
      <c r="GN582">
        <v>1</v>
      </c>
      <c r="GO582">
        <v>0</v>
      </c>
      <c r="GP582">
        <v>1</v>
      </c>
      <c r="GQ582">
        <v>1</v>
      </c>
      <c r="GR582">
        <v>2</v>
      </c>
      <c r="GS582">
        <v>3</v>
      </c>
      <c r="GT582">
        <v>0</v>
      </c>
      <c r="GU582">
        <v>2</v>
      </c>
      <c r="GV582">
        <v>6</v>
      </c>
      <c r="GW582">
        <v>6</v>
      </c>
      <c r="GX582">
        <v>2</v>
      </c>
      <c r="GY582">
        <v>2.5</v>
      </c>
      <c r="GZ582">
        <v>3</v>
      </c>
      <c r="HA582">
        <v>5</v>
      </c>
      <c r="HB582">
        <v>3</v>
      </c>
      <c r="HC582">
        <v>2</v>
      </c>
      <c r="HD582">
        <v>4</v>
      </c>
      <c r="HE582">
        <v>2</v>
      </c>
      <c r="HF582">
        <v>2</v>
      </c>
      <c r="HG582">
        <v>6</v>
      </c>
      <c r="HH582">
        <v>2</v>
      </c>
      <c r="HI582">
        <v>4</v>
      </c>
      <c r="HJ582">
        <v>0</v>
      </c>
      <c r="HK582">
        <v>0</v>
      </c>
      <c r="HL582">
        <v>2</v>
      </c>
    </row>
    <row r="583" spans="1:220" x14ac:dyDescent="0.25">
      <c r="A583" t="s">
        <v>880</v>
      </c>
      <c r="B583" t="s">
        <v>803</v>
      </c>
      <c r="C583" t="s">
        <v>804</v>
      </c>
      <c r="D583" t="s">
        <v>549</v>
      </c>
      <c r="E583" s="1">
        <v>7</v>
      </c>
      <c r="F583" s="107">
        <v>30.5</v>
      </c>
      <c r="G583" s="107">
        <v>21</v>
      </c>
      <c r="H583" s="107">
        <v>200</v>
      </c>
      <c r="I583" s="107">
        <v>49</v>
      </c>
      <c r="J583" s="107">
        <v>48.166666666666664</v>
      </c>
      <c r="K583">
        <v>3</v>
      </c>
      <c r="L583">
        <v>4</v>
      </c>
      <c r="M583">
        <v>3</v>
      </c>
      <c r="N583">
        <v>2</v>
      </c>
      <c r="O583">
        <v>4</v>
      </c>
      <c r="P583">
        <v>1</v>
      </c>
      <c r="Q583">
        <v>2</v>
      </c>
      <c r="R583">
        <v>3</v>
      </c>
      <c r="S583">
        <v>4</v>
      </c>
      <c r="T583">
        <v>2</v>
      </c>
      <c r="U583">
        <v>4</v>
      </c>
      <c r="V583">
        <v>3</v>
      </c>
      <c r="W583">
        <v>3</v>
      </c>
      <c r="X583" s="6">
        <v>2</v>
      </c>
      <c r="Y583" s="6">
        <v>3</v>
      </c>
      <c r="Z583" s="6">
        <v>1</v>
      </c>
      <c r="AA583" s="6">
        <v>4</v>
      </c>
      <c r="AB583" s="6">
        <v>5</v>
      </c>
      <c r="AC583" s="6">
        <v>3</v>
      </c>
      <c r="AD583" s="6">
        <v>1</v>
      </c>
      <c r="AE583" s="6">
        <v>4</v>
      </c>
      <c r="AF583" s="6">
        <v>1</v>
      </c>
      <c r="AG583" s="6">
        <v>4</v>
      </c>
      <c r="AH583" s="6">
        <v>2</v>
      </c>
      <c r="AI583" s="6">
        <v>1</v>
      </c>
      <c r="AJ583" s="11">
        <v>3</v>
      </c>
      <c r="AK583" s="11">
        <v>4</v>
      </c>
      <c r="AL583" s="11">
        <v>3</v>
      </c>
      <c r="AM583" s="11">
        <v>1</v>
      </c>
      <c r="AN583" s="11">
        <v>4</v>
      </c>
      <c r="AO583" s="11">
        <v>3</v>
      </c>
      <c r="AP583" s="11">
        <v>4</v>
      </c>
      <c r="AQ583" s="11">
        <v>2</v>
      </c>
      <c r="AR583" s="11">
        <v>2</v>
      </c>
      <c r="AS583" s="11">
        <v>3</v>
      </c>
      <c r="AT583" s="11">
        <v>4</v>
      </c>
      <c r="AU583" s="11">
        <v>3</v>
      </c>
      <c r="AV583" s="11">
        <v>5</v>
      </c>
      <c r="AW583" s="11">
        <v>1</v>
      </c>
      <c r="AX583" s="11">
        <v>4</v>
      </c>
      <c r="AY583" s="11">
        <v>2</v>
      </c>
      <c r="AZ583" s="11">
        <v>1</v>
      </c>
      <c r="BA583" s="11">
        <v>4</v>
      </c>
      <c r="BB583" s="11">
        <v>2</v>
      </c>
      <c r="BC583" s="11">
        <v>1</v>
      </c>
      <c r="BD583" s="11">
        <v>5</v>
      </c>
      <c r="BE583" s="11">
        <v>2</v>
      </c>
      <c r="BF583" s="11">
        <v>1</v>
      </c>
      <c r="BG583" s="11">
        <v>4</v>
      </c>
      <c r="BH583" s="11">
        <v>3</v>
      </c>
      <c r="BI583" s="14">
        <v>1</v>
      </c>
      <c r="BK583" s="14">
        <v>2</v>
      </c>
      <c r="BL583" s="14">
        <v>2</v>
      </c>
      <c r="BM583" s="99">
        <v>0</v>
      </c>
      <c r="BN583" s="99">
        <v>0</v>
      </c>
      <c r="BO583" s="99">
        <v>0</v>
      </c>
      <c r="BP583" s="99">
        <v>0</v>
      </c>
      <c r="BQ583" s="99">
        <v>1</v>
      </c>
      <c r="GC583">
        <v>1</v>
      </c>
      <c r="GD583">
        <v>1</v>
      </c>
      <c r="GE583">
        <v>1</v>
      </c>
      <c r="GF583">
        <v>0</v>
      </c>
      <c r="GG583">
        <v>0</v>
      </c>
      <c r="GH583">
        <v>1</v>
      </c>
      <c r="GI583">
        <v>0</v>
      </c>
      <c r="GJ583">
        <v>1</v>
      </c>
      <c r="GK583">
        <v>1</v>
      </c>
      <c r="GL583">
        <v>1</v>
      </c>
      <c r="GM583">
        <v>0</v>
      </c>
      <c r="GN583">
        <v>1</v>
      </c>
      <c r="GO583">
        <v>1</v>
      </c>
      <c r="GP583">
        <v>0</v>
      </c>
      <c r="GQ583">
        <v>0</v>
      </c>
      <c r="GR583">
        <v>2</v>
      </c>
      <c r="GS583">
        <v>3</v>
      </c>
      <c r="GT583">
        <v>0</v>
      </c>
      <c r="GU583">
        <v>2</v>
      </c>
      <c r="GV583">
        <v>6</v>
      </c>
      <c r="GW583">
        <v>0</v>
      </c>
      <c r="GX583">
        <v>0</v>
      </c>
      <c r="GY583">
        <v>2.5</v>
      </c>
      <c r="GZ583">
        <v>0</v>
      </c>
      <c r="HA583">
        <v>5</v>
      </c>
      <c r="HB583">
        <v>2</v>
      </c>
      <c r="HC583">
        <v>2</v>
      </c>
      <c r="HD583">
        <v>6</v>
      </c>
      <c r="HE583">
        <v>0</v>
      </c>
      <c r="HF583">
        <v>0</v>
      </c>
      <c r="HG583">
        <v>2</v>
      </c>
      <c r="HH583">
        <v>2</v>
      </c>
      <c r="HI583">
        <v>4</v>
      </c>
      <c r="HJ583">
        <v>0</v>
      </c>
      <c r="HK583">
        <v>0</v>
      </c>
      <c r="HL583">
        <v>2</v>
      </c>
    </row>
    <row r="584" spans="1:220" x14ac:dyDescent="0.25">
      <c r="A584" t="s">
        <v>881</v>
      </c>
      <c r="B584" t="s">
        <v>803</v>
      </c>
      <c r="C584" t="s">
        <v>804</v>
      </c>
      <c r="D584" t="s">
        <v>549</v>
      </c>
      <c r="E584" s="1">
        <v>7</v>
      </c>
      <c r="F584" s="107">
        <v>30.5</v>
      </c>
      <c r="G584" s="107">
        <v>21</v>
      </c>
      <c r="H584" s="107">
        <v>200</v>
      </c>
      <c r="I584" s="107">
        <v>49</v>
      </c>
      <c r="J584" s="107">
        <v>48.166666666666664</v>
      </c>
      <c r="K584">
        <v>5</v>
      </c>
      <c r="L584">
        <v>4</v>
      </c>
      <c r="M584">
        <v>1</v>
      </c>
      <c r="N584">
        <v>4</v>
      </c>
      <c r="O584">
        <v>2</v>
      </c>
      <c r="P584">
        <v>2</v>
      </c>
      <c r="Q584">
        <v>4</v>
      </c>
      <c r="R584">
        <v>1</v>
      </c>
      <c r="S584">
        <v>2</v>
      </c>
      <c r="T584">
        <v>5</v>
      </c>
      <c r="U584">
        <v>2</v>
      </c>
      <c r="V584">
        <v>1</v>
      </c>
      <c r="W584">
        <v>4</v>
      </c>
      <c r="X584" s="6">
        <v>1</v>
      </c>
      <c r="Y584" s="6">
        <v>4</v>
      </c>
      <c r="Z584" s="6">
        <v>2</v>
      </c>
      <c r="AA584" s="6">
        <v>5</v>
      </c>
      <c r="AB584" s="6">
        <v>1</v>
      </c>
      <c r="AC584" s="6">
        <v>1</v>
      </c>
      <c r="AD584" s="6">
        <v>2</v>
      </c>
      <c r="AE584" s="6">
        <v>4</v>
      </c>
      <c r="AF584" s="6">
        <v>1</v>
      </c>
      <c r="AG584" s="6">
        <v>4</v>
      </c>
      <c r="AH584" s="6">
        <v>3</v>
      </c>
      <c r="AI584" s="6">
        <v>2</v>
      </c>
      <c r="BI584" s="14">
        <v>1</v>
      </c>
      <c r="BK584" s="14">
        <v>1</v>
      </c>
      <c r="BL584" s="14">
        <v>2</v>
      </c>
      <c r="BM584" s="99">
        <v>0</v>
      </c>
      <c r="BN584" s="99">
        <v>0</v>
      </c>
      <c r="BO584" s="99">
        <v>0</v>
      </c>
      <c r="BP584" s="99">
        <v>0</v>
      </c>
      <c r="BQ584" s="99">
        <v>1</v>
      </c>
    </row>
    <row r="585" spans="1:220" x14ac:dyDescent="0.25">
      <c r="A585" t="s">
        <v>882</v>
      </c>
      <c r="B585" t="s">
        <v>803</v>
      </c>
      <c r="C585" t="s">
        <v>804</v>
      </c>
      <c r="D585" t="s">
        <v>549</v>
      </c>
      <c r="E585" s="1">
        <v>7</v>
      </c>
      <c r="F585" s="107">
        <v>30.5</v>
      </c>
      <c r="G585" s="107">
        <v>21</v>
      </c>
      <c r="H585" s="107">
        <v>200</v>
      </c>
      <c r="I585" s="107">
        <v>49</v>
      </c>
      <c r="J585" s="107">
        <v>48.166666666666664</v>
      </c>
      <c r="K585">
        <v>3</v>
      </c>
      <c r="L585">
        <v>4</v>
      </c>
      <c r="M585">
        <v>2</v>
      </c>
      <c r="N585">
        <v>1</v>
      </c>
      <c r="O585">
        <v>3</v>
      </c>
      <c r="P585">
        <v>2</v>
      </c>
      <c r="Q585">
        <v>3</v>
      </c>
      <c r="R585">
        <v>2</v>
      </c>
      <c r="S585">
        <v>2</v>
      </c>
      <c r="T585">
        <v>2</v>
      </c>
      <c r="U585">
        <v>2</v>
      </c>
      <c r="V585">
        <v>2</v>
      </c>
      <c r="W585">
        <v>1</v>
      </c>
      <c r="X585" s="6">
        <v>2</v>
      </c>
      <c r="Y585" s="6">
        <v>3</v>
      </c>
      <c r="Z585" s="6">
        <v>3</v>
      </c>
      <c r="AA585" s="6">
        <v>2</v>
      </c>
      <c r="AB585" s="6">
        <v>2</v>
      </c>
      <c r="AC585" s="6">
        <v>2</v>
      </c>
      <c r="AD585" s="6">
        <v>1</v>
      </c>
      <c r="AE585" s="6">
        <v>4</v>
      </c>
      <c r="AF585" s="6">
        <v>2</v>
      </c>
      <c r="AG585" s="6">
        <v>2</v>
      </c>
      <c r="AH585" s="6">
        <v>2</v>
      </c>
      <c r="AI585" s="6">
        <v>2</v>
      </c>
      <c r="AJ585" s="11">
        <v>5</v>
      </c>
      <c r="AK585" s="11">
        <v>3</v>
      </c>
      <c r="AL585" s="11">
        <v>2</v>
      </c>
      <c r="AM585" s="11">
        <v>1</v>
      </c>
      <c r="AN585" s="11">
        <v>3</v>
      </c>
      <c r="AO585" s="11">
        <v>3</v>
      </c>
      <c r="AP585" s="11">
        <v>4</v>
      </c>
      <c r="AQ585" s="11">
        <v>2</v>
      </c>
      <c r="AR585" s="11">
        <v>3</v>
      </c>
      <c r="AS585" s="11">
        <v>3</v>
      </c>
      <c r="AT585" s="11">
        <v>2</v>
      </c>
      <c r="AU585" s="11">
        <v>4</v>
      </c>
      <c r="AV585" s="11">
        <v>4</v>
      </c>
      <c r="AW585" s="11">
        <v>3</v>
      </c>
      <c r="AX585" s="11">
        <v>3</v>
      </c>
      <c r="AY585" s="11">
        <v>2</v>
      </c>
      <c r="AZ585" s="11">
        <v>5</v>
      </c>
      <c r="BA585" s="11">
        <v>4</v>
      </c>
      <c r="BB585" s="11">
        <v>2</v>
      </c>
      <c r="BC585" s="11">
        <v>3</v>
      </c>
      <c r="BD585" s="11">
        <v>3</v>
      </c>
      <c r="BE585" s="11">
        <v>4</v>
      </c>
      <c r="BF585" s="11">
        <v>1</v>
      </c>
      <c r="BG585" s="11">
        <v>4</v>
      </c>
      <c r="BH585" s="11">
        <v>2</v>
      </c>
      <c r="BI585" s="14">
        <v>1</v>
      </c>
      <c r="BK585" s="14">
        <v>2</v>
      </c>
      <c r="BL585" s="14">
        <v>2</v>
      </c>
      <c r="BM585" s="99">
        <v>0</v>
      </c>
      <c r="BN585" s="99">
        <v>0</v>
      </c>
      <c r="BO585" s="99">
        <v>0</v>
      </c>
      <c r="BP585" s="99">
        <v>0</v>
      </c>
      <c r="BQ585" s="99">
        <v>1</v>
      </c>
      <c r="GC585">
        <v>1</v>
      </c>
      <c r="GD585">
        <v>0</v>
      </c>
      <c r="GE585">
        <v>1</v>
      </c>
      <c r="GF585">
        <v>0</v>
      </c>
      <c r="GG585">
        <v>1</v>
      </c>
      <c r="GH585">
        <v>1</v>
      </c>
      <c r="GI585">
        <v>1</v>
      </c>
      <c r="GJ585">
        <v>1</v>
      </c>
      <c r="GK585">
        <v>1</v>
      </c>
      <c r="GL585">
        <v>1</v>
      </c>
      <c r="GM585">
        <v>0</v>
      </c>
      <c r="GN585">
        <v>1</v>
      </c>
      <c r="GO585">
        <v>1</v>
      </c>
      <c r="GP585">
        <v>0</v>
      </c>
      <c r="GQ585">
        <v>1</v>
      </c>
      <c r="GR585">
        <v>0</v>
      </c>
      <c r="GS585">
        <v>2</v>
      </c>
      <c r="GT585">
        <v>0</v>
      </c>
      <c r="GU585">
        <v>1</v>
      </c>
      <c r="GV585">
        <v>6</v>
      </c>
      <c r="GW585">
        <v>6</v>
      </c>
      <c r="GX585">
        <v>2</v>
      </c>
      <c r="GY585">
        <v>1</v>
      </c>
      <c r="GZ585">
        <v>0</v>
      </c>
      <c r="HA585">
        <v>5</v>
      </c>
      <c r="HB585">
        <v>2</v>
      </c>
      <c r="HC585">
        <v>2</v>
      </c>
      <c r="HD585">
        <v>2</v>
      </c>
      <c r="HE585">
        <v>2</v>
      </c>
      <c r="HF585">
        <v>2</v>
      </c>
      <c r="HG585">
        <v>6</v>
      </c>
      <c r="HH585">
        <v>2</v>
      </c>
      <c r="HI585">
        <v>4</v>
      </c>
      <c r="HJ585">
        <v>2</v>
      </c>
      <c r="HK585">
        <v>2</v>
      </c>
      <c r="HL585">
        <v>2</v>
      </c>
    </row>
    <row r="586" spans="1:220" x14ac:dyDescent="0.25">
      <c r="A586" t="s">
        <v>883</v>
      </c>
      <c r="B586" t="s">
        <v>803</v>
      </c>
      <c r="C586" t="s">
        <v>804</v>
      </c>
      <c r="D586" t="s">
        <v>549</v>
      </c>
      <c r="E586" s="1">
        <v>7</v>
      </c>
      <c r="F586" s="107">
        <v>30.5</v>
      </c>
      <c r="G586" s="107">
        <v>21</v>
      </c>
      <c r="H586" s="107">
        <v>200</v>
      </c>
      <c r="I586" s="107">
        <v>49</v>
      </c>
      <c r="J586" s="107">
        <v>48.166666666666664</v>
      </c>
      <c r="K586">
        <v>3</v>
      </c>
      <c r="L586">
        <v>2</v>
      </c>
      <c r="M586">
        <v>3</v>
      </c>
      <c r="N586">
        <v>2</v>
      </c>
      <c r="O586">
        <v>3</v>
      </c>
      <c r="P586">
        <v>3</v>
      </c>
      <c r="Q586">
        <v>3</v>
      </c>
      <c r="R586">
        <v>1</v>
      </c>
      <c r="S586">
        <v>3</v>
      </c>
      <c r="T586">
        <v>4</v>
      </c>
      <c r="U586">
        <v>4</v>
      </c>
      <c r="V586">
        <v>2</v>
      </c>
      <c r="W586">
        <v>1</v>
      </c>
      <c r="X586" s="6">
        <v>2</v>
      </c>
      <c r="Y586" s="6">
        <v>3</v>
      </c>
      <c r="Z586" s="6">
        <v>1</v>
      </c>
      <c r="AA586" s="6">
        <v>5</v>
      </c>
      <c r="AB586" s="6">
        <v>2</v>
      </c>
      <c r="AC586" s="6">
        <v>2</v>
      </c>
      <c r="AD586" s="6">
        <v>1</v>
      </c>
      <c r="AE586" s="6">
        <v>2</v>
      </c>
      <c r="AF586" s="6">
        <v>3</v>
      </c>
      <c r="AG586" s="6">
        <v>1</v>
      </c>
      <c r="AH586" s="6">
        <v>3</v>
      </c>
      <c r="AI586" s="6">
        <v>2</v>
      </c>
      <c r="AJ586" s="11">
        <v>5</v>
      </c>
      <c r="AK586" s="11">
        <v>3</v>
      </c>
      <c r="AL586" s="11">
        <v>3</v>
      </c>
      <c r="AM586" s="11">
        <v>1</v>
      </c>
      <c r="AN586" s="11">
        <v>1</v>
      </c>
      <c r="AO586" s="11">
        <v>3</v>
      </c>
      <c r="AP586" s="11">
        <v>4</v>
      </c>
      <c r="AQ586" s="11">
        <v>2</v>
      </c>
      <c r="AR586" s="11">
        <v>2</v>
      </c>
      <c r="AS586" s="11">
        <v>2</v>
      </c>
      <c r="AT586" s="11">
        <v>2</v>
      </c>
      <c r="AU586" s="11">
        <v>4</v>
      </c>
      <c r="AV586" s="11">
        <v>4</v>
      </c>
      <c r="AW586" s="11">
        <v>3</v>
      </c>
      <c r="AX586" s="11">
        <v>1</v>
      </c>
      <c r="AY586" s="11">
        <v>2</v>
      </c>
      <c r="AZ586" s="11">
        <v>1</v>
      </c>
      <c r="BA586" s="11">
        <v>2</v>
      </c>
      <c r="BB586" s="11">
        <v>4</v>
      </c>
      <c r="BC586" s="11">
        <v>1</v>
      </c>
      <c r="BD586" s="11">
        <v>2</v>
      </c>
      <c r="BE586" s="11">
        <v>2</v>
      </c>
      <c r="BF586" s="11">
        <v>2</v>
      </c>
      <c r="BG586" s="11">
        <v>3</v>
      </c>
      <c r="BH586" s="11">
        <v>5</v>
      </c>
      <c r="BI586" s="14">
        <v>1</v>
      </c>
      <c r="BK586" s="14">
        <v>2</v>
      </c>
      <c r="BL586" s="14">
        <v>2</v>
      </c>
      <c r="BM586" s="99">
        <v>0</v>
      </c>
      <c r="BN586" s="99">
        <v>0</v>
      </c>
      <c r="BO586" s="99">
        <v>0</v>
      </c>
      <c r="BP586" s="99">
        <v>0</v>
      </c>
      <c r="BQ586" s="99">
        <v>1</v>
      </c>
      <c r="GC586">
        <v>0</v>
      </c>
      <c r="GD586">
        <v>0</v>
      </c>
      <c r="GE586">
        <v>1</v>
      </c>
      <c r="GF586">
        <v>0</v>
      </c>
      <c r="GG586">
        <v>1</v>
      </c>
      <c r="GH586">
        <v>1</v>
      </c>
      <c r="GI586">
        <v>0</v>
      </c>
      <c r="GJ586">
        <v>0</v>
      </c>
      <c r="GK586">
        <v>0</v>
      </c>
      <c r="GL586">
        <v>1</v>
      </c>
      <c r="GM586">
        <v>0</v>
      </c>
      <c r="GN586">
        <v>0</v>
      </c>
      <c r="GO586">
        <v>0</v>
      </c>
      <c r="GP586">
        <v>0</v>
      </c>
      <c r="GQ586">
        <v>1</v>
      </c>
      <c r="GR586">
        <v>2</v>
      </c>
      <c r="GS586">
        <v>1</v>
      </c>
      <c r="GT586">
        <v>2</v>
      </c>
      <c r="GU586">
        <v>0</v>
      </c>
      <c r="GV586">
        <v>0</v>
      </c>
      <c r="GW586">
        <v>0</v>
      </c>
      <c r="GX586">
        <v>2</v>
      </c>
      <c r="GY586">
        <v>3</v>
      </c>
      <c r="GZ586">
        <v>0</v>
      </c>
      <c r="HA586">
        <v>1</v>
      </c>
      <c r="HB586">
        <v>1</v>
      </c>
      <c r="HC586">
        <v>0</v>
      </c>
      <c r="HD586">
        <v>0</v>
      </c>
      <c r="HE586">
        <v>2</v>
      </c>
      <c r="HF586">
        <v>2</v>
      </c>
      <c r="HG586">
        <v>6</v>
      </c>
      <c r="HH586">
        <v>2</v>
      </c>
      <c r="HI586">
        <v>4</v>
      </c>
      <c r="HJ586">
        <v>0</v>
      </c>
      <c r="HK586">
        <v>0</v>
      </c>
      <c r="HL586">
        <v>2</v>
      </c>
    </row>
    <row r="587" spans="1:220" x14ac:dyDescent="0.25">
      <c r="A587" t="s">
        <v>884</v>
      </c>
      <c r="B587" t="s">
        <v>803</v>
      </c>
      <c r="C587" t="s">
        <v>804</v>
      </c>
      <c r="D587" t="s">
        <v>549</v>
      </c>
      <c r="E587" s="1">
        <v>7</v>
      </c>
      <c r="F587" s="107">
        <v>30.5</v>
      </c>
      <c r="G587" s="107">
        <v>21</v>
      </c>
      <c r="H587" s="107">
        <v>200</v>
      </c>
      <c r="I587" s="107">
        <v>49</v>
      </c>
      <c r="J587" s="107">
        <v>48.166666666666664</v>
      </c>
      <c r="K587">
        <v>5</v>
      </c>
      <c r="L587">
        <v>2</v>
      </c>
      <c r="M587">
        <v>3</v>
      </c>
      <c r="N587">
        <v>1</v>
      </c>
      <c r="O587">
        <v>3</v>
      </c>
      <c r="P587">
        <v>2</v>
      </c>
      <c r="Q587">
        <v>4</v>
      </c>
      <c r="R587">
        <v>2</v>
      </c>
      <c r="S587">
        <v>2</v>
      </c>
      <c r="T587">
        <v>2</v>
      </c>
      <c r="U587">
        <v>2</v>
      </c>
      <c r="V587">
        <v>3</v>
      </c>
      <c r="W587">
        <v>4</v>
      </c>
      <c r="X587" s="6">
        <v>4</v>
      </c>
      <c r="Y587" s="6">
        <v>4</v>
      </c>
      <c r="Z587" s="6">
        <v>3</v>
      </c>
      <c r="AA587" s="6">
        <v>5</v>
      </c>
      <c r="AB587" s="6">
        <v>2</v>
      </c>
      <c r="AC587" s="6">
        <v>2</v>
      </c>
      <c r="AD587" s="6">
        <v>1</v>
      </c>
      <c r="AE587" s="6">
        <v>5</v>
      </c>
      <c r="AF587" s="6">
        <v>1</v>
      </c>
      <c r="AG587" s="6">
        <v>2</v>
      </c>
      <c r="AH587" s="6">
        <v>2</v>
      </c>
      <c r="AI587" s="6">
        <v>4</v>
      </c>
      <c r="AJ587" s="11">
        <v>5</v>
      </c>
      <c r="AK587" s="11">
        <v>3</v>
      </c>
      <c r="AL587" s="11">
        <v>1</v>
      </c>
      <c r="AM587" s="11">
        <v>1</v>
      </c>
      <c r="AN587" s="11">
        <v>3</v>
      </c>
      <c r="AO587" s="11">
        <v>3</v>
      </c>
      <c r="AP587" s="11">
        <v>4</v>
      </c>
      <c r="AQ587" s="11">
        <v>2</v>
      </c>
      <c r="AR587" s="11">
        <v>2</v>
      </c>
      <c r="AS587" s="11">
        <v>3</v>
      </c>
      <c r="AT587" s="11">
        <v>4</v>
      </c>
      <c r="AU587" s="11">
        <v>3</v>
      </c>
      <c r="AV587" s="11">
        <v>4</v>
      </c>
      <c r="AW587" s="11">
        <v>3</v>
      </c>
      <c r="AX587" s="11">
        <v>3</v>
      </c>
      <c r="AY587" s="11">
        <v>2</v>
      </c>
      <c r="AZ587" s="11">
        <v>5</v>
      </c>
      <c r="BA587" s="11">
        <v>3</v>
      </c>
      <c r="BB587" s="11">
        <v>2</v>
      </c>
      <c r="BC587" s="11">
        <v>3</v>
      </c>
      <c r="BD587" s="11">
        <v>3</v>
      </c>
      <c r="BE587" s="11">
        <v>4</v>
      </c>
      <c r="BF587" s="11">
        <v>1</v>
      </c>
      <c r="BG587" s="11">
        <v>4</v>
      </c>
      <c r="BH587" s="11">
        <v>2</v>
      </c>
      <c r="BI587" s="14">
        <v>1</v>
      </c>
      <c r="BK587" s="14">
        <v>2</v>
      </c>
      <c r="BL587" s="14">
        <v>2</v>
      </c>
      <c r="BM587" s="99">
        <v>0</v>
      </c>
      <c r="BN587" s="99">
        <v>0</v>
      </c>
      <c r="BO587" s="99">
        <v>0</v>
      </c>
      <c r="BP587" s="99">
        <v>0</v>
      </c>
      <c r="BQ587" s="99">
        <v>1</v>
      </c>
      <c r="GC587">
        <v>1</v>
      </c>
      <c r="GD587">
        <v>1</v>
      </c>
      <c r="GE587">
        <v>1</v>
      </c>
      <c r="GF587">
        <v>1</v>
      </c>
      <c r="GG587">
        <v>1</v>
      </c>
      <c r="GH587">
        <v>1</v>
      </c>
      <c r="GI587">
        <v>1</v>
      </c>
      <c r="GJ587">
        <v>1</v>
      </c>
      <c r="GK587">
        <v>1</v>
      </c>
      <c r="GL587">
        <v>1</v>
      </c>
      <c r="GM587">
        <v>1</v>
      </c>
      <c r="GN587">
        <v>1</v>
      </c>
      <c r="GO587">
        <v>1</v>
      </c>
      <c r="GP587">
        <v>1</v>
      </c>
      <c r="GQ587">
        <v>1</v>
      </c>
      <c r="GR587">
        <v>2</v>
      </c>
      <c r="GS587">
        <v>3</v>
      </c>
      <c r="GT587">
        <v>0</v>
      </c>
      <c r="GU587">
        <v>2</v>
      </c>
      <c r="GV587">
        <v>6</v>
      </c>
      <c r="GW587">
        <v>6</v>
      </c>
      <c r="GX587">
        <v>2</v>
      </c>
      <c r="GY587">
        <v>3</v>
      </c>
      <c r="GZ587">
        <v>3</v>
      </c>
      <c r="HA587">
        <v>5</v>
      </c>
      <c r="HB587">
        <v>2</v>
      </c>
      <c r="HC587">
        <v>0</v>
      </c>
      <c r="HD587">
        <v>2</v>
      </c>
      <c r="HE587">
        <v>2</v>
      </c>
      <c r="HF587">
        <v>2</v>
      </c>
      <c r="HG587">
        <v>6</v>
      </c>
      <c r="HH587">
        <v>2</v>
      </c>
      <c r="HI587">
        <v>4</v>
      </c>
      <c r="HJ587">
        <v>2</v>
      </c>
      <c r="HK587">
        <v>0</v>
      </c>
      <c r="HL587">
        <v>4</v>
      </c>
    </row>
    <row r="588" spans="1:220" x14ac:dyDescent="0.25">
      <c r="A588" t="s">
        <v>885</v>
      </c>
      <c r="B588" t="s">
        <v>803</v>
      </c>
      <c r="C588" t="s">
        <v>804</v>
      </c>
      <c r="D588" t="s">
        <v>549</v>
      </c>
      <c r="E588" s="1">
        <v>7</v>
      </c>
      <c r="F588" s="107">
        <v>30.5</v>
      </c>
      <c r="G588" s="107">
        <v>21</v>
      </c>
      <c r="H588" s="107">
        <v>200</v>
      </c>
      <c r="I588" s="107">
        <v>49</v>
      </c>
      <c r="J588" s="107">
        <v>48.166666666666664</v>
      </c>
      <c r="K588">
        <v>5</v>
      </c>
      <c r="L588">
        <v>3</v>
      </c>
      <c r="M588">
        <v>1</v>
      </c>
      <c r="N588">
        <v>1</v>
      </c>
      <c r="O588">
        <v>3</v>
      </c>
      <c r="P588">
        <v>3</v>
      </c>
      <c r="Q588">
        <v>4</v>
      </c>
      <c r="R588">
        <v>2</v>
      </c>
      <c r="S588">
        <v>2</v>
      </c>
      <c r="T588">
        <v>2</v>
      </c>
      <c r="U588">
        <v>2</v>
      </c>
      <c r="V588">
        <v>2</v>
      </c>
      <c r="W588">
        <v>4</v>
      </c>
      <c r="X588" s="6">
        <v>2</v>
      </c>
      <c r="Y588" s="6">
        <v>3</v>
      </c>
      <c r="Z588" s="6">
        <v>3</v>
      </c>
      <c r="AA588" s="6">
        <v>1</v>
      </c>
      <c r="AB588" s="6">
        <v>3</v>
      </c>
      <c r="AC588" s="6">
        <v>2</v>
      </c>
      <c r="AD588" s="6">
        <v>1</v>
      </c>
      <c r="AE588" s="6">
        <v>3</v>
      </c>
      <c r="AF588" s="6">
        <v>2</v>
      </c>
      <c r="AG588" s="6">
        <v>1</v>
      </c>
      <c r="AH588" s="6">
        <v>3</v>
      </c>
      <c r="AI588" s="6">
        <v>2</v>
      </c>
      <c r="AJ588" s="11">
        <v>5</v>
      </c>
      <c r="AK588" s="11">
        <v>3</v>
      </c>
      <c r="AL588" s="11">
        <v>1</v>
      </c>
      <c r="AM588" s="11">
        <v>1</v>
      </c>
      <c r="AN588" s="11">
        <v>3</v>
      </c>
      <c r="AO588" s="11">
        <v>3</v>
      </c>
      <c r="AP588" s="11">
        <v>4</v>
      </c>
      <c r="AQ588" s="11">
        <v>2</v>
      </c>
      <c r="AR588" s="11">
        <v>2</v>
      </c>
      <c r="AS588" s="11">
        <v>3</v>
      </c>
      <c r="AT588" s="11">
        <v>4</v>
      </c>
      <c r="AU588" s="11">
        <v>3</v>
      </c>
      <c r="AV588" s="11">
        <v>4</v>
      </c>
      <c r="AW588" s="11">
        <v>3</v>
      </c>
      <c r="AX588" s="11">
        <v>3</v>
      </c>
      <c r="AY588" s="11">
        <v>2</v>
      </c>
      <c r="AZ588" s="11">
        <v>5</v>
      </c>
      <c r="BA588" s="11">
        <v>3</v>
      </c>
      <c r="BB588" s="11">
        <v>2</v>
      </c>
      <c r="BC588" s="11">
        <v>3</v>
      </c>
      <c r="BD588" s="11">
        <v>3</v>
      </c>
      <c r="BE588" s="11">
        <v>4</v>
      </c>
      <c r="BF588" s="11">
        <v>1</v>
      </c>
      <c r="BG588" s="11">
        <v>4</v>
      </c>
      <c r="BH588" s="11">
        <v>2</v>
      </c>
      <c r="BI588" s="14">
        <v>1</v>
      </c>
      <c r="BK588" s="14">
        <v>2</v>
      </c>
      <c r="BL588" s="14">
        <v>2</v>
      </c>
      <c r="BM588" s="99">
        <v>0</v>
      </c>
      <c r="BN588" s="99">
        <v>0</v>
      </c>
      <c r="BO588" s="99">
        <v>0</v>
      </c>
      <c r="BP588" s="99">
        <v>0</v>
      </c>
      <c r="BQ588" s="99">
        <v>1</v>
      </c>
      <c r="GC588">
        <v>1</v>
      </c>
      <c r="GD588">
        <v>0</v>
      </c>
      <c r="GE588">
        <v>1</v>
      </c>
      <c r="GF588">
        <v>0</v>
      </c>
      <c r="GG588">
        <v>0</v>
      </c>
      <c r="GH588">
        <v>0</v>
      </c>
      <c r="GI588">
        <v>1</v>
      </c>
      <c r="GJ588">
        <v>1</v>
      </c>
      <c r="GK588">
        <v>1</v>
      </c>
      <c r="GL588">
        <v>1</v>
      </c>
      <c r="GM588">
        <v>1</v>
      </c>
      <c r="GN588">
        <v>1</v>
      </c>
      <c r="GO588">
        <v>0</v>
      </c>
      <c r="GP588">
        <v>1</v>
      </c>
      <c r="GQ588">
        <v>1</v>
      </c>
      <c r="GR588">
        <v>2</v>
      </c>
      <c r="GS588">
        <v>3</v>
      </c>
      <c r="GT588">
        <v>0</v>
      </c>
      <c r="GU588">
        <v>2</v>
      </c>
      <c r="GV588">
        <v>2</v>
      </c>
      <c r="GW588">
        <v>6</v>
      </c>
      <c r="GX588">
        <v>6</v>
      </c>
      <c r="GY588">
        <v>2</v>
      </c>
      <c r="GZ588">
        <v>1</v>
      </c>
      <c r="HA588">
        <v>5</v>
      </c>
      <c r="HB588">
        <v>3</v>
      </c>
      <c r="HC588">
        <v>2</v>
      </c>
      <c r="HD588">
        <v>6</v>
      </c>
      <c r="HE588">
        <v>2</v>
      </c>
      <c r="HF588">
        <v>2</v>
      </c>
      <c r="HG588">
        <v>6</v>
      </c>
      <c r="HH588">
        <v>2</v>
      </c>
      <c r="HI588">
        <v>4</v>
      </c>
      <c r="HJ588">
        <v>0</v>
      </c>
      <c r="HK588">
        <v>2</v>
      </c>
      <c r="HL588">
        <v>4</v>
      </c>
    </row>
    <row r="589" spans="1:220" x14ac:dyDescent="0.25">
      <c r="A589" t="s">
        <v>886</v>
      </c>
      <c r="B589" t="s">
        <v>803</v>
      </c>
      <c r="C589" t="s">
        <v>804</v>
      </c>
      <c r="D589" t="s">
        <v>549</v>
      </c>
      <c r="E589" s="1">
        <v>7</v>
      </c>
      <c r="F589" s="107">
        <v>30.5</v>
      </c>
      <c r="G589" s="107">
        <v>21</v>
      </c>
      <c r="H589" s="107">
        <v>200</v>
      </c>
      <c r="I589" s="107">
        <v>49</v>
      </c>
      <c r="J589" s="107">
        <v>48.166666666666664</v>
      </c>
      <c r="K589">
        <v>1</v>
      </c>
      <c r="L589">
        <v>3</v>
      </c>
      <c r="M589">
        <v>1</v>
      </c>
      <c r="N589">
        <v>4</v>
      </c>
      <c r="O589">
        <v>3</v>
      </c>
      <c r="P589">
        <v>2</v>
      </c>
      <c r="Q589">
        <v>2</v>
      </c>
      <c r="R589">
        <v>2</v>
      </c>
      <c r="S589">
        <v>2</v>
      </c>
      <c r="T589">
        <v>2</v>
      </c>
      <c r="U589">
        <v>2</v>
      </c>
      <c r="V589">
        <v>4</v>
      </c>
      <c r="W589">
        <v>4</v>
      </c>
      <c r="X589" s="6">
        <v>2</v>
      </c>
      <c r="Y589" s="6">
        <v>4</v>
      </c>
      <c r="Z589" s="6">
        <v>2</v>
      </c>
      <c r="AA589" s="6">
        <v>4</v>
      </c>
      <c r="AB589" s="6">
        <v>3</v>
      </c>
      <c r="AC589" s="6">
        <v>2</v>
      </c>
      <c r="AD589" s="6">
        <v>1</v>
      </c>
      <c r="AE589" s="6">
        <v>4</v>
      </c>
      <c r="AF589" s="6">
        <v>4</v>
      </c>
      <c r="AG589" s="6">
        <v>2</v>
      </c>
      <c r="AH589" s="6">
        <v>1</v>
      </c>
      <c r="AI589" s="6">
        <v>4</v>
      </c>
      <c r="AJ589" s="11">
        <v>4</v>
      </c>
      <c r="AK589" s="11">
        <v>2</v>
      </c>
      <c r="AL589" s="11">
        <v>3</v>
      </c>
      <c r="AM589" s="11">
        <v>1</v>
      </c>
      <c r="AN589" s="11">
        <v>3</v>
      </c>
      <c r="AO589" s="11">
        <v>2</v>
      </c>
      <c r="AP589" s="11">
        <v>2</v>
      </c>
      <c r="AQ589" s="11">
        <v>2</v>
      </c>
      <c r="AR589" s="11">
        <v>4</v>
      </c>
      <c r="AS589" s="11">
        <v>3</v>
      </c>
      <c r="AT589" s="11">
        <v>2</v>
      </c>
      <c r="AU589" s="11">
        <v>4</v>
      </c>
      <c r="AV589" s="11">
        <v>4</v>
      </c>
      <c r="AW589" s="11">
        <v>3</v>
      </c>
      <c r="AX589" s="11">
        <v>1</v>
      </c>
      <c r="AY589" s="11">
        <v>2</v>
      </c>
      <c r="AZ589" s="11">
        <v>4</v>
      </c>
      <c r="BA589" s="11">
        <v>4</v>
      </c>
      <c r="BB589" s="11">
        <v>2</v>
      </c>
      <c r="BC589" s="11">
        <v>1</v>
      </c>
      <c r="BD589" s="11">
        <v>4</v>
      </c>
      <c r="BE589" s="11">
        <v>4</v>
      </c>
      <c r="BF589" s="11">
        <v>1</v>
      </c>
      <c r="BG589" s="11">
        <v>1</v>
      </c>
      <c r="BH589" s="11">
        <v>1</v>
      </c>
      <c r="BI589" s="14">
        <v>1</v>
      </c>
      <c r="BK589" s="14">
        <v>2</v>
      </c>
      <c r="BL589" s="14">
        <v>1</v>
      </c>
      <c r="BM589" s="99">
        <v>0</v>
      </c>
      <c r="BN589" s="99">
        <v>0</v>
      </c>
      <c r="BO589" s="99">
        <v>0</v>
      </c>
      <c r="BP589" s="99">
        <v>0</v>
      </c>
      <c r="BQ589" s="99">
        <v>0</v>
      </c>
      <c r="GC589">
        <v>0</v>
      </c>
      <c r="GD589">
        <v>0</v>
      </c>
      <c r="GE589">
        <v>1</v>
      </c>
      <c r="GF589">
        <v>0</v>
      </c>
      <c r="GG589">
        <v>1</v>
      </c>
      <c r="GH589">
        <v>1</v>
      </c>
      <c r="GI589">
        <v>1</v>
      </c>
      <c r="GJ589">
        <v>1</v>
      </c>
      <c r="GK589">
        <v>0</v>
      </c>
      <c r="GL589">
        <v>1</v>
      </c>
      <c r="GM589">
        <v>1</v>
      </c>
      <c r="GN589">
        <v>0</v>
      </c>
      <c r="GO589">
        <v>1</v>
      </c>
      <c r="GP589">
        <v>0</v>
      </c>
      <c r="GQ589">
        <v>1</v>
      </c>
      <c r="GR589">
        <v>2</v>
      </c>
      <c r="GS589">
        <v>3</v>
      </c>
      <c r="GT589">
        <v>2</v>
      </c>
      <c r="GU589">
        <v>3</v>
      </c>
      <c r="GV589">
        <v>2</v>
      </c>
      <c r="GW589">
        <v>0</v>
      </c>
      <c r="GX589">
        <v>0</v>
      </c>
      <c r="GY589">
        <v>1</v>
      </c>
      <c r="GZ589">
        <v>0</v>
      </c>
      <c r="HA589">
        <v>1</v>
      </c>
      <c r="HB589">
        <v>0</v>
      </c>
      <c r="HC589">
        <v>0</v>
      </c>
      <c r="HD589">
        <v>2</v>
      </c>
      <c r="HE589">
        <v>1</v>
      </c>
      <c r="HF589">
        <v>2</v>
      </c>
      <c r="HG589">
        <v>6</v>
      </c>
      <c r="HH589">
        <v>0</v>
      </c>
      <c r="HI589">
        <v>4</v>
      </c>
      <c r="HJ589">
        <v>2</v>
      </c>
      <c r="HK589">
        <v>0</v>
      </c>
      <c r="HL589">
        <v>0</v>
      </c>
    </row>
    <row r="590" spans="1:220" x14ac:dyDescent="0.25">
      <c r="A590" t="s">
        <v>887</v>
      </c>
      <c r="B590" t="s">
        <v>803</v>
      </c>
      <c r="C590" t="s">
        <v>804</v>
      </c>
      <c r="D590" t="s">
        <v>549</v>
      </c>
      <c r="E590" s="1">
        <v>7</v>
      </c>
      <c r="F590" s="107">
        <v>30.5</v>
      </c>
      <c r="G590" s="107">
        <v>21</v>
      </c>
      <c r="H590" s="107">
        <v>200</v>
      </c>
      <c r="I590" s="107">
        <v>49</v>
      </c>
      <c r="J590" s="107">
        <v>48.166666666666664</v>
      </c>
      <c r="K590">
        <v>5</v>
      </c>
      <c r="L590">
        <v>3</v>
      </c>
      <c r="M590">
        <v>1</v>
      </c>
      <c r="N590">
        <v>4</v>
      </c>
      <c r="O590">
        <v>3</v>
      </c>
      <c r="P590">
        <v>1</v>
      </c>
      <c r="Q590">
        <v>4</v>
      </c>
      <c r="R590">
        <v>3</v>
      </c>
      <c r="S590">
        <v>2</v>
      </c>
      <c r="T590">
        <v>2</v>
      </c>
      <c r="U590">
        <v>2</v>
      </c>
      <c r="V590">
        <v>2</v>
      </c>
      <c r="W590">
        <v>4</v>
      </c>
      <c r="X590" s="6">
        <v>4</v>
      </c>
      <c r="Y590" s="6">
        <v>3</v>
      </c>
      <c r="Z590" s="6">
        <v>2</v>
      </c>
      <c r="AA590" s="6">
        <v>2</v>
      </c>
      <c r="AB590" s="6">
        <v>3</v>
      </c>
      <c r="AC590" s="6">
        <v>2</v>
      </c>
      <c r="AD590" s="6">
        <v>1</v>
      </c>
      <c r="AE590" s="6">
        <v>3</v>
      </c>
      <c r="AF590" s="6">
        <v>4</v>
      </c>
      <c r="AG590" s="6">
        <v>1</v>
      </c>
      <c r="AH590" s="6">
        <v>3</v>
      </c>
      <c r="AI590" s="6">
        <v>2</v>
      </c>
      <c r="AJ590" s="11">
        <v>5</v>
      </c>
      <c r="AK590" s="11">
        <v>3</v>
      </c>
      <c r="AL590" s="11">
        <v>1</v>
      </c>
      <c r="AM590" s="11">
        <v>1</v>
      </c>
      <c r="AN590" s="11">
        <v>5</v>
      </c>
      <c r="AO590" s="11">
        <v>3</v>
      </c>
      <c r="AP590" s="11">
        <v>4</v>
      </c>
      <c r="AQ590" s="11">
        <v>2</v>
      </c>
      <c r="AR590" s="11">
        <v>3</v>
      </c>
      <c r="AS590" s="11">
        <v>2</v>
      </c>
      <c r="AT590" s="11">
        <v>2</v>
      </c>
      <c r="AU590" s="11">
        <v>3</v>
      </c>
      <c r="AV590" s="11">
        <v>4</v>
      </c>
      <c r="AW590" s="11">
        <v>3</v>
      </c>
      <c r="AX590" s="11">
        <v>3</v>
      </c>
      <c r="AY590" s="11">
        <v>2</v>
      </c>
      <c r="AZ590" s="11">
        <v>5</v>
      </c>
      <c r="BA590" s="11">
        <v>3</v>
      </c>
      <c r="BB590" s="11">
        <v>2</v>
      </c>
      <c r="BC590" s="11">
        <v>1</v>
      </c>
      <c r="BD590" s="11">
        <v>3</v>
      </c>
      <c r="BE590" s="11">
        <v>4</v>
      </c>
      <c r="BF590" s="11">
        <v>1</v>
      </c>
      <c r="BG590" s="11">
        <v>3</v>
      </c>
      <c r="BH590" s="11">
        <v>4</v>
      </c>
      <c r="BI590" s="14">
        <v>1</v>
      </c>
      <c r="BK590" s="14">
        <v>2</v>
      </c>
      <c r="BL590" s="14">
        <v>2</v>
      </c>
      <c r="BM590" s="99">
        <v>0</v>
      </c>
      <c r="BN590" s="99">
        <v>0</v>
      </c>
      <c r="BO590" s="99">
        <v>0</v>
      </c>
      <c r="BP590" s="99">
        <v>0</v>
      </c>
      <c r="BQ590" s="99">
        <v>1</v>
      </c>
      <c r="GC590">
        <v>1</v>
      </c>
      <c r="GD590">
        <v>0</v>
      </c>
      <c r="GE590">
        <v>1</v>
      </c>
      <c r="GF590">
        <v>0</v>
      </c>
      <c r="GG590">
        <v>0</v>
      </c>
      <c r="GH590">
        <v>1</v>
      </c>
      <c r="GI590">
        <v>0</v>
      </c>
      <c r="GJ590">
        <v>0</v>
      </c>
      <c r="GK590">
        <v>1</v>
      </c>
      <c r="GL590">
        <v>0</v>
      </c>
      <c r="GM590">
        <v>0</v>
      </c>
      <c r="GN590">
        <v>1</v>
      </c>
      <c r="GO590">
        <v>1</v>
      </c>
      <c r="GP590">
        <v>0</v>
      </c>
      <c r="GQ590">
        <v>1</v>
      </c>
      <c r="GR590">
        <v>2</v>
      </c>
      <c r="GS590">
        <v>3</v>
      </c>
      <c r="GT590">
        <v>0</v>
      </c>
      <c r="GU590">
        <v>2</v>
      </c>
      <c r="GV590">
        <v>4</v>
      </c>
      <c r="GW590">
        <v>0</v>
      </c>
      <c r="GX590">
        <v>2</v>
      </c>
      <c r="GY590">
        <v>2.5</v>
      </c>
      <c r="GZ590">
        <v>0</v>
      </c>
      <c r="HA590">
        <v>3</v>
      </c>
      <c r="HB590">
        <v>0</v>
      </c>
      <c r="HC590">
        <v>0</v>
      </c>
      <c r="HD590">
        <v>1</v>
      </c>
      <c r="HE590">
        <v>2</v>
      </c>
      <c r="HF590">
        <v>2</v>
      </c>
      <c r="HG590">
        <v>6</v>
      </c>
      <c r="HH590">
        <v>2</v>
      </c>
      <c r="HI590">
        <v>4</v>
      </c>
      <c r="HJ590">
        <v>2</v>
      </c>
      <c r="HK590">
        <v>0</v>
      </c>
      <c r="HL590">
        <v>0</v>
      </c>
    </row>
    <row r="591" spans="1:220" x14ac:dyDescent="0.25">
      <c r="A591" t="s">
        <v>888</v>
      </c>
      <c r="B591" t="s">
        <v>803</v>
      </c>
      <c r="C591" t="s">
        <v>804</v>
      </c>
      <c r="D591" t="s">
        <v>549</v>
      </c>
      <c r="E591" s="1">
        <v>7</v>
      </c>
      <c r="F591" s="107">
        <v>30.5</v>
      </c>
      <c r="G591" s="107">
        <v>21</v>
      </c>
      <c r="H591" s="107">
        <v>200</v>
      </c>
      <c r="I591" s="107">
        <v>49</v>
      </c>
      <c r="J591" s="107">
        <v>48.166666666666664</v>
      </c>
      <c r="K591">
        <v>4</v>
      </c>
      <c r="L591">
        <v>3</v>
      </c>
      <c r="M591">
        <v>2</v>
      </c>
      <c r="N591">
        <v>4</v>
      </c>
      <c r="O591">
        <v>1</v>
      </c>
      <c r="P591">
        <v>1</v>
      </c>
      <c r="Q591">
        <v>3</v>
      </c>
      <c r="R591">
        <v>4</v>
      </c>
      <c r="S591">
        <v>2</v>
      </c>
      <c r="T591">
        <v>2</v>
      </c>
      <c r="U591">
        <v>2</v>
      </c>
      <c r="V591">
        <v>4</v>
      </c>
      <c r="W591">
        <v>4</v>
      </c>
      <c r="X591" s="6">
        <v>4</v>
      </c>
      <c r="Y591" s="6">
        <v>1</v>
      </c>
      <c r="Z591" s="6">
        <v>1</v>
      </c>
      <c r="AA591" s="6">
        <v>4</v>
      </c>
      <c r="AB591" s="6">
        <v>1</v>
      </c>
      <c r="AC591" s="6">
        <v>3</v>
      </c>
      <c r="AD591" s="6">
        <v>2</v>
      </c>
      <c r="AE591" s="6">
        <v>4</v>
      </c>
      <c r="AF591" s="6">
        <v>2</v>
      </c>
      <c r="AG591" s="6">
        <v>2</v>
      </c>
      <c r="AH591" s="6">
        <v>2</v>
      </c>
      <c r="AI591" s="6">
        <v>4</v>
      </c>
      <c r="AJ591" s="11">
        <v>4</v>
      </c>
      <c r="AK591" s="11">
        <v>3</v>
      </c>
      <c r="AL591" s="11">
        <v>1</v>
      </c>
      <c r="AM591" s="11">
        <v>4</v>
      </c>
      <c r="AN591" s="11">
        <v>1</v>
      </c>
      <c r="AO591" s="11">
        <v>2</v>
      </c>
      <c r="AP591" s="11">
        <v>3</v>
      </c>
      <c r="AQ591" s="11">
        <v>2</v>
      </c>
      <c r="AR591" s="11">
        <v>4</v>
      </c>
      <c r="AS591" s="11">
        <v>3</v>
      </c>
      <c r="AT591" s="11">
        <v>4</v>
      </c>
      <c r="AU591" s="11">
        <v>4</v>
      </c>
      <c r="AV591" s="11">
        <v>4</v>
      </c>
      <c r="AW591" s="11">
        <v>4</v>
      </c>
      <c r="AX591" s="11">
        <v>3</v>
      </c>
      <c r="AY591" s="11">
        <v>1</v>
      </c>
      <c r="AZ591" s="11">
        <v>1</v>
      </c>
      <c r="BA591" s="11">
        <v>1</v>
      </c>
      <c r="BB591" s="11">
        <v>4</v>
      </c>
      <c r="BC591" s="11">
        <v>1</v>
      </c>
      <c r="BD591" s="11">
        <v>4</v>
      </c>
      <c r="BE591" s="11">
        <v>4</v>
      </c>
      <c r="BF591" s="11">
        <v>1</v>
      </c>
      <c r="BG591" s="11">
        <v>3</v>
      </c>
      <c r="BH591" s="11">
        <v>2</v>
      </c>
      <c r="BI591" s="14">
        <v>1</v>
      </c>
      <c r="BK591" s="14">
        <v>2</v>
      </c>
      <c r="BL591" s="14">
        <v>2</v>
      </c>
      <c r="BM591" s="99">
        <v>0</v>
      </c>
      <c r="BN591" s="99">
        <v>0</v>
      </c>
      <c r="BO591" s="99">
        <v>0</v>
      </c>
      <c r="BP591" s="99">
        <v>0</v>
      </c>
      <c r="BQ591" s="99">
        <v>1</v>
      </c>
      <c r="GC591">
        <v>0</v>
      </c>
      <c r="GD591">
        <v>1</v>
      </c>
      <c r="GE591">
        <v>0</v>
      </c>
      <c r="GF591">
        <v>0</v>
      </c>
      <c r="GG591">
        <v>0</v>
      </c>
      <c r="GH591">
        <v>1</v>
      </c>
      <c r="GI591">
        <v>1</v>
      </c>
      <c r="GJ591">
        <v>0</v>
      </c>
      <c r="GK591">
        <v>0</v>
      </c>
      <c r="GL591">
        <v>1</v>
      </c>
      <c r="GM591">
        <v>0</v>
      </c>
      <c r="GN591">
        <v>0</v>
      </c>
      <c r="GO591">
        <v>0</v>
      </c>
      <c r="GP591">
        <v>0</v>
      </c>
      <c r="GQ591">
        <v>1</v>
      </c>
      <c r="GR591">
        <v>2</v>
      </c>
      <c r="GS591">
        <v>3</v>
      </c>
      <c r="GT591">
        <v>0</v>
      </c>
      <c r="GU591">
        <v>2</v>
      </c>
      <c r="GV591">
        <v>6</v>
      </c>
      <c r="GW591">
        <v>6</v>
      </c>
      <c r="GX591">
        <v>2</v>
      </c>
      <c r="GY591">
        <v>2.5</v>
      </c>
      <c r="GZ591">
        <v>3</v>
      </c>
      <c r="HA591">
        <v>1</v>
      </c>
      <c r="HB591">
        <v>1</v>
      </c>
      <c r="HC591">
        <v>0</v>
      </c>
      <c r="HD591">
        <v>5</v>
      </c>
      <c r="HE591">
        <v>2</v>
      </c>
      <c r="HF591">
        <v>2</v>
      </c>
      <c r="HG591">
        <v>3</v>
      </c>
      <c r="HH591">
        <v>2</v>
      </c>
      <c r="HI591">
        <v>2</v>
      </c>
      <c r="HJ591">
        <v>2</v>
      </c>
      <c r="HK591">
        <v>2</v>
      </c>
      <c r="HL591">
        <v>4</v>
      </c>
    </row>
    <row r="592" spans="1:220" x14ac:dyDescent="0.25">
      <c r="A592" t="s">
        <v>889</v>
      </c>
      <c r="B592" t="s">
        <v>803</v>
      </c>
      <c r="C592" t="s">
        <v>804</v>
      </c>
      <c r="D592" t="s">
        <v>549</v>
      </c>
      <c r="E592" s="1">
        <v>7</v>
      </c>
      <c r="F592" s="107">
        <v>30.5</v>
      </c>
      <c r="G592" s="107">
        <v>21</v>
      </c>
      <c r="H592" s="107">
        <v>200</v>
      </c>
      <c r="I592" s="107">
        <v>49</v>
      </c>
      <c r="J592" s="107">
        <v>48.166666666666664</v>
      </c>
      <c r="K592">
        <v>4</v>
      </c>
      <c r="L592">
        <v>2</v>
      </c>
      <c r="M592">
        <v>2</v>
      </c>
      <c r="N592">
        <v>1</v>
      </c>
      <c r="O592">
        <v>4</v>
      </c>
      <c r="P592">
        <v>2</v>
      </c>
      <c r="Q592">
        <v>3</v>
      </c>
      <c r="R592">
        <v>2</v>
      </c>
      <c r="S592">
        <v>2</v>
      </c>
      <c r="T592">
        <v>2</v>
      </c>
      <c r="U592">
        <v>2</v>
      </c>
      <c r="V592">
        <v>3</v>
      </c>
      <c r="W592">
        <v>2</v>
      </c>
      <c r="X592" s="6">
        <v>2</v>
      </c>
      <c r="Y592" s="6">
        <v>4</v>
      </c>
      <c r="Z592" s="6">
        <v>2</v>
      </c>
      <c r="AA592" s="6">
        <v>1</v>
      </c>
      <c r="AB592" s="6">
        <v>2</v>
      </c>
      <c r="AC592" s="6">
        <v>4</v>
      </c>
      <c r="AD592" s="6">
        <v>3</v>
      </c>
      <c r="AE592" s="6">
        <v>3</v>
      </c>
      <c r="AF592" s="6">
        <v>2</v>
      </c>
      <c r="AG592" s="6">
        <v>1</v>
      </c>
      <c r="AH592" s="6">
        <v>2</v>
      </c>
      <c r="AI592" s="6">
        <v>4</v>
      </c>
      <c r="AJ592" s="11">
        <v>5</v>
      </c>
      <c r="AK592" s="11">
        <v>3</v>
      </c>
      <c r="AL592" s="11">
        <v>3</v>
      </c>
      <c r="AM592" s="11">
        <v>1</v>
      </c>
      <c r="AN592" s="11">
        <v>3</v>
      </c>
      <c r="AO592" s="11">
        <v>3</v>
      </c>
      <c r="AP592" s="11">
        <v>4</v>
      </c>
      <c r="AQ592" s="11">
        <v>2</v>
      </c>
      <c r="AR592" s="11">
        <v>2</v>
      </c>
      <c r="AS592" s="11">
        <v>2</v>
      </c>
      <c r="AT592" s="11">
        <v>4</v>
      </c>
      <c r="AU592" s="11">
        <v>3</v>
      </c>
      <c r="AV592" s="11">
        <v>4</v>
      </c>
      <c r="AW592" s="11">
        <v>3</v>
      </c>
      <c r="AX592" s="11">
        <v>3</v>
      </c>
      <c r="AY592" s="11">
        <v>2</v>
      </c>
      <c r="AZ592" s="11">
        <v>5</v>
      </c>
      <c r="BA592" s="11">
        <v>3</v>
      </c>
      <c r="BB592" s="11">
        <v>2</v>
      </c>
      <c r="BC592" s="11">
        <v>1</v>
      </c>
      <c r="BD592" s="11">
        <v>3</v>
      </c>
      <c r="BE592" s="11">
        <v>4</v>
      </c>
      <c r="BF592" s="11">
        <v>1</v>
      </c>
      <c r="BG592" s="11">
        <v>3</v>
      </c>
      <c r="BH592" s="11">
        <v>2</v>
      </c>
      <c r="BI592" s="14">
        <v>1</v>
      </c>
      <c r="BK592" s="14">
        <v>2</v>
      </c>
      <c r="BL592" s="14">
        <v>2</v>
      </c>
      <c r="BM592" s="99">
        <v>0</v>
      </c>
      <c r="BN592" s="99">
        <v>0</v>
      </c>
      <c r="BO592" s="99">
        <v>0</v>
      </c>
      <c r="BP592" s="99">
        <v>0</v>
      </c>
      <c r="BQ592" s="99">
        <v>1</v>
      </c>
      <c r="GC592">
        <v>1</v>
      </c>
      <c r="GD592">
        <v>0</v>
      </c>
      <c r="GE592">
        <v>1</v>
      </c>
      <c r="GF592">
        <v>0</v>
      </c>
      <c r="GG592">
        <v>1</v>
      </c>
      <c r="GH592">
        <v>1</v>
      </c>
      <c r="GI592">
        <v>0</v>
      </c>
      <c r="GJ592">
        <v>0</v>
      </c>
      <c r="GK592">
        <v>1</v>
      </c>
      <c r="GL592">
        <v>1</v>
      </c>
      <c r="GM592">
        <v>0</v>
      </c>
      <c r="GN592">
        <v>1</v>
      </c>
      <c r="GO592">
        <v>1</v>
      </c>
      <c r="GP592">
        <v>1</v>
      </c>
      <c r="GQ592">
        <v>1</v>
      </c>
      <c r="GR592">
        <v>0</v>
      </c>
      <c r="GS592">
        <v>1</v>
      </c>
      <c r="GT592">
        <v>0</v>
      </c>
      <c r="GU592">
        <v>2</v>
      </c>
      <c r="GV592">
        <v>6</v>
      </c>
      <c r="GW592">
        <v>6</v>
      </c>
      <c r="GX592">
        <v>2</v>
      </c>
      <c r="GY592">
        <v>1</v>
      </c>
      <c r="GZ592">
        <v>3</v>
      </c>
      <c r="HA592">
        <v>5</v>
      </c>
      <c r="HB592">
        <v>2</v>
      </c>
      <c r="HC592">
        <v>0</v>
      </c>
      <c r="HD592">
        <v>2</v>
      </c>
      <c r="HE592">
        <v>2</v>
      </c>
      <c r="HF592">
        <v>2</v>
      </c>
      <c r="HG592">
        <v>6</v>
      </c>
      <c r="HH592">
        <v>2</v>
      </c>
      <c r="HI592">
        <v>4</v>
      </c>
      <c r="HJ592">
        <v>2</v>
      </c>
      <c r="HK592">
        <v>2</v>
      </c>
      <c r="HL592">
        <v>1</v>
      </c>
    </row>
    <row r="593" spans="1:220" x14ac:dyDescent="0.25">
      <c r="A593" t="s">
        <v>890</v>
      </c>
      <c r="B593" t="s">
        <v>803</v>
      </c>
      <c r="C593" t="s">
        <v>804</v>
      </c>
      <c r="D593" t="s">
        <v>549</v>
      </c>
      <c r="E593" s="1">
        <v>7</v>
      </c>
      <c r="F593" s="107">
        <v>30.5</v>
      </c>
      <c r="G593" s="107">
        <v>21</v>
      </c>
      <c r="H593" s="107">
        <v>200</v>
      </c>
      <c r="I593" s="107">
        <v>49</v>
      </c>
      <c r="J593" s="107">
        <v>48.166666666666664</v>
      </c>
      <c r="K593">
        <v>5</v>
      </c>
      <c r="L593">
        <v>3</v>
      </c>
      <c r="M593">
        <v>3</v>
      </c>
      <c r="N593">
        <v>4</v>
      </c>
      <c r="O593">
        <v>4</v>
      </c>
      <c r="P593">
        <v>3</v>
      </c>
      <c r="Q593">
        <v>3</v>
      </c>
      <c r="R593">
        <v>1</v>
      </c>
      <c r="S593">
        <v>3</v>
      </c>
      <c r="T593">
        <v>2</v>
      </c>
      <c r="U593">
        <v>2</v>
      </c>
      <c r="V593">
        <v>2</v>
      </c>
      <c r="W593">
        <v>3</v>
      </c>
      <c r="X593" s="6">
        <v>2</v>
      </c>
      <c r="Y593" s="6">
        <v>3</v>
      </c>
      <c r="Z593" s="6">
        <v>3</v>
      </c>
      <c r="AA593" s="6">
        <v>3</v>
      </c>
      <c r="AB593" s="6">
        <v>1</v>
      </c>
      <c r="AC593" s="6">
        <v>2</v>
      </c>
      <c r="AD593" s="6">
        <v>1</v>
      </c>
      <c r="AE593" s="6">
        <v>2</v>
      </c>
      <c r="AG593" s="6">
        <v>1</v>
      </c>
      <c r="AH593" s="6">
        <v>2</v>
      </c>
      <c r="AI593" s="6">
        <v>4</v>
      </c>
      <c r="AJ593" s="11">
        <v>5</v>
      </c>
      <c r="AK593" s="11">
        <v>3</v>
      </c>
      <c r="AL593" s="11">
        <v>3</v>
      </c>
      <c r="AM593" s="11">
        <v>1</v>
      </c>
      <c r="AN593" s="11">
        <v>3</v>
      </c>
      <c r="AO593" s="11">
        <v>2</v>
      </c>
      <c r="AP593" s="11">
        <v>4</v>
      </c>
      <c r="AQ593" s="11">
        <v>2</v>
      </c>
      <c r="AR593" s="11">
        <v>2</v>
      </c>
      <c r="AS593" s="11">
        <v>3</v>
      </c>
      <c r="AT593" s="11">
        <v>4</v>
      </c>
      <c r="AU593" s="11">
        <v>3</v>
      </c>
      <c r="AV593" s="11">
        <v>4</v>
      </c>
      <c r="AW593" s="11">
        <v>3</v>
      </c>
      <c r="AX593" s="11">
        <v>3</v>
      </c>
      <c r="AY593" s="11">
        <v>2</v>
      </c>
      <c r="AZ593" s="11">
        <v>3</v>
      </c>
      <c r="BA593" s="11">
        <v>3</v>
      </c>
      <c r="BB593" s="11">
        <v>2</v>
      </c>
      <c r="BC593" s="11">
        <v>3</v>
      </c>
      <c r="BD593" s="11">
        <v>4</v>
      </c>
      <c r="BE593" s="11">
        <v>2</v>
      </c>
      <c r="BF593" s="11">
        <v>1</v>
      </c>
      <c r="BG593" s="11">
        <v>3</v>
      </c>
      <c r="BH593" s="11">
        <v>2</v>
      </c>
      <c r="BI593" s="14">
        <v>1</v>
      </c>
      <c r="BK593" s="14">
        <v>2</v>
      </c>
      <c r="BL593" s="14">
        <v>2</v>
      </c>
      <c r="BM593" s="99">
        <v>0</v>
      </c>
      <c r="BN593" s="99">
        <v>0</v>
      </c>
      <c r="BO593" s="99">
        <v>0</v>
      </c>
      <c r="BP593" s="99">
        <v>0</v>
      </c>
      <c r="BQ593" s="99">
        <v>1</v>
      </c>
      <c r="GC593">
        <v>1</v>
      </c>
      <c r="GD593">
        <v>0</v>
      </c>
      <c r="GE593">
        <v>0</v>
      </c>
      <c r="GF593">
        <v>0</v>
      </c>
      <c r="GG593">
        <v>1</v>
      </c>
      <c r="GH593">
        <v>1</v>
      </c>
      <c r="GI593">
        <v>1</v>
      </c>
      <c r="GJ593">
        <v>1</v>
      </c>
      <c r="GK593">
        <v>0</v>
      </c>
      <c r="GL593">
        <v>1</v>
      </c>
      <c r="GM593">
        <v>1</v>
      </c>
      <c r="GN593">
        <v>1</v>
      </c>
      <c r="GO593">
        <v>0</v>
      </c>
      <c r="GP593">
        <v>0</v>
      </c>
      <c r="GQ593">
        <v>0</v>
      </c>
      <c r="GR593">
        <v>2</v>
      </c>
      <c r="GS593">
        <v>3</v>
      </c>
      <c r="GT593">
        <v>2</v>
      </c>
      <c r="GU593">
        <v>3</v>
      </c>
      <c r="GV593">
        <v>6</v>
      </c>
      <c r="GW593">
        <v>6</v>
      </c>
      <c r="GX593">
        <v>2</v>
      </c>
      <c r="GY593">
        <v>2.5</v>
      </c>
      <c r="GZ593">
        <v>0</v>
      </c>
      <c r="HA593">
        <v>5</v>
      </c>
      <c r="HB593">
        <v>3</v>
      </c>
      <c r="HC593">
        <v>2</v>
      </c>
      <c r="HD593">
        <v>6</v>
      </c>
      <c r="HE593">
        <v>2</v>
      </c>
      <c r="HF593">
        <v>2</v>
      </c>
      <c r="HG593">
        <v>6</v>
      </c>
      <c r="HH593">
        <v>2</v>
      </c>
      <c r="HI593">
        <v>4</v>
      </c>
      <c r="HJ593">
        <v>2</v>
      </c>
      <c r="HK593">
        <v>0</v>
      </c>
      <c r="HL593">
        <v>2</v>
      </c>
    </row>
    <row r="594" spans="1:220" x14ac:dyDescent="0.25">
      <c r="A594" t="s">
        <v>891</v>
      </c>
      <c r="B594" t="s">
        <v>803</v>
      </c>
      <c r="C594" t="s">
        <v>804</v>
      </c>
      <c r="D594" t="s">
        <v>549</v>
      </c>
      <c r="E594" s="1">
        <v>7</v>
      </c>
      <c r="F594" s="107">
        <v>30.5</v>
      </c>
      <c r="G594" s="107">
        <v>21</v>
      </c>
      <c r="H594" s="107">
        <v>200</v>
      </c>
      <c r="I594" s="107">
        <v>49</v>
      </c>
      <c r="J594" s="107">
        <v>48.166666666666664</v>
      </c>
      <c r="K594">
        <v>5</v>
      </c>
      <c r="L594">
        <v>1</v>
      </c>
      <c r="M594">
        <v>1</v>
      </c>
      <c r="N594">
        <v>4</v>
      </c>
      <c r="O594">
        <v>3</v>
      </c>
      <c r="P594">
        <v>3</v>
      </c>
      <c r="Q594">
        <v>4</v>
      </c>
      <c r="R594">
        <v>2</v>
      </c>
      <c r="S594">
        <v>2</v>
      </c>
      <c r="T594">
        <v>2</v>
      </c>
      <c r="U594">
        <v>2</v>
      </c>
      <c r="V594">
        <v>3</v>
      </c>
      <c r="W594">
        <v>5</v>
      </c>
      <c r="X594" s="6">
        <v>1</v>
      </c>
      <c r="Y594" s="6">
        <v>3</v>
      </c>
      <c r="Z594" s="6">
        <v>3</v>
      </c>
      <c r="AA594" s="6">
        <v>1</v>
      </c>
      <c r="AB594" s="6">
        <v>4</v>
      </c>
      <c r="AC594" s="6">
        <v>2</v>
      </c>
      <c r="AD594" s="6">
        <v>2</v>
      </c>
      <c r="AE594" s="6">
        <v>3</v>
      </c>
      <c r="AF594" s="6">
        <v>1</v>
      </c>
      <c r="AG594" s="6">
        <v>3</v>
      </c>
      <c r="AH594" s="6">
        <v>2</v>
      </c>
      <c r="AI594" s="6">
        <v>2</v>
      </c>
      <c r="AJ594" s="11">
        <v>5</v>
      </c>
      <c r="AK594" s="11">
        <v>3</v>
      </c>
      <c r="AL594" s="11">
        <v>2</v>
      </c>
      <c r="AM594" s="11">
        <v>1</v>
      </c>
      <c r="AN594" s="11">
        <v>3</v>
      </c>
      <c r="AO594" s="11">
        <v>3</v>
      </c>
      <c r="AP594" s="11">
        <v>4</v>
      </c>
      <c r="AQ594" s="11">
        <v>2</v>
      </c>
      <c r="AR594" s="11">
        <v>1</v>
      </c>
      <c r="AS594" s="11">
        <v>3</v>
      </c>
      <c r="AT594" s="11">
        <v>4</v>
      </c>
      <c r="AU594" s="11">
        <v>3</v>
      </c>
      <c r="AV594" s="11">
        <v>1</v>
      </c>
      <c r="AW594" s="11">
        <v>3</v>
      </c>
      <c r="AX594" s="11">
        <v>3</v>
      </c>
      <c r="AY594" s="11">
        <v>2</v>
      </c>
      <c r="AZ594" s="11">
        <v>1</v>
      </c>
      <c r="BA594" s="11">
        <v>2</v>
      </c>
      <c r="BB594" s="11">
        <v>2</v>
      </c>
      <c r="BC594" s="11">
        <v>1</v>
      </c>
      <c r="BD594" s="11">
        <v>4</v>
      </c>
      <c r="BE594" s="11">
        <v>4</v>
      </c>
      <c r="BF594" s="11">
        <v>1</v>
      </c>
      <c r="BG594" s="11">
        <v>4</v>
      </c>
      <c r="BH594" s="11">
        <v>2</v>
      </c>
      <c r="BI594" s="14">
        <v>1</v>
      </c>
      <c r="BK594" s="14">
        <v>2</v>
      </c>
      <c r="BL594" s="14">
        <v>2</v>
      </c>
      <c r="BM594" s="99">
        <v>0</v>
      </c>
      <c r="BN594" s="99">
        <v>0</v>
      </c>
      <c r="BO594" s="99">
        <v>0</v>
      </c>
      <c r="BP594" s="99">
        <v>0</v>
      </c>
      <c r="BQ594" s="99">
        <v>1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1</v>
      </c>
      <c r="GI594">
        <v>1</v>
      </c>
      <c r="GJ594">
        <v>1</v>
      </c>
      <c r="GK594">
        <v>1</v>
      </c>
      <c r="GL594">
        <v>1</v>
      </c>
      <c r="GM594">
        <v>1</v>
      </c>
      <c r="GN594">
        <v>0</v>
      </c>
      <c r="GO594">
        <v>1</v>
      </c>
      <c r="GP594">
        <v>1</v>
      </c>
      <c r="GQ594">
        <v>1</v>
      </c>
      <c r="GR594">
        <v>0</v>
      </c>
      <c r="GS594">
        <v>0</v>
      </c>
      <c r="GT594">
        <v>0</v>
      </c>
      <c r="GU594">
        <v>2</v>
      </c>
      <c r="GV594">
        <v>4</v>
      </c>
      <c r="GW594">
        <v>0</v>
      </c>
      <c r="GX594">
        <v>0</v>
      </c>
      <c r="GY594">
        <v>2.5</v>
      </c>
      <c r="GZ594">
        <v>0</v>
      </c>
      <c r="HA594">
        <v>3</v>
      </c>
      <c r="HB594">
        <v>2</v>
      </c>
      <c r="HC594">
        <v>0</v>
      </c>
      <c r="HD594">
        <v>4</v>
      </c>
      <c r="HE594">
        <v>2</v>
      </c>
      <c r="HF594">
        <v>2</v>
      </c>
      <c r="HG594">
        <v>6</v>
      </c>
      <c r="HH594">
        <v>2</v>
      </c>
      <c r="HI594">
        <v>4</v>
      </c>
      <c r="HJ594">
        <v>2</v>
      </c>
      <c r="HK594">
        <v>0</v>
      </c>
      <c r="HL594">
        <v>0</v>
      </c>
    </row>
    <row r="595" spans="1:220" x14ac:dyDescent="0.25">
      <c r="A595" t="s">
        <v>892</v>
      </c>
      <c r="B595" t="s">
        <v>803</v>
      </c>
      <c r="C595" t="s">
        <v>804</v>
      </c>
      <c r="D595" t="s">
        <v>549</v>
      </c>
      <c r="E595" s="1">
        <v>7</v>
      </c>
      <c r="F595" s="107">
        <v>30.5</v>
      </c>
      <c r="G595" s="107">
        <v>21</v>
      </c>
      <c r="H595" s="107">
        <v>200</v>
      </c>
      <c r="I595" s="107">
        <v>49</v>
      </c>
      <c r="J595" s="107">
        <v>48.166666666666664</v>
      </c>
      <c r="AJ595" s="11">
        <v>5</v>
      </c>
      <c r="AK595" s="11">
        <v>3</v>
      </c>
      <c r="AL595" s="11">
        <v>2</v>
      </c>
      <c r="AM595" s="11">
        <v>1</v>
      </c>
      <c r="AN595" s="11">
        <v>4</v>
      </c>
      <c r="AO595" s="11">
        <v>3</v>
      </c>
      <c r="AP595" s="11">
        <v>1</v>
      </c>
      <c r="AQ595" s="11">
        <v>2</v>
      </c>
      <c r="AR595" s="11">
        <v>3</v>
      </c>
      <c r="AS595" s="11">
        <v>2</v>
      </c>
      <c r="AT595" s="11">
        <v>4</v>
      </c>
      <c r="AU595" s="11">
        <v>4</v>
      </c>
      <c r="AV595" s="11">
        <v>4</v>
      </c>
      <c r="AW595" s="11">
        <v>4</v>
      </c>
      <c r="AX595" s="11">
        <v>3</v>
      </c>
      <c r="AY595" s="11">
        <v>2</v>
      </c>
      <c r="AZ595" s="11">
        <v>4</v>
      </c>
      <c r="BA595" s="11">
        <v>3</v>
      </c>
      <c r="BB595" s="11">
        <v>2</v>
      </c>
      <c r="BC595" s="11">
        <v>1</v>
      </c>
      <c r="BD595" s="11">
        <v>4</v>
      </c>
      <c r="BE595" s="11">
        <v>2</v>
      </c>
      <c r="BF595" s="11">
        <v>1</v>
      </c>
      <c r="BG595" s="11">
        <v>4</v>
      </c>
      <c r="BH595" s="11">
        <v>2</v>
      </c>
      <c r="BM595" s="104"/>
      <c r="BN595" s="104"/>
      <c r="BO595" s="104"/>
      <c r="BP595" s="104"/>
      <c r="BQ595" s="104"/>
      <c r="GC595">
        <v>1</v>
      </c>
      <c r="GD595">
        <v>0</v>
      </c>
      <c r="GE595">
        <v>0</v>
      </c>
      <c r="GF595">
        <v>1</v>
      </c>
      <c r="GG595">
        <v>0</v>
      </c>
      <c r="GH595">
        <v>0</v>
      </c>
      <c r="GI595">
        <v>1</v>
      </c>
      <c r="GJ595">
        <v>1</v>
      </c>
      <c r="GK595">
        <v>1</v>
      </c>
      <c r="GL595">
        <v>0</v>
      </c>
      <c r="GM595">
        <v>1</v>
      </c>
      <c r="GN595">
        <v>1</v>
      </c>
      <c r="GO595">
        <v>0</v>
      </c>
      <c r="GP595">
        <v>1</v>
      </c>
      <c r="GQ595">
        <v>1</v>
      </c>
      <c r="GR595">
        <v>2</v>
      </c>
      <c r="GS595">
        <v>3</v>
      </c>
      <c r="GT595">
        <v>0</v>
      </c>
      <c r="GU595">
        <v>2</v>
      </c>
      <c r="GV595">
        <v>6</v>
      </c>
      <c r="GW595">
        <v>6</v>
      </c>
      <c r="GX595">
        <v>2</v>
      </c>
      <c r="GY595">
        <v>2.5</v>
      </c>
      <c r="GZ595">
        <v>0</v>
      </c>
      <c r="HA595">
        <v>3</v>
      </c>
      <c r="HB595">
        <v>1</v>
      </c>
      <c r="HC595">
        <v>0</v>
      </c>
      <c r="HD595">
        <v>2</v>
      </c>
      <c r="HE595">
        <v>2</v>
      </c>
      <c r="HF595">
        <v>2</v>
      </c>
      <c r="HG595">
        <v>6</v>
      </c>
      <c r="HH595">
        <v>2</v>
      </c>
      <c r="HI595">
        <v>4</v>
      </c>
      <c r="HJ595">
        <v>0</v>
      </c>
      <c r="HK595">
        <v>0</v>
      </c>
      <c r="HL595">
        <v>0</v>
      </c>
    </row>
    <row r="596" spans="1:220" x14ac:dyDescent="0.25">
      <c r="A596" t="s">
        <v>893</v>
      </c>
      <c r="B596" t="s">
        <v>803</v>
      </c>
      <c r="C596" t="s">
        <v>804</v>
      </c>
      <c r="D596" t="s">
        <v>549</v>
      </c>
      <c r="E596" s="1">
        <v>7</v>
      </c>
      <c r="F596" s="107">
        <v>30.5</v>
      </c>
      <c r="G596" s="107">
        <v>21</v>
      </c>
      <c r="H596" s="107">
        <v>200</v>
      </c>
      <c r="I596" s="107">
        <v>49</v>
      </c>
      <c r="J596" s="107">
        <v>48.166666666666664</v>
      </c>
      <c r="K596">
        <v>5</v>
      </c>
      <c r="L596">
        <v>1</v>
      </c>
      <c r="M596">
        <v>2</v>
      </c>
      <c r="N596">
        <v>1</v>
      </c>
      <c r="O596">
        <v>1</v>
      </c>
      <c r="P596">
        <v>2</v>
      </c>
      <c r="Q596">
        <v>4</v>
      </c>
      <c r="R596">
        <v>2</v>
      </c>
      <c r="S596">
        <v>3</v>
      </c>
      <c r="T596">
        <v>2</v>
      </c>
      <c r="U596">
        <v>2</v>
      </c>
      <c r="V596">
        <v>4</v>
      </c>
      <c r="W596">
        <v>5</v>
      </c>
      <c r="X596" s="6">
        <v>4</v>
      </c>
      <c r="Y596" s="6">
        <v>4</v>
      </c>
      <c r="Z596" s="6">
        <v>4</v>
      </c>
      <c r="AA596" s="6">
        <v>5</v>
      </c>
      <c r="AB596" s="6">
        <v>5</v>
      </c>
      <c r="AC596" s="6">
        <v>2</v>
      </c>
      <c r="AD596" s="6">
        <v>3</v>
      </c>
      <c r="AE596" s="6">
        <v>3</v>
      </c>
      <c r="AF596" s="6">
        <v>4</v>
      </c>
      <c r="AG596" s="6">
        <v>2</v>
      </c>
      <c r="AH596" s="6">
        <v>2</v>
      </c>
      <c r="AI596" s="6">
        <v>5</v>
      </c>
      <c r="AJ596" s="11">
        <v>5</v>
      </c>
      <c r="AK596" s="11">
        <v>3</v>
      </c>
      <c r="AL596" s="11">
        <v>2</v>
      </c>
      <c r="AM596" s="11">
        <v>4</v>
      </c>
      <c r="AN596" s="11">
        <v>3</v>
      </c>
      <c r="AO596" s="11">
        <v>3</v>
      </c>
      <c r="AP596" s="11">
        <v>4</v>
      </c>
      <c r="AQ596" s="11">
        <v>2</v>
      </c>
      <c r="AR596" s="11">
        <v>2</v>
      </c>
      <c r="AS596" s="11">
        <v>3</v>
      </c>
      <c r="AT596" s="11">
        <v>4</v>
      </c>
      <c r="AU596" s="11">
        <v>4</v>
      </c>
      <c r="AV596" s="11">
        <v>4</v>
      </c>
      <c r="AW596" s="11">
        <v>3</v>
      </c>
      <c r="AX596" s="11">
        <v>3</v>
      </c>
      <c r="AY596" s="11">
        <v>2</v>
      </c>
      <c r="AZ596" s="11">
        <v>5</v>
      </c>
      <c r="BA596" s="11">
        <v>3</v>
      </c>
      <c r="BB596" s="11">
        <v>2</v>
      </c>
      <c r="BC596" s="11">
        <v>3</v>
      </c>
      <c r="BD596" s="11">
        <v>3</v>
      </c>
      <c r="BE596" s="11">
        <v>4</v>
      </c>
      <c r="BF596" s="11">
        <v>1</v>
      </c>
      <c r="BG596" s="11">
        <v>3</v>
      </c>
      <c r="BH596" s="11">
        <v>2</v>
      </c>
      <c r="BI596" s="14">
        <v>1</v>
      </c>
      <c r="BK596" s="14">
        <v>2</v>
      </c>
      <c r="BL596" s="14">
        <v>2</v>
      </c>
      <c r="BM596" s="99">
        <v>0</v>
      </c>
      <c r="BN596" s="99">
        <v>0</v>
      </c>
      <c r="BO596" s="99">
        <v>0</v>
      </c>
      <c r="BP596" s="99">
        <v>0</v>
      </c>
      <c r="BQ596" s="99">
        <v>1</v>
      </c>
      <c r="GC596">
        <v>1</v>
      </c>
      <c r="GD596">
        <v>1</v>
      </c>
      <c r="GE596">
        <v>1</v>
      </c>
      <c r="GF596">
        <v>0</v>
      </c>
      <c r="GG596">
        <v>1</v>
      </c>
      <c r="GH596">
        <v>1</v>
      </c>
      <c r="GI596">
        <v>1</v>
      </c>
      <c r="GJ596">
        <v>1</v>
      </c>
      <c r="GK596">
        <v>1</v>
      </c>
      <c r="GL596">
        <v>1</v>
      </c>
      <c r="GM596">
        <v>1</v>
      </c>
      <c r="GN596">
        <v>1</v>
      </c>
      <c r="GO596">
        <v>0</v>
      </c>
      <c r="GP596">
        <v>1</v>
      </c>
      <c r="GQ596">
        <v>1</v>
      </c>
      <c r="GR596">
        <v>2</v>
      </c>
      <c r="GS596">
        <v>3</v>
      </c>
      <c r="GT596">
        <v>0</v>
      </c>
      <c r="GU596">
        <v>2</v>
      </c>
      <c r="GV596">
        <v>6</v>
      </c>
      <c r="GW596">
        <v>6</v>
      </c>
      <c r="GX596">
        <v>2</v>
      </c>
      <c r="GY596">
        <v>2.5</v>
      </c>
      <c r="GZ596">
        <v>1</v>
      </c>
      <c r="HA596">
        <v>5</v>
      </c>
      <c r="HB596">
        <v>2</v>
      </c>
      <c r="HC596">
        <v>0</v>
      </c>
      <c r="HD596">
        <v>6</v>
      </c>
      <c r="HE596">
        <v>2</v>
      </c>
      <c r="HF596">
        <v>2</v>
      </c>
      <c r="HG596">
        <v>6</v>
      </c>
      <c r="HH596">
        <v>2</v>
      </c>
      <c r="HI596">
        <v>4</v>
      </c>
      <c r="HJ596">
        <v>0</v>
      </c>
      <c r="HK596">
        <v>0</v>
      </c>
      <c r="HL596">
        <v>0</v>
      </c>
    </row>
    <row r="597" spans="1:220" x14ac:dyDescent="0.25">
      <c r="A597" t="s">
        <v>894</v>
      </c>
      <c r="B597" t="s">
        <v>803</v>
      </c>
      <c r="C597" t="s">
        <v>804</v>
      </c>
      <c r="D597" t="s">
        <v>549</v>
      </c>
      <c r="E597" s="1">
        <v>7</v>
      </c>
      <c r="F597" s="107">
        <v>30.5</v>
      </c>
      <c r="G597" s="107">
        <v>21</v>
      </c>
      <c r="H597" s="107">
        <v>200</v>
      </c>
      <c r="I597" s="107">
        <v>49</v>
      </c>
      <c r="J597" s="107">
        <v>48.166666666666664</v>
      </c>
      <c r="K597">
        <v>3</v>
      </c>
      <c r="L597">
        <v>3</v>
      </c>
      <c r="M597">
        <v>3</v>
      </c>
      <c r="N597">
        <v>1</v>
      </c>
      <c r="O597">
        <v>1</v>
      </c>
      <c r="P597">
        <v>3</v>
      </c>
      <c r="Q597">
        <v>2</v>
      </c>
      <c r="R597">
        <v>2</v>
      </c>
      <c r="S597">
        <v>2</v>
      </c>
      <c r="T597">
        <v>5</v>
      </c>
      <c r="U597">
        <v>2</v>
      </c>
      <c r="V597">
        <v>4</v>
      </c>
      <c r="W597">
        <v>2</v>
      </c>
      <c r="X597" s="6">
        <v>1</v>
      </c>
      <c r="Y597" s="6">
        <v>4</v>
      </c>
      <c r="Z597" s="6">
        <v>3</v>
      </c>
      <c r="AA597" s="6">
        <v>1</v>
      </c>
      <c r="AB597" s="6">
        <v>1</v>
      </c>
      <c r="AC597" s="6">
        <v>2</v>
      </c>
      <c r="AD597" s="6">
        <v>1</v>
      </c>
      <c r="AE597" s="6">
        <v>5</v>
      </c>
      <c r="AF597" s="6">
        <v>4</v>
      </c>
      <c r="AG597" s="6">
        <v>1</v>
      </c>
      <c r="AH597" s="6">
        <v>3</v>
      </c>
      <c r="AI597" s="6">
        <v>2</v>
      </c>
      <c r="AJ597" s="11">
        <v>4</v>
      </c>
      <c r="AK597" s="11">
        <v>1</v>
      </c>
      <c r="AL597" s="11">
        <v>1</v>
      </c>
      <c r="AM597" s="11">
        <v>1</v>
      </c>
      <c r="AN597" s="11">
        <v>3</v>
      </c>
      <c r="AO597" s="11">
        <v>3</v>
      </c>
      <c r="AP597" s="11">
        <v>3</v>
      </c>
      <c r="AQ597" s="11">
        <v>2</v>
      </c>
      <c r="AR597" s="11">
        <v>2</v>
      </c>
      <c r="AS597" s="11">
        <v>3</v>
      </c>
      <c r="AT597" s="11">
        <v>4</v>
      </c>
      <c r="AU597" s="11">
        <v>4</v>
      </c>
      <c r="AV597" s="11">
        <v>4</v>
      </c>
      <c r="AW597" s="11">
        <v>3</v>
      </c>
      <c r="AX597" s="11">
        <v>3</v>
      </c>
      <c r="AY597" s="11">
        <v>3</v>
      </c>
      <c r="AZ597" s="11">
        <v>1</v>
      </c>
      <c r="BA597" s="11">
        <v>3</v>
      </c>
      <c r="BB597" s="11">
        <v>2</v>
      </c>
      <c r="BC597" s="11">
        <v>3</v>
      </c>
      <c r="BD597" s="11">
        <v>4</v>
      </c>
      <c r="BE597" s="11">
        <v>1</v>
      </c>
      <c r="BF597" s="11">
        <v>1</v>
      </c>
      <c r="BG597" s="11">
        <v>3</v>
      </c>
      <c r="BH597" s="11">
        <v>2</v>
      </c>
      <c r="BI597" s="14">
        <v>1</v>
      </c>
      <c r="BK597" s="14">
        <v>1</v>
      </c>
      <c r="BL597" s="14">
        <v>2</v>
      </c>
      <c r="BM597" s="99">
        <v>0</v>
      </c>
      <c r="BN597" s="99">
        <v>0</v>
      </c>
      <c r="BO597" s="99">
        <v>0</v>
      </c>
      <c r="BP597" s="99">
        <v>0</v>
      </c>
      <c r="BQ597" s="99">
        <v>1</v>
      </c>
      <c r="GC597">
        <v>1</v>
      </c>
      <c r="GD597">
        <v>0</v>
      </c>
      <c r="GE597">
        <v>1</v>
      </c>
      <c r="GF597">
        <v>0</v>
      </c>
      <c r="GG597">
        <v>1</v>
      </c>
      <c r="GH597">
        <v>1</v>
      </c>
      <c r="GI597">
        <v>1</v>
      </c>
      <c r="GJ597">
        <v>1</v>
      </c>
      <c r="GK597">
        <v>0</v>
      </c>
      <c r="GL597">
        <v>1</v>
      </c>
      <c r="GM597">
        <v>1</v>
      </c>
      <c r="GN597">
        <v>1</v>
      </c>
      <c r="GO597">
        <v>1</v>
      </c>
      <c r="GP597">
        <v>0</v>
      </c>
      <c r="GQ597">
        <v>1</v>
      </c>
      <c r="GR597">
        <v>2</v>
      </c>
      <c r="GS597">
        <v>3</v>
      </c>
      <c r="GT597">
        <v>0</v>
      </c>
      <c r="GU597">
        <v>2</v>
      </c>
      <c r="GV597">
        <v>6</v>
      </c>
      <c r="GW597">
        <v>3</v>
      </c>
      <c r="GX597">
        <v>0</v>
      </c>
      <c r="GY597">
        <v>2.5</v>
      </c>
      <c r="GZ597">
        <v>3</v>
      </c>
      <c r="HA597">
        <v>5</v>
      </c>
      <c r="HB597">
        <v>0</v>
      </c>
      <c r="HC597">
        <v>2</v>
      </c>
      <c r="HD597">
        <v>6</v>
      </c>
      <c r="HE597">
        <v>2</v>
      </c>
      <c r="HF597">
        <v>2</v>
      </c>
      <c r="HG597">
        <v>6</v>
      </c>
      <c r="HH597">
        <v>2</v>
      </c>
      <c r="HI597">
        <v>4</v>
      </c>
      <c r="HJ597">
        <v>2</v>
      </c>
      <c r="HK597">
        <v>1</v>
      </c>
      <c r="HL597">
        <v>2</v>
      </c>
    </row>
    <row r="598" spans="1:220" x14ac:dyDescent="0.25">
      <c r="A598" t="s">
        <v>895</v>
      </c>
      <c r="B598" t="s">
        <v>803</v>
      </c>
      <c r="C598" t="s">
        <v>804</v>
      </c>
      <c r="D598" t="s">
        <v>549</v>
      </c>
      <c r="E598" s="1">
        <v>7</v>
      </c>
      <c r="F598" s="107">
        <v>30.5</v>
      </c>
      <c r="G598" s="107">
        <v>21</v>
      </c>
      <c r="H598" s="107">
        <v>200</v>
      </c>
      <c r="I598" s="107">
        <v>49</v>
      </c>
      <c r="J598" s="107">
        <v>48.166666666666664</v>
      </c>
      <c r="K598">
        <v>4</v>
      </c>
      <c r="L598">
        <v>3</v>
      </c>
      <c r="M598">
        <v>1</v>
      </c>
      <c r="N598">
        <v>1</v>
      </c>
      <c r="O598">
        <v>4</v>
      </c>
      <c r="P598">
        <v>2</v>
      </c>
      <c r="Q598">
        <v>4</v>
      </c>
      <c r="R598">
        <v>2</v>
      </c>
      <c r="S598">
        <v>1</v>
      </c>
      <c r="T598">
        <v>2</v>
      </c>
      <c r="U598">
        <v>2</v>
      </c>
      <c r="V598">
        <v>4</v>
      </c>
      <c r="W598">
        <v>4</v>
      </c>
      <c r="X598" s="6">
        <v>3</v>
      </c>
      <c r="Y598" s="6">
        <v>4</v>
      </c>
      <c r="Z598" s="6">
        <v>2</v>
      </c>
      <c r="AA598" s="6">
        <v>1</v>
      </c>
      <c r="AB598" s="6">
        <v>5</v>
      </c>
      <c r="AC598" s="6">
        <v>2</v>
      </c>
      <c r="AD598" s="6">
        <v>1</v>
      </c>
      <c r="AE598" s="6">
        <v>3</v>
      </c>
      <c r="AF598" s="6">
        <v>3</v>
      </c>
      <c r="AG598" s="6">
        <v>2</v>
      </c>
      <c r="AH598" s="6">
        <v>1</v>
      </c>
      <c r="AI598" s="6">
        <v>2</v>
      </c>
      <c r="AJ598" s="11">
        <v>5</v>
      </c>
      <c r="AK598" s="11">
        <v>3</v>
      </c>
      <c r="AL598" s="11">
        <v>1</v>
      </c>
      <c r="AM598" s="11">
        <v>1</v>
      </c>
      <c r="AN598" s="11">
        <v>4</v>
      </c>
      <c r="AO598" s="11">
        <v>1</v>
      </c>
      <c r="AP598" s="11">
        <v>1</v>
      </c>
      <c r="AQ598" s="11">
        <v>2</v>
      </c>
      <c r="AR598" s="11">
        <v>3</v>
      </c>
      <c r="AS598" s="11">
        <v>3</v>
      </c>
      <c r="AT598" s="11">
        <v>2</v>
      </c>
      <c r="AU598" s="11">
        <v>4</v>
      </c>
      <c r="AV598" s="11">
        <v>4</v>
      </c>
      <c r="AW598" s="11">
        <v>1</v>
      </c>
      <c r="AX598" s="11">
        <v>4</v>
      </c>
      <c r="AY598" s="11">
        <v>2</v>
      </c>
      <c r="AZ598" s="11">
        <v>5</v>
      </c>
      <c r="BA598" s="11">
        <v>5</v>
      </c>
      <c r="BB598" s="11">
        <v>2</v>
      </c>
      <c r="BC598" s="11">
        <v>1</v>
      </c>
      <c r="BD598" s="11">
        <v>3</v>
      </c>
      <c r="BE598" s="11">
        <v>4</v>
      </c>
      <c r="BF598" s="11">
        <v>1</v>
      </c>
      <c r="BG598" s="11">
        <v>3</v>
      </c>
      <c r="BH598" s="11">
        <v>4</v>
      </c>
      <c r="BI598" s="14">
        <v>1</v>
      </c>
      <c r="BK598" s="14">
        <v>2</v>
      </c>
      <c r="BL598" s="14">
        <v>2</v>
      </c>
      <c r="BM598" s="99">
        <v>0</v>
      </c>
      <c r="BN598" s="99">
        <v>0</v>
      </c>
      <c r="BO598" s="99">
        <v>0</v>
      </c>
      <c r="BP598" s="99">
        <v>0</v>
      </c>
      <c r="BQ598" s="99">
        <v>1</v>
      </c>
      <c r="GC598">
        <v>0</v>
      </c>
      <c r="GD598">
        <v>0</v>
      </c>
      <c r="GE598">
        <v>1</v>
      </c>
      <c r="GF598">
        <v>0</v>
      </c>
      <c r="GG598">
        <v>0</v>
      </c>
      <c r="GH598">
        <v>1</v>
      </c>
      <c r="GI598">
        <v>1</v>
      </c>
      <c r="GJ598">
        <v>1</v>
      </c>
      <c r="GK598">
        <v>0</v>
      </c>
      <c r="GL598">
        <v>1</v>
      </c>
      <c r="GM598">
        <v>0</v>
      </c>
      <c r="GN598">
        <v>0</v>
      </c>
      <c r="GO598">
        <v>0</v>
      </c>
      <c r="GP598">
        <v>0</v>
      </c>
      <c r="GQ598">
        <v>1</v>
      </c>
      <c r="GR598">
        <v>0</v>
      </c>
      <c r="GS598">
        <v>1</v>
      </c>
      <c r="GT598">
        <v>0</v>
      </c>
      <c r="GU598">
        <v>2</v>
      </c>
      <c r="GV598">
        <v>6</v>
      </c>
      <c r="GW598">
        <v>0</v>
      </c>
      <c r="GX598">
        <v>2</v>
      </c>
      <c r="GY598">
        <v>2.5</v>
      </c>
      <c r="GZ598">
        <v>0</v>
      </c>
      <c r="HA598">
        <v>5</v>
      </c>
      <c r="HB598">
        <v>2</v>
      </c>
      <c r="HC598">
        <v>0</v>
      </c>
      <c r="HD598">
        <v>6</v>
      </c>
      <c r="HE598">
        <v>2</v>
      </c>
      <c r="HF598">
        <v>2</v>
      </c>
      <c r="HG598">
        <v>6</v>
      </c>
      <c r="HH598">
        <v>2</v>
      </c>
      <c r="HI598">
        <v>4</v>
      </c>
      <c r="HJ598">
        <v>2</v>
      </c>
      <c r="HK598">
        <v>0</v>
      </c>
      <c r="HL598">
        <v>4</v>
      </c>
    </row>
    <row r="599" spans="1:220" x14ac:dyDescent="0.25">
      <c r="A599" t="s">
        <v>896</v>
      </c>
      <c r="B599" t="s">
        <v>803</v>
      </c>
      <c r="C599" t="s">
        <v>804</v>
      </c>
      <c r="D599" t="s">
        <v>549</v>
      </c>
      <c r="E599" s="1">
        <v>7</v>
      </c>
      <c r="F599" s="107">
        <v>30.5</v>
      </c>
      <c r="G599" s="107">
        <v>21</v>
      </c>
      <c r="H599" s="107">
        <v>200</v>
      </c>
      <c r="I599" s="107">
        <v>49</v>
      </c>
      <c r="J599" s="107">
        <v>48.166666666666664</v>
      </c>
      <c r="K599">
        <v>3</v>
      </c>
      <c r="L599">
        <v>3</v>
      </c>
      <c r="M599">
        <v>1</v>
      </c>
      <c r="N599">
        <v>4</v>
      </c>
      <c r="O599">
        <v>3</v>
      </c>
      <c r="P599">
        <v>1</v>
      </c>
      <c r="Q599">
        <v>3</v>
      </c>
      <c r="R599">
        <v>2</v>
      </c>
      <c r="S599">
        <v>1</v>
      </c>
      <c r="T599">
        <v>1</v>
      </c>
      <c r="U599">
        <v>2</v>
      </c>
      <c r="V599">
        <v>4</v>
      </c>
      <c r="W599">
        <v>4</v>
      </c>
      <c r="X599" s="6">
        <v>2</v>
      </c>
      <c r="Y599" s="6">
        <v>4</v>
      </c>
      <c r="Z599" s="6">
        <v>4</v>
      </c>
      <c r="AA599" s="6">
        <v>4</v>
      </c>
      <c r="AB599" s="6">
        <v>3</v>
      </c>
      <c r="AC599" s="6">
        <v>2</v>
      </c>
      <c r="AD599" s="6">
        <v>1</v>
      </c>
      <c r="AE599" s="6">
        <v>5</v>
      </c>
      <c r="AF599" s="6">
        <v>4</v>
      </c>
      <c r="AG599" s="6">
        <v>2</v>
      </c>
      <c r="AH599" s="6">
        <v>2</v>
      </c>
      <c r="AI599" s="6">
        <v>4</v>
      </c>
      <c r="AJ599" s="11">
        <v>5</v>
      </c>
      <c r="AK599" s="11">
        <v>3</v>
      </c>
      <c r="AL599" s="11">
        <v>1</v>
      </c>
      <c r="AM599" s="11">
        <v>4</v>
      </c>
      <c r="AN599" s="11">
        <v>3</v>
      </c>
      <c r="AO599" s="11">
        <v>3</v>
      </c>
      <c r="AP599" s="11">
        <v>4</v>
      </c>
      <c r="AQ599" s="11">
        <v>2</v>
      </c>
      <c r="AR599" s="11">
        <v>2</v>
      </c>
      <c r="AS599" s="11">
        <v>3</v>
      </c>
      <c r="AT599" s="11">
        <v>4</v>
      </c>
      <c r="AU599" s="11">
        <v>3</v>
      </c>
      <c r="AV599" s="11">
        <v>1</v>
      </c>
      <c r="AW599" s="11">
        <v>3</v>
      </c>
      <c r="AX599" s="11">
        <v>1</v>
      </c>
      <c r="AY599" s="11">
        <v>2</v>
      </c>
      <c r="AZ599" s="11">
        <v>2</v>
      </c>
      <c r="BA599" s="11">
        <v>3</v>
      </c>
      <c r="BB599" s="11">
        <v>2</v>
      </c>
      <c r="BC599" s="11">
        <v>3</v>
      </c>
      <c r="BD599" s="11">
        <v>3</v>
      </c>
      <c r="BE599" s="11">
        <v>4</v>
      </c>
      <c r="BF599" s="11">
        <v>1</v>
      </c>
      <c r="BG599" s="11">
        <v>3</v>
      </c>
      <c r="BH599" s="11">
        <v>2</v>
      </c>
      <c r="BI599" s="14">
        <v>1</v>
      </c>
      <c r="BK599" s="14">
        <v>2</v>
      </c>
      <c r="BL599" s="14">
        <v>2</v>
      </c>
      <c r="BM599" s="99">
        <v>0</v>
      </c>
      <c r="BN599" s="99">
        <v>0</v>
      </c>
      <c r="BO599" s="99">
        <v>0</v>
      </c>
      <c r="BP599" s="99">
        <v>0</v>
      </c>
      <c r="BQ599" s="99">
        <v>1</v>
      </c>
      <c r="GC599">
        <v>1</v>
      </c>
      <c r="GD599">
        <v>1</v>
      </c>
      <c r="GE599">
        <v>1</v>
      </c>
      <c r="GF599">
        <v>1</v>
      </c>
      <c r="GG599">
        <v>0</v>
      </c>
      <c r="GH599">
        <v>1</v>
      </c>
      <c r="GI599">
        <v>1</v>
      </c>
      <c r="GJ599">
        <v>1</v>
      </c>
      <c r="GK599">
        <v>1</v>
      </c>
      <c r="GL599">
        <v>1</v>
      </c>
      <c r="GM599">
        <v>0</v>
      </c>
      <c r="GN599">
        <v>1</v>
      </c>
      <c r="GO599">
        <v>1</v>
      </c>
      <c r="GP599">
        <v>1</v>
      </c>
      <c r="GQ599">
        <v>1</v>
      </c>
      <c r="GR599">
        <v>2</v>
      </c>
      <c r="GS599">
        <v>3</v>
      </c>
      <c r="GT599">
        <v>0</v>
      </c>
      <c r="GU599">
        <v>2</v>
      </c>
      <c r="GV599">
        <v>6</v>
      </c>
      <c r="GW599">
        <v>6</v>
      </c>
      <c r="GX599">
        <v>2</v>
      </c>
      <c r="GY599">
        <v>3</v>
      </c>
      <c r="GZ599">
        <v>1</v>
      </c>
      <c r="HA599">
        <v>5</v>
      </c>
      <c r="HB599">
        <v>3</v>
      </c>
      <c r="HC599">
        <v>2</v>
      </c>
      <c r="HD599">
        <v>6</v>
      </c>
      <c r="HE599">
        <v>2</v>
      </c>
      <c r="HF599">
        <v>2</v>
      </c>
      <c r="HG599">
        <v>6</v>
      </c>
      <c r="HH599">
        <v>2</v>
      </c>
      <c r="HI599">
        <v>4</v>
      </c>
      <c r="HJ599">
        <v>0</v>
      </c>
      <c r="HK599">
        <v>2</v>
      </c>
      <c r="HL599">
        <v>4</v>
      </c>
    </row>
    <row r="600" spans="1:220" x14ac:dyDescent="0.25">
      <c r="A600" t="s">
        <v>897</v>
      </c>
      <c r="B600" t="s">
        <v>803</v>
      </c>
      <c r="C600" t="s">
        <v>804</v>
      </c>
      <c r="D600" t="s">
        <v>549</v>
      </c>
      <c r="E600" s="1">
        <v>7</v>
      </c>
      <c r="F600" s="107">
        <v>30.5</v>
      </c>
      <c r="G600" s="107">
        <v>21</v>
      </c>
      <c r="H600" s="107">
        <v>200</v>
      </c>
      <c r="I600" s="107">
        <v>49</v>
      </c>
      <c r="J600" s="107">
        <v>48.166666666666664</v>
      </c>
      <c r="K600">
        <v>4</v>
      </c>
      <c r="L600">
        <v>3</v>
      </c>
      <c r="M600">
        <v>1</v>
      </c>
      <c r="N600">
        <v>3</v>
      </c>
      <c r="O600">
        <v>4</v>
      </c>
      <c r="P600">
        <v>2</v>
      </c>
      <c r="Q600">
        <v>3</v>
      </c>
      <c r="R600">
        <v>2</v>
      </c>
      <c r="S600">
        <v>2</v>
      </c>
      <c r="T600">
        <v>2</v>
      </c>
      <c r="U600">
        <v>3</v>
      </c>
      <c r="V600">
        <v>1</v>
      </c>
      <c r="W600">
        <v>4</v>
      </c>
      <c r="X600" s="6">
        <v>2</v>
      </c>
      <c r="Y600" s="6">
        <v>3</v>
      </c>
      <c r="Z600" s="6">
        <v>4</v>
      </c>
      <c r="AA600" s="6">
        <v>4</v>
      </c>
      <c r="AB600" s="6">
        <v>2</v>
      </c>
      <c r="AC600" s="6">
        <v>4</v>
      </c>
      <c r="AD600" s="6">
        <v>2</v>
      </c>
      <c r="AE600" s="6">
        <v>4</v>
      </c>
      <c r="AF600" s="6">
        <v>2</v>
      </c>
      <c r="AG600" s="6">
        <v>2</v>
      </c>
      <c r="AH600" s="6">
        <v>2</v>
      </c>
      <c r="AI600" s="6">
        <v>4</v>
      </c>
      <c r="AJ600" s="11">
        <v>5</v>
      </c>
      <c r="AK600" s="11">
        <v>3</v>
      </c>
      <c r="AL600" s="11">
        <v>3</v>
      </c>
      <c r="AM600" s="11">
        <v>1</v>
      </c>
      <c r="AN600" s="11">
        <v>3</v>
      </c>
      <c r="AO600" s="11">
        <v>3</v>
      </c>
      <c r="AP600" s="11">
        <v>3</v>
      </c>
      <c r="AQ600" s="11">
        <v>2</v>
      </c>
      <c r="AR600" s="11">
        <v>3</v>
      </c>
      <c r="AS600" s="11">
        <v>3</v>
      </c>
      <c r="AT600" s="11">
        <v>4</v>
      </c>
      <c r="AU600" s="11">
        <v>3</v>
      </c>
      <c r="AV600" s="11">
        <v>4</v>
      </c>
      <c r="AW600" s="11">
        <v>3</v>
      </c>
      <c r="AX600" s="11">
        <v>3</v>
      </c>
      <c r="AY600" s="11">
        <v>2</v>
      </c>
      <c r="AZ600" s="11">
        <v>4</v>
      </c>
      <c r="BA600" s="11">
        <v>3</v>
      </c>
      <c r="BB600" s="11">
        <v>2</v>
      </c>
      <c r="BC600" s="11">
        <v>3</v>
      </c>
      <c r="BD600" s="11">
        <v>4</v>
      </c>
      <c r="BE600" s="11">
        <v>1</v>
      </c>
      <c r="BF600" s="11">
        <v>4</v>
      </c>
      <c r="BG600" s="11">
        <v>4</v>
      </c>
      <c r="BH600" s="11">
        <v>2</v>
      </c>
      <c r="BI600" s="14">
        <v>1</v>
      </c>
      <c r="BK600" s="14">
        <v>1</v>
      </c>
      <c r="BL600" s="14">
        <v>2</v>
      </c>
      <c r="BM600" s="99">
        <v>0</v>
      </c>
      <c r="BN600" s="99">
        <v>1</v>
      </c>
      <c r="BO600" s="99">
        <v>0</v>
      </c>
      <c r="BP600" s="99">
        <v>0</v>
      </c>
      <c r="BQ600" s="99">
        <v>0</v>
      </c>
      <c r="GC600">
        <v>1</v>
      </c>
      <c r="GD600">
        <v>1</v>
      </c>
      <c r="GE600">
        <v>0</v>
      </c>
      <c r="GF600">
        <v>0</v>
      </c>
      <c r="GG600">
        <v>1</v>
      </c>
      <c r="GH600">
        <v>0</v>
      </c>
      <c r="GI600">
        <v>1</v>
      </c>
      <c r="GJ600">
        <v>1</v>
      </c>
      <c r="GK600">
        <v>1</v>
      </c>
      <c r="GL600">
        <v>1</v>
      </c>
      <c r="GM600">
        <v>1</v>
      </c>
      <c r="GN600">
        <v>1</v>
      </c>
      <c r="GO600">
        <v>1</v>
      </c>
      <c r="GP600">
        <v>0</v>
      </c>
      <c r="GQ600">
        <v>1</v>
      </c>
      <c r="GR600">
        <v>2</v>
      </c>
      <c r="GS600">
        <v>3</v>
      </c>
      <c r="GT600">
        <v>0</v>
      </c>
      <c r="GU600">
        <v>2</v>
      </c>
      <c r="GV600">
        <v>4</v>
      </c>
      <c r="GW600">
        <v>0</v>
      </c>
      <c r="GX600">
        <v>0</v>
      </c>
      <c r="GY600">
        <v>1</v>
      </c>
      <c r="GZ600">
        <v>0</v>
      </c>
      <c r="HA600">
        <v>5</v>
      </c>
      <c r="HB600">
        <v>3</v>
      </c>
      <c r="HC600">
        <v>2</v>
      </c>
      <c r="HD600">
        <v>6</v>
      </c>
      <c r="HE600">
        <v>2</v>
      </c>
      <c r="HF600">
        <v>2</v>
      </c>
      <c r="HG600">
        <v>6</v>
      </c>
      <c r="HH600">
        <v>2</v>
      </c>
      <c r="HI600">
        <v>4</v>
      </c>
      <c r="HJ600">
        <v>0</v>
      </c>
      <c r="HK600">
        <v>0</v>
      </c>
      <c r="HL600">
        <v>0</v>
      </c>
    </row>
    <row r="601" spans="1:220" x14ac:dyDescent="0.25">
      <c r="A601" t="s">
        <v>898</v>
      </c>
      <c r="B601" t="s">
        <v>803</v>
      </c>
      <c r="C601" t="s">
        <v>804</v>
      </c>
      <c r="D601" t="s">
        <v>549</v>
      </c>
      <c r="E601" s="1">
        <v>7</v>
      </c>
      <c r="F601" s="107">
        <v>30.5</v>
      </c>
      <c r="G601" s="107">
        <v>21</v>
      </c>
      <c r="H601" s="107">
        <v>200</v>
      </c>
      <c r="I601" s="107">
        <v>49</v>
      </c>
      <c r="J601" s="107">
        <v>48.166666666666664</v>
      </c>
      <c r="K601">
        <v>5</v>
      </c>
      <c r="L601">
        <v>1</v>
      </c>
      <c r="M601">
        <v>1</v>
      </c>
      <c r="N601">
        <v>1</v>
      </c>
      <c r="O601">
        <v>3</v>
      </c>
      <c r="P601">
        <v>2</v>
      </c>
      <c r="Q601">
        <v>4</v>
      </c>
      <c r="R601">
        <v>2</v>
      </c>
      <c r="S601">
        <v>1</v>
      </c>
      <c r="T601">
        <v>3</v>
      </c>
      <c r="U601">
        <v>2</v>
      </c>
      <c r="V601">
        <v>3</v>
      </c>
      <c r="W601">
        <v>4</v>
      </c>
      <c r="X601" s="6">
        <v>2</v>
      </c>
      <c r="Y601" s="6">
        <v>4</v>
      </c>
      <c r="Z601" s="6">
        <v>3</v>
      </c>
      <c r="AA601" s="6">
        <v>5</v>
      </c>
      <c r="AB601" s="6">
        <v>3</v>
      </c>
      <c r="AC601" s="6">
        <v>2</v>
      </c>
      <c r="AD601" s="6">
        <v>1</v>
      </c>
      <c r="AE601" s="6">
        <v>4</v>
      </c>
      <c r="AF601" s="6">
        <v>2</v>
      </c>
      <c r="AG601" s="6">
        <v>3</v>
      </c>
      <c r="AH601" s="6">
        <v>4</v>
      </c>
      <c r="AI601" s="6">
        <v>2</v>
      </c>
      <c r="AJ601" s="11">
        <v>5</v>
      </c>
      <c r="AK601" s="11">
        <v>3</v>
      </c>
      <c r="AL601" s="11">
        <v>3</v>
      </c>
      <c r="AM601" s="11">
        <v>1</v>
      </c>
      <c r="AN601" s="11">
        <v>3</v>
      </c>
      <c r="AO601" s="11">
        <v>3</v>
      </c>
      <c r="AP601" s="11">
        <v>4</v>
      </c>
      <c r="AQ601" s="11">
        <v>2</v>
      </c>
      <c r="AR601" s="11">
        <v>2</v>
      </c>
      <c r="AS601" s="11">
        <v>3</v>
      </c>
      <c r="AT601" s="11">
        <v>4</v>
      </c>
      <c r="AU601" s="11">
        <v>3</v>
      </c>
      <c r="AV601" s="11">
        <v>4</v>
      </c>
      <c r="AW601" s="11">
        <v>3</v>
      </c>
      <c r="AX601" s="11">
        <v>3</v>
      </c>
      <c r="AY601" s="11">
        <v>2</v>
      </c>
      <c r="AZ601" s="11">
        <v>5</v>
      </c>
      <c r="BA601" s="11">
        <v>2</v>
      </c>
      <c r="BB601" s="11">
        <v>2</v>
      </c>
      <c r="BC601" s="11">
        <v>1</v>
      </c>
      <c r="BD601" s="11">
        <v>4</v>
      </c>
      <c r="BE601" s="11">
        <v>4</v>
      </c>
      <c r="BF601" s="11">
        <v>1</v>
      </c>
      <c r="BG601" s="11">
        <v>4</v>
      </c>
      <c r="BH601" s="11">
        <v>2</v>
      </c>
      <c r="BI601" s="14">
        <v>1</v>
      </c>
      <c r="BK601" s="14">
        <v>2</v>
      </c>
      <c r="BL601" s="14">
        <v>2</v>
      </c>
      <c r="BM601" s="99">
        <v>0</v>
      </c>
      <c r="BN601" s="99">
        <v>0</v>
      </c>
      <c r="BO601" s="99">
        <v>0</v>
      </c>
      <c r="BP601" s="99">
        <v>0</v>
      </c>
      <c r="BQ601" s="99">
        <v>1</v>
      </c>
      <c r="GC601">
        <v>1</v>
      </c>
      <c r="GD601">
        <v>1</v>
      </c>
      <c r="GE601">
        <v>1</v>
      </c>
      <c r="GF601">
        <v>1</v>
      </c>
      <c r="GG601">
        <v>1</v>
      </c>
      <c r="GH601">
        <v>1</v>
      </c>
      <c r="GI601">
        <v>0</v>
      </c>
      <c r="GJ601">
        <v>0</v>
      </c>
      <c r="GK601">
        <v>1</v>
      </c>
      <c r="GL601">
        <v>1</v>
      </c>
      <c r="GM601">
        <v>1</v>
      </c>
      <c r="GN601">
        <v>0</v>
      </c>
      <c r="GO601">
        <v>1</v>
      </c>
      <c r="GP601">
        <v>0</v>
      </c>
      <c r="GQ601">
        <v>1</v>
      </c>
      <c r="GR601">
        <v>0</v>
      </c>
      <c r="GS601">
        <v>1</v>
      </c>
      <c r="GT601">
        <v>0</v>
      </c>
      <c r="GU601">
        <v>1</v>
      </c>
      <c r="GV601">
        <v>6</v>
      </c>
      <c r="GW601">
        <v>0</v>
      </c>
      <c r="GX601">
        <v>0</v>
      </c>
      <c r="GY601">
        <v>2.5</v>
      </c>
      <c r="GZ601">
        <v>1</v>
      </c>
      <c r="HA601">
        <v>5</v>
      </c>
      <c r="HB601">
        <v>2</v>
      </c>
      <c r="HC601">
        <v>0</v>
      </c>
      <c r="HD601">
        <v>4</v>
      </c>
      <c r="HE601">
        <v>2</v>
      </c>
      <c r="HF601">
        <v>2</v>
      </c>
      <c r="HG601">
        <v>6</v>
      </c>
      <c r="HH601">
        <v>2</v>
      </c>
      <c r="HI601">
        <v>4</v>
      </c>
      <c r="HJ601">
        <v>2</v>
      </c>
      <c r="HK601">
        <v>2</v>
      </c>
      <c r="HL601">
        <v>4</v>
      </c>
    </row>
    <row r="602" spans="1:220" x14ac:dyDescent="0.25">
      <c r="A602" t="s">
        <v>899</v>
      </c>
      <c r="B602" t="s">
        <v>803</v>
      </c>
      <c r="C602" t="s">
        <v>804</v>
      </c>
      <c r="D602" t="s">
        <v>549</v>
      </c>
      <c r="E602" s="1">
        <v>7</v>
      </c>
      <c r="F602" s="107">
        <v>30.5</v>
      </c>
      <c r="G602" s="107">
        <v>21</v>
      </c>
      <c r="H602" s="107">
        <v>200</v>
      </c>
      <c r="I602" s="107">
        <v>49</v>
      </c>
      <c r="J602" s="107">
        <v>48.166666666666664</v>
      </c>
      <c r="K602">
        <v>4</v>
      </c>
      <c r="L602">
        <v>3</v>
      </c>
      <c r="M602">
        <v>1</v>
      </c>
      <c r="N602">
        <v>1</v>
      </c>
      <c r="O602">
        <v>3</v>
      </c>
      <c r="P602">
        <v>1</v>
      </c>
      <c r="Q602">
        <v>3</v>
      </c>
      <c r="R602">
        <v>2</v>
      </c>
      <c r="S602">
        <v>2</v>
      </c>
      <c r="T602">
        <v>2</v>
      </c>
      <c r="U602">
        <v>1</v>
      </c>
      <c r="V602">
        <v>4</v>
      </c>
      <c r="W602">
        <v>1</v>
      </c>
      <c r="X602" s="6">
        <v>2</v>
      </c>
      <c r="Y602" s="6">
        <v>1</v>
      </c>
      <c r="Z602" s="6">
        <v>4</v>
      </c>
      <c r="AB602" s="6">
        <v>3</v>
      </c>
      <c r="AC602" s="6">
        <v>4</v>
      </c>
      <c r="AD602" s="6">
        <v>3</v>
      </c>
      <c r="AE602" s="6">
        <v>3</v>
      </c>
      <c r="AF602" s="6">
        <v>4</v>
      </c>
      <c r="AG602" s="6">
        <v>3</v>
      </c>
      <c r="AH602" s="6">
        <v>3</v>
      </c>
      <c r="AI602" s="6">
        <v>4</v>
      </c>
      <c r="AJ602" s="11">
        <v>4</v>
      </c>
      <c r="AK602" s="11">
        <v>3</v>
      </c>
      <c r="AL602" s="11">
        <v>3</v>
      </c>
      <c r="AM602" s="11">
        <v>1</v>
      </c>
      <c r="AN602" s="11">
        <v>3</v>
      </c>
      <c r="AO602" s="11">
        <v>3</v>
      </c>
      <c r="AP602" s="11">
        <v>3</v>
      </c>
      <c r="AQ602" s="11">
        <v>2</v>
      </c>
      <c r="AR602" s="11">
        <v>2</v>
      </c>
      <c r="AS602" s="11">
        <v>3</v>
      </c>
      <c r="AT602" s="11">
        <v>2</v>
      </c>
      <c r="AU602" s="11">
        <v>3</v>
      </c>
      <c r="AV602" s="11">
        <v>2</v>
      </c>
      <c r="AW602" s="11">
        <v>3</v>
      </c>
      <c r="AX602" s="11">
        <v>3</v>
      </c>
      <c r="AY602" s="11">
        <v>2</v>
      </c>
      <c r="AZ602" s="11">
        <v>5</v>
      </c>
      <c r="BA602" s="11">
        <v>3</v>
      </c>
      <c r="BB602" s="11">
        <v>4</v>
      </c>
      <c r="BC602" s="11">
        <v>3</v>
      </c>
      <c r="BD602" s="11">
        <v>3</v>
      </c>
      <c r="BE602" s="11">
        <v>4</v>
      </c>
      <c r="BF602" s="11">
        <v>1</v>
      </c>
      <c r="BG602" s="11">
        <v>1</v>
      </c>
      <c r="BH602" s="11">
        <v>5</v>
      </c>
      <c r="BI602" s="14">
        <v>1</v>
      </c>
      <c r="BK602" s="14">
        <v>1</v>
      </c>
      <c r="BL602" s="14">
        <v>2</v>
      </c>
      <c r="BM602" s="99">
        <v>0</v>
      </c>
      <c r="BN602" s="99">
        <v>0</v>
      </c>
      <c r="BO602" s="99">
        <v>0</v>
      </c>
      <c r="BP602" s="99">
        <v>0</v>
      </c>
      <c r="BQ602" s="99">
        <v>1</v>
      </c>
      <c r="GC602">
        <v>0</v>
      </c>
      <c r="GD602">
        <v>0</v>
      </c>
      <c r="GE602">
        <v>1</v>
      </c>
      <c r="GF602">
        <v>0</v>
      </c>
      <c r="GG602">
        <v>0</v>
      </c>
      <c r="GH602">
        <v>1</v>
      </c>
      <c r="GI602">
        <v>0</v>
      </c>
      <c r="GJ602">
        <v>0</v>
      </c>
      <c r="GK602">
        <v>1</v>
      </c>
      <c r="GL602">
        <v>1</v>
      </c>
      <c r="GM602">
        <v>1</v>
      </c>
      <c r="GN602">
        <v>0</v>
      </c>
      <c r="GO602">
        <v>1</v>
      </c>
      <c r="GP602">
        <v>1</v>
      </c>
      <c r="GQ602">
        <v>1</v>
      </c>
      <c r="GR602">
        <v>2</v>
      </c>
      <c r="GS602">
        <v>3</v>
      </c>
      <c r="GT602">
        <v>0</v>
      </c>
      <c r="GU602">
        <v>2</v>
      </c>
      <c r="GV602">
        <v>6</v>
      </c>
      <c r="GW602">
        <v>6</v>
      </c>
      <c r="GX602">
        <v>2</v>
      </c>
      <c r="GY602">
        <v>2.5</v>
      </c>
      <c r="GZ602">
        <v>3</v>
      </c>
      <c r="HA602">
        <v>3</v>
      </c>
      <c r="HB602">
        <v>3</v>
      </c>
      <c r="HC602">
        <v>2</v>
      </c>
      <c r="HD602">
        <v>2</v>
      </c>
      <c r="HE602">
        <v>2</v>
      </c>
      <c r="HF602">
        <v>2</v>
      </c>
      <c r="HG602">
        <v>6</v>
      </c>
      <c r="HH602">
        <v>2</v>
      </c>
      <c r="HI602">
        <v>4</v>
      </c>
      <c r="HJ602">
        <v>0</v>
      </c>
      <c r="HK602">
        <v>2</v>
      </c>
      <c r="HL602">
        <v>4</v>
      </c>
    </row>
    <row r="603" spans="1:220" x14ac:dyDescent="0.25">
      <c r="A603" t="s">
        <v>900</v>
      </c>
      <c r="B603" t="s">
        <v>803</v>
      </c>
      <c r="C603" t="s">
        <v>804</v>
      </c>
      <c r="D603" t="s">
        <v>549</v>
      </c>
      <c r="E603" s="1">
        <v>7</v>
      </c>
      <c r="F603" s="107">
        <v>30.5</v>
      </c>
      <c r="G603" s="107">
        <v>21</v>
      </c>
      <c r="H603" s="107">
        <v>200</v>
      </c>
      <c r="I603" s="107">
        <v>49</v>
      </c>
      <c r="J603" s="107">
        <v>48.166666666666664</v>
      </c>
      <c r="K603">
        <v>5</v>
      </c>
      <c r="L603">
        <v>3</v>
      </c>
      <c r="M603">
        <v>1</v>
      </c>
      <c r="N603">
        <v>3</v>
      </c>
      <c r="O603">
        <v>4</v>
      </c>
      <c r="P603">
        <v>1</v>
      </c>
      <c r="Q603">
        <v>4</v>
      </c>
      <c r="R603">
        <v>2</v>
      </c>
      <c r="S603">
        <v>4</v>
      </c>
      <c r="T603">
        <v>2</v>
      </c>
      <c r="U603">
        <v>2</v>
      </c>
      <c r="V603">
        <v>3</v>
      </c>
      <c r="W603">
        <v>4</v>
      </c>
      <c r="X603" s="6">
        <v>4</v>
      </c>
      <c r="Y603" s="6">
        <v>1</v>
      </c>
      <c r="Z603" s="6">
        <v>3</v>
      </c>
      <c r="AA603" s="6">
        <v>5</v>
      </c>
      <c r="AB603" s="6">
        <v>2</v>
      </c>
      <c r="AC603" s="6">
        <v>2</v>
      </c>
      <c r="AD603" s="6">
        <v>1</v>
      </c>
      <c r="AE603" s="6">
        <v>5</v>
      </c>
      <c r="AF603" s="6">
        <v>3</v>
      </c>
      <c r="AG603" s="6">
        <v>2</v>
      </c>
      <c r="AH603" s="6">
        <v>2</v>
      </c>
      <c r="AI603" s="6">
        <v>2</v>
      </c>
      <c r="AJ603" s="11">
        <v>5</v>
      </c>
      <c r="AK603" s="11">
        <v>3</v>
      </c>
      <c r="AL603" s="11">
        <v>3</v>
      </c>
      <c r="AM603" s="11">
        <v>1</v>
      </c>
      <c r="AN603" s="11">
        <v>3</v>
      </c>
      <c r="AO603" s="11">
        <v>3</v>
      </c>
      <c r="AP603" s="11">
        <v>3</v>
      </c>
      <c r="AQ603" s="11">
        <v>2</v>
      </c>
      <c r="AR603" s="11">
        <v>2</v>
      </c>
      <c r="AS603" s="11">
        <v>3</v>
      </c>
      <c r="AT603" s="11">
        <v>2</v>
      </c>
      <c r="AU603" s="11">
        <v>3</v>
      </c>
      <c r="AV603" s="11">
        <v>4</v>
      </c>
      <c r="AW603" s="11">
        <v>3</v>
      </c>
      <c r="AX603" s="11">
        <v>3</v>
      </c>
      <c r="AY603" s="11">
        <v>2</v>
      </c>
      <c r="AZ603" s="11">
        <v>3</v>
      </c>
      <c r="BA603" s="11">
        <v>3</v>
      </c>
      <c r="BB603" s="11">
        <v>2</v>
      </c>
      <c r="BC603" s="11">
        <v>3</v>
      </c>
      <c r="BD603" s="11">
        <v>3</v>
      </c>
      <c r="BE603" s="11">
        <v>4</v>
      </c>
      <c r="BF603" s="11">
        <v>1</v>
      </c>
      <c r="BG603" s="11">
        <v>3</v>
      </c>
      <c r="BH603" s="11">
        <v>2</v>
      </c>
      <c r="BI603" s="14">
        <v>1</v>
      </c>
      <c r="BK603" s="14">
        <v>2</v>
      </c>
      <c r="BL603" s="14">
        <v>2</v>
      </c>
      <c r="BM603" s="99">
        <v>0</v>
      </c>
      <c r="BN603" s="99">
        <v>0</v>
      </c>
      <c r="BO603" s="99">
        <v>0</v>
      </c>
      <c r="BP603" s="99">
        <v>0</v>
      </c>
      <c r="BQ603" s="99">
        <v>1</v>
      </c>
      <c r="GC603">
        <v>1</v>
      </c>
      <c r="GD603">
        <v>0</v>
      </c>
      <c r="GE603">
        <v>1</v>
      </c>
      <c r="GF603">
        <v>1</v>
      </c>
      <c r="GG603">
        <v>1</v>
      </c>
      <c r="GH603">
        <v>0</v>
      </c>
      <c r="GI603">
        <v>1</v>
      </c>
      <c r="GJ603">
        <v>1</v>
      </c>
      <c r="GK603">
        <v>1</v>
      </c>
      <c r="GL603">
        <v>1</v>
      </c>
      <c r="GM603">
        <v>1</v>
      </c>
      <c r="GN603">
        <v>1</v>
      </c>
      <c r="GO603">
        <v>1</v>
      </c>
      <c r="GP603">
        <v>1</v>
      </c>
      <c r="GQ603">
        <v>1</v>
      </c>
      <c r="GR603">
        <v>2</v>
      </c>
      <c r="GS603">
        <v>3</v>
      </c>
      <c r="GT603">
        <v>0</v>
      </c>
      <c r="GU603">
        <v>2</v>
      </c>
      <c r="GV603">
        <v>4</v>
      </c>
      <c r="GW603">
        <v>6</v>
      </c>
      <c r="GX603">
        <v>2</v>
      </c>
      <c r="GY603">
        <v>3</v>
      </c>
      <c r="GZ603">
        <v>3</v>
      </c>
      <c r="HA603">
        <v>5</v>
      </c>
      <c r="HB603">
        <v>2</v>
      </c>
      <c r="HC603">
        <v>2</v>
      </c>
      <c r="HD603">
        <v>6</v>
      </c>
      <c r="HE603">
        <v>2</v>
      </c>
      <c r="HF603">
        <v>2</v>
      </c>
      <c r="HG603">
        <v>6</v>
      </c>
      <c r="HH603">
        <v>2</v>
      </c>
      <c r="HI603">
        <v>4</v>
      </c>
      <c r="HJ603">
        <v>2</v>
      </c>
      <c r="HK603">
        <v>2</v>
      </c>
      <c r="HL603">
        <v>4</v>
      </c>
    </row>
    <row r="604" spans="1:220" x14ac:dyDescent="0.25">
      <c r="A604" t="s">
        <v>901</v>
      </c>
      <c r="B604" t="s">
        <v>803</v>
      </c>
      <c r="C604" t="s">
        <v>804</v>
      </c>
      <c r="D604" t="s">
        <v>549</v>
      </c>
      <c r="E604" s="1">
        <v>7</v>
      </c>
      <c r="F604" s="107">
        <v>30.5</v>
      </c>
      <c r="G604" s="107">
        <v>21</v>
      </c>
      <c r="H604" s="107">
        <v>200</v>
      </c>
      <c r="I604" s="107">
        <v>49</v>
      </c>
      <c r="J604" s="107">
        <v>48.166666666666664</v>
      </c>
      <c r="K604">
        <v>3</v>
      </c>
      <c r="L604">
        <v>3</v>
      </c>
      <c r="M604">
        <v>1</v>
      </c>
      <c r="N604">
        <v>4</v>
      </c>
      <c r="O604">
        <v>3</v>
      </c>
      <c r="P604">
        <v>3</v>
      </c>
      <c r="Q604">
        <v>4</v>
      </c>
      <c r="R604">
        <v>2</v>
      </c>
      <c r="S604">
        <v>2</v>
      </c>
      <c r="T604">
        <v>1</v>
      </c>
      <c r="U604">
        <v>2</v>
      </c>
      <c r="V604">
        <v>4</v>
      </c>
      <c r="W604">
        <v>4</v>
      </c>
      <c r="X604" s="6">
        <v>3</v>
      </c>
      <c r="Y604" s="6">
        <v>4</v>
      </c>
      <c r="Z604" s="6">
        <v>4</v>
      </c>
      <c r="AA604" s="6">
        <v>1</v>
      </c>
      <c r="AB604" s="6">
        <v>2</v>
      </c>
      <c r="AC604" s="6">
        <v>2</v>
      </c>
      <c r="AD604" s="6">
        <v>1</v>
      </c>
      <c r="AE604" s="6">
        <v>5</v>
      </c>
      <c r="AF604" s="6">
        <v>1</v>
      </c>
      <c r="AG604" s="6">
        <v>2</v>
      </c>
      <c r="AH604" s="6">
        <v>3</v>
      </c>
      <c r="AI604" s="6">
        <v>2</v>
      </c>
      <c r="AJ604" s="11">
        <v>5</v>
      </c>
      <c r="AK604" s="11">
        <v>3</v>
      </c>
      <c r="AL604" s="11">
        <v>3</v>
      </c>
      <c r="AM604" s="11">
        <v>1</v>
      </c>
      <c r="AN604" s="11">
        <v>3</v>
      </c>
      <c r="AO604" s="11">
        <v>3</v>
      </c>
      <c r="AP604" s="11">
        <v>4</v>
      </c>
      <c r="AQ604" s="11">
        <v>2</v>
      </c>
      <c r="AR604" s="11">
        <v>2</v>
      </c>
      <c r="AS604" s="11">
        <v>2</v>
      </c>
      <c r="AT604" s="11">
        <v>4</v>
      </c>
      <c r="AU604" s="11">
        <v>4</v>
      </c>
      <c r="AV604" s="11">
        <v>4</v>
      </c>
      <c r="AW604" s="11">
        <v>3</v>
      </c>
      <c r="AX604" s="11">
        <v>3</v>
      </c>
      <c r="AY604" s="11">
        <v>2</v>
      </c>
      <c r="AZ604" s="11">
        <v>1</v>
      </c>
      <c r="BA604" s="11">
        <v>3</v>
      </c>
      <c r="BB604" s="11">
        <v>2</v>
      </c>
      <c r="BC604" s="11">
        <v>3</v>
      </c>
      <c r="BD604" s="11">
        <v>3</v>
      </c>
      <c r="BE604" s="11">
        <v>4</v>
      </c>
      <c r="BF604" s="11">
        <v>1</v>
      </c>
      <c r="BG604" s="11">
        <v>4</v>
      </c>
      <c r="BH604" s="11">
        <v>4</v>
      </c>
      <c r="BI604" s="14">
        <v>1</v>
      </c>
      <c r="BK604" s="14">
        <v>2</v>
      </c>
      <c r="BL604" s="14">
        <v>2</v>
      </c>
      <c r="BM604" s="99">
        <v>0</v>
      </c>
      <c r="BN604" s="99">
        <v>0</v>
      </c>
      <c r="BO604" s="99">
        <v>0</v>
      </c>
      <c r="BP604" s="99">
        <v>0</v>
      </c>
      <c r="BQ604" s="99">
        <v>1</v>
      </c>
      <c r="GC604">
        <v>0</v>
      </c>
      <c r="GD604">
        <v>1</v>
      </c>
      <c r="GE604">
        <v>0</v>
      </c>
      <c r="GF604">
        <v>1</v>
      </c>
      <c r="GG604">
        <v>1</v>
      </c>
      <c r="GH604">
        <v>1</v>
      </c>
      <c r="GI604">
        <v>0</v>
      </c>
      <c r="GJ604">
        <v>1</v>
      </c>
      <c r="GK604">
        <v>0</v>
      </c>
      <c r="GL604">
        <v>1</v>
      </c>
      <c r="GM604">
        <v>0</v>
      </c>
      <c r="GN604">
        <v>0</v>
      </c>
      <c r="GO604">
        <v>1</v>
      </c>
      <c r="GP604">
        <v>1</v>
      </c>
      <c r="GQ604">
        <v>0</v>
      </c>
      <c r="GR604">
        <v>0</v>
      </c>
      <c r="GS604">
        <v>2</v>
      </c>
      <c r="GT604">
        <v>0</v>
      </c>
      <c r="GU604">
        <v>2</v>
      </c>
      <c r="GV604">
        <v>6</v>
      </c>
      <c r="GW604">
        <v>6</v>
      </c>
      <c r="GX604">
        <v>0</v>
      </c>
      <c r="GY604">
        <v>2.5</v>
      </c>
      <c r="GZ604">
        <v>3</v>
      </c>
      <c r="HA604">
        <v>3</v>
      </c>
      <c r="HB604">
        <v>1</v>
      </c>
      <c r="HC604">
        <v>2</v>
      </c>
      <c r="HD604">
        <v>6</v>
      </c>
      <c r="HE604">
        <v>2</v>
      </c>
      <c r="HF604">
        <v>2</v>
      </c>
      <c r="HG604">
        <v>6</v>
      </c>
      <c r="HH604">
        <v>2</v>
      </c>
      <c r="HI604">
        <v>4</v>
      </c>
      <c r="HJ604">
        <v>2</v>
      </c>
      <c r="HK604">
        <v>0</v>
      </c>
      <c r="HL604">
        <v>0</v>
      </c>
    </row>
    <row r="605" spans="1:220" x14ac:dyDescent="0.25">
      <c r="A605" t="s">
        <v>902</v>
      </c>
      <c r="B605" t="s">
        <v>803</v>
      </c>
      <c r="C605" t="s">
        <v>804</v>
      </c>
      <c r="D605" t="s">
        <v>549</v>
      </c>
      <c r="E605" s="1">
        <v>7</v>
      </c>
      <c r="F605" s="107">
        <v>30.5</v>
      </c>
      <c r="G605" s="107">
        <v>21</v>
      </c>
      <c r="H605" s="107">
        <v>200</v>
      </c>
      <c r="I605" s="107">
        <v>49</v>
      </c>
      <c r="J605" s="107">
        <v>48.166666666666664</v>
      </c>
      <c r="K605">
        <v>3</v>
      </c>
      <c r="L605">
        <v>4</v>
      </c>
      <c r="M605">
        <v>1</v>
      </c>
      <c r="N605">
        <v>1</v>
      </c>
      <c r="O605">
        <v>3</v>
      </c>
      <c r="P605">
        <v>2</v>
      </c>
      <c r="Q605">
        <v>3</v>
      </c>
      <c r="R605">
        <v>2</v>
      </c>
      <c r="S605">
        <v>4</v>
      </c>
      <c r="T605">
        <v>2</v>
      </c>
      <c r="U605">
        <v>2</v>
      </c>
      <c r="V605">
        <v>2</v>
      </c>
      <c r="W605">
        <v>4</v>
      </c>
      <c r="X605" s="6">
        <v>2</v>
      </c>
      <c r="Y605" s="6">
        <v>4</v>
      </c>
      <c r="Z605" s="6">
        <v>4</v>
      </c>
      <c r="AA605" s="6">
        <v>1</v>
      </c>
      <c r="AB605" s="6">
        <v>1</v>
      </c>
      <c r="AC605" s="6">
        <v>2</v>
      </c>
      <c r="AD605" s="6">
        <v>3</v>
      </c>
      <c r="AE605" s="6">
        <v>4</v>
      </c>
      <c r="AF605" s="6">
        <v>1</v>
      </c>
      <c r="AG605" s="6">
        <v>2</v>
      </c>
      <c r="AH605" s="6">
        <v>2</v>
      </c>
      <c r="AI605" s="6">
        <v>4</v>
      </c>
      <c r="AJ605" s="11">
        <v>5</v>
      </c>
      <c r="AK605" s="11">
        <v>3</v>
      </c>
      <c r="AL605" s="11">
        <v>3</v>
      </c>
      <c r="AM605" s="11">
        <v>3</v>
      </c>
      <c r="AN605" s="11">
        <v>3</v>
      </c>
      <c r="AO605" s="11">
        <v>3</v>
      </c>
      <c r="AP605" s="11">
        <v>4</v>
      </c>
      <c r="AQ605" s="11">
        <v>2</v>
      </c>
      <c r="AR605" s="11">
        <v>2</v>
      </c>
      <c r="AS605" s="11">
        <v>3</v>
      </c>
      <c r="AT605" s="11">
        <v>4</v>
      </c>
      <c r="AU605" s="11">
        <v>4</v>
      </c>
      <c r="AV605" s="11">
        <v>4</v>
      </c>
      <c r="AW605" s="11">
        <v>3</v>
      </c>
      <c r="AX605" s="11">
        <v>4</v>
      </c>
      <c r="AY605" s="11">
        <v>2</v>
      </c>
      <c r="AZ605" s="11">
        <v>5</v>
      </c>
      <c r="BA605" s="11">
        <v>3</v>
      </c>
      <c r="BB605" s="11">
        <v>2</v>
      </c>
      <c r="BC605" s="11">
        <v>1</v>
      </c>
      <c r="BD605" s="11">
        <v>4</v>
      </c>
      <c r="BE605" s="11">
        <v>4</v>
      </c>
      <c r="BF605" s="11">
        <v>1</v>
      </c>
      <c r="BG605" s="11">
        <v>3</v>
      </c>
      <c r="BH605" s="11">
        <v>2</v>
      </c>
      <c r="BI605" s="14">
        <v>1</v>
      </c>
      <c r="BK605" s="14">
        <v>2</v>
      </c>
      <c r="BL605" s="14">
        <v>2</v>
      </c>
      <c r="BM605" s="99">
        <v>0</v>
      </c>
      <c r="BN605" s="99">
        <v>0</v>
      </c>
      <c r="BO605" s="99">
        <v>0</v>
      </c>
      <c r="BP605" s="99">
        <v>0</v>
      </c>
      <c r="BQ605" s="99">
        <v>1</v>
      </c>
      <c r="GC605">
        <v>1</v>
      </c>
      <c r="GD605">
        <v>0</v>
      </c>
      <c r="GE605">
        <v>1</v>
      </c>
      <c r="GF605">
        <v>0</v>
      </c>
      <c r="GG605">
        <v>0</v>
      </c>
      <c r="GH605">
        <v>1</v>
      </c>
      <c r="GI605">
        <v>1</v>
      </c>
      <c r="GJ605">
        <v>0</v>
      </c>
      <c r="GK605">
        <v>1</v>
      </c>
      <c r="GL605">
        <v>1</v>
      </c>
      <c r="GM605">
        <v>0</v>
      </c>
      <c r="GN605">
        <v>0</v>
      </c>
      <c r="GO605">
        <v>0</v>
      </c>
      <c r="GP605">
        <v>0</v>
      </c>
      <c r="GQ605">
        <v>1</v>
      </c>
      <c r="GR605">
        <v>2</v>
      </c>
      <c r="GS605">
        <v>3</v>
      </c>
      <c r="GT605">
        <v>2</v>
      </c>
      <c r="GU605">
        <v>3</v>
      </c>
      <c r="GV605">
        <v>6</v>
      </c>
      <c r="GW605">
        <v>0</v>
      </c>
      <c r="GX605">
        <v>2</v>
      </c>
      <c r="GY605">
        <v>3</v>
      </c>
      <c r="GZ605">
        <v>0</v>
      </c>
      <c r="HA605">
        <v>5</v>
      </c>
      <c r="HB605">
        <v>2</v>
      </c>
      <c r="HC605">
        <v>0</v>
      </c>
      <c r="HD605">
        <v>6</v>
      </c>
      <c r="HE605">
        <v>2</v>
      </c>
      <c r="HF605">
        <v>2</v>
      </c>
      <c r="HG605">
        <v>6</v>
      </c>
      <c r="HH605">
        <v>2</v>
      </c>
      <c r="HI605">
        <v>4</v>
      </c>
      <c r="HJ605">
        <v>0</v>
      </c>
      <c r="HK605">
        <v>0</v>
      </c>
      <c r="HL605">
        <v>2</v>
      </c>
    </row>
    <row r="606" spans="1:220" x14ac:dyDescent="0.25">
      <c r="A606" t="s">
        <v>903</v>
      </c>
      <c r="B606" t="s">
        <v>803</v>
      </c>
      <c r="C606" t="s">
        <v>804</v>
      </c>
      <c r="D606" t="s">
        <v>549</v>
      </c>
      <c r="E606" s="1">
        <v>7</v>
      </c>
      <c r="F606" s="107">
        <v>30.5</v>
      </c>
      <c r="G606" s="107">
        <v>21</v>
      </c>
      <c r="H606" s="107">
        <v>200</v>
      </c>
      <c r="I606" s="107">
        <v>49</v>
      </c>
      <c r="J606" s="107">
        <v>48.166666666666664</v>
      </c>
      <c r="K606">
        <v>1</v>
      </c>
      <c r="L606">
        <v>3</v>
      </c>
      <c r="M606">
        <v>1</v>
      </c>
      <c r="N606">
        <v>1</v>
      </c>
      <c r="O606">
        <v>3</v>
      </c>
      <c r="P606">
        <v>2</v>
      </c>
      <c r="Q606">
        <v>2</v>
      </c>
      <c r="R606">
        <v>2</v>
      </c>
      <c r="S606">
        <v>4</v>
      </c>
      <c r="T606">
        <v>1</v>
      </c>
      <c r="U606">
        <v>2</v>
      </c>
      <c r="V606">
        <v>3</v>
      </c>
      <c r="W606">
        <v>4</v>
      </c>
      <c r="X606" s="6">
        <v>4</v>
      </c>
      <c r="Y606" s="6">
        <v>3</v>
      </c>
      <c r="Z606" s="6">
        <v>4</v>
      </c>
      <c r="AA606" s="6">
        <v>4</v>
      </c>
      <c r="AB606" s="6">
        <v>1</v>
      </c>
      <c r="AC606" s="6">
        <v>2</v>
      </c>
      <c r="AD606" s="6">
        <v>1</v>
      </c>
      <c r="AE606" s="6">
        <v>4</v>
      </c>
      <c r="AF606" s="6">
        <v>3</v>
      </c>
      <c r="AG606" s="6">
        <v>3</v>
      </c>
      <c r="AH606" s="6">
        <v>2</v>
      </c>
      <c r="AI606" s="6">
        <v>2</v>
      </c>
      <c r="AJ606" s="11">
        <v>3</v>
      </c>
      <c r="AK606" s="11">
        <v>3</v>
      </c>
      <c r="AL606" s="11">
        <v>2</v>
      </c>
      <c r="AM606" s="11">
        <v>1</v>
      </c>
      <c r="AN606" s="11">
        <v>3</v>
      </c>
      <c r="AO606" s="11">
        <v>3</v>
      </c>
      <c r="AP606" s="11">
        <v>4</v>
      </c>
      <c r="AQ606" s="11">
        <v>2</v>
      </c>
      <c r="AR606" s="11">
        <v>2</v>
      </c>
      <c r="AS606" s="11">
        <v>3</v>
      </c>
      <c r="AT606" s="11">
        <v>4</v>
      </c>
      <c r="AU606" s="11">
        <v>3</v>
      </c>
      <c r="AV606" s="11">
        <v>4</v>
      </c>
      <c r="AW606" s="11">
        <v>3</v>
      </c>
      <c r="AX606" s="11">
        <v>3</v>
      </c>
      <c r="AY606" s="11">
        <v>2</v>
      </c>
      <c r="AZ606" s="11">
        <v>1</v>
      </c>
      <c r="BA606" s="11">
        <v>3</v>
      </c>
      <c r="BB606" s="11">
        <v>2</v>
      </c>
      <c r="BC606" s="11">
        <v>1</v>
      </c>
      <c r="BD606" s="11">
        <v>4</v>
      </c>
      <c r="BE606" s="11">
        <v>1</v>
      </c>
      <c r="BF606" s="11">
        <v>1</v>
      </c>
      <c r="BG606" s="11">
        <v>4</v>
      </c>
      <c r="BH606" s="11">
        <v>2</v>
      </c>
      <c r="BI606" s="14">
        <v>1</v>
      </c>
      <c r="BK606" s="14">
        <v>2</v>
      </c>
      <c r="BL606" s="14">
        <v>2</v>
      </c>
      <c r="BM606" s="99">
        <v>0</v>
      </c>
      <c r="BN606" s="99">
        <v>1</v>
      </c>
      <c r="BO606" s="99">
        <v>0</v>
      </c>
      <c r="BP606" s="99">
        <v>0</v>
      </c>
      <c r="BQ606" s="99">
        <v>0</v>
      </c>
      <c r="GC606">
        <v>1</v>
      </c>
      <c r="GD606">
        <v>0</v>
      </c>
      <c r="GE606">
        <v>1</v>
      </c>
      <c r="GF606">
        <v>1</v>
      </c>
      <c r="GG606">
        <v>1</v>
      </c>
      <c r="GH606">
        <v>1</v>
      </c>
      <c r="GI606">
        <v>1</v>
      </c>
      <c r="GJ606">
        <v>0</v>
      </c>
      <c r="GK606">
        <v>1</v>
      </c>
      <c r="GL606">
        <v>1</v>
      </c>
      <c r="GM606">
        <v>0</v>
      </c>
      <c r="GN606">
        <v>1</v>
      </c>
      <c r="GO606">
        <v>0</v>
      </c>
      <c r="GP606">
        <v>0</v>
      </c>
      <c r="GQ606">
        <v>1</v>
      </c>
      <c r="GR606">
        <v>2</v>
      </c>
      <c r="GS606">
        <v>3</v>
      </c>
      <c r="GT606">
        <v>0</v>
      </c>
      <c r="GU606">
        <v>2</v>
      </c>
      <c r="GV606">
        <v>4</v>
      </c>
      <c r="GW606">
        <v>3</v>
      </c>
      <c r="GX606">
        <v>2</v>
      </c>
      <c r="GY606">
        <v>3</v>
      </c>
      <c r="GZ606">
        <v>3</v>
      </c>
      <c r="HA606">
        <v>3</v>
      </c>
      <c r="HB606">
        <v>2</v>
      </c>
      <c r="HC606">
        <v>0</v>
      </c>
      <c r="HD606">
        <v>5.5</v>
      </c>
      <c r="HE606">
        <v>2</v>
      </c>
      <c r="HF606">
        <v>2</v>
      </c>
      <c r="HG606">
        <v>6</v>
      </c>
      <c r="HH606">
        <v>2</v>
      </c>
      <c r="HI606">
        <v>4</v>
      </c>
      <c r="HJ606">
        <v>0</v>
      </c>
      <c r="HK606">
        <v>2</v>
      </c>
      <c r="HL606">
        <v>4</v>
      </c>
    </row>
    <row r="607" spans="1:220" x14ac:dyDescent="0.25">
      <c r="A607" t="s">
        <v>904</v>
      </c>
      <c r="B607" t="s">
        <v>803</v>
      </c>
      <c r="C607" t="s">
        <v>804</v>
      </c>
      <c r="D607" t="s">
        <v>549</v>
      </c>
      <c r="E607" s="1">
        <v>7</v>
      </c>
      <c r="F607" s="107">
        <v>30.5</v>
      </c>
      <c r="G607" s="107">
        <v>21</v>
      </c>
      <c r="H607" s="107">
        <v>200</v>
      </c>
      <c r="I607" s="107">
        <v>49</v>
      </c>
      <c r="J607" s="107">
        <v>48.166666666666664</v>
      </c>
      <c r="K607">
        <v>5</v>
      </c>
      <c r="L607">
        <v>3</v>
      </c>
      <c r="M607">
        <v>3</v>
      </c>
      <c r="N607">
        <v>1</v>
      </c>
      <c r="O607">
        <v>5</v>
      </c>
      <c r="P607">
        <v>3</v>
      </c>
      <c r="Q607">
        <v>4</v>
      </c>
      <c r="R607">
        <v>4</v>
      </c>
      <c r="S607">
        <v>2</v>
      </c>
      <c r="T607">
        <v>2</v>
      </c>
      <c r="U607">
        <v>4</v>
      </c>
      <c r="V607">
        <v>4</v>
      </c>
      <c r="W607">
        <v>4</v>
      </c>
      <c r="X607" s="6">
        <v>3</v>
      </c>
      <c r="Y607" s="6">
        <v>4</v>
      </c>
      <c r="Z607" s="6">
        <v>4</v>
      </c>
      <c r="AA607" s="6">
        <v>1</v>
      </c>
      <c r="AB607" s="6">
        <v>3</v>
      </c>
      <c r="AC607" s="6">
        <v>2</v>
      </c>
      <c r="AD607" s="6">
        <v>2</v>
      </c>
      <c r="AE607" s="6">
        <v>4</v>
      </c>
      <c r="AF607" s="6">
        <v>2</v>
      </c>
      <c r="AG607" s="6">
        <v>2</v>
      </c>
      <c r="AH607" s="6">
        <v>3</v>
      </c>
      <c r="AI607" s="6">
        <v>4</v>
      </c>
      <c r="AJ607" s="11">
        <v>5</v>
      </c>
      <c r="AK607" s="11">
        <v>3</v>
      </c>
      <c r="AL607" s="11">
        <v>1</v>
      </c>
      <c r="AM607" s="11">
        <v>1</v>
      </c>
      <c r="AN607" s="11">
        <v>5</v>
      </c>
      <c r="AO607" s="11">
        <v>3</v>
      </c>
      <c r="AP607" s="11">
        <v>4</v>
      </c>
      <c r="AQ607" s="11">
        <v>2</v>
      </c>
      <c r="AR607" s="11">
        <v>2</v>
      </c>
      <c r="AS607" s="11">
        <v>3</v>
      </c>
      <c r="AT607" s="11">
        <v>4</v>
      </c>
      <c r="AU607" s="11">
        <v>3</v>
      </c>
      <c r="AV607" s="11">
        <v>4</v>
      </c>
      <c r="AW607" s="11">
        <v>4</v>
      </c>
      <c r="AX607" s="11">
        <v>3</v>
      </c>
      <c r="AY607" s="11">
        <v>2</v>
      </c>
      <c r="AZ607" s="11">
        <v>1</v>
      </c>
      <c r="BA607" s="11">
        <v>3</v>
      </c>
      <c r="BB607" s="11">
        <v>4</v>
      </c>
      <c r="BC607" s="11">
        <v>3</v>
      </c>
      <c r="BD607" s="11">
        <v>3</v>
      </c>
      <c r="BE607" s="11">
        <v>4</v>
      </c>
      <c r="BF607" s="11">
        <v>1</v>
      </c>
      <c r="BG607" s="11">
        <v>4</v>
      </c>
      <c r="BH607" s="11">
        <v>5</v>
      </c>
      <c r="BI607" s="14">
        <v>1</v>
      </c>
      <c r="BK607" s="14">
        <v>2</v>
      </c>
      <c r="BL607" s="14">
        <v>2</v>
      </c>
      <c r="BM607" s="99">
        <v>0</v>
      </c>
      <c r="BN607" s="99">
        <v>0</v>
      </c>
      <c r="BO607" s="99">
        <v>0</v>
      </c>
      <c r="BP607" s="99">
        <v>0</v>
      </c>
      <c r="BQ607" s="99">
        <v>1</v>
      </c>
      <c r="GC607">
        <v>1</v>
      </c>
      <c r="GD607">
        <v>0</v>
      </c>
      <c r="GE607">
        <v>0</v>
      </c>
      <c r="GF607">
        <v>0</v>
      </c>
      <c r="GG607">
        <v>1</v>
      </c>
      <c r="GH607">
        <v>0</v>
      </c>
      <c r="GI607">
        <v>0</v>
      </c>
      <c r="GJ607">
        <v>1</v>
      </c>
      <c r="GK607">
        <v>0</v>
      </c>
      <c r="GL607">
        <v>1</v>
      </c>
      <c r="GM607">
        <v>0</v>
      </c>
      <c r="GN607">
        <v>1</v>
      </c>
      <c r="GO607">
        <v>0</v>
      </c>
      <c r="GP607">
        <v>1</v>
      </c>
      <c r="GQ607">
        <v>0</v>
      </c>
      <c r="GR607">
        <v>2</v>
      </c>
      <c r="GS607">
        <v>3</v>
      </c>
      <c r="GT607">
        <v>0</v>
      </c>
      <c r="GU607">
        <v>2</v>
      </c>
      <c r="GV607">
        <v>6</v>
      </c>
      <c r="GW607">
        <v>0</v>
      </c>
      <c r="GX607">
        <v>2</v>
      </c>
      <c r="GY607">
        <v>0</v>
      </c>
      <c r="GZ607">
        <v>3</v>
      </c>
      <c r="HA607">
        <v>5</v>
      </c>
      <c r="HB607">
        <v>2</v>
      </c>
      <c r="HC607">
        <v>2</v>
      </c>
      <c r="HD607">
        <v>4</v>
      </c>
      <c r="HE607">
        <v>2</v>
      </c>
      <c r="HF607">
        <v>2</v>
      </c>
      <c r="HG607">
        <v>6</v>
      </c>
      <c r="HH607">
        <v>2</v>
      </c>
      <c r="HI607">
        <v>4</v>
      </c>
      <c r="HJ607">
        <v>2</v>
      </c>
      <c r="HK607">
        <v>2</v>
      </c>
      <c r="HL607">
        <v>4</v>
      </c>
    </row>
    <row r="608" spans="1:220" x14ac:dyDescent="0.25">
      <c r="A608" t="s">
        <v>905</v>
      </c>
      <c r="B608" t="s">
        <v>803</v>
      </c>
      <c r="C608" t="s">
        <v>804</v>
      </c>
      <c r="D608" t="s">
        <v>549</v>
      </c>
      <c r="E608" s="1">
        <v>7</v>
      </c>
      <c r="F608" s="107">
        <v>30.5</v>
      </c>
      <c r="G608" s="107">
        <v>21</v>
      </c>
      <c r="H608" s="107">
        <v>200</v>
      </c>
      <c r="I608" s="107">
        <v>49</v>
      </c>
      <c r="J608" s="107">
        <v>48.166666666666664</v>
      </c>
      <c r="K608">
        <v>5</v>
      </c>
      <c r="L608">
        <v>3</v>
      </c>
      <c r="M608">
        <v>3</v>
      </c>
      <c r="N608">
        <v>1</v>
      </c>
      <c r="O608">
        <v>3</v>
      </c>
      <c r="P608">
        <v>3</v>
      </c>
      <c r="Q608">
        <v>4</v>
      </c>
      <c r="R608">
        <v>2</v>
      </c>
      <c r="S608">
        <v>2</v>
      </c>
      <c r="T608">
        <v>2</v>
      </c>
      <c r="U608">
        <v>2</v>
      </c>
      <c r="V608">
        <v>4</v>
      </c>
      <c r="W608">
        <v>4</v>
      </c>
      <c r="X608" s="6">
        <v>4</v>
      </c>
      <c r="Y608" s="6">
        <v>4</v>
      </c>
      <c r="Z608" s="6">
        <v>4</v>
      </c>
      <c r="AA608" s="6">
        <v>1</v>
      </c>
      <c r="AB608" s="6">
        <v>5</v>
      </c>
      <c r="AC608" s="6">
        <v>2</v>
      </c>
      <c r="AD608" s="6">
        <v>2</v>
      </c>
      <c r="AE608" s="6">
        <v>5</v>
      </c>
      <c r="AF608" s="6">
        <v>3</v>
      </c>
      <c r="AG608" s="6">
        <v>3</v>
      </c>
      <c r="AH608" s="6">
        <v>4</v>
      </c>
      <c r="AI608" s="6">
        <v>4</v>
      </c>
      <c r="AJ608" s="11">
        <v>5</v>
      </c>
      <c r="AK608" s="11">
        <v>3</v>
      </c>
      <c r="AL608" s="11">
        <v>3</v>
      </c>
      <c r="AM608" s="11">
        <v>4</v>
      </c>
      <c r="AN608" s="11">
        <v>4</v>
      </c>
      <c r="AO608" s="11">
        <v>3</v>
      </c>
      <c r="AP608" s="11">
        <v>3</v>
      </c>
      <c r="AQ608" s="11">
        <v>2</v>
      </c>
      <c r="AR608" s="11">
        <v>1</v>
      </c>
      <c r="AS608" s="11">
        <v>3</v>
      </c>
      <c r="AT608" s="11">
        <v>4</v>
      </c>
      <c r="AU608" s="11">
        <v>3</v>
      </c>
      <c r="AV608" s="11">
        <v>4</v>
      </c>
      <c r="AW608" s="11">
        <v>3</v>
      </c>
      <c r="AX608" s="11">
        <v>3</v>
      </c>
      <c r="AY608" s="11">
        <v>2</v>
      </c>
      <c r="AZ608" s="11">
        <v>4</v>
      </c>
      <c r="BA608" s="11">
        <v>5</v>
      </c>
      <c r="BB608" s="11">
        <v>1</v>
      </c>
      <c r="BC608" s="11">
        <v>1</v>
      </c>
      <c r="BD608" s="11">
        <v>4</v>
      </c>
      <c r="BE608" s="11">
        <v>4</v>
      </c>
      <c r="BF608" s="11">
        <v>1</v>
      </c>
      <c r="BG608" s="11">
        <v>3</v>
      </c>
      <c r="BH608" s="11">
        <v>4</v>
      </c>
      <c r="BI608" s="14">
        <v>1</v>
      </c>
      <c r="BK608" s="14">
        <v>2</v>
      </c>
      <c r="BL608" s="14">
        <v>2</v>
      </c>
      <c r="BM608" s="99">
        <v>0</v>
      </c>
      <c r="BN608" s="99">
        <v>0</v>
      </c>
      <c r="BO608" s="99">
        <v>0</v>
      </c>
      <c r="BP608" s="99">
        <v>0</v>
      </c>
      <c r="BQ608" s="99">
        <v>1</v>
      </c>
      <c r="GC608">
        <v>0</v>
      </c>
      <c r="GD608">
        <v>1</v>
      </c>
      <c r="GE608">
        <v>1</v>
      </c>
      <c r="GF608">
        <v>0</v>
      </c>
      <c r="GG608">
        <v>0</v>
      </c>
      <c r="GH608">
        <v>1</v>
      </c>
      <c r="GI608">
        <v>1</v>
      </c>
      <c r="GJ608">
        <v>0</v>
      </c>
      <c r="GK608">
        <v>1</v>
      </c>
      <c r="GL608">
        <v>1</v>
      </c>
      <c r="GM608">
        <v>0</v>
      </c>
      <c r="GN608">
        <v>0</v>
      </c>
      <c r="GO608">
        <v>1</v>
      </c>
      <c r="GP608">
        <v>1</v>
      </c>
      <c r="GQ608">
        <v>0</v>
      </c>
      <c r="GR608">
        <v>0</v>
      </c>
      <c r="GS608">
        <v>0</v>
      </c>
      <c r="GT608">
        <v>0</v>
      </c>
      <c r="GU608">
        <v>2</v>
      </c>
      <c r="GV608">
        <v>4</v>
      </c>
      <c r="GW608">
        <v>0</v>
      </c>
      <c r="GX608">
        <v>0</v>
      </c>
      <c r="GY608">
        <v>2.5</v>
      </c>
      <c r="GZ608">
        <v>1</v>
      </c>
      <c r="HA608">
        <v>5</v>
      </c>
      <c r="HB608">
        <v>3</v>
      </c>
      <c r="HC608">
        <v>2</v>
      </c>
      <c r="HD608">
        <v>5</v>
      </c>
      <c r="HE608">
        <v>2</v>
      </c>
      <c r="HF608">
        <v>2</v>
      </c>
      <c r="HG608">
        <v>6</v>
      </c>
      <c r="HH608">
        <v>2</v>
      </c>
      <c r="HI608">
        <v>4</v>
      </c>
      <c r="HJ608">
        <v>0</v>
      </c>
      <c r="HK608">
        <v>0</v>
      </c>
      <c r="HL608">
        <v>2</v>
      </c>
    </row>
    <row r="609" spans="1:220" x14ac:dyDescent="0.25">
      <c r="A609" t="s">
        <v>906</v>
      </c>
      <c r="B609" t="s">
        <v>803</v>
      </c>
      <c r="C609" t="s">
        <v>804</v>
      </c>
      <c r="D609" t="s">
        <v>549</v>
      </c>
      <c r="E609" s="1">
        <v>7</v>
      </c>
      <c r="F609" s="107">
        <v>30.5</v>
      </c>
      <c r="G609" s="107">
        <v>21</v>
      </c>
      <c r="H609" s="107">
        <v>200</v>
      </c>
      <c r="I609" s="107">
        <v>49</v>
      </c>
      <c r="J609" s="107">
        <v>48.166666666666664</v>
      </c>
      <c r="K609">
        <v>4</v>
      </c>
      <c r="L609">
        <v>3</v>
      </c>
      <c r="M609">
        <v>1</v>
      </c>
      <c r="N609">
        <v>1</v>
      </c>
      <c r="O609">
        <v>3</v>
      </c>
      <c r="P609">
        <v>3</v>
      </c>
      <c r="Q609">
        <v>4</v>
      </c>
      <c r="R609">
        <v>2</v>
      </c>
      <c r="S609">
        <v>2</v>
      </c>
      <c r="T609">
        <v>2</v>
      </c>
      <c r="U609">
        <v>2</v>
      </c>
      <c r="V609">
        <v>4</v>
      </c>
      <c r="W609">
        <v>4</v>
      </c>
      <c r="X609" s="6">
        <v>3</v>
      </c>
      <c r="Y609" s="6">
        <v>1</v>
      </c>
      <c r="Z609" s="6">
        <v>2</v>
      </c>
      <c r="AA609" s="6">
        <v>5</v>
      </c>
      <c r="AB609" s="6">
        <v>5</v>
      </c>
      <c r="AC609" s="6">
        <v>2</v>
      </c>
      <c r="AD609" s="6">
        <v>3</v>
      </c>
      <c r="AE609" s="6">
        <v>5</v>
      </c>
      <c r="AF609" s="6">
        <v>4</v>
      </c>
      <c r="AG609" s="6">
        <v>3</v>
      </c>
      <c r="AH609" s="6">
        <v>3</v>
      </c>
      <c r="AI609" s="6">
        <v>4</v>
      </c>
      <c r="AJ609" s="11">
        <v>5</v>
      </c>
      <c r="AK609" s="11">
        <v>3</v>
      </c>
      <c r="AL609" s="11">
        <v>3</v>
      </c>
      <c r="AM609" s="11">
        <v>1</v>
      </c>
      <c r="AN609" s="11">
        <v>3</v>
      </c>
      <c r="AO609" s="11">
        <v>3</v>
      </c>
      <c r="AP609" s="11">
        <v>4</v>
      </c>
      <c r="AQ609" s="11">
        <v>2</v>
      </c>
      <c r="AR609" s="11">
        <v>2</v>
      </c>
      <c r="AS609" s="11">
        <v>3</v>
      </c>
      <c r="AT609" s="11">
        <v>4</v>
      </c>
      <c r="AU609" s="11">
        <v>3</v>
      </c>
      <c r="AV609" s="11">
        <v>4</v>
      </c>
      <c r="AW609" s="11">
        <v>3</v>
      </c>
      <c r="AX609" s="11">
        <v>3</v>
      </c>
      <c r="AY609" s="11">
        <v>2</v>
      </c>
      <c r="AZ609" s="11">
        <v>5</v>
      </c>
      <c r="BA609" s="11">
        <v>3</v>
      </c>
      <c r="BB609" s="11">
        <v>2</v>
      </c>
      <c r="BC609" s="11">
        <v>1</v>
      </c>
      <c r="BD609" s="11">
        <v>4</v>
      </c>
      <c r="BE609" s="11">
        <v>4</v>
      </c>
      <c r="BF609" s="11">
        <v>1</v>
      </c>
      <c r="BG609" s="11">
        <v>4</v>
      </c>
      <c r="BH609" s="11">
        <v>2</v>
      </c>
      <c r="BI609" s="14">
        <v>1</v>
      </c>
      <c r="BK609" s="14">
        <v>2</v>
      </c>
      <c r="BL609" s="14">
        <v>2</v>
      </c>
      <c r="BM609" s="99">
        <v>0</v>
      </c>
      <c r="BN609" s="99">
        <v>0</v>
      </c>
      <c r="BO609" s="99">
        <v>0</v>
      </c>
      <c r="BP609" s="99">
        <v>0</v>
      </c>
      <c r="BQ609" s="99">
        <v>1</v>
      </c>
      <c r="GC609">
        <v>1</v>
      </c>
      <c r="GD609">
        <v>1</v>
      </c>
      <c r="GE609">
        <v>1</v>
      </c>
      <c r="GF609">
        <v>1</v>
      </c>
      <c r="GG609">
        <v>1</v>
      </c>
      <c r="GH609">
        <v>1</v>
      </c>
      <c r="GI609">
        <v>1</v>
      </c>
      <c r="GJ609">
        <v>1</v>
      </c>
      <c r="GK609">
        <v>1</v>
      </c>
      <c r="GL609">
        <v>1</v>
      </c>
      <c r="GM609">
        <v>1</v>
      </c>
      <c r="GN609">
        <v>1</v>
      </c>
      <c r="GO609">
        <v>1</v>
      </c>
      <c r="GP609">
        <v>0</v>
      </c>
      <c r="GQ609">
        <v>1</v>
      </c>
      <c r="GR609">
        <v>2</v>
      </c>
      <c r="GS609">
        <v>3</v>
      </c>
      <c r="GT609">
        <v>0</v>
      </c>
      <c r="GU609">
        <v>2</v>
      </c>
      <c r="GV609">
        <v>6</v>
      </c>
      <c r="GW609">
        <v>6</v>
      </c>
      <c r="GX609">
        <v>2</v>
      </c>
      <c r="GY609">
        <v>2.5</v>
      </c>
      <c r="GZ609">
        <v>0</v>
      </c>
      <c r="HA609">
        <v>3</v>
      </c>
      <c r="HB609">
        <v>2</v>
      </c>
      <c r="HC609">
        <v>2</v>
      </c>
      <c r="HD609">
        <v>6</v>
      </c>
      <c r="HE609">
        <v>2</v>
      </c>
      <c r="HF609">
        <v>2</v>
      </c>
      <c r="HG609">
        <v>6</v>
      </c>
      <c r="HH609">
        <v>2</v>
      </c>
      <c r="HI609">
        <v>4</v>
      </c>
      <c r="HJ609">
        <v>2</v>
      </c>
      <c r="HK609">
        <v>0</v>
      </c>
      <c r="HL609">
        <v>4</v>
      </c>
    </row>
    <row r="610" spans="1:220" x14ac:dyDescent="0.25">
      <c r="A610" t="s">
        <v>907</v>
      </c>
      <c r="B610" t="s">
        <v>803</v>
      </c>
      <c r="C610" t="s">
        <v>804</v>
      </c>
      <c r="D610" t="s">
        <v>549</v>
      </c>
      <c r="E610" s="1">
        <v>7</v>
      </c>
      <c r="F610" s="107">
        <v>30.5</v>
      </c>
      <c r="G610" s="107">
        <v>21</v>
      </c>
      <c r="H610" s="107">
        <v>200</v>
      </c>
      <c r="I610" s="107">
        <v>49</v>
      </c>
      <c r="J610" s="107">
        <v>48.166666666666664</v>
      </c>
      <c r="K610">
        <v>5</v>
      </c>
      <c r="L610">
        <v>3</v>
      </c>
      <c r="M610">
        <v>3</v>
      </c>
      <c r="N610">
        <v>4</v>
      </c>
      <c r="O610">
        <v>4</v>
      </c>
      <c r="P610">
        <v>2</v>
      </c>
      <c r="Q610">
        <v>3</v>
      </c>
      <c r="R610">
        <v>2</v>
      </c>
      <c r="S610">
        <v>2</v>
      </c>
      <c r="T610">
        <v>4</v>
      </c>
      <c r="U610">
        <v>2</v>
      </c>
      <c r="V610">
        <v>4</v>
      </c>
      <c r="W610">
        <v>4</v>
      </c>
      <c r="X610" s="6">
        <v>3</v>
      </c>
      <c r="Y610" s="6">
        <v>4</v>
      </c>
      <c r="Z610" s="6">
        <v>4</v>
      </c>
      <c r="AA610" s="6">
        <v>4</v>
      </c>
      <c r="AB610" s="6">
        <v>2</v>
      </c>
      <c r="AC610" s="6">
        <v>4</v>
      </c>
      <c r="AD610" s="6">
        <v>3</v>
      </c>
      <c r="AE610" s="6">
        <v>1</v>
      </c>
      <c r="AF610" s="6">
        <v>4</v>
      </c>
      <c r="AG610" s="6">
        <v>2</v>
      </c>
      <c r="AH610" s="6">
        <v>3</v>
      </c>
      <c r="AI610" s="6">
        <v>3</v>
      </c>
      <c r="AJ610" s="11">
        <v>5</v>
      </c>
      <c r="AK610" s="11">
        <v>3</v>
      </c>
      <c r="AL610" s="11">
        <v>3</v>
      </c>
      <c r="AM610" s="11">
        <v>1</v>
      </c>
      <c r="AN610" s="11">
        <v>4</v>
      </c>
      <c r="AO610" s="11">
        <v>3</v>
      </c>
      <c r="AP610" s="11">
        <v>3</v>
      </c>
      <c r="AQ610" s="11">
        <v>2</v>
      </c>
      <c r="AR610" s="11">
        <v>3</v>
      </c>
      <c r="AS610" s="11">
        <v>2</v>
      </c>
      <c r="AT610" s="11">
        <v>4</v>
      </c>
      <c r="AU610" s="11">
        <v>3</v>
      </c>
      <c r="AV610" s="11">
        <v>1</v>
      </c>
      <c r="AW610" s="11">
        <v>3</v>
      </c>
      <c r="AX610" s="11">
        <v>4</v>
      </c>
      <c r="AY610" s="11">
        <v>2</v>
      </c>
      <c r="AZ610" s="11">
        <v>3</v>
      </c>
      <c r="BA610" s="11">
        <v>2</v>
      </c>
      <c r="BB610" s="11">
        <v>2</v>
      </c>
      <c r="BC610" s="11">
        <v>2</v>
      </c>
      <c r="BD610" s="11">
        <v>4</v>
      </c>
      <c r="BE610" s="11">
        <v>1</v>
      </c>
      <c r="BF610" s="11">
        <v>1</v>
      </c>
      <c r="BG610" s="11">
        <v>1</v>
      </c>
      <c r="BH610" s="11">
        <v>4</v>
      </c>
      <c r="BI610" s="14">
        <v>1</v>
      </c>
      <c r="BK610" s="14">
        <v>2</v>
      </c>
      <c r="BL610" s="14">
        <v>2</v>
      </c>
      <c r="BM610" s="99">
        <v>0</v>
      </c>
      <c r="BN610" s="99">
        <v>0</v>
      </c>
      <c r="BO610" s="99">
        <v>0</v>
      </c>
      <c r="BP610" s="99">
        <v>0</v>
      </c>
      <c r="BQ610" s="99">
        <v>1</v>
      </c>
      <c r="GC610">
        <v>1</v>
      </c>
      <c r="GD610">
        <v>1</v>
      </c>
      <c r="GE610">
        <v>1</v>
      </c>
      <c r="GF610">
        <v>1</v>
      </c>
      <c r="GG610">
        <v>1</v>
      </c>
      <c r="GH610">
        <v>1</v>
      </c>
      <c r="GI610">
        <v>0</v>
      </c>
      <c r="GJ610">
        <v>1</v>
      </c>
      <c r="GK610">
        <v>1</v>
      </c>
      <c r="GL610">
        <v>0</v>
      </c>
      <c r="GM610">
        <v>0</v>
      </c>
      <c r="GN610">
        <v>0</v>
      </c>
      <c r="GO610">
        <v>1</v>
      </c>
      <c r="GP610">
        <v>0</v>
      </c>
      <c r="GQ610">
        <v>1</v>
      </c>
      <c r="GR610">
        <v>0</v>
      </c>
      <c r="GS610">
        <v>0</v>
      </c>
      <c r="GT610">
        <v>0</v>
      </c>
      <c r="GU610">
        <v>2</v>
      </c>
      <c r="GV610">
        <v>4</v>
      </c>
      <c r="GW610">
        <v>0</v>
      </c>
      <c r="GX610">
        <v>0</v>
      </c>
      <c r="GY610">
        <v>2.5</v>
      </c>
      <c r="GZ610">
        <v>1</v>
      </c>
      <c r="HA610">
        <v>1</v>
      </c>
      <c r="HB610">
        <v>2</v>
      </c>
      <c r="HC610">
        <v>2</v>
      </c>
      <c r="HD610">
        <v>2</v>
      </c>
      <c r="HE610">
        <v>0</v>
      </c>
      <c r="HF610">
        <v>2</v>
      </c>
      <c r="HG610">
        <v>6</v>
      </c>
      <c r="HH610">
        <v>0</v>
      </c>
      <c r="HI610">
        <v>4</v>
      </c>
      <c r="HJ610">
        <v>0</v>
      </c>
      <c r="HK610">
        <v>0</v>
      </c>
      <c r="HL610">
        <v>4</v>
      </c>
    </row>
    <row r="611" spans="1:220" x14ac:dyDescent="0.25">
      <c r="A611" t="s">
        <v>908</v>
      </c>
      <c r="B611" t="s">
        <v>803</v>
      </c>
      <c r="C611" t="s">
        <v>804</v>
      </c>
      <c r="D611" t="s">
        <v>549</v>
      </c>
      <c r="E611" s="1">
        <v>7</v>
      </c>
      <c r="F611" s="107">
        <v>30.5</v>
      </c>
      <c r="G611" s="107">
        <v>21</v>
      </c>
      <c r="H611" s="107">
        <v>200</v>
      </c>
      <c r="I611" s="107">
        <v>49</v>
      </c>
      <c r="J611" s="107">
        <v>48.166666666666664</v>
      </c>
      <c r="K611">
        <v>3</v>
      </c>
      <c r="L611">
        <v>4</v>
      </c>
      <c r="M611">
        <v>1</v>
      </c>
      <c r="N611">
        <v>4</v>
      </c>
      <c r="O611">
        <v>3</v>
      </c>
      <c r="P611">
        <v>3</v>
      </c>
      <c r="Q611">
        <v>2</v>
      </c>
      <c r="R611">
        <v>3</v>
      </c>
      <c r="S611">
        <v>2</v>
      </c>
      <c r="T611">
        <v>4</v>
      </c>
      <c r="U611">
        <v>3</v>
      </c>
      <c r="V611">
        <v>2</v>
      </c>
      <c r="W611">
        <v>3</v>
      </c>
      <c r="X611" s="6">
        <v>3</v>
      </c>
      <c r="Y611" s="6">
        <v>3</v>
      </c>
      <c r="Z611" s="6">
        <v>3</v>
      </c>
      <c r="AA611" s="6">
        <v>2</v>
      </c>
      <c r="AB611" s="6">
        <v>3</v>
      </c>
      <c r="AC611" s="6">
        <v>1</v>
      </c>
      <c r="AD611" s="6">
        <v>2</v>
      </c>
      <c r="AE611" s="6">
        <v>2</v>
      </c>
      <c r="AF611" s="6">
        <v>2</v>
      </c>
      <c r="AG611" s="6">
        <v>3</v>
      </c>
      <c r="AH611" s="6">
        <v>4</v>
      </c>
      <c r="AI611" s="6">
        <v>3</v>
      </c>
      <c r="AJ611" s="11">
        <v>3</v>
      </c>
      <c r="AK611" s="11">
        <v>3</v>
      </c>
      <c r="AL611" s="11">
        <v>1</v>
      </c>
      <c r="AM611" s="11">
        <v>4</v>
      </c>
      <c r="AN611" s="11">
        <v>5</v>
      </c>
      <c r="AO611" s="11">
        <v>3</v>
      </c>
      <c r="AP611" s="11">
        <v>4</v>
      </c>
      <c r="AQ611" s="11">
        <v>2</v>
      </c>
      <c r="AR611" s="11">
        <v>3</v>
      </c>
      <c r="AS611" s="11">
        <v>3</v>
      </c>
      <c r="AT611" s="11">
        <v>4</v>
      </c>
      <c r="AU611" s="11">
        <v>3</v>
      </c>
      <c r="AV611" s="11">
        <v>4</v>
      </c>
      <c r="AW611" s="11">
        <v>3</v>
      </c>
      <c r="AX611" s="11">
        <v>2</v>
      </c>
      <c r="AY611" s="11">
        <v>2</v>
      </c>
      <c r="AZ611" s="11">
        <v>5</v>
      </c>
      <c r="BA611" s="11">
        <v>3</v>
      </c>
      <c r="BB611" s="11">
        <v>2</v>
      </c>
      <c r="BC611" s="11">
        <v>2</v>
      </c>
      <c r="BD611" s="11">
        <v>4</v>
      </c>
      <c r="BE611" s="11">
        <v>3</v>
      </c>
      <c r="BF611" s="11">
        <v>1</v>
      </c>
      <c r="BG611" s="11">
        <v>3</v>
      </c>
      <c r="BH611" s="11">
        <v>4</v>
      </c>
      <c r="BI611" s="14">
        <v>1</v>
      </c>
      <c r="BK611" s="14">
        <v>2</v>
      </c>
      <c r="BL611" s="14">
        <v>2</v>
      </c>
      <c r="BM611" s="99">
        <v>0</v>
      </c>
      <c r="BN611" s="99">
        <v>1</v>
      </c>
      <c r="BO611" s="99">
        <v>0</v>
      </c>
      <c r="BP611" s="99">
        <v>0</v>
      </c>
      <c r="BQ611" s="99">
        <v>0</v>
      </c>
      <c r="GC611">
        <v>1</v>
      </c>
      <c r="GD611">
        <v>1</v>
      </c>
      <c r="GE611">
        <v>1</v>
      </c>
      <c r="GF611">
        <v>0</v>
      </c>
      <c r="GG611">
        <v>0</v>
      </c>
      <c r="GH611">
        <v>1</v>
      </c>
      <c r="GI611">
        <v>1</v>
      </c>
      <c r="GJ611">
        <v>1</v>
      </c>
      <c r="GK611">
        <v>1</v>
      </c>
      <c r="GL611">
        <v>0</v>
      </c>
      <c r="GM611">
        <v>1</v>
      </c>
      <c r="GN611">
        <v>0</v>
      </c>
      <c r="GO611">
        <v>0</v>
      </c>
      <c r="GP611">
        <v>0</v>
      </c>
      <c r="GQ611">
        <v>1</v>
      </c>
      <c r="GR611">
        <v>2</v>
      </c>
      <c r="GS611">
        <v>3</v>
      </c>
      <c r="GT611">
        <v>0</v>
      </c>
      <c r="GU611">
        <v>2</v>
      </c>
      <c r="GV611">
        <v>6</v>
      </c>
      <c r="GW611">
        <v>6</v>
      </c>
      <c r="GX611">
        <v>2</v>
      </c>
      <c r="GY611">
        <v>1</v>
      </c>
      <c r="GZ611">
        <v>0</v>
      </c>
      <c r="HA611">
        <v>3</v>
      </c>
      <c r="HB611">
        <v>3</v>
      </c>
      <c r="HC611">
        <v>2</v>
      </c>
      <c r="HD611">
        <v>6</v>
      </c>
      <c r="HE611">
        <v>2</v>
      </c>
      <c r="HF611">
        <v>2</v>
      </c>
      <c r="HG611">
        <v>6</v>
      </c>
      <c r="HH611">
        <v>2</v>
      </c>
      <c r="HI611">
        <v>4</v>
      </c>
      <c r="HJ611">
        <v>2</v>
      </c>
      <c r="HK611">
        <v>0</v>
      </c>
      <c r="HL611">
        <v>4</v>
      </c>
    </row>
    <row r="612" spans="1:220" x14ac:dyDescent="0.25">
      <c r="A612" t="s">
        <v>909</v>
      </c>
      <c r="B612" t="s">
        <v>803</v>
      </c>
      <c r="C612" t="s">
        <v>804</v>
      </c>
      <c r="D612" t="s">
        <v>549</v>
      </c>
      <c r="E612" s="1">
        <v>7</v>
      </c>
      <c r="F612" s="107">
        <v>30.5</v>
      </c>
      <c r="G612" s="107">
        <v>21</v>
      </c>
      <c r="H612" s="107">
        <v>200</v>
      </c>
      <c r="I612" s="107">
        <v>49</v>
      </c>
      <c r="J612" s="107">
        <v>48.166666666666664</v>
      </c>
      <c r="K612">
        <v>4</v>
      </c>
      <c r="L612">
        <v>3</v>
      </c>
      <c r="M612">
        <v>3</v>
      </c>
      <c r="N612">
        <v>1</v>
      </c>
      <c r="O612">
        <v>3</v>
      </c>
      <c r="P612">
        <v>2</v>
      </c>
      <c r="Q612">
        <v>3</v>
      </c>
      <c r="R612">
        <v>1</v>
      </c>
      <c r="S612">
        <v>1</v>
      </c>
      <c r="T612">
        <v>1</v>
      </c>
      <c r="U612">
        <v>4</v>
      </c>
      <c r="V612">
        <v>4</v>
      </c>
      <c r="W612">
        <v>4</v>
      </c>
      <c r="X612" s="6">
        <v>4</v>
      </c>
      <c r="Y612" s="6">
        <v>4</v>
      </c>
      <c r="Z612" s="6">
        <v>4</v>
      </c>
      <c r="AA612" s="6">
        <v>5</v>
      </c>
      <c r="AB612" s="6">
        <v>5</v>
      </c>
      <c r="AC612" s="6">
        <v>2</v>
      </c>
      <c r="AD612" s="6">
        <v>1</v>
      </c>
      <c r="AE612" s="6">
        <v>4</v>
      </c>
      <c r="AF612" s="6">
        <v>1</v>
      </c>
      <c r="AG612" s="6">
        <v>1</v>
      </c>
      <c r="AH612" s="6">
        <v>3</v>
      </c>
      <c r="AI612" s="6">
        <v>5</v>
      </c>
      <c r="AJ612" s="11">
        <v>5</v>
      </c>
      <c r="AK612" s="11">
        <v>3</v>
      </c>
      <c r="AL612" s="11">
        <v>2</v>
      </c>
      <c r="AM612" s="11">
        <v>1</v>
      </c>
      <c r="AN612" s="11">
        <v>3</v>
      </c>
      <c r="AO612" s="11">
        <v>3</v>
      </c>
      <c r="AP612" s="11">
        <v>4</v>
      </c>
      <c r="AQ612" s="11">
        <v>2</v>
      </c>
      <c r="AR612" s="11">
        <v>1</v>
      </c>
      <c r="AS612" s="11">
        <v>3</v>
      </c>
      <c r="AT612" s="11">
        <v>4</v>
      </c>
      <c r="AU612" s="11">
        <v>3</v>
      </c>
      <c r="AV612" s="11">
        <v>4</v>
      </c>
      <c r="AW612" s="11">
        <v>1</v>
      </c>
      <c r="AX612" s="11">
        <v>3</v>
      </c>
      <c r="AY612" s="11">
        <v>2</v>
      </c>
      <c r="AZ612" s="11">
        <v>5</v>
      </c>
      <c r="BA612" s="11">
        <v>3</v>
      </c>
      <c r="BB612" s="11">
        <v>2</v>
      </c>
      <c r="BC612" s="11">
        <v>3</v>
      </c>
      <c r="BD612" s="11">
        <v>3</v>
      </c>
      <c r="BE612" s="11">
        <v>4</v>
      </c>
      <c r="BF612" s="11">
        <v>1</v>
      </c>
      <c r="BG612" s="11">
        <v>4</v>
      </c>
      <c r="BH612" s="11">
        <v>2</v>
      </c>
      <c r="BI612" s="14">
        <v>1</v>
      </c>
      <c r="BK612" s="14">
        <v>1</v>
      </c>
      <c r="BL612" s="14">
        <v>2</v>
      </c>
      <c r="BM612" s="99">
        <v>0</v>
      </c>
      <c r="BN612" s="99">
        <v>0</v>
      </c>
      <c r="BO612" s="99">
        <v>0</v>
      </c>
      <c r="BP612" s="99">
        <v>0</v>
      </c>
      <c r="BQ612" s="99">
        <v>1</v>
      </c>
      <c r="GC612">
        <v>1</v>
      </c>
      <c r="GD612">
        <v>1</v>
      </c>
      <c r="GE612">
        <v>1</v>
      </c>
      <c r="GF612">
        <v>1</v>
      </c>
      <c r="GG612">
        <v>1</v>
      </c>
      <c r="GH612">
        <v>1</v>
      </c>
      <c r="GI612">
        <v>1</v>
      </c>
      <c r="GJ612">
        <v>1</v>
      </c>
      <c r="GK612">
        <v>1</v>
      </c>
      <c r="GL612">
        <v>1</v>
      </c>
      <c r="GM612">
        <v>1</v>
      </c>
      <c r="GN612">
        <v>1</v>
      </c>
      <c r="GO612">
        <v>1</v>
      </c>
      <c r="GP612">
        <v>1</v>
      </c>
      <c r="GQ612">
        <v>1</v>
      </c>
      <c r="GR612">
        <v>0</v>
      </c>
      <c r="GS612">
        <v>0</v>
      </c>
      <c r="GT612">
        <v>0</v>
      </c>
      <c r="GU612">
        <v>2</v>
      </c>
      <c r="GV612">
        <v>6</v>
      </c>
      <c r="GW612">
        <v>6</v>
      </c>
      <c r="GX612">
        <v>0</v>
      </c>
      <c r="GY612">
        <v>3</v>
      </c>
      <c r="GZ612">
        <v>3</v>
      </c>
      <c r="HA612">
        <v>3</v>
      </c>
      <c r="HB612">
        <v>2</v>
      </c>
      <c r="HC612">
        <v>2</v>
      </c>
      <c r="HD612">
        <v>6</v>
      </c>
      <c r="HE612">
        <v>2</v>
      </c>
      <c r="HF612">
        <v>2</v>
      </c>
      <c r="HG612">
        <v>6</v>
      </c>
      <c r="HH612">
        <v>2</v>
      </c>
      <c r="HI612">
        <v>4</v>
      </c>
      <c r="HJ612">
        <v>2</v>
      </c>
      <c r="HK612">
        <v>2</v>
      </c>
      <c r="HL612">
        <v>2</v>
      </c>
    </row>
    <row r="613" spans="1:220" x14ac:dyDescent="0.25">
      <c r="A613" t="s">
        <v>910</v>
      </c>
      <c r="B613" t="s">
        <v>803</v>
      </c>
      <c r="C613" t="s">
        <v>804</v>
      </c>
      <c r="D613" t="s">
        <v>549</v>
      </c>
      <c r="E613" s="1">
        <v>7</v>
      </c>
      <c r="F613" s="107">
        <v>30.5</v>
      </c>
      <c r="G613" s="107">
        <v>21</v>
      </c>
      <c r="H613" s="107">
        <v>200</v>
      </c>
      <c r="I613" s="107">
        <v>49</v>
      </c>
      <c r="J613" s="107">
        <v>48.166666666666664</v>
      </c>
      <c r="K613">
        <v>5</v>
      </c>
      <c r="L613">
        <v>1</v>
      </c>
      <c r="M613">
        <v>3</v>
      </c>
      <c r="N613">
        <v>4</v>
      </c>
      <c r="O613">
        <v>1</v>
      </c>
      <c r="P613">
        <v>3</v>
      </c>
      <c r="Q613">
        <v>4</v>
      </c>
      <c r="R613">
        <v>2</v>
      </c>
      <c r="S613">
        <v>4</v>
      </c>
      <c r="T613">
        <v>2</v>
      </c>
      <c r="U613">
        <v>2</v>
      </c>
      <c r="V613">
        <v>3</v>
      </c>
      <c r="W613">
        <v>1</v>
      </c>
      <c r="X613" s="6">
        <v>4</v>
      </c>
      <c r="Y613" s="6">
        <v>4</v>
      </c>
      <c r="Z613" s="6">
        <v>2</v>
      </c>
      <c r="AA613" s="6">
        <v>4</v>
      </c>
      <c r="AB613" s="6">
        <v>3</v>
      </c>
      <c r="AC613" s="6">
        <v>2</v>
      </c>
      <c r="AD613" s="6">
        <v>1</v>
      </c>
      <c r="AE613" s="6">
        <v>5</v>
      </c>
      <c r="AF613" s="6">
        <v>1</v>
      </c>
      <c r="AG613" s="6">
        <v>3</v>
      </c>
      <c r="AH613" s="6">
        <v>1</v>
      </c>
      <c r="AI613" s="6">
        <v>3</v>
      </c>
      <c r="AJ613" s="11">
        <v>5</v>
      </c>
      <c r="AK613" s="11">
        <v>1</v>
      </c>
      <c r="AL613" s="11">
        <v>3</v>
      </c>
      <c r="AM613" s="11">
        <v>1</v>
      </c>
      <c r="AN613" s="11">
        <v>5</v>
      </c>
      <c r="AO613" s="11">
        <v>3</v>
      </c>
      <c r="AP613" s="11">
        <v>4</v>
      </c>
      <c r="AQ613" s="11">
        <v>2</v>
      </c>
      <c r="AR613" s="11">
        <v>4</v>
      </c>
      <c r="AS613" s="11">
        <v>2</v>
      </c>
      <c r="AT613" s="11">
        <v>4</v>
      </c>
      <c r="AU613" s="11">
        <v>4</v>
      </c>
      <c r="AV613" s="11">
        <v>4</v>
      </c>
      <c r="AW613" s="11">
        <v>3</v>
      </c>
      <c r="AX613" s="11">
        <v>4</v>
      </c>
      <c r="AY613" s="11">
        <v>3</v>
      </c>
      <c r="AZ613" s="11">
        <v>2</v>
      </c>
      <c r="BA613" s="11">
        <v>3</v>
      </c>
      <c r="BB613" s="11">
        <v>2</v>
      </c>
      <c r="BC613" s="11">
        <v>1</v>
      </c>
      <c r="BD613" s="11">
        <v>4</v>
      </c>
      <c r="BE613" s="11">
        <v>4</v>
      </c>
      <c r="BF613" s="11">
        <v>1</v>
      </c>
      <c r="BG613" s="11">
        <v>4</v>
      </c>
      <c r="BH613" s="11">
        <v>5</v>
      </c>
      <c r="BI613" s="14">
        <v>1</v>
      </c>
      <c r="BK613" s="14">
        <v>2</v>
      </c>
      <c r="BL613" s="14">
        <v>2</v>
      </c>
      <c r="BM613" s="99">
        <v>0</v>
      </c>
      <c r="BN613" s="99">
        <v>0</v>
      </c>
      <c r="BO613" s="99">
        <v>0</v>
      </c>
      <c r="BP613" s="99">
        <v>0</v>
      </c>
      <c r="BQ613" s="99">
        <v>1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1</v>
      </c>
      <c r="GJ613">
        <v>0</v>
      </c>
      <c r="GK613">
        <v>0</v>
      </c>
      <c r="GL613">
        <v>1</v>
      </c>
      <c r="GM613">
        <v>0</v>
      </c>
      <c r="GN613">
        <v>0</v>
      </c>
      <c r="GO613">
        <v>0</v>
      </c>
      <c r="GP613">
        <v>1</v>
      </c>
      <c r="GQ613">
        <v>1</v>
      </c>
      <c r="GR613">
        <v>0</v>
      </c>
      <c r="GS613">
        <v>2</v>
      </c>
      <c r="GT613">
        <v>0</v>
      </c>
      <c r="GU613">
        <v>2</v>
      </c>
      <c r="GV613">
        <v>4</v>
      </c>
      <c r="GW613">
        <v>0</v>
      </c>
      <c r="GX613">
        <v>0</v>
      </c>
      <c r="GY613">
        <v>2.5</v>
      </c>
      <c r="GZ613">
        <v>1</v>
      </c>
      <c r="HA613">
        <v>1</v>
      </c>
      <c r="HB613">
        <v>3</v>
      </c>
      <c r="HC613">
        <v>0</v>
      </c>
      <c r="HD613">
        <v>0</v>
      </c>
      <c r="HE613">
        <v>0</v>
      </c>
      <c r="HF613">
        <v>0</v>
      </c>
      <c r="HG613">
        <v>6</v>
      </c>
      <c r="HH613">
        <v>2</v>
      </c>
      <c r="HI613">
        <v>4</v>
      </c>
      <c r="HJ613">
        <v>0</v>
      </c>
      <c r="HK613">
        <v>0</v>
      </c>
      <c r="HL613">
        <v>0</v>
      </c>
    </row>
    <row r="614" spans="1:220" x14ac:dyDescent="0.25">
      <c r="A614" t="s">
        <v>911</v>
      </c>
      <c r="B614" t="s">
        <v>803</v>
      </c>
      <c r="C614" t="s">
        <v>804</v>
      </c>
      <c r="D614" t="s">
        <v>549</v>
      </c>
      <c r="E614" s="1">
        <v>7</v>
      </c>
      <c r="F614" s="107">
        <v>30.5</v>
      </c>
      <c r="G614" s="107">
        <v>21</v>
      </c>
      <c r="H614" s="107">
        <v>200</v>
      </c>
      <c r="I614" s="107">
        <v>49</v>
      </c>
      <c r="J614" s="107">
        <v>48.166666666666664</v>
      </c>
      <c r="AJ614" s="11">
        <v>4</v>
      </c>
      <c r="AK614" s="11">
        <v>2</v>
      </c>
      <c r="AL614" s="11">
        <v>3</v>
      </c>
      <c r="AM614" s="11">
        <v>1</v>
      </c>
      <c r="AN614" s="11">
        <v>3</v>
      </c>
      <c r="AO614" s="11">
        <v>3</v>
      </c>
      <c r="AP614" s="11">
        <v>3</v>
      </c>
      <c r="AQ614" s="11">
        <v>2</v>
      </c>
      <c r="AR614" s="11">
        <v>4</v>
      </c>
      <c r="AS614" s="11">
        <v>3</v>
      </c>
      <c r="AT614" s="11">
        <v>4</v>
      </c>
      <c r="AU614" s="11">
        <v>3</v>
      </c>
      <c r="AV614" s="11">
        <v>4</v>
      </c>
      <c r="AW614" s="11">
        <v>3</v>
      </c>
      <c r="AX614" s="11">
        <v>4</v>
      </c>
      <c r="AY614" s="11">
        <v>2</v>
      </c>
      <c r="AZ614" s="11">
        <v>5</v>
      </c>
      <c r="BA614" s="11">
        <v>5</v>
      </c>
      <c r="BB614" s="11">
        <v>4</v>
      </c>
      <c r="BC614" s="11">
        <v>3</v>
      </c>
      <c r="BD614" s="11">
        <v>3</v>
      </c>
      <c r="BE614" s="11">
        <v>2</v>
      </c>
      <c r="BF614" s="11">
        <v>2</v>
      </c>
      <c r="BG614" s="11">
        <v>3</v>
      </c>
      <c r="BH614" s="11">
        <v>2</v>
      </c>
      <c r="BM614" s="104"/>
      <c r="BN614" s="104"/>
      <c r="BO614" s="104"/>
      <c r="BP614" s="104"/>
      <c r="BQ614" s="104"/>
      <c r="GC614">
        <v>1</v>
      </c>
      <c r="GD614">
        <v>1</v>
      </c>
      <c r="GE614">
        <v>0</v>
      </c>
      <c r="GF614">
        <v>0</v>
      </c>
      <c r="GG614">
        <v>1</v>
      </c>
      <c r="GH614">
        <v>1</v>
      </c>
      <c r="GI614">
        <v>1</v>
      </c>
      <c r="GJ614">
        <v>1</v>
      </c>
      <c r="GK614">
        <v>1</v>
      </c>
      <c r="GL614">
        <v>1</v>
      </c>
      <c r="GM614">
        <v>0</v>
      </c>
      <c r="GN614">
        <v>1</v>
      </c>
      <c r="GO614">
        <v>0</v>
      </c>
      <c r="GP614">
        <v>0</v>
      </c>
      <c r="GQ614">
        <v>1</v>
      </c>
      <c r="GR614">
        <v>2</v>
      </c>
      <c r="GS614">
        <v>3</v>
      </c>
      <c r="GT614">
        <v>0</v>
      </c>
      <c r="GU614">
        <v>2</v>
      </c>
      <c r="GV614">
        <v>6</v>
      </c>
      <c r="GW614">
        <v>3</v>
      </c>
      <c r="GX614">
        <v>2</v>
      </c>
      <c r="GY614">
        <v>2.5</v>
      </c>
      <c r="GZ614">
        <v>3</v>
      </c>
      <c r="HA614">
        <v>5</v>
      </c>
      <c r="HB614">
        <v>2</v>
      </c>
      <c r="HC614">
        <v>2</v>
      </c>
      <c r="HD614">
        <v>6</v>
      </c>
      <c r="HE614">
        <v>2</v>
      </c>
      <c r="HF614">
        <v>2</v>
      </c>
      <c r="HG614">
        <v>6</v>
      </c>
      <c r="HH614">
        <v>2</v>
      </c>
      <c r="HI614">
        <v>4</v>
      </c>
      <c r="HJ614">
        <v>2</v>
      </c>
      <c r="HK614">
        <v>0</v>
      </c>
      <c r="HL614">
        <v>0</v>
      </c>
    </row>
    <row r="615" spans="1:220" x14ac:dyDescent="0.25">
      <c r="A615" t="s">
        <v>912</v>
      </c>
      <c r="B615" t="s">
        <v>803</v>
      </c>
      <c r="C615" t="s">
        <v>804</v>
      </c>
      <c r="D615" t="s">
        <v>549</v>
      </c>
      <c r="E615" s="1">
        <v>7</v>
      </c>
      <c r="F615" s="107">
        <v>30.5</v>
      </c>
      <c r="G615" s="107">
        <v>21</v>
      </c>
      <c r="H615" s="107">
        <v>200</v>
      </c>
      <c r="I615" s="107">
        <v>49</v>
      </c>
      <c r="J615" s="107">
        <v>48.166666666666664</v>
      </c>
      <c r="K615">
        <v>3</v>
      </c>
      <c r="L615">
        <v>3</v>
      </c>
      <c r="M615">
        <v>1</v>
      </c>
      <c r="N615">
        <v>4</v>
      </c>
      <c r="O615">
        <v>4</v>
      </c>
      <c r="P615">
        <v>2</v>
      </c>
      <c r="Q615">
        <v>4</v>
      </c>
      <c r="R615">
        <v>4</v>
      </c>
      <c r="S615">
        <v>2</v>
      </c>
      <c r="T615">
        <v>1</v>
      </c>
      <c r="U615">
        <v>2</v>
      </c>
      <c r="V615">
        <v>4</v>
      </c>
      <c r="W615">
        <v>4</v>
      </c>
      <c r="X615" s="6">
        <v>4</v>
      </c>
      <c r="Y615" s="6">
        <v>1</v>
      </c>
      <c r="Z615" s="6">
        <v>2</v>
      </c>
      <c r="AA615" s="6">
        <v>2</v>
      </c>
      <c r="AB615" s="6">
        <v>2</v>
      </c>
      <c r="AC615" s="6">
        <v>2</v>
      </c>
      <c r="AD615" s="6">
        <v>3</v>
      </c>
      <c r="AE615" s="6">
        <v>1</v>
      </c>
      <c r="AF615" s="6">
        <v>3</v>
      </c>
      <c r="AG615" s="6">
        <v>2</v>
      </c>
      <c r="AH615" s="6">
        <v>3</v>
      </c>
      <c r="AI615" s="6">
        <v>2</v>
      </c>
      <c r="AJ615" s="11">
        <v>5</v>
      </c>
      <c r="AK615" s="11">
        <v>3</v>
      </c>
      <c r="AL615" s="11">
        <v>1</v>
      </c>
      <c r="AM615" s="11">
        <v>4</v>
      </c>
      <c r="AN615" s="11">
        <v>3</v>
      </c>
      <c r="AO615" s="11">
        <v>3</v>
      </c>
      <c r="AP615" s="11">
        <v>4</v>
      </c>
      <c r="AQ615" s="11">
        <v>2</v>
      </c>
      <c r="AR615" s="11">
        <v>2</v>
      </c>
      <c r="AS615" s="11">
        <v>3</v>
      </c>
      <c r="AT615" s="11">
        <v>4</v>
      </c>
      <c r="AU615" s="11">
        <v>3</v>
      </c>
      <c r="AV615" s="11">
        <v>4</v>
      </c>
      <c r="AW615" s="11">
        <v>3</v>
      </c>
      <c r="AX615" s="11">
        <v>3</v>
      </c>
      <c r="AY615" s="11">
        <v>2</v>
      </c>
      <c r="AZ615" s="11">
        <v>5</v>
      </c>
      <c r="BA615" s="11">
        <v>3</v>
      </c>
      <c r="BB615" s="11">
        <v>4</v>
      </c>
      <c r="BC615" s="11">
        <v>1</v>
      </c>
      <c r="BD615" s="11">
        <v>3</v>
      </c>
      <c r="BE615" s="11">
        <v>4</v>
      </c>
      <c r="BF615" s="11">
        <v>1</v>
      </c>
      <c r="BG615" s="11">
        <v>4</v>
      </c>
      <c r="BH615" s="11">
        <v>2</v>
      </c>
      <c r="BI615" s="14">
        <v>1</v>
      </c>
      <c r="BK615" s="14">
        <v>2</v>
      </c>
      <c r="BL615" s="14">
        <v>2</v>
      </c>
      <c r="BM615" s="99">
        <v>0</v>
      </c>
      <c r="BN615" s="99">
        <v>0</v>
      </c>
      <c r="BO615" s="99">
        <v>0</v>
      </c>
      <c r="BP615" s="99">
        <v>0</v>
      </c>
      <c r="BQ615" s="99">
        <v>1</v>
      </c>
      <c r="GC615">
        <v>1</v>
      </c>
      <c r="GD615">
        <v>1</v>
      </c>
      <c r="GE615">
        <v>1</v>
      </c>
      <c r="GF615">
        <v>1</v>
      </c>
      <c r="GG615">
        <v>1</v>
      </c>
      <c r="GH615">
        <v>1</v>
      </c>
      <c r="GI615">
        <v>1</v>
      </c>
      <c r="GJ615">
        <v>1</v>
      </c>
      <c r="GK615">
        <v>1</v>
      </c>
      <c r="GL615">
        <v>1</v>
      </c>
      <c r="GM615">
        <v>1</v>
      </c>
      <c r="GN615">
        <v>1</v>
      </c>
      <c r="GO615">
        <v>0</v>
      </c>
      <c r="GP615">
        <v>0</v>
      </c>
      <c r="GQ615">
        <v>1</v>
      </c>
      <c r="GR615">
        <v>2</v>
      </c>
      <c r="GS615">
        <v>1</v>
      </c>
      <c r="GT615">
        <v>0</v>
      </c>
      <c r="GU615">
        <v>2</v>
      </c>
      <c r="GV615">
        <v>6</v>
      </c>
      <c r="GW615">
        <v>0</v>
      </c>
      <c r="GX615">
        <v>0</v>
      </c>
      <c r="GY615">
        <v>1</v>
      </c>
      <c r="GZ615">
        <v>1</v>
      </c>
      <c r="HA615">
        <v>3</v>
      </c>
      <c r="HB615">
        <v>3</v>
      </c>
      <c r="HC615">
        <v>2</v>
      </c>
      <c r="HD615">
        <v>6</v>
      </c>
      <c r="HE615">
        <v>2</v>
      </c>
      <c r="HF615">
        <v>2</v>
      </c>
      <c r="HG615">
        <v>2</v>
      </c>
      <c r="HH615">
        <v>2</v>
      </c>
      <c r="HI615">
        <v>4</v>
      </c>
      <c r="HJ615">
        <v>2</v>
      </c>
      <c r="HK615">
        <v>0</v>
      </c>
      <c r="HL615">
        <v>4</v>
      </c>
    </row>
    <row r="616" spans="1:220" x14ac:dyDescent="0.25">
      <c r="A616" t="s">
        <v>913</v>
      </c>
      <c r="B616" t="s">
        <v>803</v>
      </c>
      <c r="C616" t="s">
        <v>804</v>
      </c>
      <c r="D616" t="s">
        <v>549</v>
      </c>
      <c r="E616" s="1">
        <v>7</v>
      </c>
      <c r="F616" s="107">
        <v>30.5</v>
      </c>
      <c r="G616" s="107">
        <v>21</v>
      </c>
      <c r="H616" s="107">
        <v>200</v>
      </c>
      <c r="I616" s="107">
        <v>49</v>
      </c>
      <c r="J616" s="107">
        <v>48.166666666666664</v>
      </c>
      <c r="K616">
        <v>5</v>
      </c>
      <c r="L616">
        <v>2</v>
      </c>
      <c r="M616">
        <v>1</v>
      </c>
      <c r="N616">
        <v>3</v>
      </c>
      <c r="O616">
        <v>1</v>
      </c>
      <c r="P616">
        <v>2</v>
      </c>
      <c r="R616">
        <v>1</v>
      </c>
      <c r="S616">
        <v>3</v>
      </c>
      <c r="T616">
        <v>4</v>
      </c>
      <c r="U616">
        <v>1</v>
      </c>
      <c r="V616">
        <v>3</v>
      </c>
      <c r="W616">
        <v>4</v>
      </c>
      <c r="X616" s="6">
        <v>2</v>
      </c>
      <c r="Y616" s="6">
        <v>1</v>
      </c>
      <c r="Z616" s="6">
        <v>2</v>
      </c>
      <c r="AA616" s="6">
        <v>3</v>
      </c>
      <c r="AB616" s="6">
        <v>3</v>
      </c>
      <c r="AC616" s="6">
        <v>2</v>
      </c>
      <c r="AD616" s="6">
        <v>2</v>
      </c>
      <c r="AE616" s="6">
        <v>4</v>
      </c>
      <c r="AF616" s="6">
        <v>3</v>
      </c>
      <c r="AG616" s="6">
        <v>1</v>
      </c>
      <c r="AH616" s="6">
        <v>1</v>
      </c>
      <c r="AI616" s="6">
        <v>4</v>
      </c>
      <c r="AJ616" s="11">
        <v>5</v>
      </c>
      <c r="AK616" s="11">
        <v>3</v>
      </c>
      <c r="AL616" s="11">
        <v>1</v>
      </c>
      <c r="AM616" s="11">
        <v>1</v>
      </c>
      <c r="AN616" s="11">
        <v>3</v>
      </c>
      <c r="AO616" s="11">
        <v>3</v>
      </c>
      <c r="AP616" s="11">
        <v>4</v>
      </c>
      <c r="AQ616" s="11">
        <v>2</v>
      </c>
      <c r="AR616" s="11">
        <v>2</v>
      </c>
      <c r="AS616" s="11">
        <v>3</v>
      </c>
      <c r="AT616" s="11">
        <v>4</v>
      </c>
      <c r="AU616" s="11">
        <v>3</v>
      </c>
      <c r="AV616" s="11">
        <v>4</v>
      </c>
      <c r="AW616" s="11">
        <v>3</v>
      </c>
      <c r="AX616" s="11">
        <v>3</v>
      </c>
      <c r="AY616" s="11">
        <v>2</v>
      </c>
      <c r="AZ616" s="11">
        <v>5</v>
      </c>
      <c r="BA616" s="11">
        <v>3</v>
      </c>
      <c r="BB616" s="11">
        <v>2</v>
      </c>
      <c r="BC616" s="11">
        <v>3</v>
      </c>
      <c r="BD616" s="11">
        <v>4</v>
      </c>
      <c r="BE616" s="11">
        <v>4</v>
      </c>
      <c r="BF616" s="11">
        <v>1</v>
      </c>
      <c r="BG616" s="11">
        <v>4</v>
      </c>
      <c r="BH616" s="11">
        <v>2</v>
      </c>
      <c r="BI616" s="14">
        <v>1</v>
      </c>
      <c r="BK616" s="14">
        <v>2</v>
      </c>
      <c r="BL616" s="14">
        <v>2</v>
      </c>
      <c r="BM616" s="99">
        <v>0</v>
      </c>
      <c r="BN616" s="99">
        <v>0</v>
      </c>
      <c r="BO616" s="99">
        <v>0</v>
      </c>
      <c r="BP616" s="99">
        <v>0</v>
      </c>
      <c r="BQ616" s="99">
        <v>1</v>
      </c>
      <c r="GC616">
        <v>1</v>
      </c>
      <c r="GD616">
        <v>1</v>
      </c>
      <c r="GE616">
        <v>0</v>
      </c>
      <c r="GF616">
        <v>1</v>
      </c>
      <c r="GG616">
        <v>1</v>
      </c>
      <c r="GH616">
        <v>0</v>
      </c>
      <c r="GI616">
        <v>0</v>
      </c>
      <c r="GJ616">
        <v>1</v>
      </c>
      <c r="GK616">
        <v>1</v>
      </c>
      <c r="GL616">
        <v>1</v>
      </c>
      <c r="GM616">
        <v>0</v>
      </c>
      <c r="GN616">
        <v>1</v>
      </c>
      <c r="GO616">
        <v>0</v>
      </c>
      <c r="GP616">
        <v>0</v>
      </c>
      <c r="GQ616">
        <v>1</v>
      </c>
      <c r="GR616">
        <v>2</v>
      </c>
      <c r="GS616">
        <v>3</v>
      </c>
      <c r="GT616">
        <v>0</v>
      </c>
      <c r="GU616">
        <v>2</v>
      </c>
      <c r="GV616">
        <v>6</v>
      </c>
      <c r="GW616">
        <v>6</v>
      </c>
      <c r="GX616">
        <v>0</v>
      </c>
      <c r="GY616">
        <v>3</v>
      </c>
      <c r="GZ616">
        <v>0</v>
      </c>
      <c r="HA616">
        <v>5</v>
      </c>
      <c r="HB616">
        <v>1</v>
      </c>
      <c r="HC616">
        <v>2</v>
      </c>
      <c r="HD616">
        <v>6</v>
      </c>
      <c r="HE616">
        <v>2</v>
      </c>
      <c r="HF616">
        <v>2</v>
      </c>
      <c r="HG616">
        <v>2</v>
      </c>
      <c r="HH616">
        <v>2</v>
      </c>
      <c r="HI616">
        <v>4</v>
      </c>
      <c r="HJ616">
        <v>0</v>
      </c>
      <c r="HK616">
        <v>0</v>
      </c>
      <c r="HL616">
        <v>4</v>
      </c>
    </row>
    <row r="617" spans="1:220" x14ac:dyDescent="0.25">
      <c r="A617" t="s">
        <v>914</v>
      </c>
      <c r="B617" t="s">
        <v>803</v>
      </c>
      <c r="C617" t="s">
        <v>804</v>
      </c>
      <c r="D617" t="s">
        <v>549</v>
      </c>
      <c r="E617" s="1">
        <v>7</v>
      </c>
      <c r="F617" s="107">
        <v>30.5</v>
      </c>
      <c r="G617" s="107">
        <v>21</v>
      </c>
      <c r="H617" s="107">
        <v>200</v>
      </c>
      <c r="I617" s="107">
        <v>49</v>
      </c>
      <c r="J617" s="107">
        <v>48.166666666666664</v>
      </c>
      <c r="K617">
        <v>5</v>
      </c>
      <c r="L617">
        <v>2</v>
      </c>
      <c r="M617">
        <v>1</v>
      </c>
      <c r="N617">
        <v>1</v>
      </c>
      <c r="O617">
        <v>1</v>
      </c>
      <c r="P617">
        <v>1</v>
      </c>
      <c r="Q617">
        <v>4</v>
      </c>
      <c r="R617">
        <v>2</v>
      </c>
      <c r="S617">
        <v>3</v>
      </c>
      <c r="T617">
        <v>2</v>
      </c>
      <c r="U617">
        <v>4</v>
      </c>
      <c r="V617">
        <v>3</v>
      </c>
      <c r="W617">
        <v>4</v>
      </c>
      <c r="X617" s="6">
        <v>4</v>
      </c>
      <c r="Y617" s="6">
        <v>3</v>
      </c>
      <c r="Z617" s="6">
        <v>4</v>
      </c>
      <c r="AA617" s="6">
        <v>4</v>
      </c>
      <c r="AB617" s="6">
        <v>3</v>
      </c>
      <c r="AC617" s="6">
        <v>2</v>
      </c>
      <c r="AD617" s="6">
        <v>1</v>
      </c>
      <c r="AE617" s="6">
        <v>3</v>
      </c>
      <c r="AF617" s="6">
        <v>4</v>
      </c>
      <c r="AG617" s="6">
        <v>3</v>
      </c>
      <c r="AH617" s="6">
        <v>4</v>
      </c>
      <c r="AI617" s="6">
        <v>3</v>
      </c>
      <c r="AJ617" s="11">
        <v>5</v>
      </c>
      <c r="AK617" s="11">
        <v>3</v>
      </c>
      <c r="AL617" s="11">
        <v>1</v>
      </c>
      <c r="AM617" s="11">
        <v>1</v>
      </c>
      <c r="AN617" s="11">
        <v>3</v>
      </c>
      <c r="AO617" s="11">
        <v>3</v>
      </c>
      <c r="AP617" s="11">
        <v>4</v>
      </c>
      <c r="AQ617" s="11">
        <v>2</v>
      </c>
      <c r="AR617" s="11">
        <v>2</v>
      </c>
      <c r="AS617" s="11">
        <v>4</v>
      </c>
      <c r="AT617" s="11">
        <v>4</v>
      </c>
      <c r="AU617" s="11">
        <v>4</v>
      </c>
      <c r="AV617" s="11">
        <v>4</v>
      </c>
      <c r="AW617" s="11">
        <v>3</v>
      </c>
      <c r="AX617" s="11">
        <v>3</v>
      </c>
      <c r="AY617" s="11">
        <v>2</v>
      </c>
      <c r="AZ617" s="11">
        <v>3</v>
      </c>
      <c r="BA617" s="11">
        <v>3</v>
      </c>
      <c r="BB617" s="11">
        <v>2</v>
      </c>
      <c r="BC617" s="11">
        <v>1</v>
      </c>
      <c r="BD617" s="11">
        <v>3</v>
      </c>
      <c r="BE617" s="11">
        <v>4</v>
      </c>
      <c r="BF617" s="11">
        <v>1</v>
      </c>
      <c r="BG617" s="11">
        <v>4</v>
      </c>
      <c r="BH617" s="11">
        <v>2</v>
      </c>
      <c r="BI617" s="14">
        <v>1</v>
      </c>
      <c r="BK617" s="14">
        <v>2</v>
      </c>
      <c r="BL617" s="14">
        <v>2</v>
      </c>
      <c r="BM617" s="99">
        <v>0</v>
      </c>
      <c r="BN617" s="99">
        <v>0</v>
      </c>
      <c r="BO617" s="99">
        <v>0</v>
      </c>
      <c r="BP617" s="99">
        <v>0</v>
      </c>
      <c r="BQ617" s="99">
        <v>1</v>
      </c>
      <c r="GC617">
        <v>1</v>
      </c>
      <c r="GD617">
        <v>0</v>
      </c>
      <c r="GE617">
        <v>1</v>
      </c>
      <c r="GF617">
        <v>0</v>
      </c>
      <c r="GG617">
        <v>1</v>
      </c>
      <c r="GH617">
        <v>1</v>
      </c>
      <c r="GI617">
        <v>0</v>
      </c>
      <c r="GJ617">
        <v>0</v>
      </c>
      <c r="GK617">
        <v>1</v>
      </c>
      <c r="GL617">
        <v>1</v>
      </c>
      <c r="GM617">
        <v>1</v>
      </c>
      <c r="GN617">
        <v>1</v>
      </c>
      <c r="GO617">
        <v>1</v>
      </c>
      <c r="GP617">
        <v>0</v>
      </c>
      <c r="GQ617">
        <v>1</v>
      </c>
      <c r="GR617">
        <v>2</v>
      </c>
      <c r="GS617">
        <v>3</v>
      </c>
      <c r="GT617">
        <v>2</v>
      </c>
      <c r="GU617">
        <v>3</v>
      </c>
      <c r="GV617">
        <v>6</v>
      </c>
      <c r="GW617">
        <v>3</v>
      </c>
      <c r="GX617">
        <v>2</v>
      </c>
      <c r="GY617">
        <v>2.5</v>
      </c>
      <c r="GZ617">
        <v>3</v>
      </c>
      <c r="HA617">
        <v>5</v>
      </c>
      <c r="HB617">
        <v>2</v>
      </c>
      <c r="HC617">
        <v>2</v>
      </c>
      <c r="HD617">
        <v>6</v>
      </c>
      <c r="HE617">
        <v>2</v>
      </c>
      <c r="HF617">
        <v>2</v>
      </c>
      <c r="HG617">
        <v>6</v>
      </c>
      <c r="HH617">
        <v>2</v>
      </c>
      <c r="HI617">
        <v>4</v>
      </c>
      <c r="HJ617">
        <v>0</v>
      </c>
      <c r="HK617">
        <v>2</v>
      </c>
      <c r="HL617">
        <v>2</v>
      </c>
    </row>
    <row r="618" spans="1:220" x14ac:dyDescent="0.25">
      <c r="A618" t="s">
        <v>915</v>
      </c>
      <c r="B618" t="s">
        <v>803</v>
      </c>
      <c r="C618" t="s">
        <v>804</v>
      </c>
      <c r="D618" t="s">
        <v>549</v>
      </c>
      <c r="E618" s="1">
        <v>7</v>
      </c>
      <c r="F618" s="107">
        <v>30.5</v>
      </c>
      <c r="G618" s="107">
        <v>21</v>
      </c>
      <c r="H618" s="107">
        <v>200</v>
      </c>
      <c r="I618" s="107">
        <v>49</v>
      </c>
      <c r="J618" s="107">
        <v>48.166666666666664</v>
      </c>
      <c r="K618">
        <v>5</v>
      </c>
      <c r="L618">
        <v>3</v>
      </c>
      <c r="M618">
        <v>1</v>
      </c>
      <c r="N618">
        <v>1</v>
      </c>
      <c r="O618">
        <v>5</v>
      </c>
      <c r="P618">
        <v>2</v>
      </c>
      <c r="Q618">
        <v>3</v>
      </c>
      <c r="R618">
        <v>2</v>
      </c>
      <c r="S618">
        <v>2</v>
      </c>
      <c r="T618">
        <v>2</v>
      </c>
      <c r="U618">
        <v>1</v>
      </c>
      <c r="V618">
        <v>2</v>
      </c>
      <c r="W618">
        <v>1</v>
      </c>
      <c r="X618" s="6">
        <v>3</v>
      </c>
      <c r="Y618" s="6">
        <v>1</v>
      </c>
      <c r="Z618" s="6">
        <v>3</v>
      </c>
      <c r="AA618" s="6">
        <v>2</v>
      </c>
      <c r="AB618" s="6">
        <v>1</v>
      </c>
      <c r="AC618" s="6">
        <v>2</v>
      </c>
      <c r="AD618" s="6">
        <v>3</v>
      </c>
      <c r="AE618" s="6">
        <v>2</v>
      </c>
      <c r="AF618" s="6">
        <v>4</v>
      </c>
      <c r="AG618" s="6">
        <v>1</v>
      </c>
      <c r="AH618" s="6">
        <v>4</v>
      </c>
      <c r="AI618" s="6">
        <v>1</v>
      </c>
      <c r="AJ618" s="11">
        <v>5</v>
      </c>
      <c r="AK618" s="11">
        <v>3</v>
      </c>
      <c r="AL618" s="11">
        <v>3</v>
      </c>
      <c r="AM618" s="11">
        <v>1</v>
      </c>
      <c r="AN618" s="11">
        <v>3</v>
      </c>
      <c r="AO618" s="11">
        <v>3</v>
      </c>
      <c r="AP618" s="11">
        <v>4</v>
      </c>
      <c r="AQ618" s="11">
        <v>2</v>
      </c>
      <c r="AR618" s="11">
        <v>2</v>
      </c>
      <c r="AS618" s="11">
        <v>3</v>
      </c>
      <c r="AT618" s="11">
        <v>4</v>
      </c>
      <c r="AU618" s="11">
        <v>4</v>
      </c>
      <c r="AV618" s="11">
        <v>4</v>
      </c>
      <c r="AW618" s="11">
        <v>3</v>
      </c>
      <c r="AX618" s="11">
        <v>3</v>
      </c>
      <c r="AY618" s="11">
        <v>2</v>
      </c>
      <c r="AZ618" s="11">
        <v>5</v>
      </c>
      <c r="BA618" s="11">
        <v>3</v>
      </c>
      <c r="BB618" s="11">
        <v>2</v>
      </c>
      <c r="BC618" s="11">
        <v>1</v>
      </c>
      <c r="BD618" s="11">
        <v>3</v>
      </c>
      <c r="BE618" s="11">
        <v>4</v>
      </c>
      <c r="BF618" s="11">
        <v>1</v>
      </c>
      <c r="BG618" s="11">
        <v>3</v>
      </c>
      <c r="BH618" s="11">
        <v>2</v>
      </c>
      <c r="BI618" s="14">
        <v>1</v>
      </c>
      <c r="BK618" s="14">
        <v>2</v>
      </c>
      <c r="BL618" s="14">
        <v>2</v>
      </c>
      <c r="BM618" s="99">
        <v>0</v>
      </c>
      <c r="BN618" s="99">
        <v>0</v>
      </c>
      <c r="BO618" s="99">
        <v>0</v>
      </c>
      <c r="BP618" s="99">
        <v>0</v>
      </c>
      <c r="BQ618" s="99">
        <v>1</v>
      </c>
      <c r="GC618">
        <v>1</v>
      </c>
      <c r="GD618">
        <v>1</v>
      </c>
      <c r="GE618">
        <v>1</v>
      </c>
      <c r="GF618">
        <v>0</v>
      </c>
      <c r="GG618">
        <v>1</v>
      </c>
      <c r="GH618">
        <v>0</v>
      </c>
      <c r="GI618">
        <v>1</v>
      </c>
      <c r="GJ618">
        <v>0</v>
      </c>
      <c r="GK618">
        <v>0</v>
      </c>
      <c r="GL618">
        <v>1</v>
      </c>
      <c r="GM618">
        <v>1</v>
      </c>
      <c r="GN618">
        <v>1</v>
      </c>
      <c r="GO618">
        <v>1</v>
      </c>
      <c r="GP618">
        <v>1</v>
      </c>
      <c r="GQ618">
        <v>0</v>
      </c>
      <c r="GR618">
        <v>2</v>
      </c>
      <c r="GS618">
        <v>3</v>
      </c>
      <c r="GT618">
        <v>0</v>
      </c>
      <c r="GU618">
        <v>2</v>
      </c>
      <c r="GV618">
        <v>6</v>
      </c>
      <c r="GW618">
        <v>6</v>
      </c>
      <c r="GX618">
        <v>2</v>
      </c>
      <c r="GY618">
        <v>2.5</v>
      </c>
      <c r="GZ618">
        <v>1</v>
      </c>
      <c r="HA618">
        <v>5</v>
      </c>
      <c r="HB618">
        <v>2</v>
      </c>
      <c r="HC618">
        <v>2</v>
      </c>
      <c r="HD618">
        <v>6</v>
      </c>
      <c r="HE618">
        <v>2</v>
      </c>
      <c r="HF618">
        <v>2</v>
      </c>
      <c r="HG618">
        <v>6</v>
      </c>
      <c r="HH618">
        <v>2</v>
      </c>
      <c r="HI618">
        <v>2</v>
      </c>
      <c r="HJ618">
        <v>0</v>
      </c>
      <c r="HK618">
        <v>0</v>
      </c>
      <c r="HL618">
        <v>4</v>
      </c>
    </row>
    <row r="619" spans="1:220" x14ac:dyDescent="0.25">
      <c r="A619" t="s">
        <v>916</v>
      </c>
      <c r="B619" t="s">
        <v>803</v>
      </c>
      <c r="C619" t="s">
        <v>804</v>
      </c>
      <c r="D619" t="s">
        <v>549</v>
      </c>
      <c r="E619" s="1">
        <v>7</v>
      </c>
      <c r="F619" s="107">
        <v>30.5</v>
      </c>
      <c r="G619" s="107">
        <v>21</v>
      </c>
      <c r="H619" s="107">
        <v>200</v>
      </c>
      <c r="I619" s="107">
        <v>49</v>
      </c>
      <c r="J619" s="107">
        <v>48.166666666666664</v>
      </c>
      <c r="K619">
        <v>5</v>
      </c>
      <c r="L619">
        <v>3</v>
      </c>
      <c r="M619">
        <v>3</v>
      </c>
      <c r="N619">
        <v>1</v>
      </c>
      <c r="O619">
        <v>3</v>
      </c>
      <c r="P619">
        <v>1</v>
      </c>
      <c r="Q619">
        <v>2</v>
      </c>
      <c r="R619">
        <v>1</v>
      </c>
      <c r="S619">
        <v>4</v>
      </c>
      <c r="T619">
        <v>2</v>
      </c>
      <c r="U619">
        <v>3</v>
      </c>
      <c r="V619">
        <v>2</v>
      </c>
      <c r="W619">
        <v>4</v>
      </c>
      <c r="X619" s="6">
        <v>2</v>
      </c>
      <c r="Y619" s="6">
        <v>3</v>
      </c>
      <c r="Z619" s="6">
        <v>2</v>
      </c>
      <c r="AA619" s="6">
        <v>5</v>
      </c>
      <c r="AB619" s="6">
        <v>5</v>
      </c>
      <c r="AC619" s="6">
        <v>2</v>
      </c>
      <c r="AD619" s="6">
        <v>2</v>
      </c>
      <c r="AE619" s="6">
        <v>2</v>
      </c>
      <c r="AF619" s="6">
        <v>3</v>
      </c>
      <c r="AG619" s="6">
        <v>2</v>
      </c>
      <c r="AH619" s="6">
        <v>3</v>
      </c>
      <c r="AI619" s="6">
        <v>3</v>
      </c>
      <c r="AJ619" s="11">
        <v>5</v>
      </c>
      <c r="AK619" s="11">
        <v>3</v>
      </c>
      <c r="AL619" s="11">
        <v>1</v>
      </c>
      <c r="AM619" s="11">
        <v>1</v>
      </c>
      <c r="AN619" s="11">
        <v>3</v>
      </c>
      <c r="AO619" s="11">
        <v>3</v>
      </c>
      <c r="AP619" s="11">
        <v>4</v>
      </c>
      <c r="AQ619" s="11">
        <v>2</v>
      </c>
      <c r="AR619" s="11">
        <v>2</v>
      </c>
      <c r="AS619" s="11">
        <v>3</v>
      </c>
      <c r="AT619" s="11">
        <v>4</v>
      </c>
      <c r="AU619" s="11">
        <v>3</v>
      </c>
      <c r="AV619" s="11">
        <v>2</v>
      </c>
      <c r="AW619" s="11">
        <v>3</v>
      </c>
      <c r="AX619" s="11">
        <v>3</v>
      </c>
      <c r="AY619" s="11">
        <v>2</v>
      </c>
      <c r="AZ619" s="11">
        <v>1</v>
      </c>
      <c r="BA619" s="11">
        <v>3</v>
      </c>
      <c r="BB619" s="11">
        <v>2</v>
      </c>
      <c r="BC619" s="11">
        <v>3</v>
      </c>
      <c r="BD619" s="11">
        <v>3</v>
      </c>
      <c r="BE619" s="11">
        <v>4</v>
      </c>
      <c r="BF619" s="11">
        <v>1</v>
      </c>
      <c r="BG619" s="11">
        <v>3</v>
      </c>
      <c r="BH619" s="11">
        <v>2</v>
      </c>
      <c r="BI619" s="14">
        <v>1</v>
      </c>
      <c r="BK619" s="14">
        <v>2</v>
      </c>
      <c r="BL619" s="14">
        <v>2</v>
      </c>
      <c r="BM619" s="99">
        <v>0</v>
      </c>
      <c r="BN619" s="99">
        <v>1</v>
      </c>
      <c r="BO619" s="99">
        <v>0</v>
      </c>
      <c r="BP619" s="99">
        <v>0</v>
      </c>
      <c r="BQ619" s="99">
        <v>0</v>
      </c>
      <c r="GC619">
        <v>1</v>
      </c>
      <c r="GD619">
        <v>0</v>
      </c>
      <c r="GE619">
        <v>1</v>
      </c>
      <c r="GF619">
        <v>1</v>
      </c>
      <c r="GG619">
        <v>1</v>
      </c>
      <c r="GH619">
        <v>1</v>
      </c>
      <c r="GI619">
        <v>0</v>
      </c>
      <c r="GJ619">
        <v>1</v>
      </c>
      <c r="GK619">
        <v>0</v>
      </c>
      <c r="GL619">
        <v>1</v>
      </c>
      <c r="GM619">
        <v>1</v>
      </c>
      <c r="GN619">
        <v>1</v>
      </c>
      <c r="GO619">
        <v>1</v>
      </c>
      <c r="GP619">
        <v>1</v>
      </c>
      <c r="GQ619">
        <v>0</v>
      </c>
      <c r="GR619">
        <v>2</v>
      </c>
      <c r="GS619">
        <v>3</v>
      </c>
      <c r="GT619">
        <v>2</v>
      </c>
      <c r="GU619">
        <v>3</v>
      </c>
      <c r="GV619">
        <v>6</v>
      </c>
      <c r="GW619">
        <v>6</v>
      </c>
      <c r="GX619">
        <v>0</v>
      </c>
      <c r="GY619">
        <v>1</v>
      </c>
      <c r="GZ619">
        <v>3</v>
      </c>
      <c r="HA619">
        <v>4</v>
      </c>
      <c r="HB619">
        <v>3</v>
      </c>
      <c r="HC619">
        <v>2</v>
      </c>
      <c r="HD619">
        <v>6</v>
      </c>
      <c r="HE619">
        <v>2</v>
      </c>
      <c r="HF619">
        <v>2</v>
      </c>
      <c r="HG619">
        <v>6</v>
      </c>
      <c r="HH619">
        <v>2</v>
      </c>
      <c r="HI619">
        <v>4</v>
      </c>
      <c r="HJ619">
        <v>2</v>
      </c>
      <c r="HK619">
        <v>2</v>
      </c>
      <c r="HL619">
        <v>0</v>
      </c>
    </row>
    <row r="620" spans="1:220" x14ac:dyDescent="0.25">
      <c r="A620" t="s">
        <v>917</v>
      </c>
      <c r="B620" t="s">
        <v>803</v>
      </c>
      <c r="C620" t="s">
        <v>804</v>
      </c>
      <c r="D620" t="s">
        <v>549</v>
      </c>
      <c r="E620" s="1">
        <v>7</v>
      </c>
      <c r="F620" s="107">
        <v>30.5</v>
      </c>
      <c r="G620" s="107">
        <v>21</v>
      </c>
      <c r="H620" s="107">
        <v>200</v>
      </c>
      <c r="I620" s="107">
        <v>49</v>
      </c>
      <c r="J620" s="107">
        <v>48.166666666666664</v>
      </c>
      <c r="K620">
        <v>5</v>
      </c>
      <c r="L620">
        <v>1</v>
      </c>
      <c r="M620">
        <v>2</v>
      </c>
      <c r="N620">
        <v>1</v>
      </c>
      <c r="O620">
        <v>3</v>
      </c>
      <c r="P620">
        <v>2</v>
      </c>
      <c r="Q620">
        <v>4</v>
      </c>
      <c r="R620">
        <v>2</v>
      </c>
      <c r="S620">
        <v>3</v>
      </c>
      <c r="T620">
        <v>2</v>
      </c>
      <c r="U620">
        <v>2</v>
      </c>
      <c r="V620">
        <v>4</v>
      </c>
      <c r="W620">
        <v>5</v>
      </c>
      <c r="X620" s="6">
        <v>1</v>
      </c>
      <c r="Y620" s="6">
        <v>3</v>
      </c>
      <c r="Z620" s="6">
        <v>4</v>
      </c>
      <c r="AA620" s="6">
        <v>4</v>
      </c>
      <c r="AB620" s="6">
        <v>3</v>
      </c>
      <c r="AC620" s="6">
        <v>2</v>
      </c>
      <c r="AD620" s="6">
        <v>1</v>
      </c>
      <c r="AE620" s="6">
        <v>5</v>
      </c>
      <c r="AF620" s="6">
        <v>4</v>
      </c>
      <c r="AG620" s="6">
        <v>3</v>
      </c>
      <c r="AH620" s="6">
        <v>2</v>
      </c>
      <c r="AI620" s="6">
        <v>1</v>
      </c>
      <c r="AJ620" s="11">
        <v>5</v>
      </c>
      <c r="AK620" s="11">
        <v>3</v>
      </c>
      <c r="AL620" s="11">
        <v>2</v>
      </c>
      <c r="AM620" s="11">
        <v>1</v>
      </c>
      <c r="AN620" s="11">
        <v>3</v>
      </c>
      <c r="AO620" s="11">
        <v>3</v>
      </c>
      <c r="AP620" s="11">
        <v>4</v>
      </c>
      <c r="AQ620" s="11">
        <v>2</v>
      </c>
      <c r="AR620" s="11">
        <v>2</v>
      </c>
      <c r="AS620" s="11">
        <v>2</v>
      </c>
      <c r="AT620" s="11">
        <v>4</v>
      </c>
      <c r="AU620" s="11">
        <v>4</v>
      </c>
      <c r="AV620" s="11">
        <v>4</v>
      </c>
      <c r="AW620" s="11">
        <v>3</v>
      </c>
      <c r="AX620" s="11">
        <v>3</v>
      </c>
      <c r="AY620" s="11">
        <v>2</v>
      </c>
      <c r="AZ620" s="11">
        <v>4</v>
      </c>
      <c r="BA620" s="11">
        <v>3</v>
      </c>
      <c r="BB620" s="11">
        <v>2</v>
      </c>
      <c r="BC620" s="11">
        <v>3</v>
      </c>
      <c r="BD620" s="11">
        <v>4</v>
      </c>
      <c r="BE620" s="11">
        <v>4</v>
      </c>
      <c r="BF620" s="11">
        <v>1</v>
      </c>
      <c r="BG620" s="11">
        <v>2</v>
      </c>
      <c r="BH620" s="11">
        <v>2</v>
      </c>
      <c r="BI620" s="14">
        <v>1</v>
      </c>
      <c r="BK620" s="14">
        <v>2</v>
      </c>
      <c r="BL620" s="14">
        <v>2</v>
      </c>
      <c r="BM620" s="99">
        <v>0</v>
      </c>
      <c r="BN620" s="99">
        <v>0</v>
      </c>
      <c r="BO620" s="99">
        <v>0</v>
      </c>
      <c r="BP620" s="99">
        <v>0</v>
      </c>
      <c r="BQ620" s="99">
        <v>1</v>
      </c>
      <c r="GC620">
        <v>0</v>
      </c>
      <c r="GD620">
        <v>1</v>
      </c>
      <c r="GE620">
        <v>1</v>
      </c>
      <c r="GF620">
        <v>0</v>
      </c>
      <c r="GG620">
        <v>0</v>
      </c>
      <c r="GH620">
        <v>1</v>
      </c>
      <c r="GI620">
        <v>1</v>
      </c>
      <c r="GJ620">
        <v>1</v>
      </c>
      <c r="GK620">
        <v>1</v>
      </c>
      <c r="GL620">
        <v>1</v>
      </c>
      <c r="GM620">
        <v>1</v>
      </c>
      <c r="GN620">
        <v>1</v>
      </c>
      <c r="GO620">
        <v>0</v>
      </c>
      <c r="GP620">
        <v>1</v>
      </c>
      <c r="GQ620">
        <v>1</v>
      </c>
      <c r="GR620">
        <v>0</v>
      </c>
      <c r="GS620">
        <v>1</v>
      </c>
      <c r="GT620">
        <v>0</v>
      </c>
      <c r="GU620">
        <v>2</v>
      </c>
      <c r="GV620">
        <v>6</v>
      </c>
      <c r="GW620">
        <v>6</v>
      </c>
      <c r="GX620">
        <v>2</v>
      </c>
      <c r="GY620">
        <v>1</v>
      </c>
      <c r="GZ620">
        <v>3</v>
      </c>
      <c r="HA620">
        <v>1</v>
      </c>
      <c r="HB620">
        <v>2</v>
      </c>
      <c r="HC620">
        <v>0</v>
      </c>
      <c r="HD620">
        <v>6</v>
      </c>
      <c r="HE620">
        <v>0</v>
      </c>
      <c r="HF620">
        <v>2</v>
      </c>
      <c r="HG620">
        <v>6</v>
      </c>
      <c r="HH620">
        <v>2</v>
      </c>
      <c r="HI620">
        <v>2</v>
      </c>
      <c r="HJ620">
        <v>0</v>
      </c>
      <c r="HK620">
        <v>0</v>
      </c>
      <c r="HL620">
        <v>2</v>
      </c>
    </row>
    <row r="621" spans="1:220" x14ac:dyDescent="0.25">
      <c r="A621" t="s">
        <v>918</v>
      </c>
      <c r="B621" t="s">
        <v>803</v>
      </c>
      <c r="C621" t="s">
        <v>804</v>
      </c>
      <c r="D621" t="s">
        <v>549</v>
      </c>
      <c r="E621" s="1">
        <v>7</v>
      </c>
      <c r="F621" s="107">
        <v>30.5</v>
      </c>
      <c r="G621" s="107">
        <v>21</v>
      </c>
      <c r="H621" s="107">
        <v>200</v>
      </c>
      <c r="I621" s="107">
        <v>49</v>
      </c>
      <c r="J621" s="107">
        <v>48.166666666666664</v>
      </c>
      <c r="K621">
        <v>5</v>
      </c>
      <c r="L621">
        <v>2</v>
      </c>
      <c r="M621">
        <v>2</v>
      </c>
      <c r="N621">
        <v>4</v>
      </c>
      <c r="O621">
        <v>4</v>
      </c>
      <c r="P621">
        <v>2</v>
      </c>
      <c r="Q621">
        <v>3</v>
      </c>
      <c r="R621">
        <v>2</v>
      </c>
      <c r="S621">
        <v>4</v>
      </c>
      <c r="T621">
        <v>2</v>
      </c>
      <c r="U621">
        <v>2</v>
      </c>
      <c r="V621">
        <v>3</v>
      </c>
      <c r="W621">
        <v>1</v>
      </c>
      <c r="X621" s="6">
        <v>2</v>
      </c>
      <c r="Y621" s="6">
        <v>1</v>
      </c>
      <c r="Z621" s="6">
        <v>2</v>
      </c>
      <c r="AA621" s="6">
        <v>2</v>
      </c>
      <c r="AB621" s="6">
        <v>5</v>
      </c>
      <c r="AC621" s="6">
        <v>4</v>
      </c>
      <c r="AD621" s="6">
        <v>1</v>
      </c>
      <c r="AE621" s="6">
        <v>4</v>
      </c>
      <c r="AF621" s="6">
        <v>1</v>
      </c>
      <c r="AG621" s="6">
        <v>2</v>
      </c>
      <c r="AH621" s="6">
        <v>3</v>
      </c>
      <c r="AI621" s="6">
        <v>4</v>
      </c>
      <c r="AJ621" s="11">
        <v>5</v>
      </c>
      <c r="AK621" s="11">
        <v>3</v>
      </c>
      <c r="AL621" s="11">
        <v>1</v>
      </c>
      <c r="AM621" s="11">
        <v>4</v>
      </c>
      <c r="AN621" s="11">
        <v>4</v>
      </c>
      <c r="AO621" s="11">
        <v>3</v>
      </c>
      <c r="AP621" s="11">
        <v>3</v>
      </c>
      <c r="AQ621" s="11">
        <v>2</v>
      </c>
      <c r="AR621" s="11">
        <v>3</v>
      </c>
      <c r="AS621" s="11">
        <v>2</v>
      </c>
      <c r="AT621" s="11">
        <v>4</v>
      </c>
      <c r="AU621" s="11">
        <v>1</v>
      </c>
      <c r="AV621" s="11">
        <v>4</v>
      </c>
      <c r="AW621" s="11">
        <v>3</v>
      </c>
      <c r="AX621" s="11">
        <v>1</v>
      </c>
      <c r="AY621" s="11">
        <v>2</v>
      </c>
      <c r="AZ621" s="11">
        <v>1</v>
      </c>
      <c r="BA621" s="11">
        <v>5</v>
      </c>
      <c r="BB621" s="11">
        <v>3</v>
      </c>
      <c r="BC621" s="11">
        <v>1</v>
      </c>
      <c r="BD621" s="11">
        <v>3</v>
      </c>
      <c r="BE621" s="11">
        <v>1</v>
      </c>
      <c r="BF621" s="11">
        <v>4</v>
      </c>
      <c r="BG621" s="11">
        <v>3</v>
      </c>
      <c r="BH621" s="11">
        <v>2</v>
      </c>
      <c r="BI621" s="14">
        <v>1</v>
      </c>
      <c r="BK621" s="14">
        <v>2</v>
      </c>
      <c r="BL621" s="14">
        <v>2</v>
      </c>
      <c r="BM621" s="99">
        <v>0</v>
      </c>
      <c r="BN621" s="99">
        <v>0</v>
      </c>
      <c r="BO621" s="99">
        <v>0</v>
      </c>
      <c r="BP621" s="99">
        <v>0</v>
      </c>
      <c r="BQ621" s="99">
        <v>1</v>
      </c>
      <c r="GC621">
        <v>0</v>
      </c>
      <c r="GD621">
        <v>0</v>
      </c>
      <c r="GE621">
        <v>1</v>
      </c>
      <c r="GF621">
        <v>0</v>
      </c>
      <c r="GG621">
        <v>0</v>
      </c>
      <c r="GH621">
        <v>0</v>
      </c>
      <c r="GI621">
        <v>1</v>
      </c>
      <c r="GJ621">
        <v>0</v>
      </c>
      <c r="GK621">
        <v>0</v>
      </c>
      <c r="GL621">
        <v>1</v>
      </c>
      <c r="GM621">
        <v>0</v>
      </c>
      <c r="GN621">
        <v>0</v>
      </c>
      <c r="GO621">
        <v>0</v>
      </c>
      <c r="GP621">
        <v>0</v>
      </c>
      <c r="GQ621">
        <v>1</v>
      </c>
      <c r="GR621">
        <v>2</v>
      </c>
      <c r="GS621">
        <v>3</v>
      </c>
      <c r="GT621">
        <v>0</v>
      </c>
      <c r="GU621">
        <v>2</v>
      </c>
      <c r="GV621">
        <v>4</v>
      </c>
      <c r="GW621">
        <v>0</v>
      </c>
      <c r="GX621">
        <v>0</v>
      </c>
      <c r="GY621">
        <v>1.5</v>
      </c>
      <c r="GZ621">
        <v>3</v>
      </c>
      <c r="HA621">
        <v>1</v>
      </c>
      <c r="HB621">
        <v>0</v>
      </c>
      <c r="HC621">
        <v>2</v>
      </c>
      <c r="HD621">
        <v>2</v>
      </c>
      <c r="HE621">
        <v>2</v>
      </c>
      <c r="HF621">
        <v>2</v>
      </c>
      <c r="HG621">
        <v>6</v>
      </c>
      <c r="HH621">
        <v>2</v>
      </c>
      <c r="HI621">
        <v>4</v>
      </c>
      <c r="HJ621">
        <v>0</v>
      </c>
      <c r="HK621">
        <v>0</v>
      </c>
      <c r="HL621">
        <v>0</v>
      </c>
    </row>
    <row r="622" spans="1:220" x14ac:dyDescent="0.25">
      <c r="A622" t="s">
        <v>919</v>
      </c>
      <c r="B622" t="s">
        <v>803</v>
      </c>
      <c r="C622" t="s">
        <v>804</v>
      </c>
      <c r="D622" t="s">
        <v>549</v>
      </c>
      <c r="E622" s="1">
        <v>7</v>
      </c>
      <c r="F622" s="107">
        <v>30.5</v>
      </c>
      <c r="G622" s="107">
        <v>21</v>
      </c>
      <c r="H622" s="107">
        <v>200</v>
      </c>
      <c r="I622" s="107">
        <v>49</v>
      </c>
      <c r="J622" s="107">
        <v>48.166666666666664</v>
      </c>
      <c r="K622">
        <v>5</v>
      </c>
      <c r="L622">
        <v>3</v>
      </c>
      <c r="M622">
        <v>1</v>
      </c>
      <c r="N622">
        <v>1</v>
      </c>
      <c r="O622">
        <v>3</v>
      </c>
      <c r="P622">
        <v>1</v>
      </c>
      <c r="Q622">
        <v>1</v>
      </c>
      <c r="R622">
        <v>2</v>
      </c>
      <c r="S622">
        <v>3</v>
      </c>
      <c r="T622">
        <v>2</v>
      </c>
      <c r="U622">
        <v>1</v>
      </c>
      <c r="V622">
        <v>1</v>
      </c>
      <c r="W622">
        <v>2</v>
      </c>
      <c r="X622" s="6">
        <v>2</v>
      </c>
      <c r="Y622" s="6">
        <v>2</v>
      </c>
      <c r="Z622" s="6">
        <v>3</v>
      </c>
      <c r="AA622" s="6">
        <v>3</v>
      </c>
      <c r="AB622" s="6">
        <v>3</v>
      </c>
      <c r="AC622" s="6">
        <v>2</v>
      </c>
      <c r="AD622" s="6">
        <v>2</v>
      </c>
      <c r="AE622" s="6">
        <v>2</v>
      </c>
      <c r="AF622" s="6">
        <v>1</v>
      </c>
      <c r="AG622" s="6">
        <v>3</v>
      </c>
      <c r="AH622" s="6">
        <v>2</v>
      </c>
      <c r="AI622" s="6">
        <v>1</v>
      </c>
      <c r="AJ622" s="11">
        <v>5</v>
      </c>
      <c r="AK622" s="11">
        <v>3</v>
      </c>
      <c r="AL622" s="11">
        <v>1</v>
      </c>
      <c r="AM622" s="11">
        <v>1</v>
      </c>
      <c r="AN622" s="11">
        <v>3</v>
      </c>
      <c r="AO622" s="11">
        <v>3</v>
      </c>
      <c r="AP622" s="11">
        <v>4</v>
      </c>
      <c r="AQ622" s="11">
        <v>2</v>
      </c>
      <c r="AR622" s="11">
        <v>3</v>
      </c>
      <c r="AS622" s="11">
        <v>3</v>
      </c>
      <c r="AT622" s="11">
        <v>4</v>
      </c>
      <c r="AU622" s="11">
        <v>3</v>
      </c>
      <c r="AV622" s="11">
        <v>4</v>
      </c>
      <c r="AW622" s="11">
        <v>3</v>
      </c>
      <c r="AX622" s="11">
        <v>3</v>
      </c>
      <c r="AY622" s="11">
        <v>2</v>
      </c>
      <c r="AZ622" s="11">
        <v>5</v>
      </c>
      <c r="BA622" s="11">
        <v>3</v>
      </c>
      <c r="BB622" s="11">
        <v>2</v>
      </c>
      <c r="BC622" s="11">
        <v>3</v>
      </c>
      <c r="BD622" s="11">
        <v>5</v>
      </c>
      <c r="BE622" s="11">
        <v>4</v>
      </c>
      <c r="BF622" s="11">
        <v>1</v>
      </c>
      <c r="BG622" s="11">
        <v>4</v>
      </c>
      <c r="BH622" s="11">
        <v>2</v>
      </c>
      <c r="BI622" s="14">
        <v>1</v>
      </c>
      <c r="BK622" s="14">
        <v>2</v>
      </c>
      <c r="BL622" s="14">
        <v>2</v>
      </c>
      <c r="BM622" s="99">
        <v>0</v>
      </c>
      <c r="BN622" s="99">
        <v>1</v>
      </c>
      <c r="BO622" s="99">
        <v>0</v>
      </c>
      <c r="BP622" s="99">
        <v>0</v>
      </c>
      <c r="BQ622" s="99">
        <v>0</v>
      </c>
      <c r="GC622">
        <v>1</v>
      </c>
      <c r="GD622">
        <v>1</v>
      </c>
      <c r="GE622">
        <v>0</v>
      </c>
      <c r="GF622">
        <v>0</v>
      </c>
      <c r="GG622">
        <v>1</v>
      </c>
      <c r="GH622">
        <v>1</v>
      </c>
      <c r="GI622">
        <v>1</v>
      </c>
      <c r="GJ622">
        <v>1</v>
      </c>
      <c r="GK622">
        <v>1</v>
      </c>
      <c r="GL622">
        <v>1</v>
      </c>
      <c r="GM622">
        <v>1</v>
      </c>
      <c r="GN622">
        <v>1</v>
      </c>
      <c r="GO622">
        <v>1</v>
      </c>
      <c r="GP622">
        <v>1</v>
      </c>
      <c r="GQ622">
        <v>1</v>
      </c>
      <c r="GR622">
        <v>0</v>
      </c>
      <c r="GS622">
        <v>2</v>
      </c>
      <c r="GT622">
        <v>2</v>
      </c>
      <c r="GU622">
        <v>3</v>
      </c>
      <c r="GV622">
        <v>6</v>
      </c>
      <c r="GW622">
        <v>6</v>
      </c>
      <c r="GX622">
        <v>2</v>
      </c>
      <c r="GY622">
        <v>2.5</v>
      </c>
      <c r="GZ622">
        <v>0</v>
      </c>
      <c r="HA622">
        <v>3</v>
      </c>
      <c r="HB622">
        <v>2</v>
      </c>
      <c r="HC622">
        <v>2</v>
      </c>
      <c r="HD622">
        <v>6</v>
      </c>
      <c r="HE622">
        <v>2</v>
      </c>
      <c r="HF622">
        <v>2</v>
      </c>
      <c r="HG622">
        <v>6</v>
      </c>
      <c r="HH622">
        <v>2</v>
      </c>
      <c r="HI622">
        <v>4</v>
      </c>
      <c r="HJ622">
        <v>2</v>
      </c>
      <c r="HK622">
        <v>0</v>
      </c>
      <c r="HL622">
        <v>4</v>
      </c>
    </row>
    <row r="623" spans="1:220" x14ac:dyDescent="0.25">
      <c r="A623" t="s">
        <v>920</v>
      </c>
      <c r="B623" t="s">
        <v>803</v>
      </c>
      <c r="C623" t="s">
        <v>804</v>
      </c>
      <c r="D623" t="s">
        <v>549</v>
      </c>
      <c r="E623" s="1">
        <v>7</v>
      </c>
      <c r="F623" s="107">
        <v>30.5</v>
      </c>
      <c r="G623" s="107">
        <v>21</v>
      </c>
      <c r="H623" s="107">
        <v>200</v>
      </c>
      <c r="I623" s="107">
        <v>49</v>
      </c>
      <c r="J623" s="107">
        <v>48.166666666666664</v>
      </c>
      <c r="K623">
        <v>4</v>
      </c>
      <c r="L623">
        <v>4</v>
      </c>
      <c r="M623">
        <v>3</v>
      </c>
      <c r="N623">
        <v>4</v>
      </c>
      <c r="O623">
        <v>1</v>
      </c>
      <c r="P623">
        <v>2</v>
      </c>
      <c r="Q623">
        <v>3</v>
      </c>
      <c r="R623">
        <v>2</v>
      </c>
      <c r="S623">
        <v>2</v>
      </c>
      <c r="T623">
        <v>3</v>
      </c>
      <c r="U623">
        <v>4</v>
      </c>
      <c r="V623">
        <v>3</v>
      </c>
      <c r="W623">
        <v>4</v>
      </c>
      <c r="X623" s="6">
        <v>4</v>
      </c>
      <c r="Y623" s="6">
        <v>2</v>
      </c>
      <c r="Z623" s="6">
        <v>2</v>
      </c>
      <c r="AA623" s="6">
        <v>1</v>
      </c>
      <c r="AB623" s="6">
        <v>4</v>
      </c>
      <c r="AC623" s="6">
        <v>1</v>
      </c>
      <c r="AD623" s="6">
        <v>3</v>
      </c>
      <c r="AE623" s="6">
        <v>3</v>
      </c>
      <c r="AF623" s="6">
        <v>2</v>
      </c>
      <c r="AG623" s="6">
        <v>3</v>
      </c>
      <c r="AH623" s="6">
        <v>4</v>
      </c>
      <c r="AI623" s="6">
        <v>3</v>
      </c>
      <c r="AJ623" s="11">
        <v>4</v>
      </c>
      <c r="AK623" s="11">
        <v>2</v>
      </c>
      <c r="AL623" s="11">
        <v>3</v>
      </c>
      <c r="AM623" s="11">
        <v>4</v>
      </c>
      <c r="AN623" s="11">
        <v>3</v>
      </c>
      <c r="AO623" s="11">
        <v>3</v>
      </c>
      <c r="AP623" s="11">
        <v>4</v>
      </c>
      <c r="AQ623" s="11">
        <v>2</v>
      </c>
      <c r="AR623" s="11">
        <v>3</v>
      </c>
      <c r="AS623" s="11">
        <v>3</v>
      </c>
      <c r="AT623" s="11">
        <v>4</v>
      </c>
      <c r="AU623" s="11">
        <v>3</v>
      </c>
      <c r="AV623" s="11">
        <v>2</v>
      </c>
      <c r="AW623" s="11">
        <v>4</v>
      </c>
      <c r="AX623" s="11">
        <v>3</v>
      </c>
      <c r="AY623" s="11">
        <v>2</v>
      </c>
      <c r="AZ623" s="11">
        <v>5</v>
      </c>
      <c r="BA623" s="11">
        <v>3</v>
      </c>
      <c r="BB623" s="11">
        <v>2</v>
      </c>
      <c r="BC623" s="11">
        <v>1</v>
      </c>
      <c r="BD623" s="11">
        <v>3</v>
      </c>
      <c r="BE623" s="11">
        <v>4</v>
      </c>
      <c r="BF623" s="11">
        <v>2</v>
      </c>
      <c r="BG623" s="11">
        <v>3</v>
      </c>
      <c r="BH623" s="11">
        <v>4</v>
      </c>
      <c r="BI623" s="14">
        <v>1</v>
      </c>
      <c r="BK623" s="14">
        <v>2</v>
      </c>
      <c r="BL623" s="14">
        <v>2</v>
      </c>
      <c r="BM623" s="99">
        <v>0</v>
      </c>
      <c r="BN623" s="99">
        <v>0</v>
      </c>
      <c r="BO623" s="99">
        <v>1</v>
      </c>
      <c r="BP623" s="99">
        <v>0</v>
      </c>
      <c r="BQ623" s="99">
        <v>0</v>
      </c>
      <c r="GC623">
        <v>1</v>
      </c>
      <c r="GD623">
        <v>0</v>
      </c>
      <c r="GE623">
        <v>1</v>
      </c>
      <c r="GF623">
        <v>1</v>
      </c>
      <c r="GG623">
        <v>0</v>
      </c>
      <c r="GH623">
        <v>1</v>
      </c>
      <c r="GI623">
        <v>0</v>
      </c>
      <c r="GJ623">
        <v>0</v>
      </c>
      <c r="GK623">
        <v>1</v>
      </c>
      <c r="GL623">
        <v>1</v>
      </c>
      <c r="GM623">
        <v>0</v>
      </c>
      <c r="GN623">
        <v>1</v>
      </c>
      <c r="GO623">
        <v>1</v>
      </c>
      <c r="GP623">
        <v>0</v>
      </c>
      <c r="GQ623">
        <v>1</v>
      </c>
      <c r="GR623">
        <v>2</v>
      </c>
      <c r="GS623">
        <v>3</v>
      </c>
      <c r="GT623">
        <v>2</v>
      </c>
      <c r="GU623">
        <v>3</v>
      </c>
      <c r="GV623">
        <v>6</v>
      </c>
      <c r="GW623">
        <v>0</v>
      </c>
      <c r="GX623">
        <v>0</v>
      </c>
      <c r="GY623">
        <v>2.5</v>
      </c>
      <c r="GZ623">
        <v>3</v>
      </c>
      <c r="HA623">
        <v>5</v>
      </c>
      <c r="HB623">
        <v>2</v>
      </c>
      <c r="HC623">
        <v>0</v>
      </c>
      <c r="HD623">
        <v>4</v>
      </c>
      <c r="HE623">
        <v>2</v>
      </c>
      <c r="HF623">
        <v>2</v>
      </c>
      <c r="HG623">
        <v>6</v>
      </c>
      <c r="HH623">
        <v>2</v>
      </c>
      <c r="HI623">
        <v>4</v>
      </c>
      <c r="HJ623">
        <v>0</v>
      </c>
      <c r="HK623">
        <v>2</v>
      </c>
      <c r="HL623">
        <v>2</v>
      </c>
    </row>
    <row r="624" spans="1:220" x14ac:dyDescent="0.25">
      <c r="A624" t="s">
        <v>921</v>
      </c>
      <c r="B624" t="s">
        <v>803</v>
      </c>
      <c r="C624" t="s">
        <v>804</v>
      </c>
      <c r="D624" t="s">
        <v>549</v>
      </c>
      <c r="E624" s="1">
        <v>7</v>
      </c>
      <c r="F624" s="107">
        <v>30.5</v>
      </c>
      <c r="G624" s="107">
        <v>21</v>
      </c>
      <c r="H624" s="107">
        <v>200</v>
      </c>
      <c r="I624" s="107">
        <v>49</v>
      </c>
      <c r="J624" s="107">
        <v>48.166666666666664</v>
      </c>
      <c r="K624">
        <v>2</v>
      </c>
      <c r="L624">
        <v>2</v>
      </c>
      <c r="M624">
        <v>2</v>
      </c>
      <c r="N624">
        <v>2</v>
      </c>
      <c r="O624">
        <v>1</v>
      </c>
      <c r="P624">
        <v>2</v>
      </c>
      <c r="Q624">
        <v>3</v>
      </c>
      <c r="R624">
        <v>2</v>
      </c>
      <c r="S624">
        <v>3</v>
      </c>
      <c r="T624">
        <v>1</v>
      </c>
      <c r="U624">
        <v>3</v>
      </c>
      <c r="V624">
        <v>3</v>
      </c>
      <c r="W624">
        <v>3</v>
      </c>
      <c r="X624" s="6">
        <v>1</v>
      </c>
      <c r="Y624" s="6">
        <v>2</v>
      </c>
      <c r="Z624" s="6">
        <v>1</v>
      </c>
      <c r="AA624" s="6">
        <v>5</v>
      </c>
      <c r="AB624" s="6">
        <v>3</v>
      </c>
      <c r="AC624" s="6">
        <v>3</v>
      </c>
      <c r="AD624" s="6">
        <v>3</v>
      </c>
      <c r="AE624" s="6">
        <v>4</v>
      </c>
      <c r="AF624" s="6">
        <v>3</v>
      </c>
      <c r="AG624" s="6">
        <v>2</v>
      </c>
      <c r="AH624" s="6">
        <v>3</v>
      </c>
      <c r="AI624" s="6">
        <v>1</v>
      </c>
      <c r="AJ624" s="11">
        <v>4</v>
      </c>
      <c r="AK624" s="11">
        <v>1</v>
      </c>
      <c r="AL624" s="11">
        <v>3</v>
      </c>
      <c r="AM624" s="11">
        <v>3</v>
      </c>
      <c r="AN624" s="11">
        <v>3</v>
      </c>
      <c r="AO624" s="11">
        <v>3</v>
      </c>
      <c r="AP624" s="11">
        <v>4</v>
      </c>
      <c r="AQ624" s="11">
        <v>4</v>
      </c>
      <c r="AR624" s="11">
        <v>4</v>
      </c>
      <c r="AS624" s="11">
        <v>3</v>
      </c>
      <c r="AT624" s="11">
        <v>4</v>
      </c>
      <c r="AU624" s="11">
        <v>4</v>
      </c>
      <c r="AV624" s="11">
        <v>4</v>
      </c>
      <c r="AW624" s="11">
        <v>3</v>
      </c>
      <c r="AX624" s="11">
        <v>3</v>
      </c>
      <c r="AY624" s="11">
        <v>4</v>
      </c>
      <c r="AZ624" s="11">
        <v>4</v>
      </c>
      <c r="BA624" s="11">
        <v>2</v>
      </c>
      <c r="BB624" s="11">
        <v>2</v>
      </c>
      <c r="BC624" s="11">
        <v>1</v>
      </c>
      <c r="BD624" s="11">
        <v>4</v>
      </c>
      <c r="BE624" s="11">
        <v>4</v>
      </c>
      <c r="BF624" s="11">
        <v>1</v>
      </c>
      <c r="BG624" s="11">
        <v>4</v>
      </c>
      <c r="BH624" s="11">
        <v>2</v>
      </c>
      <c r="BI624" s="14">
        <v>1</v>
      </c>
      <c r="BK624" s="14">
        <v>1</v>
      </c>
      <c r="BL624" s="14">
        <v>2</v>
      </c>
      <c r="BM624" s="99">
        <v>0</v>
      </c>
      <c r="BN624" s="99">
        <v>0</v>
      </c>
      <c r="BO624" s="99">
        <v>0</v>
      </c>
      <c r="BP624" s="99">
        <v>0</v>
      </c>
      <c r="BQ624" s="99">
        <v>1</v>
      </c>
      <c r="GC624">
        <v>1</v>
      </c>
      <c r="GD624">
        <v>0</v>
      </c>
      <c r="GE624">
        <v>0</v>
      </c>
      <c r="GF624">
        <v>0</v>
      </c>
      <c r="GG624">
        <v>1</v>
      </c>
      <c r="GH624">
        <v>1</v>
      </c>
      <c r="GI624">
        <v>1</v>
      </c>
      <c r="GJ624">
        <v>0</v>
      </c>
      <c r="GK624">
        <v>0</v>
      </c>
      <c r="GL624">
        <v>1</v>
      </c>
      <c r="GM624">
        <v>0</v>
      </c>
      <c r="GN624">
        <v>1</v>
      </c>
      <c r="GO624">
        <v>1</v>
      </c>
      <c r="GP624">
        <v>0</v>
      </c>
      <c r="GQ624">
        <v>1</v>
      </c>
      <c r="GR624">
        <v>0</v>
      </c>
      <c r="GS624">
        <v>0</v>
      </c>
      <c r="GT624">
        <v>0</v>
      </c>
      <c r="GU624">
        <v>2</v>
      </c>
      <c r="GV624">
        <v>6</v>
      </c>
      <c r="GW624">
        <v>0</v>
      </c>
      <c r="GX624">
        <v>2</v>
      </c>
      <c r="GY624">
        <v>1</v>
      </c>
      <c r="GZ624">
        <v>0</v>
      </c>
      <c r="HA624">
        <v>1</v>
      </c>
      <c r="HB624">
        <v>0</v>
      </c>
      <c r="HC624">
        <v>2</v>
      </c>
      <c r="HD624">
        <v>1</v>
      </c>
      <c r="HE624">
        <v>2</v>
      </c>
      <c r="HF624">
        <v>2</v>
      </c>
      <c r="HG624">
        <v>6</v>
      </c>
      <c r="HH624">
        <v>2</v>
      </c>
      <c r="HI624">
        <v>4</v>
      </c>
      <c r="HJ624">
        <v>0</v>
      </c>
      <c r="HK624">
        <v>0</v>
      </c>
      <c r="HL624">
        <v>4</v>
      </c>
    </row>
    <row r="625" spans="1:220" x14ac:dyDescent="0.25">
      <c r="A625" t="s">
        <v>922</v>
      </c>
      <c r="B625" t="s">
        <v>803</v>
      </c>
      <c r="C625" t="s">
        <v>804</v>
      </c>
      <c r="D625" t="s">
        <v>549</v>
      </c>
      <c r="E625" s="1">
        <v>7</v>
      </c>
      <c r="F625" s="107">
        <v>30.5</v>
      </c>
      <c r="G625" s="107">
        <v>21</v>
      </c>
      <c r="H625" s="107">
        <v>200</v>
      </c>
      <c r="I625" s="107">
        <v>49</v>
      </c>
      <c r="J625" s="107">
        <v>48.166666666666664</v>
      </c>
      <c r="K625">
        <v>5</v>
      </c>
      <c r="L625">
        <v>3</v>
      </c>
      <c r="M625">
        <v>3</v>
      </c>
      <c r="N625">
        <v>4</v>
      </c>
      <c r="O625">
        <v>3</v>
      </c>
      <c r="P625">
        <v>2</v>
      </c>
      <c r="Q625">
        <v>4</v>
      </c>
      <c r="R625">
        <v>1</v>
      </c>
      <c r="S625">
        <v>2</v>
      </c>
      <c r="T625">
        <v>4</v>
      </c>
      <c r="U625">
        <v>2</v>
      </c>
      <c r="V625">
        <v>4</v>
      </c>
      <c r="W625">
        <v>4</v>
      </c>
      <c r="X625" s="6">
        <v>3</v>
      </c>
      <c r="Y625" s="6">
        <v>4</v>
      </c>
      <c r="Z625" s="6">
        <v>4</v>
      </c>
      <c r="AA625" s="6">
        <v>1</v>
      </c>
      <c r="AB625" s="6">
        <v>5</v>
      </c>
      <c r="AC625" s="6">
        <v>2</v>
      </c>
      <c r="AD625" s="6">
        <v>1</v>
      </c>
      <c r="AE625" s="6">
        <v>3</v>
      </c>
      <c r="AF625" s="6">
        <v>3</v>
      </c>
      <c r="AG625" s="6">
        <v>2</v>
      </c>
      <c r="AH625" s="6">
        <v>4</v>
      </c>
      <c r="AI625" s="6">
        <v>2</v>
      </c>
      <c r="AJ625" s="11">
        <v>5</v>
      </c>
      <c r="AK625" s="11">
        <v>3</v>
      </c>
      <c r="AL625" s="11">
        <v>1</v>
      </c>
      <c r="AM625" s="11">
        <v>1</v>
      </c>
      <c r="AN625" s="11">
        <v>3</v>
      </c>
      <c r="AO625" s="11">
        <v>3</v>
      </c>
      <c r="AP625" s="11">
        <v>4</v>
      </c>
      <c r="AQ625" s="11">
        <v>2</v>
      </c>
      <c r="AR625" s="11">
        <v>2</v>
      </c>
      <c r="AS625" s="11">
        <v>3</v>
      </c>
      <c r="AT625" s="11">
        <v>2</v>
      </c>
      <c r="AU625" s="11">
        <v>3</v>
      </c>
      <c r="AV625" s="11">
        <v>4</v>
      </c>
      <c r="AW625" s="11">
        <v>3</v>
      </c>
      <c r="AX625" s="11">
        <v>3</v>
      </c>
      <c r="AY625" s="11">
        <v>2</v>
      </c>
      <c r="AZ625" s="11">
        <v>5</v>
      </c>
      <c r="BA625" s="11">
        <v>3</v>
      </c>
      <c r="BB625" s="11">
        <v>2</v>
      </c>
      <c r="BC625" s="11">
        <v>3</v>
      </c>
      <c r="BD625" s="11">
        <v>4</v>
      </c>
      <c r="BE625" s="11">
        <v>4</v>
      </c>
      <c r="BF625" s="11">
        <v>1</v>
      </c>
      <c r="BG625" s="11">
        <v>5</v>
      </c>
      <c r="BH625" s="11">
        <v>2</v>
      </c>
      <c r="BI625" s="14">
        <v>1</v>
      </c>
      <c r="BK625" s="14">
        <v>2</v>
      </c>
      <c r="BL625" s="14">
        <v>2</v>
      </c>
      <c r="BM625" s="99">
        <v>0</v>
      </c>
      <c r="BN625" s="99">
        <v>0</v>
      </c>
      <c r="BO625" s="99">
        <v>0</v>
      </c>
      <c r="BP625" s="99">
        <v>0</v>
      </c>
      <c r="BQ625" s="99">
        <v>1</v>
      </c>
      <c r="GC625">
        <v>1</v>
      </c>
      <c r="GD625">
        <v>0</v>
      </c>
      <c r="GE625">
        <v>1</v>
      </c>
      <c r="GF625">
        <v>1</v>
      </c>
      <c r="GG625">
        <v>0</v>
      </c>
      <c r="GH625">
        <v>1</v>
      </c>
      <c r="GI625">
        <v>0</v>
      </c>
      <c r="GJ625">
        <v>0</v>
      </c>
      <c r="GK625">
        <v>0</v>
      </c>
      <c r="GL625">
        <v>1</v>
      </c>
      <c r="GM625">
        <v>1</v>
      </c>
      <c r="GN625">
        <v>0</v>
      </c>
      <c r="GO625">
        <v>1</v>
      </c>
      <c r="GP625">
        <v>1</v>
      </c>
      <c r="GQ625">
        <v>1</v>
      </c>
      <c r="GR625">
        <v>2</v>
      </c>
      <c r="GS625">
        <v>3</v>
      </c>
      <c r="GT625">
        <v>0</v>
      </c>
      <c r="GU625">
        <v>1</v>
      </c>
      <c r="GV625">
        <v>6</v>
      </c>
      <c r="GW625">
        <v>2</v>
      </c>
      <c r="GX625">
        <v>2</v>
      </c>
      <c r="GY625">
        <v>1</v>
      </c>
      <c r="GZ625">
        <v>3</v>
      </c>
      <c r="HA625">
        <v>1</v>
      </c>
      <c r="HB625">
        <v>3</v>
      </c>
      <c r="HC625">
        <v>2</v>
      </c>
      <c r="HD625">
        <v>6</v>
      </c>
      <c r="HE625">
        <v>2</v>
      </c>
      <c r="HF625">
        <v>2</v>
      </c>
      <c r="HG625">
        <v>6</v>
      </c>
      <c r="HH625">
        <v>2</v>
      </c>
      <c r="HI625">
        <v>4</v>
      </c>
      <c r="HJ625">
        <v>2</v>
      </c>
      <c r="HK625">
        <v>2</v>
      </c>
      <c r="HL625">
        <v>4</v>
      </c>
    </row>
    <row r="626" spans="1:220" x14ac:dyDescent="0.25">
      <c r="A626" t="s">
        <v>923</v>
      </c>
      <c r="B626" t="s">
        <v>803</v>
      </c>
      <c r="C626" t="s">
        <v>804</v>
      </c>
      <c r="D626" t="s">
        <v>549</v>
      </c>
      <c r="E626" s="1">
        <v>7</v>
      </c>
      <c r="F626" s="107">
        <v>30.5</v>
      </c>
      <c r="G626" s="107">
        <v>21</v>
      </c>
      <c r="H626" s="107">
        <v>200</v>
      </c>
      <c r="I626" s="107">
        <v>49</v>
      </c>
      <c r="J626" s="107">
        <v>48.166666666666664</v>
      </c>
      <c r="K626">
        <v>4</v>
      </c>
      <c r="L626">
        <v>3</v>
      </c>
      <c r="M626">
        <v>3</v>
      </c>
      <c r="N626">
        <v>4</v>
      </c>
      <c r="O626">
        <v>3</v>
      </c>
      <c r="P626">
        <v>3</v>
      </c>
      <c r="Q626">
        <v>4</v>
      </c>
      <c r="R626">
        <v>2</v>
      </c>
      <c r="S626">
        <v>1</v>
      </c>
      <c r="T626">
        <v>2</v>
      </c>
      <c r="U626">
        <v>4</v>
      </c>
      <c r="V626">
        <v>4</v>
      </c>
      <c r="W626">
        <v>4</v>
      </c>
      <c r="X626" s="6">
        <v>3</v>
      </c>
      <c r="Y626" s="6">
        <v>3</v>
      </c>
      <c r="Z626" s="6">
        <v>2</v>
      </c>
      <c r="AA626" s="6">
        <v>5</v>
      </c>
      <c r="AB626" s="6">
        <v>3</v>
      </c>
      <c r="AC626" s="6">
        <v>2</v>
      </c>
      <c r="AD626" s="6">
        <v>1</v>
      </c>
      <c r="AE626" s="6">
        <v>3</v>
      </c>
      <c r="AF626" s="6">
        <v>1</v>
      </c>
      <c r="AG626" s="6">
        <v>2</v>
      </c>
      <c r="AH626" s="6">
        <v>1</v>
      </c>
      <c r="AI626" s="6">
        <v>2</v>
      </c>
      <c r="BI626" s="14">
        <v>1</v>
      </c>
      <c r="BK626" s="14">
        <v>2</v>
      </c>
      <c r="BL626" s="14">
        <v>2</v>
      </c>
      <c r="BM626" s="99">
        <v>0</v>
      </c>
      <c r="BN626" s="99">
        <v>0</v>
      </c>
      <c r="BO626" s="99">
        <v>0</v>
      </c>
      <c r="BP626" s="99">
        <v>0</v>
      </c>
      <c r="BQ626" s="99">
        <v>1</v>
      </c>
    </row>
    <row r="627" spans="1:220" x14ac:dyDescent="0.25">
      <c r="A627" t="s">
        <v>924</v>
      </c>
      <c r="B627" t="s">
        <v>803</v>
      </c>
      <c r="C627" t="s">
        <v>804</v>
      </c>
      <c r="D627" t="s">
        <v>549</v>
      </c>
      <c r="E627" s="1">
        <v>7</v>
      </c>
      <c r="F627" s="107">
        <v>30.5</v>
      </c>
      <c r="G627" s="107">
        <v>21</v>
      </c>
      <c r="H627" s="107">
        <v>200</v>
      </c>
      <c r="I627" s="107">
        <v>49</v>
      </c>
      <c r="J627" s="107">
        <v>48.166666666666664</v>
      </c>
      <c r="K627">
        <v>4</v>
      </c>
      <c r="L627">
        <v>1</v>
      </c>
      <c r="M627">
        <v>2</v>
      </c>
      <c r="N627">
        <v>5</v>
      </c>
      <c r="O627">
        <v>2</v>
      </c>
      <c r="P627">
        <v>2</v>
      </c>
      <c r="Q627">
        <v>2</v>
      </c>
      <c r="R627">
        <v>3</v>
      </c>
      <c r="S627">
        <v>2</v>
      </c>
      <c r="T627">
        <v>3</v>
      </c>
      <c r="U627">
        <v>3</v>
      </c>
      <c r="V627">
        <v>1</v>
      </c>
      <c r="W627">
        <v>3</v>
      </c>
      <c r="X627" s="6">
        <v>3</v>
      </c>
      <c r="Y627" s="6">
        <v>2</v>
      </c>
      <c r="Z627" s="6">
        <v>2</v>
      </c>
      <c r="AA627" s="6">
        <v>4</v>
      </c>
      <c r="AB627" s="6">
        <v>4</v>
      </c>
      <c r="AC627" s="6">
        <v>4</v>
      </c>
      <c r="AD627" s="6">
        <v>2</v>
      </c>
      <c r="AE627" s="6">
        <v>3</v>
      </c>
      <c r="AF627" s="6">
        <v>2</v>
      </c>
      <c r="AG627" s="6">
        <v>3</v>
      </c>
      <c r="AH627" s="6">
        <v>3</v>
      </c>
      <c r="AI627" s="6">
        <v>2</v>
      </c>
      <c r="AJ627" s="11">
        <v>5</v>
      </c>
      <c r="AK627" s="11">
        <v>1</v>
      </c>
      <c r="AL627" s="11">
        <v>3</v>
      </c>
      <c r="AM627" s="11">
        <v>1</v>
      </c>
      <c r="AN627" s="11">
        <v>3</v>
      </c>
      <c r="AO627" s="11">
        <v>2</v>
      </c>
      <c r="AP627" s="11">
        <v>4</v>
      </c>
      <c r="AQ627" s="11">
        <v>2</v>
      </c>
      <c r="AR627" s="11">
        <v>4</v>
      </c>
      <c r="AS627" s="11">
        <v>2</v>
      </c>
      <c r="AT627" s="11">
        <v>4</v>
      </c>
      <c r="AU627" s="11">
        <v>3</v>
      </c>
      <c r="AV627" s="11">
        <v>4</v>
      </c>
      <c r="AW627" s="11">
        <v>3</v>
      </c>
      <c r="AX627" s="11">
        <v>3</v>
      </c>
      <c r="AY627" s="11">
        <v>1</v>
      </c>
      <c r="AZ627" s="11">
        <v>2</v>
      </c>
      <c r="BA627" s="11">
        <v>3</v>
      </c>
      <c r="BB627" s="11">
        <v>2</v>
      </c>
      <c r="BC627" s="11">
        <v>3</v>
      </c>
      <c r="BD627" s="11">
        <v>3</v>
      </c>
      <c r="BE627" s="11">
        <v>4</v>
      </c>
      <c r="BF627" s="11">
        <v>1</v>
      </c>
      <c r="BG627" s="11">
        <v>2</v>
      </c>
      <c r="BH627" s="11">
        <v>2</v>
      </c>
      <c r="BI627" s="14">
        <v>1</v>
      </c>
      <c r="BK627" s="14">
        <v>1</v>
      </c>
      <c r="BL627" s="14">
        <v>2</v>
      </c>
      <c r="BM627" s="99">
        <v>0</v>
      </c>
      <c r="BN627" s="99">
        <v>0</v>
      </c>
      <c r="BO627" s="99">
        <v>0</v>
      </c>
      <c r="BP627" s="99">
        <v>0</v>
      </c>
      <c r="BQ627" s="99">
        <v>1</v>
      </c>
      <c r="GC627">
        <v>0</v>
      </c>
      <c r="GD627">
        <v>0</v>
      </c>
      <c r="GE627">
        <v>1</v>
      </c>
      <c r="GF627">
        <v>0</v>
      </c>
      <c r="GG627">
        <v>1</v>
      </c>
      <c r="GH627">
        <v>1</v>
      </c>
      <c r="GI627">
        <v>1</v>
      </c>
      <c r="GJ627">
        <v>1</v>
      </c>
      <c r="GK627">
        <v>0</v>
      </c>
      <c r="GL627">
        <v>1</v>
      </c>
      <c r="GM627">
        <v>1</v>
      </c>
      <c r="GN627">
        <v>0</v>
      </c>
      <c r="GO627">
        <v>0</v>
      </c>
      <c r="GP627">
        <v>1</v>
      </c>
      <c r="GQ627">
        <v>1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</row>
    <row r="628" spans="1:220" x14ac:dyDescent="0.25">
      <c r="A628" t="s">
        <v>925</v>
      </c>
      <c r="B628" t="s">
        <v>803</v>
      </c>
      <c r="C628" t="s">
        <v>804</v>
      </c>
      <c r="D628" t="s">
        <v>549</v>
      </c>
      <c r="E628" s="1">
        <v>7</v>
      </c>
      <c r="F628" s="107">
        <v>30.5</v>
      </c>
      <c r="G628" s="107">
        <v>21</v>
      </c>
      <c r="H628" s="107">
        <v>200</v>
      </c>
      <c r="I628" s="107">
        <v>49</v>
      </c>
      <c r="J628" s="107">
        <v>48.166666666666664</v>
      </c>
      <c r="K628">
        <v>5</v>
      </c>
      <c r="L628">
        <v>2</v>
      </c>
      <c r="M628">
        <v>2</v>
      </c>
      <c r="N628">
        <v>3</v>
      </c>
      <c r="O628">
        <v>3</v>
      </c>
      <c r="P628">
        <v>3</v>
      </c>
      <c r="Q628">
        <v>1</v>
      </c>
      <c r="R628">
        <v>4</v>
      </c>
      <c r="S628">
        <v>1</v>
      </c>
      <c r="T628">
        <v>4</v>
      </c>
      <c r="U628">
        <v>3</v>
      </c>
      <c r="V628">
        <v>1</v>
      </c>
      <c r="W628">
        <v>3</v>
      </c>
      <c r="X628" s="6">
        <v>3</v>
      </c>
      <c r="Y628" s="6">
        <v>2</v>
      </c>
      <c r="Z628" s="6">
        <v>4</v>
      </c>
      <c r="AA628" s="6">
        <v>1</v>
      </c>
      <c r="AB628" s="6">
        <v>2</v>
      </c>
      <c r="AC628" s="6">
        <v>3</v>
      </c>
      <c r="AD628" s="6">
        <v>2</v>
      </c>
      <c r="AE628" s="6">
        <v>2</v>
      </c>
      <c r="AF628" s="6">
        <v>3</v>
      </c>
      <c r="AG628" s="6">
        <v>3</v>
      </c>
      <c r="AH628" s="6">
        <v>2</v>
      </c>
      <c r="AI628" s="6">
        <v>4</v>
      </c>
      <c r="AJ628" s="11">
        <v>5</v>
      </c>
      <c r="AK628" s="11">
        <v>3</v>
      </c>
      <c r="AL628" s="11">
        <v>1</v>
      </c>
      <c r="AM628" s="11">
        <v>1</v>
      </c>
      <c r="AN628" s="11">
        <v>3</v>
      </c>
      <c r="AO628" s="11">
        <v>3</v>
      </c>
      <c r="AP628" s="11">
        <v>3</v>
      </c>
      <c r="AQ628" s="11">
        <v>2</v>
      </c>
      <c r="AR628" s="11">
        <v>3</v>
      </c>
      <c r="AS628" s="11">
        <v>3</v>
      </c>
      <c r="AT628" s="11">
        <v>2</v>
      </c>
      <c r="AU628" s="11">
        <v>3</v>
      </c>
      <c r="AV628" s="11">
        <v>5</v>
      </c>
      <c r="AW628" s="11">
        <v>4</v>
      </c>
      <c r="AX628" s="11">
        <v>3</v>
      </c>
      <c r="AY628" s="11">
        <v>2</v>
      </c>
      <c r="AZ628" s="11">
        <v>5</v>
      </c>
      <c r="BA628" s="11">
        <v>3</v>
      </c>
      <c r="BB628" s="11">
        <v>2</v>
      </c>
      <c r="BC628" s="11">
        <v>1</v>
      </c>
      <c r="BD628" s="11">
        <v>3</v>
      </c>
      <c r="BE628" s="11">
        <v>4</v>
      </c>
      <c r="BF628" s="11">
        <v>1</v>
      </c>
      <c r="BG628" s="11">
        <v>4</v>
      </c>
      <c r="BH628" s="11">
        <v>2</v>
      </c>
      <c r="BI628" s="14">
        <v>1</v>
      </c>
      <c r="BK628" s="14">
        <v>1</v>
      </c>
      <c r="BL628" s="14">
        <v>1</v>
      </c>
      <c r="BM628" s="99">
        <v>0</v>
      </c>
      <c r="BN628" s="99">
        <v>0</v>
      </c>
      <c r="BO628" s="99">
        <v>0</v>
      </c>
      <c r="BP628" s="99">
        <v>0</v>
      </c>
      <c r="BQ628" s="99">
        <v>1</v>
      </c>
      <c r="GC628">
        <v>0</v>
      </c>
      <c r="GD628">
        <v>1</v>
      </c>
      <c r="GE628">
        <v>1</v>
      </c>
      <c r="GF628">
        <v>0</v>
      </c>
      <c r="GG628">
        <v>0</v>
      </c>
      <c r="GH628">
        <v>0</v>
      </c>
      <c r="GI628">
        <v>1</v>
      </c>
      <c r="GJ628">
        <v>1</v>
      </c>
      <c r="GK628">
        <v>1</v>
      </c>
      <c r="GL628">
        <v>1</v>
      </c>
      <c r="GM628">
        <v>1</v>
      </c>
      <c r="GN628">
        <v>0</v>
      </c>
      <c r="GO628">
        <v>1</v>
      </c>
      <c r="GP628">
        <v>0</v>
      </c>
      <c r="GQ628">
        <v>1</v>
      </c>
      <c r="GR628">
        <v>0</v>
      </c>
      <c r="GS628">
        <v>0</v>
      </c>
      <c r="GT628">
        <v>2</v>
      </c>
      <c r="GU628">
        <v>0</v>
      </c>
      <c r="GV628">
        <v>4</v>
      </c>
      <c r="GW628">
        <v>0</v>
      </c>
      <c r="GX628">
        <v>1</v>
      </c>
      <c r="GY628">
        <v>1</v>
      </c>
      <c r="GZ628">
        <v>0</v>
      </c>
      <c r="HA628">
        <v>4</v>
      </c>
      <c r="HB628">
        <v>3</v>
      </c>
      <c r="HC628">
        <v>0</v>
      </c>
      <c r="HD628">
        <v>2</v>
      </c>
      <c r="HE628">
        <v>2</v>
      </c>
      <c r="HF628">
        <v>2</v>
      </c>
      <c r="HG628">
        <v>6</v>
      </c>
      <c r="HH628">
        <v>0</v>
      </c>
      <c r="HI628">
        <v>2</v>
      </c>
      <c r="HJ628">
        <v>0</v>
      </c>
      <c r="HK628">
        <v>2</v>
      </c>
      <c r="HL628">
        <v>2</v>
      </c>
    </row>
    <row r="629" spans="1:220" x14ac:dyDescent="0.25">
      <c r="A629" t="s">
        <v>926</v>
      </c>
      <c r="B629" t="s">
        <v>803</v>
      </c>
      <c r="C629" t="s">
        <v>804</v>
      </c>
      <c r="D629" t="s">
        <v>549</v>
      </c>
      <c r="E629" s="1">
        <v>7</v>
      </c>
      <c r="F629" s="107">
        <v>30.5</v>
      </c>
      <c r="G629" s="107">
        <v>21</v>
      </c>
      <c r="H629" s="107">
        <v>200</v>
      </c>
      <c r="I629" s="107">
        <v>49</v>
      </c>
      <c r="J629" s="107">
        <v>48.166666666666664</v>
      </c>
      <c r="K629">
        <v>4</v>
      </c>
      <c r="L629">
        <v>3</v>
      </c>
      <c r="M629">
        <v>1</v>
      </c>
      <c r="N629">
        <v>4</v>
      </c>
      <c r="O629">
        <v>3</v>
      </c>
      <c r="P629">
        <v>2</v>
      </c>
      <c r="Q629">
        <v>4</v>
      </c>
      <c r="R629">
        <v>4</v>
      </c>
      <c r="S629">
        <v>4</v>
      </c>
      <c r="T629">
        <v>2</v>
      </c>
      <c r="U629">
        <v>2</v>
      </c>
      <c r="V629">
        <v>3</v>
      </c>
      <c r="W629">
        <v>4</v>
      </c>
      <c r="X629" s="6">
        <v>3</v>
      </c>
      <c r="Y629" s="6">
        <v>4</v>
      </c>
      <c r="Z629" s="6">
        <v>2</v>
      </c>
      <c r="AA629" s="6">
        <v>4</v>
      </c>
      <c r="AB629" s="6">
        <v>2</v>
      </c>
      <c r="AC629" s="6">
        <v>2</v>
      </c>
      <c r="AD629" s="6">
        <v>3</v>
      </c>
      <c r="AE629" s="6">
        <v>3</v>
      </c>
      <c r="AF629" s="6">
        <v>2</v>
      </c>
      <c r="AG629" s="6">
        <v>2</v>
      </c>
      <c r="AH629" s="6">
        <v>3</v>
      </c>
      <c r="AI629" s="6">
        <v>5</v>
      </c>
      <c r="AJ629" s="11">
        <v>5</v>
      </c>
      <c r="AK629" s="11">
        <v>3</v>
      </c>
      <c r="AL629" s="11">
        <v>3</v>
      </c>
      <c r="AM629" s="11">
        <v>1</v>
      </c>
      <c r="AN629" s="11">
        <v>3</v>
      </c>
      <c r="AO629" s="11">
        <v>3</v>
      </c>
      <c r="AP629" s="11">
        <v>4</v>
      </c>
      <c r="AQ629" s="11">
        <v>2</v>
      </c>
      <c r="AR629" s="11">
        <v>1</v>
      </c>
      <c r="AS629" s="11">
        <v>1</v>
      </c>
      <c r="AT629" s="11">
        <v>4</v>
      </c>
      <c r="AU629" s="11">
        <v>3</v>
      </c>
      <c r="AV629" s="11">
        <v>4</v>
      </c>
      <c r="AW629" s="11">
        <v>3</v>
      </c>
      <c r="AX629" s="11">
        <v>3</v>
      </c>
      <c r="AY629" s="11">
        <v>2</v>
      </c>
      <c r="AZ629" s="11">
        <v>4</v>
      </c>
      <c r="BA629" s="11">
        <v>3</v>
      </c>
      <c r="BB629" s="11">
        <v>2</v>
      </c>
      <c r="BC629" s="11">
        <v>3</v>
      </c>
      <c r="BD629" s="11">
        <v>3</v>
      </c>
      <c r="BE629" s="11">
        <v>4</v>
      </c>
      <c r="BF629" s="11">
        <v>1</v>
      </c>
      <c r="BG629" s="11">
        <v>4</v>
      </c>
      <c r="BH629" s="11">
        <v>4</v>
      </c>
      <c r="BI629" s="14">
        <v>1</v>
      </c>
      <c r="BK629" s="14">
        <v>2</v>
      </c>
      <c r="BL629" s="14">
        <v>2</v>
      </c>
      <c r="BM629" s="99">
        <v>0</v>
      </c>
      <c r="BN629" s="99">
        <v>0</v>
      </c>
      <c r="BO629" s="99">
        <v>0</v>
      </c>
      <c r="BP629" s="99">
        <v>0</v>
      </c>
      <c r="BQ629" s="99">
        <v>1</v>
      </c>
      <c r="GC629">
        <v>0</v>
      </c>
      <c r="GD629">
        <v>1</v>
      </c>
      <c r="GE629">
        <v>1</v>
      </c>
      <c r="GF629">
        <v>0</v>
      </c>
      <c r="GG629">
        <v>0</v>
      </c>
      <c r="GH629">
        <v>1</v>
      </c>
      <c r="GI629">
        <v>1</v>
      </c>
      <c r="GJ629">
        <v>1</v>
      </c>
      <c r="GK629">
        <v>1</v>
      </c>
      <c r="GL629">
        <v>1</v>
      </c>
      <c r="GM629">
        <v>1</v>
      </c>
      <c r="GN629">
        <v>0</v>
      </c>
      <c r="GO629">
        <v>1</v>
      </c>
      <c r="GP629">
        <v>0</v>
      </c>
      <c r="GQ629">
        <v>1</v>
      </c>
      <c r="GR629">
        <v>2</v>
      </c>
      <c r="GS629">
        <v>3</v>
      </c>
      <c r="GT629">
        <v>0</v>
      </c>
      <c r="GU629">
        <v>2</v>
      </c>
      <c r="GV629">
        <v>6</v>
      </c>
      <c r="GW629">
        <v>0</v>
      </c>
      <c r="GX629">
        <v>0</v>
      </c>
      <c r="GY629">
        <v>3</v>
      </c>
      <c r="GZ629">
        <v>0</v>
      </c>
      <c r="HA629">
        <v>5</v>
      </c>
      <c r="HB629">
        <v>2</v>
      </c>
      <c r="HC629">
        <v>2</v>
      </c>
      <c r="HD629">
        <v>6</v>
      </c>
      <c r="HE629">
        <v>2</v>
      </c>
      <c r="HF629">
        <v>2</v>
      </c>
      <c r="HG629">
        <v>6</v>
      </c>
      <c r="HH629">
        <v>2</v>
      </c>
      <c r="HI629">
        <v>4</v>
      </c>
      <c r="HJ629">
        <v>2</v>
      </c>
      <c r="HK629">
        <v>0</v>
      </c>
      <c r="HL629">
        <v>0</v>
      </c>
    </row>
    <row r="630" spans="1:220" x14ac:dyDescent="0.25">
      <c r="A630" t="s">
        <v>927</v>
      </c>
      <c r="B630" t="s">
        <v>803</v>
      </c>
      <c r="C630" t="s">
        <v>804</v>
      </c>
      <c r="D630" t="s">
        <v>549</v>
      </c>
      <c r="E630" s="1">
        <v>7</v>
      </c>
      <c r="F630" s="107">
        <v>30.5</v>
      </c>
      <c r="G630" s="107">
        <v>21</v>
      </c>
      <c r="H630" s="107">
        <v>200</v>
      </c>
      <c r="I630" s="107">
        <v>49</v>
      </c>
      <c r="J630" s="107">
        <v>48.166666666666664</v>
      </c>
      <c r="K630">
        <v>5</v>
      </c>
      <c r="L630">
        <v>4</v>
      </c>
      <c r="M630">
        <v>1</v>
      </c>
      <c r="N630">
        <v>3</v>
      </c>
      <c r="O630">
        <v>3</v>
      </c>
      <c r="P630">
        <v>2</v>
      </c>
      <c r="Q630">
        <v>3</v>
      </c>
      <c r="R630">
        <v>1</v>
      </c>
      <c r="S630">
        <v>2</v>
      </c>
      <c r="T630">
        <v>2</v>
      </c>
      <c r="U630">
        <v>4</v>
      </c>
      <c r="V630">
        <v>4</v>
      </c>
      <c r="W630">
        <v>1</v>
      </c>
      <c r="X630" s="6">
        <v>4</v>
      </c>
      <c r="Y630" s="6">
        <v>3</v>
      </c>
      <c r="Z630" s="6">
        <v>3</v>
      </c>
      <c r="AA630" s="6">
        <v>1</v>
      </c>
      <c r="AB630" s="6">
        <v>2</v>
      </c>
      <c r="AC630" s="6">
        <v>4</v>
      </c>
      <c r="AD630" s="6">
        <v>1</v>
      </c>
      <c r="AE630" s="6">
        <v>4</v>
      </c>
      <c r="AF630" s="6">
        <v>2</v>
      </c>
      <c r="AG630" s="6">
        <v>2</v>
      </c>
      <c r="AH630" s="6">
        <v>3</v>
      </c>
      <c r="AI630" s="6">
        <v>3</v>
      </c>
      <c r="AJ630" s="11">
        <v>4</v>
      </c>
      <c r="AK630" s="11">
        <v>3</v>
      </c>
      <c r="AL630" s="11">
        <v>3</v>
      </c>
      <c r="AM630" s="11">
        <v>3</v>
      </c>
      <c r="AN630" s="11">
        <v>3</v>
      </c>
      <c r="AO630" s="11">
        <v>1</v>
      </c>
      <c r="AP630" s="11">
        <v>3</v>
      </c>
      <c r="AQ630" s="11">
        <v>2</v>
      </c>
      <c r="AR630" s="11">
        <v>4</v>
      </c>
      <c r="AS630" s="11">
        <v>3</v>
      </c>
      <c r="AT630" s="11">
        <v>2</v>
      </c>
      <c r="AU630" s="11">
        <v>4</v>
      </c>
      <c r="AV630" s="11">
        <v>4</v>
      </c>
      <c r="AW630" s="11">
        <v>3</v>
      </c>
      <c r="AX630" s="11">
        <v>3</v>
      </c>
      <c r="AY630" s="11">
        <v>2</v>
      </c>
      <c r="AZ630" s="11">
        <v>5</v>
      </c>
      <c r="BA630" s="11">
        <v>5</v>
      </c>
      <c r="BB630" s="11">
        <v>2</v>
      </c>
      <c r="BC630" s="11">
        <v>1</v>
      </c>
      <c r="BD630" s="11">
        <v>2</v>
      </c>
      <c r="BE630" s="11">
        <v>3</v>
      </c>
      <c r="BF630" s="11">
        <v>4</v>
      </c>
      <c r="BG630" s="11">
        <v>3</v>
      </c>
      <c r="BH630" s="11">
        <v>5</v>
      </c>
      <c r="BI630" s="14">
        <v>1</v>
      </c>
      <c r="BK630" s="14">
        <v>2</v>
      </c>
      <c r="BL630" s="14">
        <v>2</v>
      </c>
      <c r="BM630" s="99">
        <v>0</v>
      </c>
      <c r="BN630" s="99">
        <v>1</v>
      </c>
      <c r="BO630" s="99">
        <v>0</v>
      </c>
      <c r="BP630" s="99">
        <v>0</v>
      </c>
      <c r="BQ630" s="99">
        <v>0</v>
      </c>
      <c r="GC630">
        <v>0</v>
      </c>
      <c r="GD630">
        <v>1</v>
      </c>
      <c r="GE630">
        <v>1</v>
      </c>
      <c r="GF630">
        <v>1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1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4</v>
      </c>
      <c r="GW630">
        <v>6</v>
      </c>
      <c r="GX630">
        <v>2</v>
      </c>
      <c r="GY630">
        <v>1</v>
      </c>
      <c r="GZ630">
        <v>0</v>
      </c>
      <c r="HA630">
        <v>1</v>
      </c>
      <c r="HB630">
        <v>0</v>
      </c>
      <c r="HC630">
        <v>0</v>
      </c>
      <c r="HD630">
        <v>2</v>
      </c>
      <c r="HE630">
        <v>2</v>
      </c>
      <c r="HF630">
        <v>2</v>
      </c>
      <c r="HG630">
        <v>6</v>
      </c>
      <c r="HH630">
        <v>2</v>
      </c>
      <c r="HI630">
        <v>4</v>
      </c>
      <c r="HJ630">
        <v>0</v>
      </c>
      <c r="HK630">
        <v>2</v>
      </c>
      <c r="HL630">
        <v>0</v>
      </c>
    </row>
    <row r="631" spans="1:220" x14ac:dyDescent="0.25">
      <c r="A631" t="s">
        <v>928</v>
      </c>
      <c r="B631" t="s">
        <v>803</v>
      </c>
      <c r="C631" t="s">
        <v>804</v>
      </c>
      <c r="D631" t="s">
        <v>549</v>
      </c>
      <c r="E631" s="1">
        <v>7</v>
      </c>
      <c r="F631" s="107">
        <v>30.5</v>
      </c>
      <c r="G631" s="107">
        <v>21</v>
      </c>
      <c r="H631" s="107">
        <v>200</v>
      </c>
      <c r="I631" s="107">
        <v>49</v>
      </c>
      <c r="J631" s="107">
        <v>48.166666666666664</v>
      </c>
      <c r="K631">
        <v>5</v>
      </c>
      <c r="L631">
        <v>3</v>
      </c>
      <c r="M631">
        <v>3</v>
      </c>
      <c r="N631">
        <v>1</v>
      </c>
      <c r="O631">
        <v>4</v>
      </c>
      <c r="P631">
        <v>3</v>
      </c>
      <c r="Q631">
        <v>3</v>
      </c>
      <c r="R631">
        <v>2</v>
      </c>
      <c r="S631">
        <v>4</v>
      </c>
      <c r="T631">
        <v>4</v>
      </c>
      <c r="U631">
        <v>4</v>
      </c>
      <c r="V631">
        <v>3</v>
      </c>
      <c r="W631">
        <v>4</v>
      </c>
      <c r="X631" s="6">
        <v>3</v>
      </c>
      <c r="Y631" s="6">
        <v>2</v>
      </c>
      <c r="Z631" s="6">
        <v>3</v>
      </c>
      <c r="AA631" s="6">
        <v>4</v>
      </c>
      <c r="AB631" s="6">
        <v>2</v>
      </c>
      <c r="AC631" s="6">
        <v>2</v>
      </c>
      <c r="AD631" s="6">
        <v>2</v>
      </c>
      <c r="AE631" s="6">
        <v>4</v>
      </c>
      <c r="AF631" s="6">
        <v>3</v>
      </c>
      <c r="AG631" s="6">
        <v>1</v>
      </c>
      <c r="AH631" s="6">
        <v>2</v>
      </c>
      <c r="AI631" s="6">
        <v>2</v>
      </c>
      <c r="AJ631" s="11">
        <v>5</v>
      </c>
      <c r="AK631" s="11">
        <v>3</v>
      </c>
      <c r="AL631" s="11">
        <v>3</v>
      </c>
      <c r="AM631" s="11">
        <v>1</v>
      </c>
      <c r="AN631" s="11">
        <v>3</v>
      </c>
      <c r="AO631" s="11">
        <v>2</v>
      </c>
      <c r="AP631" s="11">
        <v>3</v>
      </c>
      <c r="AQ631" s="11">
        <v>4</v>
      </c>
      <c r="AR631" s="11">
        <v>2</v>
      </c>
      <c r="AS631" s="11">
        <v>3</v>
      </c>
      <c r="AT631" s="11">
        <v>4</v>
      </c>
      <c r="AU631" s="11">
        <v>4</v>
      </c>
      <c r="AV631" s="11">
        <v>4</v>
      </c>
      <c r="AW631" s="11">
        <v>1</v>
      </c>
      <c r="AX631" s="11">
        <v>3</v>
      </c>
      <c r="AY631" s="11">
        <v>2</v>
      </c>
      <c r="AZ631" s="11">
        <v>5</v>
      </c>
      <c r="BA631" s="11">
        <v>3</v>
      </c>
      <c r="BB631" s="11">
        <v>2</v>
      </c>
      <c r="BC631" s="11">
        <v>1</v>
      </c>
      <c r="BD631" s="11">
        <v>4</v>
      </c>
      <c r="BE631" s="11">
        <v>3</v>
      </c>
      <c r="BF631" s="11">
        <v>1</v>
      </c>
      <c r="BG631" s="11">
        <v>4</v>
      </c>
      <c r="BH631" s="11">
        <v>5</v>
      </c>
      <c r="BI631" s="14">
        <v>1</v>
      </c>
      <c r="BK631" s="14">
        <v>1</v>
      </c>
      <c r="BL631" s="14">
        <v>2</v>
      </c>
      <c r="BM631" s="99">
        <v>0</v>
      </c>
      <c r="BN631" s="99">
        <v>1</v>
      </c>
      <c r="BO631" s="99">
        <v>0</v>
      </c>
      <c r="BP631" s="99">
        <v>0</v>
      </c>
      <c r="BQ631" s="99">
        <v>0</v>
      </c>
      <c r="GC631">
        <v>0</v>
      </c>
      <c r="GD631">
        <v>0</v>
      </c>
      <c r="GE631">
        <v>0</v>
      </c>
      <c r="GF631">
        <v>0</v>
      </c>
      <c r="GG631">
        <v>1</v>
      </c>
      <c r="GH631">
        <v>1</v>
      </c>
      <c r="GI631">
        <v>0</v>
      </c>
      <c r="GJ631">
        <v>0</v>
      </c>
      <c r="GK631">
        <v>0</v>
      </c>
      <c r="GL631">
        <v>1</v>
      </c>
      <c r="GM631">
        <v>0</v>
      </c>
      <c r="GN631">
        <v>0</v>
      </c>
      <c r="GO631">
        <v>0</v>
      </c>
      <c r="GP631">
        <v>0</v>
      </c>
      <c r="GQ631">
        <v>1</v>
      </c>
      <c r="GR631">
        <v>0</v>
      </c>
      <c r="GS631">
        <v>0</v>
      </c>
      <c r="GT631">
        <v>0</v>
      </c>
      <c r="GU631">
        <v>0</v>
      </c>
      <c r="GV631">
        <v>2</v>
      </c>
      <c r="GW631">
        <v>0</v>
      </c>
      <c r="GX631">
        <v>0</v>
      </c>
      <c r="GY631">
        <v>2.5</v>
      </c>
      <c r="GZ631">
        <v>3</v>
      </c>
      <c r="HA631">
        <v>1</v>
      </c>
      <c r="HB631">
        <v>0</v>
      </c>
      <c r="HC631">
        <v>2</v>
      </c>
      <c r="HD631">
        <v>4</v>
      </c>
      <c r="HE631">
        <v>2</v>
      </c>
      <c r="HF631">
        <v>2</v>
      </c>
      <c r="HG631">
        <v>6</v>
      </c>
      <c r="HH631">
        <v>2</v>
      </c>
      <c r="HI631">
        <v>4</v>
      </c>
      <c r="HJ631">
        <v>0</v>
      </c>
      <c r="HK631">
        <v>2</v>
      </c>
      <c r="HL631">
        <v>4</v>
      </c>
    </row>
    <row r="632" spans="1:220" x14ac:dyDescent="0.25">
      <c r="A632" t="s">
        <v>929</v>
      </c>
      <c r="B632" t="s">
        <v>803</v>
      </c>
      <c r="C632" t="s">
        <v>804</v>
      </c>
      <c r="D632" t="s">
        <v>549</v>
      </c>
      <c r="E632" s="1">
        <v>7</v>
      </c>
      <c r="F632" s="107">
        <v>30.5</v>
      </c>
      <c r="G632" s="107">
        <v>21</v>
      </c>
      <c r="H632" s="107">
        <v>200</v>
      </c>
      <c r="I632" s="107">
        <v>49</v>
      </c>
      <c r="J632" s="107">
        <v>48.166666666666664</v>
      </c>
      <c r="K632">
        <v>5</v>
      </c>
      <c r="L632">
        <v>2</v>
      </c>
      <c r="M632">
        <v>1</v>
      </c>
      <c r="N632">
        <v>1</v>
      </c>
      <c r="O632">
        <v>1</v>
      </c>
      <c r="S632">
        <v>2</v>
      </c>
      <c r="T632">
        <v>2</v>
      </c>
      <c r="U632">
        <v>1</v>
      </c>
      <c r="V632">
        <v>2</v>
      </c>
      <c r="W632">
        <v>2</v>
      </c>
      <c r="X632" s="6">
        <v>1</v>
      </c>
      <c r="Y632" s="6">
        <v>1</v>
      </c>
      <c r="Z632" s="6">
        <v>2</v>
      </c>
      <c r="AA632" s="6">
        <v>2</v>
      </c>
      <c r="AB632" s="6">
        <v>3</v>
      </c>
      <c r="AC632" s="6">
        <v>4</v>
      </c>
      <c r="AD632" s="6">
        <v>1</v>
      </c>
      <c r="AE632" s="6">
        <v>4</v>
      </c>
      <c r="AF632" s="6">
        <v>4</v>
      </c>
      <c r="AG632" s="6">
        <v>3</v>
      </c>
      <c r="AH632" s="6">
        <v>2</v>
      </c>
      <c r="AI632" s="6">
        <v>1</v>
      </c>
      <c r="AJ632" s="11">
        <v>5</v>
      </c>
      <c r="AK632" s="11">
        <v>3</v>
      </c>
      <c r="AL632" s="11">
        <v>3</v>
      </c>
      <c r="AM632" s="11">
        <v>1</v>
      </c>
      <c r="AN632" s="11">
        <v>1</v>
      </c>
      <c r="AO632" s="11">
        <v>3</v>
      </c>
      <c r="AP632" s="11">
        <v>4</v>
      </c>
      <c r="AQ632" s="11">
        <v>2</v>
      </c>
      <c r="AR632" s="11">
        <v>2</v>
      </c>
      <c r="AS632" s="11">
        <v>2</v>
      </c>
      <c r="AT632" s="11">
        <v>4</v>
      </c>
      <c r="AU632" s="11">
        <v>3</v>
      </c>
      <c r="AV632" s="11">
        <v>4</v>
      </c>
      <c r="AW632" s="11">
        <v>3</v>
      </c>
      <c r="AX632" s="11">
        <v>2</v>
      </c>
      <c r="AY632" s="11">
        <v>2</v>
      </c>
      <c r="AZ632" s="11">
        <v>5</v>
      </c>
      <c r="BA632" s="11">
        <v>5</v>
      </c>
      <c r="BB632" s="11">
        <v>2</v>
      </c>
      <c r="BC632" s="11">
        <v>1</v>
      </c>
      <c r="BD632" s="11">
        <v>4</v>
      </c>
      <c r="BE632" s="11">
        <v>4</v>
      </c>
      <c r="BF632" s="11">
        <v>2</v>
      </c>
      <c r="BG632" s="11">
        <v>4</v>
      </c>
      <c r="BH632" s="11">
        <v>2</v>
      </c>
      <c r="BI632" s="14">
        <v>1</v>
      </c>
      <c r="BK632" s="14">
        <v>1</v>
      </c>
      <c r="BL632" s="14">
        <v>2</v>
      </c>
      <c r="BM632" s="99">
        <v>0</v>
      </c>
      <c r="BN632" s="99">
        <v>0</v>
      </c>
      <c r="BO632" s="99">
        <v>0</v>
      </c>
      <c r="BP632" s="99">
        <v>0</v>
      </c>
      <c r="BQ632" s="99">
        <v>1</v>
      </c>
      <c r="GC632">
        <v>0</v>
      </c>
      <c r="GD632">
        <v>0</v>
      </c>
      <c r="GE632">
        <v>1</v>
      </c>
      <c r="GF632">
        <v>0</v>
      </c>
      <c r="GG632">
        <v>1</v>
      </c>
      <c r="GH632">
        <v>1</v>
      </c>
      <c r="GI632">
        <v>1</v>
      </c>
      <c r="GJ632">
        <v>0</v>
      </c>
      <c r="GK632">
        <v>1</v>
      </c>
      <c r="GL632">
        <v>1</v>
      </c>
      <c r="GM632">
        <v>0</v>
      </c>
      <c r="GN632">
        <v>1</v>
      </c>
      <c r="GO632">
        <v>0</v>
      </c>
      <c r="GP632">
        <v>1</v>
      </c>
      <c r="GQ632">
        <v>1</v>
      </c>
      <c r="GR632">
        <v>2</v>
      </c>
      <c r="GS632">
        <v>3</v>
      </c>
      <c r="GT632">
        <v>0</v>
      </c>
      <c r="GU632">
        <v>2</v>
      </c>
      <c r="GV632">
        <v>4</v>
      </c>
      <c r="GW632">
        <v>0</v>
      </c>
      <c r="GX632">
        <v>0</v>
      </c>
      <c r="GY632">
        <v>1</v>
      </c>
      <c r="GZ632">
        <v>3</v>
      </c>
      <c r="HA632">
        <v>3</v>
      </c>
      <c r="HB632">
        <v>3</v>
      </c>
      <c r="HC632">
        <v>2</v>
      </c>
      <c r="HD632">
        <v>0</v>
      </c>
      <c r="HE632">
        <v>2</v>
      </c>
      <c r="HF632">
        <v>2</v>
      </c>
      <c r="HG632">
        <v>6</v>
      </c>
      <c r="HH632">
        <v>0</v>
      </c>
      <c r="HI632">
        <v>4</v>
      </c>
      <c r="HJ632">
        <v>0</v>
      </c>
      <c r="HK632">
        <v>0</v>
      </c>
      <c r="HL632">
        <v>0</v>
      </c>
    </row>
    <row r="633" spans="1:220" x14ac:dyDescent="0.25">
      <c r="A633" t="s">
        <v>930</v>
      </c>
      <c r="B633" t="s">
        <v>803</v>
      </c>
      <c r="C633" t="s">
        <v>804</v>
      </c>
      <c r="D633" t="s">
        <v>549</v>
      </c>
      <c r="E633" s="1">
        <v>7</v>
      </c>
      <c r="F633" s="107">
        <v>30.5</v>
      </c>
      <c r="G633" s="107">
        <v>21</v>
      </c>
      <c r="H633" s="107">
        <v>200</v>
      </c>
      <c r="I633" s="107">
        <v>49</v>
      </c>
      <c r="J633" s="107">
        <v>48.166666666666664</v>
      </c>
      <c r="K633">
        <v>5</v>
      </c>
      <c r="L633">
        <v>1</v>
      </c>
      <c r="M633">
        <v>1</v>
      </c>
      <c r="N633">
        <v>1</v>
      </c>
      <c r="O633">
        <v>3</v>
      </c>
      <c r="P633">
        <v>3</v>
      </c>
      <c r="Q633">
        <v>4</v>
      </c>
      <c r="R633">
        <v>2</v>
      </c>
      <c r="S633">
        <v>3</v>
      </c>
      <c r="T633">
        <v>2</v>
      </c>
      <c r="U633">
        <v>4</v>
      </c>
      <c r="V633">
        <v>3</v>
      </c>
      <c r="W633">
        <v>4</v>
      </c>
      <c r="X633" s="6">
        <v>3</v>
      </c>
      <c r="Y633" s="6">
        <v>3</v>
      </c>
      <c r="Z633" s="6">
        <v>2</v>
      </c>
      <c r="AA633" s="6">
        <v>5</v>
      </c>
      <c r="AB633" s="6">
        <v>5</v>
      </c>
      <c r="AC633" s="6">
        <v>2</v>
      </c>
      <c r="AD633" s="6">
        <v>3</v>
      </c>
      <c r="AE633" s="6">
        <v>4</v>
      </c>
      <c r="AF633" s="6">
        <v>1</v>
      </c>
      <c r="AG633" s="6">
        <v>2</v>
      </c>
      <c r="AH633" s="6">
        <v>2</v>
      </c>
      <c r="AI633" s="6">
        <v>2</v>
      </c>
      <c r="AJ633" s="11">
        <v>5</v>
      </c>
      <c r="AK633" s="11">
        <v>3</v>
      </c>
      <c r="AL633" s="11">
        <v>1</v>
      </c>
      <c r="AM633" s="11">
        <v>1</v>
      </c>
      <c r="AN633" s="11">
        <v>3</v>
      </c>
      <c r="AO633" s="11">
        <v>1</v>
      </c>
      <c r="AP633" s="11">
        <v>4</v>
      </c>
      <c r="AQ633" s="11">
        <v>2</v>
      </c>
      <c r="AR633" s="11">
        <v>2</v>
      </c>
      <c r="AS633" s="11">
        <v>3</v>
      </c>
      <c r="AT633" s="11">
        <v>4</v>
      </c>
      <c r="AU633" s="11">
        <v>3</v>
      </c>
      <c r="AV633" s="11">
        <v>4</v>
      </c>
      <c r="AW633" s="11">
        <v>3</v>
      </c>
      <c r="AX633" s="11">
        <v>3</v>
      </c>
      <c r="AY633" s="11">
        <v>2</v>
      </c>
      <c r="AZ633" s="11">
        <v>1</v>
      </c>
      <c r="BA633" s="11">
        <v>3</v>
      </c>
      <c r="BB633" s="11">
        <v>2</v>
      </c>
      <c r="BC633" s="11">
        <v>3</v>
      </c>
      <c r="BD633" s="11">
        <v>3</v>
      </c>
      <c r="BE633" s="11">
        <v>1</v>
      </c>
      <c r="BF633" s="11">
        <v>2</v>
      </c>
      <c r="BG633" s="11">
        <v>4</v>
      </c>
      <c r="BH633" s="11">
        <v>2</v>
      </c>
      <c r="BI633" s="14">
        <v>1</v>
      </c>
      <c r="BK633" s="14">
        <v>2</v>
      </c>
      <c r="BL633" s="14">
        <v>2</v>
      </c>
      <c r="BM633" s="99">
        <v>0</v>
      </c>
      <c r="BN633" s="99">
        <v>1</v>
      </c>
      <c r="BO633" s="99">
        <v>0</v>
      </c>
      <c r="BP633" s="99">
        <v>0</v>
      </c>
      <c r="BQ633" s="99">
        <v>0</v>
      </c>
      <c r="GC633">
        <v>1</v>
      </c>
      <c r="GD633">
        <v>0</v>
      </c>
      <c r="GE633">
        <v>0</v>
      </c>
      <c r="GF633">
        <v>0</v>
      </c>
      <c r="GG633">
        <v>1</v>
      </c>
      <c r="GH633">
        <v>1</v>
      </c>
      <c r="GI633">
        <v>0</v>
      </c>
      <c r="GJ633">
        <v>1</v>
      </c>
      <c r="GK633">
        <v>1</v>
      </c>
      <c r="GL633">
        <v>1</v>
      </c>
      <c r="GM633">
        <v>0</v>
      </c>
      <c r="GN633">
        <v>1</v>
      </c>
      <c r="GO633">
        <v>0</v>
      </c>
      <c r="GP633">
        <v>0</v>
      </c>
      <c r="GQ633">
        <v>1</v>
      </c>
      <c r="GR633">
        <v>2</v>
      </c>
      <c r="GS633">
        <v>3</v>
      </c>
      <c r="GT633">
        <v>0</v>
      </c>
      <c r="GU633">
        <v>2</v>
      </c>
      <c r="GV633">
        <v>4</v>
      </c>
      <c r="GW633">
        <v>0</v>
      </c>
      <c r="GX633">
        <v>0</v>
      </c>
      <c r="GY633">
        <v>1</v>
      </c>
      <c r="GZ633">
        <v>0</v>
      </c>
      <c r="HA633">
        <v>3</v>
      </c>
      <c r="HB633">
        <v>2</v>
      </c>
      <c r="HC633">
        <v>2</v>
      </c>
      <c r="HD633">
        <v>2</v>
      </c>
      <c r="HE633">
        <v>2</v>
      </c>
      <c r="HF633">
        <v>2</v>
      </c>
      <c r="HG633">
        <v>6</v>
      </c>
      <c r="HH633">
        <v>2</v>
      </c>
      <c r="HI633">
        <v>4</v>
      </c>
      <c r="HJ633">
        <v>2</v>
      </c>
      <c r="HK633">
        <v>0</v>
      </c>
      <c r="HL633">
        <v>1</v>
      </c>
    </row>
    <row r="634" spans="1:220" x14ac:dyDescent="0.25">
      <c r="A634" t="s">
        <v>931</v>
      </c>
      <c r="B634" t="s">
        <v>803</v>
      </c>
      <c r="C634" t="s">
        <v>804</v>
      </c>
      <c r="D634" t="s">
        <v>549</v>
      </c>
      <c r="E634" s="1">
        <v>7</v>
      </c>
      <c r="F634" s="107">
        <v>30.5</v>
      </c>
      <c r="G634" s="107">
        <v>21</v>
      </c>
      <c r="H634" s="107">
        <v>200</v>
      </c>
      <c r="I634" s="107">
        <v>49</v>
      </c>
      <c r="J634" s="107">
        <v>48.166666666666664</v>
      </c>
      <c r="K634">
        <v>5</v>
      </c>
      <c r="L634">
        <v>3</v>
      </c>
      <c r="M634">
        <v>1</v>
      </c>
      <c r="N634">
        <v>1</v>
      </c>
      <c r="O634">
        <v>3</v>
      </c>
      <c r="P634">
        <v>2</v>
      </c>
      <c r="Q634">
        <v>1</v>
      </c>
      <c r="R634">
        <v>2</v>
      </c>
      <c r="S634">
        <v>3</v>
      </c>
      <c r="T634">
        <v>3</v>
      </c>
      <c r="U634">
        <v>3</v>
      </c>
      <c r="V634">
        <v>3</v>
      </c>
      <c r="W634">
        <v>2</v>
      </c>
      <c r="X634" s="6">
        <v>3</v>
      </c>
      <c r="Y634" s="6">
        <v>1</v>
      </c>
      <c r="Z634" s="6">
        <v>2</v>
      </c>
      <c r="AA634" s="6">
        <v>2</v>
      </c>
      <c r="AB634" s="6">
        <v>3</v>
      </c>
      <c r="AC634" s="6">
        <v>3</v>
      </c>
      <c r="AD634" s="6">
        <v>2</v>
      </c>
      <c r="AE634" s="6">
        <v>3</v>
      </c>
      <c r="AF634" s="6">
        <v>3</v>
      </c>
      <c r="AG634" s="6">
        <v>3</v>
      </c>
      <c r="AH634" s="6">
        <v>1</v>
      </c>
      <c r="AI634" s="6">
        <v>3</v>
      </c>
      <c r="AJ634" s="11">
        <v>5</v>
      </c>
      <c r="AK634" s="11">
        <v>1</v>
      </c>
      <c r="AL634" s="11">
        <v>1</v>
      </c>
      <c r="AM634" s="11">
        <v>1</v>
      </c>
      <c r="AN634" s="11">
        <v>3</v>
      </c>
      <c r="AO634" s="11">
        <v>3</v>
      </c>
      <c r="AP634" s="11">
        <v>4</v>
      </c>
      <c r="AQ634" s="11">
        <v>2</v>
      </c>
      <c r="AR634" s="11">
        <v>2</v>
      </c>
      <c r="AS634" s="11">
        <v>3</v>
      </c>
      <c r="AT634" s="11">
        <v>4</v>
      </c>
      <c r="AU634" s="11">
        <v>3</v>
      </c>
      <c r="AV634" s="11">
        <v>4</v>
      </c>
      <c r="AW634" s="11">
        <v>3</v>
      </c>
      <c r="AX634" s="11">
        <v>3</v>
      </c>
      <c r="AY634" s="11">
        <v>2</v>
      </c>
      <c r="AZ634" s="11">
        <v>5</v>
      </c>
      <c r="BA634" s="11">
        <v>3</v>
      </c>
      <c r="BB634" s="11">
        <v>2</v>
      </c>
      <c r="BC634" s="11">
        <v>3</v>
      </c>
      <c r="BD634" s="11">
        <v>3</v>
      </c>
      <c r="BE634" s="11">
        <v>4</v>
      </c>
      <c r="BF634" s="11">
        <v>1</v>
      </c>
      <c r="BG634" s="11">
        <v>4</v>
      </c>
      <c r="BH634" s="11">
        <v>5</v>
      </c>
      <c r="BI634" s="14">
        <v>1</v>
      </c>
      <c r="BK634" s="14">
        <v>1</v>
      </c>
      <c r="BL634" s="14">
        <v>2</v>
      </c>
      <c r="BM634" s="99">
        <v>0</v>
      </c>
      <c r="BN634" s="99">
        <v>0</v>
      </c>
      <c r="BO634" s="99">
        <v>0</v>
      </c>
      <c r="BP634" s="99">
        <v>0</v>
      </c>
      <c r="BQ634" s="99">
        <v>1</v>
      </c>
      <c r="GC634">
        <v>1</v>
      </c>
      <c r="GD634">
        <v>1</v>
      </c>
      <c r="GE634">
        <v>1</v>
      </c>
      <c r="GF634">
        <v>0</v>
      </c>
      <c r="GG634">
        <v>1</v>
      </c>
      <c r="GH634">
        <v>1</v>
      </c>
      <c r="GI634">
        <v>1</v>
      </c>
      <c r="GJ634">
        <v>1</v>
      </c>
      <c r="GK634">
        <v>0</v>
      </c>
      <c r="GL634">
        <v>1</v>
      </c>
      <c r="GM634">
        <v>0</v>
      </c>
      <c r="GN634">
        <v>1</v>
      </c>
      <c r="GO634">
        <v>1</v>
      </c>
      <c r="GP634">
        <v>1</v>
      </c>
      <c r="GQ634">
        <v>0</v>
      </c>
      <c r="GR634">
        <v>2</v>
      </c>
      <c r="GS634">
        <v>3</v>
      </c>
      <c r="GT634">
        <v>0</v>
      </c>
      <c r="GU634">
        <v>2</v>
      </c>
      <c r="GV634">
        <v>6</v>
      </c>
      <c r="GW634">
        <v>0</v>
      </c>
      <c r="GX634">
        <v>2</v>
      </c>
      <c r="GY634">
        <v>2.5</v>
      </c>
      <c r="GZ634">
        <v>1</v>
      </c>
      <c r="HA634">
        <v>2</v>
      </c>
      <c r="HB634">
        <v>3</v>
      </c>
      <c r="HC634">
        <v>2</v>
      </c>
      <c r="HD634">
        <v>2</v>
      </c>
      <c r="HE634">
        <v>2</v>
      </c>
      <c r="HF634">
        <v>2</v>
      </c>
      <c r="HG634">
        <v>6</v>
      </c>
      <c r="HH634">
        <v>2</v>
      </c>
      <c r="HI634">
        <v>4</v>
      </c>
      <c r="HJ634">
        <v>0</v>
      </c>
      <c r="HK634">
        <v>0</v>
      </c>
      <c r="HL634">
        <v>4</v>
      </c>
    </row>
    <row r="635" spans="1:220" x14ac:dyDescent="0.25">
      <c r="A635" t="s">
        <v>932</v>
      </c>
      <c r="B635" t="s">
        <v>803</v>
      </c>
      <c r="C635" t="s">
        <v>804</v>
      </c>
      <c r="D635" t="s">
        <v>549</v>
      </c>
      <c r="E635" s="1">
        <v>7</v>
      </c>
      <c r="F635" s="107">
        <v>30.5</v>
      </c>
      <c r="G635" s="107">
        <v>21</v>
      </c>
      <c r="H635" s="107">
        <v>200</v>
      </c>
      <c r="I635" s="107">
        <v>49</v>
      </c>
      <c r="J635" s="107">
        <v>48.166666666666664</v>
      </c>
      <c r="K635">
        <v>4</v>
      </c>
      <c r="L635">
        <v>3</v>
      </c>
      <c r="M635">
        <v>1</v>
      </c>
      <c r="N635">
        <v>4</v>
      </c>
      <c r="O635">
        <v>3</v>
      </c>
      <c r="P635">
        <v>2</v>
      </c>
      <c r="Q635">
        <v>3</v>
      </c>
      <c r="R635">
        <v>4</v>
      </c>
      <c r="S635">
        <v>3</v>
      </c>
      <c r="T635">
        <v>2</v>
      </c>
      <c r="U635">
        <v>2</v>
      </c>
      <c r="V635">
        <v>2</v>
      </c>
      <c r="W635">
        <v>4</v>
      </c>
      <c r="X635" s="6">
        <v>3</v>
      </c>
      <c r="Y635" s="6">
        <v>1</v>
      </c>
      <c r="Z635" s="6">
        <v>4</v>
      </c>
      <c r="AA635" s="6">
        <v>5</v>
      </c>
      <c r="AB635" s="6">
        <v>3</v>
      </c>
      <c r="AC635" s="6">
        <v>2</v>
      </c>
      <c r="AD635" s="6">
        <v>1</v>
      </c>
      <c r="AE635" s="6">
        <v>1</v>
      </c>
      <c r="AF635" s="6">
        <v>1</v>
      </c>
      <c r="AG635" s="6">
        <v>4</v>
      </c>
      <c r="AH635" s="6">
        <v>3</v>
      </c>
      <c r="AI635" s="6">
        <v>2</v>
      </c>
      <c r="AJ635" s="11">
        <v>5</v>
      </c>
      <c r="AK635" s="11">
        <v>3</v>
      </c>
      <c r="AL635" s="11">
        <v>3</v>
      </c>
      <c r="AM635" s="11">
        <v>3</v>
      </c>
      <c r="AN635" s="11">
        <v>3</v>
      </c>
      <c r="AO635" s="11">
        <v>2</v>
      </c>
      <c r="AP635" s="11">
        <v>4</v>
      </c>
      <c r="AQ635" s="11">
        <v>2</v>
      </c>
      <c r="AR635" s="11">
        <v>2</v>
      </c>
      <c r="AS635" s="11">
        <v>3</v>
      </c>
      <c r="AT635" s="11">
        <v>4</v>
      </c>
      <c r="AU635" s="11">
        <v>3</v>
      </c>
      <c r="AV635" s="11">
        <v>4</v>
      </c>
      <c r="AW635" s="11">
        <v>3</v>
      </c>
      <c r="AX635" s="11">
        <v>3</v>
      </c>
      <c r="AY635" s="11">
        <v>2</v>
      </c>
      <c r="AZ635" s="11">
        <v>5</v>
      </c>
      <c r="BA635" s="11">
        <v>3</v>
      </c>
      <c r="BB635" s="11">
        <v>2</v>
      </c>
      <c r="BC635" s="11">
        <v>3</v>
      </c>
      <c r="BD635" s="11">
        <v>5</v>
      </c>
      <c r="BE635" s="11">
        <v>1</v>
      </c>
      <c r="BF635" s="11">
        <v>3</v>
      </c>
      <c r="BG635" s="11">
        <v>3</v>
      </c>
      <c r="BH635" s="11">
        <v>2</v>
      </c>
      <c r="BI635" s="14">
        <v>1</v>
      </c>
      <c r="BK635" s="14">
        <v>2</v>
      </c>
      <c r="BL635" s="14">
        <v>2</v>
      </c>
      <c r="BM635" s="99">
        <v>0</v>
      </c>
      <c r="BN635" s="99">
        <v>1</v>
      </c>
      <c r="BO635" s="99">
        <v>0</v>
      </c>
      <c r="BP635" s="99">
        <v>0</v>
      </c>
      <c r="BQ635" s="99">
        <v>0</v>
      </c>
      <c r="GC635">
        <v>1</v>
      </c>
      <c r="GD635">
        <v>1</v>
      </c>
      <c r="GE635">
        <v>0</v>
      </c>
      <c r="GF635">
        <v>1</v>
      </c>
      <c r="GG635">
        <v>0</v>
      </c>
      <c r="GH635">
        <v>0</v>
      </c>
      <c r="GI635">
        <v>0</v>
      </c>
      <c r="GJ635">
        <v>1</v>
      </c>
      <c r="GK635">
        <v>0</v>
      </c>
      <c r="GL635">
        <v>1</v>
      </c>
      <c r="GM635">
        <v>1</v>
      </c>
      <c r="GN635">
        <v>1</v>
      </c>
      <c r="GO635">
        <v>1</v>
      </c>
      <c r="GP635">
        <v>0</v>
      </c>
      <c r="GQ635">
        <v>1</v>
      </c>
      <c r="GR635">
        <v>2</v>
      </c>
      <c r="GS635">
        <v>3</v>
      </c>
      <c r="GT635">
        <v>0</v>
      </c>
      <c r="GU635">
        <v>2</v>
      </c>
      <c r="GV635">
        <v>6</v>
      </c>
      <c r="GW635">
        <v>6</v>
      </c>
      <c r="GX635">
        <v>0</v>
      </c>
      <c r="GY635">
        <v>2.5</v>
      </c>
      <c r="GZ635">
        <v>0</v>
      </c>
      <c r="HA635">
        <v>5</v>
      </c>
      <c r="HB635">
        <v>1</v>
      </c>
      <c r="HC635">
        <v>2</v>
      </c>
      <c r="HD635">
        <v>6</v>
      </c>
      <c r="HE635">
        <v>2</v>
      </c>
      <c r="HF635">
        <v>2</v>
      </c>
      <c r="HG635">
        <v>6</v>
      </c>
      <c r="HH635">
        <v>2</v>
      </c>
      <c r="HI635">
        <v>4</v>
      </c>
      <c r="HJ635">
        <v>2</v>
      </c>
      <c r="HK635">
        <v>2</v>
      </c>
      <c r="HL635">
        <v>4</v>
      </c>
    </row>
    <row r="636" spans="1:220" x14ac:dyDescent="0.25">
      <c r="A636" t="s">
        <v>933</v>
      </c>
      <c r="B636" t="s">
        <v>803</v>
      </c>
      <c r="C636" t="s">
        <v>804</v>
      </c>
      <c r="D636" t="s">
        <v>549</v>
      </c>
      <c r="E636" s="1">
        <v>7</v>
      </c>
      <c r="F636" s="107">
        <v>30.5</v>
      </c>
      <c r="G636" s="107">
        <v>21</v>
      </c>
      <c r="H636" s="107">
        <v>200</v>
      </c>
      <c r="I636" s="107">
        <v>49</v>
      </c>
      <c r="J636" s="107">
        <v>48.166666666666664</v>
      </c>
      <c r="K636">
        <v>4</v>
      </c>
      <c r="L636">
        <v>4</v>
      </c>
      <c r="M636">
        <v>2</v>
      </c>
      <c r="N636">
        <v>4</v>
      </c>
      <c r="O636">
        <v>3</v>
      </c>
      <c r="P636">
        <v>2</v>
      </c>
      <c r="Q636">
        <v>3</v>
      </c>
      <c r="R636">
        <v>2</v>
      </c>
      <c r="S636">
        <v>4</v>
      </c>
      <c r="T636">
        <v>2</v>
      </c>
      <c r="U636">
        <v>2</v>
      </c>
      <c r="V636">
        <v>3</v>
      </c>
      <c r="W636">
        <v>3</v>
      </c>
      <c r="Y636" s="6">
        <v>3</v>
      </c>
      <c r="Z636" s="6">
        <v>1</v>
      </c>
      <c r="AA636" s="6">
        <v>5</v>
      </c>
      <c r="AB636" s="6">
        <v>5</v>
      </c>
      <c r="AC636" s="6">
        <v>4</v>
      </c>
      <c r="AD636" s="6">
        <v>2</v>
      </c>
      <c r="AE636" s="6">
        <v>3</v>
      </c>
      <c r="AF636" s="6">
        <v>1</v>
      </c>
      <c r="AG636" s="6">
        <v>3</v>
      </c>
      <c r="AH636" s="6">
        <v>4</v>
      </c>
      <c r="AI636" s="6">
        <v>3</v>
      </c>
      <c r="AJ636" s="11">
        <v>5</v>
      </c>
      <c r="AK636" s="11">
        <v>3</v>
      </c>
      <c r="AL636" s="11">
        <v>3</v>
      </c>
      <c r="AM636" s="11">
        <v>1</v>
      </c>
      <c r="AN636" s="11">
        <v>1</v>
      </c>
      <c r="AO636" s="11">
        <v>3</v>
      </c>
      <c r="AP636" s="11">
        <v>4</v>
      </c>
      <c r="AQ636" s="11">
        <v>4</v>
      </c>
      <c r="AR636" s="11">
        <v>1</v>
      </c>
      <c r="AS636" s="11">
        <v>3</v>
      </c>
      <c r="AT636" s="11">
        <v>2</v>
      </c>
      <c r="AU636" s="11">
        <v>3</v>
      </c>
      <c r="AV636" s="11">
        <v>1</v>
      </c>
      <c r="AW636" s="11">
        <v>4</v>
      </c>
      <c r="AX636" s="11">
        <v>3</v>
      </c>
      <c r="AY636" s="11">
        <v>2</v>
      </c>
      <c r="AZ636" s="11">
        <v>5</v>
      </c>
      <c r="BA636" s="11">
        <v>2</v>
      </c>
      <c r="BB636" s="11">
        <v>2</v>
      </c>
      <c r="BC636" s="11">
        <v>1</v>
      </c>
      <c r="BD636" s="11">
        <v>3</v>
      </c>
      <c r="BE636" s="11">
        <v>1</v>
      </c>
      <c r="BF636" s="11">
        <v>1</v>
      </c>
      <c r="BG636" s="11">
        <v>3</v>
      </c>
      <c r="BH636" s="11">
        <v>4</v>
      </c>
      <c r="BI636" s="14">
        <v>1</v>
      </c>
      <c r="BK636" s="14">
        <v>2</v>
      </c>
      <c r="BL636" s="14">
        <v>2</v>
      </c>
      <c r="BM636" s="99">
        <v>0</v>
      </c>
      <c r="BN636" s="99">
        <v>0</v>
      </c>
      <c r="BO636" s="99">
        <v>1</v>
      </c>
      <c r="BP636" s="99">
        <v>0</v>
      </c>
      <c r="BQ636" s="99">
        <v>0</v>
      </c>
      <c r="GC636">
        <v>0</v>
      </c>
      <c r="GD636">
        <v>0</v>
      </c>
      <c r="GE636">
        <v>0</v>
      </c>
      <c r="GF636">
        <v>0</v>
      </c>
      <c r="GG636">
        <v>1</v>
      </c>
      <c r="GH636">
        <v>1</v>
      </c>
      <c r="GI636">
        <v>0</v>
      </c>
      <c r="GJ636">
        <v>1</v>
      </c>
      <c r="GK636">
        <v>0</v>
      </c>
      <c r="GL636">
        <v>1</v>
      </c>
      <c r="GM636">
        <v>0</v>
      </c>
      <c r="GN636">
        <v>1</v>
      </c>
      <c r="GO636">
        <v>1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6</v>
      </c>
      <c r="GW636">
        <v>0</v>
      </c>
      <c r="GX636">
        <v>0</v>
      </c>
      <c r="GY636">
        <v>1.5</v>
      </c>
      <c r="GZ636">
        <v>0</v>
      </c>
      <c r="HA636">
        <v>1</v>
      </c>
      <c r="HB636">
        <v>3</v>
      </c>
      <c r="HC636">
        <v>2</v>
      </c>
      <c r="HD636">
        <v>2</v>
      </c>
      <c r="HE636">
        <v>2</v>
      </c>
      <c r="HF636">
        <v>2</v>
      </c>
      <c r="HG636">
        <v>6</v>
      </c>
      <c r="HH636">
        <v>2</v>
      </c>
      <c r="HI636">
        <v>4</v>
      </c>
      <c r="HJ636">
        <v>0</v>
      </c>
      <c r="HK636">
        <v>0</v>
      </c>
      <c r="HL636">
        <v>0</v>
      </c>
    </row>
    <row r="637" spans="1:220" x14ac:dyDescent="0.25">
      <c r="A637" t="s">
        <v>934</v>
      </c>
      <c r="B637" t="s">
        <v>803</v>
      </c>
      <c r="C637" t="s">
        <v>804</v>
      </c>
      <c r="D637" t="s">
        <v>549</v>
      </c>
      <c r="E637" s="1">
        <v>7</v>
      </c>
      <c r="F637" s="107">
        <v>30.5</v>
      </c>
      <c r="G637" s="107">
        <v>21</v>
      </c>
      <c r="H637" s="107">
        <v>200</v>
      </c>
      <c r="I637" s="107">
        <v>49</v>
      </c>
      <c r="J637" s="107">
        <v>48.166666666666664</v>
      </c>
      <c r="K637">
        <v>4</v>
      </c>
      <c r="L637">
        <v>3</v>
      </c>
      <c r="M637">
        <v>1</v>
      </c>
      <c r="N637">
        <v>4</v>
      </c>
      <c r="O637">
        <v>5</v>
      </c>
      <c r="P637">
        <v>2</v>
      </c>
      <c r="Q637">
        <v>3</v>
      </c>
      <c r="R637">
        <v>4</v>
      </c>
      <c r="S637">
        <v>3</v>
      </c>
      <c r="T637">
        <v>2</v>
      </c>
      <c r="U637">
        <v>2</v>
      </c>
      <c r="V637">
        <v>4</v>
      </c>
      <c r="W637">
        <v>1</v>
      </c>
      <c r="X637" s="6">
        <v>1</v>
      </c>
      <c r="Y637" s="6">
        <v>4</v>
      </c>
      <c r="Z637" s="6">
        <v>3</v>
      </c>
      <c r="AA637" s="6">
        <v>1</v>
      </c>
      <c r="AB637" s="6">
        <v>3</v>
      </c>
      <c r="AC637" s="6">
        <v>4</v>
      </c>
      <c r="AD637" s="6">
        <v>3</v>
      </c>
      <c r="AE637" s="6">
        <v>3</v>
      </c>
      <c r="AF637" s="6">
        <v>4</v>
      </c>
      <c r="AG637" s="6">
        <v>1</v>
      </c>
      <c r="AH637" s="6">
        <v>2</v>
      </c>
      <c r="AI637" s="6">
        <v>1</v>
      </c>
      <c r="AJ637" s="11">
        <v>4</v>
      </c>
      <c r="AK637" s="11">
        <v>3</v>
      </c>
      <c r="AL637" s="11">
        <v>1</v>
      </c>
      <c r="AM637" s="11">
        <v>1</v>
      </c>
      <c r="AN637" s="11">
        <v>4</v>
      </c>
      <c r="AO637" s="11">
        <v>1</v>
      </c>
      <c r="AP637" s="11">
        <v>3</v>
      </c>
      <c r="AQ637" s="11">
        <v>2</v>
      </c>
      <c r="AR637" s="11">
        <v>3</v>
      </c>
      <c r="AS637" s="11">
        <v>1</v>
      </c>
      <c r="AT637" s="11">
        <v>4</v>
      </c>
      <c r="AU637" s="11">
        <v>3</v>
      </c>
      <c r="AV637" s="11">
        <v>4</v>
      </c>
      <c r="AW637" s="11">
        <v>4</v>
      </c>
      <c r="AX637" s="11">
        <v>3</v>
      </c>
      <c r="AY637" s="11">
        <v>2</v>
      </c>
      <c r="AZ637" s="11">
        <v>5</v>
      </c>
      <c r="BA637" s="11">
        <v>3</v>
      </c>
      <c r="BB637" s="11">
        <v>2</v>
      </c>
      <c r="BC637" s="11">
        <v>1</v>
      </c>
      <c r="BD637" s="11">
        <v>5</v>
      </c>
      <c r="BE637" s="11">
        <v>1</v>
      </c>
      <c r="BF637" s="11">
        <v>1</v>
      </c>
      <c r="BG637" s="11">
        <v>3</v>
      </c>
      <c r="BH637" s="11">
        <v>4</v>
      </c>
      <c r="BI637" s="14">
        <v>1</v>
      </c>
      <c r="BK637" s="14">
        <v>2</v>
      </c>
      <c r="BL637" s="14">
        <v>2</v>
      </c>
      <c r="BM637" s="99">
        <v>0</v>
      </c>
      <c r="BN637" s="99">
        <v>1</v>
      </c>
      <c r="BO637" s="99">
        <v>0</v>
      </c>
      <c r="BP637" s="99">
        <v>0</v>
      </c>
      <c r="BQ637" s="99">
        <v>0</v>
      </c>
      <c r="GC637">
        <v>1</v>
      </c>
      <c r="GD637">
        <v>0</v>
      </c>
      <c r="GE637">
        <v>0</v>
      </c>
      <c r="GF637">
        <v>0</v>
      </c>
      <c r="GG637">
        <v>1</v>
      </c>
      <c r="GH637">
        <v>1</v>
      </c>
      <c r="GI637">
        <v>1</v>
      </c>
      <c r="GJ637">
        <v>0</v>
      </c>
      <c r="GK637">
        <v>1</v>
      </c>
      <c r="GL637">
        <v>1</v>
      </c>
      <c r="GM637">
        <v>0</v>
      </c>
      <c r="GN637">
        <v>1</v>
      </c>
      <c r="GO637">
        <v>1</v>
      </c>
      <c r="GP637">
        <v>0</v>
      </c>
      <c r="GQ637">
        <v>0</v>
      </c>
      <c r="GR637">
        <v>2</v>
      </c>
      <c r="GS637">
        <v>0</v>
      </c>
      <c r="GT637">
        <v>2</v>
      </c>
      <c r="GU637">
        <v>3</v>
      </c>
      <c r="GV637">
        <v>6</v>
      </c>
      <c r="GW637">
        <v>0</v>
      </c>
      <c r="GX637">
        <v>0</v>
      </c>
      <c r="GY637">
        <v>1</v>
      </c>
      <c r="GZ637">
        <v>3</v>
      </c>
      <c r="HA637">
        <v>1</v>
      </c>
      <c r="HB637">
        <v>1</v>
      </c>
      <c r="HC637">
        <v>0</v>
      </c>
      <c r="HD637">
        <v>6</v>
      </c>
      <c r="HE637">
        <v>0</v>
      </c>
      <c r="HF637">
        <v>1</v>
      </c>
      <c r="HG637">
        <v>4</v>
      </c>
      <c r="HH637">
        <v>0</v>
      </c>
      <c r="HI637">
        <v>2</v>
      </c>
      <c r="HJ637">
        <v>2</v>
      </c>
      <c r="HK637">
        <v>0</v>
      </c>
      <c r="HL637">
        <v>2</v>
      </c>
    </row>
    <row r="638" spans="1:220" x14ac:dyDescent="0.25">
      <c r="A638" t="s">
        <v>935</v>
      </c>
      <c r="B638" t="s">
        <v>803</v>
      </c>
      <c r="C638" t="s">
        <v>804</v>
      </c>
      <c r="D638" t="s">
        <v>549</v>
      </c>
      <c r="E638" s="1">
        <v>7</v>
      </c>
      <c r="F638" s="107">
        <v>30.5</v>
      </c>
      <c r="G638" s="107">
        <v>21</v>
      </c>
      <c r="H638" s="107">
        <v>200</v>
      </c>
      <c r="I638" s="107">
        <v>49</v>
      </c>
      <c r="J638" s="107">
        <v>48.166666666666664</v>
      </c>
      <c r="BM638" s="104"/>
      <c r="BN638" s="104"/>
      <c r="BO638" s="104"/>
      <c r="BP638" s="104"/>
      <c r="BQ638" s="104"/>
    </row>
    <row r="639" spans="1:220" x14ac:dyDescent="0.25">
      <c r="A639" t="s">
        <v>936</v>
      </c>
      <c r="B639" t="s">
        <v>803</v>
      </c>
      <c r="C639" t="s">
        <v>804</v>
      </c>
      <c r="D639" t="s">
        <v>549</v>
      </c>
      <c r="E639" s="1">
        <v>7</v>
      </c>
      <c r="F639" s="107">
        <v>30.5</v>
      </c>
      <c r="G639" s="107">
        <v>21</v>
      </c>
      <c r="H639" s="107">
        <v>200</v>
      </c>
      <c r="I639" s="107">
        <v>49</v>
      </c>
      <c r="J639" s="107">
        <v>48.166666666666664</v>
      </c>
      <c r="K639">
        <v>5</v>
      </c>
      <c r="L639">
        <v>3</v>
      </c>
      <c r="M639">
        <v>3</v>
      </c>
      <c r="N639">
        <v>1</v>
      </c>
      <c r="O639">
        <v>1</v>
      </c>
      <c r="P639">
        <v>1</v>
      </c>
      <c r="Q639">
        <v>4</v>
      </c>
      <c r="R639">
        <v>2</v>
      </c>
      <c r="S639">
        <v>1</v>
      </c>
      <c r="T639">
        <v>1</v>
      </c>
      <c r="U639">
        <v>2</v>
      </c>
      <c r="V639">
        <v>4</v>
      </c>
      <c r="W639">
        <v>4</v>
      </c>
      <c r="X639" s="6">
        <v>4</v>
      </c>
      <c r="Y639" s="6">
        <v>1</v>
      </c>
      <c r="Z639" s="6">
        <v>4</v>
      </c>
      <c r="AA639" s="6">
        <v>5</v>
      </c>
      <c r="AB639" s="6">
        <v>2</v>
      </c>
      <c r="AC639" s="6">
        <v>2</v>
      </c>
      <c r="AD639" s="6">
        <v>3</v>
      </c>
      <c r="AE639" s="6">
        <v>3</v>
      </c>
      <c r="AF639" s="6">
        <v>1</v>
      </c>
      <c r="AG639" s="6">
        <v>2</v>
      </c>
      <c r="AH639" s="6">
        <v>2</v>
      </c>
      <c r="AI639" s="6">
        <v>4</v>
      </c>
      <c r="AJ639" s="11">
        <v>5</v>
      </c>
      <c r="AK639" s="11">
        <v>3</v>
      </c>
      <c r="AL639" s="11">
        <v>3</v>
      </c>
      <c r="AM639" s="11">
        <v>1</v>
      </c>
      <c r="AN639" s="11">
        <v>1</v>
      </c>
      <c r="AO639" s="11">
        <v>2</v>
      </c>
      <c r="AP639" s="11">
        <v>3</v>
      </c>
      <c r="AQ639" s="11">
        <v>4</v>
      </c>
      <c r="AR639" s="11">
        <v>3</v>
      </c>
      <c r="AS639" s="11">
        <v>2</v>
      </c>
      <c r="AT639" s="11">
        <v>4</v>
      </c>
      <c r="AU639" s="11">
        <v>4</v>
      </c>
      <c r="AV639" s="11">
        <v>4</v>
      </c>
      <c r="AW639" s="11">
        <v>2</v>
      </c>
      <c r="AX639" s="11">
        <v>3</v>
      </c>
      <c r="AY639" s="11">
        <v>2</v>
      </c>
      <c r="AZ639" s="11">
        <v>4</v>
      </c>
      <c r="BA639" s="11">
        <v>2</v>
      </c>
      <c r="BB639" s="11">
        <v>2</v>
      </c>
      <c r="BC639" s="11">
        <v>3</v>
      </c>
      <c r="BD639" s="11">
        <v>3</v>
      </c>
      <c r="BE639" s="11">
        <v>2</v>
      </c>
      <c r="BF639" s="11">
        <v>2</v>
      </c>
      <c r="BG639" s="11">
        <v>3</v>
      </c>
      <c r="BH639" s="11">
        <v>5</v>
      </c>
      <c r="BI639" s="14">
        <v>1</v>
      </c>
      <c r="BK639" s="14">
        <v>2</v>
      </c>
      <c r="BL639" s="14">
        <v>1</v>
      </c>
      <c r="BM639" s="99">
        <v>1</v>
      </c>
      <c r="BN639" s="99">
        <v>0</v>
      </c>
      <c r="BO639" s="99">
        <v>0</v>
      </c>
      <c r="BP639" s="99">
        <v>0</v>
      </c>
      <c r="BQ639" s="99">
        <v>1</v>
      </c>
      <c r="GC639">
        <v>1</v>
      </c>
      <c r="GD639">
        <v>0</v>
      </c>
      <c r="GE639">
        <v>0</v>
      </c>
      <c r="GF639">
        <v>0</v>
      </c>
      <c r="GG639">
        <v>1</v>
      </c>
      <c r="GH639">
        <v>1</v>
      </c>
      <c r="GI639">
        <v>1</v>
      </c>
      <c r="GJ639">
        <v>0</v>
      </c>
      <c r="GK639">
        <v>1</v>
      </c>
      <c r="GL639">
        <v>1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2</v>
      </c>
      <c r="GS639">
        <v>3</v>
      </c>
      <c r="GT639">
        <v>2</v>
      </c>
      <c r="GU639">
        <v>1</v>
      </c>
      <c r="GV639">
        <v>0</v>
      </c>
      <c r="GW639">
        <v>0</v>
      </c>
      <c r="GX639">
        <v>0</v>
      </c>
      <c r="GY639">
        <v>1</v>
      </c>
      <c r="GZ639">
        <v>3</v>
      </c>
      <c r="HA639">
        <v>3</v>
      </c>
      <c r="HB639">
        <v>0</v>
      </c>
      <c r="HC639">
        <v>0</v>
      </c>
      <c r="HD639">
        <v>2</v>
      </c>
      <c r="HE639">
        <v>2</v>
      </c>
      <c r="HF639">
        <v>2</v>
      </c>
      <c r="HG639">
        <v>6</v>
      </c>
      <c r="HH639">
        <v>2</v>
      </c>
      <c r="HI639">
        <v>4</v>
      </c>
      <c r="HJ639">
        <v>0</v>
      </c>
      <c r="HK639">
        <v>0</v>
      </c>
      <c r="HL639">
        <v>0</v>
      </c>
    </row>
    <row r="640" spans="1:220" x14ac:dyDescent="0.25">
      <c r="A640" t="s">
        <v>937</v>
      </c>
      <c r="B640" t="s">
        <v>803</v>
      </c>
      <c r="C640" t="s">
        <v>804</v>
      </c>
      <c r="D640" t="s">
        <v>549</v>
      </c>
      <c r="E640" s="1">
        <v>7</v>
      </c>
      <c r="F640" s="107">
        <v>30.5</v>
      </c>
      <c r="G640" s="107">
        <v>21</v>
      </c>
      <c r="H640" s="107">
        <v>200</v>
      </c>
      <c r="I640" s="107">
        <v>49</v>
      </c>
      <c r="J640" s="107">
        <v>48.166666666666664</v>
      </c>
      <c r="K640">
        <v>4</v>
      </c>
      <c r="L640">
        <v>4</v>
      </c>
      <c r="M640">
        <v>1</v>
      </c>
      <c r="N640">
        <v>3</v>
      </c>
      <c r="O640">
        <v>5</v>
      </c>
      <c r="P640">
        <v>2</v>
      </c>
      <c r="Q640">
        <v>3</v>
      </c>
      <c r="R640">
        <v>2</v>
      </c>
      <c r="S640">
        <v>2</v>
      </c>
      <c r="T640">
        <v>1</v>
      </c>
      <c r="U640">
        <v>2</v>
      </c>
      <c r="V640">
        <v>2</v>
      </c>
      <c r="W640">
        <v>3</v>
      </c>
      <c r="X640" s="6">
        <v>1</v>
      </c>
      <c r="Y640" s="6">
        <v>3</v>
      </c>
      <c r="Z640" s="6">
        <v>4</v>
      </c>
      <c r="AA640" s="6">
        <v>2</v>
      </c>
      <c r="AB640" s="6">
        <v>3</v>
      </c>
      <c r="AC640" s="6">
        <v>1</v>
      </c>
      <c r="AD640" s="6">
        <v>2</v>
      </c>
      <c r="AE640" s="6">
        <v>3</v>
      </c>
      <c r="AF640" s="6">
        <v>2</v>
      </c>
      <c r="AG640" s="6">
        <v>4</v>
      </c>
      <c r="AH640" s="6">
        <v>2</v>
      </c>
      <c r="AI640" s="6">
        <v>5</v>
      </c>
      <c r="AJ640" s="11">
        <v>3</v>
      </c>
      <c r="AK640" s="11">
        <v>3</v>
      </c>
      <c r="AL640" s="11">
        <v>3</v>
      </c>
      <c r="AM640" s="11">
        <v>4</v>
      </c>
      <c r="AN640" s="11">
        <v>3</v>
      </c>
      <c r="AO640" s="11">
        <v>3</v>
      </c>
      <c r="AP640" s="11">
        <v>4</v>
      </c>
      <c r="AQ640" s="11">
        <v>1</v>
      </c>
      <c r="AR640" s="11">
        <v>1</v>
      </c>
      <c r="AS640" s="11">
        <v>2</v>
      </c>
      <c r="AT640" s="11">
        <v>3</v>
      </c>
      <c r="AU640" s="11">
        <v>4</v>
      </c>
      <c r="AV640" s="11">
        <v>4</v>
      </c>
      <c r="AW640" s="11">
        <v>2</v>
      </c>
      <c r="AX640" s="11">
        <v>3</v>
      </c>
      <c r="AY640" s="11">
        <v>1</v>
      </c>
      <c r="AZ640" s="11">
        <v>5</v>
      </c>
      <c r="BA640" s="11">
        <v>3</v>
      </c>
      <c r="BB640" s="11">
        <v>4</v>
      </c>
      <c r="BC640" s="11">
        <v>1</v>
      </c>
      <c r="BD640" s="11">
        <v>3</v>
      </c>
      <c r="BE640" s="11">
        <v>4</v>
      </c>
      <c r="BF640" s="11">
        <v>1</v>
      </c>
      <c r="BG640" s="11">
        <v>4</v>
      </c>
      <c r="BH640" s="11">
        <v>2</v>
      </c>
      <c r="BI640" s="14">
        <v>1</v>
      </c>
      <c r="BK640" s="14">
        <v>2</v>
      </c>
      <c r="BL640" s="14">
        <v>1</v>
      </c>
      <c r="BM640" s="99">
        <v>0</v>
      </c>
      <c r="BN640" s="99">
        <v>0</v>
      </c>
      <c r="BO640" s="99">
        <v>0</v>
      </c>
      <c r="BP640" s="99">
        <v>0</v>
      </c>
      <c r="BQ640" s="99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1</v>
      </c>
      <c r="GI640">
        <v>1</v>
      </c>
      <c r="GJ640">
        <v>1</v>
      </c>
      <c r="GK640">
        <v>0</v>
      </c>
      <c r="GL640">
        <v>1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2</v>
      </c>
      <c r="GS640">
        <v>3</v>
      </c>
      <c r="GT640">
        <v>2</v>
      </c>
      <c r="GU640">
        <v>3</v>
      </c>
      <c r="GV640">
        <v>4</v>
      </c>
      <c r="GW640">
        <v>0</v>
      </c>
      <c r="GX640">
        <v>2</v>
      </c>
      <c r="GY640">
        <v>1</v>
      </c>
      <c r="GZ640">
        <v>3</v>
      </c>
      <c r="HA640">
        <v>1</v>
      </c>
      <c r="HB640">
        <v>2</v>
      </c>
      <c r="HC640">
        <v>0</v>
      </c>
      <c r="HD640">
        <v>2</v>
      </c>
      <c r="HE640">
        <v>2</v>
      </c>
      <c r="HF640">
        <v>2</v>
      </c>
      <c r="HG640">
        <v>3</v>
      </c>
      <c r="HH640">
        <v>2</v>
      </c>
      <c r="HI640">
        <v>2</v>
      </c>
      <c r="HJ640">
        <v>0</v>
      </c>
      <c r="HK640">
        <v>0</v>
      </c>
      <c r="HL640">
        <v>0</v>
      </c>
    </row>
    <row r="641" spans="1:220" x14ac:dyDescent="0.25">
      <c r="A641" t="s">
        <v>938</v>
      </c>
      <c r="B641" t="s">
        <v>803</v>
      </c>
      <c r="C641" t="s">
        <v>804</v>
      </c>
      <c r="D641" t="s">
        <v>549</v>
      </c>
      <c r="E641" s="1">
        <v>7</v>
      </c>
      <c r="F641" s="107">
        <v>30.5</v>
      </c>
      <c r="G641" s="107">
        <v>21</v>
      </c>
      <c r="H641" s="107">
        <v>200</v>
      </c>
      <c r="I641" s="107">
        <v>49</v>
      </c>
      <c r="J641" s="107">
        <v>48.166666666666664</v>
      </c>
      <c r="K641">
        <v>4</v>
      </c>
      <c r="L641">
        <v>3</v>
      </c>
      <c r="M641">
        <v>2</v>
      </c>
      <c r="N641">
        <v>4</v>
      </c>
      <c r="O641">
        <v>1</v>
      </c>
      <c r="P641">
        <v>1</v>
      </c>
      <c r="Q641">
        <v>4</v>
      </c>
      <c r="R641">
        <v>1</v>
      </c>
      <c r="S641">
        <v>2</v>
      </c>
      <c r="T641">
        <v>2</v>
      </c>
      <c r="U641">
        <v>4</v>
      </c>
      <c r="V641">
        <v>3</v>
      </c>
      <c r="W641">
        <v>3</v>
      </c>
      <c r="X641" s="6">
        <v>4</v>
      </c>
      <c r="Y641" s="6">
        <v>4</v>
      </c>
      <c r="Z641" s="6">
        <v>2</v>
      </c>
      <c r="AA641" s="6">
        <v>5</v>
      </c>
      <c r="AB641" s="6">
        <v>1</v>
      </c>
      <c r="AC641" s="6">
        <v>4</v>
      </c>
      <c r="AD641" s="6">
        <v>1</v>
      </c>
      <c r="AE641" s="6">
        <v>3</v>
      </c>
      <c r="AF641" s="6">
        <v>1</v>
      </c>
      <c r="AG641" s="6">
        <v>2</v>
      </c>
      <c r="AH641" s="6">
        <v>4</v>
      </c>
      <c r="AI641" s="6">
        <v>2</v>
      </c>
      <c r="AJ641" s="11">
        <v>5</v>
      </c>
      <c r="AK641" s="11">
        <v>3</v>
      </c>
      <c r="AL641" s="11">
        <v>3</v>
      </c>
      <c r="AM641" s="11">
        <v>1</v>
      </c>
      <c r="AN641" s="11">
        <v>3</v>
      </c>
      <c r="AO641" s="11">
        <v>3</v>
      </c>
      <c r="AP641" s="11">
        <v>4</v>
      </c>
      <c r="AQ641" s="11">
        <v>2</v>
      </c>
      <c r="AR641" s="11">
        <v>2</v>
      </c>
      <c r="AS641" s="11">
        <v>3</v>
      </c>
      <c r="AT641" s="11">
        <v>4</v>
      </c>
      <c r="AU641" s="11">
        <v>4</v>
      </c>
      <c r="AV641" s="11">
        <v>4</v>
      </c>
      <c r="AW641" s="11">
        <v>3</v>
      </c>
      <c r="AX641" s="11">
        <v>3</v>
      </c>
      <c r="AY641" s="11">
        <v>2</v>
      </c>
      <c r="AZ641" s="11">
        <v>5</v>
      </c>
      <c r="BA641" s="11">
        <v>3</v>
      </c>
      <c r="BB641" s="11">
        <v>2</v>
      </c>
      <c r="BC641" s="11">
        <v>3</v>
      </c>
      <c r="BD641" s="11">
        <v>3</v>
      </c>
      <c r="BE641" s="11">
        <v>4</v>
      </c>
      <c r="BF641" s="11">
        <v>1</v>
      </c>
      <c r="BG641" s="11">
        <v>4</v>
      </c>
      <c r="BH641" s="11">
        <v>2</v>
      </c>
      <c r="BI641" s="14">
        <v>1</v>
      </c>
      <c r="BK641" s="14">
        <v>2</v>
      </c>
      <c r="BL641" s="14">
        <v>2</v>
      </c>
      <c r="BM641" s="99">
        <v>0</v>
      </c>
      <c r="BN641" s="99">
        <v>0</v>
      </c>
      <c r="BO641" s="99">
        <v>0</v>
      </c>
      <c r="BP641" s="99">
        <v>0</v>
      </c>
      <c r="BQ641" s="99">
        <v>1</v>
      </c>
      <c r="GC641">
        <v>1</v>
      </c>
      <c r="GD641">
        <v>0</v>
      </c>
      <c r="GE641">
        <v>1</v>
      </c>
      <c r="GF641">
        <v>0</v>
      </c>
      <c r="GG641">
        <v>1</v>
      </c>
      <c r="GH641">
        <v>1</v>
      </c>
      <c r="GI641">
        <v>1</v>
      </c>
      <c r="GJ641">
        <v>1</v>
      </c>
      <c r="GK641">
        <v>1</v>
      </c>
      <c r="GL641">
        <v>1</v>
      </c>
      <c r="GM641">
        <v>1</v>
      </c>
      <c r="GN641">
        <v>1</v>
      </c>
      <c r="GO641">
        <v>1</v>
      </c>
      <c r="GP641">
        <v>0</v>
      </c>
      <c r="GQ641">
        <v>1</v>
      </c>
      <c r="GR641">
        <v>2</v>
      </c>
      <c r="GS641">
        <v>3</v>
      </c>
      <c r="GT641">
        <v>2</v>
      </c>
      <c r="GU641">
        <v>3</v>
      </c>
      <c r="GV641">
        <v>6</v>
      </c>
      <c r="GW641">
        <v>6</v>
      </c>
      <c r="GX641">
        <v>2</v>
      </c>
      <c r="GY641">
        <v>3</v>
      </c>
      <c r="GZ641">
        <v>3</v>
      </c>
      <c r="HA641">
        <v>5</v>
      </c>
      <c r="HB641">
        <v>2</v>
      </c>
      <c r="HC641">
        <v>2</v>
      </c>
      <c r="HD641">
        <v>6</v>
      </c>
      <c r="HE641">
        <v>2</v>
      </c>
      <c r="HF641">
        <v>2</v>
      </c>
      <c r="HG641">
        <v>6</v>
      </c>
      <c r="HH641">
        <v>2</v>
      </c>
      <c r="HI641">
        <v>4</v>
      </c>
      <c r="HJ641">
        <v>2</v>
      </c>
      <c r="HK641">
        <v>0</v>
      </c>
      <c r="HL641">
        <v>2</v>
      </c>
    </row>
    <row r="642" spans="1:220" x14ac:dyDescent="0.25">
      <c r="A642" t="s">
        <v>939</v>
      </c>
      <c r="B642" t="s">
        <v>803</v>
      </c>
      <c r="C642" t="s">
        <v>804</v>
      </c>
      <c r="D642" t="s">
        <v>549</v>
      </c>
      <c r="E642" s="1">
        <v>7</v>
      </c>
      <c r="F642" s="107">
        <v>30.5</v>
      </c>
      <c r="G642" s="107">
        <v>21</v>
      </c>
      <c r="H642" s="107">
        <v>200</v>
      </c>
      <c r="I642" s="107">
        <v>49</v>
      </c>
      <c r="J642" s="107">
        <v>48.166666666666664</v>
      </c>
      <c r="K642">
        <v>5</v>
      </c>
      <c r="L642">
        <v>3</v>
      </c>
      <c r="M642">
        <v>3</v>
      </c>
      <c r="N642">
        <v>4</v>
      </c>
      <c r="O642">
        <v>3</v>
      </c>
      <c r="P642">
        <v>3</v>
      </c>
      <c r="Q642">
        <v>3</v>
      </c>
      <c r="R642">
        <v>2</v>
      </c>
      <c r="S642">
        <v>2</v>
      </c>
      <c r="T642">
        <v>1</v>
      </c>
      <c r="U642">
        <v>2</v>
      </c>
      <c r="V642">
        <v>4</v>
      </c>
      <c r="W642">
        <v>3</v>
      </c>
      <c r="X642" s="6">
        <v>2</v>
      </c>
      <c r="Y642" s="6">
        <v>4</v>
      </c>
      <c r="Z642" s="6">
        <v>4</v>
      </c>
      <c r="AA642" s="6">
        <v>5</v>
      </c>
      <c r="AB642" s="6">
        <v>2</v>
      </c>
      <c r="AC642" s="6">
        <v>2</v>
      </c>
      <c r="AD642" s="6">
        <v>3</v>
      </c>
      <c r="AE642" s="6">
        <v>5</v>
      </c>
      <c r="AF642" s="6">
        <v>1</v>
      </c>
      <c r="AG642" s="6">
        <v>2</v>
      </c>
      <c r="AH642" s="6">
        <v>4</v>
      </c>
      <c r="AI642" s="6">
        <v>2</v>
      </c>
      <c r="AJ642" s="11">
        <v>5</v>
      </c>
      <c r="AK642" s="11">
        <v>3</v>
      </c>
      <c r="AL642" s="11">
        <v>1</v>
      </c>
      <c r="AM642" s="11">
        <v>1</v>
      </c>
      <c r="AN642" s="11">
        <v>3</v>
      </c>
      <c r="AO642" s="11">
        <v>3</v>
      </c>
      <c r="AP642" s="11">
        <v>4</v>
      </c>
      <c r="AQ642" s="11">
        <v>2</v>
      </c>
      <c r="AR642" s="11">
        <v>2</v>
      </c>
      <c r="AS642" s="11">
        <v>2</v>
      </c>
      <c r="AT642" s="11">
        <v>4</v>
      </c>
      <c r="AU642" s="11">
        <v>3</v>
      </c>
      <c r="AV642" s="11">
        <v>4</v>
      </c>
      <c r="AW642" s="11">
        <v>3</v>
      </c>
      <c r="AX642" s="11">
        <v>3</v>
      </c>
      <c r="AY642" s="11">
        <v>2</v>
      </c>
      <c r="AZ642" s="11">
        <v>1</v>
      </c>
      <c r="BA642" s="11">
        <v>3</v>
      </c>
      <c r="BB642" s="11">
        <v>2</v>
      </c>
      <c r="BC642" s="11">
        <v>3</v>
      </c>
      <c r="BD642" s="11">
        <v>3</v>
      </c>
      <c r="BE642" s="11">
        <v>1</v>
      </c>
      <c r="BF642" s="11">
        <v>2</v>
      </c>
      <c r="BG642" s="11">
        <v>4</v>
      </c>
      <c r="BH642" s="11">
        <v>2</v>
      </c>
      <c r="BI642" s="14">
        <v>2</v>
      </c>
      <c r="BK642" s="14">
        <v>2</v>
      </c>
      <c r="BL642" s="14">
        <v>2</v>
      </c>
      <c r="BM642" s="99">
        <v>0</v>
      </c>
      <c r="BN642" s="99">
        <v>0</v>
      </c>
      <c r="BO642" s="99">
        <v>0</v>
      </c>
      <c r="BP642" s="99">
        <v>0</v>
      </c>
      <c r="BQ642" s="99">
        <v>1</v>
      </c>
      <c r="GC642">
        <v>1</v>
      </c>
      <c r="GD642">
        <v>0</v>
      </c>
      <c r="GE642">
        <v>1</v>
      </c>
      <c r="GF642">
        <v>0</v>
      </c>
      <c r="GG642">
        <v>1</v>
      </c>
      <c r="GH642">
        <v>1</v>
      </c>
      <c r="GI642">
        <v>1</v>
      </c>
      <c r="GJ642">
        <v>0</v>
      </c>
      <c r="GK642">
        <v>1</v>
      </c>
      <c r="GL642">
        <v>1</v>
      </c>
      <c r="GM642">
        <v>1</v>
      </c>
      <c r="GN642">
        <v>0</v>
      </c>
      <c r="GO642">
        <v>1</v>
      </c>
      <c r="GP642">
        <v>1</v>
      </c>
      <c r="GQ642">
        <v>1</v>
      </c>
      <c r="GR642">
        <v>2</v>
      </c>
      <c r="GS642">
        <v>3</v>
      </c>
      <c r="GT642">
        <v>0</v>
      </c>
      <c r="GU642">
        <v>2</v>
      </c>
      <c r="GV642">
        <v>4</v>
      </c>
      <c r="GW642">
        <v>0</v>
      </c>
      <c r="GX642">
        <v>0</v>
      </c>
      <c r="GY642">
        <v>2.5</v>
      </c>
      <c r="GZ642">
        <v>3</v>
      </c>
      <c r="HA642">
        <v>1</v>
      </c>
      <c r="HB642">
        <v>3</v>
      </c>
      <c r="HC642">
        <v>2</v>
      </c>
      <c r="HD642">
        <v>2</v>
      </c>
      <c r="HE642">
        <v>0</v>
      </c>
      <c r="HF642">
        <v>0</v>
      </c>
      <c r="HG642">
        <v>6</v>
      </c>
      <c r="HH642">
        <v>2</v>
      </c>
      <c r="HI642">
        <v>4</v>
      </c>
      <c r="HJ642">
        <v>2</v>
      </c>
      <c r="HK642">
        <v>0</v>
      </c>
      <c r="HL642">
        <v>0</v>
      </c>
    </row>
    <row r="643" spans="1:220" x14ac:dyDescent="0.25">
      <c r="A643" t="s">
        <v>940</v>
      </c>
      <c r="B643" t="s">
        <v>803</v>
      </c>
      <c r="C643" t="s">
        <v>804</v>
      </c>
      <c r="D643" t="s">
        <v>549</v>
      </c>
      <c r="E643" s="1">
        <v>7</v>
      </c>
      <c r="F643" s="107">
        <v>30.5</v>
      </c>
      <c r="G643" s="107">
        <v>21</v>
      </c>
      <c r="H643" s="107">
        <v>200</v>
      </c>
      <c r="I643" s="107">
        <v>49</v>
      </c>
      <c r="J643" s="107">
        <v>48.166666666666664</v>
      </c>
      <c r="K643">
        <v>5</v>
      </c>
      <c r="L643">
        <v>3</v>
      </c>
      <c r="M643">
        <v>1</v>
      </c>
      <c r="N643">
        <v>5</v>
      </c>
      <c r="O643">
        <v>3</v>
      </c>
      <c r="P643">
        <v>3</v>
      </c>
      <c r="Q643">
        <v>4</v>
      </c>
      <c r="R643">
        <v>2</v>
      </c>
      <c r="S643">
        <v>2</v>
      </c>
      <c r="T643">
        <v>2</v>
      </c>
      <c r="U643">
        <v>4</v>
      </c>
      <c r="V643">
        <v>3</v>
      </c>
      <c r="W643">
        <v>4</v>
      </c>
      <c r="X643" s="6">
        <v>2</v>
      </c>
      <c r="Y643" s="6">
        <v>4</v>
      </c>
      <c r="Z643" s="6">
        <v>2</v>
      </c>
      <c r="AA643" s="6">
        <v>1</v>
      </c>
      <c r="AB643" s="6">
        <v>3</v>
      </c>
      <c r="AC643" s="6">
        <v>2</v>
      </c>
      <c r="AD643" s="6">
        <v>2</v>
      </c>
      <c r="AE643" s="6">
        <v>3</v>
      </c>
      <c r="AF643" s="6">
        <v>4</v>
      </c>
      <c r="AG643" s="6">
        <v>3</v>
      </c>
      <c r="AH643" s="6">
        <v>1</v>
      </c>
      <c r="AI643" s="6">
        <v>5</v>
      </c>
      <c r="AJ643" s="11">
        <v>5</v>
      </c>
      <c r="AK643" s="11">
        <v>3</v>
      </c>
      <c r="AL643" s="11">
        <v>2</v>
      </c>
      <c r="AM643" s="11">
        <v>1</v>
      </c>
      <c r="AN643" s="11">
        <v>3</v>
      </c>
      <c r="AO643" s="11">
        <v>3</v>
      </c>
      <c r="AP643" s="11">
        <v>4</v>
      </c>
      <c r="AQ643" s="11">
        <v>2</v>
      </c>
      <c r="AR643" s="11">
        <v>2</v>
      </c>
      <c r="AS643" s="11">
        <v>3</v>
      </c>
      <c r="AT643" s="11">
        <v>4</v>
      </c>
      <c r="AU643" s="11">
        <v>3</v>
      </c>
      <c r="AV643" s="11">
        <v>4</v>
      </c>
      <c r="AW643" s="11">
        <v>1</v>
      </c>
      <c r="AX643" s="11">
        <v>3</v>
      </c>
      <c r="AY643" s="11">
        <v>2</v>
      </c>
      <c r="AZ643" s="11">
        <v>5</v>
      </c>
      <c r="BA643" s="11">
        <v>3</v>
      </c>
      <c r="BB643" s="11">
        <v>2</v>
      </c>
      <c r="BC643" s="11">
        <v>3</v>
      </c>
      <c r="BD643" s="11">
        <v>3</v>
      </c>
      <c r="BE643" s="11">
        <v>4</v>
      </c>
      <c r="BF643" s="11">
        <v>1</v>
      </c>
      <c r="BG643" s="11">
        <v>4</v>
      </c>
      <c r="BH643" s="11">
        <v>2</v>
      </c>
      <c r="BI643" s="14">
        <v>5</v>
      </c>
      <c r="BJ643" s="14" t="s">
        <v>941</v>
      </c>
      <c r="BK643" s="14">
        <v>2</v>
      </c>
      <c r="BL643" s="14">
        <v>2</v>
      </c>
      <c r="BM643" s="99">
        <v>0</v>
      </c>
      <c r="BN643" s="99">
        <v>0</v>
      </c>
      <c r="BO643" s="99">
        <v>0</v>
      </c>
      <c r="BP643" s="99">
        <v>0</v>
      </c>
      <c r="BQ643" s="99">
        <v>1</v>
      </c>
      <c r="GC643">
        <v>1</v>
      </c>
      <c r="GD643">
        <v>0</v>
      </c>
      <c r="GE643">
        <v>1</v>
      </c>
      <c r="GF643">
        <v>1</v>
      </c>
      <c r="GG643">
        <v>1</v>
      </c>
      <c r="GH643">
        <v>0</v>
      </c>
      <c r="GI643">
        <v>1</v>
      </c>
      <c r="GJ643">
        <v>1</v>
      </c>
      <c r="GK643">
        <v>1</v>
      </c>
      <c r="GL643">
        <v>1</v>
      </c>
      <c r="GM643">
        <v>1</v>
      </c>
      <c r="GN643">
        <v>1</v>
      </c>
      <c r="GO643">
        <v>1</v>
      </c>
      <c r="GP643">
        <v>1</v>
      </c>
      <c r="GQ643">
        <v>1</v>
      </c>
      <c r="GR643">
        <v>2</v>
      </c>
      <c r="GS643">
        <v>3</v>
      </c>
      <c r="GT643">
        <v>0</v>
      </c>
      <c r="GU643">
        <v>2</v>
      </c>
      <c r="GV643">
        <v>6</v>
      </c>
      <c r="GW643">
        <v>6</v>
      </c>
      <c r="GX643">
        <v>2</v>
      </c>
      <c r="GY643">
        <v>3</v>
      </c>
      <c r="GZ643">
        <v>3</v>
      </c>
      <c r="HA643">
        <v>4</v>
      </c>
      <c r="HB643">
        <v>3</v>
      </c>
      <c r="HC643">
        <v>2</v>
      </c>
      <c r="HD643">
        <v>5.5</v>
      </c>
      <c r="HE643">
        <v>2</v>
      </c>
      <c r="HF643">
        <v>2</v>
      </c>
      <c r="HG643">
        <v>6</v>
      </c>
      <c r="HH643">
        <v>2</v>
      </c>
      <c r="HI643">
        <v>4</v>
      </c>
      <c r="HJ643">
        <v>2</v>
      </c>
      <c r="HK643">
        <v>0</v>
      </c>
      <c r="HL643">
        <v>2</v>
      </c>
    </row>
    <row r="644" spans="1:220" x14ac:dyDescent="0.25">
      <c r="A644" t="s">
        <v>942</v>
      </c>
      <c r="B644" t="s">
        <v>803</v>
      </c>
      <c r="C644" t="s">
        <v>804</v>
      </c>
      <c r="D644" t="s">
        <v>549</v>
      </c>
      <c r="E644" s="1">
        <v>7</v>
      </c>
      <c r="F644" s="107">
        <v>30.5</v>
      </c>
      <c r="G644" s="107">
        <v>21</v>
      </c>
      <c r="H644" s="107">
        <v>200</v>
      </c>
      <c r="I644" s="107">
        <v>49</v>
      </c>
      <c r="J644" s="107">
        <v>48.166666666666664</v>
      </c>
      <c r="K644">
        <v>4</v>
      </c>
      <c r="L644">
        <v>2</v>
      </c>
      <c r="M644">
        <v>3</v>
      </c>
      <c r="N644">
        <v>3</v>
      </c>
      <c r="O644">
        <v>4</v>
      </c>
      <c r="P644">
        <v>2</v>
      </c>
      <c r="Q644">
        <v>4</v>
      </c>
      <c r="R644">
        <v>2</v>
      </c>
      <c r="S644">
        <v>3</v>
      </c>
      <c r="T644">
        <v>4</v>
      </c>
      <c r="U644">
        <v>4</v>
      </c>
      <c r="V644">
        <v>4</v>
      </c>
      <c r="W644">
        <v>4</v>
      </c>
      <c r="X644" s="6">
        <v>2</v>
      </c>
      <c r="Y644" s="6">
        <v>4</v>
      </c>
      <c r="Z644" s="6">
        <v>3</v>
      </c>
      <c r="AA644" s="6">
        <v>1</v>
      </c>
      <c r="AB644" s="6">
        <v>5</v>
      </c>
      <c r="AC644" s="6">
        <v>2</v>
      </c>
      <c r="AD644" s="6">
        <v>1</v>
      </c>
      <c r="AE644" s="6">
        <v>4</v>
      </c>
      <c r="AF644" s="6">
        <v>1</v>
      </c>
      <c r="AG644" s="6">
        <v>3</v>
      </c>
      <c r="AH644" s="6">
        <v>1</v>
      </c>
      <c r="AI644" s="6">
        <v>4</v>
      </c>
      <c r="AJ644" s="11">
        <v>5</v>
      </c>
      <c r="AK644" s="11">
        <v>3</v>
      </c>
      <c r="AL644" s="11">
        <v>2</v>
      </c>
      <c r="AM644" s="11">
        <v>3</v>
      </c>
      <c r="AN644" s="11">
        <v>5</v>
      </c>
      <c r="AO644" s="11">
        <v>3</v>
      </c>
      <c r="AP644" s="11">
        <v>4</v>
      </c>
      <c r="AQ644" s="11">
        <v>2</v>
      </c>
      <c r="AR644" s="11">
        <v>3</v>
      </c>
      <c r="AS644" s="11">
        <v>2</v>
      </c>
      <c r="AT644" s="11">
        <v>2</v>
      </c>
      <c r="AU644" s="11">
        <v>3</v>
      </c>
      <c r="AV644" s="11">
        <v>4</v>
      </c>
      <c r="AW644" s="11">
        <v>3</v>
      </c>
      <c r="AX644" s="11">
        <v>3</v>
      </c>
      <c r="AY644" s="11">
        <v>2</v>
      </c>
      <c r="AZ644" s="11">
        <v>4</v>
      </c>
      <c r="BA644" s="11">
        <v>3</v>
      </c>
      <c r="BB644" s="11">
        <v>2</v>
      </c>
      <c r="BC644" s="11">
        <v>1</v>
      </c>
      <c r="BD644" s="11">
        <v>4</v>
      </c>
      <c r="BE644" s="11">
        <v>4</v>
      </c>
      <c r="BF644" s="11">
        <v>1</v>
      </c>
      <c r="BG644" s="11">
        <v>3</v>
      </c>
      <c r="BH644" s="11">
        <v>2</v>
      </c>
      <c r="BI644" s="14">
        <v>2</v>
      </c>
      <c r="BK644" s="14">
        <v>2</v>
      </c>
      <c r="BL644" s="14">
        <v>2</v>
      </c>
      <c r="BM644" s="99">
        <v>0</v>
      </c>
      <c r="BN644" s="99">
        <v>0</v>
      </c>
      <c r="BO644" s="99">
        <v>0</v>
      </c>
      <c r="BP644" s="99">
        <v>0</v>
      </c>
      <c r="BQ644" s="99">
        <v>1</v>
      </c>
      <c r="GC644">
        <v>0</v>
      </c>
      <c r="GD644">
        <v>1</v>
      </c>
      <c r="GE644">
        <v>0</v>
      </c>
      <c r="GF644">
        <v>0</v>
      </c>
      <c r="GG644">
        <v>1</v>
      </c>
      <c r="GH644">
        <v>1</v>
      </c>
      <c r="GI644">
        <v>0</v>
      </c>
      <c r="GJ644">
        <v>0</v>
      </c>
      <c r="GK644">
        <v>1</v>
      </c>
      <c r="GL644">
        <v>1</v>
      </c>
      <c r="GM644">
        <v>1</v>
      </c>
      <c r="GN644">
        <v>1</v>
      </c>
      <c r="GO644">
        <v>1</v>
      </c>
      <c r="GP644">
        <v>0</v>
      </c>
      <c r="GQ644">
        <v>1</v>
      </c>
      <c r="GR644">
        <v>2</v>
      </c>
      <c r="GS644">
        <v>3</v>
      </c>
      <c r="GT644">
        <v>2</v>
      </c>
      <c r="GU644">
        <v>3</v>
      </c>
      <c r="GV644">
        <v>4</v>
      </c>
      <c r="GW644">
        <v>0</v>
      </c>
      <c r="GX644">
        <v>0</v>
      </c>
      <c r="GY644">
        <v>2.5</v>
      </c>
      <c r="GZ644">
        <v>0</v>
      </c>
      <c r="HA644">
        <v>1</v>
      </c>
      <c r="HB644">
        <v>3</v>
      </c>
      <c r="HC644">
        <v>2</v>
      </c>
      <c r="HD644">
        <v>2</v>
      </c>
      <c r="HE644">
        <v>2</v>
      </c>
      <c r="HF644">
        <v>2</v>
      </c>
      <c r="HG644">
        <v>6</v>
      </c>
      <c r="HH644">
        <v>2</v>
      </c>
      <c r="HI644">
        <v>4</v>
      </c>
      <c r="HJ644">
        <v>0</v>
      </c>
      <c r="HK644">
        <v>0</v>
      </c>
      <c r="HL644">
        <v>1</v>
      </c>
    </row>
    <row r="645" spans="1:220" x14ac:dyDescent="0.25">
      <c r="A645" t="s">
        <v>943</v>
      </c>
      <c r="B645" t="s">
        <v>803</v>
      </c>
      <c r="C645" t="s">
        <v>804</v>
      </c>
      <c r="D645" t="s">
        <v>549</v>
      </c>
      <c r="E645" s="1">
        <v>7</v>
      </c>
      <c r="F645" s="107">
        <v>30.5</v>
      </c>
      <c r="G645" s="107">
        <v>21</v>
      </c>
      <c r="H645" s="107">
        <v>200</v>
      </c>
      <c r="I645" s="107">
        <v>49</v>
      </c>
      <c r="J645" s="107">
        <v>48.166666666666664</v>
      </c>
      <c r="K645">
        <v>5</v>
      </c>
      <c r="L645">
        <v>3</v>
      </c>
      <c r="M645">
        <v>3</v>
      </c>
      <c r="N645">
        <v>1</v>
      </c>
      <c r="O645">
        <v>3</v>
      </c>
      <c r="P645">
        <v>3</v>
      </c>
      <c r="Q645">
        <v>4</v>
      </c>
      <c r="R645">
        <v>2</v>
      </c>
      <c r="S645">
        <v>2</v>
      </c>
      <c r="T645">
        <v>2</v>
      </c>
      <c r="U645">
        <v>4</v>
      </c>
      <c r="V645">
        <v>3</v>
      </c>
      <c r="W645">
        <v>4</v>
      </c>
      <c r="X645" s="6">
        <v>3</v>
      </c>
      <c r="Y645" s="6">
        <v>1</v>
      </c>
      <c r="Z645" s="6">
        <v>3</v>
      </c>
      <c r="AA645" s="6">
        <v>1</v>
      </c>
      <c r="AB645" s="6">
        <v>2</v>
      </c>
      <c r="AC645" s="6">
        <v>2</v>
      </c>
      <c r="AD645" s="6">
        <v>1</v>
      </c>
      <c r="AE645" s="6">
        <v>3</v>
      </c>
      <c r="AF645" s="6">
        <v>1</v>
      </c>
      <c r="AG645" s="6">
        <v>2</v>
      </c>
      <c r="AH645" s="6">
        <v>4</v>
      </c>
      <c r="AI645" s="6">
        <v>5</v>
      </c>
      <c r="AJ645" s="11">
        <v>5</v>
      </c>
      <c r="AK645" s="11">
        <v>3</v>
      </c>
      <c r="AL645" s="11">
        <v>3</v>
      </c>
      <c r="AM645" s="11">
        <v>1</v>
      </c>
      <c r="AN645" s="11">
        <v>3</v>
      </c>
      <c r="AO645" s="11">
        <v>3</v>
      </c>
      <c r="AP645" s="11">
        <v>4</v>
      </c>
      <c r="AQ645" s="11">
        <v>2</v>
      </c>
      <c r="AR645" s="11">
        <v>2</v>
      </c>
      <c r="AS645" s="11">
        <v>2</v>
      </c>
      <c r="AT645" s="11">
        <v>2</v>
      </c>
      <c r="AU645" s="11">
        <v>3</v>
      </c>
      <c r="AV645" s="11">
        <v>4</v>
      </c>
      <c r="AW645" s="11">
        <v>3</v>
      </c>
      <c r="AX645" s="11">
        <v>3</v>
      </c>
      <c r="AY645" s="11">
        <v>2</v>
      </c>
      <c r="AZ645" s="11">
        <v>5</v>
      </c>
      <c r="BA645" s="11">
        <v>3</v>
      </c>
      <c r="BB645" s="11">
        <v>2</v>
      </c>
      <c r="BC645" s="11">
        <v>3</v>
      </c>
      <c r="BD645" s="11">
        <v>3</v>
      </c>
      <c r="BE645" s="11">
        <v>4</v>
      </c>
      <c r="BF645" s="11">
        <v>1</v>
      </c>
      <c r="BG645" s="11">
        <v>4</v>
      </c>
      <c r="BH645" s="11">
        <v>2</v>
      </c>
      <c r="BI645" s="14">
        <v>2</v>
      </c>
      <c r="BK645" s="14">
        <v>2</v>
      </c>
      <c r="BL645" s="14">
        <v>2</v>
      </c>
      <c r="BM645" s="99">
        <v>0</v>
      </c>
      <c r="BN645" s="99">
        <v>1</v>
      </c>
      <c r="BO645" s="99">
        <v>0</v>
      </c>
      <c r="BP645" s="99">
        <v>0</v>
      </c>
      <c r="BQ645" s="99">
        <v>0</v>
      </c>
      <c r="GC645">
        <v>1</v>
      </c>
      <c r="GD645">
        <v>1</v>
      </c>
      <c r="GE645">
        <v>1</v>
      </c>
      <c r="GF645">
        <v>0</v>
      </c>
      <c r="GG645">
        <v>1</v>
      </c>
      <c r="GH645">
        <v>1</v>
      </c>
      <c r="GI645">
        <v>0</v>
      </c>
      <c r="GJ645">
        <v>1</v>
      </c>
      <c r="GK645">
        <v>1</v>
      </c>
      <c r="GL645">
        <v>1</v>
      </c>
      <c r="GM645">
        <v>1</v>
      </c>
      <c r="GN645">
        <v>1</v>
      </c>
      <c r="GO645">
        <v>1</v>
      </c>
      <c r="GP645">
        <v>1</v>
      </c>
      <c r="GQ645">
        <v>1</v>
      </c>
      <c r="GR645">
        <v>2</v>
      </c>
      <c r="GS645">
        <v>3</v>
      </c>
      <c r="GT645">
        <v>0</v>
      </c>
      <c r="GU645">
        <v>2</v>
      </c>
      <c r="GV645">
        <v>6</v>
      </c>
      <c r="GW645">
        <v>6</v>
      </c>
      <c r="GX645">
        <v>0</v>
      </c>
      <c r="GY645">
        <v>3</v>
      </c>
      <c r="GZ645">
        <v>1</v>
      </c>
      <c r="HA645">
        <v>5</v>
      </c>
      <c r="HB645">
        <v>3</v>
      </c>
      <c r="HC645">
        <v>2</v>
      </c>
      <c r="HD645">
        <v>6</v>
      </c>
      <c r="HE645">
        <v>2</v>
      </c>
      <c r="HF645">
        <v>2</v>
      </c>
      <c r="HG645">
        <v>6</v>
      </c>
      <c r="HH645">
        <v>2</v>
      </c>
      <c r="HI645">
        <v>4</v>
      </c>
      <c r="HJ645">
        <v>2</v>
      </c>
      <c r="HK645">
        <v>0</v>
      </c>
      <c r="HL645">
        <v>4</v>
      </c>
    </row>
    <row r="646" spans="1:220" x14ac:dyDescent="0.25">
      <c r="A646" t="s">
        <v>944</v>
      </c>
      <c r="B646" t="s">
        <v>803</v>
      </c>
      <c r="C646" t="s">
        <v>804</v>
      </c>
      <c r="D646" t="s">
        <v>549</v>
      </c>
      <c r="E646" s="1">
        <v>7</v>
      </c>
      <c r="F646" s="107">
        <v>30.5</v>
      </c>
      <c r="G646" s="107">
        <v>21</v>
      </c>
      <c r="H646" s="107">
        <v>200</v>
      </c>
      <c r="I646" s="107">
        <v>49</v>
      </c>
      <c r="J646" s="107">
        <v>48.166666666666664</v>
      </c>
      <c r="BM646" s="104"/>
      <c r="BN646" s="104"/>
      <c r="BO646" s="104"/>
      <c r="BP646" s="104"/>
      <c r="BQ646" s="104"/>
    </row>
    <row r="647" spans="1:220" x14ac:dyDescent="0.25">
      <c r="A647" t="s">
        <v>945</v>
      </c>
      <c r="B647" t="s">
        <v>803</v>
      </c>
      <c r="C647" t="s">
        <v>804</v>
      </c>
      <c r="D647" t="s">
        <v>549</v>
      </c>
      <c r="E647" s="1">
        <v>7</v>
      </c>
      <c r="F647" s="107">
        <v>30.5</v>
      </c>
      <c r="G647" s="107">
        <v>21</v>
      </c>
      <c r="H647" s="107">
        <v>200</v>
      </c>
      <c r="I647" s="107">
        <v>49</v>
      </c>
      <c r="J647" s="107">
        <v>48.166666666666664</v>
      </c>
      <c r="K647">
        <v>4</v>
      </c>
      <c r="L647">
        <v>4</v>
      </c>
      <c r="M647">
        <v>1</v>
      </c>
      <c r="N647">
        <v>1</v>
      </c>
      <c r="O647">
        <v>3</v>
      </c>
      <c r="P647">
        <v>3</v>
      </c>
      <c r="Q647">
        <v>4</v>
      </c>
      <c r="R647">
        <v>2</v>
      </c>
      <c r="S647">
        <v>3</v>
      </c>
      <c r="T647">
        <v>4</v>
      </c>
      <c r="U647">
        <v>2</v>
      </c>
      <c r="V647">
        <v>1</v>
      </c>
      <c r="W647">
        <v>4</v>
      </c>
      <c r="X647" s="6">
        <v>2</v>
      </c>
      <c r="Y647" s="6">
        <v>3</v>
      </c>
      <c r="Z647" s="6">
        <v>3</v>
      </c>
      <c r="AA647" s="6">
        <v>1</v>
      </c>
      <c r="AB647" s="6">
        <v>3</v>
      </c>
      <c r="AC647" s="6">
        <v>2</v>
      </c>
      <c r="AD647" s="6">
        <v>2</v>
      </c>
      <c r="AE647" s="6">
        <v>5</v>
      </c>
      <c r="AF647" s="6">
        <v>2</v>
      </c>
      <c r="AG647" s="6">
        <v>3</v>
      </c>
      <c r="AH647" s="6">
        <v>3</v>
      </c>
      <c r="AI647" s="6">
        <v>3</v>
      </c>
      <c r="AJ647" s="11">
        <v>5</v>
      </c>
      <c r="AK647" s="11">
        <v>3</v>
      </c>
      <c r="AL647" s="11">
        <v>2</v>
      </c>
      <c r="AM647" s="11">
        <v>1</v>
      </c>
      <c r="AN647" s="11">
        <v>3</v>
      </c>
      <c r="AO647" s="11">
        <v>3</v>
      </c>
      <c r="AP647" s="11">
        <v>4</v>
      </c>
      <c r="AQ647" s="11">
        <v>2</v>
      </c>
      <c r="AR647" s="11">
        <v>2</v>
      </c>
      <c r="AS647" s="11">
        <v>3</v>
      </c>
      <c r="AT647" s="11">
        <v>4</v>
      </c>
      <c r="AU647" s="11">
        <v>3</v>
      </c>
      <c r="AV647" s="11">
        <v>4</v>
      </c>
      <c r="AW647" s="11">
        <v>3</v>
      </c>
      <c r="AX647" s="11">
        <v>3</v>
      </c>
      <c r="AY647" s="11">
        <v>2</v>
      </c>
      <c r="AZ647" s="11">
        <v>5</v>
      </c>
      <c r="BA647" s="11">
        <v>3</v>
      </c>
      <c r="BB647" s="11">
        <v>4</v>
      </c>
      <c r="BC647" s="11">
        <v>3</v>
      </c>
      <c r="BD647" s="11">
        <v>3</v>
      </c>
      <c r="BE647" s="11">
        <v>4</v>
      </c>
      <c r="BF647" s="11">
        <v>1</v>
      </c>
      <c r="BG647" s="11">
        <v>4</v>
      </c>
      <c r="BH647" s="11">
        <v>2</v>
      </c>
      <c r="BI647" s="14">
        <v>6</v>
      </c>
      <c r="BK647" s="14">
        <v>1</v>
      </c>
      <c r="BL647" s="14">
        <v>1</v>
      </c>
      <c r="BM647" s="99">
        <v>0</v>
      </c>
      <c r="BN647" s="99">
        <v>0</v>
      </c>
      <c r="BO647" s="99">
        <v>0</v>
      </c>
      <c r="BP647" s="99">
        <v>0</v>
      </c>
      <c r="BQ647" s="99">
        <v>1</v>
      </c>
      <c r="GC647">
        <v>1</v>
      </c>
      <c r="GD647">
        <v>1</v>
      </c>
      <c r="GE647">
        <v>1</v>
      </c>
      <c r="GF647">
        <v>0</v>
      </c>
      <c r="GG647">
        <v>1</v>
      </c>
      <c r="GH647">
        <v>1</v>
      </c>
      <c r="GI647">
        <v>1</v>
      </c>
      <c r="GJ647">
        <v>1</v>
      </c>
      <c r="GK647">
        <v>1</v>
      </c>
      <c r="GL647">
        <v>1</v>
      </c>
      <c r="GM647">
        <v>1</v>
      </c>
      <c r="GN647">
        <v>1</v>
      </c>
      <c r="GO647">
        <v>1</v>
      </c>
      <c r="GP647">
        <v>1</v>
      </c>
      <c r="GQ647">
        <v>1</v>
      </c>
      <c r="GR647">
        <v>2</v>
      </c>
      <c r="GS647">
        <v>3</v>
      </c>
      <c r="GT647">
        <v>0</v>
      </c>
      <c r="GU647">
        <v>2</v>
      </c>
      <c r="GV647">
        <v>6</v>
      </c>
      <c r="GW647">
        <v>6</v>
      </c>
      <c r="GX647">
        <v>2</v>
      </c>
      <c r="GY647">
        <v>1</v>
      </c>
      <c r="GZ647">
        <v>3</v>
      </c>
      <c r="HA647">
        <v>3</v>
      </c>
      <c r="HB647">
        <v>2</v>
      </c>
      <c r="HC647">
        <v>2</v>
      </c>
      <c r="HD647">
        <v>6</v>
      </c>
      <c r="HE647">
        <v>2</v>
      </c>
      <c r="HF647">
        <v>2</v>
      </c>
      <c r="HG647">
        <v>6</v>
      </c>
      <c r="HH647">
        <v>2</v>
      </c>
      <c r="HI647">
        <v>4</v>
      </c>
      <c r="HJ647">
        <v>2</v>
      </c>
      <c r="HK647">
        <v>2</v>
      </c>
      <c r="HL647">
        <v>4</v>
      </c>
    </row>
    <row r="648" spans="1:220" x14ac:dyDescent="0.25">
      <c r="A648" t="s">
        <v>946</v>
      </c>
      <c r="B648" t="s">
        <v>803</v>
      </c>
      <c r="C648" t="s">
        <v>804</v>
      </c>
      <c r="D648" t="s">
        <v>549</v>
      </c>
      <c r="E648" s="1">
        <v>7</v>
      </c>
      <c r="F648" s="107">
        <v>30.5</v>
      </c>
      <c r="G648" s="107">
        <v>21</v>
      </c>
      <c r="H648" s="107">
        <v>200</v>
      </c>
      <c r="I648" s="107">
        <v>49</v>
      </c>
      <c r="J648" s="107">
        <v>48.166666666666664</v>
      </c>
      <c r="K648">
        <v>5</v>
      </c>
      <c r="L648">
        <v>3</v>
      </c>
      <c r="M648">
        <v>1</v>
      </c>
      <c r="N648">
        <v>1</v>
      </c>
      <c r="O648">
        <v>3</v>
      </c>
      <c r="P648">
        <v>3</v>
      </c>
      <c r="Q648">
        <v>4</v>
      </c>
      <c r="R648">
        <v>2</v>
      </c>
      <c r="S648">
        <v>2</v>
      </c>
      <c r="T648">
        <v>3</v>
      </c>
      <c r="U648">
        <v>4</v>
      </c>
      <c r="V648">
        <v>3</v>
      </c>
      <c r="W648">
        <v>5</v>
      </c>
      <c r="X648" s="6">
        <v>3</v>
      </c>
      <c r="Y648" s="6">
        <v>4</v>
      </c>
      <c r="Z648" s="6">
        <v>2</v>
      </c>
      <c r="AA648" s="6">
        <v>5</v>
      </c>
      <c r="AB648" s="6">
        <v>3</v>
      </c>
      <c r="AC648" s="6">
        <v>2</v>
      </c>
      <c r="AD648" s="6">
        <v>1</v>
      </c>
      <c r="AE648" s="6">
        <v>3</v>
      </c>
      <c r="AF648" s="6">
        <v>1</v>
      </c>
      <c r="AG648" s="6">
        <v>1</v>
      </c>
      <c r="AH648" s="6">
        <v>4</v>
      </c>
      <c r="AI648" s="6">
        <v>2</v>
      </c>
      <c r="AJ648" s="11">
        <v>5</v>
      </c>
      <c r="AK648" s="11">
        <v>3</v>
      </c>
      <c r="AL648" s="11">
        <v>1</v>
      </c>
      <c r="AM648" s="11">
        <v>1</v>
      </c>
      <c r="AN648" s="11">
        <v>3</v>
      </c>
      <c r="AO648" s="11">
        <v>3</v>
      </c>
      <c r="AP648" s="11">
        <v>4</v>
      </c>
      <c r="AQ648" s="11">
        <v>2</v>
      </c>
      <c r="AR648" s="11">
        <v>2</v>
      </c>
      <c r="AS648" s="11">
        <v>3</v>
      </c>
      <c r="AT648" s="11">
        <v>4</v>
      </c>
      <c r="AU648" s="11">
        <v>3</v>
      </c>
      <c r="AV648" s="11">
        <v>4</v>
      </c>
      <c r="AW648" s="11">
        <v>3</v>
      </c>
      <c r="AX648" s="11">
        <v>1</v>
      </c>
      <c r="AY648" s="11">
        <v>2</v>
      </c>
      <c r="AZ648" s="11">
        <v>5</v>
      </c>
      <c r="BA648" s="11">
        <v>3</v>
      </c>
      <c r="BB648" s="11">
        <v>2</v>
      </c>
      <c r="BC648" s="11">
        <v>3</v>
      </c>
      <c r="BD648" s="11">
        <v>3</v>
      </c>
      <c r="BE648" s="11">
        <v>4</v>
      </c>
      <c r="BF648" s="11">
        <v>1</v>
      </c>
      <c r="BG648" s="11">
        <v>4</v>
      </c>
      <c r="BH648" s="11">
        <v>2</v>
      </c>
      <c r="BI648" s="14">
        <v>5</v>
      </c>
      <c r="BJ648" s="14" t="s">
        <v>947</v>
      </c>
      <c r="BK648" s="14">
        <v>2</v>
      </c>
      <c r="BL648" s="14">
        <v>2</v>
      </c>
      <c r="BM648" s="99">
        <v>0</v>
      </c>
      <c r="BN648" s="99">
        <v>0</v>
      </c>
      <c r="BO648" s="99">
        <v>0</v>
      </c>
      <c r="BP648" s="99">
        <v>0</v>
      </c>
      <c r="BQ648" s="99">
        <v>1</v>
      </c>
      <c r="GC648">
        <v>1</v>
      </c>
      <c r="GD648">
        <v>0</v>
      </c>
      <c r="GE648">
        <v>1</v>
      </c>
      <c r="GF648">
        <v>0</v>
      </c>
      <c r="GG648">
        <v>1</v>
      </c>
      <c r="GH648">
        <v>1</v>
      </c>
      <c r="GI648">
        <v>1</v>
      </c>
      <c r="GJ648">
        <v>1</v>
      </c>
      <c r="GK648">
        <v>1</v>
      </c>
      <c r="GL648">
        <v>1</v>
      </c>
      <c r="GM648">
        <v>1</v>
      </c>
      <c r="GN648">
        <v>1</v>
      </c>
      <c r="GO648">
        <v>1</v>
      </c>
      <c r="GP648">
        <v>1</v>
      </c>
      <c r="GQ648">
        <v>1</v>
      </c>
      <c r="GR648">
        <v>2</v>
      </c>
      <c r="GS648">
        <v>3</v>
      </c>
      <c r="GT648">
        <v>0</v>
      </c>
      <c r="GU648">
        <v>2</v>
      </c>
      <c r="GV648">
        <v>6</v>
      </c>
      <c r="GW648">
        <v>3</v>
      </c>
      <c r="GX648">
        <v>2</v>
      </c>
      <c r="GY648">
        <v>3</v>
      </c>
      <c r="GZ648">
        <v>3</v>
      </c>
      <c r="HA648">
        <v>3</v>
      </c>
      <c r="HB648">
        <v>2</v>
      </c>
      <c r="HC648">
        <v>2</v>
      </c>
      <c r="HD648">
        <v>6</v>
      </c>
      <c r="HE648">
        <v>2</v>
      </c>
      <c r="HF648">
        <v>2</v>
      </c>
      <c r="HG648">
        <v>6</v>
      </c>
      <c r="HH648">
        <v>2</v>
      </c>
      <c r="HI648">
        <v>4</v>
      </c>
      <c r="HJ648">
        <v>2</v>
      </c>
      <c r="HK648">
        <v>0</v>
      </c>
      <c r="HL648">
        <v>4</v>
      </c>
    </row>
    <row r="649" spans="1:220" x14ac:dyDescent="0.25">
      <c r="A649" t="s">
        <v>948</v>
      </c>
      <c r="B649" t="s">
        <v>803</v>
      </c>
      <c r="C649" t="s">
        <v>804</v>
      </c>
      <c r="D649" t="s">
        <v>549</v>
      </c>
      <c r="E649" s="1">
        <v>7</v>
      </c>
      <c r="F649" s="107">
        <v>30.5</v>
      </c>
      <c r="G649" s="107">
        <v>21</v>
      </c>
      <c r="H649" s="107">
        <v>200</v>
      </c>
      <c r="I649" s="107">
        <v>49</v>
      </c>
      <c r="J649" s="107">
        <v>48.166666666666664</v>
      </c>
      <c r="K649">
        <v>5</v>
      </c>
      <c r="L649">
        <v>3</v>
      </c>
      <c r="M649">
        <v>1</v>
      </c>
      <c r="N649">
        <v>1</v>
      </c>
      <c r="O649">
        <v>3</v>
      </c>
      <c r="P649">
        <v>3</v>
      </c>
      <c r="Q649">
        <v>4</v>
      </c>
      <c r="R649">
        <v>1</v>
      </c>
      <c r="S649">
        <v>2</v>
      </c>
      <c r="T649">
        <v>1</v>
      </c>
      <c r="U649">
        <v>3</v>
      </c>
      <c r="V649">
        <v>1</v>
      </c>
      <c r="W649">
        <v>4</v>
      </c>
      <c r="X649" s="6">
        <v>2</v>
      </c>
      <c r="Y649" s="6">
        <v>4</v>
      </c>
      <c r="Z649" s="6">
        <v>1</v>
      </c>
      <c r="AA649" s="6">
        <v>5</v>
      </c>
      <c r="AB649" s="6">
        <v>2</v>
      </c>
      <c r="AC649" s="6">
        <v>2</v>
      </c>
      <c r="AD649" s="6">
        <v>1</v>
      </c>
      <c r="AE649" s="6">
        <v>3</v>
      </c>
      <c r="AF649" s="6">
        <v>3</v>
      </c>
      <c r="AG649" s="6">
        <v>1</v>
      </c>
      <c r="AH649" s="6">
        <v>1</v>
      </c>
      <c r="AI649" s="6">
        <v>2</v>
      </c>
      <c r="AJ649" s="11">
        <v>5</v>
      </c>
      <c r="AK649" s="11">
        <v>3</v>
      </c>
      <c r="AL649" s="11">
        <v>3</v>
      </c>
      <c r="AM649" s="11">
        <v>1</v>
      </c>
      <c r="AN649" s="11">
        <v>3</v>
      </c>
      <c r="AO649" s="11">
        <v>3</v>
      </c>
      <c r="AP649" s="11">
        <v>4</v>
      </c>
      <c r="AQ649" s="11">
        <v>2</v>
      </c>
      <c r="AR649" s="11">
        <v>2</v>
      </c>
      <c r="AS649" s="11">
        <v>3</v>
      </c>
      <c r="AT649" s="11">
        <v>4</v>
      </c>
      <c r="AU649" s="11">
        <v>3</v>
      </c>
      <c r="AV649" s="11">
        <v>4</v>
      </c>
      <c r="AW649" s="11">
        <v>3</v>
      </c>
      <c r="AX649" s="11">
        <v>3</v>
      </c>
      <c r="AY649" s="11">
        <v>2</v>
      </c>
      <c r="AZ649" s="11">
        <v>1</v>
      </c>
      <c r="BA649" s="11">
        <v>3</v>
      </c>
      <c r="BB649" s="11">
        <v>2</v>
      </c>
      <c r="BC649" s="11">
        <v>3</v>
      </c>
      <c r="BD649" s="11">
        <v>3</v>
      </c>
      <c r="BE649" s="11">
        <v>4</v>
      </c>
      <c r="BF649" s="11">
        <v>1</v>
      </c>
      <c r="BG649" s="11">
        <v>4</v>
      </c>
      <c r="BH649" s="11">
        <v>1</v>
      </c>
      <c r="BI649" s="14">
        <v>3</v>
      </c>
      <c r="BK649" s="14">
        <v>1</v>
      </c>
      <c r="BL649" s="14">
        <v>2</v>
      </c>
      <c r="BM649" s="99">
        <v>0</v>
      </c>
      <c r="BN649" s="99">
        <v>0</v>
      </c>
      <c r="BO649" s="99">
        <v>0</v>
      </c>
      <c r="BP649" s="99">
        <v>0</v>
      </c>
      <c r="BQ649" s="99">
        <v>1</v>
      </c>
      <c r="GC649">
        <v>1</v>
      </c>
      <c r="GD649">
        <v>1</v>
      </c>
      <c r="GE649">
        <v>1</v>
      </c>
      <c r="GF649">
        <v>0</v>
      </c>
      <c r="GG649">
        <v>0</v>
      </c>
      <c r="GH649">
        <v>1</v>
      </c>
      <c r="GI649">
        <v>1</v>
      </c>
      <c r="GJ649">
        <v>0</v>
      </c>
      <c r="GK649">
        <v>1</v>
      </c>
      <c r="GL649">
        <v>1</v>
      </c>
      <c r="GM649">
        <v>1</v>
      </c>
      <c r="GN649">
        <v>1</v>
      </c>
      <c r="GO649">
        <v>1</v>
      </c>
      <c r="GP649">
        <v>0</v>
      </c>
      <c r="GQ649">
        <v>0</v>
      </c>
      <c r="GR649">
        <v>2</v>
      </c>
      <c r="GS649">
        <v>3</v>
      </c>
      <c r="GT649">
        <v>0</v>
      </c>
      <c r="GU649">
        <v>2</v>
      </c>
      <c r="GV649">
        <v>6</v>
      </c>
      <c r="GW649">
        <v>6</v>
      </c>
      <c r="GX649">
        <v>0</v>
      </c>
      <c r="GY649">
        <v>3</v>
      </c>
      <c r="GZ649">
        <v>3</v>
      </c>
      <c r="HA649">
        <v>4</v>
      </c>
      <c r="HB649">
        <v>3</v>
      </c>
      <c r="HC649">
        <v>0</v>
      </c>
      <c r="HD649">
        <v>6</v>
      </c>
      <c r="HE649">
        <v>2</v>
      </c>
      <c r="HF649">
        <v>2</v>
      </c>
      <c r="HG649">
        <v>6</v>
      </c>
      <c r="HH649">
        <v>2</v>
      </c>
      <c r="HI649">
        <v>4</v>
      </c>
      <c r="HJ649">
        <v>2</v>
      </c>
      <c r="HK649">
        <v>0</v>
      </c>
      <c r="HL649">
        <v>4</v>
      </c>
    </row>
    <row r="650" spans="1:220" x14ac:dyDescent="0.25">
      <c r="A650" t="s">
        <v>949</v>
      </c>
      <c r="B650" t="s">
        <v>803</v>
      </c>
      <c r="C650" t="s">
        <v>804</v>
      </c>
      <c r="D650" t="s">
        <v>549</v>
      </c>
      <c r="E650" s="1">
        <v>7</v>
      </c>
      <c r="F650" s="107">
        <v>30.5</v>
      </c>
      <c r="G650" s="107">
        <v>21</v>
      </c>
      <c r="H650" s="107">
        <v>200</v>
      </c>
      <c r="I650" s="107">
        <v>49</v>
      </c>
      <c r="J650" s="107">
        <v>48.166666666666664</v>
      </c>
      <c r="K650">
        <v>4</v>
      </c>
      <c r="L650">
        <v>2</v>
      </c>
      <c r="M650">
        <v>2</v>
      </c>
      <c r="N650">
        <v>4</v>
      </c>
      <c r="O650">
        <v>4</v>
      </c>
      <c r="P650">
        <v>3</v>
      </c>
      <c r="Q650">
        <v>2</v>
      </c>
      <c r="R650">
        <v>2</v>
      </c>
      <c r="S650">
        <v>3</v>
      </c>
      <c r="T650">
        <v>2</v>
      </c>
      <c r="U650">
        <v>1</v>
      </c>
      <c r="V650">
        <v>2</v>
      </c>
      <c r="W650">
        <v>4</v>
      </c>
      <c r="X650" s="6">
        <v>3</v>
      </c>
      <c r="Y650" s="6">
        <v>1</v>
      </c>
      <c r="Z650" s="6">
        <v>4</v>
      </c>
      <c r="AA650" s="6">
        <v>4</v>
      </c>
      <c r="AB650" s="6">
        <v>3</v>
      </c>
      <c r="AC650" s="6">
        <v>2</v>
      </c>
      <c r="AD650" s="6">
        <v>3</v>
      </c>
      <c r="AE650" s="6">
        <v>4</v>
      </c>
      <c r="AF650" s="6">
        <v>2</v>
      </c>
      <c r="AG650" s="6">
        <v>2</v>
      </c>
      <c r="AH650" s="6">
        <v>3</v>
      </c>
      <c r="AI650" s="6">
        <v>5</v>
      </c>
      <c r="AJ650" s="11">
        <v>5</v>
      </c>
      <c r="AK650" s="11">
        <v>3</v>
      </c>
      <c r="AL650" s="11">
        <v>1</v>
      </c>
      <c r="AM650" s="11">
        <v>4</v>
      </c>
      <c r="AN650" s="11">
        <v>4</v>
      </c>
      <c r="AO650" s="11">
        <v>3</v>
      </c>
      <c r="AP650" s="11">
        <v>4</v>
      </c>
      <c r="AQ650" s="11">
        <v>2</v>
      </c>
      <c r="AR650" s="11">
        <v>4</v>
      </c>
      <c r="AS650" s="11">
        <v>3</v>
      </c>
      <c r="AT650" s="11">
        <v>2</v>
      </c>
      <c r="AU650" s="11">
        <v>4</v>
      </c>
      <c r="AV650" s="11">
        <v>4</v>
      </c>
      <c r="AW650" s="11">
        <v>2</v>
      </c>
      <c r="AX650" s="11">
        <v>3</v>
      </c>
      <c r="AY650" s="11">
        <v>2</v>
      </c>
      <c r="AZ650" s="11">
        <v>4</v>
      </c>
      <c r="BA650" s="11">
        <v>3</v>
      </c>
      <c r="BB650" s="11">
        <v>2</v>
      </c>
      <c r="BC650" s="11">
        <v>2</v>
      </c>
      <c r="BD650" s="11">
        <v>4</v>
      </c>
      <c r="BE650" s="11">
        <v>4</v>
      </c>
      <c r="BF650" s="11">
        <v>1</v>
      </c>
      <c r="BG650" s="11">
        <v>3</v>
      </c>
      <c r="BH650" s="11">
        <v>4</v>
      </c>
      <c r="BI650" s="14">
        <v>5</v>
      </c>
      <c r="BJ650" s="14" t="s">
        <v>950</v>
      </c>
      <c r="BK650" s="14">
        <v>2</v>
      </c>
      <c r="BL650" s="14">
        <v>1</v>
      </c>
      <c r="BM650" s="99">
        <v>0</v>
      </c>
      <c r="BN650" s="99">
        <v>0</v>
      </c>
      <c r="BO650" s="99">
        <v>0</v>
      </c>
      <c r="BP650" s="99">
        <v>0</v>
      </c>
      <c r="BQ650" s="99">
        <v>0</v>
      </c>
      <c r="GC650">
        <v>0</v>
      </c>
      <c r="GD650">
        <v>1</v>
      </c>
      <c r="GE650">
        <v>1</v>
      </c>
      <c r="GF650">
        <v>0</v>
      </c>
      <c r="GG650">
        <v>1</v>
      </c>
      <c r="GH650">
        <v>1</v>
      </c>
      <c r="GI650">
        <v>1</v>
      </c>
      <c r="GJ650">
        <v>0</v>
      </c>
      <c r="GK650">
        <v>1</v>
      </c>
      <c r="GL650">
        <v>1</v>
      </c>
      <c r="GM650">
        <v>0</v>
      </c>
      <c r="GN650">
        <v>1</v>
      </c>
      <c r="GO650">
        <v>0</v>
      </c>
      <c r="GP650">
        <v>1</v>
      </c>
      <c r="GQ650">
        <v>1</v>
      </c>
      <c r="GR650">
        <v>2</v>
      </c>
      <c r="GS650">
        <v>3</v>
      </c>
      <c r="GT650">
        <v>0</v>
      </c>
      <c r="GU650">
        <v>0</v>
      </c>
      <c r="GV650">
        <v>6</v>
      </c>
      <c r="GW650">
        <v>0</v>
      </c>
      <c r="GX650">
        <v>2</v>
      </c>
      <c r="GY650">
        <v>1</v>
      </c>
      <c r="GZ650">
        <v>1</v>
      </c>
      <c r="HA650">
        <v>5</v>
      </c>
      <c r="HB650">
        <v>2</v>
      </c>
      <c r="HC650">
        <v>0</v>
      </c>
      <c r="HD650">
        <v>6</v>
      </c>
      <c r="HE650">
        <v>2</v>
      </c>
      <c r="HF650">
        <v>2</v>
      </c>
      <c r="HG650">
        <v>6</v>
      </c>
      <c r="HH650">
        <v>2</v>
      </c>
      <c r="HI650">
        <v>4</v>
      </c>
      <c r="HJ650">
        <v>0</v>
      </c>
      <c r="HK650">
        <v>0</v>
      </c>
      <c r="HL650">
        <v>4</v>
      </c>
    </row>
    <row r="651" spans="1:220" x14ac:dyDescent="0.25">
      <c r="A651" t="s">
        <v>951</v>
      </c>
      <c r="B651" t="s">
        <v>803</v>
      </c>
      <c r="C651" t="s">
        <v>804</v>
      </c>
      <c r="D651" t="s">
        <v>549</v>
      </c>
      <c r="E651" s="1">
        <v>7</v>
      </c>
      <c r="F651" s="107">
        <v>30.5</v>
      </c>
      <c r="G651" s="107">
        <v>21</v>
      </c>
      <c r="H651" s="107">
        <v>200</v>
      </c>
      <c r="I651" s="107">
        <v>49</v>
      </c>
      <c r="J651" s="107">
        <v>48.166666666666664</v>
      </c>
      <c r="BM651" s="104"/>
      <c r="BN651" s="104"/>
      <c r="BO651" s="104"/>
      <c r="BP651" s="104"/>
      <c r="BQ651" s="104"/>
    </row>
    <row r="652" spans="1:220" x14ac:dyDescent="0.25">
      <c r="A652" t="s">
        <v>952</v>
      </c>
      <c r="B652" t="s">
        <v>803</v>
      </c>
      <c r="C652" t="s">
        <v>804</v>
      </c>
      <c r="D652" t="s">
        <v>549</v>
      </c>
      <c r="E652" s="1">
        <v>7</v>
      </c>
      <c r="F652" s="107">
        <v>30.5</v>
      </c>
      <c r="G652" s="107">
        <v>21</v>
      </c>
      <c r="H652" s="107">
        <v>200</v>
      </c>
      <c r="I652" s="107">
        <v>49</v>
      </c>
      <c r="J652" s="107">
        <v>48.166666666666664</v>
      </c>
      <c r="K652">
        <v>4</v>
      </c>
      <c r="L652">
        <v>3</v>
      </c>
      <c r="M652">
        <v>2</v>
      </c>
      <c r="N652">
        <v>4</v>
      </c>
      <c r="O652">
        <v>3</v>
      </c>
      <c r="P652">
        <v>2</v>
      </c>
      <c r="Q652">
        <v>4</v>
      </c>
      <c r="R652">
        <v>1</v>
      </c>
      <c r="S652">
        <v>2</v>
      </c>
      <c r="T652">
        <v>2</v>
      </c>
      <c r="U652">
        <v>2</v>
      </c>
      <c r="V652">
        <v>4</v>
      </c>
      <c r="W652">
        <v>2</v>
      </c>
      <c r="X652" s="6">
        <v>3</v>
      </c>
      <c r="Y652" s="6">
        <v>4</v>
      </c>
      <c r="Z652" s="6">
        <v>3</v>
      </c>
      <c r="AA652" s="6">
        <v>5</v>
      </c>
      <c r="AB652" s="6">
        <v>2</v>
      </c>
      <c r="AC652" s="6">
        <v>2</v>
      </c>
      <c r="AD652" s="6">
        <v>1</v>
      </c>
      <c r="AE652" s="6">
        <v>4</v>
      </c>
      <c r="AF652" s="6">
        <v>3</v>
      </c>
      <c r="AG652" s="6">
        <v>3</v>
      </c>
      <c r="AH652" s="6">
        <v>3</v>
      </c>
      <c r="AI652" s="6">
        <v>4</v>
      </c>
      <c r="AJ652" s="11">
        <v>5</v>
      </c>
      <c r="AK652" s="11">
        <v>3</v>
      </c>
      <c r="AL652" s="11">
        <v>2</v>
      </c>
      <c r="AM652" s="11">
        <v>1</v>
      </c>
      <c r="AN652" s="11">
        <v>3</v>
      </c>
      <c r="AO652" s="11">
        <v>2</v>
      </c>
      <c r="AP652" s="11">
        <v>4</v>
      </c>
      <c r="AQ652" s="11">
        <v>2</v>
      </c>
      <c r="AR652" s="11">
        <v>2</v>
      </c>
      <c r="AS652" s="11">
        <v>2</v>
      </c>
      <c r="AT652" s="11">
        <v>4</v>
      </c>
      <c r="AU652" s="11">
        <v>3</v>
      </c>
      <c r="AV652" s="11">
        <v>4</v>
      </c>
      <c r="AW652" s="11">
        <v>3</v>
      </c>
      <c r="AX652" s="11">
        <v>3</v>
      </c>
      <c r="AY652" s="11">
        <v>2</v>
      </c>
      <c r="AZ652" s="11">
        <v>1</v>
      </c>
      <c r="BA652" s="11">
        <v>2</v>
      </c>
      <c r="BB652" s="11">
        <v>2</v>
      </c>
      <c r="BC652" s="11">
        <v>1</v>
      </c>
      <c r="BD652" s="11">
        <v>3</v>
      </c>
      <c r="BE652" s="11">
        <v>1</v>
      </c>
      <c r="BF652" s="11">
        <v>2</v>
      </c>
      <c r="BG652" s="11">
        <v>4</v>
      </c>
      <c r="BH652" s="11">
        <v>2</v>
      </c>
      <c r="BI652" s="14">
        <v>1</v>
      </c>
      <c r="BK652" s="14">
        <v>2</v>
      </c>
      <c r="BL652" s="14">
        <v>2</v>
      </c>
      <c r="BM652" s="99">
        <v>0</v>
      </c>
      <c r="BN652" s="99">
        <v>0</v>
      </c>
      <c r="BO652" s="99">
        <v>0</v>
      </c>
      <c r="BP652" s="99">
        <v>0</v>
      </c>
      <c r="BQ652" s="99">
        <v>1</v>
      </c>
      <c r="GC652">
        <v>0</v>
      </c>
      <c r="GD652">
        <v>0</v>
      </c>
      <c r="GE652">
        <v>1</v>
      </c>
      <c r="GF652">
        <v>0</v>
      </c>
      <c r="GG652">
        <v>0</v>
      </c>
      <c r="GH652">
        <v>0</v>
      </c>
      <c r="GI652">
        <v>0</v>
      </c>
      <c r="GJ652">
        <v>1</v>
      </c>
      <c r="GK652">
        <v>0</v>
      </c>
      <c r="GL652">
        <v>1</v>
      </c>
      <c r="GM652">
        <v>0</v>
      </c>
      <c r="GN652">
        <v>0</v>
      </c>
      <c r="GO652">
        <v>1</v>
      </c>
      <c r="GP652">
        <v>1</v>
      </c>
      <c r="GQ652">
        <v>0</v>
      </c>
      <c r="GR652">
        <v>0</v>
      </c>
      <c r="GS652">
        <v>2</v>
      </c>
      <c r="GT652">
        <v>0</v>
      </c>
      <c r="GU652">
        <v>2</v>
      </c>
      <c r="GV652">
        <v>4</v>
      </c>
      <c r="GW652">
        <v>0</v>
      </c>
      <c r="GX652">
        <v>0</v>
      </c>
      <c r="GY652">
        <v>2.5</v>
      </c>
      <c r="GZ652">
        <v>3</v>
      </c>
      <c r="HA652">
        <v>3</v>
      </c>
      <c r="HB652">
        <v>1</v>
      </c>
      <c r="HC652">
        <v>0</v>
      </c>
      <c r="HD652">
        <v>2</v>
      </c>
      <c r="HE652">
        <v>2</v>
      </c>
      <c r="HF652">
        <v>2</v>
      </c>
      <c r="HG652">
        <v>6</v>
      </c>
      <c r="HH652">
        <v>0</v>
      </c>
      <c r="HI652">
        <v>2</v>
      </c>
      <c r="HJ652">
        <v>2</v>
      </c>
      <c r="HK652">
        <v>2</v>
      </c>
      <c r="HL652">
        <v>2</v>
      </c>
    </row>
    <row r="653" spans="1:220" x14ac:dyDescent="0.25">
      <c r="A653" t="s">
        <v>953</v>
      </c>
      <c r="B653" t="s">
        <v>803</v>
      </c>
      <c r="C653" t="s">
        <v>804</v>
      </c>
      <c r="D653" t="s">
        <v>549</v>
      </c>
      <c r="E653" s="1">
        <v>7</v>
      </c>
      <c r="F653" s="107">
        <v>30.5</v>
      </c>
      <c r="G653" s="107">
        <v>21</v>
      </c>
      <c r="H653" s="107">
        <v>200</v>
      </c>
      <c r="I653" s="107">
        <v>49</v>
      </c>
      <c r="J653" s="107">
        <v>48.166666666666664</v>
      </c>
      <c r="K653">
        <v>4</v>
      </c>
      <c r="L653">
        <v>4</v>
      </c>
      <c r="M653">
        <v>1</v>
      </c>
      <c r="N653">
        <v>4</v>
      </c>
      <c r="O653">
        <v>4</v>
      </c>
      <c r="P653">
        <v>1</v>
      </c>
      <c r="Q653">
        <v>4</v>
      </c>
      <c r="R653">
        <v>2</v>
      </c>
      <c r="S653">
        <v>3</v>
      </c>
      <c r="T653">
        <v>2</v>
      </c>
      <c r="U653">
        <v>4</v>
      </c>
      <c r="V653">
        <v>2</v>
      </c>
      <c r="W653">
        <v>4</v>
      </c>
      <c r="X653" s="6">
        <v>3</v>
      </c>
      <c r="Y653" s="6">
        <v>4</v>
      </c>
      <c r="Z653" s="6">
        <v>4</v>
      </c>
      <c r="AA653" s="6">
        <v>5</v>
      </c>
      <c r="AB653" s="6">
        <v>2</v>
      </c>
      <c r="AC653" s="6">
        <v>2</v>
      </c>
      <c r="AD653" s="6">
        <v>3</v>
      </c>
      <c r="AE653" s="6">
        <v>3</v>
      </c>
      <c r="AF653" s="6">
        <v>4</v>
      </c>
      <c r="AG653" s="6">
        <v>3</v>
      </c>
      <c r="AH653" s="6">
        <v>2</v>
      </c>
      <c r="AI653" s="6">
        <v>4</v>
      </c>
      <c r="AJ653" s="11">
        <v>1</v>
      </c>
      <c r="AK653" s="11">
        <v>3</v>
      </c>
      <c r="AL653" s="11">
        <v>1</v>
      </c>
      <c r="AM653" s="11">
        <v>4</v>
      </c>
      <c r="AN653" s="11">
        <v>4</v>
      </c>
      <c r="AO653" s="11">
        <v>3</v>
      </c>
      <c r="AP653" s="11">
        <v>4</v>
      </c>
      <c r="AQ653" s="11">
        <v>2</v>
      </c>
      <c r="AR653" s="11">
        <v>2</v>
      </c>
      <c r="AS653" s="11">
        <v>3</v>
      </c>
      <c r="AT653" s="11">
        <v>4</v>
      </c>
      <c r="AU653" s="11">
        <v>3</v>
      </c>
      <c r="AV653" s="11">
        <v>4</v>
      </c>
      <c r="AW653" s="11">
        <v>1</v>
      </c>
      <c r="AX653" s="11">
        <v>3</v>
      </c>
      <c r="AY653" s="11">
        <v>2</v>
      </c>
      <c r="AZ653" s="11">
        <v>4</v>
      </c>
      <c r="BA653" s="11">
        <v>5</v>
      </c>
      <c r="BB653" s="11">
        <v>2</v>
      </c>
      <c r="BC653" s="11">
        <v>1</v>
      </c>
      <c r="BD653" s="11">
        <v>4</v>
      </c>
      <c r="BE653" s="11">
        <v>1</v>
      </c>
      <c r="BF653" s="11">
        <v>1</v>
      </c>
      <c r="BG653" s="11">
        <v>4</v>
      </c>
      <c r="BH653" s="11">
        <v>4</v>
      </c>
      <c r="BI653" s="14">
        <v>1</v>
      </c>
      <c r="BK653" s="14">
        <v>1</v>
      </c>
      <c r="BL653" s="14">
        <v>2</v>
      </c>
      <c r="BM653" s="99">
        <v>0</v>
      </c>
      <c r="BN653" s="99">
        <v>0</v>
      </c>
      <c r="BO653" s="99">
        <v>1</v>
      </c>
      <c r="BP653" s="99">
        <v>0</v>
      </c>
      <c r="BQ653" s="99">
        <v>0</v>
      </c>
      <c r="GC653">
        <v>0</v>
      </c>
      <c r="GD653">
        <v>0</v>
      </c>
      <c r="GE653">
        <v>1</v>
      </c>
      <c r="GF653">
        <v>1</v>
      </c>
      <c r="GG653">
        <v>1</v>
      </c>
      <c r="GH653">
        <v>1</v>
      </c>
      <c r="GI653">
        <v>1</v>
      </c>
      <c r="GJ653">
        <v>0</v>
      </c>
      <c r="GK653">
        <v>1</v>
      </c>
      <c r="GL653">
        <v>1</v>
      </c>
      <c r="GM653">
        <v>1</v>
      </c>
      <c r="GN653">
        <v>1</v>
      </c>
      <c r="GO653">
        <v>0</v>
      </c>
      <c r="GP653">
        <v>0</v>
      </c>
      <c r="GQ653">
        <v>1</v>
      </c>
      <c r="GR653">
        <v>2</v>
      </c>
      <c r="GS653">
        <v>3</v>
      </c>
      <c r="GT653">
        <v>0</v>
      </c>
      <c r="GU653">
        <v>1</v>
      </c>
      <c r="GV653">
        <v>6</v>
      </c>
      <c r="GW653">
        <v>0</v>
      </c>
      <c r="GX653">
        <v>0</v>
      </c>
      <c r="GY653">
        <v>2.5</v>
      </c>
      <c r="GZ653">
        <v>0</v>
      </c>
      <c r="HA653">
        <v>3</v>
      </c>
      <c r="HB653">
        <v>3</v>
      </c>
      <c r="HC653">
        <v>2</v>
      </c>
      <c r="HD653">
        <v>0</v>
      </c>
      <c r="HE653">
        <v>0</v>
      </c>
      <c r="HF653">
        <v>0</v>
      </c>
      <c r="HG653">
        <v>0</v>
      </c>
      <c r="HH653">
        <v>2</v>
      </c>
      <c r="HI653">
        <v>4</v>
      </c>
      <c r="HJ653">
        <v>0</v>
      </c>
      <c r="HK653">
        <v>0</v>
      </c>
      <c r="HL653">
        <v>0</v>
      </c>
    </row>
    <row r="654" spans="1:220" x14ac:dyDescent="0.25">
      <c r="A654" t="s">
        <v>954</v>
      </c>
      <c r="B654" t="s">
        <v>803</v>
      </c>
      <c r="C654" t="s">
        <v>804</v>
      </c>
      <c r="D654" t="s">
        <v>549</v>
      </c>
      <c r="E654" s="1">
        <v>7</v>
      </c>
      <c r="F654" s="107">
        <v>30.5</v>
      </c>
      <c r="G654" s="107">
        <v>21</v>
      </c>
      <c r="H654" s="107">
        <v>200</v>
      </c>
      <c r="I654" s="107">
        <v>49</v>
      </c>
      <c r="J654" s="107">
        <v>48.166666666666664</v>
      </c>
      <c r="K654">
        <v>4</v>
      </c>
      <c r="L654">
        <v>4</v>
      </c>
      <c r="M654">
        <v>1</v>
      </c>
      <c r="N654">
        <v>3</v>
      </c>
      <c r="O654">
        <v>4</v>
      </c>
      <c r="P654">
        <v>1</v>
      </c>
      <c r="Q654">
        <v>3</v>
      </c>
      <c r="R654">
        <v>4</v>
      </c>
      <c r="S654">
        <v>3</v>
      </c>
      <c r="T654">
        <v>4</v>
      </c>
      <c r="U654">
        <v>1</v>
      </c>
      <c r="V654">
        <v>3</v>
      </c>
      <c r="W654">
        <v>3</v>
      </c>
      <c r="X654" s="6">
        <v>4</v>
      </c>
      <c r="Y654" s="6">
        <v>2</v>
      </c>
      <c r="Z654" s="6">
        <v>3</v>
      </c>
      <c r="AA654" s="6">
        <v>4</v>
      </c>
      <c r="AB654" s="6">
        <v>2</v>
      </c>
      <c r="AC654" s="6">
        <v>4</v>
      </c>
      <c r="AD654" s="6">
        <v>2</v>
      </c>
      <c r="AE654" s="6">
        <v>4</v>
      </c>
      <c r="AF654" s="6">
        <v>1</v>
      </c>
      <c r="AG654" s="6">
        <v>4</v>
      </c>
      <c r="AH654" s="6">
        <v>2</v>
      </c>
      <c r="AI654" s="6">
        <v>2</v>
      </c>
      <c r="AJ654" s="11">
        <v>5</v>
      </c>
      <c r="AK654" s="11">
        <v>2</v>
      </c>
      <c r="AL654" s="11">
        <v>1</v>
      </c>
      <c r="AM654" s="11">
        <v>4</v>
      </c>
      <c r="AN654" s="11">
        <v>4</v>
      </c>
      <c r="AO654" s="11">
        <v>1</v>
      </c>
      <c r="AP654" s="11">
        <v>4</v>
      </c>
      <c r="AQ654" s="11">
        <v>2</v>
      </c>
      <c r="AR654" s="11">
        <v>1</v>
      </c>
      <c r="AS654" s="11">
        <v>2</v>
      </c>
      <c r="AT654" s="11">
        <v>1</v>
      </c>
      <c r="AU654" s="11">
        <v>3</v>
      </c>
      <c r="AV654" s="11">
        <v>4</v>
      </c>
      <c r="AW654" s="11">
        <v>3</v>
      </c>
      <c r="AX654" s="11">
        <v>3</v>
      </c>
      <c r="AY654" s="11">
        <v>3</v>
      </c>
      <c r="AZ654" s="11">
        <v>4</v>
      </c>
      <c r="BA654" s="11">
        <v>2</v>
      </c>
      <c r="BB654" s="11">
        <v>4</v>
      </c>
      <c r="BC654" s="11">
        <v>1</v>
      </c>
      <c r="BD654" s="11">
        <v>3</v>
      </c>
      <c r="BE654" s="11">
        <v>2</v>
      </c>
      <c r="BF654" s="11">
        <v>2</v>
      </c>
      <c r="BG654" s="11">
        <v>3</v>
      </c>
      <c r="BH654" s="11">
        <v>2</v>
      </c>
      <c r="BI654" s="14">
        <v>1</v>
      </c>
      <c r="BK654" s="14">
        <v>2</v>
      </c>
      <c r="BL654" s="14">
        <v>2</v>
      </c>
      <c r="BM654" s="99">
        <v>0</v>
      </c>
      <c r="BN654" s="99">
        <v>0</v>
      </c>
      <c r="BO654" s="99">
        <v>0</v>
      </c>
      <c r="BP654" s="99">
        <v>0</v>
      </c>
      <c r="BQ654" s="99">
        <v>1</v>
      </c>
      <c r="GC654">
        <v>1</v>
      </c>
      <c r="GD654">
        <v>1</v>
      </c>
      <c r="GE654">
        <v>0</v>
      </c>
      <c r="GF654">
        <v>0</v>
      </c>
      <c r="GG654">
        <v>0</v>
      </c>
      <c r="GH654">
        <v>0</v>
      </c>
      <c r="GI654">
        <v>1</v>
      </c>
      <c r="GJ654">
        <v>1</v>
      </c>
      <c r="GK654">
        <v>1</v>
      </c>
      <c r="GL654">
        <v>1</v>
      </c>
      <c r="GM654">
        <v>0</v>
      </c>
      <c r="GN654">
        <v>0</v>
      </c>
      <c r="GO654">
        <v>0</v>
      </c>
      <c r="GP654">
        <v>1</v>
      </c>
      <c r="GQ654">
        <v>0</v>
      </c>
      <c r="GR654">
        <v>0</v>
      </c>
      <c r="GS654">
        <v>1</v>
      </c>
      <c r="GT654">
        <v>2</v>
      </c>
      <c r="GU654">
        <v>2</v>
      </c>
      <c r="GV654">
        <v>0</v>
      </c>
      <c r="GW654">
        <v>0</v>
      </c>
      <c r="GX654">
        <v>2</v>
      </c>
      <c r="GY654">
        <v>2.5</v>
      </c>
      <c r="GZ654">
        <v>0</v>
      </c>
      <c r="HA654">
        <v>1</v>
      </c>
      <c r="HB654">
        <v>0</v>
      </c>
      <c r="HC654">
        <v>2</v>
      </c>
      <c r="HD654">
        <v>0</v>
      </c>
      <c r="HE654">
        <v>0</v>
      </c>
      <c r="HF654">
        <v>1</v>
      </c>
      <c r="HG654">
        <v>2</v>
      </c>
      <c r="HH654">
        <v>2</v>
      </c>
      <c r="HI654">
        <v>4</v>
      </c>
      <c r="HJ654">
        <v>0</v>
      </c>
      <c r="HK654">
        <v>0</v>
      </c>
      <c r="HL654">
        <v>0</v>
      </c>
    </row>
    <row r="655" spans="1:220" x14ac:dyDescent="0.25">
      <c r="A655" t="s">
        <v>955</v>
      </c>
      <c r="B655" t="s">
        <v>803</v>
      </c>
      <c r="C655" t="s">
        <v>804</v>
      </c>
      <c r="D655" t="s">
        <v>549</v>
      </c>
      <c r="E655" s="1">
        <v>7</v>
      </c>
      <c r="F655" s="107">
        <v>30.5</v>
      </c>
      <c r="G655" s="107">
        <v>21</v>
      </c>
      <c r="H655" s="107">
        <v>200</v>
      </c>
      <c r="I655" s="107">
        <v>49</v>
      </c>
      <c r="J655" s="107">
        <v>48.166666666666664</v>
      </c>
      <c r="K655">
        <v>3</v>
      </c>
      <c r="L655">
        <v>2</v>
      </c>
      <c r="M655">
        <v>1</v>
      </c>
      <c r="N655">
        <v>1</v>
      </c>
      <c r="O655">
        <v>2</v>
      </c>
      <c r="P655">
        <v>3</v>
      </c>
      <c r="Q655">
        <v>2</v>
      </c>
      <c r="R655">
        <v>3</v>
      </c>
      <c r="S655">
        <v>3</v>
      </c>
      <c r="T655">
        <v>4</v>
      </c>
      <c r="U655">
        <v>2</v>
      </c>
      <c r="V655">
        <v>3</v>
      </c>
      <c r="W655">
        <v>4</v>
      </c>
      <c r="X655" s="6">
        <v>2</v>
      </c>
      <c r="Y655" s="6">
        <v>4</v>
      </c>
      <c r="Z655" s="6">
        <v>2</v>
      </c>
      <c r="AA655" s="6">
        <v>3</v>
      </c>
      <c r="AB655" s="6">
        <v>4</v>
      </c>
      <c r="AC655" s="6">
        <v>2</v>
      </c>
      <c r="AE655" s="6">
        <v>1</v>
      </c>
      <c r="AF655" s="6">
        <v>3</v>
      </c>
      <c r="AG655" s="6">
        <v>4</v>
      </c>
      <c r="AH655" s="6">
        <v>2</v>
      </c>
      <c r="AI655" s="6">
        <v>5</v>
      </c>
      <c r="AJ655" s="11">
        <v>5</v>
      </c>
      <c r="AK655" s="11">
        <v>3</v>
      </c>
      <c r="AL655" s="11">
        <v>3</v>
      </c>
      <c r="AM655" s="11">
        <v>4</v>
      </c>
      <c r="AN655" s="11">
        <v>5</v>
      </c>
      <c r="AO655" s="11">
        <v>1</v>
      </c>
      <c r="AP655" s="11">
        <v>3</v>
      </c>
      <c r="AQ655" s="11">
        <v>2</v>
      </c>
      <c r="AR655" s="11">
        <v>4</v>
      </c>
      <c r="AS655" s="11">
        <v>1</v>
      </c>
      <c r="AT655" s="11">
        <v>2</v>
      </c>
      <c r="AU655" s="11">
        <v>4</v>
      </c>
      <c r="AV655" s="11">
        <v>4</v>
      </c>
      <c r="AW655" s="11">
        <v>4</v>
      </c>
      <c r="AX655" s="11">
        <v>4</v>
      </c>
      <c r="AY655" s="11">
        <v>3</v>
      </c>
      <c r="AZ655" s="11">
        <v>5</v>
      </c>
      <c r="BA655" s="11">
        <v>3</v>
      </c>
      <c r="BB655" s="11">
        <v>2</v>
      </c>
      <c r="BC655" s="11">
        <v>2</v>
      </c>
      <c r="BD655" s="11">
        <v>4</v>
      </c>
      <c r="BE655" s="11">
        <v>1</v>
      </c>
      <c r="BF655" s="11">
        <v>3</v>
      </c>
      <c r="BG655" s="11">
        <v>3</v>
      </c>
      <c r="BH655" s="11">
        <v>5</v>
      </c>
      <c r="BI655" s="14">
        <v>1</v>
      </c>
      <c r="BK655" s="14">
        <v>2</v>
      </c>
      <c r="BL655" s="14">
        <v>2</v>
      </c>
      <c r="BM655" s="99">
        <v>0</v>
      </c>
      <c r="BN655" s="99">
        <v>0</v>
      </c>
      <c r="BO655" s="99">
        <v>0</v>
      </c>
      <c r="BP655" s="99">
        <v>0</v>
      </c>
      <c r="BQ655" s="99">
        <v>1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1</v>
      </c>
      <c r="GI655">
        <v>0</v>
      </c>
      <c r="GJ655">
        <v>1</v>
      </c>
      <c r="GK655">
        <v>0</v>
      </c>
      <c r="GL655">
        <v>0</v>
      </c>
      <c r="GM655">
        <v>1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2.5</v>
      </c>
      <c r="GZ655">
        <v>0</v>
      </c>
      <c r="HA655">
        <v>1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4</v>
      </c>
      <c r="HJ655">
        <v>2</v>
      </c>
      <c r="HK655">
        <v>0</v>
      </c>
      <c r="HL655">
        <v>2</v>
      </c>
    </row>
    <row r="656" spans="1:220" x14ac:dyDescent="0.25">
      <c r="A656" t="s">
        <v>956</v>
      </c>
      <c r="B656" t="s">
        <v>803</v>
      </c>
      <c r="C656" t="s">
        <v>804</v>
      </c>
      <c r="D656" t="s">
        <v>549</v>
      </c>
      <c r="E656" s="1">
        <v>7</v>
      </c>
      <c r="F656" s="107">
        <v>30.5</v>
      </c>
      <c r="G656" s="107">
        <v>21</v>
      </c>
      <c r="H656" s="107">
        <v>200</v>
      </c>
      <c r="I656" s="107">
        <v>49</v>
      </c>
      <c r="J656" s="107">
        <v>48.166666666666664</v>
      </c>
      <c r="K656">
        <v>3</v>
      </c>
      <c r="L656">
        <v>4</v>
      </c>
      <c r="M656">
        <v>1</v>
      </c>
      <c r="N656">
        <v>1</v>
      </c>
      <c r="O656">
        <v>1</v>
      </c>
      <c r="P656">
        <v>2</v>
      </c>
      <c r="Q656">
        <v>3</v>
      </c>
      <c r="R656">
        <v>4</v>
      </c>
      <c r="S656">
        <v>1</v>
      </c>
      <c r="T656">
        <v>3</v>
      </c>
      <c r="U656">
        <v>1</v>
      </c>
      <c r="V656">
        <v>3</v>
      </c>
      <c r="W656">
        <v>3</v>
      </c>
      <c r="X656" s="6">
        <v>2</v>
      </c>
      <c r="Y656" s="6">
        <v>3</v>
      </c>
      <c r="Z656" s="6">
        <v>2</v>
      </c>
      <c r="AA656" s="6">
        <v>3</v>
      </c>
      <c r="AB656" s="6">
        <v>2</v>
      </c>
      <c r="AC656" s="6">
        <v>1</v>
      </c>
      <c r="AD656" s="6">
        <v>2</v>
      </c>
      <c r="AE656" s="6">
        <v>3</v>
      </c>
      <c r="AF656" s="6">
        <v>3</v>
      </c>
      <c r="AG656" s="6">
        <v>2</v>
      </c>
      <c r="AH656" s="6">
        <v>3</v>
      </c>
      <c r="AI656" s="6">
        <v>2</v>
      </c>
      <c r="AJ656" s="11">
        <v>5</v>
      </c>
      <c r="AK656" s="11">
        <v>3</v>
      </c>
      <c r="AL656" s="11">
        <v>3</v>
      </c>
      <c r="AM656" s="11">
        <v>1</v>
      </c>
      <c r="AN656" s="11">
        <v>1</v>
      </c>
      <c r="AO656" s="11">
        <v>3</v>
      </c>
      <c r="AP656" s="11">
        <v>4</v>
      </c>
      <c r="AQ656" s="11">
        <v>2</v>
      </c>
      <c r="AR656" s="11">
        <v>1</v>
      </c>
      <c r="AS656" s="11">
        <v>3</v>
      </c>
      <c r="AT656" s="11">
        <v>4</v>
      </c>
      <c r="AU656" s="11">
        <v>3</v>
      </c>
      <c r="AV656" s="11">
        <v>4</v>
      </c>
      <c r="AW656" s="11">
        <v>1</v>
      </c>
      <c r="AX656" s="11">
        <v>3</v>
      </c>
      <c r="AY656" s="11">
        <v>2</v>
      </c>
      <c r="AZ656" s="11">
        <v>5</v>
      </c>
      <c r="BA656" s="11">
        <v>3</v>
      </c>
      <c r="BB656" s="11">
        <v>2</v>
      </c>
      <c r="BC656" s="11">
        <v>3</v>
      </c>
      <c r="BD656" s="11">
        <v>1</v>
      </c>
      <c r="BE656" s="11">
        <v>1</v>
      </c>
      <c r="BF656" s="11">
        <v>1</v>
      </c>
      <c r="BG656" s="11">
        <v>4</v>
      </c>
      <c r="BH656" s="11">
        <v>2</v>
      </c>
      <c r="BI656" s="14">
        <v>2</v>
      </c>
      <c r="BK656" s="14">
        <v>1</v>
      </c>
      <c r="BL656" s="14">
        <v>1</v>
      </c>
      <c r="BM656" s="99">
        <v>0</v>
      </c>
      <c r="BN656" s="99">
        <v>0</v>
      </c>
      <c r="BO656" s="99">
        <v>0</v>
      </c>
      <c r="BP656" s="99">
        <v>0</v>
      </c>
      <c r="BQ656" s="99">
        <v>1</v>
      </c>
      <c r="GC656">
        <v>1</v>
      </c>
      <c r="GD656">
        <v>0</v>
      </c>
      <c r="GE656">
        <v>0</v>
      </c>
      <c r="GF656">
        <v>1</v>
      </c>
      <c r="GG656">
        <v>0</v>
      </c>
      <c r="GH656">
        <v>1</v>
      </c>
      <c r="GI656">
        <v>0</v>
      </c>
      <c r="GJ656">
        <v>0</v>
      </c>
      <c r="GK656">
        <v>1</v>
      </c>
      <c r="GL656">
        <v>1</v>
      </c>
      <c r="GM656">
        <v>1</v>
      </c>
      <c r="GN656">
        <v>1</v>
      </c>
      <c r="GO656">
        <v>0</v>
      </c>
      <c r="GP656">
        <v>1</v>
      </c>
      <c r="GQ656">
        <v>1</v>
      </c>
      <c r="GR656">
        <v>2</v>
      </c>
      <c r="GS656">
        <v>3</v>
      </c>
      <c r="GT656">
        <v>2</v>
      </c>
      <c r="GU656">
        <v>3</v>
      </c>
      <c r="GV656">
        <v>4</v>
      </c>
      <c r="GW656">
        <v>6</v>
      </c>
      <c r="GX656">
        <v>2</v>
      </c>
      <c r="GY656">
        <v>2.5</v>
      </c>
      <c r="GZ656">
        <v>3</v>
      </c>
      <c r="HA656">
        <v>2</v>
      </c>
      <c r="HB656">
        <v>1</v>
      </c>
      <c r="HC656">
        <v>0</v>
      </c>
      <c r="HD656">
        <v>4</v>
      </c>
      <c r="HE656">
        <v>2</v>
      </c>
      <c r="HF656">
        <v>2</v>
      </c>
      <c r="HG656">
        <v>6</v>
      </c>
      <c r="HH656">
        <v>2</v>
      </c>
      <c r="HI656">
        <v>4</v>
      </c>
      <c r="HJ656">
        <v>2</v>
      </c>
      <c r="HK656">
        <v>0</v>
      </c>
      <c r="HL656">
        <v>1</v>
      </c>
    </row>
    <row r="657" spans="1:220" x14ac:dyDescent="0.25">
      <c r="A657" t="s">
        <v>957</v>
      </c>
      <c r="B657" t="s">
        <v>803</v>
      </c>
      <c r="C657" t="s">
        <v>804</v>
      </c>
      <c r="D657" t="s">
        <v>549</v>
      </c>
      <c r="E657" s="1">
        <v>7</v>
      </c>
      <c r="F657" s="107">
        <v>30.5</v>
      </c>
      <c r="G657" s="107">
        <v>21</v>
      </c>
      <c r="H657" s="107">
        <v>200</v>
      </c>
      <c r="I657" s="107">
        <v>49</v>
      </c>
      <c r="J657" s="107">
        <v>48.166666666666664</v>
      </c>
      <c r="K657">
        <v>5</v>
      </c>
      <c r="L657">
        <v>3</v>
      </c>
      <c r="M657">
        <v>1</v>
      </c>
      <c r="N657">
        <v>1</v>
      </c>
      <c r="O657">
        <v>3</v>
      </c>
      <c r="P657">
        <v>2</v>
      </c>
      <c r="Q657">
        <v>4</v>
      </c>
      <c r="R657">
        <v>2</v>
      </c>
      <c r="S657">
        <v>2</v>
      </c>
      <c r="T657">
        <v>2</v>
      </c>
      <c r="U657">
        <v>4</v>
      </c>
      <c r="V657">
        <v>3</v>
      </c>
      <c r="W657">
        <v>4</v>
      </c>
      <c r="X657" s="6">
        <v>3</v>
      </c>
      <c r="Y657" s="6">
        <v>4</v>
      </c>
      <c r="Z657" s="6">
        <v>4</v>
      </c>
      <c r="AA657" s="6">
        <v>4</v>
      </c>
      <c r="AB657" s="6">
        <v>1</v>
      </c>
      <c r="AC657" s="6">
        <v>2</v>
      </c>
      <c r="AD657" s="6">
        <v>1</v>
      </c>
      <c r="AE657" s="6">
        <v>3</v>
      </c>
      <c r="AF657" s="6">
        <v>1</v>
      </c>
      <c r="AG657" s="6">
        <v>2</v>
      </c>
      <c r="AH657" s="6">
        <v>4</v>
      </c>
      <c r="AI657" s="6">
        <v>2</v>
      </c>
      <c r="BI657" s="14">
        <v>1</v>
      </c>
      <c r="BK657" s="14">
        <v>1</v>
      </c>
      <c r="BL657" s="14">
        <v>2</v>
      </c>
      <c r="BM657" s="99">
        <v>0</v>
      </c>
      <c r="BN657" s="99">
        <v>1</v>
      </c>
      <c r="BO657" s="99">
        <v>0</v>
      </c>
      <c r="BP657" s="99">
        <v>0</v>
      </c>
      <c r="BQ657" s="99">
        <v>1</v>
      </c>
    </row>
    <row r="658" spans="1:220" x14ac:dyDescent="0.25">
      <c r="A658" t="s">
        <v>958</v>
      </c>
      <c r="B658" t="s">
        <v>803</v>
      </c>
      <c r="C658" t="s">
        <v>804</v>
      </c>
      <c r="D658" t="s">
        <v>549</v>
      </c>
      <c r="E658" s="1">
        <v>7</v>
      </c>
      <c r="F658" s="107">
        <v>30.5</v>
      </c>
      <c r="G658" s="107">
        <v>21</v>
      </c>
      <c r="H658" s="107">
        <v>200</v>
      </c>
      <c r="I658" s="107">
        <v>49</v>
      </c>
      <c r="J658" s="107">
        <v>48.166666666666664</v>
      </c>
      <c r="K658">
        <v>5</v>
      </c>
      <c r="L658">
        <v>2</v>
      </c>
      <c r="M658">
        <v>3</v>
      </c>
      <c r="N658">
        <v>1</v>
      </c>
      <c r="O658">
        <v>3</v>
      </c>
      <c r="P658">
        <v>2</v>
      </c>
      <c r="Q658">
        <v>3</v>
      </c>
      <c r="R658">
        <v>3</v>
      </c>
      <c r="S658">
        <v>4</v>
      </c>
      <c r="T658">
        <v>5</v>
      </c>
      <c r="U658">
        <v>4</v>
      </c>
      <c r="V658">
        <v>4</v>
      </c>
      <c r="W658">
        <v>5</v>
      </c>
      <c r="X658" s="6">
        <v>3</v>
      </c>
      <c r="Y658" s="6">
        <v>4</v>
      </c>
      <c r="Z658" s="6">
        <v>2</v>
      </c>
      <c r="AA658" s="6">
        <v>5</v>
      </c>
      <c r="AB658" s="6">
        <v>1</v>
      </c>
      <c r="AC658" s="6">
        <v>4</v>
      </c>
      <c r="AD658" s="6">
        <v>1</v>
      </c>
      <c r="AE658" s="6">
        <v>5</v>
      </c>
      <c r="AF658" s="6">
        <v>1</v>
      </c>
      <c r="AG658" s="6">
        <v>1</v>
      </c>
      <c r="AH658" s="6">
        <v>3</v>
      </c>
      <c r="AI658" s="6">
        <v>5</v>
      </c>
      <c r="AJ658" s="11">
        <v>5</v>
      </c>
      <c r="AK658" s="11">
        <v>3</v>
      </c>
      <c r="AL658" s="11">
        <v>2</v>
      </c>
      <c r="AM658" s="11">
        <v>1</v>
      </c>
      <c r="AN658" s="11">
        <v>3</v>
      </c>
      <c r="AO658" s="11">
        <v>2</v>
      </c>
      <c r="AP658" s="11">
        <v>4</v>
      </c>
      <c r="AQ658" s="11">
        <v>2</v>
      </c>
      <c r="AR658" s="11">
        <v>1</v>
      </c>
      <c r="AS658" s="11">
        <v>2</v>
      </c>
      <c r="AT658" s="11">
        <v>4</v>
      </c>
      <c r="AU658" s="11">
        <v>4</v>
      </c>
      <c r="AV658" s="11">
        <v>4</v>
      </c>
      <c r="AW658" s="11">
        <v>2</v>
      </c>
      <c r="AX658" s="11">
        <v>3</v>
      </c>
      <c r="AY658" s="11">
        <v>3</v>
      </c>
      <c r="AZ658" s="11">
        <v>5</v>
      </c>
      <c r="BA658" s="11">
        <v>3</v>
      </c>
      <c r="BB658" s="11">
        <v>3</v>
      </c>
      <c r="BC658" s="11">
        <v>1</v>
      </c>
      <c r="BD658" s="11">
        <v>5</v>
      </c>
      <c r="BE658" s="11">
        <v>4</v>
      </c>
      <c r="BF658" s="11">
        <v>3</v>
      </c>
      <c r="BG658" s="11">
        <v>4</v>
      </c>
      <c r="BH658" s="11">
        <v>4</v>
      </c>
      <c r="BI658" s="14">
        <v>1</v>
      </c>
      <c r="BK658" s="14">
        <v>1</v>
      </c>
      <c r="BL658" s="14">
        <v>2</v>
      </c>
      <c r="BM658" s="99">
        <v>0</v>
      </c>
      <c r="BN658" s="99">
        <v>1</v>
      </c>
      <c r="BO658" s="99">
        <v>0</v>
      </c>
      <c r="BP658" s="99">
        <v>0</v>
      </c>
      <c r="BQ658" s="99">
        <v>0</v>
      </c>
      <c r="GC658">
        <v>1</v>
      </c>
      <c r="GD658">
        <v>0</v>
      </c>
      <c r="GE658">
        <v>1</v>
      </c>
      <c r="GF658">
        <v>0</v>
      </c>
      <c r="GG658">
        <v>0</v>
      </c>
      <c r="GH658">
        <v>1</v>
      </c>
      <c r="GI658">
        <v>0</v>
      </c>
      <c r="GJ658">
        <v>1</v>
      </c>
      <c r="GK658">
        <v>0</v>
      </c>
      <c r="GL658">
        <v>1</v>
      </c>
      <c r="GM658">
        <v>0</v>
      </c>
      <c r="GN658">
        <v>0</v>
      </c>
      <c r="GO658">
        <v>0</v>
      </c>
      <c r="GP658">
        <v>0</v>
      </c>
      <c r="GQ658">
        <v>1</v>
      </c>
      <c r="GR658">
        <v>0</v>
      </c>
      <c r="GS658">
        <v>1</v>
      </c>
      <c r="GT658">
        <v>0</v>
      </c>
      <c r="GU658">
        <v>1</v>
      </c>
      <c r="GV658">
        <v>0</v>
      </c>
      <c r="GW658">
        <v>0</v>
      </c>
      <c r="GX658">
        <v>2</v>
      </c>
      <c r="GY658">
        <v>2</v>
      </c>
      <c r="GZ658">
        <v>3</v>
      </c>
      <c r="HA658">
        <v>1</v>
      </c>
      <c r="HB658">
        <v>3</v>
      </c>
      <c r="HC658">
        <v>0</v>
      </c>
      <c r="HD658">
        <v>0</v>
      </c>
      <c r="HE658">
        <v>2</v>
      </c>
      <c r="HF658">
        <v>2</v>
      </c>
      <c r="HG658">
        <v>6</v>
      </c>
      <c r="HH658">
        <v>2</v>
      </c>
      <c r="HI658">
        <v>4</v>
      </c>
      <c r="HJ658">
        <v>2</v>
      </c>
      <c r="HK658">
        <v>2</v>
      </c>
      <c r="HL658">
        <v>0</v>
      </c>
    </row>
    <row r="659" spans="1:220" x14ac:dyDescent="0.25">
      <c r="A659" t="s">
        <v>959</v>
      </c>
      <c r="B659" t="s">
        <v>803</v>
      </c>
      <c r="C659" t="s">
        <v>804</v>
      </c>
      <c r="D659" t="s">
        <v>549</v>
      </c>
      <c r="E659" s="1">
        <v>7</v>
      </c>
      <c r="F659" s="107">
        <v>30.5</v>
      </c>
      <c r="G659" s="107">
        <v>21</v>
      </c>
      <c r="H659" s="107">
        <v>200</v>
      </c>
      <c r="I659" s="107">
        <v>49</v>
      </c>
      <c r="J659" s="107">
        <v>48.166666666666664</v>
      </c>
      <c r="K659">
        <v>5</v>
      </c>
      <c r="L659">
        <v>4</v>
      </c>
      <c r="M659">
        <v>1</v>
      </c>
      <c r="N659">
        <v>1</v>
      </c>
      <c r="O659">
        <v>3</v>
      </c>
      <c r="P659">
        <v>3</v>
      </c>
      <c r="Q659">
        <v>4</v>
      </c>
      <c r="R659">
        <v>2</v>
      </c>
      <c r="S659">
        <v>3</v>
      </c>
      <c r="T659">
        <v>2</v>
      </c>
      <c r="U659">
        <v>1</v>
      </c>
      <c r="V659">
        <v>3</v>
      </c>
      <c r="W659">
        <v>4</v>
      </c>
      <c r="X659" s="6">
        <v>3</v>
      </c>
      <c r="Y659" s="6">
        <v>3</v>
      </c>
      <c r="Z659" s="6">
        <v>3</v>
      </c>
      <c r="AA659" s="6">
        <v>3</v>
      </c>
      <c r="AB659" s="6">
        <v>3</v>
      </c>
      <c r="AC659" s="6">
        <v>2</v>
      </c>
      <c r="AD659" s="6">
        <v>3</v>
      </c>
      <c r="AE659" s="6">
        <v>3</v>
      </c>
      <c r="AF659" s="6">
        <v>3</v>
      </c>
      <c r="AG659" s="6">
        <v>1</v>
      </c>
      <c r="AH659" s="6">
        <v>3</v>
      </c>
      <c r="AI659" s="6">
        <v>4</v>
      </c>
      <c r="AJ659" s="11">
        <v>5</v>
      </c>
      <c r="AK659" s="11">
        <v>3</v>
      </c>
      <c r="AL659" s="11">
        <v>3</v>
      </c>
      <c r="AM659" s="11">
        <v>1</v>
      </c>
      <c r="AN659" s="11">
        <v>3</v>
      </c>
      <c r="AO659" s="11">
        <v>3</v>
      </c>
      <c r="AP659" s="11">
        <v>4</v>
      </c>
      <c r="AQ659" s="11">
        <v>2</v>
      </c>
      <c r="AR659" s="11">
        <v>2</v>
      </c>
      <c r="AS659" s="11">
        <v>3</v>
      </c>
      <c r="AT659" s="11">
        <v>4</v>
      </c>
      <c r="AU659" s="11">
        <v>3</v>
      </c>
      <c r="AV659" s="11">
        <v>4</v>
      </c>
      <c r="AW659" s="11">
        <v>3</v>
      </c>
      <c r="AX659" s="11">
        <v>3</v>
      </c>
      <c r="AY659" s="11">
        <v>2</v>
      </c>
      <c r="AZ659" s="11">
        <v>5</v>
      </c>
      <c r="BA659" s="11">
        <v>3</v>
      </c>
      <c r="BB659" s="11">
        <v>2</v>
      </c>
      <c r="BC659" s="11">
        <v>3</v>
      </c>
      <c r="BD659" s="11">
        <v>4</v>
      </c>
      <c r="BE659" s="11">
        <v>4</v>
      </c>
      <c r="BF659" s="11">
        <v>1</v>
      </c>
      <c r="BG659" s="11">
        <v>3</v>
      </c>
      <c r="BH659" s="11">
        <v>5</v>
      </c>
      <c r="BI659" s="14">
        <v>1</v>
      </c>
      <c r="BK659" s="14">
        <v>2</v>
      </c>
      <c r="BL659" s="14">
        <v>2</v>
      </c>
      <c r="BM659" s="99">
        <v>0</v>
      </c>
      <c r="BN659" s="99">
        <v>0</v>
      </c>
      <c r="BO659" s="99">
        <v>0</v>
      </c>
      <c r="BP659" s="99">
        <v>0</v>
      </c>
      <c r="BQ659" s="99">
        <v>1</v>
      </c>
      <c r="GC659">
        <v>0</v>
      </c>
      <c r="GD659">
        <v>0</v>
      </c>
      <c r="GE659">
        <v>0</v>
      </c>
      <c r="GF659">
        <v>0</v>
      </c>
      <c r="GG659">
        <v>1</v>
      </c>
      <c r="GH659">
        <v>1</v>
      </c>
      <c r="GI659">
        <v>1</v>
      </c>
      <c r="GJ659">
        <v>0</v>
      </c>
      <c r="GK659">
        <v>1</v>
      </c>
      <c r="GL659">
        <v>1</v>
      </c>
      <c r="GM659">
        <v>0</v>
      </c>
      <c r="GN659">
        <v>1</v>
      </c>
      <c r="GO659">
        <v>1</v>
      </c>
      <c r="GP659">
        <v>0</v>
      </c>
      <c r="GQ659">
        <v>1</v>
      </c>
      <c r="GR659">
        <v>0</v>
      </c>
      <c r="GS659">
        <v>2</v>
      </c>
      <c r="GT659">
        <v>0</v>
      </c>
      <c r="GU659">
        <v>2</v>
      </c>
      <c r="GV659">
        <v>6</v>
      </c>
      <c r="GW659">
        <v>6</v>
      </c>
      <c r="GX659">
        <v>0</v>
      </c>
      <c r="GY659">
        <v>2.5</v>
      </c>
      <c r="GZ659">
        <v>3</v>
      </c>
      <c r="HA659">
        <v>4</v>
      </c>
      <c r="HB659">
        <v>2</v>
      </c>
      <c r="HC659">
        <v>0</v>
      </c>
      <c r="HD659">
        <v>2</v>
      </c>
      <c r="HE659">
        <v>2</v>
      </c>
      <c r="HF659">
        <v>2</v>
      </c>
      <c r="HG659">
        <v>2</v>
      </c>
      <c r="HH659">
        <v>2</v>
      </c>
      <c r="HI659">
        <v>4</v>
      </c>
      <c r="HJ659">
        <v>2</v>
      </c>
      <c r="HK659">
        <v>0</v>
      </c>
      <c r="HL659">
        <v>1</v>
      </c>
    </row>
    <row r="660" spans="1:220" x14ac:dyDescent="0.25">
      <c r="A660" t="s">
        <v>960</v>
      </c>
      <c r="B660" t="s">
        <v>803</v>
      </c>
      <c r="C660" t="s">
        <v>804</v>
      </c>
      <c r="D660" t="s">
        <v>549</v>
      </c>
      <c r="E660" s="1">
        <v>7</v>
      </c>
      <c r="F660" s="107">
        <v>30.5</v>
      </c>
      <c r="G660" s="107">
        <v>21</v>
      </c>
      <c r="H660" s="107">
        <v>200</v>
      </c>
      <c r="I660" s="107">
        <v>49</v>
      </c>
      <c r="J660" s="107">
        <v>48.166666666666664</v>
      </c>
      <c r="K660">
        <v>4</v>
      </c>
      <c r="L660">
        <v>3</v>
      </c>
      <c r="M660">
        <v>1</v>
      </c>
      <c r="N660">
        <v>1</v>
      </c>
      <c r="O660">
        <v>3</v>
      </c>
      <c r="P660">
        <v>1</v>
      </c>
      <c r="Q660">
        <v>4</v>
      </c>
      <c r="R660">
        <v>2</v>
      </c>
      <c r="S660">
        <v>2</v>
      </c>
      <c r="T660">
        <v>4</v>
      </c>
      <c r="U660">
        <v>2</v>
      </c>
      <c r="V660">
        <v>2</v>
      </c>
      <c r="W660">
        <v>2</v>
      </c>
      <c r="X660" s="6">
        <v>4</v>
      </c>
      <c r="Y660" s="6">
        <v>3</v>
      </c>
      <c r="Z660" s="6">
        <v>3</v>
      </c>
      <c r="AA660" s="6">
        <v>5</v>
      </c>
      <c r="AB660" s="6">
        <v>1</v>
      </c>
      <c r="AC660" s="6">
        <v>2</v>
      </c>
      <c r="AD660" s="6">
        <v>1</v>
      </c>
      <c r="AE660" s="6">
        <v>3</v>
      </c>
      <c r="AF660" s="6">
        <v>1</v>
      </c>
      <c r="AG660" s="6">
        <v>2</v>
      </c>
      <c r="AH660" s="6">
        <v>1</v>
      </c>
      <c r="AI660" s="6">
        <v>1</v>
      </c>
      <c r="AJ660" s="11">
        <v>5</v>
      </c>
      <c r="AK660" s="11">
        <v>3</v>
      </c>
      <c r="AL660" s="11">
        <v>2</v>
      </c>
      <c r="AM660" s="11">
        <v>1</v>
      </c>
      <c r="AN660" s="11">
        <v>3</v>
      </c>
      <c r="AO660" s="11">
        <v>3</v>
      </c>
      <c r="AP660" s="11">
        <v>4</v>
      </c>
      <c r="AQ660" s="11">
        <v>2</v>
      </c>
      <c r="AR660" s="11">
        <v>2</v>
      </c>
      <c r="AS660" s="11">
        <v>2</v>
      </c>
      <c r="AT660" s="11">
        <v>2</v>
      </c>
      <c r="AU660" s="11">
        <v>3</v>
      </c>
      <c r="AV660" s="11">
        <v>4</v>
      </c>
      <c r="AW660" s="11">
        <v>2</v>
      </c>
      <c r="AX660" s="11">
        <v>3</v>
      </c>
      <c r="AY660" s="11">
        <v>2</v>
      </c>
      <c r="AZ660" s="11">
        <v>5</v>
      </c>
      <c r="BA660" s="11">
        <v>3</v>
      </c>
      <c r="BB660" s="11">
        <v>2</v>
      </c>
      <c r="BC660" s="11">
        <v>1</v>
      </c>
      <c r="BD660" s="11">
        <v>3</v>
      </c>
      <c r="BE660" s="11">
        <v>4</v>
      </c>
      <c r="BF660" s="11">
        <v>4</v>
      </c>
      <c r="BG660" s="11">
        <v>4</v>
      </c>
      <c r="BH660" s="11">
        <v>2</v>
      </c>
      <c r="BI660" s="14">
        <v>1</v>
      </c>
      <c r="BK660" s="14">
        <v>2</v>
      </c>
      <c r="BL660" s="14">
        <v>2</v>
      </c>
      <c r="BM660" s="99">
        <v>0</v>
      </c>
      <c r="BN660" s="99">
        <v>0</v>
      </c>
      <c r="BO660" s="99">
        <v>0</v>
      </c>
      <c r="BP660" s="99">
        <v>0</v>
      </c>
      <c r="BQ660" s="99">
        <v>1</v>
      </c>
      <c r="GC660">
        <v>0</v>
      </c>
      <c r="GD660">
        <v>1</v>
      </c>
      <c r="GE660">
        <v>1</v>
      </c>
      <c r="GF660">
        <v>0</v>
      </c>
      <c r="GG660">
        <v>1</v>
      </c>
      <c r="GH660">
        <v>1</v>
      </c>
      <c r="GI660">
        <v>1</v>
      </c>
      <c r="GJ660">
        <v>0</v>
      </c>
      <c r="GK660">
        <v>1</v>
      </c>
      <c r="GL660">
        <v>1</v>
      </c>
      <c r="GM660">
        <v>0</v>
      </c>
      <c r="GN660">
        <v>0</v>
      </c>
      <c r="GO660">
        <v>1</v>
      </c>
      <c r="GP660">
        <v>1</v>
      </c>
      <c r="GQ660">
        <v>1</v>
      </c>
      <c r="GR660">
        <v>0</v>
      </c>
      <c r="GS660">
        <v>2</v>
      </c>
      <c r="GT660">
        <v>0</v>
      </c>
      <c r="GU660">
        <v>2</v>
      </c>
      <c r="GV660">
        <v>6</v>
      </c>
      <c r="GW660">
        <v>0</v>
      </c>
      <c r="GX660">
        <v>0</v>
      </c>
      <c r="GY660">
        <v>1</v>
      </c>
      <c r="GZ660">
        <v>3</v>
      </c>
      <c r="HA660">
        <v>3</v>
      </c>
      <c r="HB660">
        <v>1</v>
      </c>
      <c r="HC660">
        <v>0</v>
      </c>
      <c r="HD660">
        <v>6</v>
      </c>
      <c r="HE660">
        <v>2</v>
      </c>
      <c r="HF660">
        <v>2</v>
      </c>
      <c r="HG660">
        <v>6</v>
      </c>
      <c r="HH660">
        <v>2</v>
      </c>
      <c r="HI660">
        <v>4</v>
      </c>
      <c r="HJ660">
        <v>2</v>
      </c>
      <c r="HK660">
        <v>2</v>
      </c>
      <c r="HL660">
        <v>0</v>
      </c>
    </row>
    <row r="661" spans="1:220" x14ac:dyDescent="0.25">
      <c r="A661" t="s">
        <v>961</v>
      </c>
      <c r="B661" t="s">
        <v>803</v>
      </c>
      <c r="C661" t="s">
        <v>804</v>
      </c>
      <c r="D661" t="s">
        <v>549</v>
      </c>
      <c r="E661" s="1">
        <v>7</v>
      </c>
      <c r="F661" s="107">
        <v>30.5</v>
      </c>
      <c r="G661" s="107">
        <v>21</v>
      </c>
      <c r="H661" s="107">
        <v>200</v>
      </c>
      <c r="I661" s="107">
        <v>49</v>
      </c>
      <c r="J661" s="107">
        <v>48.166666666666664</v>
      </c>
      <c r="K661">
        <v>4</v>
      </c>
      <c r="L661">
        <v>3</v>
      </c>
      <c r="M661">
        <v>1</v>
      </c>
      <c r="N661">
        <v>4</v>
      </c>
      <c r="O661">
        <v>4</v>
      </c>
      <c r="P661">
        <v>2</v>
      </c>
      <c r="Q661">
        <v>3</v>
      </c>
      <c r="R661">
        <v>2</v>
      </c>
      <c r="S661">
        <v>4</v>
      </c>
      <c r="T661">
        <v>4</v>
      </c>
      <c r="U661">
        <v>2</v>
      </c>
      <c r="V661">
        <v>1</v>
      </c>
      <c r="W661">
        <v>4</v>
      </c>
      <c r="X661" s="6">
        <v>3</v>
      </c>
      <c r="Y661" s="6">
        <v>1</v>
      </c>
      <c r="Z661" s="6">
        <v>2</v>
      </c>
      <c r="AA661" s="6">
        <v>1</v>
      </c>
      <c r="AB661" s="6">
        <v>2</v>
      </c>
      <c r="AC661" s="6">
        <v>4</v>
      </c>
      <c r="AD661" s="6">
        <v>3</v>
      </c>
      <c r="AE661" s="6">
        <v>2</v>
      </c>
      <c r="AF661" s="6">
        <v>3</v>
      </c>
      <c r="AG661" s="6">
        <v>2</v>
      </c>
      <c r="AH661" s="6">
        <v>3</v>
      </c>
      <c r="AI661" s="6">
        <v>2</v>
      </c>
      <c r="BI661" s="14">
        <v>1</v>
      </c>
      <c r="BK661" s="14">
        <v>2</v>
      </c>
      <c r="BL661" s="14">
        <v>1</v>
      </c>
      <c r="BM661" s="99">
        <v>0</v>
      </c>
      <c r="BN661" s="99">
        <v>0</v>
      </c>
      <c r="BO661" s="99">
        <v>1</v>
      </c>
      <c r="BP661" s="99">
        <v>0</v>
      </c>
      <c r="BQ661" s="99">
        <v>0</v>
      </c>
    </row>
    <row r="662" spans="1:220" x14ac:dyDescent="0.25">
      <c r="A662" t="s">
        <v>962</v>
      </c>
      <c r="B662" t="s">
        <v>803</v>
      </c>
      <c r="C662" t="s">
        <v>804</v>
      </c>
      <c r="D662" t="s">
        <v>549</v>
      </c>
      <c r="E662" s="1">
        <v>7</v>
      </c>
      <c r="F662" s="107">
        <v>30.5</v>
      </c>
      <c r="G662" s="107">
        <v>21</v>
      </c>
      <c r="H662" s="107">
        <v>200</v>
      </c>
      <c r="I662" s="107">
        <v>49</v>
      </c>
      <c r="J662" s="107">
        <v>48.166666666666664</v>
      </c>
      <c r="K662">
        <v>5</v>
      </c>
      <c r="L662">
        <v>3</v>
      </c>
      <c r="M662">
        <v>1</v>
      </c>
      <c r="N662">
        <v>1</v>
      </c>
      <c r="O662">
        <v>5</v>
      </c>
      <c r="P662">
        <v>1</v>
      </c>
      <c r="Q662">
        <v>3</v>
      </c>
      <c r="R662">
        <v>2</v>
      </c>
      <c r="S662">
        <v>2</v>
      </c>
      <c r="T662">
        <v>2</v>
      </c>
      <c r="U662">
        <v>2</v>
      </c>
      <c r="V662">
        <v>4</v>
      </c>
      <c r="W662">
        <v>4</v>
      </c>
      <c r="X662" s="6">
        <v>4</v>
      </c>
      <c r="Y662" s="6">
        <v>4</v>
      </c>
      <c r="Z662" s="6">
        <v>4</v>
      </c>
      <c r="AA662" s="6">
        <v>5</v>
      </c>
      <c r="AB662" s="6">
        <v>1</v>
      </c>
      <c r="AC662" s="6">
        <v>2</v>
      </c>
      <c r="AD662" s="6">
        <v>1</v>
      </c>
      <c r="AE662" s="6">
        <v>4</v>
      </c>
      <c r="AF662" s="6">
        <v>2</v>
      </c>
      <c r="AG662" s="6">
        <v>3</v>
      </c>
      <c r="AH662" s="6">
        <v>2</v>
      </c>
      <c r="AI662" s="6">
        <v>2</v>
      </c>
      <c r="AJ662" s="11">
        <v>5</v>
      </c>
      <c r="AK662" s="11">
        <v>3</v>
      </c>
      <c r="AL662" s="11">
        <v>3</v>
      </c>
      <c r="AM662" s="11">
        <v>1</v>
      </c>
      <c r="AN662" s="11">
        <v>1</v>
      </c>
      <c r="AO662" s="11">
        <v>3</v>
      </c>
      <c r="AP662" s="11">
        <v>4</v>
      </c>
      <c r="AQ662" s="11">
        <v>2</v>
      </c>
      <c r="AR662" s="11">
        <v>3</v>
      </c>
      <c r="AS662" s="11">
        <v>3</v>
      </c>
      <c r="AT662" s="11">
        <v>4</v>
      </c>
      <c r="AU662" s="11">
        <v>3</v>
      </c>
      <c r="AV662" s="11">
        <v>4</v>
      </c>
      <c r="AW662" s="11">
        <v>1</v>
      </c>
      <c r="AX662" s="11">
        <v>3</v>
      </c>
      <c r="AY662" s="11">
        <v>2</v>
      </c>
      <c r="AZ662" s="11">
        <v>5</v>
      </c>
      <c r="BA662" s="11">
        <v>2</v>
      </c>
      <c r="BB662" s="11">
        <v>2</v>
      </c>
      <c r="BC662" s="11">
        <v>1</v>
      </c>
      <c r="BD662" s="11">
        <v>4</v>
      </c>
      <c r="BE662" s="11">
        <v>4</v>
      </c>
      <c r="BF662" s="11">
        <v>1</v>
      </c>
      <c r="BG662" s="11">
        <v>4</v>
      </c>
      <c r="BH662" s="11">
        <v>2</v>
      </c>
      <c r="BI662" s="14">
        <v>3</v>
      </c>
      <c r="BK662" s="14">
        <v>1</v>
      </c>
      <c r="BL662" s="14">
        <v>2</v>
      </c>
      <c r="BM662" s="99">
        <v>0</v>
      </c>
      <c r="BN662" s="99">
        <v>0</v>
      </c>
      <c r="BO662" s="99">
        <v>0</v>
      </c>
      <c r="BP662" s="99">
        <v>0</v>
      </c>
      <c r="BQ662" s="99">
        <v>1</v>
      </c>
      <c r="GC662">
        <v>0</v>
      </c>
      <c r="GD662">
        <v>1</v>
      </c>
      <c r="GE662">
        <v>1</v>
      </c>
      <c r="GF662">
        <v>0</v>
      </c>
      <c r="GG662">
        <v>1</v>
      </c>
      <c r="GH662">
        <v>1</v>
      </c>
      <c r="GI662">
        <v>0</v>
      </c>
      <c r="GJ662">
        <v>0</v>
      </c>
      <c r="GK662">
        <v>0</v>
      </c>
      <c r="GL662">
        <v>0</v>
      </c>
      <c r="GM662">
        <v>1</v>
      </c>
      <c r="GN662">
        <v>0</v>
      </c>
      <c r="GO662">
        <v>0</v>
      </c>
      <c r="GP662">
        <v>0</v>
      </c>
      <c r="GQ662">
        <v>1</v>
      </c>
      <c r="GR662">
        <v>2</v>
      </c>
      <c r="GS662">
        <v>3</v>
      </c>
      <c r="GT662">
        <v>0</v>
      </c>
      <c r="GU662">
        <v>2</v>
      </c>
      <c r="GV662">
        <v>6</v>
      </c>
      <c r="GW662">
        <v>0</v>
      </c>
      <c r="GX662">
        <v>0</v>
      </c>
      <c r="GY662">
        <v>0</v>
      </c>
      <c r="GZ662">
        <v>0</v>
      </c>
      <c r="HA662">
        <v>3</v>
      </c>
      <c r="HB662">
        <v>2</v>
      </c>
      <c r="HC662">
        <v>2</v>
      </c>
      <c r="HD662">
        <v>6</v>
      </c>
      <c r="HE662">
        <v>2</v>
      </c>
      <c r="HF662">
        <v>2</v>
      </c>
      <c r="HG662">
        <v>6</v>
      </c>
      <c r="HH662">
        <v>2</v>
      </c>
      <c r="HI662">
        <v>4</v>
      </c>
      <c r="HJ662">
        <v>2</v>
      </c>
      <c r="HK662">
        <v>0</v>
      </c>
      <c r="HL662">
        <v>4</v>
      </c>
    </row>
    <row r="663" spans="1:220" x14ac:dyDescent="0.25">
      <c r="A663" t="s">
        <v>963</v>
      </c>
      <c r="B663" t="s">
        <v>803</v>
      </c>
      <c r="C663" t="s">
        <v>804</v>
      </c>
      <c r="D663" t="s">
        <v>549</v>
      </c>
      <c r="E663" s="1">
        <v>7</v>
      </c>
      <c r="F663" s="107">
        <v>30.5</v>
      </c>
      <c r="G663" s="107">
        <v>21</v>
      </c>
      <c r="H663" s="107">
        <v>200</v>
      </c>
      <c r="I663" s="107">
        <v>49</v>
      </c>
      <c r="J663" s="107">
        <v>48.166666666666664</v>
      </c>
      <c r="K663">
        <v>3</v>
      </c>
      <c r="L663">
        <v>3</v>
      </c>
      <c r="M663">
        <v>1</v>
      </c>
      <c r="N663">
        <v>4</v>
      </c>
      <c r="O663">
        <v>1</v>
      </c>
      <c r="P663">
        <v>1</v>
      </c>
      <c r="Q663">
        <v>4</v>
      </c>
      <c r="R663">
        <v>4</v>
      </c>
      <c r="S663">
        <v>3</v>
      </c>
      <c r="T663">
        <v>1</v>
      </c>
      <c r="U663">
        <v>4</v>
      </c>
      <c r="V663">
        <v>4</v>
      </c>
      <c r="W663">
        <v>4</v>
      </c>
      <c r="X663" s="6">
        <v>3</v>
      </c>
      <c r="Y663" s="6">
        <v>4</v>
      </c>
      <c r="Z663" s="6">
        <v>4</v>
      </c>
      <c r="AA663" s="6">
        <v>5</v>
      </c>
      <c r="AB663" s="6">
        <v>2</v>
      </c>
      <c r="AC663" s="6">
        <v>2</v>
      </c>
      <c r="AD663" s="6">
        <v>2</v>
      </c>
      <c r="AE663" s="6">
        <v>4</v>
      </c>
      <c r="AF663" s="6">
        <v>2</v>
      </c>
      <c r="AG663" s="6">
        <v>1</v>
      </c>
      <c r="AH663" s="6">
        <v>3</v>
      </c>
      <c r="AI663" s="6">
        <v>3</v>
      </c>
      <c r="AJ663" s="11">
        <v>5</v>
      </c>
      <c r="AK663" s="11">
        <v>3</v>
      </c>
      <c r="AL663" s="11">
        <v>3</v>
      </c>
      <c r="AM663" s="11">
        <v>1</v>
      </c>
      <c r="AN663" s="11">
        <v>1</v>
      </c>
      <c r="AO663" s="11">
        <v>3</v>
      </c>
      <c r="AP663" s="11">
        <v>4</v>
      </c>
      <c r="AQ663" s="11">
        <v>2</v>
      </c>
      <c r="AR663" s="11">
        <v>2</v>
      </c>
      <c r="AS663" s="11">
        <v>1</v>
      </c>
      <c r="AT663" s="11">
        <v>4</v>
      </c>
      <c r="AU663" s="11">
        <v>4</v>
      </c>
      <c r="AV663" s="11">
        <v>4</v>
      </c>
      <c r="AW663" s="11">
        <v>1</v>
      </c>
      <c r="AX663" s="11">
        <v>3</v>
      </c>
      <c r="AY663" s="11">
        <v>4</v>
      </c>
      <c r="AZ663" s="11">
        <v>1</v>
      </c>
      <c r="BA663" s="11" t="s">
        <v>216</v>
      </c>
      <c r="BB663" s="11">
        <v>2</v>
      </c>
      <c r="BC663" s="11">
        <v>1</v>
      </c>
      <c r="BD663" s="11">
        <v>4</v>
      </c>
      <c r="BE663" s="11">
        <v>4</v>
      </c>
      <c r="BF663" s="11">
        <v>1</v>
      </c>
      <c r="BG663" s="11">
        <v>4</v>
      </c>
      <c r="BH663" s="11">
        <v>2</v>
      </c>
      <c r="BI663" s="14">
        <v>1</v>
      </c>
      <c r="BK663" s="14">
        <v>2</v>
      </c>
      <c r="BL663" s="14">
        <v>2</v>
      </c>
      <c r="BM663" s="99">
        <v>0</v>
      </c>
      <c r="BN663" s="99">
        <v>0</v>
      </c>
      <c r="BO663" s="99">
        <v>0</v>
      </c>
      <c r="BP663" s="99">
        <v>0</v>
      </c>
      <c r="BQ663" s="99">
        <v>1</v>
      </c>
      <c r="GC663">
        <v>0</v>
      </c>
      <c r="GD663">
        <v>0</v>
      </c>
      <c r="GE663">
        <v>1</v>
      </c>
      <c r="GF663">
        <v>0</v>
      </c>
      <c r="GG663">
        <v>1</v>
      </c>
      <c r="GH663">
        <v>0</v>
      </c>
      <c r="GI663">
        <v>0</v>
      </c>
      <c r="GJ663">
        <v>1</v>
      </c>
      <c r="GK663">
        <v>1</v>
      </c>
      <c r="GL663">
        <v>1</v>
      </c>
      <c r="GM663">
        <v>0</v>
      </c>
      <c r="GN663">
        <v>1</v>
      </c>
      <c r="GO663">
        <v>1</v>
      </c>
      <c r="GP663">
        <v>1</v>
      </c>
      <c r="GQ663">
        <v>0</v>
      </c>
      <c r="GR663">
        <v>0</v>
      </c>
      <c r="GS663">
        <v>0</v>
      </c>
      <c r="GT663">
        <v>0</v>
      </c>
      <c r="GU663">
        <v>2</v>
      </c>
      <c r="GV663">
        <v>0</v>
      </c>
      <c r="GW663">
        <v>0</v>
      </c>
      <c r="GX663">
        <v>0</v>
      </c>
      <c r="GY663">
        <v>1</v>
      </c>
      <c r="GZ663">
        <v>0</v>
      </c>
      <c r="HA663">
        <v>1</v>
      </c>
      <c r="HB663">
        <v>3</v>
      </c>
      <c r="HC663">
        <v>0</v>
      </c>
      <c r="HD663">
        <v>2</v>
      </c>
      <c r="HE663">
        <v>2</v>
      </c>
      <c r="HF663">
        <v>2</v>
      </c>
      <c r="HG663">
        <v>6</v>
      </c>
      <c r="HH663">
        <v>2</v>
      </c>
      <c r="HI663">
        <v>4</v>
      </c>
      <c r="HJ663">
        <v>0</v>
      </c>
      <c r="HK663">
        <v>0</v>
      </c>
      <c r="HL663">
        <v>0</v>
      </c>
    </row>
    <row r="664" spans="1:220" x14ac:dyDescent="0.25">
      <c r="A664" t="s">
        <v>964</v>
      </c>
      <c r="B664" t="s">
        <v>803</v>
      </c>
      <c r="C664" t="s">
        <v>804</v>
      </c>
      <c r="D664" t="s">
        <v>549</v>
      </c>
      <c r="E664" s="1">
        <v>7</v>
      </c>
      <c r="F664" s="107">
        <v>30.5</v>
      </c>
      <c r="G664" s="107">
        <v>21</v>
      </c>
      <c r="H664" s="107">
        <v>200</v>
      </c>
      <c r="I664" s="107">
        <v>49</v>
      </c>
      <c r="J664" s="107">
        <v>48.166666666666664</v>
      </c>
      <c r="K664">
        <v>3</v>
      </c>
      <c r="L664">
        <v>3</v>
      </c>
      <c r="M664">
        <v>3</v>
      </c>
      <c r="N664">
        <v>3</v>
      </c>
      <c r="O664">
        <v>1</v>
      </c>
      <c r="P664">
        <v>3</v>
      </c>
      <c r="Q664">
        <v>2</v>
      </c>
      <c r="R664">
        <v>3</v>
      </c>
      <c r="S664">
        <v>2</v>
      </c>
      <c r="T664">
        <v>1</v>
      </c>
      <c r="U664">
        <v>2</v>
      </c>
      <c r="V664">
        <v>3</v>
      </c>
      <c r="W664">
        <v>1</v>
      </c>
      <c r="X664" s="6">
        <v>3</v>
      </c>
      <c r="Y664" s="6">
        <v>1</v>
      </c>
      <c r="Z664" s="6">
        <v>4</v>
      </c>
      <c r="AA664" s="6">
        <v>4</v>
      </c>
      <c r="AB664" s="6">
        <v>3</v>
      </c>
      <c r="AC664" s="6">
        <v>3</v>
      </c>
      <c r="AD664" s="6">
        <v>1</v>
      </c>
      <c r="AE664" s="6">
        <v>1</v>
      </c>
      <c r="AF664" s="6">
        <v>2</v>
      </c>
      <c r="AG664" s="6">
        <v>4</v>
      </c>
      <c r="AH664" s="6">
        <v>2</v>
      </c>
      <c r="AI664" s="6">
        <v>1</v>
      </c>
      <c r="AJ664" s="11">
        <v>5</v>
      </c>
      <c r="AK664" s="11">
        <v>3</v>
      </c>
      <c r="AL664" s="11">
        <v>2</v>
      </c>
      <c r="AM664" s="11">
        <v>1</v>
      </c>
      <c r="AN664" s="11">
        <v>4</v>
      </c>
      <c r="AO664" s="11">
        <v>3</v>
      </c>
      <c r="AP664" s="11">
        <v>4</v>
      </c>
      <c r="AQ664" s="11">
        <v>2</v>
      </c>
      <c r="AR664" s="11">
        <v>3</v>
      </c>
      <c r="AS664" s="11">
        <v>3</v>
      </c>
      <c r="AT664" s="11">
        <v>4</v>
      </c>
      <c r="AU664" s="11">
        <v>3</v>
      </c>
      <c r="AV664" s="11">
        <v>4</v>
      </c>
      <c r="AW664" s="11">
        <v>2</v>
      </c>
      <c r="AX664" s="11">
        <v>3</v>
      </c>
      <c r="AY664" s="11">
        <v>2</v>
      </c>
      <c r="AZ664" s="11">
        <v>5</v>
      </c>
      <c r="BA664" s="11">
        <v>4</v>
      </c>
      <c r="BB664" s="11">
        <v>2</v>
      </c>
      <c r="BC664" s="11">
        <v>3</v>
      </c>
      <c r="BD664" s="11">
        <v>4</v>
      </c>
      <c r="BE664" s="11">
        <v>1</v>
      </c>
      <c r="BF664" s="11">
        <v>2</v>
      </c>
      <c r="BG664" s="11">
        <v>4</v>
      </c>
      <c r="BH664" s="11">
        <v>2</v>
      </c>
      <c r="BI664" s="14">
        <v>4</v>
      </c>
      <c r="BK664" s="14">
        <v>2</v>
      </c>
      <c r="BL664" s="14">
        <v>2</v>
      </c>
      <c r="BM664" s="99">
        <v>0</v>
      </c>
      <c r="BN664" s="99">
        <v>0</v>
      </c>
      <c r="BO664" s="99">
        <v>0</v>
      </c>
      <c r="BP664" s="99">
        <v>0</v>
      </c>
      <c r="BQ664" s="99">
        <v>1</v>
      </c>
      <c r="GC664">
        <v>1</v>
      </c>
      <c r="GD664">
        <v>0</v>
      </c>
      <c r="GE664">
        <v>1</v>
      </c>
      <c r="GF664">
        <v>0</v>
      </c>
      <c r="GG664">
        <v>0</v>
      </c>
      <c r="GH664">
        <v>1</v>
      </c>
      <c r="GI664">
        <v>1</v>
      </c>
      <c r="GJ664">
        <v>0</v>
      </c>
      <c r="GK664">
        <v>0</v>
      </c>
      <c r="GL664">
        <v>1</v>
      </c>
      <c r="GM664">
        <v>0</v>
      </c>
      <c r="GN664">
        <v>1</v>
      </c>
      <c r="GO664">
        <v>1</v>
      </c>
      <c r="GP664">
        <v>0</v>
      </c>
      <c r="GQ664">
        <v>1</v>
      </c>
      <c r="GR664">
        <v>2</v>
      </c>
      <c r="GS664">
        <v>3</v>
      </c>
      <c r="GT664">
        <v>0</v>
      </c>
      <c r="GU664">
        <v>2</v>
      </c>
      <c r="GV664">
        <v>6</v>
      </c>
      <c r="GW664">
        <v>3</v>
      </c>
      <c r="GX664">
        <v>0</v>
      </c>
      <c r="GY664">
        <v>3</v>
      </c>
      <c r="GZ664">
        <v>0</v>
      </c>
      <c r="HA664">
        <v>3</v>
      </c>
      <c r="HB664">
        <v>1</v>
      </c>
      <c r="HC664">
        <v>0</v>
      </c>
      <c r="HD664">
        <v>6</v>
      </c>
      <c r="HE664">
        <v>2</v>
      </c>
      <c r="HF664">
        <v>2</v>
      </c>
      <c r="HG664">
        <v>6</v>
      </c>
      <c r="HH664">
        <v>2</v>
      </c>
      <c r="HI664">
        <v>4</v>
      </c>
      <c r="HJ664">
        <v>0</v>
      </c>
      <c r="HK664">
        <v>0</v>
      </c>
      <c r="HL664">
        <v>4</v>
      </c>
    </row>
    <row r="665" spans="1:220" x14ac:dyDescent="0.25">
      <c r="A665" t="s">
        <v>965</v>
      </c>
      <c r="B665" t="s">
        <v>803</v>
      </c>
      <c r="C665" t="s">
        <v>804</v>
      </c>
      <c r="D665" t="s">
        <v>549</v>
      </c>
      <c r="E665" s="1">
        <v>7</v>
      </c>
      <c r="F665" s="107">
        <v>30.5</v>
      </c>
      <c r="G665" s="107">
        <v>21</v>
      </c>
      <c r="H665" s="107">
        <v>200</v>
      </c>
      <c r="I665" s="107">
        <v>49</v>
      </c>
      <c r="J665" s="107">
        <v>48.166666666666664</v>
      </c>
      <c r="K665">
        <v>5</v>
      </c>
      <c r="L665">
        <v>3</v>
      </c>
      <c r="M665">
        <v>3</v>
      </c>
      <c r="N665">
        <v>4</v>
      </c>
      <c r="O665">
        <v>3</v>
      </c>
      <c r="P665">
        <v>2</v>
      </c>
      <c r="Q665">
        <v>3</v>
      </c>
      <c r="R665">
        <v>4</v>
      </c>
      <c r="S665">
        <v>3</v>
      </c>
      <c r="T665">
        <v>1</v>
      </c>
      <c r="U665">
        <v>2</v>
      </c>
      <c r="V665">
        <v>3</v>
      </c>
      <c r="W665">
        <v>4</v>
      </c>
      <c r="X665" s="6">
        <v>2</v>
      </c>
      <c r="Y665" s="6">
        <v>1</v>
      </c>
      <c r="Z665" s="6">
        <v>3</v>
      </c>
      <c r="AA665" s="6">
        <v>1</v>
      </c>
      <c r="AB665" s="6">
        <v>2</v>
      </c>
      <c r="AC665" s="6">
        <v>2</v>
      </c>
      <c r="AD665" s="6">
        <v>1</v>
      </c>
      <c r="AE665" s="6">
        <v>1</v>
      </c>
      <c r="AF665" s="6">
        <v>4</v>
      </c>
      <c r="AG665" s="6">
        <v>2</v>
      </c>
      <c r="AH665" s="6">
        <v>3</v>
      </c>
      <c r="AI665" s="6">
        <v>1</v>
      </c>
      <c r="AJ665" s="11">
        <v>5</v>
      </c>
      <c r="AK665" s="11">
        <v>3</v>
      </c>
      <c r="AL665" s="11">
        <v>3</v>
      </c>
      <c r="AM665" s="11">
        <v>1</v>
      </c>
      <c r="AN665" s="11">
        <v>3</v>
      </c>
      <c r="AO665" s="11">
        <v>2</v>
      </c>
      <c r="AP665" s="11">
        <v>4</v>
      </c>
      <c r="AQ665" s="11">
        <v>2</v>
      </c>
      <c r="AR665" s="11">
        <v>1</v>
      </c>
      <c r="AS665" s="11">
        <v>3</v>
      </c>
      <c r="AT665" s="11">
        <v>4</v>
      </c>
      <c r="AU665" s="11">
        <v>3</v>
      </c>
      <c r="AV665" s="11">
        <v>5</v>
      </c>
      <c r="AW665" s="11">
        <v>3</v>
      </c>
      <c r="AX665" s="11">
        <v>1</v>
      </c>
      <c r="AY665" s="11">
        <v>2</v>
      </c>
      <c r="AZ665" s="11">
        <v>5</v>
      </c>
      <c r="BA665" s="11">
        <v>1</v>
      </c>
      <c r="BB665" s="11">
        <v>2</v>
      </c>
      <c r="BC665" s="11">
        <v>1</v>
      </c>
      <c r="BD665" s="11">
        <v>4</v>
      </c>
      <c r="BE665" s="11">
        <v>1</v>
      </c>
      <c r="BF665" s="11">
        <v>1</v>
      </c>
      <c r="BG665" s="11">
        <v>3</v>
      </c>
      <c r="BH665" s="11">
        <v>2</v>
      </c>
      <c r="BI665" s="14">
        <v>5</v>
      </c>
      <c r="BJ665" s="14" t="s">
        <v>966</v>
      </c>
      <c r="BK665" s="14">
        <v>1</v>
      </c>
      <c r="BL665" s="14">
        <v>2</v>
      </c>
      <c r="BM665" s="99">
        <v>0</v>
      </c>
      <c r="BN665" s="99">
        <v>0</v>
      </c>
      <c r="BO665" s="99">
        <v>0</v>
      </c>
      <c r="BP665" s="99">
        <v>0</v>
      </c>
      <c r="BQ665" s="99">
        <v>1</v>
      </c>
      <c r="GC665">
        <v>0</v>
      </c>
      <c r="GD665">
        <v>0</v>
      </c>
      <c r="GE665">
        <v>1</v>
      </c>
      <c r="GF665">
        <v>0</v>
      </c>
      <c r="GG665">
        <v>0</v>
      </c>
      <c r="GH665">
        <v>1</v>
      </c>
      <c r="GI665">
        <v>1</v>
      </c>
      <c r="GJ665">
        <v>0</v>
      </c>
      <c r="GK665">
        <v>1</v>
      </c>
      <c r="GL665">
        <v>1</v>
      </c>
      <c r="GM665">
        <v>0</v>
      </c>
      <c r="GN665">
        <v>0</v>
      </c>
      <c r="GO665">
        <v>0</v>
      </c>
      <c r="GP665">
        <v>0</v>
      </c>
      <c r="GQ665">
        <v>1</v>
      </c>
      <c r="GR665">
        <v>0</v>
      </c>
      <c r="GS665">
        <v>0</v>
      </c>
      <c r="GT665">
        <v>0</v>
      </c>
      <c r="GU665">
        <v>2</v>
      </c>
      <c r="GV665">
        <v>4</v>
      </c>
      <c r="GW665">
        <v>0</v>
      </c>
      <c r="GX665">
        <v>2</v>
      </c>
      <c r="GY665">
        <v>3</v>
      </c>
      <c r="GZ665">
        <v>3</v>
      </c>
      <c r="HA665">
        <v>5</v>
      </c>
      <c r="HB665">
        <v>1</v>
      </c>
      <c r="HC665">
        <v>2</v>
      </c>
      <c r="HD665">
        <v>6</v>
      </c>
      <c r="HE665">
        <v>2</v>
      </c>
      <c r="HF665">
        <v>2</v>
      </c>
      <c r="HG665">
        <v>6</v>
      </c>
      <c r="HH665">
        <v>0</v>
      </c>
      <c r="HI665">
        <v>4</v>
      </c>
      <c r="HJ665">
        <v>0</v>
      </c>
      <c r="HK665">
        <v>0</v>
      </c>
      <c r="HL665">
        <v>0</v>
      </c>
    </row>
    <row r="666" spans="1:220" x14ac:dyDescent="0.25">
      <c r="A666" t="s">
        <v>967</v>
      </c>
      <c r="B666" t="s">
        <v>803</v>
      </c>
      <c r="C666" t="s">
        <v>804</v>
      </c>
      <c r="D666" t="s">
        <v>549</v>
      </c>
      <c r="E666" s="1">
        <v>7</v>
      </c>
      <c r="F666" s="107">
        <v>30.5</v>
      </c>
      <c r="G666" s="107">
        <v>21</v>
      </c>
      <c r="H666" s="107">
        <v>200</v>
      </c>
      <c r="I666" s="107">
        <v>49</v>
      </c>
      <c r="J666" s="107">
        <v>48.166666666666664</v>
      </c>
      <c r="K666">
        <v>5</v>
      </c>
      <c r="L666">
        <v>1</v>
      </c>
      <c r="M666">
        <v>3</v>
      </c>
      <c r="N666">
        <v>1</v>
      </c>
      <c r="O666">
        <v>5</v>
      </c>
      <c r="P666">
        <v>1</v>
      </c>
      <c r="Q666">
        <v>3</v>
      </c>
      <c r="R666">
        <v>2</v>
      </c>
      <c r="S666">
        <v>2</v>
      </c>
      <c r="T666">
        <v>4</v>
      </c>
      <c r="U666">
        <v>2</v>
      </c>
      <c r="V666">
        <v>2</v>
      </c>
      <c r="W666">
        <v>4</v>
      </c>
      <c r="X666" s="6">
        <v>4</v>
      </c>
      <c r="Y666" s="6">
        <v>4</v>
      </c>
      <c r="Z666" s="6">
        <v>3</v>
      </c>
      <c r="AA666" s="6">
        <v>5</v>
      </c>
      <c r="AB666" s="6">
        <v>4</v>
      </c>
      <c r="AC666" s="6">
        <v>1</v>
      </c>
      <c r="AD666" s="6">
        <v>1</v>
      </c>
      <c r="AE666" s="6">
        <v>3</v>
      </c>
      <c r="AF666" s="6">
        <v>2</v>
      </c>
      <c r="AG666" s="6">
        <v>4</v>
      </c>
      <c r="AH666" s="6">
        <v>1</v>
      </c>
      <c r="AI666" s="6">
        <v>3</v>
      </c>
      <c r="AJ666" s="11">
        <v>5</v>
      </c>
      <c r="AK666" s="11">
        <v>3</v>
      </c>
      <c r="AL666" s="11">
        <v>3</v>
      </c>
      <c r="AM666" s="11">
        <v>1</v>
      </c>
      <c r="AN666" s="11">
        <v>5</v>
      </c>
      <c r="AO666" s="11">
        <v>3</v>
      </c>
      <c r="AP666" s="11">
        <v>4</v>
      </c>
      <c r="AQ666" s="11">
        <v>2</v>
      </c>
      <c r="AR666" s="11">
        <v>3</v>
      </c>
      <c r="AS666" s="11">
        <v>3</v>
      </c>
      <c r="AT666" s="11">
        <v>4</v>
      </c>
      <c r="AU666" s="11">
        <v>3</v>
      </c>
      <c r="AV666" s="11">
        <v>4</v>
      </c>
      <c r="AW666" s="11">
        <v>3</v>
      </c>
      <c r="AX666" s="11">
        <v>1</v>
      </c>
      <c r="AY666" s="11">
        <v>2</v>
      </c>
      <c r="AZ666" s="11">
        <v>5</v>
      </c>
      <c r="BA666" s="11">
        <v>3</v>
      </c>
      <c r="BB666" s="11">
        <v>2</v>
      </c>
      <c r="BC666" s="11">
        <v>1</v>
      </c>
      <c r="BD666" s="11">
        <v>3</v>
      </c>
      <c r="BE666" s="11">
        <v>4</v>
      </c>
      <c r="BF666" s="11">
        <v>1</v>
      </c>
      <c r="BG666" s="11">
        <v>3</v>
      </c>
      <c r="BH666" s="11">
        <v>2</v>
      </c>
      <c r="BI666" s="14">
        <v>6</v>
      </c>
      <c r="BK666" s="14">
        <v>2</v>
      </c>
      <c r="BL666" s="14">
        <v>2</v>
      </c>
      <c r="BM666" s="99">
        <v>0</v>
      </c>
      <c r="BN666" s="99">
        <v>0</v>
      </c>
      <c r="BO666" s="99">
        <v>0</v>
      </c>
      <c r="BP666" s="99">
        <v>0</v>
      </c>
      <c r="BQ666" s="99">
        <v>1</v>
      </c>
      <c r="GC666">
        <v>1</v>
      </c>
      <c r="GD666">
        <v>0</v>
      </c>
      <c r="GE666">
        <v>0</v>
      </c>
      <c r="GF666">
        <v>0</v>
      </c>
      <c r="GG666">
        <v>1</v>
      </c>
      <c r="GH666">
        <v>1</v>
      </c>
      <c r="GI666">
        <v>1</v>
      </c>
      <c r="GJ666">
        <v>1</v>
      </c>
      <c r="GK666">
        <v>1</v>
      </c>
      <c r="GL666">
        <v>1</v>
      </c>
      <c r="GM666">
        <v>1</v>
      </c>
      <c r="GN666">
        <v>1</v>
      </c>
      <c r="GO666">
        <v>1</v>
      </c>
      <c r="GP666">
        <v>0</v>
      </c>
      <c r="GQ666">
        <v>0</v>
      </c>
      <c r="GR666">
        <v>2</v>
      </c>
      <c r="GS666">
        <v>3</v>
      </c>
      <c r="GT666">
        <v>2</v>
      </c>
      <c r="GU666">
        <v>3</v>
      </c>
      <c r="GV666">
        <v>6</v>
      </c>
      <c r="GW666">
        <v>0</v>
      </c>
      <c r="GX666">
        <v>2</v>
      </c>
      <c r="GY666">
        <v>1</v>
      </c>
      <c r="GZ666">
        <v>3</v>
      </c>
      <c r="HA666">
        <v>3</v>
      </c>
      <c r="HB666">
        <v>2</v>
      </c>
      <c r="HC666">
        <v>2</v>
      </c>
      <c r="HD666">
        <v>6</v>
      </c>
      <c r="HE666">
        <v>2</v>
      </c>
      <c r="HF666">
        <v>2</v>
      </c>
      <c r="HG666">
        <v>2</v>
      </c>
      <c r="HH666">
        <v>2</v>
      </c>
      <c r="HI666">
        <v>4</v>
      </c>
      <c r="HJ666">
        <v>2</v>
      </c>
      <c r="HK666">
        <v>0</v>
      </c>
      <c r="HL666">
        <v>4</v>
      </c>
    </row>
    <row r="667" spans="1:220" x14ac:dyDescent="0.25">
      <c r="A667" t="s">
        <v>968</v>
      </c>
      <c r="B667" t="s">
        <v>803</v>
      </c>
      <c r="C667" t="s">
        <v>804</v>
      </c>
      <c r="D667" t="s">
        <v>549</v>
      </c>
      <c r="E667" s="1">
        <v>7</v>
      </c>
      <c r="F667" s="107">
        <v>30.5</v>
      </c>
      <c r="G667" s="107">
        <v>21</v>
      </c>
      <c r="H667" s="107">
        <v>200</v>
      </c>
      <c r="I667" s="107">
        <v>49</v>
      </c>
      <c r="J667" s="107">
        <v>48.166666666666664</v>
      </c>
      <c r="K667">
        <v>4</v>
      </c>
      <c r="L667">
        <v>4</v>
      </c>
      <c r="M667">
        <v>3</v>
      </c>
      <c r="N667">
        <v>1</v>
      </c>
      <c r="O667">
        <v>5</v>
      </c>
      <c r="P667">
        <v>3</v>
      </c>
      <c r="Q667">
        <v>4</v>
      </c>
      <c r="R667">
        <v>4</v>
      </c>
      <c r="S667">
        <v>2</v>
      </c>
      <c r="T667">
        <v>1</v>
      </c>
      <c r="U667">
        <v>2</v>
      </c>
      <c r="V667">
        <v>4</v>
      </c>
      <c r="W667">
        <v>4</v>
      </c>
      <c r="X667" s="6">
        <v>3</v>
      </c>
      <c r="Y667" s="6">
        <v>4</v>
      </c>
      <c r="Z667" s="6">
        <v>2</v>
      </c>
      <c r="AA667" s="6">
        <v>1</v>
      </c>
      <c r="AB667" s="6">
        <v>2</v>
      </c>
      <c r="AC667" s="6">
        <v>3</v>
      </c>
      <c r="AD667" s="6">
        <v>2</v>
      </c>
      <c r="AE667" s="6">
        <v>3</v>
      </c>
      <c r="AF667" s="6">
        <v>1</v>
      </c>
      <c r="AG667" s="6">
        <v>1</v>
      </c>
      <c r="AH667" s="6">
        <v>2</v>
      </c>
      <c r="AI667" s="6">
        <v>2</v>
      </c>
      <c r="AJ667" s="11">
        <v>5</v>
      </c>
      <c r="AK667" s="11">
        <v>3</v>
      </c>
      <c r="AL667" s="11">
        <v>1</v>
      </c>
      <c r="AM667" s="11">
        <v>1</v>
      </c>
      <c r="AN667" s="11">
        <v>4</v>
      </c>
      <c r="AO667" s="11">
        <v>3</v>
      </c>
      <c r="AP667" s="11">
        <v>4</v>
      </c>
      <c r="AQ667" s="11">
        <v>2</v>
      </c>
      <c r="AR667" s="11">
        <v>2</v>
      </c>
      <c r="AS667" s="11">
        <v>2</v>
      </c>
      <c r="AT667" s="11">
        <v>4</v>
      </c>
      <c r="AU667" s="11">
        <v>3</v>
      </c>
      <c r="AV667" s="11">
        <v>4</v>
      </c>
      <c r="AW667" s="11">
        <v>3</v>
      </c>
      <c r="AX667" s="11">
        <v>3</v>
      </c>
      <c r="AY667" s="11">
        <v>2</v>
      </c>
      <c r="AZ667" s="11">
        <v>5</v>
      </c>
      <c r="BA667" s="11">
        <v>1</v>
      </c>
      <c r="BB667" s="11">
        <v>2</v>
      </c>
      <c r="BC667" s="11">
        <v>1</v>
      </c>
      <c r="BD667" s="11">
        <v>4</v>
      </c>
      <c r="BE667" s="11">
        <v>4</v>
      </c>
      <c r="BF667" s="11">
        <v>1</v>
      </c>
      <c r="BG667" s="11" t="s">
        <v>216</v>
      </c>
      <c r="BH667" s="11">
        <v>2</v>
      </c>
      <c r="BI667" s="14">
        <v>4</v>
      </c>
      <c r="BK667" s="14">
        <v>2</v>
      </c>
      <c r="BL667" s="14">
        <v>2</v>
      </c>
      <c r="BM667" s="99">
        <v>0</v>
      </c>
      <c r="BN667" s="99">
        <v>0</v>
      </c>
      <c r="BO667" s="99">
        <v>0</v>
      </c>
      <c r="BP667" s="99">
        <v>0</v>
      </c>
      <c r="BQ667" s="99">
        <v>1</v>
      </c>
      <c r="GC667">
        <v>1</v>
      </c>
      <c r="GD667">
        <v>1</v>
      </c>
      <c r="GE667">
        <v>1</v>
      </c>
      <c r="GF667">
        <v>0</v>
      </c>
      <c r="GG667">
        <v>1</v>
      </c>
      <c r="GH667">
        <v>1</v>
      </c>
      <c r="GI667">
        <v>1</v>
      </c>
      <c r="GJ667">
        <v>1</v>
      </c>
      <c r="GK667">
        <v>1</v>
      </c>
      <c r="GL667">
        <v>1</v>
      </c>
      <c r="GM667">
        <v>1</v>
      </c>
      <c r="GN667">
        <v>1</v>
      </c>
      <c r="GO667">
        <v>1</v>
      </c>
      <c r="GP667">
        <v>1</v>
      </c>
      <c r="GQ667">
        <v>1</v>
      </c>
      <c r="GR667">
        <v>2</v>
      </c>
      <c r="GS667">
        <v>3</v>
      </c>
      <c r="GT667">
        <v>0</v>
      </c>
      <c r="GU667">
        <v>2</v>
      </c>
      <c r="GV667">
        <v>4</v>
      </c>
      <c r="GW667">
        <v>0</v>
      </c>
      <c r="GX667">
        <v>2</v>
      </c>
      <c r="GY667">
        <v>1</v>
      </c>
      <c r="GZ667">
        <v>0</v>
      </c>
      <c r="HA667">
        <v>1</v>
      </c>
      <c r="HB667">
        <v>1</v>
      </c>
      <c r="HC667">
        <v>0</v>
      </c>
      <c r="HD667">
        <v>6</v>
      </c>
      <c r="HE667">
        <v>2</v>
      </c>
      <c r="HF667">
        <v>2</v>
      </c>
      <c r="HG667">
        <v>6</v>
      </c>
      <c r="HH667">
        <v>2</v>
      </c>
      <c r="HI667">
        <v>4</v>
      </c>
      <c r="HJ667">
        <v>2</v>
      </c>
      <c r="HK667">
        <v>0</v>
      </c>
      <c r="HL667">
        <v>1</v>
      </c>
    </row>
    <row r="668" spans="1:220" x14ac:dyDescent="0.25">
      <c r="A668" t="s">
        <v>969</v>
      </c>
      <c r="B668" t="s">
        <v>803</v>
      </c>
      <c r="C668" t="s">
        <v>804</v>
      </c>
      <c r="D668" t="s">
        <v>549</v>
      </c>
      <c r="E668" s="1">
        <v>7</v>
      </c>
      <c r="F668" s="107">
        <v>30.5</v>
      </c>
      <c r="G668" s="107">
        <v>21</v>
      </c>
      <c r="H668" s="107">
        <v>200</v>
      </c>
      <c r="I668" s="107">
        <v>49</v>
      </c>
      <c r="J668" s="107">
        <v>48.166666666666664</v>
      </c>
      <c r="K668">
        <v>3</v>
      </c>
      <c r="L668">
        <v>2</v>
      </c>
      <c r="M668">
        <v>1</v>
      </c>
      <c r="N668">
        <v>1</v>
      </c>
      <c r="O668">
        <v>2</v>
      </c>
      <c r="P668">
        <v>1</v>
      </c>
      <c r="Q668">
        <v>2</v>
      </c>
      <c r="R668">
        <v>2</v>
      </c>
      <c r="S668">
        <v>2</v>
      </c>
      <c r="T668">
        <v>1</v>
      </c>
      <c r="U668">
        <v>2</v>
      </c>
      <c r="V668">
        <v>1</v>
      </c>
      <c r="W668">
        <v>1</v>
      </c>
      <c r="X668" s="6">
        <v>2</v>
      </c>
      <c r="Y668" s="6">
        <v>1</v>
      </c>
      <c r="Z668" s="6">
        <v>2</v>
      </c>
      <c r="AA668" s="6">
        <v>4</v>
      </c>
      <c r="AB668" s="6">
        <v>4</v>
      </c>
      <c r="AC668" s="6">
        <v>3</v>
      </c>
      <c r="AD668" s="6">
        <v>2</v>
      </c>
      <c r="AE668" s="6">
        <v>2</v>
      </c>
      <c r="AF668" s="6">
        <v>1</v>
      </c>
      <c r="AG668" s="6">
        <v>2</v>
      </c>
      <c r="AH668" s="6">
        <v>2</v>
      </c>
      <c r="AI668" s="6">
        <v>2</v>
      </c>
      <c r="AJ668" s="11">
        <v>4</v>
      </c>
      <c r="AK668" s="11">
        <v>3</v>
      </c>
      <c r="AL668" s="11">
        <v>3</v>
      </c>
      <c r="AM668" s="11">
        <v>1</v>
      </c>
      <c r="AN668" s="11">
        <v>5</v>
      </c>
      <c r="AO668" s="11">
        <v>3</v>
      </c>
      <c r="AP668" s="11">
        <v>3</v>
      </c>
      <c r="AQ668" s="11">
        <v>2</v>
      </c>
      <c r="AR668" s="11">
        <v>2</v>
      </c>
      <c r="AS668" s="11">
        <v>1</v>
      </c>
      <c r="AT668" s="11">
        <v>4</v>
      </c>
      <c r="AU668" s="11">
        <v>3</v>
      </c>
      <c r="AV668" s="11">
        <v>4</v>
      </c>
      <c r="AW668" s="11">
        <v>4</v>
      </c>
      <c r="AX668" s="11">
        <v>1</v>
      </c>
      <c r="AY668" s="11">
        <v>4</v>
      </c>
      <c r="AZ668" s="11">
        <v>4</v>
      </c>
      <c r="BA668" s="11">
        <v>5</v>
      </c>
      <c r="BB668" s="11">
        <v>3</v>
      </c>
      <c r="BC668" s="11">
        <v>1</v>
      </c>
      <c r="BD668" s="11">
        <v>3</v>
      </c>
      <c r="BE668" s="11">
        <v>4</v>
      </c>
      <c r="BF668" s="11">
        <v>1</v>
      </c>
      <c r="BG668" s="11">
        <v>3</v>
      </c>
      <c r="BH668" s="11">
        <v>5</v>
      </c>
      <c r="BI668" s="14">
        <v>2</v>
      </c>
      <c r="BK668" s="14">
        <v>2</v>
      </c>
      <c r="BL668" s="14">
        <v>1</v>
      </c>
      <c r="BM668" s="99">
        <v>0</v>
      </c>
      <c r="BN668" s="99">
        <v>0</v>
      </c>
      <c r="BO668" s="99">
        <v>0</v>
      </c>
      <c r="BP668" s="99">
        <v>0</v>
      </c>
      <c r="BQ668" s="99">
        <v>1</v>
      </c>
      <c r="GC668">
        <v>1</v>
      </c>
      <c r="GD668">
        <v>1</v>
      </c>
      <c r="GE668">
        <v>1</v>
      </c>
      <c r="GF668">
        <v>0</v>
      </c>
      <c r="GG668">
        <v>0</v>
      </c>
      <c r="GH668">
        <v>1</v>
      </c>
      <c r="GI668">
        <v>0</v>
      </c>
      <c r="GJ668">
        <v>0</v>
      </c>
      <c r="GK668">
        <v>0</v>
      </c>
      <c r="GL668">
        <v>1</v>
      </c>
      <c r="GM668">
        <v>1</v>
      </c>
      <c r="GN668">
        <v>0</v>
      </c>
      <c r="GO668">
        <v>1</v>
      </c>
      <c r="GP668">
        <v>0</v>
      </c>
      <c r="GQ668">
        <v>0</v>
      </c>
      <c r="GR668">
        <v>2</v>
      </c>
      <c r="GS668">
        <v>3</v>
      </c>
      <c r="GT668">
        <v>2</v>
      </c>
      <c r="GU668">
        <v>3</v>
      </c>
      <c r="GV668">
        <v>1</v>
      </c>
      <c r="GW668">
        <v>1</v>
      </c>
      <c r="GX668">
        <v>0</v>
      </c>
      <c r="GY668">
        <v>2.5</v>
      </c>
      <c r="GZ668">
        <v>1</v>
      </c>
      <c r="HA668">
        <v>3</v>
      </c>
      <c r="HB668">
        <v>3</v>
      </c>
      <c r="HC668">
        <v>0</v>
      </c>
      <c r="HD668">
        <v>2</v>
      </c>
      <c r="HE668">
        <v>0</v>
      </c>
      <c r="HF668">
        <v>0</v>
      </c>
      <c r="HG668">
        <v>6</v>
      </c>
      <c r="HH668">
        <v>2</v>
      </c>
      <c r="HI668">
        <v>4</v>
      </c>
      <c r="HJ668">
        <v>0</v>
      </c>
      <c r="HK668">
        <v>0</v>
      </c>
      <c r="HL668">
        <v>0</v>
      </c>
    </row>
    <row r="669" spans="1:220" x14ac:dyDescent="0.25">
      <c r="A669" t="s">
        <v>970</v>
      </c>
      <c r="B669" t="s">
        <v>803</v>
      </c>
      <c r="C669" t="s">
        <v>804</v>
      </c>
      <c r="D669" t="s">
        <v>549</v>
      </c>
      <c r="E669" s="1">
        <v>7</v>
      </c>
      <c r="F669" s="107">
        <v>30.5</v>
      </c>
      <c r="G669" s="107">
        <v>21</v>
      </c>
      <c r="H669" s="107">
        <v>200</v>
      </c>
      <c r="I669" s="107">
        <v>49</v>
      </c>
      <c r="J669" s="107">
        <v>48.166666666666664</v>
      </c>
      <c r="K669">
        <v>3</v>
      </c>
      <c r="L669">
        <v>3</v>
      </c>
      <c r="M669">
        <v>3</v>
      </c>
      <c r="N669">
        <v>4</v>
      </c>
      <c r="O669">
        <v>3</v>
      </c>
      <c r="P669">
        <v>3</v>
      </c>
      <c r="Q669">
        <v>4</v>
      </c>
      <c r="R669">
        <v>2</v>
      </c>
      <c r="S669">
        <v>2</v>
      </c>
      <c r="T669">
        <v>1</v>
      </c>
      <c r="U669">
        <v>4</v>
      </c>
      <c r="V669">
        <v>4</v>
      </c>
      <c r="W669">
        <v>4</v>
      </c>
      <c r="X669" s="6">
        <v>2</v>
      </c>
      <c r="Y669" s="6">
        <v>4</v>
      </c>
      <c r="Z669" s="6">
        <v>3</v>
      </c>
      <c r="AA669" s="6">
        <v>1</v>
      </c>
      <c r="AB669" s="6">
        <v>1</v>
      </c>
      <c r="AC669" s="6">
        <v>2</v>
      </c>
      <c r="AD669" s="6">
        <v>1</v>
      </c>
      <c r="AE669" s="6">
        <v>5</v>
      </c>
      <c r="AF669" s="6">
        <v>3</v>
      </c>
      <c r="AG669" s="6">
        <v>2</v>
      </c>
      <c r="AH669" s="6">
        <v>1</v>
      </c>
      <c r="AI669" s="6">
        <v>5</v>
      </c>
      <c r="AJ669" s="11">
        <v>5</v>
      </c>
      <c r="AK669" s="11">
        <v>3</v>
      </c>
      <c r="AL669" s="11">
        <v>3</v>
      </c>
      <c r="AM669" s="11">
        <v>1</v>
      </c>
      <c r="AN669" s="11">
        <v>2</v>
      </c>
      <c r="AO669" s="11">
        <v>2</v>
      </c>
      <c r="AP669" s="11">
        <v>3</v>
      </c>
      <c r="AQ669" s="11">
        <v>2</v>
      </c>
      <c r="AR669" s="11">
        <v>2</v>
      </c>
      <c r="AS669" s="11">
        <v>3</v>
      </c>
      <c r="AT669" s="11">
        <v>4</v>
      </c>
      <c r="AU669" s="11">
        <v>3</v>
      </c>
      <c r="AV669" s="11">
        <v>4</v>
      </c>
      <c r="AW669" s="11">
        <v>3</v>
      </c>
      <c r="AX669" s="11">
        <v>3</v>
      </c>
      <c r="AY669" s="11">
        <v>2</v>
      </c>
      <c r="AZ669" s="11">
        <v>5</v>
      </c>
      <c r="BA669" s="11">
        <v>3</v>
      </c>
      <c r="BB669" s="11">
        <v>2</v>
      </c>
      <c r="BC669" s="11">
        <v>3</v>
      </c>
      <c r="BD669" s="11">
        <v>3</v>
      </c>
      <c r="BE669" s="11">
        <v>4</v>
      </c>
      <c r="BF669" s="11">
        <v>1</v>
      </c>
      <c r="BG669" s="11">
        <v>4</v>
      </c>
      <c r="BH669" s="11">
        <v>2</v>
      </c>
      <c r="BI669" s="14">
        <v>4</v>
      </c>
      <c r="BK669" s="14">
        <v>2</v>
      </c>
      <c r="BL669" s="14">
        <v>2</v>
      </c>
      <c r="BM669" s="99">
        <v>0</v>
      </c>
      <c r="BN669" s="99">
        <v>0</v>
      </c>
      <c r="BO669" s="99">
        <v>1</v>
      </c>
      <c r="BP669" s="99">
        <v>0</v>
      </c>
      <c r="BQ669" s="99">
        <v>0</v>
      </c>
      <c r="GC669">
        <v>1</v>
      </c>
      <c r="GD669">
        <v>1</v>
      </c>
      <c r="GE669">
        <v>1</v>
      </c>
      <c r="GF669">
        <v>1</v>
      </c>
      <c r="GG669">
        <v>1</v>
      </c>
      <c r="GH669">
        <v>1</v>
      </c>
      <c r="GI669">
        <v>0</v>
      </c>
      <c r="GJ669">
        <v>1</v>
      </c>
      <c r="GK669">
        <v>0</v>
      </c>
      <c r="GL669">
        <v>1</v>
      </c>
      <c r="GM669">
        <v>1</v>
      </c>
      <c r="GN669">
        <v>1</v>
      </c>
      <c r="GO669">
        <v>0</v>
      </c>
      <c r="GP669">
        <v>1</v>
      </c>
      <c r="GQ669">
        <v>1</v>
      </c>
      <c r="GR669">
        <v>2</v>
      </c>
      <c r="GS669">
        <v>3</v>
      </c>
      <c r="GT669">
        <v>0</v>
      </c>
      <c r="GU669">
        <v>2</v>
      </c>
      <c r="GV669">
        <v>6</v>
      </c>
      <c r="GW669">
        <v>6</v>
      </c>
      <c r="GX669">
        <v>2</v>
      </c>
      <c r="GY669">
        <v>3</v>
      </c>
      <c r="GZ669">
        <v>0</v>
      </c>
      <c r="HA669">
        <v>1</v>
      </c>
      <c r="HB669">
        <v>0</v>
      </c>
      <c r="HC669">
        <v>2</v>
      </c>
      <c r="HD669">
        <v>6</v>
      </c>
      <c r="HE669">
        <v>0</v>
      </c>
      <c r="HF669">
        <v>1</v>
      </c>
      <c r="HG669">
        <v>6</v>
      </c>
      <c r="HH669">
        <v>2</v>
      </c>
      <c r="HI669">
        <v>4</v>
      </c>
      <c r="HJ669">
        <v>2</v>
      </c>
      <c r="HK669">
        <v>0</v>
      </c>
      <c r="HL669">
        <v>0</v>
      </c>
    </row>
    <row r="670" spans="1:220" x14ac:dyDescent="0.25">
      <c r="A670" t="s">
        <v>971</v>
      </c>
      <c r="B670" t="s">
        <v>803</v>
      </c>
      <c r="C670" t="s">
        <v>804</v>
      </c>
      <c r="D670" t="s">
        <v>549</v>
      </c>
      <c r="E670" s="1">
        <v>7</v>
      </c>
      <c r="F670" s="107">
        <v>30.5</v>
      </c>
      <c r="G670" s="107">
        <v>21</v>
      </c>
      <c r="H670" s="107">
        <v>200</v>
      </c>
      <c r="I670" s="107">
        <v>49</v>
      </c>
      <c r="J670" s="107">
        <v>48.166666666666664</v>
      </c>
      <c r="K670">
        <v>4</v>
      </c>
      <c r="L670">
        <v>4</v>
      </c>
      <c r="M670">
        <v>1</v>
      </c>
      <c r="N670">
        <v>2</v>
      </c>
      <c r="O670">
        <v>4</v>
      </c>
      <c r="P670">
        <v>2</v>
      </c>
      <c r="Q670">
        <v>3</v>
      </c>
      <c r="R670">
        <v>3</v>
      </c>
      <c r="S670">
        <v>2</v>
      </c>
      <c r="T670">
        <v>1</v>
      </c>
      <c r="U670">
        <v>4</v>
      </c>
      <c r="V670">
        <v>3</v>
      </c>
      <c r="W670">
        <v>3</v>
      </c>
      <c r="X670" s="6">
        <v>2</v>
      </c>
      <c r="Y670" s="6">
        <v>2</v>
      </c>
      <c r="Z670" s="6">
        <v>3</v>
      </c>
      <c r="AA670" s="6">
        <v>1</v>
      </c>
      <c r="AB670" s="6">
        <v>3</v>
      </c>
      <c r="AC670" s="6">
        <v>2</v>
      </c>
      <c r="AD670" s="6">
        <v>1</v>
      </c>
      <c r="AE670" s="6">
        <v>4</v>
      </c>
      <c r="AF670" s="6">
        <v>3</v>
      </c>
      <c r="AG670" s="6">
        <v>2</v>
      </c>
      <c r="AH670" s="6">
        <v>2</v>
      </c>
      <c r="AI670" s="6">
        <v>1</v>
      </c>
      <c r="AJ670" s="11">
        <v>5</v>
      </c>
      <c r="AK670" s="11">
        <v>3</v>
      </c>
      <c r="AL670" s="11">
        <v>1</v>
      </c>
      <c r="AM670" s="11">
        <v>3</v>
      </c>
      <c r="AN670" s="11">
        <v>4</v>
      </c>
      <c r="AO670" s="11">
        <v>3</v>
      </c>
      <c r="AP670" s="11">
        <v>2</v>
      </c>
      <c r="AQ670" s="11">
        <v>2</v>
      </c>
      <c r="AR670" s="11">
        <v>3</v>
      </c>
      <c r="AS670" s="11">
        <v>3</v>
      </c>
      <c r="AT670" s="11">
        <v>4</v>
      </c>
      <c r="AU670" s="11">
        <v>3</v>
      </c>
      <c r="AV670" s="11">
        <v>3</v>
      </c>
      <c r="AW670" s="11">
        <v>3</v>
      </c>
      <c r="AX670" s="11">
        <v>3</v>
      </c>
      <c r="AY670" s="11">
        <v>2</v>
      </c>
      <c r="AZ670" s="11">
        <v>4</v>
      </c>
      <c r="BA670" s="11">
        <v>3</v>
      </c>
      <c r="BB670" s="11">
        <v>4</v>
      </c>
      <c r="BC670" s="11">
        <v>3</v>
      </c>
      <c r="BD670" s="11">
        <v>2</v>
      </c>
      <c r="BE670" s="11">
        <v>1</v>
      </c>
      <c r="BF670" s="11">
        <v>1</v>
      </c>
      <c r="BG670" s="11">
        <v>3</v>
      </c>
      <c r="BH670" s="11">
        <v>2</v>
      </c>
      <c r="BI670" s="14">
        <v>3</v>
      </c>
      <c r="BK670" s="14">
        <v>2</v>
      </c>
      <c r="BL670" s="14">
        <v>1</v>
      </c>
      <c r="BM670" s="99">
        <v>0</v>
      </c>
      <c r="BN670" s="99">
        <v>0</v>
      </c>
      <c r="BO670" s="99">
        <v>0</v>
      </c>
      <c r="BP670" s="99">
        <v>0</v>
      </c>
      <c r="BQ670" s="99">
        <v>1</v>
      </c>
      <c r="GC670">
        <v>1</v>
      </c>
      <c r="GD670">
        <v>0</v>
      </c>
      <c r="GE670">
        <v>1</v>
      </c>
      <c r="GF670">
        <v>1</v>
      </c>
      <c r="GG670">
        <v>1</v>
      </c>
      <c r="GH670">
        <v>0</v>
      </c>
      <c r="GI670">
        <v>1</v>
      </c>
      <c r="GJ670">
        <v>0</v>
      </c>
      <c r="GK670">
        <v>1</v>
      </c>
      <c r="GL670">
        <v>1</v>
      </c>
      <c r="GM670">
        <v>0</v>
      </c>
      <c r="GN670">
        <v>0</v>
      </c>
      <c r="GO670">
        <v>1</v>
      </c>
      <c r="GP670">
        <v>0</v>
      </c>
      <c r="GQ670">
        <v>0</v>
      </c>
      <c r="GR670">
        <v>2</v>
      </c>
      <c r="GS670">
        <v>3</v>
      </c>
      <c r="GT670">
        <v>0</v>
      </c>
      <c r="GU670">
        <v>2</v>
      </c>
      <c r="GV670">
        <v>4</v>
      </c>
      <c r="GW670">
        <v>6</v>
      </c>
      <c r="GX670">
        <v>2</v>
      </c>
      <c r="GY670">
        <v>1</v>
      </c>
      <c r="GZ670">
        <v>0</v>
      </c>
      <c r="HA670">
        <v>3</v>
      </c>
      <c r="HB670">
        <v>3</v>
      </c>
      <c r="HC670">
        <v>0</v>
      </c>
      <c r="HD670">
        <v>6</v>
      </c>
      <c r="HE670">
        <v>2</v>
      </c>
      <c r="HF670">
        <v>2</v>
      </c>
      <c r="HG670">
        <v>6</v>
      </c>
      <c r="HH670">
        <v>2</v>
      </c>
      <c r="HI670">
        <v>4</v>
      </c>
      <c r="HJ670">
        <v>2</v>
      </c>
      <c r="HK670">
        <v>0</v>
      </c>
      <c r="HL670">
        <v>0</v>
      </c>
    </row>
    <row r="671" spans="1:220" x14ac:dyDescent="0.25">
      <c r="A671" t="s">
        <v>972</v>
      </c>
      <c r="B671" t="s">
        <v>803</v>
      </c>
      <c r="C671" t="s">
        <v>804</v>
      </c>
      <c r="D671" t="s">
        <v>549</v>
      </c>
      <c r="E671" s="1">
        <v>7</v>
      </c>
      <c r="F671" s="107">
        <v>30.5</v>
      </c>
      <c r="G671" s="107">
        <v>21</v>
      </c>
      <c r="H671" s="107">
        <v>200</v>
      </c>
      <c r="I671" s="107">
        <v>49</v>
      </c>
      <c r="J671" s="107">
        <v>48.166666666666664</v>
      </c>
      <c r="K671">
        <v>4</v>
      </c>
      <c r="L671">
        <v>1</v>
      </c>
      <c r="M671">
        <v>1</v>
      </c>
      <c r="N671">
        <v>1</v>
      </c>
      <c r="O671">
        <v>4</v>
      </c>
      <c r="P671">
        <v>1</v>
      </c>
      <c r="Q671">
        <v>1</v>
      </c>
      <c r="R671">
        <v>3</v>
      </c>
      <c r="S671">
        <v>3</v>
      </c>
      <c r="T671">
        <v>1</v>
      </c>
      <c r="U671">
        <v>2</v>
      </c>
      <c r="V671">
        <v>2</v>
      </c>
      <c r="W671">
        <v>4</v>
      </c>
      <c r="X671" s="6">
        <v>2</v>
      </c>
      <c r="Y671" s="6">
        <v>3</v>
      </c>
      <c r="Z671" s="6">
        <v>2</v>
      </c>
      <c r="AA671" s="6">
        <v>2</v>
      </c>
      <c r="AB671" s="6">
        <v>3</v>
      </c>
      <c r="AC671" s="6">
        <v>2</v>
      </c>
      <c r="AD671" s="6">
        <v>3</v>
      </c>
      <c r="AE671" s="6">
        <v>5</v>
      </c>
      <c r="AF671" s="6">
        <v>4</v>
      </c>
      <c r="AG671" s="6">
        <v>3</v>
      </c>
      <c r="AH671" s="6">
        <v>1</v>
      </c>
      <c r="AI671" s="6">
        <v>1</v>
      </c>
      <c r="AJ671" s="11">
        <v>3</v>
      </c>
      <c r="AK671" s="11">
        <v>3</v>
      </c>
      <c r="AL671" s="11">
        <v>1</v>
      </c>
      <c r="AM671" s="11">
        <v>1</v>
      </c>
      <c r="AN671" s="11">
        <v>4</v>
      </c>
      <c r="AO671" s="11">
        <v>3</v>
      </c>
      <c r="AP671" s="11">
        <v>4</v>
      </c>
      <c r="AQ671" s="11">
        <v>2</v>
      </c>
      <c r="AR671" s="11">
        <v>3</v>
      </c>
      <c r="AS671" s="11">
        <v>2</v>
      </c>
      <c r="AT671" s="11">
        <v>2</v>
      </c>
      <c r="AU671" s="11">
        <v>3</v>
      </c>
      <c r="AV671" s="11">
        <v>4</v>
      </c>
      <c r="AW671" s="11">
        <v>3</v>
      </c>
      <c r="AX671" s="11">
        <v>3</v>
      </c>
      <c r="AY671" s="11">
        <v>2</v>
      </c>
      <c r="AZ671" s="11">
        <v>1</v>
      </c>
      <c r="BA671" s="11">
        <v>3</v>
      </c>
      <c r="BB671" s="11">
        <v>2</v>
      </c>
      <c r="BC671" s="11">
        <v>3</v>
      </c>
      <c r="BD671" s="11">
        <v>4</v>
      </c>
      <c r="BE671" s="11">
        <v>4</v>
      </c>
      <c r="BF671" s="11">
        <v>1</v>
      </c>
      <c r="BG671" s="11">
        <v>2</v>
      </c>
      <c r="BH671" s="11">
        <v>4</v>
      </c>
      <c r="BI671" s="14">
        <v>4</v>
      </c>
      <c r="BK671" s="14">
        <v>1</v>
      </c>
      <c r="BL671" s="14">
        <v>2</v>
      </c>
      <c r="BM671" s="99">
        <v>0</v>
      </c>
      <c r="BN671" s="99">
        <v>1</v>
      </c>
      <c r="BO671" s="99">
        <v>0</v>
      </c>
      <c r="BP671" s="99">
        <v>0</v>
      </c>
      <c r="BQ671" s="99">
        <v>0</v>
      </c>
      <c r="GC671">
        <v>1</v>
      </c>
      <c r="GD671">
        <v>0</v>
      </c>
      <c r="GE671">
        <v>1</v>
      </c>
      <c r="GF671">
        <v>0</v>
      </c>
      <c r="GG671">
        <v>1</v>
      </c>
      <c r="GH671">
        <v>0</v>
      </c>
      <c r="GI671">
        <v>0</v>
      </c>
      <c r="GJ671">
        <v>0</v>
      </c>
      <c r="GK671">
        <v>1</v>
      </c>
      <c r="GL671">
        <v>1</v>
      </c>
      <c r="GM671">
        <v>1</v>
      </c>
      <c r="GN671">
        <v>0</v>
      </c>
      <c r="GO671">
        <v>1</v>
      </c>
      <c r="GP671">
        <v>0</v>
      </c>
      <c r="GQ671">
        <v>1</v>
      </c>
      <c r="GR671">
        <v>0</v>
      </c>
      <c r="GS671">
        <v>2</v>
      </c>
      <c r="GT671">
        <v>0</v>
      </c>
      <c r="GU671">
        <v>2</v>
      </c>
      <c r="GV671">
        <v>6</v>
      </c>
      <c r="GW671">
        <v>6</v>
      </c>
      <c r="GX671">
        <v>0</v>
      </c>
      <c r="GY671">
        <v>1</v>
      </c>
      <c r="GZ671">
        <v>0</v>
      </c>
      <c r="HA671">
        <v>3</v>
      </c>
      <c r="HB671">
        <v>1</v>
      </c>
      <c r="HC671">
        <v>0</v>
      </c>
      <c r="HD671">
        <v>6</v>
      </c>
      <c r="HE671">
        <v>2</v>
      </c>
      <c r="HF671">
        <v>2</v>
      </c>
      <c r="HG671">
        <v>6</v>
      </c>
      <c r="HH671">
        <v>0</v>
      </c>
      <c r="HI671">
        <v>4</v>
      </c>
      <c r="HJ671">
        <v>2</v>
      </c>
      <c r="HK671">
        <v>0</v>
      </c>
      <c r="HL671">
        <v>4</v>
      </c>
    </row>
    <row r="672" spans="1:220" x14ac:dyDescent="0.25">
      <c r="A672" t="s">
        <v>973</v>
      </c>
      <c r="B672" t="s">
        <v>803</v>
      </c>
      <c r="C672" t="s">
        <v>804</v>
      </c>
      <c r="D672" t="s">
        <v>549</v>
      </c>
      <c r="E672" s="1">
        <v>7</v>
      </c>
      <c r="F672" s="107">
        <v>30.5</v>
      </c>
      <c r="G672" s="107">
        <v>21</v>
      </c>
      <c r="H672" s="107">
        <v>200</v>
      </c>
      <c r="I672" s="107">
        <v>49</v>
      </c>
      <c r="J672" s="107">
        <v>48.166666666666664</v>
      </c>
      <c r="K672">
        <v>4</v>
      </c>
      <c r="L672">
        <v>3</v>
      </c>
      <c r="M672">
        <v>1</v>
      </c>
      <c r="N672">
        <v>4</v>
      </c>
      <c r="O672">
        <v>4</v>
      </c>
      <c r="P672">
        <v>2</v>
      </c>
      <c r="Q672">
        <v>4</v>
      </c>
      <c r="R672">
        <v>4</v>
      </c>
      <c r="S672">
        <v>3</v>
      </c>
      <c r="T672">
        <v>2</v>
      </c>
      <c r="U672">
        <v>3</v>
      </c>
      <c r="V672">
        <v>1</v>
      </c>
      <c r="W672">
        <v>4</v>
      </c>
      <c r="X672" s="6">
        <v>3</v>
      </c>
      <c r="Y672" s="6">
        <v>3</v>
      </c>
      <c r="Z672" s="6">
        <v>4</v>
      </c>
      <c r="AA672" s="6">
        <v>4</v>
      </c>
      <c r="AB672" s="6">
        <v>3</v>
      </c>
      <c r="AC672" s="6">
        <v>4</v>
      </c>
      <c r="AD672" s="6">
        <v>1</v>
      </c>
      <c r="AE672" s="6">
        <v>4</v>
      </c>
      <c r="AF672" s="6">
        <v>1</v>
      </c>
      <c r="AG672" s="6">
        <v>4</v>
      </c>
      <c r="AH672" s="6">
        <v>3</v>
      </c>
      <c r="AI672" s="6">
        <v>4</v>
      </c>
      <c r="AJ672" s="11">
        <v>4</v>
      </c>
      <c r="AK672" s="11">
        <v>3</v>
      </c>
      <c r="AL672" s="11">
        <v>1</v>
      </c>
      <c r="AM672" s="11">
        <v>1</v>
      </c>
      <c r="AN672" s="11">
        <v>1</v>
      </c>
      <c r="AO672" s="11">
        <v>3</v>
      </c>
      <c r="AP672" s="11">
        <v>3</v>
      </c>
      <c r="AQ672" s="11">
        <v>2</v>
      </c>
      <c r="AS672" s="11">
        <v>3</v>
      </c>
      <c r="AT672" s="11">
        <v>2</v>
      </c>
      <c r="AU672" s="11">
        <v>4</v>
      </c>
      <c r="AV672" s="11">
        <v>4</v>
      </c>
      <c r="AW672" s="11">
        <v>3</v>
      </c>
      <c r="AX672" s="11">
        <v>3</v>
      </c>
      <c r="AY672" s="11">
        <v>4</v>
      </c>
      <c r="AZ672" s="11">
        <v>5</v>
      </c>
      <c r="BA672" s="11">
        <v>1</v>
      </c>
      <c r="BB672" s="11">
        <v>2</v>
      </c>
      <c r="BC672" s="11">
        <v>1</v>
      </c>
      <c r="BD672" s="11">
        <v>3</v>
      </c>
      <c r="BE672" s="11">
        <v>4</v>
      </c>
      <c r="BF672" s="11">
        <v>1</v>
      </c>
      <c r="BG672" s="11">
        <v>3</v>
      </c>
      <c r="BH672" s="11">
        <v>4</v>
      </c>
      <c r="BI672" s="14">
        <v>4</v>
      </c>
      <c r="BK672" s="14">
        <v>2</v>
      </c>
      <c r="BL672" s="14">
        <v>2</v>
      </c>
      <c r="BM672" s="99">
        <v>0</v>
      </c>
      <c r="BN672" s="99">
        <v>0</v>
      </c>
      <c r="BO672" s="99">
        <v>0</v>
      </c>
      <c r="BP672" s="99">
        <v>0</v>
      </c>
      <c r="BQ672" s="99">
        <v>1</v>
      </c>
      <c r="GC672">
        <v>1</v>
      </c>
      <c r="GD672">
        <v>0</v>
      </c>
      <c r="GE672">
        <v>1</v>
      </c>
      <c r="GF672">
        <v>0</v>
      </c>
      <c r="GG672">
        <v>0</v>
      </c>
      <c r="GH672">
        <v>1</v>
      </c>
      <c r="GI672">
        <v>0</v>
      </c>
      <c r="GJ672">
        <v>0</v>
      </c>
      <c r="GK672">
        <v>1</v>
      </c>
      <c r="GL672">
        <v>1</v>
      </c>
      <c r="GM672">
        <v>0</v>
      </c>
      <c r="GN672">
        <v>0</v>
      </c>
      <c r="GO672">
        <v>1</v>
      </c>
      <c r="GP672">
        <v>0</v>
      </c>
      <c r="GQ672">
        <v>1</v>
      </c>
      <c r="GR672">
        <v>0</v>
      </c>
      <c r="GS672">
        <v>3</v>
      </c>
      <c r="GT672">
        <v>0</v>
      </c>
      <c r="GU672">
        <v>0</v>
      </c>
      <c r="GV672">
        <v>4</v>
      </c>
      <c r="GW672">
        <v>2</v>
      </c>
      <c r="GX672">
        <v>0</v>
      </c>
      <c r="GY672">
        <v>2</v>
      </c>
      <c r="GZ672">
        <v>1</v>
      </c>
      <c r="HA672">
        <v>0</v>
      </c>
      <c r="HB672">
        <v>2</v>
      </c>
      <c r="HC672">
        <v>2</v>
      </c>
      <c r="HD672">
        <v>4</v>
      </c>
      <c r="HE672">
        <v>2</v>
      </c>
      <c r="HF672">
        <v>2</v>
      </c>
      <c r="HG672">
        <v>6</v>
      </c>
      <c r="HH672">
        <v>2</v>
      </c>
      <c r="HI672">
        <v>4</v>
      </c>
      <c r="HJ672">
        <v>2</v>
      </c>
      <c r="HK672">
        <v>2</v>
      </c>
      <c r="HL672">
        <v>4</v>
      </c>
    </row>
    <row r="673" spans="1:220" x14ac:dyDescent="0.25">
      <c r="A673" t="s">
        <v>974</v>
      </c>
      <c r="B673" t="s">
        <v>803</v>
      </c>
      <c r="C673" t="s">
        <v>804</v>
      </c>
      <c r="D673" t="s">
        <v>549</v>
      </c>
      <c r="E673" s="1">
        <v>7</v>
      </c>
      <c r="F673" s="107">
        <v>30.5</v>
      </c>
      <c r="G673" s="107">
        <v>21</v>
      </c>
      <c r="H673" s="107">
        <v>200</v>
      </c>
      <c r="I673" s="107">
        <v>49</v>
      </c>
      <c r="J673" s="107">
        <v>48.166666666666664</v>
      </c>
      <c r="K673">
        <v>5</v>
      </c>
      <c r="L673">
        <v>4</v>
      </c>
      <c r="M673">
        <v>1</v>
      </c>
      <c r="N673">
        <v>4</v>
      </c>
      <c r="O673">
        <v>3</v>
      </c>
      <c r="P673">
        <v>2</v>
      </c>
      <c r="Q673">
        <v>3</v>
      </c>
      <c r="R673">
        <v>2</v>
      </c>
      <c r="S673">
        <v>2</v>
      </c>
      <c r="T673">
        <v>4</v>
      </c>
      <c r="U673">
        <v>2</v>
      </c>
      <c r="V673">
        <v>4</v>
      </c>
      <c r="W673">
        <v>5</v>
      </c>
      <c r="X673" s="6">
        <v>4</v>
      </c>
      <c r="Y673" s="6">
        <v>3</v>
      </c>
      <c r="Z673" s="6">
        <v>4</v>
      </c>
      <c r="AA673" s="6">
        <v>1</v>
      </c>
      <c r="AB673" s="6">
        <v>2</v>
      </c>
      <c r="AC673" s="6">
        <v>2</v>
      </c>
      <c r="AD673" s="6">
        <v>1</v>
      </c>
      <c r="AE673" s="6">
        <v>4</v>
      </c>
      <c r="AF673" s="6">
        <v>3</v>
      </c>
      <c r="AG673" s="6">
        <v>2</v>
      </c>
      <c r="AH673" s="6">
        <v>4</v>
      </c>
      <c r="AI673" s="6">
        <v>4</v>
      </c>
      <c r="BI673" s="14">
        <v>3</v>
      </c>
      <c r="BK673" s="14">
        <v>2</v>
      </c>
      <c r="BL673" s="14">
        <v>2</v>
      </c>
      <c r="BM673" s="99">
        <v>0</v>
      </c>
      <c r="BN673" s="99">
        <v>0</v>
      </c>
      <c r="BO673" s="99">
        <v>0</v>
      </c>
      <c r="BP673" s="99">
        <v>0</v>
      </c>
      <c r="BQ673" s="99">
        <v>1</v>
      </c>
    </row>
    <row r="674" spans="1:220" x14ac:dyDescent="0.25">
      <c r="A674" t="s">
        <v>975</v>
      </c>
      <c r="B674" t="s">
        <v>803</v>
      </c>
      <c r="C674" t="s">
        <v>804</v>
      </c>
      <c r="D674" t="s">
        <v>549</v>
      </c>
      <c r="E674" s="1">
        <v>7</v>
      </c>
      <c r="F674" s="107">
        <v>30.5</v>
      </c>
      <c r="G674" s="107">
        <v>21</v>
      </c>
      <c r="H674" s="107">
        <v>200</v>
      </c>
      <c r="I674" s="107">
        <v>49</v>
      </c>
      <c r="J674" s="107">
        <v>48.166666666666664</v>
      </c>
      <c r="K674">
        <v>5</v>
      </c>
      <c r="L674">
        <v>1</v>
      </c>
      <c r="M674">
        <v>1</v>
      </c>
      <c r="N674">
        <v>1</v>
      </c>
      <c r="O674">
        <v>3</v>
      </c>
      <c r="P674">
        <v>3</v>
      </c>
      <c r="Q674">
        <v>4</v>
      </c>
      <c r="R674">
        <v>2</v>
      </c>
      <c r="S674">
        <v>2</v>
      </c>
      <c r="T674">
        <v>2</v>
      </c>
      <c r="U674">
        <v>4</v>
      </c>
      <c r="V674">
        <v>1</v>
      </c>
      <c r="W674">
        <v>4</v>
      </c>
      <c r="X674" s="6">
        <v>2</v>
      </c>
      <c r="Y674" s="6">
        <v>4</v>
      </c>
      <c r="Z674" s="6">
        <v>4</v>
      </c>
      <c r="AA674" s="6">
        <v>5</v>
      </c>
      <c r="AB674" s="6">
        <v>1</v>
      </c>
      <c r="AC674" s="6">
        <v>2</v>
      </c>
      <c r="AD674" s="6">
        <v>3</v>
      </c>
      <c r="AE674" s="6">
        <v>3</v>
      </c>
      <c r="AF674" s="6">
        <v>4</v>
      </c>
      <c r="AG674" s="6">
        <v>2</v>
      </c>
      <c r="AH674" s="6">
        <v>4</v>
      </c>
      <c r="AI674" s="6">
        <v>2</v>
      </c>
      <c r="AJ674" s="11">
        <v>5</v>
      </c>
      <c r="AK674" s="11">
        <v>3</v>
      </c>
      <c r="AL674" s="11">
        <v>3</v>
      </c>
      <c r="AM674" s="11">
        <v>1</v>
      </c>
      <c r="AN674" s="11">
        <v>3</v>
      </c>
      <c r="AO674" s="11">
        <v>3</v>
      </c>
      <c r="AP674" s="11">
        <v>4</v>
      </c>
      <c r="AQ674" s="11">
        <v>2</v>
      </c>
      <c r="AR674" s="11">
        <v>1</v>
      </c>
      <c r="AS674" s="11">
        <v>3</v>
      </c>
      <c r="AT674" s="11">
        <v>4</v>
      </c>
      <c r="AU674" s="11">
        <v>4</v>
      </c>
      <c r="AV674" s="11">
        <v>4</v>
      </c>
      <c r="AW674" s="11">
        <v>4</v>
      </c>
      <c r="AX674" s="11">
        <v>3</v>
      </c>
      <c r="AY674" s="11">
        <v>2</v>
      </c>
      <c r="AZ674" s="11">
        <v>5</v>
      </c>
      <c r="BA674" s="11">
        <v>2</v>
      </c>
      <c r="BB674" s="11">
        <v>2</v>
      </c>
      <c r="BC674" s="11">
        <v>3</v>
      </c>
      <c r="BD674" s="11">
        <v>3</v>
      </c>
      <c r="BE674" s="11">
        <v>4</v>
      </c>
      <c r="BF674" s="11">
        <v>1</v>
      </c>
      <c r="BG674" s="11">
        <v>2</v>
      </c>
      <c r="BH674" s="11">
        <v>2</v>
      </c>
      <c r="BI674" s="14">
        <v>3</v>
      </c>
      <c r="BK674" s="14">
        <v>2</v>
      </c>
      <c r="BL674" s="14">
        <v>2</v>
      </c>
      <c r="BM674" s="99">
        <v>0</v>
      </c>
      <c r="BN674" s="99">
        <v>0</v>
      </c>
      <c r="BO674" s="99">
        <v>0</v>
      </c>
      <c r="BP674" s="99">
        <v>0</v>
      </c>
      <c r="BQ674" s="99">
        <v>1</v>
      </c>
      <c r="GC674">
        <v>1</v>
      </c>
      <c r="GD674">
        <v>1</v>
      </c>
      <c r="GE674">
        <v>0</v>
      </c>
      <c r="GF674">
        <v>0</v>
      </c>
      <c r="GG674">
        <v>1</v>
      </c>
      <c r="GH674">
        <v>1</v>
      </c>
      <c r="GI674">
        <v>0</v>
      </c>
      <c r="GJ674">
        <v>0</v>
      </c>
      <c r="GK674">
        <v>1</v>
      </c>
      <c r="GL674">
        <v>1</v>
      </c>
      <c r="GM674">
        <v>0</v>
      </c>
      <c r="GN674">
        <v>0</v>
      </c>
      <c r="GO674">
        <v>0</v>
      </c>
      <c r="GP674">
        <v>1</v>
      </c>
      <c r="GQ674">
        <v>1</v>
      </c>
      <c r="GR674">
        <v>0</v>
      </c>
      <c r="GS674">
        <v>2</v>
      </c>
      <c r="GT674">
        <v>0</v>
      </c>
      <c r="GU674">
        <v>2</v>
      </c>
      <c r="GV674">
        <v>4</v>
      </c>
      <c r="GW674">
        <v>2</v>
      </c>
      <c r="GX674">
        <v>0</v>
      </c>
      <c r="GY674">
        <v>1</v>
      </c>
      <c r="GZ674">
        <v>3</v>
      </c>
      <c r="HA674">
        <v>3</v>
      </c>
      <c r="HB674">
        <v>1</v>
      </c>
      <c r="HC674">
        <v>2</v>
      </c>
      <c r="HD674">
        <v>6</v>
      </c>
      <c r="HE674">
        <v>2</v>
      </c>
      <c r="HF674">
        <v>2</v>
      </c>
      <c r="HG674">
        <v>6</v>
      </c>
      <c r="HH674">
        <v>2</v>
      </c>
      <c r="HI674">
        <v>4</v>
      </c>
      <c r="HJ674">
        <v>2</v>
      </c>
      <c r="HK674">
        <v>0</v>
      </c>
      <c r="HL674">
        <v>1</v>
      </c>
    </row>
    <row r="675" spans="1:220" x14ac:dyDescent="0.25">
      <c r="A675" t="s">
        <v>976</v>
      </c>
      <c r="B675" t="s">
        <v>803</v>
      </c>
      <c r="C675" t="s">
        <v>804</v>
      </c>
      <c r="D675" t="s">
        <v>549</v>
      </c>
      <c r="E675" s="1">
        <v>7</v>
      </c>
      <c r="F675" s="107">
        <v>30.5</v>
      </c>
      <c r="G675" s="107">
        <v>21</v>
      </c>
      <c r="H675" s="107">
        <v>200</v>
      </c>
      <c r="I675" s="107">
        <v>49</v>
      </c>
      <c r="J675" s="107">
        <v>48.166666666666664</v>
      </c>
      <c r="K675">
        <v>5</v>
      </c>
      <c r="L675">
        <v>1</v>
      </c>
      <c r="M675">
        <v>3</v>
      </c>
      <c r="N675">
        <v>4</v>
      </c>
      <c r="O675">
        <v>3</v>
      </c>
      <c r="P675">
        <v>1</v>
      </c>
      <c r="Q675">
        <v>3</v>
      </c>
      <c r="R675">
        <v>2</v>
      </c>
      <c r="S675">
        <v>1</v>
      </c>
      <c r="T675">
        <v>1</v>
      </c>
      <c r="U675">
        <v>1</v>
      </c>
      <c r="V675">
        <v>3</v>
      </c>
      <c r="W675">
        <v>3</v>
      </c>
      <c r="X675" s="6">
        <v>2</v>
      </c>
      <c r="Y675" s="6">
        <v>1</v>
      </c>
      <c r="Z675" s="6">
        <v>3</v>
      </c>
      <c r="AA675" s="6">
        <v>1</v>
      </c>
      <c r="AB675" s="6">
        <v>2</v>
      </c>
      <c r="AC675" s="6">
        <v>2</v>
      </c>
      <c r="AD675" s="6">
        <v>1</v>
      </c>
      <c r="AE675" s="6">
        <v>4</v>
      </c>
      <c r="AF675" s="6">
        <v>1</v>
      </c>
      <c r="AG675" s="6">
        <v>1</v>
      </c>
      <c r="AH675" s="6">
        <v>2</v>
      </c>
      <c r="AI675" s="6">
        <v>4</v>
      </c>
      <c r="AJ675" s="11">
        <v>5</v>
      </c>
      <c r="AK675" s="11">
        <v>3</v>
      </c>
      <c r="AL675" s="11">
        <v>1</v>
      </c>
      <c r="AM675" s="11">
        <v>1</v>
      </c>
      <c r="AN675" s="11">
        <v>3</v>
      </c>
      <c r="AO675" s="11">
        <v>3</v>
      </c>
      <c r="AP675" s="11">
        <v>3</v>
      </c>
      <c r="AQ675" s="11">
        <v>2</v>
      </c>
      <c r="AR675" s="11">
        <v>2</v>
      </c>
      <c r="AS675" s="11">
        <v>3</v>
      </c>
      <c r="AT675" s="11">
        <v>4</v>
      </c>
      <c r="AU675" s="11">
        <v>3</v>
      </c>
      <c r="AV675" s="11">
        <v>4</v>
      </c>
      <c r="AW675" s="11">
        <v>2</v>
      </c>
      <c r="AX675" s="11">
        <v>3</v>
      </c>
      <c r="AY675" s="11">
        <v>2</v>
      </c>
      <c r="AZ675" s="11">
        <v>5</v>
      </c>
      <c r="BA675" s="11">
        <v>3</v>
      </c>
      <c r="BB675" s="11">
        <v>2</v>
      </c>
      <c r="BC675" s="11">
        <v>1</v>
      </c>
      <c r="BD675" s="11">
        <v>4</v>
      </c>
      <c r="BE675" s="11">
        <v>2</v>
      </c>
      <c r="BF675" s="11">
        <v>1</v>
      </c>
      <c r="BG675" s="11">
        <v>4</v>
      </c>
      <c r="BH675" s="11">
        <v>2</v>
      </c>
      <c r="BI675" s="14">
        <v>6</v>
      </c>
      <c r="BK675" s="14">
        <v>1</v>
      </c>
      <c r="BL675" s="14">
        <v>2</v>
      </c>
      <c r="BM675" s="99">
        <v>0</v>
      </c>
      <c r="BN675" s="99">
        <v>0</v>
      </c>
      <c r="BO675" s="99">
        <v>0</v>
      </c>
      <c r="BP675" s="99">
        <v>0</v>
      </c>
      <c r="BQ675" s="99">
        <v>1</v>
      </c>
      <c r="GC675">
        <v>1</v>
      </c>
      <c r="GD675">
        <v>1</v>
      </c>
      <c r="GE675">
        <v>0</v>
      </c>
      <c r="GF675">
        <v>0</v>
      </c>
      <c r="GG675">
        <v>1</v>
      </c>
      <c r="GH675">
        <v>1</v>
      </c>
      <c r="GI675">
        <v>1</v>
      </c>
      <c r="GJ675">
        <v>1</v>
      </c>
      <c r="GK675">
        <v>1</v>
      </c>
      <c r="GL675">
        <v>1</v>
      </c>
      <c r="GM675">
        <v>0</v>
      </c>
      <c r="GN675">
        <v>0</v>
      </c>
      <c r="GO675">
        <v>1</v>
      </c>
      <c r="GP675">
        <v>0</v>
      </c>
      <c r="GQ675">
        <v>1</v>
      </c>
      <c r="GR675">
        <v>2</v>
      </c>
      <c r="GS675">
        <v>0</v>
      </c>
      <c r="GT675">
        <v>2</v>
      </c>
      <c r="GU675">
        <v>0</v>
      </c>
      <c r="GV675">
        <v>6</v>
      </c>
      <c r="GW675">
        <v>6</v>
      </c>
      <c r="GX675">
        <v>0</v>
      </c>
      <c r="GY675">
        <v>1</v>
      </c>
      <c r="GZ675">
        <v>0</v>
      </c>
      <c r="HA675">
        <v>1</v>
      </c>
      <c r="HB675">
        <v>0</v>
      </c>
      <c r="HC675">
        <v>0</v>
      </c>
      <c r="HD675">
        <v>1</v>
      </c>
      <c r="HE675">
        <v>2</v>
      </c>
      <c r="HF675">
        <v>2</v>
      </c>
      <c r="HG675">
        <v>6</v>
      </c>
      <c r="HH675">
        <v>2</v>
      </c>
      <c r="HI675">
        <v>4</v>
      </c>
      <c r="HJ675">
        <v>2</v>
      </c>
      <c r="HK675">
        <v>2</v>
      </c>
      <c r="HL675">
        <v>2</v>
      </c>
    </row>
    <row r="676" spans="1:220" x14ac:dyDescent="0.25">
      <c r="A676" t="s">
        <v>977</v>
      </c>
      <c r="B676" t="s">
        <v>803</v>
      </c>
      <c r="C676" t="s">
        <v>804</v>
      </c>
      <c r="D676" t="s">
        <v>549</v>
      </c>
      <c r="E676" s="1">
        <v>7</v>
      </c>
      <c r="F676" s="107">
        <v>30.5</v>
      </c>
      <c r="G676" s="107">
        <v>21</v>
      </c>
      <c r="H676" s="107">
        <v>200</v>
      </c>
      <c r="I676" s="107">
        <v>49</v>
      </c>
      <c r="J676" s="107">
        <v>48.166666666666664</v>
      </c>
      <c r="K676">
        <v>5</v>
      </c>
      <c r="L676">
        <v>3</v>
      </c>
      <c r="M676">
        <v>1</v>
      </c>
      <c r="N676">
        <v>4</v>
      </c>
      <c r="O676">
        <v>3</v>
      </c>
      <c r="P676">
        <v>2</v>
      </c>
      <c r="Q676">
        <v>4</v>
      </c>
      <c r="R676">
        <v>2</v>
      </c>
      <c r="S676">
        <v>3</v>
      </c>
      <c r="T676">
        <v>2</v>
      </c>
      <c r="U676">
        <v>4</v>
      </c>
      <c r="V676">
        <v>2</v>
      </c>
      <c r="W676">
        <v>4</v>
      </c>
      <c r="X676" s="6">
        <v>4</v>
      </c>
      <c r="Y676" s="6">
        <v>4</v>
      </c>
      <c r="Z676" s="6">
        <v>4</v>
      </c>
      <c r="AA676" s="6">
        <v>4</v>
      </c>
      <c r="AB676" s="6">
        <v>1</v>
      </c>
      <c r="AC676" s="6">
        <v>2</v>
      </c>
      <c r="AD676" s="6">
        <v>3</v>
      </c>
      <c r="AE676" s="6">
        <v>5</v>
      </c>
      <c r="AF676" s="6">
        <v>4</v>
      </c>
      <c r="AG676" s="6">
        <v>2</v>
      </c>
      <c r="AH676" s="6">
        <v>4</v>
      </c>
      <c r="AI676" s="6">
        <v>4</v>
      </c>
      <c r="BI676" s="14">
        <v>2</v>
      </c>
      <c r="BK676" s="14">
        <v>1</v>
      </c>
      <c r="BL676" s="14">
        <v>2</v>
      </c>
      <c r="BM676" s="99">
        <v>0</v>
      </c>
      <c r="BN676" s="99">
        <v>0</v>
      </c>
      <c r="BO676" s="99">
        <v>0</v>
      </c>
      <c r="BP676" s="99">
        <v>0</v>
      </c>
      <c r="BQ676" s="99">
        <v>1</v>
      </c>
    </row>
    <row r="677" spans="1:220" x14ac:dyDescent="0.25">
      <c r="A677" t="s">
        <v>978</v>
      </c>
      <c r="B677" t="s">
        <v>803</v>
      </c>
      <c r="C677" t="s">
        <v>804</v>
      </c>
      <c r="D677" t="s">
        <v>549</v>
      </c>
      <c r="E677" s="1">
        <v>7</v>
      </c>
      <c r="F677" s="107">
        <v>30.5</v>
      </c>
      <c r="G677" s="107">
        <v>21</v>
      </c>
      <c r="H677" s="107">
        <v>200</v>
      </c>
      <c r="I677" s="107">
        <v>49</v>
      </c>
      <c r="J677" s="107">
        <v>48.166666666666664</v>
      </c>
      <c r="K677">
        <v>5</v>
      </c>
      <c r="L677">
        <v>3</v>
      </c>
      <c r="M677">
        <v>3</v>
      </c>
      <c r="N677">
        <v>1</v>
      </c>
      <c r="O677">
        <v>3</v>
      </c>
      <c r="P677">
        <v>3</v>
      </c>
      <c r="Q677">
        <v>4</v>
      </c>
      <c r="R677">
        <v>2</v>
      </c>
      <c r="S677">
        <v>3</v>
      </c>
      <c r="T677">
        <v>2</v>
      </c>
      <c r="U677">
        <v>2</v>
      </c>
      <c r="V677">
        <v>3</v>
      </c>
      <c r="W677">
        <v>4</v>
      </c>
      <c r="X677" s="6">
        <v>3</v>
      </c>
      <c r="Y677" s="6">
        <v>2</v>
      </c>
      <c r="Z677" s="6">
        <v>2</v>
      </c>
      <c r="AA677" s="6">
        <v>5</v>
      </c>
      <c r="AB677" s="6">
        <v>3</v>
      </c>
      <c r="AC677" s="6">
        <v>2</v>
      </c>
      <c r="AD677" s="6">
        <v>1</v>
      </c>
      <c r="AE677" s="6">
        <v>3</v>
      </c>
      <c r="AF677" s="6">
        <v>1</v>
      </c>
      <c r="AG677" s="6">
        <v>4</v>
      </c>
      <c r="AH677" s="6">
        <v>4</v>
      </c>
      <c r="AI677" s="6">
        <v>2</v>
      </c>
      <c r="AJ677" s="11">
        <v>5</v>
      </c>
      <c r="AK677" s="11">
        <v>3</v>
      </c>
      <c r="AL677" s="11">
        <v>3</v>
      </c>
      <c r="AM677" s="11">
        <v>1</v>
      </c>
      <c r="AN677" s="11">
        <v>3</v>
      </c>
      <c r="AO677" s="11">
        <v>3</v>
      </c>
      <c r="AP677" s="11">
        <v>4</v>
      </c>
      <c r="AQ677" s="11">
        <v>2</v>
      </c>
      <c r="AR677" s="11">
        <v>2</v>
      </c>
      <c r="AS677" s="11">
        <v>3</v>
      </c>
      <c r="AT677" s="11">
        <v>4</v>
      </c>
      <c r="AU677" s="11">
        <v>3</v>
      </c>
      <c r="AV677" s="11">
        <v>4</v>
      </c>
      <c r="AW677" s="11">
        <v>3</v>
      </c>
      <c r="AX677" s="11">
        <v>3</v>
      </c>
      <c r="AY677" s="11">
        <v>2</v>
      </c>
      <c r="AZ677" s="11">
        <v>5</v>
      </c>
      <c r="BA677" s="11">
        <v>3</v>
      </c>
      <c r="BB677" s="11">
        <v>2</v>
      </c>
      <c r="BC677" s="11">
        <v>1</v>
      </c>
      <c r="BD677" s="11">
        <v>3</v>
      </c>
      <c r="BE677" s="11">
        <v>4</v>
      </c>
      <c r="BF677" s="11">
        <v>1</v>
      </c>
      <c r="BG677" s="11">
        <v>4</v>
      </c>
      <c r="BH677" s="11">
        <v>2</v>
      </c>
      <c r="BI677" s="14">
        <v>3</v>
      </c>
      <c r="BK677" s="14">
        <v>2</v>
      </c>
      <c r="BL677" s="14">
        <v>2</v>
      </c>
      <c r="BM677" s="99">
        <v>0</v>
      </c>
      <c r="BN677" s="99">
        <v>0</v>
      </c>
      <c r="BO677" s="99">
        <v>0</v>
      </c>
      <c r="BP677" s="99">
        <v>0</v>
      </c>
      <c r="BQ677" s="99">
        <v>1</v>
      </c>
      <c r="GC677">
        <v>1</v>
      </c>
      <c r="GD677">
        <v>1</v>
      </c>
      <c r="GE677">
        <v>1</v>
      </c>
      <c r="GF677">
        <v>1</v>
      </c>
      <c r="GG677">
        <v>0</v>
      </c>
      <c r="GH677">
        <v>1</v>
      </c>
      <c r="GI677">
        <v>1</v>
      </c>
      <c r="GJ677">
        <v>1</v>
      </c>
      <c r="GK677">
        <v>1</v>
      </c>
      <c r="GL677">
        <v>1</v>
      </c>
      <c r="GM677">
        <v>1</v>
      </c>
      <c r="GN677">
        <v>1</v>
      </c>
      <c r="GO677">
        <v>1</v>
      </c>
      <c r="GP677">
        <v>1</v>
      </c>
      <c r="GQ677">
        <v>0</v>
      </c>
      <c r="GR677">
        <v>2</v>
      </c>
      <c r="GS677">
        <v>3</v>
      </c>
      <c r="GT677">
        <v>2</v>
      </c>
      <c r="GU677">
        <v>3</v>
      </c>
      <c r="GV677">
        <v>6</v>
      </c>
      <c r="GW677">
        <v>6</v>
      </c>
      <c r="GX677">
        <v>2</v>
      </c>
      <c r="GY677">
        <v>1</v>
      </c>
      <c r="GZ677">
        <v>3</v>
      </c>
      <c r="HA677">
        <v>3</v>
      </c>
      <c r="HB677">
        <v>1</v>
      </c>
      <c r="HC677">
        <v>0</v>
      </c>
      <c r="HD677">
        <v>6</v>
      </c>
      <c r="HE677">
        <v>2</v>
      </c>
      <c r="HF677">
        <v>2</v>
      </c>
      <c r="HG677">
        <v>6</v>
      </c>
      <c r="HH677">
        <v>2</v>
      </c>
      <c r="HI677">
        <v>4</v>
      </c>
      <c r="HJ677">
        <v>2</v>
      </c>
      <c r="HK677">
        <v>2</v>
      </c>
      <c r="HL677">
        <v>2</v>
      </c>
    </row>
    <row r="678" spans="1:220" x14ac:dyDescent="0.25">
      <c r="A678" t="s">
        <v>979</v>
      </c>
      <c r="B678" t="s">
        <v>803</v>
      </c>
      <c r="C678" t="s">
        <v>804</v>
      </c>
      <c r="D678" t="s">
        <v>549</v>
      </c>
      <c r="E678" s="1">
        <v>7</v>
      </c>
      <c r="F678" s="107">
        <v>30.5</v>
      </c>
      <c r="G678" s="107">
        <v>21</v>
      </c>
      <c r="H678" s="107">
        <v>200</v>
      </c>
      <c r="I678" s="107">
        <v>49</v>
      </c>
      <c r="J678" s="107">
        <v>48.166666666666664</v>
      </c>
      <c r="BM678" s="104"/>
      <c r="BN678" s="104"/>
      <c r="BO678" s="104"/>
      <c r="BP678" s="104"/>
      <c r="BQ678" s="104"/>
    </row>
    <row r="679" spans="1:220" x14ac:dyDescent="0.25">
      <c r="A679" t="s">
        <v>980</v>
      </c>
      <c r="B679" t="s">
        <v>803</v>
      </c>
      <c r="C679" t="s">
        <v>804</v>
      </c>
      <c r="D679" t="s">
        <v>549</v>
      </c>
      <c r="E679" s="1">
        <v>7</v>
      </c>
      <c r="F679" s="107">
        <v>30.5</v>
      </c>
      <c r="G679" s="107">
        <v>21</v>
      </c>
      <c r="H679" s="107">
        <v>200</v>
      </c>
      <c r="I679" s="107">
        <v>49</v>
      </c>
      <c r="J679" s="107">
        <v>48.166666666666664</v>
      </c>
      <c r="K679">
        <v>1</v>
      </c>
      <c r="L679">
        <v>2</v>
      </c>
      <c r="M679">
        <v>1</v>
      </c>
      <c r="N679">
        <v>1</v>
      </c>
      <c r="O679">
        <v>1</v>
      </c>
      <c r="P679">
        <v>3</v>
      </c>
      <c r="Q679">
        <v>1</v>
      </c>
      <c r="R679">
        <v>2</v>
      </c>
      <c r="S679">
        <v>2</v>
      </c>
      <c r="T679">
        <v>2</v>
      </c>
      <c r="U679">
        <v>1</v>
      </c>
      <c r="V679">
        <v>1</v>
      </c>
      <c r="W679">
        <v>2</v>
      </c>
      <c r="X679" s="6">
        <v>3</v>
      </c>
      <c r="Y679" s="6">
        <v>3</v>
      </c>
      <c r="Z679" s="6">
        <v>1</v>
      </c>
      <c r="AA679" s="6">
        <v>1</v>
      </c>
      <c r="AB679" s="6">
        <v>1</v>
      </c>
      <c r="AC679" s="6">
        <v>1</v>
      </c>
      <c r="AD679" s="6">
        <v>1</v>
      </c>
      <c r="AE679" s="6">
        <v>1</v>
      </c>
      <c r="AF679" s="6">
        <v>1</v>
      </c>
      <c r="AG679" s="6">
        <v>1</v>
      </c>
      <c r="AH679" s="6">
        <v>1</v>
      </c>
      <c r="AI679" s="6">
        <v>3</v>
      </c>
      <c r="BI679" s="14">
        <v>2</v>
      </c>
      <c r="BK679" s="14">
        <v>2</v>
      </c>
      <c r="BL679" s="14">
        <v>2</v>
      </c>
      <c r="BM679" s="99">
        <v>0</v>
      </c>
      <c r="BN679" s="99">
        <v>0</v>
      </c>
      <c r="BO679" s="99">
        <v>0</v>
      </c>
      <c r="BP679" s="99">
        <v>0</v>
      </c>
      <c r="BQ679" s="99">
        <v>1</v>
      </c>
    </row>
    <row r="680" spans="1:220" x14ac:dyDescent="0.25">
      <c r="A680" t="s">
        <v>981</v>
      </c>
      <c r="B680" t="s">
        <v>803</v>
      </c>
      <c r="C680" t="s">
        <v>804</v>
      </c>
      <c r="D680" t="s">
        <v>549</v>
      </c>
      <c r="E680" s="1">
        <v>7</v>
      </c>
      <c r="F680" s="107">
        <v>30.5</v>
      </c>
      <c r="G680" s="107">
        <v>21</v>
      </c>
      <c r="H680" s="107">
        <v>200</v>
      </c>
      <c r="I680" s="107">
        <v>49</v>
      </c>
      <c r="J680" s="107">
        <v>48.166666666666664</v>
      </c>
      <c r="K680">
        <v>1</v>
      </c>
      <c r="L680">
        <v>3</v>
      </c>
      <c r="M680">
        <v>1</v>
      </c>
      <c r="N680">
        <v>5</v>
      </c>
      <c r="O680">
        <v>4</v>
      </c>
      <c r="P680">
        <v>2</v>
      </c>
      <c r="Q680">
        <v>3</v>
      </c>
      <c r="R680">
        <v>2</v>
      </c>
      <c r="S680">
        <v>2</v>
      </c>
      <c r="T680">
        <v>2</v>
      </c>
      <c r="U680">
        <v>1</v>
      </c>
      <c r="V680">
        <v>1</v>
      </c>
      <c r="W680">
        <v>5</v>
      </c>
      <c r="X680" s="6">
        <v>1</v>
      </c>
      <c r="Y680" s="6">
        <v>4</v>
      </c>
      <c r="Z680" s="6">
        <v>1</v>
      </c>
      <c r="AA680" s="6">
        <v>1</v>
      </c>
      <c r="AB680" s="6">
        <v>2</v>
      </c>
      <c r="AC680" s="6">
        <v>2</v>
      </c>
      <c r="AD680" s="6">
        <v>1</v>
      </c>
      <c r="AE680" s="6">
        <v>5</v>
      </c>
      <c r="AF680" s="6">
        <v>3</v>
      </c>
      <c r="AG680" s="6">
        <v>2</v>
      </c>
      <c r="AH680" s="6">
        <v>3</v>
      </c>
      <c r="AI680" s="6">
        <v>2</v>
      </c>
      <c r="AJ680" s="11">
        <v>5</v>
      </c>
      <c r="AK680" s="11">
        <v>3</v>
      </c>
      <c r="AL680" s="11">
        <v>1</v>
      </c>
      <c r="AM680" s="11">
        <v>1</v>
      </c>
      <c r="AN680" s="11">
        <v>3</v>
      </c>
      <c r="AO680" s="11">
        <v>3</v>
      </c>
      <c r="AP680" s="11">
        <v>4</v>
      </c>
      <c r="AQ680" s="11">
        <v>2</v>
      </c>
      <c r="AR680" s="11">
        <v>3</v>
      </c>
      <c r="AS680" s="11">
        <v>2</v>
      </c>
      <c r="AT680" s="11">
        <v>4</v>
      </c>
      <c r="AU680" s="11">
        <v>3</v>
      </c>
      <c r="AV680" s="11">
        <v>4</v>
      </c>
      <c r="AW680" s="11">
        <v>3</v>
      </c>
      <c r="AX680" s="11">
        <v>4</v>
      </c>
      <c r="AY680" s="11">
        <v>2</v>
      </c>
      <c r="AZ680" s="11">
        <v>5</v>
      </c>
      <c r="BA680" s="11">
        <v>3</v>
      </c>
      <c r="BB680" s="11">
        <v>4</v>
      </c>
      <c r="BC680" s="11">
        <v>3</v>
      </c>
      <c r="BD680" s="11">
        <v>3</v>
      </c>
      <c r="BE680" s="11">
        <v>4</v>
      </c>
      <c r="BF680" s="11">
        <v>1</v>
      </c>
      <c r="BG680" s="11">
        <v>3</v>
      </c>
      <c r="BH680" s="11">
        <v>2</v>
      </c>
      <c r="BI680" s="14">
        <v>2</v>
      </c>
      <c r="BK680" s="14">
        <v>2</v>
      </c>
      <c r="BL680" s="14">
        <v>2</v>
      </c>
      <c r="BM680" s="99">
        <v>0</v>
      </c>
      <c r="BN680" s="99">
        <v>0</v>
      </c>
      <c r="BO680" s="99">
        <v>1</v>
      </c>
      <c r="BP680" s="99">
        <v>0</v>
      </c>
      <c r="BQ680" s="99">
        <v>1</v>
      </c>
      <c r="GC680">
        <v>1</v>
      </c>
      <c r="GD680">
        <v>0</v>
      </c>
      <c r="GE680">
        <v>1</v>
      </c>
      <c r="GF680">
        <v>1</v>
      </c>
      <c r="GG680">
        <v>1</v>
      </c>
      <c r="GH680">
        <v>1</v>
      </c>
      <c r="GI680">
        <v>1</v>
      </c>
      <c r="GJ680">
        <v>1</v>
      </c>
      <c r="GK680">
        <v>1</v>
      </c>
      <c r="GL680">
        <v>1</v>
      </c>
      <c r="GM680">
        <v>0</v>
      </c>
      <c r="GN680">
        <v>0</v>
      </c>
      <c r="GO680">
        <v>1</v>
      </c>
      <c r="GP680">
        <v>1</v>
      </c>
      <c r="GQ680">
        <v>1</v>
      </c>
      <c r="GR680">
        <v>2</v>
      </c>
      <c r="GS680">
        <v>3</v>
      </c>
      <c r="GT680">
        <v>0</v>
      </c>
      <c r="GU680">
        <v>2</v>
      </c>
      <c r="GV680">
        <v>6</v>
      </c>
      <c r="GW680">
        <v>6</v>
      </c>
      <c r="GX680">
        <v>2</v>
      </c>
      <c r="GY680">
        <v>2.5</v>
      </c>
      <c r="GZ680">
        <v>3</v>
      </c>
      <c r="HA680">
        <v>1</v>
      </c>
      <c r="HB680">
        <v>0</v>
      </c>
      <c r="HC680">
        <v>0</v>
      </c>
      <c r="HD680">
        <v>4</v>
      </c>
      <c r="HE680">
        <v>2</v>
      </c>
      <c r="HF680">
        <v>2</v>
      </c>
      <c r="HG680">
        <v>6</v>
      </c>
      <c r="HH680">
        <v>2</v>
      </c>
      <c r="HI680">
        <v>4</v>
      </c>
      <c r="HJ680">
        <v>2</v>
      </c>
      <c r="HK680">
        <v>0</v>
      </c>
      <c r="HL680">
        <v>0</v>
      </c>
    </row>
    <row r="681" spans="1:220" x14ac:dyDescent="0.25">
      <c r="A681" t="s">
        <v>982</v>
      </c>
      <c r="B681" t="s">
        <v>803</v>
      </c>
      <c r="C681" t="s">
        <v>804</v>
      </c>
      <c r="D681" t="s">
        <v>549</v>
      </c>
      <c r="E681" s="1">
        <v>7</v>
      </c>
      <c r="F681" s="107">
        <v>30.5</v>
      </c>
      <c r="G681" s="107">
        <v>21</v>
      </c>
      <c r="H681" s="107">
        <v>200</v>
      </c>
      <c r="I681" s="107">
        <v>49</v>
      </c>
      <c r="J681" s="107">
        <v>48.166666666666664</v>
      </c>
      <c r="K681">
        <v>4</v>
      </c>
      <c r="L681">
        <v>3</v>
      </c>
      <c r="M681">
        <v>1</v>
      </c>
      <c r="N681">
        <v>1</v>
      </c>
      <c r="O681">
        <v>5</v>
      </c>
      <c r="P681">
        <v>2</v>
      </c>
      <c r="Q681">
        <v>3</v>
      </c>
      <c r="R681">
        <v>2</v>
      </c>
      <c r="S681">
        <v>3</v>
      </c>
      <c r="T681">
        <v>2</v>
      </c>
      <c r="U681">
        <v>4</v>
      </c>
      <c r="V681">
        <v>4</v>
      </c>
      <c r="W681">
        <v>4</v>
      </c>
      <c r="X681" s="6">
        <v>4</v>
      </c>
      <c r="Y681" s="6">
        <v>4</v>
      </c>
      <c r="Z681" s="6">
        <v>4</v>
      </c>
      <c r="AA681" s="6">
        <v>5</v>
      </c>
      <c r="AB681" s="6">
        <v>2</v>
      </c>
      <c r="AC681" s="6">
        <v>4</v>
      </c>
      <c r="AD681" s="6">
        <v>3</v>
      </c>
      <c r="AE681" s="6">
        <v>3</v>
      </c>
      <c r="AF681" s="6">
        <v>2</v>
      </c>
      <c r="AG681" s="6">
        <v>2</v>
      </c>
      <c r="AH681" s="6">
        <v>3</v>
      </c>
      <c r="AI681" s="6">
        <v>5</v>
      </c>
      <c r="AJ681" s="11">
        <v>4</v>
      </c>
      <c r="AK681" s="11">
        <v>3</v>
      </c>
      <c r="AL681" s="11">
        <v>1</v>
      </c>
      <c r="AM681" s="11">
        <v>1</v>
      </c>
      <c r="AN681" s="11">
        <v>1</v>
      </c>
      <c r="AO681" s="11">
        <v>3</v>
      </c>
      <c r="AP681" s="11">
        <v>3</v>
      </c>
      <c r="AQ681" s="11">
        <v>2</v>
      </c>
      <c r="AR681" s="11">
        <v>3</v>
      </c>
      <c r="AS681" s="11">
        <v>3</v>
      </c>
      <c r="AT681" s="11">
        <v>4</v>
      </c>
      <c r="AU681" s="11">
        <v>3</v>
      </c>
      <c r="AV681" s="11">
        <v>4</v>
      </c>
      <c r="AW681" s="11">
        <v>3</v>
      </c>
      <c r="AX681" s="11">
        <v>3</v>
      </c>
      <c r="AY681" s="11">
        <v>2</v>
      </c>
      <c r="AZ681" s="11">
        <v>5</v>
      </c>
      <c r="BA681" s="11">
        <v>3</v>
      </c>
      <c r="BB681" s="11">
        <v>2</v>
      </c>
      <c r="BC681" s="11">
        <v>3</v>
      </c>
      <c r="BD681" s="11">
        <v>4</v>
      </c>
      <c r="BE681" s="11">
        <v>2</v>
      </c>
      <c r="BF681" s="11">
        <v>2</v>
      </c>
      <c r="BG681" s="11">
        <v>3</v>
      </c>
      <c r="BH681" s="11">
        <v>5</v>
      </c>
      <c r="BI681" s="14">
        <v>3</v>
      </c>
      <c r="BK681" s="14">
        <v>2</v>
      </c>
      <c r="BL681" s="14">
        <v>1</v>
      </c>
      <c r="BM681" s="99">
        <v>0</v>
      </c>
      <c r="BN681" s="99">
        <v>0</v>
      </c>
      <c r="BO681" s="99">
        <v>0</v>
      </c>
      <c r="BP681" s="99">
        <v>0</v>
      </c>
      <c r="BQ681" s="99">
        <v>1</v>
      </c>
      <c r="GC681">
        <v>1</v>
      </c>
      <c r="GD681">
        <v>1</v>
      </c>
      <c r="GE681">
        <v>0</v>
      </c>
      <c r="GF681">
        <v>1</v>
      </c>
      <c r="GG681">
        <v>0</v>
      </c>
      <c r="GH681">
        <v>1</v>
      </c>
      <c r="GI681">
        <v>1</v>
      </c>
      <c r="GJ681">
        <v>0</v>
      </c>
      <c r="GK681">
        <v>1</v>
      </c>
      <c r="GL681">
        <v>1</v>
      </c>
      <c r="GM681">
        <v>0</v>
      </c>
      <c r="GN681">
        <v>1</v>
      </c>
      <c r="GO681">
        <v>1</v>
      </c>
      <c r="GP681">
        <v>0</v>
      </c>
      <c r="GQ681">
        <v>0</v>
      </c>
      <c r="GR681">
        <v>0</v>
      </c>
      <c r="GS681">
        <v>2</v>
      </c>
      <c r="GT681">
        <v>0</v>
      </c>
      <c r="GU681">
        <v>2</v>
      </c>
      <c r="GV681">
        <v>4</v>
      </c>
      <c r="GW681">
        <v>4</v>
      </c>
      <c r="GX681">
        <v>2</v>
      </c>
      <c r="GY681">
        <v>2</v>
      </c>
      <c r="GZ681">
        <v>3</v>
      </c>
      <c r="HA681">
        <v>5</v>
      </c>
      <c r="HB681">
        <v>3</v>
      </c>
      <c r="HC681">
        <v>0.5</v>
      </c>
      <c r="HD681">
        <v>6</v>
      </c>
      <c r="HE681">
        <v>2</v>
      </c>
      <c r="HF681">
        <v>2</v>
      </c>
      <c r="HG681">
        <v>6</v>
      </c>
      <c r="HH681">
        <v>2</v>
      </c>
      <c r="HI681">
        <v>4</v>
      </c>
      <c r="HJ681">
        <v>0</v>
      </c>
      <c r="HK681">
        <v>2</v>
      </c>
      <c r="HL681">
        <v>0</v>
      </c>
    </row>
    <row r="682" spans="1:220" x14ac:dyDescent="0.25">
      <c r="A682" t="s">
        <v>983</v>
      </c>
      <c r="B682" t="s">
        <v>803</v>
      </c>
      <c r="C682" t="s">
        <v>804</v>
      </c>
      <c r="D682" t="s">
        <v>549</v>
      </c>
      <c r="E682" s="1">
        <v>7</v>
      </c>
      <c r="F682" s="107">
        <v>30.5</v>
      </c>
      <c r="G682" s="107">
        <v>21</v>
      </c>
      <c r="H682" s="107">
        <v>200</v>
      </c>
      <c r="I682" s="107">
        <v>49</v>
      </c>
      <c r="J682" s="107">
        <v>48.166666666666664</v>
      </c>
      <c r="K682">
        <v>5</v>
      </c>
      <c r="L682">
        <v>1</v>
      </c>
      <c r="M682">
        <v>3</v>
      </c>
      <c r="N682">
        <v>1</v>
      </c>
      <c r="O682">
        <v>3</v>
      </c>
      <c r="P682">
        <v>2</v>
      </c>
      <c r="Q682">
        <v>2</v>
      </c>
      <c r="R682">
        <v>1</v>
      </c>
      <c r="S682">
        <v>2</v>
      </c>
      <c r="T682">
        <v>2</v>
      </c>
      <c r="U682">
        <v>4</v>
      </c>
      <c r="V682">
        <v>4</v>
      </c>
      <c r="W682">
        <v>5</v>
      </c>
      <c r="X682" s="6">
        <v>3</v>
      </c>
      <c r="Y682" s="6">
        <v>3</v>
      </c>
      <c r="Z682" s="6">
        <v>2</v>
      </c>
      <c r="AA682" s="6">
        <v>1</v>
      </c>
      <c r="AB682" s="6">
        <v>5</v>
      </c>
      <c r="AC682" s="6">
        <v>2</v>
      </c>
      <c r="AD682" s="6">
        <v>1</v>
      </c>
      <c r="AE682" s="6">
        <v>3</v>
      </c>
      <c r="AF682" s="6">
        <v>1</v>
      </c>
      <c r="AG682" s="6">
        <v>4</v>
      </c>
      <c r="AH682" s="6">
        <v>3</v>
      </c>
      <c r="AI682" s="6">
        <v>2</v>
      </c>
      <c r="AJ682" s="11">
        <v>5</v>
      </c>
      <c r="AK682" s="11">
        <v>3</v>
      </c>
      <c r="AL682" s="11">
        <v>2</v>
      </c>
      <c r="AM682" s="11">
        <v>1</v>
      </c>
      <c r="AN682" s="11">
        <v>3</v>
      </c>
      <c r="AO682" s="11">
        <v>3</v>
      </c>
      <c r="AP682" s="11">
        <v>4</v>
      </c>
      <c r="AQ682" s="11">
        <v>2</v>
      </c>
      <c r="AR682" s="11">
        <v>2</v>
      </c>
      <c r="AS682" s="11">
        <v>3</v>
      </c>
      <c r="AT682" s="11">
        <v>2</v>
      </c>
      <c r="AU682" s="11">
        <v>4</v>
      </c>
      <c r="AV682" s="11">
        <v>4</v>
      </c>
      <c r="AW682" s="11">
        <v>3</v>
      </c>
      <c r="AX682" s="11">
        <v>3</v>
      </c>
      <c r="AY682" s="11">
        <v>2</v>
      </c>
      <c r="AZ682" s="11">
        <v>5</v>
      </c>
      <c r="BA682" s="11">
        <v>3</v>
      </c>
      <c r="BB682" s="11">
        <v>2</v>
      </c>
      <c r="BC682" s="11">
        <v>3</v>
      </c>
      <c r="BD682" s="11">
        <v>3</v>
      </c>
      <c r="BE682" s="11">
        <v>4</v>
      </c>
      <c r="BF682" s="11">
        <v>1</v>
      </c>
      <c r="BG682" s="11">
        <v>4</v>
      </c>
      <c r="BH682" s="11">
        <v>2</v>
      </c>
      <c r="BI682" s="14">
        <v>5</v>
      </c>
      <c r="BJ682" s="14" t="s">
        <v>984</v>
      </c>
      <c r="BK682" s="14">
        <v>2</v>
      </c>
      <c r="BL682" s="14">
        <v>2</v>
      </c>
      <c r="BM682" s="99">
        <v>0</v>
      </c>
      <c r="BN682" s="99">
        <v>0</v>
      </c>
      <c r="BO682" s="99">
        <v>0</v>
      </c>
      <c r="BP682" s="99">
        <v>0</v>
      </c>
      <c r="BQ682" s="99">
        <v>1</v>
      </c>
      <c r="GC682">
        <v>1</v>
      </c>
      <c r="GD682">
        <v>1</v>
      </c>
      <c r="GE682">
        <v>1</v>
      </c>
      <c r="GF682">
        <v>1</v>
      </c>
      <c r="GG682">
        <v>0</v>
      </c>
      <c r="GH682">
        <v>1</v>
      </c>
      <c r="GI682">
        <v>1</v>
      </c>
      <c r="GJ682">
        <v>1</v>
      </c>
      <c r="GK682">
        <v>1</v>
      </c>
      <c r="GL682">
        <v>1</v>
      </c>
      <c r="GM682">
        <v>1</v>
      </c>
      <c r="GN682">
        <v>1</v>
      </c>
      <c r="GO682">
        <v>0</v>
      </c>
      <c r="GP682">
        <v>1</v>
      </c>
      <c r="GQ682">
        <v>1</v>
      </c>
      <c r="GR682">
        <v>2</v>
      </c>
      <c r="GS682">
        <v>3</v>
      </c>
      <c r="GT682">
        <v>0</v>
      </c>
      <c r="GU682">
        <v>2</v>
      </c>
      <c r="GV682">
        <v>6</v>
      </c>
      <c r="GW682">
        <v>6</v>
      </c>
      <c r="GX682">
        <v>2</v>
      </c>
      <c r="GY682">
        <v>3</v>
      </c>
      <c r="GZ682">
        <v>3</v>
      </c>
      <c r="HA682">
        <v>5</v>
      </c>
      <c r="HB682">
        <v>3</v>
      </c>
      <c r="HC682">
        <v>2</v>
      </c>
      <c r="HD682">
        <v>6</v>
      </c>
      <c r="HE682">
        <v>2</v>
      </c>
      <c r="HF682">
        <v>2</v>
      </c>
      <c r="HG682">
        <v>6</v>
      </c>
      <c r="HH682">
        <v>2</v>
      </c>
      <c r="HI682">
        <v>4</v>
      </c>
      <c r="HJ682">
        <v>2</v>
      </c>
      <c r="HK682">
        <v>0</v>
      </c>
      <c r="HL682">
        <v>0</v>
      </c>
    </row>
    <row r="683" spans="1:220" x14ac:dyDescent="0.25">
      <c r="A683" t="s">
        <v>985</v>
      </c>
      <c r="B683" t="s">
        <v>803</v>
      </c>
      <c r="C683" t="s">
        <v>804</v>
      </c>
      <c r="D683" t="s">
        <v>549</v>
      </c>
      <c r="E683" s="1">
        <v>7</v>
      </c>
      <c r="F683" s="107">
        <v>30.5</v>
      </c>
      <c r="G683" s="107">
        <v>21</v>
      </c>
      <c r="H683" s="107">
        <v>200</v>
      </c>
      <c r="I683" s="107">
        <v>49</v>
      </c>
      <c r="J683" s="107">
        <v>48.166666666666664</v>
      </c>
      <c r="K683">
        <v>5</v>
      </c>
      <c r="L683">
        <v>3</v>
      </c>
      <c r="M683">
        <v>1</v>
      </c>
      <c r="N683">
        <v>1</v>
      </c>
      <c r="O683">
        <v>3</v>
      </c>
      <c r="P683">
        <v>3</v>
      </c>
      <c r="Q683">
        <v>4</v>
      </c>
      <c r="R683">
        <v>1</v>
      </c>
      <c r="S683">
        <v>3</v>
      </c>
      <c r="T683">
        <v>2</v>
      </c>
      <c r="U683">
        <v>1</v>
      </c>
      <c r="V683">
        <v>2</v>
      </c>
      <c r="W683">
        <v>4</v>
      </c>
      <c r="X683" s="6">
        <v>2</v>
      </c>
      <c r="Y683" s="6">
        <v>1</v>
      </c>
      <c r="Z683" s="6">
        <v>2</v>
      </c>
      <c r="AA683" s="6">
        <v>5</v>
      </c>
      <c r="AB683" s="6">
        <v>1</v>
      </c>
      <c r="AC683" s="6">
        <v>4</v>
      </c>
      <c r="AD683" s="6">
        <v>1</v>
      </c>
      <c r="AE683" s="6">
        <v>5</v>
      </c>
      <c r="AF683" s="6">
        <v>3</v>
      </c>
      <c r="AG683" s="6">
        <v>3</v>
      </c>
      <c r="AH683" s="6">
        <v>3</v>
      </c>
      <c r="AI683" s="6">
        <v>5</v>
      </c>
      <c r="AJ683" s="11">
        <v>5</v>
      </c>
      <c r="AK683" s="11">
        <v>3</v>
      </c>
      <c r="AL683" s="11">
        <v>2</v>
      </c>
      <c r="AM683" s="11">
        <v>1</v>
      </c>
      <c r="AN683" s="11">
        <v>3</v>
      </c>
      <c r="AO683" s="11">
        <v>3</v>
      </c>
      <c r="AP683" s="11">
        <v>4</v>
      </c>
      <c r="AQ683" s="11">
        <v>2</v>
      </c>
      <c r="AR683" s="11">
        <v>3</v>
      </c>
      <c r="AS683" s="11">
        <v>3</v>
      </c>
      <c r="AT683" s="11">
        <v>4</v>
      </c>
      <c r="AU683" s="11">
        <v>3</v>
      </c>
      <c r="AV683" s="11">
        <v>4</v>
      </c>
      <c r="AW683" s="11">
        <v>3</v>
      </c>
      <c r="AX683" s="11">
        <v>1</v>
      </c>
      <c r="AY683" s="11">
        <v>2</v>
      </c>
      <c r="AZ683" s="11">
        <v>5</v>
      </c>
      <c r="BA683" s="11">
        <v>3</v>
      </c>
      <c r="BB683" s="11">
        <v>2</v>
      </c>
      <c r="BC683" s="11">
        <v>3</v>
      </c>
      <c r="BD683" s="11">
        <v>3</v>
      </c>
      <c r="BE683" s="11">
        <v>4</v>
      </c>
      <c r="BF683" s="11">
        <v>1</v>
      </c>
      <c r="BG683" s="11">
        <v>4</v>
      </c>
      <c r="BH683" s="11">
        <v>2</v>
      </c>
      <c r="BI683" s="14">
        <v>4</v>
      </c>
      <c r="BK683" s="14">
        <v>1</v>
      </c>
      <c r="BL683" s="14">
        <v>2</v>
      </c>
      <c r="BM683" s="99">
        <v>0</v>
      </c>
      <c r="BN683" s="99">
        <v>0</v>
      </c>
      <c r="BO683" s="99">
        <v>0</v>
      </c>
      <c r="BP683" s="99">
        <v>0</v>
      </c>
      <c r="BQ683" s="99">
        <v>1</v>
      </c>
      <c r="GC683">
        <v>1</v>
      </c>
      <c r="GD683">
        <v>1</v>
      </c>
      <c r="GE683">
        <v>1</v>
      </c>
      <c r="GF683">
        <v>1</v>
      </c>
      <c r="GG683">
        <v>1</v>
      </c>
      <c r="GH683">
        <v>1</v>
      </c>
      <c r="GI683">
        <v>0</v>
      </c>
      <c r="GJ683">
        <v>1</v>
      </c>
      <c r="GK683">
        <v>1</v>
      </c>
      <c r="GL683">
        <v>1</v>
      </c>
      <c r="GM683">
        <v>1</v>
      </c>
      <c r="GN683">
        <v>1</v>
      </c>
      <c r="GO683">
        <v>1</v>
      </c>
      <c r="GP683">
        <v>1</v>
      </c>
      <c r="GQ683">
        <v>1</v>
      </c>
      <c r="GR683">
        <v>2</v>
      </c>
      <c r="GS683">
        <v>0</v>
      </c>
      <c r="GT683">
        <v>3</v>
      </c>
      <c r="GU683">
        <v>2</v>
      </c>
      <c r="GV683">
        <v>6</v>
      </c>
      <c r="GW683">
        <v>6</v>
      </c>
      <c r="GX683">
        <v>2</v>
      </c>
      <c r="GY683">
        <v>2.5</v>
      </c>
      <c r="GZ683">
        <v>0</v>
      </c>
      <c r="HA683">
        <v>5</v>
      </c>
      <c r="HB683">
        <v>2</v>
      </c>
      <c r="HC683">
        <v>2</v>
      </c>
      <c r="HD683">
        <v>6</v>
      </c>
      <c r="HE683">
        <v>2</v>
      </c>
      <c r="HF683">
        <v>2</v>
      </c>
      <c r="HG683">
        <v>6</v>
      </c>
      <c r="HH683">
        <v>2</v>
      </c>
      <c r="HI683">
        <v>4</v>
      </c>
      <c r="HJ683">
        <v>2</v>
      </c>
      <c r="HK683">
        <v>0</v>
      </c>
      <c r="HL683">
        <v>4</v>
      </c>
    </row>
    <row r="684" spans="1:220" x14ac:dyDescent="0.25">
      <c r="A684" t="s">
        <v>986</v>
      </c>
      <c r="B684" t="s">
        <v>803</v>
      </c>
      <c r="C684" t="s">
        <v>804</v>
      </c>
      <c r="D684" t="s">
        <v>549</v>
      </c>
      <c r="E684" s="1">
        <v>7</v>
      </c>
      <c r="F684" s="107">
        <v>30.5</v>
      </c>
      <c r="G684" s="107">
        <v>21</v>
      </c>
      <c r="H684" s="107">
        <v>200</v>
      </c>
      <c r="I684" s="107">
        <v>49</v>
      </c>
      <c r="J684" s="107">
        <v>48.166666666666664</v>
      </c>
      <c r="K684">
        <v>4</v>
      </c>
      <c r="L684">
        <v>4</v>
      </c>
      <c r="M684">
        <v>3</v>
      </c>
      <c r="N684">
        <v>1</v>
      </c>
      <c r="O684">
        <v>1</v>
      </c>
      <c r="P684">
        <v>2</v>
      </c>
      <c r="Q684">
        <v>1</v>
      </c>
      <c r="R684">
        <v>4</v>
      </c>
      <c r="S684">
        <v>2</v>
      </c>
      <c r="T684">
        <v>1</v>
      </c>
      <c r="U684">
        <v>2</v>
      </c>
      <c r="V684">
        <v>3</v>
      </c>
      <c r="W684">
        <v>1</v>
      </c>
      <c r="X684" s="6">
        <v>4</v>
      </c>
      <c r="Y684" s="6">
        <v>2</v>
      </c>
      <c r="Z684" s="6">
        <v>1</v>
      </c>
      <c r="AA684" s="6">
        <v>3</v>
      </c>
      <c r="AB684" s="6">
        <v>2</v>
      </c>
      <c r="AC684" s="6">
        <v>3</v>
      </c>
      <c r="AD684" s="6">
        <v>2</v>
      </c>
      <c r="AE684" s="6">
        <v>1</v>
      </c>
      <c r="AF684" s="6">
        <v>2</v>
      </c>
      <c r="AG684" s="6">
        <v>2</v>
      </c>
      <c r="AH684" s="6">
        <v>4</v>
      </c>
      <c r="AI684" s="6">
        <v>1</v>
      </c>
      <c r="AJ684" s="11">
        <v>5</v>
      </c>
      <c r="AK684" s="11">
        <v>3</v>
      </c>
      <c r="AL684" s="11">
        <v>3</v>
      </c>
      <c r="AM684" s="11">
        <v>1</v>
      </c>
      <c r="AN684" s="11">
        <v>3</v>
      </c>
      <c r="AO684" s="11">
        <v>3</v>
      </c>
      <c r="AP684" s="11">
        <v>4</v>
      </c>
      <c r="AQ684" s="11">
        <v>2</v>
      </c>
      <c r="AR684" s="11">
        <v>2</v>
      </c>
      <c r="AS684" s="11">
        <v>3</v>
      </c>
      <c r="AT684" s="11">
        <v>4</v>
      </c>
      <c r="AU684" s="11">
        <v>3</v>
      </c>
      <c r="AV684" s="11">
        <v>4</v>
      </c>
      <c r="AW684" s="11">
        <v>3</v>
      </c>
      <c r="AX684" s="11">
        <v>1</v>
      </c>
      <c r="AY684" s="11">
        <v>2</v>
      </c>
      <c r="AZ684" s="11">
        <v>5</v>
      </c>
      <c r="BA684" s="11">
        <v>4</v>
      </c>
      <c r="BB684" s="11">
        <v>2</v>
      </c>
      <c r="BC684" s="11">
        <v>3</v>
      </c>
      <c r="BD684" s="11">
        <v>5</v>
      </c>
      <c r="BE684" s="11">
        <v>4</v>
      </c>
      <c r="BF684" s="11">
        <v>1</v>
      </c>
      <c r="BG684" s="11">
        <v>4</v>
      </c>
      <c r="BH684" s="11">
        <v>2</v>
      </c>
      <c r="BI684" s="14">
        <v>4</v>
      </c>
      <c r="BK684" s="14">
        <v>2</v>
      </c>
      <c r="BL684" s="14">
        <v>2</v>
      </c>
      <c r="BM684" s="99">
        <v>0</v>
      </c>
      <c r="BN684" s="99">
        <v>0</v>
      </c>
      <c r="BO684" s="99">
        <v>0</v>
      </c>
      <c r="BP684" s="99">
        <v>0</v>
      </c>
      <c r="BQ684" s="99">
        <v>1</v>
      </c>
      <c r="GC684">
        <v>0</v>
      </c>
      <c r="GD684">
        <v>1</v>
      </c>
      <c r="GE684">
        <v>0</v>
      </c>
      <c r="GF684">
        <v>1</v>
      </c>
      <c r="GG684">
        <v>0</v>
      </c>
      <c r="GH684">
        <v>1</v>
      </c>
      <c r="GI684">
        <v>0</v>
      </c>
      <c r="GJ684">
        <v>1</v>
      </c>
      <c r="GK684">
        <v>1</v>
      </c>
      <c r="GL684">
        <v>1</v>
      </c>
      <c r="GM684">
        <v>1</v>
      </c>
      <c r="GN684">
        <v>1</v>
      </c>
      <c r="GO684">
        <v>1</v>
      </c>
      <c r="GP684">
        <v>0</v>
      </c>
      <c r="GQ684">
        <v>1</v>
      </c>
      <c r="GR684">
        <v>2</v>
      </c>
      <c r="GS684">
        <v>3</v>
      </c>
      <c r="GT684">
        <v>2</v>
      </c>
      <c r="GU684">
        <v>3</v>
      </c>
      <c r="GV684">
        <v>6</v>
      </c>
      <c r="GW684">
        <v>3</v>
      </c>
      <c r="GX684">
        <v>2</v>
      </c>
      <c r="GY684">
        <v>1</v>
      </c>
      <c r="GZ684">
        <v>1</v>
      </c>
      <c r="HA684">
        <v>5</v>
      </c>
      <c r="HB684">
        <v>2</v>
      </c>
      <c r="HC684">
        <v>2</v>
      </c>
      <c r="HD684">
        <v>6</v>
      </c>
      <c r="HE684">
        <v>2</v>
      </c>
      <c r="HF684">
        <v>2</v>
      </c>
      <c r="HG684">
        <v>6</v>
      </c>
      <c r="HH684">
        <v>2</v>
      </c>
      <c r="HI684">
        <v>4</v>
      </c>
      <c r="HJ684">
        <v>2</v>
      </c>
      <c r="HK684">
        <v>0</v>
      </c>
      <c r="HL684">
        <v>1</v>
      </c>
    </row>
    <row r="685" spans="1:220" x14ac:dyDescent="0.25">
      <c r="A685" t="s">
        <v>987</v>
      </c>
      <c r="B685" t="s">
        <v>803</v>
      </c>
      <c r="C685" t="s">
        <v>804</v>
      </c>
      <c r="D685" t="s">
        <v>549</v>
      </c>
      <c r="E685" s="1">
        <v>7</v>
      </c>
      <c r="F685" s="107">
        <v>30.5</v>
      </c>
      <c r="G685" s="107">
        <v>21</v>
      </c>
      <c r="H685" s="107">
        <v>200</v>
      </c>
      <c r="I685" s="107">
        <v>49</v>
      </c>
      <c r="J685" s="107">
        <v>48.166666666666664</v>
      </c>
      <c r="K685">
        <v>4</v>
      </c>
      <c r="L685">
        <v>3</v>
      </c>
      <c r="M685">
        <v>1</v>
      </c>
      <c r="N685">
        <v>1</v>
      </c>
      <c r="O685">
        <v>3</v>
      </c>
      <c r="P685">
        <v>2</v>
      </c>
      <c r="Q685">
        <v>3</v>
      </c>
      <c r="R685">
        <v>4</v>
      </c>
      <c r="S685">
        <v>2</v>
      </c>
      <c r="T685">
        <v>2</v>
      </c>
      <c r="U685">
        <v>4</v>
      </c>
      <c r="V685">
        <v>4</v>
      </c>
      <c r="W685">
        <v>2</v>
      </c>
      <c r="X685" s="6">
        <v>3</v>
      </c>
      <c r="Y685" s="6">
        <v>1</v>
      </c>
      <c r="Z685" s="6">
        <v>3</v>
      </c>
      <c r="AA685" s="6">
        <v>5</v>
      </c>
      <c r="AB685" s="6">
        <v>2</v>
      </c>
      <c r="AC685" s="6">
        <v>2</v>
      </c>
      <c r="AD685" s="6">
        <v>1</v>
      </c>
      <c r="AE685" s="6">
        <v>3</v>
      </c>
      <c r="AF685" s="6">
        <v>3</v>
      </c>
      <c r="AG685" s="6">
        <v>2</v>
      </c>
      <c r="AH685" s="6">
        <v>4</v>
      </c>
      <c r="AI685" s="6">
        <v>5</v>
      </c>
      <c r="AJ685" s="11">
        <v>4</v>
      </c>
      <c r="AK685" s="11">
        <v>3</v>
      </c>
      <c r="AL685" s="11">
        <v>3</v>
      </c>
      <c r="AM685" s="11">
        <v>1</v>
      </c>
      <c r="AN685" s="11">
        <v>3</v>
      </c>
      <c r="AO685" s="11">
        <v>3</v>
      </c>
      <c r="AP685" s="11">
        <v>3</v>
      </c>
      <c r="AQ685" s="11">
        <v>2</v>
      </c>
      <c r="AR685" s="11">
        <v>2</v>
      </c>
      <c r="AS685" s="11">
        <v>3</v>
      </c>
      <c r="AT685" s="11">
        <v>4</v>
      </c>
      <c r="AU685" s="11">
        <v>3</v>
      </c>
      <c r="AV685" s="11">
        <v>4</v>
      </c>
      <c r="AW685" s="11">
        <v>3</v>
      </c>
      <c r="AX685" s="11">
        <v>3</v>
      </c>
      <c r="AY685" s="11">
        <v>2</v>
      </c>
      <c r="AZ685" s="11">
        <v>5</v>
      </c>
      <c r="BA685" s="11">
        <v>1</v>
      </c>
      <c r="BB685" s="11">
        <v>2</v>
      </c>
      <c r="BC685" s="11">
        <v>1</v>
      </c>
      <c r="BD685" s="11">
        <v>3</v>
      </c>
      <c r="BE685" s="11">
        <v>2</v>
      </c>
      <c r="BF685" s="11">
        <v>2</v>
      </c>
      <c r="BG685" s="11">
        <v>4</v>
      </c>
      <c r="BH685" s="11">
        <v>2</v>
      </c>
      <c r="BI685" s="14">
        <v>3</v>
      </c>
      <c r="BK685" s="14">
        <v>1</v>
      </c>
      <c r="BL685" s="14">
        <v>2</v>
      </c>
      <c r="BM685" s="99">
        <v>0</v>
      </c>
      <c r="BN685" s="99">
        <v>0</v>
      </c>
      <c r="BO685" s="99">
        <v>0</v>
      </c>
      <c r="BP685" s="99">
        <v>0</v>
      </c>
      <c r="BQ685" s="99">
        <v>1</v>
      </c>
      <c r="GC685">
        <v>1</v>
      </c>
      <c r="GD685">
        <v>0</v>
      </c>
      <c r="GE685">
        <v>1</v>
      </c>
      <c r="GF685">
        <v>0</v>
      </c>
      <c r="GG685">
        <v>1</v>
      </c>
      <c r="GH685">
        <v>1</v>
      </c>
      <c r="GI685">
        <v>1</v>
      </c>
      <c r="GJ685">
        <v>1</v>
      </c>
      <c r="GK685">
        <v>1</v>
      </c>
      <c r="GL685">
        <v>1</v>
      </c>
      <c r="GM685">
        <v>1</v>
      </c>
      <c r="GN685">
        <v>1</v>
      </c>
      <c r="GO685">
        <v>1</v>
      </c>
      <c r="GP685">
        <v>1</v>
      </c>
      <c r="GQ685">
        <v>0</v>
      </c>
      <c r="GR685">
        <v>0</v>
      </c>
      <c r="GS685">
        <v>0</v>
      </c>
      <c r="GT685">
        <v>2</v>
      </c>
      <c r="GU685">
        <v>3</v>
      </c>
      <c r="GV685">
        <v>4</v>
      </c>
      <c r="GW685">
        <v>0</v>
      </c>
      <c r="GX685">
        <v>2</v>
      </c>
      <c r="GY685">
        <v>3</v>
      </c>
      <c r="GZ685">
        <v>3</v>
      </c>
      <c r="HA685">
        <v>3</v>
      </c>
      <c r="HB685">
        <v>2</v>
      </c>
      <c r="HC685">
        <v>0</v>
      </c>
      <c r="HD685">
        <v>2</v>
      </c>
      <c r="HE685">
        <v>2</v>
      </c>
      <c r="HF685">
        <v>2</v>
      </c>
      <c r="HG685">
        <v>6</v>
      </c>
      <c r="HH685">
        <v>2</v>
      </c>
      <c r="HI685">
        <v>4</v>
      </c>
      <c r="HJ685">
        <v>2</v>
      </c>
      <c r="HK685">
        <v>2</v>
      </c>
      <c r="HL685">
        <v>0</v>
      </c>
    </row>
    <row r="686" spans="1:220" x14ac:dyDescent="0.25">
      <c r="A686" t="s">
        <v>988</v>
      </c>
      <c r="B686" t="s">
        <v>803</v>
      </c>
      <c r="C686" t="s">
        <v>804</v>
      </c>
      <c r="D686" t="s">
        <v>549</v>
      </c>
      <c r="E686" s="1">
        <v>7</v>
      </c>
      <c r="F686" s="107">
        <v>30.5</v>
      </c>
      <c r="G686" s="107">
        <v>21</v>
      </c>
      <c r="H686" s="107">
        <v>200</v>
      </c>
      <c r="I686" s="107">
        <v>49</v>
      </c>
      <c r="J686" s="107">
        <v>48.166666666666664</v>
      </c>
      <c r="K686">
        <v>5</v>
      </c>
      <c r="L686">
        <v>4</v>
      </c>
      <c r="M686">
        <v>3</v>
      </c>
      <c r="N686">
        <v>4</v>
      </c>
      <c r="O686">
        <v>3</v>
      </c>
      <c r="P686">
        <v>2</v>
      </c>
      <c r="Q686">
        <v>4</v>
      </c>
      <c r="R686">
        <v>2</v>
      </c>
      <c r="S686">
        <v>2</v>
      </c>
      <c r="T686">
        <v>2</v>
      </c>
      <c r="U686">
        <v>2</v>
      </c>
      <c r="V686">
        <v>3</v>
      </c>
      <c r="W686">
        <v>4</v>
      </c>
      <c r="X686" s="6">
        <v>2</v>
      </c>
      <c r="Y686" s="6">
        <v>4</v>
      </c>
      <c r="Z686" s="6">
        <v>3</v>
      </c>
      <c r="AA686" s="6">
        <v>5</v>
      </c>
      <c r="AB686" s="6">
        <v>2</v>
      </c>
      <c r="AC686" s="6">
        <v>2</v>
      </c>
      <c r="AD686" s="6">
        <v>2</v>
      </c>
      <c r="AE686" s="6">
        <v>4</v>
      </c>
      <c r="AF686" s="6">
        <v>1</v>
      </c>
      <c r="AG686" s="6">
        <v>3</v>
      </c>
      <c r="AH686" s="6">
        <v>3</v>
      </c>
      <c r="AI686" s="6">
        <v>2</v>
      </c>
      <c r="BI686" s="14">
        <v>3</v>
      </c>
      <c r="BK686" s="14">
        <v>1</v>
      </c>
      <c r="BL686" s="14">
        <v>2</v>
      </c>
      <c r="BM686" s="99">
        <v>0</v>
      </c>
      <c r="BN686" s="99">
        <v>0</v>
      </c>
      <c r="BO686" s="99">
        <v>0</v>
      </c>
      <c r="BP686" s="99">
        <v>0</v>
      </c>
      <c r="BQ686" s="99">
        <v>1</v>
      </c>
    </row>
    <row r="687" spans="1:220" x14ac:dyDescent="0.25">
      <c r="A687" t="s">
        <v>989</v>
      </c>
      <c r="B687" t="s">
        <v>803</v>
      </c>
      <c r="C687" t="s">
        <v>804</v>
      </c>
      <c r="D687" t="s">
        <v>549</v>
      </c>
      <c r="E687" s="1">
        <v>7</v>
      </c>
      <c r="F687" s="107">
        <v>30.5</v>
      </c>
      <c r="G687" s="107">
        <v>21</v>
      </c>
      <c r="H687" s="107">
        <v>200</v>
      </c>
      <c r="I687" s="107">
        <v>49</v>
      </c>
      <c r="J687" s="107">
        <v>48.166666666666664</v>
      </c>
      <c r="K687">
        <v>3</v>
      </c>
      <c r="L687">
        <v>3</v>
      </c>
      <c r="M687">
        <v>1</v>
      </c>
      <c r="N687">
        <v>4</v>
      </c>
      <c r="O687">
        <v>3</v>
      </c>
      <c r="P687">
        <v>3</v>
      </c>
      <c r="Q687">
        <v>4</v>
      </c>
      <c r="R687">
        <v>1</v>
      </c>
      <c r="S687">
        <v>4</v>
      </c>
      <c r="T687">
        <v>2</v>
      </c>
      <c r="U687">
        <v>4</v>
      </c>
      <c r="V687">
        <v>4</v>
      </c>
      <c r="W687">
        <v>1</v>
      </c>
      <c r="X687" s="6">
        <v>3</v>
      </c>
      <c r="Y687" s="6">
        <v>4</v>
      </c>
      <c r="Z687" s="6">
        <v>4</v>
      </c>
      <c r="AA687" s="6">
        <v>5</v>
      </c>
      <c r="AB687" s="6">
        <v>2</v>
      </c>
      <c r="AC687" s="6">
        <v>2</v>
      </c>
      <c r="AD687" s="6">
        <v>2</v>
      </c>
      <c r="AE687" s="6">
        <v>4</v>
      </c>
      <c r="AF687" s="6">
        <v>1</v>
      </c>
      <c r="AG687" s="6">
        <v>4</v>
      </c>
      <c r="AH687" s="6">
        <v>1</v>
      </c>
      <c r="AI687" s="6">
        <v>5</v>
      </c>
      <c r="AJ687" s="11">
        <v>5</v>
      </c>
      <c r="AK687" s="11">
        <v>3</v>
      </c>
      <c r="AL687" s="11">
        <v>1</v>
      </c>
      <c r="AM687" s="11">
        <v>1</v>
      </c>
      <c r="AN687" s="11">
        <v>3</v>
      </c>
      <c r="AO687" s="11">
        <v>3</v>
      </c>
      <c r="AP687" s="11">
        <v>4</v>
      </c>
      <c r="AQ687" s="11">
        <v>2</v>
      </c>
      <c r="AR687" s="11">
        <v>2</v>
      </c>
      <c r="AS687" s="11">
        <v>2</v>
      </c>
      <c r="AT687" s="11">
        <v>4</v>
      </c>
      <c r="AU687" s="11">
        <v>3</v>
      </c>
      <c r="AV687" s="11">
        <v>4</v>
      </c>
      <c r="AW687" s="11">
        <v>3</v>
      </c>
      <c r="AX687" s="11">
        <v>3</v>
      </c>
      <c r="AY687" s="11">
        <v>2</v>
      </c>
      <c r="AZ687" s="11">
        <v>5</v>
      </c>
      <c r="BA687" s="11">
        <v>3</v>
      </c>
      <c r="BB687" s="11">
        <v>2</v>
      </c>
      <c r="BC687" s="11">
        <v>3</v>
      </c>
      <c r="BD687" s="11">
        <v>3</v>
      </c>
      <c r="BE687" s="11">
        <v>4</v>
      </c>
      <c r="BF687" s="11">
        <v>1</v>
      </c>
      <c r="BG687" s="11">
        <v>4</v>
      </c>
      <c r="BH687" s="11">
        <v>2</v>
      </c>
      <c r="BI687" s="14">
        <v>3</v>
      </c>
      <c r="BK687" s="14">
        <v>1</v>
      </c>
      <c r="BL687" s="14">
        <v>2</v>
      </c>
      <c r="BM687" s="99">
        <v>0</v>
      </c>
      <c r="BN687" s="99">
        <v>0</v>
      </c>
      <c r="BO687" s="99">
        <v>0</v>
      </c>
      <c r="BP687" s="99">
        <v>0</v>
      </c>
      <c r="BQ687" s="99">
        <v>1</v>
      </c>
      <c r="GC687">
        <v>0</v>
      </c>
      <c r="GD687">
        <v>0</v>
      </c>
      <c r="GE687">
        <v>1</v>
      </c>
      <c r="GF687">
        <v>0</v>
      </c>
      <c r="GG687">
        <v>1</v>
      </c>
      <c r="GH687">
        <v>1</v>
      </c>
      <c r="GI687">
        <v>1</v>
      </c>
      <c r="GJ687">
        <v>1</v>
      </c>
      <c r="GK687">
        <v>1</v>
      </c>
      <c r="GL687">
        <v>1</v>
      </c>
      <c r="GM687">
        <v>1</v>
      </c>
      <c r="GN687">
        <v>0</v>
      </c>
      <c r="GO687">
        <v>1</v>
      </c>
      <c r="GP687">
        <v>0</v>
      </c>
      <c r="GQ687">
        <v>1</v>
      </c>
      <c r="GR687">
        <v>2</v>
      </c>
      <c r="GS687">
        <v>3</v>
      </c>
      <c r="GT687">
        <v>0</v>
      </c>
      <c r="GU687">
        <v>2</v>
      </c>
      <c r="GV687">
        <v>6</v>
      </c>
      <c r="GW687">
        <v>6</v>
      </c>
      <c r="GX687">
        <v>0</v>
      </c>
      <c r="GY687">
        <v>2.5</v>
      </c>
      <c r="GZ687">
        <v>3</v>
      </c>
      <c r="HA687">
        <v>5</v>
      </c>
      <c r="HB687">
        <v>2</v>
      </c>
      <c r="HC687">
        <v>2</v>
      </c>
      <c r="HD687">
        <v>6</v>
      </c>
      <c r="HE687">
        <v>2</v>
      </c>
      <c r="HF687">
        <v>2</v>
      </c>
      <c r="HG687">
        <v>6</v>
      </c>
      <c r="HH687">
        <v>0</v>
      </c>
      <c r="HI687">
        <v>4</v>
      </c>
      <c r="HJ687">
        <v>0</v>
      </c>
      <c r="HK687">
        <v>0</v>
      </c>
      <c r="HL687">
        <v>4</v>
      </c>
    </row>
    <row r="688" spans="1:220" x14ac:dyDescent="0.25">
      <c r="A688" t="s">
        <v>990</v>
      </c>
      <c r="B688" t="s">
        <v>803</v>
      </c>
      <c r="C688" t="s">
        <v>804</v>
      </c>
      <c r="D688" t="s">
        <v>549</v>
      </c>
      <c r="E688" s="1">
        <v>7</v>
      </c>
      <c r="F688" s="107">
        <v>30.5</v>
      </c>
      <c r="G688" s="107">
        <v>21</v>
      </c>
      <c r="H688" s="107">
        <v>200</v>
      </c>
      <c r="I688" s="107">
        <v>49</v>
      </c>
      <c r="J688" s="107">
        <v>48.166666666666664</v>
      </c>
      <c r="K688">
        <v>5</v>
      </c>
      <c r="L688">
        <v>1</v>
      </c>
      <c r="M688">
        <v>3</v>
      </c>
      <c r="N688">
        <v>4</v>
      </c>
      <c r="O688">
        <v>1</v>
      </c>
      <c r="P688">
        <v>2</v>
      </c>
      <c r="Q688">
        <v>4</v>
      </c>
      <c r="R688">
        <v>2</v>
      </c>
      <c r="S688">
        <v>2</v>
      </c>
      <c r="T688">
        <v>3</v>
      </c>
      <c r="U688">
        <v>4</v>
      </c>
      <c r="V688">
        <v>4</v>
      </c>
      <c r="W688">
        <v>4</v>
      </c>
      <c r="X688" s="6">
        <v>2</v>
      </c>
      <c r="Y688" s="6">
        <v>4</v>
      </c>
      <c r="Z688" s="6">
        <v>2</v>
      </c>
      <c r="AA688" s="6">
        <v>5</v>
      </c>
      <c r="AB688" s="6">
        <v>2</v>
      </c>
      <c r="AC688" s="6">
        <v>2</v>
      </c>
      <c r="AD688" s="6">
        <v>1</v>
      </c>
      <c r="AE688" s="6">
        <v>3</v>
      </c>
      <c r="AF688" s="6">
        <v>4</v>
      </c>
      <c r="AG688" s="6">
        <v>2</v>
      </c>
      <c r="AH688" s="6">
        <v>4</v>
      </c>
      <c r="AI688" s="6">
        <v>2</v>
      </c>
      <c r="AJ688" s="11">
        <v>5</v>
      </c>
      <c r="AK688" s="11">
        <v>3</v>
      </c>
      <c r="AL688" s="11">
        <v>1</v>
      </c>
      <c r="AM688" s="11">
        <v>1</v>
      </c>
      <c r="AN688" s="11">
        <v>1</v>
      </c>
      <c r="AO688" s="11">
        <v>3</v>
      </c>
      <c r="AP688" s="11">
        <v>4</v>
      </c>
      <c r="AQ688" s="11">
        <v>2</v>
      </c>
      <c r="AR688" s="11">
        <v>2</v>
      </c>
      <c r="AS688" s="11">
        <v>3</v>
      </c>
      <c r="AT688" s="11">
        <v>2</v>
      </c>
      <c r="AU688" s="11">
        <v>3</v>
      </c>
      <c r="AV688" s="11">
        <v>4</v>
      </c>
      <c r="AW688" s="11">
        <v>3</v>
      </c>
      <c r="AX688" s="11">
        <v>3</v>
      </c>
      <c r="AY688" s="11">
        <v>2</v>
      </c>
      <c r="AZ688" s="11">
        <v>1</v>
      </c>
      <c r="BA688" s="11">
        <v>3</v>
      </c>
      <c r="BB688" s="11">
        <v>2</v>
      </c>
      <c r="BC688" s="11">
        <v>3</v>
      </c>
      <c r="BD688" s="11">
        <v>3</v>
      </c>
      <c r="BE688" s="11">
        <v>4</v>
      </c>
      <c r="BF688" s="11">
        <v>1</v>
      </c>
      <c r="BG688" s="11">
        <v>4</v>
      </c>
      <c r="BH688" s="11">
        <v>2</v>
      </c>
      <c r="BI688" s="14">
        <v>2</v>
      </c>
      <c r="BK688" s="14">
        <v>2</v>
      </c>
      <c r="BL688" s="14">
        <v>1</v>
      </c>
      <c r="BM688" s="99">
        <v>0</v>
      </c>
      <c r="BN688" s="99">
        <v>0</v>
      </c>
      <c r="BO688" s="99">
        <v>0</v>
      </c>
      <c r="BP688" s="99">
        <v>0</v>
      </c>
      <c r="BQ688" s="99">
        <v>1</v>
      </c>
      <c r="GC688">
        <v>1</v>
      </c>
      <c r="GD688">
        <v>0</v>
      </c>
      <c r="GE688">
        <v>1</v>
      </c>
      <c r="GF688">
        <v>1</v>
      </c>
      <c r="GG688">
        <v>0</v>
      </c>
      <c r="GH688">
        <v>1</v>
      </c>
      <c r="GI688">
        <v>1</v>
      </c>
      <c r="GJ688">
        <v>0</v>
      </c>
      <c r="GK688">
        <v>1</v>
      </c>
      <c r="GL688">
        <v>1</v>
      </c>
      <c r="GM688">
        <v>1</v>
      </c>
      <c r="GN688">
        <v>0</v>
      </c>
      <c r="GO688">
        <v>1</v>
      </c>
      <c r="GP688">
        <v>1</v>
      </c>
      <c r="GQ688">
        <v>1</v>
      </c>
      <c r="GR688">
        <v>2</v>
      </c>
      <c r="GS688">
        <v>3</v>
      </c>
      <c r="GT688">
        <v>2</v>
      </c>
      <c r="GU688">
        <v>3</v>
      </c>
      <c r="GV688">
        <v>4</v>
      </c>
      <c r="GW688">
        <v>3</v>
      </c>
      <c r="GX688">
        <v>0</v>
      </c>
      <c r="GY688">
        <v>1</v>
      </c>
      <c r="GZ688">
        <v>3</v>
      </c>
      <c r="HA688">
        <v>3</v>
      </c>
      <c r="HB688">
        <v>2</v>
      </c>
      <c r="HC688">
        <v>0</v>
      </c>
      <c r="HD688">
        <v>6</v>
      </c>
      <c r="HE688">
        <v>2</v>
      </c>
      <c r="HF688">
        <v>2</v>
      </c>
      <c r="HG688">
        <v>6</v>
      </c>
      <c r="HH688">
        <v>2</v>
      </c>
      <c r="HI688">
        <v>4</v>
      </c>
      <c r="HJ688">
        <v>0</v>
      </c>
      <c r="HK688">
        <v>0</v>
      </c>
      <c r="HL688">
        <v>4</v>
      </c>
    </row>
    <row r="689" spans="1:220" x14ac:dyDescent="0.25">
      <c r="A689" t="s">
        <v>991</v>
      </c>
      <c r="B689" t="s">
        <v>803</v>
      </c>
      <c r="C689" t="s">
        <v>804</v>
      </c>
      <c r="D689" t="s">
        <v>549</v>
      </c>
      <c r="E689" s="1">
        <v>7</v>
      </c>
      <c r="F689" s="107">
        <v>30.5</v>
      </c>
      <c r="G689" s="107">
        <v>21</v>
      </c>
      <c r="H689" s="107">
        <v>200</v>
      </c>
      <c r="I689" s="107">
        <v>49</v>
      </c>
      <c r="J689" s="107">
        <v>48.166666666666664</v>
      </c>
      <c r="K689">
        <v>5</v>
      </c>
      <c r="L689">
        <v>3</v>
      </c>
      <c r="M689">
        <v>3</v>
      </c>
      <c r="N689">
        <v>4</v>
      </c>
      <c r="O689">
        <v>3</v>
      </c>
      <c r="P689">
        <v>2</v>
      </c>
      <c r="Q689">
        <v>1</v>
      </c>
      <c r="R689">
        <v>3</v>
      </c>
      <c r="S689">
        <v>2</v>
      </c>
      <c r="T689">
        <v>4</v>
      </c>
      <c r="U689">
        <v>3</v>
      </c>
      <c r="V689">
        <v>2</v>
      </c>
      <c r="W689">
        <v>4</v>
      </c>
      <c r="X689" s="6">
        <v>2</v>
      </c>
      <c r="Y689" s="6">
        <v>3</v>
      </c>
      <c r="Z689" s="6">
        <v>2</v>
      </c>
      <c r="AA689" s="6">
        <v>5</v>
      </c>
      <c r="AB689" s="6">
        <v>3</v>
      </c>
      <c r="AC689" s="6">
        <v>3</v>
      </c>
      <c r="AD689" s="6">
        <v>1</v>
      </c>
      <c r="AE689" s="6">
        <v>2</v>
      </c>
      <c r="AF689" s="6">
        <v>3</v>
      </c>
      <c r="AG689" s="6">
        <v>2</v>
      </c>
      <c r="AH689" s="6">
        <v>2</v>
      </c>
      <c r="AI689" s="6">
        <v>1</v>
      </c>
      <c r="AJ689" s="11">
        <v>5</v>
      </c>
      <c r="AK689" s="11">
        <v>3</v>
      </c>
      <c r="AL689" s="11">
        <v>3</v>
      </c>
      <c r="AM689" s="11">
        <v>4</v>
      </c>
      <c r="AN689" s="11">
        <v>3</v>
      </c>
      <c r="AO689" s="11">
        <v>3</v>
      </c>
      <c r="AP689" s="11">
        <v>4</v>
      </c>
      <c r="AQ689" s="11">
        <v>2</v>
      </c>
      <c r="AR689" s="11">
        <v>2</v>
      </c>
      <c r="AS689" s="11">
        <v>3</v>
      </c>
      <c r="AT689" s="11">
        <v>2</v>
      </c>
      <c r="AU689" s="11">
        <v>3</v>
      </c>
      <c r="AV689" s="11">
        <v>4</v>
      </c>
      <c r="AW689" s="11">
        <v>4</v>
      </c>
      <c r="AX689" s="11">
        <v>3</v>
      </c>
      <c r="AY689" s="11">
        <v>2</v>
      </c>
      <c r="AZ689" s="11">
        <v>5</v>
      </c>
      <c r="BA689" s="11">
        <v>1</v>
      </c>
      <c r="BB689" s="11">
        <v>2</v>
      </c>
      <c r="BC689" s="11">
        <v>3</v>
      </c>
      <c r="BD689" s="11">
        <v>3</v>
      </c>
      <c r="BE689" s="11">
        <v>4</v>
      </c>
      <c r="BF689" s="11">
        <v>2</v>
      </c>
      <c r="BG689" s="11">
        <v>3</v>
      </c>
      <c r="BH689" s="11">
        <v>5</v>
      </c>
      <c r="BI689" s="14">
        <v>2</v>
      </c>
      <c r="BK689" s="14">
        <v>2</v>
      </c>
      <c r="BL689" s="14">
        <v>2</v>
      </c>
      <c r="BM689" s="99">
        <v>0</v>
      </c>
      <c r="BN689" s="99">
        <v>0</v>
      </c>
      <c r="BO689" s="99">
        <v>0</v>
      </c>
      <c r="BP689" s="99">
        <v>0</v>
      </c>
      <c r="BQ689" s="99">
        <v>1</v>
      </c>
      <c r="GC689">
        <v>0</v>
      </c>
      <c r="GD689">
        <v>0</v>
      </c>
      <c r="GE689">
        <v>1</v>
      </c>
      <c r="GF689">
        <v>1</v>
      </c>
      <c r="GG689">
        <v>0</v>
      </c>
      <c r="GH689">
        <v>1</v>
      </c>
      <c r="GI689">
        <v>0</v>
      </c>
      <c r="GJ689">
        <v>1</v>
      </c>
      <c r="GK689">
        <v>1</v>
      </c>
      <c r="GL689">
        <v>1</v>
      </c>
      <c r="GM689">
        <v>0</v>
      </c>
      <c r="GN689">
        <v>1</v>
      </c>
      <c r="GO689">
        <v>1</v>
      </c>
      <c r="GP689">
        <v>1</v>
      </c>
      <c r="GQ689">
        <v>0</v>
      </c>
      <c r="GR689">
        <v>0</v>
      </c>
      <c r="GS689">
        <v>2</v>
      </c>
      <c r="GT689">
        <v>0</v>
      </c>
      <c r="GU689">
        <v>2</v>
      </c>
      <c r="GV689">
        <v>4</v>
      </c>
      <c r="GW689">
        <v>0</v>
      </c>
      <c r="GX689">
        <v>2</v>
      </c>
      <c r="GY689">
        <v>2.5</v>
      </c>
      <c r="GZ689">
        <v>3</v>
      </c>
      <c r="HA689">
        <v>1</v>
      </c>
      <c r="HB689">
        <v>3</v>
      </c>
      <c r="HC689">
        <v>2</v>
      </c>
      <c r="HD689">
        <v>2</v>
      </c>
      <c r="HE689">
        <v>2</v>
      </c>
      <c r="HF689">
        <v>2</v>
      </c>
      <c r="HG689">
        <v>6</v>
      </c>
      <c r="HH689">
        <v>2</v>
      </c>
      <c r="HI689">
        <v>4</v>
      </c>
      <c r="HJ689">
        <v>0</v>
      </c>
      <c r="HK689">
        <v>0</v>
      </c>
      <c r="HL689">
        <v>0</v>
      </c>
    </row>
    <row r="690" spans="1:220" x14ac:dyDescent="0.25">
      <c r="A690" t="s">
        <v>992</v>
      </c>
      <c r="B690" t="s">
        <v>803</v>
      </c>
      <c r="C690" t="s">
        <v>804</v>
      </c>
      <c r="D690" t="s">
        <v>549</v>
      </c>
      <c r="E690" s="1">
        <v>7</v>
      </c>
      <c r="F690" s="107">
        <v>30.5</v>
      </c>
      <c r="G690" s="107">
        <v>21</v>
      </c>
      <c r="H690" s="107">
        <v>200</v>
      </c>
      <c r="I690" s="107">
        <v>49</v>
      </c>
      <c r="J690" s="107">
        <v>48.166666666666664</v>
      </c>
      <c r="K690">
        <v>5</v>
      </c>
      <c r="L690">
        <v>3</v>
      </c>
      <c r="M690">
        <v>2</v>
      </c>
      <c r="N690">
        <v>4</v>
      </c>
      <c r="O690">
        <v>4</v>
      </c>
      <c r="P690">
        <v>2</v>
      </c>
      <c r="Q690">
        <v>3</v>
      </c>
      <c r="R690">
        <v>2</v>
      </c>
      <c r="S690">
        <v>3</v>
      </c>
      <c r="T690">
        <v>2</v>
      </c>
      <c r="U690">
        <v>3</v>
      </c>
      <c r="V690">
        <v>2</v>
      </c>
      <c r="W690">
        <v>5</v>
      </c>
      <c r="X690" s="6">
        <v>3</v>
      </c>
      <c r="Y690" s="6">
        <v>4</v>
      </c>
      <c r="Z690" s="6">
        <v>2</v>
      </c>
      <c r="AA690" s="6">
        <v>5</v>
      </c>
      <c r="AB690" s="6">
        <v>2</v>
      </c>
      <c r="AC690" s="6">
        <v>2</v>
      </c>
      <c r="AD690" s="6">
        <v>2</v>
      </c>
      <c r="AE690" s="6">
        <v>4</v>
      </c>
      <c r="AF690" s="6">
        <v>1</v>
      </c>
      <c r="AG690" s="6">
        <v>2</v>
      </c>
      <c r="AH690" s="6">
        <v>2</v>
      </c>
      <c r="AI690" s="6">
        <v>5</v>
      </c>
      <c r="AJ690" s="11">
        <v>4</v>
      </c>
      <c r="AK690" s="11">
        <v>3</v>
      </c>
      <c r="AL690" s="11">
        <v>3</v>
      </c>
      <c r="AM690" s="11">
        <v>4</v>
      </c>
      <c r="AN690" s="11">
        <v>3</v>
      </c>
      <c r="AO690" s="11">
        <v>3</v>
      </c>
      <c r="AP690" s="11">
        <v>4</v>
      </c>
      <c r="AQ690" s="11">
        <v>2</v>
      </c>
      <c r="AR690" s="11">
        <v>2</v>
      </c>
      <c r="AS690" s="11">
        <v>3</v>
      </c>
      <c r="AT690" s="11">
        <v>4</v>
      </c>
      <c r="AU690" s="11">
        <v>3</v>
      </c>
      <c r="AV690" s="11">
        <v>4</v>
      </c>
      <c r="AW690" s="11">
        <v>2</v>
      </c>
      <c r="AX690" s="11">
        <v>3</v>
      </c>
      <c r="AY690" s="11">
        <v>3</v>
      </c>
      <c r="AZ690" s="11">
        <v>5</v>
      </c>
      <c r="BA690" s="11">
        <v>1</v>
      </c>
      <c r="BB690" s="11">
        <v>2</v>
      </c>
      <c r="BC690" s="11">
        <v>1</v>
      </c>
      <c r="BD690" s="11">
        <v>3</v>
      </c>
      <c r="BE690" s="11">
        <v>2</v>
      </c>
      <c r="BF690" s="11">
        <v>1</v>
      </c>
      <c r="BG690" s="11">
        <v>2</v>
      </c>
      <c r="BH690" s="11">
        <v>5</v>
      </c>
      <c r="BI690" s="14">
        <v>2</v>
      </c>
      <c r="BK690" s="14">
        <v>2</v>
      </c>
      <c r="BL690" s="14">
        <v>2</v>
      </c>
      <c r="BM690" s="99">
        <v>0</v>
      </c>
      <c r="BN690" s="99">
        <v>1</v>
      </c>
      <c r="BO690" s="99">
        <v>0</v>
      </c>
      <c r="BP690" s="99">
        <v>0</v>
      </c>
      <c r="BQ690" s="99">
        <v>0</v>
      </c>
      <c r="GC690">
        <v>0</v>
      </c>
      <c r="GD690">
        <v>1</v>
      </c>
      <c r="GE690">
        <v>0</v>
      </c>
      <c r="GF690">
        <v>0</v>
      </c>
      <c r="GG690">
        <v>1</v>
      </c>
      <c r="GH690">
        <v>1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1</v>
      </c>
      <c r="GO690">
        <v>0</v>
      </c>
      <c r="GP690">
        <v>0</v>
      </c>
      <c r="GQ690">
        <v>1</v>
      </c>
      <c r="GR690">
        <v>0</v>
      </c>
      <c r="GS690">
        <v>0</v>
      </c>
      <c r="GT690">
        <v>0</v>
      </c>
      <c r="GU690">
        <v>2</v>
      </c>
      <c r="GV690">
        <v>6</v>
      </c>
      <c r="GW690">
        <v>6</v>
      </c>
      <c r="GX690">
        <v>0</v>
      </c>
      <c r="GY690">
        <v>2.5</v>
      </c>
      <c r="GZ690">
        <v>3</v>
      </c>
      <c r="HA690">
        <v>3</v>
      </c>
      <c r="HB690">
        <v>1</v>
      </c>
      <c r="HC690">
        <v>0</v>
      </c>
      <c r="HD690">
        <v>2</v>
      </c>
      <c r="HE690">
        <v>2</v>
      </c>
      <c r="HF690">
        <v>2</v>
      </c>
      <c r="HG690">
        <v>3</v>
      </c>
      <c r="HH690">
        <v>2</v>
      </c>
      <c r="HI690">
        <v>4</v>
      </c>
      <c r="HJ690">
        <v>2</v>
      </c>
      <c r="HK690">
        <v>0</v>
      </c>
      <c r="HL690">
        <v>0</v>
      </c>
    </row>
    <row r="691" spans="1:220" x14ac:dyDescent="0.25">
      <c r="A691" t="s">
        <v>993</v>
      </c>
      <c r="B691" t="s">
        <v>803</v>
      </c>
      <c r="C691" t="s">
        <v>804</v>
      </c>
      <c r="D691" t="s">
        <v>549</v>
      </c>
      <c r="E691" s="1">
        <v>7</v>
      </c>
      <c r="F691" s="107">
        <v>30.5</v>
      </c>
      <c r="G691" s="107">
        <v>21</v>
      </c>
      <c r="H691" s="107">
        <v>200</v>
      </c>
      <c r="I691" s="107">
        <v>49</v>
      </c>
      <c r="J691" s="107">
        <v>48.166666666666664</v>
      </c>
      <c r="K691">
        <v>5</v>
      </c>
      <c r="L691">
        <v>3</v>
      </c>
      <c r="M691">
        <v>1</v>
      </c>
      <c r="N691">
        <v>1</v>
      </c>
      <c r="O691">
        <v>3</v>
      </c>
      <c r="P691">
        <v>2</v>
      </c>
      <c r="Q691">
        <v>4</v>
      </c>
      <c r="R691">
        <v>2</v>
      </c>
      <c r="S691">
        <v>2</v>
      </c>
      <c r="T691">
        <v>2</v>
      </c>
      <c r="U691">
        <v>4</v>
      </c>
      <c r="V691">
        <v>3</v>
      </c>
      <c r="W691">
        <v>4</v>
      </c>
      <c r="X691" s="6">
        <v>1</v>
      </c>
      <c r="Y691" s="6">
        <v>1</v>
      </c>
      <c r="Z691" s="6">
        <v>2</v>
      </c>
      <c r="AA691" s="6">
        <v>5</v>
      </c>
      <c r="AB691" s="6">
        <v>3</v>
      </c>
      <c r="AC691" s="6">
        <v>2</v>
      </c>
      <c r="AD691" s="6">
        <v>1</v>
      </c>
      <c r="AE691" s="6">
        <v>3</v>
      </c>
      <c r="AF691" s="6">
        <v>4</v>
      </c>
      <c r="AG691" s="6">
        <v>2</v>
      </c>
      <c r="AH691" s="6">
        <v>4</v>
      </c>
      <c r="AI691" s="6">
        <v>2</v>
      </c>
      <c r="AJ691" s="11">
        <v>5</v>
      </c>
      <c r="AK691" s="11">
        <v>3</v>
      </c>
      <c r="AL691" s="11">
        <v>3</v>
      </c>
      <c r="AM691" s="11">
        <v>1</v>
      </c>
      <c r="AN691" s="11">
        <v>3</v>
      </c>
      <c r="AO691" s="11">
        <v>3</v>
      </c>
      <c r="AP691" s="11">
        <v>4</v>
      </c>
      <c r="AQ691" s="11">
        <v>2</v>
      </c>
      <c r="AR691" s="11">
        <v>2</v>
      </c>
      <c r="AS691" s="11">
        <v>3</v>
      </c>
      <c r="AT691" s="11">
        <v>4</v>
      </c>
      <c r="AU691" s="11">
        <v>3</v>
      </c>
      <c r="AV691" s="11">
        <v>4</v>
      </c>
      <c r="AW691" s="11">
        <v>3</v>
      </c>
      <c r="AX691" s="11">
        <v>1</v>
      </c>
      <c r="AY691" s="11">
        <v>2</v>
      </c>
      <c r="AZ691" s="11">
        <v>5</v>
      </c>
      <c r="BA691" s="11">
        <v>3</v>
      </c>
      <c r="BB691" s="11">
        <v>2</v>
      </c>
      <c r="BC691" s="11">
        <v>3</v>
      </c>
      <c r="BD691" s="11">
        <v>3</v>
      </c>
      <c r="BE691" s="11">
        <v>4</v>
      </c>
      <c r="BF691" s="11">
        <v>1</v>
      </c>
      <c r="BG691" s="11">
        <v>4</v>
      </c>
      <c r="BH691" s="11">
        <v>2</v>
      </c>
      <c r="BI691" s="14">
        <v>3</v>
      </c>
      <c r="BK691" s="14">
        <v>1</v>
      </c>
      <c r="BL691" s="14">
        <v>1</v>
      </c>
      <c r="BM691" s="99">
        <v>0</v>
      </c>
      <c r="BN691" s="99">
        <v>0</v>
      </c>
      <c r="BO691" s="99">
        <v>0</v>
      </c>
      <c r="BP691" s="99">
        <v>0</v>
      </c>
      <c r="BQ691" s="99">
        <v>1</v>
      </c>
      <c r="GC691">
        <v>1</v>
      </c>
      <c r="GD691">
        <v>1</v>
      </c>
      <c r="GE691">
        <v>1</v>
      </c>
      <c r="GF691">
        <v>0</v>
      </c>
      <c r="GG691">
        <v>1</v>
      </c>
      <c r="GH691">
        <v>1</v>
      </c>
      <c r="GI691">
        <v>0</v>
      </c>
      <c r="GJ691">
        <v>0</v>
      </c>
      <c r="GK691">
        <v>1</v>
      </c>
      <c r="GL691">
        <v>1</v>
      </c>
      <c r="GM691">
        <v>1</v>
      </c>
      <c r="GN691">
        <v>1</v>
      </c>
      <c r="GO691">
        <v>1</v>
      </c>
      <c r="GP691">
        <v>1</v>
      </c>
      <c r="GQ691">
        <v>1</v>
      </c>
      <c r="GR691">
        <v>2</v>
      </c>
      <c r="GS691">
        <v>3</v>
      </c>
      <c r="GT691">
        <v>2</v>
      </c>
      <c r="GU691">
        <v>3</v>
      </c>
      <c r="GV691">
        <v>6</v>
      </c>
      <c r="GW691">
        <v>6</v>
      </c>
      <c r="GX691">
        <v>2</v>
      </c>
      <c r="GY691">
        <v>3</v>
      </c>
      <c r="GZ691">
        <v>3</v>
      </c>
      <c r="HA691">
        <v>5</v>
      </c>
      <c r="HB691">
        <v>2</v>
      </c>
      <c r="HC691">
        <v>2</v>
      </c>
      <c r="HD691">
        <v>6</v>
      </c>
      <c r="HE691">
        <v>2</v>
      </c>
      <c r="HF691">
        <v>2</v>
      </c>
      <c r="HG691">
        <v>6</v>
      </c>
      <c r="HH691">
        <v>2</v>
      </c>
      <c r="HI691">
        <v>4</v>
      </c>
      <c r="HJ691">
        <v>2</v>
      </c>
      <c r="HK691">
        <v>2</v>
      </c>
      <c r="HL691">
        <v>0</v>
      </c>
    </row>
    <row r="692" spans="1:220" x14ac:dyDescent="0.25">
      <c r="A692" t="s">
        <v>994</v>
      </c>
      <c r="B692" t="s">
        <v>803</v>
      </c>
      <c r="C692" t="s">
        <v>804</v>
      </c>
      <c r="D692" t="s">
        <v>549</v>
      </c>
      <c r="E692" s="1">
        <v>7</v>
      </c>
      <c r="F692" s="107">
        <v>30.5</v>
      </c>
      <c r="G692" s="107">
        <v>21</v>
      </c>
      <c r="H692" s="107">
        <v>200</v>
      </c>
      <c r="I692" s="107">
        <v>49</v>
      </c>
      <c r="J692" s="107">
        <v>48.166666666666664</v>
      </c>
      <c r="K692">
        <v>3</v>
      </c>
      <c r="L692">
        <v>4</v>
      </c>
      <c r="M692">
        <v>1</v>
      </c>
      <c r="N692">
        <v>1</v>
      </c>
      <c r="O692">
        <v>4</v>
      </c>
      <c r="P692">
        <v>2</v>
      </c>
      <c r="Q692">
        <v>1</v>
      </c>
      <c r="R692">
        <v>2</v>
      </c>
      <c r="S692">
        <v>3</v>
      </c>
      <c r="T692">
        <v>3</v>
      </c>
      <c r="U692">
        <v>3</v>
      </c>
      <c r="V692">
        <v>1</v>
      </c>
      <c r="W692">
        <v>3</v>
      </c>
      <c r="X692" s="6">
        <v>2</v>
      </c>
      <c r="Y692" s="6">
        <v>1</v>
      </c>
      <c r="Z692" s="6">
        <v>2</v>
      </c>
      <c r="AA692" s="6">
        <v>3</v>
      </c>
      <c r="AB692" s="6">
        <v>3</v>
      </c>
      <c r="AC692" s="6">
        <v>3</v>
      </c>
      <c r="AD692" s="6">
        <v>2</v>
      </c>
      <c r="AE692" s="6">
        <v>2</v>
      </c>
      <c r="AF692" s="6">
        <v>2</v>
      </c>
      <c r="AG692" s="6">
        <v>2</v>
      </c>
      <c r="AH692" s="6">
        <v>3</v>
      </c>
      <c r="AI692" s="6">
        <v>1</v>
      </c>
      <c r="AJ692" s="11">
        <v>5</v>
      </c>
      <c r="AK692" s="11">
        <v>3</v>
      </c>
      <c r="AL692" s="11">
        <v>2</v>
      </c>
      <c r="AM692" s="11">
        <v>1</v>
      </c>
      <c r="AN692" s="11">
        <v>3</v>
      </c>
      <c r="AO692" s="11">
        <v>3</v>
      </c>
      <c r="AP692" s="11">
        <v>4</v>
      </c>
      <c r="AQ692" s="11">
        <v>2</v>
      </c>
      <c r="AR692" s="11">
        <v>3</v>
      </c>
      <c r="AS692" s="11">
        <v>3</v>
      </c>
      <c r="AT692" s="11">
        <v>4</v>
      </c>
      <c r="AU692" s="11">
        <v>4</v>
      </c>
      <c r="AV692" s="11">
        <v>4</v>
      </c>
      <c r="AW692" s="11">
        <v>3</v>
      </c>
      <c r="AX692" s="11">
        <v>3</v>
      </c>
      <c r="AY692" s="11">
        <v>2</v>
      </c>
      <c r="AZ692" s="11">
        <v>4</v>
      </c>
      <c r="BA692" s="11">
        <v>3</v>
      </c>
      <c r="BB692" s="11">
        <v>2</v>
      </c>
      <c r="BC692" s="11">
        <v>1</v>
      </c>
      <c r="BD692" s="11">
        <v>3</v>
      </c>
      <c r="BE692" s="11">
        <v>4</v>
      </c>
      <c r="BF692" s="11">
        <v>1</v>
      </c>
      <c r="BG692" s="11">
        <v>3</v>
      </c>
      <c r="BH692" s="11">
        <v>5</v>
      </c>
      <c r="BI692" s="14">
        <v>3</v>
      </c>
      <c r="BK692" s="14">
        <v>2</v>
      </c>
      <c r="BL692" s="14">
        <v>1</v>
      </c>
      <c r="BM692" s="99">
        <v>0</v>
      </c>
      <c r="BN692" s="99">
        <v>0</v>
      </c>
      <c r="BO692" s="99">
        <v>0</v>
      </c>
      <c r="BP692" s="99">
        <v>0</v>
      </c>
      <c r="BQ692" s="99">
        <v>1</v>
      </c>
      <c r="GC692">
        <v>1</v>
      </c>
      <c r="GD692">
        <v>0</v>
      </c>
      <c r="GE692">
        <v>0</v>
      </c>
      <c r="GF692">
        <v>0</v>
      </c>
      <c r="GG692">
        <v>1</v>
      </c>
      <c r="GH692">
        <v>1</v>
      </c>
      <c r="GI692">
        <v>1</v>
      </c>
      <c r="GJ692">
        <v>0</v>
      </c>
      <c r="GK692">
        <v>1</v>
      </c>
      <c r="GL692">
        <v>1</v>
      </c>
      <c r="GM692">
        <v>1</v>
      </c>
      <c r="GN692">
        <v>1</v>
      </c>
      <c r="GO692">
        <v>1</v>
      </c>
      <c r="GP692">
        <v>1</v>
      </c>
      <c r="GQ692">
        <v>1</v>
      </c>
      <c r="GR692">
        <v>0</v>
      </c>
      <c r="GS692">
        <v>2</v>
      </c>
      <c r="GT692">
        <v>0</v>
      </c>
      <c r="GU692">
        <v>2</v>
      </c>
      <c r="GV692">
        <v>6</v>
      </c>
      <c r="GW692">
        <v>6</v>
      </c>
      <c r="GX692">
        <v>2</v>
      </c>
      <c r="GY692">
        <v>1</v>
      </c>
      <c r="GZ692">
        <v>3</v>
      </c>
      <c r="HA692">
        <v>5</v>
      </c>
      <c r="HB692">
        <v>2</v>
      </c>
      <c r="HC692">
        <v>2</v>
      </c>
      <c r="HD692">
        <v>6</v>
      </c>
      <c r="HE692">
        <v>2</v>
      </c>
      <c r="HF692">
        <v>2</v>
      </c>
      <c r="HG692">
        <v>6</v>
      </c>
      <c r="HH692">
        <v>0</v>
      </c>
      <c r="HI692">
        <v>2</v>
      </c>
      <c r="HJ692">
        <v>0</v>
      </c>
      <c r="HK692">
        <v>0</v>
      </c>
      <c r="HL692">
        <v>4</v>
      </c>
    </row>
    <row r="693" spans="1:220" x14ac:dyDescent="0.25">
      <c r="A693" t="s">
        <v>995</v>
      </c>
      <c r="B693" t="s">
        <v>803</v>
      </c>
      <c r="C693" t="s">
        <v>804</v>
      </c>
      <c r="D693" t="s">
        <v>549</v>
      </c>
      <c r="E693" s="1">
        <v>7</v>
      </c>
      <c r="F693" s="107">
        <v>30.5</v>
      </c>
      <c r="G693" s="107">
        <v>21</v>
      </c>
      <c r="H693" s="107">
        <v>200</v>
      </c>
      <c r="I693" s="107">
        <v>49</v>
      </c>
      <c r="J693" s="107">
        <v>48.166666666666664</v>
      </c>
      <c r="K693">
        <v>5</v>
      </c>
      <c r="L693">
        <v>2</v>
      </c>
      <c r="M693">
        <v>1</v>
      </c>
      <c r="N693">
        <v>1</v>
      </c>
      <c r="O693">
        <v>3</v>
      </c>
      <c r="P693">
        <v>2</v>
      </c>
      <c r="Q693">
        <v>4</v>
      </c>
      <c r="R693">
        <v>4</v>
      </c>
      <c r="S693">
        <v>2</v>
      </c>
      <c r="T693">
        <v>1</v>
      </c>
      <c r="U693">
        <v>3</v>
      </c>
      <c r="V693">
        <v>4</v>
      </c>
      <c r="W693">
        <v>4</v>
      </c>
      <c r="X693" s="6">
        <v>2</v>
      </c>
      <c r="Y693" s="6">
        <v>2</v>
      </c>
      <c r="Z693" s="6">
        <v>3</v>
      </c>
      <c r="AA693" s="6">
        <v>1</v>
      </c>
      <c r="AB693" s="6">
        <v>2</v>
      </c>
      <c r="AD693" s="6">
        <v>1</v>
      </c>
      <c r="AE693" s="6">
        <v>1</v>
      </c>
      <c r="AF693" s="6">
        <v>2</v>
      </c>
      <c r="AG693" s="6">
        <v>2</v>
      </c>
      <c r="AH693" s="6">
        <v>1</v>
      </c>
      <c r="AI693" s="6">
        <v>3</v>
      </c>
      <c r="AJ693" s="11">
        <v>5</v>
      </c>
      <c r="AK693" s="11">
        <v>2</v>
      </c>
      <c r="AL693" s="11">
        <v>1</v>
      </c>
      <c r="AM693" s="11">
        <v>1</v>
      </c>
      <c r="AN693" s="11">
        <v>3</v>
      </c>
      <c r="AO693" s="11">
        <v>3</v>
      </c>
      <c r="AP693" s="11">
        <v>4</v>
      </c>
      <c r="AQ693" s="11">
        <v>2</v>
      </c>
      <c r="AR693" s="11">
        <v>2</v>
      </c>
      <c r="AS693" s="11">
        <v>2</v>
      </c>
      <c r="AT693" s="11">
        <v>2</v>
      </c>
      <c r="AU693" s="11">
        <v>3</v>
      </c>
      <c r="AV693" s="11">
        <v>4</v>
      </c>
      <c r="AW693" s="11">
        <v>2</v>
      </c>
      <c r="AX693" s="11">
        <v>3</v>
      </c>
      <c r="AY693" s="11">
        <v>2</v>
      </c>
      <c r="AZ693" s="11">
        <v>1</v>
      </c>
      <c r="BA693" s="11">
        <v>3</v>
      </c>
      <c r="BB693" s="11">
        <v>2</v>
      </c>
      <c r="BC693" s="11">
        <v>1</v>
      </c>
      <c r="BD693" s="11">
        <v>3</v>
      </c>
      <c r="BE693" s="11">
        <v>2</v>
      </c>
      <c r="BF693" s="11">
        <v>1</v>
      </c>
      <c r="BG693" s="11">
        <v>3</v>
      </c>
      <c r="BH693" s="11">
        <v>1</v>
      </c>
      <c r="BI693" s="14">
        <v>3</v>
      </c>
      <c r="BK693" s="14">
        <v>2</v>
      </c>
      <c r="BL693" s="14">
        <v>2</v>
      </c>
      <c r="BM693" s="99">
        <v>0</v>
      </c>
      <c r="BN693" s="99">
        <v>0</v>
      </c>
      <c r="BO693" s="99">
        <v>0</v>
      </c>
      <c r="BP693" s="99">
        <v>0</v>
      </c>
      <c r="BQ693" s="99">
        <v>1</v>
      </c>
      <c r="GC693">
        <v>0</v>
      </c>
      <c r="GD693">
        <v>0</v>
      </c>
      <c r="GE693">
        <v>1</v>
      </c>
      <c r="GF693">
        <v>0</v>
      </c>
      <c r="GG693">
        <v>0</v>
      </c>
      <c r="GH693">
        <v>1</v>
      </c>
      <c r="GI693">
        <v>1</v>
      </c>
      <c r="GJ693">
        <v>1</v>
      </c>
      <c r="GK693">
        <v>0</v>
      </c>
      <c r="GL693">
        <v>1</v>
      </c>
      <c r="GM693">
        <v>0</v>
      </c>
      <c r="GN693">
        <v>0</v>
      </c>
      <c r="GO693">
        <v>0</v>
      </c>
      <c r="GP693">
        <v>1</v>
      </c>
      <c r="GQ693">
        <v>1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2.5</v>
      </c>
      <c r="GZ693">
        <v>0</v>
      </c>
      <c r="HA693">
        <v>1</v>
      </c>
      <c r="HB693">
        <v>1</v>
      </c>
      <c r="HC693">
        <v>0</v>
      </c>
      <c r="HD693">
        <v>0</v>
      </c>
      <c r="HE693">
        <v>2</v>
      </c>
      <c r="HF693">
        <v>2</v>
      </c>
      <c r="HG693">
        <v>6</v>
      </c>
      <c r="HH693">
        <v>2</v>
      </c>
      <c r="HI693">
        <v>4</v>
      </c>
      <c r="HJ693">
        <v>0</v>
      </c>
      <c r="HK693">
        <v>0</v>
      </c>
      <c r="HL693">
        <v>2</v>
      </c>
    </row>
    <row r="694" spans="1:220" x14ac:dyDescent="0.25">
      <c r="A694" t="s">
        <v>996</v>
      </c>
      <c r="B694" t="s">
        <v>803</v>
      </c>
      <c r="C694" t="s">
        <v>804</v>
      </c>
      <c r="D694" t="s">
        <v>549</v>
      </c>
      <c r="E694" s="1">
        <v>7</v>
      </c>
      <c r="F694" s="107">
        <v>30.5</v>
      </c>
      <c r="G694" s="107">
        <v>21</v>
      </c>
      <c r="H694" s="107">
        <v>200</v>
      </c>
      <c r="I694" s="107">
        <v>49</v>
      </c>
      <c r="J694" s="107">
        <v>48.166666666666664</v>
      </c>
      <c r="K694">
        <v>5</v>
      </c>
      <c r="L694">
        <v>3</v>
      </c>
      <c r="M694">
        <v>1</v>
      </c>
      <c r="N694">
        <v>4</v>
      </c>
      <c r="O694">
        <v>4</v>
      </c>
      <c r="P694">
        <v>3</v>
      </c>
      <c r="Q694">
        <v>3</v>
      </c>
      <c r="R694">
        <v>2</v>
      </c>
      <c r="S694">
        <v>2</v>
      </c>
      <c r="T694">
        <v>1</v>
      </c>
      <c r="U694">
        <v>4</v>
      </c>
      <c r="V694">
        <v>3</v>
      </c>
      <c r="W694">
        <v>4</v>
      </c>
      <c r="X694" s="6">
        <v>3</v>
      </c>
      <c r="Y694" s="6">
        <v>3</v>
      </c>
      <c r="Z694" s="6">
        <v>2</v>
      </c>
      <c r="AA694" s="6">
        <v>4</v>
      </c>
      <c r="AB694" s="6">
        <v>3</v>
      </c>
      <c r="AC694" s="6">
        <v>4</v>
      </c>
      <c r="AD694" s="6">
        <v>1</v>
      </c>
      <c r="AE694" s="6">
        <v>4</v>
      </c>
      <c r="AF694" s="6">
        <v>2</v>
      </c>
      <c r="AG694" s="6">
        <v>4</v>
      </c>
      <c r="AH694" s="6">
        <v>2</v>
      </c>
      <c r="AI694" s="6">
        <v>5</v>
      </c>
      <c r="AJ694" s="11">
        <v>5</v>
      </c>
      <c r="AK694" s="11">
        <v>3</v>
      </c>
      <c r="AL694" s="11">
        <v>1</v>
      </c>
      <c r="AM694" s="11">
        <v>1</v>
      </c>
      <c r="AN694" s="11">
        <v>3</v>
      </c>
      <c r="AO694" s="11">
        <v>3</v>
      </c>
      <c r="AP694" s="11">
        <v>3</v>
      </c>
      <c r="AQ694" s="11">
        <v>2</v>
      </c>
      <c r="AR694" s="11">
        <v>2</v>
      </c>
      <c r="AS694" s="11">
        <v>3</v>
      </c>
      <c r="AT694" s="11">
        <v>4</v>
      </c>
      <c r="AU694" s="11">
        <v>3</v>
      </c>
      <c r="AV694" s="11">
        <v>4</v>
      </c>
      <c r="AW694" s="11">
        <v>3</v>
      </c>
      <c r="AX694" s="11">
        <v>3</v>
      </c>
      <c r="AY694" s="11">
        <v>2</v>
      </c>
      <c r="AZ694" s="11">
        <v>5</v>
      </c>
      <c r="BA694" s="11">
        <v>3</v>
      </c>
      <c r="BB694" s="11">
        <v>2</v>
      </c>
      <c r="BC694" s="11">
        <v>1</v>
      </c>
      <c r="BD694" s="11">
        <v>3</v>
      </c>
      <c r="BE694" s="11">
        <v>4</v>
      </c>
      <c r="BF694" s="11">
        <v>1</v>
      </c>
      <c r="BG694" s="11">
        <v>4</v>
      </c>
      <c r="BH694" s="11">
        <v>5</v>
      </c>
      <c r="BI694" s="14">
        <v>4</v>
      </c>
      <c r="BK694" s="14">
        <v>1</v>
      </c>
      <c r="BL694" s="14">
        <v>1</v>
      </c>
      <c r="BM694" s="99">
        <v>0</v>
      </c>
      <c r="BN694" s="99">
        <v>1</v>
      </c>
      <c r="BO694" s="99">
        <v>0</v>
      </c>
      <c r="BP694" s="99">
        <v>0</v>
      </c>
      <c r="BQ694" s="99">
        <v>0</v>
      </c>
      <c r="GC694">
        <v>1</v>
      </c>
      <c r="GD694">
        <v>0</v>
      </c>
      <c r="GE694">
        <v>1</v>
      </c>
      <c r="GF694">
        <v>0</v>
      </c>
      <c r="GG694">
        <v>1</v>
      </c>
      <c r="GH694">
        <v>1</v>
      </c>
      <c r="GI694">
        <v>1</v>
      </c>
      <c r="GJ694">
        <v>1</v>
      </c>
      <c r="GK694">
        <v>1</v>
      </c>
      <c r="GL694">
        <v>1</v>
      </c>
      <c r="GM694">
        <v>1</v>
      </c>
      <c r="GN694">
        <v>1</v>
      </c>
      <c r="GO694">
        <v>1</v>
      </c>
      <c r="GP694">
        <v>1</v>
      </c>
      <c r="GQ694">
        <v>1</v>
      </c>
      <c r="GR694">
        <v>0</v>
      </c>
      <c r="GS694">
        <v>0</v>
      </c>
      <c r="GT694">
        <v>0</v>
      </c>
      <c r="GU694">
        <v>2</v>
      </c>
      <c r="GV694">
        <v>6</v>
      </c>
      <c r="GW694">
        <v>6</v>
      </c>
      <c r="GX694">
        <v>2</v>
      </c>
      <c r="GY694">
        <v>3</v>
      </c>
      <c r="GZ694">
        <v>0</v>
      </c>
      <c r="HA694">
        <v>5</v>
      </c>
      <c r="HB694">
        <v>1</v>
      </c>
      <c r="HC694">
        <v>0</v>
      </c>
      <c r="HD694">
        <v>6</v>
      </c>
      <c r="HE694">
        <v>2</v>
      </c>
      <c r="HF694">
        <v>2</v>
      </c>
      <c r="HG694">
        <v>6</v>
      </c>
      <c r="HH694">
        <v>2</v>
      </c>
      <c r="HI694">
        <v>4</v>
      </c>
      <c r="HJ694">
        <v>2</v>
      </c>
      <c r="HK694">
        <v>2</v>
      </c>
      <c r="HL694">
        <v>4</v>
      </c>
    </row>
    <row r="695" spans="1:220" x14ac:dyDescent="0.25">
      <c r="A695" t="s">
        <v>997</v>
      </c>
      <c r="B695" t="s">
        <v>803</v>
      </c>
      <c r="C695" t="s">
        <v>804</v>
      </c>
      <c r="D695" t="s">
        <v>549</v>
      </c>
      <c r="E695" s="1">
        <v>7</v>
      </c>
      <c r="F695" s="107">
        <v>30.5</v>
      </c>
      <c r="G695" s="107">
        <v>21</v>
      </c>
      <c r="H695" s="107">
        <v>200</v>
      </c>
      <c r="I695" s="107">
        <v>49</v>
      </c>
      <c r="J695" s="107">
        <v>48.166666666666664</v>
      </c>
      <c r="K695">
        <v>4</v>
      </c>
      <c r="L695">
        <v>3</v>
      </c>
      <c r="M695">
        <v>3</v>
      </c>
      <c r="N695">
        <v>4</v>
      </c>
      <c r="O695">
        <v>3</v>
      </c>
      <c r="P695">
        <v>1</v>
      </c>
      <c r="Q695">
        <v>3</v>
      </c>
      <c r="R695">
        <v>1</v>
      </c>
      <c r="S695">
        <v>2</v>
      </c>
      <c r="T695">
        <v>2</v>
      </c>
      <c r="U695">
        <v>4</v>
      </c>
      <c r="V695">
        <v>1</v>
      </c>
      <c r="W695">
        <v>1</v>
      </c>
      <c r="X695" s="6">
        <v>2</v>
      </c>
      <c r="Y695" s="6">
        <v>1</v>
      </c>
      <c r="Z695" s="6">
        <v>2</v>
      </c>
      <c r="AA695" s="6">
        <v>5</v>
      </c>
      <c r="AB695" s="6">
        <v>3</v>
      </c>
      <c r="AC695" s="6">
        <v>2</v>
      </c>
      <c r="AD695" s="6">
        <v>1</v>
      </c>
      <c r="AE695" s="6">
        <v>4</v>
      </c>
      <c r="AG695" s="6">
        <v>2</v>
      </c>
      <c r="AH695" s="6">
        <v>2</v>
      </c>
      <c r="AI695" s="6">
        <v>4</v>
      </c>
      <c r="AJ695" s="11">
        <v>5</v>
      </c>
      <c r="AK695" s="11">
        <v>3</v>
      </c>
      <c r="AL695" s="11">
        <v>2</v>
      </c>
      <c r="AM695" s="11">
        <v>1</v>
      </c>
      <c r="AN695" s="11">
        <v>3</v>
      </c>
      <c r="AO695" s="11">
        <v>3</v>
      </c>
      <c r="AP695" s="11">
        <v>4</v>
      </c>
      <c r="AQ695" s="11">
        <v>2</v>
      </c>
      <c r="AR695" s="11">
        <v>2</v>
      </c>
      <c r="AS695" s="11">
        <v>3</v>
      </c>
      <c r="AT695" s="11">
        <v>4</v>
      </c>
      <c r="AU695" s="11">
        <v>3</v>
      </c>
      <c r="AV695" s="11">
        <v>4</v>
      </c>
      <c r="AW695" s="11">
        <v>3</v>
      </c>
      <c r="AX695" s="11">
        <v>3</v>
      </c>
      <c r="AY695" s="11">
        <v>2</v>
      </c>
      <c r="AZ695" s="11">
        <v>2</v>
      </c>
      <c r="BA695" s="11">
        <v>3</v>
      </c>
      <c r="BB695" s="11">
        <v>2</v>
      </c>
      <c r="BC695" s="11">
        <v>3</v>
      </c>
      <c r="BD695" s="11">
        <v>3</v>
      </c>
      <c r="BE695" s="11">
        <v>4</v>
      </c>
      <c r="BF695" s="11">
        <v>1</v>
      </c>
      <c r="BG695" s="11">
        <v>3</v>
      </c>
      <c r="BH695" s="11">
        <v>2</v>
      </c>
      <c r="BI695" s="14">
        <v>3</v>
      </c>
      <c r="BK695" s="14">
        <v>1</v>
      </c>
      <c r="BL695" s="14">
        <v>2</v>
      </c>
      <c r="BM695" s="99">
        <v>1</v>
      </c>
      <c r="BN695" s="99">
        <v>0</v>
      </c>
      <c r="BO695" s="99">
        <v>0</v>
      </c>
      <c r="BP695" s="99">
        <v>0</v>
      </c>
      <c r="BQ695" s="99">
        <v>1</v>
      </c>
      <c r="GC695">
        <v>0</v>
      </c>
      <c r="GD695">
        <v>1</v>
      </c>
      <c r="GE695">
        <v>1</v>
      </c>
      <c r="GF695">
        <v>0</v>
      </c>
      <c r="GG695">
        <v>1</v>
      </c>
      <c r="GH695">
        <v>1</v>
      </c>
      <c r="GI695">
        <v>0</v>
      </c>
      <c r="GJ695">
        <v>0</v>
      </c>
      <c r="GK695">
        <v>1</v>
      </c>
      <c r="GL695">
        <v>1</v>
      </c>
      <c r="GM695">
        <v>1</v>
      </c>
      <c r="GN695">
        <v>1</v>
      </c>
      <c r="GO695">
        <v>1</v>
      </c>
      <c r="GP695">
        <v>0</v>
      </c>
      <c r="GQ695">
        <v>1</v>
      </c>
      <c r="GR695">
        <v>0</v>
      </c>
      <c r="GS695">
        <v>0</v>
      </c>
      <c r="GT695">
        <v>2</v>
      </c>
      <c r="GU695">
        <v>3</v>
      </c>
      <c r="GV695">
        <v>6</v>
      </c>
      <c r="GW695">
        <v>6</v>
      </c>
      <c r="GX695">
        <v>2</v>
      </c>
      <c r="GY695">
        <v>1</v>
      </c>
      <c r="GZ695">
        <v>0</v>
      </c>
      <c r="HA695">
        <v>3</v>
      </c>
      <c r="HB695">
        <v>2</v>
      </c>
      <c r="HC695">
        <v>0</v>
      </c>
      <c r="HD695">
        <v>6</v>
      </c>
      <c r="HE695">
        <v>2</v>
      </c>
      <c r="HF695">
        <v>2</v>
      </c>
      <c r="HG695">
        <v>6</v>
      </c>
      <c r="HH695">
        <v>2</v>
      </c>
      <c r="HI695">
        <v>4</v>
      </c>
      <c r="HJ695">
        <v>0</v>
      </c>
      <c r="HK695">
        <v>0</v>
      </c>
      <c r="HL695">
        <v>4</v>
      </c>
    </row>
    <row r="696" spans="1:220" x14ac:dyDescent="0.25">
      <c r="A696" t="s">
        <v>998</v>
      </c>
      <c r="B696" t="s">
        <v>803</v>
      </c>
      <c r="C696" t="s">
        <v>804</v>
      </c>
      <c r="D696" t="s">
        <v>549</v>
      </c>
      <c r="E696" s="1">
        <v>7</v>
      </c>
      <c r="F696" s="107">
        <v>30.5</v>
      </c>
      <c r="G696" s="107">
        <v>21</v>
      </c>
      <c r="H696" s="107">
        <v>200</v>
      </c>
      <c r="I696" s="107">
        <v>49</v>
      </c>
      <c r="J696" s="107">
        <v>48.166666666666664</v>
      </c>
      <c r="K696">
        <v>5</v>
      </c>
      <c r="L696">
        <v>3</v>
      </c>
      <c r="M696">
        <v>1</v>
      </c>
      <c r="N696">
        <v>2</v>
      </c>
      <c r="O696">
        <v>1</v>
      </c>
      <c r="P696">
        <v>3</v>
      </c>
      <c r="Q696">
        <v>2</v>
      </c>
      <c r="R696">
        <v>2</v>
      </c>
      <c r="S696">
        <v>3</v>
      </c>
      <c r="T696">
        <v>2</v>
      </c>
      <c r="U696">
        <v>3</v>
      </c>
      <c r="V696">
        <v>3</v>
      </c>
      <c r="W696">
        <v>5</v>
      </c>
      <c r="X696" s="6">
        <v>1</v>
      </c>
      <c r="Y696" s="6">
        <v>3</v>
      </c>
      <c r="Z696" s="6">
        <v>1</v>
      </c>
      <c r="AA696" s="6">
        <v>3</v>
      </c>
      <c r="AB696" s="6">
        <v>1</v>
      </c>
      <c r="AC696" s="6">
        <v>1</v>
      </c>
      <c r="AD696" s="6">
        <v>2</v>
      </c>
      <c r="AE696" s="6">
        <v>5</v>
      </c>
      <c r="AF696" s="6">
        <v>3</v>
      </c>
      <c r="AG696" s="6">
        <v>2</v>
      </c>
      <c r="AH696" s="6">
        <v>4</v>
      </c>
      <c r="AI696" s="6">
        <v>2</v>
      </c>
      <c r="AJ696" s="11">
        <v>5</v>
      </c>
      <c r="AK696" s="11">
        <v>3</v>
      </c>
      <c r="AL696" s="11">
        <v>3</v>
      </c>
      <c r="AM696" s="11">
        <v>1</v>
      </c>
      <c r="AN696" s="11">
        <v>4</v>
      </c>
      <c r="AO696" s="11">
        <v>3</v>
      </c>
      <c r="AP696" s="11">
        <v>4</v>
      </c>
      <c r="AQ696" s="11">
        <v>2</v>
      </c>
      <c r="AR696" s="11">
        <v>3</v>
      </c>
      <c r="AS696" s="11">
        <v>2</v>
      </c>
      <c r="AT696" s="11">
        <v>4</v>
      </c>
      <c r="AU696" s="11">
        <v>3</v>
      </c>
      <c r="AV696" s="11">
        <v>4</v>
      </c>
      <c r="AW696" s="11">
        <v>3</v>
      </c>
      <c r="AX696" s="11">
        <v>1</v>
      </c>
      <c r="AY696" s="11">
        <v>3</v>
      </c>
      <c r="AZ696" s="11">
        <v>5</v>
      </c>
      <c r="BA696" s="11">
        <v>3</v>
      </c>
      <c r="BB696" s="11">
        <v>2</v>
      </c>
      <c r="BC696" s="11">
        <v>1</v>
      </c>
      <c r="BD696" s="11">
        <v>3</v>
      </c>
      <c r="BE696" s="11">
        <v>1</v>
      </c>
      <c r="BF696" s="11">
        <v>1</v>
      </c>
      <c r="BG696" s="11">
        <v>4</v>
      </c>
      <c r="BH696" s="11">
        <v>2</v>
      </c>
      <c r="BI696" s="14">
        <v>3</v>
      </c>
      <c r="BK696" s="14">
        <v>1</v>
      </c>
      <c r="BL696" s="14">
        <v>1</v>
      </c>
      <c r="BM696" s="99">
        <v>0</v>
      </c>
      <c r="BN696" s="99">
        <v>0</v>
      </c>
      <c r="BO696" s="99">
        <v>0</v>
      </c>
      <c r="BP696" s="99">
        <v>0</v>
      </c>
      <c r="BQ696" s="99">
        <v>1</v>
      </c>
      <c r="GC696">
        <v>1</v>
      </c>
      <c r="GD696">
        <v>0</v>
      </c>
      <c r="GE696">
        <v>0</v>
      </c>
      <c r="GF696">
        <v>0</v>
      </c>
      <c r="GG696">
        <v>0</v>
      </c>
      <c r="GH696">
        <v>1</v>
      </c>
      <c r="GI696">
        <v>0</v>
      </c>
      <c r="GJ696">
        <v>1</v>
      </c>
      <c r="GK696">
        <v>1</v>
      </c>
      <c r="GL696">
        <v>1</v>
      </c>
      <c r="GM696">
        <v>0</v>
      </c>
      <c r="GN696">
        <v>0</v>
      </c>
      <c r="GO696">
        <v>0</v>
      </c>
      <c r="GP696">
        <v>1</v>
      </c>
      <c r="GQ696">
        <v>0</v>
      </c>
      <c r="GR696">
        <v>2</v>
      </c>
      <c r="GS696">
        <v>3</v>
      </c>
      <c r="GT696">
        <v>0</v>
      </c>
      <c r="GU696">
        <v>2</v>
      </c>
      <c r="GV696">
        <v>6</v>
      </c>
      <c r="GW696">
        <v>0</v>
      </c>
      <c r="GX696">
        <v>2</v>
      </c>
      <c r="GY696">
        <v>2.5</v>
      </c>
      <c r="GZ696">
        <v>3</v>
      </c>
      <c r="HA696">
        <v>1</v>
      </c>
      <c r="HB696">
        <v>3</v>
      </c>
      <c r="HC696">
        <v>0</v>
      </c>
      <c r="HD696">
        <v>2</v>
      </c>
      <c r="HE696">
        <v>2</v>
      </c>
      <c r="HF696">
        <v>2</v>
      </c>
      <c r="HG696">
        <v>6</v>
      </c>
      <c r="HH696">
        <v>0</v>
      </c>
      <c r="HI696">
        <v>2</v>
      </c>
      <c r="HJ696">
        <v>0</v>
      </c>
      <c r="HK696">
        <v>0</v>
      </c>
      <c r="HL696">
        <v>0</v>
      </c>
    </row>
    <row r="697" spans="1:220" x14ac:dyDescent="0.25">
      <c r="A697" t="s">
        <v>999</v>
      </c>
      <c r="B697" t="s">
        <v>803</v>
      </c>
      <c r="C697" t="s">
        <v>804</v>
      </c>
      <c r="D697" t="s">
        <v>549</v>
      </c>
      <c r="E697" s="1">
        <v>7</v>
      </c>
      <c r="F697" s="107">
        <v>30.5</v>
      </c>
      <c r="G697" s="107">
        <v>21</v>
      </c>
      <c r="H697" s="107">
        <v>200</v>
      </c>
      <c r="I697" s="107">
        <v>49</v>
      </c>
      <c r="J697" s="107">
        <v>48.166666666666664</v>
      </c>
      <c r="K697">
        <v>3</v>
      </c>
      <c r="L697">
        <v>3</v>
      </c>
      <c r="M697">
        <v>3</v>
      </c>
      <c r="N697">
        <v>1</v>
      </c>
      <c r="O697">
        <v>3</v>
      </c>
      <c r="P697">
        <v>1</v>
      </c>
      <c r="Q697">
        <v>3</v>
      </c>
      <c r="R697">
        <v>2</v>
      </c>
      <c r="S697">
        <v>2</v>
      </c>
      <c r="T697">
        <v>2</v>
      </c>
      <c r="U697">
        <v>4</v>
      </c>
      <c r="W697">
        <v>4</v>
      </c>
      <c r="X697" s="6">
        <v>3</v>
      </c>
      <c r="Y697" s="6">
        <v>4</v>
      </c>
      <c r="Z697" s="6">
        <v>1</v>
      </c>
      <c r="AA697" s="6">
        <v>1</v>
      </c>
      <c r="AB697" s="6">
        <v>3</v>
      </c>
      <c r="AC697" s="6">
        <v>2</v>
      </c>
      <c r="AD697" s="6">
        <v>2</v>
      </c>
      <c r="AE697" s="6">
        <v>4</v>
      </c>
      <c r="AF697" s="6">
        <v>3</v>
      </c>
      <c r="AG697" s="6">
        <v>4</v>
      </c>
      <c r="AH697" s="6">
        <v>2</v>
      </c>
      <c r="AI697" s="6">
        <v>4</v>
      </c>
      <c r="AJ697" s="11">
        <v>5</v>
      </c>
      <c r="AK697" s="11">
        <v>3</v>
      </c>
      <c r="AL697" s="11">
        <v>1</v>
      </c>
      <c r="AM697" s="11">
        <v>1</v>
      </c>
      <c r="AN697" s="11">
        <v>3</v>
      </c>
      <c r="AO697" s="11">
        <v>3</v>
      </c>
      <c r="AP697" s="11">
        <v>4</v>
      </c>
      <c r="AQ697" s="11">
        <v>2</v>
      </c>
      <c r="AR697" s="11">
        <v>2</v>
      </c>
      <c r="AS697" s="11">
        <v>3</v>
      </c>
      <c r="AT697" s="11">
        <v>2</v>
      </c>
      <c r="AU697" s="11">
        <v>3</v>
      </c>
      <c r="AV697" s="11">
        <v>4</v>
      </c>
      <c r="AW697" s="11">
        <v>1</v>
      </c>
      <c r="AX697" s="11">
        <v>3</v>
      </c>
      <c r="AY697" s="11">
        <v>2</v>
      </c>
      <c r="AZ697" s="11">
        <v>5</v>
      </c>
      <c r="BA697" s="11">
        <v>3</v>
      </c>
      <c r="BB697" s="11">
        <v>2</v>
      </c>
      <c r="BC697" s="11">
        <v>1</v>
      </c>
      <c r="BD697" s="11">
        <v>3</v>
      </c>
      <c r="BE697" s="11">
        <v>4</v>
      </c>
      <c r="BF697" s="11">
        <v>1</v>
      </c>
      <c r="BG697" s="11">
        <v>4</v>
      </c>
      <c r="BH697" s="11">
        <v>2</v>
      </c>
      <c r="BI697" s="14">
        <v>3</v>
      </c>
      <c r="BK697" s="14">
        <v>1</v>
      </c>
      <c r="BL697" s="14">
        <v>2</v>
      </c>
      <c r="BM697" s="99">
        <v>0</v>
      </c>
      <c r="BN697" s="99">
        <v>0</v>
      </c>
      <c r="BO697" s="99">
        <v>0</v>
      </c>
      <c r="BP697" s="99">
        <v>0</v>
      </c>
      <c r="BQ697" s="99">
        <v>1</v>
      </c>
      <c r="GC697">
        <v>1</v>
      </c>
      <c r="GD697">
        <v>0</v>
      </c>
      <c r="GE697">
        <v>1</v>
      </c>
      <c r="GF697">
        <v>1</v>
      </c>
      <c r="GG697">
        <v>1</v>
      </c>
      <c r="GH697">
        <v>1</v>
      </c>
      <c r="GI697">
        <v>0</v>
      </c>
      <c r="GJ697">
        <v>1</v>
      </c>
      <c r="GK697">
        <v>1</v>
      </c>
      <c r="GL697">
        <v>1</v>
      </c>
      <c r="GM697">
        <v>1</v>
      </c>
      <c r="GN697">
        <v>1</v>
      </c>
      <c r="GO697">
        <v>1</v>
      </c>
      <c r="GP697">
        <v>1</v>
      </c>
      <c r="GQ697">
        <v>1</v>
      </c>
      <c r="GR697">
        <v>2</v>
      </c>
      <c r="GS697">
        <v>3</v>
      </c>
      <c r="GT697">
        <v>0</v>
      </c>
      <c r="GU697">
        <v>3</v>
      </c>
      <c r="GV697">
        <v>4</v>
      </c>
      <c r="GW697">
        <v>6</v>
      </c>
      <c r="GX697">
        <v>2</v>
      </c>
      <c r="GY697">
        <v>3</v>
      </c>
      <c r="GZ697">
        <v>3</v>
      </c>
      <c r="HA697">
        <v>5</v>
      </c>
      <c r="HB697">
        <v>3</v>
      </c>
      <c r="HC697">
        <v>2</v>
      </c>
      <c r="HD697">
        <v>6</v>
      </c>
      <c r="HE697">
        <v>2</v>
      </c>
      <c r="HF697">
        <v>2</v>
      </c>
      <c r="HG697">
        <v>6</v>
      </c>
      <c r="HH697">
        <v>2</v>
      </c>
      <c r="HI697">
        <v>4</v>
      </c>
      <c r="HJ697">
        <v>2</v>
      </c>
      <c r="HK697">
        <v>2</v>
      </c>
      <c r="HL697">
        <v>4</v>
      </c>
    </row>
    <row r="698" spans="1:220" x14ac:dyDescent="0.25">
      <c r="A698" t="s">
        <v>1000</v>
      </c>
      <c r="B698" t="s">
        <v>803</v>
      </c>
      <c r="C698" t="s">
        <v>804</v>
      </c>
      <c r="D698" t="s">
        <v>549</v>
      </c>
      <c r="E698" s="1">
        <v>7</v>
      </c>
      <c r="F698" s="107">
        <v>30.5</v>
      </c>
      <c r="G698" s="107">
        <v>21</v>
      </c>
      <c r="H698" s="107">
        <v>200</v>
      </c>
      <c r="I698" s="107">
        <v>49</v>
      </c>
      <c r="J698" s="107">
        <v>48.166666666666664</v>
      </c>
      <c r="K698">
        <v>5</v>
      </c>
      <c r="L698">
        <v>3</v>
      </c>
      <c r="M698">
        <v>3</v>
      </c>
      <c r="N698">
        <v>4</v>
      </c>
      <c r="O698">
        <v>4</v>
      </c>
      <c r="P698">
        <v>3</v>
      </c>
      <c r="Q698">
        <v>3</v>
      </c>
      <c r="R698">
        <v>2</v>
      </c>
      <c r="S698">
        <v>3</v>
      </c>
      <c r="T698">
        <v>1</v>
      </c>
      <c r="U698">
        <v>4</v>
      </c>
      <c r="V698">
        <v>2</v>
      </c>
      <c r="W698">
        <v>5</v>
      </c>
      <c r="X698" s="6">
        <v>4</v>
      </c>
      <c r="Y698" s="6">
        <v>3</v>
      </c>
      <c r="Z698" s="6">
        <v>3</v>
      </c>
      <c r="AA698" s="6">
        <v>5</v>
      </c>
      <c r="AB698" s="6">
        <v>2</v>
      </c>
      <c r="AC698" s="6">
        <v>2</v>
      </c>
      <c r="AD698" s="6">
        <v>2</v>
      </c>
      <c r="AE698" s="6">
        <v>4</v>
      </c>
      <c r="AF698" s="6">
        <v>2</v>
      </c>
      <c r="AG698" s="6">
        <v>3</v>
      </c>
      <c r="AH698" s="6">
        <v>2</v>
      </c>
      <c r="AI698" s="6">
        <v>4</v>
      </c>
      <c r="AJ698" s="11">
        <v>4</v>
      </c>
      <c r="AK698" s="11">
        <v>3</v>
      </c>
      <c r="AL698" s="11">
        <v>3</v>
      </c>
      <c r="AM698" s="11">
        <v>1</v>
      </c>
      <c r="AN698" s="11">
        <v>4</v>
      </c>
      <c r="AO698" s="11">
        <v>3</v>
      </c>
      <c r="AP698" s="11">
        <v>4</v>
      </c>
      <c r="AQ698" s="11">
        <v>2</v>
      </c>
      <c r="AR698" s="11">
        <v>3</v>
      </c>
      <c r="AS698" s="11">
        <v>3</v>
      </c>
      <c r="AT698" s="11">
        <v>4</v>
      </c>
      <c r="AU698" s="11">
        <v>3</v>
      </c>
      <c r="AV698" s="11">
        <v>4</v>
      </c>
      <c r="AW698" s="11">
        <v>3</v>
      </c>
      <c r="AX698" s="11">
        <v>3</v>
      </c>
      <c r="AY698" s="11">
        <v>2</v>
      </c>
      <c r="AZ698" s="11">
        <v>5</v>
      </c>
      <c r="BA698" s="11">
        <v>3</v>
      </c>
      <c r="BB698" s="11">
        <v>4</v>
      </c>
      <c r="BC698" s="11">
        <v>3</v>
      </c>
      <c r="BD698" s="11">
        <v>3</v>
      </c>
      <c r="BE698" s="11">
        <v>1</v>
      </c>
      <c r="BF698" s="11">
        <v>2</v>
      </c>
      <c r="BG698" s="11">
        <v>3</v>
      </c>
      <c r="BH698" s="11">
        <v>1</v>
      </c>
      <c r="BI698" s="14">
        <v>2</v>
      </c>
      <c r="BK698" s="14">
        <v>2</v>
      </c>
      <c r="BL698" s="14">
        <v>2</v>
      </c>
      <c r="BM698" s="99">
        <v>0</v>
      </c>
      <c r="BN698" s="99">
        <v>0</v>
      </c>
      <c r="BO698" s="99">
        <v>0</v>
      </c>
      <c r="BP698" s="99">
        <v>0</v>
      </c>
      <c r="BQ698" s="99">
        <v>1</v>
      </c>
      <c r="GC698">
        <v>1</v>
      </c>
      <c r="GD698">
        <v>0</v>
      </c>
      <c r="GE698">
        <v>0</v>
      </c>
      <c r="GF698">
        <v>0</v>
      </c>
      <c r="GG698">
        <v>1</v>
      </c>
      <c r="GH698">
        <v>0</v>
      </c>
      <c r="GI698">
        <v>0</v>
      </c>
      <c r="GJ698">
        <v>1</v>
      </c>
      <c r="GK698">
        <v>1</v>
      </c>
      <c r="GL698">
        <v>1</v>
      </c>
      <c r="GM698">
        <v>1</v>
      </c>
      <c r="GN698">
        <v>1</v>
      </c>
      <c r="GO698">
        <v>1</v>
      </c>
      <c r="GP698">
        <v>1</v>
      </c>
      <c r="GQ698">
        <v>0</v>
      </c>
      <c r="GR698">
        <v>2</v>
      </c>
      <c r="GS698">
        <v>3</v>
      </c>
      <c r="GT698">
        <v>0</v>
      </c>
      <c r="GU698">
        <v>2</v>
      </c>
      <c r="GV698">
        <v>6</v>
      </c>
      <c r="GW698">
        <v>6</v>
      </c>
      <c r="GX698">
        <v>2</v>
      </c>
      <c r="GY698">
        <v>1</v>
      </c>
      <c r="GZ698">
        <v>0</v>
      </c>
      <c r="HA698">
        <v>3</v>
      </c>
      <c r="HB698">
        <v>3</v>
      </c>
      <c r="HC698">
        <v>0</v>
      </c>
      <c r="HD698">
        <v>0</v>
      </c>
      <c r="HE698">
        <v>0</v>
      </c>
      <c r="HF698">
        <v>1</v>
      </c>
      <c r="HG698">
        <v>6</v>
      </c>
      <c r="HH698">
        <v>2</v>
      </c>
      <c r="HI698">
        <v>3</v>
      </c>
      <c r="HJ698">
        <v>0</v>
      </c>
      <c r="HK698">
        <v>2</v>
      </c>
      <c r="HL698">
        <v>2</v>
      </c>
    </row>
    <row r="699" spans="1:220" x14ac:dyDescent="0.25">
      <c r="A699" t="s">
        <v>1001</v>
      </c>
      <c r="B699" t="s">
        <v>803</v>
      </c>
      <c r="C699" t="s">
        <v>804</v>
      </c>
      <c r="D699" t="s">
        <v>549</v>
      </c>
      <c r="E699" s="1">
        <v>7</v>
      </c>
      <c r="F699" s="107">
        <v>30.5</v>
      </c>
      <c r="G699" s="107">
        <v>21</v>
      </c>
      <c r="H699" s="107">
        <v>200</v>
      </c>
      <c r="I699" s="107">
        <v>49</v>
      </c>
      <c r="J699" s="107">
        <v>48.166666666666664</v>
      </c>
      <c r="K699">
        <v>5</v>
      </c>
      <c r="L699">
        <v>3</v>
      </c>
      <c r="M699">
        <v>1</v>
      </c>
      <c r="N699">
        <v>4</v>
      </c>
      <c r="O699">
        <v>1</v>
      </c>
      <c r="P699">
        <v>3</v>
      </c>
      <c r="Q699">
        <v>4</v>
      </c>
      <c r="R699">
        <v>2</v>
      </c>
      <c r="S699">
        <v>1</v>
      </c>
      <c r="T699">
        <v>2</v>
      </c>
      <c r="U699">
        <v>2</v>
      </c>
      <c r="V699">
        <v>2</v>
      </c>
      <c r="W699">
        <v>4</v>
      </c>
      <c r="X699" s="6">
        <v>4</v>
      </c>
      <c r="Y699" s="6">
        <v>4</v>
      </c>
      <c r="Z699" s="6">
        <v>2</v>
      </c>
      <c r="AA699" s="6">
        <v>5</v>
      </c>
      <c r="AB699" s="6">
        <v>3</v>
      </c>
      <c r="AC699" s="6">
        <v>2</v>
      </c>
      <c r="AD699" s="6">
        <v>1</v>
      </c>
      <c r="AE699" s="6">
        <v>4</v>
      </c>
      <c r="AF699" s="6">
        <v>4</v>
      </c>
      <c r="AG699" s="6">
        <v>3</v>
      </c>
      <c r="AH699" s="6">
        <v>4</v>
      </c>
      <c r="AI699" s="6">
        <v>2</v>
      </c>
      <c r="AJ699" s="11">
        <v>5</v>
      </c>
      <c r="AK699" s="11">
        <v>3</v>
      </c>
      <c r="AL699" s="11">
        <v>3</v>
      </c>
      <c r="AM699" s="11">
        <v>1</v>
      </c>
      <c r="AN699" s="11">
        <v>3</v>
      </c>
      <c r="AO699" s="11">
        <v>3</v>
      </c>
      <c r="AP699" s="11">
        <v>4</v>
      </c>
      <c r="AQ699" s="11">
        <v>2</v>
      </c>
      <c r="AR699" s="11">
        <v>2</v>
      </c>
      <c r="AS699" s="11">
        <v>3</v>
      </c>
      <c r="AT699" s="11">
        <v>4</v>
      </c>
      <c r="AU699" s="11">
        <v>3</v>
      </c>
      <c r="AV699" s="11">
        <v>4</v>
      </c>
      <c r="AW699" s="11">
        <v>3</v>
      </c>
      <c r="AX699" s="11">
        <v>3</v>
      </c>
      <c r="AY699" s="11">
        <v>2</v>
      </c>
      <c r="AZ699" s="11">
        <v>5</v>
      </c>
      <c r="BA699" s="11">
        <v>3</v>
      </c>
      <c r="BB699" s="11">
        <v>2</v>
      </c>
      <c r="BC699" s="11">
        <v>3</v>
      </c>
      <c r="BD699" s="11">
        <v>3</v>
      </c>
      <c r="BE699" s="11">
        <v>4</v>
      </c>
      <c r="BF699" s="11">
        <v>1</v>
      </c>
      <c r="BG699" s="11">
        <v>4</v>
      </c>
      <c r="BH699" s="11">
        <v>2</v>
      </c>
      <c r="BI699" s="14">
        <v>2</v>
      </c>
      <c r="BK699" s="14">
        <v>2</v>
      </c>
      <c r="BL699" s="14">
        <v>2</v>
      </c>
      <c r="BM699" s="99">
        <v>0</v>
      </c>
      <c r="BN699" s="99">
        <v>0</v>
      </c>
      <c r="BO699" s="99">
        <v>0</v>
      </c>
      <c r="BP699" s="99">
        <v>0</v>
      </c>
      <c r="BQ699" s="99">
        <v>1</v>
      </c>
      <c r="GC699">
        <v>1</v>
      </c>
      <c r="GD699">
        <v>1</v>
      </c>
      <c r="GE699">
        <v>1</v>
      </c>
      <c r="GF699">
        <v>1</v>
      </c>
      <c r="GG699">
        <v>1</v>
      </c>
      <c r="GH699">
        <v>1</v>
      </c>
      <c r="GI699">
        <v>0</v>
      </c>
      <c r="GJ699">
        <v>1</v>
      </c>
      <c r="GK699">
        <v>0</v>
      </c>
      <c r="GL699">
        <v>1</v>
      </c>
      <c r="GM699">
        <v>1</v>
      </c>
      <c r="GN699">
        <v>1</v>
      </c>
      <c r="GO699">
        <v>1</v>
      </c>
      <c r="GP699">
        <v>1</v>
      </c>
      <c r="GQ699">
        <v>0</v>
      </c>
      <c r="GR699">
        <v>2</v>
      </c>
      <c r="GS699">
        <v>3</v>
      </c>
      <c r="GT699">
        <v>0</v>
      </c>
      <c r="GU699">
        <v>2</v>
      </c>
      <c r="GV699">
        <v>6</v>
      </c>
      <c r="GW699">
        <v>6</v>
      </c>
      <c r="GX699">
        <v>2</v>
      </c>
      <c r="GY699">
        <v>3</v>
      </c>
      <c r="GZ699">
        <v>1</v>
      </c>
      <c r="HA699">
        <v>5</v>
      </c>
      <c r="HB699">
        <v>2</v>
      </c>
      <c r="HC699">
        <v>2</v>
      </c>
      <c r="HD699">
        <v>6</v>
      </c>
      <c r="HE699">
        <v>2</v>
      </c>
      <c r="HF699">
        <v>2</v>
      </c>
      <c r="HG699">
        <v>6</v>
      </c>
      <c r="HH699">
        <v>2</v>
      </c>
      <c r="HI699">
        <v>4</v>
      </c>
      <c r="HJ699">
        <v>2</v>
      </c>
      <c r="HK699">
        <v>2</v>
      </c>
      <c r="HL699">
        <v>3</v>
      </c>
    </row>
    <row r="700" spans="1:220" x14ac:dyDescent="0.25">
      <c r="A700" t="s">
        <v>1002</v>
      </c>
      <c r="B700" t="s">
        <v>803</v>
      </c>
      <c r="C700" t="s">
        <v>804</v>
      </c>
      <c r="D700" t="s">
        <v>549</v>
      </c>
      <c r="E700" s="1">
        <v>7</v>
      </c>
      <c r="F700" s="107">
        <v>30.5</v>
      </c>
      <c r="G700" s="107">
        <v>21</v>
      </c>
      <c r="H700" s="107">
        <v>200</v>
      </c>
      <c r="I700" s="107">
        <v>49</v>
      </c>
      <c r="J700" s="107">
        <v>48.166666666666664</v>
      </c>
      <c r="K700">
        <v>4</v>
      </c>
      <c r="L700">
        <v>3</v>
      </c>
      <c r="M700">
        <v>1</v>
      </c>
      <c r="N700">
        <v>4</v>
      </c>
      <c r="O700">
        <v>3</v>
      </c>
      <c r="P700">
        <v>2</v>
      </c>
      <c r="Q700">
        <v>2</v>
      </c>
      <c r="R700">
        <v>2</v>
      </c>
      <c r="S700">
        <v>2</v>
      </c>
      <c r="T700">
        <v>4</v>
      </c>
      <c r="U700">
        <v>2</v>
      </c>
      <c r="V700">
        <v>4</v>
      </c>
      <c r="W700">
        <v>4</v>
      </c>
      <c r="X700" s="6">
        <v>4</v>
      </c>
      <c r="Y700" s="6">
        <v>4</v>
      </c>
      <c r="Z700" s="6">
        <v>1</v>
      </c>
      <c r="AA700" s="6">
        <v>5</v>
      </c>
      <c r="AB700" s="6">
        <v>3</v>
      </c>
      <c r="AC700" s="6">
        <v>2</v>
      </c>
      <c r="AD700" s="6">
        <v>1</v>
      </c>
      <c r="AE700" s="6">
        <v>3</v>
      </c>
      <c r="AF700" s="6">
        <v>1</v>
      </c>
      <c r="AG700" s="6">
        <v>1</v>
      </c>
      <c r="AH700" s="6">
        <v>3</v>
      </c>
      <c r="AI700" s="6">
        <v>4</v>
      </c>
      <c r="AJ700" s="11">
        <v>5</v>
      </c>
      <c r="AK700" s="11">
        <v>3</v>
      </c>
      <c r="AL700" s="11">
        <v>3</v>
      </c>
      <c r="AM700" s="11">
        <v>1</v>
      </c>
      <c r="AN700" s="11">
        <v>1</v>
      </c>
      <c r="AO700" s="11">
        <v>3</v>
      </c>
      <c r="AP700" s="11">
        <v>3</v>
      </c>
      <c r="AQ700" s="11">
        <v>2</v>
      </c>
      <c r="AR700" s="11">
        <v>4</v>
      </c>
      <c r="AS700" s="11">
        <v>3</v>
      </c>
      <c r="AT700" s="11">
        <v>4</v>
      </c>
      <c r="AU700" s="11">
        <v>3</v>
      </c>
      <c r="AV700" s="11">
        <v>5</v>
      </c>
      <c r="AW700" s="11">
        <v>1</v>
      </c>
      <c r="AX700" s="11">
        <v>3</v>
      </c>
      <c r="AY700" s="11">
        <v>2</v>
      </c>
      <c r="AZ700" s="11">
        <v>5</v>
      </c>
      <c r="BA700" s="11">
        <v>3</v>
      </c>
      <c r="BB700" s="11">
        <v>2</v>
      </c>
      <c r="BC700" s="11">
        <v>3</v>
      </c>
      <c r="BD700" s="11">
        <v>3</v>
      </c>
      <c r="BE700" s="11">
        <v>4</v>
      </c>
      <c r="BF700" s="11">
        <v>1</v>
      </c>
      <c r="BG700" s="11">
        <v>3</v>
      </c>
      <c r="BH700" s="11">
        <v>2</v>
      </c>
      <c r="BI700" s="14">
        <v>2</v>
      </c>
      <c r="BK700" s="14">
        <v>2</v>
      </c>
      <c r="BL700" s="14">
        <v>2</v>
      </c>
      <c r="BM700" s="99">
        <v>0</v>
      </c>
      <c r="BN700" s="99">
        <v>0</v>
      </c>
      <c r="BO700" s="99">
        <v>0</v>
      </c>
      <c r="BP700" s="99">
        <v>0</v>
      </c>
      <c r="BQ700" s="99">
        <v>1</v>
      </c>
      <c r="GC700">
        <v>1</v>
      </c>
      <c r="GD700">
        <v>1</v>
      </c>
      <c r="GE700">
        <v>1</v>
      </c>
      <c r="GF700">
        <v>0</v>
      </c>
      <c r="GG700">
        <v>1</v>
      </c>
      <c r="GH700">
        <v>1</v>
      </c>
      <c r="GI700">
        <v>1</v>
      </c>
      <c r="GJ700">
        <v>1</v>
      </c>
      <c r="GK700">
        <v>1</v>
      </c>
      <c r="GL700">
        <v>1</v>
      </c>
      <c r="GM700">
        <v>1</v>
      </c>
      <c r="GN700">
        <v>1</v>
      </c>
      <c r="GO700">
        <v>1</v>
      </c>
      <c r="GP700">
        <v>1</v>
      </c>
      <c r="GQ700">
        <v>1</v>
      </c>
      <c r="GR700">
        <v>2</v>
      </c>
      <c r="GS700">
        <v>3</v>
      </c>
      <c r="GT700">
        <v>0</v>
      </c>
      <c r="GU700">
        <v>2</v>
      </c>
      <c r="GV700">
        <v>6</v>
      </c>
      <c r="GW700">
        <v>6</v>
      </c>
      <c r="GX700">
        <v>2</v>
      </c>
      <c r="GY700">
        <v>3</v>
      </c>
      <c r="GZ700">
        <v>0</v>
      </c>
      <c r="HA700">
        <v>3</v>
      </c>
      <c r="HB700">
        <v>2</v>
      </c>
      <c r="HC700">
        <v>0</v>
      </c>
      <c r="HD700">
        <v>6</v>
      </c>
      <c r="HE700">
        <v>2</v>
      </c>
      <c r="HF700">
        <v>2</v>
      </c>
      <c r="HG700">
        <v>6</v>
      </c>
      <c r="HH700">
        <v>2</v>
      </c>
      <c r="HI700">
        <v>4</v>
      </c>
      <c r="HJ700">
        <v>2</v>
      </c>
      <c r="HK700">
        <v>2</v>
      </c>
      <c r="HL700">
        <v>4</v>
      </c>
    </row>
    <row r="701" spans="1:220" x14ac:dyDescent="0.25">
      <c r="A701" t="s">
        <v>1003</v>
      </c>
      <c r="B701" t="s">
        <v>803</v>
      </c>
      <c r="C701" t="s">
        <v>804</v>
      </c>
      <c r="D701" t="s">
        <v>549</v>
      </c>
      <c r="E701" s="1">
        <v>7</v>
      </c>
      <c r="F701" s="107">
        <v>30.5</v>
      </c>
      <c r="G701" s="107">
        <v>21</v>
      </c>
      <c r="H701" s="107">
        <v>200</v>
      </c>
      <c r="I701" s="107">
        <v>49</v>
      </c>
      <c r="J701" s="107">
        <v>48.166666666666664</v>
      </c>
      <c r="K701">
        <v>4</v>
      </c>
      <c r="L701">
        <v>4</v>
      </c>
      <c r="M701">
        <v>2</v>
      </c>
      <c r="N701">
        <v>1</v>
      </c>
      <c r="O701">
        <v>3</v>
      </c>
      <c r="P701">
        <v>1</v>
      </c>
      <c r="Q701">
        <v>3</v>
      </c>
      <c r="R701">
        <v>2</v>
      </c>
      <c r="S701">
        <v>4</v>
      </c>
      <c r="T701">
        <v>2</v>
      </c>
      <c r="U701">
        <v>2</v>
      </c>
      <c r="V701">
        <v>2</v>
      </c>
      <c r="W701">
        <v>2</v>
      </c>
      <c r="X701" s="6">
        <v>2</v>
      </c>
      <c r="Y701" s="6">
        <v>4</v>
      </c>
      <c r="Z701" s="6">
        <v>2</v>
      </c>
      <c r="AA701" s="6">
        <v>5</v>
      </c>
      <c r="AB701" s="6">
        <v>5</v>
      </c>
      <c r="AC701" s="6">
        <v>2</v>
      </c>
      <c r="AD701" s="6">
        <v>1</v>
      </c>
      <c r="AE701" s="6">
        <v>2</v>
      </c>
      <c r="AF701" s="6">
        <v>2</v>
      </c>
      <c r="AG701" s="6">
        <v>2</v>
      </c>
      <c r="AH701" s="6">
        <v>2</v>
      </c>
      <c r="AI701" s="6">
        <v>2</v>
      </c>
      <c r="AJ701" s="11">
        <v>5</v>
      </c>
      <c r="AK701" s="11">
        <v>2</v>
      </c>
      <c r="AL701" s="11">
        <v>2</v>
      </c>
      <c r="AM701" s="11">
        <v>1</v>
      </c>
      <c r="AN701" s="11">
        <v>3</v>
      </c>
      <c r="AO701" s="11">
        <v>3</v>
      </c>
      <c r="AP701" s="11">
        <v>4</v>
      </c>
      <c r="AQ701" s="11">
        <v>2</v>
      </c>
      <c r="AR701" s="11">
        <v>1</v>
      </c>
      <c r="AS701" s="11">
        <v>2</v>
      </c>
      <c r="AT701" s="11">
        <v>4</v>
      </c>
      <c r="AU701" s="11">
        <v>3</v>
      </c>
      <c r="AV701" s="11">
        <v>4</v>
      </c>
      <c r="AW701" s="11">
        <v>3</v>
      </c>
      <c r="AX701" s="11">
        <v>3</v>
      </c>
      <c r="AY701" s="11">
        <v>2</v>
      </c>
      <c r="AZ701" s="11">
        <v>2</v>
      </c>
      <c r="BA701" s="11">
        <v>3</v>
      </c>
      <c r="BB701" s="11">
        <v>2</v>
      </c>
      <c r="BC701" s="11">
        <v>1</v>
      </c>
      <c r="BD701" s="11">
        <v>3</v>
      </c>
      <c r="BE701" s="11">
        <v>2</v>
      </c>
      <c r="BF701" s="11">
        <v>2</v>
      </c>
      <c r="BG701" s="11">
        <v>3</v>
      </c>
      <c r="BH701" s="11">
        <v>2</v>
      </c>
      <c r="BI701" s="14">
        <v>2</v>
      </c>
      <c r="BK701" s="14">
        <v>2</v>
      </c>
      <c r="BL701" s="14">
        <v>1</v>
      </c>
      <c r="BM701" s="99">
        <v>0</v>
      </c>
      <c r="BN701" s="99">
        <v>0</v>
      </c>
      <c r="BO701" s="99">
        <v>0</v>
      </c>
      <c r="BP701" s="99">
        <v>0</v>
      </c>
      <c r="BQ701" s="99">
        <v>1</v>
      </c>
      <c r="GC701">
        <v>1</v>
      </c>
      <c r="GD701">
        <v>1</v>
      </c>
      <c r="GE701">
        <v>0</v>
      </c>
      <c r="GF701">
        <v>0</v>
      </c>
      <c r="GG701">
        <v>0</v>
      </c>
      <c r="GH701">
        <v>1</v>
      </c>
      <c r="GI701">
        <v>1</v>
      </c>
      <c r="GJ701">
        <v>1</v>
      </c>
      <c r="GK701">
        <v>1</v>
      </c>
      <c r="GL701">
        <v>1</v>
      </c>
      <c r="GM701">
        <v>1</v>
      </c>
      <c r="GN701">
        <v>1</v>
      </c>
      <c r="GO701">
        <v>1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1</v>
      </c>
      <c r="GV701">
        <v>4</v>
      </c>
      <c r="GW701">
        <v>0</v>
      </c>
      <c r="GX701">
        <v>2</v>
      </c>
      <c r="GY701">
        <v>2.5</v>
      </c>
      <c r="GZ701">
        <v>0</v>
      </c>
      <c r="HA701">
        <v>1</v>
      </c>
      <c r="HB701">
        <v>3</v>
      </c>
      <c r="HC701">
        <v>0</v>
      </c>
      <c r="HD701">
        <v>6</v>
      </c>
      <c r="HE701">
        <v>2</v>
      </c>
      <c r="HF701">
        <v>2</v>
      </c>
      <c r="HG701">
        <v>6</v>
      </c>
      <c r="HH701">
        <v>0</v>
      </c>
      <c r="HI701">
        <v>3</v>
      </c>
      <c r="HJ701">
        <v>0</v>
      </c>
      <c r="HK701">
        <v>0</v>
      </c>
      <c r="HL701">
        <v>4</v>
      </c>
    </row>
    <row r="702" spans="1:220" x14ac:dyDescent="0.25">
      <c r="A702" t="s">
        <v>1004</v>
      </c>
      <c r="B702" t="s">
        <v>803</v>
      </c>
      <c r="C702" t="s">
        <v>804</v>
      </c>
      <c r="D702" t="s">
        <v>549</v>
      </c>
      <c r="E702" s="1">
        <v>7</v>
      </c>
      <c r="F702" s="107">
        <v>30.5</v>
      </c>
      <c r="G702" s="107">
        <v>21</v>
      </c>
      <c r="H702" s="107">
        <v>200</v>
      </c>
      <c r="I702" s="107">
        <v>49</v>
      </c>
      <c r="J702" s="107">
        <v>48.166666666666664</v>
      </c>
      <c r="K702">
        <v>5</v>
      </c>
      <c r="L702">
        <v>3</v>
      </c>
      <c r="M702">
        <v>2</v>
      </c>
      <c r="N702">
        <v>4</v>
      </c>
      <c r="O702">
        <v>3</v>
      </c>
      <c r="P702">
        <v>3</v>
      </c>
      <c r="Q702">
        <v>4</v>
      </c>
      <c r="R702">
        <v>2</v>
      </c>
      <c r="S702">
        <v>3</v>
      </c>
      <c r="T702">
        <v>2</v>
      </c>
      <c r="U702">
        <v>1</v>
      </c>
      <c r="V702">
        <v>2</v>
      </c>
      <c r="W702">
        <v>3</v>
      </c>
      <c r="X702" s="6">
        <v>2</v>
      </c>
      <c r="Y702" s="6">
        <v>2</v>
      </c>
      <c r="Z702" s="6">
        <v>1</v>
      </c>
      <c r="AA702" s="6">
        <v>4</v>
      </c>
      <c r="AB702" s="6">
        <v>3</v>
      </c>
      <c r="AC702" s="6">
        <v>2</v>
      </c>
      <c r="AD702" s="6">
        <v>1</v>
      </c>
      <c r="AE702" s="6">
        <v>2</v>
      </c>
      <c r="AF702" s="6">
        <v>2</v>
      </c>
      <c r="AG702" s="6">
        <v>4</v>
      </c>
      <c r="AH702" s="6">
        <v>2</v>
      </c>
      <c r="AI702" s="6">
        <v>4</v>
      </c>
      <c r="AJ702" s="11">
        <v>5</v>
      </c>
      <c r="AK702" s="11">
        <v>3</v>
      </c>
      <c r="AL702" s="11">
        <v>3</v>
      </c>
      <c r="AM702" s="11">
        <v>1</v>
      </c>
      <c r="AN702" s="11">
        <v>3</v>
      </c>
      <c r="AO702" s="11">
        <v>3</v>
      </c>
      <c r="AP702" s="11">
        <v>4</v>
      </c>
      <c r="AQ702" s="11">
        <v>2</v>
      </c>
      <c r="AR702" s="11">
        <v>3</v>
      </c>
      <c r="AS702" s="11">
        <v>3</v>
      </c>
      <c r="AT702" s="11">
        <v>4</v>
      </c>
      <c r="AU702" s="11">
        <v>4</v>
      </c>
      <c r="AV702" s="11">
        <v>4</v>
      </c>
      <c r="AW702" s="11">
        <v>3</v>
      </c>
      <c r="AX702" s="11">
        <v>3</v>
      </c>
      <c r="AY702" s="11">
        <v>2</v>
      </c>
      <c r="AZ702" s="11">
        <v>5</v>
      </c>
      <c r="BA702" s="11">
        <v>3</v>
      </c>
      <c r="BB702" s="11">
        <v>2</v>
      </c>
      <c r="BC702" s="11">
        <v>3</v>
      </c>
      <c r="BD702" s="11">
        <v>3</v>
      </c>
      <c r="BE702" s="11">
        <v>4</v>
      </c>
      <c r="BF702" s="11">
        <v>1</v>
      </c>
      <c r="BG702" s="11">
        <v>4</v>
      </c>
      <c r="BH702" s="11">
        <v>2</v>
      </c>
      <c r="BI702" s="14">
        <v>3</v>
      </c>
      <c r="BK702" s="14">
        <v>1</v>
      </c>
      <c r="BL702" s="14">
        <v>2</v>
      </c>
      <c r="BM702" s="99">
        <v>0</v>
      </c>
      <c r="BN702" s="99">
        <v>0</v>
      </c>
      <c r="BO702" s="99">
        <v>0</v>
      </c>
      <c r="BP702" s="99">
        <v>0</v>
      </c>
      <c r="BQ702" s="99">
        <v>1</v>
      </c>
      <c r="GC702">
        <v>1</v>
      </c>
      <c r="GD702">
        <v>0</v>
      </c>
      <c r="GE702">
        <v>1</v>
      </c>
      <c r="GF702">
        <v>1</v>
      </c>
      <c r="GG702">
        <v>0</v>
      </c>
      <c r="GH702">
        <v>1</v>
      </c>
      <c r="GI702">
        <v>1</v>
      </c>
      <c r="GJ702">
        <v>1</v>
      </c>
      <c r="GK702">
        <v>1</v>
      </c>
      <c r="GL702">
        <v>1</v>
      </c>
      <c r="GM702">
        <v>0</v>
      </c>
      <c r="GN702">
        <v>0</v>
      </c>
      <c r="GO702">
        <v>1</v>
      </c>
      <c r="GP702">
        <v>1</v>
      </c>
      <c r="GQ702">
        <v>1</v>
      </c>
      <c r="GR702">
        <v>2</v>
      </c>
      <c r="GS702">
        <v>3</v>
      </c>
      <c r="GT702">
        <v>0</v>
      </c>
      <c r="GU702">
        <v>2</v>
      </c>
      <c r="GV702">
        <v>6</v>
      </c>
      <c r="GW702">
        <v>6</v>
      </c>
      <c r="GX702">
        <v>2</v>
      </c>
      <c r="GY702">
        <v>3</v>
      </c>
      <c r="GZ702">
        <v>3</v>
      </c>
      <c r="HA702">
        <v>3</v>
      </c>
      <c r="HB702">
        <v>2</v>
      </c>
      <c r="HC702">
        <v>2</v>
      </c>
      <c r="HD702">
        <v>6</v>
      </c>
      <c r="HE702">
        <v>2</v>
      </c>
      <c r="HF702">
        <v>2</v>
      </c>
      <c r="HG702">
        <v>6</v>
      </c>
      <c r="HH702">
        <v>2</v>
      </c>
      <c r="HI702">
        <v>4</v>
      </c>
      <c r="HJ702">
        <v>2</v>
      </c>
      <c r="HK702">
        <v>2</v>
      </c>
      <c r="HL702">
        <v>4</v>
      </c>
    </row>
    <row r="703" spans="1:220" x14ac:dyDescent="0.25">
      <c r="A703" t="s">
        <v>1005</v>
      </c>
      <c r="B703" t="s">
        <v>803</v>
      </c>
      <c r="C703" t="s">
        <v>804</v>
      </c>
      <c r="D703" t="s">
        <v>549</v>
      </c>
      <c r="E703" s="1">
        <v>7</v>
      </c>
      <c r="F703" s="107">
        <v>30.5</v>
      </c>
      <c r="G703" s="107">
        <v>21</v>
      </c>
      <c r="H703" s="107">
        <v>200</v>
      </c>
      <c r="I703" s="107">
        <v>49</v>
      </c>
      <c r="J703" s="107">
        <v>48.166666666666664</v>
      </c>
      <c r="K703">
        <v>5</v>
      </c>
      <c r="L703">
        <v>2</v>
      </c>
      <c r="M703">
        <v>2</v>
      </c>
      <c r="N703">
        <v>4</v>
      </c>
      <c r="O703">
        <v>4</v>
      </c>
      <c r="P703">
        <v>3</v>
      </c>
      <c r="Q703">
        <v>4</v>
      </c>
      <c r="R703">
        <v>4</v>
      </c>
      <c r="S703">
        <v>2</v>
      </c>
      <c r="T703">
        <v>3</v>
      </c>
      <c r="U703">
        <v>2</v>
      </c>
      <c r="V703">
        <v>3</v>
      </c>
      <c r="W703">
        <v>4</v>
      </c>
      <c r="X703" s="6">
        <v>2</v>
      </c>
      <c r="Y703" s="6">
        <v>1</v>
      </c>
      <c r="Z703" s="6">
        <v>3</v>
      </c>
      <c r="AA703" s="6">
        <v>1</v>
      </c>
      <c r="AB703" s="6">
        <v>3</v>
      </c>
      <c r="AC703" s="6">
        <v>2</v>
      </c>
      <c r="AD703" s="6">
        <v>1</v>
      </c>
      <c r="AE703" s="6">
        <v>4</v>
      </c>
      <c r="AF703" s="6">
        <v>1</v>
      </c>
      <c r="AG703" s="6">
        <v>2</v>
      </c>
      <c r="AH703" s="6">
        <v>2</v>
      </c>
      <c r="AI703" s="6">
        <v>2</v>
      </c>
      <c r="AJ703" s="11">
        <v>5</v>
      </c>
      <c r="AK703" s="11">
        <v>3</v>
      </c>
      <c r="AL703" s="11">
        <v>3</v>
      </c>
      <c r="AM703" s="11">
        <v>1</v>
      </c>
      <c r="AN703" s="11">
        <v>3</v>
      </c>
      <c r="AO703" s="11">
        <v>3</v>
      </c>
      <c r="AP703" s="11">
        <v>4</v>
      </c>
      <c r="AQ703" s="11">
        <v>2</v>
      </c>
      <c r="AR703" s="11">
        <v>2</v>
      </c>
      <c r="AS703" s="11">
        <v>3</v>
      </c>
      <c r="AT703" s="11">
        <v>4</v>
      </c>
      <c r="AU703" s="11">
        <v>3</v>
      </c>
      <c r="AV703" s="11">
        <v>4</v>
      </c>
      <c r="AW703" s="11">
        <v>3</v>
      </c>
      <c r="AX703" s="11">
        <v>3</v>
      </c>
      <c r="AY703" s="11">
        <v>2</v>
      </c>
      <c r="AZ703" s="11">
        <v>5</v>
      </c>
      <c r="BA703" s="11">
        <v>3</v>
      </c>
      <c r="BB703" s="11">
        <v>2</v>
      </c>
      <c r="BC703" s="11">
        <v>3</v>
      </c>
      <c r="BD703" s="11">
        <v>3</v>
      </c>
      <c r="BE703" s="11">
        <v>1</v>
      </c>
      <c r="BF703" s="11">
        <v>1</v>
      </c>
      <c r="BG703" s="11">
        <v>4</v>
      </c>
      <c r="BH703" s="11">
        <v>2</v>
      </c>
      <c r="BI703" s="14">
        <v>3</v>
      </c>
      <c r="BK703" s="14">
        <v>1</v>
      </c>
      <c r="BL703" s="14">
        <v>2</v>
      </c>
      <c r="BM703" s="99">
        <v>0</v>
      </c>
      <c r="BN703" s="99">
        <v>0</v>
      </c>
      <c r="BO703" s="99">
        <v>0</v>
      </c>
      <c r="BP703" s="99">
        <v>0</v>
      </c>
      <c r="BQ703" s="99">
        <v>1</v>
      </c>
      <c r="GC703">
        <v>1</v>
      </c>
      <c r="GD703">
        <v>1</v>
      </c>
      <c r="GE703">
        <v>1</v>
      </c>
      <c r="GF703">
        <v>1</v>
      </c>
      <c r="GG703">
        <v>1</v>
      </c>
      <c r="GH703">
        <v>1</v>
      </c>
      <c r="GI703">
        <v>1</v>
      </c>
      <c r="GJ703">
        <v>1</v>
      </c>
      <c r="GK703">
        <v>1</v>
      </c>
      <c r="GL703">
        <v>1</v>
      </c>
      <c r="GM703">
        <v>1</v>
      </c>
      <c r="GN703">
        <v>1</v>
      </c>
      <c r="GO703">
        <v>1</v>
      </c>
      <c r="GP703">
        <v>1</v>
      </c>
      <c r="GQ703">
        <v>1</v>
      </c>
      <c r="GR703">
        <v>2</v>
      </c>
      <c r="GS703">
        <v>3</v>
      </c>
      <c r="GT703">
        <v>0</v>
      </c>
      <c r="GU703">
        <v>2</v>
      </c>
      <c r="GV703">
        <v>6</v>
      </c>
      <c r="GW703">
        <v>6</v>
      </c>
      <c r="GX703">
        <v>2</v>
      </c>
      <c r="GY703">
        <v>3</v>
      </c>
      <c r="GZ703">
        <v>3</v>
      </c>
      <c r="HA703">
        <v>5</v>
      </c>
      <c r="HB703">
        <v>2</v>
      </c>
      <c r="HC703">
        <v>2</v>
      </c>
      <c r="HD703">
        <v>3</v>
      </c>
      <c r="HE703">
        <v>2</v>
      </c>
      <c r="HF703">
        <v>2</v>
      </c>
      <c r="HG703">
        <v>6</v>
      </c>
      <c r="HH703">
        <v>2</v>
      </c>
      <c r="HI703">
        <v>4</v>
      </c>
      <c r="HJ703">
        <v>2</v>
      </c>
      <c r="HK703">
        <v>2</v>
      </c>
      <c r="HL703">
        <v>4</v>
      </c>
    </row>
    <row r="704" spans="1:220" x14ac:dyDescent="0.25">
      <c r="A704" t="s">
        <v>1006</v>
      </c>
      <c r="B704" t="s">
        <v>803</v>
      </c>
      <c r="C704" t="s">
        <v>804</v>
      </c>
      <c r="D704" t="s">
        <v>549</v>
      </c>
      <c r="E704" s="1">
        <v>7</v>
      </c>
      <c r="F704" s="107">
        <v>30.5</v>
      </c>
      <c r="G704" s="107">
        <v>21</v>
      </c>
      <c r="H704" s="107">
        <v>200</v>
      </c>
      <c r="I704" s="107">
        <v>49</v>
      </c>
      <c r="J704" s="107">
        <v>48.166666666666664</v>
      </c>
      <c r="K704">
        <v>3</v>
      </c>
      <c r="L704">
        <v>3</v>
      </c>
      <c r="M704">
        <v>1</v>
      </c>
      <c r="N704">
        <v>2</v>
      </c>
      <c r="O704">
        <v>5</v>
      </c>
      <c r="P704">
        <v>1</v>
      </c>
      <c r="Q704">
        <v>3</v>
      </c>
      <c r="R704">
        <v>3</v>
      </c>
      <c r="S704">
        <v>4</v>
      </c>
      <c r="T704">
        <v>1</v>
      </c>
      <c r="U704">
        <v>4</v>
      </c>
      <c r="V704">
        <v>4</v>
      </c>
      <c r="W704">
        <v>1</v>
      </c>
      <c r="X704" s="6">
        <v>2</v>
      </c>
      <c r="Y704" s="6">
        <v>4</v>
      </c>
      <c r="Z704" s="6">
        <v>2</v>
      </c>
      <c r="AA704" s="6">
        <v>1</v>
      </c>
      <c r="AB704" s="6">
        <v>3</v>
      </c>
      <c r="AC704" s="6">
        <v>2</v>
      </c>
      <c r="AD704" s="6">
        <v>3</v>
      </c>
      <c r="AE704" s="6">
        <v>2</v>
      </c>
      <c r="AF704" s="6">
        <v>3</v>
      </c>
      <c r="AG704" s="6">
        <v>2</v>
      </c>
      <c r="AH704" s="6">
        <v>1</v>
      </c>
      <c r="AI704" s="6">
        <v>5</v>
      </c>
      <c r="AJ704" s="11">
        <v>3</v>
      </c>
      <c r="AK704" s="11">
        <v>3</v>
      </c>
      <c r="AL704" s="11">
        <v>1</v>
      </c>
      <c r="AM704" s="11">
        <v>1</v>
      </c>
      <c r="AN704" s="11">
        <v>4</v>
      </c>
      <c r="AO704" s="11">
        <v>3</v>
      </c>
      <c r="AP704" s="11">
        <v>4</v>
      </c>
      <c r="AQ704" s="11">
        <v>2</v>
      </c>
      <c r="AR704" s="11">
        <v>3</v>
      </c>
      <c r="AS704" s="11">
        <v>3</v>
      </c>
      <c r="AT704" s="11">
        <v>4</v>
      </c>
      <c r="AU704" s="11">
        <v>3</v>
      </c>
      <c r="AV704" s="11">
        <v>4</v>
      </c>
      <c r="AW704" s="11">
        <v>1</v>
      </c>
      <c r="AX704" s="11">
        <v>4</v>
      </c>
      <c r="AY704" s="11">
        <v>2</v>
      </c>
      <c r="AZ704" s="11">
        <v>5</v>
      </c>
      <c r="BA704" s="11">
        <v>3</v>
      </c>
      <c r="BB704" s="11">
        <v>2</v>
      </c>
      <c r="BC704" s="11">
        <v>1</v>
      </c>
      <c r="BD704" s="11">
        <v>3</v>
      </c>
      <c r="BE704" s="11">
        <v>1</v>
      </c>
      <c r="BF704" s="11">
        <v>1</v>
      </c>
      <c r="BG704" s="11">
        <v>3</v>
      </c>
      <c r="BH704" s="11">
        <v>2</v>
      </c>
      <c r="BI704" s="14">
        <v>1</v>
      </c>
      <c r="BK704" s="14">
        <v>2</v>
      </c>
      <c r="BL704" s="14">
        <v>1</v>
      </c>
      <c r="BM704" s="99">
        <v>0</v>
      </c>
      <c r="BN704" s="99">
        <v>0</v>
      </c>
      <c r="BO704" s="99">
        <v>0</v>
      </c>
      <c r="BP704" s="99">
        <v>0</v>
      </c>
      <c r="BQ704" s="99">
        <v>1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1</v>
      </c>
      <c r="GI704">
        <v>0</v>
      </c>
      <c r="GJ704">
        <v>0</v>
      </c>
      <c r="GK704">
        <v>0</v>
      </c>
      <c r="GL704">
        <v>1</v>
      </c>
      <c r="GM704">
        <v>0</v>
      </c>
      <c r="GN704">
        <v>1</v>
      </c>
      <c r="GO704">
        <v>1</v>
      </c>
      <c r="GP704">
        <v>0</v>
      </c>
      <c r="GQ704">
        <v>0</v>
      </c>
      <c r="GR704">
        <v>2</v>
      </c>
      <c r="GS704">
        <v>3</v>
      </c>
      <c r="GT704">
        <v>0</v>
      </c>
      <c r="GU704">
        <v>3</v>
      </c>
      <c r="GV704">
        <v>6</v>
      </c>
      <c r="GW704">
        <v>0</v>
      </c>
      <c r="GX704">
        <v>2</v>
      </c>
      <c r="GY704">
        <v>1</v>
      </c>
      <c r="GZ704">
        <v>0</v>
      </c>
      <c r="HA704">
        <v>1</v>
      </c>
      <c r="HB704">
        <v>0</v>
      </c>
      <c r="HC704">
        <v>0</v>
      </c>
      <c r="HD704">
        <v>4</v>
      </c>
      <c r="HE704">
        <v>2</v>
      </c>
      <c r="HF704">
        <v>2</v>
      </c>
      <c r="HG704">
        <v>6</v>
      </c>
      <c r="HH704">
        <v>2</v>
      </c>
      <c r="HI704">
        <v>4</v>
      </c>
      <c r="HJ704">
        <v>2</v>
      </c>
      <c r="HK704">
        <v>0</v>
      </c>
      <c r="HL704">
        <v>0</v>
      </c>
    </row>
    <row r="705" spans="1:220" x14ac:dyDescent="0.25">
      <c r="A705" t="s">
        <v>1007</v>
      </c>
      <c r="B705" t="s">
        <v>803</v>
      </c>
      <c r="C705" t="s">
        <v>804</v>
      </c>
      <c r="D705" t="s">
        <v>549</v>
      </c>
      <c r="E705" s="1">
        <v>7</v>
      </c>
      <c r="F705" s="107">
        <v>30.5</v>
      </c>
      <c r="G705" s="107">
        <v>21</v>
      </c>
      <c r="H705" s="107">
        <v>200</v>
      </c>
      <c r="I705" s="107">
        <v>49</v>
      </c>
      <c r="J705" s="107">
        <v>48.166666666666664</v>
      </c>
      <c r="K705">
        <v>3</v>
      </c>
      <c r="L705">
        <v>4</v>
      </c>
      <c r="M705">
        <v>3</v>
      </c>
      <c r="N705">
        <v>4</v>
      </c>
      <c r="O705">
        <v>5</v>
      </c>
      <c r="P705">
        <v>1</v>
      </c>
      <c r="Q705">
        <v>3</v>
      </c>
      <c r="R705">
        <v>1</v>
      </c>
      <c r="S705">
        <v>1</v>
      </c>
      <c r="T705">
        <v>1</v>
      </c>
      <c r="U705">
        <v>4</v>
      </c>
      <c r="V705">
        <v>4</v>
      </c>
      <c r="W705">
        <v>4</v>
      </c>
      <c r="X705" s="6">
        <v>2</v>
      </c>
      <c r="Y705" s="6">
        <v>3</v>
      </c>
      <c r="Z705" s="6">
        <v>4</v>
      </c>
      <c r="AA705" s="6">
        <v>5</v>
      </c>
      <c r="AB705" s="6">
        <v>1</v>
      </c>
      <c r="AC705" s="6">
        <v>2</v>
      </c>
      <c r="AD705" s="6">
        <v>1</v>
      </c>
      <c r="AE705" s="6">
        <v>4</v>
      </c>
      <c r="AF705" s="6">
        <v>3</v>
      </c>
      <c r="AG705" s="6">
        <v>3</v>
      </c>
      <c r="AH705" s="6">
        <v>1</v>
      </c>
      <c r="AI705" s="6">
        <v>2</v>
      </c>
      <c r="AJ705" s="11">
        <v>5</v>
      </c>
      <c r="AK705" s="11">
        <v>3</v>
      </c>
      <c r="AL705" s="11">
        <v>3</v>
      </c>
      <c r="AM705" s="11">
        <v>1</v>
      </c>
      <c r="AN705" s="11">
        <v>3</v>
      </c>
      <c r="AO705" s="11">
        <v>3</v>
      </c>
      <c r="AP705" s="11">
        <v>4</v>
      </c>
      <c r="AQ705" s="11">
        <v>2</v>
      </c>
      <c r="AR705" s="11">
        <v>3</v>
      </c>
      <c r="AS705" s="11">
        <v>3</v>
      </c>
      <c r="AT705" s="11">
        <v>4</v>
      </c>
      <c r="AU705" s="11">
        <v>3</v>
      </c>
      <c r="AV705" s="11">
        <v>2</v>
      </c>
      <c r="AW705" s="11">
        <v>4</v>
      </c>
      <c r="AX705" s="11">
        <v>3</v>
      </c>
      <c r="AY705" s="11">
        <v>2</v>
      </c>
      <c r="AZ705" s="11">
        <v>5</v>
      </c>
      <c r="BA705" s="11">
        <v>3</v>
      </c>
      <c r="BB705" s="11">
        <v>2</v>
      </c>
      <c r="BC705" s="11">
        <v>3</v>
      </c>
      <c r="BD705" s="11">
        <v>3</v>
      </c>
      <c r="BE705" s="11">
        <v>4</v>
      </c>
      <c r="BF705" s="11">
        <v>1</v>
      </c>
      <c r="BG705" s="11">
        <v>3</v>
      </c>
      <c r="BH705" s="11">
        <v>1</v>
      </c>
      <c r="BI705" s="14">
        <v>2</v>
      </c>
      <c r="BK705" s="14">
        <v>2</v>
      </c>
      <c r="BL705" s="14">
        <v>2</v>
      </c>
      <c r="BM705" s="99">
        <v>0</v>
      </c>
      <c r="BN705" s="99">
        <v>0</v>
      </c>
      <c r="BO705" s="99">
        <v>0</v>
      </c>
      <c r="BP705" s="99">
        <v>0</v>
      </c>
      <c r="BQ705" s="99">
        <v>1</v>
      </c>
      <c r="GC705">
        <v>1</v>
      </c>
      <c r="GD705">
        <v>1</v>
      </c>
      <c r="GE705">
        <v>1</v>
      </c>
      <c r="GF705">
        <v>1</v>
      </c>
      <c r="GG705">
        <v>0</v>
      </c>
      <c r="GH705">
        <v>1</v>
      </c>
      <c r="GI705">
        <v>1</v>
      </c>
      <c r="GJ705">
        <v>0</v>
      </c>
      <c r="GK705">
        <v>1</v>
      </c>
      <c r="GL705">
        <v>1</v>
      </c>
      <c r="GM705">
        <v>1</v>
      </c>
      <c r="GN705">
        <v>1</v>
      </c>
      <c r="GO705">
        <v>0</v>
      </c>
      <c r="GP705">
        <v>1</v>
      </c>
      <c r="GQ705">
        <v>0</v>
      </c>
      <c r="GR705">
        <v>2</v>
      </c>
      <c r="GS705">
        <v>0</v>
      </c>
      <c r="GT705">
        <v>3</v>
      </c>
      <c r="GU705">
        <v>2</v>
      </c>
      <c r="GV705">
        <v>6</v>
      </c>
      <c r="GW705">
        <v>6</v>
      </c>
      <c r="GX705">
        <v>2</v>
      </c>
      <c r="GY705">
        <v>1</v>
      </c>
      <c r="GZ705">
        <v>3</v>
      </c>
      <c r="HA705">
        <v>5</v>
      </c>
      <c r="HB705">
        <v>3</v>
      </c>
      <c r="HC705">
        <v>2</v>
      </c>
      <c r="HD705">
        <v>6</v>
      </c>
      <c r="HE705">
        <v>2</v>
      </c>
      <c r="HF705">
        <v>2</v>
      </c>
      <c r="HG705">
        <v>6</v>
      </c>
      <c r="HH705">
        <v>2</v>
      </c>
      <c r="HI705">
        <v>4</v>
      </c>
      <c r="HJ705">
        <v>2</v>
      </c>
      <c r="HK705">
        <v>0</v>
      </c>
      <c r="HL705">
        <v>4</v>
      </c>
    </row>
    <row r="706" spans="1:220" x14ac:dyDescent="0.25">
      <c r="A706" t="s">
        <v>1008</v>
      </c>
      <c r="B706" t="s">
        <v>803</v>
      </c>
      <c r="C706" t="s">
        <v>804</v>
      </c>
      <c r="D706" t="s">
        <v>549</v>
      </c>
      <c r="E706" s="1">
        <v>7</v>
      </c>
      <c r="F706" s="107">
        <v>30.5</v>
      </c>
      <c r="G706" s="107">
        <v>21</v>
      </c>
      <c r="H706" s="107">
        <v>200</v>
      </c>
      <c r="I706" s="107">
        <v>49</v>
      </c>
      <c r="J706" s="107">
        <v>48.166666666666664</v>
      </c>
      <c r="K706">
        <v>5</v>
      </c>
      <c r="L706">
        <v>3</v>
      </c>
      <c r="M706">
        <v>3</v>
      </c>
      <c r="N706">
        <v>4</v>
      </c>
      <c r="O706">
        <v>5</v>
      </c>
      <c r="P706">
        <v>2</v>
      </c>
      <c r="Q706">
        <v>4</v>
      </c>
      <c r="R706">
        <v>2</v>
      </c>
      <c r="S706">
        <v>4</v>
      </c>
      <c r="T706">
        <v>5</v>
      </c>
      <c r="U706">
        <v>2</v>
      </c>
      <c r="V706">
        <v>4</v>
      </c>
      <c r="W706">
        <v>2</v>
      </c>
      <c r="X706" s="6">
        <v>3</v>
      </c>
      <c r="Y706" s="6">
        <v>3</v>
      </c>
      <c r="Z706" s="6">
        <v>2</v>
      </c>
      <c r="AA706" s="6">
        <v>5</v>
      </c>
      <c r="AB706" s="6">
        <v>1</v>
      </c>
      <c r="AC706" s="6">
        <v>2</v>
      </c>
      <c r="AD706" s="6">
        <v>1</v>
      </c>
      <c r="AE706" s="6">
        <v>3</v>
      </c>
      <c r="AF706" s="6">
        <v>2</v>
      </c>
      <c r="AG706" s="6">
        <v>3</v>
      </c>
      <c r="AH706" s="6">
        <v>4</v>
      </c>
      <c r="AI706" s="6">
        <v>4</v>
      </c>
      <c r="AJ706" s="11">
        <v>5</v>
      </c>
      <c r="AK706" s="11">
        <v>3</v>
      </c>
      <c r="AL706" s="11">
        <v>1</v>
      </c>
      <c r="AM706" s="11">
        <v>4</v>
      </c>
      <c r="AN706" s="11">
        <v>4</v>
      </c>
      <c r="AO706" s="11">
        <v>3</v>
      </c>
      <c r="AP706" s="11">
        <v>3</v>
      </c>
      <c r="AQ706" s="11">
        <v>2</v>
      </c>
      <c r="AR706" s="11">
        <v>4</v>
      </c>
      <c r="AS706" s="11">
        <v>3</v>
      </c>
      <c r="AT706" s="11">
        <v>4</v>
      </c>
      <c r="AU706" s="11">
        <v>3</v>
      </c>
      <c r="AV706" s="11">
        <v>4</v>
      </c>
      <c r="AW706" s="11">
        <v>4</v>
      </c>
      <c r="AX706" s="11">
        <v>3</v>
      </c>
      <c r="AY706" s="11">
        <v>2</v>
      </c>
      <c r="AZ706" s="11">
        <v>1</v>
      </c>
      <c r="BA706" s="11">
        <v>3</v>
      </c>
      <c r="BB706" s="11">
        <v>4</v>
      </c>
      <c r="BC706" s="11">
        <v>1</v>
      </c>
      <c r="BD706" s="11">
        <v>3</v>
      </c>
      <c r="BE706" s="11">
        <v>4</v>
      </c>
      <c r="BF706" s="11">
        <v>1</v>
      </c>
      <c r="BG706" s="11">
        <v>4</v>
      </c>
      <c r="BH706" s="11">
        <v>2</v>
      </c>
      <c r="BI706" s="14">
        <v>2</v>
      </c>
      <c r="BK706" s="14">
        <v>1</v>
      </c>
      <c r="BL706" s="14">
        <v>2</v>
      </c>
      <c r="BM706" s="99">
        <v>0</v>
      </c>
      <c r="BN706" s="99">
        <v>0</v>
      </c>
      <c r="BO706" s="99">
        <v>0</v>
      </c>
      <c r="BP706" s="99">
        <v>0</v>
      </c>
      <c r="BQ706" s="99">
        <v>1</v>
      </c>
      <c r="GC706">
        <v>1</v>
      </c>
      <c r="GD706">
        <v>0</v>
      </c>
      <c r="GE706">
        <v>1</v>
      </c>
      <c r="GF706">
        <v>1</v>
      </c>
      <c r="GG706">
        <v>1</v>
      </c>
      <c r="GH706">
        <v>1</v>
      </c>
      <c r="GI706">
        <v>0</v>
      </c>
      <c r="GJ706">
        <v>1</v>
      </c>
      <c r="GK706">
        <v>0</v>
      </c>
      <c r="GL706">
        <v>1</v>
      </c>
      <c r="GM706">
        <v>0</v>
      </c>
      <c r="GN706">
        <v>1</v>
      </c>
      <c r="GO706">
        <v>1</v>
      </c>
      <c r="GP706">
        <v>1</v>
      </c>
      <c r="GQ706">
        <v>0</v>
      </c>
      <c r="GR706">
        <v>2</v>
      </c>
      <c r="GS706">
        <v>3</v>
      </c>
      <c r="GT706">
        <v>0</v>
      </c>
      <c r="GU706">
        <v>2</v>
      </c>
      <c r="GV706">
        <v>6</v>
      </c>
      <c r="GW706">
        <v>6</v>
      </c>
      <c r="GX706">
        <v>2</v>
      </c>
      <c r="GY706">
        <v>2.5</v>
      </c>
      <c r="GZ706">
        <v>3</v>
      </c>
      <c r="HA706">
        <v>3</v>
      </c>
      <c r="HB706">
        <v>1</v>
      </c>
      <c r="HC706">
        <v>2</v>
      </c>
      <c r="HD706">
        <v>6</v>
      </c>
      <c r="HE706">
        <v>2</v>
      </c>
      <c r="HF706">
        <v>2</v>
      </c>
      <c r="HG706">
        <v>6</v>
      </c>
      <c r="HH706">
        <v>2</v>
      </c>
      <c r="HI706">
        <v>4</v>
      </c>
      <c r="HJ706">
        <v>0</v>
      </c>
      <c r="HK706">
        <v>2</v>
      </c>
      <c r="HL706">
        <v>4</v>
      </c>
    </row>
    <row r="707" spans="1:220" x14ac:dyDescent="0.25">
      <c r="A707" t="s">
        <v>1009</v>
      </c>
      <c r="B707" t="s">
        <v>803</v>
      </c>
      <c r="C707" t="s">
        <v>804</v>
      </c>
      <c r="D707" t="s">
        <v>549</v>
      </c>
      <c r="E707" s="1">
        <v>7</v>
      </c>
      <c r="F707" s="107">
        <v>30.5</v>
      </c>
      <c r="G707" s="107">
        <v>21</v>
      </c>
      <c r="H707" s="107">
        <v>200</v>
      </c>
      <c r="I707" s="107">
        <v>49</v>
      </c>
      <c r="J707" s="107">
        <v>48.166666666666664</v>
      </c>
      <c r="K707">
        <v>5</v>
      </c>
      <c r="L707">
        <v>3</v>
      </c>
      <c r="M707">
        <v>3</v>
      </c>
      <c r="N707">
        <v>4</v>
      </c>
      <c r="O707">
        <v>1</v>
      </c>
      <c r="P707">
        <v>3</v>
      </c>
      <c r="Q707">
        <v>3</v>
      </c>
      <c r="R707">
        <v>2</v>
      </c>
      <c r="S707">
        <v>3</v>
      </c>
      <c r="T707">
        <v>1</v>
      </c>
      <c r="U707">
        <v>3</v>
      </c>
      <c r="V707">
        <v>3</v>
      </c>
      <c r="W707">
        <v>2</v>
      </c>
      <c r="X707" s="6">
        <v>3</v>
      </c>
      <c r="Y707" s="6">
        <v>1</v>
      </c>
      <c r="Z707" s="6">
        <v>3</v>
      </c>
      <c r="AA707" s="6">
        <v>1</v>
      </c>
      <c r="AB707" s="6">
        <v>4</v>
      </c>
      <c r="AC707" s="6">
        <v>2</v>
      </c>
      <c r="AD707" s="6">
        <v>2</v>
      </c>
      <c r="AE707" s="6">
        <v>2</v>
      </c>
      <c r="AF707" s="6">
        <v>3</v>
      </c>
      <c r="AG707" s="6">
        <v>2</v>
      </c>
      <c r="AH707" s="6">
        <v>3</v>
      </c>
      <c r="AI707" s="6">
        <v>2</v>
      </c>
      <c r="AJ707" s="11">
        <v>5</v>
      </c>
      <c r="AK707" s="11">
        <v>3</v>
      </c>
      <c r="AL707" s="11">
        <v>2</v>
      </c>
      <c r="AM707" s="11">
        <v>4</v>
      </c>
      <c r="AN707" s="11">
        <v>3</v>
      </c>
      <c r="AO707" s="11">
        <v>3</v>
      </c>
      <c r="AP707" s="11">
        <v>2</v>
      </c>
      <c r="AQ707" s="11">
        <v>2</v>
      </c>
      <c r="AR707" s="11">
        <v>3</v>
      </c>
      <c r="AS707" s="11">
        <v>3</v>
      </c>
      <c r="AT707" s="11">
        <v>4</v>
      </c>
      <c r="AU707" s="11">
        <v>4</v>
      </c>
      <c r="AV707" s="11">
        <v>4</v>
      </c>
      <c r="AW707" s="11">
        <v>2</v>
      </c>
      <c r="AX707" s="11">
        <v>3</v>
      </c>
      <c r="AY707" s="11">
        <v>2</v>
      </c>
      <c r="AZ707" s="11">
        <v>5</v>
      </c>
      <c r="BA707" s="11">
        <v>3</v>
      </c>
      <c r="BB707" s="11">
        <v>3</v>
      </c>
      <c r="BC707" s="11">
        <v>1</v>
      </c>
      <c r="BD707" s="11">
        <v>3</v>
      </c>
      <c r="BE707" s="11">
        <v>1</v>
      </c>
      <c r="BF707" s="11">
        <v>1</v>
      </c>
      <c r="BG707" s="11">
        <v>3</v>
      </c>
      <c r="BH707" s="11">
        <v>4</v>
      </c>
      <c r="BI707" s="14">
        <v>1</v>
      </c>
      <c r="BK707" s="14">
        <v>2</v>
      </c>
      <c r="BL707" s="14">
        <v>2</v>
      </c>
      <c r="BM707" s="99">
        <v>0</v>
      </c>
      <c r="BN707" s="99">
        <v>0</v>
      </c>
      <c r="BO707" s="99">
        <v>0</v>
      </c>
      <c r="BP707" s="99">
        <v>0</v>
      </c>
      <c r="BQ707" s="99">
        <v>1</v>
      </c>
      <c r="GC707">
        <v>1</v>
      </c>
      <c r="GD707">
        <v>1</v>
      </c>
      <c r="GE707">
        <v>1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1</v>
      </c>
      <c r="GM707">
        <v>1</v>
      </c>
      <c r="GN707">
        <v>1</v>
      </c>
      <c r="GO707">
        <v>0</v>
      </c>
      <c r="GP707">
        <v>0</v>
      </c>
      <c r="GQ707">
        <v>1</v>
      </c>
      <c r="GR707">
        <v>0</v>
      </c>
      <c r="GS707">
        <v>2</v>
      </c>
      <c r="GT707">
        <v>2</v>
      </c>
      <c r="GU707">
        <v>1</v>
      </c>
      <c r="GV707">
        <v>6</v>
      </c>
      <c r="GW707">
        <v>6</v>
      </c>
      <c r="GX707">
        <v>2</v>
      </c>
      <c r="GY707">
        <v>2.5</v>
      </c>
      <c r="GZ707">
        <v>0</v>
      </c>
      <c r="HA707">
        <v>3</v>
      </c>
      <c r="HB707">
        <v>3</v>
      </c>
      <c r="HC707">
        <v>0</v>
      </c>
      <c r="HD707">
        <v>2</v>
      </c>
      <c r="HE707">
        <v>0</v>
      </c>
      <c r="HF707">
        <v>0</v>
      </c>
      <c r="HG707">
        <v>6</v>
      </c>
      <c r="HH707">
        <v>2</v>
      </c>
      <c r="HI707">
        <v>4</v>
      </c>
      <c r="HJ707">
        <v>0</v>
      </c>
      <c r="HK707">
        <v>0</v>
      </c>
      <c r="HL707">
        <v>0</v>
      </c>
    </row>
    <row r="708" spans="1:220" x14ac:dyDescent="0.25">
      <c r="A708" t="s">
        <v>1010</v>
      </c>
      <c r="B708" t="s">
        <v>803</v>
      </c>
      <c r="C708" t="s">
        <v>804</v>
      </c>
      <c r="D708" t="s">
        <v>549</v>
      </c>
      <c r="E708" s="1">
        <v>7</v>
      </c>
      <c r="F708" s="107">
        <v>30.5</v>
      </c>
      <c r="G708" s="107">
        <v>21</v>
      </c>
      <c r="H708" s="107">
        <v>200</v>
      </c>
      <c r="I708" s="107">
        <v>49</v>
      </c>
      <c r="J708" s="107">
        <v>48.166666666666664</v>
      </c>
      <c r="K708">
        <v>4</v>
      </c>
      <c r="L708">
        <v>3</v>
      </c>
      <c r="M708">
        <v>1</v>
      </c>
      <c r="N708">
        <v>1</v>
      </c>
      <c r="O708">
        <v>3</v>
      </c>
      <c r="P708">
        <v>2</v>
      </c>
      <c r="Q708">
        <v>4</v>
      </c>
      <c r="R708">
        <v>2</v>
      </c>
      <c r="S708">
        <v>2</v>
      </c>
      <c r="T708">
        <v>1</v>
      </c>
      <c r="U708">
        <v>3</v>
      </c>
      <c r="V708">
        <v>1</v>
      </c>
      <c r="W708">
        <v>1</v>
      </c>
      <c r="X708" s="6">
        <v>2</v>
      </c>
      <c r="Y708" s="6">
        <v>4</v>
      </c>
      <c r="Z708" s="6">
        <v>2</v>
      </c>
      <c r="AA708" s="6">
        <v>5</v>
      </c>
      <c r="AB708" s="6">
        <v>2</v>
      </c>
      <c r="AC708" s="6">
        <v>2</v>
      </c>
      <c r="AD708" s="6">
        <v>1</v>
      </c>
      <c r="AE708" s="6">
        <v>3</v>
      </c>
      <c r="AF708" s="6">
        <v>2</v>
      </c>
      <c r="AG708" s="6">
        <v>3</v>
      </c>
      <c r="AH708" s="6">
        <v>2</v>
      </c>
      <c r="AI708" s="6">
        <v>2</v>
      </c>
      <c r="BI708" s="14">
        <v>2</v>
      </c>
      <c r="BK708" s="14">
        <v>1</v>
      </c>
      <c r="BL708" s="14">
        <v>1</v>
      </c>
      <c r="BM708" s="99">
        <v>0</v>
      </c>
      <c r="BN708" s="99">
        <v>0</v>
      </c>
      <c r="BO708" s="99">
        <v>0</v>
      </c>
      <c r="BP708" s="99">
        <v>0</v>
      </c>
      <c r="BQ708" s="99">
        <v>1</v>
      </c>
    </row>
    <row r="709" spans="1:220" x14ac:dyDescent="0.25">
      <c r="A709" t="s">
        <v>1011</v>
      </c>
      <c r="B709" t="s">
        <v>803</v>
      </c>
      <c r="C709" t="s">
        <v>804</v>
      </c>
      <c r="D709" t="s">
        <v>549</v>
      </c>
      <c r="E709" s="1">
        <v>7</v>
      </c>
      <c r="F709" s="107">
        <v>30.5</v>
      </c>
      <c r="G709" s="107">
        <v>21</v>
      </c>
      <c r="H709" s="107">
        <v>200</v>
      </c>
      <c r="I709" s="107">
        <v>49</v>
      </c>
      <c r="J709" s="107">
        <v>48.166666666666664</v>
      </c>
      <c r="K709">
        <v>5</v>
      </c>
      <c r="L709">
        <v>4</v>
      </c>
      <c r="M709">
        <v>2</v>
      </c>
      <c r="N709">
        <v>1</v>
      </c>
      <c r="O709">
        <v>3</v>
      </c>
      <c r="P709">
        <v>3</v>
      </c>
      <c r="Q709">
        <v>4</v>
      </c>
      <c r="R709">
        <v>2</v>
      </c>
      <c r="S709">
        <v>2</v>
      </c>
      <c r="T709">
        <v>5</v>
      </c>
      <c r="U709">
        <v>2</v>
      </c>
      <c r="V709">
        <v>3</v>
      </c>
      <c r="W709">
        <v>3</v>
      </c>
      <c r="X709" s="6">
        <v>2</v>
      </c>
      <c r="Y709" s="6">
        <v>4</v>
      </c>
      <c r="Z709" s="6">
        <v>4</v>
      </c>
      <c r="AA709" s="6">
        <v>2</v>
      </c>
      <c r="AB709" s="6">
        <v>3</v>
      </c>
      <c r="AC709" s="6">
        <v>2</v>
      </c>
      <c r="AD709" s="6">
        <v>3</v>
      </c>
      <c r="AE709" s="6">
        <v>1</v>
      </c>
      <c r="AF709" s="6">
        <v>3</v>
      </c>
      <c r="AG709" s="6">
        <v>2</v>
      </c>
      <c r="AH709" s="6">
        <v>3</v>
      </c>
      <c r="AI709" s="6">
        <v>5</v>
      </c>
      <c r="AJ709" s="11">
        <v>5</v>
      </c>
      <c r="AK709" s="11">
        <v>3</v>
      </c>
      <c r="AL709" s="11">
        <v>2</v>
      </c>
      <c r="AM709" s="11">
        <v>1</v>
      </c>
      <c r="AN709" s="11">
        <v>3</v>
      </c>
      <c r="AO709" s="11">
        <v>3</v>
      </c>
      <c r="AP709" s="11">
        <v>4</v>
      </c>
      <c r="AQ709" s="11">
        <v>2</v>
      </c>
      <c r="AR709" s="11">
        <v>2</v>
      </c>
      <c r="AS709" s="11">
        <v>3</v>
      </c>
      <c r="AT709" s="11">
        <v>4</v>
      </c>
      <c r="AU709" s="11">
        <v>3</v>
      </c>
      <c r="AV709" s="11">
        <v>4</v>
      </c>
      <c r="AW709" s="11">
        <v>1</v>
      </c>
      <c r="AX709" s="11">
        <v>3</v>
      </c>
      <c r="AY709" s="11">
        <v>2</v>
      </c>
      <c r="AZ709" s="11">
        <v>5</v>
      </c>
      <c r="BA709" s="11">
        <v>3</v>
      </c>
      <c r="BB709" s="11">
        <v>2</v>
      </c>
      <c r="BC709" s="11">
        <v>3</v>
      </c>
      <c r="BD709" s="11">
        <v>3</v>
      </c>
      <c r="BE709" s="11">
        <v>4</v>
      </c>
      <c r="BF709" s="11">
        <v>1</v>
      </c>
      <c r="BG709" s="11">
        <v>4</v>
      </c>
      <c r="BH709" s="11">
        <v>2</v>
      </c>
      <c r="BI709" s="14">
        <v>1</v>
      </c>
      <c r="BK709" s="14">
        <v>2</v>
      </c>
      <c r="BL709" s="14">
        <v>2</v>
      </c>
      <c r="BM709" s="99">
        <v>0</v>
      </c>
      <c r="BN709" s="99">
        <v>0</v>
      </c>
      <c r="BO709" s="99">
        <v>0</v>
      </c>
      <c r="BP709" s="99">
        <v>0</v>
      </c>
      <c r="BQ709" s="99">
        <v>1</v>
      </c>
      <c r="GC709">
        <v>1</v>
      </c>
      <c r="GD709">
        <v>0</v>
      </c>
      <c r="GE709">
        <v>0</v>
      </c>
      <c r="GF709">
        <v>1</v>
      </c>
      <c r="GG709">
        <v>0</v>
      </c>
      <c r="GH709">
        <v>1</v>
      </c>
      <c r="GI709">
        <v>1</v>
      </c>
      <c r="GJ709">
        <v>0</v>
      </c>
      <c r="GK709">
        <v>1</v>
      </c>
      <c r="GL709">
        <v>1</v>
      </c>
      <c r="GM709">
        <v>0</v>
      </c>
      <c r="GN709">
        <v>1</v>
      </c>
      <c r="GO709">
        <v>1</v>
      </c>
      <c r="GP709">
        <v>1</v>
      </c>
      <c r="GQ709">
        <v>0</v>
      </c>
      <c r="GR709">
        <v>2</v>
      </c>
      <c r="GS709">
        <v>3</v>
      </c>
      <c r="GT709">
        <v>0</v>
      </c>
      <c r="GU709">
        <v>2</v>
      </c>
      <c r="GV709">
        <v>4</v>
      </c>
      <c r="GW709">
        <v>0</v>
      </c>
      <c r="GX709">
        <v>2</v>
      </c>
      <c r="GY709">
        <v>1</v>
      </c>
      <c r="GZ709">
        <v>3</v>
      </c>
      <c r="HA709">
        <v>3</v>
      </c>
      <c r="HB709">
        <v>2</v>
      </c>
      <c r="HC709">
        <v>2</v>
      </c>
      <c r="HD709">
        <v>6</v>
      </c>
      <c r="HE709">
        <v>2</v>
      </c>
      <c r="HF709">
        <v>2</v>
      </c>
      <c r="HG709">
        <v>6</v>
      </c>
      <c r="HH709">
        <v>2</v>
      </c>
      <c r="HI709">
        <v>4</v>
      </c>
      <c r="HJ709">
        <v>2</v>
      </c>
      <c r="HK709">
        <v>0</v>
      </c>
      <c r="HL709">
        <v>4</v>
      </c>
    </row>
    <row r="710" spans="1:220" x14ac:dyDescent="0.25">
      <c r="A710" t="s">
        <v>1012</v>
      </c>
      <c r="B710" t="s">
        <v>803</v>
      </c>
      <c r="C710" t="s">
        <v>804</v>
      </c>
      <c r="D710" t="s">
        <v>549</v>
      </c>
      <c r="E710" s="1">
        <v>7</v>
      </c>
      <c r="F710" s="107">
        <v>30.5</v>
      </c>
      <c r="G710" s="107">
        <v>21</v>
      </c>
      <c r="H710" s="107">
        <v>200</v>
      </c>
      <c r="I710" s="107">
        <v>49</v>
      </c>
      <c r="J710" s="107">
        <v>48.166666666666664</v>
      </c>
      <c r="K710">
        <v>5</v>
      </c>
      <c r="L710">
        <v>4</v>
      </c>
      <c r="M710">
        <v>1</v>
      </c>
      <c r="N710">
        <v>1</v>
      </c>
      <c r="O710">
        <v>4</v>
      </c>
      <c r="P710">
        <v>2</v>
      </c>
      <c r="Q710">
        <v>4</v>
      </c>
      <c r="R710">
        <v>2</v>
      </c>
      <c r="S710">
        <v>4</v>
      </c>
      <c r="T710">
        <v>4</v>
      </c>
      <c r="U710">
        <v>2</v>
      </c>
      <c r="V710">
        <v>3</v>
      </c>
      <c r="W710">
        <v>4</v>
      </c>
      <c r="X710" s="6">
        <v>4</v>
      </c>
      <c r="Y710" s="6">
        <v>3</v>
      </c>
      <c r="Z710" s="6">
        <v>2</v>
      </c>
      <c r="AA710" s="6">
        <v>2</v>
      </c>
      <c r="AB710" s="6">
        <v>1</v>
      </c>
      <c r="AC710" s="6">
        <v>2</v>
      </c>
      <c r="AD710" s="6">
        <v>1</v>
      </c>
      <c r="AE710" s="6">
        <v>3</v>
      </c>
      <c r="AF710" s="6">
        <v>2</v>
      </c>
      <c r="AG710" s="6">
        <v>2</v>
      </c>
      <c r="AH710" s="6">
        <v>2</v>
      </c>
      <c r="AI710" s="6">
        <v>4</v>
      </c>
      <c r="AJ710" s="11">
        <v>5</v>
      </c>
      <c r="AK710" s="11">
        <v>3</v>
      </c>
      <c r="AL710" s="11">
        <v>1</v>
      </c>
      <c r="AM710" s="11">
        <v>1</v>
      </c>
      <c r="AN710" s="11">
        <v>3</v>
      </c>
      <c r="AO710" s="11">
        <v>3</v>
      </c>
      <c r="AP710" s="11">
        <v>4</v>
      </c>
      <c r="AQ710" s="11">
        <v>2</v>
      </c>
      <c r="AR710" s="11">
        <v>4</v>
      </c>
      <c r="AS710" s="11">
        <v>2</v>
      </c>
      <c r="AT710" s="11">
        <v>4</v>
      </c>
      <c r="AU710" s="11">
        <v>3</v>
      </c>
      <c r="AV710" s="11">
        <v>4</v>
      </c>
      <c r="AW710" s="11">
        <v>4</v>
      </c>
      <c r="AX710" s="11">
        <v>3</v>
      </c>
      <c r="AY710" s="11">
        <v>3</v>
      </c>
      <c r="AZ710" s="11">
        <v>5</v>
      </c>
      <c r="BA710" s="11">
        <v>3</v>
      </c>
      <c r="BB710" s="11">
        <v>4</v>
      </c>
      <c r="BC710" s="11">
        <v>3</v>
      </c>
      <c r="BD710" s="11">
        <v>3</v>
      </c>
      <c r="BE710" s="11">
        <v>4</v>
      </c>
      <c r="BF710" s="11">
        <v>1</v>
      </c>
      <c r="BG710" s="11">
        <v>3</v>
      </c>
      <c r="BH710" s="11">
        <v>5</v>
      </c>
      <c r="BI710" s="14">
        <v>3</v>
      </c>
      <c r="BK710" s="14">
        <v>2</v>
      </c>
      <c r="BL710" s="14">
        <v>2</v>
      </c>
      <c r="BM710" s="99">
        <v>0</v>
      </c>
      <c r="BN710" s="99">
        <v>0</v>
      </c>
      <c r="BO710" s="99">
        <v>0</v>
      </c>
      <c r="BP710" s="99">
        <v>0</v>
      </c>
      <c r="BQ710" s="99">
        <v>1</v>
      </c>
      <c r="GC710">
        <v>1</v>
      </c>
      <c r="GD710">
        <v>1</v>
      </c>
      <c r="GE710">
        <v>0</v>
      </c>
      <c r="GF710">
        <v>0</v>
      </c>
      <c r="GG710">
        <v>1</v>
      </c>
      <c r="GH710">
        <v>1</v>
      </c>
      <c r="GI710">
        <v>1</v>
      </c>
      <c r="GJ710">
        <v>1</v>
      </c>
      <c r="GK710">
        <v>1</v>
      </c>
      <c r="GL710">
        <v>1</v>
      </c>
      <c r="GM710">
        <v>1</v>
      </c>
      <c r="GN710">
        <v>1</v>
      </c>
      <c r="GO710">
        <v>1</v>
      </c>
      <c r="GP710">
        <v>1</v>
      </c>
      <c r="GQ710">
        <v>1</v>
      </c>
      <c r="GR710">
        <v>2</v>
      </c>
      <c r="GS710">
        <v>3</v>
      </c>
      <c r="GT710">
        <v>0</v>
      </c>
      <c r="GU710">
        <v>2</v>
      </c>
      <c r="GV710">
        <v>6</v>
      </c>
      <c r="GW710">
        <v>0</v>
      </c>
      <c r="GX710">
        <v>0</v>
      </c>
      <c r="GY710">
        <v>3</v>
      </c>
      <c r="GZ710">
        <v>3</v>
      </c>
      <c r="HA710">
        <v>5</v>
      </c>
      <c r="HB710">
        <v>3</v>
      </c>
      <c r="HC710">
        <v>0</v>
      </c>
      <c r="HD710">
        <v>6</v>
      </c>
      <c r="HE710">
        <v>2</v>
      </c>
      <c r="HF710">
        <v>2</v>
      </c>
      <c r="HG710">
        <v>6</v>
      </c>
      <c r="HH710">
        <v>2</v>
      </c>
      <c r="HI710">
        <v>4</v>
      </c>
      <c r="HJ710">
        <v>2</v>
      </c>
      <c r="HK710">
        <v>0</v>
      </c>
      <c r="HL710">
        <v>0</v>
      </c>
    </row>
    <row r="711" spans="1:220" x14ac:dyDescent="0.25">
      <c r="A711" t="s">
        <v>1013</v>
      </c>
      <c r="B711" t="s">
        <v>803</v>
      </c>
      <c r="C711" t="s">
        <v>804</v>
      </c>
      <c r="D711" t="s">
        <v>549</v>
      </c>
      <c r="E711" s="1">
        <v>7</v>
      </c>
      <c r="F711" s="107">
        <v>30.5</v>
      </c>
      <c r="G711" s="107">
        <v>21</v>
      </c>
      <c r="H711" s="107">
        <v>200</v>
      </c>
      <c r="I711" s="107">
        <v>49</v>
      </c>
      <c r="J711" s="107">
        <v>48.166666666666664</v>
      </c>
      <c r="K711">
        <v>3</v>
      </c>
      <c r="L711">
        <v>3</v>
      </c>
      <c r="M711">
        <v>3</v>
      </c>
      <c r="N711">
        <v>3</v>
      </c>
      <c r="O711">
        <v>3</v>
      </c>
      <c r="P711">
        <v>3</v>
      </c>
      <c r="Q711">
        <v>4</v>
      </c>
      <c r="R711">
        <v>2</v>
      </c>
      <c r="S711">
        <v>3</v>
      </c>
      <c r="T711">
        <v>2</v>
      </c>
      <c r="U711">
        <v>3</v>
      </c>
      <c r="V711">
        <v>2</v>
      </c>
      <c r="W711">
        <v>2</v>
      </c>
      <c r="X711" s="6">
        <v>2</v>
      </c>
      <c r="Y711" s="6">
        <v>3</v>
      </c>
      <c r="Z711" s="6">
        <v>2</v>
      </c>
      <c r="AA711" s="6">
        <v>1</v>
      </c>
      <c r="AB711" s="6">
        <v>5</v>
      </c>
      <c r="AC711" s="6">
        <v>2</v>
      </c>
      <c r="AD711" s="6">
        <v>2</v>
      </c>
      <c r="AE711" s="6">
        <v>3</v>
      </c>
      <c r="AF711" s="6">
        <v>2</v>
      </c>
      <c r="AG711" s="6">
        <v>3</v>
      </c>
      <c r="AH711" s="6">
        <v>1</v>
      </c>
      <c r="AI711" s="6">
        <v>5</v>
      </c>
      <c r="AJ711" s="11">
        <v>4</v>
      </c>
      <c r="AK711" s="11">
        <v>1</v>
      </c>
      <c r="AL711" s="11">
        <v>3</v>
      </c>
      <c r="AM711" s="11">
        <v>1</v>
      </c>
      <c r="AN711" s="11">
        <v>3</v>
      </c>
      <c r="AO711" s="11">
        <v>3</v>
      </c>
      <c r="AP711" s="11">
        <v>4</v>
      </c>
      <c r="AQ711" s="11">
        <v>2</v>
      </c>
      <c r="AR711" s="11">
        <v>3</v>
      </c>
      <c r="AS711" s="11">
        <v>3</v>
      </c>
      <c r="AT711" s="11">
        <v>4</v>
      </c>
      <c r="AU711" s="11">
        <v>3</v>
      </c>
      <c r="AV711" s="11">
        <v>4</v>
      </c>
      <c r="AW711" s="11">
        <v>3</v>
      </c>
      <c r="AX711" s="11">
        <v>4</v>
      </c>
      <c r="AY711" s="11">
        <v>2</v>
      </c>
      <c r="AZ711" s="11">
        <v>4</v>
      </c>
      <c r="BA711" s="11">
        <v>3</v>
      </c>
      <c r="BB711" s="11">
        <v>2</v>
      </c>
      <c r="BC711" s="11">
        <v>1</v>
      </c>
      <c r="BD711" s="11">
        <v>5</v>
      </c>
      <c r="BE711" s="11">
        <v>4</v>
      </c>
      <c r="BF711" s="11">
        <v>2</v>
      </c>
      <c r="BG711" s="11">
        <v>1</v>
      </c>
      <c r="BH711" s="11">
        <v>4</v>
      </c>
      <c r="BI711" s="14">
        <v>3</v>
      </c>
      <c r="BK711" s="14">
        <v>1</v>
      </c>
      <c r="BL711" s="14">
        <v>2</v>
      </c>
      <c r="BM711" s="99">
        <v>0</v>
      </c>
      <c r="BN711" s="99">
        <v>0</v>
      </c>
      <c r="BO711" s="99">
        <v>0</v>
      </c>
      <c r="BP711" s="99">
        <v>0</v>
      </c>
      <c r="BQ711" s="99">
        <v>1</v>
      </c>
      <c r="GC711">
        <v>1</v>
      </c>
      <c r="GD711">
        <v>0</v>
      </c>
      <c r="GE711">
        <v>1</v>
      </c>
      <c r="GF711">
        <v>1</v>
      </c>
      <c r="GG711">
        <v>0</v>
      </c>
      <c r="GH711">
        <v>1</v>
      </c>
      <c r="GI711">
        <v>1</v>
      </c>
      <c r="GJ711">
        <v>0</v>
      </c>
      <c r="GK711">
        <v>0</v>
      </c>
      <c r="GL711">
        <v>1</v>
      </c>
      <c r="GM711">
        <v>0</v>
      </c>
      <c r="GN711">
        <v>1</v>
      </c>
      <c r="GO711">
        <v>1</v>
      </c>
      <c r="GP711">
        <v>1</v>
      </c>
      <c r="GQ711">
        <v>1</v>
      </c>
      <c r="GR711">
        <v>0</v>
      </c>
      <c r="GS711">
        <v>0</v>
      </c>
      <c r="GT711">
        <v>0</v>
      </c>
      <c r="GU711">
        <v>0</v>
      </c>
      <c r="GV711">
        <v>6</v>
      </c>
      <c r="GW711">
        <v>6</v>
      </c>
      <c r="GX711">
        <v>2</v>
      </c>
      <c r="GY711">
        <v>2.5</v>
      </c>
      <c r="GZ711">
        <v>0</v>
      </c>
      <c r="HA711">
        <v>5</v>
      </c>
      <c r="HB711">
        <v>0</v>
      </c>
      <c r="HC711">
        <v>0</v>
      </c>
      <c r="HD711">
        <v>0</v>
      </c>
      <c r="HE711">
        <v>2</v>
      </c>
      <c r="HF711">
        <v>2</v>
      </c>
      <c r="HG711">
        <v>6</v>
      </c>
      <c r="HH711">
        <v>2</v>
      </c>
      <c r="HI711">
        <v>2</v>
      </c>
      <c r="HJ711">
        <v>0</v>
      </c>
      <c r="HK711">
        <v>2</v>
      </c>
      <c r="HL711">
        <v>4</v>
      </c>
    </row>
    <row r="712" spans="1:220" x14ac:dyDescent="0.25">
      <c r="A712" t="s">
        <v>1014</v>
      </c>
      <c r="B712" t="s">
        <v>803</v>
      </c>
      <c r="C712" t="s">
        <v>804</v>
      </c>
      <c r="D712" t="s">
        <v>549</v>
      </c>
      <c r="E712" s="1">
        <v>7</v>
      </c>
      <c r="F712" s="107">
        <v>30.5</v>
      </c>
      <c r="G712" s="107">
        <v>21</v>
      </c>
      <c r="H712" s="107">
        <v>200</v>
      </c>
      <c r="I712" s="107">
        <v>49</v>
      </c>
      <c r="J712" s="107">
        <v>48.166666666666664</v>
      </c>
      <c r="K712">
        <v>3</v>
      </c>
      <c r="L712">
        <v>3</v>
      </c>
      <c r="M712">
        <v>1</v>
      </c>
      <c r="N712">
        <v>4</v>
      </c>
      <c r="O712">
        <v>4</v>
      </c>
      <c r="P712">
        <v>1</v>
      </c>
      <c r="Q712">
        <v>3</v>
      </c>
      <c r="R712">
        <v>2</v>
      </c>
      <c r="S712">
        <v>2</v>
      </c>
      <c r="T712">
        <v>2</v>
      </c>
      <c r="U712">
        <v>2</v>
      </c>
      <c r="V712">
        <v>4</v>
      </c>
      <c r="W712">
        <v>1</v>
      </c>
      <c r="X712" s="6">
        <v>2</v>
      </c>
      <c r="Y712" s="6">
        <v>4</v>
      </c>
      <c r="Z712" s="6">
        <v>3</v>
      </c>
      <c r="AA712" s="6">
        <v>5</v>
      </c>
      <c r="AB712" s="6">
        <v>3</v>
      </c>
      <c r="AC712" s="6">
        <v>2</v>
      </c>
      <c r="AD712" s="6">
        <v>1</v>
      </c>
      <c r="AE712" s="6">
        <v>4</v>
      </c>
      <c r="AF712" s="6">
        <v>3</v>
      </c>
      <c r="AG712" s="6">
        <v>1</v>
      </c>
      <c r="AH712" s="6">
        <v>2</v>
      </c>
      <c r="AI712" s="6">
        <v>4</v>
      </c>
      <c r="AJ712" s="11">
        <v>3</v>
      </c>
      <c r="AK712" s="11">
        <v>3</v>
      </c>
      <c r="AL712" s="11">
        <v>2</v>
      </c>
      <c r="AM712" s="11">
        <v>1</v>
      </c>
      <c r="AN712" s="11">
        <v>4</v>
      </c>
      <c r="AO712" s="11">
        <v>3</v>
      </c>
      <c r="AP712" s="11">
        <v>4</v>
      </c>
      <c r="AQ712" s="11">
        <v>2</v>
      </c>
      <c r="AR712" s="11">
        <v>2</v>
      </c>
      <c r="AS712" s="11">
        <v>2</v>
      </c>
      <c r="AT712" s="11">
        <v>4</v>
      </c>
      <c r="AU712" s="11">
        <v>3</v>
      </c>
      <c r="AV712" s="11">
        <v>3</v>
      </c>
      <c r="AW712" s="11">
        <v>2</v>
      </c>
      <c r="AX712" s="11">
        <v>1</v>
      </c>
      <c r="AY712" s="11">
        <v>2</v>
      </c>
      <c r="AZ712" s="11">
        <v>2</v>
      </c>
      <c r="BA712" s="11">
        <v>3</v>
      </c>
      <c r="BB712" s="11">
        <v>2</v>
      </c>
      <c r="BC712" s="11">
        <v>1</v>
      </c>
      <c r="BD712" s="11">
        <v>4</v>
      </c>
      <c r="BE712" s="11">
        <v>1</v>
      </c>
      <c r="BF712" s="11">
        <v>1</v>
      </c>
      <c r="BG712" s="11">
        <v>4</v>
      </c>
      <c r="BH712" s="11">
        <v>4</v>
      </c>
      <c r="BI712" s="14">
        <v>2</v>
      </c>
      <c r="BK712" s="14">
        <v>2</v>
      </c>
      <c r="BL712" s="14">
        <v>2</v>
      </c>
      <c r="BM712" s="99">
        <v>0</v>
      </c>
      <c r="BN712" s="99">
        <v>0</v>
      </c>
      <c r="BO712" s="99">
        <v>1</v>
      </c>
      <c r="BP712" s="99">
        <v>0</v>
      </c>
      <c r="BQ712" s="99">
        <v>1</v>
      </c>
      <c r="GC712">
        <v>1</v>
      </c>
      <c r="GD712">
        <v>1</v>
      </c>
      <c r="GE712">
        <v>1</v>
      </c>
      <c r="GF712">
        <v>0</v>
      </c>
      <c r="GG712">
        <v>0</v>
      </c>
      <c r="GH712">
        <v>1</v>
      </c>
      <c r="GI712">
        <v>1</v>
      </c>
      <c r="GJ712">
        <v>1</v>
      </c>
      <c r="GK712">
        <v>1</v>
      </c>
      <c r="GL712">
        <v>1</v>
      </c>
      <c r="GM712">
        <v>1</v>
      </c>
      <c r="GN712">
        <v>1</v>
      </c>
      <c r="GO712">
        <v>1</v>
      </c>
      <c r="GP712">
        <v>0</v>
      </c>
      <c r="GQ712">
        <v>0</v>
      </c>
      <c r="GR712">
        <v>0</v>
      </c>
      <c r="GS712">
        <v>2</v>
      </c>
      <c r="GT712">
        <v>0</v>
      </c>
      <c r="GU712">
        <v>2</v>
      </c>
      <c r="GV712">
        <v>4</v>
      </c>
      <c r="GW712">
        <v>6</v>
      </c>
      <c r="GX712">
        <v>2</v>
      </c>
      <c r="GY712">
        <v>2.5</v>
      </c>
      <c r="GZ712">
        <v>0</v>
      </c>
      <c r="HA712">
        <v>5</v>
      </c>
      <c r="HB712">
        <v>3</v>
      </c>
      <c r="HC712">
        <v>0</v>
      </c>
      <c r="HD712">
        <v>2</v>
      </c>
      <c r="HE712">
        <v>2</v>
      </c>
      <c r="HF712">
        <v>2</v>
      </c>
      <c r="HG712">
        <v>6</v>
      </c>
      <c r="HH712">
        <v>2</v>
      </c>
      <c r="HI712">
        <v>4</v>
      </c>
      <c r="HJ712">
        <v>0</v>
      </c>
      <c r="HK712">
        <v>0</v>
      </c>
      <c r="HL712">
        <v>4</v>
      </c>
    </row>
    <row r="713" spans="1:220" x14ac:dyDescent="0.25">
      <c r="A713" t="s">
        <v>1015</v>
      </c>
      <c r="B713" t="s">
        <v>803</v>
      </c>
      <c r="C713" t="s">
        <v>804</v>
      </c>
      <c r="D713" t="s">
        <v>549</v>
      </c>
      <c r="E713" s="1">
        <v>7</v>
      </c>
      <c r="F713" s="107">
        <v>30.5</v>
      </c>
      <c r="G713" s="107">
        <v>21</v>
      </c>
      <c r="H713" s="107">
        <v>200</v>
      </c>
      <c r="I713" s="107">
        <v>49</v>
      </c>
      <c r="J713" s="107">
        <v>48.166666666666664</v>
      </c>
      <c r="K713">
        <v>5</v>
      </c>
      <c r="L713">
        <v>3</v>
      </c>
      <c r="M713">
        <v>1</v>
      </c>
      <c r="N713">
        <v>4</v>
      </c>
      <c r="O713">
        <v>2</v>
      </c>
      <c r="P713">
        <v>1</v>
      </c>
      <c r="Q713">
        <v>3</v>
      </c>
      <c r="R713">
        <v>2</v>
      </c>
      <c r="S713">
        <v>3</v>
      </c>
      <c r="T713">
        <v>4</v>
      </c>
      <c r="U713">
        <v>2</v>
      </c>
      <c r="V713">
        <v>4</v>
      </c>
      <c r="W713">
        <v>4</v>
      </c>
      <c r="X713" s="6">
        <v>4</v>
      </c>
      <c r="Y713" s="6">
        <v>2</v>
      </c>
      <c r="Z713" s="6">
        <v>3</v>
      </c>
      <c r="AA713" s="6">
        <v>2</v>
      </c>
      <c r="AB713" s="6">
        <v>2</v>
      </c>
      <c r="AC713" s="6">
        <v>2</v>
      </c>
      <c r="AD713" s="6">
        <v>1</v>
      </c>
      <c r="AE713" s="6">
        <v>4</v>
      </c>
      <c r="AF713" s="6">
        <v>2</v>
      </c>
      <c r="AG713" s="6">
        <v>3</v>
      </c>
      <c r="AH713" s="6">
        <v>2</v>
      </c>
      <c r="AI713" s="6">
        <v>3</v>
      </c>
      <c r="AJ713" s="11">
        <v>5</v>
      </c>
      <c r="AK713" s="11">
        <v>3</v>
      </c>
      <c r="AL713" s="11">
        <v>3</v>
      </c>
      <c r="AM713" s="11">
        <v>4</v>
      </c>
      <c r="AN713" s="11">
        <v>4</v>
      </c>
      <c r="AO713" s="11">
        <v>3</v>
      </c>
      <c r="AP713" s="11">
        <v>2</v>
      </c>
      <c r="AQ713" s="11">
        <v>2</v>
      </c>
      <c r="AR713" s="11">
        <v>1</v>
      </c>
      <c r="AS713" s="11">
        <v>3</v>
      </c>
      <c r="AT713" s="11">
        <v>4</v>
      </c>
      <c r="AU713" s="11">
        <v>4</v>
      </c>
      <c r="AV713" s="11">
        <v>4</v>
      </c>
      <c r="AW713" s="11">
        <v>3</v>
      </c>
      <c r="AX713" s="11">
        <v>2</v>
      </c>
      <c r="AY713" s="11">
        <v>2</v>
      </c>
      <c r="AZ713" s="11">
        <v>1</v>
      </c>
      <c r="BA713" s="11">
        <v>5</v>
      </c>
      <c r="BB713" s="11">
        <v>2</v>
      </c>
      <c r="BC713" s="11">
        <v>1</v>
      </c>
      <c r="BD713" s="11">
        <v>4</v>
      </c>
      <c r="BE713" s="11">
        <v>3</v>
      </c>
      <c r="BF713" s="11">
        <v>1</v>
      </c>
      <c r="BG713" s="11">
        <v>4</v>
      </c>
      <c r="BH713" s="11">
        <v>5</v>
      </c>
      <c r="BI713" s="14">
        <v>2</v>
      </c>
      <c r="BK713" s="14">
        <v>2</v>
      </c>
      <c r="BL713" s="14">
        <v>2</v>
      </c>
      <c r="BM713" s="99">
        <v>0</v>
      </c>
      <c r="BN713" s="99">
        <v>1</v>
      </c>
      <c r="BO713" s="99">
        <v>0</v>
      </c>
      <c r="BP713" s="99">
        <v>0</v>
      </c>
      <c r="BQ713" s="99">
        <v>0</v>
      </c>
      <c r="GC713">
        <v>0</v>
      </c>
      <c r="GD713">
        <v>1</v>
      </c>
      <c r="GE713">
        <v>1</v>
      </c>
      <c r="GF713">
        <v>0</v>
      </c>
      <c r="GG713">
        <v>1</v>
      </c>
      <c r="GH713">
        <v>1</v>
      </c>
      <c r="GI713">
        <v>0</v>
      </c>
      <c r="GJ713">
        <v>0</v>
      </c>
      <c r="GK713">
        <v>1</v>
      </c>
      <c r="GL713">
        <v>1</v>
      </c>
      <c r="GM713">
        <v>1</v>
      </c>
      <c r="GN713">
        <v>1</v>
      </c>
      <c r="GO713">
        <v>0</v>
      </c>
      <c r="GP713">
        <v>0</v>
      </c>
      <c r="GQ713">
        <v>1</v>
      </c>
      <c r="GR713">
        <v>2</v>
      </c>
      <c r="GS713">
        <v>3</v>
      </c>
      <c r="GT713">
        <v>0</v>
      </c>
      <c r="GU713">
        <v>0</v>
      </c>
      <c r="GV713">
        <v>4</v>
      </c>
      <c r="GW713">
        <v>0</v>
      </c>
      <c r="GX713">
        <v>2</v>
      </c>
      <c r="GY713">
        <v>2</v>
      </c>
      <c r="GZ713">
        <v>0</v>
      </c>
      <c r="HA713">
        <v>1</v>
      </c>
      <c r="HB713">
        <v>3</v>
      </c>
      <c r="HC713">
        <v>2</v>
      </c>
      <c r="HD713">
        <v>0</v>
      </c>
      <c r="HE713">
        <v>2</v>
      </c>
      <c r="HF713">
        <v>2</v>
      </c>
      <c r="HG713">
        <v>6</v>
      </c>
      <c r="HH713">
        <v>2</v>
      </c>
      <c r="HI713">
        <v>2</v>
      </c>
      <c r="HJ713">
        <v>2</v>
      </c>
      <c r="HK713">
        <v>0</v>
      </c>
      <c r="HL713">
        <v>0</v>
      </c>
    </row>
    <row r="714" spans="1:220" x14ac:dyDescent="0.25">
      <c r="A714" t="s">
        <v>1016</v>
      </c>
      <c r="B714" t="s">
        <v>803</v>
      </c>
      <c r="C714" t="s">
        <v>804</v>
      </c>
      <c r="D714" t="s">
        <v>549</v>
      </c>
      <c r="E714" s="1">
        <v>7</v>
      </c>
      <c r="F714" s="107">
        <v>30.5</v>
      </c>
      <c r="G714" s="107">
        <v>21</v>
      </c>
      <c r="H714" s="107">
        <v>200</v>
      </c>
      <c r="I714" s="107">
        <v>49</v>
      </c>
      <c r="J714" s="107">
        <v>48.166666666666664</v>
      </c>
      <c r="K714">
        <v>3</v>
      </c>
      <c r="L714">
        <v>4</v>
      </c>
      <c r="M714">
        <v>1</v>
      </c>
      <c r="N714">
        <v>4</v>
      </c>
      <c r="O714">
        <v>4</v>
      </c>
      <c r="P714">
        <v>3</v>
      </c>
      <c r="Q714">
        <v>2</v>
      </c>
      <c r="R714">
        <v>4</v>
      </c>
      <c r="S714">
        <v>3</v>
      </c>
      <c r="T714">
        <v>1</v>
      </c>
      <c r="U714">
        <v>3</v>
      </c>
      <c r="V714">
        <v>2</v>
      </c>
      <c r="W714">
        <v>5</v>
      </c>
      <c r="X714" s="6">
        <v>4</v>
      </c>
      <c r="Y714" s="6">
        <v>4</v>
      </c>
      <c r="Z714" s="6">
        <v>4</v>
      </c>
      <c r="AA714" s="6">
        <v>4</v>
      </c>
      <c r="AB714" s="6">
        <v>3</v>
      </c>
      <c r="AC714" s="6">
        <v>2</v>
      </c>
      <c r="AD714" s="6">
        <v>3</v>
      </c>
      <c r="AE714" s="6">
        <v>4</v>
      </c>
      <c r="AF714" s="6">
        <v>2</v>
      </c>
      <c r="AG714" s="6">
        <v>3</v>
      </c>
      <c r="AH714" s="6">
        <v>3</v>
      </c>
      <c r="AI714" s="6">
        <v>1</v>
      </c>
      <c r="AJ714" s="11">
        <v>5</v>
      </c>
      <c r="AK714" s="11">
        <v>1</v>
      </c>
      <c r="AL714" s="11">
        <v>3</v>
      </c>
      <c r="AM714" s="11">
        <v>1</v>
      </c>
      <c r="AN714" s="11">
        <v>4</v>
      </c>
      <c r="AO714" s="11">
        <v>3</v>
      </c>
      <c r="AP714" s="11">
        <v>3</v>
      </c>
      <c r="AQ714" s="11">
        <v>2</v>
      </c>
      <c r="AR714" s="11">
        <v>3</v>
      </c>
      <c r="AS714" s="11">
        <v>2</v>
      </c>
      <c r="AT714" s="11">
        <v>2</v>
      </c>
      <c r="AU714" s="11">
        <v>3</v>
      </c>
      <c r="AV714" s="11">
        <v>4</v>
      </c>
      <c r="AW714" s="11">
        <v>3</v>
      </c>
      <c r="AX714" s="11">
        <v>3</v>
      </c>
      <c r="AY714" s="11">
        <v>2</v>
      </c>
      <c r="AZ714" s="11">
        <v>5</v>
      </c>
      <c r="BA714" s="11">
        <v>2</v>
      </c>
      <c r="BB714" s="11">
        <v>2</v>
      </c>
      <c r="BC714" s="11">
        <v>3</v>
      </c>
      <c r="BD714" s="11">
        <v>4</v>
      </c>
      <c r="BE714" s="11">
        <v>4</v>
      </c>
      <c r="BF714" s="11">
        <v>1</v>
      </c>
      <c r="BG714" s="11">
        <v>3</v>
      </c>
      <c r="BH714" s="11">
        <v>2</v>
      </c>
      <c r="BI714" s="14">
        <v>3</v>
      </c>
      <c r="BK714" s="14">
        <v>2</v>
      </c>
      <c r="BL714" s="14">
        <v>2</v>
      </c>
      <c r="BM714" s="99">
        <v>1</v>
      </c>
      <c r="BN714" s="99">
        <v>0</v>
      </c>
      <c r="BO714" s="99">
        <v>0</v>
      </c>
      <c r="BP714" s="99">
        <v>0</v>
      </c>
      <c r="BQ714" s="99">
        <v>0</v>
      </c>
      <c r="GC714">
        <v>1</v>
      </c>
      <c r="GD714">
        <v>0</v>
      </c>
      <c r="GE714">
        <v>0</v>
      </c>
      <c r="GF714">
        <v>0</v>
      </c>
      <c r="GG714">
        <v>1</v>
      </c>
      <c r="GH714">
        <v>1</v>
      </c>
      <c r="GI714">
        <v>1</v>
      </c>
      <c r="GJ714">
        <v>0</v>
      </c>
      <c r="GK714">
        <v>1</v>
      </c>
      <c r="GL714">
        <v>1</v>
      </c>
      <c r="GM714">
        <v>0</v>
      </c>
      <c r="GN714">
        <v>1</v>
      </c>
      <c r="GO714">
        <v>0</v>
      </c>
      <c r="GP714">
        <v>0</v>
      </c>
      <c r="GQ714">
        <v>0</v>
      </c>
      <c r="GR714">
        <v>2</v>
      </c>
      <c r="GS714">
        <v>3</v>
      </c>
      <c r="GT714">
        <v>2</v>
      </c>
      <c r="GU714">
        <v>3</v>
      </c>
      <c r="GV714">
        <v>6</v>
      </c>
      <c r="GW714">
        <v>0</v>
      </c>
      <c r="GX714">
        <v>0</v>
      </c>
      <c r="GY714">
        <v>2.5</v>
      </c>
      <c r="GZ714">
        <v>3</v>
      </c>
      <c r="HA714">
        <v>5</v>
      </c>
      <c r="HB714">
        <v>0</v>
      </c>
      <c r="HC714">
        <v>2</v>
      </c>
      <c r="HD714">
        <v>6</v>
      </c>
      <c r="HE714">
        <v>2</v>
      </c>
      <c r="HF714">
        <v>2</v>
      </c>
      <c r="HG714">
        <v>6</v>
      </c>
      <c r="HH714">
        <v>2</v>
      </c>
      <c r="HI714">
        <v>2</v>
      </c>
      <c r="HJ714">
        <v>2</v>
      </c>
      <c r="HK714">
        <v>0</v>
      </c>
      <c r="HL714">
        <v>4</v>
      </c>
    </row>
    <row r="715" spans="1:220" x14ac:dyDescent="0.25">
      <c r="A715" t="s">
        <v>1017</v>
      </c>
      <c r="B715" t="s">
        <v>803</v>
      </c>
      <c r="C715" t="s">
        <v>804</v>
      </c>
      <c r="D715" t="s">
        <v>549</v>
      </c>
      <c r="E715" s="1">
        <v>7</v>
      </c>
      <c r="F715" s="107">
        <v>30.5</v>
      </c>
      <c r="G715" s="107">
        <v>21</v>
      </c>
      <c r="H715" s="107">
        <v>200</v>
      </c>
      <c r="I715" s="107">
        <v>49</v>
      </c>
      <c r="J715" s="107">
        <v>48.166666666666664</v>
      </c>
      <c r="K715">
        <v>5</v>
      </c>
      <c r="L715">
        <v>1</v>
      </c>
      <c r="M715">
        <v>1</v>
      </c>
      <c r="N715">
        <v>4</v>
      </c>
      <c r="O715">
        <v>4</v>
      </c>
      <c r="P715">
        <v>3</v>
      </c>
      <c r="Q715">
        <v>4</v>
      </c>
      <c r="R715">
        <v>2</v>
      </c>
      <c r="S715">
        <v>2</v>
      </c>
      <c r="T715">
        <v>2</v>
      </c>
      <c r="U715">
        <v>2</v>
      </c>
      <c r="V715">
        <v>4</v>
      </c>
      <c r="W715">
        <v>4</v>
      </c>
      <c r="X715" s="6">
        <v>3</v>
      </c>
      <c r="Y715" s="6">
        <v>4</v>
      </c>
      <c r="Z715" s="6">
        <v>4</v>
      </c>
      <c r="AA715" s="6">
        <v>2</v>
      </c>
      <c r="AB715" s="6">
        <v>3</v>
      </c>
      <c r="AC715" s="6">
        <v>4</v>
      </c>
      <c r="AD715" s="6">
        <v>1</v>
      </c>
      <c r="AE715" s="6">
        <v>5</v>
      </c>
      <c r="AF715" s="6">
        <v>3</v>
      </c>
      <c r="AG715" s="6">
        <v>3</v>
      </c>
      <c r="AH715" s="6">
        <v>3</v>
      </c>
      <c r="AI715" s="6">
        <v>4</v>
      </c>
      <c r="BI715" s="14">
        <v>3</v>
      </c>
      <c r="BK715" s="14">
        <v>2</v>
      </c>
      <c r="BL715" s="14">
        <v>2</v>
      </c>
      <c r="BM715" s="99">
        <v>0</v>
      </c>
      <c r="BN715" s="99">
        <v>0</v>
      </c>
      <c r="BO715" s="99">
        <v>0</v>
      </c>
      <c r="BP715" s="99">
        <v>0</v>
      </c>
      <c r="BQ715" s="99">
        <v>1</v>
      </c>
    </row>
    <row r="716" spans="1:220" x14ac:dyDescent="0.25">
      <c r="A716" t="s">
        <v>1018</v>
      </c>
      <c r="B716" t="s">
        <v>803</v>
      </c>
      <c r="C716" t="s">
        <v>804</v>
      </c>
      <c r="D716" t="s">
        <v>549</v>
      </c>
      <c r="E716" s="1">
        <v>7</v>
      </c>
      <c r="F716" s="107">
        <v>30.5</v>
      </c>
      <c r="G716" s="107">
        <v>21</v>
      </c>
      <c r="H716" s="107">
        <v>200</v>
      </c>
      <c r="I716" s="107">
        <v>49</v>
      </c>
      <c r="J716" s="107">
        <v>48.166666666666664</v>
      </c>
      <c r="BM716" s="104"/>
      <c r="BN716" s="104"/>
      <c r="BO716" s="104"/>
      <c r="BP716" s="104"/>
      <c r="BQ716" s="104"/>
    </row>
    <row r="717" spans="1:220" x14ac:dyDescent="0.25">
      <c r="A717" t="s">
        <v>1019</v>
      </c>
      <c r="B717" t="s">
        <v>803</v>
      </c>
      <c r="C717" t="s">
        <v>804</v>
      </c>
      <c r="D717" t="s">
        <v>549</v>
      </c>
      <c r="E717" s="1">
        <v>7</v>
      </c>
      <c r="F717" s="107">
        <v>30.5</v>
      </c>
      <c r="G717" s="107">
        <v>21</v>
      </c>
      <c r="H717" s="107">
        <v>200</v>
      </c>
      <c r="I717" s="107">
        <v>49</v>
      </c>
      <c r="J717" s="107">
        <v>48.166666666666664</v>
      </c>
      <c r="K717">
        <v>4</v>
      </c>
      <c r="L717">
        <v>3</v>
      </c>
      <c r="M717">
        <v>2</v>
      </c>
      <c r="N717">
        <v>1</v>
      </c>
      <c r="O717">
        <v>5</v>
      </c>
      <c r="P717">
        <v>3</v>
      </c>
      <c r="Q717">
        <v>4</v>
      </c>
      <c r="R717">
        <v>2</v>
      </c>
      <c r="S717">
        <v>1</v>
      </c>
      <c r="T717">
        <v>2</v>
      </c>
      <c r="U717">
        <v>2</v>
      </c>
      <c r="V717">
        <v>4</v>
      </c>
      <c r="W717">
        <v>4</v>
      </c>
      <c r="X717" s="6">
        <v>3</v>
      </c>
      <c r="Y717" s="6">
        <v>4</v>
      </c>
      <c r="Z717" s="6">
        <v>2</v>
      </c>
      <c r="AA717" s="6">
        <v>1</v>
      </c>
      <c r="AB717" s="6">
        <v>3</v>
      </c>
      <c r="AC717" s="6">
        <v>2</v>
      </c>
      <c r="AD717" s="6">
        <v>1</v>
      </c>
      <c r="AE717" s="6">
        <v>3</v>
      </c>
      <c r="AI717" s="6">
        <v>5</v>
      </c>
      <c r="AJ717" s="11">
        <v>4</v>
      </c>
      <c r="AK717" s="11">
        <v>3</v>
      </c>
      <c r="AL717" s="11">
        <v>1</v>
      </c>
      <c r="AM717" s="11">
        <v>1</v>
      </c>
      <c r="AN717" s="11">
        <v>2</v>
      </c>
      <c r="AO717" s="11">
        <v>3</v>
      </c>
      <c r="AP717" s="11">
        <v>3</v>
      </c>
      <c r="AQ717" s="11">
        <v>2</v>
      </c>
      <c r="AR717" s="11">
        <v>2</v>
      </c>
      <c r="AS717" s="11">
        <v>3</v>
      </c>
      <c r="AT717" s="11">
        <v>4</v>
      </c>
      <c r="AU717" s="11">
        <v>3</v>
      </c>
      <c r="AV717" s="11">
        <v>4</v>
      </c>
      <c r="AW717" s="11">
        <v>4</v>
      </c>
      <c r="AX717" s="11">
        <v>4</v>
      </c>
      <c r="AY717" s="11">
        <v>2</v>
      </c>
      <c r="AZ717" s="11">
        <v>5</v>
      </c>
      <c r="BA717" s="11">
        <v>2</v>
      </c>
      <c r="BB717" s="11">
        <v>4</v>
      </c>
      <c r="BC717" s="11">
        <v>1</v>
      </c>
      <c r="BD717" s="11">
        <v>3</v>
      </c>
      <c r="BE717" s="11">
        <v>4</v>
      </c>
      <c r="BF717" s="11">
        <v>1</v>
      </c>
      <c r="BG717" s="11">
        <v>3</v>
      </c>
      <c r="BH717" s="11">
        <v>2</v>
      </c>
      <c r="BI717" s="14">
        <v>3</v>
      </c>
      <c r="BK717" s="14">
        <v>2</v>
      </c>
      <c r="BL717" s="14">
        <v>2</v>
      </c>
      <c r="BM717" s="99">
        <v>0</v>
      </c>
      <c r="BN717" s="99">
        <v>0</v>
      </c>
      <c r="BO717" s="99">
        <v>0</v>
      </c>
      <c r="BP717" s="99">
        <v>0</v>
      </c>
      <c r="BQ717" s="99">
        <v>1</v>
      </c>
      <c r="GC717">
        <v>1</v>
      </c>
      <c r="GD717">
        <v>0</v>
      </c>
      <c r="GE717">
        <v>1</v>
      </c>
      <c r="GF717">
        <v>0</v>
      </c>
      <c r="GG717">
        <v>1</v>
      </c>
      <c r="GH717">
        <v>1</v>
      </c>
      <c r="GI717">
        <v>1</v>
      </c>
      <c r="GJ717">
        <v>0</v>
      </c>
      <c r="GK717">
        <v>1</v>
      </c>
      <c r="GL717">
        <v>1</v>
      </c>
      <c r="GM717">
        <v>0</v>
      </c>
      <c r="GN717">
        <v>0</v>
      </c>
      <c r="GO717">
        <v>0</v>
      </c>
      <c r="GP717">
        <v>1</v>
      </c>
      <c r="GQ717">
        <v>0</v>
      </c>
      <c r="GR717">
        <v>0</v>
      </c>
      <c r="GS717">
        <v>2</v>
      </c>
      <c r="GT717">
        <v>0</v>
      </c>
      <c r="GU717">
        <v>0</v>
      </c>
      <c r="GV717">
        <v>6</v>
      </c>
      <c r="GW717">
        <v>3</v>
      </c>
      <c r="GX717">
        <v>2</v>
      </c>
      <c r="GY717">
        <v>1</v>
      </c>
      <c r="GZ717">
        <v>3</v>
      </c>
      <c r="HA717">
        <v>3</v>
      </c>
      <c r="HB717">
        <v>3</v>
      </c>
      <c r="HC717">
        <v>2</v>
      </c>
      <c r="HD717">
        <v>6</v>
      </c>
      <c r="HE717">
        <v>2</v>
      </c>
      <c r="HF717">
        <v>2</v>
      </c>
      <c r="HG717">
        <v>2</v>
      </c>
      <c r="HH717">
        <v>2</v>
      </c>
      <c r="HI717">
        <v>4</v>
      </c>
      <c r="HJ717">
        <v>0</v>
      </c>
      <c r="HK717">
        <v>0</v>
      </c>
      <c r="HL717">
        <v>0</v>
      </c>
    </row>
    <row r="718" spans="1:220" x14ac:dyDescent="0.25">
      <c r="A718" t="s">
        <v>1020</v>
      </c>
      <c r="B718" t="s">
        <v>803</v>
      </c>
      <c r="C718" t="s">
        <v>804</v>
      </c>
      <c r="D718" t="s">
        <v>549</v>
      </c>
      <c r="E718" s="1">
        <v>7</v>
      </c>
      <c r="F718" s="107">
        <v>30.5</v>
      </c>
      <c r="G718" s="107">
        <v>21</v>
      </c>
      <c r="H718" s="107">
        <v>200</v>
      </c>
      <c r="I718" s="107">
        <v>49</v>
      </c>
      <c r="J718" s="107">
        <v>48.166666666666664</v>
      </c>
      <c r="K718">
        <v>1</v>
      </c>
      <c r="L718">
        <v>4</v>
      </c>
      <c r="M718">
        <v>1</v>
      </c>
      <c r="N718">
        <v>1</v>
      </c>
      <c r="O718">
        <v>4</v>
      </c>
      <c r="P718">
        <v>3</v>
      </c>
      <c r="Q718">
        <v>3</v>
      </c>
      <c r="R718">
        <v>4</v>
      </c>
      <c r="S718">
        <v>2</v>
      </c>
      <c r="T718">
        <v>2</v>
      </c>
      <c r="U718">
        <v>4</v>
      </c>
      <c r="V718">
        <v>2</v>
      </c>
      <c r="W718">
        <v>3</v>
      </c>
      <c r="X718" s="6">
        <v>4</v>
      </c>
      <c r="Y718" s="6">
        <v>2</v>
      </c>
      <c r="Z718" s="6">
        <v>4</v>
      </c>
      <c r="AA718" s="6">
        <v>3</v>
      </c>
      <c r="AB718" s="6">
        <v>4</v>
      </c>
      <c r="AC718" s="6">
        <v>4</v>
      </c>
      <c r="AD718" s="6">
        <v>3</v>
      </c>
      <c r="AE718" s="6">
        <v>5</v>
      </c>
      <c r="AF718" s="6">
        <v>2</v>
      </c>
      <c r="AG718" s="6">
        <v>2</v>
      </c>
      <c r="AH718" s="6">
        <v>3</v>
      </c>
      <c r="AI718" s="6">
        <v>4</v>
      </c>
      <c r="AJ718" s="11">
        <v>4</v>
      </c>
      <c r="AK718" s="11">
        <v>3</v>
      </c>
      <c r="AL718" s="11">
        <v>3</v>
      </c>
      <c r="AM718" s="11">
        <v>4</v>
      </c>
      <c r="AN718" s="11">
        <v>14</v>
      </c>
      <c r="AO718" s="11">
        <v>3</v>
      </c>
      <c r="AP718" s="11">
        <v>3</v>
      </c>
      <c r="AQ718" s="11">
        <v>2</v>
      </c>
      <c r="AR718" s="11">
        <v>2</v>
      </c>
      <c r="AS718" s="11">
        <v>3</v>
      </c>
      <c r="AT718" s="11">
        <v>4</v>
      </c>
      <c r="AU718" s="11">
        <v>4</v>
      </c>
      <c r="AV718" s="11">
        <v>4</v>
      </c>
      <c r="AW718" s="11">
        <v>4</v>
      </c>
      <c r="AX718" s="11">
        <v>1</v>
      </c>
      <c r="AY718" s="11">
        <v>2</v>
      </c>
      <c r="AZ718" s="11">
        <v>5</v>
      </c>
      <c r="BA718" s="11">
        <v>4</v>
      </c>
      <c r="BB718" s="11">
        <v>2</v>
      </c>
      <c r="BC718" s="11">
        <v>3</v>
      </c>
      <c r="BD718" s="11">
        <v>3</v>
      </c>
      <c r="BE718" s="11">
        <v>3</v>
      </c>
      <c r="BF718" s="11">
        <v>1</v>
      </c>
      <c r="BG718" s="11">
        <v>1</v>
      </c>
      <c r="BH718" s="11">
        <v>4</v>
      </c>
      <c r="BI718" s="14">
        <v>3</v>
      </c>
      <c r="BM718" s="104"/>
      <c r="BN718" s="104"/>
      <c r="BO718" s="104"/>
      <c r="BP718" s="104"/>
      <c r="BQ718" s="104"/>
      <c r="GC718">
        <v>1</v>
      </c>
      <c r="GD718">
        <v>1</v>
      </c>
      <c r="GE718">
        <v>0</v>
      </c>
      <c r="GF718">
        <v>1</v>
      </c>
      <c r="GG718">
        <v>0</v>
      </c>
      <c r="GH718">
        <v>1</v>
      </c>
      <c r="GI718">
        <v>0</v>
      </c>
      <c r="GJ718">
        <v>0</v>
      </c>
      <c r="GK718">
        <v>0</v>
      </c>
      <c r="GL718">
        <v>1</v>
      </c>
      <c r="GM718">
        <v>0</v>
      </c>
      <c r="GN718">
        <v>1</v>
      </c>
      <c r="GO718">
        <v>1</v>
      </c>
      <c r="GP718">
        <v>1</v>
      </c>
      <c r="GQ718">
        <v>1</v>
      </c>
      <c r="GR718">
        <v>2</v>
      </c>
      <c r="GS718">
        <v>1</v>
      </c>
      <c r="GT718">
        <v>2</v>
      </c>
      <c r="GU718">
        <v>3</v>
      </c>
      <c r="GV718">
        <v>4</v>
      </c>
      <c r="GW718">
        <v>6</v>
      </c>
      <c r="GX718">
        <v>0</v>
      </c>
      <c r="GY718">
        <v>1</v>
      </c>
      <c r="GZ718">
        <v>0</v>
      </c>
      <c r="HA718">
        <v>1</v>
      </c>
      <c r="HB718">
        <v>3</v>
      </c>
      <c r="HC718">
        <v>0</v>
      </c>
      <c r="HD718">
        <v>4</v>
      </c>
      <c r="HE718">
        <v>0</v>
      </c>
      <c r="HF718">
        <v>2</v>
      </c>
      <c r="HG718">
        <v>6</v>
      </c>
      <c r="HH718">
        <v>2</v>
      </c>
      <c r="HI718">
        <v>4</v>
      </c>
      <c r="HJ718">
        <v>0</v>
      </c>
      <c r="HK718">
        <v>0</v>
      </c>
      <c r="HL718">
        <v>4</v>
      </c>
    </row>
    <row r="719" spans="1:220" x14ac:dyDescent="0.25">
      <c r="A719" t="s">
        <v>1021</v>
      </c>
      <c r="B719" t="s">
        <v>803</v>
      </c>
      <c r="C719" t="s">
        <v>804</v>
      </c>
      <c r="D719" t="s">
        <v>549</v>
      </c>
      <c r="E719" s="1">
        <v>7</v>
      </c>
      <c r="F719" s="107">
        <v>30.5</v>
      </c>
      <c r="G719" s="107">
        <v>21</v>
      </c>
      <c r="H719" s="107">
        <v>200</v>
      </c>
      <c r="I719" s="107">
        <v>49</v>
      </c>
      <c r="J719" s="107">
        <v>48.166666666666664</v>
      </c>
      <c r="K719">
        <v>3</v>
      </c>
      <c r="L719">
        <v>3</v>
      </c>
      <c r="M719">
        <v>1</v>
      </c>
      <c r="N719">
        <v>4</v>
      </c>
      <c r="O719">
        <v>4</v>
      </c>
      <c r="P719">
        <v>2</v>
      </c>
      <c r="Q719">
        <v>3</v>
      </c>
      <c r="R719">
        <v>4</v>
      </c>
      <c r="S719">
        <v>3</v>
      </c>
      <c r="T719">
        <v>1</v>
      </c>
      <c r="U719">
        <v>3</v>
      </c>
      <c r="V719">
        <v>3</v>
      </c>
      <c r="W719">
        <v>1</v>
      </c>
      <c r="X719" s="6">
        <v>1</v>
      </c>
      <c r="Y719" s="6">
        <v>2</v>
      </c>
      <c r="Z719" s="6">
        <v>3</v>
      </c>
      <c r="AA719" s="6">
        <v>1</v>
      </c>
      <c r="AB719" s="6">
        <v>4</v>
      </c>
      <c r="AC719" s="6">
        <v>1</v>
      </c>
      <c r="AD719" s="6">
        <v>1</v>
      </c>
      <c r="AE719" s="6">
        <v>3</v>
      </c>
      <c r="AF719" s="6">
        <v>1</v>
      </c>
      <c r="AG719" s="6">
        <v>4</v>
      </c>
      <c r="AH719" s="6">
        <v>4</v>
      </c>
      <c r="AI719" s="6">
        <v>1</v>
      </c>
      <c r="AJ719" s="11">
        <v>3</v>
      </c>
      <c r="AK719" s="11">
        <v>3</v>
      </c>
      <c r="AL719" s="11">
        <v>1</v>
      </c>
      <c r="AM719" s="11">
        <v>1</v>
      </c>
      <c r="AN719" s="11">
        <v>3</v>
      </c>
      <c r="AO719" s="11">
        <v>3</v>
      </c>
      <c r="AP719" s="11">
        <v>4</v>
      </c>
      <c r="AQ719" s="11">
        <v>4</v>
      </c>
      <c r="AR719" s="11">
        <v>3</v>
      </c>
      <c r="AS719" s="11">
        <v>1</v>
      </c>
      <c r="AT719" s="11">
        <v>2</v>
      </c>
      <c r="AU719" s="11">
        <v>3</v>
      </c>
      <c r="AV719" s="11">
        <v>4</v>
      </c>
      <c r="AW719" s="11">
        <v>3</v>
      </c>
      <c r="AX719" s="11">
        <v>3</v>
      </c>
      <c r="AY719" s="11">
        <v>4</v>
      </c>
      <c r="AZ719" s="11">
        <v>1</v>
      </c>
      <c r="BA719" s="11">
        <v>2</v>
      </c>
      <c r="BB719" s="11">
        <v>2</v>
      </c>
      <c r="BC719" s="11">
        <v>1</v>
      </c>
      <c r="BD719" s="11">
        <v>3</v>
      </c>
      <c r="BE719" s="11">
        <v>1</v>
      </c>
      <c r="BF719" s="11">
        <v>1</v>
      </c>
      <c r="BG719" s="11">
        <v>4</v>
      </c>
      <c r="BH719" s="11">
        <v>1</v>
      </c>
      <c r="BI719" s="14">
        <v>2</v>
      </c>
      <c r="BK719" s="14">
        <v>1</v>
      </c>
      <c r="BL719" s="14">
        <v>2</v>
      </c>
      <c r="BM719" s="99">
        <v>0</v>
      </c>
      <c r="BN719" s="99">
        <v>0</v>
      </c>
      <c r="BO719" s="99">
        <v>0</v>
      </c>
      <c r="BP719" s="99">
        <v>0</v>
      </c>
      <c r="BQ719" s="99">
        <v>1</v>
      </c>
      <c r="GC719">
        <v>1</v>
      </c>
      <c r="GD719">
        <v>0</v>
      </c>
      <c r="GE719">
        <v>0</v>
      </c>
      <c r="GF719">
        <v>0</v>
      </c>
      <c r="GG719">
        <v>0</v>
      </c>
      <c r="GH719">
        <v>1</v>
      </c>
      <c r="GI719">
        <v>1</v>
      </c>
      <c r="GJ719">
        <v>0</v>
      </c>
      <c r="GK719">
        <v>1</v>
      </c>
      <c r="GL719">
        <v>1</v>
      </c>
      <c r="GM719">
        <v>1</v>
      </c>
      <c r="GN719">
        <v>0</v>
      </c>
      <c r="GO719">
        <v>0</v>
      </c>
      <c r="GP719">
        <v>0</v>
      </c>
      <c r="GQ719">
        <v>1</v>
      </c>
      <c r="GR719">
        <v>2</v>
      </c>
      <c r="GS719">
        <v>3</v>
      </c>
      <c r="GT719">
        <v>0</v>
      </c>
      <c r="GU719">
        <v>1</v>
      </c>
      <c r="GV719">
        <v>4</v>
      </c>
      <c r="GW719">
        <v>0</v>
      </c>
      <c r="GX719">
        <v>0</v>
      </c>
      <c r="GY719">
        <v>2.5</v>
      </c>
      <c r="GZ719">
        <v>3</v>
      </c>
      <c r="HA719">
        <v>5</v>
      </c>
      <c r="HB719">
        <v>1</v>
      </c>
      <c r="HC719">
        <v>0</v>
      </c>
      <c r="HD719">
        <v>6</v>
      </c>
      <c r="HE719">
        <v>2</v>
      </c>
      <c r="HF719">
        <v>2</v>
      </c>
      <c r="HG719">
        <v>6</v>
      </c>
      <c r="HH719">
        <v>0</v>
      </c>
      <c r="HI719">
        <v>2</v>
      </c>
      <c r="HJ719">
        <v>2</v>
      </c>
      <c r="HK719">
        <v>2</v>
      </c>
      <c r="HL719">
        <v>0</v>
      </c>
    </row>
    <row r="720" spans="1:220" x14ac:dyDescent="0.25">
      <c r="A720" t="s">
        <v>1022</v>
      </c>
      <c r="B720" t="s">
        <v>803</v>
      </c>
      <c r="C720" t="s">
        <v>804</v>
      </c>
      <c r="D720" t="s">
        <v>549</v>
      </c>
      <c r="E720" s="1">
        <v>7</v>
      </c>
      <c r="F720" s="107">
        <v>30.5</v>
      </c>
      <c r="G720" s="107">
        <v>21</v>
      </c>
      <c r="H720" s="107">
        <v>200</v>
      </c>
      <c r="I720" s="107">
        <v>49</v>
      </c>
      <c r="J720" s="107">
        <v>48.166666666666664</v>
      </c>
      <c r="K720">
        <v>3</v>
      </c>
      <c r="L720">
        <v>2</v>
      </c>
      <c r="M720">
        <v>3</v>
      </c>
      <c r="N720">
        <v>3</v>
      </c>
      <c r="O720">
        <v>2</v>
      </c>
      <c r="P720">
        <v>1</v>
      </c>
      <c r="Q720">
        <v>4</v>
      </c>
      <c r="R720">
        <v>3</v>
      </c>
      <c r="S720">
        <v>2</v>
      </c>
      <c r="T720">
        <v>1</v>
      </c>
      <c r="U720">
        <v>1</v>
      </c>
      <c r="V720">
        <v>3</v>
      </c>
      <c r="W720">
        <v>1</v>
      </c>
      <c r="X720" s="6">
        <v>2</v>
      </c>
      <c r="Y720" s="6">
        <v>3</v>
      </c>
      <c r="Z720" s="6">
        <v>3</v>
      </c>
      <c r="AA720" s="6">
        <v>4</v>
      </c>
      <c r="AB720" s="6">
        <v>1</v>
      </c>
      <c r="AC720" s="6">
        <v>3</v>
      </c>
      <c r="AD720" s="6">
        <v>1</v>
      </c>
      <c r="AE720" s="6">
        <v>3</v>
      </c>
      <c r="AF720" s="6">
        <v>2</v>
      </c>
      <c r="AG720" s="6">
        <v>3</v>
      </c>
      <c r="AH720" s="6">
        <v>3</v>
      </c>
      <c r="AI720" s="6">
        <v>3</v>
      </c>
      <c r="AJ720" s="11">
        <v>5</v>
      </c>
      <c r="AK720" s="11">
        <v>3</v>
      </c>
      <c r="AL720" s="11">
        <v>2</v>
      </c>
      <c r="AM720" s="11">
        <v>1</v>
      </c>
      <c r="AN720" s="11">
        <v>4</v>
      </c>
      <c r="AO720" s="11">
        <v>3</v>
      </c>
      <c r="AP720" s="11">
        <v>4</v>
      </c>
      <c r="AQ720" s="11">
        <v>2</v>
      </c>
      <c r="AR720" s="11">
        <v>3</v>
      </c>
      <c r="AS720" s="11">
        <v>3</v>
      </c>
      <c r="AT720" s="11">
        <v>4</v>
      </c>
      <c r="AU720" s="11">
        <v>3</v>
      </c>
      <c r="AV720" s="11">
        <v>4</v>
      </c>
      <c r="AW720" s="11">
        <v>3</v>
      </c>
      <c r="AX720" s="11">
        <v>3</v>
      </c>
      <c r="AY720" s="11">
        <v>2</v>
      </c>
      <c r="AZ720" s="11">
        <v>1</v>
      </c>
      <c r="BA720" s="11">
        <v>3</v>
      </c>
      <c r="BB720" s="11">
        <v>2</v>
      </c>
      <c r="BC720" s="11">
        <v>3</v>
      </c>
      <c r="BD720" s="11">
        <v>3</v>
      </c>
      <c r="BE720" s="11">
        <v>1</v>
      </c>
      <c r="BF720" s="11">
        <v>1</v>
      </c>
      <c r="BG720" s="11">
        <v>1</v>
      </c>
      <c r="BH720" s="11">
        <v>2</v>
      </c>
      <c r="BI720" s="14">
        <v>2</v>
      </c>
      <c r="BK720" s="14">
        <v>2</v>
      </c>
      <c r="BL720" s="14">
        <v>2</v>
      </c>
      <c r="BM720" s="99">
        <v>0</v>
      </c>
      <c r="BN720" s="99">
        <v>0</v>
      </c>
      <c r="BO720" s="99">
        <v>0</v>
      </c>
      <c r="BP720" s="99">
        <v>0</v>
      </c>
      <c r="BQ720" s="99">
        <v>1</v>
      </c>
      <c r="GC720">
        <v>1</v>
      </c>
      <c r="GD720">
        <v>0</v>
      </c>
      <c r="GE720">
        <v>1</v>
      </c>
      <c r="GF720">
        <v>1</v>
      </c>
      <c r="GG720">
        <v>0</v>
      </c>
      <c r="GH720">
        <v>1</v>
      </c>
      <c r="GI720">
        <v>1</v>
      </c>
      <c r="GJ720">
        <v>0</v>
      </c>
      <c r="GK720">
        <v>1</v>
      </c>
      <c r="GL720">
        <v>1</v>
      </c>
      <c r="GM720">
        <v>0</v>
      </c>
      <c r="GN720">
        <v>1</v>
      </c>
      <c r="GO720">
        <v>0</v>
      </c>
      <c r="GP720">
        <v>1</v>
      </c>
      <c r="GQ720">
        <v>1</v>
      </c>
      <c r="GR720">
        <v>2</v>
      </c>
      <c r="GS720">
        <v>3</v>
      </c>
      <c r="GT720">
        <v>0</v>
      </c>
      <c r="GU720">
        <v>2</v>
      </c>
      <c r="GV720">
        <v>4</v>
      </c>
      <c r="GW720">
        <v>0</v>
      </c>
      <c r="GX720">
        <v>2</v>
      </c>
      <c r="GY720">
        <v>1</v>
      </c>
      <c r="GZ720">
        <v>0</v>
      </c>
      <c r="HA720">
        <v>5</v>
      </c>
      <c r="HB720">
        <v>2</v>
      </c>
      <c r="HC720">
        <v>0</v>
      </c>
      <c r="HD720">
        <v>6</v>
      </c>
      <c r="HE720">
        <v>2</v>
      </c>
      <c r="HF720">
        <v>2</v>
      </c>
      <c r="HG720">
        <v>6</v>
      </c>
      <c r="HH720">
        <v>0</v>
      </c>
      <c r="HI720">
        <v>4</v>
      </c>
      <c r="HJ720">
        <v>2</v>
      </c>
      <c r="HK720">
        <v>0</v>
      </c>
      <c r="HL720">
        <v>4</v>
      </c>
    </row>
    <row r="721" spans="1:220" x14ac:dyDescent="0.25">
      <c r="A721" t="s">
        <v>1023</v>
      </c>
      <c r="B721" t="s">
        <v>803</v>
      </c>
      <c r="C721" t="s">
        <v>804</v>
      </c>
      <c r="D721" t="s">
        <v>549</v>
      </c>
      <c r="E721" s="1">
        <v>7</v>
      </c>
      <c r="F721" s="107">
        <v>30.5</v>
      </c>
      <c r="G721" s="107">
        <v>21</v>
      </c>
      <c r="H721" s="107">
        <v>200</v>
      </c>
      <c r="I721" s="107">
        <v>49</v>
      </c>
      <c r="J721" s="107">
        <v>48.166666666666664</v>
      </c>
      <c r="K721">
        <v>5</v>
      </c>
      <c r="L721">
        <v>3</v>
      </c>
      <c r="M721">
        <v>3</v>
      </c>
      <c r="N721">
        <v>1</v>
      </c>
      <c r="O721">
        <v>4</v>
      </c>
      <c r="P721">
        <v>3</v>
      </c>
      <c r="Q721">
        <v>4</v>
      </c>
      <c r="R721">
        <v>2</v>
      </c>
      <c r="S721">
        <v>2</v>
      </c>
      <c r="T721">
        <v>2</v>
      </c>
      <c r="U721">
        <v>4</v>
      </c>
      <c r="V721">
        <v>4</v>
      </c>
      <c r="W721">
        <v>4</v>
      </c>
      <c r="X721" s="6">
        <v>2</v>
      </c>
      <c r="Y721" s="6">
        <v>4</v>
      </c>
      <c r="Z721" s="6">
        <v>4</v>
      </c>
      <c r="AA721" s="6">
        <v>5</v>
      </c>
      <c r="AB721" s="6">
        <v>3</v>
      </c>
      <c r="AC721" s="6">
        <v>4</v>
      </c>
      <c r="AD721" s="6">
        <v>3</v>
      </c>
      <c r="AE721" s="6">
        <v>4</v>
      </c>
      <c r="AF721" s="6">
        <v>2</v>
      </c>
      <c r="AG721" s="6">
        <v>1</v>
      </c>
      <c r="AH721" s="6">
        <v>4</v>
      </c>
      <c r="AI721" s="6">
        <v>5</v>
      </c>
      <c r="AJ721" s="11">
        <v>5</v>
      </c>
      <c r="AK721" s="11">
        <v>3</v>
      </c>
      <c r="AL721" s="11">
        <v>3</v>
      </c>
      <c r="AM721" s="11">
        <v>1</v>
      </c>
      <c r="AN721" s="11">
        <v>3</v>
      </c>
      <c r="AO721" s="11">
        <v>3</v>
      </c>
      <c r="AP721" s="11">
        <v>4</v>
      </c>
      <c r="AQ721" s="11">
        <v>2</v>
      </c>
      <c r="AR721" s="11">
        <v>2</v>
      </c>
      <c r="AS721" s="11">
        <v>3</v>
      </c>
      <c r="AT721" s="11">
        <v>4</v>
      </c>
      <c r="AU721" s="11">
        <v>3</v>
      </c>
      <c r="AV721" s="11">
        <v>4</v>
      </c>
      <c r="AW721" s="11">
        <v>3</v>
      </c>
      <c r="AX721" s="11">
        <v>3</v>
      </c>
      <c r="AY721" s="11">
        <v>2</v>
      </c>
      <c r="AZ721" s="11">
        <v>5</v>
      </c>
      <c r="BA721" s="11">
        <v>3</v>
      </c>
      <c r="BB721" s="11">
        <v>2</v>
      </c>
      <c r="BC721" s="11">
        <v>3</v>
      </c>
      <c r="BD721" s="11">
        <v>3</v>
      </c>
      <c r="BE721" s="11">
        <v>4</v>
      </c>
      <c r="BF721" s="11">
        <v>1</v>
      </c>
      <c r="BG721" s="11">
        <v>4</v>
      </c>
      <c r="BH721" s="11">
        <v>2</v>
      </c>
      <c r="BI721" s="14">
        <v>2</v>
      </c>
      <c r="BK721" s="14">
        <v>1</v>
      </c>
      <c r="BL721" s="14">
        <v>2</v>
      </c>
      <c r="BM721" s="99">
        <v>0</v>
      </c>
      <c r="BN721" s="99">
        <v>0</v>
      </c>
      <c r="BO721" s="99">
        <v>0</v>
      </c>
      <c r="BP721" s="99">
        <v>0</v>
      </c>
      <c r="BQ721" s="99">
        <v>1</v>
      </c>
      <c r="GC721">
        <v>1</v>
      </c>
      <c r="GD721">
        <v>0</v>
      </c>
      <c r="GE721">
        <v>1</v>
      </c>
      <c r="GF721">
        <v>0</v>
      </c>
      <c r="GG721">
        <v>1</v>
      </c>
      <c r="GH721">
        <v>1</v>
      </c>
      <c r="GI721">
        <v>1</v>
      </c>
      <c r="GJ721">
        <v>0</v>
      </c>
      <c r="GK721">
        <v>0</v>
      </c>
      <c r="GL721">
        <v>1</v>
      </c>
      <c r="GM721">
        <v>1</v>
      </c>
      <c r="GN721">
        <v>1</v>
      </c>
      <c r="GO721">
        <v>1</v>
      </c>
      <c r="GP721">
        <v>0</v>
      </c>
      <c r="GQ721">
        <v>1</v>
      </c>
      <c r="GR721">
        <v>2</v>
      </c>
      <c r="GS721">
        <v>3</v>
      </c>
      <c r="GT721">
        <v>0</v>
      </c>
      <c r="GU721">
        <v>2</v>
      </c>
      <c r="GV721">
        <v>6</v>
      </c>
      <c r="GW721">
        <v>6</v>
      </c>
      <c r="GX721">
        <v>0</v>
      </c>
      <c r="GY721">
        <v>2.5</v>
      </c>
      <c r="GZ721">
        <v>0</v>
      </c>
      <c r="HA721">
        <v>3</v>
      </c>
      <c r="HB721">
        <v>3</v>
      </c>
      <c r="HC721">
        <v>0</v>
      </c>
      <c r="HD721">
        <v>6</v>
      </c>
      <c r="HE721">
        <v>2</v>
      </c>
      <c r="HF721">
        <v>2</v>
      </c>
      <c r="HG721">
        <v>6</v>
      </c>
      <c r="HH721">
        <v>2</v>
      </c>
      <c r="HI721">
        <v>4</v>
      </c>
      <c r="HJ721">
        <v>0</v>
      </c>
      <c r="HK721">
        <v>0</v>
      </c>
      <c r="HL721">
        <v>4</v>
      </c>
    </row>
    <row r="722" spans="1:220" x14ac:dyDescent="0.25">
      <c r="A722" t="s">
        <v>1024</v>
      </c>
      <c r="B722" t="s">
        <v>803</v>
      </c>
      <c r="C722" t="s">
        <v>804</v>
      </c>
      <c r="D722" t="s">
        <v>549</v>
      </c>
      <c r="E722" s="1">
        <v>7</v>
      </c>
      <c r="F722" s="107">
        <v>30.5</v>
      </c>
      <c r="G722" s="107">
        <v>21</v>
      </c>
      <c r="H722" s="107">
        <v>200</v>
      </c>
      <c r="I722" s="107">
        <v>49</v>
      </c>
      <c r="J722" s="107">
        <v>48.166666666666664</v>
      </c>
      <c r="AJ722" s="11">
        <v>5</v>
      </c>
      <c r="AK722" s="11">
        <v>3</v>
      </c>
      <c r="AL722" s="11">
        <v>2</v>
      </c>
      <c r="AM722" s="11">
        <v>1</v>
      </c>
      <c r="AN722" s="11">
        <v>3</v>
      </c>
      <c r="AO722" s="11">
        <v>3</v>
      </c>
      <c r="AP722" s="11">
        <v>3</v>
      </c>
      <c r="AQ722" s="11">
        <v>2</v>
      </c>
      <c r="AR722" s="11">
        <v>4</v>
      </c>
      <c r="AS722" s="11">
        <v>3</v>
      </c>
      <c r="AT722" s="11">
        <v>4</v>
      </c>
      <c r="AU722" s="11">
        <v>3</v>
      </c>
      <c r="AV722" s="11">
        <v>3</v>
      </c>
      <c r="AW722" s="11">
        <v>4</v>
      </c>
      <c r="AX722" s="11">
        <v>3</v>
      </c>
      <c r="AY722" s="11">
        <v>2</v>
      </c>
      <c r="AZ722" s="11">
        <v>1</v>
      </c>
      <c r="BA722" s="11">
        <v>5</v>
      </c>
      <c r="BB722" s="11">
        <v>2</v>
      </c>
      <c r="BC722" s="11">
        <v>1</v>
      </c>
      <c r="BD722" s="11">
        <v>4</v>
      </c>
      <c r="BE722" s="11">
        <v>4</v>
      </c>
      <c r="BF722" s="11">
        <v>1</v>
      </c>
      <c r="BG722" s="11">
        <v>4</v>
      </c>
      <c r="BH722" s="11">
        <v>1</v>
      </c>
      <c r="BM722" s="104"/>
      <c r="BN722" s="104"/>
      <c r="BO722" s="104"/>
      <c r="BP722" s="104"/>
      <c r="BQ722" s="104"/>
      <c r="GC722">
        <v>1</v>
      </c>
      <c r="GD722">
        <v>0</v>
      </c>
      <c r="GE722">
        <v>1</v>
      </c>
      <c r="GF722">
        <v>0</v>
      </c>
      <c r="GG722">
        <v>0</v>
      </c>
      <c r="GH722">
        <v>1</v>
      </c>
      <c r="GI722">
        <v>1</v>
      </c>
      <c r="GJ722">
        <v>0</v>
      </c>
      <c r="GK722">
        <v>1</v>
      </c>
      <c r="GL722">
        <v>1</v>
      </c>
      <c r="GM722">
        <v>1</v>
      </c>
      <c r="GN722">
        <v>1</v>
      </c>
      <c r="GO722">
        <v>1</v>
      </c>
      <c r="GP722">
        <v>0</v>
      </c>
      <c r="GQ722">
        <v>1</v>
      </c>
      <c r="GR722">
        <v>2</v>
      </c>
      <c r="GS722">
        <v>0</v>
      </c>
      <c r="GT722">
        <v>2</v>
      </c>
      <c r="GU722">
        <v>3</v>
      </c>
      <c r="GV722">
        <v>6</v>
      </c>
      <c r="GW722">
        <v>6</v>
      </c>
      <c r="GX722">
        <v>2</v>
      </c>
      <c r="GY722">
        <v>2.5</v>
      </c>
      <c r="GZ722">
        <v>0</v>
      </c>
      <c r="HA722">
        <v>5</v>
      </c>
      <c r="HB722">
        <v>0</v>
      </c>
      <c r="HC722">
        <v>2</v>
      </c>
      <c r="HD722">
        <v>6</v>
      </c>
      <c r="HE722">
        <v>0</v>
      </c>
      <c r="HF722">
        <v>0</v>
      </c>
      <c r="HG722">
        <v>6</v>
      </c>
      <c r="HH722">
        <v>2</v>
      </c>
      <c r="HI722">
        <v>4</v>
      </c>
      <c r="HJ722">
        <v>2</v>
      </c>
      <c r="HK722">
        <v>0</v>
      </c>
      <c r="HL722">
        <v>4</v>
      </c>
    </row>
    <row r="723" spans="1:220" x14ac:dyDescent="0.25">
      <c r="A723" t="s">
        <v>1025</v>
      </c>
      <c r="B723" t="s">
        <v>803</v>
      </c>
      <c r="C723" t="s">
        <v>804</v>
      </c>
      <c r="D723" t="s">
        <v>549</v>
      </c>
      <c r="E723" s="1">
        <v>7</v>
      </c>
      <c r="F723" s="107">
        <v>30.5</v>
      </c>
      <c r="G723" s="107">
        <v>21</v>
      </c>
      <c r="H723" s="107">
        <v>200</v>
      </c>
      <c r="I723" s="107">
        <v>49</v>
      </c>
      <c r="J723" s="107">
        <v>48.166666666666664</v>
      </c>
      <c r="K723">
        <v>3</v>
      </c>
      <c r="L723">
        <v>3</v>
      </c>
      <c r="M723">
        <v>1</v>
      </c>
      <c r="N723">
        <v>4</v>
      </c>
      <c r="O723">
        <v>3</v>
      </c>
      <c r="P723">
        <v>1</v>
      </c>
      <c r="Q723">
        <v>3</v>
      </c>
      <c r="R723">
        <v>2</v>
      </c>
      <c r="S723">
        <v>3</v>
      </c>
      <c r="T723">
        <v>2</v>
      </c>
      <c r="U723">
        <v>1</v>
      </c>
      <c r="V723">
        <v>2</v>
      </c>
      <c r="W723">
        <v>3</v>
      </c>
      <c r="X723" s="6">
        <v>3</v>
      </c>
      <c r="Y723" s="6">
        <v>3</v>
      </c>
      <c r="Z723" s="6">
        <v>1</v>
      </c>
      <c r="AA723" s="6">
        <v>2</v>
      </c>
      <c r="AB723" s="6">
        <v>5</v>
      </c>
      <c r="AC723" s="6">
        <v>3</v>
      </c>
      <c r="AD723" s="6">
        <v>2</v>
      </c>
      <c r="AE723" s="6">
        <v>2</v>
      </c>
      <c r="AF723" s="6">
        <v>1</v>
      </c>
      <c r="AG723" s="6">
        <v>3</v>
      </c>
      <c r="AH723" s="6">
        <v>2</v>
      </c>
      <c r="AI723" s="6">
        <v>4</v>
      </c>
      <c r="BI723" s="14">
        <v>2</v>
      </c>
      <c r="BK723" s="14">
        <v>2</v>
      </c>
      <c r="BL723" s="14">
        <v>2</v>
      </c>
      <c r="BM723" s="99">
        <v>0</v>
      </c>
      <c r="BN723" s="99">
        <v>0</v>
      </c>
      <c r="BO723" s="99">
        <v>0</v>
      </c>
      <c r="BP723" s="99">
        <v>0</v>
      </c>
      <c r="BQ723" s="99">
        <v>1</v>
      </c>
    </row>
    <row r="724" spans="1:220" x14ac:dyDescent="0.25">
      <c r="A724" t="s">
        <v>1026</v>
      </c>
      <c r="B724" t="s">
        <v>803</v>
      </c>
      <c r="C724" t="s">
        <v>804</v>
      </c>
      <c r="D724" t="s">
        <v>549</v>
      </c>
      <c r="E724" s="1">
        <v>7</v>
      </c>
      <c r="F724" s="107">
        <v>30.5</v>
      </c>
      <c r="G724" s="107">
        <v>21</v>
      </c>
      <c r="H724" s="107">
        <v>200</v>
      </c>
      <c r="I724" s="107">
        <v>49</v>
      </c>
      <c r="J724" s="107">
        <v>48.166666666666664</v>
      </c>
      <c r="K724">
        <v>1</v>
      </c>
      <c r="L724">
        <v>1</v>
      </c>
      <c r="M724">
        <v>3</v>
      </c>
      <c r="N724">
        <v>4</v>
      </c>
      <c r="O724">
        <v>4</v>
      </c>
      <c r="P724">
        <v>2</v>
      </c>
      <c r="Q724">
        <v>4</v>
      </c>
      <c r="R724">
        <v>4</v>
      </c>
      <c r="S724">
        <v>2</v>
      </c>
      <c r="T724">
        <v>2</v>
      </c>
      <c r="U724">
        <v>4</v>
      </c>
      <c r="V724">
        <v>4</v>
      </c>
      <c r="W724">
        <v>4</v>
      </c>
      <c r="X724" s="6">
        <v>4</v>
      </c>
      <c r="Y724" s="6">
        <v>4</v>
      </c>
      <c r="Z724" s="6">
        <v>2</v>
      </c>
      <c r="AA724" s="6">
        <v>5</v>
      </c>
      <c r="AB724" s="6">
        <v>1</v>
      </c>
      <c r="AC724" s="6">
        <v>2</v>
      </c>
      <c r="AD724" s="6">
        <v>1</v>
      </c>
      <c r="AE724" s="6">
        <v>3</v>
      </c>
      <c r="AF724" s="6">
        <v>2</v>
      </c>
      <c r="AG724" s="6">
        <v>3</v>
      </c>
      <c r="AH724" s="6">
        <v>1</v>
      </c>
      <c r="AI724" s="6">
        <v>5</v>
      </c>
      <c r="AJ724" s="11">
        <v>5</v>
      </c>
      <c r="AK724" s="11">
        <v>3</v>
      </c>
      <c r="AL724" s="11">
        <v>1</v>
      </c>
      <c r="AM724" s="11">
        <v>3</v>
      </c>
      <c r="AN724" s="11">
        <v>3</v>
      </c>
      <c r="AO724" s="11">
        <v>3</v>
      </c>
      <c r="AP724" s="11">
        <v>4</v>
      </c>
      <c r="AQ724" s="11">
        <v>2</v>
      </c>
      <c r="AR724" s="11">
        <v>2</v>
      </c>
      <c r="AS724" s="11">
        <v>3</v>
      </c>
      <c r="AT724" s="11">
        <v>2</v>
      </c>
      <c r="AU724" s="11">
        <v>3</v>
      </c>
      <c r="AV724" s="11">
        <v>4</v>
      </c>
      <c r="AW724" s="11">
        <v>3</v>
      </c>
      <c r="AX724" s="11">
        <v>3</v>
      </c>
      <c r="AY724" s="11">
        <v>2</v>
      </c>
      <c r="AZ724" s="11">
        <v>5</v>
      </c>
      <c r="BA724" s="11">
        <v>3</v>
      </c>
      <c r="BB724" s="11">
        <v>4</v>
      </c>
      <c r="BC724" s="11">
        <v>3</v>
      </c>
      <c r="BD724" s="11">
        <v>3</v>
      </c>
      <c r="BE724" s="11">
        <v>2</v>
      </c>
      <c r="BF724" s="11">
        <v>1</v>
      </c>
      <c r="BG724" s="11">
        <v>4</v>
      </c>
      <c r="BH724" s="11">
        <v>2</v>
      </c>
      <c r="BI724" s="14">
        <v>2</v>
      </c>
      <c r="BK724" s="14">
        <v>1</v>
      </c>
      <c r="BL724" s="14">
        <v>2</v>
      </c>
      <c r="BM724" s="99">
        <v>0</v>
      </c>
      <c r="BN724" s="99">
        <v>1</v>
      </c>
      <c r="BO724" s="99">
        <v>0</v>
      </c>
      <c r="BP724" s="99">
        <v>0</v>
      </c>
      <c r="BQ724" s="99">
        <v>0</v>
      </c>
      <c r="GC724">
        <v>1</v>
      </c>
      <c r="GD724">
        <v>0</v>
      </c>
      <c r="GE724">
        <v>1</v>
      </c>
      <c r="GF724">
        <v>0</v>
      </c>
      <c r="GG724">
        <v>1</v>
      </c>
      <c r="GH724">
        <v>1</v>
      </c>
      <c r="GI724">
        <v>1</v>
      </c>
      <c r="GJ724">
        <v>1</v>
      </c>
      <c r="GK724">
        <v>0</v>
      </c>
      <c r="GL724">
        <v>1</v>
      </c>
      <c r="GM724">
        <v>1</v>
      </c>
      <c r="GN724">
        <v>1</v>
      </c>
      <c r="GO724">
        <v>1</v>
      </c>
      <c r="GP724">
        <v>1</v>
      </c>
      <c r="GQ724">
        <v>1</v>
      </c>
      <c r="GR724">
        <v>2</v>
      </c>
      <c r="GS724">
        <v>3</v>
      </c>
      <c r="GT724">
        <v>2</v>
      </c>
      <c r="GU724">
        <v>3</v>
      </c>
      <c r="GV724">
        <v>6</v>
      </c>
      <c r="GW724">
        <v>3</v>
      </c>
      <c r="GX724">
        <v>2</v>
      </c>
      <c r="GY724">
        <v>3</v>
      </c>
      <c r="GZ724">
        <v>3</v>
      </c>
      <c r="HA724">
        <v>4</v>
      </c>
      <c r="HB724">
        <v>3</v>
      </c>
      <c r="HC724">
        <v>2</v>
      </c>
      <c r="HD724">
        <v>6</v>
      </c>
      <c r="HE724">
        <v>2</v>
      </c>
      <c r="HF724">
        <v>2</v>
      </c>
      <c r="HG724">
        <v>6</v>
      </c>
      <c r="HH724">
        <v>2</v>
      </c>
      <c r="HI724">
        <v>4</v>
      </c>
      <c r="HJ724">
        <v>0</v>
      </c>
      <c r="HK724">
        <v>2</v>
      </c>
      <c r="HL724">
        <v>0</v>
      </c>
    </row>
    <row r="725" spans="1:220" x14ac:dyDescent="0.25">
      <c r="A725" t="s">
        <v>1027</v>
      </c>
      <c r="B725" t="s">
        <v>803</v>
      </c>
      <c r="C725" t="s">
        <v>804</v>
      </c>
      <c r="D725" t="s">
        <v>549</v>
      </c>
      <c r="E725" s="1">
        <v>7</v>
      </c>
      <c r="F725" s="107">
        <v>30.5</v>
      </c>
      <c r="G725" s="107">
        <v>21</v>
      </c>
      <c r="H725" s="107">
        <v>200</v>
      </c>
      <c r="I725" s="107">
        <v>49</v>
      </c>
      <c r="J725" s="107">
        <v>48.166666666666664</v>
      </c>
      <c r="K725">
        <v>5</v>
      </c>
      <c r="L725">
        <v>4</v>
      </c>
      <c r="M725">
        <v>1</v>
      </c>
      <c r="N725">
        <v>4</v>
      </c>
      <c r="O725">
        <v>4</v>
      </c>
      <c r="P725">
        <v>1</v>
      </c>
      <c r="Q725">
        <v>4</v>
      </c>
      <c r="R725">
        <v>4</v>
      </c>
      <c r="S725">
        <v>2</v>
      </c>
      <c r="T725">
        <v>2</v>
      </c>
      <c r="U725">
        <v>2</v>
      </c>
      <c r="V725">
        <v>4</v>
      </c>
      <c r="W725">
        <v>4</v>
      </c>
      <c r="X725" s="6">
        <v>4</v>
      </c>
      <c r="Y725" s="6">
        <v>4</v>
      </c>
      <c r="Z725" s="6">
        <v>4</v>
      </c>
      <c r="AA725" s="6">
        <v>4</v>
      </c>
      <c r="AB725" s="6">
        <v>3</v>
      </c>
      <c r="AC725" s="6">
        <v>2</v>
      </c>
      <c r="AD725" s="6">
        <v>1</v>
      </c>
      <c r="AE725" s="6">
        <v>4</v>
      </c>
      <c r="AF725" s="6">
        <v>3</v>
      </c>
      <c r="AG725" s="6">
        <v>1</v>
      </c>
      <c r="AH725" s="6">
        <v>3</v>
      </c>
      <c r="AI725" s="6">
        <v>4</v>
      </c>
      <c r="AJ725" s="11">
        <v>5</v>
      </c>
      <c r="AK725" s="11">
        <v>3</v>
      </c>
      <c r="AL725" s="11">
        <v>3</v>
      </c>
      <c r="AM725" s="11">
        <v>1</v>
      </c>
      <c r="AN725" s="11">
        <v>3</v>
      </c>
      <c r="AO725" s="11">
        <v>3</v>
      </c>
      <c r="AP725" s="11">
        <v>4</v>
      </c>
      <c r="AQ725" s="11">
        <v>2</v>
      </c>
      <c r="AR725" s="11">
        <v>1</v>
      </c>
      <c r="AS725" s="11">
        <v>3</v>
      </c>
      <c r="AT725" s="11">
        <v>4</v>
      </c>
      <c r="AU725" s="11">
        <v>4</v>
      </c>
      <c r="AV725" s="11">
        <v>4</v>
      </c>
      <c r="AW725" s="11">
        <v>3</v>
      </c>
      <c r="AX725" s="11">
        <v>3</v>
      </c>
      <c r="AY725" s="11">
        <v>2</v>
      </c>
      <c r="AZ725" s="11">
        <v>4</v>
      </c>
      <c r="BA725" s="11">
        <v>2</v>
      </c>
      <c r="BB725" s="11">
        <v>2</v>
      </c>
      <c r="BC725" s="11">
        <v>1</v>
      </c>
      <c r="BD725" s="11">
        <v>4</v>
      </c>
      <c r="BE725" s="11" t="s">
        <v>216</v>
      </c>
      <c r="BF725" s="11">
        <v>4</v>
      </c>
      <c r="BG725" s="11">
        <v>4</v>
      </c>
      <c r="BH725" s="11" t="s">
        <v>216</v>
      </c>
      <c r="BI725" s="14">
        <v>1</v>
      </c>
      <c r="BK725" s="14">
        <v>2</v>
      </c>
      <c r="BL725" s="14">
        <v>2</v>
      </c>
      <c r="BM725" s="99">
        <v>0</v>
      </c>
      <c r="BN725" s="99">
        <v>0</v>
      </c>
      <c r="BO725" s="99">
        <v>0</v>
      </c>
      <c r="BP725" s="99">
        <v>0</v>
      </c>
      <c r="BQ725" s="99">
        <v>1</v>
      </c>
      <c r="GC725">
        <v>1</v>
      </c>
      <c r="GD725">
        <v>1</v>
      </c>
      <c r="GE725">
        <v>0</v>
      </c>
      <c r="GF725">
        <v>0</v>
      </c>
      <c r="GG725">
        <v>0</v>
      </c>
      <c r="GH725">
        <v>1</v>
      </c>
      <c r="GI725">
        <v>0</v>
      </c>
      <c r="GJ725">
        <v>1</v>
      </c>
      <c r="GK725">
        <v>1</v>
      </c>
      <c r="GL725">
        <v>1</v>
      </c>
      <c r="GM725">
        <v>0</v>
      </c>
      <c r="GN725">
        <v>1</v>
      </c>
      <c r="GO725">
        <v>1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2</v>
      </c>
      <c r="GV725">
        <v>4</v>
      </c>
      <c r="GW725">
        <v>0</v>
      </c>
      <c r="GX725">
        <v>2</v>
      </c>
      <c r="GY725">
        <v>2.5</v>
      </c>
      <c r="GZ725">
        <v>3</v>
      </c>
      <c r="HA725">
        <v>5</v>
      </c>
      <c r="HB725">
        <v>1</v>
      </c>
      <c r="HC725">
        <v>0</v>
      </c>
      <c r="HD725">
        <v>6</v>
      </c>
      <c r="HE725">
        <v>2</v>
      </c>
      <c r="HF725">
        <v>1</v>
      </c>
      <c r="HG725">
        <v>6</v>
      </c>
      <c r="HH725">
        <v>2</v>
      </c>
      <c r="HI725">
        <v>4</v>
      </c>
      <c r="HJ725">
        <v>2</v>
      </c>
      <c r="HK725">
        <v>0</v>
      </c>
      <c r="HL725">
        <v>2</v>
      </c>
    </row>
    <row r="726" spans="1:220" x14ac:dyDescent="0.25">
      <c r="A726" t="s">
        <v>1028</v>
      </c>
      <c r="B726" t="s">
        <v>803</v>
      </c>
      <c r="C726" t="s">
        <v>804</v>
      </c>
      <c r="D726" t="s">
        <v>549</v>
      </c>
      <c r="E726" s="1">
        <v>7</v>
      </c>
      <c r="F726" s="107">
        <v>30.5</v>
      </c>
      <c r="G726" s="107">
        <v>21</v>
      </c>
      <c r="H726" s="107">
        <v>200</v>
      </c>
      <c r="I726" s="107">
        <v>49</v>
      </c>
      <c r="J726" s="107">
        <v>48.166666666666664</v>
      </c>
      <c r="AJ726" s="11">
        <v>4</v>
      </c>
      <c r="AK726" s="11">
        <v>1</v>
      </c>
      <c r="AL726" s="11">
        <v>2</v>
      </c>
      <c r="AM726" s="11">
        <v>1</v>
      </c>
      <c r="AN726" s="11">
        <v>3</v>
      </c>
      <c r="AO726" s="11">
        <v>3</v>
      </c>
      <c r="AP726" s="11">
        <v>4</v>
      </c>
      <c r="AQ726" s="11">
        <v>2</v>
      </c>
      <c r="AR726" s="11">
        <v>2</v>
      </c>
      <c r="AS726" s="11">
        <v>3</v>
      </c>
      <c r="AT726" s="11">
        <v>4</v>
      </c>
      <c r="AU726" s="11">
        <v>3</v>
      </c>
      <c r="AV726" s="11">
        <v>1</v>
      </c>
      <c r="AW726" s="11">
        <v>4</v>
      </c>
      <c r="AX726" s="11">
        <v>3</v>
      </c>
      <c r="AY726" s="11">
        <v>4</v>
      </c>
      <c r="AZ726" s="11">
        <v>5</v>
      </c>
      <c r="BA726" s="11">
        <v>3</v>
      </c>
      <c r="BB726" s="11">
        <v>2</v>
      </c>
      <c r="BC726" s="11">
        <v>1</v>
      </c>
      <c r="BD726" s="11">
        <v>3</v>
      </c>
      <c r="BE726" s="11">
        <v>4</v>
      </c>
      <c r="BF726" s="11">
        <v>1</v>
      </c>
      <c r="BG726" s="11">
        <v>4</v>
      </c>
      <c r="BH726" s="11">
        <v>4</v>
      </c>
      <c r="BM726" s="104"/>
      <c r="BN726" s="104"/>
      <c r="BO726" s="104"/>
      <c r="BP726" s="104"/>
      <c r="BQ726" s="104"/>
      <c r="GC726">
        <v>0</v>
      </c>
      <c r="GD726">
        <v>0</v>
      </c>
      <c r="GE726">
        <v>1</v>
      </c>
      <c r="GF726">
        <v>1</v>
      </c>
      <c r="GG726">
        <v>1</v>
      </c>
      <c r="GH726">
        <v>1</v>
      </c>
      <c r="GI726">
        <v>1</v>
      </c>
      <c r="GJ726">
        <v>1</v>
      </c>
      <c r="GK726">
        <v>1</v>
      </c>
      <c r="GL726">
        <v>1</v>
      </c>
      <c r="GM726">
        <v>0</v>
      </c>
      <c r="GN726">
        <v>0</v>
      </c>
      <c r="GO726">
        <v>1</v>
      </c>
      <c r="GP726">
        <v>0</v>
      </c>
      <c r="GQ726">
        <v>1</v>
      </c>
      <c r="GR726">
        <v>2</v>
      </c>
      <c r="GS726">
        <v>0</v>
      </c>
      <c r="GT726">
        <v>2</v>
      </c>
      <c r="GU726">
        <v>3</v>
      </c>
      <c r="GV726">
        <v>4</v>
      </c>
      <c r="GW726">
        <v>0</v>
      </c>
      <c r="GX726">
        <v>0</v>
      </c>
      <c r="GY726">
        <v>2.5</v>
      </c>
      <c r="GZ726">
        <v>0</v>
      </c>
      <c r="HA726">
        <v>3</v>
      </c>
      <c r="HB726">
        <v>3</v>
      </c>
      <c r="HC726">
        <v>2</v>
      </c>
      <c r="HD726">
        <v>0</v>
      </c>
      <c r="HE726">
        <v>2</v>
      </c>
      <c r="HF726">
        <v>2</v>
      </c>
      <c r="HG726">
        <v>6</v>
      </c>
      <c r="HH726">
        <v>0</v>
      </c>
      <c r="HI726">
        <v>2</v>
      </c>
      <c r="HJ726">
        <v>2</v>
      </c>
      <c r="HK726">
        <v>0</v>
      </c>
      <c r="HL726">
        <v>0</v>
      </c>
    </row>
    <row r="727" spans="1:220" x14ac:dyDescent="0.25">
      <c r="A727" t="s">
        <v>1029</v>
      </c>
      <c r="B727" t="s">
        <v>803</v>
      </c>
      <c r="C727" t="s">
        <v>804</v>
      </c>
      <c r="D727" t="s">
        <v>549</v>
      </c>
      <c r="E727" s="1">
        <v>7</v>
      </c>
      <c r="F727" s="107">
        <v>30.5</v>
      </c>
      <c r="G727" s="107">
        <v>21</v>
      </c>
      <c r="H727" s="107">
        <v>200</v>
      </c>
      <c r="I727" s="107">
        <v>49</v>
      </c>
      <c r="J727" s="107">
        <v>48.166666666666664</v>
      </c>
      <c r="K727">
        <v>4</v>
      </c>
      <c r="L727">
        <v>3</v>
      </c>
      <c r="M727">
        <v>3</v>
      </c>
      <c r="N727">
        <v>1</v>
      </c>
      <c r="O727">
        <v>4</v>
      </c>
      <c r="P727">
        <v>3</v>
      </c>
      <c r="Q727">
        <v>3</v>
      </c>
      <c r="R727">
        <v>2</v>
      </c>
      <c r="S727">
        <v>3</v>
      </c>
      <c r="T727">
        <v>2</v>
      </c>
      <c r="U727">
        <v>2</v>
      </c>
      <c r="V727">
        <v>4</v>
      </c>
      <c r="W727">
        <v>4</v>
      </c>
      <c r="X727" s="6">
        <v>1</v>
      </c>
      <c r="Y727" s="6">
        <v>4</v>
      </c>
      <c r="Z727" s="6">
        <v>2</v>
      </c>
      <c r="AA727" s="6">
        <v>5</v>
      </c>
      <c r="AB727" s="6">
        <v>1</v>
      </c>
      <c r="AC727" s="6">
        <v>2</v>
      </c>
      <c r="AD727" s="6">
        <v>1</v>
      </c>
      <c r="AE727" s="6">
        <v>1</v>
      </c>
      <c r="AF727" s="6">
        <v>2</v>
      </c>
      <c r="AG727" s="6">
        <v>2</v>
      </c>
      <c r="AH727" s="6">
        <v>1</v>
      </c>
      <c r="AI727" s="6">
        <v>2</v>
      </c>
      <c r="AJ727" s="11">
        <v>4</v>
      </c>
      <c r="AK727" s="11">
        <v>2</v>
      </c>
      <c r="AL727" s="11">
        <v>1</v>
      </c>
      <c r="AM727" s="11">
        <v>1</v>
      </c>
      <c r="AN727" s="11">
        <v>3</v>
      </c>
      <c r="AO727" s="11">
        <v>3</v>
      </c>
      <c r="AP727" s="11">
        <v>4</v>
      </c>
      <c r="AQ727" s="11">
        <v>2</v>
      </c>
      <c r="AR727" s="11">
        <v>1</v>
      </c>
      <c r="AS727" s="11">
        <v>3</v>
      </c>
      <c r="AT727" s="11">
        <v>4</v>
      </c>
      <c r="AU727" s="11">
        <v>3</v>
      </c>
      <c r="AV727" s="11">
        <v>4</v>
      </c>
      <c r="AW727" s="11">
        <v>1</v>
      </c>
      <c r="AX727" s="11">
        <v>3</v>
      </c>
      <c r="AY727" s="11">
        <v>2</v>
      </c>
      <c r="AZ727" s="11">
        <v>1</v>
      </c>
      <c r="BA727" s="11">
        <v>3</v>
      </c>
      <c r="BB727" s="11">
        <v>2</v>
      </c>
      <c r="BC727" s="11">
        <v>1</v>
      </c>
      <c r="BD727" s="11">
        <v>4</v>
      </c>
      <c r="BE727" s="11">
        <v>4</v>
      </c>
      <c r="BF727" s="11">
        <v>1</v>
      </c>
      <c r="BG727" s="11">
        <v>4</v>
      </c>
      <c r="BH727" s="11">
        <v>5</v>
      </c>
      <c r="BI727" s="14">
        <v>1</v>
      </c>
      <c r="BK727" s="14">
        <v>2</v>
      </c>
      <c r="BL727" s="14">
        <v>2</v>
      </c>
      <c r="BM727" s="99">
        <v>0</v>
      </c>
      <c r="BN727" s="99">
        <v>0</v>
      </c>
      <c r="BO727" s="99">
        <v>0</v>
      </c>
      <c r="BP727" s="99">
        <v>0</v>
      </c>
      <c r="BQ727" s="99">
        <v>1</v>
      </c>
      <c r="GC727">
        <v>1</v>
      </c>
      <c r="GD727">
        <v>0</v>
      </c>
      <c r="GE727">
        <v>1</v>
      </c>
      <c r="GF727">
        <v>1</v>
      </c>
      <c r="GG727">
        <v>1</v>
      </c>
      <c r="GH727">
        <v>1</v>
      </c>
      <c r="GI727">
        <v>1</v>
      </c>
      <c r="GJ727">
        <v>0</v>
      </c>
      <c r="GK727">
        <v>1</v>
      </c>
      <c r="GL727">
        <v>1</v>
      </c>
      <c r="GM727">
        <v>1</v>
      </c>
      <c r="GN727">
        <v>1</v>
      </c>
      <c r="GO727">
        <v>1</v>
      </c>
      <c r="GP727">
        <v>0</v>
      </c>
      <c r="GQ727">
        <v>1</v>
      </c>
      <c r="GR727">
        <v>2</v>
      </c>
      <c r="GS727">
        <v>3</v>
      </c>
      <c r="GT727">
        <v>0</v>
      </c>
      <c r="GU727">
        <v>2</v>
      </c>
      <c r="GV727">
        <v>4</v>
      </c>
      <c r="GW727">
        <v>6</v>
      </c>
      <c r="GX727">
        <v>0</v>
      </c>
      <c r="GY727">
        <v>2.5</v>
      </c>
      <c r="GZ727">
        <v>3</v>
      </c>
      <c r="HA727">
        <v>5</v>
      </c>
      <c r="HB727">
        <v>1</v>
      </c>
      <c r="HC727">
        <v>0</v>
      </c>
      <c r="HD727">
        <v>2</v>
      </c>
      <c r="HE727">
        <v>0</v>
      </c>
      <c r="HF727">
        <v>0</v>
      </c>
      <c r="HG727">
        <v>6</v>
      </c>
      <c r="HH727">
        <v>2</v>
      </c>
      <c r="HI727">
        <v>4</v>
      </c>
      <c r="HJ727">
        <v>2</v>
      </c>
      <c r="HK727">
        <v>0</v>
      </c>
      <c r="HL727">
        <v>4</v>
      </c>
    </row>
    <row r="728" spans="1:220" x14ac:dyDescent="0.25">
      <c r="A728" t="s">
        <v>1030</v>
      </c>
      <c r="B728" t="s">
        <v>803</v>
      </c>
      <c r="C728" t="s">
        <v>804</v>
      </c>
      <c r="D728" t="s">
        <v>549</v>
      </c>
      <c r="E728" s="1">
        <v>7</v>
      </c>
      <c r="F728" s="107">
        <v>30.5</v>
      </c>
      <c r="G728" s="107">
        <v>21</v>
      </c>
      <c r="H728" s="107">
        <v>200</v>
      </c>
      <c r="I728" s="107">
        <v>49</v>
      </c>
      <c r="J728" s="107">
        <v>48.166666666666664</v>
      </c>
      <c r="K728">
        <v>5</v>
      </c>
      <c r="L728">
        <v>3</v>
      </c>
      <c r="M728">
        <v>2</v>
      </c>
      <c r="N728">
        <v>3</v>
      </c>
      <c r="O728">
        <v>2</v>
      </c>
      <c r="P728">
        <v>2</v>
      </c>
      <c r="Q728">
        <v>3</v>
      </c>
      <c r="R728">
        <v>2</v>
      </c>
      <c r="S728">
        <v>2</v>
      </c>
      <c r="T728">
        <v>2</v>
      </c>
      <c r="U728">
        <v>2</v>
      </c>
      <c r="V728">
        <v>4</v>
      </c>
      <c r="W728">
        <v>2</v>
      </c>
      <c r="X728" s="6">
        <v>3</v>
      </c>
      <c r="Y728" s="6">
        <v>4</v>
      </c>
      <c r="Z728" s="6">
        <v>3</v>
      </c>
      <c r="AA728" s="6">
        <v>2</v>
      </c>
      <c r="AB728" s="6">
        <v>3</v>
      </c>
      <c r="AC728" s="6">
        <v>2</v>
      </c>
      <c r="AD728" s="6">
        <v>3</v>
      </c>
      <c r="AE728" s="6">
        <v>4</v>
      </c>
      <c r="AF728" s="6">
        <v>2</v>
      </c>
      <c r="AG728" s="6">
        <v>2</v>
      </c>
      <c r="AH728" s="6">
        <v>2</v>
      </c>
      <c r="AI728" s="6">
        <v>3</v>
      </c>
      <c r="BI728" s="14">
        <v>1</v>
      </c>
      <c r="BK728" s="14">
        <v>2</v>
      </c>
      <c r="BL728" s="14">
        <v>2</v>
      </c>
      <c r="BM728" s="99">
        <v>0</v>
      </c>
      <c r="BN728" s="99">
        <v>0</v>
      </c>
      <c r="BO728" s="99">
        <v>0</v>
      </c>
      <c r="BP728" s="99">
        <v>0</v>
      </c>
      <c r="BQ728" s="99">
        <v>1</v>
      </c>
    </row>
    <row r="729" spans="1:220" x14ac:dyDescent="0.25">
      <c r="A729" t="s">
        <v>1031</v>
      </c>
      <c r="B729" t="s">
        <v>803</v>
      </c>
      <c r="C729" t="s">
        <v>804</v>
      </c>
      <c r="D729" t="s">
        <v>549</v>
      </c>
      <c r="E729" s="1">
        <v>7</v>
      </c>
      <c r="F729" s="107">
        <v>30.5</v>
      </c>
      <c r="G729" s="107">
        <v>21</v>
      </c>
      <c r="H729" s="107">
        <v>200</v>
      </c>
      <c r="I729" s="107">
        <v>49</v>
      </c>
      <c r="J729" s="107">
        <v>48.166666666666664</v>
      </c>
      <c r="K729">
        <v>5</v>
      </c>
      <c r="L729">
        <v>3</v>
      </c>
      <c r="M729">
        <v>1</v>
      </c>
      <c r="N729">
        <v>1</v>
      </c>
      <c r="O729">
        <v>5</v>
      </c>
      <c r="P729">
        <v>2</v>
      </c>
      <c r="Q729">
        <v>3</v>
      </c>
      <c r="R729">
        <v>3</v>
      </c>
      <c r="S729">
        <v>4</v>
      </c>
      <c r="T729">
        <v>5</v>
      </c>
      <c r="U729">
        <v>2</v>
      </c>
      <c r="V729">
        <v>4</v>
      </c>
      <c r="W729">
        <v>1</v>
      </c>
      <c r="X729" s="6">
        <v>3</v>
      </c>
      <c r="Y729" s="6">
        <v>4</v>
      </c>
      <c r="Z729" s="6">
        <v>1</v>
      </c>
      <c r="AA729" s="6">
        <v>4</v>
      </c>
      <c r="AB729" s="6">
        <v>3</v>
      </c>
      <c r="AC729" s="6">
        <v>2</v>
      </c>
      <c r="AD729" s="6">
        <v>2</v>
      </c>
      <c r="AE729" s="6">
        <v>3</v>
      </c>
      <c r="AF729" s="6">
        <v>1</v>
      </c>
      <c r="AG729" s="6">
        <v>1</v>
      </c>
      <c r="AH729" s="6">
        <v>3</v>
      </c>
      <c r="AI729" s="6">
        <v>3</v>
      </c>
      <c r="AJ729" s="11">
        <v>5</v>
      </c>
      <c r="AK729" s="11">
        <v>3</v>
      </c>
      <c r="AL729" s="11">
        <v>3</v>
      </c>
      <c r="AM729" s="11">
        <v>1</v>
      </c>
      <c r="AN729" s="11">
        <v>3</v>
      </c>
      <c r="AO729" s="11">
        <v>3</v>
      </c>
      <c r="AP729" s="11">
        <v>4</v>
      </c>
      <c r="AQ729" s="11">
        <v>2</v>
      </c>
      <c r="AR729" s="11">
        <v>3</v>
      </c>
      <c r="AS729" s="11">
        <v>3</v>
      </c>
      <c r="AT729" s="11">
        <v>4</v>
      </c>
      <c r="AU729" s="11">
        <v>3</v>
      </c>
      <c r="AV729" s="11">
        <v>4</v>
      </c>
      <c r="AW729" s="11">
        <v>3</v>
      </c>
      <c r="AX729" s="11">
        <v>3</v>
      </c>
      <c r="AY729" s="11">
        <v>2</v>
      </c>
      <c r="AZ729" s="11">
        <v>5</v>
      </c>
      <c r="BA729" s="11">
        <v>3</v>
      </c>
      <c r="BB729" s="11">
        <v>2</v>
      </c>
      <c r="BC729" s="11">
        <v>3</v>
      </c>
      <c r="BD729" s="11">
        <v>3</v>
      </c>
      <c r="BE729" s="11">
        <v>4</v>
      </c>
      <c r="BF729" s="11">
        <v>1</v>
      </c>
      <c r="BG729" s="11">
        <v>4</v>
      </c>
      <c r="BH729" s="11">
        <v>2</v>
      </c>
      <c r="BI729" s="14">
        <v>2</v>
      </c>
      <c r="BK729" s="14">
        <v>1</v>
      </c>
      <c r="BL729" s="14">
        <v>2</v>
      </c>
      <c r="BM729" s="99">
        <v>0</v>
      </c>
      <c r="BN729" s="99">
        <v>0</v>
      </c>
      <c r="BO729" s="99">
        <v>0</v>
      </c>
      <c r="BP729" s="99">
        <v>0</v>
      </c>
      <c r="BQ729" s="99">
        <v>1</v>
      </c>
      <c r="GC729">
        <v>1</v>
      </c>
      <c r="GD729">
        <v>0</v>
      </c>
      <c r="GE729">
        <v>0</v>
      </c>
      <c r="GF729">
        <v>0</v>
      </c>
      <c r="GG729">
        <v>1</v>
      </c>
      <c r="GH729">
        <v>1</v>
      </c>
      <c r="GI729">
        <v>0</v>
      </c>
      <c r="GJ729">
        <v>1</v>
      </c>
      <c r="GK729">
        <v>1</v>
      </c>
      <c r="GL729">
        <v>1</v>
      </c>
      <c r="GM729">
        <v>1</v>
      </c>
      <c r="GN729">
        <v>1</v>
      </c>
      <c r="GO729">
        <v>0</v>
      </c>
      <c r="GP729">
        <v>1</v>
      </c>
      <c r="GQ729">
        <v>1</v>
      </c>
      <c r="GR729">
        <v>0</v>
      </c>
      <c r="GS729">
        <v>0</v>
      </c>
      <c r="GT729">
        <v>0</v>
      </c>
      <c r="GU729">
        <v>2</v>
      </c>
      <c r="GV729">
        <v>6</v>
      </c>
      <c r="GW729">
        <v>6</v>
      </c>
      <c r="GX729">
        <v>2</v>
      </c>
      <c r="GY729">
        <v>2.5</v>
      </c>
      <c r="GZ729">
        <v>3</v>
      </c>
      <c r="HA729">
        <v>5</v>
      </c>
      <c r="HB729">
        <v>2</v>
      </c>
      <c r="HC729">
        <v>0</v>
      </c>
      <c r="HD729">
        <v>6</v>
      </c>
      <c r="HE729">
        <v>2</v>
      </c>
      <c r="HF729">
        <v>2</v>
      </c>
      <c r="HG729">
        <v>6</v>
      </c>
      <c r="HH729">
        <v>2</v>
      </c>
      <c r="HI729">
        <v>4</v>
      </c>
      <c r="HJ729">
        <v>2</v>
      </c>
      <c r="HK729">
        <v>0</v>
      </c>
      <c r="HL729">
        <v>4</v>
      </c>
    </row>
    <row r="730" spans="1:220" x14ac:dyDescent="0.25">
      <c r="A730" t="s">
        <v>1032</v>
      </c>
      <c r="B730" t="s">
        <v>803</v>
      </c>
      <c r="C730" t="s">
        <v>804</v>
      </c>
      <c r="D730" t="s">
        <v>549</v>
      </c>
      <c r="E730" s="1">
        <v>7</v>
      </c>
      <c r="F730" s="107">
        <v>30.5</v>
      </c>
      <c r="G730" s="107">
        <v>21</v>
      </c>
      <c r="H730" s="107">
        <v>200</v>
      </c>
      <c r="I730" s="107">
        <v>49</v>
      </c>
      <c r="J730" s="107">
        <v>48.166666666666664</v>
      </c>
      <c r="K730">
        <v>5</v>
      </c>
      <c r="L730">
        <v>3</v>
      </c>
      <c r="M730">
        <v>2</v>
      </c>
      <c r="N730">
        <v>1</v>
      </c>
      <c r="O730">
        <v>4</v>
      </c>
      <c r="P730">
        <v>3</v>
      </c>
      <c r="Q730">
        <v>3</v>
      </c>
      <c r="R730">
        <v>4</v>
      </c>
      <c r="S730">
        <v>3</v>
      </c>
      <c r="T730">
        <v>2</v>
      </c>
      <c r="U730">
        <v>2</v>
      </c>
      <c r="V730">
        <v>4</v>
      </c>
      <c r="W730">
        <v>4</v>
      </c>
      <c r="X730" s="6">
        <v>4</v>
      </c>
      <c r="Y730" s="6">
        <v>4</v>
      </c>
      <c r="Z730" s="6">
        <v>4</v>
      </c>
      <c r="AA730" s="6">
        <v>4</v>
      </c>
      <c r="AB730" s="6">
        <v>5</v>
      </c>
      <c r="AC730" s="6">
        <v>4</v>
      </c>
      <c r="AD730" s="6">
        <v>3</v>
      </c>
      <c r="AE730" s="6">
        <v>5</v>
      </c>
      <c r="AF730" s="6">
        <v>4</v>
      </c>
      <c r="AG730" s="6">
        <v>3</v>
      </c>
      <c r="AH730" s="6">
        <v>2</v>
      </c>
      <c r="AI730" s="6">
        <v>4</v>
      </c>
      <c r="AJ730" s="11">
        <v>5</v>
      </c>
      <c r="AK730" s="11">
        <v>3</v>
      </c>
      <c r="AL730" s="11">
        <v>3</v>
      </c>
      <c r="AM730" s="11">
        <v>1</v>
      </c>
      <c r="AN730" s="11">
        <v>4</v>
      </c>
      <c r="AO730" s="11">
        <v>3</v>
      </c>
      <c r="AP730" s="11">
        <v>4</v>
      </c>
      <c r="AQ730" s="11">
        <v>2</v>
      </c>
      <c r="AR730" s="11">
        <v>2</v>
      </c>
      <c r="AS730" s="11">
        <v>3</v>
      </c>
      <c r="AT730" s="11">
        <v>4</v>
      </c>
      <c r="AU730" s="11">
        <v>4</v>
      </c>
      <c r="AV730" s="11">
        <v>4</v>
      </c>
      <c r="AW730" s="11">
        <v>3</v>
      </c>
      <c r="AX730" s="11">
        <v>3</v>
      </c>
      <c r="AY730" s="11">
        <v>2</v>
      </c>
      <c r="AZ730" s="11">
        <v>3</v>
      </c>
      <c r="BA730" s="11">
        <v>3</v>
      </c>
      <c r="BB730" s="11">
        <v>2</v>
      </c>
      <c r="BC730" s="11">
        <v>1</v>
      </c>
      <c r="BD730" s="11">
        <v>4</v>
      </c>
      <c r="BE730" s="11">
        <v>4</v>
      </c>
      <c r="BF730" s="11">
        <v>1</v>
      </c>
      <c r="BG730" s="11">
        <v>4</v>
      </c>
      <c r="BH730" s="11">
        <v>5</v>
      </c>
      <c r="BI730" s="14">
        <v>2</v>
      </c>
      <c r="BK730" s="14">
        <v>2</v>
      </c>
      <c r="BL730" s="14">
        <v>2</v>
      </c>
      <c r="BM730" s="99">
        <v>0</v>
      </c>
      <c r="BN730" s="99">
        <v>1</v>
      </c>
      <c r="BO730" s="99">
        <v>0</v>
      </c>
      <c r="BP730" s="99">
        <v>0</v>
      </c>
      <c r="BQ730" s="99">
        <v>0</v>
      </c>
      <c r="GC730">
        <v>1</v>
      </c>
      <c r="GD730">
        <v>0</v>
      </c>
      <c r="GE730">
        <v>0</v>
      </c>
      <c r="GF730">
        <v>0</v>
      </c>
      <c r="GG730">
        <v>1</v>
      </c>
      <c r="GH730">
        <v>1</v>
      </c>
      <c r="GI730">
        <v>1</v>
      </c>
      <c r="GJ730">
        <v>0</v>
      </c>
      <c r="GK730">
        <v>1</v>
      </c>
      <c r="GL730">
        <v>1</v>
      </c>
      <c r="GM730">
        <v>1</v>
      </c>
      <c r="GN730">
        <v>1</v>
      </c>
      <c r="GO730">
        <v>1</v>
      </c>
      <c r="GP730">
        <v>0</v>
      </c>
      <c r="GQ730">
        <v>1</v>
      </c>
      <c r="GR730">
        <v>2</v>
      </c>
      <c r="GS730">
        <v>3</v>
      </c>
      <c r="GT730">
        <v>0</v>
      </c>
      <c r="GU730">
        <v>2</v>
      </c>
      <c r="GV730">
        <v>6</v>
      </c>
      <c r="GW730">
        <v>6</v>
      </c>
      <c r="GX730">
        <v>0</v>
      </c>
      <c r="GY730">
        <v>1</v>
      </c>
      <c r="GZ730">
        <v>3</v>
      </c>
      <c r="HA730">
        <v>5</v>
      </c>
      <c r="HB730">
        <v>3</v>
      </c>
      <c r="HC730">
        <v>2</v>
      </c>
      <c r="HD730">
        <v>6</v>
      </c>
      <c r="HE730">
        <v>2</v>
      </c>
      <c r="HF730">
        <v>2</v>
      </c>
      <c r="HG730">
        <v>6</v>
      </c>
      <c r="HH730">
        <v>2</v>
      </c>
      <c r="HI730">
        <v>4</v>
      </c>
      <c r="HJ730">
        <v>0</v>
      </c>
      <c r="HK730">
        <v>0</v>
      </c>
      <c r="HL730">
        <v>4</v>
      </c>
    </row>
    <row r="731" spans="1:220" x14ac:dyDescent="0.25">
      <c r="A731" t="s">
        <v>1033</v>
      </c>
      <c r="B731" t="s">
        <v>803</v>
      </c>
      <c r="C731" t="s">
        <v>804</v>
      </c>
      <c r="D731" t="s">
        <v>549</v>
      </c>
      <c r="E731" s="1">
        <v>7</v>
      </c>
      <c r="F731" s="107">
        <v>30.5</v>
      </c>
      <c r="G731" s="107">
        <v>21</v>
      </c>
      <c r="H731" s="107">
        <v>200</v>
      </c>
      <c r="I731" s="107">
        <v>49</v>
      </c>
      <c r="J731" s="107">
        <v>48.166666666666664</v>
      </c>
      <c r="K731">
        <v>3</v>
      </c>
      <c r="L731">
        <v>3</v>
      </c>
      <c r="M731">
        <v>1</v>
      </c>
      <c r="N731">
        <v>4</v>
      </c>
      <c r="O731">
        <v>4</v>
      </c>
      <c r="P731">
        <v>3</v>
      </c>
      <c r="Q731">
        <v>3</v>
      </c>
      <c r="R731">
        <v>4</v>
      </c>
      <c r="S731">
        <v>4</v>
      </c>
      <c r="T731">
        <v>2</v>
      </c>
      <c r="U731">
        <v>2</v>
      </c>
      <c r="V731">
        <v>4</v>
      </c>
      <c r="W731">
        <v>1</v>
      </c>
      <c r="X731" s="6">
        <v>3</v>
      </c>
      <c r="Y731" s="6">
        <v>3</v>
      </c>
      <c r="Z731" s="6">
        <v>3</v>
      </c>
      <c r="AA731" s="6">
        <v>1</v>
      </c>
      <c r="AB731" s="6">
        <v>2</v>
      </c>
      <c r="AC731" s="6">
        <v>2</v>
      </c>
      <c r="AD731" s="6">
        <v>2</v>
      </c>
      <c r="AE731" s="6">
        <v>5</v>
      </c>
      <c r="AF731" s="6">
        <v>2</v>
      </c>
      <c r="AG731" s="6">
        <v>3</v>
      </c>
      <c r="AH731" s="6">
        <v>2</v>
      </c>
      <c r="AI731" s="6">
        <v>2</v>
      </c>
      <c r="AJ731" s="11">
        <v>4</v>
      </c>
      <c r="AK731" s="11">
        <v>3</v>
      </c>
      <c r="AL731" s="11">
        <v>1</v>
      </c>
      <c r="AM731" s="11">
        <v>1</v>
      </c>
      <c r="AN731" s="11">
        <v>1</v>
      </c>
      <c r="AO731" s="11">
        <v>3</v>
      </c>
      <c r="AP731" s="11">
        <v>4</v>
      </c>
      <c r="AQ731" s="11">
        <v>2</v>
      </c>
      <c r="AR731" s="11">
        <v>3</v>
      </c>
      <c r="AS731" s="11">
        <v>2</v>
      </c>
      <c r="AT731" s="11">
        <v>4</v>
      </c>
      <c r="AU731" s="11">
        <v>4</v>
      </c>
      <c r="AV731" s="11">
        <v>4</v>
      </c>
      <c r="AW731" s="11">
        <v>3</v>
      </c>
      <c r="AX731" s="11">
        <v>3</v>
      </c>
      <c r="AY731" s="11">
        <v>2</v>
      </c>
      <c r="AZ731" s="11">
        <v>2</v>
      </c>
      <c r="BA731" s="11">
        <v>3</v>
      </c>
      <c r="BB731" s="11">
        <v>2</v>
      </c>
      <c r="BC731" s="11">
        <v>1</v>
      </c>
      <c r="BD731" s="11">
        <v>3</v>
      </c>
      <c r="BE731" s="11">
        <v>4</v>
      </c>
      <c r="BF731" s="11">
        <v>1</v>
      </c>
      <c r="BG731" s="11">
        <v>4</v>
      </c>
      <c r="BH731" s="11">
        <v>2</v>
      </c>
      <c r="BI731" s="14">
        <v>1</v>
      </c>
      <c r="BK731" s="14">
        <v>2</v>
      </c>
      <c r="BL731" s="14">
        <v>2</v>
      </c>
      <c r="BM731" s="99">
        <v>0</v>
      </c>
      <c r="BN731" s="99">
        <v>0</v>
      </c>
      <c r="BO731" s="99">
        <v>0</v>
      </c>
      <c r="BP731" s="99">
        <v>0</v>
      </c>
      <c r="BQ731" s="99">
        <v>1</v>
      </c>
      <c r="GC731">
        <v>1</v>
      </c>
      <c r="GD731">
        <v>0</v>
      </c>
      <c r="GE731">
        <v>0</v>
      </c>
      <c r="GF731">
        <v>0</v>
      </c>
      <c r="GG731">
        <v>1</v>
      </c>
      <c r="GH731">
        <v>1</v>
      </c>
      <c r="GI731">
        <v>1</v>
      </c>
      <c r="GJ731">
        <v>1</v>
      </c>
      <c r="GK731">
        <v>1</v>
      </c>
      <c r="GL731">
        <v>1</v>
      </c>
      <c r="GM731">
        <v>0</v>
      </c>
      <c r="GN731">
        <v>1</v>
      </c>
      <c r="GO731">
        <v>1</v>
      </c>
      <c r="GP731">
        <v>1</v>
      </c>
      <c r="GQ731">
        <v>1</v>
      </c>
      <c r="GR731">
        <v>2</v>
      </c>
      <c r="GS731">
        <v>3</v>
      </c>
      <c r="GT731">
        <v>2</v>
      </c>
      <c r="GU731">
        <v>3</v>
      </c>
      <c r="GV731">
        <v>6</v>
      </c>
      <c r="GW731">
        <v>6</v>
      </c>
      <c r="GX731">
        <v>2</v>
      </c>
      <c r="GY731">
        <v>1</v>
      </c>
      <c r="GZ731">
        <v>0</v>
      </c>
      <c r="HA731">
        <v>3</v>
      </c>
      <c r="HB731">
        <v>2</v>
      </c>
      <c r="HC731">
        <v>2</v>
      </c>
      <c r="HD731">
        <v>6</v>
      </c>
      <c r="HE731">
        <v>2</v>
      </c>
      <c r="HF731">
        <v>2</v>
      </c>
      <c r="HG731">
        <v>6</v>
      </c>
      <c r="HH731">
        <v>2</v>
      </c>
      <c r="HI731">
        <v>4</v>
      </c>
      <c r="HJ731">
        <v>0</v>
      </c>
      <c r="HK731">
        <v>0</v>
      </c>
      <c r="HL731">
        <v>2</v>
      </c>
    </row>
    <row r="732" spans="1:220" x14ac:dyDescent="0.25">
      <c r="A732" t="s">
        <v>1034</v>
      </c>
      <c r="B732" t="s">
        <v>803</v>
      </c>
      <c r="C732" t="s">
        <v>804</v>
      </c>
      <c r="D732" t="s">
        <v>549</v>
      </c>
      <c r="E732" s="1">
        <v>7</v>
      </c>
      <c r="F732" s="107">
        <v>30.5</v>
      </c>
      <c r="G732" s="107">
        <v>21</v>
      </c>
      <c r="H732" s="107">
        <v>200</v>
      </c>
      <c r="I732" s="107">
        <v>49</v>
      </c>
      <c r="J732" s="107">
        <v>48.166666666666664</v>
      </c>
      <c r="K732">
        <v>5</v>
      </c>
      <c r="L732">
        <v>3</v>
      </c>
      <c r="M732">
        <v>3</v>
      </c>
      <c r="N732">
        <v>1</v>
      </c>
      <c r="O732">
        <v>3</v>
      </c>
      <c r="P732">
        <v>3</v>
      </c>
      <c r="Q732">
        <v>4</v>
      </c>
      <c r="R732">
        <v>2</v>
      </c>
      <c r="S732">
        <v>3</v>
      </c>
      <c r="T732">
        <v>3</v>
      </c>
      <c r="U732">
        <v>2</v>
      </c>
      <c r="V732">
        <v>4</v>
      </c>
      <c r="W732">
        <v>4</v>
      </c>
      <c r="X732" s="6">
        <v>2</v>
      </c>
      <c r="Y732" s="6">
        <v>1</v>
      </c>
      <c r="Z732" s="6">
        <v>1</v>
      </c>
      <c r="AA732" s="6">
        <v>5</v>
      </c>
      <c r="AB732" s="6">
        <v>2</v>
      </c>
      <c r="AC732" s="6">
        <v>2</v>
      </c>
      <c r="AD732" s="6">
        <v>2</v>
      </c>
      <c r="AE732" s="6">
        <v>2</v>
      </c>
      <c r="AF732" s="6">
        <v>1</v>
      </c>
      <c r="AG732" s="6">
        <v>3</v>
      </c>
      <c r="AH732" s="6">
        <v>3</v>
      </c>
      <c r="AI732" s="6">
        <v>2</v>
      </c>
      <c r="AJ732" s="11">
        <v>5</v>
      </c>
      <c r="AK732" s="11">
        <v>3</v>
      </c>
      <c r="AL732" s="11">
        <v>3</v>
      </c>
      <c r="AM732" s="11">
        <v>1</v>
      </c>
      <c r="AN732" s="11">
        <v>3</v>
      </c>
      <c r="AO732" s="11">
        <v>2</v>
      </c>
      <c r="AP732" s="11">
        <v>4</v>
      </c>
      <c r="AQ732" s="11">
        <v>2</v>
      </c>
      <c r="AR732" s="11">
        <v>3</v>
      </c>
      <c r="AS732" s="11">
        <v>3</v>
      </c>
      <c r="AT732" s="11">
        <v>4</v>
      </c>
      <c r="AU732" s="11">
        <v>3</v>
      </c>
      <c r="AV732" s="11">
        <v>4</v>
      </c>
      <c r="AW732" s="11">
        <v>3</v>
      </c>
      <c r="AX732" s="11">
        <v>4</v>
      </c>
      <c r="AY732" s="11">
        <v>2</v>
      </c>
      <c r="AZ732" s="11">
        <v>5</v>
      </c>
      <c r="BA732" s="11">
        <v>3</v>
      </c>
      <c r="BB732" s="11">
        <v>2</v>
      </c>
      <c r="BC732" s="11">
        <v>3</v>
      </c>
      <c r="BD732" s="11">
        <v>4</v>
      </c>
      <c r="BE732" s="11">
        <v>4</v>
      </c>
      <c r="BF732" s="11">
        <v>1</v>
      </c>
      <c r="BG732" s="11">
        <v>4</v>
      </c>
      <c r="BH732" s="11">
        <v>5</v>
      </c>
      <c r="BI732" s="14">
        <v>1</v>
      </c>
      <c r="BK732" s="14">
        <v>1</v>
      </c>
      <c r="BL732" s="14">
        <v>1</v>
      </c>
      <c r="BM732" s="99">
        <v>0</v>
      </c>
      <c r="BN732" s="99">
        <v>0</v>
      </c>
      <c r="BO732" s="99">
        <v>0</v>
      </c>
      <c r="BP732" s="99">
        <v>0</v>
      </c>
      <c r="BQ732" s="99">
        <v>1</v>
      </c>
      <c r="GC732">
        <v>1</v>
      </c>
      <c r="GD732">
        <v>0</v>
      </c>
      <c r="GE732">
        <v>0</v>
      </c>
      <c r="GF732">
        <v>1</v>
      </c>
      <c r="GG732">
        <v>1</v>
      </c>
      <c r="GH732">
        <v>1</v>
      </c>
      <c r="GI732">
        <v>1</v>
      </c>
      <c r="GJ732">
        <v>1</v>
      </c>
      <c r="GK732">
        <v>1</v>
      </c>
      <c r="GL732">
        <v>1</v>
      </c>
      <c r="GM732">
        <v>0</v>
      </c>
      <c r="GN732">
        <v>1</v>
      </c>
      <c r="GO732">
        <v>1</v>
      </c>
      <c r="GP732">
        <v>0</v>
      </c>
      <c r="GQ732">
        <v>1</v>
      </c>
      <c r="GR732">
        <v>2</v>
      </c>
      <c r="GS732">
        <v>3</v>
      </c>
      <c r="GT732">
        <v>0</v>
      </c>
      <c r="GU732">
        <v>2</v>
      </c>
      <c r="GV732">
        <v>6</v>
      </c>
      <c r="GW732">
        <v>3</v>
      </c>
      <c r="GX732">
        <v>2</v>
      </c>
      <c r="GY732">
        <v>2.5</v>
      </c>
      <c r="GZ732">
        <v>3</v>
      </c>
      <c r="HA732">
        <v>5</v>
      </c>
      <c r="HB732">
        <v>3</v>
      </c>
      <c r="HC732">
        <v>0</v>
      </c>
      <c r="HD732">
        <v>6</v>
      </c>
      <c r="HE732">
        <v>2</v>
      </c>
      <c r="HF732">
        <v>2</v>
      </c>
      <c r="HG732">
        <v>6</v>
      </c>
      <c r="HH732">
        <v>2</v>
      </c>
      <c r="HI732">
        <v>4</v>
      </c>
      <c r="HJ732">
        <v>2</v>
      </c>
      <c r="HK732">
        <v>0</v>
      </c>
      <c r="HL732">
        <v>4</v>
      </c>
    </row>
    <row r="733" spans="1:220" x14ac:dyDescent="0.25">
      <c r="A733" t="s">
        <v>1035</v>
      </c>
      <c r="B733" t="s">
        <v>803</v>
      </c>
      <c r="C733" t="s">
        <v>804</v>
      </c>
      <c r="D733" t="s">
        <v>549</v>
      </c>
      <c r="E733" s="1">
        <v>7</v>
      </c>
      <c r="F733" s="107">
        <v>30.5</v>
      </c>
      <c r="G733" s="107">
        <v>21</v>
      </c>
      <c r="H733" s="107">
        <v>200</v>
      </c>
      <c r="I733" s="107">
        <v>49</v>
      </c>
      <c r="J733" s="107">
        <v>48.166666666666664</v>
      </c>
      <c r="K733">
        <v>5</v>
      </c>
      <c r="L733">
        <v>3</v>
      </c>
      <c r="M733">
        <v>1</v>
      </c>
      <c r="N733">
        <v>1</v>
      </c>
      <c r="O733">
        <v>3</v>
      </c>
      <c r="P733">
        <v>2</v>
      </c>
      <c r="Q733">
        <v>4</v>
      </c>
      <c r="R733">
        <v>4</v>
      </c>
      <c r="S733">
        <v>2</v>
      </c>
      <c r="T733">
        <v>2</v>
      </c>
      <c r="U733">
        <v>1</v>
      </c>
      <c r="V733">
        <v>4</v>
      </c>
      <c r="W733">
        <v>1</v>
      </c>
      <c r="X733" s="6">
        <v>1</v>
      </c>
      <c r="Y733" s="6">
        <v>4</v>
      </c>
      <c r="Z733" s="6">
        <v>2</v>
      </c>
      <c r="AA733" s="6">
        <v>5</v>
      </c>
      <c r="AB733" s="6">
        <v>1</v>
      </c>
      <c r="AC733" s="6">
        <v>1</v>
      </c>
      <c r="AD733" s="6">
        <v>3</v>
      </c>
      <c r="AE733" s="6">
        <v>4</v>
      </c>
      <c r="AF733" s="6">
        <v>2</v>
      </c>
      <c r="AG733" s="6">
        <v>1</v>
      </c>
      <c r="AH733" s="6">
        <v>2</v>
      </c>
      <c r="AI733" s="6">
        <v>3</v>
      </c>
      <c r="AJ733" s="11">
        <v>5</v>
      </c>
      <c r="AK733" s="11">
        <v>3</v>
      </c>
      <c r="AL733" s="11">
        <v>2</v>
      </c>
      <c r="AM733" s="11">
        <v>1</v>
      </c>
      <c r="AN733" s="11">
        <v>5</v>
      </c>
      <c r="AO733" s="11">
        <v>3</v>
      </c>
      <c r="AP733" s="11">
        <v>4</v>
      </c>
      <c r="AQ733" s="11">
        <v>2</v>
      </c>
      <c r="AR733" s="11">
        <v>2</v>
      </c>
      <c r="AS733" s="11">
        <v>3</v>
      </c>
      <c r="AT733" s="11">
        <v>2</v>
      </c>
      <c r="AU733" s="11">
        <v>4</v>
      </c>
      <c r="AV733" s="11">
        <v>4</v>
      </c>
      <c r="AW733" s="11">
        <v>3</v>
      </c>
      <c r="AX733" s="11">
        <v>4</v>
      </c>
      <c r="AY733" s="11">
        <v>2</v>
      </c>
      <c r="AZ733" s="11">
        <v>5</v>
      </c>
      <c r="BA733" s="11">
        <v>5</v>
      </c>
      <c r="BB733" s="11">
        <v>2</v>
      </c>
      <c r="BC733" s="11">
        <v>1</v>
      </c>
      <c r="BD733" s="11">
        <v>4</v>
      </c>
      <c r="BE733" s="11">
        <v>4</v>
      </c>
      <c r="BF733" s="11">
        <v>1</v>
      </c>
      <c r="BG733" s="11">
        <v>4</v>
      </c>
      <c r="BH733" s="11">
        <v>2</v>
      </c>
      <c r="BI733" s="14">
        <v>1</v>
      </c>
      <c r="BK733" s="14">
        <v>1</v>
      </c>
      <c r="BL733" s="14">
        <v>2</v>
      </c>
      <c r="BM733" s="99">
        <v>0</v>
      </c>
      <c r="BN733" s="99">
        <v>0</v>
      </c>
      <c r="BO733" s="99">
        <v>1</v>
      </c>
      <c r="BP733" s="99">
        <v>0</v>
      </c>
      <c r="BQ733" s="99">
        <v>0</v>
      </c>
      <c r="GC733">
        <v>1</v>
      </c>
      <c r="GD733">
        <v>1</v>
      </c>
      <c r="GE733">
        <v>1</v>
      </c>
      <c r="GF733">
        <v>0</v>
      </c>
      <c r="GG733">
        <v>1</v>
      </c>
      <c r="GH733">
        <v>0</v>
      </c>
      <c r="GI733">
        <v>1</v>
      </c>
      <c r="GJ733">
        <v>1</v>
      </c>
      <c r="GK733">
        <v>0</v>
      </c>
      <c r="GL733">
        <v>1</v>
      </c>
      <c r="GM733">
        <v>0</v>
      </c>
      <c r="GN733">
        <v>1</v>
      </c>
      <c r="GO733">
        <v>1</v>
      </c>
      <c r="GP733">
        <v>0</v>
      </c>
      <c r="GQ733">
        <v>1</v>
      </c>
      <c r="GR733">
        <v>2</v>
      </c>
      <c r="GS733">
        <v>3</v>
      </c>
      <c r="GT733">
        <v>0</v>
      </c>
      <c r="GU733">
        <v>0</v>
      </c>
      <c r="GV733">
        <v>6</v>
      </c>
      <c r="GW733">
        <v>6</v>
      </c>
      <c r="GX733">
        <v>2</v>
      </c>
      <c r="GY733">
        <v>2.5</v>
      </c>
      <c r="GZ733">
        <v>3</v>
      </c>
      <c r="HA733">
        <v>3</v>
      </c>
      <c r="HB733">
        <v>1</v>
      </c>
      <c r="HC733">
        <v>0</v>
      </c>
      <c r="HD733">
        <v>6</v>
      </c>
      <c r="HE733">
        <v>2</v>
      </c>
      <c r="HF733">
        <v>2</v>
      </c>
      <c r="HG733">
        <v>6</v>
      </c>
      <c r="HH733">
        <v>2</v>
      </c>
      <c r="HI733">
        <v>4</v>
      </c>
      <c r="HJ733">
        <v>2</v>
      </c>
      <c r="HK733">
        <v>2</v>
      </c>
      <c r="HL733">
        <v>2</v>
      </c>
    </row>
    <row r="734" spans="1:220" x14ac:dyDescent="0.25">
      <c r="A734" t="s">
        <v>1036</v>
      </c>
      <c r="B734" t="s">
        <v>803</v>
      </c>
      <c r="C734" t="s">
        <v>804</v>
      </c>
      <c r="D734" t="s">
        <v>549</v>
      </c>
      <c r="E734" s="1">
        <v>7</v>
      </c>
      <c r="F734" s="107">
        <v>30.5</v>
      </c>
      <c r="G734" s="107">
        <v>21</v>
      </c>
      <c r="H734" s="107">
        <v>200</v>
      </c>
      <c r="I734" s="107">
        <v>49</v>
      </c>
      <c r="J734" s="107">
        <v>48.166666666666664</v>
      </c>
      <c r="K734">
        <v>3</v>
      </c>
      <c r="L734">
        <v>2</v>
      </c>
      <c r="M734">
        <v>3</v>
      </c>
      <c r="N734">
        <v>1</v>
      </c>
      <c r="O734">
        <v>1</v>
      </c>
      <c r="P734">
        <v>2</v>
      </c>
      <c r="Q734">
        <v>3</v>
      </c>
      <c r="R734">
        <v>2</v>
      </c>
      <c r="S734">
        <v>3</v>
      </c>
      <c r="T734">
        <v>2</v>
      </c>
      <c r="U734">
        <v>3</v>
      </c>
      <c r="V734">
        <v>2</v>
      </c>
      <c r="W734">
        <v>3</v>
      </c>
      <c r="X734" s="6">
        <v>3</v>
      </c>
      <c r="Y734" s="6">
        <v>4</v>
      </c>
      <c r="Z734" s="6">
        <v>2</v>
      </c>
      <c r="AA734" s="6">
        <v>4</v>
      </c>
      <c r="AB734" s="6">
        <v>2</v>
      </c>
      <c r="AC734" s="6">
        <v>2</v>
      </c>
      <c r="AD734" s="6">
        <v>1</v>
      </c>
      <c r="AE734" s="6">
        <v>3</v>
      </c>
      <c r="AF734" s="6">
        <v>4</v>
      </c>
      <c r="AG734" s="6">
        <v>3</v>
      </c>
      <c r="AH734" s="6">
        <v>4</v>
      </c>
      <c r="AI734" s="6">
        <v>5</v>
      </c>
      <c r="BI734" s="14">
        <v>1</v>
      </c>
      <c r="BK734" s="14">
        <v>1</v>
      </c>
      <c r="BL734" s="14">
        <v>2</v>
      </c>
      <c r="BM734" s="99">
        <v>0</v>
      </c>
      <c r="BN734" s="99">
        <v>0</v>
      </c>
      <c r="BO734" s="99">
        <v>0</v>
      </c>
      <c r="BP734" s="99">
        <v>0</v>
      </c>
      <c r="BQ734" s="99">
        <v>1</v>
      </c>
    </row>
    <row r="735" spans="1:220" x14ac:dyDescent="0.25">
      <c r="A735" t="s">
        <v>1037</v>
      </c>
      <c r="B735" t="s">
        <v>803</v>
      </c>
      <c r="C735" t="s">
        <v>804</v>
      </c>
      <c r="D735" t="s">
        <v>549</v>
      </c>
      <c r="E735" s="1">
        <v>7</v>
      </c>
      <c r="F735" s="107">
        <v>30.5</v>
      </c>
      <c r="G735" s="107">
        <v>21</v>
      </c>
      <c r="H735" s="107">
        <v>200</v>
      </c>
      <c r="I735" s="107">
        <v>49</v>
      </c>
      <c r="J735" s="107">
        <v>48.166666666666664</v>
      </c>
      <c r="K735">
        <v>4</v>
      </c>
      <c r="L735">
        <v>3</v>
      </c>
      <c r="M735">
        <v>1</v>
      </c>
      <c r="N735">
        <v>4</v>
      </c>
      <c r="O735">
        <v>1</v>
      </c>
      <c r="P735">
        <v>2</v>
      </c>
      <c r="Q735">
        <v>3</v>
      </c>
      <c r="R735">
        <v>2</v>
      </c>
      <c r="S735">
        <v>3</v>
      </c>
      <c r="T735">
        <v>2</v>
      </c>
      <c r="U735">
        <v>3</v>
      </c>
      <c r="W735">
        <v>1</v>
      </c>
      <c r="X735" s="6">
        <v>2</v>
      </c>
      <c r="Y735" s="6">
        <v>1</v>
      </c>
      <c r="Z735" s="6">
        <v>4</v>
      </c>
      <c r="AA735" s="6">
        <v>1</v>
      </c>
      <c r="AB735" s="6">
        <v>3</v>
      </c>
      <c r="AC735" s="6">
        <v>2</v>
      </c>
      <c r="AD735" s="6">
        <v>1</v>
      </c>
      <c r="AE735" s="6">
        <v>4</v>
      </c>
      <c r="AF735" s="6">
        <v>2</v>
      </c>
      <c r="AG735" s="6">
        <v>3</v>
      </c>
      <c r="AH735" s="6">
        <v>3</v>
      </c>
      <c r="AI735" s="6">
        <v>4</v>
      </c>
      <c r="AJ735" s="11">
        <v>4</v>
      </c>
      <c r="AK735" s="11">
        <v>3</v>
      </c>
      <c r="AL735" s="11">
        <v>3</v>
      </c>
      <c r="AM735" s="11">
        <v>1</v>
      </c>
      <c r="AN735" s="11">
        <v>3</v>
      </c>
      <c r="AO735" s="11">
        <v>3</v>
      </c>
      <c r="AP735" s="11">
        <v>4</v>
      </c>
      <c r="AQ735" s="11">
        <v>2</v>
      </c>
      <c r="AR735" s="11">
        <v>2</v>
      </c>
      <c r="AS735" s="11">
        <v>3</v>
      </c>
      <c r="AT735" s="11">
        <v>4</v>
      </c>
      <c r="AU735" s="11">
        <v>4</v>
      </c>
      <c r="AV735" s="11">
        <v>3</v>
      </c>
      <c r="AW735" s="11">
        <v>1</v>
      </c>
      <c r="AX735" s="11">
        <v>3</v>
      </c>
      <c r="AY735" s="11">
        <v>2</v>
      </c>
      <c r="AZ735" s="11">
        <v>1</v>
      </c>
      <c r="BA735" s="11">
        <v>3</v>
      </c>
      <c r="BB735" s="11">
        <v>2</v>
      </c>
      <c r="BC735" s="11">
        <v>3</v>
      </c>
      <c r="BD735" s="11">
        <v>4</v>
      </c>
      <c r="BE735" s="11">
        <v>1</v>
      </c>
      <c r="BF735" s="11">
        <v>1</v>
      </c>
      <c r="BG735" s="11">
        <v>4</v>
      </c>
      <c r="BH735" s="11">
        <v>2</v>
      </c>
      <c r="BI735" s="14">
        <v>2</v>
      </c>
      <c r="BK735" s="14">
        <v>1</v>
      </c>
      <c r="BL735" s="14">
        <v>2</v>
      </c>
      <c r="BM735" s="99">
        <v>0</v>
      </c>
      <c r="BN735" s="99">
        <v>0</v>
      </c>
      <c r="BO735" s="99">
        <v>0</v>
      </c>
      <c r="BP735" s="99">
        <v>0</v>
      </c>
      <c r="BQ735" s="99">
        <v>1</v>
      </c>
      <c r="GC735">
        <v>1</v>
      </c>
      <c r="GD735">
        <v>0</v>
      </c>
      <c r="GE735">
        <v>1</v>
      </c>
      <c r="GF735">
        <v>1</v>
      </c>
      <c r="GG735">
        <v>1</v>
      </c>
      <c r="GH735">
        <v>1</v>
      </c>
      <c r="GI735">
        <v>1</v>
      </c>
      <c r="GJ735">
        <v>1</v>
      </c>
      <c r="GK735">
        <v>1</v>
      </c>
      <c r="GL735">
        <v>1</v>
      </c>
      <c r="GM735">
        <v>0</v>
      </c>
      <c r="GN735">
        <v>1</v>
      </c>
      <c r="GO735">
        <v>1</v>
      </c>
      <c r="GP735">
        <v>1</v>
      </c>
      <c r="GQ735">
        <v>0</v>
      </c>
      <c r="GR735">
        <v>2</v>
      </c>
      <c r="GS735">
        <v>3</v>
      </c>
      <c r="GT735">
        <v>0</v>
      </c>
      <c r="GU735">
        <v>2</v>
      </c>
      <c r="GV735">
        <v>6</v>
      </c>
      <c r="GW735">
        <v>6</v>
      </c>
      <c r="GX735">
        <v>2</v>
      </c>
      <c r="GY735">
        <v>1</v>
      </c>
      <c r="GZ735">
        <v>3</v>
      </c>
      <c r="HA735">
        <v>5</v>
      </c>
      <c r="HB735">
        <v>2</v>
      </c>
      <c r="HC735">
        <v>2</v>
      </c>
      <c r="HD735">
        <v>6</v>
      </c>
      <c r="HE735">
        <v>2</v>
      </c>
      <c r="HF735">
        <v>2</v>
      </c>
      <c r="HG735">
        <v>6</v>
      </c>
      <c r="HH735">
        <v>2</v>
      </c>
      <c r="HI735">
        <v>4</v>
      </c>
      <c r="HJ735">
        <v>2</v>
      </c>
      <c r="HK735">
        <v>0</v>
      </c>
      <c r="HL735">
        <v>2</v>
      </c>
    </row>
    <row r="736" spans="1:220" x14ac:dyDescent="0.25">
      <c r="A736" t="s">
        <v>1038</v>
      </c>
      <c r="B736" t="s">
        <v>803</v>
      </c>
      <c r="C736" t="s">
        <v>804</v>
      </c>
      <c r="D736" t="s">
        <v>549</v>
      </c>
      <c r="E736" s="1">
        <v>7</v>
      </c>
      <c r="F736" s="107">
        <v>30.5</v>
      </c>
      <c r="G736" s="107">
        <v>21</v>
      </c>
      <c r="H736" s="107">
        <v>200</v>
      </c>
      <c r="I736" s="107">
        <v>49</v>
      </c>
      <c r="J736" s="107">
        <v>48.166666666666664</v>
      </c>
      <c r="K736">
        <v>4</v>
      </c>
      <c r="L736">
        <v>4</v>
      </c>
      <c r="M736">
        <v>3</v>
      </c>
      <c r="N736">
        <v>3</v>
      </c>
      <c r="O736">
        <v>3</v>
      </c>
      <c r="P736">
        <v>2</v>
      </c>
      <c r="Q736">
        <v>3</v>
      </c>
      <c r="R736">
        <v>2</v>
      </c>
      <c r="S736">
        <v>1</v>
      </c>
      <c r="T736">
        <v>1</v>
      </c>
      <c r="U736">
        <v>2</v>
      </c>
      <c r="V736">
        <v>4</v>
      </c>
      <c r="W736">
        <v>4</v>
      </c>
      <c r="X736" s="6">
        <v>3</v>
      </c>
      <c r="Y736" s="6">
        <v>4</v>
      </c>
      <c r="Z736" s="6">
        <v>2</v>
      </c>
      <c r="AA736" s="6">
        <v>1</v>
      </c>
      <c r="AB736" s="6">
        <v>2</v>
      </c>
      <c r="AC736" s="6">
        <v>1</v>
      </c>
      <c r="AD736" s="6">
        <v>2</v>
      </c>
      <c r="AE736" s="6">
        <v>4</v>
      </c>
      <c r="AF736" s="6">
        <v>2</v>
      </c>
      <c r="AG736" s="6">
        <v>1</v>
      </c>
      <c r="AH736" s="6">
        <v>2</v>
      </c>
      <c r="AI736" s="6">
        <v>5</v>
      </c>
      <c r="AJ736" s="11">
        <v>5</v>
      </c>
      <c r="AK736" s="11">
        <v>3</v>
      </c>
      <c r="AL736" s="11">
        <v>3</v>
      </c>
      <c r="AM736" s="11">
        <v>1</v>
      </c>
      <c r="AN736" s="11">
        <v>3</v>
      </c>
      <c r="AO736" s="11">
        <v>3</v>
      </c>
      <c r="AP736" s="11">
        <v>4</v>
      </c>
      <c r="AQ736" s="11">
        <v>2</v>
      </c>
      <c r="AR736" s="11">
        <v>2</v>
      </c>
      <c r="AS736" s="11">
        <v>3</v>
      </c>
      <c r="AT736" s="11">
        <v>4</v>
      </c>
      <c r="AU736" s="11">
        <v>3</v>
      </c>
      <c r="AV736" s="11">
        <v>4</v>
      </c>
      <c r="AW736" s="11">
        <v>3</v>
      </c>
      <c r="AX736" s="11">
        <v>3</v>
      </c>
      <c r="AY736" s="11">
        <v>2</v>
      </c>
      <c r="AZ736" s="11">
        <v>1</v>
      </c>
      <c r="BA736" s="11">
        <v>1</v>
      </c>
      <c r="BB736" s="11">
        <v>2</v>
      </c>
      <c r="BC736" s="11">
        <v>1</v>
      </c>
      <c r="BD736" s="11">
        <v>3</v>
      </c>
      <c r="BE736" s="11">
        <v>4</v>
      </c>
      <c r="BF736" s="11">
        <v>1</v>
      </c>
      <c r="BG736" s="11">
        <v>4</v>
      </c>
      <c r="BH736" s="11">
        <v>2</v>
      </c>
      <c r="BI736" s="14">
        <v>2</v>
      </c>
      <c r="BK736" s="14">
        <v>1</v>
      </c>
      <c r="BL736" s="14">
        <v>2</v>
      </c>
      <c r="BM736" s="99">
        <v>0</v>
      </c>
      <c r="BN736" s="99">
        <v>0</v>
      </c>
      <c r="BO736" s="99">
        <v>0</v>
      </c>
      <c r="BP736" s="99">
        <v>0</v>
      </c>
      <c r="BQ736" s="99">
        <v>1</v>
      </c>
      <c r="GC736">
        <v>0</v>
      </c>
      <c r="GD736">
        <v>0</v>
      </c>
      <c r="GE736">
        <v>1</v>
      </c>
      <c r="GF736">
        <v>1</v>
      </c>
      <c r="GG736">
        <v>1</v>
      </c>
      <c r="GH736">
        <v>1</v>
      </c>
      <c r="GI736">
        <v>1</v>
      </c>
      <c r="GJ736">
        <v>0</v>
      </c>
      <c r="GK736">
        <v>1</v>
      </c>
      <c r="GL736">
        <v>1</v>
      </c>
      <c r="GM736">
        <v>1</v>
      </c>
      <c r="GN736">
        <v>1</v>
      </c>
      <c r="GO736">
        <v>1</v>
      </c>
      <c r="GP736">
        <v>1</v>
      </c>
      <c r="GQ736">
        <v>0</v>
      </c>
      <c r="GR736">
        <v>0</v>
      </c>
      <c r="GS736">
        <v>1</v>
      </c>
      <c r="GT736">
        <v>0</v>
      </c>
      <c r="GU736">
        <v>1</v>
      </c>
      <c r="GV736">
        <v>4</v>
      </c>
      <c r="GW736">
        <v>0</v>
      </c>
      <c r="GX736">
        <v>2</v>
      </c>
      <c r="GY736">
        <v>1</v>
      </c>
      <c r="GZ736">
        <v>0</v>
      </c>
      <c r="HA736">
        <v>5</v>
      </c>
      <c r="HB736">
        <v>3</v>
      </c>
      <c r="HC736">
        <v>0</v>
      </c>
      <c r="HD736">
        <v>0</v>
      </c>
      <c r="HE736">
        <v>2</v>
      </c>
      <c r="HF736">
        <v>2</v>
      </c>
      <c r="HG736">
        <v>6</v>
      </c>
      <c r="HH736">
        <v>2</v>
      </c>
      <c r="HI736">
        <v>4</v>
      </c>
      <c r="HJ736">
        <v>0</v>
      </c>
      <c r="HK736">
        <v>0</v>
      </c>
      <c r="HL736">
        <v>4</v>
      </c>
    </row>
    <row r="737" spans="1:220" x14ac:dyDescent="0.25">
      <c r="A737" t="s">
        <v>1039</v>
      </c>
      <c r="B737" t="s">
        <v>803</v>
      </c>
      <c r="C737" t="s">
        <v>804</v>
      </c>
      <c r="D737" t="s">
        <v>549</v>
      </c>
      <c r="E737" s="1">
        <v>7</v>
      </c>
      <c r="F737" s="107">
        <v>30.5</v>
      </c>
      <c r="G737" s="107">
        <v>21</v>
      </c>
      <c r="H737" s="107">
        <v>200</v>
      </c>
      <c r="I737" s="107">
        <v>49</v>
      </c>
      <c r="J737" s="107">
        <v>48.166666666666664</v>
      </c>
      <c r="K737">
        <v>5</v>
      </c>
      <c r="L737">
        <v>3</v>
      </c>
      <c r="M737">
        <v>3</v>
      </c>
      <c r="N737">
        <v>1</v>
      </c>
      <c r="O737">
        <v>3</v>
      </c>
      <c r="P737">
        <v>2</v>
      </c>
      <c r="Q737">
        <v>3</v>
      </c>
      <c r="R737">
        <v>2</v>
      </c>
      <c r="S737">
        <v>3</v>
      </c>
      <c r="T737">
        <v>2</v>
      </c>
      <c r="U737">
        <v>2</v>
      </c>
      <c r="V737">
        <v>4</v>
      </c>
      <c r="W737">
        <v>1</v>
      </c>
      <c r="X737" s="6">
        <v>3</v>
      </c>
      <c r="Y737" s="6">
        <v>4</v>
      </c>
      <c r="Z737" s="6">
        <v>1</v>
      </c>
      <c r="AA737" s="6">
        <v>5</v>
      </c>
      <c r="AB737" s="6">
        <v>3</v>
      </c>
      <c r="AC737" s="6">
        <v>4</v>
      </c>
      <c r="AD737" s="6">
        <v>1</v>
      </c>
      <c r="AE737" s="6">
        <v>3</v>
      </c>
      <c r="AF737" s="6">
        <v>1</v>
      </c>
      <c r="AG737" s="6">
        <v>2</v>
      </c>
      <c r="AH737" s="6">
        <v>3</v>
      </c>
      <c r="AI737" s="6">
        <v>4</v>
      </c>
      <c r="AJ737" s="11">
        <v>5</v>
      </c>
      <c r="AK737" s="11">
        <v>3</v>
      </c>
      <c r="AL737" s="11">
        <v>3</v>
      </c>
      <c r="AM737" s="11">
        <v>4</v>
      </c>
      <c r="AN737" s="11">
        <v>3</v>
      </c>
      <c r="AO737" s="11">
        <v>2</v>
      </c>
      <c r="AP737" s="11">
        <v>3</v>
      </c>
      <c r="AQ737" s="11">
        <v>2</v>
      </c>
      <c r="AR737" s="11">
        <v>3</v>
      </c>
      <c r="AS737" s="11">
        <v>3</v>
      </c>
      <c r="AT737" s="11">
        <v>4</v>
      </c>
      <c r="AU737" s="11">
        <v>3</v>
      </c>
      <c r="AV737" s="11">
        <v>4</v>
      </c>
      <c r="AW737" s="11">
        <v>3</v>
      </c>
      <c r="AX737" s="11">
        <v>3</v>
      </c>
      <c r="AY737" s="11">
        <v>2</v>
      </c>
      <c r="AZ737" s="11">
        <v>5</v>
      </c>
      <c r="BA737" s="11">
        <v>3</v>
      </c>
      <c r="BB737" s="11">
        <v>2</v>
      </c>
      <c r="BC737" s="11">
        <v>3</v>
      </c>
      <c r="BD737" s="11">
        <v>4</v>
      </c>
      <c r="BE737" s="11">
        <v>4</v>
      </c>
      <c r="BF737" s="11">
        <v>1</v>
      </c>
      <c r="BG737" s="11">
        <v>3</v>
      </c>
      <c r="BH737" s="11">
        <v>5</v>
      </c>
      <c r="BI737" s="14">
        <v>2</v>
      </c>
      <c r="BK737" s="14">
        <v>2</v>
      </c>
      <c r="BL737" s="14">
        <v>2</v>
      </c>
      <c r="BM737" s="99">
        <v>0</v>
      </c>
      <c r="BN737" s="99">
        <v>0</v>
      </c>
      <c r="BO737" s="99">
        <v>0</v>
      </c>
      <c r="BP737" s="99">
        <v>0</v>
      </c>
      <c r="BQ737" s="99">
        <v>1</v>
      </c>
      <c r="GC737">
        <v>1</v>
      </c>
      <c r="GD737">
        <v>1</v>
      </c>
      <c r="GE737">
        <v>1</v>
      </c>
      <c r="GF737">
        <v>1</v>
      </c>
      <c r="GG737">
        <v>0</v>
      </c>
      <c r="GH737">
        <v>1</v>
      </c>
      <c r="GI737">
        <v>0</v>
      </c>
      <c r="GJ737">
        <v>0</v>
      </c>
      <c r="GK737">
        <v>1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2</v>
      </c>
      <c r="GS737">
        <v>3</v>
      </c>
      <c r="GT737">
        <v>2</v>
      </c>
      <c r="GU737">
        <v>3</v>
      </c>
      <c r="GV737">
        <v>4</v>
      </c>
      <c r="GW737">
        <v>0</v>
      </c>
      <c r="GX737">
        <v>0</v>
      </c>
      <c r="GY737">
        <v>1</v>
      </c>
      <c r="GZ737">
        <v>0</v>
      </c>
      <c r="HA737">
        <v>3</v>
      </c>
      <c r="HB737">
        <v>3</v>
      </c>
      <c r="HC737">
        <v>2</v>
      </c>
      <c r="HD737">
        <v>6</v>
      </c>
      <c r="HE737">
        <v>2</v>
      </c>
      <c r="HF737">
        <v>2</v>
      </c>
      <c r="HG737">
        <v>6</v>
      </c>
      <c r="HH737">
        <v>0</v>
      </c>
      <c r="HI737">
        <v>4</v>
      </c>
      <c r="HJ737">
        <v>0</v>
      </c>
      <c r="HK737">
        <v>0</v>
      </c>
      <c r="HL737">
        <v>2</v>
      </c>
    </row>
    <row r="738" spans="1:220" x14ac:dyDescent="0.25">
      <c r="A738" t="s">
        <v>1040</v>
      </c>
      <c r="B738" t="s">
        <v>803</v>
      </c>
      <c r="C738" t="s">
        <v>804</v>
      </c>
      <c r="D738" t="s">
        <v>549</v>
      </c>
      <c r="E738" s="1">
        <v>7</v>
      </c>
      <c r="F738" s="107">
        <v>30.5</v>
      </c>
      <c r="G738" s="107">
        <v>21</v>
      </c>
      <c r="H738" s="107">
        <v>200</v>
      </c>
      <c r="I738" s="107">
        <v>49</v>
      </c>
      <c r="J738" s="107">
        <v>48.166666666666664</v>
      </c>
      <c r="K738">
        <v>4</v>
      </c>
      <c r="L738">
        <v>3</v>
      </c>
      <c r="M738">
        <v>3</v>
      </c>
      <c r="N738">
        <v>1</v>
      </c>
      <c r="O738">
        <v>3</v>
      </c>
      <c r="P738">
        <v>2</v>
      </c>
      <c r="Q738">
        <v>4</v>
      </c>
      <c r="R738">
        <v>4</v>
      </c>
      <c r="S738">
        <v>4</v>
      </c>
      <c r="T738">
        <v>2</v>
      </c>
      <c r="U738">
        <v>1</v>
      </c>
      <c r="V738">
        <v>4</v>
      </c>
      <c r="W738">
        <v>1</v>
      </c>
      <c r="X738" s="6">
        <v>3</v>
      </c>
      <c r="Y738" s="6">
        <v>3</v>
      </c>
      <c r="Z738" s="6">
        <v>1</v>
      </c>
      <c r="AA738" s="6">
        <v>5</v>
      </c>
      <c r="AB738" s="6">
        <v>2</v>
      </c>
      <c r="AC738" s="6">
        <v>4</v>
      </c>
      <c r="AD738" s="6">
        <v>3</v>
      </c>
      <c r="AE738" s="6">
        <v>1</v>
      </c>
      <c r="AF738" s="6">
        <v>4</v>
      </c>
      <c r="AG738" s="6">
        <v>2</v>
      </c>
      <c r="AH738" s="6">
        <v>3</v>
      </c>
      <c r="AI738" s="6">
        <v>1</v>
      </c>
      <c r="AJ738" s="11">
        <v>5</v>
      </c>
      <c r="AK738" s="11">
        <v>2</v>
      </c>
      <c r="AL738" s="11">
        <v>3</v>
      </c>
      <c r="AM738" s="11">
        <v>1</v>
      </c>
      <c r="AN738" s="11">
        <v>3</v>
      </c>
      <c r="AO738" s="11">
        <v>3</v>
      </c>
      <c r="AP738" s="11">
        <v>4</v>
      </c>
      <c r="AQ738" s="11">
        <v>2</v>
      </c>
      <c r="AR738" s="11">
        <v>3</v>
      </c>
      <c r="AS738" s="11">
        <v>3</v>
      </c>
      <c r="AT738" s="11">
        <v>4</v>
      </c>
      <c r="AU738" s="11">
        <v>3</v>
      </c>
      <c r="AV738" s="11">
        <v>5</v>
      </c>
      <c r="AW738" s="11">
        <v>3</v>
      </c>
      <c r="AX738" s="11">
        <v>4</v>
      </c>
      <c r="AY738" s="11">
        <v>2</v>
      </c>
      <c r="AZ738" s="11">
        <v>5</v>
      </c>
      <c r="BA738" s="11">
        <v>3</v>
      </c>
      <c r="BB738" s="11">
        <v>3</v>
      </c>
      <c r="BC738" s="11">
        <v>1</v>
      </c>
      <c r="BD738" s="11">
        <v>5</v>
      </c>
      <c r="BE738" s="11">
        <v>4</v>
      </c>
      <c r="BF738" s="11">
        <v>1</v>
      </c>
      <c r="BG738" s="11">
        <v>3</v>
      </c>
      <c r="BH738" s="11">
        <v>5</v>
      </c>
      <c r="BI738" s="14">
        <v>2</v>
      </c>
      <c r="BK738" s="14">
        <v>2</v>
      </c>
      <c r="BL738" s="14">
        <v>2</v>
      </c>
      <c r="BM738" s="99">
        <v>0</v>
      </c>
      <c r="BN738" s="99">
        <v>0</v>
      </c>
      <c r="BO738" s="99">
        <v>0</v>
      </c>
      <c r="BP738" s="99">
        <v>0</v>
      </c>
      <c r="BQ738" s="99">
        <v>1</v>
      </c>
      <c r="GC738">
        <v>0</v>
      </c>
      <c r="GD738">
        <v>0</v>
      </c>
      <c r="GE738">
        <v>1</v>
      </c>
      <c r="GF738">
        <v>1</v>
      </c>
      <c r="GG738">
        <v>0</v>
      </c>
      <c r="GH738">
        <v>1</v>
      </c>
      <c r="GI738">
        <v>0</v>
      </c>
      <c r="GJ738">
        <v>1</v>
      </c>
      <c r="GK738">
        <v>1</v>
      </c>
      <c r="GL738">
        <v>1</v>
      </c>
      <c r="GM738">
        <v>0</v>
      </c>
      <c r="GN738">
        <v>0</v>
      </c>
      <c r="GO738">
        <v>1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2</v>
      </c>
      <c r="GV738">
        <v>0</v>
      </c>
      <c r="GW738">
        <v>0</v>
      </c>
      <c r="GX738">
        <v>0</v>
      </c>
      <c r="GY738">
        <v>2.5</v>
      </c>
      <c r="GZ738">
        <v>3</v>
      </c>
      <c r="HA738">
        <v>3</v>
      </c>
      <c r="HB738">
        <v>2</v>
      </c>
      <c r="HC738">
        <v>0</v>
      </c>
      <c r="HD738">
        <v>0</v>
      </c>
      <c r="HE738">
        <v>2</v>
      </c>
      <c r="HF738">
        <v>2</v>
      </c>
      <c r="HG738">
        <v>6</v>
      </c>
      <c r="HH738">
        <v>2</v>
      </c>
      <c r="HI738">
        <v>4</v>
      </c>
      <c r="HJ738">
        <v>2</v>
      </c>
      <c r="HK738">
        <v>0</v>
      </c>
      <c r="HL738">
        <v>0</v>
      </c>
    </row>
    <row r="739" spans="1:220" x14ac:dyDescent="0.25">
      <c r="A739" t="s">
        <v>1041</v>
      </c>
      <c r="B739" t="s">
        <v>803</v>
      </c>
      <c r="C739" t="s">
        <v>804</v>
      </c>
      <c r="D739" t="s">
        <v>549</v>
      </c>
      <c r="E739" s="1">
        <v>7</v>
      </c>
      <c r="F739" s="107">
        <v>30.5</v>
      </c>
      <c r="G739" s="107">
        <v>21</v>
      </c>
      <c r="H739" s="107">
        <v>200</v>
      </c>
      <c r="I739" s="107">
        <v>49</v>
      </c>
      <c r="J739" s="107">
        <v>48.166666666666664</v>
      </c>
      <c r="K739">
        <v>5</v>
      </c>
      <c r="L739">
        <v>3</v>
      </c>
      <c r="M739">
        <v>1</v>
      </c>
      <c r="N739">
        <v>2</v>
      </c>
      <c r="O739">
        <v>1</v>
      </c>
      <c r="P739">
        <v>2</v>
      </c>
      <c r="Q739">
        <v>1</v>
      </c>
      <c r="R739">
        <v>4</v>
      </c>
      <c r="S739">
        <v>3</v>
      </c>
      <c r="T739">
        <v>2</v>
      </c>
      <c r="U739">
        <v>2</v>
      </c>
      <c r="V739">
        <v>3</v>
      </c>
      <c r="W739">
        <v>3</v>
      </c>
      <c r="X739" s="6">
        <v>4</v>
      </c>
      <c r="Y739" s="6">
        <v>2</v>
      </c>
      <c r="Z739" s="6">
        <v>2</v>
      </c>
      <c r="AA739" s="6">
        <v>1</v>
      </c>
      <c r="AB739" s="6">
        <v>3</v>
      </c>
      <c r="AC739" s="6">
        <v>4</v>
      </c>
      <c r="AD739" s="6">
        <v>1</v>
      </c>
      <c r="AE739" s="6">
        <v>1</v>
      </c>
      <c r="AF739" s="6">
        <v>2</v>
      </c>
      <c r="AG739" s="6">
        <v>2</v>
      </c>
      <c r="AH739" s="6">
        <v>2</v>
      </c>
      <c r="AI739" s="6">
        <v>2</v>
      </c>
      <c r="BI739" s="14">
        <v>2</v>
      </c>
      <c r="BK739" s="14">
        <v>1</v>
      </c>
      <c r="BL739" s="14">
        <v>2</v>
      </c>
      <c r="BM739" s="99">
        <v>0</v>
      </c>
      <c r="BN739" s="99">
        <v>1</v>
      </c>
      <c r="BO739" s="99">
        <v>0</v>
      </c>
      <c r="BP739" s="99">
        <v>0</v>
      </c>
      <c r="BQ739" s="99">
        <v>0</v>
      </c>
    </row>
    <row r="740" spans="1:220" x14ac:dyDescent="0.25">
      <c r="A740" t="s">
        <v>1042</v>
      </c>
      <c r="B740" t="s">
        <v>803</v>
      </c>
      <c r="C740" t="s">
        <v>804</v>
      </c>
      <c r="D740" t="s">
        <v>549</v>
      </c>
      <c r="E740" s="1">
        <v>7</v>
      </c>
      <c r="F740" s="107">
        <v>30.5</v>
      </c>
      <c r="G740" s="107">
        <v>21</v>
      </c>
      <c r="H740" s="107">
        <v>200</v>
      </c>
      <c r="I740" s="107">
        <v>49</v>
      </c>
      <c r="J740" s="107">
        <v>48.166666666666664</v>
      </c>
      <c r="K740">
        <v>5</v>
      </c>
      <c r="L740">
        <v>3</v>
      </c>
      <c r="M740">
        <v>1</v>
      </c>
      <c r="N740">
        <v>1</v>
      </c>
      <c r="O740">
        <v>3</v>
      </c>
      <c r="P740">
        <v>3</v>
      </c>
      <c r="Q740">
        <v>4</v>
      </c>
      <c r="R740">
        <v>2</v>
      </c>
      <c r="S740">
        <v>2</v>
      </c>
      <c r="T740">
        <v>2</v>
      </c>
      <c r="U740">
        <v>2</v>
      </c>
      <c r="V740">
        <v>4</v>
      </c>
      <c r="W740">
        <v>4</v>
      </c>
      <c r="X740" s="6">
        <v>2</v>
      </c>
      <c r="Y740" s="6">
        <v>3</v>
      </c>
      <c r="Z740" s="6">
        <v>2</v>
      </c>
      <c r="AA740" s="6">
        <v>5</v>
      </c>
      <c r="AB740" s="6">
        <v>1</v>
      </c>
      <c r="AC740" s="6">
        <v>4</v>
      </c>
      <c r="AD740" s="6">
        <v>1</v>
      </c>
      <c r="AE740" s="6">
        <v>3</v>
      </c>
      <c r="AF740" s="6">
        <v>4</v>
      </c>
      <c r="AG740" s="6">
        <v>3</v>
      </c>
      <c r="AH740" s="6">
        <v>2</v>
      </c>
      <c r="AI740" s="6">
        <v>4</v>
      </c>
      <c r="AJ740" s="11">
        <v>5</v>
      </c>
      <c r="AK740" s="11">
        <v>3</v>
      </c>
      <c r="AL740" s="11">
        <v>1</v>
      </c>
      <c r="AM740" s="11">
        <v>1</v>
      </c>
      <c r="AN740" s="11">
        <v>3</v>
      </c>
      <c r="AO740" s="11">
        <v>3</v>
      </c>
      <c r="AP740" s="11">
        <v>4</v>
      </c>
      <c r="AQ740" s="11">
        <v>2</v>
      </c>
      <c r="AR740" s="11">
        <v>2</v>
      </c>
      <c r="AS740" s="11">
        <v>2</v>
      </c>
      <c r="AT740" s="11">
        <v>4</v>
      </c>
      <c r="AU740" s="11">
        <v>3</v>
      </c>
      <c r="AV740" s="11">
        <v>4</v>
      </c>
      <c r="AW740" s="11">
        <v>3</v>
      </c>
      <c r="AX740" s="11">
        <v>3</v>
      </c>
      <c r="AY740" s="11">
        <v>2</v>
      </c>
      <c r="AZ740" s="11">
        <v>5</v>
      </c>
      <c r="BA740" s="11">
        <v>3</v>
      </c>
      <c r="BB740" s="11">
        <v>2</v>
      </c>
      <c r="BC740" s="11">
        <v>1</v>
      </c>
      <c r="BD740" s="11">
        <v>3</v>
      </c>
      <c r="BE740" s="11">
        <v>4</v>
      </c>
      <c r="BF740" s="11">
        <v>2</v>
      </c>
      <c r="BG740" s="11">
        <v>4</v>
      </c>
      <c r="BH740" s="11">
        <v>2</v>
      </c>
      <c r="BI740" s="14">
        <v>2</v>
      </c>
      <c r="BK740" s="14">
        <v>2</v>
      </c>
      <c r="BL740" s="14">
        <v>2</v>
      </c>
      <c r="BM740" s="99">
        <v>0</v>
      </c>
      <c r="BN740" s="99">
        <v>0</v>
      </c>
      <c r="BO740" s="99">
        <v>0</v>
      </c>
      <c r="BP740" s="99">
        <v>0</v>
      </c>
      <c r="BQ740" s="99">
        <v>1</v>
      </c>
      <c r="GC740">
        <v>1</v>
      </c>
      <c r="GD740">
        <v>1</v>
      </c>
      <c r="GE740">
        <v>1</v>
      </c>
      <c r="GF740">
        <v>0</v>
      </c>
      <c r="GG740">
        <v>1</v>
      </c>
      <c r="GH740">
        <v>1</v>
      </c>
      <c r="GI740">
        <v>1</v>
      </c>
      <c r="GJ740">
        <v>1</v>
      </c>
      <c r="GK740">
        <v>1</v>
      </c>
      <c r="GL740">
        <v>1</v>
      </c>
      <c r="GM740">
        <v>0</v>
      </c>
      <c r="GN740">
        <v>1</v>
      </c>
      <c r="GO740">
        <v>1</v>
      </c>
      <c r="GP740">
        <v>0</v>
      </c>
      <c r="GQ740">
        <v>1</v>
      </c>
      <c r="GR740">
        <v>2</v>
      </c>
      <c r="GS740">
        <v>3</v>
      </c>
      <c r="GT740">
        <v>0</v>
      </c>
      <c r="GU740">
        <v>2</v>
      </c>
      <c r="GV740">
        <v>6</v>
      </c>
      <c r="GW740">
        <v>6</v>
      </c>
      <c r="GX740">
        <v>2</v>
      </c>
      <c r="GY740">
        <v>2.5</v>
      </c>
      <c r="GZ740">
        <v>3</v>
      </c>
      <c r="HA740">
        <v>5</v>
      </c>
      <c r="HB740">
        <v>1</v>
      </c>
      <c r="HC740">
        <v>0</v>
      </c>
      <c r="HD740">
        <v>6</v>
      </c>
      <c r="HE740">
        <v>2</v>
      </c>
      <c r="HF740">
        <v>2</v>
      </c>
      <c r="HG740">
        <v>6</v>
      </c>
      <c r="HH740">
        <v>2</v>
      </c>
      <c r="HI740">
        <v>4</v>
      </c>
      <c r="HJ740">
        <v>2</v>
      </c>
      <c r="HK740">
        <v>0</v>
      </c>
      <c r="HL740">
        <v>2</v>
      </c>
    </row>
    <row r="741" spans="1:220" x14ac:dyDescent="0.25">
      <c r="A741" t="s">
        <v>1043</v>
      </c>
      <c r="B741" t="s">
        <v>803</v>
      </c>
      <c r="C741" t="s">
        <v>804</v>
      </c>
      <c r="D741" t="s">
        <v>549</v>
      </c>
      <c r="E741" s="1">
        <v>7</v>
      </c>
      <c r="F741" s="107">
        <v>30.5</v>
      </c>
      <c r="G741" s="107">
        <v>21</v>
      </c>
      <c r="H741" s="107">
        <v>200</v>
      </c>
      <c r="I741" s="107">
        <v>49</v>
      </c>
      <c r="J741" s="107">
        <v>48.166666666666664</v>
      </c>
      <c r="K741">
        <v>3</v>
      </c>
      <c r="L741">
        <v>4</v>
      </c>
      <c r="M741">
        <v>1</v>
      </c>
      <c r="N741">
        <v>3</v>
      </c>
      <c r="O741">
        <v>1</v>
      </c>
      <c r="P741">
        <v>2</v>
      </c>
      <c r="Q741">
        <v>3</v>
      </c>
      <c r="R741">
        <v>2</v>
      </c>
      <c r="S741">
        <v>3</v>
      </c>
      <c r="T741">
        <v>2</v>
      </c>
      <c r="U741">
        <v>2</v>
      </c>
      <c r="V741">
        <v>2</v>
      </c>
      <c r="W741">
        <v>1</v>
      </c>
      <c r="X741" s="6">
        <v>4</v>
      </c>
      <c r="Y741" s="6">
        <v>4</v>
      </c>
      <c r="Z741" s="6">
        <v>2</v>
      </c>
      <c r="AA741" s="6">
        <v>5</v>
      </c>
      <c r="AB741" s="6">
        <v>2</v>
      </c>
      <c r="AC741" s="6">
        <v>3</v>
      </c>
      <c r="AD741" s="6">
        <v>1</v>
      </c>
      <c r="AE741" s="6">
        <v>4</v>
      </c>
      <c r="AF741" s="6">
        <v>3</v>
      </c>
      <c r="AG741" s="6">
        <v>2</v>
      </c>
      <c r="AH741" s="6">
        <v>2</v>
      </c>
      <c r="AI741" s="6">
        <v>3</v>
      </c>
      <c r="BI741" s="14">
        <v>2</v>
      </c>
      <c r="BK741" s="14">
        <v>1</v>
      </c>
      <c r="BL741" s="14">
        <v>2</v>
      </c>
      <c r="BM741" s="99">
        <v>0</v>
      </c>
      <c r="BN741" s="99">
        <v>1</v>
      </c>
      <c r="BO741" s="99">
        <v>0</v>
      </c>
      <c r="BP741" s="99">
        <v>0</v>
      </c>
      <c r="BQ741" s="99">
        <v>0</v>
      </c>
    </row>
    <row r="742" spans="1:220" x14ac:dyDescent="0.25">
      <c r="A742" t="s">
        <v>1044</v>
      </c>
      <c r="B742" t="s">
        <v>803</v>
      </c>
      <c r="C742" t="s">
        <v>804</v>
      </c>
      <c r="D742" t="s">
        <v>549</v>
      </c>
      <c r="E742" s="1">
        <v>7</v>
      </c>
      <c r="F742" s="107">
        <v>30.5</v>
      </c>
      <c r="G742" s="107">
        <v>21</v>
      </c>
      <c r="H742" s="107">
        <v>200</v>
      </c>
      <c r="I742" s="107">
        <v>49</v>
      </c>
      <c r="J742" s="107">
        <v>48.166666666666664</v>
      </c>
      <c r="K742">
        <v>5</v>
      </c>
      <c r="L742">
        <v>3</v>
      </c>
      <c r="M742">
        <v>1</v>
      </c>
      <c r="N742">
        <v>3</v>
      </c>
      <c r="O742">
        <v>4</v>
      </c>
      <c r="P742">
        <v>1</v>
      </c>
      <c r="Q742">
        <v>3</v>
      </c>
      <c r="R742">
        <v>4</v>
      </c>
      <c r="S742">
        <v>4</v>
      </c>
      <c r="T742">
        <v>2</v>
      </c>
      <c r="U742">
        <v>2</v>
      </c>
      <c r="V742">
        <v>4</v>
      </c>
      <c r="W742">
        <v>4</v>
      </c>
      <c r="X742" s="6">
        <v>3</v>
      </c>
      <c r="Y742" s="6">
        <v>1</v>
      </c>
      <c r="Z742" s="6">
        <v>3</v>
      </c>
      <c r="AA742" s="6">
        <v>5</v>
      </c>
      <c r="AB742" s="6">
        <v>5</v>
      </c>
      <c r="AC742" s="6">
        <v>2</v>
      </c>
      <c r="AD742" s="6">
        <v>3</v>
      </c>
      <c r="AE742" s="6">
        <v>4</v>
      </c>
      <c r="AF742" s="6">
        <v>4</v>
      </c>
      <c r="AG742" s="6">
        <v>1</v>
      </c>
      <c r="AH742" s="6">
        <v>3</v>
      </c>
      <c r="AI742" s="6">
        <v>1</v>
      </c>
      <c r="AJ742" s="11">
        <v>4</v>
      </c>
      <c r="AK742" s="11">
        <v>3</v>
      </c>
      <c r="AL742" s="11">
        <v>3</v>
      </c>
      <c r="AM742" s="11">
        <v>1</v>
      </c>
      <c r="AN742" s="11">
        <v>3</v>
      </c>
      <c r="AO742" s="11">
        <v>2</v>
      </c>
      <c r="AP742" s="11">
        <v>4</v>
      </c>
      <c r="AQ742" s="11">
        <v>2</v>
      </c>
      <c r="AR742" s="11">
        <v>2</v>
      </c>
      <c r="AS742" s="11">
        <v>1</v>
      </c>
      <c r="AT742" s="11">
        <v>2</v>
      </c>
      <c r="AU742" s="11">
        <v>3</v>
      </c>
      <c r="AV742" s="11">
        <v>4</v>
      </c>
      <c r="AW742" s="11">
        <v>2</v>
      </c>
      <c r="AX742" s="11">
        <v>3</v>
      </c>
      <c r="AY742" s="11">
        <v>2</v>
      </c>
      <c r="AZ742" s="11">
        <v>4</v>
      </c>
      <c r="BA742" s="11">
        <v>2</v>
      </c>
      <c r="BB742" s="11">
        <v>2</v>
      </c>
      <c r="BC742" s="11">
        <v>3</v>
      </c>
      <c r="BD742" s="11">
        <v>5</v>
      </c>
      <c r="BE742" s="11">
        <v>1</v>
      </c>
      <c r="BF742" s="11">
        <v>1</v>
      </c>
      <c r="BG742" s="11">
        <v>4</v>
      </c>
      <c r="BH742" s="11">
        <v>4</v>
      </c>
      <c r="BI742" s="14">
        <v>2</v>
      </c>
      <c r="BK742" s="14">
        <v>2</v>
      </c>
      <c r="BL742" s="14">
        <v>2</v>
      </c>
      <c r="BM742" s="99">
        <v>0</v>
      </c>
      <c r="BN742" s="99">
        <v>1</v>
      </c>
      <c r="BO742" s="99">
        <v>0</v>
      </c>
      <c r="BP742" s="99">
        <v>0</v>
      </c>
      <c r="BQ742" s="99">
        <v>0</v>
      </c>
      <c r="GC742">
        <v>1</v>
      </c>
      <c r="GD742">
        <v>0</v>
      </c>
      <c r="GE742">
        <v>1</v>
      </c>
      <c r="GF742">
        <v>0</v>
      </c>
      <c r="GG742">
        <v>0</v>
      </c>
      <c r="GH742">
        <v>0</v>
      </c>
      <c r="GI742">
        <v>1</v>
      </c>
      <c r="GJ742">
        <v>1</v>
      </c>
      <c r="GK742">
        <v>0</v>
      </c>
      <c r="GL742">
        <v>1</v>
      </c>
      <c r="GM742">
        <v>0</v>
      </c>
      <c r="GN742">
        <v>1</v>
      </c>
      <c r="GO742">
        <v>1</v>
      </c>
      <c r="GP742">
        <v>1</v>
      </c>
      <c r="GQ742">
        <v>1</v>
      </c>
      <c r="GR742">
        <v>2</v>
      </c>
      <c r="GS742">
        <v>3</v>
      </c>
      <c r="GT742">
        <v>2</v>
      </c>
      <c r="GU742">
        <v>3</v>
      </c>
      <c r="GV742">
        <v>6</v>
      </c>
      <c r="GW742">
        <v>6</v>
      </c>
      <c r="GX742">
        <v>2</v>
      </c>
      <c r="GY742">
        <v>2.5</v>
      </c>
      <c r="GZ742">
        <v>3</v>
      </c>
      <c r="HA742">
        <v>5</v>
      </c>
      <c r="HB742">
        <v>2</v>
      </c>
      <c r="HC742">
        <v>0</v>
      </c>
      <c r="HD742">
        <v>0</v>
      </c>
      <c r="HE742">
        <v>2</v>
      </c>
      <c r="HF742">
        <v>2</v>
      </c>
      <c r="HG742">
        <v>6</v>
      </c>
      <c r="HH742">
        <v>2</v>
      </c>
      <c r="HI742">
        <v>4</v>
      </c>
      <c r="HJ742">
        <v>0</v>
      </c>
      <c r="HK742">
        <v>0</v>
      </c>
      <c r="HL742">
        <v>4</v>
      </c>
    </row>
    <row r="743" spans="1:220" x14ac:dyDescent="0.25">
      <c r="A743" t="s">
        <v>1045</v>
      </c>
      <c r="B743" t="s">
        <v>803</v>
      </c>
      <c r="C743" t="s">
        <v>804</v>
      </c>
      <c r="D743" t="s">
        <v>549</v>
      </c>
      <c r="E743" s="1">
        <v>7</v>
      </c>
      <c r="F743" s="107">
        <v>30.5</v>
      </c>
      <c r="G743" s="107">
        <v>21</v>
      </c>
      <c r="H743" s="107">
        <v>200</v>
      </c>
      <c r="I743" s="107">
        <v>49</v>
      </c>
      <c r="J743" s="107">
        <v>48.166666666666664</v>
      </c>
      <c r="K743">
        <v>5</v>
      </c>
      <c r="L743">
        <v>2</v>
      </c>
      <c r="M743">
        <v>3</v>
      </c>
      <c r="N743">
        <v>4</v>
      </c>
      <c r="O743">
        <v>1</v>
      </c>
      <c r="P743">
        <v>3</v>
      </c>
      <c r="Q743">
        <v>3</v>
      </c>
      <c r="R743">
        <v>2</v>
      </c>
      <c r="S743">
        <v>3</v>
      </c>
      <c r="T743">
        <v>1</v>
      </c>
      <c r="U743">
        <v>2</v>
      </c>
      <c r="V743">
        <v>4</v>
      </c>
      <c r="W743">
        <v>4</v>
      </c>
      <c r="X743" s="6">
        <v>4</v>
      </c>
      <c r="Y743" s="6">
        <v>2</v>
      </c>
      <c r="Z743" s="6">
        <v>1</v>
      </c>
      <c r="AA743" s="6">
        <v>1</v>
      </c>
      <c r="AB743" s="6">
        <v>5</v>
      </c>
      <c r="AC743" s="6">
        <v>2</v>
      </c>
      <c r="AD743" s="6">
        <v>2</v>
      </c>
      <c r="AE743" s="6">
        <v>4</v>
      </c>
      <c r="AF743" s="6">
        <v>2</v>
      </c>
      <c r="AG743" s="6">
        <v>1</v>
      </c>
      <c r="AH743" s="6">
        <v>3</v>
      </c>
      <c r="AI743" s="6">
        <v>2</v>
      </c>
      <c r="AJ743" s="11">
        <v>4</v>
      </c>
      <c r="AK743" s="11">
        <v>3</v>
      </c>
      <c r="AL743" s="11">
        <v>3</v>
      </c>
      <c r="AM743" s="11">
        <v>4</v>
      </c>
      <c r="AN743" s="11">
        <v>4</v>
      </c>
      <c r="AO743" s="11">
        <v>2</v>
      </c>
      <c r="AP743" s="11">
        <v>4</v>
      </c>
      <c r="AQ743" s="11">
        <v>2</v>
      </c>
      <c r="AR743" s="11">
        <v>4</v>
      </c>
      <c r="AS743" s="11">
        <v>3</v>
      </c>
      <c r="AT743" s="11">
        <v>2</v>
      </c>
      <c r="AU743" s="11">
        <v>4</v>
      </c>
      <c r="AV743" s="11">
        <v>4</v>
      </c>
      <c r="AW743" s="11">
        <v>3</v>
      </c>
      <c r="AX743" s="11">
        <v>1</v>
      </c>
      <c r="AY743" s="11">
        <v>2</v>
      </c>
      <c r="AZ743" s="11">
        <v>1</v>
      </c>
      <c r="BA743" s="11">
        <v>3</v>
      </c>
      <c r="BB743" s="11">
        <v>2</v>
      </c>
      <c r="BC743" s="11">
        <v>1</v>
      </c>
      <c r="BD743" s="11">
        <v>4</v>
      </c>
      <c r="BE743" s="11">
        <v>4</v>
      </c>
      <c r="BF743" s="11">
        <v>3</v>
      </c>
      <c r="BG743" s="11">
        <v>4</v>
      </c>
      <c r="BH743" s="11">
        <v>2</v>
      </c>
      <c r="BI743" s="14">
        <v>2</v>
      </c>
      <c r="BK743" s="14">
        <v>2</v>
      </c>
      <c r="BL743" s="14">
        <v>2</v>
      </c>
      <c r="BM743" s="99">
        <v>0</v>
      </c>
      <c r="BN743" s="99">
        <v>0</v>
      </c>
      <c r="BO743" s="99">
        <v>0</v>
      </c>
      <c r="BP743" s="99">
        <v>0</v>
      </c>
      <c r="BQ743" s="99">
        <v>1</v>
      </c>
      <c r="GC743">
        <v>1</v>
      </c>
      <c r="GD743">
        <v>1</v>
      </c>
      <c r="GE743">
        <v>1</v>
      </c>
      <c r="GF743">
        <v>0</v>
      </c>
      <c r="GG743">
        <v>0</v>
      </c>
      <c r="GH743">
        <v>0</v>
      </c>
      <c r="GI743">
        <v>0</v>
      </c>
      <c r="GJ743">
        <v>1</v>
      </c>
      <c r="GK743">
        <v>0</v>
      </c>
      <c r="GL743">
        <v>1</v>
      </c>
      <c r="GM743">
        <v>1</v>
      </c>
      <c r="GN743">
        <v>1</v>
      </c>
      <c r="GO743">
        <v>1</v>
      </c>
      <c r="GP743">
        <v>0</v>
      </c>
      <c r="GQ743">
        <v>1</v>
      </c>
      <c r="GR743">
        <v>2</v>
      </c>
      <c r="GS743">
        <v>3</v>
      </c>
      <c r="GT743">
        <v>0</v>
      </c>
      <c r="GU743">
        <v>2</v>
      </c>
      <c r="GV743">
        <v>6</v>
      </c>
      <c r="GW743">
        <v>6</v>
      </c>
      <c r="GX743">
        <v>2</v>
      </c>
      <c r="GY743">
        <v>1</v>
      </c>
      <c r="GZ743">
        <v>3</v>
      </c>
      <c r="HA743">
        <v>5</v>
      </c>
      <c r="HB743">
        <v>0</v>
      </c>
      <c r="HC743">
        <v>2</v>
      </c>
      <c r="HD743">
        <v>6</v>
      </c>
      <c r="HE743">
        <v>2</v>
      </c>
      <c r="HF743">
        <v>2</v>
      </c>
      <c r="HG743">
        <v>6</v>
      </c>
      <c r="HH743">
        <v>2</v>
      </c>
      <c r="HI743">
        <v>4</v>
      </c>
      <c r="HJ743">
        <v>2</v>
      </c>
      <c r="HK743">
        <v>1</v>
      </c>
      <c r="HL743">
        <v>0</v>
      </c>
    </row>
    <row r="744" spans="1:220" x14ac:dyDescent="0.25">
      <c r="A744" t="s">
        <v>1046</v>
      </c>
      <c r="B744" t="s">
        <v>803</v>
      </c>
      <c r="C744" t="s">
        <v>804</v>
      </c>
      <c r="D744" t="s">
        <v>549</v>
      </c>
      <c r="E744" s="1">
        <v>7</v>
      </c>
      <c r="F744" s="107">
        <v>30.5</v>
      </c>
      <c r="G744" s="107">
        <v>21</v>
      </c>
      <c r="H744" s="107">
        <v>200</v>
      </c>
      <c r="I744" s="107">
        <v>49</v>
      </c>
      <c r="J744" s="107">
        <v>48.166666666666664</v>
      </c>
      <c r="K744">
        <v>5</v>
      </c>
      <c r="L744">
        <v>4</v>
      </c>
      <c r="M744">
        <v>1</v>
      </c>
      <c r="N744">
        <v>4</v>
      </c>
      <c r="O744">
        <v>3</v>
      </c>
      <c r="P744">
        <v>3</v>
      </c>
      <c r="Q744">
        <v>4</v>
      </c>
      <c r="R744">
        <v>2</v>
      </c>
      <c r="S744">
        <v>2</v>
      </c>
      <c r="T744">
        <v>3</v>
      </c>
      <c r="U744">
        <v>2</v>
      </c>
      <c r="V744">
        <v>3</v>
      </c>
      <c r="W744">
        <v>4</v>
      </c>
      <c r="X744" s="6">
        <v>2</v>
      </c>
      <c r="Y744" s="6">
        <v>3</v>
      </c>
      <c r="Z744" s="6">
        <v>2</v>
      </c>
      <c r="AA744" s="6">
        <v>5</v>
      </c>
      <c r="AB744" s="6">
        <v>3</v>
      </c>
      <c r="AC744" s="6">
        <v>2</v>
      </c>
      <c r="AD744" s="6">
        <v>1</v>
      </c>
      <c r="AE744" s="6">
        <v>4</v>
      </c>
      <c r="AF744" s="6">
        <v>2</v>
      </c>
      <c r="AG744" s="6">
        <v>3</v>
      </c>
      <c r="AH744" s="6">
        <v>1</v>
      </c>
      <c r="AI744" s="6">
        <v>4</v>
      </c>
      <c r="AJ744" s="11">
        <v>5</v>
      </c>
      <c r="AK744" s="11">
        <v>3</v>
      </c>
      <c r="AL744" s="11">
        <v>3</v>
      </c>
      <c r="AM744" s="11">
        <v>1</v>
      </c>
      <c r="AN744" s="11">
        <v>3</v>
      </c>
      <c r="AO744" s="11">
        <v>3</v>
      </c>
      <c r="AP744" s="11">
        <v>4</v>
      </c>
      <c r="AQ744" s="11">
        <v>2</v>
      </c>
      <c r="AR744" s="11">
        <v>2</v>
      </c>
      <c r="AS744" s="11">
        <v>3</v>
      </c>
      <c r="AT744" s="11">
        <v>4</v>
      </c>
      <c r="AU744" s="11">
        <v>3</v>
      </c>
      <c r="AV744" s="11">
        <v>4</v>
      </c>
      <c r="AW744" s="11">
        <v>3</v>
      </c>
      <c r="AX744" s="11">
        <v>3</v>
      </c>
      <c r="AY744" s="11">
        <v>2</v>
      </c>
      <c r="AZ744" s="11">
        <v>5</v>
      </c>
      <c r="BA744" s="11">
        <v>3</v>
      </c>
      <c r="BB744" s="11">
        <v>2</v>
      </c>
      <c r="BC744" s="11">
        <v>3</v>
      </c>
      <c r="BD744" s="11">
        <v>4</v>
      </c>
      <c r="BE744" s="11">
        <v>4</v>
      </c>
      <c r="BF744" s="11">
        <v>1</v>
      </c>
      <c r="BG744" s="11">
        <v>4</v>
      </c>
      <c r="BH744" s="11">
        <v>2</v>
      </c>
      <c r="BI744" s="14">
        <v>2</v>
      </c>
      <c r="BK744" s="14">
        <v>1</v>
      </c>
      <c r="BL744" s="14">
        <v>2</v>
      </c>
      <c r="BM744" s="99">
        <v>0</v>
      </c>
      <c r="BN744" s="99">
        <v>0</v>
      </c>
      <c r="BO744" s="99">
        <v>0</v>
      </c>
      <c r="BP744" s="99">
        <v>0</v>
      </c>
      <c r="BQ744" s="99">
        <v>1</v>
      </c>
      <c r="GC744">
        <v>1</v>
      </c>
      <c r="GD744">
        <v>0</v>
      </c>
      <c r="GE744">
        <v>0</v>
      </c>
      <c r="GF744">
        <v>1</v>
      </c>
      <c r="GG744">
        <v>1</v>
      </c>
      <c r="GH744">
        <v>1</v>
      </c>
      <c r="GI744">
        <v>1</v>
      </c>
      <c r="GJ744">
        <v>1</v>
      </c>
      <c r="GK744">
        <v>1</v>
      </c>
      <c r="GL744">
        <v>1</v>
      </c>
      <c r="GM744">
        <v>0</v>
      </c>
      <c r="GN744">
        <v>0</v>
      </c>
      <c r="GO744">
        <v>1</v>
      </c>
      <c r="GP744">
        <v>1</v>
      </c>
      <c r="GQ744">
        <v>1</v>
      </c>
      <c r="GR744">
        <v>0</v>
      </c>
      <c r="GS744">
        <v>0</v>
      </c>
      <c r="GT744">
        <v>0</v>
      </c>
      <c r="GU744">
        <v>0</v>
      </c>
      <c r="GV744">
        <v>6</v>
      </c>
      <c r="GW744">
        <v>6</v>
      </c>
      <c r="GX744">
        <v>0</v>
      </c>
      <c r="GY744">
        <v>3</v>
      </c>
      <c r="GZ744">
        <v>3</v>
      </c>
      <c r="HA744">
        <v>1</v>
      </c>
      <c r="HB744">
        <v>0</v>
      </c>
      <c r="HC744">
        <v>2</v>
      </c>
      <c r="HD744">
        <v>6</v>
      </c>
      <c r="HE744">
        <v>2</v>
      </c>
      <c r="HF744">
        <v>2</v>
      </c>
      <c r="HG744">
        <v>6</v>
      </c>
      <c r="HH744">
        <v>2</v>
      </c>
      <c r="HI744">
        <v>4</v>
      </c>
      <c r="HJ744">
        <v>2</v>
      </c>
      <c r="HK744">
        <v>2</v>
      </c>
      <c r="HL744">
        <v>2</v>
      </c>
    </row>
    <row r="745" spans="1:220" x14ac:dyDescent="0.25">
      <c r="A745" t="s">
        <v>1047</v>
      </c>
      <c r="B745" t="s">
        <v>803</v>
      </c>
      <c r="C745" t="s">
        <v>804</v>
      </c>
      <c r="D745" t="s">
        <v>549</v>
      </c>
      <c r="E745" s="1">
        <v>7</v>
      </c>
      <c r="F745" s="107">
        <v>30.5</v>
      </c>
      <c r="G745" s="107">
        <v>21</v>
      </c>
      <c r="H745" s="107">
        <v>200</v>
      </c>
      <c r="I745" s="107">
        <v>49</v>
      </c>
      <c r="J745" s="107">
        <v>48.166666666666664</v>
      </c>
      <c r="K745">
        <v>4</v>
      </c>
      <c r="L745">
        <v>3</v>
      </c>
      <c r="M745">
        <v>2</v>
      </c>
      <c r="N745">
        <v>3</v>
      </c>
      <c r="O745">
        <v>1</v>
      </c>
      <c r="P745">
        <v>3</v>
      </c>
      <c r="Q745">
        <v>3</v>
      </c>
      <c r="R745">
        <v>2</v>
      </c>
      <c r="S745">
        <v>2</v>
      </c>
      <c r="T745">
        <v>1</v>
      </c>
      <c r="U745">
        <v>1</v>
      </c>
      <c r="V745">
        <v>2</v>
      </c>
      <c r="W745">
        <v>4</v>
      </c>
      <c r="X745" s="6">
        <v>2</v>
      </c>
      <c r="Y745" s="6">
        <v>4</v>
      </c>
      <c r="Z745" s="6">
        <v>3</v>
      </c>
      <c r="AA745" s="6">
        <v>4</v>
      </c>
      <c r="AB745" s="6">
        <v>1</v>
      </c>
      <c r="AC745" s="6">
        <v>2</v>
      </c>
      <c r="AD745" s="6">
        <v>2</v>
      </c>
      <c r="AE745" s="6">
        <v>3</v>
      </c>
      <c r="AF745" s="6">
        <v>2</v>
      </c>
      <c r="AG745" s="6">
        <v>1</v>
      </c>
      <c r="AH745" s="6">
        <v>2</v>
      </c>
      <c r="AI745" s="6">
        <v>4</v>
      </c>
      <c r="BI745" s="14">
        <v>3</v>
      </c>
      <c r="BK745" s="14">
        <v>1</v>
      </c>
      <c r="BL745" s="14">
        <v>2</v>
      </c>
      <c r="BM745" s="99">
        <v>0</v>
      </c>
      <c r="BN745" s="99">
        <v>0</v>
      </c>
      <c r="BO745" s="99">
        <v>0</v>
      </c>
      <c r="BP745" s="99">
        <v>0</v>
      </c>
      <c r="BQ745" s="99">
        <v>1</v>
      </c>
    </row>
    <row r="746" spans="1:220" x14ac:dyDescent="0.25">
      <c r="A746" t="s">
        <v>1048</v>
      </c>
      <c r="B746" t="s">
        <v>803</v>
      </c>
      <c r="C746" t="s">
        <v>804</v>
      </c>
      <c r="D746" t="s">
        <v>549</v>
      </c>
      <c r="E746" s="1">
        <v>7</v>
      </c>
      <c r="F746" s="107">
        <v>30.5</v>
      </c>
      <c r="G746" s="107">
        <v>21</v>
      </c>
      <c r="H746" s="107">
        <v>200</v>
      </c>
      <c r="I746" s="107">
        <v>49</v>
      </c>
      <c r="J746" s="107">
        <v>48.166666666666664</v>
      </c>
      <c r="K746">
        <v>4</v>
      </c>
      <c r="L746">
        <v>3</v>
      </c>
      <c r="M746">
        <v>1</v>
      </c>
      <c r="N746">
        <v>4</v>
      </c>
      <c r="O746">
        <v>4</v>
      </c>
      <c r="P746">
        <v>2</v>
      </c>
      <c r="Q746">
        <v>3</v>
      </c>
      <c r="R746">
        <v>2</v>
      </c>
      <c r="S746">
        <v>3</v>
      </c>
      <c r="T746">
        <v>2</v>
      </c>
      <c r="U746">
        <v>2</v>
      </c>
      <c r="V746">
        <v>4</v>
      </c>
      <c r="W746">
        <v>4</v>
      </c>
      <c r="X746" s="6">
        <v>2</v>
      </c>
      <c r="Y746" s="6">
        <v>4</v>
      </c>
      <c r="Z746" s="6">
        <v>2</v>
      </c>
      <c r="AA746" s="6">
        <v>1</v>
      </c>
      <c r="AB746" s="6">
        <v>3</v>
      </c>
      <c r="AC746" s="6">
        <v>2</v>
      </c>
      <c r="AD746" s="6">
        <v>2</v>
      </c>
      <c r="AE746" s="6">
        <v>4</v>
      </c>
      <c r="AF746" s="6">
        <v>3</v>
      </c>
      <c r="AG746" s="6">
        <v>2</v>
      </c>
      <c r="AH746" s="6">
        <v>2</v>
      </c>
      <c r="AI746" s="6">
        <v>4</v>
      </c>
      <c r="BI746" s="14">
        <v>2</v>
      </c>
      <c r="BK746" s="14">
        <v>1</v>
      </c>
      <c r="BL746" s="14">
        <v>2</v>
      </c>
      <c r="BM746" s="99">
        <v>0</v>
      </c>
      <c r="BN746" s="99">
        <v>1</v>
      </c>
      <c r="BO746" s="99">
        <v>0</v>
      </c>
      <c r="BP746" s="99">
        <v>0</v>
      </c>
      <c r="BQ746" s="99">
        <v>0</v>
      </c>
    </row>
    <row r="747" spans="1:220" x14ac:dyDescent="0.25">
      <c r="A747" t="s">
        <v>1049</v>
      </c>
      <c r="B747" t="s">
        <v>803</v>
      </c>
      <c r="C747" t="s">
        <v>804</v>
      </c>
      <c r="D747" t="s">
        <v>549</v>
      </c>
      <c r="E747" s="1">
        <v>7</v>
      </c>
      <c r="F747" s="107">
        <v>30.5</v>
      </c>
      <c r="G747" s="107">
        <v>21</v>
      </c>
      <c r="H747" s="107">
        <v>200</v>
      </c>
      <c r="I747" s="107">
        <v>49</v>
      </c>
      <c r="J747" s="107">
        <v>48.166666666666664</v>
      </c>
      <c r="K747">
        <v>5</v>
      </c>
      <c r="L747">
        <v>3</v>
      </c>
      <c r="M747">
        <v>3</v>
      </c>
      <c r="N747">
        <v>4</v>
      </c>
      <c r="O747">
        <v>3</v>
      </c>
      <c r="P747">
        <v>1</v>
      </c>
      <c r="Q747">
        <v>4</v>
      </c>
      <c r="R747">
        <v>1</v>
      </c>
      <c r="S747">
        <v>2</v>
      </c>
      <c r="T747">
        <v>2</v>
      </c>
      <c r="U747">
        <v>3</v>
      </c>
      <c r="V747">
        <v>1</v>
      </c>
      <c r="W747">
        <v>4</v>
      </c>
      <c r="X747" s="6">
        <v>3</v>
      </c>
      <c r="Y747" s="6">
        <v>4</v>
      </c>
      <c r="Z747" s="6">
        <v>4</v>
      </c>
      <c r="AA747" s="6">
        <v>5</v>
      </c>
      <c r="AB747" s="6">
        <v>2</v>
      </c>
      <c r="AC747" s="6">
        <v>2</v>
      </c>
      <c r="AD747" s="6">
        <v>3</v>
      </c>
      <c r="AE747" s="6">
        <v>5</v>
      </c>
      <c r="AF747" s="6">
        <v>2</v>
      </c>
      <c r="AG747" s="6">
        <v>2</v>
      </c>
      <c r="AH747" s="6">
        <v>1</v>
      </c>
      <c r="AI747" s="6">
        <v>2</v>
      </c>
      <c r="AJ747" s="11">
        <v>5</v>
      </c>
      <c r="AK747" s="11">
        <v>3</v>
      </c>
      <c r="AL747" s="11">
        <v>3</v>
      </c>
      <c r="AM747" s="11">
        <v>1</v>
      </c>
      <c r="AN747" s="11">
        <v>3</v>
      </c>
      <c r="AO747" s="11">
        <v>1</v>
      </c>
      <c r="AP747" s="11">
        <v>4</v>
      </c>
      <c r="AQ747" s="11">
        <v>2</v>
      </c>
      <c r="AR747" s="11">
        <v>2</v>
      </c>
      <c r="AS747" s="11">
        <v>3</v>
      </c>
      <c r="AT747" s="11">
        <v>2</v>
      </c>
      <c r="AU747" s="11">
        <v>3</v>
      </c>
      <c r="AV747" s="11">
        <v>4</v>
      </c>
      <c r="AW747" s="11">
        <v>3</v>
      </c>
      <c r="AX747" s="11">
        <v>3</v>
      </c>
      <c r="AY747" s="11">
        <v>2</v>
      </c>
      <c r="AZ747" s="11">
        <v>5</v>
      </c>
      <c r="BA747" s="11">
        <v>3</v>
      </c>
      <c r="BB747" s="11">
        <v>2</v>
      </c>
      <c r="BC747" s="11">
        <v>3</v>
      </c>
      <c r="BD747" s="11">
        <v>4</v>
      </c>
      <c r="BE747" s="11">
        <v>3</v>
      </c>
      <c r="BF747" s="11">
        <v>1</v>
      </c>
      <c r="BG747" s="11">
        <v>4</v>
      </c>
      <c r="BH747" s="11">
        <v>2</v>
      </c>
      <c r="BI747" s="14">
        <v>2</v>
      </c>
      <c r="BK747" s="14">
        <v>2</v>
      </c>
      <c r="BL747" s="14">
        <v>2</v>
      </c>
      <c r="BM747" s="99">
        <v>0</v>
      </c>
      <c r="BN747" s="99">
        <v>0</v>
      </c>
      <c r="BO747" s="99">
        <v>0</v>
      </c>
      <c r="BP747" s="99">
        <v>0</v>
      </c>
      <c r="BQ747" s="99">
        <v>1</v>
      </c>
      <c r="GC747">
        <v>0</v>
      </c>
      <c r="GD747">
        <v>0</v>
      </c>
      <c r="GE747">
        <v>1</v>
      </c>
      <c r="GF747">
        <v>0</v>
      </c>
      <c r="GG747">
        <v>1</v>
      </c>
      <c r="GH747">
        <v>1</v>
      </c>
      <c r="GI747">
        <v>0</v>
      </c>
      <c r="GJ747">
        <v>1</v>
      </c>
      <c r="GK747">
        <v>1</v>
      </c>
      <c r="GL747">
        <v>1</v>
      </c>
      <c r="GM747">
        <v>0</v>
      </c>
      <c r="GN747">
        <v>0</v>
      </c>
      <c r="GO747">
        <v>0</v>
      </c>
      <c r="GP747">
        <v>0</v>
      </c>
      <c r="GQ747">
        <v>1</v>
      </c>
      <c r="GR747">
        <v>0</v>
      </c>
      <c r="GS747">
        <v>0</v>
      </c>
      <c r="GT747">
        <v>0</v>
      </c>
      <c r="GU747">
        <v>2</v>
      </c>
      <c r="GV747">
        <v>6</v>
      </c>
      <c r="GW747">
        <v>6</v>
      </c>
      <c r="GX747">
        <v>0</v>
      </c>
      <c r="GY747">
        <v>2.5</v>
      </c>
      <c r="GZ747">
        <v>0</v>
      </c>
      <c r="HA747">
        <v>1</v>
      </c>
      <c r="HB747">
        <v>1</v>
      </c>
      <c r="HC747">
        <v>0</v>
      </c>
      <c r="HD747">
        <v>6</v>
      </c>
      <c r="HE747">
        <v>2</v>
      </c>
      <c r="HF747">
        <v>2</v>
      </c>
      <c r="HG747">
        <v>6</v>
      </c>
      <c r="HH747">
        <v>2</v>
      </c>
      <c r="HI747">
        <v>4</v>
      </c>
      <c r="HJ747">
        <v>2</v>
      </c>
      <c r="HK747">
        <v>0</v>
      </c>
      <c r="HL747">
        <v>0</v>
      </c>
    </row>
    <row r="748" spans="1:220" x14ac:dyDescent="0.25">
      <c r="A748" t="s">
        <v>1050</v>
      </c>
      <c r="B748" t="s">
        <v>803</v>
      </c>
      <c r="C748" t="s">
        <v>804</v>
      </c>
      <c r="D748" t="s">
        <v>549</v>
      </c>
      <c r="E748" s="1">
        <v>7</v>
      </c>
      <c r="F748" s="107">
        <v>30.5</v>
      </c>
      <c r="G748" s="107">
        <v>21</v>
      </c>
      <c r="H748" s="107">
        <v>200</v>
      </c>
      <c r="I748" s="107">
        <v>49</v>
      </c>
      <c r="J748" s="107">
        <v>48.166666666666664</v>
      </c>
      <c r="K748">
        <v>5</v>
      </c>
      <c r="L748">
        <v>3</v>
      </c>
      <c r="M748">
        <v>1</v>
      </c>
      <c r="N748">
        <v>3</v>
      </c>
      <c r="O748">
        <v>3</v>
      </c>
      <c r="P748">
        <v>1</v>
      </c>
      <c r="Q748">
        <v>4</v>
      </c>
      <c r="R748">
        <v>2</v>
      </c>
      <c r="S748">
        <v>2</v>
      </c>
      <c r="T748">
        <v>2</v>
      </c>
      <c r="U748">
        <v>2</v>
      </c>
      <c r="V748">
        <v>4</v>
      </c>
      <c r="W748">
        <v>4</v>
      </c>
      <c r="X748" s="6">
        <v>4</v>
      </c>
      <c r="Y748" s="6">
        <v>3</v>
      </c>
      <c r="Z748" s="6">
        <v>4</v>
      </c>
      <c r="AA748" s="6">
        <v>5</v>
      </c>
      <c r="AB748" s="6">
        <v>2</v>
      </c>
      <c r="AC748" s="6">
        <v>4</v>
      </c>
      <c r="AD748" s="6">
        <v>2</v>
      </c>
      <c r="AE748" s="6">
        <v>4</v>
      </c>
      <c r="AF748" s="6">
        <v>3</v>
      </c>
      <c r="AG748" s="6">
        <v>2</v>
      </c>
      <c r="AH748" s="6">
        <v>4</v>
      </c>
      <c r="AI748" s="6">
        <v>1</v>
      </c>
      <c r="AJ748" s="11">
        <v>5</v>
      </c>
      <c r="AK748" s="11">
        <v>3</v>
      </c>
      <c r="AL748" s="11">
        <v>2</v>
      </c>
      <c r="AM748" s="11">
        <v>1</v>
      </c>
      <c r="AN748" s="11">
        <v>3</v>
      </c>
      <c r="AO748" s="11">
        <v>3</v>
      </c>
      <c r="AP748" s="11">
        <v>4</v>
      </c>
      <c r="AQ748" s="11">
        <v>2</v>
      </c>
      <c r="AR748" s="11">
        <v>2</v>
      </c>
      <c r="AS748" s="11">
        <v>2</v>
      </c>
      <c r="AT748" s="11">
        <v>4</v>
      </c>
      <c r="AU748" s="11">
        <v>3</v>
      </c>
      <c r="AV748" s="11">
        <v>4</v>
      </c>
      <c r="AW748" s="11">
        <v>3</v>
      </c>
      <c r="AX748" s="11">
        <v>3</v>
      </c>
      <c r="AY748" s="11">
        <v>2</v>
      </c>
      <c r="AZ748" s="11">
        <v>5</v>
      </c>
      <c r="BA748" s="11">
        <v>3</v>
      </c>
      <c r="BB748" s="11">
        <v>2</v>
      </c>
      <c r="BC748" s="11">
        <v>3</v>
      </c>
      <c r="BD748" s="11">
        <v>3</v>
      </c>
      <c r="BE748" s="11">
        <v>4</v>
      </c>
      <c r="BF748" s="11">
        <v>1</v>
      </c>
      <c r="BG748" s="11">
        <v>4</v>
      </c>
      <c r="BH748" s="11">
        <v>2</v>
      </c>
      <c r="BI748" s="14">
        <v>1</v>
      </c>
      <c r="BK748" s="14">
        <v>2</v>
      </c>
      <c r="BL748" s="14">
        <v>2</v>
      </c>
      <c r="BM748" s="99">
        <v>0</v>
      </c>
      <c r="BN748" s="99">
        <v>0</v>
      </c>
      <c r="BO748" s="99">
        <v>0</v>
      </c>
      <c r="BP748" s="99">
        <v>0</v>
      </c>
      <c r="BQ748" s="99">
        <v>1</v>
      </c>
      <c r="GC748">
        <v>1</v>
      </c>
      <c r="GD748">
        <v>1</v>
      </c>
      <c r="GE748">
        <v>1</v>
      </c>
      <c r="GF748">
        <v>1</v>
      </c>
      <c r="GG748">
        <v>1</v>
      </c>
      <c r="GH748">
        <v>1</v>
      </c>
      <c r="GI748">
        <v>1</v>
      </c>
      <c r="GJ748">
        <v>0</v>
      </c>
      <c r="GK748">
        <v>1</v>
      </c>
      <c r="GL748">
        <v>1</v>
      </c>
      <c r="GM748">
        <v>1</v>
      </c>
      <c r="GN748">
        <v>1</v>
      </c>
      <c r="GO748">
        <v>1</v>
      </c>
      <c r="GP748">
        <v>1</v>
      </c>
      <c r="GQ748">
        <v>1</v>
      </c>
      <c r="GR748">
        <v>0</v>
      </c>
      <c r="GS748">
        <v>2</v>
      </c>
      <c r="GT748">
        <v>0</v>
      </c>
      <c r="GU748">
        <v>2</v>
      </c>
      <c r="GV748">
        <v>6</v>
      </c>
      <c r="GW748">
        <v>0</v>
      </c>
      <c r="GX748">
        <v>2</v>
      </c>
      <c r="GY748">
        <v>1</v>
      </c>
      <c r="GZ748">
        <v>1</v>
      </c>
      <c r="HA748">
        <v>3</v>
      </c>
      <c r="HB748">
        <v>3</v>
      </c>
      <c r="HC748">
        <v>2</v>
      </c>
      <c r="HD748">
        <v>6</v>
      </c>
      <c r="HE748">
        <v>2</v>
      </c>
      <c r="HF748">
        <v>2</v>
      </c>
      <c r="HG748">
        <v>6</v>
      </c>
      <c r="HH748">
        <v>2</v>
      </c>
      <c r="HI748">
        <v>4</v>
      </c>
      <c r="HJ748">
        <v>2</v>
      </c>
      <c r="HK748">
        <v>2</v>
      </c>
      <c r="HL748">
        <v>1</v>
      </c>
    </row>
    <row r="749" spans="1:220" x14ac:dyDescent="0.25">
      <c r="A749" t="s">
        <v>1051</v>
      </c>
      <c r="B749" t="s">
        <v>803</v>
      </c>
      <c r="C749" t="s">
        <v>804</v>
      </c>
      <c r="D749" t="s">
        <v>549</v>
      </c>
      <c r="E749" s="1">
        <v>7</v>
      </c>
      <c r="F749" s="107">
        <v>30.5</v>
      </c>
      <c r="G749" s="107">
        <v>21</v>
      </c>
      <c r="H749" s="107">
        <v>200</v>
      </c>
      <c r="I749" s="107">
        <v>49</v>
      </c>
      <c r="J749" s="107">
        <v>48.166666666666664</v>
      </c>
      <c r="K749">
        <v>3</v>
      </c>
      <c r="L749">
        <v>2</v>
      </c>
      <c r="M749">
        <v>1</v>
      </c>
      <c r="N749">
        <v>4</v>
      </c>
      <c r="O749">
        <v>3</v>
      </c>
      <c r="P749">
        <v>2</v>
      </c>
      <c r="Q749">
        <v>2</v>
      </c>
      <c r="R749">
        <v>2</v>
      </c>
      <c r="S749">
        <v>1</v>
      </c>
      <c r="T749">
        <v>2</v>
      </c>
      <c r="U749">
        <v>4</v>
      </c>
      <c r="V749">
        <v>2</v>
      </c>
      <c r="W749">
        <v>4</v>
      </c>
      <c r="X749" s="6">
        <v>1</v>
      </c>
      <c r="Y749" s="6">
        <v>2</v>
      </c>
      <c r="Z749" s="6">
        <v>1</v>
      </c>
      <c r="AA749" s="6">
        <v>3</v>
      </c>
      <c r="AB749" s="6">
        <v>4</v>
      </c>
      <c r="AC749" s="6">
        <v>1</v>
      </c>
      <c r="AD749" s="6">
        <v>2</v>
      </c>
      <c r="AE749" s="6">
        <v>4</v>
      </c>
      <c r="AF749" s="6">
        <v>1</v>
      </c>
      <c r="AG749" s="6">
        <v>2</v>
      </c>
      <c r="AH749" s="6">
        <v>2</v>
      </c>
      <c r="AI749" s="6">
        <v>3</v>
      </c>
      <c r="BI749" s="14">
        <v>2</v>
      </c>
      <c r="BK749" s="14">
        <v>2</v>
      </c>
      <c r="BL749" s="14">
        <v>1</v>
      </c>
      <c r="BM749" s="99">
        <v>0</v>
      </c>
      <c r="BN749" s="99">
        <v>1</v>
      </c>
      <c r="BO749" s="99">
        <v>0</v>
      </c>
      <c r="BP749" s="99">
        <v>0</v>
      </c>
      <c r="BQ749" s="99">
        <v>1</v>
      </c>
    </row>
    <row r="750" spans="1:220" x14ac:dyDescent="0.25">
      <c r="A750" t="s">
        <v>854</v>
      </c>
      <c r="B750" t="s">
        <v>803</v>
      </c>
      <c r="C750" t="s">
        <v>804</v>
      </c>
      <c r="D750" t="s">
        <v>549</v>
      </c>
      <c r="E750" s="1">
        <v>7</v>
      </c>
      <c r="F750" s="107">
        <v>30.5</v>
      </c>
      <c r="G750" s="107">
        <v>21</v>
      </c>
      <c r="H750" s="107">
        <v>200</v>
      </c>
      <c r="I750" s="107">
        <v>49</v>
      </c>
      <c r="J750" s="107">
        <v>48.166666666666664</v>
      </c>
      <c r="K750">
        <v>3</v>
      </c>
      <c r="L750">
        <v>3</v>
      </c>
      <c r="M750">
        <v>1</v>
      </c>
      <c r="N750">
        <v>1</v>
      </c>
      <c r="O750">
        <v>3</v>
      </c>
      <c r="P750">
        <v>2</v>
      </c>
      <c r="Q750">
        <v>3</v>
      </c>
      <c r="R750">
        <v>2</v>
      </c>
      <c r="S750">
        <v>1</v>
      </c>
      <c r="T750">
        <v>1</v>
      </c>
      <c r="U750">
        <v>4</v>
      </c>
      <c r="V750">
        <v>4</v>
      </c>
      <c r="W750">
        <v>1</v>
      </c>
      <c r="X750" s="6">
        <v>3</v>
      </c>
      <c r="Y750" s="6">
        <v>3</v>
      </c>
      <c r="Z750" s="6">
        <v>3</v>
      </c>
      <c r="AA750" s="6">
        <v>1</v>
      </c>
      <c r="AB750" s="6">
        <v>2</v>
      </c>
      <c r="AC750" s="6">
        <v>2</v>
      </c>
      <c r="AD750" s="6">
        <v>2</v>
      </c>
      <c r="AE750" s="6">
        <v>2</v>
      </c>
      <c r="AF750" s="6">
        <v>4</v>
      </c>
      <c r="AG750" s="6">
        <v>3</v>
      </c>
      <c r="AH750" s="6">
        <v>3</v>
      </c>
      <c r="AI750" s="6">
        <v>3</v>
      </c>
      <c r="AJ750" s="11">
        <v>4</v>
      </c>
      <c r="AK750" s="11">
        <v>3</v>
      </c>
      <c r="AL750" s="11">
        <v>2</v>
      </c>
      <c r="AM750" s="11">
        <v>1</v>
      </c>
      <c r="AN750" s="11">
        <v>3</v>
      </c>
      <c r="AO750" s="11">
        <v>3</v>
      </c>
      <c r="AP750" s="11">
        <v>4</v>
      </c>
      <c r="AQ750" s="11">
        <v>2</v>
      </c>
      <c r="AR750" s="11">
        <v>4</v>
      </c>
      <c r="AS750" s="11">
        <v>3</v>
      </c>
      <c r="AT750" s="11">
        <v>4</v>
      </c>
      <c r="AU750" s="11">
        <v>4</v>
      </c>
      <c r="AV750" s="11">
        <v>4</v>
      </c>
      <c r="AW750" s="11">
        <v>1</v>
      </c>
      <c r="AX750" s="11">
        <v>3</v>
      </c>
      <c r="AY750" s="11">
        <v>2</v>
      </c>
      <c r="AZ750" s="11">
        <v>1</v>
      </c>
      <c r="BA750" s="11">
        <v>3</v>
      </c>
      <c r="BB750" s="11">
        <v>4</v>
      </c>
      <c r="BC750" s="11">
        <v>3</v>
      </c>
      <c r="BD750" s="11">
        <v>3</v>
      </c>
      <c r="BE750" s="11">
        <v>4</v>
      </c>
      <c r="BF750" s="11">
        <v>1</v>
      </c>
      <c r="BG750" s="11">
        <v>1</v>
      </c>
      <c r="BH750" s="11">
        <v>5</v>
      </c>
      <c r="BI750" s="14">
        <v>1</v>
      </c>
      <c r="BK750" s="14">
        <v>2</v>
      </c>
      <c r="BL750" s="14">
        <v>2</v>
      </c>
      <c r="BM750" s="99">
        <v>0</v>
      </c>
      <c r="BN750" s="99">
        <v>1</v>
      </c>
      <c r="BO750" s="99">
        <v>0</v>
      </c>
      <c r="BP750" s="99">
        <v>0</v>
      </c>
      <c r="BQ750" s="99">
        <v>0</v>
      </c>
      <c r="GC750">
        <v>1</v>
      </c>
      <c r="GD750">
        <v>0</v>
      </c>
      <c r="GE750">
        <v>1</v>
      </c>
      <c r="GF750">
        <v>0</v>
      </c>
      <c r="GG750">
        <v>1</v>
      </c>
      <c r="GH750">
        <v>1</v>
      </c>
      <c r="GI750">
        <v>1</v>
      </c>
      <c r="GJ750">
        <v>0</v>
      </c>
      <c r="GK750">
        <v>1</v>
      </c>
      <c r="GL750">
        <v>1</v>
      </c>
      <c r="GM750">
        <v>1</v>
      </c>
      <c r="GN750">
        <v>1</v>
      </c>
      <c r="GO750">
        <v>1</v>
      </c>
      <c r="GP750">
        <v>1</v>
      </c>
      <c r="GQ750">
        <v>1</v>
      </c>
      <c r="GR750">
        <v>2</v>
      </c>
      <c r="GS750">
        <v>3</v>
      </c>
      <c r="GT750">
        <v>0</v>
      </c>
      <c r="GU750">
        <v>2</v>
      </c>
      <c r="GV750">
        <v>6</v>
      </c>
      <c r="GW750">
        <v>6</v>
      </c>
      <c r="GX750">
        <v>2</v>
      </c>
      <c r="GY750">
        <v>1</v>
      </c>
      <c r="GZ750">
        <v>3</v>
      </c>
      <c r="HA750">
        <v>3</v>
      </c>
      <c r="HB750">
        <v>1</v>
      </c>
      <c r="HC750">
        <v>2</v>
      </c>
      <c r="HD750">
        <v>6</v>
      </c>
      <c r="HE750">
        <v>2</v>
      </c>
      <c r="HF750">
        <v>2</v>
      </c>
      <c r="HG750">
        <v>6</v>
      </c>
      <c r="HH750">
        <v>2</v>
      </c>
      <c r="HI750">
        <v>4</v>
      </c>
      <c r="HJ750">
        <v>2</v>
      </c>
      <c r="HK750">
        <v>2</v>
      </c>
      <c r="HL750">
        <v>4</v>
      </c>
    </row>
    <row r="751" spans="1:220" x14ac:dyDescent="0.25">
      <c r="A751" t="s">
        <v>1052</v>
      </c>
      <c r="B751" t="s">
        <v>803</v>
      </c>
      <c r="C751" t="s">
        <v>804</v>
      </c>
      <c r="D751" t="s">
        <v>549</v>
      </c>
      <c r="E751" s="1">
        <v>7</v>
      </c>
      <c r="F751" s="107">
        <v>30.5</v>
      </c>
      <c r="G751" s="107">
        <v>21</v>
      </c>
      <c r="H751" s="107">
        <v>200</v>
      </c>
      <c r="I751" s="107">
        <v>49</v>
      </c>
      <c r="J751" s="107">
        <v>48.166666666666664</v>
      </c>
      <c r="K751">
        <v>5</v>
      </c>
      <c r="L751">
        <v>3</v>
      </c>
      <c r="M751">
        <v>1</v>
      </c>
      <c r="N751">
        <v>1</v>
      </c>
      <c r="O751">
        <v>3</v>
      </c>
      <c r="P751">
        <v>1</v>
      </c>
      <c r="Q751">
        <v>4</v>
      </c>
      <c r="R751">
        <v>2</v>
      </c>
      <c r="S751">
        <v>2</v>
      </c>
      <c r="T751">
        <v>3</v>
      </c>
      <c r="U751">
        <v>4</v>
      </c>
      <c r="V751">
        <v>3</v>
      </c>
      <c r="W751">
        <v>4</v>
      </c>
      <c r="X751" s="6">
        <v>3</v>
      </c>
      <c r="Y751" s="6">
        <v>3</v>
      </c>
      <c r="Z751" s="6">
        <v>2</v>
      </c>
      <c r="AA751" s="6">
        <v>1</v>
      </c>
      <c r="AB751" s="6">
        <v>3</v>
      </c>
      <c r="AC751" s="6">
        <v>2</v>
      </c>
      <c r="AD751" s="6">
        <v>3</v>
      </c>
      <c r="AE751" s="6">
        <v>3</v>
      </c>
      <c r="AF751" s="6">
        <v>2</v>
      </c>
      <c r="AG751" s="6">
        <v>1</v>
      </c>
      <c r="AH751" s="6">
        <v>4</v>
      </c>
      <c r="AI751" s="6">
        <v>2</v>
      </c>
      <c r="BI751" s="14">
        <v>2</v>
      </c>
      <c r="BK751" s="14">
        <v>1</v>
      </c>
      <c r="BL751" s="14">
        <v>2</v>
      </c>
      <c r="BM751" s="99">
        <v>0</v>
      </c>
      <c r="BN751" s="99">
        <v>0</v>
      </c>
      <c r="BO751" s="99">
        <v>0</v>
      </c>
      <c r="BP751" s="99">
        <v>0</v>
      </c>
      <c r="BQ751" s="99">
        <v>1</v>
      </c>
    </row>
    <row r="752" spans="1:220" x14ac:dyDescent="0.25">
      <c r="A752" t="s">
        <v>1053</v>
      </c>
      <c r="B752" t="s">
        <v>803</v>
      </c>
      <c r="C752" t="s">
        <v>804</v>
      </c>
      <c r="D752" t="s">
        <v>549</v>
      </c>
      <c r="E752" s="1">
        <v>7</v>
      </c>
      <c r="F752" s="107">
        <v>30.5</v>
      </c>
      <c r="G752" s="107">
        <v>21</v>
      </c>
      <c r="H752" s="107">
        <v>200</v>
      </c>
      <c r="I752" s="107">
        <v>49</v>
      </c>
      <c r="J752" s="107">
        <v>48.166666666666664</v>
      </c>
      <c r="K752">
        <v>5</v>
      </c>
      <c r="L752">
        <v>3</v>
      </c>
      <c r="M752">
        <v>1</v>
      </c>
      <c r="N752">
        <v>4</v>
      </c>
      <c r="O752">
        <v>4</v>
      </c>
      <c r="P752">
        <v>2</v>
      </c>
      <c r="Q752">
        <v>2</v>
      </c>
      <c r="R752">
        <v>4</v>
      </c>
      <c r="S752">
        <v>3</v>
      </c>
      <c r="T752">
        <v>1</v>
      </c>
      <c r="U752">
        <v>1</v>
      </c>
      <c r="V752">
        <v>3</v>
      </c>
      <c r="W752">
        <v>5</v>
      </c>
      <c r="X752" s="6">
        <v>2</v>
      </c>
      <c r="Y752" s="6">
        <v>4</v>
      </c>
      <c r="Z752" s="6">
        <v>3</v>
      </c>
      <c r="AA752" s="6">
        <v>5</v>
      </c>
      <c r="AB752" s="6">
        <v>2</v>
      </c>
      <c r="AC752" s="6">
        <v>2</v>
      </c>
      <c r="AD752" s="6">
        <v>2</v>
      </c>
      <c r="AE752" s="6">
        <v>4</v>
      </c>
      <c r="AF752" s="6">
        <v>3</v>
      </c>
      <c r="AG752" s="6">
        <v>2</v>
      </c>
      <c r="AH752" s="6">
        <v>3</v>
      </c>
      <c r="AI752" s="6">
        <v>1</v>
      </c>
      <c r="AJ752" s="11">
        <v>5</v>
      </c>
      <c r="AK752" s="11">
        <v>3</v>
      </c>
      <c r="AL752" s="11">
        <v>3</v>
      </c>
      <c r="AM752" s="11">
        <v>1</v>
      </c>
      <c r="AN752" s="11">
        <v>3</v>
      </c>
      <c r="AO752" s="11">
        <v>3</v>
      </c>
      <c r="AP752" s="11">
        <v>4</v>
      </c>
      <c r="AQ752" s="11">
        <v>2</v>
      </c>
      <c r="AR752" s="11">
        <v>2</v>
      </c>
      <c r="AS752" s="11">
        <v>3</v>
      </c>
      <c r="AT752" s="11">
        <v>4</v>
      </c>
      <c r="AU752" s="11">
        <v>3</v>
      </c>
      <c r="AV752" s="11">
        <v>4</v>
      </c>
      <c r="AW752" s="11">
        <v>1</v>
      </c>
      <c r="AX752" s="11">
        <v>3</v>
      </c>
      <c r="AY752" s="11">
        <v>2</v>
      </c>
      <c r="AZ752" s="11">
        <v>5</v>
      </c>
      <c r="BA752" s="11">
        <v>3</v>
      </c>
      <c r="BB752" s="11">
        <v>2</v>
      </c>
      <c r="BC752" s="11">
        <v>3</v>
      </c>
      <c r="BD752" s="11">
        <v>3</v>
      </c>
      <c r="BE752" s="11">
        <v>4</v>
      </c>
      <c r="BF752" s="11">
        <v>1</v>
      </c>
      <c r="BG752" s="11">
        <v>4</v>
      </c>
      <c r="BH752" s="11">
        <v>2</v>
      </c>
      <c r="BI752" s="14">
        <v>3</v>
      </c>
      <c r="BK752" s="14">
        <v>1</v>
      </c>
      <c r="BL752" s="14">
        <v>2</v>
      </c>
      <c r="BM752" s="99">
        <v>0</v>
      </c>
      <c r="BN752" s="99">
        <v>0</v>
      </c>
      <c r="BO752" s="99">
        <v>0</v>
      </c>
      <c r="BP752" s="99">
        <v>0</v>
      </c>
      <c r="BQ752" s="99">
        <v>1</v>
      </c>
      <c r="GC752">
        <v>1</v>
      </c>
      <c r="GD752">
        <v>1</v>
      </c>
      <c r="GE752">
        <v>1</v>
      </c>
      <c r="GF752">
        <v>0</v>
      </c>
      <c r="GG752">
        <v>1</v>
      </c>
      <c r="GH752">
        <v>1</v>
      </c>
      <c r="GI752">
        <v>1</v>
      </c>
      <c r="GJ752">
        <v>0</v>
      </c>
      <c r="GK752">
        <v>1</v>
      </c>
      <c r="GL752">
        <v>1</v>
      </c>
      <c r="GM752">
        <v>1</v>
      </c>
      <c r="GN752">
        <v>1</v>
      </c>
      <c r="GO752">
        <v>1</v>
      </c>
      <c r="GP752">
        <v>1</v>
      </c>
      <c r="GQ752">
        <v>1</v>
      </c>
      <c r="GR752">
        <v>2</v>
      </c>
      <c r="GS752">
        <v>3</v>
      </c>
      <c r="GT752">
        <v>0</v>
      </c>
      <c r="GU752">
        <v>2</v>
      </c>
      <c r="GV752">
        <v>6</v>
      </c>
      <c r="GW752">
        <v>6</v>
      </c>
      <c r="GX752">
        <v>2</v>
      </c>
      <c r="GY752">
        <v>1</v>
      </c>
      <c r="GZ752">
        <v>3</v>
      </c>
      <c r="HA752">
        <v>5</v>
      </c>
      <c r="HB752">
        <v>2</v>
      </c>
      <c r="HC752">
        <v>2</v>
      </c>
      <c r="HD752">
        <v>6</v>
      </c>
      <c r="HE752">
        <v>2</v>
      </c>
      <c r="HF752">
        <v>2</v>
      </c>
      <c r="HG752">
        <v>6</v>
      </c>
      <c r="HH752">
        <v>2</v>
      </c>
      <c r="HI752">
        <v>4</v>
      </c>
      <c r="HJ752">
        <v>2</v>
      </c>
      <c r="HK752">
        <v>2</v>
      </c>
      <c r="HL752">
        <v>4</v>
      </c>
    </row>
    <row r="753" spans="1:220" x14ac:dyDescent="0.25">
      <c r="A753" t="s">
        <v>1054</v>
      </c>
      <c r="B753" t="s">
        <v>803</v>
      </c>
      <c r="C753" t="s">
        <v>804</v>
      </c>
      <c r="D753" t="s">
        <v>549</v>
      </c>
      <c r="E753" s="1">
        <v>7</v>
      </c>
      <c r="F753" s="107">
        <v>30.5</v>
      </c>
      <c r="G753" s="107">
        <v>21</v>
      </c>
      <c r="H753" s="107">
        <v>200</v>
      </c>
      <c r="I753" s="107">
        <v>49</v>
      </c>
      <c r="J753" s="107">
        <v>48.166666666666664</v>
      </c>
      <c r="K753">
        <v>1</v>
      </c>
      <c r="L753">
        <v>3</v>
      </c>
      <c r="M753">
        <v>1</v>
      </c>
      <c r="N753">
        <v>1</v>
      </c>
      <c r="O753">
        <v>4</v>
      </c>
      <c r="P753">
        <v>3</v>
      </c>
      <c r="Q753">
        <v>4</v>
      </c>
      <c r="R753">
        <v>2</v>
      </c>
      <c r="S753">
        <v>3</v>
      </c>
      <c r="T753">
        <v>1</v>
      </c>
      <c r="U753">
        <v>3</v>
      </c>
      <c r="V753">
        <v>3</v>
      </c>
      <c r="W753">
        <v>3</v>
      </c>
      <c r="X753" s="6">
        <v>3</v>
      </c>
      <c r="Y753" s="6">
        <v>2</v>
      </c>
      <c r="Z753" s="6">
        <v>2</v>
      </c>
      <c r="AA753" s="6">
        <v>2</v>
      </c>
      <c r="AB753" s="6">
        <v>4</v>
      </c>
      <c r="AC753" s="6">
        <v>2</v>
      </c>
      <c r="AD753" s="6">
        <v>1</v>
      </c>
      <c r="AE753" s="6">
        <v>3</v>
      </c>
      <c r="AF753" s="6">
        <v>4</v>
      </c>
      <c r="AG753" s="6">
        <v>1</v>
      </c>
      <c r="AH753" s="6">
        <v>3</v>
      </c>
      <c r="AI753" s="6">
        <v>4</v>
      </c>
      <c r="AJ753" s="11">
        <v>5</v>
      </c>
      <c r="AK753" s="11">
        <v>3</v>
      </c>
      <c r="AL753" s="11">
        <v>1</v>
      </c>
      <c r="AM753" s="11">
        <v>1</v>
      </c>
      <c r="AN753" s="11">
        <v>4</v>
      </c>
      <c r="AO753" s="11">
        <v>3</v>
      </c>
      <c r="AP753" s="11">
        <v>4</v>
      </c>
      <c r="AQ753" s="11">
        <v>2</v>
      </c>
      <c r="AR753" s="11">
        <v>3</v>
      </c>
      <c r="AS753" s="11">
        <v>2</v>
      </c>
      <c r="AT753" s="11">
        <v>4</v>
      </c>
      <c r="AU753" s="11">
        <v>3</v>
      </c>
      <c r="AV753" s="11">
        <v>4</v>
      </c>
      <c r="AW753" s="11">
        <v>3</v>
      </c>
      <c r="AX753" s="11">
        <v>3</v>
      </c>
      <c r="AY753" s="11">
        <v>2</v>
      </c>
      <c r="AZ753" s="11">
        <v>1</v>
      </c>
      <c r="BA753" s="11">
        <v>3</v>
      </c>
      <c r="BB753" s="11">
        <v>2</v>
      </c>
      <c r="BC753" s="11">
        <v>1</v>
      </c>
      <c r="BD753" s="11">
        <v>4</v>
      </c>
      <c r="BE753" s="11">
        <v>3</v>
      </c>
      <c r="BF753" s="11">
        <v>1</v>
      </c>
      <c r="BG753" s="11">
        <v>4</v>
      </c>
      <c r="BH753" s="11">
        <v>2</v>
      </c>
      <c r="BI753" s="14">
        <v>2</v>
      </c>
      <c r="BK753" s="14">
        <v>2</v>
      </c>
      <c r="BL753" s="14">
        <v>2</v>
      </c>
      <c r="BM753" s="99">
        <v>0</v>
      </c>
      <c r="BN753" s="99">
        <v>0</v>
      </c>
      <c r="BO753" s="99">
        <v>0</v>
      </c>
      <c r="BP753" s="99">
        <v>0</v>
      </c>
      <c r="BQ753" s="99">
        <v>1</v>
      </c>
      <c r="GC753">
        <v>0</v>
      </c>
      <c r="GD753">
        <v>0</v>
      </c>
      <c r="GE753">
        <v>0</v>
      </c>
      <c r="GF753">
        <v>1</v>
      </c>
      <c r="GG753">
        <v>0</v>
      </c>
      <c r="GH753">
        <v>1</v>
      </c>
      <c r="GI753">
        <v>1</v>
      </c>
      <c r="GJ753">
        <v>0</v>
      </c>
      <c r="GK753">
        <v>1</v>
      </c>
      <c r="GL753">
        <v>1</v>
      </c>
      <c r="GM753">
        <v>1</v>
      </c>
      <c r="GN753">
        <v>0</v>
      </c>
      <c r="GO753">
        <v>0</v>
      </c>
      <c r="GP753">
        <v>1</v>
      </c>
      <c r="GQ753">
        <v>1</v>
      </c>
      <c r="GR753">
        <v>0</v>
      </c>
      <c r="GS753">
        <v>0</v>
      </c>
      <c r="GT753">
        <v>0</v>
      </c>
      <c r="GU753">
        <v>2</v>
      </c>
      <c r="GV753">
        <v>6</v>
      </c>
      <c r="GW753">
        <v>6</v>
      </c>
      <c r="GX753">
        <v>2</v>
      </c>
      <c r="GY753">
        <v>2.5</v>
      </c>
      <c r="GZ753">
        <v>0</v>
      </c>
      <c r="HA753">
        <v>4</v>
      </c>
      <c r="HB753">
        <v>2</v>
      </c>
      <c r="HC753">
        <v>0</v>
      </c>
      <c r="HD753">
        <v>6</v>
      </c>
      <c r="HE753">
        <v>2</v>
      </c>
      <c r="HF753">
        <v>2</v>
      </c>
      <c r="HG753">
        <v>6</v>
      </c>
      <c r="HH753">
        <v>2</v>
      </c>
      <c r="HI753">
        <v>4</v>
      </c>
      <c r="HJ753">
        <v>2</v>
      </c>
      <c r="HK753">
        <v>0</v>
      </c>
      <c r="HL753">
        <v>1</v>
      </c>
    </row>
    <row r="754" spans="1:220" x14ac:dyDescent="0.25">
      <c r="A754" t="s">
        <v>1055</v>
      </c>
      <c r="B754" t="s">
        <v>803</v>
      </c>
      <c r="C754" t="s">
        <v>804</v>
      </c>
      <c r="D754" t="s">
        <v>549</v>
      </c>
      <c r="E754" s="1">
        <v>7</v>
      </c>
      <c r="F754" s="107">
        <v>30.5</v>
      </c>
      <c r="G754" s="107">
        <v>21</v>
      </c>
      <c r="H754" s="107">
        <v>200</v>
      </c>
      <c r="I754" s="107">
        <v>49</v>
      </c>
      <c r="J754" s="107">
        <v>48.166666666666664</v>
      </c>
      <c r="K754">
        <v>5</v>
      </c>
      <c r="L754">
        <v>4</v>
      </c>
      <c r="M754">
        <v>1</v>
      </c>
      <c r="N754">
        <v>1</v>
      </c>
      <c r="O754">
        <v>1</v>
      </c>
      <c r="P754">
        <v>3</v>
      </c>
      <c r="Q754">
        <v>4</v>
      </c>
      <c r="R754">
        <v>3</v>
      </c>
      <c r="S754">
        <v>3</v>
      </c>
      <c r="T754">
        <v>2</v>
      </c>
      <c r="U754">
        <v>2</v>
      </c>
      <c r="V754">
        <v>4</v>
      </c>
      <c r="W754">
        <v>2</v>
      </c>
      <c r="X754" s="6">
        <v>2</v>
      </c>
      <c r="Y754" s="6">
        <v>3</v>
      </c>
      <c r="Z754" s="6">
        <v>2</v>
      </c>
      <c r="AA754" s="6">
        <v>4</v>
      </c>
      <c r="AB754" s="6">
        <v>3</v>
      </c>
      <c r="AC754" s="6">
        <v>2</v>
      </c>
      <c r="AD754" s="6">
        <v>3</v>
      </c>
      <c r="AE754" s="6">
        <v>2</v>
      </c>
      <c r="AF754" s="6">
        <v>2</v>
      </c>
      <c r="AG754" s="6">
        <v>3</v>
      </c>
      <c r="AH754" s="6">
        <v>4</v>
      </c>
      <c r="AI754" s="6">
        <v>2</v>
      </c>
      <c r="AJ754" s="11">
        <v>5</v>
      </c>
      <c r="AK754" s="11">
        <v>4</v>
      </c>
      <c r="AL754" s="11">
        <v>3</v>
      </c>
      <c r="AM754" s="11">
        <v>1</v>
      </c>
      <c r="AN754" s="11">
        <v>3</v>
      </c>
      <c r="AO754" s="11">
        <v>3</v>
      </c>
      <c r="AP754" s="11">
        <v>4</v>
      </c>
      <c r="AQ754" s="11">
        <v>2</v>
      </c>
      <c r="AR754" s="11">
        <v>2</v>
      </c>
      <c r="AS754" s="11">
        <v>3</v>
      </c>
      <c r="AT754" s="11">
        <v>4</v>
      </c>
      <c r="AU754" s="11">
        <v>2</v>
      </c>
      <c r="AV754" s="11">
        <v>4</v>
      </c>
      <c r="AW754" s="11">
        <v>3</v>
      </c>
      <c r="AX754" s="11">
        <v>4</v>
      </c>
      <c r="AY754" s="11">
        <v>2</v>
      </c>
      <c r="AZ754" s="11">
        <v>5</v>
      </c>
      <c r="BA754" s="11">
        <v>3</v>
      </c>
      <c r="BB754" s="11">
        <v>4</v>
      </c>
      <c r="BC754" s="11">
        <v>1</v>
      </c>
      <c r="BD754" s="11">
        <v>3</v>
      </c>
      <c r="BE754" s="11">
        <v>4</v>
      </c>
      <c r="BF754" s="11">
        <v>1</v>
      </c>
      <c r="BG754" s="11">
        <v>4</v>
      </c>
      <c r="BH754" s="11">
        <v>2</v>
      </c>
      <c r="BI754" s="14">
        <v>2</v>
      </c>
      <c r="BK754" s="14">
        <v>2</v>
      </c>
      <c r="BL754" s="14">
        <v>2</v>
      </c>
      <c r="BM754" s="99">
        <v>0</v>
      </c>
      <c r="BN754" s="99">
        <v>0</v>
      </c>
      <c r="BO754" s="99">
        <v>0</v>
      </c>
      <c r="BP754" s="99">
        <v>1</v>
      </c>
      <c r="BQ754" s="99">
        <v>1</v>
      </c>
      <c r="GC754">
        <v>1</v>
      </c>
      <c r="GD754">
        <v>1</v>
      </c>
      <c r="GE754">
        <v>1</v>
      </c>
      <c r="GF754">
        <v>1</v>
      </c>
      <c r="GG754">
        <v>0</v>
      </c>
      <c r="GH754">
        <v>1</v>
      </c>
      <c r="GI754">
        <v>1</v>
      </c>
      <c r="GJ754">
        <v>1</v>
      </c>
      <c r="GK754">
        <v>1</v>
      </c>
      <c r="GL754">
        <v>1</v>
      </c>
      <c r="GM754">
        <v>0</v>
      </c>
      <c r="GN754">
        <v>1</v>
      </c>
      <c r="GO754">
        <v>1</v>
      </c>
      <c r="GP754">
        <v>0</v>
      </c>
      <c r="GQ754">
        <v>1</v>
      </c>
      <c r="GR754">
        <v>2</v>
      </c>
      <c r="GS754">
        <v>3</v>
      </c>
      <c r="GT754">
        <v>0</v>
      </c>
      <c r="GU754">
        <v>2</v>
      </c>
      <c r="GV754">
        <v>6</v>
      </c>
      <c r="GW754">
        <v>6</v>
      </c>
      <c r="GX754">
        <v>2</v>
      </c>
      <c r="GY754">
        <v>1</v>
      </c>
      <c r="GZ754">
        <v>0</v>
      </c>
      <c r="HA754">
        <v>5</v>
      </c>
      <c r="HB754">
        <v>1</v>
      </c>
      <c r="HC754">
        <v>0</v>
      </c>
      <c r="HD754">
        <v>6</v>
      </c>
      <c r="HE754">
        <v>2</v>
      </c>
      <c r="HF754">
        <v>2</v>
      </c>
      <c r="HG754">
        <v>6</v>
      </c>
      <c r="HH754">
        <v>2</v>
      </c>
      <c r="HI754">
        <v>4</v>
      </c>
      <c r="HJ754">
        <v>2</v>
      </c>
      <c r="HK754">
        <v>0</v>
      </c>
      <c r="HL754">
        <v>4</v>
      </c>
    </row>
    <row r="755" spans="1:220" x14ac:dyDescent="0.25">
      <c r="A755" t="s">
        <v>1056</v>
      </c>
      <c r="B755" t="s">
        <v>803</v>
      </c>
      <c r="C755" t="s">
        <v>804</v>
      </c>
      <c r="D755" t="s">
        <v>549</v>
      </c>
      <c r="E755" s="1">
        <v>7</v>
      </c>
      <c r="F755" s="107">
        <v>30.5</v>
      </c>
      <c r="G755" s="107">
        <v>21</v>
      </c>
      <c r="H755" s="107">
        <v>200</v>
      </c>
      <c r="I755" s="107">
        <v>49</v>
      </c>
      <c r="J755" s="107">
        <v>48.166666666666664</v>
      </c>
      <c r="K755">
        <v>5</v>
      </c>
      <c r="L755">
        <v>4</v>
      </c>
      <c r="M755">
        <v>3</v>
      </c>
      <c r="N755">
        <v>2</v>
      </c>
      <c r="O755">
        <v>4</v>
      </c>
      <c r="P755">
        <v>2</v>
      </c>
      <c r="Q755">
        <v>2</v>
      </c>
      <c r="R755">
        <v>4</v>
      </c>
      <c r="S755">
        <v>3</v>
      </c>
      <c r="T755">
        <v>2</v>
      </c>
      <c r="U755">
        <v>4</v>
      </c>
      <c r="V755">
        <v>2</v>
      </c>
      <c r="W755">
        <v>3</v>
      </c>
      <c r="X755" s="6">
        <v>1</v>
      </c>
      <c r="Y755" s="6">
        <v>4</v>
      </c>
      <c r="Z755" s="6">
        <v>2</v>
      </c>
      <c r="AA755" s="6">
        <v>1</v>
      </c>
      <c r="AB755" s="6">
        <v>3</v>
      </c>
      <c r="AC755" s="6">
        <v>2</v>
      </c>
      <c r="AD755" s="6">
        <v>2</v>
      </c>
      <c r="AE755" s="6">
        <v>3</v>
      </c>
      <c r="AF755" s="6">
        <v>2</v>
      </c>
      <c r="AG755" s="6">
        <v>2</v>
      </c>
      <c r="AH755" s="6">
        <v>2</v>
      </c>
      <c r="AI755" s="6">
        <v>3</v>
      </c>
      <c r="AJ755" s="11">
        <v>5</v>
      </c>
      <c r="AK755" s="11">
        <v>3</v>
      </c>
      <c r="AL755" s="11">
        <v>3</v>
      </c>
      <c r="AM755" s="11">
        <v>1</v>
      </c>
      <c r="AN755" s="11">
        <v>3</v>
      </c>
      <c r="AO755" s="11">
        <v>3</v>
      </c>
      <c r="AP755" s="11">
        <v>3</v>
      </c>
      <c r="AQ755" s="11">
        <v>2</v>
      </c>
      <c r="AR755" s="11">
        <v>2</v>
      </c>
      <c r="AS755" s="11">
        <v>3</v>
      </c>
      <c r="AT755" s="11">
        <v>4</v>
      </c>
      <c r="AU755" s="11">
        <v>4</v>
      </c>
      <c r="AV755" s="11">
        <v>4</v>
      </c>
      <c r="AW755" s="11">
        <v>4</v>
      </c>
      <c r="AX755" s="11">
        <v>3</v>
      </c>
      <c r="AY755" s="11">
        <v>2</v>
      </c>
      <c r="AZ755" s="11">
        <v>5</v>
      </c>
      <c r="BA755" s="11">
        <v>3</v>
      </c>
      <c r="BB755" s="11">
        <v>2</v>
      </c>
      <c r="BC755" s="11">
        <v>1</v>
      </c>
      <c r="BD755" s="11">
        <v>4</v>
      </c>
      <c r="BE755" s="11">
        <v>1</v>
      </c>
      <c r="BF755" s="11">
        <v>4</v>
      </c>
      <c r="BG755" s="11">
        <v>3</v>
      </c>
      <c r="BH755" s="11">
        <v>2</v>
      </c>
      <c r="BI755" s="14">
        <v>2</v>
      </c>
      <c r="BK755" s="14">
        <v>1</v>
      </c>
      <c r="BL755" s="14">
        <v>2</v>
      </c>
      <c r="BM755" s="99">
        <v>0</v>
      </c>
      <c r="BN755" s="99">
        <v>1</v>
      </c>
      <c r="BO755" s="99">
        <v>0</v>
      </c>
      <c r="BP755" s="99">
        <v>0</v>
      </c>
      <c r="BQ755" s="99">
        <v>1</v>
      </c>
      <c r="GC755">
        <v>0</v>
      </c>
      <c r="GD755">
        <v>1</v>
      </c>
      <c r="GE755">
        <v>0</v>
      </c>
      <c r="GF755">
        <v>0</v>
      </c>
      <c r="GG755">
        <v>1</v>
      </c>
      <c r="GH755">
        <v>1</v>
      </c>
      <c r="GI755">
        <v>0</v>
      </c>
      <c r="GJ755">
        <v>1</v>
      </c>
      <c r="GK755">
        <v>0</v>
      </c>
      <c r="GL755">
        <v>1</v>
      </c>
      <c r="GM755">
        <v>1</v>
      </c>
      <c r="GN755">
        <v>0</v>
      </c>
      <c r="GO755">
        <v>1</v>
      </c>
      <c r="GP755">
        <v>1</v>
      </c>
      <c r="GQ755">
        <v>0</v>
      </c>
      <c r="GR755">
        <v>2</v>
      </c>
      <c r="GS755">
        <v>0</v>
      </c>
      <c r="GT755">
        <v>2</v>
      </c>
      <c r="GU755">
        <v>3</v>
      </c>
      <c r="GV755">
        <v>6</v>
      </c>
      <c r="GW755">
        <v>0</v>
      </c>
      <c r="GX755">
        <v>0</v>
      </c>
      <c r="GY755">
        <v>1</v>
      </c>
      <c r="GZ755">
        <v>3</v>
      </c>
      <c r="HA755">
        <v>3</v>
      </c>
      <c r="HB755">
        <v>0</v>
      </c>
      <c r="HC755">
        <v>0</v>
      </c>
      <c r="HD755">
        <v>6</v>
      </c>
      <c r="HE755">
        <v>2</v>
      </c>
      <c r="HF755">
        <v>2</v>
      </c>
      <c r="HG755">
        <v>6</v>
      </c>
      <c r="HH755">
        <v>2</v>
      </c>
      <c r="HI755">
        <v>4</v>
      </c>
      <c r="HJ755">
        <v>2</v>
      </c>
      <c r="HK755">
        <v>0</v>
      </c>
      <c r="HL755">
        <v>0</v>
      </c>
    </row>
    <row r="756" spans="1:220" x14ac:dyDescent="0.25">
      <c r="A756" t="s">
        <v>1057</v>
      </c>
      <c r="B756" t="s">
        <v>803</v>
      </c>
      <c r="C756" t="s">
        <v>804</v>
      </c>
      <c r="D756" t="s">
        <v>549</v>
      </c>
      <c r="E756" s="1">
        <v>7</v>
      </c>
      <c r="F756" s="107">
        <v>30.5</v>
      </c>
      <c r="G756" s="107">
        <v>21</v>
      </c>
      <c r="H756" s="107">
        <v>200</v>
      </c>
      <c r="I756" s="107">
        <v>49</v>
      </c>
      <c r="J756" s="107">
        <v>48.166666666666664</v>
      </c>
      <c r="AJ756" s="11">
        <v>5</v>
      </c>
      <c r="AK756" s="11">
        <v>3</v>
      </c>
      <c r="AL756" s="11">
        <v>1</v>
      </c>
      <c r="AM756" s="11">
        <v>1</v>
      </c>
      <c r="AN756" s="11">
        <v>3</v>
      </c>
      <c r="AO756" s="11">
        <v>3</v>
      </c>
      <c r="AP756" s="11">
        <v>4</v>
      </c>
      <c r="AQ756" s="11">
        <v>2</v>
      </c>
      <c r="AR756" s="11">
        <v>4</v>
      </c>
      <c r="AS756" s="11">
        <v>3</v>
      </c>
      <c r="AT756" s="11">
        <v>4</v>
      </c>
      <c r="AU756" s="11">
        <v>3</v>
      </c>
      <c r="AV756" s="11">
        <v>4</v>
      </c>
      <c r="AW756" s="11">
        <v>3</v>
      </c>
      <c r="AX756" s="11">
        <v>3</v>
      </c>
      <c r="AY756" s="11">
        <v>2</v>
      </c>
      <c r="AZ756" s="11">
        <v>5</v>
      </c>
      <c r="BA756" s="11">
        <v>3</v>
      </c>
      <c r="BB756" s="11">
        <v>2</v>
      </c>
      <c r="BC756" s="11">
        <v>3</v>
      </c>
      <c r="BD756" s="11">
        <v>3</v>
      </c>
      <c r="BE756" s="11">
        <v>4</v>
      </c>
      <c r="BF756" s="11">
        <v>1</v>
      </c>
      <c r="BG756" s="11">
        <v>4</v>
      </c>
      <c r="BH756" s="11">
        <v>2</v>
      </c>
      <c r="BM756" s="104"/>
      <c r="BN756" s="104"/>
      <c r="BO756" s="104"/>
      <c r="BP756" s="104"/>
      <c r="BQ756" s="104"/>
      <c r="GC756">
        <v>1</v>
      </c>
      <c r="GD756">
        <v>0</v>
      </c>
      <c r="GE756">
        <v>1</v>
      </c>
      <c r="GF756">
        <v>1</v>
      </c>
      <c r="GG756">
        <v>1</v>
      </c>
      <c r="GH756">
        <v>1</v>
      </c>
      <c r="GI756">
        <v>0</v>
      </c>
      <c r="GJ756">
        <v>1</v>
      </c>
      <c r="GK756">
        <v>1</v>
      </c>
      <c r="GL756">
        <v>1</v>
      </c>
      <c r="GM756">
        <v>1</v>
      </c>
      <c r="GN756">
        <v>1</v>
      </c>
      <c r="GO756">
        <v>1</v>
      </c>
      <c r="GP756">
        <v>1</v>
      </c>
      <c r="GQ756">
        <v>1</v>
      </c>
      <c r="GR756">
        <v>2</v>
      </c>
      <c r="GS756">
        <v>3</v>
      </c>
      <c r="GT756">
        <v>2</v>
      </c>
      <c r="GU756">
        <v>3</v>
      </c>
      <c r="GV756">
        <v>6</v>
      </c>
      <c r="GW756">
        <v>6</v>
      </c>
      <c r="GX756">
        <v>2</v>
      </c>
      <c r="GY756">
        <v>3</v>
      </c>
      <c r="GZ756">
        <v>3</v>
      </c>
      <c r="HA756">
        <v>3</v>
      </c>
      <c r="HB756">
        <v>3</v>
      </c>
      <c r="HC756">
        <v>0</v>
      </c>
      <c r="HD756">
        <v>4</v>
      </c>
      <c r="HE756">
        <v>2</v>
      </c>
      <c r="HF756">
        <v>2</v>
      </c>
      <c r="HG756">
        <v>6</v>
      </c>
      <c r="HH756">
        <v>2</v>
      </c>
      <c r="HI756">
        <v>4</v>
      </c>
      <c r="HJ756">
        <v>2</v>
      </c>
      <c r="HK756">
        <v>1</v>
      </c>
      <c r="HL756">
        <v>4</v>
      </c>
    </row>
    <row r="757" spans="1:220" x14ac:dyDescent="0.25">
      <c r="A757" t="s">
        <v>1058</v>
      </c>
      <c r="B757" t="s">
        <v>803</v>
      </c>
      <c r="C757" t="s">
        <v>804</v>
      </c>
      <c r="D757" t="s">
        <v>549</v>
      </c>
      <c r="E757" s="1">
        <v>7</v>
      </c>
      <c r="F757" s="107">
        <v>30.5</v>
      </c>
      <c r="G757" s="107">
        <v>21</v>
      </c>
      <c r="H757" s="107">
        <v>200</v>
      </c>
      <c r="I757" s="107">
        <v>49</v>
      </c>
      <c r="J757" s="107">
        <v>48.166666666666664</v>
      </c>
      <c r="K757">
        <v>5</v>
      </c>
      <c r="L757">
        <v>1</v>
      </c>
      <c r="M757">
        <v>2</v>
      </c>
      <c r="N757">
        <v>1</v>
      </c>
      <c r="O757">
        <v>1</v>
      </c>
      <c r="P757">
        <v>2</v>
      </c>
      <c r="Q757">
        <v>4</v>
      </c>
      <c r="R757">
        <v>2</v>
      </c>
      <c r="S757">
        <v>1</v>
      </c>
      <c r="T757">
        <v>3</v>
      </c>
      <c r="U757">
        <v>4</v>
      </c>
      <c r="V757">
        <v>3</v>
      </c>
      <c r="W757">
        <v>4</v>
      </c>
      <c r="X757" s="6">
        <v>2</v>
      </c>
      <c r="Y757" s="6">
        <v>3</v>
      </c>
      <c r="Z757" s="6">
        <v>2</v>
      </c>
      <c r="AA757" s="6">
        <v>5</v>
      </c>
      <c r="AB757" s="6">
        <v>3</v>
      </c>
      <c r="AC757" s="6">
        <v>2</v>
      </c>
      <c r="AD757" s="6">
        <v>1</v>
      </c>
      <c r="AE757" s="6">
        <v>3</v>
      </c>
      <c r="AF757" s="6">
        <v>2</v>
      </c>
      <c r="AG757" s="6">
        <v>2</v>
      </c>
      <c r="AH757" s="6">
        <v>2</v>
      </c>
      <c r="AI757" s="6">
        <v>4</v>
      </c>
      <c r="AJ757" s="11">
        <v>5</v>
      </c>
      <c r="AK757" s="11">
        <v>3</v>
      </c>
      <c r="AL757" s="11">
        <v>3</v>
      </c>
      <c r="AM757" s="11">
        <v>1</v>
      </c>
      <c r="AN757" s="11">
        <v>3</v>
      </c>
      <c r="AO757" s="11">
        <v>3</v>
      </c>
      <c r="AP757" s="11">
        <v>4</v>
      </c>
      <c r="AQ757" s="11">
        <v>2</v>
      </c>
      <c r="AR757" s="11">
        <v>3</v>
      </c>
      <c r="AS757" s="11">
        <v>3</v>
      </c>
      <c r="AT757" s="11">
        <v>4</v>
      </c>
      <c r="AU757" s="11">
        <v>3</v>
      </c>
      <c r="AV757" s="11">
        <v>4</v>
      </c>
      <c r="AW757" s="11">
        <v>3</v>
      </c>
      <c r="AX757" s="11">
        <v>3</v>
      </c>
      <c r="AY757" s="11">
        <v>2</v>
      </c>
      <c r="AZ757" s="11">
        <v>5</v>
      </c>
      <c r="BA757" s="11">
        <v>3</v>
      </c>
      <c r="BB757" s="11">
        <v>1</v>
      </c>
      <c r="BC757" s="11">
        <v>1</v>
      </c>
      <c r="BD757" s="11">
        <v>3</v>
      </c>
      <c r="BE757" s="11">
        <v>4</v>
      </c>
      <c r="BF757" s="11">
        <v>1</v>
      </c>
      <c r="BG757" s="11">
        <v>4</v>
      </c>
      <c r="BH757" s="11">
        <v>2</v>
      </c>
      <c r="BI757" s="14">
        <v>1</v>
      </c>
      <c r="BK757" s="14">
        <v>1</v>
      </c>
      <c r="BL757" s="14">
        <v>2</v>
      </c>
      <c r="BM757" s="99">
        <v>0</v>
      </c>
      <c r="BN757" s="99">
        <v>1</v>
      </c>
      <c r="BO757" s="99">
        <v>0</v>
      </c>
      <c r="BP757" s="99">
        <v>1</v>
      </c>
      <c r="BQ757" s="99">
        <v>1</v>
      </c>
      <c r="GC757">
        <v>1</v>
      </c>
      <c r="GD757">
        <v>1</v>
      </c>
      <c r="GE757">
        <v>1</v>
      </c>
      <c r="GF757">
        <v>1</v>
      </c>
      <c r="GG757">
        <v>1</v>
      </c>
      <c r="GH757">
        <v>1</v>
      </c>
      <c r="GI757">
        <v>0</v>
      </c>
      <c r="GJ757">
        <v>0</v>
      </c>
      <c r="GK757">
        <v>1</v>
      </c>
      <c r="GL757">
        <v>1</v>
      </c>
      <c r="GM757">
        <v>1</v>
      </c>
      <c r="GN757">
        <v>1</v>
      </c>
      <c r="GO757">
        <v>1</v>
      </c>
      <c r="GP757">
        <v>1</v>
      </c>
      <c r="GQ757">
        <v>1</v>
      </c>
      <c r="GR757">
        <v>2</v>
      </c>
      <c r="GS757">
        <v>3</v>
      </c>
      <c r="GT757">
        <v>0</v>
      </c>
      <c r="GU757">
        <v>2</v>
      </c>
      <c r="GV757">
        <v>6</v>
      </c>
      <c r="GW757">
        <v>6</v>
      </c>
      <c r="GX757">
        <v>2</v>
      </c>
      <c r="GY757">
        <v>1</v>
      </c>
      <c r="GZ757">
        <v>3</v>
      </c>
      <c r="HA757">
        <v>5</v>
      </c>
      <c r="HB757">
        <v>2</v>
      </c>
      <c r="HC757">
        <v>2</v>
      </c>
      <c r="HD757">
        <v>6</v>
      </c>
      <c r="HE757">
        <v>2</v>
      </c>
      <c r="HF757">
        <v>2</v>
      </c>
      <c r="HG757">
        <v>6</v>
      </c>
      <c r="HH757">
        <v>2</v>
      </c>
      <c r="HI757">
        <v>4</v>
      </c>
      <c r="HJ757">
        <v>2</v>
      </c>
      <c r="HK757">
        <v>2</v>
      </c>
      <c r="HL757">
        <v>4</v>
      </c>
    </row>
    <row r="758" spans="1:220" x14ac:dyDescent="0.25">
      <c r="A758" t="s">
        <v>1059</v>
      </c>
      <c r="B758" t="s">
        <v>803</v>
      </c>
      <c r="C758" t="s">
        <v>804</v>
      </c>
      <c r="D758" t="s">
        <v>549</v>
      </c>
      <c r="E758" s="1">
        <v>7</v>
      </c>
      <c r="F758" s="107">
        <v>30.5</v>
      </c>
      <c r="G758" s="107">
        <v>21</v>
      </c>
      <c r="H758" s="107">
        <v>200</v>
      </c>
      <c r="I758" s="107">
        <v>49</v>
      </c>
      <c r="J758" s="107">
        <v>48.166666666666664</v>
      </c>
      <c r="K758">
        <v>5</v>
      </c>
      <c r="L758">
        <v>3</v>
      </c>
      <c r="M758">
        <v>1</v>
      </c>
      <c r="N758">
        <v>2</v>
      </c>
      <c r="O758">
        <v>4</v>
      </c>
      <c r="P758">
        <v>2</v>
      </c>
      <c r="Q758">
        <v>2</v>
      </c>
      <c r="R758">
        <v>2</v>
      </c>
      <c r="S758">
        <v>2</v>
      </c>
      <c r="T758">
        <v>2</v>
      </c>
      <c r="U758">
        <v>2</v>
      </c>
      <c r="V758">
        <v>3</v>
      </c>
      <c r="W758">
        <v>2</v>
      </c>
      <c r="X758" s="6">
        <v>2</v>
      </c>
      <c r="Y758" s="6">
        <v>2</v>
      </c>
      <c r="Z758" s="6">
        <v>3</v>
      </c>
      <c r="AA758" s="6">
        <v>3</v>
      </c>
      <c r="AB758" s="6">
        <v>3</v>
      </c>
      <c r="AC758" s="6">
        <v>2</v>
      </c>
      <c r="AD758" s="6">
        <v>3</v>
      </c>
      <c r="AE758" s="6">
        <v>2</v>
      </c>
      <c r="AF758" s="6">
        <v>3</v>
      </c>
      <c r="AG758" s="6">
        <v>3</v>
      </c>
      <c r="AH758" s="6">
        <v>2</v>
      </c>
      <c r="AI758" s="6">
        <v>3</v>
      </c>
      <c r="AJ758" s="11">
        <v>5</v>
      </c>
      <c r="AK758" s="11">
        <v>3</v>
      </c>
      <c r="AL758" s="11">
        <v>1</v>
      </c>
      <c r="AM758" s="11">
        <v>1</v>
      </c>
      <c r="AN758" s="11">
        <v>4</v>
      </c>
      <c r="AO758" s="11">
        <v>3</v>
      </c>
      <c r="AP758" s="11">
        <v>4</v>
      </c>
      <c r="AQ758" s="11">
        <v>2</v>
      </c>
      <c r="AR758" s="11">
        <v>3</v>
      </c>
      <c r="AS758" s="11">
        <v>3</v>
      </c>
      <c r="AT758" s="11">
        <v>2</v>
      </c>
      <c r="AU758" s="11">
        <v>4</v>
      </c>
      <c r="AV758" s="11">
        <v>4</v>
      </c>
      <c r="AW758" s="11">
        <v>3</v>
      </c>
      <c r="AX758" s="11">
        <v>1</v>
      </c>
      <c r="AY758" s="11">
        <v>2</v>
      </c>
      <c r="AZ758" s="11">
        <v>5</v>
      </c>
      <c r="BA758" s="11">
        <v>5</v>
      </c>
      <c r="BB758" s="11">
        <v>2</v>
      </c>
      <c r="BC758" s="11">
        <v>1</v>
      </c>
      <c r="BD758" s="11">
        <v>3</v>
      </c>
      <c r="BE758" s="11">
        <v>4</v>
      </c>
      <c r="BF758" s="11">
        <v>2</v>
      </c>
      <c r="BG758" s="11">
        <v>4</v>
      </c>
      <c r="BH758" s="11">
        <v>2</v>
      </c>
      <c r="BI758" s="14">
        <v>2</v>
      </c>
      <c r="BK758" s="14">
        <v>1</v>
      </c>
      <c r="BL758" s="14">
        <v>2</v>
      </c>
      <c r="BM758" s="99">
        <v>0</v>
      </c>
      <c r="BN758" s="99">
        <v>0</v>
      </c>
      <c r="BO758" s="99">
        <v>0</v>
      </c>
      <c r="BP758" s="99">
        <v>0</v>
      </c>
      <c r="BQ758" s="99">
        <v>1</v>
      </c>
      <c r="GC758">
        <v>1</v>
      </c>
      <c r="GD758">
        <v>1</v>
      </c>
      <c r="GE758">
        <v>0</v>
      </c>
      <c r="GF758">
        <v>0</v>
      </c>
      <c r="GG758">
        <v>0</v>
      </c>
      <c r="GH758">
        <v>1</v>
      </c>
      <c r="GI758">
        <v>0</v>
      </c>
      <c r="GJ758">
        <v>0</v>
      </c>
      <c r="GK758">
        <v>0</v>
      </c>
      <c r="GL758">
        <v>1</v>
      </c>
      <c r="GM758">
        <v>0</v>
      </c>
      <c r="GN758">
        <v>1</v>
      </c>
      <c r="GO758">
        <v>1</v>
      </c>
      <c r="GP758">
        <v>0</v>
      </c>
      <c r="GQ758">
        <v>0</v>
      </c>
      <c r="GR758">
        <v>0</v>
      </c>
      <c r="GS758">
        <v>0</v>
      </c>
      <c r="GT758">
        <v>2</v>
      </c>
      <c r="GU758">
        <v>3</v>
      </c>
      <c r="GV758">
        <v>6</v>
      </c>
      <c r="GW758">
        <v>6</v>
      </c>
      <c r="GX758">
        <v>2</v>
      </c>
      <c r="GY758">
        <v>2.5</v>
      </c>
      <c r="GZ758">
        <v>1</v>
      </c>
      <c r="HA758">
        <v>5</v>
      </c>
      <c r="HB758">
        <v>3</v>
      </c>
      <c r="HC758">
        <v>0</v>
      </c>
      <c r="HD758">
        <v>2</v>
      </c>
      <c r="HE758">
        <v>2</v>
      </c>
      <c r="HF758">
        <v>2</v>
      </c>
      <c r="HG758">
        <v>6</v>
      </c>
      <c r="HH758">
        <v>2</v>
      </c>
      <c r="HI758">
        <v>4</v>
      </c>
      <c r="HJ758">
        <v>2</v>
      </c>
      <c r="HK758">
        <v>0</v>
      </c>
      <c r="HL758">
        <v>4</v>
      </c>
    </row>
    <row r="759" spans="1:220" x14ac:dyDescent="0.25">
      <c r="A759" t="s">
        <v>1060</v>
      </c>
      <c r="B759" t="s">
        <v>803</v>
      </c>
      <c r="C759" t="s">
        <v>804</v>
      </c>
      <c r="D759" t="s">
        <v>549</v>
      </c>
      <c r="E759" s="1">
        <v>7</v>
      </c>
      <c r="F759" s="107">
        <v>30.5</v>
      </c>
      <c r="G759" s="107">
        <v>21</v>
      </c>
      <c r="H759" s="107">
        <v>200</v>
      </c>
      <c r="I759" s="107">
        <v>49</v>
      </c>
      <c r="J759" s="107">
        <v>48.166666666666664</v>
      </c>
      <c r="K759">
        <v>4</v>
      </c>
      <c r="L759">
        <v>2</v>
      </c>
      <c r="M759">
        <v>1</v>
      </c>
      <c r="N759">
        <v>1</v>
      </c>
      <c r="O759">
        <v>3</v>
      </c>
      <c r="P759">
        <v>2</v>
      </c>
      <c r="Q759">
        <v>3</v>
      </c>
      <c r="R759">
        <v>4</v>
      </c>
      <c r="S759">
        <v>2</v>
      </c>
      <c r="T759">
        <v>1</v>
      </c>
      <c r="U759">
        <v>2</v>
      </c>
      <c r="V759">
        <v>2</v>
      </c>
      <c r="W759">
        <v>2</v>
      </c>
      <c r="X759" s="6">
        <v>2</v>
      </c>
      <c r="Y759" s="6">
        <v>4</v>
      </c>
      <c r="Z759" s="6">
        <v>3</v>
      </c>
      <c r="AA759" s="6">
        <v>5</v>
      </c>
      <c r="AB759" s="6">
        <v>2</v>
      </c>
      <c r="AC759" s="6">
        <v>2</v>
      </c>
      <c r="AD759" s="6">
        <v>2</v>
      </c>
      <c r="AE759" s="6">
        <v>4</v>
      </c>
      <c r="AF759" s="6">
        <v>3</v>
      </c>
      <c r="AG759" s="6">
        <v>2</v>
      </c>
      <c r="AH759" s="6">
        <v>2</v>
      </c>
      <c r="AI759" s="6">
        <v>2</v>
      </c>
      <c r="AJ759" s="11">
        <v>5</v>
      </c>
      <c r="AK759" s="11">
        <v>3</v>
      </c>
      <c r="AL759" s="11">
        <v>3</v>
      </c>
      <c r="AM759" s="11">
        <v>1</v>
      </c>
      <c r="AN759" s="11">
        <v>3</v>
      </c>
      <c r="AO759" s="11">
        <v>3</v>
      </c>
      <c r="AP759" s="11">
        <v>4</v>
      </c>
      <c r="AQ759" s="11">
        <v>4</v>
      </c>
      <c r="AR759" s="11">
        <v>2</v>
      </c>
      <c r="AS759" s="11">
        <v>3</v>
      </c>
      <c r="AT759" s="11">
        <v>4</v>
      </c>
      <c r="AU759" s="11">
        <v>3</v>
      </c>
      <c r="AV759" s="11">
        <v>4</v>
      </c>
      <c r="AW759" s="11">
        <v>3</v>
      </c>
      <c r="AX759" s="11">
        <v>3</v>
      </c>
      <c r="AY759" s="11">
        <v>2</v>
      </c>
      <c r="AZ759" s="11">
        <v>5</v>
      </c>
      <c r="BA759" s="11">
        <v>3</v>
      </c>
      <c r="BB759" s="11">
        <v>2</v>
      </c>
      <c r="BC759" s="11">
        <v>3</v>
      </c>
      <c r="BD759" s="11">
        <v>3</v>
      </c>
      <c r="BE759" s="11">
        <v>4</v>
      </c>
      <c r="BF759" s="11">
        <v>1</v>
      </c>
      <c r="BG759" s="11">
        <v>4</v>
      </c>
      <c r="BH759" s="11">
        <v>2</v>
      </c>
      <c r="BI759" s="14">
        <v>2</v>
      </c>
      <c r="BK759" s="14">
        <v>1</v>
      </c>
      <c r="BL759" s="14">
        <v>2</v>
      </c>
      <c r="BM759" s="99">
        <v>0</v>
      </c>
      <c r="BN759" s="99">
        <v>0</v>
      </c>
      <c r="BO759" s="99">
        <v>0</v>
      </c>
      <c r="BP759" s="99">
        <v>0</v>
      </c>
      <c r="BQ759" s="99">
        <v>1</v>
      </c>
      <c r="GC759">
        <v>0</v>
      </c>
      <c r="GD759">
        <v>1</v>
      </c>
      <c r="GE759">
        <v>1</v>
      </c>
      <c r="GF759">
        <v>0</v>
      </c>
      <c r="GG759">
        <v>1</v>
      </c>
      <c r="GH759">
        <v>1</v>
      </c>
      <c r="GI759">
        <v>1</v>
      </c>
      <c r="GJ759">
        <v>0</v>
      </c>
      <c r="GK759">
        <v>1</v>
      </c>
      <c r="GL759">
        <v>1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2</v>
      </c>
      <c r="GS759">
        <v>3</v>
      </c>
      <c r="GT759">
        <v>0</v>
      </c>
      <c r="GU759">
        <v>1</v>
      </c>
      <c r="GV759">
        <v>6</v>
      </c>
      <c r="GW759">
        <v>6</v>
      </c>
      <c r="GX759">
        <v>0</v>
      </c>
      <c r="GY759">
        <v>1</v>
      </c>
      <c r="GZ759">
        <v>3</v>
      </c>
      <c r="HA759">
        <v>5</v>
      </c>
      <c r="HB759">
        <v>2</v>
      </c>
      <c r="HC759">
        <v>2</v>
      </c>
      <c r="HD759">
        <v>6</v>
      </c>
      <c r="HE759">
        <v>2</v>
      </c>
      <c r="HF759">
        <v>2</v>
      </c>
      <c r="HG759">
        <v>6</v>
      </c>
      <c r="HH759">
        <v>2</v>
      </c>
      <c r="HI759">
        <v>4</v>
      </c>
      <c r="HJ759">
        <v>2</v>
      </c>
      <c r="HK759">
        <v>0</v>
      </c>
      <c r="HL759">
        <v>0</v>
      </c>
    </row>
    <row r="760" spans="1:220" x14ac:dyDescent="0.25">
      <c r="A760" t="s">
        <v>1061</v>
      </c>
      <c r="B760" t="s">
        <v>803</v>
      </c>
      <c r="C760" t="s">
        <v>804</v>
      </c>
      <c r="D760" t="s">
        <v>549</v>
      </c>
      <c r="E760" s="1">
        <v>7</v>
      </c>
      <c r="F760" s="107">
        <v>30.5</v>
      </c>
      <c r="G760" s="107">
        <v>21</v>
      </c>
      <c r="H760" s="107">
        <v>200</v>
      </c>
      <c r="I760" s="107">
        <v>49</v>
      </c>
      <c r="J760" s="107">
        <v>48.166666666666664</v>
      </c>
      <c r="K760">
        <v>5</v>
      </c>
      <c r="L760">
        <v>4</v>
      </c>
      <c r="M760">
        <v>1</v>
      </c>
      <c r="N760">
        <v>3</v>
      </c>
      <c r="O760">
        <v>4</v>
      </c>
      <c r="P760">
        <v>3</v>
      </c>
      <c r="Q760">
        <v>3</v>
      </c>
      <c r="R760">
        <v>2</v>
      </c>
      <c r="S760">
        <v>3</v>
      </c>
      <c r="T760">
        <v>2</v>
      </c>
      <c r="U760">
        <v>4</v>
      </c>
      <c r="V760">
        <v>3</v>
      </c>
      <c r="W760">
        <v>1</v>
      </c>
      <c r="X760" s="6">
        <v>3</v>
      </c>
      <c r="Y760" s="6">
        <v>3</v>
      </c>
      <c r="Z760" s="6">
        <v>3</v>
      </c>
      <c r="AA760" s="6">
        <v>1</v>
      </c>
      <c r="AB760" s="6">
        <v>3</v>
      </c>
      <c r="AC760" s="6">
        <v>2</v>
      </c>
      <c r="AD760" s="6">
        <v>2</v>
      </c>
      <c r="AE760" s="6">
        <v>4</v>
      </c>
      <c r="AF760" s="6">
        <v>2</v>
      </c>
      <c r="AG760" s="6">
        <v>2</v>
      </c>
      <c r="AH760" s="6">
        <v>4</v>
      </c>
      <c r="AI760" s="6">
        <v>5</v>
      </c>
      <c r="AJ760" s="11">
        <v>4</v>
      </c>
      <c r="AK760" s="11">
        <v>3</v>
      </c>
      <c r="AL760" s="11">
        <v>2</v>
      </c>
      <c r="AM760" s="11">
        <v>4</v>
      </c>
      <c r="AN760" s="11">
        <v>4</v>
      </c>
      <c r="AO760" s="11">
        <v>3</v>
      </c>
      <c r="AP760" s="11">
        <v>3</v>
      </c>
      <c r="AQ760" s="11">
        <v>4</v>
      </c>
      <c r="AR760" s="11">
        <v>3</v>
      </c>
      <c r="AS760" s="11">
        <v>3</v>
      </c>
      <c r="AT760" s="11">
        <v>4</v>
      </c>
      <c r="AU760" s="11">
        <v>3</v>
      </c>
      <c r="AV760" s="11">
        <v>4</v>
      </c>
      <c r="AW760" s="11">
        <v>3</v>
      </c>
      <c r="AX760" s="11">
        <v>4</v>
      </c>
      <c r="AY760" s="11">
        <v>2</v>
      </c>
      <c r="AZ760" s="11">
        <v>5</v>
      </c>
      <c r="BA760" s="11">
        <v>3</v>
      </c>
      <c r="BB760" s="11">
        <v>2</v>
      </c>
      <c r="BC760" s="11">
        <v>3</v>
      </c>
      <c r="BD760" s="11">
        <v>4</v>
      </c>
      <c r="BE760" s="11">
        <v>1</v>
      </c>
      <c r="BF760" s="11">
        <v>1</v>
      </c>
      <c r="BG760" s="11">
        <v>4</v>
      </c>
      <c r="BH760" s="11">
        <v>2</v>
      </c>
      <c r="BI760" s="14">
        <v>2</v>
      </c>
      <c r="BK760" s="14">
        <v>2</v>
      </c>
      <c r="BL760" s="14">
        <v>2</v>
      </c>
      <c r="BM760" s="99">
        <v>0</v>
      </c>
      <c r="BN760" s="99">
        <v>0</v>
      </c>
      <c r="BO760" s="99">
        <v>0</v>
      </c>
      <c r="BP760" s="99">
        <v>0</v>
      </c>
      <c r="BQ760" s="99">
        <v>1</v>
      </c>
      <c r="GC760">
        <v>1</v>
      </c>
      <c r="GD760">
        <v>0</v>
      </c>
      <c r="GE760">
        <v>0</v>
      </c>
      <c r="GF760">
        <v>0</v>
      </c>
      <c r="GG760">
        <v>0</v>
      </c>
      <c r="GH760">
        <v>1</v>
      </c>
      <c r="GI760">
        <v>1</v>
      </c>
      <c r="GJ760">
        <v>1</v>
      </c>
      <c r="GK760">
        <v>1</v>
      </c>
      <c r="GL760">
        <v>1</v>
      </c>
      <c r="GM760">
        <v>0</v>
      </c>
      <c r="GN760">
        <v>1</v>
      </c>
      <c r="GO760">
        <v>1</v>
      </c>
      <c r="GP760">
        <v>0</v>
      </c>
      <c r="GQ760">
        <v>1</v>
      </c>
      <c r="GR760">
        <v>2</v>
      </c>
      <c r="GS760">
        <v>3</v>
      </c>
      <c r="GT760">
        <v>2</v>
      </c>
      <c r="GU760">
        <v>3</v>
      </c>
      <c r="GV760">
        <v>6</v>
      </c>
      <c r="GW760">
        <v>0</v>
      </c>
      <c r="GX760">
        <v>0</v>
      </c>
      <c r="GY760">
        <v>2.5</v>
      </c>
      <c r="GZ760">
        <v>3</v>
      </c>
      <c r="HA760">
        <v>4</v>
      </c>
      <c r="HB760">
        <v>1</v>
      </c>
      <c r="HC760">
        <v>2</v>
      </c>
      <c r="HD760">
        <v>2</v>
      </c>
      <c r="HE760">
        <v>2</v>
      </c>
      <c r="HF760">
        <v>2</v>
      </c>
      <c r="HG760">
        <v>2</v>
      </c>
      <c r="HH760">
        <v>2</v>
      </c>
      <c r="HI760">
        <v>4</v>
      </c>
      <c r="HJ760">
        <v>0</v>
      </c>
      <c r="HK760">
        <v>0</v>
      </c>
      <c r="HL760">
        <v>0</v>
      </c>
    </row>
    <row r="761" spans="1:220" x14ac:dyDescent="0.25">
      <c r="A761" t="s">
        <v>1062</v>
      </c>
      <c r="B761" t="s">
        <v>803</v>
      </c>
      <c r="C761" t="s">
        <v>804</v>
      </c>
      <c r="D761" t="s">
        <v>549</v>
      </c>
      <c r="E761" s="1">
        <v>7</v>
      </c>
      <c r="F761" s="107">
        <v>30.5</v>
      </c>
      <c r="G761" s="107">
        <v>21</v>
      </c>
      <c r="H761" s="107">
        <v>200</v>
      </c>
      <c r="I761" s="107">
        <v>49</v>
      </c>
      <c r="J761" s="107">
        <v>48.166666666666664</v>
      </c>
      <c r="K761">
        <v>3</v>
      </c>
      <c r="L761">
        <v>4</v>
      </c>
      <c r="M761">
        <v>3</v>
      </c>
      <c r="N761">
        <v>4</v>
      </c>
      <c r="O761">
        <v>3</v>
      </c>
      <c r="P761">
        <v>2</v>
      </c>
      <c r="Q761">
        <v>4</v>
      </c>
      <c r="R761">
        <v>2</v>
      </c>
      <c r="S761">
        <v>2</v>
      </c>
      <c r="T761">
        <v>4</v>
      </c>
      <c r="U761">
        <v>4</v>
      </c>
      <c r="V761">
        <v>4</v>
      </c>
      <c r="W761">
        <v>4</v>
      </c>
      <c r="X761" s="6">
        <v>4</v>
      </c>
      <c r="Y761" s="6">
        <v>2</v>
      </c>
      <c r="Z761" s="6">
        <v>3</v>
      </c>
      <c r="AA761" s="6">
        <v>3</v>
      </c>
      <c r="AB761" s="6">
        <v>3</v>
      </c>
      <c r="AC761" s="6">
        <v>3</v>
      </c>
      <c r="AD761" s="6">
        <v>2</v>
      </c>
      <c r="AE761" s="6">
        <v>3</v>
      </c>
      <c r="AF761" s="6">
        <v>3</v>
      </c>
      <c r="AG761" s="6">
        <v>2</v>
      </c>
      <c r="AH761" s="6">
        <v>3</v>
      </c>
      <c r="AI761" s="6">
        <v>2</v>
      </c>
      <c r="AJ761" s="11">
        <v>5</v>
      </c>
      <c r="AK761" s="11">
        <v>3</v>
      </c>
      <c r="AL761" s="11">
        <v>3</v>
      </c>
      <c r="AM761" s="11">
        <v>1</v>
      </c>
      <c r="AN761" s="11">
        <v>3</v>
      </c>
      <c r="AO761" s="11">
        <v>3</v>
      </c>
      <c r="AP761" s="11">
        <v>4</v>
      </c>
      <c r="AQ761" s="11">
        <v>2</v>
      </c>
      <c r="AR761" s="11">
        <v>2</v>
      </c>
      <c r="AS761" s="11">
        <v>3</v>
      </c>
      <c r="AT761" s="11">
        <v>2</v>
      </c>
      <c r="AU761" s="11">
        <v>3</v>
      </c>
      <c r="AV761" s="11">
        <v>4</v>
      </c>
      <c r="AW761" s="11">
        <v>4</v>
      </c>
      <c r="AX761" s="11">
        <v>2</v>
      </c>
      <c r="AY761" s="11">
        <v>2</v>
      </c>
      <c r="AZ761" s="11">
        <v>5</v>
      </c>
      <c r="BA761" s="11">
        <v>3</v>
      </c>
      <c r="BB761" s="11">
        <v>2</v>
      </c>
      <c r="BC761" s="11">
        <v>3</v>
      </c>
      <c r="BD761" s="11">
        <v>3</v>
      </c>
      <c r="BE761" s="11">
        <v>4</v>
      </c>
      <c r="BF761" s="11">
        <v>1</v>
      </c>
      <c r="BG761" s="11">
        <v>4</v>
      </c>
      <c r="BH761" s="11">
        <v>2</v>
      </c>
      <c r="BI761" s="14">
        <v>2</v>
      </c>
      <c r="BK761" s="14">
        <v>2</v>
      </c>
      <c r="BL761" s="14">
        <v>2</v>
      </c>
      <c r="BM761" s="99">
        <v>0</v>
      </c>
      <c r="BN761" s="99">
        <v>0</v>
      </c>
      <c r="BO761" s="99">
        <v>0</v>
      </c>
      <c r="BP761" s="99">
        <v>0</v>
      </c>
      <c r="BQ761" s="99">
        <v>1</v>
      </c>
      <c r="GC761">
        <v>1</v>
      </c>
      <c r="GD761">
        <v>1</v>
      </c>
      <c r="GE761">
        <v>1</v>
      </c>
      <c r="GF761">
        <v>0</v>
      </c>
      <c r="GG761">
        <v>1</v>
      </c>
      <c r="GH761">
        <v>1</v>
      </c>
      <c r="GI761">
        <v>1</v>
      </c>
      <c r="GJ761">
        <v>1</v>
      </c>
      <c r="GK761">
        <v>1</v>
      </c>
      <c r="GL761">
        <v>1</v>
      </c>
      <c r="GM761">
        <v>1</v>
      </c>
      <c r="GN761">
        <v>1</v>
      </c>
      <c r="GO761">
        <v>1</v>
      </c>
      <c r="GP761">
        <v>0</v>
      </c>
      <c r="GQ761">
        <v>0</v>
      </c>
      <c r="GR761">
        <v>2</v>
      </c>
      <c r="GS761">
        <v>3</v>
      </c>
      <c r="GT761">
        <v>2</v>
      </c>
      <c r="GU761">
        <v>3</v>
      </c>
      <c r="GV761">
        <v>6</v>
      </c>
      <c r="GW761">
        <v>6</v>
      </c>
      <c r="GX761">
        <v>2</v>
      </c>
      <c r="GY761">
        <v>3</v>
      </c>
      <c r="GZ761">
        <v>3</v>
      </c>
      <c r="HA761">
        <v>5</v>
      </c>
      <c r="HB761">
        <v>2</v>
      </c>
      <c r="HC761">
        <v>2</v>
      </c>
      <c r="HD761">
        <v>6</v>
      </c>
      <c r="HE761">
        <v>2</v>
      </c>
      <c r="HF761">
        <v>2</v>
      </c>
      <c r="HG761">
        <v>6</v>
      </c>
      <c r="HH761">
        <v>2</v>
      </c>
      <c r="HI761">
        <v>4</v>
      </c>
      <c r="HJ761">
        <v>0</v>
      </c>
      <c r="HK761">
        <v>2</v>
      </c>
      <c r="HL761">
        <v>4</v>
      </c>
    </row>
    <row r="762" spans="1:220" x14ac:dyDescent="0.25">
      <c r="A762" t="s">
        <v>1063</v>
      </c>
      <c r="B762" t="s">
        <v>803</v>
      </c>
      <c r="C762" t="s">
        <v>804</v>
      </c>
      <c r="D762" t="s">
        <v>549</v>
      </c>
      <c r="E762" s="1">
        <v>7</v>
      </c>
      <c r="F762" s="107">
        <v>30.5</v>
      </c>
      <c r="G762" s="107">
        <v>21</v>
      </c>
      <c r="H762" s="107">
        <v>200</v>
      </c>
      <c r="I762" s="107">
        <v>49</v>
      </c>
      <c r="J762" s="107">
        <v>48.166666666666664</v>
      </c>
      <c r="K762">
        <v>5</v>
      </c>
      <c r="L762">
        <v>1</v>
      </c>
      <c r="M762">
        <v>3</v>
      </c>
      <c r="N762">
        <v>1</v>
      </c>
      <c r="O762">
        <v>3</v>
      </c>
      <c r="P762">
        <v>2</v>
      </c>
      <c r="Q762">
        <v>4</v>
      </c>
      <c r="R762">
        <v>2</v>
      </c>
      <c r="S762">
        <v>4</v>
      </c>
      <c r="T762">
        <v>1</v>
      </c>
      <c r="U762">
        <v>2</v>
      </c>
      <c r="V762">
        <v>4</v>
      </c>
      <c r="W762">
        <v>4</v>
      </c>
      <c r="X762" s="6">
        <v>2</v>
      </c>
      <c r="Y762" s="6">
        <v>4</v>
      </c>
      <c r="Z762" s="6">
        <v>3</v>
      </c>
      <c r="AA762" s="6">
        <v>2</v>
      </c>
      <c r="AB762" s="6">
        <v>3</v>
      </c>
      <c r="AC762" s="6">
        <v>2</v>
      </c>
      <c r="AD762" s="6">
        <v>1</v>
      </c>
      <c r="AE762" s="6">
        <v>4</v>
      </c>
      <c r="AF762" s="6">
        <v>1</v>
      </c>
      <c r="AG762" s="6">
        <v>2</v>
      </c>
      <c r="AH762" s="6">
        <v>2</v>
      </c>
      <c r="AI762" s="6">
        <v>2</v>
      </c>
      <c r="AJ762" s="11">
        <v>5</v>
      </c>
      <c r="AK762" s="11">
        <v>3</v>
      </c>
      <c r="AL762" s="11">
        <v>3</v>
      </c>
      <c r="AM762" s="11">
        <v>1</v>
      </c>
      <c r="AN762" s="11">
        <v>3</v>
      </c>
      <c r="AO762" s="11">
        <v>3</v>
      </c>
      <c r="AP762" s="11">
        <v>4</v>
      </c>
      <c r="AQ762" s="11">
        <v>2</v>
      </c>
      <c r="AR762" s="11">
        <v>2</v>
      </c>
      <c r="AS762" s="11">
        <v>3</v>
      </c>
      <c r="AT762" s="11">
        <v>4</v>
      </c>
      <c r="AU762" s="11">
        <v>4</v>
      </c>
      <c r="AV762" s="11">
        <v>4</v>
      </c>
      <c r="AW762" s="11">
        <v>3</v>
      </c>
      <c r="AX762" s="11">
        <v>3</v>
      </c>
      <c r="AY762" s="11">
        <v>2</v>
      </c>
      <c r="AZ762" s="11">
        <v>5</v>
      </c>
      <c r="BA762" s="11">
        <v>3</v>
      </c>
      <c r="BB762" s="11">
        <v>2</v>
      </c>
      <c r="BC762" s="11">
        <v>1</v>
      </c>
      <c r="BD762" s="11">
        <v>3</v>
      </c>
      <c r="BE762" s="11">
        <v>4</v>
      </c>
      <c r="BF762" s="11">
        <v>1</v>
      </c>
      <c r="BG762" s="11">
        <v>4</v>
      </c>
      <c r="BH762" s="11">
        <v>2</v>
      </c>
      <c r="BI762" s="14">
        <v>1</v>
      </c>
      <c r="BK762" s="14">
        <v>2</v>
      </c>
      <c r="BL762" s="14">
        <v>2</v>
      </c>
      <c r="BM762" s="99">
        <v>0</v>
      </c>
      <c r="BN762" s="99">
        <v>0</v>
      </c>
      <c r="BO762" s="99">
        <v>0</v>
      </c>
      <c r="BP762" s="99">
        <v>0</v>
      </c>
      <c r="BQ762" s="99">
        <v>1</v>
      </c>
      <c r="GC762">
        <v>1</v>
      </c>
      <c r="GD762">
        <v>1</v>
      </c>
      <c r="GE762">
        <v>1</v>
      </c>
      <c r="GF762">
        <v>1</v>
      </c>
      <c r="GG762">
        <v>0</v>
      </c>
      <c r="GH762">
        <v>1</v>
      </c>
      <c r="GI762">
        <v>0</v>
      </c>
      <c r="GJ762">
        <v>1</v>
      </c>
      <c r="GK762">
        <v>1</v>
      </c>
      <c r="GL762">
        <v>1</v>
      </c>
      <c r="GM762">
        <v>1</v>
      </c>
      <c r="GN762">
        <v>0</v>
      </c>
      <c r="GO762">
        <v>0</v>
      </c>
      <c r="GP762">
        <v>0</v>
      </c>
      <c r="GQ762">
        <v>1</v>
      </c>
      <c r="GR762">
        <v>2</v>
      </c>
      <c r="GS762">
        <v>3</v>
      </c>
      <c r="GT762">
        <v>0</v>
      </c>
      <c r="GU762">
        <v>2</v>
      </c>
      <c r="GV762">
        <v>6</v>
      </c>
      <c r="GW762">
        <v>6</v>
      </c>
      <c r="GX762">
        <v>2</v>
      </c>
      <c r="GY762">
        <v>2.5</v>
      </c>
      <c r="GZ762">
        <v>3</v>
      </c>
      <c r="HA762">
        <v>1</v>
      </c>
      <c r="HB762">
        <v>2</v>
      </c>
      <c r="HC762">
        <v>2</v>
      </c>
      <c r="HD762">
        <v>6</v>
      </c>
      <c r="HE762">
        <v>2</v>
      </c>
      <c r="HF762">
        <v>2</v>
      </c>
      <c r="HG762">
        <v>6</v>
      </c>
      <c r="HH762">
        <v>2</v>
      </c>
      <c r="HI762">
        <v>4</v>
      </c>
      <c r="HJ762">
        <v>2</v>
      </c>
      <c r="HK762">
        <v>0</v>
      </c>
      <c r="HL762">
        <v>0</v>
      </c>
    </row>
    <row r="763" spans="1:220" x14ac:dyDescent="0.25">
      <c r="A763" t="s">
        <v>1064</v>
      </c>
      <c r="B763" t="s">
        <v>803</v>
      </c>
      <c r="C763" t="s">
        <v>804</v>
      </c>
      <c r="D763" t="s">
        <v>549</v>
      </c>
      <c r="E763" s="1">
        <v>7</v>
      </c>
      <c r="F763" s="107">
        <v>30.5</v>
      </c>
      <c r="G763" s="107">
        <v>21</v>
      </c>
      <c r="H763" s="107">
        <v>200</v>
      </c>
      <c r="I763" s="107">
        <v>49</v>
      </c>
      <c r="J763" s="107">
        <v>48.166666666666664</v>
      </c>
      <c r="K763">
        <v>4</v>
      </c>
      <c r="L763">
        <v>3</v>
      </c>
      <c r="M763">
        <v>3</v>
      </c>
      <c r="N763">
        <v>1</v>
      </c>
      <c r="O763">
        <v>1</v>
      </c>
      <c r="P763">
        <v>2</v>
      </c>
      <c r="Q763">
        <v>4</v>
      </c>
      <c r="R763">
        <v>2</v>
      </c>
      <c r="S763">
        <v>1</v>
      </c>
      <c r="T763">
        <v>2</v>
      </c>
      <c r="U763">
        <v>4</v>
      </c>
      <c r="V763">
        <v>4</v>
      </c>
      <c r="W763">
        <v>4</v>
      </c>
      <c r="X763" s="6">
        <v>4</v>
      </c>
      <c r="Y763" s="6">
        <v>3</v>
      </c>
      <c r="Z763" s="6">
        <v>3</v>
      </c>
      <c r="AA763" s="6">
        <v>5</v>
      </c>
      <c r="AB763" s="6">
        <v>2</v>
      </c>
      <c r="AC763" s="6">
        <v>2</v>
      </c>
      <c r="AD763" s="6">
        <v>1</v>
      </c>
      <c r="AE763" s="6">
        <v>4</v>
      </c>
      <c r="AF763" s="6">
        <v>1</v>
      </c>
      <c r="AG763" s="6">
        <v>3</v>
      </c>
      <c r="AH763" s="6">
        <v>3</v>
      </c>
      <c r="AI763" s="6">
        <v>2</v>
      </c>
      <c r="BI763" s="14">
        <v>1</v>
      </c>
      <c r="BK763" s="14">
        <v>1</v>
      </c>
      <c r="BL763" s="14">
        <v>2</v>
      </c>
      <c r="BM763" s="99">
        <v>0</v>
      </c>
      <c r="BN763" s="99">
        <v>0</v>
      </c>
      <c r="BO763" s="99">
        <v>0</v>
      </c>
      <c r="BP763" s="99">
        <v>0</v>
      </c>
      <c r="BQ763" s="99">
        <v>1</v>
      </c>
    </row>
    <row r="764" spans="1:220" x14ac:dyDescent="0.25">
      <c r="A764" t="s">
        <v>1065</v>
      </c>
      <c r="B764" t="s">
        <v>803</v>
      </c>
      <c r="C764" t="s">
        <v>804</v>
      </c>
      <c r="D764" t="s">
        <v>549</v>
      </c>
      <c r="E764" s="1">
        <v>7</v>
      </c>
      <c r="F764" s="107">
        <v>30.5</v>
      </c>
      <c r="G764" s="107">
        <v>21</v>
      </c>
      <c r="H764" s="107">
        <v>200</v>
      </c>
      <c r="I764" s="107">
        <v>49</v>
      </c>
      <c r="J764" s="107">
        <v>48.166666666666664</v>
      </c>
      <c r="K764">
        <v>4</v>
      </c>
      <c r="L764">
        <v>3</v>
      </c>
      <c r="M764">
        <v>1</v>
      </c>
      <c r="N764">
        <v>4</v>
      </c>
      <c r="O764">
        <v>3</v>
      </c>
      <c r="Q764">
        <v>3</v>
      </c>
      <c r="R764">
        <v>2</v>
      </c>
      <c r="S764">
        <v>2</v>
      </c>
      <c r="T764">
        <v>2</v>
      </c>
      <c r="U764">
        <v>4</v>
      </c>
      <c r="V764">
        <v>3</v>
      </c>
      <c r="W764">
        <v>4</v>
      </c>
      <c r="X764" s="6">
        <v>4</v>
      </c>
      <c r="Y764" s="6">
        <v>4</v>
      </c>
      <c r="Z764" s="6">
        <v>3</v>
      </c>
      <c r="AA764" s="6">
        <v>1</v>
      </c>
      <c r="AB764" s="6">
        <v>3</v>
      </c>
      <c r="AC764" s="6">
        <v>2</v>
      </c>
      <c r="AD764" s="6">
        <v>2</v>
      </c>
      <c r="AE764" s="6">
        <v>3</v>
      </c>
      <c r="AF764" s="6">
        <v>4</v>
      </c>
      <c r="AG764" s="6">
        <v>2</v>
      </c>
      <c r="AH764" s="6">
        <v>3</v>
      </c>
      <c r="AI764" s="6">
        <v>3</v>
      </c>
      <c r="AJ764" s="11">
        <v>5</v>
      </c>
      <c r="AK764" s="11">
        <v>3</v>
      </c>
      <c r="AL764" s="11">
        <v>1</v>
      </c>
      <c r="AM764" s="11">
        <v>1</v>
      </c>
      <c r="AN764" s="11">
        <v>3</v>
      </c>
      <c r="AO764" s="11">
        <v>2</v>
      </c>
      <c r="AP764" s="11">
        <v>4</v>
      </c>
      <c r="AQ764" s="11">
        <v>2</v>
      </c>
      <c r="AR764" s="11">
        <v>3</v>
      </c>
      <c r="AS764" s="11">
        <v>3</v>
      </c>
      <c r="AT764" s="11">
        <v>4</v>
      </c>
      <c r="AU764" s="11">
        <v>3</v>
      </c>
      <c r="AV764" s="11">
        <v>4</v>
      </c>
      <c r="AW764" s="11">
        <v>3</v>
      </c>
      <c r="AX764" s="11">
        <v>3</v>
      </c>
      <c r="AY764" s="11">
        <v>2</v>
      </c>
      <c r="AZ764" s="11">
        <v>1</v>
      </c>
      <c r="BA764" s="11">
        <v>3</v>
      </c>
      <c r="BB764" s="11">
        <v>2</v>
      </c>
      <c r="BC764" s="11">
        <v>3</v>
      </c>
      <c r="BD764" s="11">
        <v>3</v>
      </c>
      <c r="BE764" s="11">
        <v>4</v>
      </c>
      <c r="BF764" s="11">
        <v>1</v>
      </c>
      <c r="BG764" s="11">
        <v>4</v>
      </c>
      <c r="BH764" s="11">
        <v>2</v>
      </c>
      <c r="BI764" s="14">
        <v>5</v>
      </c>
      <c r="BJ764" s="14" t="s">
        <v>1066</v>
      </c>
      <c r="BK764" s="14">
        <v>2</v>
      </c>
      <c r="BL764" s="14">
        <v>2</v>
      </c>
      <c r="BM764" s="99">
        <v>0</v>
      </c>
      <c r="BN764" s="99">
        <v>0</v>
      </c>
      <c r="BO764" s="99">
        <v>0</v>
      </c>
      <c r="BP764" s="99">
        <v>0</v>
      </c>
      <c r="BQ764" s="99">
        <v>1</v>
      </c>
      <c r="GC764">
        <v>1</v>
      </c>
      <c r="GD764">
        <v>1</v>
      </c>
      <c r="GE764">
        <v>1</v>
      </c>
      <c r="GF764">
        <v>0</v>
      </c>
      <c r="GG764">
        <v>1</v>
      </c>
      <c r="GH764">
        <v>1</v>
      </c>
      <c r="GI764">
        <v>1</v>
      </c>
      <c r="GJ764">
        <v>1</v>
      </c>
      <c r="GK764">
        <v>1</v>
      </c>
      <c r="GL764">
        <v>1</v>
      </c>
      <c r="GM764">
        <v>1</v>
      </c>
      <c r="GN764">
        <v>1</v>
      </c>
      <c r="GO764">
        <v>1</v>
      </c>
      <c r="GP764">
        <v>1</v>
      </c>
      <c r="GQ764">
        <v>1</v>
      </c>
      <c r="GR764">
        <v>2</v>
      </c>
      <c r="GS764">
        <v>3</v>
      </c>
      <c r="GT764">
        <v>0</v>
      </c>
      <c r="GU764">
        <v>2</v>
      </c>
      <c r="GV764">
        <v>6</v>
      </c>
      <c r="GW764">
        <v>2</v>
      </c>
      <c r="GX764">
        <v>0</v>
      </c>
      <c r="GY764">
        <v>1</v>
      </c>
      <c r="GZ764">
        <v>1</v>
      </c>
      <c r="HA764">
        <v>3</v>
      </c>
      <c r="HB764">
        <v>3</v>
      </c>
      <c r="HC764">
        <v>0</v>
      </c>
      <c r="HD764">
        <v>2</v>
      </c>
      <c r="HE764">
        <v>2</v>
      </c>
      <c r="HF764">
        <v>2</v>
      </c>
      <c r="HG764">
        <v>6</v>
      </c>
      <c r="HH764">
        <v>2</v>
      </c>
      <c r="HI764">
        <v>4</v>
      </c>
      <c r="HJ764">
        <v>0</v>
      </c>
      <c r="HK764">
        <v>0</v>
      </c>
      <c r="HL764">
        <v>4</v>
      </c>
    </row>
    <row r="765" spans="1:220" x14ac:dyDescent="0.25">
      <c r="A765" t="s">
        <v>1067</v>
      </c>
      <c r="B765" t="s">
        <v>803</v>
      </c>
      <c r="C765" t="s">
        <v>804</v>
      </c>
      <c r="D765" t="s">
        <v>549</v>
      </c>
      <c r="E765" s="1">
        <v>7</v>
      </c>
      <c r="F765" s="107">
        <v>30.5</v>
      </c>
      <c r="G765" s="107">
        <v>21</v>
      </c>
      <c r="H765" s="107">
        <v>200</v>
      </c>
      <c r="I765" s="107">
        <v>49</v>
      </c>
      <c r="J765" s="107">
        <v>48.166666666666664</v>
      </c>
      <c r="K765">
        <v>5</v>
      </c>
      <c r="L765">
        <v>3</v>
      </c>
      <c r="M765">
        <v>3</v>
      </c>
      <c r="N765">
        <v>1</v>
      </c>
      <c r="O765">
        <v>1</v>
      </c>
      <c r="P765">
        <v>2</v>
      </c>
      <c r="Q765">
        <v>4</v>
      </c>
      <c r="R765">
        <v>2</v>
      </c>
      <c r="S765">
        <v>3</v>
      </c>
      <c r="T765">
        <v>2</v>
      </c>
      <c r="U765">
        <v>2</v>
      </c>
      <c r="V765">
        <v>4</v>
      </c>
      <c r="W765">
        <v>4</v>
      </c>
      <c r="X765" s="6">
        <v>3</v>
      </c>
      <c r="Y765" s="6">
        <v>4</v>
      </c>
      <c r="Z765" s="6">
        <v>4</v>
      </c>
      <c r="AA765" s="6">
        <v>1</v>
      </c>
      <c r="AB765" s="6">
        <v>2</v>
      </c>
      <c r="AC765" s="6">
        <v>2</v>
      </c>
      <c r="AD765" s="6">
        <v>1</v>
      </c>
      <c r="AE765" s="6">
        <v>3</v>
      </c>
      <c r="AF765" s="6">
        <v>3</v>
      </c>
      <c r="AG765" s="6">
        <v>2</v>
      </c>
      <c r="AH765" s="6">
        <v>3</v>
      </c>
      <c r="AI765" s="6">
        <v>2</v>
      </c>
      <c r="AJ765" s="11">
        <v>5</v>
      </c>
      <c r="AK765" s="11">
        <v>3</v>
      </c>
      <c r="AL765" s="11">
        <v>2</v>
      </c>
      <c r="AM765" s="11">
        <v>1</v>
      </c>
      <c r="AN765" s="11">
        <v>3</v>
      </c>
      <c r="AO765" s="11">
        <v>3</v>
      </c>
      <c r="AP765" s="11">
        <v>4</v>
      </c>
      <c r="AQ765" s="11">
        <v>2</v>
      </c>
      <c r="AR765" s="11">
        <v>3</v>
      </c>
      <c r="AS765" s="11">
        <v>3</v>
      </c>
      <c r="AT765" s="11">
        <v>4</v>
      </c>
      <c r="AU765" s="11">
        <v>4</v>
      </c>
      <c r="AV765" s="11">
        <v>1</v>
      </c>
      <c r="AW765" s="11">
        <v>3</v>
      </c>
      <c r="AX765" s="11">
        <v>3</v>
      </c>
      <c r="AY765" s="11">
        <v>2</v>
      </c>
      <c r="AZ765" s="11">
        <v>1</v>
      </c>
      <c r="BA765" s="11">
        <v>2</v>
      </c>
      <c r="BB765" s="11">
        <v>2</v>
      </c>
      <c r="BC765" s="11">
        <v>1</v>
      </c>
      <c r="BD765" s="11">
        <v>3</v>
      </c>
      <c r="BE765" s="11">
        <v>4</v>
      </c>
      <c r="BF765" s="11">
        <v>2</v>
      </c>
      <c r="BG765" s="11">
        <v>4</v>
      </c>
      <c r="BH765" s="11">
        <v>2</v>
      </c>
      <c r="BI765" s="14">
        <v>1</v>
      </c>
      <c r="BK765" s="14">
        <v>2</v>
      </c>
      <c r="BL765" s="14">
        <v>2</v>
      </c>
      <c r="BM765" s="99">
        <v>0</v>
      </c>
      <c r="BN765" s="99">
        <v>0</v>
      </c>
      <c r="BO765" s="99">
        <v>0</v>
      </c>
      <c r="BP765" s="99">
        <v>0</v>
      </c>
      <c r="BQ765" s="99">
        <v>1</v>
      </c>
      <c r="GC765">
        <v>1</v>
      </c>
      <c r="GD765">
        <v>0</v>
      </c>
      <c r="GE765">
        <v>1</v>
      </c>
      <c r="GF765">
        <v>0</v>
      </c>
      <c r="GG765">
        <v>1</v>
      </c>
      <c r="GH765">
        <v>1</v>
      </c>
      <c r="GI765">
        <v>1</v>
      </c>
      <c r="GJ765">
        <v>0</v>
      </c>
      <c r="GK765">
        <v>1</v>
      </c>
      <c r="GL765">
        <v>1</v>
      </c>
      <c r="GM765">
        <v>1</v>
      </c>
      <c r="GN765">
        <v>0</v>
      </c>
      <c r="GO765">
        <v>1</v>
      </c>
      <c r="GP765">
        <v>0</v>
      </c>
      <c r="GQ765">
        <v>1</v>
      </c>
      <c r="GR765">
        <v>2</v>
      </c>
      <c r="GS765">
        <v>3</v>
      </c>
      <c r="GT765">
        <v>0</v>
      </c>
      <c r="GU765">
        <v>2</v>
      </c>
      <c r="GV765">
        <v>6</v>
      </c>
      <c r="GW765">
        <v>0</v>
      </c>
      <c r="GX765">
        <v>0</v>
      </c>
      <c r="GY765">
        <v>1.5</v>
      </c>
      <c r="GZ765">
        <v>3</v>
      </c>
      <c r="HA765">
        <v>1</v>
      </c>
      <c r="HB765">
        <v>2</v>
      </c>
      <c r="HC765">
        <v>2</v>
      </c>
      <c r="HD765">
        <v>2</v>
      </c>
      <c r="HE765">
        <v>0</v>
      </c>
      <c r="HF765">
        <v>0</v>
      </c>
      <c r="HG765">
        <v>6</v>
      </c>
      <c r="HH765">
        <v>2</v>
      </c>
      <c r="HI765">
        <v>4</v>
      </c>
      <c r="HJ765">
        <v>2</v>
      </c>
      <c r="HK765">
        <v>0</v>
      </c>
      <c r="HL765">
        <v>4</v>
      </c>
    </row>
    <row r="766" spans="1:220" x14ac:dyDescent="0.25">
      <c r="A766" t="s">
        <v>1068</v>
      </c>
      <c r="B766" t="s">
        <v>803</v>
      </c>
      <c r="C766" t="s">
        <v>804</v>
      </c>
      <c r="D766" t="s">
        <v>549</v>
      </c>
      <c r="E766" s="1">
        <v>7</v>
      </c>
      <c r="F766" s="107">
        <v>30.5</v>
      </c>
      <c r="G766" s="107">
        <v>21</v>
      </c>
      <c r="H766" s="107">
        <v>200</v>
      </c>
      <c r="I766" s="107">
        <v>49</v>
      </c>
      <c r="J766" s="107">
        <v>48.166666666666664</v>
      </c>
      <c r="K766">
        <v>1</v>
      </c>
      <c r="L766">
        <v>3</v>
      </c>
      <c r="M766">
        <v>1</v>
      </c>
      <c r="N766">
        <v>4</v>
      </c>
      <c r="O766">
        <v>1</v>
      </c>
      <c r="P766">
        <v>3</v>
      </c>
      <c r="Q766">
        <v>4</v>
      </c>
      <c r="R766">
        <v>4</v>
      </c>
      <c r="S766">
        <v>2</v>
      </c>
      <c r="T766">
        <v>2</v>
      </c>
      <c r="U766">
        <v>3</v>
      </c>
      <c r="V766">
        <v>1</v>
      </c>
      <c r="W766">
        <v>4</v>
      </c>
      <c r="X766" s="6">
        <v>2</v>
      </c>
      <c r="Y766" s="6">
        <v>3</v>
      </c>
      <c r="Z766" s="6">
        <v>4</v>
      </c>
      <c r="AA766" s="6">
        <v>1</v>
      </c>
      <c r="AB766" s="6">
        <v>1</v>
      </c>
      <c r="AC766" s="6">
        <v>1</v>
      </c>
      <c r="AD766" s="6">
        <v>1</v>
      </c>
      <c r="AE766" s="6">
        <v>3</v>
      </c>
      <c r="AF766" s="6">
        <v>1</v>
      </c>
      <c r="AG766" s="6">
        <v>2</v>
      </c>
      <c r="AH766" s="6">
        <v>3</v>
      </c>
      <c r="AI766" s="6">
        <v>4</v>
      </c>
      <c r="AJ766" s="11">
        <v>5</v>
      </c>
      <c r="AK766" s="11">
        <v>1</v>
      </c>
      <c r="AL766" s="11">
        <v>3</v>
      </c>
      <c r="AM766" s="11">
        <v>1</v>
      </c>
      <c r="AN766" s="11">
        <v>3</v>
      </c>
      <c r="AO766" s="11">
        <v>3</v>
      </c>
      <c r="AP766" s="11">
        <v>4</v>
      </c>
      <c r="AQ766" s="11">
        <v>2</v>
      </c>
      <c r="AR766" s="11">
        <v>2</v>
      </c>
      <c r="AS766" s="11">
        <v>3</v>
      </c>
      <c r="AT766" s="11">
        <v>4</v>
      </c>
      <c r="AU766" s="11">
        <v>3</v>
      </c>
      <c r="AV766" s="11">
        <v>4</v>
      </c>
      <c r="AW766" s="11">
        <v>3</v>
      </c>
      <c r="AX766" s="11">
        <v>3</v>
      </c>
      <c r="AY766" s="11">
        <v>2</v>
      </c>
      <c r="AZ766" s="11">
        <v>5</v>
      </c>
      <c r="BA766" s="11">
        <v>3</v>
      </c>
      <c r="BB766" s="11">
        <v>4</v>
      </c>
      <c r="BC766" s="11">
        <v>1</v>
      </c>
      <c r="BD766" s="11">
        <v>3</v>
      </c>
      <c r="BE766" s="11">
        <v>4</v>
      </c>
      <c r="BF766" s="11">
        <v>1</v>
      </c>
      <c r="BG766" s="11">
        <v>4</v>
      </c>
      <c r="BH766" s="11">
        <v>2</v>
      </c>
      <c r="BI766" s="14">
        <v>1</v>
      </c>
      <c r="BK766" s="14">
        <v>2</v>
      </c>
      <c r="BL766" s="14">
        <v>2</v>
      </c>
      <c r="BM766" s="99">
        <v>0</v>
      </c>
      <c r="BN766" s="99">
        <v>1</v>
      </c>
      <c r="BO766" s="99">
        <v>0</v>
      </c>
      <c r="BP766" s="99">
        <v>0</v>
      </c>
      <c r="BQ766" s="99">
        <v>1</v>
      </c>
      <c r="GC766">
        <v>1</v>
      </c>
      <c r="GD766">
        <v>0</v>
      </c>
      <c r="GE766">
        <v>1</v>
      </c>
      <c r="GF766">
        <v>0</v>
      </c>
      <c r="GG766">
        <v>0</v>
      </c>
      <c r="GH766">
        <v>1</v>
      </c>
      <c r="GI766">
        <v>1</v>
      </c>
      <c r="GJ766">
        <v>1</v>
      </c>
      <c r="GK766">
        <v>1</v>
      </c>
      <c r="GL766">
        <v>1</v>
      </c>
      <c r="GM766">
        <v>1</v>
      </c>
      <c r="GN766">
        <v>1</v>
      </c>
      <c r="GO766">
        <v>1</v>
      </c>
      <c r="GP766">
        <v>0</v>
      </c>
      <c r="GQ766">
        <v>1</v>
      </c>
      <c r="GR766">
        <v>2</v>
      </c>
      <c r="GS766">
        <v>3</v>
      </c>
      <c r="GT766">
        <v>0</v>
      </c>
      <c r="GU766">
        <v>2</v>
      </c>
      <c r="GV766">
        <v>6</v>
      </c>
      <c r="GW766">
        <v>6</v>
      </c>
      <c r="GX766">
        <v>2</v>
      </c>
      <c r="GY766">
        <v>2.5</v>
      </c>
      <c r="GZ766">
        <v>3</v>
      </c>
      <c r="HA766">
        <v>1</v>
      </c>
      <c r="HB766">
        <v>3</v>
      </c>
      <c r="HC766">
        <v>0</v>
      </c>
      <c r="HD766">
        <v>6</v>
      </c>
      <c r="HE766">
        <v>2</v>
      </c>
      <c r="HF766">
        <v>2</v>
      </c>
      <c r="HG766">
        <v>6</v>
      </c>
      <c r="HH766">
        <v>2</v>
      </c>
      <c r="HI766">
        <v>4</v>
      </c>
      <c r="HJ766">
        <v>0</v>
      </c>
      <c r="HK766">
        <v>0</v>
      </c>
      <c r="HL766">
        <v>2</v>
      </c>
    </row>
    <row r="767" spans="1:220" x14ac:dyDescent="0.25">
      <c r="A767" t="s">
        <v>1069</v>
      </c>
      <c r="B767" t="s">
        <v>803</v>
      </c>
      <c r="C767" t="s">
        <v>804</v>
      </c>
      <c r="D767" t="s">
        <v>549</v>
      </c>
      <c r="E767" s="1">
        <v>7</v>
      </c>
      <c r="F767" s="107">
        <v>30.5</v>
      </c>
      <c r="G767" s="107">
        <v>21</v>
      </c>
      <c r="H767" s="107">
        <v>200</v>
      </c>
      <c r="I767" s="107">
        <v>49</v>
      </c>
      <c r="J767" s="107">
        <v>48.166666666666664</v>
      </c>
      <c r="K767">
        <v>4</v>
      </c>
      <c r="L767">
        <v>2</v>
      </c>
      <c r="M767">
        <v>3</v>
      </c>
      <c r="N767">
        <v>1</v>
      </c>
      <c r="O767">
        <v>4</v>
      </c>
      <c r="P767">
        <v>2</v>
      </c>
      <c r="Q767">
        <v>3</v>
      </c>
      <c r="R767">
        <v>3</v>
      </c>
      <c r="S767">
        <v>3</v>
      </c>
      <c r="T767">
        <v>4</v>
      </c>
      <c r="U767">
        <v>2</v>
      </c>
      <c r="V767">
        <v>3</v>
      </c>
      <c r="W767">
        <v>3</v>
      </c>
      <c r="X767" s="6">
        <v>4</v>
      </c>
      <c r="Y767" s="6">
        <v>1</v>
      </c>
      <c r="Z767" s="6">
        <v>3</v>
      </c>
      <c r="AA767" s="6">
        <v>1</v>
      </c>
      <c r="AB767" s="6">
        <v>4</v>
      </c>
      <c r="AC767" s="6">
        <v>3</v>
      </c>
      <c r="AD767" s="6">
        <v>2</v>
      </c>
      <c r="AE767" s="6">
        <v>4</v>
      </c>
      <c r="AF767" s="6">
        <v>2</v>
      </c>
      <c r="AG767" s="6">
        <v>1</v>
      </c>
      <c r="AH767" s="6">
        <v>3</v>
      </c>
      <c r="AI767" s="6">
        <v>3</v>
      </c>
      <c r="AJ767" s="11">
        <v>3</v>
      </c>
      <c r="AK767" s="11">
        <v>3</v>
      </c>
      <c r="AL767" s="11">
        <v>2</v>
      </c>
      <c r="AM767" s="11">
        <v>1</v>
      </c>
      <c r="AN767" s="11">
        <v>3</v>
      </c>
      <c r="AO767" s="11">
        <v>3</v>
      </c>
      <c r="AP767" s="11">
        <v>3</v>
      </c>
      <c r="AQ767" s="11">
        <v>2</v>
      </c>
      <c r="AR767" s="11">
        <v>4</v>
      </c>
      <c r="AS767" s="11">
        <v>3</v>
      </c>
      <c r="AT767" s="11">
        <v>2</v>
      </c>
      <c r="AU767" s="11">
        <v>4</v>
      </c>
      <c r="AV767" s="11">
        <v>4</v>
      </c>
      <c r="AW767" s="11">
        <v>4</v>
      </c>
      <c r="AX767" s="11">
        <v>3</v>
      </c>
      <c r="AY767" s="11">
        <v>2</v>
      </c>
      <c r="AZ767" s="11">
        <v>1</v>
      </c>
      <c r="BA767" s="11">
        <v>2</v>
      </c>
      <c r="BB767" s="11">
        <v>2</v>
      </c>
      <c r="BC767" s="11">
        <v>1</v>
      </c>
      <c r="BD767" s="11">
        <v>3</v>
      </c>
      <c r="BE767" s="11">
        <v>4</v>
      </c>
      <c r="BF767" s="11">
        <v>1</v>
      </c>
      <c r="BG767" s="11">
        <v>2</v>
      </c>
      <c r="BH767" s="11">
        <v>4</v>
      </c>
      <c r="BI767" s="14">
        <v>2</v>
      </c>
      <c r="BK767" s="14">
        <v>1</v>
      </c>
      <c r="BL767" s="14">
        <v>2</v>
      </c>
      <c r="BM767" s="99">
        <v>0</v>
      </c>
      <c r="BN767" s="99">
        <v>1</v>
      </c>
      <c r="BO767" s="99">
        <v>0</v>
      </c>
      <c r="BP767" s="99">
        <v>0</v>
      </c>
      <c r="BQ767" s="99">
        <v>0</v>
      </c>
      <c r="GC767">
        <v>0</v>
      </c>
      <c r="GD767">
        <v>0</v>
      </c>
      <c r="GE767">
        <v>1</v>
      </c>
      <c r="GF767">
        <v>0</v>
      </c>
      <c r="GG767">
        <v>1</v>
      </c>
      <c r="GH767">
        <v>1</v>
      </c>
      <c r="GI767">
        <v>0</v>
      </c>
      <c r="GJ767">
        <v>0</v>
      </c>
      <c r="GK767">
        <v>1</v>
      </c>
      <c r="GL767">
        <v>1</v>
      </c>
      <c r="GM767">
        <v>1</v>
      </c>
      <c r="GN767">
        <v>0</v>
      </c>
      <c r="GO767">
        <v>1</v>
      </c>
      <c r="GP767">
        <v>1</v>
      </c>
      <c r="GQ767">
        <v>0</v>
      </c>
      <c r="GR767">
        <v>2</v>
      </c>
      <c r="GS767">
        <v>3</v>
      </c>
      <c r="GT767">
        <v>0</v>
      </c>
      <c r="GU767">
        <v>1</v>
      </c>
      <c r="GV767">
        <v>6</v>
      </c>
      <c r="GW767">
        <v>0</v>
      </c>
      <c r="GX767">
        <v>1</v>
      </c>
      <c r="GY767">
        <v>2.5</v>
      </c>
      <c r="GZ767">
        <v>3</v>
      </c>
      <c r="HA767">
        <v>1</v>
      </c>
      <c r="HB767">
        <v>2</v>
      </c>
      <c r="HC767">
        <v>0</v>
      </c>
      <c r="HD767">
        <v>4</v>
      </c>
      <c r="HE767">
        <v>2</v>
      </c>
      <c r="HF767">
        <v>2</v>
      </c>
      <c r="HG767">
        <v>6</v>
      </c>
      <c r="HH767">
        <v>2</v>
      </c>
      <c r="HI767">
        <v>4</v>
      </c>
      <c r="HJ767">
        <v>0</v>
      </c>
      <c r="HK767">
        <v>0</v>
      </c>
      <c r="HL767">
        <v>0</v>
      </c>
    </row>
    <row r="768" spans="1:220" x14ac:dyDescent="0.25">
      <c r="A768" t="s">
        <v>1070</v>
      </c>
      <c r="B768" t="s">
        <v>803</v>
      </c>
      <c r="C768" t="s">
        <v>804</v>
      </c>
      <c r="D768" t="s">
        <v>549</v>
      </c>
      <c r="E768" s="1">
        <v>7</v>
      </c>
      <c r="F768" s="107">
        <v>30.5</v>
      </c>
      <c r="G768" s="107">
        <v>21</v>
      </c>
      <c r="H768" s="107">
        <v>200</v>
      </c>
      <c r="I768" s="107">
        <v>49</v>
      </c>
      <c r="J768" s="107">
        <v>48.166666666666664</v>
      </c>
      <c r="K768">
        <v>5</v>
      </c>
      <c r="L768">
        <v>1</v>
      </c>
      <c r="M768">
        <v>2</v>
      </c>
      <c r="N768">
        <v>3</v>
      </c>
      <c r="O768">
        <v>3</v>
      </c>
      <c r="P768">
        <v>2</v>
      </c>
      <c r="Q768">
        <v>3</v>
      </c>
      <c r="R768">
        <v>3</v>
      </c>
      <c r="S768">
        <v>3</v>
      </c>
      <c r="T768">
        <v>3</v>
      </c>
      <c r="U768">
        <v>3</v>
      </c>
      <c r="V768">
        <v>3</v>
      </c>
      <c r="W768">
        <v>2</v>
      </c>
      <c r="X768" s="6">
        <v>2</v>
      </c>
      <c r="Y768" s="6">
        <v>3</v>
      </c>
      <c r="Z768" s="6">
        <v>1</v>
      </c>
      <c r="AA768" s="6">
        <v>3</v>
      </c>
      <c r="AB768" s="6">
        <v>2</v>
      </c>
      <c r="AC768" s="6">
        <v>3</v>
      </c>
      <c r="AD768" s="6">
        <v>2</v>
      </c>
      <c r="AE768" s="6">
        <v>3</v>
      </c>
      <c r="AF768" s="6">
        <v>2</v>
      </c>
      <c r="AG768" s="6">
        <v>3</v>
      </c>
      <c r="AH768" s="6">
        <v>2</v>
      </c>
      <c r="AI768" s="6">
        <v>3</v>
      </c>
      <c r="AJ768" s="11">
        <v>4</v>
      </c>
      <c r="AK768" s="11">
        <v>3</v>
      </c>
      <c r="AL768" s="11">
        <v>3</v>
      </c>
      <c r="AM768" s="11">
        <v>4</v>
      </c>
      <c r="AN768" s="11">
        <v>3</v>
      </c>
      <c r="AO768" s="11">
        <v>2</v>
      </c>
      <c r="AP768" s="11">
        <v>3</v>
      </c>
      <c r="AQ768" s="11">
        <v>2</v>
      </c>
      <c r="AR768" s="11">
        <v>3</v>
      </c>
      <c r="AS768" s="11">
        <v>3</v>
      </c>
      <c r="AT768" s="11">
        <v>2</v>
      </c>
      <c r="AU768" s="11">
        <v>4</v>
      </c>
      <c r="AV768" s="11">
        <v>4</v>
      </c>
      <c r="AW768" s="11">
        <v>3</v>
      </c>
      <c r="AX768" s="11">
        <v>3</v>
      </c>
      <c r="AY768" s="11">
        <v>4</v>
      </c>
      <c r="AZ768" s="11">
        <v>5</v>
      </c>
      <c r="BA768" s="11">
        <v>3</v>
      </c>
      <c r="BB768" s="11">
        <v>2</v>
      </c>
      <c r="BC768" s="11">
        <v>1</v>
      </c>
      <c r="BD768" s="11">
        <v>3</v>
      </c>
      <c r="BE768" s="11">
        <v>1</v>
      </c>
      <c r="BF768" s="11">
        <v>1</v>
      </c>
      <c r="BG768" s="11">
        <v>1</v>
      </c>
      <c r="BH768" s="11">
        <v>2</v>
      </c>
      <c r="BI768" s="14">
        <v>2</v>
      </c>
      <c r="BK768" s="14">
        <v>2</v>
      </c>
      <c r="BL768" s="14">
        <v>2</v>
      </c>
      <c r="BM768" s="99">
        <v>0</v>
      </c>
      <c r="BN768" s="99">
        <v>1</v>
      </c>
      <c r="BO768" s="99">
        <v>0</v>
      </c>
      <c r="BP768" s="99">
        <v>0</v>
      </c>
      <c r="BQ768" s="99">
        <v>0</v>
      </c>
      <c r="GC768">
        <v>0</v>
      </c>
      <c r="GD768">
        <v>1</v>
      </c>
      <c r="GE768">
        <v>0</v>
      </c>
      <c r="GF768">
        <v>0</v>
      </c>
      <c r="GG768">
        <v>1</v>
      </c>
      <c r="GH768">
        <v>0</v>
      </c>
      <c r="GI768">
        <v>1</v>
      </c>
      <c r="GJ768">
        <v>0</v>
      </c>
      <c r="GK768">
        <v>0</v>
      </c>
      <c r="GL768">
        <v>1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2</v>
      </c>
      <c r="GS768">
        <v>0</v>
      </c>
      <c r="GT768">
        <v>2</v>
      </c>
      <c r="GU768">
        <v>3</v>
      </c>
      <c r="GV768">
        <v>4</v>
      </c>
      <c r="GW768">
        <v>0</v>
      </c>
      <c r="GX768">
        <v>2</v>
      </c>
      <c r="GY768">
        <v>1</v>
      </c>
      <c r="GZ768">
        <v>3</v>
      </c>
      <c r="HA768">
        <v>1</v>
      </c>
      <c r="HB768">
        <v>0</v>
      </c>
      <c r="HC768">
        <v>0</v>
      </c>
      <c r="HD768">
        <v>2</v>
      </c>
      <c r="HE768">
        <v>2</v>
      </c>
      <c r="HF768">
        <v>2</v>
      </c>
      <c r="HG768">
        <v>6</v>
      </c>
      <c r="HH768">
        <v>2</v>
      </c>
      <c r="HI768">
        <v>4</v>
      </c>
      <c r="HJ768">
        <v>0</v>
      </c>
      <c r="HK768">
        <v>0</v>
      </c>
      <c r="HL768">
        <v>4</v>
      </c>
    </row>
    <row r="769" spans="1:220" x14ac:dyDescent="0.25">
      <c r="A769" t="s">
        <v>1071</v>
      </c>
      <c r="B769" t="s">
        <v>803</v>
      </c>
      <c r="C769" t="s">
        <v>804</v>
      </c>
      <c r="D769" t="s">
        <v>549</v>
      </c>
      <c r="E769" s="1">
        <v>7</v>
      </c>
      <c r="F769" s="107">
        <v>30.5</v>
      </c>
      <c r="G769" s="107">
        <v>21</v>
      </c>
      <c r="H769" s="107">
        <v>200</v>
      </c>
      <c r="I769" s="107">
        <v>49</v>
      </c>
      <c r="J769" s="107">
        <v>48.166666666666664</v>
      </c>
      <c r="K769">
        <v>5</v>
      </c>
      <c r="L769">
        <v>1</v>
      </c>
      <c r="M769">
        <v>3</v>
      </c>
      <c r="N769">
        <v>3</v>
      </c>
      <c r="O769">
        <v>3</v>
      </c>
      <c r="P769">
        <v>2</v>
      </c>
      <c r="Q769">
        <v>4</v>
      </c>
      <c r="R769">
        <v>4</v>
      </c>
      <c r="S769">
        <v>3</v>
      </c>
      <c r="T769">
        <v>3</v>
      </c>
      <c r="U769">
        <v>1</v>
      </c>
      <c r="V769">
        <v>1</v>
      </c>
      <c r="W769">
        <v>3</v>
      </c>
      <c r="X769" s="6">
        <v>3</v>
      </c>
      <c r="Y769" s="6">
        <v>2</v>
      </c>
      <c r="Z769" s="6">
        <v>2</v>
      </c>
      <c r="AA769" s="6">
        <v>1</v>
      </c>
      <c r="AB769" s="6">
        <v>3</v>
      </c>
      <c r="AD769" s="6">
        <v>2</v>
      </c>
      <c r="AE769" s="6">
        <v>2</v>
      </c>
      <c r="AF769" s="6">
        <v>3</v>
      </c>
      <c r="AG769" s="6">
        <v>3</v>
      </c>
      <c r="AH769" s="6">
        <v>4</v>
      </c>
      <c r="AI769" s="6">
        <v>2</v>
      </c>
      <c r="AJ769" s="11">
        <v>5</v>
      </c>
      <c r="AK769" s="11">
        <v>3</v>
      </c>
      <c r="AL769" s="11">
        <v>3</v>
      </c>
      <c r="AM769" s="11">
        <v>1</v>
      </c>
      <c r="AN769" s="11">
        <v>4</v>
      </c>
      <c r="AO769" s="11">
        <v>3</v>
      </c>
      <c r="AP769" s="11">
        <v>4</v>
      </c>
      <c r="AQ769" s="11">
        <v>2</v>
      </c>
      <c r="AR769" s="11">
        <v>3</v>
      </c>
      <c r="AS769" s="11">
        <v>3</v>
      </c>
      <c r="AT769" s="11">
        <v>4</v>
      </c>
      <c r="AU769" s="11">
        <v>4</v>
      </c>
      <c r="AV769" s="11">
        <v>4</v>
      </c>
      <c r="AW769" s="11">
        <v>3</v>
      </c>
      <c r="AX769" s="11">
        <v>3</v>
      </c>
      <c r="AY769" s="11">
        <v>2</v>
      </c>
      <c r="AZ769" s="11">
        <v>1</v>
      </c>
      <c r="BA769" s="11">
        <v>3</v>
      </c>
      <c r="BB769" s="11">
        <v>4</v>
      </c>
      <c r="BC769" s="11">
        <v>1</v>
      </c>
      <c r="BD769" s="11">
        <v>3</v>
      </c>
      <c r="BE769" s="11">
        <v>4</v>
      </c>
      <c r="BF769" s="11">
        <v>1</v>
      </c>
      <c r="BG769" s="11">
        <v>3</v>
      </c>
      <c r="BH769" s="11">
        <v>2</v>
      </c>
      <c r="BI769" s="14">
        <v>1</v>
      </c>
      <c r="BK769" s="14">
        <v>1</v>
      </c>
      <c r="BL769" s="14">
        <v>2</v>
      </c>
      <c r="BM769" s="99">
        <v>0</v>
      </c>
      <c r="BN769" s="99">
        <v>0</v>
      </c>
      <c r="BO769" s="99">
        <v>0</v>
      </c>
      <c r="BP769" s="99">
        <v>0</v>
      </c>
      <c r="BQ769" s="99">
        <v>1</v>
      </c>
      <c r="GC769">
        <v>0</v>
      </c>
      <c r="GD769">
        <v>1</v>
      </c>
      <c r="GE769">
        <v>1</v>
      </c>
      <c r="GF769">
        <v>0</v>
      </c>
      <c r="GG769">
        <v>0</v>
      </c>
      <c r="GH769">
        <v>1</v>
      </c>
      <c r="GI769">
        <v>0</v>
      </c>
      <c r="GJ769">
        <v>0</v>
      </c>
      <c r="GK769">
        <v>1</v>
      </c>
      <c r="GL769">
        <v>1</v>
      </c>
      <c r="GM769">
        <v>0</v>
      </c>
      <c r="GN769">
        <v>1</v>
      </c>
      <c r="GO769">
        <v>1</v>
      </c>
      <c r="GP769">
        <v>1</v>
      </c>
      <c r="GQ769">
        <v>1</v>
      </c>
      <c r="GR769">
        <v>2</v>
      </c>
      <c r="GS769">
        <v>3</v>
      </c>
      <c r="GT769">
        <v>0</v>
      </c>
      <c r="GU769">
        <v>2</v>
      </c>
      <c r="GV769">
        <v>6</v>
      </c>
      <c r="GW769">
        <v>3</v>
      </c>
      <c r="GX769">
        <v>0</v>
      </c>
      <c r="GY769">
        <v>2.5</v>
      </c>
      <c r="GZ769">
        <v>3</v>
      </c>
      <c r="HA769">
        <v>4</v>
      </c>
      <c r="HB769">
        <v>1</v>
      </c>
      <c r="HC769">
        <v>0</v>
      </c>
      <c r="HD769">
        <v>2</v>
      </c>
      <c r="HE769">
        <v>2</v>
      </c>
      <c r="HF769">
        <v>2</v>
      </c>
      <c r="HG769">
        <v>6</v>
      </c>
      <c r="HH769">
        <v>2</v>
      </c>
      <c r="HI769">
        <v>4</v>
      </c>
      <c r="HJ769">
        <v>2</v>
      </c>
      <c r="HK769">
        <v>0</v>
      </c>
      <c r="HL769">
        <v>0</v>
      </c>
    </row>
    <row r="770" spans="1:220" x14ac:dyDescent="0.25">
      <c r="A770" t="s">
        <v>1072</v>
      </c>
      <c r="B770" t="s">
        <v>803</v>
      </c>
      <c r="C770" t="s">
        <v>804</v>
      </c>
      <c r="D770" t="s">
        <v>549</v>
      </c>
      <c r="E770" s="1">
        <v>7</v>
      </c>
      <c r="F770" s="107">
        <v>30.5</v>
      </c>
      <c r="G770" s="107">
        <v>21</v>
      </c>
      <c r="H770" s="107">
        <v>200</v>
      </c>
      <c r="I770" s="107">
        <v>49</v>
      </c>
      <c r="J770" s="107">
        <v>48.166666666666664</v>
      </c>
      <c r="K770">
        <v>5</v>
      </c>
      <c r="L770">
        <v>3</v>
      </c>
      <c r="M770">
        <v>1</v>
      </c>
      <c r="N770">
        <v>1</v>
      </c>
      <c r="O770">
        <v>3</v>
      </c>
      <c r="P770">
        <v>2</v>
      </c>
      <c r="Q770">
        <v>4</v>
      </c>
      <c r="R770">
        <v>2</v>
      </c>
      <c r="S770">
        <v>1</v>
      </c>
      <c r="T770">
        <v>3</v>
      </c>
      <c r="U770">
        <v>2</v>
      </c>
      <c r="V770">
        <v>3</v>
      </c>
      <c r="W770">
        <v>4</v>
      </c>
      <c r="X770" s="6">
        <v>2</v>
      </c>
      <c r="Y770" s="6">
        <v>1</v>
      </c>
      <c r="Z770" s="6">
        <v>4</v>
      </c>
      <c r="AA770" s="6">
        <v>1</v>
      </c>
      <c r="AB770" s="6">
        <v>2</v>
      </c>
      <c r="AC770" s="6">
        <v>2</v>
      </c>
      <c r="AD770" s="6">
        <v>1</v>
      </c>
      <c r="AE770" s="6">
        <v>3</v>
      </c>
      <c r="AF770" s="6">
        <v>1</v>
      </c>
      <c r="AG770" s="6">
        <v>3</v>
      </c>
      <c r="AH770" s="6">
        <v>2</v>
      </c>
      <c r="AI770" s="6">
        <v>3</v>
      </c>
      <c r="AJ770" s="11">
        <v>5</v>
      </c>
      <c r="AK770" s="11">
        <v>3</v>
      </c>
      <c r="AL770" s="11">
        <v>3</v>
      </c>
      <c r="AM770" s="11">
        <v>1</v>
      </c>
      <c r="AN770" s="11">
        <v>4</v>
      </c>
      <c r="AO770" s="11">
        <v>3</v>
      </c>
      <c r="AP770" s="11">
        <v>4</v>
      </c>
      <c r="AQ770" s="11">
        <v>2</v>
      </c>
      <c r="AR770" s="11">
        <v>4</v>
      </c>
      <c r="AS770" s="11">
        <v>3</v>
      </c>
      <c r="AT770" s="11">
        <v>4</v>
      </c>
      <c r="AU770" s="11">
        <v>4</v>
      </c>
      <c r="AV770" s="11">
        <v>4</v>
      </c>
      <c r="AW770" s="11">
        <v>2</v>
      </c>
      <c r="AX770" s="11">
        <v>3</v>
      </c>
      <c r="AY770" s="11">
        <v>2</v>
      </c>
      <c r="AZ770" s="11">
        <v>5</v>
      </c>
      <c r="BA770" s="11">
        <v>3</v>
      </c>
      <c r="BB770" s="11">
        <v>2</v>
      </c>
      <c r="BC770" s="11">
        <v>1</v>
      </c>
      <c r="BD770" s="11">
        <v>2</v>
      </c>
      <c r="BE770" s="11">
        <v>4</v>
      </c>
      <c r="BF770" s="11">
        <v>1</v>
      </c>
      <c r="BG770" s="11">
        <v>4</v>
      </c>
      <c r="BH770" s="11">
        <v>5</v>
      </c>
      <c r="BI770" s="14">
        <v>1</v>
      </c>
      <c r="BK770" s="14">
        <v>2</v>
      </c>
      <c r="BL770" s="14">
        <v>1</v>
      </c>
      <c r="BM770" s="99">
        <v>0</v>
      </c>
      <c r="BN770" s="99">
        <v>0</v>
      </c>
      <c r="BO770" s="99">
        <v>0</v>
      </c>
      <c r="BP770" s="99">
        <v>0</v>
      </c>
      <c r="BQ770" s="99">
        <v>0</v>
      </c>
      <c r="GC770">
        <v>1</v>
      </c>
      <c r="GD770">
        <v>0</v>
      </c>
      <c r="GE770">
        <v>0</v>
      </c>
      <c r="GF770">
        <v>0</v>
      </c>
      <c r="GG770">
        <v>1</v>
      </c>
      <c r="GH770">
        <v>1</v>
      </c>
      <c r="GI770">
        <v>0</v>
      </c>
      <c r="GJ770">
        <v>0</v>
      </c>
      <c r="GK770">
        <v>1</v>
      </c>
      <c r="GL770">
        <v>1</v>
      </c>
      <c r="GM770">
        <v>1</v>
      </c>
      <c r="GN770">
        <v>1</v>
      </c>
      <c r="GO770">
        <v>1</v>
      </c>
      <c r="GP770">
        <v>0</v>
      </c>
      <c r="GQ770">
        <v>1</v>
      </c>
      <c r="GR770">
        <v>2</v>
      </c>
      <c r="GS770">
        <v>0</v>
      </c>
      <c r="GT770">
        <v>0</v>
      </c>
      <c r="GU770">
        <v>0</v>
      </c>
      <c r="GV770">
        <v>6</v>
      </c>
      <c r="GW770">
        <v>6</v>
      </c>
      <c r="GX770">
        <v>0</v>
      </c>
      <c r="GY770">
        <v>1</v>
      </c>
      <c r="GZ770">
        <v>3</v>
      </c>
      <c r="HA770">
        <v>5</v>
      </c>
      <c r="HB770">
        <v>2</v>
      </c>
      <c r="HC770">
        <v>0</v>
      </c>
      <c r="HD770">
        <v>6</v>
      </c>
      <c r="HE770">
        <v>2</v>
      </c>
      <c r="HF770">
        <v>2</v>
      </c>
      <c r="HG770">
        <v>6</v>
      </c>
      <c r="HH770">
        <v>2</v>
      </c>
      <c r="HI770">
        <v>4</v>
      </c>
      <c r="HJ770">
        <v>2</v>
      </c>
      <c r="HK770">
        <v>2</v>
      </c>
      <c r="HL770">
        <v>4</v>
      </c>
    </row>
    <row r="771" spans="1:220" x14ac:dyDescent="0.25">
      <c r="A771" t="s">
        <v>1073</v>
      </c>
      <c r="B771" t="s">
        <v>803</v>
      </c>
      <c r="C771" t="s">
        <v>804</v>
      </c>
      <c r="D771" t="s">
        <v>549</v>
      </c>
      <c r="E771" s="1">
        <v>7</v>
      </c>
      <c r="F771" s="107">
        <v>30.5</v>
      </c>
      <c r="G771" s="107">
        <v>21</v>
      </c>
      <c r="H771" s="107">
        <v>200</v>
      </c>
      <c r="I771" s="107">
        <v>49</v>
      </c>
      <c r="J771" s="107">
        <v>48.166666666666664</v>
      </c>
      <c r="AJ771" s="11">
        <v>3</v>
      </c>
      <c r="AK771" s="11">
        <v>3</v>
      </c>
      <c r="AL771" s="11">
        <v>3</v>
      </c>
      <c r="AM771" s="11">
        <v>4</v>
      </c>
      <c r="AN771" s="11">
        <v>4</v>
      </c>
      <c r="AO771" s="11">
        <v>3</v>
      </c>
      <c r="AP771" s="11">
        <v>4</v>
      </c>
      <c r="AQ771" s="11">
        <v>2</v>
      </c>
      <c r="AR771" s="11">
        <v>3</v>
      </c>
      <c r="AS771" s="11">
        <v>3</v>
      </c>
      <c r="AT771" s="11">
        <v>4</v>
      </c>
      <c r="AU771" s="11">
        <v>2</v>
      </c>
      <c r="AV771" s="11">
        <v>4</v>
      </c>
      <c r="AW771" s="11">
        <v>3</v>
      </c>
      <c r="AX771" s="11">
        <v>3</v>
      </c>
      <c r="AY771" s="11">
        <v>2</v>
      </c>
      <c r="AZ771" s="11">
        <v>1</v>
      </c>
      <c r="BA771" s="11">
        <v>3</v>
      </c>
      <c r="BB771" s="11">
        <v>2</v>
      </c>
      <c r="BC771" s="11">
        <v>1</v>
      </c>
      <c r="BD771" s="11">
        <v>3</v>
      </c>
      <c r="BE771" s="11">
        <v>1</v>
      </c>
      <c r="BF771" s="11">
        <v>1</v>
      </c>
      <c r="BG771" s="11">
        <v>3</v>
      </c>
      <c r="BH771" s="11">
        <v>4</v>
      </c>
      <c r="BI771" s="14">
        <v>2</v>
      </c>
      <c r="BK771" s="14">
        <v>2</v>
      </c>
      <c r="BL771" s="14">
        <v>1</v>
      </c>
      <c r="BM771" s="99">
        <v>0</v>
      </c>
      <c r="BN771" s="99">
        <v>0</v>
      </c>
      <c r="BO771" s="99">
        <v>0</v>
      </c>
      <c r="BP771" s="99">
        <v>0</v>
      </c>
      <c r="BQ771" s="99">
        <v>0</v>
      </c>
      <c r="GC771">
        <v>1</v>
      </c>
      <c r="GD771">
        <v>0</v>
      </c>
      <c r="GE771">
        <v>1</v>
      </c>
      <c r="GF771">
        <v>1</v>
      </c>
      <c r="GG771">
        <v>0</v>
      </c>
      <c r="GH771">
        <v>1</v>
      </c>
      <c r="GI771">
        <v>1</v>
      </c>
      <c r="GJ771">
        <v>1</v>
      </c>
      <c r="GK771">
        <v>1</v>
      </c>
      <c r="GL771">
        <v>1</v>
      </c>
      <c r="GM771">
        <v>1</v>
      </c>
      <c r="GN771">
        <v>0</v>
      </c>
      <c r="GO771">
        <v>0</v>
      </c>
      <c r="GP771">
        <v>0</v>
      </c>
      <c r="GQ771">
        <v>0</v>
      </c>
      <c r="GR771">
        <v>2</v>
      </c>
      <c r="GS771">
        <v>3</v>
      </c>
      <c r="GT771">
        <v>2</v>
      </c>
      <c r="GU771">
        <v>3</v>
      </c>
      <c r="GV771">
        <v>6</v>
      </c>
      <c r="GW771">
        <v>6</v>
      </c>
      <c r="GX771">
        <v>0</v>
      </c>
      <c r="GY771">
        <v>1.5</v>
      </c>
      <c r="GZ771">
        <v>0</v>
      </c>
      <c r="HA771">
        <v>3</v>
      </c>
      <c r="HB771">
        <v>0</v>
      </c>
      <c r="HC771">
        <v>2</v>
      </c>
      <c r="HD771">
        <v>2</v>
      </c>
      <c r="HE771">
        <v>2</v>
      </c>
      <c r="HF771">
        <v>1</v>
      </c>
      <c r="HG771">
        <v>6</v>
      </c>
      <c r="HH771">
        <v>2</v>
      </c>
      <c r="HI771">
        <v>4</v>
      </c>
      <c r="HJ771">
        <v>2</v>
      </c>
      <c r="HK771">
        <v>0</v>
      </c>
      <c r="HL771">
        <v>1</v>
      </c>
    </row>
    <row r="772" spans="1:220" x14ac:dyDescent="0.25">
      <c r="A772" t="s">
        <v>1074</v>
      </c>
      <c r="B772" t="s">
        <v>803</v>
      </c>
      <c r="C772" t="s">
        <v>804</v>
      </c>
      <c r="D772" t="s">
        <v>549</v>
      </c>
      <c r="E772" s="1">
        <v>7</v>
      </c>
      <c r="F772" s="107">
        <v>30.5</v>
      </c>
      <c r="G772" s="107">
        <v>21</v>
      </c>
      <c r="H772" s="107">
        <v>200</v>
      </c>
      <c r="I772" s="107">
        <v>49</v>
      </c>
      <c r="J772" s="107">
        <v>48.166666666666664</v>
      </c>
      <c r="K772">
        <v>5</v>
      </c>
      <c r="L772">
        <v>3</v>
      </c>
      <c r="M772">
        <v>3</v>
      </c>
      <c r="N772">
        <v>4</v>
      </c>
      <c r="O772">
        <v>3</v>
      </c>
      <c r="P772">
        <v>3</v>
      </c>
      <c r="Q772">
        <v>4</v>
      </c>
      <c r="R772">
        <v>2</v>
      </c>
      <c r="S772">
        <v>4</v>
      </c>
      <c r="T772">
        <v>3</v>
      </c>
      <c r="U772">
        <v>4</v>
      </c>
      <c r="V772">
        <v>4</v>
      </c>
      <c r="W772">
        <v>4</v>
      </c>
      <c r="X772" s="6">
        <v>1</v>
      </c>
      <c r="Y772" s="6">
        <v>4</v>
      </c>
      <c r="Z772" s="6">
        <v>4</v>
      </c>
      <c r="AA772" s="6">
        <v>1</v>
      </c>
      <c r="AB772" s="6">
        <v>2</v>
      </c>
      <c r="AC772" s="6">
        <v>4</v>
      </c>
      <c r="AD772" s="6">
        <v>3</v>
      </c>
      <c r="AE772" s="6">
        <v>4</v>
      </c>
      <c r="AF772" s="6">
        <v>3</v>
      </c>
      <c r="AG772" s="6">
        <v>3</v>
      </c>
      <c r="AH772" s="6">
        <v>2</v>
      </c>
      <c r="AI772" s="6">
        <v>1</v>
      </c>
      <c r="AJ772" s="11">
        <v>5</v>
      </c>
      <c r="AK772" s="11">
        <v>3</v>
      </c>
      <c r="AL772" s="11">
        <v>2</v>
      </c>
      <c r="AM772" s="11">
        <v>1</v>
      </c>
      <c r="AN772" s="11">
        <v>3</v>
      </c>
      <c r="AO772" s="11">
        <v>3</v>
      </c>
      <c r="AP772" s="11">
        <v>4</v>
      </c>
      <c r="AQ772" s="11">
        <v>2</v>
      </c>
      <c r="AR772" s="11">
        <v>2</v>
      </c>
      <c r="AS772" s="11">
        <v>3</v>
      </c>
      <c r="AT772" s="11">
        <v>4</v>
      </c>
      <c r="AU772" s="11">
        <v>3</v>
      </c>
      <c r="AV772" s="11">
        <v>4</v>
      </c>
      <c r="AW772" s="11">
        <v>3</v>
      </c>
      <c r="AX772" s="11">
        <v>3</v>
      </c>
      <c r="AY772" s="11">
        <v>2</v>
      </c>
      <c r="AZ772" s="11">
        <v>1</v>
      </c>
      <c r="BA772" s="11">
        <v>3</v>
      </c>
      <c r="BB772" s="11">
        <v>2</v>
      </c>
      <c r="BC772" s="11">
        <v>3</v>
      </c>
      <c r="BD772" s="11">
        <v>2</v>
      </c>
      <c r="BE772" s="11">
        <v>4</v>
      </c>
      <c r="BF772" s="11">
        <v>1</v>
      </c>
      <c r="BG772" s="11">
        <v>1</v>
      </c>
      <c r="BH772" s="11">
        <v>2</v>
      </c>
      <c r="BI772" s="14">
        <v>1</v>
      </c>
      <c r="BK772" s="14">
        <v>1</v>
      </c>
      <c r="BL772" s="14">
        <v>2</v>
      </c>
      <c r="BM772" s="99">
        <v>0</v>
      </c>
      <c r="BN772" s="99">
        <v>0</v>
      </c>
      <c r="BO772" s="99">
        <v>0</v>
      </c>
      <c r="BP772" s="99">
        <v>0</v>
      </c>
      <c r="BQ772" s="99">
        <v>1</v>
      </c>
      <c r="GC772">
        <v>1</v>
      </c>
      <c r="GD772">
        <v>0</v>
      </c>
      <c r="GE772">
        <v>1</v>
      </c>
      <c r="GF772">
        <v>0</v>
      </c>
      <c r="GG772">
        <v>0</v>
      </c>
      <c r="GH772">
        <v>1</v>
      </c>
      <c r="GI772">
        <v>1</v>
      </c>
      <c r="GJ772">
        <v>1</v>
      </c>
      <c r="GK772">
        <v>1</v>
      </c>
      <c r="GL772">
        <v>1</v>
      </c>
      <c r="GM772">
        <v>0</v>
      </c>
      <c r="GN772">
        <v>1</v>
      </c>
      <c r="GO772">
        <v>1</v>
      </c>
      <c r="GP772">
        <v>0</v>
      </c>
      <c r="GQ772">
        <v>1</v>
      </c>
      <c r="GR772">
        <v>2</v>
      </c>
      <c r="GS772">
        <v>3</v>
      </c>
      <c r="GT772">
        <v>0</v>
      </c>
      <c r="GU772">
        <v>2</v>
      </c>
      <c r="GV772">
        <v>6</v>
      </c>
      <c r="GW772">
        <v>6</v>
      </c>
      <c r="GX772">
        <v>2</v>
      </c>
      <c r="GY772">
        <v>1</v>
      </c>
      <c r="GZ772">
        <v>0</v>
      </c>
      <c r="HA772">
        <v>3</v>
      </c>
      <c r="HB772">
        <v>1</v>
      </c>
      <c r="HC772">
        <v>2</v>
      </c>
      <c r="HD772">
        <v>6</v>
      </c>
      <c r="HE772">
        <v>2</v>
      </c>
      <c r="HF772">
        <v>2</v>
      </c>
      <c r="HG772">
        <v>6</v>
      </c>
      <c r="HH772">
        <v>2</v>
      </c>
      <c r="HI772">
        <v>4</v>
      </c>
      <c r="HJ772">
        <v>2</v>
      </c>
      <c r="HK772">
        <v>2</v>
      </c>
      <c r="HL772">
        <v>4</v>
      </c>
    </row>
    <row r="773" spans="1:220" x14ac:dyDescent="0.25">
      <c r="A773" t="s">
        <v>1075</v>
      </c>
      <c r="B773" t="s">
        <v>803</v>
      </c>
      <c r="C773" t="s">
        <v>804</v>
      </c>
      <c r="D773" t="s">
        <v>549</v>
      </c>
      <c r="E773" s="1">
        <v>7</v>
      </c>
      <c r="F773" s="107">
        <v>30.5</v>
      </c>
      <c r="G773" s="107">
        <v>21</v>
      </c>
      <c r="H773" s="107">
        <v>200</v>
      </c>
      <c r="I773" s="107">
        <v>49</v>
      </c>
      <c r="J773" s="107">
        <v>48.166666666666664</v>
      </c>
      <c r="K773">
        <v>5</v>
      </c>
      <c r="L773">
        <v>3</v>
      </c>
      <c r="M773">
        <v>1</v>
      </c>
      <c r="N773">
        <v>1</v>
      </c>
      <c r="O773">
        <v>4</v>
      </c>
      <c r="P773">
        <v>1</v>
      </c>
      <c r="Q773">
        <v>3</v>
      </c>
      <c r="R773">
        <v>2</v>
      </c>
      <c r="S773">
        <v>3</v>
      </c>
      <c r="T773">
        <v>2</v>
      </c>
      <c r="U773">
        <v>3</v>
      </c>
      <c r="V773">
        <v>1</v>
      </c>
      <c r="W773">
        <v>3</v>
      </c>
      <c r="X773" s="6">
        <v>3</v>
      </c>
      <c r="Y773" s="6">
        <v>2</v>
      </c>
      <c r="Z773" s="6">
        <v>2</v>
      </c>
      <c r="AA773" s="6">
        <v>4</v>
      </c>
      <c r="AB773" s="6">
        <v>1</v>
      </c>
      <c r="AC773" s="6">
        <v>1</v>
      </c>
      <c r="AD773" s="6">
        <v>2</v>
      </c>
      <c r="AE773" s="6">
        <v>2</v>
      </c>
      <c r="AF773" s="6">
        <v>1</v>
      </c>
      <c r="AG773" s="6">
        <v>1</v>
      </c>
      <c r="AH773" s="6">
        <v>2</v>
      </c>
      <c r="AI773" s="6">
        <v>3</v>
      </c>
      <c r="AJ773" s="11">
        <v>5</v>
      </c>
      <c r="AK773" s="11">
        <v>3</v>
      </c>
      <c r="AL773" s="11">
        <v>1</v>
      </c>
      <c r="AM773" s="11">
        <v>4</v>
      </c>
      <c r="AN773" s="11">
        <v>4</v>
      </c>
      <c r="AO773" s="11">
        <v>3</v>
      </c>
      <c r="AP773" s="11">
        <v>3</v>
      </c>
      <c r="AQ773" s="11">
        <v>2</v>
      </c>
      <c r="AR773" s="11">
        <v>2</v>
      </c>
      <c r="AS773" s="11">
        <v>3</v>
      </c>
      <c r="AT773" s="11">
        <v>2</v>
      </c>
      <c r="AU773" s="11">
        <v>3</v>
      </c>
      <c r="AV773" s="11">
        <v>4</v>
      </c>
      <c r="AW773" s="11">
        <v>3</v>
      </c>
      <c r="AX773" s="11">
        <v>2</v>
      </c>
      <c r="AY773" s="11">
        <v>2</v>
      </c>
      <c r="AZ773" s="11">
        <v>5</v>
      </c>
      <c r="BA773" s="11">
        <v>3</v>
      </c>
      <c r="BB773" s="11">
        <v>2</v>
      </c>
      <c r="BC773" s="11">
        <v>1</v>
      </c>
      <c r="BD773" s="11">
        <v>3</v>
      </c>
      <c r="BE773" s="11">
        <v>4</v>
      </c>
      <c r="BF773" s="11">
        <v>1</v>
      </c>
      <c r="BG773" s="11">
        <v>4</v>
      </c>
      <c r="BH773" s="11">
        <v>5</v>
      </c>
      <c r="BI773" s="14">
        <v>1</v>
      </c>
      <c r="BK773" s="14">
        <v>2</v>
      </c>
      <c r="BL773" s="14">
        <v>2</v>
      </c>
      <c r="BM773" s="99">
        <v>0</v>
      </c>
      <c r="BN773" s="99">
        <v>0</v>
      </c>
      <c r="BO773" s="99">
        <v>0</v>
      </c>
      <c r="BP773" s="99">
        <v>0</v>
      </c>
      <c r="BQ773" s="99">
        <v>1</v>
      </c>
      <c r="GC773">
        <v>0</v>
      </c>
      <c r="GD773">
        <v>0</v>
      </c>
      <c r="GE773">
        <v>1</v>
      </c>
      <c r="GF773">
        <v>1</v>
      </c>
      <c r="GG773">
        <v>1</v>
      </c>
      <c r="GH773">
        <v>1</v>
      </c>
      <c r="GI773">
        <v>1</v>
      </c>
      <c r="GJ773">
        <v>0</v>
      </c>
      <c r="GK773">
        <v>0</v>
      </c>
      <c r="GL773">
        <v>0</v>
      </c>
      <c r="GM773">
        <v>1</v>
      </c>
      <c r="GN773">
        <v>1</v>
      </c>
      <c r="GO773">
        <v>0</v>
      </c>
      <c r="GP773">
        <v>1</v>
      </c>
      <c r="GQ773">
        <v>0</v>
      </c>
      <c r="GR773">
        <v>2</v>
      </c>
      <c r="GS773">
        <v>3</v>
      </c>
      <c r="GT773">
        <v>0</v>
      </c>
      <c r="GU773">
        <v>2</v>
      </c>
      <c r="GV773">
        <v>4</v>
      </c>
      <c r="GW773">
        <v>0</v>
      </c>
      <c r="GX773">
        <v>2</v>
      </c>
      <c r="GY773">
        <v>3</v>
      </c>
      <c r="GZ773">
        <v>3</v>
      </c>
      <c r="HA773">
        <v>4</v>
      </c>
      <c r="HB773">
        <v>0</v>
      </c>
      <c r="HC773">
        <v>0</v>
      </c>
      <c r="HD773">
        <v>6</v>
      </c>
      <c r="HE773">
        <v>2</v>
      </c>
      <c r="HF773">
        <v>2</v>
      </c>
      <c r="HG773">
        <v>6</v>
      </c>
      <c r="HH773">
        <v>2</v>
      </c>
      <c r="HI773">
        <v>4</v>
      </c>
      <c r="HJ773">
        <v>2</v>
      </c>
      <c r="HK773">
        <v>0</v>
      </c>
      <c r="HL773">
        <v>4</v>
      </c>
    </row>
    <row r="774" spans="1:220" x14ac:dyDescent="0.25">
      <c r="A774" t="s">
        <v>1076</v>
      </c>
      <c r="B774" t="s">
        <v>803</v>
      </c>
      <c r="C774" t="s">
        <v>804</v>
      </c>
      <c r="D774" t="s">
        <v>549</v>
      </c>
      <c r="E774" s="1">
        <v>7</v>
      </c>
      <c r="F774" s="107">
        <v>30.5</v>
      </c>
      <c r="G774" s="107">
        <v>21</v>
      </c>
      <c r="H774" s="107">
        <v>200</v>
      </c>
      <c r="I774" s="107">
        <v>49</v>
      </c>
      <c r="J774" s="107">
        <v>48.166666666666664</v>
      </c>
      <c r="K774">
        <v>1</v>
      </c>
      <c r="L774">
        <v>2</v>
      </c>
      <c r="M774">
        <v>3</v>
      </c>
      <c r="N774">
        <v>4</v>
      </c>
      <c r="O774">
        <v>1</v>
      </c>
      <c r="P774">
        <v>3</v>
      </c>
      <c r="Q774">
        <v>4</v>
      </c>
      <c r="R774">
        <v>2</v>
      </c>
      <c r="S774">
        <v>2</v>
      </c>
      <c r="T774">
        <v>5</v>
      </c>
      <c r="U774">
        <v>1</v>
      </c>
      <c r="V774">
        <v>1</v>
      </c>
      <c r="W774">
        <v>3</v>
      </c>
      <c r="X774" s="6">
        <v>3</v>
      </c>
      <c r="Y774" s="6">
        <v>3</v>
      </c>
      <c r="Z774" s="6">
        <v>1</v>
      </c>
      <c r="AA774" s="6">
        <v>1</v>
      </c>
      <c r="AB774" s="6">
        <v>2</v>
      </c>
      <c r="AC774" s="6">
        <v>2</v>
      </c>
      <c r="AD774" s="6">
        <v>1</v>
      </c>
      <c r="AE774" s="6">
        <v>1</v>
      </c>
      <c r="AF774" s="6">
        <v>2</v>
      </c>
      <c r="AG774" s="6">
        <v>3</v>
      </c>
      <c r="AH774" s="6">
        <v>1</v>
      </c>
      <c r="AI774" s="6">
        <v>3</v>
      </c>
      <c r="AJ774" s="11">
        <v>4</v>
      </c>
      <c r="AK774" s="11">
        <v>3</v>
      </c>
      <c r="AL774" s="11">
        <v>1</v>
      </c>
      <c r="AM774" s="11">
        <v>1</v>
      </c>
      <c r="AN774" s="11">
        <v>3</v>
      </c>
      <c r="AO774" s="11">
        <v>3</v>
      </c>
      <c r="AP774" s="11">
        <v>3</v>
      </c>
      <c r="AQ774" s="11">
        <v>2</v>
      </c>
      <c r="AR774" s="11">
        <v>2</v>
      </c>
      <c r="AS774" s="11">
        <v>3</v>
      </c>
      <c r="AT774" s="11">
        <v>4</v>
      </c>
      <c r="AU774" s="11">
        <v>3</v>
      </c>
      <c r="AV774" s="11">
        <v>4</v>
      </c>
      <c r="AW774" s="11">
        <v>3</v>
      </c>
      <c r="AX774" s="11">
        <v>3</v>
      </c>
      <c r="AY774" s="11">
        <v>2</v>
      </c>
      <c r="AZ774" s="11">
        <v>5</v>
      </c>
      <c r="BA774" s="11">
        <v>3</v>
      </c>
      <c r="BB774" s="11">
        <v>2</v>
      </c>
      <c r="BC774" s="11">
        <v>2</v>
      </c>
      <c r="BD774" s="11">
        <v>4</v>
      </c>
      <c r="BE774" s="11">
        <v>4</v>
      </c>
      <c r="BF774" s="11">
        <v>1</v>
      </c>
      <c r="BG774" s="11">
        <v>4</v>
      </c>
      <c r="BH774" s="11">
        <v>2</v>
      </c>
      <c r="BI774" s="14">
        <v>1</v>
      </c>
      <c r="BK774" s="14">
        <v>1</v>
      </c>
      <c r="BL774" s="14">
        <v>2</v>
      </c>
      <c r="BM774" s="99">
        <v>0</v>
      </c>
      <c r="BN774" s="99">
        <v>0</v>
      </c>
      <c r="BO774" s="99">
        <v>0</v>
      </c>
      <c r="BP774" s="99">
        <v>0</v>
      </c>
      <c r="BQ774" s="99">
        <v>1</v>
      </c>
      <c r="GC774">
        <v>1</v>
      </c>
      <c r="GD774">
        <v>1</v>
      </c>
      <c r="GE774">
        <v>1</v>
      </c>
      <c r="GF774">
        <v>1</v>
      </c>
      <c r="GG774">
        <v>0</v>
      </c>
      <c r="GH774">
        <v>1</v>
      </c>
      <c r="GI774">
        <v>1</v>
      </c>
      <c r="GJ774">
        <v>0</v>
      </c>
      <c r="GK774">
        <v>1</v>
      </c>
      <c r="GL774">
        <v>1</v>
      </c>
      <c r="GM774">
        <v>1</v>
      </c>
      <c r="GN774">
        <v>0</v>
      </c>
      <c r="GO774">
        <v>0</v>
      </c>
      <c r="GP774">
        <v>0</v>
      </c>
      <c r="GQ774">
        <v>1</v>
      </c>
      <c r="GR774">
        <v>0</v>
      </c>
      <c r="GS774">
        <v>0</v>
      </c>
      <c r="GT774">
        <v>0</v>
      </c>
      <c r="GU774">
        <v>2</v>
      </c>
      <c r="GV774">
        <v>6</v>
      </c>
      <c r="GW774">
        <v>6</v>
      </c>
      <c r="GX774">
        <v>2</v>
      </c>
      <c r="GY774">
        <v>3</v>
      </c>
      <c r="GZ774">
        <v>3</v>
      </c>
      <c r="HA774">
        <v>1</v>
      </c>
      <c r="HB774">
        <v>0</v>
      </c>
      <c r="HC774">
        <v>2</v>
      </c>
      <c r="HD774">
        <v>6</v>
      </c>
      <c r="HE774">
        <v>2</v>
      </c>
      <c r="HF774">
        <v>2</v>
      </c>
      <c r="HG774">
        <v>6</v>
      </c>
      <c r="HH774">
        <v>0</v>
      </c>
      <c r="HI774">
        <v>2</v>
      </c>
      <c r="HJ774">
        <v>2</v>
      </c>
      <c r="HK774">
        <v>0</v>
      </c>
      <c r="HL774">
        <v>2</v>
      </c>
    </row>
    <row r="775" spans="1:220" x14ac:dyDescent="0.25">
      <c r="A775" t="s">
        <v>1077</v>
      </c>
      <c r="B775" t="s">
        <v>803</v>
      </c>
      <c r="C775" t="s">
        <v>804</v>
      </c>
      <c r="D775" t="s">
        <v>549</v>
      </c>
      <c r="E775" s="1">
        <v>7</v>
      </c>
      <c r="F775" s="107">
        <v>30.5</v>
      </c>
      <c r="G775" s="107">
        <v>21</v>
      </c>
      <c r="H775" s="107">
        <v>200</v>
      </c>
      <c r="I775" s="107">
        <v>49</v>
      </c>
      <c r="J775" s="107">
        <v>48.166666666666664</v>
      </c>
      <c r="K775">
        <v>5</v>
      </c>
      <c r="L775">
        <v>3</v>
      </c>
      <c r="M775">
        <v>1</v>
      </c>
      <c r="N775">
        <v>4</v>
      </c>
      <c r="O775">
        <v>1</v>
      </c>
      <c r="P775">
        <v>1</v>
      </c>
      <c r="Q775">
        <v>4</v>
      </c>
      <c r="R775">
        <v>1</v>
      </c>
      <c r="S775">
        <v>1</v>
      </c>
      <c r="T775">
        <v>3</v>
      </c>
      <c r="U775">
        <v>2</v>
      </c>
      <c r="V775">
        <v>3</v>
      </c>
      <c r="W775">
        <v>2</v>
      </c>
      <c r="X775" s="6">
        <v>4</v>
      </c>
      <c r="Y775" s="6">
        <v>3</v>
      </c>
      <c r="Z775" s="6">
        <v>3</v>
      </c>
      <c r="AA775" s="6">
        <v>4</v>
      </c>
      <c r="AB775" s="6">
        <v>5</v>
      </c>
      <c r="AC775" s="6">
        <v>2</v>
      </c>
      <c r="AD775" s="6">
        <v>1</v>
      </c>
      <c r="AE775" s="6">
        <v>1</v>
      </c>
      <c r="AF775" s="6">
        <v>3</v>
      </c>
      <c r="AG775" s="6">
        <v>3</v>
      </c>
      <c r="AH775" s="6">
        <v>2</v>
      </c>
      <c r="AI775" s="6">
        <v>1</v>
      </c>
      <c r="AJ775" s="11">
        <v>3</v>
      </c>
      <c r="AK775" s="11">
        <v>3</v>
      </c>
      <c r="AL775" s="11">
        <v>3</v>
      </c>
      <c r="AM775" s="11">
        <v>4</v>
      </c>
      <c r="AN775" s="11">
        <v>3</v>
      </c>
      <c r="AO775" s="11">
        <v>2</v>
      </c>
      <c r="AP775" s="11">
        <v>4</v>
      </c>
      <c r="AQ775" s="11">
        <v>4</v>
      </c>
      <c r="AR775" s="11">
        <v>2</v>
      </c>
      <c r="AS775" s="11">
        <v>2</v>
      </c>
      <c r="AT775" s="11">
        <v>4</v>
      </c>
      <c r="AU775" s="11">
        <v>3</v>
      </c>
      <c r="AV775" s="11">
        <v>4</v>
      </c>
      <c r="AW775" s="11">
        <v>2</v>
      </c>
      <c r="AX775" s="11">
        <v>4</v>
      </c>
      <c r="AY775" s="11">
        <v>2</v>
      </c>
      <c r="AZ775" s="11">
        <v>5</v>
      </c>
      <c r="BA775" s="11">
        <v>3</v>
      </c>
      <c r="BB775" s="11">
        <v>2</v>
      </c>
      <c r="BC775" s="11">
        <v>1</v>
      </c>
      <c r="BD775" s="11">
        <v>3</v>
      </c>
      <c r="BE775" s="11">
        <v>2</v>
      </c>
      <c r="BF775" s="11">
        <v>2</v>
      </c>
      <c r="BG775" s="11">
        <v>4</v>
      </c>
      <c r="BH775" s="11">
        <v>2</v>
      </c>
      <c r="BI775" s="14">
        <v>1</v>
      </c>
      <c r="BK775" s="14">
        <v>1</v>
      </c>
      <c r="BL775" s="14">
        <v>2</v>
      </c>
      <c r="BM775" s="99">
        <v>0</v>
      </c>
      <c r="BN775" s="99">
        <v>1</v>
      </c>
      <c r="BO775" s="99">
        <v>0</v>
      </c>
      <c r="BP775" s="99">
        <v>0</v>
      </c>
      <c r="BQ775" s="99">
        <v>0</v>
      </c>
      <c r="GC775">
        <v>0</v>
      </c>
      <c r="GD775">
        <v>1</v>
      </c>
      <c r="GE775">
        <v>1</v>
      </c>
      <c r="GF775">
        <v>0</v>
      </c>
      <c r="GG775">
        <v>1</v>
      </c>
      <c r="GH775">
        <v>1</v>
      </c>
      <c r="GI775">
        <v>0</v>
      </c>
      <c r="GJ775">
        <v>1</v>
      </c>
      <c r="GK775">
        <v>0</v>
      </c>
      <c r="GL775">
        <v>1</v>
      </c>
      <c r="GM775">
        <v>0</v>
      </c>
      <c r="GN775">
        <v>0</v>
      </c>
      <c r="GO775">
        <v>1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6</v>
      </c>
      <c r="GW775">
        <v>6</v>
      </c>
      <c r="GX775">
        <v>2</v>
      </c>
      <c r="GY775">
        <v>2.5</v>
      </c>
      <c r="GZ775">
        <v>3</v>
      </c>
      <c r="HA775">
        <v>2</v>
      </c>
      <c r="HB775">
        <v>1</v>
      </c>
      <c r="HC775">
        <v>0</v>
      </c>
      <c r="HD775">
        <v>6</v>
      </c>
      <c r="HE775">
        <v>2</v>
      </c>
      <c r="HF775">
        <v>2</v>
      </c>
      <c r="HG775">
        <v>6</v>
      </c>
      <c r="HH775">
        <v>2</v>
      </c>
      <c r="HI775">
        <v>4</v>
      </c>
      <c r="HJ775">
        <v>2</v>
      </c>
      <c r="HK775">
        <v>2</v>
      </c>
      <c r="HL775">
        <v>0</v>
      </c>
    </row>
    <row r="776" spans="1:220" x14ac:dyDescent="0.25">
      <c r="A776" t="s">
        <v>1078</v>
      </c>
      <c r="B776" t="s">
        <v>803</v>
      </c>
      <c r="C776" t="s">
        <v>804</v>
      </c>
      <c r="D776" t="s">
        <v>549</v>
      </c>
      <c r="E776" s="1">
        <v>7</v>
      </c>
      <c r="F776" s="107">
        <v>30.5</v>
      </c>
      <c r="G776" s="107">
        <v>21</v>
      </c>
      <c r="H776" s="107">
        <v>200</v>
      </c>
      <c r="I776" s="107">
        <v>49</v>
      </c>
      <c r="J776" s="107">
        <v>48.166666666666664</v>
      </c>
      <c r="K776">
        <v>4</v>
      </c>
      <c r="L776">
        <v>3</v>
      </c>
      <c r="M776">
        <v>1</v>
      </c>
      <c r="N776">
        <v>4</v>
      </c>
      <c r="O776">
        <v>1</v>
      </c>
      <c r="P776">
        <v>2</v>
      </c>
      <c r="Q776">
        <v>3</v>
      </c>
      <c r="R776">
        <v>4</v>
      </c>
      <c r="S776">
        <v>3</v>
      </c>
      <c r="T776">
        <v>1</v>
      </c>
      <c r="U776">
        <v>3</v>
      </c>
      <c r="V776">
        <v>4</v>
      </c>
      <c r="W776">
        <v>5</v>
      </c>
      <c r="X776" s="6">
        <v>3</v>
      </c>
      <c r="Y776" s="6">
        <v>1</v>
      </c>
      <c r="Z776" s="6">
        <v>2</v>
      </c>
      <c r="AA776" s="6">
        <v>5</v>
      </c>
      <c r="AB776" s="6">
        <v>2</v>
      </c>
      <c r="AC776" s="6">
        <v>2</v>
      </c>
      <c r="AD776" s="6">
        <v>3</v>
      </c>
      <c r="AE776" s="6">
        <v>5</v>
      </c>
      <c r="AF776" s="6">
        <v>1</v>
      </c>
      <c r="AG776" s="6">
        <v>3</v>
      </c>
      <c r="AH776" s="6">
        <v>1</v>
      </c>
      <c r="AI776" s="6">
        <v>2</v>
      </c>
      <c r="AJ776" s="11">
        <v>4</v>
      </c>
      <c r="AK776" s="11">
        <v>3</v>
      </c>
      <c r="AL776" s="11">
        <v>1</v>
      </c>
      <c r="AM776" s="11">
        <v>1</v>
      </c>
      <c r="AN776" s="11">
        <v>3</v>
      </c>
      <c r="AO776" s="11">
        <v>3</v>
      </c>
      <c r="AP776" s="11">
        <v>3</v>
      </c>
      <c r="AQ776" s="11">
        <v>2</v>
      </c>
      <c r="AR776" s="11">
        <v>3</v>
      </c>
      <c r="AS776" s="11">
        <v>1</v>
      </c>
      <c r="AT776" s="11">
        <v>4</v>
      </c>
      <c r="AU776" s="11">
        <v>3</v>
      </c>
      <c r="AV776" s="11">
        <v>5</v>
      </c>
      <c r="AW776" s="11">
        <v>1</v>
      </c>
      <c r="AX776" s="11">
        <v>3</v>
      </c>
      <c r="AY776" s="11">
        <v>4</v>
      </c>
      <c r="AZ776" s="11">
        <v>4</v>
      </c>
      <c r="BA776" s="11">
        <v>2</v>
      </c>
      <c r="BB776" s="11">
        <v>2</v>
      </c>
      <c r="BC776" s="11">
        <v>3</v>
      </c>
      <c r="BD776" s="11">
        <v>5</v>
      </c>
      <c r="BE776" s="11">
        <v>4</v>
      </c>
      <c r="BF776" s="11">
        <v>2</v>
      </c>
      <c r="BG776" s="11">
        <v>3</v>
      </c>
      <c r="BH776" s="11">
        <v>2</v>
      </c>
      <c r="BI776" s="14">
        <v>5</v>
      </c>
      <c r="BK776" s="14">
        <v>1</v>
      </c>
      <c r="BL776" s="14">
        <v>2</v>
      </c>
      <c r="BM776" s="99">
        <v>0</v>
      </c>
      <c r="BN776" s="99">
        <v>0</v>
      </c>
      <c r="BO776" s="99">
        <v>0</v>
      </c>
      <c r="BP776" s="99">
        <v>0</v>
      </c>
      <c r="BQ776" s="99">
        <v>1</v>
      </c>
      <c r="GC776">
        <v>0</v>
      </c>
      <c r="GD776">
        <v>1</v>
      </c>
      <c r="GE776">
        <v>1</v>
      </c>
      <c r="GF776">
        <v>0</v>
      </c>
      <c r="GG776">
        <v>0</v>
      </c>
      <c r="GH776">
        <v>1</v>
      </c>
      <c r="GI776">
        <v>1</v>
      </c>
      <c r="GJ776">
        <v>1</v>
      </c>
      <c r="GK776">
        <v>1</v>
      </c>
      <c r="GL776">
        <v>1</v>
      </c>
      <c r="GM776">
        <v>1</v>
      </c>
      <c r="GN776">
        <v>0</v>
      </c>
      <c r="GO776">
        <v>1</v>
      </c>
      <c r="GP776">
        <v>0</v>
      </c>
      <c r="GQ776">
        <v>1</v>
      </c>
      <c r="GR776">
        <v>0</v>
      </c>
      <c r="GS776">
        <v>1</v>
      </c>
      <c r="GT776">
        <v>0</v>
      </c>
      <c r="GU776">
        <v>1</v>
      </c>
      <c r="GV776">
        <v>6</v>
      </c>
      <c r="GW776">
        <v>2</v>
      </c>
      <c r="GX776">
        <v>2</v>
      </c>
      <c r="GY776">
        <v>2.5</v>
      </c>
      <c r="GZ776">
        <v>0</v>
      </c>
      <c r="HA776">
        <v>1</v>
      </c>
      <c r="HB776">
        <v>0</v>
      </c>
      <c r="HC776">
        <v>2</v>
      </c>
      <c r="HD776">
        <v>2</v>
      </c>
      <c r="HE776">
        <v>0</v>
      </c>
      <c r="HF776">
        <v>0</v>
      </c>
      <c r="HG776">
        <v>6</v>
      </c>
      <c r="HH776">
        <v>2</v>
      </c>
      <c r="HI776">
        <v>4</v>
      </c>
      <c r="HJ776">
        <v>2</v>
      </c>
      <c r="HK776">
        <v>0</v>
      </c>
      <c r="HL776">
        <v>0</v>
      </c>
    </row>
    <row r="777" spans="1:220" x14ac:dyDescent="0.25">
      <c r="A777" t="s">
        <v>1079</v>
      </c>
      <c r="B777" t="s">
        <v>803</v>
      </c>
      <c r="C777" t="s">
        <v>804</v>
      </c>
      <c r="D777" t="s">
        <v>549</v>
      </c>
      <c r="E777" s="1">
        <v>7</v>
      </c>
      <c r="F777" s="107">
        <v>30.5</v>
      </c>
      <c r="G777" s="107">
        <v>21</v>
      </c>
      <c r="H777" s="107">
        <v>200</v>
      </c>
      <c r="I777" s="107">
        <v>49</v>
      </c>
      <c r="J777" s="107">
        <v>48.166666666666664</v>
      </c>
      <c r="AJ777" s="11">
        <v>5</v>
      </c>
      <c r="AK777" s="11">
        <v>3</v>
      </c>
      <c r="AL777" s="11">
        <v>3</v>
      </c>
      <c r="AM777" s="11">
        <v>4</v>
      </c>
      <c r="AN777" s="11">
        <v>3</v>
      </c>
      <c r="AO777" s="11">
        <v>3</v>
      </c>
      <c r="AP777" s="11">
        <v>4</v>
      </c>
      <c r="AQ777" s="11">
        <v>2</v>
      </c>
      <c r="AR777" s="11">
        <v>3</v>
      </c>
      <c r="AS777" s="11">
        <v>3</v>
      </c>
      <c r="AT777" s="11">
        <v>4</v>
      </c>
      <c r="AU777" s="11">
        <v>4</v>
      </c>
      <c r="AV777" s="11">
        <v>4</v>
      </c>
      <c r="AW777" s="11">
        <v>3</v>
      </c>
      <c r="AX777" s="11">
        <v>2</v>
      </c>
      <c r="AY777" s="11">
        <v>2</v>
      </c>
      <c r="AZ777" s="11">
        <v>1</v>
      </c>
      <c r="BA777" s="11">
        <v>3</v>
      </c>
      <c r="BB777" s="11">
        <v>2</v>
      </c>
      <c r="BC777" s="11">
        <v>1</v>
      </c>
      <c r="BD777" s="11">
        <v>3</v>
      </c>
      <c r="BE777" s="11">
        <v>4</v>
      </c>
      <c r="BF777" s="11">
        <v>1</v>
      </c>
      <c r="BG777" s="11">
        <v>4</v>
      </c>
      <c r="BH777" s="11">
        <v>4</v>
      </c>
      <c r="BM777" s="104"/>
      <c r="BN777" s="104"/>
      <c r="BO777" s="104"/>
      <c r="BP777" s="104"/>
      <c r="BQ777" s="104"/>
      <c r="GC777">
        <v>0</v>
      </c>
      <c r="GD777">
        <v>0</v>
      </c>
      <c r="GE777">
        <v>1</v>
      </c>
      <c r="GF777">
        <v>0</v>
      </c>
      <c r="GG777">
        <v>0</v>
      </c>
      <c r="GH777">
        <v>1</v>
      </c>
      <c r="GI777">
        <v>1</v>
      </c>
      <c r="GJ777">
        <v>1</v>
      </c>
      <c r="GK777">
        <v>1</v>
      </c>
      <c r="GL777">
        <v>1</v>
      </c>
      <c r="GM777">
        <v>1</v>
      </c>
      <c r="GN777">
        <v>1</v>
      </c>
      <c r="GO777">
        <v>0</v>
      </c>
      <c r="GP777">
        <v>0</v>
      </c>
      <c r="GQ777">
        <v>1</v>
      </c>
      <c r="GR777">
        <v>2</v>
      </c>
      <c r="GS777">
        <v>3</v>
      </c>
      <c r="GT777">
        <v>0</v>
      </c>
      <c r="GU777">
        <v>2</v>
      </c>
      <c r="GV777">
        <v>2</v>
      </c>
      <c r="GW777">
        <v>2</v>
      </c>
      <c r="GX777">
        <v>6</v>
      </c>
      <c r="GY777">
        <v>1</v>
      </c>
      <c r="GZ777">
        <v>3</v>
      </c>
      <c r="HA777">
        <v>5</v>
      </c>
      <c r="HB777">
        <v>3</v>
      </c>
      <c r="HC777">
        <v>2</v>
      </c>
      <c r="HD777">
        <v>6</v>
      </c>
      <c r="HE777">
        <v>2</v>
      </c>
      <c r="HF777">
        <v>2</v>
      </c>
      <c r="HG777">
        <v>6</v>
      </c>
      <c r="HH777">
        <v>0</v>
      </c>
      <c r="HI777">
        <v>4</v>
      </c>
      <c r="HJ777">
        <v>0</v>
      </c>
      <c r="HK777">
        <v>0</v>
      </c>
      <c r="HL777">
        <v>4</v>
      </c>
    </row>
    <row r="778" spans="1:220" x14ac:dyDescent="0.25">
      <c r="A778" t="s">
        <v>1080</v>
      </c>
      <c r="B778" t="s">
        <v>803</v>
      </c>
      <c r="C778" t="s">
        <v>804</v>
      </c>
      <c r="D778" t="s">
        <v>549</v>
      </c>
      <c r="E778" s="1">
        <v>7</v>
      </c>
      <c r="F778" s="107">
        <v>30.5</v>
      </c>
      <c r="G778" s="107">
        <v>21</v>
      </c>
      <c r="H778" s="107">
        <v>200</v>
      </c>
      <c r="I778" s="107">
        <v>49</v>
      </c>
      <c r="J778" s="107">
        <v>48.166666666666664</v>
      </c>
      <c r="K778">
        <v>5</v>
      </c>
      <c r="L778">
        <v>3</v>
      </c>
      <c r="M778">
        <v>3</v>
      </c>
      <c r="N778">
        <v>1</v>
      </c>
      <c r="O778">
        <v>3</v>
      </c>
      <c r="P778">
        <v>3</v>
      </c>
      <c r="Q778">
        <v>4</v>
      </c>
      <c r="R778">
        <v>2</v>
      </c>
      <c r="S778">
        <v>2</v>
      </c>
      <c r="T778">
        <v>3</v>
      </c>
      <c r="U778">
        <v>4</v>
      </c>
      <c r="V778">
        <v>3</v>
      </c>
      <c r="W778">
        <v>4</v>
      </c>
      <c r="X778" s="6">
        <v>3</v>
      </c>
      <c r="Y778" s="6">
        <v>3</v>
      </c>
      <c r="Z778" s="6">
        <v>2</v>
      </c>
      <c r="AA778" s="6">
        <v>5</v>
      </c>
      <c r="AB778" s="6">
        <v>3</v>
      </c>
      <c r="AC778" s="6">
        <v>4</v>
      </c>
      <c r="AD778" s="6">
        <v>3</v>
      </c>
      <c r="AE778" s="6">
        <v>3</v>
      </c>
      <c r="AF778" s="6">
        <v>1</v>
      </c>
      <c r="AG778" s="6">
        <v>1</v>
      </c>
      <c r="AH778" s="6">
        <v>2</v>
      </c>
      <c r="AI778" s="6">
        <v>2</v>
      </c>
      <c r="AJ778" s="11">
        <v>5</v>
      </c>
      <c r="AK778" s="11">
        <v>3</v>
      </c>
      <c r="AL778" s="11">
        <v>3</v>
      </c>
      <c r="AM778" s="11">
        <v>1</v>
      </c>
      <c r="AN778" s="11">
        <v>1</v>
      </c>
      <c r="AO778" s="11">
        <v>3</v>
      </c>
      <c r="AP778" s="11">
        <v>4</v>
      </c>
      <c r="AQ778" s="11">
        <v>2</v>
      </c>
      <c r="AR778" s="11">
        <v>2</v>
      </c>
      <c r="AS778" s="11">
        <v>3</v>
      </c>
      <c r="AT778" s="11">
        <v>4</v>
      </c>
      <c r="AU778" s="11">
        <v>3</v>
      </c>
      <c r="AV778" s="11">
        <v>4</v>
      </c>
      <c r="AW778" s="11">
        <v>3</v>
      </c>
      <c r="AX778" s="11">
        <v>3</v>
      </c>
      <c r="AY778" s="11">
        <v>3</v>
      </c>
      <c r="AZ778" s="11">
        <v>4</v>
      </c>
      <c r="BA778" s="11">
        <v>1</v>
      </c>
      <c r="BB778" s="11">
        <v>2</v>
      </c>
      <c r="BC778" s="11">
        <v>3</v>
      </c>
      <c r="BD778" s="11">
        <v>4</v>
      </c>
      <c r="BE778" s="11">
        <v>3</v>
      </c>
      <c r="BF778" s="11">
        <v>2</v>
      </c>
      <c r="BG778" s="11">
        <v>4</v>
      </c>
      <c r="BH778" s="11">
        <v>2</v>
      </c>
      <c r="BI778" s="14">
        <v>1</v>
      </c>
      <c r="BK778" s="14">
        <v>2</v>
      </c>
      <c r="BL778" s="14">
        <v>2</v>
      </c>
      <c r="BM778" s="99">
        <v>0</v>
      </c>
      <c r="BN778" s="99">
        <v>0</v>
      </c>
      <c r="BO778" s="99">
        <v>0</v>
      </c>
      <c r="BP778" s="99">
        <v>0</v>
      </c>
      <c r="BQ778" s="99">
        <v>1</v>
      </c>
      <c r="GC778">
        <v>1</v>
      </c>
      <c r="GD778">
        <v>0</v>
      </c>
      <c r="GE778">
        <v>0</v>
      </c>
      <c r="GF778">
        <v>1</v>
      </c>
      <c r="GG778">
        <v>1</v>
      </c>
      <c r="GH778">
        <v>1</v>
      </c>
      <c r="GI778">
        <v>0</v>
      </c>
      <c r="GJ778">
        <v>1</v>
      </c>
      <c r="GK778">
        <v>1</v>
      </c>
      <c r="GL778">
        <v>0</v>
      </c>
      <c r="GM778">
        <v>0</v>
      </c>
      <c r="GN778">
        <v>0</v>
      </c>
      <c r="GO778">
        <v>1</v>
      </c>
      <c r="GP778">
        <v>0</v>
      </c>
      <c r="GQ778">
        <v>0</v>
      </c>
      <c r="GR778">
        <v>2</v>
      </c>
      <c r="GS778">
        <v>0</v>
      </c>
      <c r="GT778">
        <v>0</v>
      </c>
      <c r="GU778">
        <v>2</v>
      </c>
      <c r="GV778">
        <v>6</v>
      </c>
      <c r="GW778">
        <v>6</v>
      </c>
      <c r="GX778">
        <v>0</v>
      </c>
      <c r="GY778">
        <v>3</v>
      </c>
      <c r="GZ778">
        <v>0</v>
      </c>
      <c r="HA778">
        <v>1</v>
      </c>
      <c r="HB778">
        <v>1</v>
      </c>
      <c r="HC778">
        <v>0</v>
      </c>
      <c r="HD778">
        <v>6</v>
      </c>
      <c r="HE778">
        <v>2</v>
      </c>
      <c r="HF778">
        <v>2</v>
      </c>
      <c r="HG778">
        <v>6</v>
      </c>
      <c r="HH778">
        <v>2</v>
      </c>
      <c r="HI778">
        <v>2</v>
      </c>
      <c r="HJ778">
        <v>2</v>
      </c>
      <c r="HK778">
        <v>0</v>
      </c>
      <c r="HL778">
        <v>2</v>
      </c>
    </row>
    <row r="779" spans="1:220" x14ac:dyDescent="0.25">
      <c r="A779" t="s">
        <v>1081</v>
      </c>
      <c r="B779" t="s">
        <v>803</v>
      </c>
      <c r="C779" t="s">
        <v>804</v>
      </c>
      <c r="D779" t="s">
        <v>549</v>
      </c>
      <c r="E779" s="1">
        <v>7</v>
      </c>
      <c r="F779" s="107">
        <v>30.5</v>
      </c>
      <c r="G779" s="107">
        <v>21</v>
      </c>
      <c r="H779" s="107">
        <v>200</v>
      </c>
      <c r="I779" s="107">
        <v>49</v>
      </c>
      <c r="J779" s="107">
        <v>48.166666666666664</v>
      </c>
      <c r="K779">
        <v>3</v>
      </c>
      <c r="L779">
        <v>3</v>
      </c>
      <c r="M779">
        <v>1</v>
      </c>
      <c r="N779">
        <v>1</v>
      </c>
      <c r="O779">
        <v>3</v>
      </c>
      <c r="P779">
        <v>2</v>
      </c>
      <c r="Q779">
        <v>3</v>
      </c>
      <c r="R779">
        <v>2</v>
      </c>
      <c r="S779">
        <v>3</v>
      </c>
      <c r="T779">
        <v>2</v>
      </c>
      <c r="U779">
        <v>3</v>
      </c>
      <c r="V779">
        <v>4</v>
      </c>
      <c r="W779">
        <v>3</v>
      </c>
      <c r="X779" s="6">
        <v>4</v>
      </c>
      <c r="Y779" s="6">
        <v>3</v>
      </c>
      <c r="Z779" s="6">
        <v>2</v>
      </c>
      <c r="AA779" s="6">
        <v>4</v>
      </c>
      <c r="AB779" s="6">
        <v>1</v>
      </c>
      <c r="AC779" s="6">
        <v>2</v>
      </c>
      <c r="AD779" s="6">
        <v>2</v>
      </c>
      <c r="AE779" s="6">
        <v>3</v>
      </c>
      <c r="AF779" s="6">
        <v>3</v>
      </c>
      <c r="AG779" s="6">
        <v>2</v>
      </c>
      <c r="AH779" s="6">
        <v>3</v>
      </c>
      <c r="AI779" s="6">
        <v>1</v>
      </c>
      <c r="AJ779" s="11">
        <v>5</v>
      </c>
      <c r="AK779" s="11">
        <v>3</v>
      </c>
      <c r="AL779" s="11">
        <v>2</v>
      </c>
      <c r="AM779" s="11">
        <v>1</v>
      </c>
      <c r="AN779" s="11">
        <v>3</v>
      </c>
      <c r="AO779" s="11">
        <v>3</v>
      </c>
      <c r="AP779" s="11">
        <v>4</v>
      </c>
      <c r="AQ779" s="11">
        <v>2</v>
      </c>
      <c r="AR779" s="11">
        <v>2</v>
      </c>
      <c r="AS779" s="11">
        <v>3</v>
      </c>
      <c r="AT779" s="11">
        <v>2</v>
      </c>
      <c r="AU779" s="11">
        <v>3</v>
      </c>
      <c r="AV779" s="11">
        <v>4</v>
      </c>
      <c r="AW779" s="11">
        <v>3</v>
      </c>
      <c r="AX779" s="11">
        <v>4</v>
      </c>
      <c r="AY779" s="11">
        <v>2</v>
      </c>
      <c r="AZ779" s="11">
        <v>5</v>
      </c>
      <c r="BA779" s="11">
        <v>3</v>
      </c>
      <c r="BB779" s="11">
        <v>2</v>
      </c>
      <c r="BC779" s="11">
        <v>3</v>
      </c>
      <c r="BD779" s="11">
        <v>3</v>
      </c>
      <c r="BE779" s="11">
        <v>4</v>
      </c>
      <c r="BF779" s="11">
        <v>1</v>
      </c>
      <c r="BG779" s="11">
        <v>4</v>
      </c>
      <c r="BH779" s="11">
        <v>2</v>
      </c>
      <c r="BI779" s="14">
        <v>1</v>
      </c>
      <c r="BK779" s="14">
        <v>2</v>
      </c>
      <c r="BL779" s="14">
        <v>2</v>
      </c>
      <c r="BM779" s="99">
        <v>0</v>
      </c>
      <c r="BN779" s="99">
        <v>0</v>
      </c>
      <c r="BO779" s="99">
        <v>0</v>
      </c>
      <c r="BP779" s="99">
        <v>0</v>
      </c>
      <c r="BQ779" s="99">
        <v>1</v>
      </c>
      <c r="GC779">
        <v>0</v>
      </c>
      <c r="GD779">
        <v>0</v>
      </c>
      <c r="GE779">
        <v>1</v>
      </c>
      <c r="GF779">
        <v>0</v>
      </c>
      <c r="GG779">
        <v>1</v>
      </c>
      <c r="GH779">
        <v>1</v>
      </c>
      <c r="GI779">
        <v>1</v>
      </c>
      <c r="GJ779">
        <v>1</v>
      </c>
      <c r="GK779">
        <v>1</v>
      </c>
      <c r="GL779">
        <v>1</v>
      </c>
      <c r="GM779">
        <v>1</v>
      </c>
      <c r="GN779">
        <v>1</v>
      </c>
      <c r="GO779">
        <v>0</v>
      </c>
      <c r="GP779">
        <v>1</v>
      </c>
      <c r="GQ779">
        <v>1</v>
      </c>
      <c r="GR779">
        <v>2</v>
      </c>
      <c r="GS779">
        <v>3</v>
      </c>
      <c r="GT779">
        <v>0</v>
      </c>
      <c r="GU779">
        <v>2</v>
      </c>
      <c r="GV779">
        <v>6</v>
      </c>
      <c r="GW779">
        <v>6</v>
      </c>
      <c r="GX779">
        <v>2</v>
      </c>
      <c r="GY779">
        <v>1</v>
      </c>
      <c r="GZ779">
        <v>3</v>
      </c>
      <c r="HA779">
        <v>5</v>
      </c>
      <c r="HB779">
        <v>2</v>
      </c>
      <c r="HC779">
        <v>2</v>
      </c>
      <c r="HD779">
        <v>6</v>
      </c>
      <c r="HE779">
        <v>2</v>
      </c>
      <c r="HF779">
        <v>2</v>
      </c>
      <c r="HG779">
        <v>6</v>
      </c>
      <c r="HH779">
        <v>2</v>
      </c>
      <c r="HI779">
        <v>4</v>
      </c>
      <c r="HJ779">
        <v>2</v>
      </c>
      <c r="HK779">
        <v>0</v>
      </c>
      <c r="HL779">
        <v>4</v>
      </c>
    </row>
    <row r="780" spans="1:220" x14ac:dyDescent="0.25">
      <c r="A780" t="s">
        <v>1082</v>
      </c>
      <c r="B780" t="s">
        <v>803</v>
      </c>
      <c r="C780" t="s">
        <v>804</v>
      </c>
      <c r="D780" t="s">
        <v>549</v>
      </c>
      <c r="E780" s="1">
        <v>7</v>
      </c>
      <c r="F780" s="107">
        <v>30.5</v>
      </c>
      <c r="G780" s="107">
        <v>21</v>
      </c>
      <c r="H780" s="107">
        <v>200</v>
      </c>
      <c r="I780" s="107">
        <v>49</v>
      </c>
      <c r="J780" s="107">
        <v>48.166666666666664</v>
      </c>
      <c r="K780">
        <v>5</v>
      </c>
      <c r="L780">
        <v>2</v>
      </c>
      <c r="M780">
        <v>1</v>
      </c>
      <c r="N780">
        <v>4</v>
      </c>
      <c r="O780">
        <v>1</v>
      </c>
      <c r="P780">
        <v>2</v>
      </c>
      <c r="Q780">
        <v>4</v>
      </c>
      <c r="R780">
        <v>2</v>
      </c>
      <c r="S780">
        <v>2</v>
      </c>
      <c r="T780">
        <v>2</v>
      </c>
      <c r="U780">
        <v>2</v>
      </c>
      <c r="V780">
        <v>1</v>
      </c>
      <c r="W780">
        <v>1</v>
      </c>
      <c r="X780" s="6">
        <v>4</v>
      </c>
      <c r="Y780" s="6">
        <v>3</v>
      </c>
      <c r="Z780" s="6">
        <v>2</v>
      </c>
      <c r="AA780" s="6">
        <v>1</v>
      </c>
      <c r="AB780" s="6">
        <v>1</v>
      </c>
      <c r="AC780" s="6">
        <v>2</v>
      </c>
      <c r="AD780" s="6">
        <v>1</v>
      </c>
      <c r="AE780" s="6">
        <v>4</v>
      </c>
      <c r="AF780" s="6">
        <v>3</v>
      </c>
      <c r="AG780" s="6">
        <v>1</v>
      </c>
      <c r="AH780" s="6">
        <v>2</v>
      </c>
      <c r="AI780" s="6">
        <v>5</v>
      </c>
      <c r="AJ780" s="11">
        <v>5</v>
      </c>
      <c r="AK780" s="11">
        <v>3</v>
      </c>
      <c r="AL780" s="11">
        <v>3</v>
      </c>
      <c r="AM780" s="11">
        <v>1</v>
      </c>
      <c r="AN780" s="11">
        <v>3</v>
      </c>
      <c r="AO780" s="11">
        <v>3</v>
      </c>
      <c r="AP780" s="11">
        <v>4</v>
      </c>
      <c r="AQ780" s="11">
        <v>2</v>
      </c>
      <c r="AR780" s="11">
        <v>2</v>
      </c>
      <c r="AS780" s="11">
        <v>3</v>
      </c>
      <c r="AT780" s="11">
        <v>4</v>
      </c>
      <c r="AU780" s="11">
        <v>3</v>
      </c>
      <c r="AV780" s="11">
        <v>4</v>
      </c>
      <c r="AW780" s="11">
        <v>3</v>
      </c>
      <c r="AX780" s="11">
        <v>3</v>
      </c>
      <c r="AY780" s="11">
        <v>2</v>
      </c>
      <c r="AZ780" s="11">
        <v>5</v>
      </c>
      <c r="BA780" s="11">
        <v>3</v>
      </c>
      <c r="BB780" s="11">
        <v>2</v>
      </c>
      <c r="BC780" s="11">
        <v>3</v>
      </c>
      <c r="BD780" s="11">
        <v>3</v>
      </c>
      <c r="BE780" s="11">
        <v>4</v>
      </c>
      <c r="BF780" s="11">
        <v>1</v>
      </c>
      <c r="BG780" s="11">
        <v>4</v>
      </c>
      <c r="BH780" s="11">
        <v>2</v>
      </c>
      <c r="BI780" s="14">
        <v>1</v>
      </c>
      <c r="BK780" s="14">
        <v>2</v>
      </c>
      <c r="BL780" s="14">
        <v>2</v>
      </c>
      <c r="BM780" s="99">
        <v>0</v>
      </c>
      <c r="BN780" s="99">
        <v>0</v>
      </c>
      <c r="BO780" s="99">
        <v>0</v>
      </c>
      <c r="BP780" s="99">
        <v>0</v>
      </c>
      <c r="BQ780" s="99">
        <v>1</v>
      </c>
      <c r="GC780">
        <v>1</v>
      </c>
      <c r="GD780">
        <v>1</v>
      </c>
      <c r="GE780">
        <v>1</v>
      </c>
      <c r="GF780">
        <v>0</v>
      </c>
      <c r="GG780">
        <v>0</v>
      </c>
      <c r="GH780">
        <v>1</v>
      </c>
      <c r="GI780">
        <v>1</v>
      </c>
      <c r="GJ780">
        <v>1</v>
      </c>
      <c r="GK780">
        <v>1</v>
      </c>
      <c r="GL780">
        <v>1</v>
      </c>
      <c r="GM780">
        <v>1</v>
      </c>
      <c r="GN780">
        <v>0</v>
      </c>
      <c r="GO780">
        <v>1</v>
      </c>
      <c r="GP780">
        <v>1</v>
      </c>
      <c r="GQ780">
        <v>1</v>
      </c>
      <c r="GR780">
        <v>2</v>
      </c>
      <c r="GS780">
        <v>3</v>
      </c>
      <c r="GT780">
        <v>0</v>
      </c>
      <c r="GU780">
        <v>1</v>
      </c>
      <c r="GV780">
        <v>6</v>
      </c>
      <c r="GW780">
        <v>6</v>
      </c>
      <c r="GX780">
        <v>2</v>
      </c>
      <c r="GY780">
        <v>3</v>
      </c>
      <c r="GZ780">
        <v>3</v>
      </c>
      <c r="HA780">
        <v>3</v>
      </c>
      <c r="HB780">
        <v>1</v>
      </c>
      <c r="HC780">
        <v>2</v>
      </c>
      <c r="HD780">
        <v>6</v>
      </c>
      <c r="HE780">
        <v>2</v>
      </c>
      <c r="HF780">
        <v>2</v>
      </c>
      <c r="HG780">
        <v>6</v>
      </c>
      <c r="HH780">
        <v>2</v>
      </c>
      <c r="HI780">
        <v>4</v>
      </c>
      <c r="HJ780">
        <v>2</v>
      </c>
      <c r="HK780">
        <v>2</v>
      </c>
      <c r="HL780">
        <v>0</v>
      </c>
    </row>
    <row r="781" spans="1:220" x14ac:dyDescent="0.25">
      <c r="A781" t="s">
        <v>1083</v>
      </c>
      <c r="B781" t="s">
        <v>803</v>
      </c>
      <c r="C781" t="s">
        <v>804</v>
      </c>
      <c r="D781" t="s">
        <v>549</v>
      </c>
      <c r="E781" s="1">
        <v>7</v>
      </c>
      <c r="F781" s="107">
        <v>30.5</v>
      </c>
      <c r="G781" s="107">
        <v>21</v>
      </c>
      <c r="H781" s="107">
        <v>200</v>
      </c>
      <c r="I781" s="107">
        <v>49</v>
      </c>
      <c r="J781" s="107">
        <v>48.166666666666664</v>
      </c>
      <c r="K781">
        <v>5</v>
      </c>
      <c r="L781">
        <v>3</v>
      </c>
      <c r="M781">
        <v>3</v>
      </c>
      <c r="N781">
        <v>1</v>
      </c>
      <c r="O781">
        <v>3</v>
      </c>
      <c r="P781">
        <v>2</v>
      </c>
      <c r="Q781">
        <v>2</v>
      </c>
      <c r="R781">
        <v>1</v>
      </c>
      <c r="S781">
        <v>2</v>
      </c>
      <c r="T781">
        <v>1</v>
      </c>
      <c r="U781">
        <v>3</v>
      </c>
      <c r="V781">
        <v>3</v>
      </c>
      <c r="W781">
        <v>1</v>
      </c>
      <c r="X781" s="6">
        <v>2</v>
      </c>
      <c r="Y781" s="6">
        <v>3</v>
      </c>
      <c r="Z781" s="6">
        <v>2</v>
      </c>
      <c r="AA781" s="6">
        <v>4</v>
      </c>
      <c r="AB781" s="6">
        <v>4</v>
      </c>
      <c r="AC781" s="6">
        <v>1</v>
      </c>
      <c r="AD781" s="6">
        <v>2</v>
      </c>
      <c r="AE781" s="6">
        <v>3</v>
      </c>
      <c r="AF781" s="6">
        <v>3</v>
      </c>
      <c r="AG781" s="6">
        <v>1</v>
      </c>
      <c r="AH781" s="6">
        <v>2</v>
      </c>
      <c r="AI781" s="6">
        <v>1</v>
      </c>
      <c r="AJ781" s="11">
        <v>4</v>
      </c>
      <c r="AK781" s="11">
        <v>3</v>
      </c>
      <c r="AL781" s="11">
        <v>3</v>
      </c>
      <c r="AM781" s="11">
        <v>1</v>
      </c>
      <c r="AN781" s="11">
        <v>3</v>
      </c>
      <c r="AO781" s="11">
        <v>3</v>
      </c>
      <c r="AP781" s="11">
        <v>1</v>
      </c>
      <c r="AQ781" s="11">
        <v>2</v>
      </c>
      <c r="AR781" s="11">
        <v>3</v>
      </c>
      <c r="AS781" s="11">
        <v>2</v>
      </c>
      <c r="AT781" s="11">
        <v>2</v>
      </c>
      <c r="AU781" s="11">
        <v>3</v>
      </c>
      <c r="AV781" s="11">
        <v>3</v>
      </c>
      <c r="AW781" s="11">
        <v>2</v>
      </c>
      <c r="AX781" s="11">
        <v>2</v>
      </c>
      <c r="AY781" s="11">
        <v>2</v>
      </c>
      <c r="AZ781" s="11">
        <v>5</v>
      </c>
      <c r="BA781" s="11">
        <v>3</v>
      </c>
      <c r="BB781" s="11">
        <v>2</v>
      </c>
      <c r="BC781" s="11">
        <v>1</v>
      </c>
      <c r="BD781" s="11">
        <v>4</v>
      </c>
      <c r="BE781" s="11">
        <v>2</v>
      </c>
      <c r="BF781" s="11">
        <v>3</v>
      </c>
      <c r="BG781" s="11">
        <v>2</v>
      </c>
      <c r="BH781" s="11">
        <v>5</v>
      </c>
      <c r="BI781" s="14">
        <v>1</v>
      </c>
      <c r="BK781" s="14">
        <v>1</v>
      </c>
      <c r="BL781" s="14">
        <v>2</v>
      </c>
      <c r="BM781" s="99">
        <v>0</v>
      </c>
      <c r="BN781" s="99">
        <v>0</v>
      </c>
      <c r="BO781" s="99">
        <v>0</v>
      </c>
      <c r="BP781" s="99">
        <v>0</v>
      </c>
      <c r="BQ781" s="99">
        <v>1</v>
      </c>
      <c r="GC781">
        <v>0</v>
      </c>
      <c r="GD781">
        <v>1</v>
      </c>
      <c r="GE781">
        <v>0</v>
      </c>
      <c r="GF781">
        <v>1</v>
      </c>
      <c r="GG781">
        <v>0</v>
      </c>
      <c r="GH781">
        <v>1</v>
      </c>
      <c r="GI781">
        <v>0</v>
      </c>
      <c r="GJ781">
        <v>0</v>
      </c>
      <c r="GK781">
        <v>0</v>
      </c>
      <c r="GL781">
        <v>1</v>
      </c>
      <c r="GM781">
        <v>1</v>
      </c>
      <c r="GN781">
        <v>0</v>
      </c>
      <c r="GO781">
        <v>1</v>
      </c>
      <c r="GP781">
        <v>1</v>
      </c>
      <c r="GQ781">
        <v>0</v>
      </c>
      <c r="GR781">
        <v>0</v>
      </c>
      <c r="GS781">
        <v>1</v>
      </c>
      <c r="GT781">
        <v>0</v>
      </c>
      <c r="GU781">
        <v>2</v>
      </c>
      <c r="GV781">
        <v>4</v>
      </c>
      <c r="GW781">
        <v>0</v>
      </c>
      <c r="GX781">
        <v>0</v>
      </c>
      <c r="GY781">
        <v>1</v>
      </c>
      <c r="GZ781">
        <v>0</v>
      </c>
      <c r="HA781">
        <v>1</v>
      </c>
      <c r="HB781">
        <v>1</v>
      </c>
      <c r="HC781">
        <v>2</v>
      </c>
      <c r="HD781">
        <v>6</v>
      </c>
      <c r="HE781">
        <v>0</v>
      </c>
      <c r="HF781">
        <v>0</v>
      </c>
      <c r="HG781">
        <v>6</v>
      </c>
      <c r="HH781">
        <v>2</v>
      </c>
      <c r="HI781">
        <v>2</v>
      </c>
      <c r="HJ781">
        <v>0</v>
      </c>
      <c r="HK781">
        <v>2</v>
      </c>
      <c r="HL781">
        <v>0</v>
      </c>
    </row>
    <row r="782" spans="1:220" x14ac:dyDescent="0.25">
      <c r="A782" t="s">
        <v>1084</v>
      </c>
      <c r="B782" t="s">
        <v>803</v>
      </c>
      <c r="C782" t="s">
        <v>804</v>
      </c>
      <c r="D782" t="s">
        <v>549</v>
      </c>
      <c r="E782" s="1">
        <v>7</v>
      </c>
      <c r="F782" s="107">
        <v>30.5</v>
      </c>
      <c r="G782" s="107">
        <v>21</v>
      </c>
      <c r="H782" s="107">
        <v>200</v>
      </c>
      <c r="I782" s="107">
        <v>49</v>
      </c>
      <c r="J782" s="107">
        <v>48.166666666666664</v>
      </c>
      <c r="K782">
        <v>4</v>
      </c>
      <c r="L782">
        <v>4</v>
      </c>
      <c r="M782">
        <v>1</v>
      </c>
      <c r="N782">
        <v>1</v>
      </c>
      <c r="O782">
        <v>3</v>
      </c>
      <c r="P782">
        <v>1</v>
      </c>
      <c r="Q782">
        <v>3</v>
      </c>
      <c r="R782">
        <v>2</v>
      </c>
      <c r="S782">
        <v>3</v>
      </c>
      <c r="T782">
        <v>3</v>
      </c>
      <c r="U782">
        <v>4</v>
      </c>
      <c r="V782">
        <v>2</v>
      </c>
      <c r="W782">
        <v>2</v>
      </c>
      <c r="X782" s="6">
        <v>3</v>
      </c>
      <c r="Y782" s="6">
        <v>4</v>
      </c>
      <c r="Z782" s="6">
        <v>2</v>
      </c>
      <c r="AA782" s="6">
        <v>4</v>
      </c>
      <c r="AB782" s="6">
        <v>4</v>
      </c>
      <c r="AC782" s="6">
        <v>2</v>
      </c>
      <c r="AD782" s="6">
        <v>2</v>
      </c>
      <c r="AE782" s="6">
        <v>2</v>
      </c>
      <c r="AF782" s="6">
        <v>3</v>
      </c>
      <c r="AG782" s="6">
        <v>2</v>
      </c>
      <c r="AH782" s="6">
        <v>3</v>
      </c>
      <c r="AI782" s="6">
        <v>2</v>
      </c>
      <c r="AJ782" s="11">
        <v>4</v>
      </c>
      <c r="AK782" s="11">
        <v>3</v>
      </c>
      <c r="AL782" s="11">
        <v>1</v>
      </c>
      <c r="AM782" s="11">
        <v>4</v>
      </c>
      <c r="AN782" s="11">
        <v>1</v>
      </c>
      <c r="AO782" s="11">
        <v>3</v>
      </c>
      <c r="AP782" s="11">
        <v>2</v>
      </c>
      <c r="AQ782" s="11">
        <v>1</v>
      </c>
      <c r="AR782" s="11">
        <v>3</v>
      </c>
      <c r="AS782" s="11">
        <v>3</v>
      </c>
      <c r="AT782" s="11">
        <v>2</v>
      </c>
      <c r="AU782" s="11">
        <v>4</v>
      </c>
      <c r="AV782" s="11">
        <v>1</v>
      </c>
      <c r="AW782" s="11">
        <v>3</v>
      </c>
      <c r="AX782" s="11">
        <v>4</v>
      </c>
      <c r="AY782" s="11">
        <v>2</v>
      </c>
      <c r="AZ782" s="11">
        <v>2</v>
      </c>
      <c r="BA782" s="11">
        <v>3</v>
      </c>
      <c r="BB782" s="11">
        <v>2</v>
      </c>
      <c r="BC782" s="11">
        <v>1</v>
      </c>
      <c r="BD782" s="11">
        <v>5</v>
      </c>
      <c r="BE782" s="11">
        <v>1</v>
      </c>
      <c r="BF782" s="11">
        <v>1</v>
      </c>
      <c r="BG782" s="11">
        <v>2</v>
      </c>
      <c r="BH782" s="11">
        <v>4</v>
      </c>
      <c r="BI782" s="14">
        <v>1</v>
      </c>
      <c r="BK782" s="14">
        <v>1</v>
      </c>
      <c r="BL782" s="14">
        <v>1</v>
      </c>
      <c r="BM782" s="99">
        <v>0</v>
      </c>
      <c r="BN782" s="99">
        <v>0</v>
      </c>
      <c r="BO782" s="99">
        <v>1</v>
      </c>
      <c r="BP782" s="99">
        <v>0</v>
      </c>
      <c r="BQ782" s="99">
        <v>0</v>
      </c>
      <c r="GC782">
        <v>0</v>
      </c>
      <c r="GD782">
        <v>1</v>
      </c>
      <c r="GE782">
        <v>1</v>
      </c>
      <c r="GF782">
        <v>0</v>
      </c>
      <c r="GG782">
        <v>1</v>
      </c>
      <c r="GH782">
        <v>1</v>
      </c>
      <c r="GI782">
        <v>0</v>
      </c>
      <c r="GJ782">
        <v>0</v>
      </c>
      <c r="GK782">
        <v>1</v>
      </c>
      <c r="GL782">
        <v>1</v>
      </c>
      <c r="GM782">
        <v>1</v>
      </c>
      <c r="GN782">
        <v>1</v>
      </c>
      <c r="GO782">
        <v>1</v>
      </c>
      <c r="GP782">
        <v>1</v>
      </c>
      <c r="GQ782">
        <v>1</v>
      </c>
      <c r="GR782">
        <v>2</v>
      </c>
      <c r="GS782">
        <v>3</v>
      </c>
      <c r="GT782">
        <v>2</v>
      </c>
      <c r="GU782">
        <v>3</v>
      </c>
      <c r="GV782">
        <v>6</v>
      </c>
      <c r="GW782">
        <v>0</v>
      </c>
      <c r="GX782">
        <v>0</v>
      </c>
      <c r="GY782">
        <v>1.5</v>
      </c>
      <c r="GZ782">
        <v>0</v>
      </c>
      <c r="HA782">
        <v>3</v>
      </c>
      <c r="HB782">
        <v>1</v>
      </c>
      <c r="HC782">
        <v>0</v>
      </c>
      <c r="HD782">
        <v>1</v>
      </c>
      <c r="HE782">
        <v>2</v>
      </c>
      <c r="HF782">
        <v>2</v>
      </c>
      <c r="HG782">
        <v>6</v>
      </c>
      <c r="HH782">
        <v>2</v>
      </c>
      <c r="HI782">
        <v>4</v>
      </c>
      <c r="HJ782">
        <v>0</v>
      </c>
      <c r="HK782">
        <v>0</v>
      </c>
      <c r="HL782">
        <v>2</v>
      </c>
    </row>
    <row r="783" spans="1:220" x14ac:dyDescent="0.25">
      <c r="A783" t="s">
        <v>1085</v>
      </c>
      <c r="B783" t="s">
        <v>803</v>
      </c>
      <c r="C783" t="s">
        <v>804</v>
      </c>
      <c r="D783" t="s">
        <v>549</v>
      </c>
      <c r="E783" s="1">
        <v>7</v>
      </c>
      <c r="F783" s="107">
        <v>30.5</v>
      </c>
      <c r="G783" s="107">
        <v>21</v>
      </c>
      <c r="H783" s="107">
        <v>200</v>
      </c>
      <c r="I783" s="107">
        <v>49</v>
      </c>
      <c r="J783" s="107">
        <v>48.166666666666664</v>
      </c>
      <c r="K783">
        <v>5</v>
      </c>
      <c r="L783">
        <v>4</v>
      </c>
      <c r="M783">
        <v>1</v>
      </c>
      <c r="N783">
        <v>3</v>
      </c>
      <c r="O783">
        <v>3</v>
      </c>
      <c r="P783">
        <v>3</v>
      </c>
      <c r="Q783">
        <v>4</v>
      </c>
      <c r="R783">
        <v>2</v>
      </c>
      <c r="S783">
        <v>1</v>
      </c>
      <c r="T783">
        <v>1</v>
      </c>
      <c r="U783">
        <v>3</v>
      </c>
      <c r="V783">
        <v>4</v>
      </c>
      <c r="W783">
        <v>3</v>
      </c>
      <c r="X783" s="6">
        <v>3</v>
      </c>
      <c r="Y783" s="6">
        <v>2</v>
      </c>
      <c r="Z783" s="6">
        <v>2</v>
      </c>
      <c r="AA783" s="6">
        <v>1</v>
      </c>
      <c r="AB783" s="6">
        <v>2</v>
      </c>
      <c r="AD783" s="6">
        <v>2</v>
      </c>
      <c r="AE783" s="6">
        <v>5</v>
      </c>
      <c r="AF783" s="6">
        <v>1</v>
      </c>
      <c r="AG783" s="6">
        <v>2</v>
      </c>
      <c r="AH783" s="6">
        <v>3</v>
      </c>
      <c r="AI783" s="6">
        <v>3</v>
      </c>
      <c r="AJ783" s="11">
        <v>5</v>
      </c>
      <c r="AK783" s="11">
        <v>3</v>
      </c>
      <c r="AL783" s="11">
        <v>3</v>
      </c>
      <c r="AM783" s="11">
        <v>1</v>
      </c>
      <c r="AN783" s="11">
        <v>3</v>
      </c>
      <c r="AO783" s="11">
        <v>2</v>
      </c>
      <c r="AP783" s="11">
        <v>4</v>
      </c>
      <c r="AQ783" s="11">
        <v>2</v>
      </c>
      <c r="AR783" s="11">
        <v>2</v>
      </c>
      <c r="AS783" s="11">
        <v>1</v>
      </c>
      <c r="AT783" s="11">
        <v>4</v>
      </c>
      <c r="AU783" s="11">
        <v>4</v>
      </c>
      <c r="AV783" s="11">
        <v>4</v>
      </c>
      <c r="AW783" s="11">
        <v>3</v>
      </c>
      <c r="AX783" s="11">
        <v>4</v>
      </c>
      <c r="AY783" s="11">
        <v>2</v>
      </c>
      <c r="AZ783" s="11">
        <v>5</v>
      </c>
      <c r="BA783" s="11">
        <v>5</v>
      </c>
      <c r="BB783" s="11">
        <v>2</v>
      </c>
      <c r="BC783" s="11">
        <v>1</v>
      </c>
      <c r="BD783" s="11">
        <v>4</v>
      </c>
      <c r="BE783" s="11">
        <v>4</v>
      </c>
      <c r="BF783" s="11">
        <v>2</v>
      </c>
      <c r="BG783" s="11">
        <v>3</v>
      </c>
      <c r="BH783" s="11">
        <v>2</v>
      </c>
      <c r="BI783" s="14">
        <v>2</v>
      </c>
      <c r="BK783" s="14">
        <v>2</v>
      </c>
      <c r="BL783" s="14">
        <v>2</v>
      </c>
      <c r="BM783" s="99">
        <v>0</v>
      </c>
      <c r="BN783" s="99">
        <v>0</v>
      </c>
      <c r="BO783" s="99">
        <v>1</v>
      </c>
      <c r="BP783" s="99">
        <v>0</v>
      </c>
      <c r="BQ783" s="99">
        <v>0</v>
      </c>
      <c r="GC783">
        <v>0</v>
      </c>
      <c r="GD783">
        <v>0</v>
      </c>
      <c r="GE783">
        <v>0</v>
      </c>
      <c r="GF783">
        <v>1</v>
      </c>
      <c r="GG783">
        <v>0</v>
      </c>
      <c r="GH783">
        <v>1</v>
      </c>
      <c r="GI783">
        <v>1</v>
      </c>
      <c r="GJ783">
        <v>1</v>
      </c>
      <c r="GK783">
        <v>0</v>
      </c>
      <c r="GL783">
        <v>1</v>
      </c>
      <c r="GM783">
        <v>1</v>
      </c>
      <c r="GN783">
        <v>1</v>
      </c>
      <c r="GO783">
        <v>1</v>
      </c>
      <c r="GP783">
        <v>0</v>
      </c>
      <c r="GQ783">
        <v>1</v>
      </c>
      <c r="GR783">
        <v>0</v>
      </c>
      <c r="GS783">
        <v>0</v>
      </c>
      <c r="GT783">
        <v>0</v>
      </c>
      <c r="GU783">
        <v>0</v>
      </c>
      <c r="GV783">
        <v>4</v>
      </c>
      <c r="GW783">
        <v>0</v>
      </c>
      <c r="GX783">
        <v>2</v>
      </c>
      <c r="GY783">
        <v>2.5</v>
      </c>
      <c r="GZ783">
        <v>3</v>
      </c>
      <c r="HA783">
        <v>1</v>
      </c>
      <c r="HB783">
        <v>0</v>
      </c>
      <c r="HC783">
        <v>0</v>
      </c>
      <c r="HD783">
        <v>2</v>
      </c>
      <c r="HE783">
        <v>2</v>
      </c>
      <c r="HF783">
        <v>2</v>
      </c>
      <c r="HG783">
        <v>6</v>
      </c>
      <c r="HH783">
        <v>0</v>
      </c>
      <c r="HI783">
        <v>4</v>
      </c>
      <c r="HJ783">
        <v>0</v>
      </c>
      <c r="HK783">
        <v>0</v>
      </c>
      <c r="HL783">
        <v>2</v>
      </c>
    </row>
    <row r="784" spans="1:220" x14ac:dyDescent="0.25">
      <c r="A784" t="s">
        <v>1086</v>
      </c>
      <c r="B784" t="s">
        <v>803</v>
      </c>
      <c r="C784" t="s">
        <v>804</v>
      </c>
      <c r="D784" t="s">
        <v>549</v>
      </c>
      <c r="E784" s="1">
        <v>7</v>
      </c>
      <c r="F784" s="107">
        <v>30.5</v>
      </c>
      <c r="G784" s="107">
        <v>21</v>
      </c>
      <c r="H784" s="107">
        <v>200</v>
      </c>
      <c r="I784" s="107">
        <v>49</v>
      </c>
      <c r="J784" s="107">
        <v>48.166666666666664</v>
      </c>
      <c r="K784">
        <v>5</v>
      </c>
      <c r="L784">
        <v>4</v>
      </c>
      <c r="M784">
        <v>3</v>
      </c>
      <c r="N784">
        <v>4</v>
      </c>
      <c r="O784">
        <v>1</v>
      </c>
      <c r="P784">
        <v>2</v>
      </c>
      <c r="Q784">
        <v>3</v>
      </c>
      <c r="R784">
        <v>3</v>
      </c>
      <c r="S784">
        <v>2</v>
      </c>
      <c r="T784">
        <v>2</v>
      </c>
      <c r="U784">
        <v>3</v>
      </c>
      <c r="V784">
        <v>1</v>
      </c>
      <c r="W784">
        <v>2</v>
      </c>
      <c r="X784" s="6">
        <v>4</v>
      </c>
      <c r="Y784" s="6">
        <v>2</v>
      </c>
      <c r="Z784" s="6">
        <v>3</v>
      </c>
      <c r="AA784" s="6">
        <v>5</v>
      </c>
      <c r="AB784" s="6">
        <v>1</v>
      </c>
      <c r="AC784" s="6">
        <v>1</v>
      </c>
      <c r="AD784" s="6">
        <v>2</v>
      </c>
      <c r="AE784" s="6">
        <v>2</v>
      </c>
      <c r="AF784" s="6">
        <v>4</v>
      </c>
      <c r="AG784" s="6">
        <v>1</v>
      </c>
      <c r="AH784" s="6">
        <v>4</v>
      </c>
      <c r="AI784" s="6">
        <v>3</v>
      </c>
      <c r="BI784" s="14">
        <v>1</v>
      </c>
      <c r="BK784" s="14">
        <v>2</v>
      </c>
      <c r="BL784" s="14">
        <v>2</v>
      </c>
      <c r="BM784" s="99">
        <v>0</v>
      </c>
      <c r="BN784" s="99">
        <v>0</v>
      </c>
      <c r="BO784" s="99">
        <v>0</v>
      </c>
      <c r="BP784" s="99">
        <v>0</v>
      </c>
      <c r="BQ784" s="99">
        <v>1</v>
      </c>
    </row>
    <row r="785" spans="1:220" x14ac:dyDescent="0.25">
      <c r="A785" t="s">
        <v>177</v>
      </c>
      <c r="B785" t="s">
        <v>803</v>
      </c>
      <c r="C785" t="s">
        <v>804</v>
      </c>
      <c r="D785" t="s">
        <v>549</v>
      </c>
      <c r="E785" s="1">
        <v>7</v>
      </c>
      <c r="F785" s="107">
        <v>30.5</v>
      </c>
      <c r="G785" s="107">
        <v>21</v>
      </c>
      <c r="H785" s="107">
        <v>200</v>
      </c>
      <c r="I785" s="107">
        <v>49</v>
      </c>
      <c r="J785" s="107">
        <v>48.166666666666664</v>
      </c>
      <c r="K785">
        <v>5</v>
      </c>
      <c r="L785">
        <v>1</v>
      </c>
      <c r="M785">
        <v>3</v>
      </c>
      <c r="N785">
        <v>1</v>
      </c>
      <c r="O785">
        <v>5</v>
      </c>
      <c r="P785">
        <v>3</v>
      </c>
      <c r="Q785">
        <v>3</v>
      </c>
      <c r="R785">
        <v>4</v>
      </c>
      <c r="S785">
        <v>4</v>
      </c>
      <c r="T785">
        <v>3</v>
      </c>
      <c r="U785">
        <v>1</v>
      </c>
      <c r="V785">
        <v>2</v>
      </c>
      <c r="W785">
        <v>2</v>
      </c>
      <c r="X785" s="6">
        <v>3</v>
      </c>
      <c r="Y785" s="6">
        <v>3</v>
      </c>
      <c r="Z785" s="6">
        <v>3</v>
      </c>
      <c r="AA785" s="6">
        <v>2</v>
      </c>
      <c r="AB785" s="6">
        <v>3</v>
      </c>
      <c r="AC785" s="6">
        <v>3</v>
      </c>
      <c r="AD785" s="6">
        <v>2</v>
      </c>
      <c r="AE785" s="6">
        <v>1</v>
      </c>
      <c r="AF785" s="6">
        <v>2</v>
      </c>
      <c r="AG785" s="6">
        <v>3</v>
      </c>
      <c r="AH785" s="6">
        <v>1</v>
      </c>
      <c r="AI785" s="6">
        <v>2</v>
      </c>
      <c r="AJ785" s="11">
        <v>5</v>
      </c>
      <c r="AK785" s="11">
        <v>3</v>
      </c>
      <c r="AL785" s="11">
        <v>1</v>
      </c>
      <c r="AM785" s="11">
        <v>4</v>
      </c>
      <c r="AN785" s="11">
        <v>5</v>
      </c>
      <c r="AO785" s="11">
        <v>3</v>
      </c>
      <c r="AP785" s="11">
        <v>4</v>
      </c>
      <c r="AQ785" s="11">
        <v>2</v>
      </c>
      <c r="AR785" s="11">
        <v>3</v>
      </c>
      <c r="AS785" s="11">
        <v>3</v>
      </c>
      <c r="AT785" s="11">
        <v>4</v>
      </c>
      <c r="AU785" s="11">
        <v>3</v>
      </c>
      <c r="AV785" s="11">
        <v>4</v>
      </c>
      <c r="AW785" s="11">
        <v>3</v>
      </c>
      <c r="AX785" s="11">
        <v>1</v>
      </c>
      <c r="AY785" s="11">
        <v>2</v>
      </c>
      <c r="AZ785" s="11">
        <v>1</v>
      </c>
      <c r="BA785" s="11">
        <v>3</v>
      </c>
      <c r="BB785" s="11">
        <v>4</v>
      </c>
      <c r="BC785" s="11">
        <v>3</v>
      </c>
      <c r="BD785" s="11">
        <v>3</v>
      </c>
      <c r="BE785" s="11">
        <v>4</v>
      </c>
      <c r="BF785" s="11">
        <v>1</v>
      </c>
      <c r="BG785" s="11">
        <v>3</v>
      </c>
      <c r="BH785" s="11">
        <v>2</v>
      </c>
      <c r="BI785" s="14">
        <v>2</v>
      </c>
      <c r="BK785" s="14">
        <v>2</v>
      </c>
      <c r="BL785" s="14">
        <v>2</v>
      </c>
      <c r="BM785" s="99">
        <v>0</v>
      </c>
      <c r="BN785" s="99">
        <v>1</v>
      </c>
      <c r="BO785" s="99">
        <v>0</v>
      </c>
      <c r="BP785" s="99">
        <v>0</v>
      </c>
      <c r="BQ785" s="99">
        <v>0</v>
      </c>
      <c r="GC785">
        <v>1</v>
      </c>
      <c r="GD785">
        <v>0</v>
      </c>
      <c r="GE785">
        <v>1</v>
      </c>
      <c r="GF785">
        <v>1</v>
      </c>
      <c r="GG785">
        <v>0</v>
      </c>
      <c r="GH785">
        <v>1</v>
      </c>
      <c r="GI785">
        <v>0</v>
      </c>
      <c r="GJ785">
        <v>0</v>
      </c>
      <c r="GK785">
        <v>1</v>
      </c>
      <c r="GL785">
        <v>1</v>
      </c>
      <c r="GM785">
        <v>0</v>
      </c>
      <c r="GN785">
        <v>1</v>
      </c>
      <c r="GO785">
        <v>0</v>
      </c>
      <c r="GP785">
        <v>0</v>
      </c>
      <c r="GQ785">
        <v>1</v>
      </c>
      <c r="GR785">
        <v>0</v>
      </c>
      <c r="GS785">
        <v>0</v>
      </c>
      <c r="GT785">
        <v>0</v>
      </c>
      <c r="GU785">
        <v>2</v>
      </c>
      <c r="GV785">
        <v>6</v>
      </c>
      <c r="GW785">
        <v>6</v>
      </c>
      <c r="GX785">
        <v>0</v>
      </c>
      <c r="GY785">
        <v>1</v>
      </c>
      <c r="GZ785">
        <v>0</v>
      </c>
      <c r="HA785">
        <v>5</v>
      </c>
      <c r="HB785">
        <v>3</v>
      </c>
      <c r="HC785">
        <v>2</v>
      </c>
      <c r="HD785">
        <v>6</v>
      </c>
      <c r="HE785">
        <v>0</v>
      </c>
      <c r="HF785">
        <v>0</v>
      </c>
      <c r="HG785">
        <v>6</v>
      </c>
      <c r="HH785">
        <v>2</v>
      </c>
      <c r="HI785">
        <v>4</v>
      </c>
      <c r="HJ785">
        <v>0</v>
      </c>
      <c r="HK785">
        <v>2</v>
      </c>
      <c r="HL785">
        <v>4</v>
      </c>
    </row>
    <row r="786" spans="1:220" x14ac:dyDescent="0.25">
      <c r="A786" t="s">
        <v>1087</v>
      </c>
      <c r="B786" t="s">
        <v>803</v>
      </c>
      <c r="C786" t="s">
        <v>804</v>
      </c>
      <c r="D786" t="s">
        <v>549</v>
      </c>
      <c r="E786" s="1">
        <v>7</v>
      </c>
      <c r="F786" s="107">
        <v>30.5</v>
      </c>
      <c r="G786" s="107">
        <v>21</v>
      </c>
      <c r="H786" s="107">
        <v>200</v>
      </c>
      <c r="I786" s="107">
        <v>49</v>
      </c>
      <c r="J786" s="107">
        <v>48.166666666666664</v>
      </c>
      <c r="K786">
        <v>4</v>
      </c>
      <c r="L786">
        <v>2</v>
      </c>
      <c r="M786">
        <v>2</v>
      </c>
      <c r="N786">
        <v>4</v>
      </c>
      <c r="O786">
        <v>2</v>
      </c>
      <c r="P786">
        <v>3</v>
      </c>
      <c r="Q786">
        <v>3</v>
      </c>
      <c r="R786">
        <v>4</v>
      </c>
      <c r="S786">
        <v>3</v>
      </c>
      <c r="T786">
        <v>4</v>
      </c>
      <c r="U786">
        <v>3</v>
      </c>
      <c r="V786">
        <v>3</v>
      </c>
      <c r="W786">
        <v>4</v>
      </c>
      <c r="X786" s="6">
        <v>3</v>
      </c>
      <c r="Y786" s="6">
        <v>3</v>
      </c>
      <c r="Z786" s="6">
        <v>3</v>
      </c>
      <c r="AA786" s="6">
        <v>2</v>
      </c>
      <c r="AB786" s="6">
        <v>4</v>
      </c>
      <c r="AC786" s="6">
        <v>2</v>
      </c>
      <c r="AD786" s="6">
        <v>2</v>
      </c>
      <c r="AE786" s="6">
        <v>2</v>
      </c>
      <c r="AF786" s="6">
        <v>2</v>
      </c>
      <c r="AG786" s="6">
        <v>3</v>
      </c>
      <c r="AH786" s="6">
        <v>2</v>
      </c>
      <c r="AI786" s="6">
        <v>2</v>
      </c>
      <c r="AJ786" s="11">
        <v>4</v>
      </c>
      <c r="AK786" s="11">
        <v>1</v>
      </c>
      <c r="AL786" s="11">
        <v>3</v>
      </c>
      <c r="AM786" s="11">
        <v>1</v>
      </c>
      <c r="AN786" s="11">
        <v>4</v>
      </c>
      <c r="AO786" s="11">
        <v>3</v>
      </c>
      <c r="AP786" s="11">
        <v>3</v>
      </c>
      <c r="AQ786" s="11">
        <v>2</v>
      </c>
      <c r="AR786" s="11">
        <v>2</v>
      </c>
      <c r="AS786" s="11">
        <v>3</v>
      </c>
      <c r="AT786" s="11">
        <v>4</v>
      </c>
      <c r="AU786" s="11">
        <v>4</v>
      </c>
      <c r="AV786" s="11">
        <v>5</v>
      </c>
      <c r="AW786" s="11">
        <v>1</v>
      </c>
      <c r="AX786" s="11">
        <v>1</v>
      </c>
      <c r="AY786" s="11">
        <v>2</v>
      </c>
      <c r="AZ786" s="11">
        <v>2</v>
      </c>
      <c r="BA786" s="11">
        <v>4</v>
      </c>
      <c r="BB786" s="11">
        <v>2</v>
      </c>
      <c r="BC786" s="11">
        <v>3</v>
      </c>
      <c r="BD786" s="11">
        <v>3</v>
      </c>
      <c r="BE786" s="11">
        <v>4</v>
      </c>
      <c r="BF786" s="11">
        <v>1</v>
      </c>
      <c r="BG786" s="11">
        <v>4</v>
      </c>
      <c r="BH786" s="11">
        <v>4</v>
      </c>
      <c r="BI786" s="14">
        <v>1</v>
      </c>
      <c r="BK786" s="14">
        <v>2</v>
      </c>
      <c r="BL786" s="14">
        <v>2</v>
      </c>
      <c r="BM786" s="99">
        <v>0</v>
      </c>
      <c r="BN786" s="99">
        <v>0</v>
      </c>
      <c r="BO786" s="99">
        <v>0</v>
      </c>
      <c r="BP786" s="99">
        <v>0</v>
      </c>
      <c r="BQ786" s="99">
        <v>1</v>
      </c>
      <c r="GC786">
        <v>0</v>
      </c>
      <c r="GD786">
        <v>0</v>
      </c>
      <c r="GE786">
        <v>0</v>
      </c>
      <c r="GF786">
        <v>0</v>
      </c>
      <c r="GG786">
        <v>1</v>
      </c>
      <c r="GH786">
        <v>1</v>
      </c>
      <c r="GI786">
        <v>0</v>
      </c>
      <c r="GJ786">
        <v>1</v>
      </c>
      <c r="GK786">
        <v>0</v>
      </c>
      <c r="GL786">
        <v>1</v>
      </c>
      <c r="GM786">
        <v>1</v>
      </c>
      <c r="GN786">
        <v>1</v>
      </c>
      <c r="GO786">
        <v>1</v>
      </c>
      <c r="GP786">
        <v>0</v>
      </c>
      <c r="GQ786">
        <v>0</v>
      </c>
      <c r="GR786">
        <v>0</v>
      </c>
      <c r="GS786">
        <v>1</v>
      </c>
      <c r="GT786">
        <v>0</v>
      </c>
      <c r="GU786">
        <v>2</v>
      </c>
      <c r="GV786">
        <v>2</v>
      </c>
      <c r="GW786">
        <v>0</v>
      </c>
      <c r="GX786">
        <v>2</v>
      </c>
      <c r="GY786">
        <v>2.5</v>
      </c>
      <c r="GZ786">
        <v>0</v>
      </c>
      <c r="HA786">
        <v>5</v>
      </c>
      <c r="HB786">
        <v>3</v>
      </c>
      <c r="HC786">
        <v>0</v>
      </c>
      <c r="HD786">
        <v>2</v>
      </c>
      <c r="HE786">
        <v>2</v>
      </c>
      <c r="HF786">
        <v>2</v>
      </c>
      <c r="HG786">
        <v>6</v>
      </c>
      <c r="HH786">
        <v>2</v>
      </c>
      <c r="HI786">
        <v>2</v>
      </c>
      <c r="HJ786">
        <v>0</v>
      </c>
      <c r="HK786">
        <v>2</v>
      </c>
      <c r="HL786">
        <v>4</v>
      </c>
    </row>
    <row r="787" spans="1:220" x14ac:dyDescent="0.25">
      <c r="A787" t="s">
        <v>1088</v>
      </c>
      <c r="B787" t="s">
        <v>803</v>
      </c>
      <c r="C787" t="s">
        <v>804</v>
      </c>
      <c r="D787" t="s">
        <v>549</v>
      </c>
      <c r="E787" s="1">
        <v>7</v>
      </c>
      <c r="F787" s="107">
        <v>30.5</v>
      </c>
      <c r="G787" s="107">
        <v>21</v>
      </c>
      <c r="H787" s="107">
        <v>200</v>
      </c>
      <c r="I787" s="107">
        <v>49</v>
      </c>
      <c r="J787" s="107">
        <v>48.166666666666664</v>
      </c>
      <c r="K787">
        <v>5</v>
      </c>
      <c r="L787">
        <v>3</v>
      </c>
      <c r="M787">
        <v>1</v>
      </c>
      <c r="N787">
        <v>1</v>
      </c>
      <c r="O787">
        <v>1</v>
      </c>
      <c r="P787">
        <v>3</v>
      </c>
      <c r="Q787">
        <v>3</v>
      </c>
      <c r="R787">
        <v>1</v>
      </c>
      <c r="S787">
        <v>3</v>
      </c>
      <c r="T787">
        <v>1</v>
      </c>
      <c r="U787">
        <v>2</v>
      </c>
      <c r="V787">
        <v>3</v>
      </c>
      <c r="W787">
        <v>4</v>
      </c>
      <c r="X787" s="6">
        <v>4</v>
      </c>
      <c r="Y787" s="6">
        <v>1</v>
      </c>
      <c r="Z787" s="6">
        <v>2</v>
      </c>
      <c r="AA787" s="6">
        <v>1</v>
      </c>
      <c r="AB787" s="6">
        <v>1</v>
      </c>
      <c r="AC787" s="6">
        <v>2</v>
      </c>
      <c r="AD787" s="6">
        <v>3</v>
      </c>
      <c r="AE787" s="6">
        <v>4</v>
      </c>
      <c r="AF787" s="6">
        <v>1</v>
      </c>
      <c r="AG787" s="6">
        <v>2</v>
      </c>
      <c r="AH787" s="6">
        <v>2</v>
      </c>
      <c r="AI787" s="6">
        <v>4</v>
      </c>
      <c r="AJ787" s="11">
        <v>5</v>
      </c>
      <c r="AK787" s="11">
        <v>3</v>
      </c>
      <c r="AL787" s="11">
        <v>3</v>
      </c>
      <c r="AM787" s="11">
        <v>1</v>
      </c>
      <c r="AN787" s="11">
        <v>3</v>
      </c>
      <c r="AO787" s="11">
        <v>3</v>
      </c>
      <c r="AP787" s="11">
        <v>4</v>
      </c>
      <c r="AQ787" s="11">
        <v>2</v>
      </c>
      <c r="AR787" s="11">
        <v>2</v>
      </c>
      <c r="AS787" s="11">
        <v>2</v>
      </c>
      <c r="AT787" s="11">
        <v>4</v>
      </c>
      <c r="AU787" s="11">
        <v>3</v>
      </c>
      <c r="AV787" s="11">
        <v>4</v>
      </c>
      <c r="AW787" s="11">
        <v>3</v>
      </c>
      <c r="AX787" s="11">
        <v>3</v>
      </c>
      <c r="AY787" s="11">
        <v>2</v>
      </c>
      <c r="AZ787" s="11">
        <v>5</v>
      </c>
      <c r="BA787" s="11">
        <v>3</v>
      </c>
      <c r="BB787" s="11">
        <v>2</v>
      </c>
      <c r="BC787" s="11">
        <v>3</v>
      </c>
      <c r="BD787" s="11">
        <v>4</v>
      </c>
      <c r="BE787" s="11">
        <v>4</v>
      </c>
      <c r="BF787" s="11">
        <v>1</v>
      </c>
      <c r="BG787" s="11">
        <v>4</v>
      </c>
      <c r="BH787" s="11">
        <v>2</v>
      </c>
      <c r="BI787" s="14">
        <v>1</v>
      </c>
      <c r="BK787" s="14">
        <v>1</v>
      </c>
      <c r="BL787" s="14">
        <v>2</v>
      </c>
      <c r="BM787" s="99">
        <v>0</v>
      </c>
      <c r="BN787" s="99">
        <v>1</v>
      </c>
      <c r="BO787" s="99">
        <v>0</v>
      </c>
      <c r="BP787" s="99">
        <v>0</v>
      </c>
      <c r="BQ787" s="99">
        <v>0</v>
      </c>
      <c r="GC787">
        <v>1</v>
      </c>
      <c r="GD787">
        <v>0</v>
      </c>
      <c r="GE787">
        <v>1</v>
      </c>
      <c r="GF787">
        <v>1</v>
      </c>
      <c r="GG787">
        <v>1</v>
      </c>
      <c r="GH787">
        <v>0</v>
      </c>
      <c r="GI787">
        <v>1</v>
      </c>
      <c r="GJ787">
        <v>1</v>
      </c>
      <c r="GK787">
        <v>1</v>
      </c>
      <c r="GL787">
        <v>1</v>
      </c>
      <c r="GM787">
        <v>1</v>
      </c>
      <c r="GN787">
        <v>1</v>
      </c>
      <c r="GO787">
        <v>0</v>
      </c>
      <c r="GP787">
        <v>0</v>
      </c>
      <c r="GQ787">
        <v>1</v>
      </c>
      <c r="GR787">
        <v>2</v>
      </c>
      <c r="GS787">
        <v>3</v>
      </c>
      <c r="GT787">
        <v>0</v>
      </c>
      <c r="GU787">
        <v>2</v>
      </c>
      <c r="GV787">
        <v>6</v>
      </c>
      <c r="GW787">
        <v>0</v>
      </c>
      <c r="GX787">
        <v>0</v>
      </c>
      <c r="GY787">
        <v>2.5</v>
      </c>
      <c r="GZ787">
        <v>3</v>
      </c>
      <c r="HA787">
        <v>3</v>
      </c>
      <c r="HB787">
        <v>1</v>
      </c>
      <c r="HC787">
        <v>2</v>
      </c>
      <c r="HD787">
        <v>6</v>
      </c>
      <c r="HE787">
        <v>2</v>
      </c>
      <c r="HF787">
        <v>2</v>
      </c>
      <c r="HG787">
        <v>6</v>
      </c>
      <c r="HH787">
        <v>2</v>
      </c>
      <c r="HI787">
        <v>4</v>
      </c>
      <c r="HJ787">
        <v>2</v>
      </c>
      <c r="HK787">
        <v>2</v>
      </c>
      <c r="HL787">
        <v>4</v>
      </c>
    </row>
    <row r="788" spans="1:220" x14ac:dyDescent="0.25">
      <c r="A788" t="s">
        <v>1089</v>
      </c>
      <c r="B788" t="s">
        <v>803</v>
      </c>
      <c r="C788" t="s">
        <v>804</v>
      </c>
      <c r="D788" t="s">
        <v>549</v>
      </c>
      <c r="E788" s="1">
        <v>7</v>
      </c>
      <c r="F788" s="107">
        <v>30.5</v>
      </c>
      <c r="G788" s="107">
        <v>21</v>
      </c>
      <c r="H788" s="107">
        <v>200</v>
      </c>
      <c r="I788" s="107">
        <v>49</v>
      </c>
      <c r="J788" s="107">
        <v>48.166666666666664</v>
      </c>
      <c r="K788">
        <v>5</v>
      </c>
      <c r="L788">
        <v>2</v>
      </c>
      <c r="M788">
        <v>1</v>
      </c>
      <c r="N788">
        <v>3</v>
      </c>
      <c r="O788">
        <v>3</v>
      </c>
      <c r="P788">
        <v>2</v>
      </c>
      <c r="Q788">
        <v>4</v>
      </c>
      <c r="R788">
        <v>2</v>
      </c>
      <c r="S788">
        <v>2</v>
      </c>
      <c r="T788">
        <v>1</v>
      </c>
      <c r="U788">
        <v>2</v>
      </c>
      <c r="V788">
        <v>2</v>
      </c>
      <c r="W788">
        <v>1</v>
      </c>
      <c r="X788" s="6">
        <v>1</v>
      </c>
      <c r="Y788" s="6">
        <v>2</v>
      </c>
      <c r="Z788" s="6">
        <v>1</v>
      </c>
      <c r="AA788" s="6">
        <v>1</v>
      </c>
      <c r="AB788" s="6">
        <v>3</v>
      </c>
      <c r="AC788" s="6">
        <v>1</v>
      </c>
      <c r="AD788" s="6">
        <v>3</v>
      </c>
      <c r="AE788" s="6">
        <v>3</v>
      </c>
      <c r="AF788" s="6">
        <v>4</v>
      </c>
      <c r="AG788" s="6">
        <v>2</v>
      </c>
      <c r="AH788" s="6">
        <v>3</v>
      </c>
      <c r="AI788" s="6">
        <v>4</v>
      </c>
      <c r="AJ788" s="11">
        <v>5</v>
      </c>
      <c r="AK788" s="11">
        <v>3</v>
      </c>
      <c r="AL788" s="11">
        <v>3</v>
      </c>
      <c r="AM788" s="11">
        <v>1</v>
      </c>
      <c r="AN788" s="11">
        <v>3</v>
      </c>
      <c r="AO788" s="11">
        <v>3</v>
      </c>
      <c r="AP788" s="11">
        <v>4</v>
      </c>
      <c r="AQ788" s="11">
        <v>2</v>
      </c>
      <c r="AR788" s="11">
        <v>4</v>
      </c>
      <c r="AS788" s="11">
        <v>3</v>
      </c>
      <c r="AT788" s="11">
        <v>4</v>
      </c>
      <c r="AU788" s="11">
        <v>3</v>
      </c>
      <c r="AV788" s="11">
        <v>4</v>
      </c>
      <c r="AW788" s="11">
        <v>3</v>
      </c>
      <c r="AX788" s="11">
        <v>3</v>
      </c>
      <c r="AY788" s="11">
        <v>2</v>
      </c>
      <c r="AZ788" s="11">
        <v>5</v>
      </c>
      <c r="BA788" s="11">
        <v>3</v>
      </c>
      <c r="BB788" s="11">
        <v>2</v>
      </c>
      <c r="BC788" s="11">
        <v>3</v>
      </c>
      <c r="BD788" s="11">
        <v>3</v>
      </c>
      <c r="BE788" s="11">
        <v>1</v>
      </c>
      <c r="BF788" s="11">
        <v>4</v>
      </c>
      <c r="BG788" s="11">
        <v>4</v>
      </c>
      <c r="BH788" s="11">
        <v>2</v>
      </c>
      <c r="BI788" s="14">
        <v>2</v>
      </c>
      <c r="BK788" s="14">
        <v>1</v>
      </c>
      <c r="BL788" s="14">
        <v>2</v>
      </c>
      <c r="BM788" s="99">
        <v>0</v>
      </c>
      <c r="BN788" s="99">
        <v>1</v>
      </c>
      <c r="BO788" s="99">
        <v>0</v>
      </c>
      <c r="BP788" s="99">
        <v>0</v>
      </c>
      <c r="BQ788" s="99">
        <v>0</v>
      </c>
      <c r="GC788">
        <v>0</v>
      </c>
      <c r="GD788">
        <v>0</v>
      </c>
      <c r="GE788">
        <v>0</v>
      </c>
      <c r="GF788">
        <v>0</v>
      </c>
      <c r="GG788">
        <v>1</v>
      </c>
      <c r="GH788">
        <v>1</v>
      </c>
      <c r="GI788">
        <v>1</v>
      </c>
      <c r="GJ788">
        <v>0</v>
      </c>
      <c r="GK788">
        <v>1</v>
      </c>
      <c r="GL788">
        <v>1</v>
      </c>
      <c r="GM788">
        <v>0</v>
      </c>
      <c r="GN788">
        <v>1</v>
      </c>
      <c r="GO788">
        <v>1</v>
      </c>
      <c r="GP788">
        <v>1</v>
      </c>
      <c r="GQ788">
        <v>1</v>
      </c>
      <c r="GR788">
        <v>2</v>
      </c>
      <c r="GS788">
        <v>3</v>
      </c>
      <c r="GT788">
        <v>2</v>
      </c>
      <c r="GU788">
        <v>3</v>
      </c>
      <c r="GV788">
        <v>6</v>
      </c>
      <c r="GW788">
        <v>6</v>
      </c>
      <c r="GX788">
        <v>0</v>
      </c>
      <c r="GY788">
        <v>3</v>
      </c>
      <c r="GZ788">
        <v>3</v>
      </c>
      <c r="HA788">
        <v>3</v>
      </c>
      <c r="HB788">
        <v>2</v>
      </c>
      <c r="HC788">
        <v>2</v>
      </c>
      <c r="HD788">
        <v>6</v>
      </c>
      <c r="HE788">
        <v>2</v>
      </c>
      <c r="HF788">
        <v>2</v>
      </c>
      <c r="HG788">
        <v>0</v>
      </c>
      <c r="HH788">
        <v>2</v>
      </c>
      <c r="HI788">
        <v>0</v>
      </c>
      <c r="HJ788">
        <v>0</v>
      </c>
      <c r="HK788">
        <v>1</v>
      </c>
      <c r="HL788">
        <v>1</v>
      </c>
    </row>
    <row r="789" spans="1:220" x14ac:dyDescent="0.25">
      <c r="A789" t="s">
        <v>1090</v>
      </c>
      <c r="B789" t="s">
        <v>803</v>
      </c>
      <c r="C789" t="s">
        <v>804</v>
      </c>
      <c r="D789" t="s">
        <v>549</v>
      </c>
      <c r="E789" s="1">
        <v>7</v>
      </c>
      <c r="F789" s="107">
        <v>30.5</v>
      </c>
      <c r="G789" s="107">
        <v>21</v>
      </c>
      <c r="H789" s="107">
        <v>200</v>
      </c>
      <c r="I789" s="107">
        <v>49</v>
      </c>
      <c r="J789" s="107">
        <v>48.166666666666664</v>
      </c>
      <c r="K789">
        <v>4</v>
      </c>
      <c r="L789">
        <v>3</v>
      </c>
      <c r="M789">
        <v>1</v>
      </c>
      <c r="N789">
        <v>4</v>
      </c>
      <c r="O789">
        <v>5</v>
      </c>
      <c r="P789">
        <v>2</v>
      </c>
      <c r="Q789">
        <v>3</v>
      </c>
      <c r="R789">
        <v>4</v>
      </c>
      <c r="S789">
        <v>2</v>
      </c>
      <c r="T789">
        <v>1</v>
      </c>
      <c r="U789">
        <v>4</v>
      </c>
      <c r="W789">
        <v>5</v>
      </c>
      <c r="X789" s="6">
        <v>3</v>
      </c>
      <c r="Y789" s="6">
        <v>4</v>
      </c>
      <c r="Z789" s="6">
        <v>2</v>
      </c>
      <c r="AA789" s="6">
        <v>5</v>
      </c>
      <c r="AB789" s="6">
        <v>2</v>
      </c>
      <c r="AC789" s="6">
        <v>2</v>
      </c>
      <c r="AD789" s="6">
        <v>1</v>
      </c>
      <c r="AE789" s="6">
        <v>3</v>
      </c>
      <c r="AF789" s="6">
        <v>4</v>
      </c>
      <c r="AG789" s="6">
        <v>2</v>
      </c>
      <c r="AH789" s="6">
        <v>1</v>
      </c>
      <c r="AI789" s="6">
        <v>3</v>
      </c>
      <c r="AJ789" s="11">
        <v>5</v>
      </c>
      <c r="AK789" s="11">
        <v>3</v>
      </c>
      <c r="AL789" s="11">
        <v>3</v>
      </c>
      <c r="AM789" s="11">
        <v>1</v>
      </c>
      <c r="AN789" s="11">
        <v>3</v>
      </c>
      <c r="AO789" s="11">
        <v>3</v>
      </c>
      <c r="AP789" s="11">
        <v>4</v>
      </c>
      <c r="AQ789" s="11">
        <v>2</v>
      </c>
      <c r="AR789" s="11">
        <v>2</v>
      </c>
      <c r="AS789" s="11">
        <v>3</v>
      </c>
      <c r="AT789" s="11">
        <v>4</v>
      </c>
      <c r="AU789" s="11">
        <v>3</v>
      </c>
      <c r="AV789" s="11">
        <v>5</v>
      </c>
      <c r="AW789" s="11">
        <v>3</v>
      </c>
      <c r="AX789" s="11">
        <v>3</v>
      </c>
      <c r="AY789" s="11">
        <v>2</v>
      </c>
      <c r="AZ789" s="11">
        <v>4</v>
      </c>
      <c r="BA789" s="11">
        <v>3</v>
      </c>
      <c r="BB789" s="11">
        <v>2</v>
      </c>
      <c r="BC789" s="11">
        <v>1</v>
      </c>
      <c r="BD789" s="11">
        <v>4</v>
      </c>
      <c r="BE789" s="11">
        <v>4</v>
      </c>
      <c r="BF789" s="11">
        <v>1</v>
      </c>
      <c r="BG789" s="11">
        <v>3</v>
      </c>
      <c r="BH789" s="11">
        <v>5</v>
      </c>
      <c r="BI789" s="14">
        <v>1</v>
      </c>
      <c r="BK789" s="14">
        <v>2</v>
      </c>
      <c r="BL789" s="14">
        <v>2</v>
      </c>
      <c r="BM789" s="99">
        <v>0</v>
      </c>
      <c r="BN789" s="99">
        <v>0</v>
      </c>
      <c r="BO789" s="99">
        <v>0</v>
      </c>
      <c r="BP789" s="99">
        <v>0</v>
      </c>
      <c r="BQ789" s="99">
        <v>1</v>
      </c>
      <c r="GC789">
        <v>0</v>
      </c>
      <c r="GD789">
        <v>0</v>
      </c>
      <c r="GE789">
        <v>1</v>
      </c>
      <c r="GF789">
        <v>0</v>
      </c>
      <c r="GG789">
        <v>1</v>
      </c>
      <c r="GH789">
        <v>1</v>
      </c>
      <c r="GI789">
        <v>1</v>
      </c>
      <c r="GJ789">
        <v>0</v>
      </c>
      <c r="GK789">
        <v>1</v>
      </c>
      <c r="GL789">
        <v>0</v>
      </c>
      <c r="GM789">
        <v>1</v>
      </c>
      <c r="GN789">
        <v>1</v>
      </c>
      <c r="GO789">
        <v>0</v>
      </c>
      <c r="GP789">
        <v>0</v>
      </c>
      <c r="GQ789">
        <v>1</v>
      </c>
      <c r="GR789">
        <v>2</v>
      </c>
      <c r="GS789">
        <v>3</v>
      </c>
      <c r="GT789">
        <v>2</v>
      </c>
      <c r="GU789">
        <v>3</v>
      </c>
      <c r="GV789">
        <v>4</v>
      </c>
      <c r="GW789">
        <v>0</v>
      </c>
      <c r="GX789">
        <v>0</v>
      </c>
      <c r="GY789">
        <v>1</v>
      </c>
      <c r="GZ789">
        <v>0</v>
      </c>
      <c r="HA789">
        <v>3</v>
      </c>
      <c r="HB789">
        <v>1</v>
      </c>
      <c r="HC789">
        <v>2</v>
      </c>
      <c r="HD789">
        <v>6</v>
      </c>
      <c r="HE789">
        <v>2</v>
      </c>
      <c r="HF789">
        <v>2</v>
      </c>
      <c r="HG789">
        <v>6</v>
      </c>
      <c r="HH789">
        <v>2</v>
      </c>
      <c r="HI789">
        <v>4</v>
      </c>
      <c r="HJ789">
        <v>2</v>
      </c>
      <c r="HK789">
        <v>0</v>
      </c>
      <c r="HL789">
        <v>4</v>
      </c>
    </row>
    <row r="790" spans="1:220" x14ac:dyDescent="0.25">
      <c r="A790" t="s">
        <v>1091</v>
      </c>
      <c r="B790" t="s">
        <v>803</v>
      </c>
      <c r="C790" t="s">
        <v>804</v>
      </c>
      <c r="D790" t="s">
        <v>549</v>
      </c>
      <c r="E790" s="1">
        <v>7</v>
      </c>
      <c r="F790" s="107">
        <v>30.5</v>
      </c>
      <c r="G790" s="107">
        <v>21</v>
      </c>
      <c r="H790" s="107">
        <v>200</v>
      </c>
      <c r="I790" s="107">
        <v>49</v>
      </c>
      <c r="J790" s="107">
        <v>48.166666666666664</v>
      </c>
      <c r="K790">
        <v>5</v>
      </c>
      <c r="L790">
        <v>3</v>
      </c>
      <c r="M790">
        <v>1</v>
      </c>
      <c r="N790">
        <v>1</v>
      </c>
      <c r="O790">
        <v>5</v>
      </c>
      <c r="P790">
        <v>1</v>
      </c>
      <c r="Q790">
        <v>2</v>
      </c>
      <c r="R790">
        <v>3</v>
      </c>
      <c r="S790">
        <v>2</v>
      </c>
      <c r="T790">
        <v>3</v>
      </c>
      <c r="U790">
        <v>2</v>
      </c>
      <c r="V790">
        <v>4</v>
      </c>
      <c r="W790">
        <v>2</v>
      </c>
      <c r="X790" s="6">
        <v>3</v>
      </c>
      <c r="Y790" s="6">
        <v>1</v>
      </c>
      <c r="Z790" s="6">
        <v>3</v>
      </c>
      <c r="AA790" s="6">
        <v>1</v>
      </c>
      <c r="AB790" s="6">
        <v>4</v>
      </c>
      <c r="AC790" s="6">
        <v>4</v>
      </c>
      <c r="AD790" s="6">
        <v>1</v>
      </c>
      <c r="AE790" s="6">
        <v>3</v>
      </c>
      <c r="AF790" s="6">
        <v>2</v>
      </c>
      <c r="AG790" s="6">
        <v>1</v>
      </c>
      <c r="AH790" s="6">
        <v>2</v>
      </c>
      <c r="AI790" s="6">
        <v>4</v>
      </c>
      <c r="AJ790" s="11">
        <v>5</v>
      </c>
      <c r="AK790" s="11">
        <v>3</v>
      </c>
      <c r="AL790" s="11">
        <v>1</v>
      </c>
      <c r="AM790" s="11">
        <v>1</v>
      </c>
      <c r="AN790" s="11">
        <v>5</v>
      </c>
      <c r="AO790" s="11">
        <v>3</v>
      </c>
      <c r="AP790" s="11">
        <v>2</v>
      </c>
      <c r="AQ790" s="11">
        <v>2</v>
      </c>
      <c r="AR790" s="11">
        <v>4</v>
      </c>
      <c r="AS790" s="11">
        <v>3</v>
      </c>
      <c r="AT790" s="11">
        <v>2</v>
      </c>
      <c r="AU790" s="11">
        <v>3</v>
      </c>
      <c r="AV790" s="11">
        <v>4</v>
      </c>
      <c r="AW790" s="11">
        <v>3</v>
      </c>
      <c r="AX790" s="11">
        <v>3</v>
      </c>
      <c r="AY790" s="11">
        <v>4</v>
      </c>
      <c r="AZ790" s="11">
        <v>2</v>
      </c>
      <c r="BA790" s="11">
        <v>5</v>
      </c>
      <c r="BB790" s="11">
        <v>2</v>
      </c>
      <c r="BC790" s="11">
        <v>1</v>
      </c>
      <c r="BD790" s="11">
        <v>4</v>
      </c>
      <c r="BE790" s="11">
        <v>1</v>
      </c>
      <c r="BF790" s="11">
        <v>1</v>
      </c>
      <c r="BG790" s="11">
        <v>3</v>
      </c>
      <c r="BH790" s="11">
        <v>2</v>
      </c>
      <c r="BI790" s="14">
        <v>1</v>
      </c>
      <c r="BK790" s="14">
        <v>1</v>
      </c>
      <c r="BL790" s="14">
        <v>2</v>
      </c>
      <c r="BM790" s="99">
        <v>0</v>
      </c>
      <c r="BN790" s="99">
        <v>1</v>
      </c>
      <c r="BO790" s="99">
        <v>0</v>
      </c>
      <c r="BP790" s="99">
        <v>0</v>
      </c>
      <c r="BQ790" s="99">
        <v>0</v>
      </c>
      <c r="GC790">
        <v>1</v>
      </c>
      <c r="GD790">
        <v>1</v>
      </c>
      <c r="GE790">
        <v>0</v>
      </c>
      <c r="GF790">
        <v>1</v>
      </c>
      <c r="GG790">
        <v>0</v>
      </c>
      <c r="GH790">
        <v>1</v>
      </c>
      <c r="GI790">
        <v>1</v>
      </c>
      <c r="GJ790">
        <v>1</v>
      </c>
      <c r="GK790">
        <v>1</v>
      </c>
      <c r="GL790">
        <v>1</v>
      </c>
      <c r="GM790">
        <v>1</v>
      </c>
      <c r="GN790">
        <v>1</v>
      </c>
      <c r="GO790">
        <v>0</v>
      </c>
      <c r="GP790">
        <v>0</v>
      </c>
      <c r="GQ790">
        <v>1</v>
      </c>
      <c r="GR790">
        <v>0</v>
      </c>
      <c r="GS790">
        <v>0</v>
      </c>
      <c r="GT790">
        <v>0</v>
      </c>
      <c r="GU790">
        <v>2</v>
      </c>
      <c r="GV790">
        <v>4</v>
      </c>
      <c r="GW790">
        <v>4</v>
      </c>
      <c r="GX790">
        <v>0</v>
      </c>
      <c r="GY790">
        <v>2.5</v>
      </c>
      <c r="GZ790">
        <v>0</v>
      </c>
      <c r="HA790">
        <v>3</v>
      </c>
      <c r="HB790">
        <v>1</v>
      </c>
      <c r="HC790">
        <v>0</v>
      </c>
      <c r="HD790">
        <v>6</v>
      </c>
      <c r="HE790">
        <v>2</v>
      </c>
      <c r="HF790">
        <v>0</v>
      </c>
      <c r="HG790">
        <v>6</v>
      </c>
      <c r="HH790">
        <v>2</v>
      </c>
      <c r="HI790">
        <v>4</v>
      </c>
      <c r="HJ790">
        <v>0</v>
      </c>
      <c r="HK790">
        <v>0</v>
      </c>
      <c r="HL790">
        <v>4</v>
      </c>
    </row>
    <row r="791" spans="1:220" x14ac:dyDescent="0.25">
      <c r="A791" t="s">
        <v>1092</v>
      </c>
      <c r="B791" t="s">
        <v>803</v>
      </c>
      <c r="C791" t="s">
        <v>804</v>
      </c>
      <c r="D791" t="s">
        <v>549</v>
      </c>
      <c r="E791" s="1">
        <v>7</v>
      </c>
      <c r="F791" s="107">
        <v>30.5</v>
      </c>
      <c r="G791" s="107">
        <v>21</v>
      </c>
      <c r="H791" s="107">
        <v>200</v>
      </c>
      <c r="I791" s="107">
        <v>49</v>
      </c>
      <c r="J791" s="107">
        <v>48.166666666666664</v>
      </c>
      <c r="K791">
        <v>5</v>
      </c>
      <c r="L791">
        <v>1</v>
      </c>
      <c r="M791">
        <v>1</v>
      </c>
      <c r="N791">
        <v>1</v>
      </c>
      <c r="O791">
        <v>3</v>
      </c>
      <c r="P791">
        <v>2</v>
      </c>
      <c r="R791">
        <v>2</v>
      </c>
      <c r="S791">
        <v>3</v>
      </c>
      <c r="T791">
        <v>2</v>
      </c>
      <c r="U791">
        <v>2</v>
      </c>
      <c r="V791">
        <v>4</v>
      </c>
      <c r="W791">
        <v>4</v>
      </c>
      <c r="X791" s="6">
        <v>4</v>
      </c>
      <c r="Y791" s="6">
        <v>3</v>
      </c>
      <c r="Z791" s="6">
        <v>3</v>
      </c>
      <c r="AA791" s="6">
        <v>1</v>
      </c>
      <c r="AB791" s="6">
        <v>5</v>
      </c>
      <c r="AC791" s="6">
        <v>2</v>
      </c>
      <c r="AD791" s="6">
        <v>1</v>
      </c>
      <c r="AE791" s="6">
        <v>4</v>
      </c>
      <c r="AF791" s="6">
        <v>2</v>
      </c>
      <c r="AG791" s="6">
        <v>1</v>
      </c>
      <c r="AH791" s="6">
        <v>2</v>
      </c>
      <c r="AI791" s="6">
        <v>4</v>
      </c>
      <c r="AJ791" s="11">
        <v>5</v>
      </c>
      <c r="AK791" s="11">
        <v>3</v>
      </c>
      <c r="AL791" s="11">
        <v>3</v>
      </c>
      <c r="AM791" s="11">
        <v>1</v>
      </c>
      <c r="AN791" s="11">
        <v>3</v>
      </c>
      <c r="AO791" s="11">
        <v>3</v>
      </c>
      <c r="AP791" s="11">
        <v>4</v>
      </c>
      <c r="AQ791" s="11">
        <v>2</v>
      </c>
      <c r="AR791" s="11">
        <v>2</v>
      </c>
      <c r="AS791" s="11">
        <v>3</v>
      </c>
      <c r="AT791" s="11">
        <v>4</v>
      </c>
      <c r="AU791" s="11">
        <v>3</v>
      </c>
      <c r="AV791" s="11">
        <v>4</v>
      </c>
      <c r="AW791" s="11">
        <v>3</v>
      </c>
      <c r="AX791" s="11">
        <v>3</v>
      </c>
      <c r="AY791" s="11">
        <v>2</v>
      </c>
      <c r="AZ791" s="11">
        <v>5</v>
      </c>
      <c r="BA791" s="11">
        <v>5</v>
      </c>
      <c r="BB791" s="11">
        <v>2</v>
      </c>
      <c r="BC791" s="11">
        <v>3</v>
      </c>
      <c r="BD791" s="11">
        <v>4</v>
      </c>
      <c r="BE791" s="11">
        <v>4</v>
      </c>
      <c r="BF791" s="11">
        <v>1</v>
      </c>
      <c r="BG791" s="11">
        <v>4</v>
      </c>
      <c r="BH791" s="11">
        <v>2</v>
      </c>
      <c r="BI791" s="14">
        <v>1</v>
      </c>
      <c r="BK791" s="14">
        <v>2</v>
      </c>
      <c r="BL791" s="14">
        <v>2</v>
      </c>
      <c r="BM791" s="99">
        <v>0</v>
      </c>
      <c r="BN791" s="99">
        <v>0</v>
      </c>
      <c r="BO791" s="99">
        <v>0</v>
      </c>
      <c r="BP791" s="99">
        <v>0</v>
      </c>
      <c r="BQ791" s="99">
        <v>1</v>
      </c>
      <c r="GC791">
        <v>1</v>
      </c>
      <c r="GD791">
        <v>0</v>
      </c>
      <c r="GE791">
        <v>1</v>
      </c>
      <c r="GF791">
        <v>1</v>
      </c>
      <c r="GG791">
        <v>0</v>
      </c>
      <c r="GH791">
        <v>1</v>
      </c>
      <c r="GI791">
        <v>0</v>
      </c>
      <c r="GJ791">
        <v>1</v>
      </c>
      <c r="GK791">
        <v>0</v>
      </c>
      <c r="GL791">
        <v>1</v>
      </c>
      <c r="GM791">
        <v>1</v>
      </c>
      <c r="GN791">
        <v>1</v>
      </c>
      <c r="GO791">
        <v>1</v>
      </c>
      <c r="GP791">
        <v>0</v>
      </c>
      <c r="GQ791">
        <v>0</v>
      </c>
      <c r="GR791">
        <v>2</v>
      </c>
      <c r="GS791">
        <v>3</v>
      </c>
      <c r="GT791">
        <v>2</v>
      </c>
      <c r="GU791">
        <v>3</v>
      </c>
      <c r="GV791">
        <v>4</v>
      </c>
      <c r="GW791">
        <v>0</v>
      </c>
      <c r="GX791">
        <v>1</v>
      </c>
      <c r="GY791">
        <v>1</v>
      </c>
      <c r="GZ791">
        <v>0</v>
      </c>
      <c r="HA791">
        <v>5</v>
      </c>
      <c r="HB791">
        <v>1</v>
      </c>
      <c r="HC791">
        <v>2</v>
      </c>
      <c r="HD791">
        <v>6</v>
      </c>
      <c r="HE791">
        <v>2</v>
      </c>
      <c r="HF791">
        <v>2</v>
      </c>
      <c r="HG791">
        <v>6</v>
      </c>
      <c r="HH791">
        <v>2</v>
      </c>
      <c r="HI791">
        <v>4</v>
      </c>
      <c r="HJ791">
        <v>2</v>
      </c>
      <c r="HK791">
        <v>2</v>
      </c>
      <c r="HL791">
        <v>4</v>
      </c>
    </row>
    <row r="792" spans="1:220" x14ac:dyDescent="0.25">
      <c r="A792" t="s">
        <v>1093</v>
      </c>
      <c r="B792" t="s">
        <v>803</v>
      </c>
      <c r="C792" t="s">
        <v>804</v>
      </c>
      <c r="D792" t="s">
        <v>549</v>
      </c>
      <c r="E792" s="1">
        <v>7</v>
      </c>
      <c r="F792" s="107">
        <v>30.5</v>
      </c>
      <c r="G792" s="107">
        <v>21</v>
      </c>
      <c r="H792" s="107">
        <v>200</v>
      </c>
      <c r="I792" s="107">
        <v>49</v>
      </c>
      <c r="J792" s="107">
        <v>48.166666666666664</v>
      </c>
      <c r="K792">
        <v>5</v>
      </c>
      <c r="L792">
        <v>3</v>
      </c>
      <c r="M792">
        <v>1</v>
      </c>
      <c r="N792">
        <v>1</v>
      </c>
      <c r="O792">
        <v>3</v>
      </c>
      <c r="P792">
        <v>1</v>
      </c>
      <c r="Q792">
        <v>4</v>
      </c>
      <c r="R792">
        <v>1</v>
      </c>
      <c r="S792">
        <v>3</v>
      </c>
      <c r="T792">
        <v>2</v>
      </c>
      <c r="U792">
        <v>1</v>
      </c>
      <c r="V792">
        <v>3</v>
      </c>
      <c r="W792">
        <v>1</v>
      </c>
      <c r="X792" s="6">
        <v>1</v>
      </c>
      <c r="Y792" s="6">
        <v>4</v>
      </c>
      <c r="Z792" s="6">
        <v>4</v>
      </c>
      <c r="AA792" s="6">
        <v>1</v>
      </c>
      <c r="AB792" s="6">
        <v>3</v>
      </c>
      <c r="AC792" s="6">
        <v>4</v>
      </c>
      <c r="AD792" s="6">
        <v>2</v>
      </c>
      <c r="AE792" s="6">
        <v>4</v>
      </c>
      <c r="AF792" s="6">
        <v>1</v>
      </c>
      <c r="AG792" s="6">
        <v>2</v>
      </c>
      <c r="AH792" s="6">
        <v>3</v>
      </c>
      <c r="AI792" s="6">
        <v>1</v>
      </c>
      <c r="AJ792" s="11">
        <v>4</v>
      </c>
      <c r="AK792" s="11">
        <v>3</v>
      </c>
      <c r="AL792" s="11">
        <v>1</v>
      </c>
      <c r="AM792" s="11">
        <v>1</v>
      </c>
      <c r="AN792" s="11">
        <v>3</v>
      </c>
      <c r="AO792" s="11">
        <v>3</v>
      </c>
      <c r="AP792" s="11">
        <v>4</v>
      </c>
      <c r="AQ792" s="11">
        <v>3</v>
      </c>
      <c r="AR792" s="11">
        <v>2</v>
      </c>
      <c r="AS792" s="11">
        <v>3</v>
      </c>
      <c r="AT792" s="11">
        <v>2</v>
      </c>
      <c r="AU792" s="11">
        <v>4</v>
      </c>
      <c r="AV792" s="11">
        <v>4</v>
      </c>
      <c r="AW792" s="11">
        <v>3</v>
      </c>
      <c r="AX792" s="11">
        <v>3</v>
      </c>
      <c r="AY792" s="11">
        <v>2</v>
      </c>
      <c r="AZ792" s="11">
        <v>1</v>
      </c>
      <c r="BA792" s="11">
        <v>2</v>
      </c>
      <c r="BB792" s="11">
        <v>2</v>
      </c>
      <c r="BC792" s="11">
        <v>3</v>
      </c>
      <c r="BD792" s="11">
        <v>4</v>
      </c>
      <c r="BE792" s="11">
        <v>4</v>
      </c>
      <c r="BF792" s="11">
        <v>1</v>
      </c>
      <c r="BG792" s="11">
        <v>3</v>
      </c>
      <c r="BH792" s="11">
        <v>2</v>
      </c>
      <c r="BI792" s="14">
        <v>1</v>
      </c>
      <c r="BK792" s="14">
        <v>2</v>
      </c>
      <c r="BL792" s="14">
        <v>2</v>
      </c>
      <c r="BM792" s="99">
        <v>0</v>
      </c>
      <c r="BN792" s="99">
        <v>0</v>
      </c>
      <c r="BO792" s="99">
        <v>0</v>
      </c>
      <c r="BP792" s="99">
        <v>0</v>
      </c>
      <c r="BQ792" s="99">
        <v>1</v>
      </c>
      <c r="GC792">
        <v>0</v>
      </c>
      <c r="GD792">
        <v>1</v>
      </c>
      <c r="GE792">
        <v>1</v>
      </c>
      <c r="GF792">
        <v>1</v>
      </c>
      <c r="GG792">
        <v>1</v>
      </c>
      <c r="GH792">
        <v>1</v>
      </c>
      <c r="GI792">
        <v>1</v>
      </c>
      <c r="GJ792">
        <v>1</v>
      </c>
      <c r="GK792">
        <v>1</v>
      </c>
      <c r="GL792">
        <v>1</v>
      </c>
      <c r="GM792">
        <v>1</v>
      </c>
      <c r="GN792">
        <v>0</v>
      </c>
      <c r="GO792">
        <v>0</v>
      </c>
      <c r="GP792">
        <v>1</v>
      </c>
      <c r="GQ792">
        <v>0</v>
      </c>
      <c r="GR792">
        <v>0</v>
      </c>
      <c r="GS792">
        <v>2</v>
      </c>
      <c r="GT792">
        <v>0</v>
      </c>
      <c r="GU792">
        <v>2</v>
      </c>
      <c r="GV792">
        <v>4</v>
      </c>
      <c r="GW792">
        <v>6</v>
      </c>
      <c r="GX792">
        <v>1</v>
      </c>
      <c r="GY792">
        <v>1</v>
      </c>
      <c r="GZ792">
        <v>0</v>
      </c>
      <c r="HA792">
        <v>4</v>
      </c>
      <c r="HB792">
        <v>1</v>
      </c>
      <c r="HC792">
        <v>0</v>
      </c>
      <c r="HD792">
        <v>6</v>
      </c>
      <c r="HE792">
        <v>2</v>
      </c>
      <c r="HF792">
        <v>2</v>
      </c>
      <c r="HG792">
        <v>6</v>
      </c>
      <c r="HH792">
        <v>2</v>
      </c>
      <c r="HI792">
        <v>4</v>
      </c>
      <c r="HJ792">
        <v>0</v>
      </c>
      <c r="HK792">
        <v>0</v>
      </c>
      <c r="HL792">
        <v>0</v>
      </c>
    </row>
    <row r="793" spans="1:220" x14ac:dyDescent="0.25">
      <c r="A793" t="s">
        <v>1094</v>
      </c>
      <c r="B793" t="s">
        <v>803</v>
      </c>
      <c r="C793" t="s">
        <v>804</v>
      </c>
      <c r="D793" t="s">
        <v>549</v>
      </c>
      <c r="E793" s="1">
        <v>7</v>
      </c>
      <c r="F793" s="107">
        <v>30.5</v>
      </c>
      <c r="G793" s="107">
        <v>21</v>
      </c>
      <c r="H793" s="107">
        <v>200</v>
      </c>
      <c r="I793" s="107">
        <v>49</v>
      </c>
      <c r="J793" s="107">
        <v>48.166666666666664</v>
      </c>
      <c r="K793">
        <v>5</v>
      </c>
      <c r="L793">
        <v>1</v>
      </c>
      <c r="M793">
        <v>2</v>
      </c>
      <c r="N793">
        <v>1</v>
      </c>
      <c r="O793">
        <v>3</v>
      </c>
      <c r="P793">
        <v>2</v>
      </c>
      <c r="Q793">
        <v>4</v>
      </c>
      <c r="R793">
        <v>2</v>
      </c>
      <c r="S793">
        <v>2</v>
      </c>
      <c r="T793">
        <v>2</v>
      </c>
      <c r="U793">
        <v>2</v>
      </c>
      <c r="V793">
        <v>4</v>
      </c>
      <c r="W793">
        <v>4</v>
      </c>
      <c r="X793" s="6">
        <v>1</v>
      </c>
      <c r="Y793" s="6">
        <v>4</v>
      </c>
      <c r="Z793" s="6">
        <v>2</v>
      </c>
      <c r="AA793" s="6">
        <v>1</v>
      </c>
      <c r="AB793" s="6">
        <v>3</v>
      </c>
      <c r="AC793" s="6">
        <v>2</v>
      </c>
      <c r="AD793" s="6">
        <v>1</v>
      </c>
      <c r="AE793" s="6">
        <v>3</v>
      </c>
      <c r="AF793" s="6">
        <v>2</v>
      </c>
      <c r="AG793" s="6">
        <v>3</v>
      </c>
      <c r="AH793" s="6">
        <v>2</v>
      </c>
      <c r="AI793" s="6">
        <v>2</v>
      </c>
      <c r="AJ793" s="11">
        <v>5</v>
      </c>
      <c r="AK793" s="11">
        <v>3</v>
      </c>
      <c r="AL793" s="11">
        <v>3</v>
      </c>
      <c r="AM793" s="11">
        <v>1</v>
      </c>
      <c r="AN793" s="11">
        <v>3</v>
      </c>
      <c r="AO793" s="11">
        <v>3</v>
      </c>
      <c r="AP793" s="11">
        <v>3</v>
      </c>
      <c r="AQ793" s="11">
        <v>2</v>
      </c>
      <c r="AR793" s="11">
        <v>2</v>
      </c>
      <c r="AS793" s="11">
        <v>3</v>
      </c>
      <c r="AT793" s="11">
        <v>4</v>
      </c>
      <c r="AU793" s="11">
        <v>3</v>
      </c>
      <c r="AV793" s="11">
        <v>4</v>
      </c>
      <c r="AW793" s="11">
        <v>3</v>
      </c>
      <c r="AX793" s="11">
        <v>4</v>
      </c>
      <c r="AY793" s="11">
        <v>2</v>
      </c>
      <c r="AZ793" s="11">
        <v>5</v>
      </c>
      <c r="BA793" s="11">
        <v>3</v>
      </c>
      <c r="BB793" s="11">
        <v>2</v>
      </c>
      <c r="BC793" s="11">
        <v>3</v>
      </c>
      <c r="BD793" s="11">
        <v>3</v>
      </c>
      <c r="BE793" s="11">
        <v>4</v>
      </c>
      <c r="BF793" s="11">
        <v>2</v>
      </c>
      <c r="BG793" s="11">
        <v>3</v>
      </c>
      <c r="BH793" s="11">
        <v>2</v>
      </c>
      <c r="BI793" s="14">
        <v>5</v>
      </c>
      <c r="BJ793" s="14" t="s">
        <v>1095</v>
      </c>
      <c r="BK793" s="14">
        <v>1</v>
      </c>
      <c r="BL793" s="14">
        <v>2</v>
      </c>
      <c r="BM793" s="99">
        <v>0</v>
      </c>
      <c r="BN793" s="99">
        <v>0</v>
      </c>
      <c r="BO793" s="99">
        <v>0</v>
      </c>
      <c r="BP793" s="99">
        <v>0</v>
      </c>
      <c r="BQ793" s="99">
        <v>1</v>
      </c>
      <c r="GC793">
        <v>1</v>
      </c>
      <c r="GD793">
        <v>1</v>
      </c>
      <c r="GE793">
        <v>1</v>
      </c>
      <c r="GF793">
        <v>1</v>
      </c>
      <c r="GG793">
        <v>0</v>
      </c>
      <c r="GH793">
        <v>1</v>
      </c>
      <c r="GI793">
        <v>1</v>
      </c>
      <c r="GJ793">
        <v>1</v>
      </c>
      <c r="GK793">
        <v>1</v>
      </c>
      <c r="GL793">
        <v>1</v>
      </c>
      <c r="GM793">
        <v>1</v>
      </c>
      <c r="GN793">
        <v>1</v>
      </c>
      <c r="GO793">
        <v>1</v>
      </c>
      <c r="GP793">
        <v>1</v>
      </c>
      <c r="GQ793">
        <v>1</v>
      </c>
      <c r="GR793">
        <v>0</v>
      </c>
      <c r="GS793">
        <v>0</v>
      </c>
      <c r="GT793">
        <v>0</v>
      </c>
      <c r="GU793">
        <v>2</v>
      </c>
      <c r="GV793">
        <v>6</v>
      </c>
      <c r="GW793">
        <v>6</v>
      </c>
      <c r="GX793">
        <v>2</v>
      </c>
      <c r="GY793">
        <v>3</v>
      </c>
      <c r="GZ793">
        <v>1</v>
      </c>
      <c r="HA793">
        <v>5</v>
      </c>
      <c r="HB793">
        <v>3</v>
      </c>
      <c r="HC793">
        <v>2</v>
      </c>
      <c r="HD793">
        <v>6</v>
      </c>
      <c r="HE793">
        <v>2</v>
      </c>
      <c r="HF793">
        <v>2</v>
      </c>
      <c r="HG793">
        <v>6</v>
      </c>
      <c r="HH793">
        <v>0</v>
      </c>
      <c r="HI793">
        <v>2</v>
      </c>
      <c r="HJ793">
        <v>0</v>
      </c>
      <c r="HK793">
        <v>2</v>
      </c>
      <c r="HL793">
        <v>1</v>
      </c>
    </row>
    <row r="794" spans="1:220" x14ac:dyDescent="0.25">
      <c r="A794" t="s">
        <v>1096</v>
      </c>
      <c r="B794" t="s">
        <v>803</v>
      </c>
      <c r="C794" t="s">
        <v>804</v>
      </c>
      <c r="D794" t="s">
        <v>549</v>
      </c>
      <c r="E794" s="1">
        <v>7</v>
      </c>
      <c r="F794" s="107">
        <v>30.5</v>
      </c>
      <c r="G794" s="107">
        <v>21</v>
      </c>
      <c r="H794" s="107">
        <v>200</v>
      </c>
      <c r="I794" s="107">
        <v>49</v>
      </c>
      <c r="J794" s="107">
        <v>48.166666666666664</v>
      </c>
      <c r="K794">
        <v>5</v>
      </c>
      <c r="L794">
        <v>3</v>
      </c>
      <c r="M794">
        <v>3</v>
      </c>
      <c r="N794">
        <v>4</v>
      </c>
      <c r="O794">
        <v>3</v>
      </c>
      <c r="P794">
        <v>3</v>
      </c>
      <c r="Q794">
        <v>3</v>
      </c>
      <c r="R794">
        <v>2</v>
      </c>
      <c r="S794">
        <v>3</v>
      </c>
      <c r="T794">
        <v>3</v>
      </c>
      <c r="U794">
        <v>4</v>
      </c>
      <c r="V794">
        <v>3</v>
      </c>
      <c r="W794">
        <v>5</v>
      </c>
      <c r="X794" s="6">
        <v>3</v>
      </c>
      <c r="Y794" s="6">
        <v>4</v>
      </c>
      <c r="Z794" s="6">
        <v>3</v>
      </c>
      <c r="AA794" s="6">
        <v>5</v>
      </c>
      <c r="AB794" s="6">
        <v>3</v>
      </c>
      <c r="AC794" s="6">
        <v>2</v>
      </c>
      <c r="AD794" s="6">
        <v>3</v>
      </c>
      <c r="AE794" s="6">
        <v>3</v>
      </c>
      <c r="AF794" s="6">
        <v>1</v>
      </c>
      <c r="AG794" s="6">
        <v>2</v>
      </c>
      <c r="AH794" s="6">
        <v>3</v>
      </c>
      <c r="AI794" s="6">
        <v>2</v>
      </c>
      <c r="AJ794" s="11">
        <v>5</v>
      </c>
      <c r="AK794" s="11">
        <v>3</v>
      </c>
      <c r="AL794" s="11">
        <v>1</v>
      </c>
      <c r="AM794" s="11">
        <v>1</v>
      </c>
      <c r="AN794" s="11">
        <v>3</v>
      </c>
      <c r="AO794" s="11">
        <v>3</v>
      </c>
      <c r="AP794" s="11">
        <v>4</v>
      </c>
      <c r="AQ794" s="11">
        <v>2</v>
      </c>
      <c r="AR794" s="11">
        <v>2</v>
      </c>
      <c r="AS794" s="11">
        <v>3</v>
      </c>
      <c r="AT794" s="11">
        <v>4</v>
      </c>
      <c r="AU794" s="11">
        <v>3</v>
      </c>
      <c r="AV794" s="11">
        <v>4</v>
      </c>
      <c r="AW794" s="11">
        <v>3</v>
      </c>
      <c r="AX794" s="11">
        <v>3</v>
      </c>
      <c r="AY794" s="11">
        <v>2</v>
      </c>
      <c r="AZ794" s="11">
        <v>5</v>
      </c>
      <c r="BA794" s="11">
        <v>3</v>
      </c>
      <c r="BB794" s="11">
        <v>2</v>
      </c>
      <c r="BC794" s="11">
        <v>3</v>
      </c>
      <c r="BD794" s="11">
        <v>3</v>
      </c>
      <c r="BE794" s="11">
        <v>4</v>
      </c>
      <c r="BF794" s="11">
        <v>1</v>
      </c>
      <c r="BG794" s="11">
        <v>4</v>
      </c>
      <c r="BH794" s="11">
        <v>2</v>
      </c>
      <c r="BI794" s="14">
        <v>1</v>
      </c>
      <c r="BK794" s="14">
        <v>2</v>
      </c>
      <c r="BL794" s="14">
        <v>2</v>
      </c>
      <c r="BM794" s="99">
        <v>0</v>
      </c>
      <c r="BN794" s="99">
        <v>0</v>
      </c>
      <c r="BO794" s="99">
        <v>0</v>
      </c>
      <c r="BP794" s="99">
        <v>0</v>
      </c>
      <c r="BQ794" s="99">
        <v>1</v>
      </c>
      <c r="GC794">
        <v>1</v>
      </c>
      <c r="GD794">
        <v>0</v>
      </c>
      <c r="GE794">
        <v>1</v>
      </c>
      <c r="GF794">
        <v>0</v>
      </c>
      <c r="GG794">
        <v>1</v>
      </c>
      <c r="GH794">
        <v>1</v>
      </c>
      <c r="GI794">
        <v>1</v>
      </c>
      <c r="GJ794">
        <v>1</v>
      </c>
      <c r="GK794">
        <v>1</v>
      </c>
      <c r="GL794">
        <v>1</v>
      </c>
      <c r="GM794">
        <v>1</v>
      </c>
      <c r="GN794">
        <v>1</v>
      </c>
      <c r="GO794">
        <v>1</v>
      </c>
      <c r="GP794">
        <v>0</v>
      </c>
      <c r="GQ794">
        <v>1</v>
      </c>
      <c r="GR794">
        <v>2</v>
      </c>
      <c r="GS794">
        <v>3</v>
      </c>
      <c r="GT794">
        <v>2</v>
      </c>
      <c r="GU794">
        <v>3</v>
      </c>
      <c r="GV794">
        <v>6</v>
      </c>
      <c r="GW794">
        <v>6</v>
      </c>
      <c r="GX794">
        <v>2</v>
      </c>
      <c r="GY794">
        <v>1</v>
      </c>
      <c r="GZ794">
        <v>3</v>
      </c>
      <c r="HA794">
        <v>5</v>
      </c>
      <c r="HB794">
        <v>2</v>
      </c>
      <c r="HC794">
        <v>2</v>
      </c>
      <c r="HD794">
        <v>6</v>
      </c>
      <c r="HE794">
        <v>2</v>
      </c>
      <c r="HF794">
        <v>2</v>
      </c>
      <c r="HG794">
        <v>6</v>
      </c>
      <c r="HH794">
        <v>2</v>
      </c>
      <c r="HI794">
        <v>4</v>
      </c>
      <c r="HJ794">
        <v>2</v>
      </c>
      <c r="HK794">
        <v>2</v>
      </c>
      <c r="HL794">
        <v>4</v>
      </c>
    </row>
    <row r="795" spans="1:220" x14ac:dyDescent="0.25">
      <c r="A795" t="s">
        <v>1097</v>
      </c>
      <c r="B795" t="s">
        <v>803</v>
      </c>
      <c r="C795" t="s">
        <v>804</v>
      </c>
      <c r="D795" t="s">
        <v>549</v>
      </c>
      <c r="E795" s="1">
        <v>7</v>
      </c>
      <c r="F795" s="107">
        <v>30.5</v>
      </c>
      <c r="G795" s="107">
        <v>21</v>
      </c>
      <c r="H795" s="107">
        <v>200</v>
      </c>
      <c r="I795" s="107">
        <v>49</v>
      </c>
      <c r="J795" s="107">
        <v>48.166666666666664</v>
      </c>
      <c r="K795">
        <v>3</v>
      </c>
      <c r="L795">
        <v>3</v>
      </c>
      <c r="M795">
        <v>1</v>
      </c>
      <c r="N795">
        <v>3</v>
      </c>
      <c r="O795">
        <v>1</v>
      </c>
      <c r="P795">
        <v>3</v>
      </c>
      <c r="Q795">
        <v>4</v>
      </c>
      <c r="R795">
        <v>3</v>
      </c>
      <c r="S795">
        <v>4</v>
      </c>
      <c r="T795">
        <v>4</v>
      </c>
      <c r="U795">
        <v>4</v>
      </c>
      <c r="V795">
        <v>3</v>
      </c>
      <c r="W795">
        <v>3</v>
      </c>
      <c r="X795" s="6">
        <v>3</v>
      </c>
      <c r="Y795" s="6">
        <v>4</v>
      </c>
      <c r="Z795" s="6">
        <v>4</v>
      </c>
      <c r="AA795" s="6">
        <v>3</v>
      </c>
      <c r="AB795" s="6">
        <v>4</v>
      </c>
      <c r="AC795" s="6">
        <v>4</v>
      </c>
      <c r="AD795" s="6">
        <v>2</v>
      </c>
      <c r="AE795" s="6">
        <v>1</v>
      </c>
      <c r="AF795" s="6">
        <v>4</v>
      </c>
      <c r="AG795" s="6">
        <v>4</v>
      </c>
      <c r="AH795" s="6">
        <v>4</v>
      </c>
      <c r="AI795" s="6">
        <v>2</v>
      </c>
      <c r="BI795" s="14">
        <v>2</v>
      </c>
      <c r="BK795" s="14">
        <v>2</v>
      </c>
      <c r="BL795" s="14">
        <v>1</v>
      </c>
      <c r="BM795" s="99">
        <v>0</v>
      </c>
      <c r="BN795" s="99">
        <v>0</v>
      </c>
      <c r="BO795" s="99">
        <v>0</v>
      </c>
      <c r="BP795" s="99">
        <v>0</v>
      </c>
      <c r="BQ795" s="99">
        <v>1</v>
      </c>
    </row>
    <row r="796" spans="1:220" x14ac:dyDescent="0.25">
      <c r="A796" t="s">
        <v>1098</v>
      </c>
      <c r="B796" t="s">
        <v>803</v>
      </c>
      <c r="C796" t="s">
        <v>804</v>
      </c>
      <c r="D796" t="s">
        <v>549</v>
      </c>
      <c r="E796" s="1">
        <v>7</v>
      </c>
      <c r="F796" s="107">
        <v>30.5</v>
      </c>
      <c r="G796" s="107">
        <v>21</v>
      </c>
      <c r="H796" s="107">
        <v>200</v>
      </c>
      <c r="I796" s="107">
        <v>49</v>
      </c>
      <c r="J796" s="107">
        <v>48.166666666666664</v>
      </c>
      <c r="K796">
        <v>5</v>
      </c>
      <c r="L796">
        <v>3</v>
      </c>
      <c r="M796">
        <v>3</v>
      </c>
      <c r="N796">
        <v>4</v>
      </c>
      <c r="O796">
        <v>3</v>
      </c>
      <c r="P796">
        <v>2</v>
      </c>
      <c r="Q796">
        <v>4</v>
      </c>
      <c r="R796">
        <v>1</v>
      </c>
      <c r="S796">
        <v>2</v>
      </c>
      <c r="T796">
        <v>1</v>
      </c>
      <c r="U796">
        <v>2</v>
      </c>
      <c r="V796">
        <v>4</v>
      </c>
      <c r="W796">
        <v>4</v>
      </c>
      <c r="X796" s="6">
        <v>2</v>
      </c>
      <c r="Y796" s="6">
        <v>1</v>
      </c>
      <c r="Z796" s="6">
        <v>1</v>
      </c>
      <c r="AA796" s="6">
        <v>1</v>
      </c>
      <c r="AB796" s="6">
        <v>2</v>
      </c>
      <c r="AC796" s="6">
        <v>4</v>
      </c>
      <c r="AD796" s="6">
        <v>1</v>
      </c>
      <c r="AE796" s="6">
        <v>1</v>
      </c>
      <c r="AF796" s="6">
        <v>3</v>
      </c>
      <c r="AG796" s="6">
        <v>1</v>
      </c>
      <c r="AH796" s="6">
        <v>3</v>
      </c>
      <c r="AI796" s="6">
        <v>2</v>
      </c>
      <c r="AJ796" s="11">
        <v>5</v>
      </c>
      <c r="AK796" s="11">
        <v>3</v>
      </c>
      <c r="AL796" s="11">
        <v>3</v>
      </c>
      <c r="AM796" s="11">
        <v>1</v>
      </c>
      <c r="AN796" s="11">
        <v>3</v>
      </c>
      <c r="AO796" s="11">
        <v>3</v>
      </c>
      <c r="AP796" s="11">
        <v>4</v>
      </c>
      <c r="AQ796" s="11">
        <v>2</v>
      </c>
      <c r="AR796" s="11">
        <v>2</v>
      </c>
      <c r="AS796" s="11">
        <v>3</v>
      </c>
      <c r="AT796" s="11">
        <v>4</v>
      </c>
      <c r="AU796" s="11">
        <v>4</v>
      </c>
      <c r="AV796" s="11">
        <v>4</v>
      </c>
      <c r="AW796" s="11">
        <v>1</v>
      </c>
      <c r="AX796" s="11">
        <v>3</v>
      </c>
      <c r="AY796" s="11">
        <v>2</v>
      </c>
      <c r="AZ796" s="11">
        <v>5</v>
      </c>
      <c r="BA796" s="11">
        <v>3</v>
      </c>
      <c r="BB796" s="11">
        <v>2</v>
      </c>
      <c r="BC796" s="11">
        <v>3</v>
      </c>
      <c r="BD796" s="11">
        <v>4</v>
      </c>
      <c r="BE796" s="11">
        <v>4</v>
      </c>
      <c r="BF796" s="11">
        <v>1</v>
      </c>
      <c r="BG796" s="11">
        <v>4</v>
      </c>
      <c r="BH796" s="11">
        <v>4</v>
      </c>
      <c r="BI796" s="14">
        <v>1</v>
      </c>
      <c r="BK796" s="14">
        <v>1</v>
      </c>
      <c r="BL796" s="14">
        <v>2</v>
      </c>
      <c r="BM796" s="99">
        <v>0</v>
      </c>
      <c r="BN796" s="99">
        <v>0</v>
      </c>
      <c r="BO796" s="99">
        <v>0</v>
      </c>
      <c r="BP796" s="99">
        <v>0</v>
      </c>
      <c r="BQ796" s="99">
        <v>1</v>
      </c>
      <c r="GC796">
        <v>1</v>
      </c>
      <c r="GD796">
        <v>1</v>
      </c>
      <c r="GE796">
        <v>1</v>
      </c>
      <c r="GF796">
        <v>1</v>
      </c>
      <c r="GG796">
        <v>1</v>
      </c>
      <c r="GH796">
        <v>1</v>
      </c>
      <c r="GI796">
        <v>1</v>
      </c>
      <c r="GJ796">
        <v>1</v>
      </c>
      <c r="GK796">
        <v>1</v>
      </c>
      <c r="GL796">
        <v>1</v>
      </c>
      <c r="GM796">
        <v>1</v>
      </c>
      <c r="GN796">
        <v>1</v>
      </c>
      <c r="GO796">
        <v>1</v>
      </c>
      <c r="GP796">
        <v>0</v>
      </c>
      <c r="GQ796">
        <v>1</v>
      </c>
      <c r="GR796">
        <v>2</v>
      </c>
      <c r="GS796">
        <v>3</v>
      </c>
      <c r="GT796">
        <v>0</v>
      </c>
      <c r="GU796">
        <v>2</v>
      </c>
      <c r="GV796">
        <v>6</v>
      </c>
      <c r="GW796">
        <v>6</v>
      </c>
      <c r="GX796">
        <v>2</v>
      </c>
      <c r="GY796">
        <v>2.5</v>
      </c>
      <c r="GZ796">
        <v>3</v>
      </c>
      <c r="HA796">
        <v>5</v>
      </c>
      <c r="HB796">
        <v>3</v>
      </c>
      <c r="HC796">
        <v>2</v>
      </c>
      <c r="HD796">
        <v>6</v>
      </c>
      <c r="HE796">
        <v>2</v>
      </c>
      <c r="HF796">
        <v>2</v>
      </c>
      <c r="HG796">
        <v>6</v>
      </c>
      <c r="HH796">
        <v>2</v>
      </c>
      <c r="HI796">
        <v>4</v>
      </c>
      <c r="HJ796">
        <v>2</v>
      </c>
      <c r="HK796">
        <v>2</v>
      </c>
      <c r="HL796">
        <v>4</v>
      </c>
    </row>
    <row r="797" spans="1:220" x14ac:dyDescent="0.25">
      <c r="A797" t="s">
        <v>1099</v>
      </c>
      <c r="B797" t="s">
        <v>803</v>
      </c>
      <c r="C797" t="s">
        <v>804</v>
      </c>
      <c r="D797" t="s">
        <v>549</v>
      </c>
      <c r="E797" s="1">
        <v>7</v>
      </c>
      <c r="F797" s="107">
        <v>30.5</v>
      </c>
      <c r="G797" s="107">
        <v>21</v>
      </c>
      <c r="H797" s="107">
        <v>200</v>
      </c>
      <c r="I797" s="107">
        <v>49</v>
      </c>
      <c r="J797" s="107">
        <v>48.166666666666664</v>
      </c>
      <c r="K797">
        <v>4</v>
      </c>
      <c r="L797">
        <v>3</v>
      </c>
      <c r="M797">
        <v>2</v>
      </c>
      <c r="N797">
        <v>3</v>
      </c>
      <c r="O797">
        <v>3</v>
      </c>
      <c r="P797">
        <v>3</v>
      </c>
      <c r="Q797">
        <v>3</v>
      </c>
      <c r="R797">
        <v>2</v>
      </c>
      <c r="S797">
        <v>3</v>
      </c>
      <c r="T797">
        <v>1</v>
      </c>
      <c r="U797">
        <v>2</v>
      </c>
      <c r="V797">
        <v>4</v>
      </c>
      <c r="W797">
        <v>3</v>
      </c>
      <c r="X797" s="6">
        <v>4</v>
      </c>
      <c r="Y797" s="6">
        <v>1</v>
      </c>
      <c r="Z797" s="6">
        <v>3</v>
      </c>
      <c r="AA797" s="6">
        <v>1</v>
      </c>
      <c r="AB797" s="6">
        <v>2</v>
      </c>
      <c r="AC797" s="6">
        <v>1</v>
      </c>
      <c r="AD797" s="6">
        <v>2</v>
      </c>
      <c r="AE797" s="6">
        <v>5</v>
      </c>
      <c r="AF797" s="6">
        <v>1</v>
      </c>
      <c r="AG797" s="6">
        <v>2</v>
      </c>
      <c r="AH797" s="6">
        <v>2</v>
      </c>
      <c r="AI797" s="6">
        <v>4</v>
      </c>
      <c r="AJ797" s="11">
        <v>5</v>
      </c>
      <c r="AK797" s="11">
        <v>3</v>
      </c>
      <c r="AL797" s="11">
        <v>2</v>
      </c>
      <c r="AM797" s="11">
        <v>1</v>
      </c>
      <c r="AN797" s="11">
        <v>3</v>
      </c>
      <c r="AO797" s="11">
        <v>3</v>
      </c>
      <c r="AP797" s="11">
        <v>3</v>
      </c>
      <c r="AQ797" s="11">
        <v>2</v>
      </c>
      <c r="AR797" s="11">
        <v>2</v>
      </c>
      <c r="AS797" s="11">
        <v>2</v>
      </c>
      <c r="AT797" s="11">
        <v>2</v>
      </c>
      <c r="AU797" s="11">
        <v>3</v>
      </c>
      <c r="AV797" s="11">
        <v>4</v>
      </c>
      <c r="AW797" s="11">
        <v>2</v>
      </c>
      <c r="AX797" s="11">
        <v>3</v>
      </c>
      <c r="AY797" s="11">
        <v>2</v>
      </c>
      <c r="AZ797" s="11">
        <v>4</v>
      </c>
      <c r="BA797" s="11">
        <v>3</v>
      </c>
      <c r="BB797" s="11">
        <v>2</v>
      </c>
      <c r="BC797" s="11">
        <v>3</v>
      </c>
      <c r="BD797" s="11">
        <v>4</v>
      </c>
      <c r="BE797" s="11">
        <v>4</v>
      </c>
      <c r="BF797" s="11">
        <v>1</v>
      </c>
      <c r="BG797" s="11">
        <v>3</v>
      </c>
      <c r="BH797" s="11">
        <v>2</v>
      </c>
      <c r="BI797" s="14">
        <v>1</v>
      </c>
      <c r="BK797" s="14">
        <v>2</v>
      </c>
      <c r="BL797" s="14">
        <v>2</v>
      </c>
      <c r="BM797" s="99">
        <v>0</v>
      </c>
      <c r="BN797" s="99">
        <v>0</v>
      </c>
      <c r="BO797" s="99">
        <v>0</v>
      </c>
      <c r="BP797" s="99">
        <v>0</v>
      </c>
      <c r="BQ797" s="99">
        <v>1</v>
      </c>
      <c r="GC797">
        <v>1</v>
      </c>
      <c r="GD797">
        <v>0</v>
      </c>
      <c r="GE797">
        <v>1</v>
      </c>
      <c r="GF797">
        <v>1</v>
      </c>
      <c r="GG797">
        <v>0</v>
      </c>
      <c r="GH797">
        <v>1</v>
      </c>
      <c r="GI797">
        <v>1</v>
      </c>
      <c r="GJ797">
        <v>1</v>
      </c>
      <c r="GK797">
        <v>1</v>
      </c>
      <c r="GL797">
        <v>1</v>
      </c>
      <c r="GM797">
        <v>1</v>
      </c>
      <c r="GN797">
        <v>0</v>
      </c>
      <c r="GO797">
        <v>1</v>
      </c>
      <c r="GP797">
        <v>0</v>
      </c>
      <c r="GQ797">
        <v>1</v>
      </c>
      <c r="GR797">
        <v>0</v>
      </c>
      <c r="GS797">
        <v>0</v>
      </c>
      <c r="GT797">
        <v>0</v>
      </c>
      <c r="GU797">
        <v>0</v>
      </c>
      <c r="GV797">
        <v>4</v>
      </c>
      <c r="GW797">
        <v>0</v>
      </c>
      <c r="GX797">
        <v>0</v>
      </c>
      <c r="GY797">
        <v>1</v>
      </c>
      <c r="GZ797">
        <v>0</v>
      </c>
      <c r="HA797">
        <v>1</v>
      </c>
      <c r="HB797">
        <v>0</v>
      </c>
      <c r="HC797">
        <v>2</v>
      </c>
      <c r="HD797">
        <v>4</v>
      </c>
      <c r="HE797">
        <v>2</v>
      </c>
      <c r="HF797">
        <v>2</v>
      </c>
      <c r="HG797">
        <v>6</v>
      </c>
      <c r="HH797">
        <v>2</v>
      </c>
      <c r="HI797">
        <v>4</v>
      </c>
      <c r="HJ797">
        <v>2</v>
      </c>
      <c r="HK797">
        <v>0</v>
      </c>
      <c r="HL797">
        <v>4</v>
      </c>
    </row>
    <row r="798" spans="1:220" x14ac:dyDescent="0.25">
      <c r="A798" t="s">
        <v>1100</v>
      </c>
      <c r="B798" t="s">
        <v>803</v>
      </c>
      <c r="C798" t="s">
        <v>804</v>
      </c>
      <c r="D798" t="s">
        <v>549</v>
      </c>
      <c r="E798" s="1">
        <v>7</v>
      </c>
      <c r="F798" s="107">
        <v>30.5</v>
      </c>
      <c r="G798" s="107">
        <v>21</v>
      </c>
      <c r="H798" s="107">
        <v>200</v>
      </c>
      <c r="I798" s="107">
        <v>49</v>
      </c>
      <c r="J798" s="107">
        <v>48.166666666666664</v>
      </c>
      <c r="K798">
        <v>3</v>
      </c>
      <c r="L798">
        <v>3</v>
      </c>
      <c r="M798">
        <v>3</v>
      </c>
      <c r="N798">
        <v>1</v>
      </c>
      <c r="O798">
        <v>3</v>
      </c>
      <c r="P798">
        <v>1</v>
      </c>
      <c r="Q798">
        <v>2</v>
      </c>
      <c r="R798">
        <v>3</v>
      </c>
      <c r="S798">
        <v>4</v>
      </c>
      <c r="T798">
        <v>2</v>
      </c>
      <c r="U798">
        <v>1</v>
      </c>
      <c r="V798">
        <v>3</v>
      </c>
      <c r="W798">
        <v>4</v>
      </c>
      <c r="X798" s="6">
        <v>3</v>
      </c>
      <c r="Y798" s="6">
        <v>2</v>
      </c>
      <c r="Z798" s="6">
        <v>3</v>
      </c>
      <c r="AA798" s="6">
        <v>4</v>
      </c>
      <c r="AB798" s="6">
        <v>3</v>
      </c>
      <c r="AC798" s="6">
        <v>1</v>
      </c>
      <c r="AD798" s="6">
        <v>3</v>
      </c>
      <c r="AE798" s="6">
        <v>5</v>
      </c>
      <c r="AF798" s="6">
        <v>2</v>
      </c>
      <c r="AG798" s="6">
        <v>1</v>
      </c>
      <c r="AH798" s="6">
        <v>3</v>
      </c>
      <c r="AI798" s="6">
        <v>5</v>
      </c>
      <c r="AJ798" s="11">
        <v>5</v>
      </c>
      <c r="AK798" s="11">
        <v>2</v>
      </c>
      <c r="AL798" s="11">
        <v>3</v>
      </c>
      <c r="AM798" s="11">
        <v>1</v>
      </c>
      <c r="AN798" s="11">
        <v>3</v>
      </c>
      <c r="AO798" s="11">
        <v>3</v>
      </c>
      <c r="AP798" s="11">
        <v>4</v>
      </c>
      <c r="AQ798" s="11">
        <v>3</v>
      </c>
      <c r="AR798" s="11">
        <v>2</v>
      </c>
      <c r="AS798" s="11">
        <v>3</v>
      </c>
      <c r="AT798" s="11">
        <v>4</v>
      </c>
      <c r="AU798" s="11">
        <v>3</v>
      </c>
      <c r="AV798" s="11">
        <v>4</v>
      </c>
      <c r="AW798" s="11">
        <v>3</v>
      </c>
      <c r="AX798" s="11">
        <v>1</v>
      </c>
      <c r="AY798" s="11">
        <v>2</v>
      </c>
      <c r="AZ798" s="11">
        <v>1</v>
      </c>
      <c r="BA798" s="11">
        <v>3</v>
      </c>
      <c r="BB798" s="11">
        <v>2</v>
      </c>
      <c r="BC798" s="11">
        <v>1</v>
      </c>
      <c r="BD798" s="11">
        <v>5</v>
      </c>
      <c r="BE798" s="11">
        <v>3</v>
      </c>
      <c r="BF798" s="11">
        <v>1</v>
      </c>
      <c r="BG798" s="11">
        <v>4</v>
      </c>
      <c r="BH798" s="11">
        <v>2</v>
      </c>
      <c r="BI798" s="14">
        <v>1</v>
      </c>
      <c r="BK798" s="14">
        <v>2</v>
      </c>
      <c r="BL798" s="14">
        <v>2</v>
      </c>
      <c r="BM798" s="99">
        <v>0</v>
      </c>
      <c r="BN798" s="99">
        <v>0</v>
      </c>
      <c r="BO798" s="99">
        <v>1</v>
      </c>
      <c r="BP798" s="99">
        <v>0</v>
      </c>
      <c r="BQ798" s="99">
        <v>0</v>
      </c>
      <c r="GC798">
        <v>1</v>
      </c>
      <c r="GD798">
        <v>1</v>
      </c>
      <c r="GE798">
        <v>1</v>
      </c>
      <c r="GF798">
        <v>1</v>
      </c>
      <c r="GG798">
        <v>0</v>
      </c>
      <c r="GH798">
        <v>1</v>
      </c>
      <c r="GI798">
        <v>1</v>
      </c>
      <c r="GJ798">
        <v>0</v>
      </c>
      <c r="GK798">
        <v>1</v>
      </c>
      <c r="GL798">
        <v>1</v>
      </c>
      <c r="GM798">
        <v>0</v>
      </c>
      <c r="GN798">
        <v>0</v>
      </c>
      <c r="GO798">
        <v>0</v>
      </c>
      <c r="GP798">
        <v>0</v>
      </c>
      <c r="GQ798">
        <v>1</v>
      </c>
      <c r="GR798">
        <v>2</v>
      </c>
      <c r="GS798">
        <v>3</v>
      </c>
      <c r="GT798">
        <v>0</v>
      </c>
      <c r="GU798">
        <v>1</v>
      </c>
      <c r="GV798">
        <v>6</v>
      </c>
      <c r="GW798">
        <v>0</v>
      </c>
      <c r="GX798">
        <v>2</v>
      </c>
      <c r="GY798">
        <v>3</v>
      </c>
      <c r="GZ798">
        <v>0</v>
      </c>
      <c r="HA798">
        <v>5</v>
      </c>
      <c r="HB798">
        <v>3</v>
      </c>
      <c r="HC798">
        <v>0</v>
      </c>
      <c r="HD798">
        <v>2</v>
      </c>
      <c r="HE798">
        <v>2</v>
      </c>
      <c r="HF798">
        <v>2</v>
      </c>
      <c r="HG798">
        <v>6</v>
      </c>
      <c r="HH798">
        <v>2</v>
      </c>
      <c r="HI798">
        <v>4</v>
      </c>
      <c r="HJ798">
        <v>0</v>
      </c>
      <c r="HK798">
        <v>0</v>
      </c>
      <c r="HL798">
        <v>0</v>
      </c>
    </row>
    <row r="799" spans="1:220" x14ac:dyDescent="0.25">
      <c r="A799" t="s">
        <v>1101</v>
      </c>
      <c r="B799" t="s">
        <v>803</v>
      </c>
      <c r="C799" t="s">
        <v>804</v>
      </c>
      <c r="D799" t="s">
        <v>549</v>
      </c>
      <c r="E799" s="1">
        <v>7</v>
      </c>
      <c r="F799" s="107">
        <v>30.5</v>
      </c>
      <c r="G799" s="107">
        <v>21</v>
      </c>
      <c r="H799" s="107">
        <v>200</v>
      </c>
      <c r="I799" s="107">
        <v>49</v>
      </c>
      <c r="J799" s="107">
        <v>48.166666666666664</v>
      </c>
      <c r="K799">
        <v>5</v>
      </c>
      <c r="L799">
        <v>3</v>
      </c>
      <c r="M799">
        <v>3</v>
      </c>
      <c r="N799">
        <v>1</v>
      </c>
      <c r="O799">
        <v>1</v>
      </c>
      <c r="P799">
        <v>2</v>
      </c>
      <c r="Q799">
        <v>4</v>
      </c>
      <c r="R799">
        <v>2</v>
      </c>
      <c r="S799">
        <v>2</v>
      </c>
      <c r="T799">
        <v>5</v>
      </c>
      <c r="U799">
        <v>2</v>
      </c>
      <c r="V799">
        <v>1</v>
      </c>
      <c r="W799">
        <v>4</v>
      </c>
      <c r="X799" s="6">
        <v>2</v>
      </c>
      <c r="Y799" s="6">
        <v>2</v>
      </c>
      <c r="Z799" s="6">
        <v>2</v>
      </c>
      <c r="AA799" s="6">
        <v>5</v>
      </c>
      <c r="AB799" s="6">
        <v>3</v>
      </c>
      <c r="AC799" s="6">
        <v>1</v>
      </c>
      <c r="AD799" s="6">
        <v>2</v>
      </c>
      <c r="AE799" s="6">
        <v>1</v>
      </c>
      <c r="AF799" s="6">
        <v>4</v>
      </c>
      <c r="AG799" s="6">
        <v>2</v>
      </c>
      <c r="AH799" s="6">
        <v>2</v>
      </c>
      <c r="AI799" s="6">
        <v>2</v>
      </c>
      <c r="AJ799" s="11">
        <v>5</v>
      </c>
      <c r="AK799" s="11">
        <v>3</v>
      </c>
      <c r="AL799" s="11">
        <v>1</v>
      </c>
      <c r="AM799" s="11">
        <v>4</v>
      </c>
      <c r="AN799" s="11">
        <v>3</v>
      </c>
      <c r="AO799" s="11">
        <v>3</v>
      </c>
      <c r="AP799" s="11">
        <v>4</v>
      </c>
      <c r="AQ799" s="11">
        <v>2</v>
      </c>
      <c r="AR799" s="11">
        <v>1</v>
      </c>
      <c r="AS799" s="11">
        <v>3</v>
      </c>
      <c r="AT799" s="11">
        <v>4</v>
      </c>
      <c r="AU799" s="11">
        <v>3</v>
      </c>
      <c r="AV799" s="11">
        <v>4</v>
      </c>
      <c r="AW799" s="11">
        <v>3</v>
      </c>
      <c r="AX799" s="11">
        <v>3</v>
      </c>
      <c r="AY799" s="11">
        <v>2</v>
      </c>
      <c r="AZ799" s="11">
        <v>4</v>
      </c>
      <c r="BA799" s="11">
        <v>3</v>
      </c>
      <c r="BB799" s="11">
        <v>2</v>
      </c>
      <c r="BC799" s="11">
        <v>3</v>
      </c>
      <c r="BD799" s="11">
        <v>4</v>
      </c>
      <c r="BE799" s="11">
        <v>4</v>
      </c>
      <c r="BF799" s="11">
        <v>1</v>
      </c>
      <c r="BG799" s="11">
        <v>3</v>
      </c>
      <c r="BH799" s="11">
        <v>5</v>
      </c>
      <c r="BI799" s="14">
        <v>1</v>
      </c>
      <c r="BK799" s="14">
        <v>1</v>
      </c>
      <c r="BL799" s="14">
        <v>2</v>
      </c>
      <c r="BM799" s="99">
        <v>0</v>
      </c>
      <c r="BN799" s="99">
        <v>1</v>
      </c>
      <c r="BO799" s="99">
        <v>0</v>
      </c>
      <c r="BP799" s="99">
        <v>0</v>
      </c>
      <c r="BQ799" s="99">
        <v>0</v>
      </c>
      <c r="GC799">
        <v>1</v>
      </c>
      <c r="GD799">
        <v>1</v>
      </c>
      <c r="GE799">
        <v>1</v>
      </c>
      <c r="GF799">
        <v>1</v>
      </c>
      <c r="GG799">
        <v>1</v>
      </c>
      <c r="GH799">
        <v>1</v>
      </c>
      <c r="GI799">
        <v>0</v>
      </c>
      <c r="GJ799">
        <v>1</v>
      </c>
      <c r="GK799">
        <v>1</v>
      </c>
      <c r="GL799">
        <v>1</v>
      </c>
      <c r="GM799">
        <v>0</v>
      </c>
      <c r="GN799">
        <v>1</v>
      </c>
      <c r="GO799">
        <v>0</v>
      </c>
      <c r="GP799">
        <v>0</v>
      </c>
      <c r="GQ799">
        <v>1</v>
      </c>
      <c r="GR799">
        <v>0</v>
      </c>
      <c r="GS799">
        <v>0</v>
      </c>
      <c r="GT799">
        <v>0</v>
      </c>
      <c r="GU799">
        <v>0</v>
      </c>
      <c r="GV799">
        <v>6</v>
      </c>
      <c r="GW799">
        <v>6</v>
      </c>
      <c r="GX799">
        <v>2</v>
      </c>
      <c r="GY799">
        <v>2.5</v>
      </c>
      <c r="GZ799">
        <v>1</v>
      </c>
      <c r="HA799">
        <v>5</v>
      </c>
      <c r="HB799">
        <v>2</v>
      </c>
      <c r="HC799">
        <v>0</v>
      </c>
      <c r="HD799">
        <v>6</v>
      </c>
      <c r="HE799">
        <v>2</v>
      </c>
      <c r="HF799">
        <v>2</v>
      </c>
      <c r="HG799">
        <v>6</v>
      </c>
      <c r="HH799">
        <v>2</v>
      </c>
      <c r="HI799">
        <v>4</v>
      </c>
      <c r="HJ799">
        <v>2</v>
      </c>
      <c r="HK799">
        <v>0</v>
      </c>
      <c r="HL799">
        <v>4</v>
      </c>
    </row>
    <row r="800" spans="1:220" x14ac:dyDescent="0.25">
      <c r="A800" t="s">
        <v>1102</v>
      </c>
      <c r="B800" t="s">
        <v>803</v>
      </c>
      <c r="C800" t="s">
        <v>804</v>
      </c>
      <c r="D800" t="s">
        <v>549</v>
      </c>
      <c r="E800" s="1">
        <v>7</v>
      </c>
      <c r="F800" s="107">
        <v>30.5</v>
      </c>
      <c r="G800" s="107">
        <v>21</v>
      </c>
      <c r="H800" s="107">
        <v>200</v>
      </c>
      <c r="I800" s="107">
        <v>49</v>
      </c>
      <c r="J800" s="107">
        <v>48.166666666666664</v>
      </c>
      <c r="K800">
        <v>5</v>
      </c>
      <c r="L800">
        <v>1</v>
      </c>
      <c r="M800">
        <v>1</v>
      </c>
      <c r="N800">
        <v>1</v>
      </c>
      <c r="O800">
        <v>4</v>
      </c>
      <c r="P800">
        <v>2</v>
      </c>
      <c r="Q800">
        <v>3</v>
      </c>
      <c r="R800">
        <v>2</v>
      </c>
      <c r="S800">
        <v>2</v>
      </c>
      <c r="T800">
        <v>1</v>
      </c>
      <c r="U800">
        <v>3</v>
      </c>
      <c r="V800">
        <v>2</v>
      </c>
      <c r="W800">
        <v>1</v>
      </c>
      <c r="X800" s="6">
        <v>2</v>
      </c>
      <c r="Y800" s="6">
        <v>4</v>
      </c>
      <c r="Z800" s="6">
        <v>3</v>
      </c>
      <c r="AA800" s="6">
        <v>5</v>
      </c>
      <c r="AB800" s="6">
        <v>2</v>
      </c>
      <c r="AC800" s="6">
        <v>2</v>
      </c>
      <c r="AD800" s="6">
        <v>3</v>
      </c>
      <c r="AE800" s="6">
        <v>5</v>
      </c>
      <c r="AF800" s="6">
        <v>1</v>
      </c>
      <c r="AG800" s="6">
        <v>2</v>
      </c>
      <c r="AH800" s="6">
        <v>2</v>
      </c>
      <c r="AI800" s="6">
        <v>1</v>
      </c>
      <c r="BI800" s="14">
        <v>1</v>
      </c>
      <c r="BK800" s="14">
        <v>1</v>
      </c>
      <c r="BL800" s="14">
        <v>2</v>
      </c>
      <c r="BM800" s="99">
        <v>0</v>
      </c>
      <c r="BN800" s="99">
        <v>0</v>
      </c>
      <c r="BO800" s="99">
        <v>0</v>
      </c>
      <c r="BP800" s="99">
        <v>0</v>
      </c>
      <c r="BQ800" s="99">
        <v>1</v>
      </c>
    </row>
    <row r="801" spans="1:220" x14ac:dyDescent="0.25">
      <c r="A801" t="s">
        <v>1103</v>
      </c>
      <c r="B801" t="s">
        <v>803</v>
      </c>
      <c r="C801" t="s">
        <v>804</v>
      </c>
      <c r="D801" t="s">
        <v>549</v>
      </c>
      <c r="E801" s="1">
        <v>7</v>
      </c>
      <c r="F801" s="107">
        <v>30.5</v>
      </c>
      <c r="G801" s="107">
        <v>21</v>
      </c>
      <c r="H801" s="107">
        <v>200</v>
      </c>
      <c r="I801" s="107">
        <v>49</v>
      </c>
      <c r="J801" s="107">
        <v>48.166666666666664</v>
      </c>
      <c r="K801">
        <v>3</v>
      </c>
      <c r="L801">
        <v>3</v>
      </c>
      <c r="M801">
        <v>1</v>
      </c>
      <c r="N801">
        <v>1</v>
      </c>
      <c r="O801">
        <v>3</v>
      </c>
      <c r="P801">
        <v>1</v>
      </c>
      <c r="Q801">
        <v>3</v>
      </c>
      <c r="R801">
        <v>2</v>
      </c>
      <c r="S801">
        <v>3</v>
      </c>
      <c r="T801">
        <v>1</v>
      </c>
      <c r="U801">
        <v>3</v>
      </c>
      <c r="V801">
        <v>2</v>
      </c>
      <c r="W801">
        <v>4</v>
      </c>
      <c r="X801" s="6">
        <v>4</v>
      </c>
      <c r="Y801" s="6">
        <v>3</v>
      </c>
      <c r="Z801" s="6">
        <v>3</v>
      </c>
      <c r="AA801" s="6">
        <v>3</v>
      </c>
      <c r="AB801" s="6">
        <v>3</v>
      </c>
      <c r="AC801" s="6">
        <v>2</v>
      </c>
      <c r="AD801" s="6">
        <v>1</v>
      </c>
      <c r="AE801" s="6">
        <v>2</v>
      </c>
      <c r="AF801" s="6">
        <v>2</v>
      </c>
      <c r="AG801" s="6">
        <v>2</v>
      </c>
      <c r="AH801" s="6">
        <v>3</v>
      </c>
      <c r="AI801" s="6">
        <v>2</v>
      </c>
      <c r="AJ801" s="11">
        <v>5</v>
      </c>
      <c r="AK801" s="11">
        <v>4</v>
      </c>
      <c r="AL801" s="11">
        <v>1</v>
      </c>
      <c r="AM801" s="11">
        <v>1</v>
      </c>
      <c r="AN801" s="11">
        <v>3</v>
      </c>
      <c r="AO801" s="11">
        <v>1</v>
      </c>
      <c r="AP801" s="11">
        <v>3</v>
      </c>
      <c r="AQ801" s="11">
        <v>4</v>
      </c>
      <c r="AR801" s="11">
        <v>2</v>
      </c>
      <c r="AS801" s="11">
        <v>2</v>
      </c>
      <c r="AT801" s="11">
        <v>2</v>
      </c>
      <c r="AU801" s="11">
        <v>3</v>
      </c>
      <c r="AV801" s="11">
        <v>4</v>
      </c>
      <c r="AW801" s="11">
        <v>3</v>
      </c>
      <c r="AX801" s="11">
        <v>3</v>
      </c>
      <c r="AY801" s="11">
        <v>2</v>
      </c>
      <c r="AZ801" s="11">
        <v>4</v>
      </c>
      <c r="BA801" s="11">
        <v>3</v>
      </c>
      <c r="BB801" s="11">
        <v>2</v>
      </c>
      <c r="BC801" s="11">
        <v>1</v>
      </c>
      <c r="BD801" s="11">
        <v>4</v>
      </c>
      <c r="BE801" s="11">
        <v>1</v>
      </c>
      <c r="BF801" s="11">
        <v>2</v>
      </c>
      <c r="BG801" s="11">
        <v>1</v>
      </c>
      <c r="BH801" s="11">
        <v>5</v>
      </c>
      <c r="BI801" s="14">
        <v>1</v>
      </c>
      <c r="BK801" s="14">
        <v>2</v>
      </c>
      <c r="BL801" s="14">
        <v>2</v>
      </c>
      <c r="BM801" s="99">
        <v>0</v>
      </c>
      <c r="BN801" s="99">
        <v>1</v>
      </c>
      <c r="BO801" s="99">
        <v>0</v>
      </c>
      <c r="BP801" s="99">
        <v>0</v>
      </c>
      <c r="BQ801" s="99">
        <v>0</v>
      </c>
      <c r="GC801">
        <v>1</v>
      </c>
      <c r="GD801">
        <v>1</v>
      </c>
      <c r="GE801">
        <v>1</v>
      </c>
      <c r="GF801">
        <v>0</v>
      </c>
      <c r="GG801">
        <v>0</v>
      </c>
      <c r="GH801">
        <v>1</v>
      </c>
      <c r="GI801">
        <v>1</v>
      </c>
      <c r="GJ801">
        <v>0</v>
      </c>
      <c r="GK801">
        <v>0</v>
      </c>
      <c r="GL801">
        <v>1</v>
      </c>
      <c r="GM801">
        <v>0</v>
      </c>
      <c r="GN801">
        <v>1</v>
      </c>
      <c r="GO801">
        <v>0</v>
      </c>
      <c r="GP801">
        <v>0</v>
      </c>
      <c r="GQ801">
        <v>1</v>
      </c>
      <c r="GR801">
        <v>0</v>
      </c>
      <c r="GS801">
        <v>2</v>
      </c>
      <c r="GT801">
        <v>0</v>
      </c>
      <c r="GU801">
        <v>2</v>
      </c>
      <c r="GV801">
        <v>6</v>
      </c>
      <c r="GW801">
        <v>0</v>
      </c>
      <c r="GX801">
        <v>2</v>
      </c>
      <c r="GY801">
        <v>1</v>
      </c>
      <c r="GZ801">
        <v>3</v>
      </c>
      <c r="HA801">
        <v>1</v>
      </c>
      <c r="HB801">
        <v>1</v>
      </c>
      <c r="HC801">
        <v>0</v>
      </c>
      <c r="HD801">
        <v>2</v>
      </c>
      <c r="HE801">
        <v>2</v>
      </c>
      <c r="HF801">
        <v>2</v>
      </c>
      <c r="HG801">
        <v>6</v>
      </c>
      <c r="HH801">
        <v>2</v>
      </c>
      <c r="HI801">
        <v>4</v>
      </c>
      <c r="HJ801">
        <v>0</v>
      </c>
      <c r="HK801">
        <v>0</v>
      </c>
      <c r="HL801">
        <v>0</v>
      </c>
    </row>
    <row r="802" spans="1:220" x14ac:dyDescent="0.25">
      <c r="A802" t="s">
        <v>1104</v>
      </c>
      <c r="B802" t="s">
        <v>803</v>
      </c>
      <c r="C802" t="s">
        <v>804</v>
      </c>
      <c r="D802" t="s">
        <v>549</v>
      </c>
      <c r="E802" s="1">
        <v>7</v>
      </c>
      <c r="F802" s="107">
        <v>30.5</v>
      </c>
      <c r="G802" s="107">
        <v>21</v>
      </c>
      <c r="H802" s="107">
        <v>200</v>
      </c>
      <c r="I802" s="107">
        <v>49</v>
      </c>
      <c r="J802" s="107">
        <v>48.166666666666664</v>
      </c>
      <c r="AJ802" s="11">
        <v>4</v>
      </c>
      <c r="AK802" s="11">
        <v>3</v>
      </c>
      <c r="AL802" s="11">
        <v>1</v>
      </c>
      <c r="AM802" s="11">
        <v>1</v>
      </c>
      <c r="AN802" s="11">
        <v>3</v>
      </c>
      <c r="AO802" s="11">
        <v>3</v>
      </c>
      <c r="AP802" s="11">
        <v>4</v>
      </c>
      <c r="AQ802" s="11">
        <v>2</v>
      </c>
      <c r="AR802" s="11">
        <v>2</v>
      </c>
      <c r="AS802" s="11">
        <v>2</v>
      </c>
      <c r="AT802" s="11">
        <v>4</v>
      </c>
      <c r="AU802" s="11">
        <v>3</v>
      </c>
      <c r="AV802" s="11">
        <v>4</v>
      </c>
      <c r="AW802" s="11">
        <v>3</v>
      </c>
      <c r="AX802" s="11">
        <v>3</v>
      </c>
      <c r="AY802" s="11">
        <v>2</v>
      </c>
      <c r="AZ802" s="11">
        <v>5</v>
      </c>
      <c r="BA802" s="11">
        <v>3</v>
      </c>
      <c r="BB802" s="11">
        <v>2</v>
      </c>
      <c r="BC802" s="11">
        <v>1</v>
      </c>
      <c r="BD802" s="11">
        <v>4</v>
      </c>
      <c r="BE802" s="11">
        <v>4</v>
      </c>
      <c r="BF802" s="11">
        <v>1</v>
      </c>
      <c r="BG802" s="11">
        <v>4</v>
      </c>
      <c r="BH802" s="11">
        <v>2</v>
      </c>
      <c r="BM802" s="104"/>
      <c r="BN802" s="104"/>
      <c r="BO802" s="104"/>
      <c r="BP802" s="104"/>
      <c r="BQ802" s="104"/>
      <c r="GC802">
        <v>1</v>
      </c>
      <c r="GD802">
        <v>0</v>
      </c>
      <c r="GE802">
        <v>0</v>
      </c>
      <c r="GF802">
        <v>0</v>
      </c>
      <c r="GG802">
        <v>1</v>
      </c>
      <c r="GH802">
        <v>1</v>
      </c>
      <c r="GI802">
        <v>1</v>
      </c>
      <c r="GJ802">
        <v>1</v>
      </c>
      <c r="GK802">
        <v>1</v>
      </c>
      <c r="GL802">
        <v>1</v>
      </c>
      <c r="GM802">
        <v>1</v>
      </c>
      <c r="GN802">
        <v>1</v>
      </c>
      <c r="GO802">
        <v>1</v>
      </c>
      <c r="GP802">
        <v>0</v>
      </c>
      <c r="GQ802">
        <v>1</v>
      </c>
      <c r="GR802">
        <v>2</v>
      </c>
      <c r="GS802">
        <v>3</v>
      </c>
      <c r="GT802">
        <v>0</v>
      </c>
      <c r="GU802">
        <v>2</v>
      </c>
      <c r="GV802">
        <v>6</v>
      </c>
      <c r="GW802">
        <v>0</v>
      </c>
      <c r="GX802">
        <v>2</v>
      </c>
      <c r="GY802">
        <v>2.5</v>
      </c>
      <c r="GZ802">
        <v>2</v>
      </c>
      <c r="HA802">
        <v>4</v>
      </c>
      <c r="HB802">
        <v>2</v>
      </c>
      <c r="HC802">
        <v>0</v>
      </c>
      <c r="HD802">
        <v>6</v>
      </c>
      <c r="HE802">
        <v>1</v>
      </c>
      <c r="HF802">
        <v>2</v>
      </c>
      <c r="HG802">
        <v>6</v>
      </c>
      <c r="HH802">
        <v>2</v>
      </c>
      <c r="HI802">
        <v>4</v>
      </c>
      <c r="HJ802">
        <v>2</v>
      </c>
      <c r="HK802">
        <v>2</v>
      </c>
      <c r="HL802">
        <v>2</v>
      </c>
    </row>
    <row r="803" spans="1:220" x14ac:dyDescent="0.25">
      <c r="A803" t="s">
        <v>1105</v>
      </c>
      <c r="B803" t="s">
        <v>803</v>
      </c>
      <c r="C803" t="s">
        <v>804</v>
      </c>
      <c r="D803" t="s">
        <v>549</v>
      </c>
      <c r="E803" s="1">
        <v>7</v>
      </c>
      <c r="F803" s="107">
        <v>30.5</v>
      </c>
      <c r="G803" s="107">
        <v>21</v>
      </c>
      <c r="H803" s="107">
        <v>200</v>
      </c>
      <c r="I803" s="107">
        <v>49</v>
      </c>
      <c r="J803" s="107">
        <v>48.166666666666664</v>
      </c>
      <c r="K803">
        <v>4</v>
      </c>
      <c r="L803">
        <v>1</v>
      </c>
      <c r="M803">
        <v>1</v>
      </c>
      <c r="N803">
        <v>4</v>
      </c>
      <c r="O803">
        <v>3</v>
      </c>
      <c r="P803">
        <v>3</v>
      </c>
      <c r="Q803">
        <v>3</v>
      </c>
      <c r="R803">
        <v>1</v>
      </c>
      <c r="S803">
        <v>2</v>
      </c>
      <c r="T803">
        <v>1</v>
      </c>
      <c r="U803">
        <v>2</v>
      </c>
      <c r="V803">
        <v>2</v>
      </c>
      <c r="W803">
        <v>4</v>
      </c>
      <c r="X803" s="6">
        <v>1</v>
      </c>
      <c r="Y803" s="6">
        <v>4</v>
      </c>
      <c r="Z803" s="6">
        <v>3</v>
      </c>
      <c r="AA803" s="6">
        <v>2</v>
      </c>
      <c r="AB803" s="6">
        <v>3</v>
      </c>
      <c r="AC803" s="6">
        <v>2</v>
      </c>
      <c r="AD803" s="6">
        <v>1</v>
      </c>
      <c r="AE803" s="6">
        <v>4</v>
      </c>
      <c r="AF803" s="6">
        <v>1</v>
      </c>
      <c r="AG803" s="6">
        <v>3</v>
      </c>
      <c r="AH803" s="6">
        <v>2</v>
      </c>
      <c r="AI803" s="6">
        <v>2</v>
      </c>
      <c r="AJ803" s="11">
        <v>4</v>
      </c>
      <c r="AK803" s="11">
        <v>3</v>
      </c>
      <c r="AL803" s="11">
        <v>3</v>
      </c>
      <c r="AM803" s="11">
        <v>1</v>
      </c>
      <c r="AN803" s="11">
        <v>3</v>
      </c>
      <c r="AO803" s="11">
        <v>3</v>
      </c>
      <c r="AP803" s="11">
        <v>3</v>
      </c>
      <c r="AQ803" s="11">
        <v>2</v>
      </c>
      <c r="AR803" s="11">
        <v>2</v>
      </c>
      <c r="AS803" s="11">
        <v>3</v>
      </c>
      <c r="AT803" s="11">
        <v>4</v>
      </c>
      <c r="AU803" s="11">
        <v>4</v>
      </c>
      <c r="AV803" s="11">
        <v>4</v>
      </c>
      <c r="AW803" s="11">
        <v>3</v>
      </c>
      <c r="AX803" s="11">
        <v>3</v>
      </c>
      <c r="AY803" s="11">
        <v>3</v>
      </c>
      <c r="AZ803" s="11">
        <v>2</v>
      </c>
      <c r="BA803" s="11">
        <v>3</v>
      </c>
      <c r="BB803" s="11">
        <v>2</v>
      </c>
      <c r="BC803" s="11">
        <v>3</v>
      </c>
      <c r="BD803" s="11">
        <v>3</v>
      </c>
      <c r="BE803" s="11">
        <v>4</v>
      </c>
      <c r="BF803" s="11">
        <v>1</v>
      </c>
      <c r="BG803" s="11">
        <v>4</v>
      </c>
      <c r="BH803" s="11">
        <v>2</v>
      </c>
      <c r="BI803" s="14">
        <v>1</v>
      </c>
      <c r="BK803" s="14">
        <v>2</v>
      </c>
      <c r="BL803" s="14">
        <v>2</v>
      </c>
      <c r="BM803" s="99">
        <v>0</v>
      </c>
      <c r="BN803" s="99">
        <v>0</v>
      </c>
      <c r="BO803" s="99">
        <v>0</v>
      </c>
      <c r="BP803" s="99">
        <v>0</v>
      </c>
      <c r="BQ803" s="99">
        <v>1</v>
      </c>
      <c r="GC803">
        <v>1</v>
      </c>
      <c r="GD803">
        <v>0</v>
      </c>
      <c r="GE803">
        <v>0</v>
      </c>
      <c r="GF803">
        <v>0</v>
      </c>
      <c r="GG803">
        <v>0</v>
      </c>
      <c r="GH803">
        <v>1</v>
      </c>
      <c r="GI803">
        <v>0</v>
      </c>
      <c r="GJ803">
        <v>1</v>
      </c>
      <c r="GK803">
        <v>1</v>
      </c>
      <c r="GL803">
        <v>1</v>
      </c>
      <c r="GM803">
        <v>0</v>
      </c>
      <c r="GN803">
        <v>1</v>
      </c>
      <c r="GO803">
        <v>1</v>
      </c>
      <c r="GP803">
        <v>1</v>
      </c>
      <c r="GQ803">
        <v>1</v>
      </c>
      <c r="GR803">
        <v>2</v>
      </c>
      <c r="GS803">
        <v>3</v>
      </c>
      <c r="GT803">
        <v>0</v>
      </c>
      <c r="GU803">
        <v>2</v>
      </c>
      <c r="GV803">
        <v>4</v>
      </c>
      <c r="GW803">
        <v>0</v>
      </c>
      <c r="GX803">
        <v>2</v>
      </c>
      <c r="GY803">
        <v>2.5</v>
      </c>
      <c r="GZ803">
        <v>0</v>
      </c>
      <c r="HA803">
        <v>3</v>
      </c>
      <c r="HB803">
        <v>3</v>
      </c>
      <c r="HC803">
        <v>0</v>
      </c>
      <c r="HD803">
        <v>6</v>
      </c>
      <c r="HE803">
        <v>2</v>
      </c>
      <c r="HF803">
        <v>2</v>
      </c>
      <c r="HG803">
        <v>6</v>
      </c>
      <c r="HH803">
        <v>2</v>
      </c>
      <c r="HI803">
        <v>2</v>
      </c>
      <c r="HJ803">
        <v>0</v>
      </c>
      <c r="HK803">
        <v>0</v>
      </c>
      <c r="HL803">
        <v>4</v>
      </c>
    </row>
    <row r="804" spans="1:220" x14ac:dyDescent="0.25">
      <c r="A804" t="s">
        <v>1106</v>
      </c>
      <c r="B804" t="s">
        <v>803</v>
      </c>
      <c r="C804" t="s">
        <v>804</v>
      </c>
      <c r="D804" t="s">
        <v>549</v>
      </c>
      <c r="E804" s="1">
        <v>7</v>
      </c>
      <c r="F804" s="107">
        <v>30.5</v>
      </c>
      <c r="G804" s="107">
        <v>21</v>
      </c>
      <c r="H804" s="107">
        <v>200</v>
      </c>
      <c r="I804" s="107">
        <v>49</v>
      </c>
      <c r="J804" s="107">
        <v>48.166666666666664</v>
      </c>
      <c r="K804">
        <v>5</v>
      </c>
      <c r="L804">
        <v>3</v>
      </c>
      <c r="M804">
        <v>2</v>
      </c>
      <c r="N804">
        <v>1</v>
      </c>
      <c r="O804">
        <v>4</v>
      </c>
      <c r="P804">
        <v>1</v>
      </c>
      <c r="Q804">
        <v>4</v>
      </c>
      <c r="R804">
        <v>2</v>
      </c>
      <c r="S804">
        <v>3</v>
      </c>
      <c r="T804">
        <v>4</v>
      </c>
      <c r="U804">
        <v>1</v>
      </c>
      <c r="V804">
        <v>3</v>
      </c>
      <c r="W804">
        <v>1</v>
      </c>
      <c r="X804" s="6">
        <v>3</v>
      </c>
      <c r="Y804" s="6">
        <v>4</v>
      </c>
      <c r="Z804" s="6">
        <v>4</v>
      </c>
      <c r="AA804" s="6">
        <v>1</v>
      </c>
      <c r="AB804" s="6">
        <v>5</v>
      </c>
      <c r="AC804" s="6">
        <v>2</v>
      </c>
      <c r="AD804" s="6">
        <v>2</v>
      </c>
      <c r="AE804" s="6">
        <v>5</v>
      </c>
      <c r="AF804" s="6">
        <v>2</v>
      </c>
      <c r="AG804" s="6">
        <v>2</v>
      </c>
      <c r="AH804" s="6">
        <v>2</v>
      </c>
      <c r="AI804" s="6">
        <v>4</v>
      </c>
      <c r="BI804" s="14">
        <v>1</v>
      </c>
      <c r="BK804" s="14">
        <v>2</v>
      </c>
      <c r="BL804" s="14">
        <v>2</v>
      </c>
      <c r="BM804" s="99">
        <v>0</v>
      </c>
      <c r="BN804" s="99">
        <v>0</v>
      </c>
      <c r="BO804" s="99">
        <v>0</v>
      </c>
      <c r="BP804" s="99">
        <v>0</v>
      </c>
      <c r="BQ804" s="99">
        <v>1</v>
      </c>
    </row>
    <row r="805" spans="1:220" x14ac:dyDescent="0.25">
      <c r="A805" t="s">
        <v>1107</v>
      </c>
      <c r="B805" t="s">
        <v>803</v>
      </c>
      <c r="C805" t="s">
        <v>804</v>
      </c>
      <c r="D805" t="s">
        <v>549</v>
      </c>
      <c r="E805" s="1">
        <v>7</v>
      </c>
      <c r="F805" s="107">
        <v>30.5</v>
      </c>
      <c r="G805" s="107">
        <v>21</v>
      </c>
      <c r="H805" s="107">
        <v>200</v>
      </c>
      <c r="I805" s="107">
        <v>49</v>
      </c>
      <c r="J805" s="107">
        <v>48.166666666666664</v>
      </c>
      <c r="K805">
        <v>4</v>
      </c>
      <c r="L805">
        <v>3</v>
      </c>
      <c r="M805">
        <v>3</v>
      </c>
      <c r="N805">
        <v>1</v>
      </c>
      <c r="O805">
        <v>3</v>
      </c>
      <c r="P805">
        <v>1</v>
      </c>
      <c r="Q805">
        <v>3</v>
      </c>
      <c r="R805">
        <v>2</v>
      </c>
      <c r="S805">
        <v>3</v>
      </c>
      <c r="T805">
        <v>2</v>
      </c>
      <c r="U805">
        <v>4</v>
      </c>
      <c r="V805">
        <v>4</v>
      </c>
      <c r="W805">
        <v>4</v>
      </c>
      <c r="X805" s="6">
        <v>3</v>
      </c>
      <c r="Y805" s="6">
        <v>4</v>
      </c>
      <c r="Z805" s="6">
        <v>3</v>
      </c>
      <c r="AA805" s="6">
        <v>4</v>
      </c>
      <c r="AB805" s="6">
        <v>2</v>
      </c>
      <c r="AC805" s="6">
        <v>4</v>
      </c>
      <c r="AD805" s="6">
        <v>2</v>
      </c>
      <c r="AE805" s="6">
        <v>4</v>
      </c>
      <c r="AF805" s="6">
        <v>2</v>
      </c>
      <c r="AG805" s="6">
        <v>3</v>
      </c>
      <c r="AH805" s="6">
        <v>3</v>
      </c>
      <c r="AI805" s="6">
        <v>5</v>
      </c>
      <c r="AJ805" s="11">
        <v>4</v>
      </c>
      <c r="AK805" s="11">
        <v>3</v>
      </c>
      <c r="AL805" s="11">
        <v>3</v>
      </c>
      <c r="AM805" s="11">
        <v>1</v>
      </c>
      <c r="AN805" s="11">
        <v>3</v>
      </c>
      <c r="AO805" s="11">
        <v>2</v>
      </c>
      <c r="AP805" s="11">
        <v>4</v>
      </c>
      <c r="AQ805" s="11">
        <v>2</v>
      </c>
      <c r="AR805" s="11">
        <v>2</v>
      </c>
      <c r="AS805" s="11">
        <v>3</v>
      </c>
      <c r="AT805" s="11">
        <v>4</v>
      </c>
      <c r="AU805" s="11">
        <v>4</v>
      </c>
      <c r="AV805" s="11">
        <v>4</v>
      </c>
      <c r="AW805" s="11">
        <v>3</v>
      </c>
      <c r="AX805" s="11">
        <v>4</v>
      </c>
      <c r="AY805" s="11">
        <v>2</v>
      </c>
      <c r="AZ805" s="11">
        <v>5</v>
      </c>
      <c r="BA805" s="11">
        <v>4</v>
      </c>
      <c r="BB805" s="11">
        <v>2</v>
      </c>
      <c r="BC805" s="11">
        <v>3</v>
      </c>
      <c r="BD805" s="11">
        <v>3</v>
      </c>
      <c r="BE805" s="11">
        <v>4</v>
      </c>
      <c r="BF805" s="11">
        <v>1</v>
      </c>
      <c r="BG805" s="11">
        <v>4</v>
      </c>
      <c r="BH805" s="11">
        <v>5</v>
      </c>
      <c r="BI805" s="14">
        <v>1</v>
      </c>
      <c r="BK805" s="14">
        <v>2</v>
      </c>
      <c r="BL805" s="14">
        <v>2</v>
      </c>
      <c r="BM805" s="99">
        <v>0</v>
      </c>
      <c r="BN805" s="99">
        <v>1</v>
      </c>
      <c r="BO805" s="99">
        <v>0</v>
      </c>
      <c r="BP805" s="99">
        <v>0</v>
      </c>
      <c r="BQ805" s="99">
        <v>0</v>
      </c>
      <c r="GC805">
        <v>1</v>
      </c>
      <c r="GD805">
        <v>0</v>
      </c>
      <c r="GE805">
        <v>1</v>
      </c>
      <c r="GF805">
        <v>0</v>
      </c>
      <c r="GG805">
        <v>1</v>
      </c>
      <c r="GH805">
        <v>1</v>
      </c>
      <c r="GI805">
        <v>1</v>
      </c>
      <c r="GJ805">
        <v>0</v>
      </c>
      <c r="GK805">
        <v>1</v>
      </c>
      <c r="GL805">
        <v>1</v>
      </c>
      <c r="GM805">
        <v>1</v>
      </c>
      <c r="GN805">
        <v>1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2</v>
      </c>
      <c r="GU805">
        <v>3</v>
      </c>
      <c r="GV805">
        <v>6</v>
      </c>
      <c r="GW805">
        <v>3</v>
      </c>
      <c r="GX805">
        <v>2</v>
      </c>
      <c r="GY805">
        <v>3</v>
      </c>
      <c r="GZ805">
        <v>0</v>
      </c>
      <c r="HA805">
        <v>5</v>
      </c>
      <c r="HB805">
        <v>3</v>
      </c>
      <c r="HC805">
        <v>0</v>
      </c>
      <c r="HD805">
        <v>0</v>
      </c>
      <c r="HE805">
        <v>2</v>
      </c>
      <c r="HF805">
        <v>2</v>
      </c>
      <c r="HG805">
        <v>6</v>
      </c>
      <c r="HH805">
        <v>2</v>
      </c>
      <c r="HI805">
        <v>4</v>
      </c>
      <c r="HJ805">
        <v>0</v>
      </c>
      <c r="HK805">
        <v>0</v>
      </c>
      <c r="HL805">
        <v>4</v>
      </c>
    </row>
    <row r="806" spans="1:220" x14ac:dyDescent="0.25">
      <c r="A806" t="s">
        <v>1108</v>
      </c>
      <c r="B806" t="s">
        <v>803</v>
      </c>
      <c r="C806" t="s">
        <v>804</v>
      </c>
      <c r="D806" t="s">
        <v>549</v>
      </c>
      <c r="E806" s="1">
        <v>7</v>
      </c>
      <c r="F806" s="107">
        <v>30.5</v>
      </c>
      <c r="G806" s="107">
        <v>21</v>
      </c>
      <c r="H806" s="107">
        <v>200</v>
      </c>
      <c r="I806" s="107">
        <v>49</v>
      </c>
      <c r="J806" s="107">
        <v>48.166666666666664</v>
      </c>
      <c r="K806">
        <v>5</v>
      </c>
      <c r="L806">
        <v>4</v>
      </c>
      <c r="M806">
        <v>3</v>
      </c>
      <c r="N806">
        <v>3</v>
      </c>
      <c r="O806">
        <v>3</v>
      </c>
      <c r="P806">
        <v>1</v>
      </c>
      <c r="Q806">
        <v>2</v>
      </c>
      <c r="R806">
        <v>3</v>
      </c>
      <c r="S806">
        <v>4</v>
      </c>
      <c r="T806">
        <v>5</v>
      </c>
      <c r="U806">
        <v>1</v>
      </c>
      <c r="V806">
        <v>2</v>
      </c>
      <c r="W806">
        <v>2</v>
      </c>
      <c r="X806" s="6">
        <v>2</v>
      </c>
      <c r="Y806" s="6">
        <v>2</v>
      </c>
      <c r="Z806" s="6">
        <v>2</v>
      </c>
      <c r="AA806" s="6">
        <v>3</v>
      </c>
      <c r="AB806" s="6">
        <v>3</v>
      </c>
      <c r="AC806" s="6">
        <v>4</v>
      </c>
      <c r="AD806" s="6">
        <v>2</v>
      </c>
      <c r="AE806" s="6">
        <v>5</v>
      </c>
      <c r="AF806" s="6">
        <v>3</v>
      </c>
      <c r="AG806" s="6">
        <v>2</v>
      </c>
      <c r="AH806" s="6">
        <v>2</v>
      </c>
      <c r="AI806" s="6">
        <v>3</v>
      </c>
      <c r="AJ806" s="11">
        <v>5</v>
      </c>
      <c r="AK806" s="11">
        <v>3</v>
      </c>
      <c r="AL806" s="11">
        <v>1</v>
      </c>
      <c r="AM806" s="11">
        <v>1</v>
      </c>
      <c r="AN806" s="11">
        <v>3</v>
      </c>
      <c r="AO806" s="11">
        <v>3</v>
      </c>
      <c r="AP806" s="11">
        <v>4</v>
      </c>
      <c r="AQ806" s="11">
        <v>2</v>
      </c>
      <c r="AR806" s="11">
        <v>3</v>
      </c>
      <c r="AS806" s="11">
        <v>3</v>
      </c>
      <c r="AT806" s="11">
        <v>4</v>
      </c>
      <c r="AU806" s="11">
        <v>3</v>
      </c>
      <c r="AV806" s="11">
        <v>4</v>
      </c>
      <c r="AW806" s="11">
        <v>3</v>
      </c>
      <c r="AX806" s="11">
        <v>3</v>
      </c>
      <c r="AY806" s="11">
        <v>2</v>
      </c>
      <c r="AZ806" s="11">
        <v>5</v>
      </c>
      <c r="BA806" s="11">
        <v>3</v>
      </c>
      <c r="BB806" s="11">
        <v>2</v>
      </c>
      <c r="BC806" s="11">
        <v>3</v>
      </c>
      <c r="BD806" s="11">
        <v>3</v>
      </c>
      <c r="BE806" s="11">
        <v>4</v>
      </c>
      <c r="BF806" s="11">
        <v>1</v>
      </c>
      <c r="BG806" s="11">
        <v>3</v>
      </c>
      <c r="BH806" s="11">
        <v>2</v>
      </c>
      <c r="BI806" s="14">
        <v>1</v>
      </c>
      <c r="BK806" s="14">
        <v>1</v>
      </c>
      <c r="BL806" s="14">
        <v>2</v>
      </c>
      <c r="BM806" s="99">
        <v>1</v>
      </c>
      <c r="BN806" s="99">
        <v>0</v>
      </c>
      <c r="BO806" s="99">
        <v>0</v>
      </c>
      <c r="BP806" s="99">
        <v>0</v>
      </c>
      <c r="BQ806" s="99">
        <v>1</v>
      </c>
      <c r="GC806">
        <v>1</v>
      </c>
      <c r="GD806">
        <v>0</v>
      </c>
      <c r="GE806">
        <v>1</v>
      </c>
      <c r="GF806">
        <v>0</v>
      </c>
      <c r="GG806">
        <v>1</v>
      </c>
      <c r="GH806">
        <v>1</v>
      </c>
      <c r="GI806">
        <v>1</v>
      </c>
      <c r="GJ806">
        <v>1</v>
      </c>
      <c r="GK806">
        <v>1</v>
      </c>
      <c r="GL806">
        <v>1</v>
      </c>
      <c r="GM806">
        <v>1</v>
      </c>
      <c r="GN806">
        <v>1</v>
      </c>
      <c r="GO806">
        <v>0</v>
      </c>
      <c r="GP806">
        <v>0</v>
      </c>
      <c r="GQ806">
        <v>1</v>
      </c>
      <c r="GR806">
        <v>2</v>
      </c>
      <c r="GS806">
        <v>3</v>
      </c>
      <c r="GT806">
        <v>2</v>
      </c>
      <c r="GU806">
        <v>3</v>
      </c>
      <c r="GV806">
        <v>6</v>
      </c>
      <c r="GW806">
        <v>6</v>
      </c>
      <c r="GX806">
        <v>2</v>
      </c>
      <c r="GY806">
        <v>1</v>
      </c>
      <c r="GZ806">
        <v>0</v>
      </c>
      <c r="HA806">
        <v>5</v>
      </c>
      <c r="HB806">
        <v>3</v>
      </c>
      <c r="HC806">
        <v>2</v>
      </c>
      <c r="HD806">
        <v>6</v>
      </c>
      <c r="HE806">
        <v>2</v>
      </c>
      <c r="HF806">
        <v>2</v>
      </c>
      <c r="HG806">
        <v>6</v>
      </c>
      <c r="HH806">
        <v>2</v>
      </c>
      <c r="HI806">
        <v>4</v>
      </c>
      <c r="HJ806">
        <v>2</v>
      </c>
      <c r="HK806">
        <v>2</v>
      </c>
      <c r="HL806">
        <v>4</v>
      </c>
    </row>
    <row r="807" spans="1:220" x14ac:dyDescent="0.25">
      <c r="A807" t="s">
        <v>1109</v>
      </c>
      <c r="B807" t="s">
        <v>803</v>
      </c>
      <c r="C807" t="s">
        <v>804</v>
      </c>
      <c r="D807" t="s">
        <v>549</v>
      </c>
      <c r="E807" s="1">
        <v>7</v>
      </c>
      <c r="F807" s="107">
        <v>30.5</v>
      </c>
      <c r="G807" s="107">
        <v>21</v>
      </c>
      <c r="H807" s="107">
        <v>200</v>
      </c>
      <c r="I807" s="107">
        <v>49</v>
      </c>
      <c r="J807" s="107">
        <v>48.166666666666664</v>
      </c>
      <c r="K807">
        <v>5</v>
      </c>
      <c r="L807">
        <v>2</v>
      </c>
      <c r="M807">
        <v>3</v>
      </c>
      <c r="N807">
        <v>4</v>
      </c>
      <c r="O807">
        <v>3</v>
      </c>
      <c r="P807">
        <v>2</v>
      </c>
      <c r="Q807">
        <v>4</v>
      </c>
      <c r="R807">
        <v>2</v>
      </c>
      <c r="S807">
        <v>4</v>
      </c>
      <c r="T807">
        <v>2</v>
      </c>
      <c r="U807">
        <v>2</v>
      </c>
      <c r="V807">
        <v>4</v>
      </c>
      <c r="W807">
        <v>4</v>
      </c>
      <c r="X807" s="6">
        <v>2</v>
      </c>
      <c r="Y807" s="6">
        <v>4</v>
      </c>
      <c r="Z807" s="6">
        <v>2</v>
      </c>
      <c r="AA807" s="6">
        <v>4</v>
      </c>
      <c r="AB807" s="6">
        <v>2</v>
      </c>
      <c r="AC807" s="6">
        <v>2</v>
      </c>
      <c r="AD807" s="6">
        <v>1</v>
      </c>
      <c r="AE807" s="6">
        <v>4</v>
      </c>
      <c r="AF807" s="6">
        <v>1</v>
      </c>
      <c r="AG807" s="6">
        <v>2</v>
      </c>
      <c r="AH807" s="6">
        <v>1</v>
      </c>
      <c r="AI807" s="6">
        <v>4</v>
      </c>
      <c r="AJ807" s="11">
        <v>4</v>
      </c>
      <c r="AK807" s="11">
        <v>3</v>
      </c>
      <c r="AL807" s="11">
        <v>3</v>
      </c>
      <c r="AM807" s="11">
        <v>1</v>
      </c>
      <c r="AN807" s="11">
        <v>3</v>
      </c>
      <c r="AO807" s="11">
        <v>3</v>
      </c>
      <c r="AP807" s="11">
        <v>4</v>
      </c>
      <c r="AQ807" s="11">
        <v>2</v>
      </c>
      <c r="AR807" s="11">
        <v>4</v>
      </c>
      <c r="AS807" s="11">
        <v>2</v>
      </c>
      <c r="AT807" s="11">
        <v>2</v>
      </c>
      <c r="AU807" s="11">
        <v>4</v>
      </c>
      <c r="AV807" s="11">
        <v>4</v>
      </c>
      <c r="AW807" s="11">
        <v>4</v>
      </c>
      <c r="AX807" s="11">
        <v>3</v>
      </c>
      <c r="AY807" s="11">
        <v>3</v>
      </c>
      <c r="AZ807" s="11">
        <v>5</v>
      </c>
      <c r="BA807" s="11">
        <v>3</v>
      </c>
      <c r="BB807" s="11">
        <v>2</v>
      </c>
      <c r="BC807" s="11">
        <v>1</v>
      </c>
      <c r="BD807" s="11">
        <v>3</v>
      </c>
      <c r="BE807" s="11">
        <v>4</v>
      </c>
      <c r="BF807" s="11">
        <v>2</v>
      </c>
      <c r="BG807" s="11">
        <v>4</v>
      </c>
      <c r="BH807" s="11">
        <v>2</v>
      </c>
      <c r="BI807" s="14">
        <v>1</v>
      </c>
      <c r="BK807" s="14">
        <v>2</v>
      </c>
      <c r="BL807" s="14">
        <v>2</v>
      </c>
      <c r="BM807" s="99">
        <v>0</v>
      </c>
      <c r="BN807" s="99">
        <v>0</v>
      </c>
      <c r="BO807" s="99">
        <v>0</v>
      </c>
      <c r="BP807" s="99">
        <v>0</v>
      </c>
      <c r="BQ807" s="99">
        <v>1</v>
      </c>
      <c r="GC807">
        <v>0</v>
      </c>
      <c r="GD807">
        <v>1</v>
      </c>
      <c r="GE807">
        <v>1</v>
      </c>
      <c r="GF807">
        <v>0</v>
      </c>
      <c r="GG807">
        <v>0</v>
      </c>
      <c r="GH807">
        <v>1</v>
      </c>
      <c r="GI807">
        <v>1</v>
      </c>
      <c r="GJ807">
        <v>0</v>
      </c>
      <c r="GK807">
        <v>1</v>
      </c>
      <c r="GL807">
        <v>1</v>
      </c>
      <c r="GM807">
        <v>1</v>
      </c>
      <c r="GN807">
        <v>1</v>
      </c>
      <c r="GO807">
        <v>0</v>
      </c>
      <c r="GP807">
        <v>0</v>
      </c>
      <c r="GQ807">
        <v>1</v>
      </c>
      <c r="GR807">
        <v>0</v>
      </c>
      <c r="GS807">
        <v>0</v>
      </c>
      <c r="GT807">
        <v>0</v>
      </c>
      <c r="GU807">
        <v>0</v>
      </c>
      <c r="GV807">
        <v>4</v>
      </c>
      <c r="GW807">
        <v>0</v>
      </c>
      <c r="GX807">
        <v>2</v>
      </c>
      <c r="GY807">
        <v>1</v>
      </c>
      <c r="GZ807">
        <v>3</v>
      </c>
      <c r="HA807">
        <v>3</v>
      </c>
      <c r="HB807">
        <v>3</v>
      </c>
      <c r="HC807">
        <v>0</v>
      </c>
      <c r="HD807">
        <v>6</v>
      </c>
      <c r="HE807">
        <v>2</v>
      </c>
      <c r="HF807">
        <v>2</v>
      </c>
      <c r="HG807">
        <v>6</v>
      </c>
      <c r="HH807">
        <v>2</v>
      </c>
      <c r="HI807">
        <v>4</v>
      </c>
      <c r="HJ807">
        <v>2</v>
      </c>
      <c r="HK807">
        <v>2</v>
      </c>
      <c r="HL807">
        <v>0</v>
      </c>
    </row>
    <row r="808" spans="1:220" x14ac:dyDescent="0.25">
      <c r="A808" t="s">
        <v>1110</v>
      </c>
      <c r="B808" t="s">
        <v>803</v>
      </c>
      <c r="C808" t="s">
        <v>804</v>
      </c>
      <c r="D808" t="s">
        <v>549</v>
      </c>
      <c r="E808" s="1">
        <v>7</v>
      </c>
      <c r="F808" s="107">
        <v>30.5</v>
      </c>
      <c r="G808" s="107">
        <v>21</v>
      </c>
      <c r="H808" s="107">
        <v>200</v>
      </c>
      <c r="I808" s="107">
        <v>49</v>
      </c>
      <c r="J808" s="107">
        <v>48.166666666666664</v>
      </c>
      <c r="K808">
        <v>5</v>
      </c>
      <c r="L808">
        <v>4</v>
      </c>
      <c r="M808">
        <v>1</v>
      </c>
      <c r="N808">
        <v>2</v>
      </c>
      <c r="O808">
        <v>2</v>
      </c>
      <c r="P808">
        <v>2</v>
      </c>
      <c r="Q808">
        <v>4</v>
      </c>
      <c r="R808">
        <v>2</v>
      </c>
      <c r="S808">
        <v>3</v>
      </c>
      <c r="T808">
        <v>2</v>
      </c>
      <c r="U808">
        <v>2</v>
      </c>
      <c r="V808">
        <v>4</v>
      </c>
      <c r="W808">
        <v>1</v>
      </c>
      <c r="X808" s="6">
        <v>4</v>
      </c>
      <c r="Y808" s="6">
        <v>3</v>
      </c>
      <c r="Z808" s="6">
        <v>1</v>
      </c>
      <c r="AA808" s="6">
        <v>2</v>
      </c>
      <c r="AB808" s="6">
        <v>5</v>
      </c>
      <c r="AC808" s="6">
        <v>3</v>
      </c>
      <c r="AD808" s="6">
        <v>1</v>
      </c>
      <c r="AE808" s="6">
        <v>2</v>
      </c>
      <c r="AF808" s="6">
        <v>4</v>
      </c>
      <c r="AG808" s="6">
        <v>4</v>
      </c>
      <c r="AH808" s="6">
        <v>2</v>
      </c>
      <c r="AI808" s="6">
        <v>3</v>
      </c>
      <c r="AJ808" s="11">
        <v>5</v>
      </c>
      <c r="AK808" s="11">
        <v>3</v>
      </c>
      <c r="AL808" s="11">
        <v>3</v>
      </c>
      <c r="AM808" s="11">
        <v>1</v>
      </c>
      <c r="AN808" s="11">
        <v>4</v>
      </c>
      <c r="AO808" s="11">
        <v>3</v>
      </c>
      <c r="AP808" s="11">
        <v>4</v>
      </c>
      <c r="AQ808" s="11">
        <v>2</v>
      </c>
      <c r="AR808" s="11">
        <v>2</v>
      </c>
      <c r="AS808" s="11">
        <v>3</v>
      </c>
      <c r="AT808" s="11">
        <v>4</v>
      </c>
      <c r="AU808" s="11">
        <v>3</v>
      </c>
      <c r="AV808" s="11">
        <v>4</v>
      </c>
      <c r="AW808" s="11">
        <v>4</v>
      </c>
      <c r="AX808" s="11">
        <v>3</v>
      </c>
      <c r="AY808" s="11">
        <v>2</v>
      </c>
      <c r="AZ808" s="11">
        <v>4</v>
      </c>
      <c r="BA808" s="11">
        <v>3</v>
      </c>
      <c r="BB808" s="11">
        <v>2</v>
      </c>
      <c r="BC808" s="11">
        <v>3</v>
      </c>
      <c r="BD808" s="11">
        <v>4</v>
      </c>
      <c r="BE808" s="11">
        <v>4</v>
      </c>
      <c r="BF808" s="11">
        <v>1</v>
      </c>
      <c r="BG808" s="11">
        <v>3</v>
      </c>
      <c r="BH808" s="11">
        <v>2</v>
      </c>
      <c r="BI808" s="14">
        <v>1</v>
      </c>
      <c r="BK808" s="14">
        <v>2</v>
      </c>
      <c r="BL808" s="14">
        <v>2</v>
      </c>
      <c r="BM808" s="99">
        <v>0</v>
      </c>
      <c r="BN808" s="99">
        <v>1</v>
      </c>
      <c r="BO808" s="99">
        <v>0</v>
      </c>
      <c r="BP808" s="99">
        <v>0</v>
      </c>
      <c r="BQ808" s="99">
        <v>0</v>
      </c>
      <c r="GC808">
        <v>1</v>
      </c>
      <c r="GD808">
        <v>1</v>
      </c>
      <c r="GE808">
        <v>1</v>
      </c>
      <c r="GF808">
        <v>1</v>
      </c>
      <c r="GG808">
        <v>1</v>
      </c>
      <c r="GH808">
        <v>0</v>
      </c>
      <c r="GI808">
        <v>1</v>
      </c>
      <c r="GJ808">
        <v>0</v>
      </c>
      <c r="GK808">
        <v>1</v>
      </c>
      <c r="GL808">
        <v>1</v>
      </c>
      <c r="GM808">
        <v>0</v>
      </c>
      <c r="GN808">
        <v>1</v>
      </c>
      <c r="GO808">
        <v>1</v>
      </c>
      <c r="GP808">
        <v>1</v>
      </c>
      <c r="GQ808">
        <v>1</v>
      </c>
      <c r="GR808">
        <v>0</v>
      </c>
      <c r="GS808">
        <v>2</v>
      </c>
      <c r="GT808">
        <v>0</v>
      </c>
      <c r="GU808">
        <v>1</v>
      </c>
      <c r="GV808">
        <v>4</v>
      </c>
      <c r="GW808">
        <v>0</v>
      </c>
      <c r="GX808">
        <v>0</v>
      </c>
      <c r="GY808">
        <v>2.5</v>
      </c>
      <c r="GZ808">
        <v>3</v>
      </c>
      <c r="HA808">
        <v>5</v>
      </c>
      <c r="HB808">
        <v>3</v>
      </c>
      <c r="HC808">
        <v>2</v>
      </c>
      <c r="HD808">
        <v>6</v>
      </c>
      <c r="HE808">
        <v>2</v>
      </c>
      <c r="HF808">
        <v>2</v>
      </c>
      <c r="HG808">
        <v>6</v>
      </c>
      <c r="HH808">
        <v>0</v>
      </c>
      <c r="HI808">
        <v>2</v>
      </c>
      <c r="HJ808">
        <v>0</v>
      </c>
      <c r="HK808">
        <v>0</v>
      </c>
      <c r="HL808">
        <v>4</v>
      </c>
    </row>
    <row r="809" spans="1:220" x14ac:dyDescent="0.25">
      <c r="A809" t="s">
        <v>1111</v>
      </c>
      <c r="B809" t="s">
        <v>803</v>
      </c>
      <c r="C809" t="s">
        <v>804</v>
      </c>
      <c r="D809" t="s">
        <v>549</v>
      </c>
      <c r="E809" s="1">
        <v>7</v>
      </c>
      <c r="F809" s="107">
        <v>30.5</v>
      </c>
      <c r="G809" s="107">
        <v>21</v>
      </c>
      <c r="H809" s="107">
        <v>200</v>
      </c>
      <c r="I809" s="107">
        <v>49</v>
      </c>
      <c r="J809" s="107">
        <v>48.166666666666664</v>
      </c>
      <c r="K809">
        <v>5</v>
      </c>
      <c r="L809">
        <v>1</v>
      </c>
      <c r="M809">
        <v>3</v>
      </c>
      <c r="N809">
        <v>3</v>
      </c>
      <c r="O809">
        <v>4</v>
      </c>
      <c r="P809">
        <v>2</v>
      </c>
      <c r="Q809">
        <v>3</v>
      </c>
      <c r="R809">
        <v>2</v>
      </c>
      <c r="S809">
        <v>1</v>
      </c>
      <c r="T809">
        <v>3</v>
      </c>
      <c r="U809">
        <v>3</v>
      </c>
      <c r="V809">
        <v>2</v>
      </c>
      <c r="W809">
        <v>5</v>
      </c>
      <c r="X809" s="6">
        <v>4</v>
      </c>
      <c r="Y809" s="6">
        <v>4</v>
      </c>
      <c r="Z809" s="6">
        <v>4</v>
      </c>
      <c r="AA809" s="6">
        <v>5</v>
      </c>
      <c r="AB809" s="6">
        <v>5</v>
      </c>
      <c r="AC809" s="6">
        <v>2</v>
      </c>
      <c r="AD809" s="6">
        <v>1</v>
      </c>
      <c r="AE809" s="6">
        <v>3</v>
      </c>
      <c r="AF809" s="6">
        <v>2</v>
      </c>
      <c r="AG809" s="6">
        <v>4</v>
      </c>
      <c r="AH809" s="6">
        <v>1</v>
      </c>
      <c r="AI809" s="6">
        <v>2</v>
      </c>
      <c r="AJ809" s="11">
        <v>5</v>
      </c>
      <c r="AK809" s="11">
        <v>3</v>
      </c>
      <c r="AL809" s="11">
        <v>3</v>
      </c>
      <c r="AM809" s="11">
        <v>1</v>
      </c>
      <c r="AN809" s="11">
        <v>3</v>
      </c>
      <c r="AO809" s="11">
        <v>2</v>
      </c>
      <c r="AP809" s="11">
        <v>4</v>
      </c>
      <c r="AQ809" s="11">
        <v>2</v>
      </c>
      <c r="AR809" s="11">
        <v>2</v>
      </c>
      <c r="AS809" s="11">
        <v>3</v>
      </c>
      <c r="AT809" s="11">
        <v>4</v>
      </c>
      <c r="AU809" s="11">
        <v>3</v>
      </c>
      <c r="AV809" s="11">
        <v>4</v>
      </c>
      <c r="AW809" s="11">
        <v>3</v>
      </c>
      <c r="AX809" s="11">
        <v>3</v>
      </c>
      <c r="AY809" s="11">
        <v>2</v>
      </c>
      <c r="AZ809" s="11">
        <v>1</v>
      </c>
      <c r="BA809" s="11">
        <v>1</v>
      </c>
      <c r="BB809" s="11">
        <v>4</v>
      </c>
      <c r="BC809" s="11">
        <v>3</v>
      </c>
      <c r="BD809" s="11">
        <v>3</v>
      </c>
      <c r="BE809" s="11">
        <v>1</v>
      </c>
      <c r="BF809" s="11">
        <v>1</v>
      </c>
      <c r="BG809" s="11">
        <v>1</v>
      </c>
      <c r="BH809" s="11">
        <v>2</v>
      </c>
      <c r="BI809" s="14">
        <v>5</v>
      </c>
      <c r="BJ809" s="14" t="s">
        <v>530</v>
      </c>
      <c r="BK809" s="14">
        <v>2</v>
      </c>
      <c r="BL809" s="14">
        <v>2</v>
      </c>
      <c r="BM809" s="99">
        <v>0</v>
      </c>
      <c r="BN809" s="99">
        <v>0</v>
      </c>
      <c r="BO809" s="99">
        <v>0</v>
      </c>
      <c r="BP809" s="99">
        <v>0</v>
      </c>
      <c r="BQ809" s="99">
        <v>1</v>
      </c>
      <c r="GC809">
        <v>1</v>
      </c>
      <c r="GD809">
        <v>1</v>
      </c>
      <c r="GE809">
        <v>0</v>
      </c>
      <c r="GF809">
        <v>1</v>
      </c>
      <c r="GG809">
        <v>1</v>
      </c>
      <c r="GH809">
        <v>1</v>
      </c>
      <c r="GI809">
        <v>1</v>
      </c>
      <c r="GJ809">
        <v>1</v>
      </c>
      <c r="GK809">
        <v>1</v>
      </c>
      <c r="GL809">
        <v>1</v>
      </c>
      <c r="GM809">
        <v>1</v>
      </c>
      <c r="GN809">
        <v>1</v>
      </c>
      <c r="GO809">
        <v>1</v>
      </c>
      <c r="GP809">
        <v>0</v>
      </c>
      <c r="GQ809">
        <v>1</v>
      </c>
      <c r="GR809">
        <v>2</v>
      </c>
      <c r="GS809">
        <v>3</v>
      </c>
      <c r="GT809">
        <v>2</v>
      </c>
      <c r="GU809">
        <v>3</v>
      </c>
      <c r="GV809">
        <v>6</v>
      </c>
      <c r="GW809">
        <v>6</v>
      </c>
      <c r="GX809">
        <v>2</v>
      </c>
      <c r="GY809">
        <v>3</v>
      </c>
      <c r="GZ809">
        <v>3</v>
      </c>
      <c r="HA809">
        <v>5</v>
      </c>
      <c r="HB809">
        <v>2</v>
      </c>
      <c r="HC809">
        <v>0</v>
      </c>
      <c r="HD809">
        <v>6</v>
      </c>
      <c r="HE809">
        <v>2</v>
      </c>
      <c r="HF809">
        <v>2</v>
      </c>
      <c r="HG809">
        <v>2</v>
      </c>
      <c r="HH809">
        <v>2</v>
      </c>
      <c r="HI809">
        <v>4</v>
      </c>
      <c r="HJ809">
        <v>2</v>
      </c>
      <c r="HK809">
        <v>0</v>
      </c>
      <c r="HL809">
        <v>2</v>
      </c>
    </row>
    <row r="810" spans="1:220" x14ac:dyDescent="0.25">
      <c r="A810" t="s">
        <v>1112</v>
      </c>
      <c r="B810" t="s">
        <v>803</v>
      </c>
      <c r="C810" t="s">
        <v>804</v>
      </c>
      <c r="D810" t="s">
        <v>549</v>
      </c>
      <c r="E810" s="1">
        <v>7</v>
      </c>
      <c r="F810" s="107">
        <v>30.5</v>
      </c>
      <c r="G810" s="107">
        <v>21</v>
      </c>
      <c r="H810" s="107">
        <v>200</v>
      </c>
      <c r="I810" s="107">
        <v>49</v>
      </c>
      <c r="J810" s="107">
        <v>48.166666666666664</v>
      </c>
      <c r="K810">
        <v>5</v>
      </c>
      <c r="L810">
        <v>3</v>
      </c>
      <c r="M810">
        <v>3</v>
      </c>
      <c r="N810">
        <v>4</v>
      </c>
      <c r="O810">
        <v>3</v>
      </c>
      <c r="P810">
        <v>2</v>
      </c>
      <c r="Q810">
        <v>3</v>
      </c>
      <c r="R810">
        <v>2</v>
      </c>
      <c r="S810">
        <v>2</v>
      </c>
      <c r="T810">
        <v>1</v>
      </c>
      <c r="U810">
        <v>4</v>
      </c>
      <c r="V810">
        <v>4</v>
      </c>
      <c r="W810">
        <v>2</v>
      </c>
      <c r="X810" s="6">
        <v>2</v>
      </c>
      <c r="Y810" s="6">
        <v>1</v>
      </c>
      <c r="Z810" s="6">
        <v>3</v>
      </c>
      <c r="AA810" s="6">
        <v>4</v>
      </c>
      <c r="AB810" s="6">
        <v>4</v>
      </c>
      <c r="AC810" s="6">
        <v>2</v>
      </c>
      <c r="AE810" s="6">
        <v>2</v>
      </c>
      <c r="AF810" s="6">
        <v>4</v>
      </c>
      <c r="AG810" s="6">
        <v>2</v>
      </c>
      <c r="AH810" s="6">
        <v>1</v>
      </c>
      <c r="AI810" s="6">
        <v>4</v>
      </c>
      <c r="AJ810" s="11">
        <v>5</v>
      </c>
      <c r="AK810" s="11">
        <v>3</v>
      </c>
      <c r="AL810" s="11">
        <v>3</v>
      </c>
      <c r="AM810" s="11">
        <v>1</v>
      </c>
      <c r="AN810" s="11">
        <v>3</v>
      </c>
      <c r="AO810" s="11">
        <v>3</v>
      </c>
      <c r="AP810" s="11">
        <v>4</v>
      </c>
      <c r="AQ810" s="11">
        <v>2</v>
      </c>
      <c r="AR810" s="11">
        <v>2</v>
      </c>
      <c r="AS810" s="11">
        <v>3</v>
      </c>
      <c r="AT810" s="11">
        <v>4</v>
      </c>
      <c r="AU810" s="11">
        <v>3</v>
      </c>
      <c r="AV810" s="11">
        <v>4</v>
      </c>
      <c r="AW810" s="11">
        <v>3</v>
      </c>
      <c r="AX810" s="11">
        <v>3</v>
      </c>
      <c r="AY810" s="11">
        <v>2</v>
      </c>
      <c r="AZ810" s="11">
        <v>5</v>
      </c>
      <c r="BA810" s="11">
        <v>2</v>
      </c>
      <c r="BB810" s="11">
        <v>2</v>
      </c>
      <c r="BC810" s="11">
        <v>3</v>
      </c>
      <c r="BD810" s="11">
        <v>3</v>
      </c>
      <c r="BE810" s="11">
        <v>4</v>
      </c>
      <c r="BF810" s="11">
        <v>4</v>
      </c>
      <c r="BG810" s="11">
        <v>3</v>
      </c>
      <c r="BH810" s="11">
        <v>2</v>
      </c>
      <c r="BI810" s="14">
        <v>1</v>
      </c>
      <c r="BK810" s="14">
        <v>2</v>
      </c>
      <c r="BL810" s="14">
        <v>2</v>
      </c>
      <c r="BM810" s="99">
        <v>0</v>
      </c>
      <c r="BN810" s="99">
        <v>0</v>
      </c>
      <c r="BO810" s="99">
        <v>0</v>
      </c>
      <c r="BP810" s="99">
        <v>0</v>
      </c>
      <c r="BQ810" s="99">
        <v>1</v>
      </c>
      <c r="GC810">
        <v>1</v>
      </c>
      <c r="GD810">
        <v>0</v>
      </c>
      <c r="GE810">
        <v>1</v>
      </c>
      <c r="GF810">
        <v>1</v>
      </c>
      <c r="GG810">
        <v>1</v>
      </c>
      <c r="GH810">
        <v>1</v>
      </c>
      <c r="GI810">
        <v>1</v>
      </c>
      <c r="GJ810">
        <v>1</v>
      </c>
      <c r="GK810">
        <v>1</v>
      </c>
      <c r="GL810">
        <v>1</v>
      </c>
      <c r="GM810">
        <v>1</v>
      </c>
      <c r="GN810">
        <v>1</v>
      </c>
      <c r="GO810">
        <v>1</v>
      </c>
      <c r="GP810">
        <v>1</v>
      </c>
      <c r="GQ810">
        <v>1</v>
      </c>
      <c r="GR810">
        <v>2</v>
      </c>
      <c r="GS810">
        <v>3</v>
      </c>
      <c r="GT810">
        <v>0</v>
      </c>
      <c r="GU810">
        <v>2</v>
      </c>
      <c r="GV810">
        <v>6</v>
      </c>
      <c r="GW810">
        <v>6</v>
      </c>
      <c r="GX810">
        <v>2</v>
      </c>
      <c r="GY810">
        <v>1</v>
      </c>
      <c r="GZ810">
        <v>3</v>
      </c>
      <c r="HA810">
        <v>5</v>
      </c>
      <c r="HB810">
        <v>3</v>
      </c>
      <c r="HC810">
        <v>0</v>
      </c>
      <c r="HD810">
        <v>6</v>
      </c>
      <c r="HE810">
        <v>2</v>
      </c>
      <c r="HF810">
        <v>2</v>
      </c>
      <c r="HG810">
        <v>6</v>
      </c>
      <c r="HH810">
        <v>2</v>
      </c>
      <c r="HI810">
        <v>4</v>
      </c>
      <c r="HJ810">
        <v>0</v>
      </c>
      <c r="HK810">
        <v>0</v>
      </c>
      <c r="HL810">
        <v>4</v>
      </c>
    </row>
    <row r="811" spans="1:220" x14ac:dyDescent="0.25">
      <c r="A811" t="s">
        <v>195</v>
      </c>
      <c r="B811" t="s">
        <v>803</v>
      </c>
      <c r="C811" t="s">
        <v>804</v>
      </c>
      <c r="D811" t="s">
        <v>549</v>
      </c>
      <c r="E811" s="1">
        <v>7</v>
      </c>
      <c r="F811" s="107">
        <v>30.5</v>
      </c>
      <c r="G811" s="107">
        <v>21</v>
      </c>
      <c r="H811" s="107">
        <v>200</v>
      </c>
      <c r="I811" s="107">
        <v>49</v>
      </c>
      <c r="J811" s="107">
        <v>48.166666666666664</v>
      </c>
      <c r="K811">
        <v>5</v>
      </c>
      <c r="L811">
        <v>3</v>
      </c>
      <c r="M811">
        <v>1</v>
      </c>
      <c r="N811">
        <v>1</v>
      </c>
      <c r="O811">
        <v>1</v>
      </c>
      <c r="P811">
        <v>2</v>
      </c>
      <c r="Q811">
        <v>3</v>
      </c>
      <c r="R811">
        <v>2</v>
      </c>
      <c r="S811">
        <v>2</v>
      </c>
      <c r="T811">
        <v>1</v>
      </c>
      <c r="U811">
        <v>2</v>
      </c>
      <c r="V811">
        <v>3</v>
      </c>
      <c r="W811">
        <v>4</v>
      </c>
      <c r="X811" s="6">
        <v>4</v>
      </c>
      <c r="Y811" s="6">
        <v>4</v>
      </c>
      <c r="Z811" s="6">
        <v>3</v>
      </c>
      <c r="AA811" s="6">
        <v>5</v>
      </c>
      <c r="AB811" s="6">
        <v>4</v>
      </c>
      <c r="AC811" s="6">
        <v>2</v>
      </c>
      <c r="AD811" s="6">
        <v>3</v>
      </c>
      <c r="AE811" s="6">
        <v>4</v>
      </c>
      <c r="AF811" s="6">
        <v>3</v>
      </c>
      <c r="AG811" s="6">
        <v>3</v>
      </c>
      <c r="AH811" s="6">
        <v>3</v>
      </c>
      <c r="AI811" s="6">
        <v>5</v>
      </c>
      <c r="BI811" s="14">
        <v>3</v>
      </c>
      <c r="BK811" s="14">
        <v>2</v>
      </c>
      <c r="BL811" s="14">
        <v>2</v>
      </c>
      <c r="BM811" s="99">
        <v>0</v>
      </c>
      <c r="BN811" s="99">
        <v>0</v>
      </c>
      <c r="BO811" s="99">
        <v>0</v>
      </c>
      <c r="BP811" s="99">
        <v>0</v>
      </c>
      <c r="BQ811" s="99">
        <v>1</v>
      </c>
    </row>
    <row r="812" spans="1:220" x14ac:dyDescent="0.25">
      <c r="A812" t="s">
        <v>1113</v>
      </c>
      <c r="B812" t="s">
        <v>803</v>
      </c>
      <c r="C812" t="s">
        <v>804</v>
      </c>
      <c r="D812" t="s">
        <v>549</v>
      </c>
      <c r="E812" s="1">
        <v>7</v>
      </c>
      <c r="F812" s="107">
        <v>30.5</v>
      </c>
      <c r="G812" s="107">
        <v>21</v>
      </c>
      <c r="H812" s="107">
        <v>200</v>
      </c>
      <c r="I812" s="107">
        <v>49</v>
      </c>
      <c r="J812" s="107">
        <v>48.166666666666664</v>
      </c>
      <c r="K812">
        <v>5</v>
      </c>
      <c r="L812">
        <v>1</v>
      </c>
      <c r="M812">
        <v>3</v>
      </c>
      <c r="N812">
        <v>1</v>
      </c>
      <c r="O812">
        <v>3</v>
      </c>
      <c r="P812">
        <v>1</v>
      </c>
      <c r="Q812">
        <v>4</v>
      </c>
      <c r="R812">
        <v>1</v>
      </c>
      <c r="S812">
        <v>2</v>
      </c>
      <c r="T812">
        <v>2</v>
      </c>
      <c r="U812">
        <v>2</v>
      </c>
      <c r="V812">
        <v>1</v>
      </c>
      <c r="W812">
        <v>4</v>
      </c>
      <c r="X812" s="6">
        <v>2</v>
      </c>
      <c r="Y812" s="6">
        <v>4</v>
      </c>
      <c r="Z812" s="6">
        <v>2</v>
      </c>
      <c r="AA812" s="6">
        <v>5</v>
      </c>
      <c r="AB812" s="6">
        <v>2</v>
      </c>
      <c r="AC812" s="6">
        <v>2</v>
      </c>
      <c r="AD812" s="6">
        <v>2</v>
      </c>
      <c r="AE812" s="6">
        <v>4</v>
      </c>
      <c r="AF812" s="6">
        <v>1</v>
      </c>
      <c r="AG812" s="6">
        <v>2</v>
      </c>
      <c r="AH812" s="6">
        <v>3</v>
      </c>
      <c r="AI812" s="6">
        <v>3</v>
      </c>
      <c r="AJ812" s="11">
        <v>5</v>
      </c>
      <c r="AK812" s="11">
        <v>3</v>
      </c>
      <c r="AL812" s="11">
        <v>3</v>
      </c>
      <c r="AM812" s="11">
        <v>1</v>
      </c>
      <c r="AN812" s="11">
        <v>3</v>
      </c>
      <c r="AO812" s="11">
        <v>3</v>
      </c>
      <c r="AP812" s="11">
        <v>4</v>
      </c>
      <c r="AQ812" s="11">
        <v>2</v>
      </c>
      <c r="AR812" s="11">
        <v>2</v>
      </c>
      <c r="AS812" s="11">
        <v>3</v>
      </c>
      <c r="AT812" s="11">
        <v>4</v>
      </c>
      <c r="AU812" s="11">
        <v>4</v>
      </c>
      <c r="AV812" s="11">
        <v>4</v>
      </c>
      <c r="AW812" s="11">
        <v>3</v>
      </c>
      <c r="AX812" s="11">
        <v>3</v>
      </c>
      <c r="AY812" s="11">
        <v>2</v>
      </c>
      <c r="AZ812" s="11">
        <v>5</v>
      </c>
      <c r="BA812" s="11">
        <v>1</v>
      </c>
      <c r="BB812" s="11">
        <v>1</v>
      </c>
      <c r="BC812" s="11">
        <v>1</v>
      </c>
      <c r="BD812" s="11">
        <v>3</v>
      </c>
      <c r="BE812" s="11">
        <v>4</v>
      </c>
      <c r="BF812" s="11">
        <v>1</v>
      </c>
      <c r="BG812" s="11">
        <v>4</v>
      </c>
      <c r="BH812" s="11">
        <v>2</v>
      </c>
      <c r="BI812" s="14">
        <v>1</v>
      </c>
      <c r="BK812" s="14">
        <v>1</v>
      </c>
      <c r="BL812" s="14">
        <v>2</v>
      </c>
      <c r="BM812" s="99">
        <v>0</v>
      </c>
      <c r="BN812" s="99">
        <v>0</v>
      </c>
      <c r="BO812" s="99">
        <v>0</v>
      </c>
      <c r="BP812" s="99">
        <v>0</v>
      </c>
      <c r="BQ812" s="99">
        <v>1</v>
      </c>
      <c r="GC812">
        <v>0</v>
      </c>
      <c r="GD812">
        <v>0</v>
      </c>
      <c r="GE812">
        <v>1</v>
      </c>
      <c r="GF812">
        <v>0</v>
      </c>
      <c r="GG812">
        <v>1</v>
      </c>
      <c r="GH812">
        <v>1</v>
      </c>
      <c r="GI812">
        <v>1</v>
      </c>
      <c r="GJ812">
        <v>0</v>
      </c>
      <c r="GK812">
        <v>0</v>
      </c>
      <c r="GL812">
        <v>1</v>
      </c>
      <c r="GM812">
        <v>0</v>
      </c>
      <c r="GN812">
        <v>0</v>
      </c>
      <c r="GO812">
        <v>1</v>
      </c>
      <c r="GP812">
        <v>0</v>
      </c>
      <c r="GQ812">
        <v>1</v>
      </c>
      <c r="GR812">
        <v>2</v>
      </c>
      <c r="GS812">
        <v>3</v>
      </c>
      <c r="GT812">
        <v>0</v>
      </c>
      <c r="GU812">
        <v>2</v>
      </c>
      <c r="GV812">
        <v>6</v>
      </c>
      <c r="GW812">
        <v>6</v>
      </c>
      <c r="GX812">
        <v>2</v>
      </c>
      <c r="GY812">
        <v>2.5</v>
      </c>
      <c r="GZ812">
        <v>3</v>
      </c>
      <c r="HA812">
        <v>3</v>
      </c>
      <c r="HB812">
        <v>0</v>
      </c>
      <c r="HC812">
        <v>0</v>
      </c>
      <c r="HD812">
        <v>2</v>
      </c>
      <c r="HE812">
        <v>2</v>
      </c>
      <c r="HF812">
        <v>2</v>
      </c>
      <c r="HG812">
        <v>6</v>
      </c>
      <c r="HH812">
        <v>0</v>
      </c>
      <c r="HI812">
        <v>4</v>
      </c>
      <c r="HJ812">
        <v>2</v>
      </c>
      <c r="HK812">
        <v>0</v>
      </c>
      <c r="HL812">
        <v>0</v>
      </c>
    </row>
    <row r="813" spans="1:220" x14ac:dyDescent="0.25">
      <c r="A813" t="s">
        <v>1114</v>
      </c>
      <c r="B813" t="s">
        <v>803</v>
      </c>
      <c r="C813" t="s">
        <v>804</v>
      </c>
      <c r="D813" t="s">
        <v>549</v>
      </c>
      <c r="E813" s="1">
        <v>7</v>
      </c>
      <c r="F813" s="107">
        <v>30.5</v>
      </c>
      <c r="G813" s="107">
        <v>21</v>
      </c>
      <c r="H813" s="107">
        <v>200</v>
      </c>
      <c r="I813" s="107">
        <v>49</v>
      </c>
      <c r="J813" s="107">
        <v>48.166666666666664</v>
      </c>
      <c r="K813">
        <v>5</v>
      </c>
      <c r="L813">
        <v>3</v>
      </c>
      <c r="M813">
        <v>3</v>
      </c>
      <c r="N813">
        <v>4</v>
      </c>
      <c r="O813">
        <v>5</v>
      </c>
      <c r="P813">
        <v>2</v>
      </c>
      <c r="Q813">
        <v>3</v>
      </c>
      <c r="R813">
        <v>2</v>
      </c>
      <c r="S813">
        <v>3</v>
      </c>
      <c r="T813">
        <v>4</v>
      </c>
      <c r="U813">
        <v>2</v>
      </c>
      <c r="V813">
        <v>4</v>
      </c>
      <c r="W813">
        <v>4</v>
      </c>
      <c r="X813" s="6">
        <v>1</v>
      </c>
      <c r="Y813" s="6">
        <v>1</v>
      </c>
      <c r="Z813" s="6">
        <v>3</v>
      </c>
      <c r="AA813" s="6">
        <v>5</v>
      </c>
      <c r="AB813" s="6">
        <v>5</v>
      </c>
      <c r="AC813" s="6">
        <v>2</v>
      </c>
      <c r="AD813" s="6">
        <v>1</v>
      </c>
      <c r="AE813" s="6">
        <v>5</v>
      </c>
      <c r="AF813" s="6">
        <v>1</v>
      </c>
      <c r="AG813" s="6">
        <v>2</v>
      </c>
      <c r="AH813" s="6">
        <v>2</v>
      </c>
      <c r="AI813" s="6">
        <v>2</v>
      </c>
      <c r="AJ813" s="11">
        <v>5</v>
      </c>
      <c r="AK813" s="11">
        <v>3</v>
      </c>
      <c r="AL813" s="11">
        <v>2</v>
      </c>
      <c r="AM813" s="11">
        <v>1</v>
      </c>
      <c r="AN813" s="11">
        <v>4</v>
      </c>
      <c r="AO813" s="11">
        <v>3</v>
      </c>
      <c r="AP813" s="11">
        <v>4</v>
      </c>
      <c r="AQ813" s="11">
        <v>2</v>
      </c>
      <c r="AR813" s="11">
        <v>2</v>
      </c>
      <c r="AS813" s="11">
        <v>3</v>
      </c>
      <c r="AT813" s="11">
        <v>4</v>
      </c>
      <c r="AU813" s="11">
        <v>4</v>
      </c>
      <c r="AV813" s="11">
        <v>4</v>
      </c>
      <c r="AW813" s="11">
        <v>3</v>
      </c>
      <c r="AX813" s="11">
        <v>1</v>
      </c>
      <c r="AY813" s="11">
        <v>2</v>
      </c>
      <c r="AZ813" s="11">
        <v>1</v>
      </c>
      <c r="BA813" s="11">
        <v>3</v>
      </c>
      <c r="BB813" s="11">
        <v>2</v>
      </c>
      <c r="BC813" s="11">
        <v>3</v>
      </c>
      <c r="BD813" s="11">
        <v>5</v>
      </c>
      <c r="BE813" s="11">
        <v>4</v>
      </c>
      <c r="BF813" s="11">
        <v>1</v>
      </c>
      <c r="BG813" s="11">
        <v>4</v>
      </c>
      <c r="BH813" s="11">
        <v>2</v>
      </c>
      <c r="BI813" s="14">
        <v>1</v>
      </c>
      <c r="BK813" s="14">
        <v>2</v>
      </c>
      <c r="BL813" s="14">
        <v>2</v>
      </c>
      <c r="BM813" s="99">
        <v>0</v>
      </c>
      <c r="BN813" s="99">
        <v>0</v>
      </c>
      <c r="BO813" s="99">
        <v>0</v>
      </c>
      <c r="BP813" s="99">
        <v>0</v>
      </c>
      <c r="BQ813" s="99">
        <v>1</v>
      </c>
      <c r="GC813">
        <v>1</v>
      </c>
      <c r="GD813">
        <v>1</v>
      </c>
      <c r="GE813">
        <v>1</v>
      </c>
      <c r="GF813">
        <v>0</v>
      </c>
      <c r="GG813">
        <v>1</v>
      </c>
      <c r="GH813">
        <v>1</v>
      </c>
      <c r="GI813">
        <v>1</v>
      </c>
      <c r="GJ813">
        <v>1</v>
      </c>
      <c r="GK813">
        <v>1</v>
      </c>
      <c r="GL813">
        <v>1</v>
      </c>
      <c r="GM813">
        <v>1</v>
      </c>
      <c r="GN813">
        <v>1</v>
      </c>
      <c r="GO813">
        <v>1</v>
      </c>
      <c r="GP813">
        <v>1</v>
      </c>
      <c r="GQ813">
        <v>0</v>
      </c>
      <c r="GR813">
        <v>2</v>
      </c>
      <c r="GS813">
        <v>3</v>
      </c>
      <c r="GT813">
        <v>0</v>
      </c>
      <c r="GU813">
        <v>2</v>
      </c>
      <c r="GV813">
        <v>6</v>
      </c>
      <c r="GW813">
        <v>3</v>
      </c>
      <c r="GX813">
        <v>2</v>
      </c>
      <c r="GY813">
        <v>1</v>
      </c>
      <c r="GZ813">
        <v>3</v>
      </c>
      <c r="HA813">
        <v>5</v>
      </c>
      <c r="HB813">
        <v>2</v>
      </c>
      <c r="HC813">
        <v>2</v>
      </c>
      <c r="HD813">
        <v>6</v>
      </c>
      <c r="HE813">
        <v>2</v>
      </c>
      <c r="HF813">
        <v>2</v>
      </c>
      <c r="HG813">
        <v>6</v>
      </c>
      <c r="HH813">
        <v>2</v>
      </c>
      <c r="HI813">
        <v>4</v>
      </c>
      <c r="HJ813">
        <v>0</v>
      </c>
      <c r="HK813">
        <v>0</v>
      </c>
      <c r="HL813">
        <v>4</v>
      </c>
    </row>
    <row r="814" spans="1:220" x14ac:dyDescent="0.25">
      <c r="A814" t="s">
        <v>1115</v>
      </c>
      <c r="B814" t="s">
        <v>803</v>
      </c>
      <c r="C814" t="s">
        <v>804</v>
      </c>
      <c r="D814" t="s">
        <v>549</v>
      </c>
      <c r="E814" s="1">
        <v>7</v>
      </c>
      <c r="F814" s="107">
        <v>30.5</v>
      </c>
      <c r="G814" s="107">
        <v>21</v>
      </c>
      <c r="H814" s="107">
        <v>200</v>
      </c>
      <c r="I814" s="107">
        <v>49</v>
      </c>
      <c r="J814" s="107">
        <v>48.166666666666664</v>
      </c>
      <c r="AJ814" s="11">
        <v>5</v>
      </c>
      <c r="AK814" s="11">
        <v>3</v>
      </c>
      <c r="AL814" s="11">
        <v>3</v>
      </c>
      <c r="AM814" s="11">
        <v>1</v>
      </c>
      <c r="AN814" s="11">
        <v>3</v>
      </c>
      <c r="AO814" s="11">
        <v>3</v>
      </c>
      <c r="AP814" s="11">
        <v>4</v>
      </c>
      <c r="AQ814" s="11">
        <v>2</v>
      </c>
      <c r="AR814" s="11">
        <v>2</v>
      </c>
      <c r="AS814" s="11">
        <v>3</v>
      </c>
      <c r="AT814" s="11">
        <v>4</v>
      </c>
      <c r="AU814" s="11">
        <v>3</v>
      </c>
      <c r="AV814" s="11">
        <v>4</v>
      </c>
      <c r="AW814" s="11">
        <v>3</v>
      </c>
      <c r="AX814" s="11">
        <v>1</v>
      </c>
      <c r="AY814" s="11">
        <v>2</v>
      </c>
      <c r="AZ814" s="11">
        <v>5</v>
      </c>
      <c r="BA814" s="11">
        <v>3</v>
      </c>
      <c r="BB814" s="11">
        <v>2</v>
      </c>
      <c r="BC814" s="11">
        <v>3</v>
      </c>
      <c r="BD814" s="11">
        <v>3</v>
      </c>
      <c r="BE814" s="11">
        <v>4</v>
      </c>
      <c r="BF814" s="11">
        <v>1</v>
      </c>
      <c r="BG814" s="11">
        <v>4</v>
      </c>
      <c r="BH814" s="11">
        <v>2</v>
      </c>
      <c r="BM814" s="104"/>
      <c r="BN814" s="104"/>
      <c r="BO814" s="104"/>
      <c r="BP814" s="104"/>
      <c r="BQ814" s="104"/>
      <c r="GC814">
        <v>1</v>
      </c>
      <c r="GD814">
        <v>1</v>
      </c>
      <c r="GE814">
        <v>1</v>
      </c>
      <c r="GF814">
        <v>0</v>
      </c>
      <c r="GG814">
        <v>1</v>
      </c>
      <c r="GH814">
        <v>1</v>
      </c>
      <c r="GI814">
        <v>0</v>
      </c>
      <c r="GJ814">
        <v>1</v>
      </c>
      <c r="GK814">
        <v>1</v>
      </c>
      <c r="GL814">
        <v>1</v>
      </c>
      <c r="GM814">
        <v>1</v>
      </c>
      <c r="GN814">
        <v>1</v>
      </c>
      <c r="GO814">
        <v>1</v>
      </c>
      <c r="GP814">
        <v>1</v>
      </c>
      <c r="GQ814">
        <v>1</v>
      </c>
      <c r="GR814">
        <v>2</v>
      </c>
      <c r="GS814">
        <v>3</v>
      </c>
      <c r="GT814">
        <v>0</v>
      </c>
      <c r="GU814">
        <v>2</v>
      </c>
      <c r="GV814">
        <v>6</v>
      </c>
      <c r="GW814">
        <v>6</v>
      </c>
      <c r="GX814">
        <v>2</v>
      </c>
      <c r="GY814">
        <v>3</v>
      </c>
      <c r="GZ814">
        <v>3</v>
      </c>
      <c r="HA814">
        <v>3</v>
      </c>
      <c r="HB814">
        <v>2</v>
      </c>
      <c r="HC814">
        <v>2</v>
      </c>
      <c r="HD814">
        <v>6</v>
      </c>
      <c r="HE814">
        <v>2</v>
      </c>
      <c r="HF814">
        <v>2</v>
      </c>
      <c r="HG814">
        <v>6</v>
      </c>
      <c r="HH814">
        <v>2</v>
      </c>
      <c r="HI814">
        <v>4</v>
      </c>
      <c r="HJ814">
        <v>2</v>
      </c>
      <c r="HK814">
        <v>2</v>
      </c>
      <c r="HL814">
        <v>4</v>
      </c>
    </row>
    <row r="815" spans="1:220" x14ac:dyDescent="0.25">
      <c r="A815" t="s">
        <v>1116</v>
      </c>
      <c r="B815" t="s">
        <v>803</v>
      </c>
      <c r="C815" t="s">
        <v>804</v>
      </c>
      <c r="D815" t="s">
        <v>549</v>
      </c>
      <c r="E815" s="1">
        <v>7</v>
      </c>
      <c r="F815" s="107">
        <v>30.5</v>
      </c>
      <c r="G815" s="107">
        <v>21</v>
      </c>
      <c r="H815" s="107">
        <v>200</v>
      </c>
      <c r="I815" s="107">
        <v>49</v>
      </c>
      <c r="J815" s="107">
        <v>48.166666666666664</v>
      </c>
      <c r="K815">
        <v>5</v>
      </c>
      <c r="L815">
        <v>4</v>
      </c>
      <c r="M815">
        <v>1</v>
      </c>
      <c r="N815">
        <v>1</v>
      </c>
      <c r="O815">
        <v>3</v>
      </c>
      <c r="P815">
        <v>1</v>
      </c>
      <c r="Q815">
        <v>3</v>
      </c>
      <c r="R815">
        <v>2</v>
      </c>
      <c r="S815">
        <v>1</v>
      </c>
      <c r="T815">
        <v>1</v>
      </c>
      <c r="U815">
        <v>2</v>
      </c>
      <c r="V815">
        <v>4</v>
      </c>
      <c r="W815">
        <v>4</v>
      </c>
      <c r="X815" s="6">
        <v>3</v>
      </c>
      <c r="Y815" s="6">
        <v>4</v>
      </c>
      <c r="Z815" s="6">
        <v>4</v>
      </c>
      <c r="AA815" s="6">
        <v>4</v>
      </c>
      <c r="AB815" s="6">
        <v>2</v>
      </c>
      <c r="AC815" s="6">
        <v>2</v>
      </c>
      <c r="AD815" s="6">
        <v>1</v>
      </c>
      <c r="AE815" s="6">
        <v>4</v>
      </c>
      <c r="AF815" s="6">
        <v>3</v>
      </c>
      <c r="AG815" s="6">
        <v>3</v>
      </c>
      <c r="AH815" s="6">
        <v>1</v>
      </c>
      <c r="AI815" s="6">
        <v>4</v>
      </c>
      <c r="AJ815" s="11">
        <v>5</v>
      </c>
      <c r="AK815" s="11">
        <v>3</v>
      </c>
      <c r="AL815" s="11">
        <v>1</v>
      </c>
      <c r="AM815" s="11">
        <v>1</v>
      </c>
      <c r="AN815" s="11">
        <v>3</v>
      </c>
      <c r="AO815" s="11">
        <v>3</v>
      </c>
      <c r="AP815" s="11">
        <v>4</v>
      </c>
      <c r="AQ815" s="11">
        <v>2</v>
      </c>
      <c r="AR815" s="11">
        <v>2</v>
      </c>
      <c r="AS815" s="11">
        <v>3</v>
      </c>
      <c r="AT815" s="11">
        <v>4</v>
      </c>
      <c r="AU815" s="11">
        <v>3</v>
      </c>
      <c r="AV815" s="11">
        <v>4</v>
      </c>
      <c r="AW815" s="11">
        <v>3</v>
      </c>
      <c r="AX815" s="11">
        <v>3</v>
      </c>
      <c r="AY815" s="11">
        <v>2</v>
      </c>
      <c r="AZ815" s="11">
        <v>5</v>
      </c>
      <c r="BA815" s="11">
        <v>3</v>
      </c>
      <c r="BB815" s="11">
        <v>2</v>
      </c>
      <c r="BC815" s="11">
        <v>3</v>
      </c>
      <c r="BD815" s="11">
        <v>3</v>
      </c>
      <c r="BE815" s="11">
        <v>4</v>
      </c>
      <c r="BF815" s="11">
        <v>1</v>
      </c>
      <c r="BG815" s="11">
        <v>4</v>
      </c>
      <c r="BH815" s="11">
        <v>2</v>
      </c>
      <c r="BI815" s="14">
        <v>1</v>
      </c>
      <c r="BK815" s="14">
        <v>2</v>
      </c>
      <c r="BL815" s="14">
        <v>2</v>
      </c>
      <c r="BM815" s="99">
        <v>0</v>
      </c>
      <c r="BN815" s="99">
        <v>0</v>
      </c>
      <c r="BO815" s="99">
        <v>0</v>
      </c>
      <c r="BP815" s="99">
        <v>0</v>
      </c>
      <c r="BQ815" s="99">
        <v>1</v>
      </c>
      <c r="GC815">
        <v>1</v>
      </c>
      <c r="GD815">
        <v>1</v>
      </c>
      <c r="GE815">
        <v>1</v>
      </c>
      <c r="GF815">
        <v>0</v>
      </c>
      <c r="GG815">
        <v>1</v>
      </c>
      <c r="GH815">
        <v>1</v>
      </c>
      <c r="GI815">
        <v>1</v>
      </c>
      <c r="GJ815">
        <v>1</v>
      </c>
      <c r="GK815">
        <v>1</v>
      </c>
      <c r="GL815">
        <v>1</v>
      </c>
      <c r="GM815">
        <v>1</v>
      </c>
      <c r="GN815">
        <v>1</v>
      </c>
      <c r="GO815">
        <v>1</v>
      </c>
      <c r="GP815">
        <v>1</v>
      </c>
      <c r="GQ815">
        <v>1</v>
      </c>
      <c r="GR815">
        <v>2</v>
      </c>
      <c r="GS815">
        <v>3</v>
      </c>
      <c r="GT815">
        <v>0</v>
      </c>
      <c r="GU815">
        <v>2</v>
      </c>
      <c r="GV815">
        <v>4</v>
      </c>
      <c r="GW815">
        <v>0</v>
      </c>
      <c r="GX815">
        <v>2</v>
      </c>
      <c r="GY815">
        <v>1</v>
      </c>
      <c r="GZ815">
        <v>1</v>
      </c>
      <c r="HA815">
        <v>5</v>
      </c>
      <c r="HB815">
        <v>3</v>
      </c>
      <c r="HC815">
        <v>0</v>
      </c>
      <c r="HD815">
        <v>6</v>
      </c>
      <c r="HE815">
        <v>2</v>
      </c>
      <c r="HF815">
        <v>2</v>
      </c>
      <c r="HG815">
        <v>6</v>
      </c>
      <c r="HH815">
        <v>2</v>
      </c>
      <c r="HI815">
        <v>4</v>
      </c>
      <c r="HJ815">
        <v>2</v>
      </c>
      <c r="HK815">
        <v>2</v>
      </c>
      <c r="HL815">
        <v>2</v>
      </c>
    </row>
    <row r="816" spans="1:220" x14ac:dyDescent="0.25">
      <c r="A816" t="s">
        <v>1117</v>
      </c>
      <c r="B816" t="s">
        <v>803</v>
      </c>
      <c r="C816" t="s">
        <v>804</v>
      </c>
      <c r="D816" t="s">
        <v>549</v>
      </c>
      <c r="E816" s="1">
        <v>7</v>
      </c>
      <c r="F816" s="107">
        <v>30.5</v>
      </c>
      <c r="G816" s="107">
        <v>21</v>
      </c>
      <c r="H816" s="107">
        <v>200</v>
      </c>
      <c r="I816" s="107">
        <v>49</v>
      </c>
      <c r="J816" s="107">
        <v>48.166666666666664</v>
      </c>
      <c r="K816">
        <v>5</v>
      </c>
      <c r="L816">
        <v>3</v>
      </c>
      <c r="M816">
        <v>1</v>
      </c>
      <c r="N816">
        <v>1</v>
      </c>
      <c r="O816">
        <v>3</v>
      </c>
      <c r="P816">
        <v>2</v>
      </c>
      <c r="Q816">
        <v>4</v>
      </c>
      <c r="R816">
        <v>2</v>
      </c>
      <c r="S816">
        <v>2</v>
      </c>
      <c r="T816">
        <v>1</v>
      </c>
      <c r="U816">
        <v>4</v>
      </c>
      <c r="V816">
        <v>4</v>
      </c>
      <c r="W816">
        <v>4</v>
      </c>
      <c r="X816" s="6">
        <v>3</v>
      </c>
      <c r="Y816" s="6">
        <v>1</v>
      </c>
      <c r="Z816" s="6">
        <v>2</v>
      </c>
      <c r="AA816" s="6">
        <v>5</v>
      </c>
      <c r="AB816" s="6">
        <v>5</v>
      </c>
      <c r="AC816" s="6">
        <v>2</v>
      </c>
      <c r="AD816" s="6">
        <v>1</v>
      </c>
      <c r="AE816" s="6">
        <v>3</v>
      </c>
      <c r="AF816" s="6">
        <v>1</v>
      </c>
      <c r="AG816" s="6">
        <v>2</v>
      </c>
      <c r="AH816" s="6">
        <v>3</v>
      </c>
      <c r="AI816" s="6">
        <v>2</v>
      </c>
      <c r="AJ816" s="11">
        <v>5</v>
      </c>
      <c r="AK816" s="11">
        <v>1</v>
      </c>
      <c r="AL816" s="11">
        <v>3</v>
      </c>
      <c r="AM816" s="11">
        <v>1</v>
      </c>
      <c r="AN816" s="11">
        <v>3</v>
      </c>
      <c r="AO816" s="11">
        <v>3</v>
      </c>
      <c r="AP816" s="11">
        <v>4</v>
      </c>
      <c r="AQ816" s="11">
        <v>2</v>
      </c>
      <c r="AR816" s="11">
        <v>2</v>
      </c>
      <c r="AS816" s="11">
        <v>2</v>
      </c>
      <c r="AT816" s="11">
        <v>4</v>
      </c>
      <c r="AU816" s="11">
        <v>3</v>
      </c>
      <c r="AV816" s="11">
        <v>4</v>
      </c>
      <c r="AW816" s="11">
        <v>3</v>
      </c>
      <c r="AX816" s="11">
        <v>4</v>
      </c>
      <c r="AY816" s="11">
        <v>2</v>
      </c>
      <c r="AZ816" s="11">
        <v>5</v>
      </c>
      <c r="BA816" s="11">
        <v>3</v>
      </c>
      <c r="BB816" s="11">
        <v>2</v>
      </c>
      <c r="BC816" s="11">
        <v>1</v>
      </c>
      <c r="BD816" s="11">
        <v>3</v>
      </c>
      <c r="BE816" s="11">
        <v>4</v>
      </c>
      <c r="BF816" s="11">
        <v>2</v>
      </c>
      <c r="BG816" s="11">
        <v>1</v>
      </c>
      <c r="BH816" s="11">
        <v>2</v>
      </c>
      <c r="BI816" s="14">
        <v>1</v>
      </c>
      <c r="BK816" s="14">
        <v>1</v>
      </c>
      <c r="BL816" s="14">
        <v>2</v>
      </c>
      <c r="BM816" s="99">
        <v>0</v>
      </c>
      <c r="BN816" s="99">
        <v>0</v>
      </c>
      <c r="BO816" s="99">
        <v>0</v>
      </c>
      <c r="BP816" s="99">
        <v>0</v>
      </c>
      <c r="BQ816" s="99">
        <v>1</v>
      </c>
      <c r="GC816">
        <v>1</v>
      </c>
      <c r="GD816">
        <v>1</v>
      </c>
      <c r="GE816">
        <v>1</v>
      </c>
      <c r="GF816">
        <v>0</v>
      </c>
      <c r="GG816">
        <v>1</v>
      </c>
      <c r="GH816">
        <v>1</v>
      </c>
      <c r="GI816">
        <v>1</v>
      </c>
      <c r="GJ816">
        <v>1</v>
      </c>
      <c r="GK816">
        <v>0</v>
      </c>
      <c r="GL816">
        <v>1</v>
      </c>
      <c r="GM816">
        <v>1</v>
      </c>
      <c r="GN816">
        <v>1</v>
      </c>
      <c r="GO816">
        <v>1</v>
      </c>
      <c r="GP816">
        <v>1</v>
      </c>
      <c r="GQ816">
        <v>1</v>
      </c>
      <c r="GR816">
        <v>0</v>
      </c>
      <c r="GS816">
        <v>2</v>
      </c>
      <c r="GT816">
        <v>0</v>
      </c>
      <c r="GU816">
        <v>2</v>
      </c>
      <c r="GV816">
        <v>6</v>
      </c>
      <c r="GW816">
        <v>6</v>
      </c>
      <c r="GX816">
        <v>2</v>
      </c>
      <c r="GY816">
        <v>2.5</v>
      </c>
      <c r="GZ816">
        <v>3</v>
      </c>
      <c r="HA816">
        <v>3</v>
      </c>
      <c r="HB816">
        <v>1</v>
      </c>
      <c r="HC816">
        <v>0</v>
      </c>
      <c r="HD816">
        <v>6</v>
      </c>
      <c r="HE816">
        <v>2</v>
      </c>
      <c r="HF816">
        <v>2</v>
      </c>
      <c r="HG816">
        <v>6</v>
      </c>
      <c r="HH816">
        <v>2</v>
      </c>
      <c r="HI816">
        <v>4</v>
      </c>
      <c r="HJ816">
        <v>2</v>
      </c>
      <c r="HK816">
        <v>2</v>
      </c>
      <c r="HL816">
        <v>4</v>
      </c>
    </row>
    <row r="817" spans="1:220" x14ac:dyDescent="0.25">
      <c r="A817" t="s">
        <v>1118</v>
      </c>
      <c r="B817" t="s">
        <v>803</v>
      </c>
      <c r="C817" t="s">
        <v>804</v>
      </c>
      <c r="D817" t="s">
        <v>549</v>
      </c>
      <c r="E817" s="1">
        <v>7</v>
      </c>
      <c r="F817" s="107">
        <v>30.5</v>
      </c>
      <c r="G817" s="107">
        <v>21</v>
      </c>
      <c r="H817" s="107">
        <v>200</v>
      </c>
      <c r="I817" s="107">
        <v>49</v>
      </c>
      <c r="J817" s="107">
        <v>48.166666666666664</v>
      </c>
      <c r="K817">
        <v>4</v>
      </c>
      <c r="L817">
        <v>3</v>
      </c>
      <c r="M817">
        <v>1</v>
      </c>
      <c r="N817">
        <v>1</v>
      </c>
      <c r="O817">
        <v>3</v>
      </c>
      <c r="P817">
        <v>1</v>
      </c>
      <c r="Q817">
        <v>2</v>
      </c>
      <c r="R817">
        <v>2</v>
      </c>
      <c r="S817">
        <v>2</v>
      </c>
      <c r="T817">
        <v>1</v>
      </c>
      <c r="U817">
        <v>1</v>
      </c>
      <c r="V817">
        <v>4</v>
      </c>
      <c r="W817">
        <v>1</v>
      </c>
      <c r="X817" s="6">
        <v>1</v>
      </c>
      <c r="Y817" s="6">
        <v>3</v>
      </c>
      <c r="Z817" s="6">
        <v>3</v>
      </c>
      <c r="AA817" s="6">
        <v>3</v>
      </c>
      <c r="AB817" s="6">
        <v>3</v>
      </c>
      <c r="AC817" s="6">
        <v>2</v>
      </c>
      <c r="AD817" s="6">
        <v>2</v>
      </c>
      <c r="AE817" s="6">
        <v>2</v>
      </c>
      <c r="AF817" s="6">
        <v>3</v>
      </c>
      <c r="AG817" s="6">
        <v>2</v>
      </c>
      <c r="AH817" s="6">
        <v>1</v>
      </c>
      <c r="AI817" s="6">
        <v>4</v>
      </c>
      <c r="AJ817" s="11">
        <v>5</v>
      </c>
      <c r="AK817" s="11">
        <v>3</v>
      </c>
      <c r="AL817" s="11">
        <v>1</v>
      </c>
      <c r="AM817" s="11">
        <v>1</v>
      </c>
      <c r="AN817" s="11">
        <v>3</v>
      </c>
      <c r="AO817" s="11">
        <v>3</v>
      </c>
      <c r="AP817" s="11">
        <v>4</v>
      </c>
      <c r="AQ817" s="11">
        <v>2</v>
      </c>
      <c r="AR817" s="11">
        <v>3</v>
      </c>
      <c r="AS817" s="11">
        <v>3</v>
      </c>
      <c r="AT817" s="11">
        <v>4</v>
      </c>
      <c r="AU817" s="11">
        <v>3</v>
      </c>
      <c r="AV817" s="11">
        <v>4</v>
      </c>
      <c r="AW817" s="11">
        <v>4</v>
      </c>
      <c r="AX817" s="11">
        <v>4</v>
      </c>
      <c r="AY817" s="11">
        <v>3</v>
      </c>
      <c r="AZ817" s="11">
        <v>1</v>
      </c>
      <c r="BA817" s="11">
        <v>3</v>
      </c>
      <c r="BB817" s="11">
        <v>2</v>
      </c>
      <c r="BC817" s="11">
        <v>1</v>
      </c>
      <c r="BD817" s="11">
        <v>4</v>
      </c>
      <c r="BE817" s="11">
        <v>1</v>
      </c>
      <c r="BF817" s="11">
        <v>2</v>
      </c>
      <c r="BG817" s="11">
        <v>3</v>
      </c>
      <c r="BH817" s="11">
        <v>2</v>
      </c>
      <c r="BI817" s="14">
        <v>1</v>
      </c>
      <c r="BK817" s="14">
        <v>2</v>
      </c>
      <c r="BL817" s="14">
        <v>2</v>
      </c>
      <c r="BM817" s="99">
        <v>0</v>
      </c>
      <c r="BN817" s="99">
        <v>0</v>
      </c>
      <c r="BO817" s="99">
        <v>0</v>
      </c>
      <c r="BP817" s="99">
        <v>1</v>
      </c>
      <c r="BQ817" s="99">
        <v>0</v>
      </c>
      <c r="GC817">
        <v>0</v>
      </c>
      <c r="GD817">
        <v>1</v>
      </c>
      <c r="GE817">
        <v>0</v>
      </c>
      <c r="GF817">
        <v>0</v>
      </c>
      <c r="GG817">
        <v>0</v>
      </c>
      <c r="GH817">
        <v>1</v>
      </c>
      <c r="GI817">
        <v>0</v>
      </c>
      <c r="GJ817">
        <v>1</v>
      </c>
      <c r="GK817">
        <v>1</v>
      </c>
      <c r="GL817">
        <v>1</v>
      </c>
      <c r="GM817">
        <v>0</v>
      </c>
      <c r="GN817">
        <v>0</v>
      </c>
      <c r="GO817">
        <v>1</v>
      </c>
      <c r="GP817">
        <v>0</v>
      </c>
      <c r="GQ817">
        <v>1</v>
      </c>
      <c r="GR817">
        <v>2</v>
      </c>
      <c r="GS817">
        <v>3</v>
      </c>
      <c r="GT817">
        <v>2</v>
      </c>
      <c r="GU817">
        <v>3</v>
      </c>
      <c r="GV817">
        <v>6</v>
      </c>
      <c r="GW817">
        <v>6</v>
      </c>
      <c r="GX817">
        <v>2</v>
      </c>
      <c r="GY817">
        <v>1</v>
      </c>
      <c r="GZ817">
        <v>3</v>
      </c>
      <c r="HA817">
        <v>1</v>
      </c>
      <c r="HB817">
        <v>1</v>
      </c>
      <c r="HC817">
        <v>0</v>
      </c>
      <c r="HD817">
        <v>6</v>
      </c>
      <c r="HE817">
        <v>2</v>
      </c>
      <c r="HF817">
        <v>2</v>
      </c>
      <c r="HG817">
        <v>6</v>
      </c>
      <c r="HH817">
        <v>2</v>
      </c>
      <c r="HI817">
        <v>4</v>
      </c>
      <c r="HJ817">
        <v>2</v>
      </c>
      <c r="HK817">
        <v>2</v>
      </c>
      <c r="HL817">
        <v>0</v>
      </c>
    </row>
    <row r="818" spans="1:220" x14ac:dyDescent="0.25">
      <c r="A818" t="s">
        <v>1119</v>
      </c>
      <c r="B818" t="s">
        <v>803</v>
      </c>
      <c r="C818" t="s">
        <v>804</v>
      </c>
      <c r="D818" t="s">
        <v>549</v>
      </c>
      <c r="E818" s="1">
        <v>7</v>
      </c>
      <c r="F818" s="107">
        <v>30.5</v>
      </c>
      <c r="G818" s="107">
        <v>21</v>
      </c>
      <c r="H818" s="107">
        <v>200</v>
      </c>
      <c r="I818" s="107">
        <v>49</v>
      </c>
      <c r="J818" s="107">
        <v>48.166666666666664</v>
      </c>
      <c r="K818">
        <v>5</v>
      </c>
      <c r="L818">
        <v>3</v>
      </c>
      <c r="M818">
        <v>3</v>
      </c>
      <c r="N818">
        <v>1</v>
      </c>
      <c r="O818">
        <v>3</v>
      </c>
      <c r="P818">
        <v>3</v>
      </c>
      <c r="Q818">
        <v>4</v>
      </c>
      <c r="R818">
        <v>2</v>
      </c>
      <c r="S818">
        <v>2</v>
      </c>
      <c r="T818">
        <v>2</v>
      </c>
      <c r="U818">
        <v>4</v>
      </c>
      <c r="V818">
        <v>4</v>
      </c>
      <c r="W818">
        <v>4</v>
      </c>
      <c r="X818" s="6">
        <v>3</v>
      </c>
      <c r="Y818" s="6">
        <v>3</v>
      </c>
      <c r="Z818" s="6">
        <v>2</v>
      </c>
      <c r="AA818" s="6">
        <v>5</v>
      </c>
      <c r="AB818" s="6">
        <v>3</v>
      </c>
      <c r="AC818" s="6">
        <v>2</v>
      </c>
      <c r="AD818" s="6">
        <v>1</v>
      </c>
      <c r="AE818" s="6">
        <v>4</v>
      </c>
      <c r="AF818" s="6">
        <v>2</v>
      </c>
      <c r="AG818" s="6">
        <v>2</v>
      </c>
      <c r="AH818" s="6">
        <v>2</v>
      </c>
      <c r="AI818" s="6">
        <v>5</v>
      </c>
      <c r="AJ818" s="11">
        <v>5</v>
      </c>
      <c r="AK818" s="11">
        <v>3</v>
      </c>
      <c r="AL818" s="11">
        <v>2</v>
      </c>
      <c r="AM818" s="11">
        <v>1</v>
      </c>
      <c r="AN818" s="11">
        <v>3</v>
      </c>
      <c r="AO818" s="11">
        <v>3</v>
      </c>
      <c r="AP818" s="11">
        <v>4</v>
      </c>
      <c r="AQ818" s="11">
        <v>2</v>
      </c>
      <c r="AR818" s="11">
        <v>2</v>
      </c>
      <c r="AS818" s="11">
        <v>3</v>
      </c>
      <c r="AT818" s="11">
        <v>4</v>
      </c>
      <c r="AU818" s="11">
        <v>3</v>
      </c>
      <c r="AV818" s="11">
        <v>4</v>
      </c>
      <c r="AW818" s="11">
        <v>3</v>
      </c>
      <c r="AX818" s="11">
        <v>3</v>
      </c>
      <c r="AY818" s="11">
        <v>2</v>
      </c>
      <c r="AZ818" s="11">
        <v>5</v>
      </c>
      <c r="BA818" s="11">
        <v>2</v>
      </c>
      <c r="BB818" s="11">
        <v>2</v>
      </c>
      <c r="BC818" s="11">
        <v>3</v>
      </c>
      <c r="BD818" s="11">
        <v>3</v>
      </c>
      <c r="BE818" s="11">
        <v>4</v>
      </c>
      <c r="BF818" s="11">
        <v>1</v>
      </c>
      <c r="BG818" s="11">
        <v>3</v>
      </c>
      <c r="BH818" s="11">
        <v>2</v>
      </c>
      <c r="BI818" s="14">
        <v>1</v>
      </c>
      <c r="BK818" s="14">
        <v>2</v>
      </c>
      <c r="BL818" s="14">
        <v>2</v>
      </c>
      <c r="BM818" s="99">
        <v>0</v>
      </c>
      <c r="BN818" s="99">
        <v>0</v>
      </c>
      <c r="BO818" s="99">
        <v>0</v>
      </c>
      <c r="BP818" s="99">
        <v>0</v>
      </c>
      <c r="BQ818" s="99">
        <v>1</v>
      </c>
      <c r="GC818">
        <v>1</v>
      </c>
      <c r="GD818">
        <v>0</v>
      </c>
      <c r="GE818">
        <v>1</v>
      </c>
      <c r="GF818">
        <v>0</v>
      </c>
      <c r="GG818">
        <v>0</v>
      </c>
      <c r="GH818">
        <v>1</v>
      </c>
      <c r="GI818">
        <v>1</v>
      </c>
      <c r="GJ818">
        <v>1</v>
      </c>
      <c r="GK818">
        <v>1</v>
      </c>
      <c r="GL818">
        <v>1</v>
      </c>
      <c r="GM818">
        <v>0</v>
      </c>
      <c r="GN818">
        <v>0</v>
      </c>
      <c r="GO818">
        <v>1</v>
      </c>
      <c r="GP818">
        <v>0</v>
      </c>
      <c r="GQ818">
        <v>1</v>
      </c>
      <c r="GR818">
        <v>2</v>
      </c>
      <c r="GS818">
        <v>3</v>
      </c>
      <c r="GT818">
        <v>0</v>
      </c>
      <c r="GU818">
        <v>1</v>
      </c>
      <c r="GV818">
        <v>6</v>
      </c>
      <c r="GW818">
        <v>6</v>
      </c>
      <c r="GX818">
        <v>2</v>
      </c>
      <c r="GY818">
        <v>3</v>
      </c>
      <c r="GZ818">
        <v>0</v>
      </c>
      <c r="HA818">
        <v>4</v>
      </c>
      <c r="HB818">
        <v>1</v>
      </c>
      <c r="HC818">
        <v>2</v>
      </c>
      <c r="HD818">
        <v>6</v>
      </c>
      <c r="HE818">
        <v>2</v>
      </c>
      <c r="HF818">
        <v>2</v>
      </c>
      <c r="HG818">
        <v>6</v>
      </c>
      <c r="HH818">
        <v>2</v>
      </c>
      <c r="HI818">
        <v>4</v>
      </c>
      <c r="HJ818">
        <v>2</v>
      </c>
      <c r="HK818">
        <v>2</v>
      </c>
      <c r="HL818">
        <v>4</v>
      </c>
    </row>
    <row r="819" spans="1:220" x14ac:dyDescent="0.25">
      <c r="A819" t="s">
        <v>1120</v>
      </c>
      <c r="B819" t="s">
        <v>803</v>
      </c>
      <c r="C819" t="s">
        <v>804</v>
      </c>
      <c r="D819" t="s">
        <v>549</v>
      </c>
      <c r="E819" s="1">
        <v>7</v>
      </c>
      <c r="F819" s="107">
        <v>30.5</v>
      </c>
      <c r="G819" s="107">
        <v>21</v>
      </c>
      <c r="H819" s="107">
        <v>200</v>
      </c>
      <c r="I819" s="107">
        <v>49</v>
      </c>
      <c r="J819" s="107">
        <v>48.166666666666664</v>
      </c>
      <c r="K819">
        <v>3</v>
      </c>
      <c r="L819">
        <v>3</v>
      </c>
      <c r="M819">
        <v>3</v>
      </c>
      <c r="N819">
        <v>1</v>
      </c>
      <c r="O819">
        <v>3</v>
      </c>
      <c r="P819">
        <v>3</v>
      </c>
      <c r="Q819">
        <v>3</v>
      </c>
      <c r="R819">
        <v>2</v>
      </c>
      <c r="S819">
        <v>4</v>
      </c>
      <c r="T819">
        <v>4</v>
      </c>
      <c r="U819">
        <v>4</v>
      </c>
      <c r="V819">
        <v>4</v>
      </c>
      <c r="W819">
        <v>4</v>
      </c>
      <c r="X819" s="6">
        <v>4</v>
      </c>
      <c r="Y819" s="6">
        <v>4</v>
      </c>
      <c r="Z819" s="6">
        <v>3</v>
      </c>
      <c r="AA819" s="6">
        <v>5</v>
      </c>
      <c r="AB819" s="6">
        <v>3</v>
      </c>
      <c r="AC819" s="6">
        <v>4</v>
      </c>
      <c r="AD819" s="6">
        <v>1</v>
      </c>
      <c r="AE819" s="6">
        <v>5</v>
      </c>
      <c r="AF819" s="6">
        <v>2</v>
      </c>
      <c r="AG819" s="6">
        <v>3</v>
      </c>
      <c r="AH819" s="6">
        <v>3</v>
      </c>
      <c r="AI819" s="6">
        <v>4</v>
      </c>
      <c r="AJ819" s="11">
        <v>5</v>
      </c>
      <c r="AK819" s="11">
        <v>3</v>
      </c>
      <c r="AL819" s="11">
        <v>3</v>
      </c>
      <c r="AM819" s="11">
        <v>4</v>
      </c>
      <c r="AN819" s="11">
        <v>3</v>
      </c>
      <c r="AO819" s="11">
        <v>3</v>
      </c>
      <c r="AP819" s="11">
        <v>3</v>
      </c>
      <c r="AQ819" s="11">
        <v>2</v>
      </c>
      <c r="AR819" s="11">
        <v>2</v>
      </c>
      <c r="AS819" s="11">
        <v>3</v>
      </c>
      <c r="AT819" s="11">
        <v>2</v>
      </c>
      <c r="AU819" s="11">
        <v>3</v>
      </c>
      <c r="AV819" s="11">
        <v>4</v>
      </c>
      <c r="AW819" s="11">
        <v>3</v>
      </c>
      <c r="AX819" s="11">
        <v>3</v>
      </c>
      <c r="AY819" s="11">
        <v>2</v>
      </c>
      <c r="AZ819" s="11">
        <v>4</v>
      </c>
      <c r="BA819" s="11">
        <v>3</v>
      </c>
      <c r="BB819" s="11">
        <v>2</v>
      </c>
      <c r="BC819" s="11">
        <v>1</v>
      </c>
      <c r="BD819" s="11">
        <v>3</v>
      </c>
      <c r="BE819" s="11">
        <v>4</v>
      </c>
      <c r="BF819" s="11">
        <v>1</v>
      </c>
      <c r="BG819" s="11">
        <v>4</v>
      </c>
      <c r="BH819" s="11">
        <v>2</v>
      </c>
      <c r="BI819" s="14">
        <v>1</v>
      </c>
      <c r="BK819" s="14">
        <v>2</v>
      </c>
      <c r="BL819" s="14">
        <v>2</v>
      </c>
      <c r="BM819" s="99">
        <v>0</v>
      </c>
      <c r="BN819" s="99">
        <v>1</v>
      </c>
      <c r="BO819" s="99">
        <v>0</v>
      </c>
      <c r="BP819" s="99">
        <v>0</v>
      </c>
      <c r="BQ819" s="99">
        <v>0</v>
      </c>
      <c r="GC819">
        <v>1</v>
      </c>
      <c r="GD819">
        <v>1</v>
      </c>
      <c r="GE819">
        <v>0</v>
      </c>
      <c r="GF819">
        <v>0</v>
      </c>
      <c r="GG819">
        <v>1</v>
      </c>
      <c r="GH819">
        <v>1</v>
      </c>
      <c r="GI819">
        <v>1</v>
      </c>
      <c r="GJ819">
        <v>1</v>
      </c>
      <c r="GK819">
        <v>1</v>
      </c>
      <c r="GL819">
        <v>1</v>
      </c>
      <c r="GM819">
        <v>1</v>
      </c>
      <c r="GN819">
        <v>1</v>
      </c>
      <c r="GO819">
        <v>0</v>
      </c>
      <c r="GP819">
        <v>1</v>
      </c>
      <c r="GQ819">
        <v>0</v>
      </c>
      <c r="GR819">
        <v>0</v>
      </c>
      <c r="GS819">
        <v>1</v>
      </c>
      <c r="GT819">
        <v>0</v>
      </c>
      <c r="GU819">
        <v>2</v>
      </c>
      <c r="GV819">
        <v>6</v>
      </c>
      <c r="GW819">
        <v>0</v>
      </c>
      <c r="GX819">
        <v>2</v>
      </c>
      <c r="GY819">
        <v>1</v>
      </c>
      <c r="GZ819">
        <v>0</v>
      </c>
      <c r="HA819">
        <v>1</v>
      </c>
      <c r="HB819">
        <v>3</v>
      </c>
      <c r="HC819">
        <v>2</v>
      </c>
      <c r="HD819">
        <v>5.5</v>
      </c>
      <c r="HE819">
        <v>1</v>
      </c>
      <c r="HF819">
        <v>2</v>
      </c>
      <c r="HG819">
        <v>6</v>
      </c>
      <c r="HH819">
        <v>2</v>
      </c>
      <c r="HI819">
        <v>2</v>
      </c>
      <c r="HJ819">
        <v>0</v>
      </c>
      <c r="HK819">
        <v>0</v>
      </c>
      <c r="HL819">
        <v>4</v>
      </c>
    </row>
    <row r="820" spans="1:220" x14ac:dyDescent="0.25">
      <c r="A820" t="s">
        <v>1121</v>
      </c>
      <c r="B820" t="s">
        <v>803</v>
      </c>
      <c r="C820" t="s">
        <v>804</v>
      </c>
      <c r="D820" t="s">
        <v>549</v>
      </c>
      <c r="E820" s="1">
        <v>7</v>
      </c>
      <c r="F820" s="107">
        <v>30.5</v>
      </c>
      <c r="G820" s="107">
        <v>21</v>
      </c>
      <c r="H820" s="107">
        <v>200</v>
      </c>
      <c r="I820" s="107">
        <v>49</v>
      </c>
      <c r="J820" s="107">
        <v>48.166666666666664</v>
      </c>
      <c r="K820">
        <v>5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4</v>
      </c>
      <c r="R820">
        <v>2</v>
      </c>
      <c r="S820">
        <v>1</v>
      </c>
      <c r="T820">
        <v>2</v>
      </c>
      <c r="U820">
        <v>2</v>
      </c>
      <c r="V820">
        <v>4</v>
      </c>
      <c r="W820">
        <v>4</v>
      </c>
      <c r="X820" s="6">
        <v>2</v>
      </c>
      <c r="Y820" s="6">
        <v>3</v>
      </c>
      <c r="Z820" s="6">
        <v>2</v>
      </c>
      <c r="AA820" s="6">
        <v>1</v>
      </c>
      <c r="AB820" s="6">
        <v>5</v>
      </c>
      <c r="AC820" s="6">
        <v>2</v>
      </c>
      <c r="AD820" s="6">
        <v>1</v>
      </c>
      <c r="AE820" s="6">
        <v>4</v>
      </c>
      <c r="AF820" s="6">
        <v>4</v>
      </c>
      <c r="AG820" s="6">
        <v>1</v>
      </c>
      <c r="AH820" s="6">
        <v>3</v>
      </c>
      <c r="AI820" s="6">
        <v>5</v>
      </c>
      <c r="AJ820" s="11">
        <v>5</v>
      </c>
      <c r="AK820" s="11">
        <v>3</v>
      </c>
      <c r="AL820" s="11">
        <v>2</v>
      </c>
      <c r="AM820" s="11">
        <v>1</v>
      </c>
      <c r="AN820" s="11">
        <v>3</v>
      </c>
      <c r="AO820" s="11">
        <v>3</v>
      </c>
      <c r="AP820" s="11">
        <v>4</v>
      </c>
      <c r="AQ820" s="11">
        <v>2</v>
      </c>
      <c r="AR820" s="11">
        <v>1</v>
      </c>
      <c r="AS820" s="11">
        <v>3</v>
      </c>
      <c r="AT820" s="11">
        <v>4</v>
      </c>
      <c r="AU820" s="11">
        <v>3</v>
      </c>
      <c r="AV820" s="11">
        <v>4</v>
      </c>
      <c r="AW820" s="11">
        <v>4</v>
      </c>
      <c r="AX820" s="11">
        <v>3</v>
      </c>
      <c r="AY820" s="11">
        <v>2</v>
      </c>
      <c r="AZ820" s="11">
        <v>5</v>
      </c>
      <c r="BA820" s="11">
        <v>3</v>
      </c>
      <c r="BB820" s="11">
        <v>2</v>
      </c>
      <c r="BC820" s="11">
        <v>3</v>
      </c>
      <c r="BD820" s="11">
        <v>3</v>
      </c>
      <c r="BE820" s="11">
        <v>4</v>
      </c>
      <c r="BF820" s="11">
        <v>4</v>
      </c>
      <c r="BG820" s="11">
        <v>3</v>
      </c>
      <c r="BH820" s="11">
        <v>2</v>
      </c>
      <c r="BI820" s="14">
        <v>1</v>
      </c>
      <c r="BK820" s="14">
        <v>2</v>
      </c>
      <c r="BL820" s="14">
        <v>2</v>
      </c>
      <c r="BM820" s="99">
        <v>0</v>
      </c>
      <c r="BN820" s="99">
        <v>0</v>
      </c>
      <c r="BO820" s="99">
        <v>0</v>
      </c>
      <c r="BP820" s="99">
        <v>0</v>
      </c>
      <c r="BQ820" s="99">
        <v>1</v>
      </c>
      <c r="GC820">
        <v>1</v>
      </c>
      <c r="GD820">
        <v>0</v>
      </c>
      <c r="GE820">
        <v>0</v>
      </c>
      <c r="GF820">
        <v>0</v>
      </c>
      <c r="GG820">
        <v>1</v>
      </c>
      <c r="GH820">
        <v>1</v>
      </c>
      <c r="GI820">
        <v>1</v>
      </c>
      <c r="GJ820">
        <v>0</v>
      </c>
      <c r="GK820">
        <v>1</v>
      </c>
      <c r="GL820">
        <v>1</v>
      </c>
      <c r="GM820">
        <v>0</v>
      </c>
      <c r="GN820">
        <v>1</v>
      </c>
      <c r="GO820">
        <v>1</v>
      </c>
      <c r="GP820">
        <v>1</v>
      </c>
      <c r="GQ820">
        <v>1</v>
      </c>
      <c r="GR820">
        <v>2</v>
      </c>
      <c r="GS820">
        <v>1</v>
      </c>
      <c r="GT820">
        <v>0</v>
      </c>
      <c r="GU820">
        <v>2</v>
      </c>
      <c r="GV820">
        <v>6</v>
      </c>
      <c r="GW820">
        <v>6</v>
      </c>
      <c r="GX820">
        <v>0</v>
      </c>
      <c r="GY820">
        <v>3</v>
      </c>
      <c r="GZ820">
        <v>3</v>
      </c>
      <c r="HA820">
        <v>5</v>
      </c>
      <c r="HB820">
        <v>2</v>
      </c>
      <c r="HC820">
        <v>2</v>
      </c>
      <c r="HD820">
        <v>6</v>
      </c>
      <c r="HE820">
        <v>2</v>
      </c>
      <c r="HF820">
        <v>2</v>
      </c>
      <c r="HG820">
        <v>6</v>
      </c>
      <c r="HH820">
        <v>2</v>
      </c>
      <c r="HI820">
        <v>2</v>
      </c>
      <c r="HJ820">
        <v>0</v>
      </c>
      <c r="HK820">
        <v>0</v>
      </c>
      <c r="HL820">
        <v>4</v>
      </c>
    </row>
    <row r="821" spans="1:220" x14ac:dyDescent="0.25">
      <c r="A821" t="s">
        <v>1122</v>
      </c>
      <c r="B821" t="s">
        <v>803</v>
      </c>
      <c r="C821" t="s">
        <v>804</v>
      </c>
      <c r="D821" t="s">
        <v>549</v>
      </c>
      <c r="E821" s="1">
        <v>7</v>
      </c>
      <c r="F821" s="107">
        <v>30.5</v>
      </c>
      <c r="G821" s="107">
        <v>21</v>
      </c>
      <c r="H821" s="107">
        <v>200</v>
      </c>
      <c r="I821" s="107">
        <v>49</v>
      </c>
      <c r="J821" s="107">
        <v>48.166666666666664</v>
      </c>
      <c r="K821">
        <v>5</v>
      </c>
      <c r="L821">
        <v>2</v>
      </c>
      <c r="M821">
        <v>2</v>
      </c>
      <c r="N821">
        <v>1</v>
      </c>
      <c r="O821">
        <v>3</v>
      </c>
      <c r="P821">
        <v>3</v>
      </c>
      <c r="Q821">
        <v>3</v>
      </c>
      <c r="R821">
        <v>2</v>
      </c>
      <c r="S821">
        <v>3</v>
      </c>
      <c r="T821">
        <v>2</v>
      </c>
      <c r="U821">
        <v>1</v>
      </c>
      <c r="V821">
        <v>2</v>
      </c>
      <c r="W821">
        <v>4</v>
      </c>
      <c r="X821" s="6">
        <v>2</v>
      </c>
      <c r="Y821" s="6">
        <v>1</v>
      </c>
      <c r="Z821" s="6">
        <v>3</v>
      </c>
      <c r="AA821" s="6">
        <v>4</v>
      </c>
      <c r="AB821" s="6">
        <v>3</v>
      </c>
      <c r="AC821" s="6">
        <v>2</v>
      </c>
      <c r="AD821" s="6">
        <v>1</v>
      </c>
      <c r="AE821" s="6">
        <v>4</v>
      </c>
      <c r="AF821" s="6">
        <v>3</v>
      </c>
      <c r="AG821" s="6">
        <v>3</v>
      </c>
      <c r="AH821" s="6">
        <v>2</v>
      </c>
      <c r="AI821" s="6">
        <v>5</v>
      </c>
      <c r="AJ821" s="11">
        <v>5</v>
      </c>
      <c r="AK821" s="11">
        <v>3</v>
      </c>
      <c r="AL821" s="11">
        <v>2</v>
      </c>
      <c r="AM821" s="11">
        <v>1</v>
      </c>
      <c r="AN821" s="11">
        <v>3</v>
      </c>
      <c r="AO821" s="11">
        <v>3</v>
      </c>
      <c r="AP821" s="11">
        <v>4</v>
      </c>
      <c r="AQ821" s="11">
        <v>3</v>
      </c>
      <c r="AR821" s="11">
        <v>2</v>
      </c>
      <c r="AS821" s="11">
        <v>2</v>
      </c>
      <c r="AT821" s="11">
        <v>4</v>
      </c>
      <c r="AU821" s="11">
        <v>3</v>
      </c>
      <c r="AV821" s="11">
        <v>4</v>
      </c>
      <c r="AW821" s="11">
        <v>1</v>
      </c>
      <c r="AX821" s="11">
        <v>3</v>
      </c>
      <c r="AY821" s="11">
        <v>2</v>
      </c>
      <c r="AZ821" s="11">
        <v>5</v>
      </c>
      <c r="BA821" s="11">
        <v>3</v>
      </c>
      <c r="BB821" s="11">
        <v>2</v>
      </c>
      <c r="BC821" s="11">
        <v>1</v>
      </c>
      <c r="BD821" s="11">
        <v>4</v>
      </c>
      <c r="BE821" s="11">
        <v>4</v>
      </c>
      <c r="BF821" s="11">
        <v>2</v>
      </c>
      <c r="BG821" s="11">
        <v>3</v>
      </c>
      <c r="BH821" s="11">
        <v>4</v>
      </c>
      <c r="BI821" s="14">
        <v>1</v>
      </c>
      <c r="BK821" s="14">
        <v>2</v>
      </c>
      <c r="BL821" s="14">
        <v>2</v>
      </c>
      <c r="BM821" s="99">
        <v>0</v>
      </c>
      <c r="BN821" s="99">
        <v>0</v>
      </c>
      <c r="BO821" s="99">
        <v>0</v>
      </c>
      <c r="BP821" s="99">
        <v>0</v>
      </c>
      <c r="BQ821" s="99">
        <v>1</v>
      </c>
      <c r="GC821">
        <v>0</v>
      </c>
      <c r="GD821">
        <v>0</v>
      </c>
      <c r="GE821">
        <v>1</v>
      </c>
      <c r="GF821">
        <v>0</v>
      </c>
      <c r="GG821">
        <v>0</v>
      </c>
      <c r="GH821">
        <v>1</v>
      </c>
      <c r="GI821">
        <v>1</v>
      </c>
      <c r="GJ821">
        <v>0</v>
      </c>
      <c r="GK821">
        <v>1</v>
      </c>
      <c r="GL821">
        <v>1</v>
      </c>
      <c r="GM821">
        <v>1</v>
      </c>
      <c r="GN821">
        <v>1</v>
      </c>
      <c r="GO821">
        <v>1</v>
      </c>
      <c r="GP821">
        <v>0</v>
      </c>
      <c r="GQ821">
        <v>1</v>
      </c>
      <c r="GR821">
        <v>2</v>
      </c>
      <c r="GS821">
        <v>3</v>
      </c>
      <c r="GT821">
        <v>0</v>
      </c>
      <c r="GU821">
        <v>0</v>
      </c>
      <c r="GV821">
        <v>6</v>
      </c>
      <c r="GW821">
        <v>6</v>
      </c>
      <c r="GX821">
        <v>0</v>
      </c>
      <c r="GY821">
        <v>1</v>
      </c>
      <c r="GZ821">
        <v>0</v>
      </c>
      <c r="HA821">
        <v>5</v>
      </c>
      <c r="HB821">
        <v>3</v>
      </c>
      <c r="HC821">
        <v>2</v>
      </c>
      <c r="HD821">
        <v>0</v>
      </c>
      <c r="HE821">
        <v>2</v>
      </c>
      <c r="HF821">
        <v>2</v>
      </c>
      <c r="HG821">
        <v>6</v>
      </c>
      <c r="HH821">
        <v>2</v>
      </c>
      <c r="HI821">
        <v>4</v>
      </c>
      <c r="HJ821">
        <v>2</v>
      </c>
      <c r="HK821">
        <v>1</v>
      </c>
      <c r="HL821">
        <v>4</v>
      </c>
    </row>
    <row r="822" spans="1:220" x14ac:dyDescent="0.25">
      <c r="A822" t="s">
        <v>1123</v>
      </c>
      <c r="B822" t="s">
        <v>803</v>
      </c>
      <c r="C822" t="s">
        <v>804</v>
      </c>
      <c r="D822" t="s">
        <v>549</v>
      </c>
      <c r="E822" s="1">
        <v>7</v>
      </c>
      <c r="F822" s="107">
        <v>30.5</v>
      </c>
      <c r="G822" s="107">
        <v>21</v>
      </c>
      <c r="H822" s="107">
        <v>200</v>
      </c>
      <c r="I822" s="107">
        <v>49</v>
      </c>
      <c r="J822" s="107">
        <v>48.166666666666664</v>
      </c>
      <c r="K822">
        <v>5</v>
      </c>
      <c r="L822">
        <v>3</v>
      </c>
      <c r="M822">
        <v>2</v>
      </c>
      <c r="N822">
        <v>1</v>
      </c>
      <c r="O822">
        <v>3</v>
      </c>
      <c r="P822">
        <v>3</v>
      </c>
      <c r="Q822">
        <v>4</v>
      </c>
      <c r="R822">
        <v>2</v>
      </c>
      <c r="S822">
        <v>2</v>
      </c>
      <c r="T822">
        <v>2</v>
      </c>
      <c r="U822">
        <v>4</v>
      </c>
      <c r="V822">
        <v>3</v>
      </c>
      <c r="W822">
        <v>4</v>
      </c>
      <c r="X822" s="6">
        <v>3</v>
      </c>
      <c r="Y822" s="6">
        <v>4</v>
      </c>
      <c r="Z822" s="6">
        <v>2</v>
      </c>
      <c r="AA822" s="6">
        <v>5</v>
      </c>
      <c r="AB822" s="6">
        <v>3</v>
      </c>
      <c r="AC822" s="6">
        <v>4</v>
      </c>
      <c r="AD822" s="6">
        <v>3</v>
      </c>
      <c r="AE822" s="6">
        <v>5</v>
      </c>
      <c r="AF822" s="6">
        <v>4</v>
      </c>
      <c r="AG822" s="6">
        <v>2</v>
      </c>
      <c r="AH822" s="6">
        <v>4</v>
      </c>
      <c r="AI822" s="6">
        <v>2</v>
      </c>
      <c r="AJ822" s="11">
        <v>5</v>
      </c>
      <c r="AK822" s="11">
        <v>3</v>
      </c>
      <c r="AL822" s="11">
        <v>3</v>
      </c>
      <c r="AM822" s="11">
        <v>1</v>
      </c>
      <c r="AN822" s="11">
        <v>3</v>
      </c>
      <c r="AO822" s="11">
        <v>3</v>
      </c>
      <c r="AP822" s="11">
        <v>4</v>
      </c>
      <c r="AQ822" s="11">
        <v>2</v>
      </c>
      <c r="AR822" s="11">
        <v>2</v>
      </c>
      <c r="AS822" s="11">
        <v>3</v>
      </c>
      <c r="AT822" s="11">
        <v>4</v>
      </c>
      <c r="AU822" s="11">
        <v>3</v>
      </c>
      <c r="AV822" s="11">
        <v>4</v>
      </c>
      <c r="AW822" s="11">
        <v>3</v>
      </c>
      <c r="AX822" s="11">
        <v>3</v>
      </c>
      <c r="AY822" s="11">
        <v>2</v>
      </c>
      <c r="AZ822" s="11">
        <v>5</v>
      </c>
      <c r="BA822" s="11">
        <v>3</v>
      </c>
      <c r="BB822" s="11">
        <v>2</v>
      </c>
      <c r="BC822" s="11">
        <v>3</v>
      </c>
      <c r="BD822" s="11">
        <v>3</v>
      </c>
      <c r="BE822" s="11">
        <v>4</v>
      </c>
      <c r="BF822" s="11">
        <v>1</v>
      </c>
      <c r="BG822" s="11">
        <v>4</v>
      </c>
      <c r="BH822" s="11">
        <v>5</v>
      </c>
      <c r="BI822" s="14">
        <v>5</v>
      </c>
      <c r="BJ822" s="14" t="s">
        <v>1124</v>
      </c>
      <c r="BK822" s="14">
        <v>1</v>
      </c>
      <c r="BL822" s="14">
        <v>1</v>
      </c>
      <c r="BM822" s="99">
        <v>0</v>
      </c>
      <c r="BN822" s="99">
        <v>0</v>
      </c>
      <c r="BO822" s="99">
        <v>0</v>
      </c>
      <c r="BP822" s="99">
        <v>0</v>
      </c>
      <c r="BQ822" s="99">
        <v>1</v>
      </c>
      <c r="GC822">
        <v>1</v>
      </c>
      <c r="GD822">
        <v>1</v>
      </c>
      <c r="GE822">
        <v>1</v>
      </c>
      <c r="GF822">
        <v>1</v>
      </c>
      <c r="GG822">
        <v>1</v>
      </c>
      <c r="GH822">
        <v>1</v>
      </c>
      <c r="GI822">
        <v>1</v>
      </c>
      <c r="GJ822">
        <v>1</v>
      </c>
      <c r="GK822">
        <v>1</v>
      </c>
      <c r="GL822">
        <v>1</v>
      </c>
      <c r="GM822">
        <v>1</v>
      </c>
      <c r="GN822">
        <v>1</v>
      </c>
      <c r="GO822">
        <v>1</v>
      </c>
      <c r="GP822">
        <v>1</v>
      </c>
      <c r="GQ822">
        <v>1</v>
      </c>
      <c r="GR822">
        <v>2</v>
      </c>
      <c r="GS822">
        <v>3</v>
      </c>
      <c r="GT822">
        <v>0</v>
      </c>
      <c r="GU822">
        <v>2</v>
      </c>
      <c r="GV822">
        <v>6</v>
      </c>
      <c r="GW822">
        <v>3</v>
      </c>
      <c r="GX822">
        <v>2</v>
      </c>
      <c r="GY822">
        <v>3</v>
      </c>
      <c r="GZ822">
        <v>3</v>
      </c>
      <c r="HA822">
        <v>5</v>
      </c>
      <c r="HB822">
        <v>3</v>
      </c>
      <c r="HC822">
        <v>2</v>
      </c>
      <c r="HD822">
        <v>6</v>
      </c>
      <c r="HE822">
        <v>2</v>
      </c>
      <c r="HF822">
        <v>2</v>
      </c>
      <c r="HG822">
        <v>6</v>
      </c>
      <c r="HH822">
        <v>2</v>
      </c>
      <c r="HI822">
        <v>4</v>
      </c>
      <c r="HJ822">
        <v>2</v>
      </c>
      <c r="HK822">
        <v>0</v>
      </c>
      <c r="HL822">
        <v>4</v>
      </c>
    </row>
    <row r="823" spans="1:220" x14ac:dyDescent="0.25">
      <c r="A823" t="s">
        <v>1125</v>
      </c>
      <c r="B823" t="s">
        <v>803</v>
      </c>
      <c r="C823" t="s">
        <v>804</v>
      </c>
      <c r="D823" t="s">
        <v>549</v>
      </c>
      <c r="E823" s="1">
        <v>7</v>
      </c>
      <c r="F823" s="107">
        <v>30.5</v>
      </c>
      <c r="G823" s="107">
        <v>21</v>
      </c>
      <c r="H823" s="107">
        <v>200</v>
      </c>
      <c r="I823" s="107">
        <v>49</v>
      </c>
      <c r="J823" s="107">
        <v>48.166666666666664</v>
      </c>
      <c r="K823">
        <v>1</v>
      </c>
      <c r="L823">
        <v>3</v>
      </c>
      <c r="M823">
        <v>1</v>
      </c>
      <c r="N823">
        <v>5</v>
      </c>
      <c r="O823">
        <v>1</v>
      </c>
      <c r="P823">
        <v>2</v>
      </c>
      <c r="Q823">
        <v>3</v>
      </c>
      <c r="R823">
        <v>2</v>
      </c>
      <c r="S823">
        <v>3</v>
      </c>
      <c r="T823">
        <v>3</v>
      </c>
      <c r="U823">
        <v>3</v>
      </c>
      <c r="V823">
        <v>2</v>
      </c>
      <c r="W823">
        <v>1</v>
      </c>
      <c r="X823" s="6">
        <v>3</v>
      </c>
      <c r="Y823" s="6">
        <v>4</v>
      </c>
      <c r="Z823" s="6">
        <v>4</v>
      </c>
      <c r="AA823" s="6">
        <v>2</v>
      </c>
      <c r="AB823" s="6">
        <v>3</v>
      </c>
      <c r="AC823" s="6">
        <v>2</v>
      </c>
      <c r="AD823" s="6">
        <v>2</v>
      </c>
      <c r="AE823" s="6">
        <v>5</v>
      </c>
      <c r="AF823" s="6">
        <v>2</v>
      </c>
      <c r="AG823" s="6">
        <v>2</v>
      </c>
      <c r="AH823" s="6">
        <v>3</v>
      </c>
      <c r="AI823" s="6">
        <v>1</v>
      </c>
      <c r="AJ823" s="11">
        <v>4</v>
      </c>
      <c r="AK823" s="11">
        <v>3</v>
      </c>
      <c r="AL823" s="11">
        <v>2</v>
      </c>
      <c r="AM823" s="11">
        <v>1</v>
      </c>
      <c r="AN823" s="11">
        <v>1</v>
      </c>
      <c r="AO823" s="11">
        <v>3</v>
      </c>
      <c r="AP823" s="11">
        <v>4</v>
      </c>
      <c r="AQ823" s="11">
        <v>2</v>
      </c>
      <c r="AR823" s="11">
        <v>2</v>
      </c>
      <c r="AS823" s="11">
        <v>3</v>
      </c>
      <c r="AT823" s="11">
        <v>4</v>
      </c>
      <c r="AU823" s="11">
        <v>3</v>
      </c>
      <c r="AV823" s="11">
        <v>1</v>
      </c>
      <c r="AW823" s="11">
        <v>1</v>
      </c>
      <c r="AX823" s="11">
        <v>3</v>
      </c>
      <c r="AY823" s="11">
        <v>2</v>
      </c>
      <c r="AZ823" s="11">
        <v>5</v>
      </c>
      <c r="BA823" s="11">
        <v>3</v>
      </c>
      <c r="BB823" s="11">
        <v>2</v>
      </c>
      <c r="BC823" s="11">
        <v>1</v>
      </c>
      <c r="BD823" s="11">
        <v>3</v>
      </c>
      <c r="BE823" s="11">
        <v>2</v>
      </c>
      <c r="BF823" s="11">
        <v>1</v>
      </c>
      <c r="BG823" s="11">
        <v>3</v>
      </c>
      <c r="BH823" s="11">
        <v>2</v>
      </c>
      <c r="BI823" s="14">
        <v>1</v>
      </c>
      <c r="BK823" s="14">
        <v>2</v>
      </c>
      <c r="BL823" s="14">
        <v>2</v>
      </c>
      <c r="BM823" s="99">
        <v>0</v>
      </c>
      <c r="BN823" s="99">
        <v>0</v>
      </c>
      <c r="BO823" s="99">
        <v>0</v>
      </c>
      <c r="BP823" s="99">
        <v>0</v>
      </c>
      <c r="BQ823" s="99">
        <v>1</v>
      </c>
      <c r="GC823">
        <v>1</v>
      </c>
      <c r="GD823">
        <v>0</v>
      </c>
      <c r="GE823">
        <v>0</v>
      </c>
      <c r="GF823">
        <v>0</v>
      </c>
      <c r="GG823">
        <v>1</v>
      </c>
      <c r="GH823">
        <v>1</v>
      </c>
      <c r="GI823">
        <v>1</v>
      </c>
      <c r="GJ823">
        <v>0</v>
      </c>
      <c r="GK823">
        <v>1</v>
      </c>
      <c r="GL823">
        <v>1</v>
      </c>
      <c r="GM823">
        <v>0</v>
      </c>
      <c r="GN823">
        <v>1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2</v>
      </c>
      <c r="GU823">
        <v>3</v>
      </c>
      <c r="GV823">
        <v>4</v>
      </c>
      <c r="GW823">
        <v>0</v>
      </c>
      <c r="GX823">
        <v>0</v>
      </c>
      <c r="GY823">
        <v>2.5</v>
      </c>
      <c r="GZ823">
        <v>0</v>
      </c>
      <c r="HA823">
        <v>5</v>
      </c>
      <c r="HB823">
        <v>2</v>
      </c>
      <c r="HC823">
        <v>0</v>
      </c>
      <c r="HD823">
        <v>6</v>
      </c>
      <c r="HE823">
        <v>0</v>
      </c>
      <c r="HF823">
        <v>0</v>
      </c>
      <c r="HG823">
        <v>6</v>
      </c>
      <c r="HH823">
        <v>2</v>
      </c>
      <c r="HI823">
        <v>4</v>
      </c>
      <c r="HJ823">
        <v>0</v>
      </c>
      <c r="HK823">
        <v>0</v>
      </c>
      <c r="HL823">
        <v>4</v>
      </c>
    </row>
    <row r="824" spans="1:220" x14ac:dyDescent="0.25">
      <c r="A824" t="s">
        <v>1126</v>
      </c>
      <c r="B824" t="s">
        <v>803</v>
      </c>
      <c r="C824" t="s">
        <v>804</v>
      </c>
      <c r="D824" t="s">
        <v>549</v>
      </c>
      <c r="E824" s="1">
        <v>7</v>
      </c>
      <c r="F824" s="107">
        <v>30.5</v>
      </c>
      <c r="G824" s="107">
        <v>21</v>
      </c>
      <c r="H824" s="107">
        <v>200</v>
      </c>
      <c r="I824" s="107">
        <v>49</v>
      </c>
      <c r="J824" s="107">
        <v>48.166666666666664</v>
      </c>
      <c r="AJ824" s="11">
        <v>5</v>
      </c>
      <c r="AK824" s="11">
        <v>3</v>
      </c>
      <c r="AL824" s="11">
        <v>3</v>
      </c>
      <c r="AM824" s="11">
        <v>4</v>
      </c>
      <c r="AN824" s="11">
        <v>3</v>
      </c>
      <c r="AO824" s="11">
        <v>3</v>
      </c>
      <c r="AP824" s="11">
        <v>4</v>
      </c>
      <c r="AQ824" s="11">
        <v>2</v>
      </c>
      <c r="AR824" s="11">
        <v>2</v>
      </c>
      <c r="AS824" s="11">
        <v>3</v>
      </c>
      <c r="AT824" s="11">
        <v>4</v>
      </c>
      <c r="AU824" s="11">
        <v>3</v>
      </c>
      <c r="AV824" s="11">
        <v>4</v>
      </c>
      <c r="AW824" s="11">
        <v>3</v>
      </c>
      <c r="AX824" s="11">
        <v>3</v>
      </c>
      <c r="AY824" s="11">
        <v>2</v>
      </c>
      <c r="AZ824" s="11">
        <v>5</v>
      </c>
      <c r="BA824" s="11">
        <v>3</v>
      </c>
      <c r="BB824" s="11">
        <v>2</v>
      </c>
      <c r="BC824" s="11">
        <v>2</v>
      </c>
      <c r="BD824" s="11">
        <v>4</v>
      </c>
      <c r="BE824" s="11">
        <v>2</v>
      </c>
      <c r="BF824" s="11">
        <v>4</v>
      </c>
      <c r="BG824" s="11">
        <v>3</v>
      </c>
      <c r="BH824" s="11">
        <v>2</v>
      </c>
      <c r="BM824" s="104"/>
      <c r="BN824" s="104"/>
      <c r="BO824" s="104"/>
      <c r="BP824" s="104"/>
      <c r="BQ824" s="104"/>
      <c r="GC824">
        <v>0</v>
      </c>
      <c r="GD824">
        <v>0</v>
      </c>
      <c r="GE824">
        <v>0</v>
      </c>
      <c r="GF824">
        <v>0</v>
      </c>
      <c r="GG824">
        <v>0</v>
      </c>
      <c r="GH824">
        <v>1</v>
      </c>
      <c r="GI824">
        <v>1</v>
      </c>
      <c r="GJ824">
        <v>1</v>
      </c>
      <c r="GK824">
        <v>1</v>
      </c>
      <c r="GL824">
        <v>1</v>
      </c>
      <c r="GM824">
        <v>0</v>
      </c>
      <c r="GN824">
        <v>1</v>
      </c>
      <c r="GO824">
        <v>0</v>
      </c>
      <c r="GP824">
        <v>0</v>
      </c>
      <c r="GQ824">
        <v>1</v>
      </c>
      <c r="GR824">
        <v>2</v>
      </c>
      <c r="GS824">
        <v>3</v>
      </c>
      <c r="GT824">
        <v>0</v>
      </c>
      <c r="GU824">
        <v>0</v>
      </c>
      <c r="GV824">
        <v>4</v>
      </c>
      <c r="GW824">
        <v>0</v>
      </c>
      <c r="GX824">
        <v>2</v>
      </c>
      <c r="GY824">
        <v>2.5</v>
      </c>
      <c r="GZ824">
        <v>0</v>
      </c>
      <c r="HA824">
        <v>1</v>
      </c>
      <c r="HB824">
        <v>0</v>
      </c>
      <c r="HC824">
        <v>2</v>
      </c>
      <c r="HD824">
        <v>2</v>
      </c>
      <c r="HE824">
        <v>1</v>
      </c>
      <c r="HF824">
        <v>2</v>
      </c>
      <c r="HG824">
        <v>6</v>
      </c>
      <c r="HH824">
        <v>2</v>
      </c>
      <c r="HI824">
        <v>4</v>
      </c>
      <c r="HJ824">
        <v>2</v>
      </c>
      <c r="HK824">
        <v>0</v>
      </c>
      <c r="HL824">
        <v>0</v>
      </c>
    </row>
    <row r="825" spans="1:220" x14ac:dyDescent="0.25">
      <c r="A825" t="s">
        <v>1127</v>
      </c>
      <c r="B825" t="s">
        <v>803</v>
      </c>
      <c r="C825" t="s">
        <v>804</v>
      </c>
      <c r="D825" t="s">
        <v>549</v>
      </c>
      <c r="E825" s="1">
        <v>7</v>
      </c>
      <c r="F825" s="107">
        <v>30.5</v>
      </c>
      <c r="G825" s="107">
        <v>21</v>
      </c>
      <c r="H825" s="107">
        <v>200</v>
      </c>
      <c r="I825" s="107">
        <v>49</v>
      </c>
      <c r="J825" s="107">
        <v>48.166666666666664</v>
      </c>
      <c r="K825">
        <v>5</v>
      </c>
      <c r="L825">
        <v>3</v>
      </c>
      <c r="M825">
        <v>3</v>
      </c>
      <c r="N825">
        <v>1</v>
      </c>
      <c r="O825">
        <v>4</v>
      </c>
      <c r="P825">
        <v>3</v>
      </c>
      <c r="Q825">
        <v>4</v>
      </c>
      <c r="R825">
        <v>2</v>
      </c>
      <c r="S825">
        <v>3</v>
      </c>
      <c r="T825">
        <v>2</v>
      </c>
      <c r="U825">
        <v>2</v>
      </c>
      <c r="V825">
        <v>4</v>
      </c>
      <c r="W825">
        <v>3</v>
      </c>
      <c r="X825" s="6">
        <v>3</v>
      </c>
      <c r="Y825" s="6">
        <v>4</v>
      </c>
      <c r="Z825" s="6">
        <v>4</v>
      </c>
      <c r="AA825" s="6">
        <v>5</v>
      </c>
      <c r="AB825" s="6">
        <v>3</v>
      </c>
      <c r="AC825" s="6">
        <v>2</v>
      </c>
      <c r="AD825" s="6">
        <v>1</v>
      </c>
      <c r="AE825" s="6">
        <v>3</v>
      </c>
      <c r="AF825" s="6">
        <v>1</v>
      </c>
      <c r="AG825" s="6">
        <v>1</v>
      </c>
      <c r="AH825" s="6">
        <v>3</v>
      </c>
      <c r="AI825" s="6">
        <v>2</v>
      </c>
      <c r="AJ825" s="11">
        <v>5</v>
      </c>
      <c r="AK825" s="11">
        <v>3</v>
      </c>
      <c r="AL825" s="11">
        <v>3</v>
      </c>
      <c r="AM825" s="11">
        <v>1</v>
      </c>
      <c r="AN825" s="11">
        <v>4</v>
      </c>
      <c r="AO825" s="11">
        <v>3</v>
      </c>
      <c r="AP825" s="11">
        <v>4</v>
      </c>
      <c r="AQ825" s="11">
        <v>2</v>
      </c>
      <c r="AR825" s="11">
        <v>2</v>
      </c>
      <c r="AS825" s="11">
        <v>3</v>
      </c>
      <c r="AT825" s="11">
        <v>4</v>
      </c>
      <c r="AU825" s="11">
        <v>3</v>
      </c>
      <c r="AV825" s="11">
        <v>4</v>
      </c>
      <c r="AW825" s="11">
        <v>3</v>
      </c>
      <c r="AX825" s="11">
        <v>3</v>
      </c>
      <c r="AY825" s="11">
        <v>2</v>
      </c>
      <c r="AZ825" s="11">
        <v>5</v>
      </c>
      <c r="BA825" s="11">
        <v>3</v>
      </c>
      <c r="BB825" s="11">
        <v>2</v>
      </c>
      <c r="BC825" s="11">
        <v>2</v>
      </c>
      <c r="BD825" s="11">
        <v>3</v>
      </c>
      <c r="BE825" s="11">
        <v>4</v>
      </c>
      <c r="BF825" s="11">
        <v>1</v>
      </c>
      <c r="BG825" s="11">
        <v>3</v>
      </c>
      <c r="BH825" s="11">
        <v>4</v>
      </c>
      <c r="BI825" s="14">
        <v>1</v>
      </c>
      <c r="BK825" s="14">
        <v>1</v>
      </c>
      <c r="BL825" s="14">
        <v>2</v>
      </c>
      <c r="BM825" s="99">
        <v>0</v>
      </c>
      <c r="BN825" s="99">
        <v>0</v>
      </c>
      <c r="BO825" s="99">
        <v>0</v>
      </c>
      <c r="BP825" s="99">
        <v>0</v>
      </c>
      <c r="BQ825" s="99">
        <v>1</v>
      </c>
      <c r="GC825">
        <v>0</v>
      </c>
      <c r="GD825">
        <v>0</v>
      </c>
      <c r="GE825">
        <v>0</v>
      </c>
      <c r="GF825">
        <v>0</v>
      </c>
      <c r="GG825">
        <v>1</v>
      </c>
      <c r="GH825">
        <v>1</v>
      </c>
      <c r="GI825">
        <v>0</v>
      </c>
      <c r="GJ825">
        <v>1</v>
      </c>
      <c r="GK825">
        <v>1</v>
      </c>
      <c r="GL825">
        <v>1</v>
      </c>
      <c r="GM825">
        <v>0</v>
      </c>
      <c r="GN825">
        <v>1</v>
      </c>
      <c r="GO825">
        <v>1</v>
      </c>
      <c r="GP825">
        <v>1</v>
      </c>
      <c r="GQ825">
        <v>0</v>
      </c>
      <c r="GR825">
        <v>2</v>
      </c>
      <c r="GS825">
        <v>3</v>
      </c>
      <c r="GT825">
        <v>0</v>
      </c>
      <c r="GU825">
        <v>2</v>
      </c>
      <c r="GV825">
        <v>6</v>
      </c>
      <c r="GW825">
        <v>6</v>
      </c>
      <c r="GX825">
        <v>0</v>
      </c>
      <c r="GY825">
        <v>1</v>
      </c>
      <c r="GZ825">
        <v>3</v>
      </c>
      <c r="HA825">
        <v>3</v>
      </c>
      <c r="HB825">
        <v>0</v>
      </c>
      <c r="HC825">
        <v>0</v>
      </c>
      <c r="HD825">
        <v>2</v>
      </c>
      <c r="HE825">
        <v>2</v>
      </c>
      <c r="HF825">
        <v>2</v>
      </c>
      <c r="HG825">
        <v>6</v>
      </c>
      <c r="HH825">
        <v>2</v>
      </c>
      <c r="HI825">
        <v>4</v>
      </c>
      <c r="HJ825">
        <v>2</v>
      </c>
      <c r="HK825">
        <v>0</v>
      </c>
      <c r="HL825">
        <v>0</v>
      </c>
    </row>
    <row r="826" spans="1:220" x14ac:dyDescent="0.25">
      <c r="A826" t="s">
        <v>1128</v>
      </c>
      <c r="B826" t="s">
        <v>803</v>
      </c>
      <c r="C826" t="s">
        <v>804</v>
      </c>
      <c r="D826" t="s">
        <v>549</v>
      </c>
      <c r="E826" s="1">
        <v>7</v>
      </c>
      <c r="F826" s="107">
        <v>30.5</v>
      </c>
      <c r="G826" s="107">
        <v>21</v>
      </c>
      <c r="H826" s="107">
        <v>200</v>
      </c>
      <c r="I826" s="107">
        <v>49</v>
      </c>
      <c r="J826" s="107">
        <v>48.166666666666664</v>
      </c>
      <c r="K826">
        <v>5</v>
      </c>
      <c r="L826">
        <v>3</v>
      </c>
      <c r="M826">
        <v>3</v>
      </c>
      <c r="N826">
        <v>1</v>
      </c>
      <c r="O826">
        <v>3</v>
      </c>
      <c r="P826">
        <v>1</v>
      </c>
      <c r="Q826">
        <v>4</v>
      </c>
      <c r="R826">
        <v>2</v>
      </c>
      <c r="S826">
        <v>2</v>
      </c>
      <c r="T826">
        <v>1</v>
      </c>
      <c r="U826">
        <v>1</v>
      </c>
      <c r="V826">
        <v>4</v>
      </c>
      <c r="W826">
        <v>4</v>
      </c>
      <c r="X826" s="6">
        <v>2</v>
      </c>
      <c r="Y826" s="6">
        <v>4</v>
      </c>
      <c r="Z826" s="6">
        <v>1</v>
      </c>
      <c r="AA826" s="6">
        <v>5</v>
      </c>
      <c r="AB826" s="6">
        <v>2</v>
      </c>
      <c r="AC826" s="6">
        <v>4</v>
      </c>
      <c r="AD826" s="6">
        <v>1</v>
      </c>
      <c r="AE826" s="6">
        <v>4</v>
      </c>
      <c r="AF826" s="6">
        <v>3</v>
      </c>
      <c r="AG826" s="6">
        <v>3</v>
      </c>
      <c r="AH826" s="6">
        <v>1</v>
      </c>
      <c r="AI826" s="6">
        <v>5</v>
      </c>
      <c r="BI826" s="14">
        <v>5</v>
      </c>
      <c r="BJ826" s="14" t="s">
        <v>1129</v>
      </c>
      <c r="BK826" s="14">
        <v>1</v>
      </c>
      <c r="BL826" s="14">
        <v>2</v>
      </c>
      <c r="BM826" s="99">
        <v>0</v>
      </c>
      <c r="BN826" s="99">
        <v>0</v>
      </c>
      <c r="BO826" s="99">
        <v>0</v>
      </c>
      <c r="BP826" s="99">
        <v>1</v>
      </c>
      <c r="BQ826" s="99">
        <v>1</v>
      </c>
    </row>
    <row r="827" spans="1:220" x14ac:dyDescent="0.25">
      <c r="A827" t="s">
        <v>1130</v>
      </c>
      <c r="B827" t="s">
        <v>803</v>
      </c>
      <c r="C827" t="s">
        <v>804</v>
      </c>
      <c r="D827" t="s">
        <v>549</v>
      </c>
      <c r="E827" s="1">
        <v>7</v>
      </c>
      <c r="F827" s="107">
        <v>30.5</v>
      </c>
      <c r="G827" s="107">
        <v>21</v>
      </c>
      <c r="H827" s="107">
        <v>200</v>
      </c>
      <c r="I827" s="107">
        <v>49</v>
      </c>
      <c r="J827" s="107">
        <v>48.166666666666664</v>
      </c>
      <c r="K827">
        <v>2</v>
      </c>
      <c r="L827">
        <v>2</v>
      </c>
      <c r="M827">
        <v>2</v>
      </c>
      <c r="N827">
        <v>4</v>
      </c>
      <c r="O827">
        <v>2</v>
      </c>
      <c r="P827">
        <v>1</v>
      </c>
      <c r="Q827">
        <v>3</v>
      </c>
      <c r="R827">
        <v>4</v>
      </c>
      <c r="S827">
        <v>3</v>
      </c>
      <c r="T827">
        <v>2</v>
      </c>
      <c r="U827">
        <v>1</v>
      </c>
      <c r="V827">
        <v>1</v>
      </c>
      <c r="W827">
        <v>2</v>
      </c>
      <c r="X827" s="6">
        <v>3</v>
      </c>
      <c r="Y827" s="6">
        <v>3</v>
      </c>
      <c r="Z827" s="6">
        <v>1</v>
      </c>
      <c r="AA827" s="6">
        <v>3</v>
      </c>
      <c r="AB827" s="6">
        <v>2</v>
      </c>
      <c r="AC827" s="6">
        <v>2</v>
      </c>
      <c r="AD827" s="6">
        <v>3</v>
      </c>
      <c r="AE827" s="6">
        <v>1</v>
      </c>
      <c r="AF827" s="6">
        <v>1</v>
      </c>
      <c r="AG827" s="6">
        <v>4</v>
      </c>
      <c r="AH827" s="6">
        <v>1</v>
      </c>
      <c r="AI827" s="6">
        <v>2</v>
      </c>
      <c r="AJ827" s="11">
        <v>4</v>
      </c>
      <c r="AK827" s="11">
        <v>3</v>
      </c>
      <c r="AL827" s="11">
        <v>1</v>
      </c>
      <c r="AM827" s="11">
        <v>1</v>
      </c>
      <c r="AN827" s="11">
        <v>4</v>
      </c>
      <c r="AO827" s="11">
        <v>3</v>
      </c>
      <c r="AP827" s="11">
        <v>3</v>
      </c>
      <c r="AQ827" s="11">
        <v>1</v>
      </c>
      <c r="AR827" s="11">
        <v>3</v>
      </c>
      <c r="AS827" s="11">
        <v>3</v>
      </c>
      <c r="AT827" s="11">
        <v>2</v>
      </c>
      <c r="AU827" s="11">
        <v>3</v>
      </c>
      <c r="AV827" s="11">
        <v>4</v>
      </c>
      <c r="AW827" s="11">
        <v>3</v>
      </c>
      <c r="AX827" s="11">
        <v>1</v>
      </c>
      <c r="AY827" s="11">
        <v>2</v>
      </c>
      <c r="AZ827" s="11">
        <v>5</v>
      </c>
      <c r="BA827" s="11">
        <v>3</v>
      </c>
      <c r="BB827" s="11">
        <v>2</v>
      </c>
      <c r="BC827" s="11">
        <v>1</v>
      </c>
      <c r="BD827" s="11">
        <v>4</v>
      </c>
      <c r="BE827" s="11">
        <v>3</v>
      </c>
      <c r="BF827" s="11">
        <v>1</v>
      </c>
      <c r="BG827" s="11">
        <v>3</v>
      </c>
      <c r="BH827" s="11">
        <v>2</v>
      </c>
      <c r="BI827" s="14">
        <v>1</v>
      </c>
      <c r="BK827" s="14">
        <v>2</v>
      </c>
      <c r="BL827" s="14">
        <v>1</v>
      </c>
      <c r="BM827" s="99">
        <v>0</v>
      </c>
      <c r="BN827" s="99">
        <v>0</v>
      </c>
      <c r="BO827" s="99">
        <v>0</v>
      </c>
      <c r="BP827" s="99">
        <v>0</v>
      </c>
      <c r="BQ827" s="99">
        <v>1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1</v>
      </c>
      <c r="GI827">
        <v>0</v>
      </c>
      <c r="GJ827">
        <v>1</v>
      </c>
      <c r="GK827">
        <v>1</v>
      </c>
      <c r="GL827">
        <v>1</v>
      </c>
      <c r="GM827">
        <v>0</v>
      </c>
      <c r="GN827">
        <v>0</v>
      </c>
      <c r="GO827">
        <v>0</v>
      </c>
      <c r="GP827">
        <v>0</v>
      </c>
      <c r="GQ827">
        <v>1</v>
      </c>
      <c r="GR827">
        <v>2</v>
      </c>
      <c r="GS827">
        <v>3</v>
      </c>
      <c r="GT827">
        <v>2</v>
      </c>
      <c r="GU827">
        <v>3</v>
      </c>
      <c r="GV827">
        <v>4</v>
      </c>
      <c r="GW827">
        <v>6</v>
      </c>
      <c r="GX827">
        <v>0</v>
      </c>
      <c r="GY827">
        <v>2.5</v>
      </c>
      <c r="GZ827">
        <v>0</v>
      </c>
      <c r="HA827">
        <v>3</v>
      </c>
      <c r="HB827">
        <v>3</v>
      </c>
      <c r="HC827">
        <v>0</v>
      </c>
      <c r="HD827">
        <v>0</v>
      </c>
      <c r="HE827">
        <v>2</v>
      </c>
      <c r="HF827">
        <v>2</v>
      </c>
      <c r="HG827">
        <v>6</v>
      </c>
      <c r="HH827">
        <v>2</v>
      </c>
      <c r="HI827">
        <v>4</v>
      </c>
      <c r="HJ827">
        <v>2</v>
      </c>
      <c r="HK827">
        <v>0</v>
      </c>
      <c r="HL827">
        <v>2</v>
      </c>
    </row>
    <row r="828" spans="1:220" x14ac:dyDescent="0.25">
      <c r="A828" t="s">
        <v>1131</v>
      </c>
      <c r="B828" t="s">
        <v>803</v>
      </c>
      <c r="C828" t="s">
        <v>804</v>
      </c>
      <c r="D828" t="s">
        <v>549</v>
      </c>
      <c r="E828" s="1">
        <v>7</v>
      </c>
      <c r="F828" s="107">
        <v>30.5</v>
      </c>
      <c r="G828" s="107">
        <v>21</v>
      </c>
      <c r="H828" s="107">
        <v>200</v>
      </c>
      <c r="I828" s="107">
        <v>49</v>
      </c>
      <c r="J828" s="107">
        <v>48.166666666666664</v>
      </c>
      <c r="K828">
        <v>5</v>
      </c>
      <c r="L828">
        <v>1</v>
      </c>
      <c r="M828">
        <v>1</v>
      </c>
      <c r="N828">
        <v>1</v>
      </c>
      <c r="O828">
        <v>4</v>
      </c>
      <c r="P828">
        <v>2</v>
      </c>
      <c r="Q828">
        <v>3</v>
      </c>
      <c r="R828">
        <v>2</v>
      </c>
      <c r="S828">
        <v>2</v>
      </c>
      <c r="T828">
        <v>1</v>
      </c>
      <c r="U828">
        <v>1</v>
      </c>
      <c r="V828">
        <v>2</v>
      </c>
      <c r="W828">
        <v>4</v>
      </c>
      <c r="X828" s="6">
        <v>2</v>
      </c>
      <c r="Y828" s="6">
        <v>4</v>
      </c>
      <c r="Z828" s="6">
        <v>3</v>
      </c>
      <c r="AA828" s="6">
        <v>5</v>
      </c>
      <c r="AB828" s="6">
        <v>2</v>
      </c>
      <c r="AC828" s="6">
        <v>2</v>
      </c>
      <c r="AD828" s="6">
        <v>3</v>
      </c>
      <c r="AE828" s="6">
        <v>5</v>
      </c>
      <c r="AF828" s="6">
        <v>1</v>
      </c>
      <c r="AG828" s="6">
        <v>3</v>
      </c>
      <c r="AH828" s="6">
        <v>2</v>
      </c>
      <c r="AI828" s="6">
        <v>5</v>
      </c>
      <c r="BI828" s="14">
        <v>1</v>
      </c>
      <c r="BK828" s="14">
        <v>1</v>
      </c>
      <c r="BL828" s="14">
        <v>2</v>
      </c>
      <c r="BM828" s="99">
        <v>0</v>
      </c>
      <c r="BN828" s="99">
        <v>0</v>
      </c>
      <c r="BO828" s="99">
        <v>0</v>
      </c>
      <c r="BP828" s="99">
        <v>0</v>
      </c>
      <c r="BQ828" s="99">
        <v>1</v>
      </c>
    </row>
    <row r="829" spans="1:220" x14ac:dyDescent="0.25">
      <c r="A829" t="s">
        <v>1132</v>
      </c>
      <c r="B829" t="s">
        <v>803</v>
      </c>
      <c r="C829" t="s">
        <v>804</v>
      </c>
      <c r="D829" t="s">
        <v>549</v>
      </c>
      <c r="E829" s="1">
        <v>7</v>
      </c>
      <c r="F829" s="107">
        <v>30.5</v>
      </c>
      <c r="G829" s="107">
        <v>21</v>
      </c>
      <c r="H829" s="107">
        <v>200</v>
      </c>
      <c r="I829" s="107">
        <v>49</v>
      </c>
      <c r="J829" s="107">
        <v>48.166666666666664</v>
      </c>
      <c r="K829">
        <v>5</v>
      </c>
      <c r="L829">
        <v>3</v>
      </c>
      <c r="M829">
        <v>1</v>
      </c>
      <c r="N829">
        <v>1</v>
      </c>
      <c r="O829">
        <v>3</v>
      </c>
      <c r="P829">
        <v>2</v>
      </c>
      <c r="Q829">
        <v>4</v>
      </c>
      <c r="R829">
        <v>2</v>
      </c>
      <c r="S829">
        <v>2</v>
      </c>
      <c r="T829">
        <v>2</v>
      </c>
      <c r="U829">
        <v>4</v>
      </c>
      <c r="V829">
        <v>4</v>
      </c>
      <c r="W829">
        <v>4</v>
      </c>
      <c r="X829" s="6">
        <v>2</v>
      </c>
      <c r="Y829" s="6">
        <v>4</v>
      </c>
      <c r="Z829" s="6">
        <v>2</v>
      </c>
      <c r="AA829" s="6">
        <v>5</v>
      </c>
      <c r="AB829" s="6">
        <v>1</v>
      </c>
      <c r="AC829" s="6">
        <v>4</v>
      </c>
      <c r="AD829" s="6">
        <v>3</v>
      </c>
      <c r="AE829" s="6">
        <v>4</v>
      </c>
      <c r="AF829" s="6">
        <v>2</v>
      </c>
      <c r="AG829" s="6">
        <v>2</v>
      </c>
      <c r="AH829" s="6">
        <v>4</v>
      </c>
      <c r="AI829" s="6">
        <v>4</v>
      </c>
      <c r="AJ829" s="11">
        <v>5</v>
      </c>
      <c r="AK829" s="11">
        <v>3</v>
      </c>
      <c r="AL829" s="11">
        <v>3</v>
      </c>
      <c r="AM829" s="11">
        <v>1</v>
      </c>
      <c r="AN829" s="11">
        <v>3</v>
      </c>
      <c r="AO829" s="11">
        <v>3</v>
      </c>
      <c r="AP829" s="11">
        <v>4</v>
      </c>
      <c r="AQ829" s="11">
        <v>2</v>
      </c>
      <c r="AR829" s="11">
        <v>2</v>
      </c>
      <c r="AS829" s="11">
        <v>3</v>
      </c>
      <c r="AT829" s="11">
        <v>4</v>
      </c>
      <c r="AU829" s="11">
        <v>3</v>
      </c>
      <c r="AV829" s="11">
        <v>4</v>
      </c>
      <c r="AW829" s="11">
        <v>3</v>
      </c>
      <c r="AX829" s="11">
        <v>3</v>
      </c>
      <c r="AY829" s="11">
        <v>2</v>
      </c>
      <c r="AZ829" s="11">
        <v>5</v>
      </c>
      <c r="BA829" s="11">
        <v>3</v>
      </c>
      <c r="BB829" s="11">
        <v>2</v>
      </c>
      <c r="BC829" s="11">
        <v>3</v>
      </c>
      <c r="BD829" s="11">
        <v>3</v>
      </c>
      <c r="BE829" s="11">
        <v>4</v>
      </c>
      <c r="BF829" s="11">
        <v>1</v>
      </c>
      <c r="BG829" s="11">
        <v>4</v>
      </c>
      <c r="BH829" s="11">
        <v>2</v>
      </c>
      <c r="BI829" s="14">
        <v>1</v>
      </c>
      <c r="BK829" s="14">
        <v>1</v>
      </c>
      <c r="BL829" s="14">
        <v>2</v>
      </c>
      <c r="BM829" s="99">
        <v>0</v>
      </c>
      <c r="BN829" s="99">
        <v>0</v>
      </c>
      <c r="BO829" s="99">
        <v>0</v>
      </c>
      <c r="BP829" s="99">
        <v>0</v>
      </c>
      <c r="BQ829" s="99">
        <v>1</v>
      </c>
      <c r="GC829">
        <v>1</v>
      </c>
      <c r="GD829">
        <v>0</v>
      </c>
      <c r="GE829">
        <v>1</v>
      </c>
      <c r="GF829">
        <v>0</v>
      </c>
      <c r="GG829">
        <v>0</v>
      </c>
      <c r="GH829">
        <v>1</v>
      </c>
      <c r="GI829">
        <v>1</v>
      </c>
      <c r="GJ829">
        <v>0</v>
      </c>
      <c r="GK829">
        <v>1</v>
      </c>
      <c r="GL829">
        <v>1</v>
      </c>
      <c r="GM829">
        <v>1</v>
      </c>
      <c r="GN829">
        <v>1</v>
      </c>
      <c r="GO829">
        <v>1</v>
      </c>
      <c r="GP829">
        <v>1</v>
      </c>
      <c r="GQ829">
        <v>1</v>
      </c>
      <c r="GR829">
        <v>2</v>
      </c>
      <c r="GS829">
        <v>3</v>
      </c>
      <c r="GT829">
        <v>2</v>
      </c>
      <c r="GU829">
        <v>3</v>
      </c>
      <c r="GV829">
        <v>6</v>
      </c>
      <c r="GW829">
        <v>6</v>
      </c>
      <c r="GX829">
        <v>2</v>
      </c>
      <c r="GY829">
        <v>3</v>
      </c>
      <c r="GZ829">
        <v>3</v>
      </c>
      <c r="HA829">
        <v>5</v>
      </c>
      <c r="HB829">
        <v>1</v>
      </c>
      <c r="HC829">
        <v>0</v>
      </c>
      <c r="HD829">
        <v>6</v>
      </c>
      <c r="HE829">
        <v>2</v>
      </c>
      <c r="HF829">
        <v>2</v>
      </c>
      <c r="HG829">
        <v>6</v>
      </c>
      <c r="HH829">
        <v>0</v>
      </c>
      <c r="HI829">
        <v>2</v>
      </c>
      <c r="HJ829">
        <v>2</v>
      </c>
      <c r="HK829">
        <v>2</v>
      </c>
      <c r="HL829">
        <v>0</v>
      </c>
    </row>
    <row r="830" spans="1:220" x14ac:dyDescent="0.25">
      <c r="A830" t="s">
        <v>1133</v>
      </c>
      <c r="B830" t="s">
        <v>803</v>
      </c>
      <c r="C830" t="s">
        <v>804</v>
      </c>
      <c r="D830" t="s">
        <v>549</v>
      </c>
      <c r="E830" s="1">
        <v>7</v>
      </c>
      <c r="F830" s="107">
        <v>30.5</v>
      </c>
      <c r="G830" s="107">
        <v>21</v>
      </c>
      <c r="H830" s="107">
        <v>200</v>
      </c>
      <c r="I830" s="107">
        <v>49</v>
      </c>
      <c r="J830" s="107">
        <v>48.166666666666664</v>
      </c>
      <c r="K830">
        <v>5</v>
      </c>
      <c r="L830">
        <v>3</v>
      </c>
      <c r="M830">
        <v>1</v>
      </c>
      <c r="N830">
        <v>4</v>
      </c>
      <c r="O830">
        <v>3</v>
      </c>
      <c r="P830">
        <v>3</v>
      </c>
      <c r="Q830">
        <v>4</v>
      </c>
      <c r="R830">
        <v>2</v>
      </c>
      <c r="S830">
        <v>2</v>
      </c>
      <c r="T830">
        <v>1</v>
      </c>
      <c r="U830">
        <v>4</v>
      </c>
      <c r="V830">
        <v>3</v>
      </c>
      <c r="W830">
        <v>1</v>
      </c>
      <c r="X830" s="6">
        <v>3</v>
      </c>
      <c r="Y830" s="6">
        <v>4</v>
      </c>
      <c r="Z830" s="6">
        <v>2</v>
      </c>
      <c r="AA830" s="6">
        <v>5</v>
      </c>
      <c r="AB830" s="6">
        <v>3</v>
      </c>
      <c r="AC830" s="6">
        <v>4</v>
      </c>
      <c r="AD830" s="6">
        <v>3</v>
      </c>
      <c r="AE830" s="6">
        <v>3</v>
      </c>
      <c r="AF830" s="6">
        <v>1</v>
      </c>
      <c r="AG830" s="6">
        <v>2</v>
      </c>
      <c r="AH830" s="6">
        <v>1</v>
      </c>
      <c r="AI830" s="6">
        <v>5</v>
      </c>
      <c r="AJ830" s="11">
        <v>5</v>
      </c>
      <c r="AK830" s="11">
        <v>3</v>
      </c>
      <c r="AL830" s="11">
        <v>1</v>
      </c>
      <c r="AM830" s="11">
        <v>1</v>
      </c>
      <c r="AN830" s="11">
        <v>3</v>
      </c>
      <c r="AO830" s="11">
        <v>3</v>
      </c>
      <c r="AP830" s="11">
        <v>4</v>
      </c>
      <c r="AQ830" s="11">
        <v>2</v>
      </c>
      <c r="AR830" s="11">
        <v>2</v>
      </c>
      <c r="AS830" s="11">
        <v>3</v>
      </c>
      <c r="AT830" s="11">
        <v>4</v>
      </c>
      <c r="AU830" s="11">
        <v>3</v>
      </c>
      <c r="AV830" s="11">
        <v>4</v>
      </c>
      <c r="AW830" s="11">
        <v>3</v>
      </c>
      <c r="AX830" s="11">
        <v>3</v>
      </c>
      <c r="AY830" s="11">
        <v>2</v>
      </c>
      <c r="AZ830" s="11">
        <v>5</v>
      </c>
      <c r="BA830" s="11">
        <v>5</v>
      </c>
      <c r="BB830" s="11">
        <v>2</v>
      </c>
      <c r="BC830" s="11">
        <v>3</v>
      </c>
      <c r="BD830" s="11">
        <v>3</v>
      </c>
      <c r="BE830" s="11">
        <v>4</v>
      </c>
      <c r="BF830" s="11">
        <v>1</v>
      </c>
      <c r="BG830" s="11">
        <v>4</v>
      </c>
      <c r="BH830" s="11">
        <v>2</v>
      </c>
      <c r="BI830" s="14">
        <v>5</v>
      </c>
      <c r="BJ830" s="14" t="s">
        <v>1134</v>
      </c>
      <c r="BK830" s="14">
        <v>2</v>
      </c>
      <c r="BL830" s="14">
        <v>2</v>
      </c>
      <c r="BM830" s="99">
        <v>0</v>
      </c>
      <c r="BN830" s="99">
        <v>0</v>
      </c>
      <c r="BO830" s="99">
        <v>0</v>
      </c>
      <c r="BP830" s="99">
        <v>0</v>
      </c>
      <c r="BQ830" s="99">
        <v>1</v>
      </c>
      <c r="GC830">
        <v>1</v>
      </c>
      <c r="GD830">
        <v>1</v>
      </c>
      <c r="GE830">
        <v>1</v>
      </c>
      <c r="GF830">
        <v>1</v>
      </c>
      <c r="GG830">
        <v>1</v>
      </c>
      <c r="GH830">
        <v>1</v>
      </c>
      <c r="GI830">
        <v>1</v>
      </c>
      <c r="GJ830">
        <v>1</v>
      </c>
      <c r="GK830">
        <v>1</v>
      </c>
      <c r="GL830">
        <v>1</v>
      </c>
      <c r="GM830">
        <v>1</v>
      </c>
      <c r="GN830">
        <v>1</v>
      </c>
      <c r="GO830">
        <v>1</v>
      </c>
      <c r="GP830">
        <v>1</v>
      </c>
      <c r="GQ830">
        <v>1</v>
      </c>
      <c r="GR830">
        <v>2</v>
      </c>
      <c r="GS830">
        <v>3</v>
      </c>
      <c r="GT830">
        <v>0</v>
      </c>
      <c r="GU830">
        <v>2</v>
      </c>
      <c r="GV830">
        <v>6</v>
      </c>
      <c r="GW830">
        <v>6</v>
      </c>
      <c r="GX830">
        <v>2</v>
      </c>
      <c r="GY830">
        <v>2.5</v>
      </c>
      <c r="GZ830">
        <v>3</v>
      </c>
      <c r="HA830">
        <v>1</v>
      </c>
      <c r="HB830">
        <v>2</v>
      </c>
      <c r="HC830">
        <v>2</v>
      </c>
      <c r="HD830">
        <v>6</v>
      </c>
      <c r="HE830">
        <v>2</v>
      </c>
      <c r="HF830">
        <v>2</v>
      </c>
      <c r="HG830">
        <v>6</v>
      </c>
      <c r="HH830">
        <v>2</v>
      </c>
      <c r="HI830">
        <v>4</v>
      </c>
      <c r="HJ830">
        <v>2</v>
      </c>
      <c r="HK830">
        <v>0</v>
      </c>
      <c r="HL830">
        <v>4</v>
      </c>
    </row>
    <row r="831" spans="1:220" x14ac:dyDescent="0.25">
      <c r="A831" t="s">
        <v>1135</v>
      </c>
      <c r="B831" t="s">
        <v>803</v>
      </c>
      <c r="C831" t="s">
        <v>804</v>
      </c>
      <c r="D831" t="s">
        <v>549</v>
      </c>
      <c r="E831" s="1">
        <v>7</v>
      </c>
      <c r="F831" s="107">
        <v>30.5</v>
      </c>
      <c r="G831" s="107">
        <v>21</v>
      </c>
      <c r="H831" s="107">
        <v>200</v>
      </c>
      <c r="I831" s="107">
        <v>49</v>
      </c>
      <c r="J831" s="107">
        <v>48.166666666666664</v>
      </c>
      <c r="K831">
        <v>5</v>
      </c>
      <c r="L831">
        <v>2</v>
      </c>
      <c r="M831">
        <v>1</v>
      </c>
      <c r="N831">
        <v>1</v>
      </c>
      <c r="O831">
        <v>4</v>
      </c>
      <c r="P831">
        <v>2</v>
      </c>
      <c r="Q831">
        <v>2</v>
      </c>
      <c r="R831">
        <v>3</v>
      </c>
      <c r="S831">
        <v>2</v>
      </c>
      <c r="T831">
        <v>3</v>
      </c>
      <c r="U831">
        <v>1</v>
      </c>
      <c r="V831">
        <v>4</v>
      </c>
      <c r="W831">
        <v>4</v>
      </c>
      <c r="X831" s="6">
        <v>4</v>
      </c>
      <c r="Y831" s="6">
        <v>1</v>
      </c>
      <c r="Z831" s="6">
        <v>3</v>
      </c>
      <c r="AA831" s="6">
        <v>1</v>
      </c>
      <c r="AB831" s="6">
        <v>2</v>
      </c>
      <c r="AC831" s="6">
        <v>1</v>
      </c>
      <c r="AD831" s="6">
        <v>2</v>
      </c>
      <c r="AE831" s="6">
        <v>3</v>
      </c>
      <c r="AF831" s="6">
        <v>1</v>
      </c>
      <c r="AG831" s="6">
        <v>3</v>
      </c>
      <c r="AH831" s="6">
        <v>4</v>
      </c>
      <c r="AI831" s="6">
        <v>1</v>
      </c>
      <c r="AJ831" s="11">
        <v>5</v>
      </c>
      <c r="AK831" s="11">
        <v>3</v>
      </c>
      <c r="AL831" s="11">
        <v>1</v>
      </c>
      <c r="AM831" s="11">
        <v>1</v>
      </c>
      <c r="AN831" s="11">
        <v>3</v>
      </c>
      <c r="AO831" s="11">
        <v>3</v>
      </c>
      <c r="AP831" s="11">
        <v>4</v>
      </c>
      <c r="AQ831" s="11">
        <v>2</v>
      </c>
      <c r="AR831" s="11">
        <v>2</v>
      </c>
      <c r="AS831" s="11">
        <v>3</v>
      </c>
      <c r="AT831" s="11">
        <v>4</v>
      </c>
      <c r="AU831" s="11">
        <v>3</v>
      </c>
      <c r="AV831" s="11">
        <v>4</v>
      </c>
      <c r="AW831" s="11">
        <v>1</v>
      </c>
      <c r="AX831" s="11">
        <v>3</v>
      </c>
      <c r="AY831" s="11">
        <v>2</v>
      </c>
      <c r="AZ831" s="11">
        <v>5</v>
      </c>
      <c r="BA831" s="11">
        <v>3</v>
      </c>
      <c r="BB831" s="11">
        <v>2</v>
      </c>
      <c r="BC831" s="11">
        <v>3</v>
      </c>
      <c r="BD831" s="11">
        <v>3</v>
      </c>
      <c r="BE831" s="11">
        <v>4</v>
      </c>
      <c r="BF831" s="11">
        <v>1</v>
      </c>
      <c r="BG831" s="11">
        <v>4</v>
      </c>
      <c r="BH831" s="11">
        <v>2</v>
      </c>
      <c r="BI831" s="14">
        <v>1</v>
      </c>
      <c r="BK831" s="14">
        <v>1</v>
      </c>
      <c r="BL831" s="14">
        <v>2</v>
      </c>
      <c r="BM831" s="99">
        <v>1</v>
      </c>
      <c r="BN831" s="99">
        <v>1</v>
      </c>
      <c r="BO831" s="99">
        <v>1</v>
      </c>
      <c r="BP831" s="99">
        <v>1</v>
      </c>
      <c r="BQ831" s="99">
        <v>1</v>
      </c>
      <c r="GC831">
        <v>1</v>
      </c>
      <c r="GD831">
        <v>0</v>
      </c>
      <c r="GE831">
        <v>1</v>
      </c>
      <c r="GF831">
        <v>0</v>
      </c>
      <c r="GG831">
        <v>1</v>
      </c>
      <c r="GH831">
        <v>1</v>
      </c>
      <c r="GI831">
        <v>1</v>
      </c>
      <c r="GJ831">
        <v>1</v>
      </c>
      <c r="GK831">
        <v>1</v>
      </c>
      <c r="GL831">
        <v>1</v>
      </c>
      <c r="GM831">
        <v>0</v>
      </c>
      <c r="GN831">
        <v>1</v>
      </c>
      <c r="GO831">
        <v>1</v>
      </c>
      <c r="GP831">
        <v>1</v>
      </c>
      <c r="GQ831">
        <v>1</v>
      </c>
      <c r="GR831">
        <v>2</v>
      </c>
      <c r="GS831">
        <v>3</v>
      </c>
      <c r="GT831">
        <v>0</v>
      </c>
      <c r="GU831">
        <v>2</v>
      </c>
      <c r="GV831">
        <v>6</v>
      </c>
      <c r="GW831">
        <v>3</v>
      </c>
      <c r="GX831">
        <v>2</v>
      </c>
      <c r="GY831">
        <v>3</v>
      </c>
      <c r="GZ831">
        <v>0</v>
      </c>
      <c r="HA831">
        <v>5</v>
      </c>
      <c r="HB831">
        <v>2</v>
      </c>
      <c r="HC831">
        <v>2</v>
      </c>
      <c r="HD831">
        <v>6</v>
      </c>
      <c r="HE831">
        <v>2</v>
      </c>
      <c r="HF831">
        <v>2</v>
      </c>
      <c r="HG831">
        <v>6</v>
      </c>
      <c r="HH831">
        <v>2</v>
      </c>
      <c r="HI831">
        <v>4</v>
      </c>
      <c r="HJ831">
        <v>2</v>
      </c>
      <c r="HK831">
        <v>2</v>
      </c>
      <c r="HL831">
        <v>0</v>
      </c>
    </row>
    <row r="832" spans="1:220" x14ac:dyDescent="0.25">
      <c r="A832" t="s">
        <v>1136</v>
      </c>
      <c r="B832" t="s">
        <v>803</v>
      </c>
      <c r="C832" t="s">
        <v>804</v>
      </c>
      <c r="D832" t="s">
        <v>549</v>
      </c>
      <c r="E832" s="1">
        <v>7</v>
      </c>
      <c r="F832" s="107">
        <v>30.5</v>
      </c>
      <c r="G832" s="107">
        <v>21</v>
      </c>
      <c r="H832" s="107">
        <v>200</v>
      </c>
      <c r="I832" s="107">
        <v>49</v>
      </c>
      <c r="J832" s="107">
        <v>48.166666666666664</v>
      </c>
      <c r="K832">
        <v>5</v>
      </c>
      <c r="L832">
        <v>3</v>
      </c>
      <c r="M832">
        <v>1</v>
      </c>
      <c r="N832">
        <v>1</v>
      </c>
      <c r="O832">
        <v>3</v>
      </c>
      <c r="P832">
        <v>3</v>
      </c>
      <c r="Q832">
        <v>3</v>
      </c>
      <c r="R832">
        <v>2</v>
      </c>
      <c r="S832">
        <v>1</v>
      </c>
      <c r="T832">
        <v>3</v>
      </c>
      <c r="U832">
        <v>2</v>
      </c>
      <c r="V832">
        <v>4</v>
      </c>
      <c r="W832">
        <v>4</v>
      </c>
      <c r="X832" s="6">
        <v>3</v>
      </c>
      <c r="Y832" s="6">
        <v>3</v>
      </c>
      <c r="Z832" s="6">
        <v>4</v>
      </c>
      <c r="AA832" s="6">
        <v>5</v>
      </c>
      <c r="AB832" s="6">
        <v>3</v>
      </c>
      <c r="AC832" s="6">
        <v>4</v>
      </c>
      <c r="AD832" s="6">
        <v>1</v>
      </c>
      <c r="AE832" s="6">
        <v>3</v>
      </c>
      <c r="AF832" s="6">
        <v>4</v>
      </c>
      <c r="AG832" s="6">
        <v>1</v>
      </c>
      <c r="AH832" s="6">
        <v>1</v>
      </c>
      <c r="AI832" s="6">
        <v>2</v>
      </c>
      <c r="AJ832" s="11">
        <v>5</v>
      </c>
      <c r="AK832" s="11">
        <v>3</v>
      </c>
      <c r="AL832" s="11">
        <v>3</v>
      </c>
      <c r="AM832" s="11">
        <v>1</v>
      </c>
      <c r="AN832" s="11">
        <v>3</v>
      </c>
      <c r="AO832" s="11">
        <v>3</v>
      </c>
      <c r="AP832" s="11">
        <v>4</v>
      </c>
      <c r="AQ832" s="11">
        <v>2</v>
      </c>
      <c r="AR832" s="11">
        <v>4</v>
      </c>
      <c r="AS832" s="11">
        <v>3</v>
      </c>
      <c r="AT832" s="11">
        <v>4</v>
      </c>
      <c r="AU832" s="11">
        <v>3</v>
      </c>
      <c r="AV832" s="11">
        <v>4</v>
      </c>
      <c r="AW832" s="11">
        <v>1</v>
      </c>
      <c r="AX832" s="11">
        <v>3</v>
      </c>
      <c r="AY832" s="11">
        <v>2</v>
      </c>
      <c r="AZ832" s="11">
        <v>5</v>
      </c>
      <c r="BA832" s="11">
        <v>3</v>
      </c>
      <c r="BB832" s="11">
        <v>2</v>
      </c>
      <c r="BC832" s="11">
        <v>1</v>
      </c>
      <c r="BD832" s="11">
        <v>3</v>
      </c>
      <c r="BE832" s="11">
        <v>4</v>
      </c>
      <c r="BF832" s="11">
        <v>1</v>
      </c>
      <c r="BG832" s="11">
        <v>4</v>
      </c>
      <c r="BH832" s="11">
        <v>2</v>
      </c>
      <c r="BI832" s="14">
        <v>5</v>
      </c>
      <c r="BJ832" s="14" t="s">
        <v>1137</v>
      </c>
      <c r="BK832" s="14">
        <v>1</v>
      </c>
      <c r="BL832" s="14">
        <v>2</v>
      </c>
      <c r="BM832" s="99">
        <v>0</v>
      </c>
      <c r="BN832" s="99">
        <v>0</v>
      </c>
      <c r="BO832" s="99">
        <v>0</v>
      </c>
      <c r="BP832" s="99">
        <v>0</v>
      </c>
      <c r="BQ832" s="99">
        <v>1</v>
      </c>
      <c r="GC832">
        <v>0</v>
      </c>
      <c r="GD832">
        <v>1</v>
      </c>
      <c r="GE832">
        <v>1</v>
      </c>
      <c r="GF832">
        <v>0</v>
      </c>
      <c r="GG832">
        <v>1</v>
      </c>
      <c r="GH832">
        <v>1</v>
      </c>
      <c r="GI832">
        <v>1</v>
      </c>
      <c r="GJ832">
        <v>1</v>
      </c>
      <c r="GK832">
        <v>1</v>
      </c>
      <c r="GL832">
        <v>1</v>
      </c>
      <c r="GM832">
        <v>1</v>
      </c>
      <c r="GN832">
        <v>1</v>
      </c>
      <c r="GO832">
        <v>1</v>
      </c>
      <c r="GP832">
        <v>1</v>
      </c>
      <c r="GQ832">
        <v>1</v>
      </c>
      <c r="GR832">
        <v>2</v>
      </c>
      <c r="GS832">
        <v>3</v>
      </c>
      <c r="GT832">
        <v>0</v>
      </c>
      <c r="GU832">
        <v>2</v>
      </c>
      <c r="GV832">
        <v>6</v>
      </c>
      <c r="GW832">
        <v>6</v>
      </c>
      <c r="GX832">
        <v>2</v>
      </c>
      <c r="GY832">
        <v>3</v>
      </c>
      <c r="GZ832">
        <v>0</v>
      </c>
      <c r="HA832">
        <v>4</v>
      </c>
      <c r="HB832">
        <v>1</v>
      </c>
      <c r="HC832">
        <v>0</v>
      </c>
      <c r="HD832">
        <v>6</v>
      </c>
      <c r="HE832">
        <v>2</v>
      </c>
      <c r="HF832">
        <v>2</v>
      </c>
      <c r="HG832">
        <v>6</v>
      </c>
      <c r="HH832">
        <v>2</v>
      </c>
      <c r="HI832">
        <v>4</v>
      </c>
      <c r="HJ832">
        <v>2</v>
      </c>
      <c r="HK832">
        <v>2</v>
      </c>
      <c r="HL832">
        <v>4</v>
      </c>
    </row>
    <row r="833" spans="1:220" x14ac:dyDescent="0.25">
      <c r="A833" t="s">
        <v>1138</v>
      </c>
      <c r="B833" t="s">
        <v>803</v>
      </c>
      <c r="C833" t="s">
        <v>804</v>
      </c>
      <c r="D833" t="s">
        <v>549</v>
      </c>
      <c r="E833" s="1">
        <v>7</v>
      </c>
      <c r="F833" s="107">
        <v>30.5</v>
      </c>
      <c r="G833" s="107">
        <v>21</v>
      </c>
      <c r="H833" s="107">
        <v>200</v>
      </c>
      <c r="I833" s="107">
        <v>49</v>
      </c>
      <c r="J833" s="107">
        <v>48.166666666666664</v>
      </c>
      <c r="K833">
        <v>5</v>
      </c>
      <c r="L833">
        <v>3</v>
      </c>
      <c r="M833">
        <v>1</v>
      </c>
      <c r="N833">
        <v>1</v>
      </c>
      <c r="O833">
        <v>3</v>
      </c>
      <c r="P833">
        <v>1</v>
      </c>
      <c r="Q833">
        <v>4</v>
      </c>
      <c r="R833">
        <v>4</v>
      </c>
      <c r="S833">
        <v>1</v>
      </c>
      <c r="T833">
        <v>1</v>
      </c>
      <c r="U833">
        <v>2</v>
      </c>
      <c r="V833">
        <v>4</v>
      </c>
      <c r="W833">
        <v>4</v>
      </c>
      <c r="X833" s="6">
        <v>4</v>
      </c>
      <c r="Y833" s="6">
        <v>3</v>
      </c>
      <c r="Z833" s="6">
        <v>3</v>
      </c>
      <c r="AA833" s="6">
        <v>2</v>
      </c>
      <c r="AB833" s="6">
        <v>2</v>
      </c>
      <c r="AC833" s="6">
        <v>4</v>
      </c>
      <c r="AD833" s="6">
        <v>2</v>
      </c>
      <c r="AE833" s="6">
        <v>5</v>
      </c>
      <c r="AF833" s="6">
        <v>2</v>
      </c>
      <c r="AG833" s="6">
        <v>1</v>
      </c>
      <c r="AH833" s="6">
        <v>2</v>
      </c>
      <c r="AI833" s="6">
        <v>5</v>
      </c>
      <c r="AJ833" s="11">
        <v>5</v>
      </c>
      <c r="AK833" s="11">
        <v>3</v>
      </c>
      <c r="AL833" s="11">
        <v>3</v>
      </c>
      <c r="AM833" s="11">
        <v>1</v>
      </c>
      <c r="AN833" s="11">
        <v>3</v>
      </c>
      <c r="AO833" s="11">
        <v>3</v>
      </c>
      <c r="AP833" s="11">
        <v>4</v>
      </c>
      <c r="AQ833" s="11">
        <v>2</v>
      </c>
      <c r="AR833" s="11">
        <v>3</v>
      </c>
      <c r="AS833" s="11">
        <v>3</v>
      </c>
      <c r="AT833" s="11">
        <v>4</v>
      </c>
      <c r="AU833" s="11">
        <v>3</v>
      </c>
      <c r="AV833" s="11">
        <v>4</v>
      </c>
      <c r="AW833" s="11">
        <v>3</v>
      </c>
      <c r="AX833" s="11">
        <v>3</v>
      </c>
      <c r="AY833" s="11">
        <v>3</v>
      </c>
      <c r="AZ833" s="11">
        <v>4</v>
      </c>
      <c r="BA833" s="11">
        <v>3</v>
      </c>
      <c r="BB833" s="11">
        <v>2</v>
      </c>
      <c r="BC833" s="11">
        <v>3</v>
      </c>
      <c r="BD833" s="11">
        <v>4</v>
      </c>
      <c r="BE833" s="11">
        <v>1</v>
      </c>
      <c r="BF833" s="11">
        <v>2</v>
      </c>
      <c r="BG833" s="11">
        <v>4</v>
      </c>
      <c r="BH833" s="11">
        <v>2</v>
      </c>
      <c r="BI833" s="14">
        <v>5</v>
      </c>
      <c r="BJ833" s="14" t="s">
        <v>1139</v>
      </c>
      <c r="BK833" s="14">
        <v>2</v>
      </c>
      <c r="BL833" s="14">
        <v>2</v>
      </c>
      <c r="BM833" s="99">
        <v>0</v>
      </c>
      <c r="BN833" s="99">
        <v>0</v>
      </c>
      <c r="BO833" s="99">
        <v>0</v>
      </c>
      <c r="BP833" s="99">
        <v>0</v>
      </c>
      <c r="BQ833" s="99">
        <v>1</v>
      </c>
      <c r="GC833">
        <v>1</v>
      </c>
      <c r="GD833">
        <v>0</v>
      </c>
      <c r="GE833">
        <v>1</v>
      </c>
      <c r="GF833">
        <v>1</v>
      </c>
      <c r="GG833">
        <v>0</v>
      </c>
      <c r="GH833">
        <v>1</v>
      </c>
      <c r="GI833">
        <v>0</v>
      </c>
      <c r="GJ833">
        <v>0</v>
      </c>
      <c r="GK833">
        <v>1</v>
      </c>
      <c r="GL833">
        <v>1</v>
      </c>
      <c r="GM833">
        <v>1</v>
      </c>
      <c r="GN833">
        <v>0</v>
      </c>
      <c r="GO833">
        <v>1</v>
      </c>
      <c r="GP833">
        <v>1</v>
      </c>
      <c r="GQ833">
        <v>0</v>
      </c>
      <c r="GR833">
        <v>0</v>
      </c>
      <c r="GS833">
        <v>0</v>
      </c>
      <c r="GT833">
        <v>2</v>
      </c>
      <c r="GU833">
        <v>3</v>
      </c>
      <c r="GV833">
        <v>6</v>
      </c>
      <c r="GW833">
        <v>6</v>
      </c>
      <c r="GX833">
        <v>2</v>
      </c>
      <c r="GY833">
        <v>2.5</v>
      </c>
      <c r="GZ833">
        <v>3</v>
      </c>
      <c r="HA833">
        <v>1</v>
      </c>
      <c r="HB833">
        <v>0</v>
      </c>
      <c r="HC833">
        <v>2</v>
      </c>
      <c r="HD833">
        <v>2</v>
      </c>
      <c r="HE833">
        <v>2</v>
      </c>
      <c r="HF833">
        <v>2</v>
      </c>
      <c r="HG833">
        <v>6</v>
      </c>
      <c r="HH833">
        <v>2</v>
      </c>
      <c r="HI833">
        <v>4</v>
      </c>
      <c r="HJ833">
        <v>2</v>
      </c>
      <c r="HK833">
        <v>2</v>
      </c>
      <c r="HL833">
        <v>0</v>
      </c>
    </row>
    <row r="834" spans="1:220" x14ac:dyDescent="0.25">
      <c r="A834" t="s">
        <v>1140</v>
      </c>
      <c r="B834" t="s">
        <v>803</v>
      </c>
      <c r="C834" t="s">
        <v>804</v>
      </c>
      <c r="D834" t="s">
        <v>549</v>
      </c>
      <c r="E834" s="1">
        <v>7</v>
      </c>
      <c r="F834" s="107">
        <v>30.5</v>
      </c>
      <c r="G834" s="107">
        <v>21</v>
      </c>
      <c r="H834" s="107">
        <v>200</v>
      </c>
      <c r="I834" s="107">
        <v>49</v>
      </c>
      <c r="J834" s="107">
        <v>48.166666666666664</v>
      </c>
      <c r="K834">
        <v>3</v>
      </c>
      <c r="L834">
        <v>3</v>
      </c>
      <c r="M834">
        <v>3</v>
      </c>
      <c r="N834">
        <v>1</v>
      </c>
      <c r="O834">
        <v>4</v>
      </c>
      <c r="P834">
        <v>2</v>
      </c>
      <c r="Q834">
        <v>3</v>
      </c>
      <c r="R834">
        <v>4</v>
      </c>
      <c r="S834">
        <v>3</v>
      </c>
      <c r="T834">
        <v>2</v>
      </c>
      <c r="U834">
        <v>3</v>
      </c>
      <c r="V834">
        <v>2</v>
      </c>
      <c r="W834">
        <v>5</v>
      </c>
      <c r="X834" s="6">
        <v>4</v>
      </c>
      <c r="Y834" s="6">
        <v>4</v>
      </c>
      <c r="Z834" s="6">
        <v>2</v>
      </c>
      <c r="AA834" s="6">
        <v>5</v>
      </c>
      <c r="AB834" s="6">
        <v>4</v>
      </c>
      <c r="AC834" s="6">
        <v>2</v>
      </c>
      <c r="AD834" s="6">
        <v>3</v>
      </c>
      <c r="AE834" s="6">
        <v>4</v>
      </c>
      <c r="AF834" s="6">
        <v>2</v>
      </c>
      <c r="AG834" s="6">
        <v>3</v>
      </c>
      <c r="AH834" s="6">
        <v>4</v>
      </c>
      <c r="AI834" s="6">
        <v>2</v>
      </c>
      <c r="AJ834" s="11">
        <v>3</v>
      </c>
      <c r="AK834" s="11">
        <v>3</v>
      </c>
      <c r="AL834" s="11">
        <v>3</v>
      </c>
      <c r="AM834" s="11">
        <v>4</v>
      </c>
      <c r="AN834" s="11">
        <v>1</v>
      </c>
      <c r="AO834" s="11">
        <v>3</v>
      </c>
      <c r="AP834" s="11">
        <v>3</v>
      </c>
      <c r="AQ834" s="11">
        <v>2</v>
      </c>
      <c r="AR834" s="11">
        <v>3</v>
      </c>
      <c r="AS834" s="11">
        <v>3</v>
      </c>
      <c r="AT834" s="11">
        <v>2</v>
      </c>
      <c r="AU834" s="11">
        <v>4</v>
      </c>
      <c r="AV834" s="11">
        <v>4</v>
      </c>
      <c r="AW834" s="11">
        <v>1</v>
      </c>
      <c r="AX834" s="11">
        <v>4</v>
      </c>
      <c r="AY834" s="11">
        <v>2</v>
      </c>
      <c r="AZ834" s="11">
        <v>2</v>
      </c>
      <c r="BA834" s="11">
        <v>4</v>
      </c>
      <c r="BB834" s="11">
        <v>2</v>
      </c>
      <c r="BC834" s="11">
        <v>2</v>
      </c>
      <c r="BD834" s="11">
        <v>5</v>
      </c>
      <c r="BE834" s="11">
        <v>3</v>
      </c>
      <c r="BF834" s="11">
        <v>1</v>
      </c>
      <c r="BG834" s="11">
        <v>4</v>
      </c>
      <c r="BH834" s="11">
        <v>2</v>
      </c>
      <c r="BI834" s="14">
        <v>1</v>
      </c>
      <c r="BK834" s="14">
        <v>2</v>
      </c>
      <c r="BL834" s="14">
        <v>2</v>
      </c>
      <c r="BM834" s="99">
        <v>0</v>
      </c>
      <c r="BN834" s="99">
        <v>0</v>
      </c>
      <c r="BO834" s="99">
        <v>0</v>
      </c>
      <c r="BP834" s="99">
        <v>0</v>
      </c>
      <c r="BQ834" s="99">
        <v>1</v>
      </c>
      <c r="GC834">
        <v>1</v>
      </c>
      <c r="GD834">
        <v>0</v>
      </c>
      <c r="GE834">
        <v>0</v>
      </c>
      <c r="GF834">
        <v>0</v>
      </c>
      <c r="GG834">
        <v>0</v>
      </c>
      <c r="GH834">
        <v>1</v>
      </c>
      <c r="GI834">
        <v>1</v>
      </c>
      <c r="GJ834">
        <v>0</v>
      </c>
      <c r="GK834">
        <v>0</v>
      </c>
      <c r="GL834">
        <v>1</v>
      </c>
      <c r="GM834">
        <v>1</v>
      </c>
      <c r="GN834">
        <v>1</v>
      </c>
      <c r="GO834">
        <v>0</v>
      </c>
      <c r="GP834">
        <v>1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4</v>
      </c>
      <c r="GW834">
        <v>0</v>
      </c>
      <c r="GX834">
        <v>2</v>
      </c>
      <c r="GY834">
        <v>1</v>
      </c>
      <c r="GZ834">
        <v>3</v>
      </c>
      <c r="HA834">
        <v>1</v>
      </c>
      <c r="HB834">
        <v>3</v>
      </c>
      <c r="HC834">
        <v>0</v>
      </c>
      <c r="HD834">
        <v>2</v>
      </c>
      <c r="HE834">
        <v>2</v>
      </c>
      <c r="HF834">
        <v>2</v>
      </c>
      <c r="HG834">
        <v>3</v>
      </c>
      <c r="HH834">
        <v>2</v>
      </c>
      <c r="HI834">
        <v>4</v>
      </c>
      <c r="HJ834">
        <v>0</v>
      </c>
      <c r="HK834">
        <v>0</v>
      </c>
      <c r="HL834">
        <v>2</v>
      </c>
    </row>
    <row r="835" spans="1:220" x14ac:dyDescent="0.25">
      <c r="A835" t="s">
        <v>1141</v>
      </c>
      <c r="B835" t="s">
        <v>803</v>
      </c>
      <c r="C835" t="s">
        <v>804</v>
      </c>
      <c r="D835" t="s">
        <v>549</v>
      </c>
      <c r="E835" s="1">
        <v>7</v>
      </c>
      <c r="F835" s="107">
        <v>30.5</v>
      </c>
      <c r="G835" s="107">
        <v>21</v>
      </c>
      <c r="H835" s="107">
        <v>200</v>
      </c>
      <c r="I835" s="107">
        <v>49</v>
      </c>
      <c r="J835" s="107">
        <v>48.166666666666664</v>
      </c>
      <c r="K835">
        <v>4</v>
      </c>
      <c r="L835">
        <v>2</v>
      </c>
      <c r="M835">
        <v>3</v>
      </c>
      <c r="N835">
        <v>3</v>
      </c>
      <c r="O835">
        <v>3</v>
      </c>
      <c r="P835">
        <v>2</v>
      </c>
      <c r="Q835">
        <v>4</v>
      </c>
      <c r="R835">
        <v>2</v>
      </c>
      <c r="S835">
        <v>4</v>
      </c>
      <c r="T835">
        <v>2</v>
      </c>
      <c r="U835">
        <v>4</v>
      </c>
      <c r="V835">
        <v>4</v>
      </c>
      <c r="W835">
        <v>4</v>
      </c>
      <c r="X835" s="6">
        <v>2</v>
      </c>
      <c r="Y835" s="6">
        <v>3</v>
      </c>
      <c r="Z835" s="6">
        <v>2</v>
      </c>
      <c r="AA835" s="6">
        <v>5</v>
      </c>
      <c r="AB835" s="6">
        <v>2</v>
      </c>
      <c r="AC835" s="6">
        <v>2</v>
      </c>
      <c r="AD835" s="6">
        <v>3</v>
      </c>
      <c r="AE835" s="6">
        <v>3</v>
      </c>
      <c r="AF835" s="6">
        <v>2</v>
      </c>
      <c r="AG835" s="6">
        <v>2</v>
      </c>
      <c r="AH835" s="6">
        <v>2</v>
      </c>
      <c r="AI835" s="6">
        <v>2</v>
      </c>
      <c r="AJ835" s="11">
        <v>5</v>
      </c>
      <c r="AK835" s="11">
        <v>3</v>
      </c>
      <c r="AL835" s="11">
        <v>3</v>
      </c>
      <c r="AM835" s="11">
        <v>3</v>
      </c>
      <c r="AN835" s="11">
        <v>3</v>
      </c>
      <c r="AO835" s="11">
        <v>3</v>
      </c>
      <c r="AP835" s="11">
        <v>4</v>
      </c>
      <c r="AQ835" s="11">
        <v>2</v>
      </c>
      <c r="AR835" s="11">
        <v>4</v>
      </c>
      <c r="AS835" s="11">
        <v>3</v>
      </c>
      <c r="AT835" s="11">
        <v>4</v>
      </c>
      <c r="AU835" s="11">
        <v>3</v>
      </c>
      <c r="AV835" s="11">
        <v>4</v>
      </c>
      <c r="AW835" s="11">
        <v>3</v>
      </c>
      <c r="AX835" s="11">
        <v>3</v>
      </c>
      <c r="AY835" s="11">
        <v>2</v>
      </c>
      <c r="AZ835" s="11">
        <v>1</v>
      </c>
      <c r="BA835" s="11">
        <v>3</v>
      </c>
      <c r="BB835" s="11">
        <v>2</v>
      </c>
      <c r="BC835" s="11">
        <v>3</v>
      </c>
      <c r="BD835" s="11">
        <v>4</v>
      </c>
      <c r="BE835" s="11">
        <v>4</v>
      </c>
      <c r="BF835" s="11">
        <v>1</v>
      </c>
      <c r="BG835" s="11">
        <v>4</v>
      </c>
      <c r="BH835" s="11">
        <v>4</v>
      </c>
      <c r="BI835" s="14">
        <v>1</v>
      </c>
      <c r="BK835" s="14">
        <v>2</v>
      </c>
      <c r="BL835" s="14">
        <v>2</v>
      </c>
      <c r="BM835" s="99">
        <v>0</v>
      </c>
      <c r="BN835" s="99">
        <v>0</v>
      </c>
      <c r="BO835" s="99">
        <v>0</v>
      </c>
      <c r="BP835" s="99">
        <v>0</v>
      </c>
      <c r="BQ835" s="99">
        <v>1</v>
      </c>
      <c r="GC835">
        <v>1</v>
      </c>
      <c r="GD835">
        <v>1</v>
      </c>
      <c r="GE835">
        <v>0</v>
      </c>
      <c r="GF835">
        <v>1</v>
      </c>
      <c r="GG835">
        <v>1</v>
      </c>
      <c r="GH835">
        <v>1</v>
      </c>
      <c r="GI835">
        <v>1</v>
      </c>
      <c r="GJ835">
        <v>0</v>
      </c>
      <c r="GK835">
        <v>1</v>
      </c>
      <c r="GL835">
        <v>0</v>
      </c>
      <c r="GM835">
        <v>0</v>
      </c>
      <c r="GN835">
        <v>1</v>
      </c>
      <c r="GO835">
        <v>1</v>
      </c>
      <c r="GP835">
        <v>0</v>
      </c>
      <c r="GQ835">
        <v>0</v>
      </c>
      <c r="GR835">
        <v>0</v>
      </c>
      <c r="GS835">
        <v>1</v>
      </c>
      <c r="GT835">
        <v>0</v>
      </c>
      <c r="GU835">
        <v>0</v>
      </c>
      <c r="GV835">
        <v>0</v>
      </c>
      <c r="GW835">
        <v>0</v>
      </c>
      <c r="GX835">
        <v>2</v>
      </c>
      <c r="GY835">
        <v>1</v>
      </c>
      <c r="GZ835">
        <v>3</v>
      </c>
      <c r="HA835">
        <v>1</v>
      </c>
      <c r="HB835">
        <v>1</v>
      </c>
      <c r="HC835">
        <v>0</v>
      </c>
      <c r="HD835">
        <v>6</v>
      </c>
      <c r="HE835">
        <v>2</v>
      </c>
      <c r="HF835">
        <v>2</v>
      </c>
      <c r="HG835">
        <v>6</v>
      </c>
      <c r="HH835">
        <v>2</v>
      </c>
      <c r="HI835">
        <v>4</v>
      </c>
      <c r="HJ835">
        <v>0</v>
      </c>
      <c r="HK835">
        <v>0</v>
      </c>
      <c r="HL835">
        <v>0</v>
      </c>
    </row>
    <row r="836" spans="1:220" x14ac:dyDescent="0.25">
      <c r="A836" t="s">
        <v>1142</v>
      </c>
      <c r="B836" t="s">
        <v>803</v>
      </c>
      <c r="C836" t="s">
        <v>804</v>
      </c>
      <c r="D836" t="s">
        <v>549</v>
      </c>
      <c r="E836" s="1">
        <v>7</v>
      </c>
      <c r="F836" s="107">
        <v>30.5</v>
      </c>
      <c r="G836" s="107">
        <v>21</v>
      </c>
      <c r="H836" s="107">
        <v>200</v>
      </c>
      <c r="I836" s="107">
        <v>49</v>
      </c>
      <c r="J836" s="107">
        <v>48.166666666666664</v>
      </c>
      <c r="BM836" s="104"/>
      <c r="BN836" s="104"/>
      <c r="BO836" s="104"/>
      <c r="BP836" s="104"/>
      <c r="BQ836" s="104"/>
    </row>
    <row r="837" spans="1:220" x14ac:dyDescent="0.25">
      <c r="A837" t="s">
        <v>1143</v>
      </c>
      <c r="B837" t="s">
        <v>803</v>
      </c>
      <c r="C837" t="s">
        <v>804</v>
      </c>
      <c r="D837" t="s">
        <v>549</v>
      </c>
      <c r="E837" s="1">
        <v>7</v>
      </c>
      <c r="F837" s="107">
        <v>30.5</v>
      </c>
      <c r="G837" s="107">
        <v>21</v>
      </c>
      <c r="H837" s="107">
        <v>200</v>
      </c>
      <c r="I837" s="107">
        <v>49</v>
      </c>
      <c r="J837" s="107">
        <v>48.166666666666664</v>
      </c>
      <c r="K837">
        <v>3</v>
      </c>
      <c r="L837">
        <v>4</v>
      </c>
      <c r="M837">
        <v>1</v>
      </c>
      <c r="N837">
        <v>3</v>
      </c>
      <c r="O837">
        <v>4</v>
      </c>
      <c r="P837">
        <v>2</v>
      </c>
      <c r="Q837">
        <v>4</v>
      </c>
      <c r="R837">
        <v>2</v>
      </c>
      <c r="S837">
        <v>3</v>
      </c>
      <c r="T837">
        <v>3</v>
      </c>
      <c r="U837">
        <v>3</v>
      </c>
      <c r="V837">
        <v>4</v>
      </c>
      <c r="W837">
        <v>4</v>
      </c>
      <c r="X837" s="6">
        <v>4</v>
      </c>
      <c r="Y837" s="6">
        <v>4</v>
      </c>
      <c r="Z837" s="6">
        <v>4</v>
      </c>
      <c r="AA837" s="6">
        <v>5</v>
      </c>
      <c r="AB837" s="6">
        <v>2</v>
      </c>
      <c r="AC837" s="6">
        <v>2</v>
      </c>
      <c r="AD837" s="6">
        <v>2</v>
      </c>
      <c r="AE837" s="6">
        <v>4</v>
      </c>
      <c r="AF837" s="6">
        <v>2</v>
      </c>
      <c r="AG837" s="6">
        <v>1</v>
      </c>
      <c r="AH837" s="6">
        <v>2</v>
      </c>
      <c r="AI837" s="6">
        <v>4</v>
      </c>
      <c r="AJ837" s="11">
        <v>5</v>
      </c>
      <c r="AK837" s="11">
        <v>3</v>
      </c>
      <c r="AL837" s="11">
        <v>1</v>
      </c>
      <c r="AM837" s="11">
        <v>1</v>
      </c>
      <c r="AN837" s="11">
        <v>3</v>
      </c>
      <c r="AO837" s="11">
        <v>3</v>
      </c>
      <c r="AP837" s="11">
        <v>4</v>
      </c>
      <c r="AQ837" s="11">
        <v>4</v>
      </c>
      <c r="AR837" s="11">
        <v>2</v>
      </c>
      <c r="AS837" s="11">
        <v>3</v>
      </c>
      <c r="AT837" s="11">
        <v>4</v>
      </c>
      <c r="AU837" s="11">
        <v>3</v>
      </c>
      <c r="AV837" s="11">
        <v>4</v>
      </c>
      <c r="AW837" s="11">
        <v>3</v>
      </c>
      <c r="AX837" s="11">
        <v>4</v>
      </c>
      <c r="AY837" s="11">
        <v>2</v>
      </c>
      <c r="AZ837" s="11">
        <v>1</v>
      </c>
      <c r="BA837" s="11">
        <v>3</v>
      </c>
      <c r="BB837" s="11">
        <v>2</v>
      </c>
      <c r="BC837" s="11">
        <v>3</v>
      </c>
      <c r="BD837" s="11">
        <v>5</v>
      </c>
      <c r="BE837" s="11">
        <v>4</v>
      </c>
      <c r="BF837" s="11">
        <v>1</v>
      </c>
      <c r="BG837" s="11">
        <v>4</v>
      </c>
      <c r="BH837" s="11">
        <v>2</v>
      </c>
      <c r="BI837" s="14">
        <v>2</v>
      </c>
      <c r="BK837" s="14">
        <v>2</v>
      </c>
      <c r="BL837" s="14">
        <v>2</v>
      </c>
      <c r="BM837" s="99">
        <v>0</v>
      </c>
      <c r="BN837" s="99">
        <v>0</v>
      </c>
      <c r="BO837" s="99">
        <v>0</v>
      </c>
      <c r="BP837" s="99">
        <v>0</v>
      </c>
      <c r="BQ837" s="99">
        <v>1</v>
      </c>
      <c r="GC837">
        <v>1</v>
      </c>
      <c r="GD837">
        <v>0</v>
      </c>
      <c r="GE837">
        <v>0</v>
      </c>
      <c r="GF837">
        <v>0</v>
      </c>
      <c r="GG837">
        <v>1</v>
      </c>
      <c r="GH837">
        <v>1</v>
      </c>
      <c r="GI837">
        <v>1</v>
      </c>
      <c r="GJ837">
        <v>0</v>
      </c>
      <c r="GK837">
        <v>1</v>
      </c>
      <c r="GL837">
        <v>1</v>
      </c>
      <c r="GM837">
        <v>1</v>
      </c>
      <c r="GN837">
        <v>1</v>
      </c>
      <c r="GO837">
        <v>1</v>
      </c>
      <c r="GP837">
        <v>1</v>
      </c>
      <c r="GQ837">
        <v>1</v>
      </c>
      <c r="GR837">
        <v>2</v>
      </c>
      <c r="GS837">
        <v>3</v>
      </c>
      <c r="GT837">
        <v>0</v>
      </c>
      <c r="GU837">
        <v>2</v>
      </c>
      <c r="GV837">
        <v>6</v>
      </c>
      <c r="GW837">
        <v>6</v>
      </c>
      <c r="GX837">
        <v>2</v>
      </c>
      <c r="GY837">
        <v>1</v>
      </c>
      <c r="GZ837">
        <v>3</v>
      </c>
      <c r="HA837">
        <v>5</v>
      </c>
      <c r="HB837">
        <v>3</v>
      </c>
      <c r="HC837">
        <v>2</v>
      </c>
      <c r="HD837">
        <v>6</v>
      </c>
      <c r="HE837">
        <v>2</v>
      </c>
      <c r="HF837">
        <v>2</v>
      </c>
      <c r="HG837">
        <v>6</v>
      </c>
      <c r="HH837">
        <v>2</v>
      </c>
      <c r="HI837">
        <v>4</v>
      </c>
      <c r="HJ837">
        <v>2</v>
      </c>
      <c r="HK837">
        <v>0</v>
      </c>
      <c r="HL837">
        <v>4</v>
      </c>
    </row>
    <row r="838" spans="1:220" x14ac:dyDescent="0.25">
      <c r="A838" t="s">
        <v>1144</v>
      </c>
      <c r="B838" t="s">
        <v>803</v>
      </c>
      <c r="C838" t="s">
        <v>804</v>
      </c>
      <c r="D838" t="s">
        <v>549</v>
      </c>
      <c r="E838" s="1">
        <v>7</v>
      </c>
      <c r="F838" s="107">
        <v>30.5</v>
      </c>
      <c r="G838" s="107">
        <v>21</v>
      </c>
      <c r="H838" s="107">
        <v>200</v>
      </c>
      <c r="I838" s="107">
        <v>49</v>
      </c>
      <c r="J838" s="107">
        <v>48.166666666666664</v>
      </c>
      <c r="K838">
        <v>3</v>
      </c>
      <c r="L838">
        <v>3</v>
      </c>
      <c r="M838">
        <v>2</v>
      </c>
      <c r="N838">
        <v>1</v>
      </c>
      <c r="O838">
        <v>3</v>
      </c>
      <c r="P838">
        <v>2</v>
      </c>
      <c r="Q838">
        <v>4</v>
      </c>
      <c r="R838">
        <v>1</v>
      </c>
      <c r="S838">
        <v>3</v>
      </c>
      <c r="T838">
        <v>1</v>
      </c>
      <c r="U838">
        <v>2</v>
      </c>
      <c r="V838">
        <v>4</v>
      </c>
      <c r="W838">
        <v>4</v>
      </c>
      <c r="X838" s="6">
        <v>4</v>
      </c>
      <c r="Y838" s="6">
        <v>3</v>
      </c>
      <c r="Z838" s="6">
        <v>4</v>
      </c>
      <c r="AA838" s="6">
        <v>2</v>
      </c>
      <c r="AB838" s="6">
        <v>2</v>
      </c>
      <c r="AC838" s="6">
        <v>2</v>
      </c>
      <c r="AD838" s="6">
        <v>1</v>
      </c>
      <c r="AE838" s="6">
        <v>3</v>
      </c>
      <c r="AF838" s="6">
        <v>4</v>
      </c>
      <c r="AG838" s="6">
        <v>3</v>
      </c>
      <c r="AH838" s="6">
        <v>2</v>
      </c>
      <c r="AI838" s="6">
        <v>5</v>
      </c>
      <c r="AJ838" s="11">
        <v>5</v>
      </c>
      <c r="AK838" s="11">
        <v>4</v>
      </c>
      <c r="AL838" s="11">
        <v>2</v>
      </c>
      <c r="AM838" s="11">
        <v>1</v>
      </c>
      <c r="AN838" s="11">
        <v>3</v>
      </c>
      <c r="AO838" s="11">
        <v>3</v>
      </c>
      <c r="AP838" s="11">
        <v>4</v>
      </c>
      <c r="AQ838" s="11">
        <v>2</v>
      </c>
      <c r="AR838" s="11">
        <v>1</v>
      </c>
      <c r="AS838" s="11">
        <v>2</v>
      </c>
      <c r="AT838" s="11">
        <v>4</v>
      </c>
      <c r="AU838" s="11">
        <v>1</v>
      </c>
      <c r="AV838" s="11">
        <v>4</v>
      </c>
      <c r="AW838" s="11">
        <v>3</v>
      </c>
      <c r="AX838" s="11">
        <v>3</v>
      </c>
      <c r="AY838" s="11">
        <v>2</v>
      </c>
      <c r="AZ838" s="11">
        <v>5</v>
      </c>
      <c r="BA838" s="11">
        <v>3</v>
      </c>
      <c r="BB838" s="11">
        <v>2</v>
      </c>
      <c r="BC838" s="11">
        <v>3</v>
      </c>
      <c r="BD838" s="11">
        <v>3</v>
      </c>
      <c r="BE838" s="11">
        <v>4</v>
      </c>
      <c r="BF838" s="11">
        <v>1</v>
      </c>
      <c r="BG838" s="11">
        <v>4</v>
      </c>
      <c r="BH838" s="11">
        <v>2</v>
      </c>
      <c r="BI838" s="14">
        <v>2</v>
      </c>
      <c r="BK838" s="14">
        <v>1</v>
      </c>
      <c r="BL838" s="14">
        <v>2</v>
      </c>
      <c r="BM838" s="99">
        <v>0</v>
      </c>
      <c r="BN838" s="99">
        <v>0</v>
      </c>
      <c r="BO838" s="99">
        <v>0</v>
      </c>
      <c r="BP838" s="99">
        <v>0</v>
      </c>
      <c r="BQ838" s="99">
        <v>1</v>
      </c>
      <c r="GC838">
        <v>1</v>
      </c>
      <c r="GD838">
        <v>0</v>
      </c>
      <c r="GE838">
        <v>1</v>
      </c>
      <c r="GF838">
        <v>0</v>
      </c>
      <c r="GG838">
        <v>1</v>
      </c>
      <c r="GH838">
        <v>1</v>
      </c>
      <c r="GI838">
        <v>1</v>
      </c>
      <c r="GJ838">
        <v>0</v>
      </c>
      <c r="GK838">
        <v>1</v>
      </c>
      <c r="GL838">
        <v>1</v>
      </c>
      <c r="GM838">
        <v>1</v>
      </c>
      <c r="GN838">
        <v>0</v>
      </c>
      <c r="GO838">
        <v>1</v>
      </c>
      <c r="GP838">
        <v>1</v>
      </c>
      <c r="GQ838">
        <v>1</v>
      </c>
      <c r="GR838">
        <v>0</v>
      </c>
      <c r="GS838">
        <v>2</v>
      </c>
      <c r="GT838">
        <v>0</v>
      </c>
      <c r="GU838">
        <v>0</v>
      </c>
      <c r="GV838">
        <v>6</v>
      </c>
      <c r="GW838">
        <v>6</v>
      </c>
      <c r="GX838">
        <v>0</v>
      </c>
      <c r="GY838">
        <v>1</v>
      </c>
      <c r="GZ838">
        <v>3</v>
      </c>
      <c r="HA838">
        <v>3</v>
      </c>
      <c r="HB838">
        <v>3</v>
      </c>
      <c r="HC838">
        <v>0</v>
      </c>
      <c r="HD838">
        <v>6</v>
      </c>
      <c r="HE838">
        <v>2</v>
      </c>
      <c r="HF838">
        <v>2</v>
      </c>
      <c r="HG838">
        <v>6</v>
      </c>
      <c r="HH838">
        <v>2</v>
      </c>
      <c r="HI838">
        <v>4</v>
      </c>
      <c r="HJ838">
        <v>2</v>
      </c>
      <c r="HK838">
        <v>0</v>
      </c>
      <c r="HL838">
        <v>4</v>
      </c>
    </row>
    <row r="839" spans="1:220" x14ac:dyDescent="0.25">
      <c r="A839" t="s">
        <v>1145</v>
      </c>
      <c r="B839" t="s">
        <v>803</v>
      </c>
      <c r="C839" t="s">
        <v>804</v>
      </c>
      <c r="D839" t="s">
        <v>549</v>
      </c>
      <c r="E839" s="1">
        <v>7</v>
      </c>
      <c r="F839" s="107">
        <v>30.5</v>
      </c>
      <c r="G839" s="107">
        <v>21</v>
      </c>
      <c r="H839" s="107">
        <v>200</v>
      </c>
      <c r="I839" s="107">
        <v>49</v>
      </c>
      <c r="J839" s="107">
        <v>48.166666666666664</v>
      </c>
      <c r="K839">
        <v>4</v>
      </c>
      <c r="L839">
        <v>3</v>
      </c>
      <c r="M839">
        <v>1</v>
      </c>
      <c r="N839">
        <v>4</v>
      </c>
      <c r="O839">
        <v>3</v>
      </c>
      <c r="P839">
        <v>3</v>
      </c>
      <c r="Q839">
        <v>3</v>
      </c>
      <c r="R839">
        <v>1</v>
      </c>
      <c r="S839">
        <v>2</v>
      </c>
      <c r="T839">
        <v>2</v>
      </c>
      <c r="U839">
        <v>1</v>
      </c>
      <c r="V839">
        <v>2</v>
      </c>
      <c r="W839">
        <v>4</v>
      </c>
      <c r="X839" s="6">
        <v>4</v>
      </c>
      <c r="Y839" s="6">
        <v>4</v>
      </c>
      <c r="Z839" s="6">
        <v>4</v>
      </c>
      <c r="AA839" s="6">
        <v>2</v>
      </c>
      <c r="AB839" s="6">
        <v>5</v>
      </c>
      <c r="AC839" s="6">
        <v>2</v>
      </c>
      <c r="AD839" s="6">
        <v>1</v>
      </c>
      <c r="AE839" s="6">
        <v>4</v>
      </c>
      <c r="AF839" s="6">
        <v>3</v>
      </c>
      <c r="AG839" s="6">
        <v>1</v>
      </c>
      <c r="AH839" s="6">
        <v>2</v>
      </c>
      <c r="AI839" s="6">
        <v>4</v>
      </c>
      <c r="AJ839" s="11">
        <v>5</v>
      </c>
      <c r="AK839" s="11">
        <v>3</v>
      </c>
      <c r="AL839" s="11">
        <v>2</v>
      </c>
      <c r="AM839" s="11">
        <v>1</v>
      </c>
      <c r="AN839" s="11">
        <v>3</v>
      </c>
      <c r="AO839" s="11">
        <v>3</v>
      </c>
      <c r="AP839" s="11">
        <v>3</v>
      </c>
      <c r="AQ839" s="11">
        <v>2</v>
      </c>
      <c r="AR839" s="11">
        <v>2</v>
      </c>
      <c r="AS839" s="11">
        <v>2</v>
      </c>
      <c r="AT839" s="11">
        <v>2</v>
      </c>
      <c r="AU839" s="11">
        <v>4</v>
      </c>
      <c r="AV839" s="11">
        <v>4</v>
      </c>
      <c r="AW839" s="11">
        <v>4</v>
      </c>
      <c r="AX839" s="11">
        <v>3</v>
      </c>
      <c r="AY839" s="11">
        <v>4</v>
      </c>
      <c r="AZ839" s="11">
        <v>2</v>
      </c>
      <c r="BA839" s="11">
        <v>1</v>
      </c>
      <c r="BB839" s="11">
        <v>2</v>
      </c>
      <c r="BC839" s="11">
        <v>1</v>
      </c>
      <c r="BD839" s="11">
        <v>4</v>
      </c>
      <c r="BE839" s="11">
        <v>1</v>
      </c>
      <c r="BF839" s="11">
        <v>2</v>
      </c>
      <c r="BG839" s="11">
        <v>1</v>
      </c>
      <c r="BH839" s="11">
        <v>2</v>
      </c>
      <c r="BI839" s="14">
        <v>1</v>
      </c>
      <c r="BK839" s="14">
        <v>2</v>
      </c>
      <c r="BL839" s="14">
        <v>2</v>
      </c>
      <c r="BM839" s="99">
        <v>0</v>
      </c>
      <c r="BN839" s="99">
        <v>0</v>
      </c>
      <c r="BO839" s="99">
        <v>0</v>
      </c>
      <c r="BP839" s="99">
        <v>0</v>
      </c>
      <c r="BQ839" s="99">
        <v>1</v>
      </c>
      <c r="GC839">
        <v>1</v>
      </c>
      <c r="GD839">
        <v>1</v>
      </c>
      <c r="GE839">
        <v>1</v>
      </c>
      <c r="GF839">
        <v>0</v>
      </c>
      <c r="GG839">
        <v>1</v>
      </c>
      <c r="GH839">
        <v>1</v>
      </c>
      <c r="GI839">
        <v>1</v>
      </c>
      <c r="GJ839">
        <v>0</v>
      </c>
      <c r="GK839">
        <v>1</v>
      </c>
      <c r="GL839">
        <v>1</v>
      </c>
      <c r="GM839">
        <v>1</v>
      </c>
      <c r="GN839">
        <v>1</v>
      </c>
      <c r="GO839">
        <v>0</v>
      </c>
      <c r="GP839">
        <v>1</v>
      </c>
      <c r="GQ839">
        <v>0</v>
      </c>
      <c r="GR839">
        <v>2</v>
      </c>
      <c r="GS839">
        <v>3</v>
      </c>
      <c r="GT839">
        <v>2</v>
      </c>
      <c r="GU839">
        <v>3</v>
      </c>
      <c r="GV839">
        <v>4</v>
      </c>
      <c r="GW839">
        <v>0</v>
      </c>
      <c r="GX839">
        <v>0</v>
      </c>
      <c r="GY839">
        <v>2.5</v>
      </c>
      <c r="GZ839">
        <v>3</v>
      </c>
      <c r="HA839">
        <v>1</v>
      </c>
      <c r="HB839">
        <v>3</v>
      </c>
      <c r="HC839">
        <v>0</v>
      </c>
      <c r="HD839">
        <v>6</v>
      </c>
      <c r="HE839">
        <v>2</v>
      </c>
      <c r="HF839">
        <v>2</v>
      </c>
      <c r="HG839">
        <v>6</v>
      </c>
      <c r="HH839">
        <v>2</v>
      </c>
      <c r="HI839">
        <v>4</v>
      </c>
      <c r="HJ839">
        <v>0</v>
      </c>
      <c r="HK839">
        <v>0</v>
      </c>
      <c r="HL839">
        <v>0</v>
      </c>
    </row>
    <row r="840" spans="1:220" x14ac:dyDescent="0.25">
      <c r="A840" t="s">
        <v>1146</v>
      </c>
      <c r="B840" t="s">
        <v>803</v>
      </c>
      <c r="C840" t="s">
        <v>804</v>
      </c>
      <c r="D840" t="s">
        <v>549</v>
      </c>
      <c r="E840" s="1">
        <v>7</v>
      </c>
      <c r="F840" s="107">
        <v>30.5</v>
      </c>
      <c r="G840" s="107">
        <v>21</v>
      </c>
      <c r="H840" s="107">
        <v>200</v>
      </c>
      <c r="I840" s="107">
        <v>49</v>
      </c>
      <c r="J840" s="107">
        <v>48.166666666666664</v>
      </c>
      <c r="K840">
        <v>5</v>
      </c>
      <c r="L840">
        <v>2</v>
      </c>
      <c r="M840">
        <v>1</v>
      </c>
      <c r="N840">
        <v>4</v>
      </c>
      <c r="O840">
        <v>3</v>
      </c>
      <c r="P840">
        <v>2</v>
      </c>
      <c r="Q840">
        <v>3</v>
      </c>
      <c r="R840">
        <v>2</v>
      </c>
      <c r="S840">
        <v>2</v>
      </c>
      <c r="T840">
        <v>1</v>
      </c>
      <c r="U840">
        <v>2</v>
      </c>
      <c r="V840">
        <v>2</v>
      </c>
      <c r="W840">
        <v>2</v>
      </c>
      <c r="X840" s="6">
        <v>2</v>
      </c>
      <c r="Y840" s="6">
        <v>3</v>
      </c>
      <c r="Z840" s="6">
        <v>4</v>
      </c>
      <c r="AA840" s="6">
        <v>4</v>
      </c>
      <c r="AB840" s="6">
        <v>1</v>
      </c>
      <c r="AC840" s="6">
        <v>2</v>
      </c>
      <c r="AD840" s="6">
        <v>1</v>
      </c>
      <c r="AE840" s="6">
        <v>1</v>
      </c>
      <c r="AF840" s="6">
        <v>3</v>
      </c>
      <c r="AG840" s="6">
        <v>1</v>
      </c>
      <c r="AH840" s="6">
        <v>2</v>
      </c>
      <c r="AI840" s="6">
        <v>5</v>
      </c>
      <c r="AJ840" s="11">
        <v>5</v>
      </c>
      <c r="AK840" s="11">
        <v>3</v>
      </c>
      <c r="AL840" s="11">
        <v>3</v>
      </c>
      <c r="AM840" s="11">
        <v>1</v>
      </c>
      <c r="AN840" s="11">
        <v>1</v>
      </c>
      <c r="AO840" s="11">
        <v>3</v>
      </c>
      <c r="AP840" s="11">
        <v>4</v>
      </c>
      <c r="AQ840" s="11">
        <v>2</v>
      </c>
      <c r="AR840" s="11">
        <v>1</v>
      </c>
      <c r="AS840" s="11">
        <v>2</v>
      </c>
      <c r="AT840" s="11">
        <v>4</v>
      </c>
      <c r="AU840" s="11">
        <v>3</v>
      </c>
      <c r="AV840" s="11">
        <v>4</v>
      </c>
      <c r="AW840" s="11">
        <v>3</v>
      </c>
      <c r="AX840" s="11">
        <v>3</v>
      </c>
      <c r="AY840" s="11">
        <v>2</v>
      </c>
      <c r="AZ840" s="11">
        <v>5</v>
      </c>
      <c r="BA840" s="11">
        <v>3</v>
      </c>
      <c r="BB840" s="11">
        <v>2</v>
      </c>
      <c r="BC840" s="11">
        <v>3</v>
      </c>
      <c r="BD840" s="11">
        <v>2</v>
      </c>
      <c r="BE840" s="11">
        <v>4</v>
      </c>
      <c r="BF840" s="11">
        <v>1</v>
      </c>
      <c r="BG840" s="11">
        <v>4</v>
      </c>
      <c r="BH840" s="11">
        <v>2</v>
      </c>
      <c r="BI840" s="14">
        <v>1</v>
      </c>
      <c r="BK840" s="14">
        <v>1</v>
      </c>
      <c r="BL840" s="14">
        <v>2</v>
      </c>
      <c r="BM840" s="99">
        <v>0</v>
      </c>
      <c r="BN840" s="99">
        <v>0</v>
      </c>
      <c r="BO840" s="99">
        <v>0</v>
      </c>
      <c r="BP840" s="99">
        <v>0</v>
      </c>
      <c r="BQ840" s="99">
        <v>1</v>
      </c>
      <c r="GC840">
        <v>0</v>
      </c>
      <c r="GD840">
        <v>1</v>
      </c>
      <c r="GE840">
        <v>1</v>
      </c>
      <c r="GF840">
        <v>1</v>
      </c>
      <c r="GG840">
        <v>1</v>
      </c>
      <c r="GH840">
        <v>1</v>
      </c>
      <c r="GI840">
        <v>0</v>
      </c>
      <c r="GJ840">
        <v>1</v>
      </c>
      <c r="GK840">
        <v>0</v>
      </c>
      <c r="GL840">
        <v>1</v>
      </c>
      <c r="GM840">
        <v>0</v>
      </c>
      <c r="GN840">
        <v>1</v>
      </c>
      <c r="GO840">
        <v>1</v>
      </c>
      <c r="GP840">
        <v>1</v>
      </c>
      <c r="GQ840">
        <v>0</v>
      </c>
      <c r="GR840">
        <v>2</v>
      </c>
      <c r="GS840">
        <v>3</v>
      </c>
      <c r="GT840">
        <v>0</v>
      </c>
      <c r="GU840">
        <v>0</v>
      </c>
      <c r="GV840">
        <v>6</v>
      </c>
      <c r="GW840">
        <v>6</v>
      </c>
      <c r="GX840">
        <v>2</v>
      </c>
      <c r="GY840">
        <v>3</v>
      </c>
      <c r="GZ840">
        <v>3</v>
      </c>
      <c r="HA840">
        <v>3</v>
      </c>
      <c r="HB840">
        <v>3</v>
      </c>
      <c r="HC840">
        <v>2</v>
      </c>
      <c r="HD840">
        <v>6</v>
      </c>
      <c r="HE840">
        <v>2</v>
      </c>
      <c r="HF840">
        <v>2</v>
      </c>
      <c r="HG840">
        <v>6</v>
      </c>
      <c r="HH840">
        <v>2</v>
      </c>
      <c r="HI840">
        <v>4</v>
      </c>
      <c r="HJ840">
        <v>2</v>
      </c>
      <c r="HK840">
        <v>0</v>
      </c>
      <c r="HL840">
        <v>0</v>
      </c>
    </row>
    <row r="841" spans="1:220" x14ac:dyDescent="0.25">
      <c r="A841" t="s">
        <v>1147</v>
      </c>
      <c r="B841" t="s">
        <v>803</v>
      </c>
      <c r="C841" t="s">
        <v>804</v>
      </c>
      <c r="D841" t="s">
        <v>549</v>
      </c>
      <c r="E841" s="1">
        <v>7</v>
      </c>
      <c r="F841" s="107">
        <v>30.5</v>
      </c>
      <c r="G841" s="107">
        <v>21</v>
      </c>
      <c r="H841" s="107">
        <v>200</v>
      </c>
      <c r="I841" s="107">
        <v>49</v>
      </c>
      <c r="J841" s="107">
        <v>48.166666666666664</v>
      </c>
      <c r="K841">
        <v>4</v>
      </c>
      <c r="L841">
        <v>4</v>
      </c>
      <c r="M841">
        <v>1</v>
      </c>
      <c r="N841">
        <v>4</v>
      </c>
      <c r="O841">
        <v>1</v>
      </c>
      <c r="P841">
        <v>2</v>
      </c>
      <c r="Q841">
        <v>3</v>
      </c>
      <c r="R841">
        <v>1</v>
      </c>
      <c r="S841">
        <v>2</v>
      </c>
      <c r="T841">
        <v>2</v>
      </c>
      <c r="U841">
        <v>2</v>
      </c>
      <c r="V841">
        <v>4</v>
      </c>
      <c r="W841">
        <v>2</v>
      </c>
      <c r="X841" s="6">
        <v>2</v>
      </c>
      <c r="Y841" s="6">
        <v>4</v>
      </c>
      <c r="Z841" s="6">
        <v>1</v>
      </c>
      <c r="AA841" s="6">
        <v>4</v>
      </c>
      <c r="AB841" s="6">
        <v>2</v>
      </c>
      <c r="AC841" s="6">
        <v>2</v>
      </c>
      <c r="AD841" s="6">
        <v>1</v>
      </c>
      <c r="AE841" s="6">
        <v>2</v>
      </c>
      <c r="AF841" s="6">
        <v>1</v>
      </c>
      <c r="AG841" s="6">
        <v>4</v>
      </c>
      <c r="AH841" s="6">
        <v>2</v>
      </c>
      <c r="AI841" s="6">
        <v>2</v>
      </c>
      <c r="AJ841" s="11">
        <v>5</v>
      </c>
      <c r="AK841" s="11">
        <v>3</v>
      </c>
      <c r="AL841" s="11">
        <v>3</v>
      </c>
      <c r="AM841" s="11">
        <v>3</v>
      </c>
      <c r="AN841" s="11">
        <v>4</v>
      </c>
      <c r="AO841" s="11">
        <v>3</v>
      </c>
      <c r="AP841" s="11">
        <v>4</v>
      </c>
      <c r="AQ841" s="11">
        <v>2</v>
      </c>
      <c r="AR841" s="11">
        <v>3</v>
      </c>
      <c r="AS841" s="11">
        <v>3</v>
      </c>
      <c r="AT841" s="11">
        <v>2</v>
      </c>
      <c r="AU841" s="11">
        <v>3</v>
      </c>
      <c r="AV841" s="11">
        <v>1</v>
      </c>
      <c r="AW841" s="11">
        <v>4</v>
      </c>
      <c r="AX841" s="11">
        <v>1</v>
      </c>
      <c r="AY841" s="11">
        <v>2</v>
      </c>
      <c r="AZ841" s="11">
        <v>2</v>
      </c>
      <c r="BA841" s="11">
        <v>3</v>
      </c>
      <c r="BB841" s="11">
        <v>2</v>
      </c>
      <c r="BC841" s="11">
        <v>1</v>
      </c>
      <c r="BD841" s="11">
        <v>4</v>
      </c>
      <c r="BE841" s="11">
        <v>4</v>
      </c>
      <c r="BF841" s="11">
        <v>1</v>
      </c>
      <c r="BG841" s="11">
        <v>3</v>
      </c>
      <c r="BH841" s="11">
        <v>2</v>
      </c>
      <c r="BI841" s="14">
        <v>5</v>
      </c>
      <c r="BJ841" s="14" t="s">
        <v>1148</v>
      </c>
      <c r="BK841" s="14">
        <v>2</v>
      </c>
      <c r="BL841" s="14">
        <v>2</v>
      </c>
      <c r="BM841" s="99">
        <v>0</v>
      </c>
      <c r="BN841" s="99">
        <v>0</v>
      </c>
      <c r="BO841" s="99">
        <v>0</v>
      </c>
      <c r="BP841" s="99">
        <v>0</v>
      </c>
      <c r="BQ841" s="99">
        <v>1</v>
      </c>
      <c r="GC841">
        <v>0</v>
      </c>
      <c r="GD841">
        <v>1</v>
      </c>
      <c r="GE841">
        <v>0</v>
      </c>
      <c r="GF841">
        <v>0</v>
      </c>
      <c r="GG841">
        <v>1</v>
      </c>
      <c r="GH841">
        <v>1</v>
      </c>
      <c r="GI841">
        <v>1</v>
      </c>
      <c r="GJ841">
        <v>0</v>
      </c>
      <c r="GK841">
        <v>1</v>
      </c>
      <c r="GL841">
        <v>1</v>
      </c>
      <c r="GM841">
        <v>1</v>
      </c>
      <c r="GN841">
        <v>0</v>
      </c>
      <c r="GO841">
        <v>0</v>
      </c>
      <c r="GP841">
        <v>0</v>
      </c>
      <c r="GQ841">
        <v>0</v>
      </c>
      <c r="GR841">
        <v>2</v>
      </c>
      <c r="GS841">
        <v>3</v>
      </c>
      <c r="GT841">
        <v>2</v>
      </c>
      <c r="GU841">
        <v>3</v>
      </c>
      <c r="GV841">
        <v>3</v>
      </c>
      <c r="GW841">
        <v>0</v>
      </c>
      <c r="GX841">
        <v>0</v>
      </c>
      <c r="GY841">
        <v>2.5</v>
      </c>
      <c r="GZ841">
        <v>0</v>
      </c>
      <c r="HA841">
        <v>1</v>
      </c>
      <c r="HB841">
        <v>0</v>
      </c>
      <c r="HC841">
        <v>0</v>
      </c>
      <c r="HD841">
        <v>3.5</v>
      </c>
      <c r="HE841">
        <v>2</v>
      </c>
      <c r="HF841">
        <v>2</v>
      </c>
      <c r="HG841">
        <v>6</v>
      </c>
      <c r="HH841">
        <v>0</v>
      </c>
      <c r="HI841">
        <v>3</v>
      </c>
      <c r="HJ841">
        <v>2</v>
      </c>
      <c r="HK841">
        <v>0</v>
      </c>
      <c r="HL841">
        <v>1</v>
      </c>
    </row>
    <row r="842" spans="1:220" x14ac:dyDescent="0.25">
      <c r="A842" t="s">
        <v>1149</v>
      </c>
      <c r="B842" t="s">
        <v>803</v>
      </c>
      <c r="C842" t="s">
        <v>804</v>
      </c>
      <c r="D842" t="s">
        <v>549</v>
      </c>
      <c r="E842" s="1">
        <v>7</v>
      </c>
      <c r="F842" s="107">
        <v>30.5</v>
      </c>
      <c r="G842" s="107">
        <v>21</v>
      </c>
      <c r="H842" s="107">
        <v>200</v>
      </c>
      <c r="I842" s="107">
        <v>49</v>
      </c>
      <c r="J842" s="107">
        <v>48.166666666666664</v>
      </c>
      <c r="K842">
        <v>5</v>
      </c>
      <c r="L842">
        <v>3</v>
      </c>
      <c r="M842">
        <v>3</v>
      </c>
      <c r="N842">
        <v>1</v>
      </c>
      <c r="O842">
        <v>3</v>
      </c>
      <c r="P842">
        <v>2</v>
      </c>
      <c r="Q842">
        <v>4</v>
      </c>
      <c r="R842">
        <v>2</v>
      </c>
      <c r="S842">
        <v>2</v>
      </c>
      <c r="T842">
        <v>3</v>
      </c>
      <c r="U842">
        <v>4</v>
      </c>
      <c r="V842">
        <v>4</v>
      </c>
      <c r="W842">
        <v>5</v>
      </c>
      <c r="X842" s="6">
        <v>3</v>
      </c>
      <c r="Y842" s="6">
        <v>4</v>
      </c>
      <c r="Z842" s="6">
        <v>2</v>
      </c>
      <c r="AA842" s="6">
        <v>5</v>
      </c>
      <c r="AB842" s="6">
        <v>2</v>
      </c>
      <c r="AC842" s="6">
        <v>2</v>
      </c>
      <c r="AD842" s="6">
        <v>1</v>
      </c>
      <c r="AE842" s="6">
        <v>4</v>
      </c>
      <c r="AF842" s="6">
        <v>1</v>
      </c>
      <c r="AG842" s="6">
        <v>1</v>
      </c>
      <c r="AH842" s="6">
        <v>2</v>
      </c>
      <c r="AI842" s="6">
        <v>4</v>
      </c>
      <c r="AJ842" s="11">
        <v>5</v>
      </c>
      <c r="AK842" s="11">
        <v>3</v>
      </c>
      <c r="AL842" s="11">
        <v>3</v>
      </c>
      <c r="AM842" s="11">
        <v>1</v>
      </c>
      <c r="AN842" s="11">
        <v>3</v>
      </c>
      <c r="AO842" s="11">
        <v>3</v>
      </c>
      <c r="AP842" s="11">
        <v>3</v>
      </c>
      <c r="AQ842" s="11">
        <v>2</v>
      </c>
      <c r="AR842" s="11">
        <v>2</v>
      </c>
      <c r="AS842" s="11">
        <v>3</v>
      </c>
      <c r="AT842" s="11">
        <v>4</v>
      </c>
      <c r="AU842" s="11">
        <v>3</v>
      </c>
      <c r="AV842" s="11">
        <v>4</v>
      </c>
      <c r="AW842" s="11">
        <v>3</v>
      </c>
      <c r="AX842" s="11">
        <v>2</v>
      </c>
      <c r="AY842" s="11">
        <v>2</v>
      </c>
      <c r="AZ842" s="11">
        <v>5</v>
      </c>
      <c r="BA842" s="11">
        <v>3</v>
      </c>
      <c r="BB842" s="11">
        <v>2</v>
      </c>
      <c r="BC842" s="11">
        <v>1</v>
      </c>
      <c r="BD842" s="11">
        <v>3</v>
      </c>
      <c r="BE842" s="11">
        <v>4</v>
      </c>
      <c r="BF842" s="11">
        <v>1</v>
      </c>
      <c r="BG842" s="11">
        <v>3</v>
      </c>
      <c r="BH842" s="11">
        <v>2</v>
      </c>
      <c r="BI842" s="14">
        <v>5</v>
      </c>
      <c r="BJ842" s="14" t="s">
        <v>1150</v>
      </c>
      <c r="BK842" s="14">
        <v>2</v>
      </c>
      <c r="BL842" s="14">
        <v>2</v>
      </c>
      <c r="BM842" s="99">
        <v>0</v>
      </c>
      <c r="BN842" s="99">
        <v>0</v>
      </c>
      <c r="BO842" s="99">
        <v>0</v>
      </c>
      <c r="BP842" s="99">
        <v>0</v>
      </c>
      <c r="BQ842" s="99">
        <v>1</v>
      </c>
      <c r="GC842">
        <v>1</v>
      </c>
      <c r="GD842">
        <v>1</v>
      </c>
      <c r="GE842">
        <v>1</v>
      </c>
      <c r="GF842">
        <v>0</v>
      </c>
      <c r="GG842">
        <v>1</v>
      </c>
      <c r="GH842">
        <v>1</v>
      </c>
      <c r="GI842">
        <v>1</v>
      </c>
      <c r="GJ842">
        <v>1</v>
      </c>
      <c r="GK842">
        <v>1</v>
      </c>
      <c r="GL842">
        <v>1</v>
      </c>
      <c r="GM842">
        <v>1</v>
      </c>
      <c r="GN842">
        <v>1</v>
      </c>
      <c r="GO842">
        <v>1</v>
      </c>
      <c r="GP842">
        <v>1</v>
      </c>
      <c r="GQ842">
        <v>1</v>
      </c>
      <c r="GR842">
        <v>2</v>
      </c>
      <c r="GS842">
        <v>3</v>
      </c>
      <c r="GT842">
        <v>2</v>
      </c>
      <c r="GU842">
        <v>3</v>
      </c>
      <c r="GV842">
        <v>6</v>
      </c>
      <c r="GW842">
        <v>6</v>
      </c>
      <c r="GX842">
        <v>2</v>
      </c>
      <c r="GY842">
        <v>3</v>
      </c>
      <c r="GZ842">
        <v>1</v>
      </c>
      <c r="HA842">
        <v>3</v>
      </c>
      <c r="HB842">
        <v>1</v>
      </c>
      <c r="HC842">
        <v>2</v>
      </c>
      <c r="HD842">
        <v>6</v>
      </c>
      <c r="HE842">
        <v>2</v>
      </c>
      <c r="HF842">
        <v>2</v>
      </c>
      <c r="HG842">
        <v>6</v>
      </c>
      <c r="HH842">
        <v>2</v>
      </c>
      <c r="HI842">
        <v>4</v>
      </c>
      <c r="HJ842">
        <v>2</v>
      </c>
      <c r="HK842">
        <v>0</v>
      </c>
      <c r="HL842">
        <v>4</v>
      </c>
    </row>
    <row r="843" spans="1:220" x14ac:dyDescent="0.25">
      <c r="A843" t="s">
        <v>1151</v>
      </c>
      <c r="B843" t="s">
        <v>803</v>
      </c>
      <c r="C843" t="s">
        <v>804</v>
      </c>
      <c r="D843" t="s">
        <v>549</v>
      </c>
      <c r="E843" s="1">
        <v>7</v>
      </c>
      <c r="F843" s="107">
        <v>30.5</v>
      </c>
      <c r="G843" s="107">
        <v>21</v>
      </c>
      <c r="H843" s="107">
        <v>200</v>
      </c>
      <c r="I843" s="107">
        <v>49</v>
      </c>
      <c r="J843" s="107">
        <v>48.166666666666664</v>
      </c>
      <c r="K843">
        <v>5</v>
      </c>
      <c r="L843">
        <v>2</v>
      </c>
      <c r="M843">
        <v>3</v>
      </c>
      <c r="N843">
        <v>1</v>
      </c>
      <c r="O843">
        <v>1</v>
      </c>
      <c r="P843">
        <v>2</v>
      </c>
      <c r="Q843">
        <v>4</v>
      </c>
      <c r="R843">
        <v>3</v>
      </c>
      <c r="S843">
        <v>2</v>
      </c>
      <c r="T843">
        <v>2</v>
      </c>
      <c r="U843">
        <v>1</v>
      </c>
      <c r="V843">
        <v>2</v>
      </c>
      <c r="W843">
        <v>3</v>
      </c>
      <c r="X843" s="6">
        <v>2</v>
      </c>
      <c r="Y843" s="6">
        <v>1</v>
      </c>
      <c r="Z843" s="6">
        <v>3</v>
      </c>
      <c r="AA843" s="6">
        <v>4</v>
      </c>
      <c r="AB843" s="6">
        <v>3</v>
      </c>
      <c r="AC843" s="6">
        <v>2</v>
      </c>
      <c r="AD843" s="6">
        <v>2</v>
      </c>
      <c r="AE843" s="6">
        <v>1</v>
      </c>
      <c r="AF843" s="6">
        <v>1</v>
      </c>
      <c r="AG843" s="6">
        <v>4</v>
      </c>
      <c r="AH843" s="6">
        <v>3</v>
      </c>
      <c r="AI843" s="6">
        <v>3</v>
      </c>
      <c r="AJ843" s="11">
        <v>5</v>
      </c>
      <c r="AK843" s="11">
        <v>3</v>
      </c>
      <c r="AL843" s="11">
        <v>3</v>
      </c>
      <c r="AM843" s="11">
        <v>1</v>
      </c>
      <c r="AN843" s="11">
        <v>4</v>
      </c>
      <c r="AO843" s="11">
        <v>2</v>
      </c>
      <c r="AP843" s="11">
        <v>4</v>
      </c>
      <c r="AQ843" s="11">
        <v>2</v>
      </c>
      <c r="AR843" s="11">
        <v>2</v>
      </c>
      <c r="AS843" s="11">
        <v>5</v>
      </c>
      <c r="AT843" s="11">
        <v>4</v>
      </c>
      <c r="AU843" s="11">
        <v>4</v>
      </c>
      <c r="AV843" s="11">
        <v>4</v>
      </c>
      <c r="AW843" s="11">
        <v>3</v>
      </c>
      <c r="AX843" s="11">
        <v>3</v>
      </c>
      <c r="AY843" s="11">
        <v>4</v>
      </c>
      <c r="AZ843" s="11">
        <v>5</v>
      </c>
      <c r="BA843" s="11">
        <v>3</v>
      </c>
      <c r="BB843" s="11">
        <v>4</v>
      </c>
      <c r="BC843" s="11" t="s">
        <v>216</v>
      </c>
      <c r="BD843" s="11">
        <v>4</v>
      </c>
      <c r="BE843" s="11">
        <v>1</v>
      </c>
      <c r="BF843" s="11">
        <v>1</v>
      </c>
      <c r="BG843" s="11">
        <v>3</v>
      </c>
      <c r="BH843" s="11">
        <v>4</v>
      </c>
      <c r="BI843" s="14">
        <v>1</v>
      </c>
      <c r="BK843" s="14">
        <v>1</v>
      </c>
      <c r="BL843" s="14">
        <v>2</v>
      </c>
      <c r="BM843" s="99">
        <v>0</v>
      </c>
      <c r="BN843" s="99">
        <v>0</v>
      </c>
      <c r="BO843" s="99">
        <v>0</v>
      </c>
      <c r="BP843" s="99">
        <v>0</v>
      </c>
      <c r="BQ843" s="99">
        <v>1</v>
      </c>
      <c r="GC843">
        <v>0</v>
      </c>
      <c r="GD843">
        <v>0</v>
      </c>
      <c r="GE843">
        <v>0</v>
      </c>
      <c r="GF843">
        <v>0</v>
      </c>
      <c r="GG843">
        <v>1</v>
      </c>
      <c r="GH843">
        <v>1</v>
      </c>
      <c r="GI843">
        <v>1</v>
      </c>
      <c r="GJ843">
        <v>0</v>
      </c>
      <c r="GK843">
        <v>1</v>
      </c>
      <c r="GL843">
        <v>1</v>
      </c>
      <c r="GM843">
        <v>1</v>
      </c>
      <c r="GN843">
        <v>0</v>
      </c>
      <c r="GO843">
        <v>0</v>
      </c>
      <c r="GP843">
        <v>0</v>
      </c>
      <c r="GQ843">
        <v>0</v>
      </c>
      <c r="GR843">
        <v>2</v>
      </c>
      <c r="GS843">
        <v>3</v>
      </c>
      <c r="GT843">
        <v>0</v>
      </c>
      <c r="GU843">
        <v>2</v>
      </c>
      <c r="GV843">
        <v>4</v>
      </c>
      <c r="GW843">
        <v>0</v>
      </c>
      <c r="GX843">
        <v>0</v>
      </c>
      <c r="GY843">
        <v>1</v>
      </c>
      <c r="GZ843">
        <v>3</v>
      </c>
      <c r="HA843">
        <v>1</v>
      </c>
      <c r="HB843">
        <v>3</v>
      </c>
      <c r="HC843">
        <v>0</v>
      </c>
      <c r="HD843">
        <v>6</v>
      </c>
      <c r="HE843">
        <v>0</v>
      </c>
      <c r="HF843">
        <v>2</v>
      </c>
      <c r="HG843">
        <v>2</v>
      </c>
      <c r="HH843">
        <v>2</v>
      </c>
      <c r="HI843">
        <v>4</v>
      </c>
      <c r="HJ843">
        <v>0</v>
      </c>
      <c r="HK843">
        <v>0</v>
      </c>
      <c r="HL843">
        <v>0</v>
      </c>
    </row>
    <row r="844" spans="1:220" x14ac:dyDescent="0.25">
      <c r="A844" t="s">
        <v>1152</v>
      </c>
      <c r="B844" t="s">
        <v>803</v>
      </c>
      <c r="C844" t="s">
        <v>804</v>
      </c>
      <c r="D844" t="s">
        <v>549</v>
      </c>
      <c r="E844" s="1">
        <v>7</v>
      </c>
      <c r="F844" s="107">
        <v>30.5</v>
      </c>
      <c r="G844" s="107">
        <v>21</v>
      </c>
      <c r="H844" s="107">
        <v>200</v>
      </c>
      <c r="I844" s="107">
        <v>49</v>
      </c>
      <c r="J844" s="107">
        <v>48.166666666666664</v>
      </c>
      <c r="K844">
        <v>3</v>
      </c>
      <c r="L844">
        <v>3</v>
      </c>
      <c r="M844">
        <v>1</v>
      </c>
      <c r="N844">
        <v>1</v>
      </c>
      <c r="O844">
        <v>4</v>
      </c>
      <c r="P844">
        <v>1</v>
      </c>
      <c r="Q844">
        <v>3</v>
      </c>
      <c r="R844">
        <v>2</v>
      </c>
      <c r="S844">
        <v>1</v>
      </c>
      <c r="T844">
        <v>2</v>
      </c>
      <c r="U844">
        <v>1</v>
      </c>
      <c r="V844">
        <v>3</v>
      </c>
      <c r="W844">
        <v>1</v>
      </c>
      <c r="X844" s="6">
        <v>3</v>
      </c>
      <c r="Y844" s="6">
        <v>4</v>
      </c>
      <c r="Z844" s="6">
        <v>4</v>
      </c>
      <c r="AA844" s="6">
        <v>5</v>
      </c>
      <c r="AB844" s="6">
        <v>2</v>
      </c>
      <c r="AC844" s="6">
        <v>2</v>
      </c>
      <c r="AD844" s="6">
        <v>3</v>
      </c>
      <c r="AE844" s="6">
        <v>5</v>
      </c>
      <c r="AF844" s="6">
        <v>2</v>
      </c>
      <c r="AG844" s="6">
        <v>3</v>
      </c>
      <c r="AH844" s="6">
        <v>3</v>
      </c>
      <c r="AI844" s="6">
        <v>1</v>
      </c>
      <c r="AJ844" s="11">
        <v>3</v>
      </c>
      <c r="AK844" s="11">
        <v>3</v>
      </c>
      <c r="AL844" s="11">
        <v>3</v>
      </c>
      <c r="AM844" s="11">
        <v>1</v>
      </c>
      <c r="AN844" s="11">
        <v>4</v>
      </c>
      <c r="AO844" s="11">
        <v>3</v>
      </c>
      <c r="AP844" s="11">
        <v>4</v>
      </c>
      <c r="AQ844" s="11">
        <v>2</v>
      </c>
      <c r="AR844" s="11">
        <v>4</v>
      </c>
      <c r="AS844" s="11">
        <v>2</v>
      </c>
      <c r="AT844" s="11">
        <v>2</v>
      </c>
      <c r="AU844" s="11">
        <v>3</v>
      </c>
      <c r="AV844" s="11">
        <v>4</v>
      </c>
      <c r="AW844" s="11">
        <v>3</v>
      </c>
      <c r="AX844" s="11">
        <v>4</v>
      </c>
      <c r="AY844" s="11">
        <v>2</v>
      </c>
      <c r="AZ844" s="11">
        <v>4</v>
      </c>
      <c r="BA844" s="11">
        <v>3</v>
      </c>
      <c r="BB844" s="11">
        <v>2</v>
      </c>
      <c r="BC844" s="11">
        <v>1</v>
      </c>
      <c r="BD844" s="11">
        <v>5</v>
      </c>
      <c r="BE844" s="11">
        <v>1</v>
      </c>
      <c r="BF844" s="11">
        <v>3</v>
      </c>
      <c r="BG844" s="11">
        <v>3</v>
      </c>
      <c r="BH844" s="11">
        <v>5</v>
      </c>
      <c r="BI844" s="14">
        <v>1</v>
      </c>
      <c r="BK844" s="14">
        <v>2</v>
      </c>
      <c r="BL844" s="14">
        <v>2</v>
      </c>
      <c r="BM844" s="99">
        <v>0</v>
      </c>
      <c r="BN844" s="99">
        <v>0</v>
      </c>
      <c r="BO844" s="99">
        <v>0</v>
      </c>
      <c r="BP844" s="99">
        <v>0</v>
      </c>
      <c r="BQ844" s="99">
        <v>1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1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2</v>
      </c>
      <c r="GV844">
        <v>4</v>
      </c>
      <c r="GW844">
        <v>0</v>
      </c>
      <c r="GX844">
        <v>2</v>
      </c>
      <c r="GY844">
        <v>2.5</v>
      </c>
      <c r="GZ844">
        <v>0</v>
      </c>
      <c r="HA844">
        <v>1</v>
      </c>
      <c r="HB844">
        <v>0</v>
      </c>
      <c r="HC844">
        <v>0</v>
      </c>
      <c r="HD844">
        <v>2</v>
      </c>
      <c r="HE844">
        <v>2</v>
      </c>
      <c r="HF844">
        <v>2</v>
      </c>
      <c r="HG844">
        <v>6</v>
      </c>
      <c r="HH844">
        <v>2</v>
      </c>
      <c r="HI844">
        <v>4</v>
      </c>
      <c r="HJ844">
        <v>0</v>
      </c>
      <c r="HK844">
        <v>0</v>
      </c>
      <c r="HL844">
        <v>4</v>
      </c>
    </row>
    <row r="845" spans="1:220" x14ac:dyDescent="0.25">
      <c r="A845" t="s">
        <v>1153</v>
      </c>
      <c r="B845" t="s">
        <v>803</v>
      </c>
      <c r="C845" t="s">
        <v>804</v>
      </c>
      <c r="D845" t="s">
        <v>549</v>
      </c>
      <c r="E845" s="1">
        <v>7</v>
      </c>
      <c r="F845" s="107">
        <v>30.5</v>
      </c>
      <c r="G845" s="107">
        <v>21</v>
      </c>
      <c r="H845" s="107">
        <v>200</v>
      </c>
      <c r="I845" s="107">
        <v>49</v>
      </c>
      <c r="J845" s="107">
        <v>48.166666666666664</v>
      </c>
      <c r="K845">
        <v>4</v>
      </c>
      <c r="L845">
        <v>3</v>
      </c>
      <c r="M845">
        <v>1</v>
      </c>
      <c r="N845">
        <v>1</v>
      </c>
      <c r="O845">
        <v>3</v>
      </c>
      <c r="P845">
        <v>3</v>
      </c>
      <c r="Q845">
        <v>4</v>
      </c>
      <c r="R845">
        <v>1</v>
      </c>
      <c r="S845">
        <v>3</v>
      </c>
      <c r="T845">
        <v>3</v>
      </c>
      <c r="U845">
        <v>4</v>
      </c>
      <c r="V845">
        <v>1</v>
      </c>
      <c r="W845">
        <v>3</v>
      </c>
      <c r="X845" s="6">
        <v>3</v>
      </c>
      <c r="Y845" s="6">
        <v>3</v>
      </c>
      <c r="Z845" s="6">
        <v>3</v>
      </c>
      <c r="AA845" s="6">
        <v>3</v>
      </c>
      <c r="AB845" s="6">
        <v>3</v>
      </c>
      <c r="AC845" s="6">
        <v>1</v>
      </c>
      <c r="AD845" s="6">
        <v>3</v>
      </c>
      <c r="AE845" s="6">
        <v>3</v>
      </c>
      <c r="AF845" s="6">
        <v>1</v>
      </c>
      <c r="AG845" s="6">
        <v>3</v>
      </c>
      <c r="AH845" s="6">
        <v>4</v>
      </c>
      <c r="AI845" s="6">
        <v>2</v>
      </c>
      <c r="AJ845" s="11">
        <v>5</v>
      </c>
      <c r="AK845" s="11">
        <v>3</v>
      </c>
      <c r="AL845" s="11">
        <v>1</v>
      </c>
      <c r="AM845" s="11">
        <v>1</v>
      </c>
      <c r="AN845" s="11">
        <v>3</v>
      </c>
      <c r="AO845" s="11">
        <v>3</v>
      </c>
      <c r="AP845" s="11">
        <v>4</v>
      </c>
      <c r="AQ845" s="11">
        <v>2</v>
      </c>
      <c r="AR845" s="11">
        <v>2</v>
      </c>
      <c r="AS845" s="11">
        <v>3</v>
      </c>
      <c r="AT845" s="11">
        <v>4</v>
      </c>
      <c r="AU845" s="11">
        <v>3</v>
      </c>
      <c r="AV845" s="11">
        <v>4</v>
      </c>
      <c r="AW845" s="11">
        <v>3</v>
      </c>
      <c r="AX845" s="11">
        <v>3</v>
      </c>
      <c r="AY845" s="11">
        <v>2</v>
      </c>
      <c r="AZ845" s="11">
        <v>5</v>
      </c>
      <c r="BA845" s="11">
        <v>1</v>
      </c>
      <c r="BB845" s="11">
        <v>4</v>
      </c>
      <c r="BC845" s="11">
        <v>3</v>
      </c>
      <c r="BD845" s="11">
        <v>4</v>
      </c>
      <c r="BE845" s="11">
        <v>4</v>
      </c>
      <c r="BF845" s="11">
        <v>1</v>
      </c>
      <c r="BG845" s="11">
        <v>3</v>
      </c>
      <c r="BH845" s="11">
        <v>2</v>
      </c>
      <c r="BI845" s="14">
        <v>5</v>
      </c>
      <c r="BJ845" s="14" t="s">
        <v>530</v>
      </c>
      <c r="BK845" s="14">
        <v>2</v>
      </c>
      <c r="BL845" s="14">
        <v>2</v>
      </c>
      <c r="BM845" s="99">
        <v>0</v>
      </c>
      <c r="BN845" s="99">
        <v>0</v>
      </c>
      <c r="BO845" s="99">
        <v>0</v>
      </c>
      <c r="BP845" s="99">
        <v>0</v>
      </c>
      <c r="BQ845" s="99">
        <v>1</v>
      </c>
      <c r="GC845">
        <v>1</v>
      </c>
      <c r="GD845">
        <v>0</v>
      </c>
      <c r="GE845">
        <v>1</v>
      </c>
      <c r="GF845">
        <v>0</v>
      </c>
      <c r="GG845">
        <v>1</v>
      </c>
      <c r="GH845">
        <v>1</v>
      </c>
      <c r="GI845">
        <v>1</v>
      </c>
      <c r="GJ845">
        <v>1</v>
      </c>
      <c r="GK845">
        <v>1</v>
      </c>
      <c r="GL845">
        <v>1</v>
      </c>
      <c r="GM845">
        <v>1</v>
      </c>
      <c r="GN845">
        <v>1</v>
      </c>
      <c r="GO845">
        <v>0</v>
      </c>
      <c r="GP845">
        <v>1</v>
      </c>
      <c r="GQ845">
        <v>1</v>
      </c>
      <c r="GR845">
        <v>2</v>
      </c>
      <c r="GS845">
        <v>3</v>
      </c>
      <c r="GT845">
        <v>0</v>
      </c>
      <c r="GU845">
        <v>2</v>
      </c>
      <c r="GV845">
        <v>6</v>
      </c>
      <c r="GW845">
        <v>6</v>
      </c>
      <c r="GX845">
        <v>0</v>
      </c>
      <c r="GY845">
        <v>3</v>
      </c>
      <c r="GZ845">
        <v>3</v>
      </c>
      <c r="HA845">
        <v>5</v>
      </c>
      <c r="HB845">
        <v>2</v>
      </c>
      <c r="HC845">
        <v>2</v>
      </c>
      <c r="HD845">
        <v>6</v>
      </c>
      <c r="HE845">
        <v>2</v>
      </c>
      <c r="HF845">
        <v>2</v>
      </c>
      <c r="HG845">
        <v>6</v>
      </c>
      <c r="HH845">
        <v>2</v>
      </c>
      <c r="HI845">
        <v>4</v>
      </c>
      <c r="HJ845">
        <v>2</v>
      </c>
      <c r="HK845">
        <v>2</v>
      </c>
      <c r="HL845">
        <v>4</v>
      </c>
    </row>
    <row r="846" spans="1:220" x14ac:dyDescent="0.25">
      <c r="A846" t="s">
        <v>1154</v>
      </c>
      <c r="B846" t="s">
        <v>803</v>
      </c>
      <c r="C846" t="s">
        <v>804</v>
      </c>
      <c r="D846" t="s">
        <v>549</v>
      </c>
      <c r="E846" s="1">
        <v>7</v>
      </c>
      <c r="F846" s="107">
        <v>30.5</v>
      </c>
      <c r="G846" s="107">
        <v>21</v>
      </c>
      <c r="H846" s="107">
        <v>200</v>
      </c>
      <c r="I846" s="107">
        <v>49</v>
      </c>
      <c r="J846" s="107">
        <v>48.166666666666664</v>
      </c>
      <c r="K846">
        <v>3</v>
      </c>
      <c r="L846">
        <v>3</v>
      </c>
      <c r="M846">
        <v>1</v>
      </c>
      <c r="N846">
        <v>3</v>
      </c>
      <c r="O846">
        <v>4</v>
      </c>
      <c r="P846">
        <v>2</v>
      </c>
      <c r="Q846">
        <v>2</v>
      </c>
      <c r="R846">
        <v>2</v>
      </c>
      <c r="S846">
        <v>3</v>
      </c>
      <c r="T846">
        <v>3</v>
      </c>
      <c r="U846">
        <v>2</v>
      </c>
      <c r="V846">
        <v>1</v>
      </c>
      <c r="W846">
        <v>2</v>
      </c>
      <c r="X846" s="6">
        <v>3</v>
      </c>
      <c r="Y846" s="6">
        <v>3</v>
      </c>
      <c r="Z846" s="6">
        <v>2</v>
      </c>
      <c r="AA846" s="6">
        <v>4</v>
      </c>
      <c r="AB846" s="6">
        <v>2</v>
      </c>
      <c r="AC846" s="6">
        <v>2</v>
      </c>
      <c r="AD846" s="6">
        <v>1</v>
      </c>
      <c r="AE846" s="6">
        <v>3</v>
      </c>
      <c r="AF846" s="6">
        <v>3</v>
      </c>
      <c r="AG846" s="6">
        <v>2</v>
      </c>
      <c r="AH846" s="6">
        <v>4</v>
      </c>
      <c r="AI846" s="6">
        <v>2</v>
      </c>
      <c r="AJ846" s="11">
        <v>5</v>
      </c>
      <c r="AK846" s="11">
        <v>3</v>
      </c>
      <c r="AL846" s="11">
        <v>2</v>
      </c>
      <c r="AM846" s="11">
        <v>1</v>
      </c>
      <c r="AN846" s="11">
        <v>4</v>
      </c>
      <c r="AO846" s="11">
        <v>3</v>
      </c>
      <c r="AP846" s="11">
        <v>4</v>
      </c>
      <c r="AQ846" s="11">
        <v>2</v>
      </c>
      <c r="AR846" s="11">
        <v>3</v>
      </c>
      <c r="AS846" s="11">
        <v>3</v>
      </c>
      <c r="AT846" s="11">
        <v>4</v>
      </c>
      <c r="AU846" s="11">
        <v>3</v>
      </c>
      <c r="AV846" s="11">
        <v>4</v>
      </c>
      <c r="AW846" s="11">
        <v>3</v>
      </c>
      <c r="AX846" s="11">
        <v>3</v>
      </c>
      <c r="AY846" s="11">
        <v>2</v>
      </c>
      <c r="AZ846" s="11">
        <v>4</v>
      </c>
      <c r="BA846" s="11">
        <v>3</v>
      </c>
      <c r="BB846" s="11">
        <v>4</v>
      </c>
      <c r="BC846" s="11">
        <v>3</v>
      </c>
      <c r="BD846" s="11">
        <v>4</v>
      </c>
      <c r="BE846" s="11">
        <v>4</v>
      </c>
      <c r="BF846" s="11">
        <v>1</v>
      </c>
      <c r="BG846" s="11">
        <v>4</v>
      </c>
      <c r="BH846" s="11">
        <v>2</v>
      </c>
      <c r="BI846" s="14">
        <v>5</v>
      </c>
      <c r="BJ846" s="14" t="s">
        <v>1155</v>
      </c>
      <c r="BK846" s="14">
        <v>2</v>
      </c>
      <c r="BL846" s="14">
        <v>2</v>
      </c>
      <c r="BM846" s="99">
        <v>0</v>
      </c>
      <c r="BN846" s="99">
        <v>0</v>
      </c>
      <c r="BO846" s="99">
        <v>0</v>
      </c>
      <c r="BP846" s="99">
        <v>0</v>
      </c>
      <c r="BQ846" s="99">
        <v>1</v>
      </c>
      <c r="GC846">
        <v>1</v>
      </c>
      <c r="GD846">
        <v>0</v>
      </c>
      <c r="GE846">
        <v>1</v>
      </c>
      <c r="GF846">
        <v>1</v>
      </c>
      <c r="GG846">
        <v>1</v>
      </c>
      <c r="GH846">
        <v>1</v>
      </c>
      <c r="GI846">
        <v>0</v>
      </c>
      <c r="GJ846">
        <v>1</v>
      </c>
      <c r="GK846">
        <v>0</v>
      </c>
      <c r="GL846">
        <v>1</v>
      </c>
      <c r="GM846">
        <v>1</v>
      </c>
      <c r="GN846">
        <v>1</v>
      </c>
      <c r="GO846">
        <v>1</v>
      </c>
      <c r="GP846">
        <v>1</v>
      </c>
      <c r="GQ846">
        <v>0</v>
      </c>
      <c r="GR846">
        <v>0</v>
      </c>
      <c r="GS846">
        <v>2</v>
      </c>
      <c r="GT846">
        <v>0</v>
      </c>
      <c r="GU846">
        <v>2</v>
      </c>
      <c r="GV846">
        <v>6</v>
      </c>
      <c r="GW846">
        <v>5</v>
      </c>
      <c r="GX846">
        <v>2</v>
      </c>
      <c r="GY846">
        <v>3.5</v>
      </c>
      <c r="GZ846">
        <v>3</v>
      </c>
      <c r="HA846">
        <v>5</v>
      </c>
      <c r="HB846">
        <v>2</v>
      </c>
      <c r="HC846">
        <v>2</v>
      </c>
      <c r="HD846">
        <v>2</v>
      </c>
      <c r="HE846">
        <v>2</v>
      </c>
      <c r="HF846">
        <v>2</v>
      </c>
      <c r="HG846">
        <v>2</v>
      </c>
      <c r="HH846">
        <v>0</v>
      </c>
      <c r="HI846">
        <v>4</v>
      </c>
      <c r="HJ846">
        <v>0</v>
      </c>
      <c r="HK846">
        <v>0</v>
      </c>
      <c r="HL846">
        <v>4</v>
      </c>
    </row>
    <row r="847" spans="1:220" x14ac:dyDescent="0.25">
      <c r="A847" t="s">
        <v>1156</v>
      </c>
      <c r="B847" t="s">
        <v>803</v>
      </c>
      <c r="C847" t="s">
        <v>804</v>
      </c>
      <c r="D847" t="s">
        <v>549</v>
      </c>
      <c r="E847" s="1">
        <v>7</v>
      </c>
      <c r="F847" s="107">
        <v>30.5</v>
      </c>
      <c r="G847" s="107">
        <v>21</v>
      </c>
      <c r="H847" s="107">
        <v>200</v>
      </c>
      <c r="I847" s="107">
        <v>49</v>
      </c>
      <c r="J847" s="107">
        <v>48.166666666666664</v>
      </c>
      <c r="K847">
        <v>5</v>
      </c>
      <c r="L847">
        <v>3</v>
      </c>
      <c r="M847">
        <v>1</v>
      </c>
      <c r="N847">
        <v>4</v>
      </c>
      <c r="O847">
        <v>4</v>
      </c>
      <c r="P847">
        <v>2</v>
      </c>
      <c r="Q847">
        <v>3</v>
      </c>
      <c r="R847">
        <v>3</v>
      </c>
      <c r="S847">
        <v>2</v>
      </c>
      <c r="T847">
        <v>3</v>
      </c>
      <c r="U847">
        <v>3</v>
      </c>
      <c r="V847">
        <v>1</v>
      </c>
      <c r="W847">
        <v>4</v>
      </c>
      <c r="X847" s="6">
        <v>3</v>
      </c>
      <c r="Y847" s="6">
        <v>4</v>
      </c>
      <c r="Z847" s="6">
        <v>3</v>
      </c>
      <c r="AA847" s="6">
        <v>1</v>
      </c>
      <c r="AB847" s="6">
        <v>2</v>
      </c>
      <c r="AC847" s="6">
        <v>2</v>
      </c>
      <c r="AD847" s="6">
        <v>3</v>
      </c>
      <c r="AE847" s="6">
        <v>4</v>
      </c>
      <c r="AF847" s="6">
        <v>3</v>
      </c>
      <c r="AG847" s="6">
        <v>2</v>
      </c>
      <c r="AH847" s="6">
        <v>2</v>
      </c>
      <c r="AI847" s="6">
        <v>5</v>
      </c>
      <c r="AJ847" s="11">
        <v>3</v>
      </c>
      <c r="AK847" s="11">
        <v>3</v>
      </c>
      <c r="AL847" s="11">
        <v>1</v>
      </c>
      <c r="AM847" s="11">
        <v>1</v>
      </c>
      <c r="AN847" s="11">
        <v>3</v>
      </c>
      <c r="AO847" s="11">
        <v>2</v>
      </c>
      <c r="AP847" s="11">
        <v>4</v>
      </c>
      <c r="AQ847" s="11">
        <v>2</v>
      </c>
      <c r="AR847" s="11">
        <v>2</v>
      </c>
      <c r="AS847" s="11">
        <v>2</v>
      </c>
      <c r="AT847" s="11">
        <v>4</v>
      </c>
      <c r="AU847" s="11">
        <v>3</v>
      </c>
      <c r="AV847" s="11">
        <v>4</v>
      </c>
      <c r="AW847" s="11">
        <v>3</v>
      </c>
      <c r="AX847" s="11">
        <v>1</v>
      </c>
      <c r="AY847" s="11">
        <v>2</v>
      </c>
      <c r="AZ847" s="11">
        <v>4</v>
      </c>
      <c r="BA847" s="11">
        <v>3</v>
      </c>
      <c r="BB847" s="11">
        <v>3</v>
      </c>
      <c r="BC847" s="11">
        <v>3</v>
      </c>
      <c r="BD847" s="11">
        <v>3</v>
      </c>
      <c r="BE847" s="11">
        <v>1</v>
      </c>
      <c r="BF847" s="11">
        <v>1</v>
      </c>
      <c r="BG847" s="11">
        <v>2</v>
      </c>
      <c r="BH847" s="11">
        <v>2</v>
      </c>
      <c r="BI847" s="14">
        <v>2</v>
      </c>
      <c r="BK847" s="14">
        <v>2</v>
      </c>
      <c r="BL847" s="14">
        <v>2</v>
      </c>
      <c r="BM847" s="99">
        <v>0</v>
      </c>
      <c r="BN847" s="99">
        <v>0</v>
      </c>
      <c r="BO847" s="99">
        <v>0</v>
      </c>
      <c r="BP847" s="99">
        <v>0</v>
      </c>
      <c r="BQ847" s="99">
        <v>1</v>
      </c>
      <c r="GC847">
        <v>0</v>
      </c>
      <c r="GD847">
        <v>0</v>
      </c>
      <c r="GE847">
        <v>1</v>
      </c>
      <c r="GF847">
        <v>0</v>
      </c>
      <c r="GG847">
        <v>0</v>
      </c>
      <c r="GH847">
        <v>1</v>
      </c>
      <c r="GI847">
        <v>0</v>
      </c>
      <c r="GJ847">
        <v>1</v>
      </c>
      <c r="GK847">
        <v>1</v>
      </c>
      <c r="GL847">
        <v>1</v>
      </c>
      <c r="GM847">
        <v>1</v>
      </c>
      <c r="GN847">
        <v>0</v>
      </c>
      <c r="GO847">
        <v>0</v>
      </c>
      <c r="GP847">
        <v>0</v>
      </c>
      <c r="GQ847">
        <v>1</v>
      </c>
      <c r="GR847">
        <v>2</v>
      </c>
      <c r="GS847">
        <v>3</v>
      </c>
      <c r="GT847">
        <v>0</v>
      </c>
      <c r="GU847">
        <v>2</v>
      </c>
      <c r="GV847">
        <v>6</v>
      </c>
      <c r="GW847">
        <v>0</v>
      </c>
      <c r="GX847">
        <v>2</v>
      </c>
      <c r="GY847">
        <v>2.5</v>
      </c>
      <c r="GZ847">
        <v>3</v>
      </c>
      <c r="HA847">
        <v>1</v>
      </c>
      <c r="HB847">
        <v>2</v>
      </c>
      <c r="HC847">
        <v>0</v>
      </c>
      <c r="HD847">
        <v>2</v>
      </c>
      <c r="HE847">
        <v>2</v>
      </c>
      <c r="HF847">
        <v>2</v>
      </c>
      <c r="HG847">
        <v>6</v>
      </c>
      <c r="HH847">
        <v>0</v>
      </c>
      <c r="HI847">
        <v>2</v>
      </c>
      <c r="HJ847">
        <v>0</v>
      </c>
      <c r="HK847">
        <v>0</v>
      </c>
      <c r="HL847">
        <v>4</v>
      </c>
    </row>
    <row r="848" spans="1:220" x14ac:dyDescent="0.25">
      <c r="A848" t="s">
        <v>1157</v>
      </c>
      <c r="B848" t="s">
        <v>803</v>
      </c>
      <c r="C848" t="s">
        <v>804</v>
      </c>
      <c r="D848" t="s">
        <v>549</v>
      </c>
      <c r="E848" s="1">
        <v>7</v>
      </c>
      <c r="F848" s="107">
        <v>30.5</v>
      </c>
      <c r="G848" s="107">
        <v>21</v>
      </c>
      <c r="H848" s="107">
        <v>200</v>
      </c>
      <c r="I848" s="107">
        <v>49</v>
      </c>
      <c r="J848" s="107">
        <v>48.166666666666664</v>
      </c>
      <c r="K848">
        <v>5</v>
      </c>
      <c r="L848">
        <v>3</v>
      </c>
      <c r="M848">
        <v>3</v>
      </c>
      <c r="N848">
        <v>1</v>
      </c>
      <c r="O848">
        <v>3</v>
      </c>
      <c r="P848">
        <v>2</v>
      </c>
      <c r="Q848">
        <v>3</v>
      </c>
      <c r="R848">
        <v>2</v>
      </c>
      <c r="S848">
        <v>2</v>
      </c>
      <c r="T848">
        <v>2</v>
      </c>
      <c r="U848">
        <v>4</v>
      </c>
      <c r="V848">
        <v>4</v>
      </c>
      <c r="W848">
        <v>4</v>
      </c>
      <c r="X848" s="6">
        <v>3</v>
      </c>
      <c r="Y848" s="6">
        <v>3</v>
      </c>
      <c r="Z848" s="6">
        <v>4</v>
      </c>
      <c r="AA848" s="6">
        <v>1</v>
      </c>
      <c r="AB848" s="6">
        <v>3</v>
      </c>
      <c r="AC848" s="6">
        <v>2</v>
      </c>
      <c r="AD848" s="6">
        <v>1</v>
      </c>
      <c r="AE848" s="6">
        <v>3</v>
      </c>
      <c r="AF848" s="6">
        <v>4</v>
      </c>
      <c r="AG848" s="6">
        <v>2</v>
      </c>
      <c r="AH848" s="6">
        <v>4</v>
      </c>
      <c r="AI848" s="6">
        <v>2</v>
      </c>
      <c r="BI848" s="14">
        <v>5</v>
      </c>
      <c r="BJ848" s="14" t="s">
        <v>538</v>
      </c>
      <c r="BK848" s="14">
        <v>2</v>
      </c>
      <c r="BL848" s="14">
        <v>2</v>
      </c>
      <c r="BM848" s="99">
        <v>0</v>
      </c>
      <c r="BN848" s="99">
        <v>0</v>
      </c>
      <c r="BO848" s="99">
        <v>0</v>
      </c>
      <c r="BP848" s="99">
        <v>0</v>
      </c>
      <c r="BQ848" s="99">
        <v>1</v>
      </c>
    </row>
    <row r="849" spans="1:220" x14ac:dyDescent="0.25">
      <c r="A849" t="s">
        <v>1158</v>
      </c>
      <c r="B849" t="s">
        <v>803</v>
      </c>
      <c r="C849" t="s">
        <v>804</v>
      </c>
      <c r="D849" t="s">
        <v>549</v>
      </c>
      <c r="E849" s="1">
        <v>7</v>
      </c>
      <c r="F849" s="107">
        <v>30.5</v>
      </c>
      <c r="G849" s="107">
        <v>21</v>
      </c>
      <c r="H849" s="107">
        <v>200</v>
      </c>
      <c r="I849" s="107">
        <v>49</v>
      </c>
      <c r="J849" s="107">
        <v>48.166666666666664</v>
      </c>
      <c r="K849">
        <v>5</v>
      </c>
      <c r="L849">
        <v>3</v>
      </c>
      <c r="M849">
        <v>1</v>
      </c>
      <c r="N849">
        <v>1</v>
      </c>
      <c r="O849">
        <v>3</v>
      </c>
      <c r="P849">
        <v>3</v>
      </c>
      <c r="Q849">
        <v>4</v>
      </c>
      <c r="R849">
        <v>2</v>
      </c>
      <c r="S849">
        <v>2</v>
      </c>
      <c r="T849">
        <v>5</v>
      </c>
      <c r="U849">
        <v>4</v>
      </c>
      <c r="V849">
        <v>4</v>
      </c>
      <c r="W849">
        <v>4</v>
      </c>
      <c r="X849" s="6">
        <v>4</v>
      </c>
      <c r="Y849" s="6">
        <v>4</v>
      </c>
      <c r="Z849" s="6">
        <v>2</v>
      </c>
      <c r="AA849" s="6">
        <v>5</v>
      </c>
      <c r="AB849" s="6">
        <v>1</v>
      </c>
      <c r="AC849" s="6">
        <v>2</v>
      </c>
      <c r="AD849" s="6">
        <v>3</v>
      </c>
      <c r="AE849" s="6">
        <v>3</v>
      </c>
      <c r="AF849" s="6">
        <v>4</v>
      </c>
      <c r="AG849" s="6">
        <v>3</v>
      </c>
      <c r="AH849" s="6">
        <v>3</v>
      </c>
      <c r="AI849" s="6">
        <v>2</v>
      </c>
      <c r="AJ849" s="11">
        <v>5</v>
      </c>
      <c r="AK849" s="11">
        <v>3</v>
      </c>
      <c r="AL849" s="11">
        <v>1</v>
      </c>
      <c r="AM849" s="11">
        <v>1</v>
      </c>
      <c r="AN849" s="11">
        <v>3</v>
      </c>
      <c r="AO849" s="11">
        <v>3</v>
      </c>
      <c r="AP849" s="11">
        <v>4</v>
      </c>
      <c r="AQ849" s="11">
        <v>2</v>
      </c>
      <c r="AR849" s="11">
        <v>4</v>
      </c>
      <c r="AS849" s="11">
        <v>3</v>
      </c>
      <c r="AT849" s="11">
        <v>4</v>
      </c>
      <c r="AU849" s="11">
        <v>3</v>
      </c>
      <c r="AV849" s="11">
        <v>4</v>
      </c>
      <c r="AW849" s="11">
        <v>3</v>
      </c>
      <c r="AX849" s="11">
        <v>3</v>
      </c>
      <c r="AY849" s="11">
        <v>2</v>
      </c>
      <c r="AZ849" s="11">
        <v>5</v>
      </c>
      <c r="BA849" s="11">
        <v>3</v>
      </c>
      <c r="BB849" s="11">
        <v>2</v>
      </c>
      <c r="BC849" s="11">
        <v>1</v>
      </c>
      <c r="BD849" s="11">
        <v>3</v>
      </c>
      <c r="BE849" s="11">
        <v>4</v>
      </c>
      <c r="BF849" s="11">
        <v>1</v>
      </c>
      <c r="BG849" s="11">
        <v>4</v>
      </c>
      <c r="BH849" s="11">
        <v>2</v>
      </c>
      <c r="BI849" s="14">
        <v>5</v>
      </c>
      <c r="BJ849" s="14" t="s">
        <v>1159</v>
      </c>
      <c r="BK849" s="14">
        <v>1</v>
      </c>
      <c r="BL849" s="14">
        <v>2</v>
      </c>
      <c r="BM849" s="99">
        <v>0</v>
      </c>
      <c r="BN849" s="99">
        <v>0</v>
      </c>
      <c r="BO849" s="99">
        <v>0</v>
      </c>
      <c r="BP849" s="99">
        <v>0</v>
      </c>
      <c r="BQ849" s="99">
        <v>1</v>
      </c>
      <c r="GC849">
        <v>1</v>
      </c>
      <c r="GD849">
        <v>0</v>
      </c>
      <c r="GE849">
        <v>1</v>
      </c>
      <c r="GF849">
        <v>0</v>
      </c>
      <c r="GG849">
        <v>1</v>
      </c>
      <c r="GH849">
        <v>1</v>
      </c>
      <c r="GI849">
        <v>1</v>
      </c>
      <c r="GJ849">
        <v>1</v>
      </c>
      <c r="GK849">
        <v>1</v>
      </c>
      <c r="GL849">
        <v>1</v>
      </c>
      <c r="GM849">
        <v>1</v>
      </c>
      <c r="GN849">
        <v>1</v>
      </c>
      <c r="GO849">
        <v>1</v>
      </c>
      <c r="GP849">
        <v>1</v>
      </c>
      <c r="GQ849">
        <v>0</v>
      </c>
      <c r="GR849">
        <v>2</v>
      </c>
      <c r="GS849">
        <v>3</v>
      </c>
      <c r="GT849">
        <v>0</v>
      </c>
      <c r="GU849">
        <v>2</v>
      </c>
      <c r="GV849">
        <v>6</v>
      </c>
      <c r="GW849">
        <v>6</v>
      </c>
      <c r="GX849">
        <v>2</v>
      </c>
      <c r="GY849">
        <v>2.5</v>
      </c>
      <c r="GZ849">
        <v>3</v>
      </c>
      <c r="HA849">
        <v>5</v>
      </c>
      <c r="HB849">
        <v>3</v>
      </c>
      <c r="HC849">
        <v>0</v>
      </c>
      <c r="HD849">
        <v>2</v>
      </c>
      <c r="HE849">
        <v>2</v>
      </c>
      <c r="HF849">
        <v>2</v>
      </c>
      <c r="HG849">
        <v>6</v>
      </c>
      <c r="HH849">
        <v>2</v>
      </c>
      <c r="HI849">
        <v>4</v>
      </c>
      <c r="HJ849">
        <v>2</v>
      </c>
      <c r="HK849">
        <v>2</v>
      </c>
      <c r="HL849">
        <v>4</v>
      </c>
    </row>
    <row r="850" spans="1:220" x14ac:dyDescent="0.25">
      <c r="A850" t="s">
        <v>1160</v>
      </c>
      <c r="B850" t="s">
        <v>803</v>
      </c>
      <c r="C850" t="s">
        <v>804</v>
      </c>
      <c r="D850" t="s">
        <v>549</v>
      </c>
      <c r="E850" s="1">
        <v>7</v>
      </c>
      <c r="F850" s="107">
        <v>30.5</v>
      </c>
      <c r="G850" s="107">
        <v>21</v>
      </c>
      <c r="H850" s="107">
        <v>200</v>
      </c>
      <c r="I850" s="107">
        <v>49</v>
      </c>
      <c r="J850" s="107">
        <v>48.166666666666664</v>
      </c>
      <c r="K850">
        <v>5</v>
      </c>
      <c r="L850">
        <v>3</v>
      </c>
      <c r="M850">
        <v>1</v>
      </c>
      <c r="N850">
        <v>3</v>
      </c>
      <c r="O850">
        <v>4</v>
      </c>
      <c r="P850">
        <v>3</v>
      </c>
      <c r="Q850">
        <v>2</v>
      </c>
      <c r="R850">
        <v>2</v>
      </c>
      <c r="S850">
        <v>4</v>
      </c>
      <c r="T850">
        <v>2</v>
      </c>
      <c r="U850">
        <v>1</v>
      </c>
      <c r="V850">
        <v>3</v>
      </c>
      <c r="W850">
        <v>4</v>
      </c>
      <c r="X850" s="6">
        <v>3</v>
      </c>
      <c r="Y850" s="6">
        <v>1</v>
      </c>
      <c r="Z850" s="6">
        <v>3</v>
      </c>
      <c r="AA850" s="6">
        <v>1</v>
      </c>
      <c r="AB850" s="6">
        <v>2</v>
      </c>
      <c r="AC850" s="6">
        <v>4</v>
      </c>
      <c r="AD850" s="6">
        <v>2</v>
      </c>
      <c r="AE850" s="6">
        <v>1</v>
      </c>
      <c r="AF850" s="6">
        <v>4</v>
      </c>
      <c r="AG850" s="6">
        <v>3</v>
      </c>
      <c r="AH850" s="6">
        <v>1</v>
      </c>
      <c r="AI850" s="6">
        <v>2</v>
      </c>
      <c r="AJ850" s="11">
        <v>5</v>
      </c>
      <c r="AK850" s="11">
        <v>3</v>
      </c>
      <c r="AL850" s="11">
        <v>3</v>
      </c>
      <c r="AM850" s="11">
        <v>1</v>
      </c>
      <c r="AN850" s="11">
        <v>4</v>
      </c>
      <c r="AO850" s="11">
        <v>3</v>
      </c>
      <c r="AP850" s="11">
        <v>4</v>
      </c>
      <c r="AQ850" s="11">
        <v>2</v>
      </c>
      <c r="AR850" s="11">
        <v>2</v>
      </c>
      <c r="AS850" s="11">
        <v>3</v>
      </c>
      <c r="AT850" s="11">
        <v>4</v>
      </c>
      <c r="AU850" s="11">
        <v>3</v>
      </c>
      <c r="AV850" s="11">
        <v>1</v>
      </c>
      <c r="AW850" s="11">
        <v>3</v>
      </c>
      <c r="AX850" s="11">
        <v>2</v>
      </c>
      <c r="AY850" s="11">
        <v>2</v>
      </c>
      <c r="AZ850" s="11">
        <v>1</v>
      </c>
      <c r="BA850" s="11">
        <v>3</v>
      </c>
      <c r="BB850" s="11">
        <v>2</v>
      </c>
      <c r="BC850" s="11">
        <v>3</v>
      </c>
      <c r="BD850" s="11">
        <v>3</v>
      </c>
      <c r="BE850" s="11">
        <v>4</v>
      </c>
      <c r="BF850" s="11">
        <v>1</v>
      </c>
      <c r="BG850" s="11">
        <v>3</v>
      </c>
      <c r="BH850" s="11">
        <v>2</v>
      </c>
      <c r="BI850" s="14">
        <v>5</v>
      </c>
      <c r="BJ850" s="14" t="s">
        <v>1155</v>
      </c>
      <c r="BK850" s="14">
        <v>1</v>
      </c>
      <c r="BL850" s="14">
        <v>2</v>
      </c>
      <c r="BM850" s="99">
        <v>0</v>
      </c>
      <c r="BN850" s="99">
        <v>0</v>
      </c>
      <c r="BO850" s="99">
        <v>0</v>
      </c>
      <c r="BP850" s="99">
        <v>0</v>
      </c>
      <c r="BQ850" s="99">
        <v>1</v>
      </c>
      <c r="GC850">
        <v>1</v>
      </c>
      <c r="GD850">
        <v>1</v>
      </c>
      <c r="GE850">
        <v>1</v>
      </c>
      <c r="GF850">
        <v>0</v>
      </c>
      <c r="GG850">
        <v>0</v>
      </c>
      <c r="GH850">
        <v>0</v>
      </c>
      <c r="GI850">
        <v>1</v>
      </c>
      <c r="GJ850">
        <v>1</v>
      </c>
      <c r="GK850">
        <v>1</v>
      </c>
      <c r="GL850">
        <v>1</v>
      </c>
      <c r="GM850">
        <v>1</v>
      </c>
      <c r="GN850">
        <v>1</v>
      </c>
      <c r="GO850">
        <v>1</v>
      </c>
      <c r="GP850">
        <v>0</v>
      </c>
      <c r="GQ850">
        <v>1</v>
      </c>
      <c r="GR850">
        <v>0</v>
      </c>
      <c r="GS850">
        <v>1</v>
      </c>
      <c r="GT850">
        <v>0</v>
      </c>
      <c r="GU850">
        <v>1</v>
      </c>
      <c r="GV850">
        <v>6</v>
      </c>
      <c r="GW850">
        <v>6</v>
      </c>
      <c r="GX850">
        <v>2</v>
      </c>
      <c r="GY850">
        <v>2.5</v>
      </c>
      <c r="GZ850">
        <v>3</v>
      </c>
      <c r="HA850">
        <v>3</v>
      </c>
      <c r="HB850">
        <v>3</v>
      </c>
      <c r="HC850">
        <v>2</v>
      </c>
      <c r="HD850">
        <v>6</v>
      </c>
      <c r="HE850">
        <v>2</v>
      </c>
      <c r="HF850">
        <v>2</v>
      </c>
      <c r="HG850">
        <v>6</v>
      </c>
      <c r="HH850">
        <v>2</v>
      </c>
      <c r="HI850">
        <v>4</v>
      </c>
      <c r="HJ850">
        <v>2</v>
      </c>
      <c r="HK850">
        <v>2</v>
      </c>
      <c r="HL850">
        <v>0</v>
      </c>
    </row>
    <row r="851" spans="1:220" x14ac:dyDescent="0.25">
      <c r="A851" t="s">
        <v>1161</v>
      </c>
      <c r="B851" t="s">
        <v>803</v>
      </c>
      <c r="C851" t="s">
        <v>804</v>
      </c>
      <c r="D851" t="s">
        <v>549</v>
      </c>
      <c r="E851" s="1">
        <v>7</v>
      </c>
      <c r="F851" s="107">
        <v>30.5</v>
      </c>
      <c r="G851" s="107">
        <v>21</v>
      </c>
      <c r="H851" s="107">
        <v>200</v>
      </c>
      <c r="I851" s="107">
        <v>49</v>
      </c>
      <c r="J851" s="107">
        <v>48.166666666666664</v>
      </c>
      <c r="K851">
        <v>5</v>
      </c>
      <c r="AJ851" s="11">
        <v>5</v>
      </c>
      <c r="AK851" s="11">
        <v>3</v>
      </c>
      <c r="AL851" s="11">
        <v>1</v>
      </c>
      <c r="AM851" s="11">
        <v>1</v>
      </c>
      <c r="AN851" s="11">
        <v>5</v>
      </c>
      <c r="AO851" s="11">
        <v>3</v>
      </c>
      <c r="AP851" s="11">
        <v>4</v>
      </c>
      <c r="AQ851" s="11">
        <v>2</v>
      </c>
      <c r="AR851" s="11">
        <v>3</v>
      </c>
      <c r="AS851" s="11">
        <v>2</v>
      </c>
      <c r="AT851" s="11">
        <v>4</v>
      </c>
      <c r="AU851" s="11">
        <v>4</v>
      </c>
      <c r="AV851" s="11">
        <v>4</v>
      </c>
      <c r="AW851" s="11">
        <v>3</v>
      </c>
      <c r="AX851" s="11">
        <v>4</v>
      </c>
      <c r="AY851" s="11">
        <v>2</v>
      </c>
      <c r="AZ851" s="11">
        <v>1</v>
      </c>
      <c r="BA851" s="11">
        <v>3</v>
      </c>
      <c r="BB851" s="11">
        <v>2</v>
      </c>
      <c r="BC851" s="11">
        <v>3</v>
      </c>
      <c r="BD851" s="11">
        <v>5</v>
      </c>
      <c r="BE851" s="11">
        <v>4</v>
      </c>
      <c r="BF851" s="11">
        <v>1</v>
      </c>
      <c r="BG851" s="11">
        <v>3</v>
      </c>
      <c r="BH851" s="11">
        <v>2</v>
      </c>
      <c r="BM851" s="104"/>
      <c r="BN851" s="104"/>
      <c r="BO851" s="104"/>
      <c r="BP851" s="104"/>
      <c r="BQ851" s="104"/>
      <c r="GC851">
        <v>1</v>
      </c>
      <c r="GD851">
        <v>1</v>
      </c>
      <c r="GE851">
        <v>0</v>
      </c>
      <c r="GF851">
        <v>0</v>
      </c>
      <c r="GG851">
        <v>0</v>
      </c>
      <c r="GH851">
        <v>1</v>
      </c>
      <c r="GI851">
        <v>1</v>
      </c>
      <c r="GJ851">
        <v>0</v>
      </c>
      <c r="GK851">
        <v>1</v>
      </c>
      <c r="GL851">
        <v>1</v>
      </c>
      <c r="GM851">
        <v>0</v>
      </c>
      <c r="GN851">
        <v>0</v>
      </c>
      <c r="GO851">
        <v>1</v>
      </c>
      <c r="GP851">
        <v>1</v>
      </c>
      <c r="GQ851">
        <v>1</v>
      </c>
      <c r="GR851">
        <v>2</v>
      </c>
      <c r="GS851">
        <v>3</v>
      </c>
      <c r="GT851">
        <v>0</v>
      </c>
      <c r="GU851">
        <v>2</v>
      </c>
      <c r="GV851">
        <v>4</v>
      </c>
      <c r="GW851">
        <v>0</v>
      </c>
      <c r="GX851">
        <v>0</v>
      </c>
      <c r="GY851">
        <v>3</v>
      </c>
      <c r="GZ851">
        <v>1</v>
      </c>
      <c r="HA851">
        <v>1</v>
      </c>
      <c r="HB851">
        <v>0</v>
      </c>
      <c r="HC851">
        <v>0</v>
      </c>
      <c r="HD851">
        <v>6</v>
      </c>
      <c r="HE851">
        <v>2</v>
      </c>
      <c r="HF851">
        <v>2</v>
      </c>
      <c r="HG851">
        <v>6</v>
      </c>
      <c r="HH851">
        <v>2</v>
      </c>
      <c r="HI851">
        <v>4</v>
      </c>
      <c r="HJ851">
        <v>2</v>
      </c>
      <c r="HK851">
        <v>0</v>
      </c>
      <c r="HL851">
        <v>0</v>
      </c>
    </row>
    <row r="852" spans="1:220" x14ac:dyDescent="0.25">
      <c r="A852" t="s">
        <v>1162</v>
      </c>
      <c r="B852" t="s">
        <v>803</v>
      </c>
      <c r="C852" t="s">
        <v>804</v>
      </c>
      <c r="D852" t="s">
        <v>549</v>
      </c>
      <c r="E852" s="1">
        <v>7</v>
      </c>
      <c r="F852" s="107">
        <v>30.5</v>
      </c>
      <c r="G852" s="107">
        <v>21</v>
      </c>
      <c r="H852" s="107">
        <v>200</v>
      </c>
      <c r="I852" s="107">
        <v>49</v>
      </c>
      <c r="J852" s="107">
        <v>48.166666666666664</v>
      </c>
      <c r="K852">
        <v>5</v>
      </c>
      <c r="L852">
        <v>1</v>
      </c>
      <c r="M852">
        <v>1</v>
      </c>
      <c r="N852">
        <v>4</v>
      </c>
      <c r="O852">
        <v>4</v>
      </c>
      <c r="P852">
        <v>3</v>
      </c>
      <c r="Q852">
        <v>4</v>
      </c>
      <c r="R852">
        <v>2</v>
      </c>
      <c r="S852">
        <v>3</v>
      </c>
      <c r="T852">
        <v>2</v>
      </c>
      <c r="U852">
        <v>3</v>
      </c>
      <c r="V852">
        <v>1</v>
      </c>
      <c r="W852">
        <v>2</v>
      </c>
      <c r="X852" s="6">
        <v>3</v>
      </c>
      <c r="Y852" s="6">
        <v>4</v>
      </c>
      <c r="Z852" s="6">
        <v>2</v>
      </c>
      <c r="AA852" s="6">
        <v>3</v>
      </c>
      <c r="AB852" s="6">
        <v>5</v>
      </c>
      <c r="AC852" s="6">
        <v>1</v>
      </c>
      <c r="AD852" s="6">
        <v>1</v>
      </c>
      <c r="AE852" s="6">
        <v>3</v>
      </c>
      <c r="AF852" s="6">
        <v>2</v>
      </c>
      <c r="AG852" s="6">
        <v>4</v>
      </c>
      <c r="AH852" s="6">
        <v>1</v>
      </c>
      <c r="AI852" s="6">
        <v>2</v>
      </c>
      <c r="AJ852" s="11">
        <v>5</v>
      </c>
      <c r="AK852" s="11">
        <v>1</v>
      </c>
      <c r="AL852" s="11">
        <v>3</v>
      </c>
      <c r="AM852" s="11">
        <v>4</v>
      </c>
      <c r="AN852" s="11">
        <v>4</v>
      </c>
      <c r="AO852" s="11">
        <v>3</v>
      </c>
      <c r="AP852" s="11">
        <v>4</v>
      </c>
      <c r="AQ852" s="11">
        <v>2</v>
      </c>
      <c r="AR852" s="11">
        <v>3</v>
      </c>
      <c r="AS852" s="11">
        <v>2</v>
      </c>
      <c r="AT852" s="11">
        <v>4</v>
      </c>
      <c r="AU852" s="11">
        <v>3</v>
      </c>
      <c r="AV852" s="11">
        <v>5</v>
      </c>
      <c r="AW852" s="11">
        <v>3</v>
      </c>
      <c r="AX852" s="11">
        <v>1</v>
      </c>
      <c r="AY852" s="11">
        <v>2</v>
      </c>
      <c r="AZ852" s="11">
        <v>5</v>
      </c>
      <c r="BA852" s="11">
        <v>3</v>
      </c>
      <c r="BB852" s="11">
        <v>2</v>
      </c>
      <c r="BC852" s="11">
        <v>1</v>
      </c>
      <c r="BD852" s="11">
        <v>3</v>
      </c>
      <c r="BE852" s="11">
        <v>4</v>
      </c>
      <c r="BF852" s="11">
        <v>1</v>
      </c>
      <c r="BG852" s="11">
        <v>3</v>
      </c>
      <c r="BH852" s="11">
        <v>5</v>
      </c>
      <c r="BI852" s="14">
        <v>6</v>
      </c>
      <c r="BK852" s="14">
        <v>1</v>
      </c>
      <c r="BL852" s="14">
        <v>2</v>
      </c>
      <c r="BM852" s="99">
        <v>0</v>
      </c>
      <c r="BN852" s="99">
        <v>0</v>
      </c>
      <c r="BO852" s="99">
        <v>0</v>
      </c>
      <c r="BP852" s="99">
        <v>0</v>
      </c>
      <c r="BQ852" s="99">
        <v>1</v>
      </c>
      <c r="GC852">
        <v>1</v>
      </c>
      <c r="GD852">
        <v>0</v>
      </c>
      <c r="GE852">
        <v>1</v>
      </c>
      <c r="GF852">
        <v>1</v>
      </c>
      <c r="GG852">
        <v>1</v>
      </c>
      <c r="GH852">
        <v>1</v>
      </c>
      <c r="GI852">
        <v>0</v>
      </c>
      <c r="GJ852">
        <v>1</v>
      </c>
      <c r="GK852">
        <v>1</v>
      </c>
      <c r="GL852">
        <v>1</v>
      </c>
      <c r="GM852">
        <v>0</v>
      </c>
      <c r="GN852">
        <v>1</v>
      </c>
      <c r="GO852">
        <v>0</v>
      </c>
      <c r="GP852">
        <v>1</v>
      </c>
      <c r="GQ852">
        <v>1</v>
      </c>
      <c r="GR852">
        <v>2</v>
      </c>
      <c r="GS852">
        <v>3</v>
      </c>
      <c r="GT852">
        <v>0</v>
      </c>
      <c r="GU852">
        <v>2</v>
      </c>
      <c r="GV852">
        <v>4</v>
      </c>
      <c r="GW852">
        <v>0</v>
      </c>
      <c r="GX852">
        <v>2</v>
      </c>
      <c r="GY852">
        <v>2.5</v>
      </c>
      <c r="GZ852">
        <v>3</v>
      </c>
      <c r="HA852">
        <v>3</v>
      </c>
      <c r="HB852">
        <v>3</v>
      </c>
      <c r="HC852">
        <v>2</v>
      </c>
      <c r="HD852">
        <v>6</v>
      </c>
      <c r="HE852">
        <v>2</v>
      </c>
      <c r="HF852">
        <v>2</v>
      </c>
      <c r="HG852">
        <v>6</v>
      </c>
      <c r="HH852">
        <v>2</v>
      </c>
      <c r="HI852">
        <v>4</v>
      </c>
      <c r="HJ852">
        <v>2</v>
      </c>
      <c r="HK852">
        <v>2</v>
      </c>
      <c r="HL852">
        <v>4</v>
      </c>
    </row>
    <row r="853" spans="1:220" x14ac:dyDescent="0.25">
      <c r="A853" t="s">
        <v>1163</v>
      </c>
      <c r="B853" t="s">
        <v>803</v>
      </c>
      <c r="C853" t="s">
        <v>804</v>
      </c>
      <c r="D853" t="s">
        <v>549</v>
      </c>
      <c r="E853" s="1">
        <v>7</v>
      </c>
      <c r="F853" s="107">
        <v>30.5</v>
      </c>
      <c r="G853" s="107">
        <v>21</v>
      </c>
      <c r="H853" s="107">
        <v>200</v>
      </c>
      <c r="I853" s="107">
        <v>49</v>
      </c>
      <c r="J853" s="107">
        <v>48.166666666666664</v>
      </c>
      <c r="K853">
        <v>1</v>
      </c>
      <c r="L853">
        <v>3</v>
      </c>
      <c r="M853">
        <v>3</v>
      </c>
      <c r="N853">
        <v>2</v>
      </c>
      <c r="O853">
        <v>5</v>
      </c>
      <c r="P853">
        <v>2</v>
      </c>
      <c r="Q853">
        <v>1</v>
      </c>
      <c r="R853">
        <v>2</v>
      </c>
      <c r="S853">
        <v>3</v>
      </c>
      <c r="T853">
        <v>5</v>
      </c>
      <c r="U853">
        <v>2</v>
      </c>
      <c r="V853">
        <v>4</v>
      </c>
      <c r="W853">
        <v>3</v>
      </c>
      <c r="X853" s="6">
        <v>1</v>
      </c>
      <c r="Y853" s="6">
        <v>2</v>
      </c>
      <c r="Z853" s="6">
        <v>3</v>
      </c>
      <c r="AA853" s="6">
        <v>1</v>
      </c>
      <c r="AB853" s="6">
        <v>4</v>
      </c>
      <c r="AC853" s="6">
        <v>2</v>
      </c>
      <c r="AD853" s="6">
        <v>2</v>
      </c>
      <c r="AE853" s="6">
        <v>5</v>
      </c>
      <c r="AF853" s="6">
        <v>2</v>
      </c>
      <c r="AG853" s="6">
        <v>2</v>
      </c>
      <c r="AH853" s="6">
        <v>4</v>
      </c>
      <c r="AI853" s="6">
        <v>1</v>
      </c>
      <c r="AJ853" s="11">
        <v>5</v>
      </c>
      <c r="AK853" s="11">
        <v>3</v>
      </c>
      <c r="AL853" s="11">
        <v>3</v>
      </c>
      <c r="AM853" s="11">
        <v>1</v>
      </c>
      <c r="AN853" s="11">
        <v>3</v>
      </c>
      <c r="AO853" s="11">
        <v>2</v>
      </c>
      <c r="AP853" s="11">
        <v>4</v>
      </c>
      <c r="AQ853" s="11">
        <v>2</v>
      </c>
      <c r="AR853" s="11">
        <v>2</v>
      </c>
      <c r="AS853" s="11">
        <v>3</v>
      </c>
      <c r="AT853" s="11">
        <v>2</v>
      </c>
      <c r="AU853" s="11">
        <v>3</v>
      </c>
      <c r="AV853" s="11">
        <v>4</v>
      </c>
      <c r="AW853" s="11">
        <v>3</v>
      </c>
      <c r="AX853" s="11">
        <v>3</v>
      </c>
      <c r="AY853" s="11">
        <v>2</v>
      </c>
      <c r="AZ853" s="11">
        <v>5</v>
      </c>
      <c r="BA853" s="11">
        <v>2</v>
      </c>
      <c r="BB853" s="11">
        <v>2</v>
      </c>
      <c r="BC853" s="11">
        <v>1</v>
      </c>
      <c r="BD853" s="11">
        <v>3</v>
      </c>
      <c r="BE853" s="11">
        <v>4</v>
      </c>
      <c r="BF853" s="11">
        <v>1</v>
      </c>
      <c r="BG853" s="11">
        <v>1</v>
      </c>
      <c r="BH853" s="11">
        <v>2</v>
      </c>
      <c r="BI853" s="14">
        <v>5</v>
      </c>
      <c r="BJ853" s="14" t="s">
        <v>1159</v>
      </c>
      <c r="BK853" s="14">
        <v>1</v>
      </c>
      <c r="BL853" s="14">
        <v>2</v>
      </c>
      <c r="BM853" s="99">
        <v>0</v>
      </c>
      <c r="BN853" s="99">
        <v>0</v>
      </c>
      <c r="BO853" s="99">
        <v>0</v>
      </c>
      <c r="BP853" s="99">
        <v>0</v>
      </c>
      <c r="BQ853" s="99">
        <v>1</v>
      </c>
      <c r="GC853">
        <v>0</v>
      </c>
      <c r="GD853">
        <v>0</v>
      </c>
      <c r="GE853">
        <v>1</v>
      </c>
      <c r="GF853">
        <v>1</v>
      </c>
      <c r="GG853">
        <v>1</v>
      </c>
      <c r="GH853">
        <v>1</v>
      </c>
      <c r="GI853">
        <v>1</v>
      </c>
      <c r="GJ853">
        <v>1</v>
      </c>
      <c r="GK853">
        <v>1</v>
      </c>
      <c r="GL853">
        <v>1</v>
      </c>
      <c r="GM853">
        <v>1</v>
      </c>
      <c r="GN853">
        <v>0</v>
      </c>
      <c r="GO853">
        <v>1</v>
      </c>
      <c r="GP853">
        <v>1</v>
      </c>
      <c r="GQ853">
        <v>1</v>
      </c>
      <c r="GR853">
        <v>2</v>
      </c>
      <c r="GS853">
        <v>1</v>
      </c>
      <c r="GT853">
        <v>0</v>
      </c>
      <c r="GU853">
        <v>0</v>
      </c>
      <c r="GV853">
        <v>6</v>
      </c>
      <c r="GW853">
        <v>6</v>
      </c>
      <c r="GX853">
        <v>2</v>
      </c>
      <c r="GY853">
        <v>2.6</v>
      </c>
      <c r="GZ853">
        <v>0</v>
      </c>
      <c r="HA853">
        <v>5</v>
      </c>
      <c r="HB853">
        <v>3</v>
      </c>
      <c r="HC853">
        <v>0</v>
      </c>
      <c r="HD853">
        <v>6</v>
      </c>
      <c r="HE853">
        <v>2</v>
      </c>
      <c r="HF853">
        <v>2</v>
      </c>
      <c r="HG853">
        <v>6</v>
      </c>
      <c r="HH853">
        <v>2</v>
      </c>
      <c r="HI853">
        <v>4</v>
      </c>
      <c r="HJ853">
        <v>2</v>
      </c>
      <c r="HK853">
        <v>2</v>
      </c>
      <c r="HL853">
        <v>0</v>
      </c>
    </row>
    <row r="854" spans="1:220" x14ac:dyDescent="0.25">
      <c r="A854" t="s">
        <v>1164</v>
      </c>
      <c r="B854" t="s">
        <v>803</v>
      </c>
      <c r="C854" t="s">
        <v>804</v>
      </c>
      <c r="D854" t="s">
        <v>549</v>
      </c>
      <c r="E854" s="1">
        <v>7</v>
      </c>
      <c r="F854" s="107">
        <v>30.5</v>
      </c>
      <c r="G854" s="107">
        <v>21</v>
      </c>
      <c r="H854" s="107">
        <v>200</v>
      </c>
      <c r="I854" s="107">
        <v>49</v>
      </c>
      <c r="J854" s="107">
        <v>48.166666666666664</v>
      </c>
      <c r="AJ854" s="11">
        <v>5</v>
      </c>
      <c r="AK854" s="11">
        <v>3</v>
      </c>
      <c r="AL854" s="11">
        <v>1</v>
      </c>
      <c r="AM854" s="11">
        <v>1</v>
      </c>
      <c r="AN854" s="11">
        <v>3</v>
      </c>
      <c r="AO854" s="11">
        <v>3</v>
      </c>
      <c r="AP854" s="11">
        <v>4</v>
      </c>
      <c r="AQ854" s="11">
        <v>2</v>
      </c>
      <c r="AR854" s="11">
        <v>3</v>
      </c>
      <c r="AS854" s="11">
        <v>3</v>
      </c>
      <c r="AT854" s="11">
        <v>4</v>
      </c>
      <c r="AU854" s="11">
        <v>3</v>
      </c>
      <c r="AV854" s="11">
        <v>4</v>
      </c>
      <c r="AW854" s="11">
        <v>3</v>
      </c>
      <c r="AX854" s="11">
        <v>3</v>
      </c>
      <c r="AY854" s="11">
        <v>2</v>
      </c>
      <c r="AZ854" s="11">
        <v>1</v>
      </c>
      <c r="BA854" s="11">
        <v>3</v>
      </c>
      <c r="BB854" s="11">
        <v>2</v>
      </c>
      <c r="BC854" s="11">
        <v>1</v>
      </c>
      <c r="BD854" s="11">
        <v>3</v>
      </c>
      <c r="BE854" s="11">
        <v>4</v>
      </c>
      <c r="BF854" s="11">
        <v>2</v>
      </c>
      <c r="BG854" s="11">
        <v>4</v>
      </c>
      <c r="BH854" s="11">
        <v>5</v>
      </c>
      <c r="BM854" s="99">
        <v>0</v>
      </c>
      <c r="BN854" s="99">
        <v>0</v>
      </c>
      <c r="BO854" s="99">
        <v>0</v>
      </c>
      <c r="BP854" s="99">
        <v>0</v>
      </c>
      <c r="BQ854" s="99">
        <v>0</v>
      </c>
      <c r="GC854">
        <v>1</v>
      </c>
      <c r="GD854">
        <v>0</v>
      </c>
      <c r="GE854">
        <v>1</v>
      </c>
      <c r="GF854">
        <v>1</v>
      </c>
      <c r="GG854">
        <v>1</v>
      </c>
      <c r="GH854">
        <v>0</v>
      </c>
      <c r="GI854">
        <v>1</v>
      </c>
      <c r="GJ854">
        <v>1</v>
      </c>
      <c r="GK854">
        <v>1</v>
      </c>
      <c r="GL854">
        <v>1</v>
      </c>
      <c r="GM854">
        <v>1</v>
      </c>
      <c r="GN854">
        <v>1</v>
      </c>
      <c r="GO854">
        <v>1</v>
      </c>
      <c r="GP854">
        <v>1</v>
      </c>
      <c r="GQ854">
        <v>1</v>
      </c>
      <c r="GR854">
        <v>2</v>
      </c>
      <c r="GS854">
        <v>3</v>
      </c>
      <c r="GT854">
        <v>0</v>
      </c>
      <c r="GU854">
        <v>1</v>
      </c>
      <c r="GV854">
        <v>6</v>
      </c>
      <c r="GW854">
        <v>6</v>
      </c>
      <c r="GX854">
        <v>2</v>
      </c>
      <c r="GY854">
        <v>1</v>
      </c>
      <c r="GZ854">
        <v>3</v>
      </c>
      <c r="HA854">
        <v>4</v>
      </c>
      <c r="HB854">
        <v>3</v>
      </c>
      <c r="HC854">
        <v>2</v>
      </c>
      <c r="HD854">
        <v>2</v>
      </c>
      <c r="HE854">
        <v>2</v>
      </c>
      <c r="HF854">
        <v>2</v>
      </c>
      <c r="HG854">
        <v>6</v>
      </c>
      <c r="HH854">
        <v>2</v>
      </c>
      <c r="HI854">
        <v>4</v>
      </c>
      <c r="HJ854">
        <v>0</v>
      </c>
      <c r="HK854">
        <v>0</v>
      </c>
      <c r="HL854">
        <v>4</v>
      </c>
    </row>
    <row r="855" spans="1:220" x14ac:dyDescent="0.25">
      <c r="A855" t="s">
        <v>77</v>
      </c>
      <c r="B855" t="s">
        <v>803</v>
      </c>
      <c r="C855" t="s">
        <v>804</v>
      </c>
      <c r="D855" t="s">
        <v>549</v>
      </c>
      <c r="E855" s="1">
        <v>7</v>
      </c>
      <c r="F855" s="107">
        <v>30.5</v>
      </c>
      <c r="G855" s="107">
        <v>21</v>
      </c>
      <c r="H855" s="107">
        <v>200</v>
      </c>
      <c r="I855" s="107">
        <v>49</v>
      </c>
      <c r="J855" s="107">
        <v>48.166666666666664</v>
      </c>
      <c r="K855">
        <v>4</v>
      </c>
      <c r="L855">
        <v>1</v>
      </c>
      <c r="M855">
        <v>1</v>
      </c>
      <c r="N855">
        <v>1</v>
      </c>
      <c r="O855">
        <v>3</v>
      </c>
      <c r="P855">
        <v>2</v>
      </c>
      <c r="Q855">
        <v>4</v>
      </c>
      <c r="R855">
        <v>4</v>
      </c>
      <c r="S855">
        <v>2</v>
      </c>
      <c r="T855">
        <v>1</v>
      </c>
      <c r="U855">
        <v>4</v>
      </c>
      <c r="V855">
        <v>3</v>
      </c>
      <c r="W855">
        <v>4</v>
      </c>
      <c r="X855" s="6">
        <v>4</v>
      </c>
      <c r="Y855" s="6">
        <v>3</v>
      </c>
      <c r="Z855" s="6">
        <v>3</v>
      </c>
      <c r="AA855" s="6">
        <v>5</v>
      </c>
      <c r="AB855" s="6">
        <v>1</v>
      </c>
      <c r="AC855" s="6">
        <v>2</v>
      </c>
      <c r="AD855" s="6">
        <v>1</v>
      </c>
      <c r="AE855" s="6">
        <v>3</v>
      </c>
      <c r="AF855" s="6">
        <v>3</v>
      </c>
      <c r="AG855" s="6">
        <v>2</v>
      </c>
      <c r="AH855" s="6">
        <v>3</v>
      </c>
      <c r="AI855" s="6">
        <v>3</v>
      </c>
      <c r="AJ855" s="11">
        <v>5</v>
      </c>
      <c r="AK855" s="11">
        <v>3</v>
      </c>
      <c r="AL855" s="11">
        <v>3</v>
      </c>
      <c r="AM855" s="11">
        <v>1</v>
      </c>
      <c r="AN855" s="11">
        <v>3</v>
      </c>
      <c r="AO855" s="11">
        <v>3</v>
      </c>
      <c r="AP855" s="11">
        <v>4</v>
      </c>
      <c r="AQ855" s="11">
        <v>2</v>
      </c>
      <c r="AR855" s="11">
        <v>1</v>
      </c>
      <c r="AS855" s="11">
        <v>3</v>
      </c>
      <c r="AT855" s="11">
        <v>2</v>
      </c>
      <c r="AU855" s="11">
        <v>3</v>
      </c>
      <c r="AV855" s="11">
        <v>4</v>
      </c>
      <c r="AW855" s="11">
        <v>3</v>
      </c>
      <c r="AX855" s="11">
        <v>3</v>
      </c>
      <c r="AY855" s="11">
        <v>2</v>
      </c>
      <c r="AZ855" s="11">
        <v>5</v>
      </c>
      <c r="BA855" s="11">
        <v>3</v>
      </c>
      <c r="BB855" s="11">
        <v>2</v>
      </c>
      <c r="BC855" s="11">
        <v>3</v>
      </c>
      <c r="BD855" s="11">
        <v>3</v>
      </c>
      <c r="BE855" s="11">
        <v>4</v>
      </c>
      <c r="BF855" s="11">
        <v>1</v>
      </c>
      <c r="BG855" s="11">
        <v>4</v>
      </c>
      <c r="BH855" s="11">
        <v>1</v>
      </c>
      <c r="BI855" s="14">
        <v>4</v>
      </c>
      <c r="BK855" s="14">
        <v>2</v>
      </c>
      <c r="BL855" s="14">
        <v>2</v>
      </c>
      <c r="BM855" s="99">
        <v>0</v>
      </c>
      <c r="BN855" s="99">
        <v>0</v>
      </c>
      <c r="BO855" s="99">
        <v>0</v>
      </c>
      <c r="BP855" s="99">
        <v>0</v>
      </c>
      <c r="BQ855" s="99">
        <v>1</v>
      </c>
      <c r="GC855">
        <v>1</v>
      </c>
      <c r="GD855">
        <v>0</v>
      </c>
      <c r="GE855">
        <v>1</v>
      </c>
      <c r="GF855">
        <v>0</v>
      </c>
      <c r="GG855">
        <v>1</v>
      </c>
      <c r="GH855">
        <v>1</v>
      </c>
      <c r="GI855">
        <v>1</v>
      </c>
      <c r="GJ855">
        <v>1</v>
      </c>
      <c r="GK855">
        <v>1</v>
      </c>
      <c r="GL855">
        <v>1</v>
      </c>
      <c r="GM855">
        <v>0</v>
      </c>
      <c r="GN855">
        <v>1</v>
      </c>
      <c r="GO855">
        <v>1</v>
      </c>
      <c r="GP855">
        <v>0</v>
      </c>
      <c r="GQ855">
        <v>1</v>
      </c>
      <c r="GR855">
        <v>2</v>
      </c>
      <c r="GS855">
        <v>3</v>
      </c>
      <c r="GT855">
        <v>0</v>
      </c>
      <c r="GU855">
        <v>2</v>
      </c>
      <c r="GV855">
        <v>6</v>
      </c>
      <c r="GW855">
        <v>6</v>
      </c>
      <c r="GX855">
        <v>2</v>
      </c>
      <c r="GY855">
        <v>2.5</v>
      </c>
      <c r="GZ855">
        <v>0</v>
      </c>
      <c r="HA855">
        <v>5</v>
      </c>
      <c r="HB855">
        <v>2</v>
      </c>
      <c r="HC855">
        <v>2</v>
      </c>
      <c r="HD855">
        <v>6</v>
      </c>
      <c r="HE855">
        <v>2</v>
      </c>
      <c r="HF855">
        <v>2</v>
      </c>
      <c r="HG855">
        <v>6</v>
      </c>
      <c r="HH855">
        <v>2</v>
      </c>
      <c r="HI855">
        <v>4</v>
      </c>
      <c r="HJ855">
        <v>0</v>
      </c>
      <c r="HK855">
        <v>0</v>
      </c>
      <c r="HL855">
        <v>4</v>
      </c>
    </row>
    <row r="856" spans="1:220" x14ac:dyDescent="0.25">
      <c r="A856" t="s">
        <v>1165</v>
      </c>
      <c r="B856" t="s">
        <v>803</v>
      </c>
      <c r="C856" t="s">
        <v>804</v>
      </c>
      <c r="D856" t="s">
        <v>549</v>
      </c>
      <c r="E856" s="1">
        <v>7</v>
      </c>
      <c r="F856" s="107">
        <v>30.5</v>
      </c>
      <c r="G856" s="107">
        <v>21</v>
      </c>
      <c r="H856" s="107">
        <v>200</v>
      </c>
      <c r="I856" s="107">
        <v>49</v>
      </c>
      <c r="J856" s="107">
        <v>48.166666666666664</v>
      </c>
      <c r="K856">
        <v>4</v>
      </c>
      <c r="L856">
        <v>4</v>
      </c>
      <c r="M856">
        <v>3</v>
      </c>
      <c r="N856">
        <v>1</v>
      </c>
      <c r="O856">
        <v>3</v>
      </c>
      <c r="P856">
        <v>1</v>
      </c>
      <c r="Q856">
        <v>4</v>
      </c>
      <c r="R856">
        <v>2</v>
      </c>
      <c r="S856">
        <v>2</v>
      </c>
      <c r="T856">
        <v>3</v>
      </c>
      <c r="U856">
        <v>4</v>
      </c>
      <c r="V856">
        <v>3</v>
      </c>
      <c r="W856">
        <v>4</v>
      </c>
      <c r="X856" s="6">
        <v>3</v>
      </c>
      <c r="Y856" s="6">
        <v>1</v>
      </c>
      <c r="Z856" s="6">
        <v>4</v>
      </c>
      <c r="AA856" s="6">
        <v>1</v>
      </c>
      <c r="AB856" s="6">
        <v>1</v>
      </c>
      <c r="AC856" s="6">
        <v>1</v>
      </c>
      <c r="AD856" s="6">
        <v>2</v>
      </c>
      <c r="AE856" s="6">
        <v>3</v>
      </c>
      <c r="AF856" s="6">
        <v>1</v>
      </c>
      <c r="AG856" s="6">
        <v>3</v>
      </c>
      <c r="AH856" s="6">
        <v>1</v>
      </c>
      <c r="AI856" s="6">
        <v>5</v>
      </c>
      <c r="AJ856" s="11">
        <v>5</v>
      </c>
      <c r="AK856" s="11">
        <v>3</v>
      </c>
      <c r="AL856" s="11">
        <v>3</v>
      </c>
      <c r="AM856" s="11">
        <v>1</v>
      </c>
      <c r="AN856" s="11">
        <v>3</v>
      </c>
      <c r="AO856" s="11">
        <v>3</v>
      </c>
      <c r="AP856" s="11">
        <v>4</v>
      </c>
      <c r="AQ856" s="11">
        <v>2</v>
      </c>
      <c r="AR856" s="11">
        <v>2</v>
      </c>
      <c r="AS856" s="11">
        <v>3</v>
      </c>
      <c r="AT856" s="11">
        <v>4</v>
      </c>
      <c r="AU856" s="11">
        <v>3</v>
      </c>
      <c r="AV856" s="11">
        <v>3</v>
      </c>
      <c r="AW856" s="11">
        <v>3</v>
      </c>
      <c r="AX856" s="11">
        <v>3</v>
      </c>
      <c r="AY856" s="11">
        <v>2</v>
      </c>
      <c r="AZ856" s="11">
        <v>1</v>
      </c>
      <c r="BA856" s="11">
        <v>3</v>
      </c>
      <c r="BB856" s="11">
        <v>2</v>
      </c>
      <c r="BC856" s="11">
        <v>3</v>
      </c>
      <c r="BD856" s="11">
        <v>3</v>
      </c>
      <c r="BE856" s="11">
        <v>4</v>
      </c>
      <c r="BF856" s="11">
        <v>3</v>
      </c>
      <c r="BG856" s="11">
        <v>4</v>
      </c>
      <c r="BH856" s="11">
        <v>2</v>
      </c>
      <c r="BI856" s="14">
        <v>5</v>
      </c>
      <c r="BJ856" s="14" t="s">
        <v>1166</v>
      </c>
      <c r="BK856" s="14">
        <v>1</v>
      </c>
      <c r="BL856" s="14">
        <v>2</v>
      </c>
      <c r="BM856" s="99">
        <v>0</v>
      </c>
      <c r="BN856" s="99">
        <v>0</v>
      </c>
      <c r="BO856" s="99">
        <v>0</v>
      </c>
      <c r="BP856" s="99">
        <v>0</v>
      </c>
      <c r="BQ856" s="99">
        <v>1</v>
      </c>
      <c r="GC856">
        <v>1</v>
      </c>
      <c r="GD856">
        <v>1</v>
      </c>
      <c r="GE856">
        <v>0</v>
      </c>
      <c r="GF856">
        <v>1</v>
      </c>
      <c r="GG856">
        <v>1</v>
      </c>
      <c r="GH856">
        <v>1</v>
      </c>
      <c r="GI856">
        <v>1</v>
      </c>
      <c r="GJ856">
        <v>0</v>
      </c>
      <c r="GK856">
        <v>1</v>
      </c>
      <c r="GL856">
        <v>1</v>
      </c>
      <c r="GM856">
        <v>1</v>
      </c>
      <c r="GN856">
        <v>0</v>
      </c>
      <c r="GO856">
        <v>1</v>
      </c>
      <c r="GP856">
        <v>1</v>
      </c>
      <c r="GQ856">
        <v>0</v>
      </c>
      <c r="GR856">
        <v>2</v>
      </c>
      <c r="GS856">
        <v>3</v>
      </c>
      <c r="GT856">
        <v>0</v>
      </c>
      <c r="GU856">
        <v>2</v>
      </c>
      <c r="GV856">
        <v>6</v>
      </c>
      <c r="GW856">
        <v>6</v>
      </c>
      <c r="GX856">
        <v>0</v>
      </c>
      <c r="GY856">
        <v>2.5</v>
      </c>
      <c r="GZ856">
        <v>3</v>
      </c>
      <c r="HA856">
        <v>5</v>
      </c>
      <c r="HB856">
        <v>3</v>
      </c>
      <c r="HC856">
        <v>2</v>
      </c>
      <c r="HD856">
        <v>6</v>
      </c>
      <c r="HE856">
        <v>2</v>
      </c>
      <c r="HF856">
        <v>2</v>
      </c>
      <c r="HG856">
        <v>6</v>
      </c>
      <c r="HH856">
        <v>2</v>
      </c>
      <c r="HI856">
        <v>4</v>
      </c>
      <c r="HJ856">
        <v>2</v>
      </c>
      <c r="HK856">
        <v>0</v>
      </c>
      <c r="HL856">
        <v>2</v>
      </c>
    </row>
    <row r="857" spans="1:220" x14ac:dyDescent="0.25">
      <c r="A857" t="s">
        <v>1167</v>
      </c>
      <c r="B857" t="s">
        <v>803</v>
      </c>
      <c r="C857" t="s">
        <v>804</v>
      </c>
      <c r="D857" t="s">
        <v>549</v>
      </c>
      <c r="E857" s="1">
        <v>7</v>
      </c>
      <c r="F857" s="107">
        <v>30.5</v>
      </c>
      <c r="G857" s="107">
        <v>21</v>
      </c>
      <c r="H857" s="107">
        <v>200</v>
      </c>
      <c r="I857" s="107">
        <v>49</v>
      </c>
      <c r="J857" s="107">
        <v>48.166666666666664</v>
      </c>
      <c r="AJ857" s="11">
        <v>5</v>
      </c>
      <c r="AK857" s="11">
        <v>3</v>
      </c>
      <c r="AL857" s="11">
        <v>3</v>
      </c>
      <c r="AM857" s="11">
        <v>1</v>
      </c>
      <c r="AN857" s="11">
        <v>3</v>
      </c>
      <c r="AO857" s="11">
        <v>3</v>
      </c>
      <c r="AP857" s="11">
        <v>4</v>
      </c>
      <c r="AQ857" s="11">
        <v>2</v>
      </c>
      <c r="AR857" s="11">
        <v>2</v>
      </c>
      <c r="AS857" s="11">
        <v>3</v>
      </c>
      <c r="AT857" s="11">
        <v>4</v>
      </c>
      <c r="AU857" s="11">
        <v>4</v>
      </c>
      <c r="AV857" s="11">
        <v>4</v>
      </c>
      <c r="AW857" s="11">
        <v>1</v>
      </c>
      <c r="AX857" s="11">
        <v>3</v>
      </c>
      <c r="AY857" s="11">
        <v>2</v>
      </c>
      <c r="AZ857" s="11">
        <v>5</v>
      </c>
      <c r="BA857" s="11">
        <v>3</v>
      </c>
      <c r="BB857" s="11">
        <v>2</v>
      </c>
      <c r="BC857" s="11">
        <v>1</v>
      </c>
      <c r="BD857" s="11">
        <v>3</v>
      </c>
      <c r="BE857" s="11">
        <v>4</v>
      </c>
      <c r="BF857" s="11">
        <v>1</v>
      </c>
      <c r="BG857" s="11">
        <v>4</v>
      </c>
      <c r="BH857" s="11">
        <v>2</v>
      </c>
      <c r="BM857" s="99">
        <v>0</v>
      </c>
      <c r="BN857" s="99">
        <v>0</v>
      </c>
      <c r="BO857" s="99">
        <v>0</v>
      </c>
      <c r="BP857" s="99">
        <v>0</v>
      </c>
      <c r="BQ857" s="99">
        <v>1</v>
      </c>
      <c r="GC857">
        <v>1</v>
      </c>
      <c r="GD857">
        <v>1</v>
      </c>
      <c r="GE857">
        <v>1</v>
      </c>
      <c r="GF857">
        <v>0</v>
      </c>
      <c r="GG857">
        <v>1</v>
      </c>
      <c r="GH857">
        <v>1</v>
      </c>
      <c r="GI857">
        <v>0</v>
      </c>
      <c r="GJ857">
        <v>1</v>
      </c>
      <c r="GK857">
        <v>1</v>
      </c>
      <c r="GL857">
        <v>1</v>
      </c>
      <c r="GM857">
        <v>1</v>
      </c>
      <c r="GN857">
        <v>1</v>
      </c>
      <c r="GO857">
        <v>1</v>
      </c>
      <c r="GP857">
        <v>1</v>
      </c>
      <c r="GQ857">
        <v>1</v>
      </c>
      <c r="GR857">
        <v>0</v>
      </c>
      <c r="GS857">
        <v>2</v>
      </c>
      <c r="GT857">
        <v>0</v>
      </c>
      <c r="GU857">
        <v>2</v>
      </c>
      <c r="GV857">
        <v>6</v>
      </c>
      <c r="GW857">
        <v>6</v>
      </c>
      <c r="GX857">
        <v>2</v>
      </c>
      <c r="GY857">
        <v>1</v>
      </c>
      <c r="GZ857">
        <v>0</v>
      </c>
      <c r="HA857">
        <v>3</v>
      </c>
      <c r="HB857">
        <v>1</v>
      </c>
      <c r="HC857">
        <v>2</v>
      </c>
      <c r="HD857">
        <v>6</v>
      </c>
      <c r="HE857">
        <v>2</v>
      </c>
      <c r="HF857">
        <v>2</v>
      </c>
      <c r="HG857">
        <v>6</v>
      </c>
      <c r="HH857">
        <v>2</v>
      </c>
      <c r="HI857">
        <v>2</v>
      </c>
      <c r="HJ857">
        <v>2</v>
      </c>
      <c r="HK857">
        <v>2</v>
      </c>
      <c r="HL857">
        <v>4</v>
      </c>
    </row>
    <row r="858" spans="1:220" x14ac:dyDescent="0.25">
      <c r="A858" t="s">
        <v>1168</v>
      </c>
      <c r="B858" t="s">
        <v>803</v>
      </c>
      <c r="C858" t="s">
        <v>804</v>
      </c>
      <c r="D858" t="s">
        <v>549</v>
      </c>
      <c r="E858" s="1">
        <v>7</v>
      </c>
      <c r="F858" s="107">
        <v>30.5</v>
      </c>
      <c r="G858" s="107">
        <v>21</v>
      </c>
      <c r="H858" s="107">
        <v>200</v>
      </c>
      <c r="I858" s="107">
        <v>49</v>
      </c>
      <c r="J858" s="107">
        <v>48.166666666666664</v>
      </c>
      <c r="K858">
        <v>4</v>
      </c>
      <c r="L858">
        <v>3</v>
      </c>
      <c r="M858">
        <v>2</v>
      </c>
      <c r="N858">
        <v>3</v>
      </c>
      <c r="O858">
        <v>5</v>
      </c>
      <c r="P858">
        <v>2</v>
      </c>
      <c r="Q858">
        <v>2</v>
      </c>
      <c r="R858">
        <v>2</v>
      </c>
      <c r="S858">
        <v>2</v>
      </c>
      <c r="T858">
        <v>2</v>
      </c>
      <c r="U858">
        <v>2</v>
      </c>
      <c r="V858">
        <v>2</v>
      </c>
      <c r="W858">
        <v>2</v>
      </c>
      <c r="X858" s="6">
        <v>2</v>
      </c>
      <c r="Y858" s="6">
        <v>2</v>
      </c>
      <c r="Z858" s="6">
        <v>2</v>
      </c>
      <c r="AA858" s="6">
        <v>2</v>
      </c>
      <c r="AB858" s="6">
        <v>2</v>
      </c>
      <c r="AC858" s="6">
        <v>2</v>
      </c>
      <c r="AD858" s="6">
        <v>2</v>
      </c>
      <c r="AE858" s="6">
        <v>2</v>
      </c>
      <c r="AF858" s="6">
        <v>2</v>
      </c>
      <c r="AG858" s="6">
        <v>2</v>
      </c>
      <c r="AH858" s="6">
        <v>2</v>
      </c>
      <c r="AI858" s="6">
        <v>2</v>
      </c>
      <c r="BI858" s="14">
        <v>4</v>
      </c>
      <c r="BK858" s="14">
        <v>1</v>
      </c>
      <c r="BL858" s="14">
        <v>2</v>
      </c>
      <c r="BM858" s="99">
        <v>1</v>
      </c>
      <c r="BN858" s="99">
        <v>1</v>
      </c>
      <c r="BO858" s="99">
        <v>1</v>
      </c>
      <c r="BP858" s="99">
        <v>1</v>
      </c>
      <c r="BQ858" s="99">
        <v>1</v>
      </c>
    </row>
    <row r="859" spans="1:220" x14ac:dyDescent="0.25">
      <c r="A859" t="s">
        <v>1169</v>
      </c>
      <c r="B859" t="s">
        <v>803</v>
      </c>
      <c r="C859" t="s">
        <v>804</v>
      </c>
      <c r="D859" t="s">
        <v>549</v>
      </c>
      <c r="E859" s="1">
        <v>7</v>
      </c>
      <c r="F859" s="107">
        <v>30.5</v>
      </c>
      <c r="G859" s="107">
        <v>21</v>
      </c>
      <c r="H859" s="107">
        <v>200</v>
      </c>
      <c r="I859" s="107">
        <v>49</v>
      </c>
      <c r="J859" s="107">
        <v>48.166666666666664</v>
      </c>
      <c r="K859">
        <v>5</v>
      </c>
      <c r="L859">
        <v>3</v>
      </c>
      <c r="M859">
        <v>3</v>
      </c>
      <c r="N859">
        <v>1</v>
      </c>
      <c r="O859">
        <v>3</v>
      </c>
      <c r="P859">
        <v>3</v>
      </c>
      <c r="Q859">
        <v>4</v>
      </c>
      <c r="R859">
        <v>2</v>
      </c>
      <c r="S859">
        <v>1</v>
      </c>
      <c r="T859">
        <v>1</v>
      </c>
      <c r="U859">
        <v>1</v>
      </c>
      <c r="V859">
        <v>1</v>
      </c>
      <c r="W859">
        <v>4</v>
      </c>
      <c r="X859" s="6">
        <v>3</v>
      </c>
      <c r="Y859" s="6">
        <v>4</v>
      </c>
      <c r="Z859" s="6">
        <v>4</v>
      </c>
      <c r="AA859" s="6">
        <v>5</v>
      </c>
      <c r="AB859" s="6">
        <v>1</v>
      </c>
      <c r="AC859" s="6">
        <v>2</v>
      </c>
      <c r="AD859" s="6">
        <v>1</v>
      </c>
      <c r="AE859" s="6">
        <v>3</v>
      </c>
      <c r="AF859" s="6">
        <v>4</v>
      </c>
      <c r="AG859" s="6">
        <v>2</v>
      </c>
      <c r="AH859" s="6">
        <v>4</v>
      </c>
      <c r="AI859" s="6">
        <v>1</v>
      </c>
      <c r="AJ859" s="11">
        <v>5</v>
      </c>
      <c r="AK859" s="11">
        <v>3</v>
      </c>
      <c r="AL859" s="11">
        <v>3</v>
      </c>
      <c r="AM859" s="11">
        <v>1</v>
      </c>
      <c r="AN859" s="11">
        <v>3</v>
      </c>
      <c r="AO859" s="11">
        <v>3</v>
      </c>
      <c r="AP859" s="11">
        <v>4</v>
      </c>
      <c r="AQ859" s="11">
        <v>2</v>
      </c>
      <c r="AR859" s="11">
        <v>2</v>
      </c>
      <c r="AS859" s="11">
        <v>3</v>
      </c>
      <c r="AT859" s="11">
        <v>4</v>
      </c>
      <c r="AU859" s="11">
        <v>3</v>
      </c>
      <c r="AV859" s="11">
        <v>4</v>
      </c>
      <c r="AW859" s="11">
        <v>3</v>
      </c>
      <c r="AX859" s="11">
        <v>4</v>
      </c>
      <c r="AY859" s="11">
        <v>2</v>
      </c>
      <c r="AZ859" s="11">
        <v>5</v>
      </c>
      <c r="BA859" s="11">
        <v>2</v>
      </c>
      <c r="BB859" s="11">
        <v>2</v>
      </c>
      <c r="BC859" s="11">
        <v>3</v>
      </c>
      <c r="BD859" s="11">
        <v>3</v>
      </c>
      <c r="BE859" s="11">
        <v>4</v>
      </c>
      <c r="BF859" s="11">
        <v>1</v>
      </c>
      <c r="BG859" s="11">
        <v>4</v>
      </c>
      <c r="BH859" s="11">
        <v>1</v>
      </c>
      <c r="BI859" s="14">
        <v>3</v>
      </c>
      <c r="BK859" s="14">
        <v>1</v>
      </c>
      <c r="BL859" s="14">
        <v>2</v>
      </c>
      <c r="BM859" s="99">
        <v>0</v>
      </c>
      <c r="BN859" s="99">
        <v>0</v>
      </c>
      <c r="BO859" s="99">
        <v>0</v>
      </c>
      <c r="BP859" s="99">
        <v>0</v>
      </c>
      <c r="BQ859" s="99">
        <v>1</v>
      </c>
      <c r="GC859">
        <v>1</v>
      </c>
      <c r="GD859">
        <v>0</v>
      </c>
      <c r="GE859">
        <v>1</v>
      </c>
      <c r="GF859">
        <v>1</v>
      </c>
      <c r="GG859">
        <v>1</v>
      </c>
      <c r="GH859">
        <v>1</v>
      </c>
      <c r="GI859">
        <v>0</v>
      </c>
      <c r="GJ859">
        <v>1</v>
      </c>
      <c r="GK859">
        <v>0</v>
      </c>
      <c r="GL859">
        <v>1</v>
      </c>
      <c r="GM859">
        <v>1</v>
      </c>
      <c r="GN859">
        <v>0</v>
      </c>
      <c r="GO859">
        <v>1</v>
      </c>
      <c r="GP859">
        <v>1</v>
      </c>
      <c r="GQ859">
        <v>0</v>
      </c>
      <c r="GR859">
        <v>2</v>
      </c>
      <c r="GS859">
        <v>3</v>
      </c>
      <c r="GT859">
        <v>0</v>
      </c>
      <c r="GU859">
        <v>2</v>
      </c>
      <c r="GV859">
        <v>6</v>
      </c>
      <c r="GW859">
        <v>6</v>
      </c>
      <c r="GX859">
        <v>2</v>
      </c>
      <c r="GY859">
        <v>3</v>
      </c>
      <c r="GZ859">
        <v>3</v>
      </c>
      <c r="HA859">
        <v>3</v>
      </c>
      <c r="HB859">
        <v>1</v>
      </c>
      <c r="HC859">
        <v>0</v>
      </c>
      <c r="HD859">
        <v>6</v>
      </c>
      <c r="HE859">
        <v>2</v>
      </c>
      <c r="HF859">
        <v>2</v>
      </c>
      <c r="HG859">
        <v>6</v>
      </c>
      <c r="HH859">
        <v>0</v>
      </c>
      <c r="HI859">
        <v>4</v>
      </c>
      <c r="HJ859">
        <v>0</v>
      </c>
      <c r="HK859">
        <v>2</v>
      </c>
      <c r="HL859">
        <v>0</v>
      </c>
    </row>
    <row r="860" spans="1:220" x14ac:dyDescent="0.25">
      <c r="A860" t="s">
        <v>1170</v>
      </c>
      <c r="B860" t="s">
        <v>803</v>
      </c>
      <c r="C860" t="s">
        <v>804</v>
      </c>
      <c r="D860" t="s">
        <v>549</v>
      </c>
      <c r="E860" s="1">
        <v>7</v>
      </c>
      <c r="F860" s="107">
        <v>30.5</v>
      </c>
      <c r="G860" s="107">
        <v>21</v>
      </c>
      <c r="H860" s="107">
        <v>200</v>
      </c>
      <c r="I860" s="107">
        <v>49</v>
      </c>
      <c r="J860" s="107">
        <v>48.166666666666664</v>
      </c>
      <c r="K860">
        <v>5</v>
      </c>
      <c r="L860">
        <v>3</v>
      </c>
      <c r="M860">
        <v>1</v>
      </c>
      <c r="N860">
        <v>1</v>
      </c>
      <c r="O860">
        <v>4</v>
      </c>
      <c r="P860">
        <v>2</v>
      </c>
      <c r="Q860">
        <v>2</v>
      </c>
      <c r="R860">
        <v>3</v>
      </c>
      <c r="S860">
        <v>2</v>
      </c>
      <c r="T860">
        <v>2</v>
      </c>
      <c r="U860">
        <v>2</v>
      </c>
      <c r="V860">
        <v>4</v>
      </c>
      <c r="W860">
        <v>4</v>
      </c>
      <c r="X860" s="6">
        <v>3</v>
      </c>
      <c r="Y860" s="6">
        <v>4</v>
      </c>
      <c r="Z860" s="6">
        <v>3</v>
      </c>
      <c r="AA860" s="6">
        <v>5</v>
      </c>
      <c r="AB860" s="6">
        <v>3</v>
      </c>
      <c r="AC860" s="6">
        <v>4</v>
      </c>
      <c r="AD860" s="6">
        <v>1</v>
      </c>
      <c r="AE860" s="6">
        <v>4</v>
      </c>
      <c r="AF860" s="6">
        <v>3</v>
      </c>
      <c r="AG860" s="6">
        <v>2</v>
      </c>
      <c r="AH860" s="6">
        <v>2</v>
      </c>
      <c r="AI860" s="6">
        <v>2</v>
      </c>
      <c r="BI860" s="14">
        <v>3</v>
      </c>
      <c r="BK860" s="14">
        <v>1</v>
      </c>
      <c r="BL860" s="14">
        <v>1</v>
      </c>
      <c r="BM860" s="99">
        <v>1</v>
      </c>
      <c r="BN860" s="99">
        <v>0</v>
      </c>
      <c r="BO860" s="99">
        <v>0</v>
      </c>
      <c r="BP860" s="99">
        <v>0</v>
      </c>
      <c r="BQ860" s="99">
        <v>0</v>
      </c>
    </row>
    <row r="861" spans="1:220" x14ac:dyDescent="0.25">
      <c r="A861" t="s">
        <v>1171</v>
      </c>
      <c r="B861" t="s">
        <v>803</v>
      </c>
      <c r="C861" t="s">
        <v>804</v>
      </c>
      <c r="D861" t="s">
        <v>549</v>
      </c>
      <c r="E861" s="1">
        <v>7</v>
      </c>
      <c r="F861" s="107">
        <v>30.5</v>
      </c>
      <c r="G861" s="107">
        <v>21</v>
      </c>
      <c r="H861" s="107">
        <v>200</v>
      </c>
      <c r="I861" s="107">
        <v>49</v>
      </c>
      <c r="J861" s="107">
        <v>48.166666666666664</v>
      </c>
      <c r="K861">
        <v>3</v>
      </c>
      <c r="L861">
        <v>3</v>
      </c>
      <c r="M861">
        <v>1</v>
      </c>
      <c r="N861">
        <v>4</v>
      </c>
      <c r="O861">
        <v>3</v>
      </c>
      <c r="P861">
        <v>2</v>
      </c>
      <c r="Q861">
        <v>3</v>
      </c>
      <c r="R861">
        <v>1</v>
      </c>
      <c r="S861">
        <v>4</v>
      </c>
      <c r="T861">
        <v>1</v>
      </c>
      <c r="U861">
        <v>2</v>
      </c>
      <c r="V861">
        <v>4</v>
      </c>
      <c r="W861">
        <v>4</v>
      </c>
      <c r="X861" s="6">
        <v>3</v>
      </c>
      <c r="Y861" s="6">
        <v>4</v>
      </c>
      <c r="Z861" s="6">
        <v>4</v>
      </c>
      <c r="AA861" s="6">
        <v>5</v>
      </c>
      <c r="AB861" s="6">
        <v>2</v>
      </c>
      <c r="AC861" s="6">
        <v>2</v>
      </c>
      <c r="AD861" s="6">
        <v>3</v>
      </c>
      <c r="AE861" s="6">
        <v>4</v>
      </c>
      <c r="AF861" s="6">
        <v>3</v>
      </c>
      <c r="AG861" s="6">
        <v>2</v>
      </c>
      <c r="AH861" s="6">
        <v>1</v>
      </c>
      <c r="AI861" s="6">
        <v>2</v>
      </c>
      <c r="AJ861" s="11">
        <v>5</v>
      </c>
      <c r="AK861" s="11">
        <v>3</v>
      </c>
      <c r="AL861" s="11">
        <v>1</v>
      </c>
      <c r="AM861" s="11">
        <v>1</v>
      </c>
      <c r="AN861" s="11">
        <v>3</v>
      </c>
      <c r="AO861" s="11">
        <v>3</v>
      </c>
      <c r="AP861" s="11">
        <v>4</v>
      </c>
      <c r="AQ861" s="11">
        <v>2</v>
      </c>
      <c r="AR861" s="11">
        <v>2</v>
      </c>
      <c r="AS861" s="11">
        <v>3</v>
      </c>
      <c r="AT861" s="11">
        <v>4</v>
      </c>
      <c r="AU861" s="11">
        <v>4</v>
      </c>
      <c r="AV861" s="11">
        <v>2</v>
      </c>
      <c r="AW861" s="11">
        <v>3</v>
      </c>
      <c r="AX861" s="11">
        <v>3</v>
      </c>
      <c r="AY861" s="11">
        <v>2</v>
      </c>
      <c r="AZ861" s="11">
        <v>3</v>
      </c>
      <c r="BA861" s="11">
        <v>3</v>
      </c>
      <c r="BB861" s="11">
        <v>2</v>
      </c>
      <c r="BC861" s="11">
        <v>3</v>
      </c>
      <c r="BD861" s="11">
        <v>3</v>
      </c>
      <c r="BE861" s="11">
        <v>4</v>
      </c>
      <c r="BF861" s="11">
        <v>1</v>
      </c>
      <c r="BG861" s="11">
        <v>4</v>
      </c>
      <c r="BH861" s="11">
        <v>2</v>
      </c>
      <c r="BI861" s="14">
        <v>5</v>
      </c>
      <c r="BJ861" s="14" t="s">
        <v>538</v>
      </c>
      <c r="BK861" s="14">
        <v>2</v>
      </c>
      <c r="BL861" s="14">
        <v>2</v>
      </c>
      <c r="BM861" s="99">
        <v>0</v>
      </c>
      <c r="BN861" s="99">
        <v>0</v>
      </c>
      <c r="BO861" s="99">
        <v>0</v>
      </c>
      <c r="BP861" s="99">
        <v>0</v>
      </c>
      <c r="BQ861" s="99">
        <v>1</v>
      </c>
      <c r="GC861">
        <v>1</v>
      </c>
      <c r="GD861">
        <v>0</v>
      </c>
      <c r="GE861">
        <v>1</v>
      </c>
      <c r="GF861">
        <v>0</v>
      </c>
      <c r="GG861">
        <v>1</v>
      </c>
      <c r="GH861">
        <v>1</v>
      </c>
      <c r="GI861">
        <v>1</v>
      </c>
      <c r="GJ861">
        <v>1</v>
      </c>
      <c r="GK861">
        <v>1</v>
      </c>
      <c r="GL861">
        <v>1</v>
      </c>
      <c r="GM861">
        <v>1</v>
      </c>
      <c r="GN861">
        <v>1</v>
      </c>
      <c r="GO861">
        <v>1</v>
      </c>
      <c r="GP861">
        <v>1</v>
      </c>
      <c r="GQ861">
        <v>1</v>
      </c>
      <c r="GR861">
        <v>2</v>
      </c>
      <c r="GS861">
        <v>3</v>
      </c>
      <c r="GT861">
        <v>0</v>
      </c>
      <c r="GU861">
        <v>2</v>
      </c>
      <c r="GV861">
        <v>6</v>
      </c>
      <c r="GW861">
        <v>6</v>
      </c>
      <c r="GX861">
        <v>2</v>
      </c>
      <c r="GY861">
        <v>1</v>
      </c>
      <c r="GZ861">
        <v>3</v>
      </c>
      <c r="HA861">
        <v>5</v>
      </c>
      <c r="HB861">
        <v>2</v>
      </c>
      <c r="HC861">
        <v>2</v>
      </c>
      <c r="HD861">
        <v>6</v>
      </c>
      <c r="HE861">
        <v>2</v>
      </c>
      <c r="HF861">
        <v>2</v>
      </c>
      <c r="HG861">
        <v>6</v>
      </c>
      <c r="HH861">
        <v>2</v>
      </c>
      <c r="HI861">
        <v>4</v>
      </c>
      <c r="HJ861">
        <v>2</v>
      </c>
      <c r="HK861">
        <v>0</v>
      </c>
      <c r="HL861">
        <v>2</v>
      </c>
    </row>
    <row r="862" spans="1:220" x14ac:dyDescent="0.25">
      <c r="A862" t="s">
        <v>1172</v>
      </c>
      <c r="B862" t="s">
        <v>803</v>
      </c>
      <c r="C862" t="s">
        <v>804</v>
      </c>
      <c r="D862" t="s">
        <v>549</v>
      </c>
      <c r="E862" s="1">
        <v>7</v>
      </c>
      <c r="F862" s="107">
        <v>30.5</v>
      </c>
      <c r="G862" s="107">
        <v>21</v>
      </c>
      <c r="H862" s="107">
        <v>200</v>
      </c>
      <c r="I862" s="107">
        <v>49</v>
      </c>
      <c r="J862" s="107">
        <v>48.166666666666664</v>
      </c>
      <c r="K862">
        <v>3</v>
      </c>
      <c r="L862">
        <v>2</v>
      </c>
      <c r="M862">
        <v>3</v>
      </c>
      <c r="N862">
        <v>5</v>
      </c>
      <c r="O862">
        <v>4</v>
      </c>
      <c r="P862">
        <v>1</v>
      </c>
      <c r="Q862">
        <v>2</v>
      </c>
      <c r="R862">
        <v>3</v>
      </c>
      <c r="S862">
        <v>2</v>
      </c>
      <c r="T862">
        <v>2</v>
      </c>
      <c r="U862">
        <v>3</v>
      </c>
      <c r="V862">
        <v>2</v>
      </c>
      <c r="W862">
        <v>4</v>
      </c>
      <c r="X862" s="6">
        <v>3</v>
      </c>
      <c r="Y862" s="6">
        <v>3</v>
      </c>
      <c r="Z862" s="6">
        <v>3</v>
      </c>
      <c r="AA862" s="6">
        <v>4</v>
      </c>
      <c r="AB862" s="6">
        <v>5</v>
      </c>
      <c r="AC862" s="6">
        <v>2</v>
      </c>
      <c r="AD862" s="6">
        <v>1</v>
      </c>
      <c r="AE862" s="6">
        <v>5</v>
      </c>
      <c r="AF862" s="6">
        <v>1</v>
      </c>
      <c r="AG862" s="6">
        <v>2</v>
      </c>
      <c r="AH862" s="6">
        <v>3</v>
      </c>
      <c r="AI862" s="6">
        <v>2</v>
      </c>
      <c r="BI862" s="14">
        <v>3</v>
      </c>
      <c r="BK862" s="14">
        <v>1</v>
      </c>
      <c r="BL862" s="14">
        <v>2</v>
      </c>
      <c r="BM862" s="99">
        <v>0</v>
      </c>
      <c r="BN862" s="99">
        <v>0</v>
      </c>
      <c r="BO862" s="99">
        <v>0</v>
      </c>
      <c r="BP862" s="99">
        <v>0</v>
      </c>
      <c r="BQ862" s="99">
        <v>1</v>
      </c>
    </row>
    <row r="863" spans="1:220" x14ac:dyDescent="0.25">
      <c r="A863" t="s">
        <v>1173</v>
      </c>
      <c r="B863" t="s">
        <v>803</v>
      </c>
      <c r="C863" t="s">
        <v>804</v>
      </c>
      <c r="D863" t="s">
        <v>549</v>
      </c>
      <c r="E863" s="1">
        <v>7</v>
      </c>
      <c r="F863" s="107">
        <v>30.5</v>
      </c>
      <c r="G863" s="107">
        <v>21</v>
      </c>
      <c r="H863" s="107">
        <v>200</v>
      </c>
      <c r="I863" s="107">
        <v>49</v>
      </c>
      <c r="J863" s="107">
        <v>48.166666666666664</v>
      </c>
      <c r="K863">
        <v>3</v>
      </c>
      <c r="L863">
        <v>3</v>
      </c>
      <c r="M863">
        <v>3</v>
      </c>
      <c r="N863">
        <v>4</v>
      </c>
      <c r="O863">
        <v>1</v>
      </c>
      <c r="P863">
        <v>3</v>
      </c>
      <c r="Q863">
        <v>2</v>
      </c>
      <c r="R863">
        <v>3</v>
      </c>
      <c r="S863">
        <v>4</v>
      </c>
      <c r="T863">
        <v>2</v>
      </c>
      <c r="U863">
        <v>4</v>
      </c>
      <c r="V863">
        <v>2</v>
      </c>
      <c r="W863">
        <v>4</v>
      </c>
      <c r="X863" s="6">
        <v>3</v>
      </c>
      <c r="Y863" s="6">
        <v>2</v>
      </c>
      <c r="Z863" s="6">
        <v>2</v>
      </c>
      <c r="AA863" s="6">
        <v>2</v>
      </c>
      <c r="AB863" s="6">
        <v>3</v>
      </c>
      <c r="AC863" s="6">
        <v>2</v>
      </c>
      <c r="AD863" s="6">
        <v>3</v>
      </c>
      <c r="AE863" s="6">
        <v>3</v>
      </c>
      <c r="AF863" s="6">
        <v>1</v>
      </c>
      <c r="AG863" s="6">
        <v>1</v>
      </c>
      <c r="AH863" s="6">
        <v>2</v>
      </c>
      <c r="AI863" s="6">
        <v>5</v>
      </c>
      <c r="BI863" s="14">
        <v>1</v>
      </c>
      <c r="BK863" s="14">
        <v>2</v>
      </c>
      <c r="BL863" s="14">
        <v>2</v>
      </c>
      <c r="BM863" s="99">
        <v>0</v>
      </c>
      <c r="BN863" s="99">
        <v>0</v>
      </c>
      <c r="BO863" s="99">
        <v>1</v>
      </c>
      <c r="BP863" s="99">
        <v>0</v>
      </c>
      <c r="BQ863" s="99">
        <v>0</v>
      </c>
    </row>
    <row r="864" spans="1:220" x14ac:dyDescent="0.25">
      <c r="A864" t="s">
        <v>1174</v>
      </c>
      <c r="B864" t="s">
        <v>803</v>
      </c>
      <c r="C864" t="s">
        <v>804</v>
      </c>
      <c r="D864" t="s">
        <v>549</v>
      </c>
      <c r="E864" s="1">
        <v>7</v>
      </c>
      <c r="F864" s="107">
        <v>30.5</v>
      </c>
      <c r="G864" s="107">
        <v>21</v>
      </c>
      <c r="H864" s="107">
        <v>200</v>
      </c>
      <c r="I864" s="107">
        <v>49</v>
      </c>
      <c r="J864" s="107">
        <v>48.166666666666664</v>
      </c>
      <c r="K864">
        <v>4</v>
      </c>
      <c r="L864">
        <v>2</v>
      </c>
      <c r="M864">
        <v>1</v>
      </c>
      <c r="N864">
        <v>1</v>
      </c>
      <c r="O864">
        <v>3</v>
      </c>
      <c r="P864">
        <v>2</v>
      </c>
      <c r="Q864">
        <v>3</v>
      </c>
      <c r="R864">
        <v>2</v>
      </c>
      <c r="S864">
        <v>4</v>
      </c>
      <c r="T864">
        <v>2</v>
      </c>
      <c r="U864">
        <v>2</v>
      </c>
      <c r="V864">
        <v>4</v>
      </c>
      <c r="W864">
        <v>4</v>
      </c>
      <c r="X864" s="6">
        <v>3</v>
      </c>
      <c r="Y864" s="6">
        <v>1</v>
      </c>
      <c r="Z864" s="6">
        <v>3</v>
      </c>
      <c r="AA864" s="6">
        <v>4</v>
      </c>
      <c r="AB864" s="6">
        <v>2</v>
      </c>
      <c r="AC864" s="6">
        <v>2</v>
      </c>
      <c r="AD864" s="6">
        <v>2</v>
      </c>
      <c r="AE864" s="6">
        <v>4</v>
      </c>
      <c r="AG864" s="6">
        <v>2</v>
      </c>
      <c r="AH864" s="6">
        <v>3</v>
      </c>
      <c r="AI864" s="6">
        <v>2</v>
      </c>
      <c r="BI864" s="14">
        <v>5</v>
      </c>
      <c r="BJ864" s="14" t="s">
        <v>538</v>
      </c>
      <c r="BK864" s="14">
        <v>2</v>
      </c>
      <c r="BL864" s="14">
        <v>2</v>
      </c>
      <c r="BM864" s="99">
        <v>0</v>
      </c>
      <c r="BN864" s="99">
        <v>0</v>
      </c>
      <c r="BO864" s="99">
        <v>0</v>
      </c>
      <c r="BP864" s="99">
        <v>0</v>
      </c>
      <c r="BQ864" s="99">
        <v>1</v>
      </c>
    </row>
    <row r="865" spans="1:256" x14ac:dyDescent="0.25">
      <c r="A865" t="s">
        <v>1175</v>
      </c>
      <c r="B865" t="s">
        <v>803</v>
      </c>
      <c r="C865" t="s">
        <v>804</v>
      </c>
      <c r="D865" t="s">
        <v>549</v>
      </c>
      <c r="E865" s="1">
        <v>7</v>
      </c>
      <c r="F865" s="107">
        <v>30.5</v>
      </c>
      <c r="G865" s="107">
        <v>21</v>
      </c>
      <c r="H865" s="107">
        <v>200</v>
      </c>
      <c r="I865" s="107">
        <v>49</v>
      </c>
      <c r="J865" s="107">
        <v>48.166666666666664</v>
      </c>
      <c r="AJ865" s="11">
        <v>5</v>
      </c>
      <c r="AK865" s="11">
        <v>3</v>
      </c>
      <c r="AL865" s="11">
        <v>3</v>
      </c>
      <c r="AM865" s="11">
        <v>4</v>
      </c>
      <c r="AN865" s="11">
        <v>5</v>
      </c>
      <c r="AO865" s="11">
        <v>1</v>
      </c>
      <c r="AP865" s="11">
        <v>2</v>
      </c>
      <c r="AQ865" s="11">
        <v>2</v>
      </c>
      <c r="AR865" s="11">
        <v>4</v>
      </c>
      <c r="AS865" s="11">
        <v>3</v>
      </c>
      <c r="AT865" s="11">
        <v>4</v>
      </c>
      <c r="AU865" s="11">
        <v>3</v>
      </c>
      <c r="AV865" s="11">
        <v>4</v>
      </c>
      <c r="AW865" s="11">
        <v>2</v>
      </c>
      <c r="AX865" s="11">
        <v>3</v>
      </c>
      <c r="AY865" s="11">
        <v>2</v>
      </c>
      <c r="AZ865" s="11">
        <v>3</v>
      </c>
      <c r="BA865" s="11">
        <v>4</v>
      </c>
      <c r="BB865" s="11">
        <v>2</v>
      </c>
      <c r="BC865" s="11">
        <v>1</v>
      </c>
      <c r="BD865" s="11">
        <v>3</v>
      </c>
      <c r="BE865" s="11">
        <v>3</v>
      </c>
      <c r="BF865" s="11">
        <v>1</v>
      </c>
      <c r="BG865" s="11">
        <v>1</v>
      </c>
      <c r="BH865" s="11">
        <v>4</v>
      </c>
      <c r="BM865" s="104"/>
      <c r="BN865" s="104"/>
      <c r="BO865" s="104"/>
      <c r="BP865" s="104"/>
      <c r="BQ865" s="104"/>
      <c r="GC865">
        <v>0</v>
      </c>
      <c r="GD865">
        <v>0</v>
      </c>
      <c r="GE865">
        <v>1</v>
      </c>
      <c r="GF865">
        <v>0</v>
      </c>
      <c r="GG865">
        <v>0</v>
      </c>
      <c r="GH865">
        <v>1</v>
      </c>
      <c r="GI865">
        <v>1</v>
      </c>
      <c r="GJ865">
        <v>0</v>
      </c>
      <c r="GK865">
        <v>1</v>
      </c>
      <c r="GL865">
        <v>1</v>
      </c>
      <c r="GM865">
        <v>0</v>
      </c>
      <c r="GN865">
        <v>0</v>
      </c>
      <c r="GO865">
        <v>0</v>
      </c>
      <c r="GP865">
        <v>0</v>
      </c>
      <c r="GQ865">
        <v>1</v>
      </c>
      <c r="GR865">
        <v>2</v>
      </c>
      <c r="GS865">
        <v>1</v>
      </c>
      <c r="GT865">
        <v>0</v>
      </c>
      <c r="GU865">
        <v>0</v>
      </c>
      <c r="GV865">
        <v>4</v>
      </c>
      <c r="GW865">
        <v>0</v>
      </c>
      <c r="GX865">
        <v>0</v>
      </c>
      <c r="GY865">
        <v>2.5</v>
      </c>
      <c r="GZ865">
        <v>0</v>
      </c>
      <c r="HA865">
        <v>5</v>
      </c>
      <c r="HB865">
        <v>3</v>
      </c>
      <c r="HC865">
        <v>0</v>
      </c>
      <c r="HD865">
        <v>3</v>
      </c>
      <c r="HE865">
        <v>2</v>
      </c>
      <c r="HF865">
        <v>2</v>
      </c>
      <c r="HG865">
        <v>6</v>
      </c>
      <c r="HH865">
        <v>2</v>
      </c>
      <c r="HI865">
        <v>4</v>
      </c>
      <c r="HJ865">
        <v>2</v>
      </c>
      <c r="HK865">
        <v>0</v>
      </c>
      <c r="HL865">
        <v>0</v>
      </c>
    </row>
    <row r="866" spans="1:256" x14ac:dyDescent="0.25">
      <c r="A866" t="s">
        <v>1176</v>
      </c>
      <c r="B866" t="s">
        <v>803</v>
      </c>
      <c r="C866" t="s">
        <v>804</v>
      </c>
      <c r="D866" t="s">
        <v>549</v>
      </c>
      <c r="E866" s="1">
        <v>7</v>
      </c>
      <c r="F866" s="107">
        <v>30.5</v>
      </c>
      <c r="G866" s="107">
        <v>21</v>
      </c>
      <c r="H866" s="107">
        <v>200</v>
      </c>
      <c r="I866" s="107">
        <v>49</v>
      </c>
      <c r="J866" s="107">
        <v>48.166666666666664</v>
      </c>
      <c r="K866">
        <v>3</v>
      </c>
      <c r="L866">
        <v>2</v>
      </c>
      <c r="M866">
        <v>1</v>
      </c>
      <c r="N866">
        <v>3</v>
      </c>
      <c r="O866">
        <v>1</v>
      </c>
      <c r="P866">
        <v>2</v>
      </c>
      <c r="Q866">
        <v>3</v>
      </c>
      <c r="R866">
        <v>1</v>
      </c>
      <c r="S866">
        <v>3</v>
      </c>
      <c r="T866">
        <v>5</v>
      </c>
      <c r="U866">
        <v>2</v>
      </c>
      <c r="V866">
        <v>3</v>
      </c>
      <c r="W866">
        <v>4</v>
      </c>
      <c r="X866" s="6">
        <v>3</v>
      </c>
      <c r="Y866" s="6">
        <v>2</v>
      </c>
      <c r="Z866" s="6">
        <v>2</v>
      </c>
      <c r="AA866" s="6">
        <v>1</v>
      </c>
      <c r="AB866" s="6">
        <v>4</v>
      </c>
      <c r="AC866" s="6">
        <v>1</v>
      </c>
      <c r="AD866" s="6">
        <v>2</v>
      </c>
      <c r="AE866" s="6">
        <v>2</v>
      </c>
      <c r="AF866" s="6">
        <v>1</v>
      </c>
      <c r="AG866" s="6">
        <v>3</v>
      </c>
      <c r="AH866" s="6">
        <v>4</v>
      </c>
      <c r="AI866" s="6">
        <v>5</v>
      </c>
      <c r="AJ866" s="11">
        <v>3</v>
      </c>
      <c r="AK866" s="11">
        <v>2</v>
      </c>
      <c r="AL866" s="11">
        <v>2</v>
      </c>
      <c r="AM866" s="11">
        <v>4</v>
      </c>
      <c r="AN866" s="11">
        <v>4</v>
      </c>
      <c r="AO866" s="11">
        <v>2</v>
      </c>
      <c r="AP866" s="11">
        <v>2</v>
      </c>
      <c r="AQ866" s="11">
        <v>2</v>
      </c>
      <c r="AR866" s="11">
        <v>2</v>
      </c>
      <c r="AS866" s="11">
        <v>2</v>
      </c>
      <c r="AT866" s="11">
        <v>2</v>
      </c>
      <c r="AU866" s="11">
        <v>4</v>
      </c>
      <c r="AV866" s="11">
        <v>2</v>
      </c>
      <c r="AW866" s="11">
        <v>3</v>
      </c>
      <c r="AX866" s="11">
        <v>2</v>
      </c>
      <c r="AY866" s="11">
        <v>2</v>
      </c>
      <c r="AZ866" s="11">
        <v>1</v>
      </c>
      <c r="BA866" s="11">
        <v>2</v>
      </c>
      <c r="BB866" s="11">
        <v>2</v>
      </c>
      <c r="BC866" s="11">
        <v>1</v>
      </c>
      <c r="BD866" s="11">
        <v>4</v>
      </c>
      <c r="BE866" s="11">
        <v>2</v>
      </c>
      <c r="BF866" s="11">
        <v>2</v>
      </c>
      <c r="BG866" s="11">
        <v>2</v>
      </c>
      <c r="BH866" s="11">
        <v>2</v>
      </c>
      <c r="BI866" s="14">
        <v>6</v>
      </c>
      <c r="BK866" s="14">
        <v>1</v>
      </c>
      <c r="BL866" s="14">
        <v>2</v>
      </c>
      <c r="BM866" s="99">
        <v>0</v>
      </c>
      <c r="BN866" s="99">
        <v>0</v>
      </c>
      <c r="BO866" s="99">
        <v>0</v>
      </c>
      <c r="BP866" s="99">
        <v>0</v>
      </c>
      <c r="BQ866" s="99">
        <v>1</v>
      </c>
      <c r="GC866">
        <v>1</v>
      </c>
      <c r="GD866">
        <v>0</v>
      </c>
      <c r="GE866">
        <v>0</v>
      </c>
      <c r="GF866">
        <v>0</v>
      </c>
      <c r="GG866">
        <v>1</v>
      </c>
      <c r="GH866">
        <v>0</v>
      </c>
      <c r="GI866">
        <v>0</v>
      </c>
      <c r="GJ866">
        <v>0</v>
      </c>
      <c r="GK866">
        <v>1</v>
      </c>
      <c r="GL866">
        <v>1</v>
      </c>
      <c r="GM866">
        <v>0</v>
      </c>
      <c r="GN866">
        <v>1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2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2</v>
      </c>
      <c r="HI866">
        <v>0</v>
      </c>
      <c r="HJ866">
        <v>0</v>
      </c>
      <c r="HK866">
        <v>0</v>
      </c>
      <c r="HL866">
        <v>2</v>
      </c>
    </row>
    <row r="867" spans="1:256" x14ac:dyDescent="0.25">
      <c r="A867" t="s">
        <v>1177</v>
      </c>
      <c r="B867" t="s">
        <v>803</v>
      </c>
      <c r="C867" t="s">
        <v>804</v>
      </c>
      <c r="D867" t="s">
        <v>549</v>
      </c>
      <c r="E867" s="1">
        <v>7</v>
      </c>
      <c r="F867" s="107">
        <v>30.5</v>
      </c>
      <c r="G867" s="107">
        <v>21</v>
      </c>
      <c r="H867" s="107">
        <v>200</v>
      </c>
      <c r="I867" s="107">
        <v>49</v>
      </c>
      <c r="J867" s="107">
        <v>48.166666666666664</v>
      </c>
      <c r="K867">
        <v>5</v>
      </c>
      <c r="L867">
        <v>3</v>
      </c>
      <c r="M867">
        <v>3</v>
      </c>
      <c r="N867">
        <v>1</v>
      </c>
      <c r="O867">
        <v>3</v>
      </c>
      <c r="P867">
        <v>2</v>
      </c>
      <c r="Q867">
        <v>4</v>
      </c>
      <c r="R867">
        <v>2</v>
      </c>
      <c r="S867">
        <v>2</v>
      </c>
      <c r="T867">
        <v>2</v>
      </c>
      <c r="U867">
        <v>4</v>
      </c>
      <c r="V867">
        <v>3</v>
      </c>
      <c r="W867">
        <v>4</v>
      </c>
      <c r="X867" s="6">
        <v>3</v>
      </c>
      <c r="Y867" s="6">
        <v>1</v>
      </c>
      <c r="Z867" s="6">
        <v>4</v>
      </c>
      <c r="AA867" s="6">
        <v>5</v>
      </c>
      <c r="AB867" s="6">
        <v>5</v>
      </c>
      <c r="AC867" s="6">
        <v>2</v>
      </c>
      <c r="AD867" s="6">
        <v>2</v>
      </c>
      <c r="AE867" s="6">
        <v>4</v>
      </c>
      <c r="AF867" s="6">
        <v>4</v>
      </c>
      <c r="AG867" s="6">
        <v>2</v>
      </c>
      <c r="AH867" s="6">
        <v>3</v>
      </c>
      <c r="AI867" s="6">
        <v>5</v>
      </c>
      <c r="BI867" s="14">
        <v>1</v>
      </c>
      <c r="BK867" s="14">
        <v>1</v>
      </c>
      <c r="BL867" s="14">
        <v>2</v>
      </c>
      <c r="BM867" s="99">
        <v>0</v>
      </c>
      <c r="BN867" s="99">
        <v>0</v>
      </c>
      <c r="BO867" s="99">
        <v>0</v>
      </c>
      <c r="BP867" s="99">
        <v>0</v>
      </c>
      <c r="BQ867" s="99">
        <v>1</v>
      </c>
    </row>
    <row r="868" spans="1:256" x14ac:dyDescent="0.25">
      <c r="A868" t="s">
        <v>1178</v>
      </c>
      <c r="B868" t="s">
        <v>803</v>
      </c>
      <c r="C868" t="s">
        <v>804</v>
      </c>
      <c r="D868" t="s">
        <v>549</v>
      </c>
      <c r="E868" s="1">
        <v>7</v>
      </c>
      <c r="F868" s="107">
        <v>30.5</v>
      </c>
      <c r="G868" s="107">
        <v>21</v>
      </c>
      <c r="H868" s="107">
        <v>200</v>
      </c>
      <c r="I868" s="107">
        <v>49</v>
      </c>
      <c r="J868" s="107">
        <v>48.166666666666664</v>
      </c>
      <c r="K868">
        <v>4</v>
      </c>
      <c r="L868">
        <v>4</v>
      </c>
      <c r="M868">
        <v>1</v>
      </c>
      <c r="N868">
        <v>1</v>
      </c>
      <c r="O868">
        <v>1</v>
      </c>
      <c r="P868">
        <v>3</v>
      </c>
      <c r="Q868">
        <v>3</v>
      </c>
      <c r="R868">
        <v>2</v>
      </c>
      <c r="S868">
        <v>4</v>
      </c>
      <c r="T868">
        <v>3</v>
      </c>
      <c r="U868">
        <v>2</v>
      </c>
      <c r="V868">
        <v>4</v>
      </c>
      <c r="W868">
        <v>5</v>
      </c>
      <c r="X868" s="6">
        <v>2</v>
      </c>
      <c r="Y868" s="6">
        <v>4</v>
      </c>
      <c r="Z868" s="6">
        <v>2</v>
      </c>
      <c r="AA868" s="6">
        <v>4</v>
      </c>
      <c r="AB868" s="6">
        <v>1</v>
      </c>
      <c r="AC868" s="6">
        <v>2</v>
      </c>
      <c r="AD868" s="6">
        <v>1</v>
      </c>
      <c r="AE868" s="6">
        <v>4</v>
      </c>
      <c r="AF868" s="6">
        <v>2</v>
      </c>
      <c r="AG868" s="6">
        <v>3</v>
      </c>
      <c r="AH868" s="6">
        <v>3</v>
      </c>
      <c r="AI868" s="6">
        <v>3</v>
      </c>
      <c r="AJ868" s="17">
        <v>5</v>
      </c>
      <c r="AK868" s="17">
        <v>3</v>
      </c>
      <c r="AL868" s="17">
        <v>3</v>
      </c>
      <c r="AM868" s="17">
        <v>1</v>
      </c>
      <c r="AN868" s="17">
        <v>3</v>
      </c>
      <c r="AO868" s="17">
        <v>3</v>
      </c>
      <c r="AP868" s="17">
        <v>4</v>
      </c>
      <c r="AQ868" s="17">
        <v>4</v>
      </c>
      <c r="AR868" s="17">
        <v>3</v>
      </c>
      <c r="AS868" s="17">
        <v>3</v>
      </c>
      <c r="AT868" s="17">
        <v>4</v>
      </c>
      <c r="AU868" s="17">
        <v>3</v>
      </c>
      <c r="AV868" s="17">
        <v>4</v>
      </c>
      <c r="AW868" s="17">
        <v>3</v>
      </c>
      <c r="AX868" s="17">
        <v>3</v>
      </c>
      <c r="AY868" s="17">
        <v>2</v>
      </c>
      <c r="AZ868" s="17">
        <v>5</v>
      </c>
      <c r="BA868" s="17">
        <v>3</v>
      </c>
      <c r="BB868" s="17">
        <v>4</v>
      </c>
      <c r="BC868" s="17">
        <v>1</v>
      </c>
      <c r="BD868" s="17">
        <v>3</v>
      </c>
      <c r="BE868" s="17">
        <v>4</v>
      </c>
      <c r="BF868" s="17">
        <v>1</v>
      </c>
      <c r="BG868" s="17">
        <v>3</v>
      </c>
      <c r="BH868" s="17">
        <v>2</v>
      </c>
      <c r="BI868" s="18">
        <v>1</v>
      </c>
      <c r="BJ868" s="18"/>
      <c r="BK868" s="18">
        <v>1</v>
      </c>
      <c r="BL868" s="18">
        <v>2</v>
      </c>
      <c r="BM868" s="101">
        <v>0</v>
      </c>
      <c r="BN868" s="101">
        <v>1</v>
      </c>
      <c r="BO868" s="101">
        <v>0</v>
      </c>
      <c r="BP868" s="101">
        <v>0</v>
      </c>
      <c r="BQ868" s="101">
        <v>0</v>
      </c>
      <c r="GC868">
        <v>0</v>
      </c>
      <c r="GD868">
        <v>0</v>
      </c>
      <c r="GE868">
        <v>1</v>
      </c>
      <c r="GF868">
        <v>1</v>
      </c>
      <c r="GG868">
        <v>1</v>
      </c>
      <c r="GH868">
        <v>1</v>
      </c>
      <c r="GI868">
        <v>0</v>
      </c>
      <c r="GJ868">
        <v>0</v>
      </c>
      <c r="GK868">
        <v>1</v>
      </c>
      <c r="GL868">
        <v>1</v>
      </c>
      <c r="GM868">
        <v>1</v>
      </c>
      <c r="GN868">
        <v>1</v>
      </c>
      <c r="GO868">
        <v>1</v>
      </c>
      <c r="GP868">
        <v>0</v>
      </c>
      <c r="GQ868">
        <v>1</v>
      </c>
      <c r="GR868">
        <v>0</v>
      </c>
      <c r="GS868">
        <v>0</v>
      </c>
      <c r="GT868">
        <v>0</v>
      </c>
      <c r="GU868">
        <v>0</v>
      </c>
      <c r="GV868">
        <v>6</v>
      </c>
      <c r="GW868">
        <v>6</v>
      </c>
      <c r="GX868">
        <v>2</v>
      </c>
      <c r="GY868">
        <v>2.5</v>
      </c>
      <c r="GZ868">
        <v>3</v>
      </c>
      <c r="HA868">
        <v>3</v>
      </c>
      <c r="HB868">
        <v>1</v>
      </c>
      <c r="HC868">
        <v>0</v>
      </c>
      <c r="HD868">
        <v>6</v>
      </c>
      <c r="HE868">
        <v>2</v>
      </c>
      <c r="HF868">
        <v>2</v>
      </c>
      <c r="HG868">
        <v>6</v>
      </c>
      <c r="HH868">
        <v>2</v>
      </c>
      <c r="HI868">
        <v>4</v>
      </c>
      <c r="HJ868">
        <v>0</v>
      </c>
      <c r="HK868">
        <v>0</v>
      </c>
      <c r="HL868">
        <v>4</v>
      </c>
      <c r="HM868" s="149"/>
      <c r="HN868" s="149"/>
      <c r="HO868" s="149"/>
      <c r="HP868" s="149"/>
      <c r="HQ868" s="149"/>
      <c r="HR868" s="149"/>
      <c r="HS868" s="149"/>
      <c r="HT868" s="149"/>
      <c r="HU868" s="149"/>
      <c r="HV868" s="149"/>
      <c r="HW868" s="149"/>
      <c r="HX868" s="149"/>
      <c r="HY868" s="149"/>
      <c r="HZ868" s="149"/>
      <c r="IA868" s="149"/>
      <c r="IB868" s="149"/>
      <c r="IC868" s="149"/>
      <c r="ID868" s="149"/>
      <c r="IE868" s="149"/>
      <c r="IF868" s="149"/>
    </row>
    <row r="869" spans="1:256" s="19" customFormat="1" x14ac:dyDescent="0.25">
      <c r="A869" s="19" t="s">
        <v>1210</v>
      </c>
      <c r="B869" s="19" t="s">
        <v>803</v>
      </c>
      <c r="C869" s="19" t="s">
        <v>378</v>
      </c>
      <c r="D869" s="19" t="s">
        <v>552</v>
      </c>
      <c r="E869" s="42">
        <v>8</v>
      </c>
      <c r="F869" s="60">
        <v>26</v>
      </c>
      <c r="G869" s="60">
        <v>23</v>
      </c>
      <c r="H869" s="42">
        <v>36</v>
      </c>
      <c r="I869" s="60">
        <v>35</v>
      </c>
      <c r="J869" s="107">
        <v>35.833333333333343</v>
      </c>
      <c r="K869" s="19">
        <v>5</v>
      </c>
      <c r="L869" s="19">
        <v>1</v>
      </c>
      <c r="M869" s="19">
        <v>3</v>
      </c>
      <c r="N869" s="19">
        <v>1</v>
      </c>
      <c r="O869" s="19">
        <v>3</v>
      </c>
      <c r="P869" s="19">
        <v>3</v>
      </c>
      <c r="Q869" s="19">
        <v>4</v>
      </c>
      <c r="R869" s="19">
        <v>2</v>
      </c>
      <c r="S869" s="19">
        <v>2</v>
      </c>
      <c r="T869" s="19">
        <v>1</v>
      </c>
      <c r="U869" s="19">
        <v>3</v>
      </c>
      <c r="V869" s="19">
        <v>1</v>
      </c>
      <c r="W869" s="19">
        <v>4</v>
      </c>
      <c r="X869" s="20">
        <v>3</v>
      </c>
      <c r="Y869" s="20">
        <v>2</v>
      </c>
      <c r="Z869" s="20">
        <v>1</v>
      </c>
      <c r="AA869" s="20">
        <v>3</v>
      </c>
      <c r="AB869" s="20">
        <v>3</v>
      </c>
      <c r="AC869" s="20">
        <v>2</v>
      </c>
      <c r="AD869" s="20">
        <v>3</v>
      </c>
      <c r="AE869" s="20">
        <v>4</v>
      </c>
      <c r="AF869" s="20">
        <v>3</v>
      </c>
      <c r="AG869" s="20">
        <v>2</v>
      </c>
      <c r="AH869" s="20">
        <v>2</v>
      </c>
      <c r="AI869" s="20">
        <v>4</v>
      </c>
      <c r="AJ869" s="11">
        <v>5</v>
      </c>
      <c r="AK869" s="11">
        <v>3</v>
      </c>
      <c r="AL869" s="11">
        <v>3</v>
      </c>
      <c r="AM869" s="11">
        <v>1</v>
      </c>
      <c r="AN869" s="11">
        <v>3</v>
      </c>
      <c r="AO869" s="11">
        <v>3</v>
      </c>
      <c r="AP869" s="11">
        <v>4</v>
      </c>
      <c r="AQ869" s="11">
        <v>2</v>
      </c>
      <c r="AR869" s="11">
        <v>2</v>
      </c>
      <c r="AS869" s="11">
        <v>3</v>
      </c>
      <c r="AT869" s="11">
        <v>2</v>
      </c>
      <c r="AU869" s="11">
        <v>3</v>
      </c>
      <c r="AV869" s="11">
        <v>4</v>
      </c>
      <c r="AW869" s="11">
        <v>3</v>
      </c>
      <c r="AX869" s="11">
        <v>4</v>
      </c>
      <c r="AY869" s="11">
        <v>2</v>
      </c>
      <c r="AZ869" s="11">
        <v>5</v>
      </c>
      <c r="BA869" s="11">
        <v>3</v>
      </c>
      <c r="BB869" s="11">
        <v>2</v>
      </c>
      <c r="BC869" s="11">
        <v>3</v>
      </c>
      <c r="BD869" s="11">
        <v>3</v>
      </c>
      <c r="BE869" s="11">
        <v>4</v>
      </c>
      <c r="BF869" s="11">
        <v>2</v>
      </c>
      <c r="BG869" s="11">
        <v>1</v>
      </c>
      <c r="BH869" s="11">
        <v>2</v>
      </c>
      <c r="BI869" s="14">
        <v>4</v>
      </c>
      <c r="BJ869" s="14"/>
      <c r="BK869" s="14">
        <v>1</v>
      </c>
      <c r="BL869" s="14">
        <v>2</v>
      </c>
      <c r="BM869" s="99">
        <v>0</v>
      </c>
      <c r="BN869" s="99">
        <v>0</v>
      </c>
      <c r="BO869" s="99">
        <v>0</v>
      </c>
      <c r="BP869" s="99">
        <v>0</v>
      </c>
      <c r="BQ869" s="99">
        <v>1</v>
      </c>
      <c r="CL869" s="24"/>
      <c r="DP869" s="29"/>
      <c r="EM869" s="29"/>
      <c r="FR869" s="29"/>
      <c r="FW869" s="29"/>
      <c r="HM869" s="24">
        <v>1</v>
      </c>
      <c r="HN869" s="19">
        <v>1</v>
      </c>
      <c r="HO869" s="19">
        <v>0</v>
      </c>
      <c r="HP869" s="19">
        <v>1</v>
      </c>
      <c r="HQ869" s="19">
        <v>1</v>
      </c>
      <c r="HR869" s="19">
        <v>1</v>
      </c>
      <c r="HS869" s="19">
        <v>0</v>
      </c>
      <c r="HT869" s="19">
        <v>1</v>
      </c>
      <c r="HU869" s="19">
        <v>1</v>
      </c>
      <c r="HV869" s="19">
        <v>0</v>
      </c>
      <c r="HW869" s="19">
        <v>0</v>
      </c>
      <c r="HX869" s="19">
        <v>1</v>
      </c>
      <c r="HY869" s="19">
        <v>1</v>
      </c>
      <c r="HZ869" s="19">
        <v>1</v>
      </c>
      <c r="IA869" s="19">
        <v>0</v>
      </c>
      <c r="IB869" s="19">
        <v>1</v>
      </c>
      <c r="IC869" s="19">
        <v>1</v>
      </c>
      <c r="ID869" s="19">
        <v>0</v>
      </c>
      <c r="IE869" s="19">
        <v>1</v>
      </c>
      <c r="IF869" s="19">
        <v>1</v>
      </c>
      <c r="IG869" s="24"/>
      <c r="IV869" s="24"/>
    </row>
    <row r="870" spans="1:256" x14ac:dyDescent="0.25">
      <c r="A870" t="s">
        <v>1211</v>
      </c>
      <c r="B870" t="s">
        <v>803</v>
      </c>
      <c r="C870" t="s">
        <v>378</v>
      </c>
      <c r="D870" t="s">
        <v>552</v>
      </c>
      <c r="E870" s="1">
        <v>8</v>
      </c>
      <c r="F870" s="60">
        <v>26</v>
      </c>
      <c r="G870" s="60">
        <v>23</v>
      </c>
      <c r="H870" s="42">
        <v>36</v>
      </c>
      <c r="I870" s="60">
        <v>35</v>
      </c>
      <c r="J870" s="107">
        <v>35.833333333333343</v>
      </c>
      <c r="K870">
        <v>5</v>
      </c>
      <c r="L870">
        <v>3</v>
      </c>
      <c r="M870">
        <v>2</v>
      </c>
      <c r="N870">
        <v>1</v>
      </c>
      <c r="O870">
        <v>1</v>
      </c>
      <c r="P870">
        <v>2</v>
      </c>
      <c r="Q870">
        <v>2</v>
      </c>
      <c r="R870">
        <v>2</v>
      </c>
      <c r="S870">
        <v>2</v>
      </c>
      <c r="T870">
        <v>2</v>
      </c>
      <c r="U870">
        <v>2</v>
      </c>
      <c r="V870">
        <v>4</v>
      </c>
      <c r="W870">
        <v>4</v>
      </c>
      <c r="X870" s="6">
        <v>3</v>
      </c>
      <c r="Y870" s="6">
        <v>5</v>
      </c>
      <c r="Z870" s="6">
        <v>3</v>
      </c>
      <c r="AA870" s="6">
        <v>5</v>
      </c>
      <c r="AB870" s="6">
        <v>1</v>
      </c>
      <c r="AC870" s="6">
        <v>4</v>
      </c>
      <c r="AD870" s="6">
        <v>1</v>
      </c>
      <c r="AE870" s="6">
        <v>5</v>
      </c>
      <c r="AF870" s="6">
        <v>1</v>
      </c>
      <c r="AG870" s="6">
        <v>2</v>
      </c>
      <c r="AH870" s="6">
        <v>1</v>
      </c>
      <c r="AI870" s="6">
        <v>2</v>
      </c>
      <c r="AJ870" s="11">
        <v>5</v>
      </c>
      <c r="AK870" s="11">
        <v>3</v>
      </c>
      <c r="AL870" s="11">
        <v>1</v>
      </c>
      <c r="AM870" s="11">
        <v>1</v>
      </c>
      <c r="AN870" s="11">
        <v>3</v>
      </c>
      <c r="AO870" s="11">
        <v>2</v>
      </c>
      <c r="AP870" s="11">
        <v>4</v>
      </c>
      <c r="AQ870" s="11">
        <v>2</v>
      </c>
      <c r="AR870" s="11">
        <v>2</v>
      </c>
      <c r="AS870" s="11">
        <v>3</v>
      </c>
      <c r="AT870" s="11">
        <v>2</v>
      </c>
      <c r="AU870" s="11">
        <v>3</v>
      </c>
      <c r="AV870" s="11">
        <v>4</v>
      </c>
      <c r="AW870" s="11">
        <v>3</v>
      </c>
      <c r="AX870" s="11">
        <v>3</v>
      </c>
      <c r="AY870" s="11">
        <v>4</v>
      </c>
      <c r="AZ870" s="11">
        <v>5</v>
      </c>
      <c r="BA870" s="11">
        <v>3</v>
      </c>
      <c r="BB870" s="11">
        <v>2</v>
      </c>
      <c r="BC870" s="11">
        <v>1</v>
      </c>
      <c r="BD870" s="11">
        <v>3</v>
      </c>
      <c r="BE870" s="11">
        <v>4</v>
      </c>
      <c r="BF870" s="11">
        <v>1</v>
      </c>
      <c r="BG870" s="11">
        <v>4</v>
      </c>
      <c r="BH870" s="11">
        <v>2</v>
      </c>
      <c r="BI870" s="14">
        <v>4</v>
      </c>
      <c r="BK870" s="14">
        <v>2</v>
      </c>
      <c r="BL870" s="14">
        <v>2</v>
      </c>
      <c r="BM870" s="99">
        <v>0</v>
      </c>
      <c r="BN870" s="99">
        <v>0</v>
      </c>
      <c r="BO870" s="99">
        <v>0</v>
      </c>
      <c r="BP870" s="99">
        <v>0</v>
      </c>
      <c r="BQ870" s="99">
        <v>1</v>
      </c>
      <c r="HM870" s="21">
        <v>1</v>
      </c>
      <c r="HN870">
        <v>1</v>
      </c>
      <c r="HO870">
        <v>1</v>
      </c>
      <c r="HP870">
        <v>1</v>
      </c>
      <c r="HQ870">
        <v>0</v>
      </c>
      <c r="HR870">
        <v>1</v>
      </c>
      <c r="HS870">
        <v>0</v>
      </c>
      <c r="HT870">
        <v>1</v>
      </c>
      <c r="HU870">
        <v>1</v>
      </c>
      <c r="HV870">
        <v>1</v>
      </c>
      <c r="HW870">
        <v>1</v>
      </c>
      <c r="HX870">
        <v>1</v>
      </c>
      <c r="HY870">
        <v>1</v>
      </c>
      <c r="HZ870">
        <v>1</v>
      </c>
      <c r="IA870">
        <v>0</v>
      </c>
      <c r="IB870">
        <v>1</v>
      </c>
      <c r="IC870">
        <v>1</v>
      </c>
      <c r="ID870">
        <v>1</v>
      </c>
      <c r="IE870">
        <v>1</v>
      </c>
      <c r="IF870">
        <v>1</v>
      </c>
    </row>
    <row r="871" spans="1:256" x14ac:dyDescent="0.25">
      <c r="A871" t="s">
        <v>1212</v>
      </c>
      <c r="B871" t="s">
        <v>803</v>
      </c>
      <c r="C871" t="s">
        <v>378</v>
      </c>
      <c r="D871" t="s">
        <v>552</v>
      </c>
      <c r="E871" s="1">
        <v>8</v>
      </c>
      <c r="F871" s="60">
        <v>26</v>
      </c>
      <c r="G871" s="60">
        <v>23</v>
      </c>
      <c r="H871" s="42">
        <v>36</v>
      </c>
      <c r="I871" s="60">
        <v>35</v>
      </c>
      <c r="J871" s="107">
        <v>35.833333333333343</v>
      </c>
      <c r="K871">
        <v>5</v>
      </c>
      <c r="L871">
        <v>3</v>
      </c>
      <c r="M871">
        <v>2</v>
      </c>
      <c r="N871">
        <v>1</v>
      </c>
      <c r="O871">
        <v>3</v>
      </c>
      <c r="P871">
        <v>2</v>
      </c>
      <c r="Q871">
        <v>4</v>
      </c>
      <c r="R871">
        <v>2</v>
      </c>
      <c r="S871">
        <v>2</v>
      </c>
      <c r="T871">
        <v>3</v>
      </c>
      <c r="U871">
        <v>3</v>
      </c>
      <c r="V871">
        <v>3</v>
      </c>
      <c r="W871">
        <v>3</v>
      </c>
      <c r="X871" s="6">
        <v>1</v>
      </c>
      <c r="Y871" s="6">
        <v>5</v>
      </c>
      <c r="Z871" s="6">
        <v>2</v>
      </c>
      <c r="AA871" s="6">
        <v>4</v>
      </c>
      <c r="AB871" s="6">
        <v>3</v>
      </c>
      <c r="AC871" s="6">
        <v>4</v>
      </c>
      <c r="AD871" s="6">
        <v>3</v>
      </c>
      <c r="AE871" s="6">
        <v>4</v>
      </c>
      <c r="AF871" s="6">
        <v>4</v>
      </c>
      <c r="AG871" s="6">
        <v>4</v>
      </c>
      <c r="AH871" s="6">
        <v>2</v>
      </c>
      <c r="AI871" s="6">
        <v>2</v>
      </c>
      <c r="AJ871" s="11">
        <v>1</v>
      </c>
      <c r="AK871" s="11">
        <v>1</v>
      </c>
      <c r="AL871" s="11">
        <v>1</v>
      </c>
      <c r="AM871" s="11">
        <v>1</v>
      </c>
      <c r="AN871" s="11">
        <v>5</v>
      </c>
      <c r="AO871" s="11">
        <v>2</v>
      </c>
      <c r="AP871" s="11">
        <v>3</v>
      </c>
      <c r="AQ871" s="11">
        <v>3</v>
      </c>
      <c r="AR871" s="11">
        <v>4</v>
      </c>
      <c r="AS871" s="11">
        <v>3</v>
      </c>
      <c r="AT871" s="11">
        <v>3</v>
      </c>
      <c r="AU871" s="11">
        <v>4</v>
      </c>
      <c r="AV871" s="11">
        <v>4</v>
      </c>
      <c r="AW871" s="11">
        <v>2</v>
      </c>
      <c r="AX871" s="11">
        <v>4</v>
      </c>
      <c r="AY871" s="11">
        <v>2</v>
      </c>
      <c r="AZ871" s="11">
        <v>3</v>
      </c>
      <c r="BA871" s="11">
        <v>3</v>
      </c>
      <c r="BB871" s="11">
        <v>2</v>
      </c>
      <c r="BC871" s="11">
        <v>3</v>
      </c>
      <c r="BD871" s="11">
        <v>4</v>
      </c>
      <c r="BE871" s="11">
        <v>1</v>
      </c>
      <c r="BF871" s="11">
        <v>1</v>
      </c>
      <c r="BG871" s="11">
        <v>1</v>
      </c>
      <c r="BH871" s="11">
        <v>5</v>
      </c>
      <c r="BI871" s="14">
        <v>3</v>
      </c>
      <c r="BK871" s="14">
        <v>2</v>
      </c>
      <c r="BL871" s="14">
        <v>2</v>
      </c>
      <c r="BM871" s="99">
        <v>0</v>
      </c>
      <c r="BN871" s="99">
        <v>0</v>
      </c>
      <c r="BO871" s="99">
        <v>0</v>
      </c>
      <c r="BP871" s="99">
        <v>0</v>
      </c>
      <c r="BQ871" s="99">
        <v>1</v>
      </c>
      <c r="HM871" s="21">
        <v>1</v>
      </c>
      <c r="HN871">
        <v>0</v>
      </c>
      <c r="HO871">
        <v>0</v>
      </c>
      <c r="HP871">
        <v>0</v>
      </c>
      <c r="HQ871">
        <v>1</v>
      </c>
      <c r="HR871">
        <v>1</v>
      </c>
      <c r="HS871">
        <v>0</v>
      </c>
      <c r="HT871">
        <v>0</v>
      </c>
      <c r="HU871">
        <v>1</v>
      </c>
      <c r="HV871">
        <v>0</v>
      </c>
      <c r="HW871">
        <v>0</v>
      </c>
      <c r="HX871">
        <v>1</v>
      </c>
      <c r="HY871">
        <v>1</v>
      </c>
      <c r="HZ871">
        <v>1</v>
      </c>
      <c r="IA871">
        <v>0</v>
      </c>
      <c r="IB871">
        <v>1</v>
      </c>
      <c r="IC871">
        <v>1</v>
      </c>
      <c r="ID871">
        <v>1</v>
      </c>
      <c r="IE871">
        <v>1</v>
      </c>
      <c r="IF871">
        <v>1</v>
      </c>
    </row>
    <row r="872" spans="1:256" x14ac:dyDescent="0.25">
      <c r="A872" t="s">
        <v>1213</v>
      </c>
      <c r="B872" t="s">
        <v>803</v>
      </c>
      <c r="C872" t="s">
        <v>378</v>
      </c>
      <c r="D872" t="s">
        <v>552</v>
      </c>
      <c r="E872" s="1">
        <v>8</v>
      </c>
      <c r="F872" s="60">
        <v>26</v>
      </c>
      <c r="G872" s="60">
        <v>23</v>
      </c>
      <c r="H872" s="42">
        <v>36</v>
      </c>
      <c r="I872" s="60">
        <v>35</v>
      </c>
      <c r="J872" s="107">
        <v>35.833333333333343</v>
      </c>
      <c r="K872">
        <v>5</v>
      </c>
      <c r="L872">
        <v>1</v>
      </c>
      <c r="M872">
        <v>3</v>
      </c>
      <c r="N872">
        <v>1</v>
      </c>
      <c r="O872">
        <v>3</v>
      </c>
      <c r="P872">
        <v>2</v>
      </c>
      <c r="Q872">
        <v>3</v>
      </c>
      <c r="R872">
        <v>2</v>
      </c>
      <c r="S872">
        <v>1</v>
      </c>
      <c r="T872">
        <v>4</v>
      </c>
      <c r="U872">
        <v>4</v>
      </c>
      <c r="V872">
        <v>2</v>
      </c>
      <c r="W872">
        <v>4</v>
      </c>
      <c r="X872" s="6">
        <v>3</v>
      </c>
      <c r="Y872" s="6">
        <v>3</v>
      </c>
      <c r="Z872" s="6">
        <v>2</v>
      </c>
      <c r="AA872" s="6">
        <v>5</v>
      </c>
      <c r="AB872" s="6">
        <v>2</v>
      </c>
      <c r="AC872" s="6">
        <v>2</v>
      </c>
      <c r="AD872" s="6">
        <v>1</v>
      </c>
      <c r="AE872" s="6">
        <v>4</v>
      </c>
      <c r="AF872" s="6">
        <v>3</v>
      </c>
      <c r="AG872" s="6">
        <v>3</v>
      </c>
      <c r="AH872" s="6">
        <v>1</v>
      </c>
      <c r="AI872" s="6">
        <v>5</v>
      </c>
      <c r="AJ872" s="11">
        <v>5</v>
      </c>
      <c r="AK872" s="11">
        <v>3</v>
      </c>
      <c r="AL872" s="11">
        <v>1</v>
      </c>
      <c r="AM872" s="11">
        <v>1</v>
      </c>
      <c r="AN872" s="11">
        <v>4</v>
      </c>
      <c r="AO872" s="11">
        <v>3</v>
      </c>
      <c r="AP872" s="11">
        <v>4</v>
      </c>
      <c r="AQ872" s="11">
        <v>2</v>
      </c>
      <c r="AR872" s="11">
        <v>2</v>
      </c>
      <c r="AS872" s="11">
        <v>3</v>
      </c>
      <c r="AT872" s="11">
        <v>2</v>
      </c>
      <c r="AU872" s="11">
        <v>4</v>
      </c>
      <c r="AV872" s="11">
        <v>4</v>
      </c>
      <c r="AW872" s="11">
        <v>3</v>
      </c>
      <c r="AX872" s="11">
        <v>3</v>
      </c>
      <c r="AY872" s="11">
        <v>2</v>
      </c>
      <c r="AZ872" s="11">
        <v>1</v>
      </c>
      <c r="BA872" s="11">
        <v>2</v>
      </c>
      <c r="BB872" s="11">
        <v>2</v>
      </c>
      <c r="BC872" s="11">
        <v>1</v>
      </c>
      <c r="BD872" s="11">
        <v>4</v>
      </c>
      <c r="BE872" s="11">
        <v>4</v>
      </c>
      <c r="BF872" s="11">
        <v>1</v>
      </c>
      <c r="BG872" s="11">
        <v>1</v>
      </c>
      <c r="BH872" s="11">
        <v>2</v>
      </c>
      <c r="BI872" s="14">
        <v>3</v>
      </c>
      <c r="BK872" s="14">
        <v>2</v>
      </c>
      <c r="BL872" s="14">
        <v>2</v>
      </c>
      <c r="BM872" s="99">
        <v>0</v>
      </c>
      <c r="BN872" s="99">
        <v>0</v>
      </c>
      <c r="BO872" s="99">
        <v>0</v>
      </c>
      <c r="BP872" s="99">
        <v>0</v>
      </c>
      <c r="BQ872" s="99">
        <v>1</v>
      </c>
      <c r="HM872" s="21">
        <v>1</v>
      </c>
      <c r="HN872">
        <v>1</v>
      </c>
      <c r="HO872">
        <v>1</v>
      </c>
      <c r="HP872">
        <v>1</v>
      </c>
      <c r="HQ872">
        <v>0</v>
      </c>
      <c r="HR872">
        <v>1</v>
      </c>
      <c r="HS872">
        <v>1</v>
      </c>
      <c r="HT872">
        <v>1</v>
      </c>
      <c r="HU872">
        <v>0</v>
      </c>
      <c r="HV872">
        <v>1</v>
      </c>
      <c r="HW872">
        <v>1</v>
      </c>
      <c r="HX872">
        <v>1</v>
      </c>
      <c r="HY872">
        <v>0</v>
      </c>
      <c r="HZ872">
        <v>1</v>
      </c>
      <c r="IA872">
        <v>1</v>
      </c>
      <c r="IB872">
        <v>0</v>
      </c>
      <c r="IC872">
        <v>0</v>
      </c>
      <c r="ID872">
        <v>1</v>
      </c>
      <c r="IE872">
        <v>1</v>
      </c>
      <c r="IF872">
        <v>1</v>
      </c>
    </row>
    <row r="873" spans="1:256" x14ac:dyDescent="0.25">
      <c r="A873" t="s">
        <v>1214</v>
      </c>
      <c r="B873" t="s">
        <v>803</v>
      </c>
      <c r="C873" t="s">
        <v>378</v>
      </c>
      <c r="D873" t="s">
        <v>552</v>
      </c>
      <c r="E873" s="1">
        <v>8</v>
      </c>
      <c r="F873" s="60">
        <v>26</v>
      </c>
      <c r="G873" s="60">
        <v>23</v>
      </c>
      <c r="H873" s="42">
        <v>36</v>
      </c>
      <c r="I873" s="60">
        <v>35</v>
      </c>
      <c r="J873" s="107">
        <v>35.833333333333343</v>
      </c>
      <c r="K873">
        <v>5</v>
      </c>
      <c r="L873">
        <v>3</v>
      </c>
      <c r="M873">
        <v>1</v>
      </c>
      <c r="N873">
        <v>3</v>
      </c>
      <c r="O873">
        <v>4</v>
      </c>
      <c r="P873">
        <v>1</v>
      </c>
      <c r="Q873">
        <v>2</v>
      </c>
      <c r="R873">
        <v>2</v>
      </c>
      <c r="S873">
        <v>1</v>
      </c>
      <c r="T873">
        <v>1</v>
      </c>
      <c r="U873">
        <v>2</v>
      </c>
      <c r="V873">
        <v>1</v>
      </c>
      <c r="W873">
        <v>5</v>
      </c>
      <c r="X873" s="6">
        <v>3</v>
      </c>
      <c r="Y873" s="6">
        <v>5</v>
      </c>
      <c r="Z873" s="6">
        <v>1</v>
      </c>
      <c r="AA873" s="6">
        <v>4</v>
      </c>
      <c r="AB873" s="6">
        <v>2</v>
      </c>
      <c r="AC873" s="6">
        <v>2</v>
      </c>
      <c r="AD873" s="6">
        <v>3</v>
      </c>
      <c r="AE873" s="6">
        <v>4</v>
      </c>
      <c r="AF873" s="6">
        <v>3</v>
      </c>
      <c r="AG873" s="6">
        <v>2</v>
      </c>
      <c r="AH873" s="6">
        <v>3</v>
      </c>
      <c r="AI873" s="6">
        <v>2</v>
      </c>
      <c r="AJ873" s="11">
        <v>5</v>
      </c>
      <c r="AK873" s="11">
        <v>3</v>
      </c>
      <c r="AL873" s="11">
        <v>1</v>
      </c>
      <c r="AM873" s="11">
        <v>4</v>
      </c>
      <c r="AN873" s="11">
        <v>4</v>
      </c>
      <c r="AO873" s="11">
        <v>2</v>
      </c>
      <c r="AP873" s="11">
        <v>4</v>
      </c>
      <c r="AQ873" s="11">
        <v>2</v>
      </c>
      <c r="AR873" s="11">
        <v>1</v>
      </c>
      <c r="AS873" s="11">
        <v>3</v>
      </c>
      <c r="AT873" s="11">
        <v>2</v>
      </c>
      <c r="AU873" s="11">
        <v>4</v>
      </c>
      <c r="AV873" s="11">
        <v>1</v>
      </c>
      <c r="AW873" s="11">
        <v>3</v>
      </c>
      <c r="AX873" s="11">
        <v>2</v>
      </c>
      <c r="AY873" s="11">
        <v>4</v>
      </c>
      <c r="AZ873" s="11">
        <v>2</v>
      </c>
      <c r="BA873" s="11">
        <v>1</v>
      </c>
      <c r="BB873" s="11">
        <v>2</v>
      </c>
      <c r="BC873" s="11">
        <v>3</v>
      </c>
      <c r="BD873" s="11">
        <v>5</v>
      </c>
      <c r="BE873" s="11">
        <v>1</v>
      </c>
      <c r="BF873" s="11">
        <v>1</v>
      </c>
      <c r="BG873" s="11">
        <v>3</v>
      </c>
      <c r="BH873" s="11">
        <v>4</v>
      </c>
      <c r="BI873" s="14">
        <v>6</v>
      </c>
      <c r="BK873" s="14">
        <v>1</v>
      </c>
      <c r="BL873" s="14">
        <v>1</v>
      </c>
      <c r="BM873" s="99">
        <v>0</v>
      </c>
      <c r="BN873" s="99">
        <v>0</v>
      </c>
      <c r="BO873" s="99">
        <v>0</v>
      </c>
      <c r="BP873" s="99">
        <v>0</v>
      </c>
      <c r="BQ873" s="99">
        <v>1</v>
      </c>
      <c r="HM873" s="21">
        <v>1</v>
      </c>
      <c r="HN873">
        <v>1</v>
      </c>
      <c r="HO873">
        <v>1</v>
      </c>
      <c r="HP873">
        <v>0</v>
      </c>
      <c r="HQ873">
        <v>1</v>
      </c>
      <c r="HR873">
        <v>1</v>
      </c>
      <c r="HS873">
        <v>1</v>
      </c>
      <c r="HT873">
        <v>1</v>
      </c>
      <c r="HU873">
        <v>1</v>
      </c>
      <c r="HV873">
        <v>0</v>
      </c>
      <c r="HW873">
        <v>1</v>
      </c>
      <c r="HX873">
        <v>1</v>
      </c>
      <c r="HY873">
        <v>1</v>
      </c>
      <c r="HZ873">
        <v>1</v>
      </c>
      <c r="IA873">
        <v>0</v>
      </c>
      <c r="IB873">
        <v>1</v>
      </c>
      <c r="IC873">
        <v>1</v>
      </c>
      <c r="ID873">
        <v>1</v>
      </c>
      <c r="IE873">
        <v>1</v>
      </c>
      <c r="IF873">
        <v>1</v>
      </c>
    </row>
    <row r="874" spans="1:256" x14ac:dyDescent="0.25">
      <c r="A874" t="s">
        <v>1215</v>
      </c>
      <c r="B874" t="s">
        <v>803</v>
      </c>
      <c r="C874" t="s">
        <v>378</v>
      </c>
      <c r="D874" t="s">
        <v>552</v>
      </c>
      <c r="E874" s="1">
        <v>8</v>
      </c>
      <c r="F874" s="60">
        <v>26</v>
      </c>
      <c r="G874" s="60">
        <v>23</v>
      </c>
      <c r="H874" s="42">
        <v>36</v>
      </c>
      <c r="I874" s="60">
        <v>35</v>
      </c>
      <c r="J874" s="107">
        <v>35.833333333333343</v>
      </c>
      <c r="K874">
        <v>5</v>
      </c>
      <c r="L874">
        <v>1</v>
      </c>
      <c r="M874">
        <v>3</v>
      </c>
      <c r="N874">
        <v>1</v>
      </c>
      <c r="O874">
        <v>3</v>
      </c>
      <c r="P874">
        <v>3</v>
      </c>
      <c r="Q874">
        <v>4</v>
      </c>
      <c r="R874">
        <v>2</v>
      </c>
      <c r="S874">
        <v>1</v>
      </c>
      <c r="T874">
        <v>2</v>
      </c>
      <c r="U874">
        <v>2</v>
      </c>
      <c r="V874">
        <v>3</v>
      </c>
      <c r="W874">
        <v>1</v>
      </c>
      <c r="X874" s="6">
        <v>1</v>
      </c>
      <c r="Y874" s="6">
        <v>5</v>
      </c>
      <c r="Z874" s="6">
        <v>2</v>
      </c>
      <c r="AA874" s="6">
        <v>1</v>
      </c>
      <c r="AB874" s="6">
        <v>3</v>
      </c>
      <c r="AC874" s="6">
        <v>2</v>
      </c>
      <c r="AD874" s="6">
        <v>2</v>
      </c>
      <c r="AE874" s="6">
        <v>4</v>
      </c>
      <c r="AF874" s="6">
        <v>4</v>
      </c>
      <c r="AG874" s="6">
        <v>2</v>
      </c>
      <c r="AH874" s="6">
        <v>1</v>
      </c>
      <c r="AI874" s="6">
        <v>2</v>
      </c>
      <c r="AJ874" s="11">
        <v>5</v>
      </c>
      <c r="AK874" s="11">
        <v>3</v>
      </c>
      <c r="AL874" s="11">
        <v>1</v>
      </c>
      <c r="AM874" s="11">
        <v>1</v>
      </c>
      <c r="AN874" s="11">
        <v>3</v>
      </c>
      <c r="AO874" s="11">
        <v>3</v>
      </c>
      <c r="AP874" s="11">
        <v>4</v>
      </c>
      <c r="AQ874" s="11">
        <v>2</v>
      </c>
      <c r="AR874" s="11">
        <v>2</v>
      </c>
      <c r="AS874" s="11">
        <v>3</v>
      </c>
      <c r="AT874" s="11">
        <v>4</v>
      </c>
      <c r="AU874" s="11">
        <v>3</v>
      </c>
      <c r="AV874" s="11">
        <v>2</v>
      </c>
      <c r="AW874" s="11">
        <v>3</v>
      </c>
      <c r="AX874" s="11">
        <v>1</v>
      </c>
      <c r="AY874" s="11">
        <v>2</v>
      </c>
      <c r="AZ874" s="11">
        <v>1</v>
      </c>
      <c r="BA874" s="11">
        <v>3</v>
      </c>
      <c r="BB874" s="11">
        <v>2</v>
      </c>
      <c r="BC874" s="11">
        <v>1</v>
      </c>
      <c r="BD874" s="11">
        <v>3</v>
      </c>
      <c r="BE874" s="11">
        <v>4</v>
      </c>
      <c r="BF874" s="11">
        <v>1</v>
      </c>
      <c r="BG874" s="11">
        <v>2</v>
      </c>
      <c r="BH874" s="11">
        <v>2</v>
      </c>
      <c r="BI874" s="14">
        <v>3</v>
      </c>
      <c r="BK874" s="14">
        <v>1</v>
      </c>
      <c r="BL874" s="14">
        <v>2</v>
      </c>
      <c r="BM874" s="99">
        <v>0</v>
      </c>
      <c r="BN874" s="99">
        <v>0</v>
      </c>
      <c r="BO874" s="99">
        <v>0</v>
      </c>
      <c r="BP874" s="99">
        <v>0</v>
      </c>
      <c r="BQ874" s="99">
        <v>1</v>
      </c>
      <c r="HM874" s="21">
        <v>1</v>
      </c>
      <c r="HN874">
        <v>1</v>
      </c>
      <c r="HO874">
        <v>1</v>
      </c>
      <c r="HP874">
        <v>1</v>
      </c>
      <c r="HQ874">
        <v>1</v>
      </c>
      <c r="HR874">
        <v>1</v>
      </c>
      <c r="HS874">
        <v>1</v>
      </c>
      <c r="HT874">
        <v>1</v>
      </c>
      <c r="HU874">
        <v>1</v>
      </c>
      <c r="HV874">
        <v>1</v>
      </c>
      <c r="HW874">
        <v>1</v>
      </c>
      <c r="HX874">
        <v>1</v>
      </c>
      <c r="HY874">
        <v>1</v>
      </c>
      <c r="HZ874">
        <v>1</v>
      </c>
      <c r="IA874">
        <v>0</v>
      </c>
      <c r="IB874">
        <v>1</v>
      </c>
      <c r="IC874">
        <v>1</v>
      </c>
      <c r="ID874">
        <v>1</v>
      </c>
      <c r="IE874">
        <v>1</v>
      </c>
      <c r="IF874">
        <v>1</v>
      </c>
    </row>
    <row r="875" spans="1:256" x14ac:dyDescent="0.25">
      <c r="A875" t="s">
        <v>1216</v>
      </c>
      <c r="B875" t="s">
        <v>803</v>
      </c>
      <c r="C875" t="s">
        <v>378</v>
      </c>
      <c r="D875" t="s">
        <v>552</v>
      </c>
      <c r="E875" s="1">
        <v>8</v>
      </c>
      <c r="F875" s="60">
        <v>26</v>
      </c>
      <c r="G875" s="60">
        <v>23</v>
      </c>
      <c r="H875" s="42">
        <v>36</v>
      </c>
      <c r="I875" s="60">
        <v>35</v>
      </c>
      <c r="J875" s="107">
        <v>35.833333333333343</v>
      </c>
      <c r="K875">
        <v>5</v>
      </c>
      <c r="L875">
        <v>3</v>
      </c>
      <c r="M875">
        <v>3</v>
      </c>
      <c r="N875">
        <v>1</v>
      </c>
      <c r="O875">
        <v>3</v>
      </c>
      <c r="P875">
        <v>3</v>
      </c>
      <c r="Q875">
        <v>1</v>
      </c>
      <c r="R875">
        <v>4</v>
      </c>
      <c r="S875">
        <v>2</v>
      </c>
      <c r="T875">
        <v>2</v>
      </c>
      <c r="U875">
        <v>2</v>
      </c>
      <c r="V875">
        <v>3</v>
      </c>
      <c r="W875">
        <v>4</v>
      </c>
      <c r="X875" s="6">
        <v>4</v>
      </c>
      <c r="Y875" s="6">
        <v>3</v>
      </c>
      <c r="Z875" s="6">
        <v>3</v>
      </c>
      <c r="AA875" s="6">
        <v>5</v>
      </c>
      <c r="AB875" s="6">
        <v>3</v>
      </c>
      <c r="AC875" s="6">
        <v>2</v>
      </c>
      <c r="AD875" s="6">
        <v>1</v>
      </c>
      <c r="AE875" s="6">
        <v>3</v>
      </c>
      <c r="AF875" s="6">
        <v>1</v>
      </c>
      <c r="AG875" s="6">
        <v>2</v>
      </c>
      <c r="AH875" s="6">
        <v>2</v>
      </c>
      <c r="AI875" s="6">
        <v>2</v>
      </c>
      <c r="AJ875" s="11">
        <v>5</v>
      </c>
      <c r="AK875" s="11">
        <v>3</v>
      </c>
      <c r="AL875" s="11">
        <v>1</v>
      </c>
      <c r="AM875" s="11">
        <v>1</v>
      </c>
      <c r="AN875" s="11">
        <v>3</v>
      </c>
      <c r="AO875" s="11">
        <v>3</v>
      </c>
      <c r="AP875" s="11">
        <v>4</v>
      </c>
      <c r="AQ875" s="11">
        <v>2</v>
      </c>
      <c r="AR875" s="11">
        <v>2</v>
      </c>
      <c r="AS875" s="11">
        <v>2</v>
      </c>
      <c r="AT875" s="11">
        <v>4</v>
      </c>
      <c r="AU875" s="11">
        <v>3</v>
      </c>
      <c r="AV875" s="11">
        <v>4</v>
      </c>
      <c r="AW875" s="11">
        <v>3</v>
      </c>
      <c r="AX875" s="11">
        <v>4</v>
      </c>
      <c r="AY875" s="11">
        <v>2</v>
      </c>
      <c r="AZ875" s="11">
        <v>5</v>
      </c>
      <c r="BA875" s="11">
        <v>3</v>
      </c>
      <c r="BB875" s="11">
        <v>2</v>
      </c>
      <c r="BC875" s="11">
        <v>1</v>
      </c>
      <c r="BD875" s="11">
        <v>3</v>
      </c>
      <c r="BE875" s="11">
        <v>4</v>
      </c>
      <c r="BF875" s="11">
        <v>1</v>
      </c>
      <c r="BG875" s="11">
        <v>1</v>
      </c>
      <c r="BH875" s="11">
        <v>2</v>
      </c>
      <c r="BI875" s="14">
        <v>4</v>
      </c>
      <c r="BK875" s="14">
        <v>2</v>
      </c>
      <c r="BL875" s="14">
        <v>2</v>
      </c>
      <c r="BM875" s="99">
        <v>0</v>
      </c>
      <c r="BN875" s="99">
        <v>0</v>
      </c>
      <c r="BO875" s="99">
        <v>0</v>
      </c>
      <c r="BP875" s="99">
        <v>0</v>
      </c>
      <c r="BQ875" s="99">
        <v>1</v>
      </c>
      <c r="HM875" s="21">
        <v>1</v>
      </c>
      <c r="HN875">
        <v>1</v>
      </c>
      <c r="HO875">
        <v>1</v>
      </c>
      <c r="HP875">
        <v>1</v>
      </c>
      <c r="HQ875">
        <v>0</v>
      </c>
      <c r="HR875">
        <v>1</v>
      </c>
      <c r="HS875">
        <v>1</v>
      </c>
      <c r="HT875">
        <v>1</v>
      </c>
      <c r="HU875">
        <v>1</v>
      </c>
      <c r="HV875">
        <v>1</v>
      </c>
      <c r="HW875">
        <v>1</v>
      </c>
      <c r="HX875">
        <v>1</v>
      </c>
      <c r="HY875">
        <v>0</v>
      </c>
      <c r="HZ875">
        <v>1</v>
      </c>
      <c r="IA875">
        <v>0</v>
      </c>
      <c r="IB875">
        <v>1</v>
      </c>
      <c r="IC875">
        <v>1</v>
      </c>
      <c r="ID875">
        <v>1</v>
      </c>
      <c r="IE875">
        <v>1</v>
      </c>
      <c r="IF875">
        <v>1</v>
      </c>
    </row>
    <row r="876" spans="1:256" x14ac:dyDescent="0.25">
      <c r="A876" t="s">
        <v>1217</v>
      </c>
      <c r="B876" t="s">
        <v>803</v>
      </c>
      <c r="C876" t="s">
        <v>378</v>
      </c>
      <c r="D876" t="s">
        <v>552</v>
      </c>
      <c r="E876" s="1">
        <v>8</v>
      </c>
      <c r="F876" s="60">
        <v>26</v>
      </c>
      <c r="G876" s="60">
        <v>23</v>
      </c>
      <c r="H876" s="42">
        <v>36</v>
      </c>
      <c r="I876" s="60">
        <v>35</v>
      </c>
      <c r="J876" s="107">
        <v>35.833333333333343</v>
      </c>
      <c r="K876">
        <v>4</v>
      </c>
      <c r="L876">
        <v>3</v>
      </c>
      <c r="M876">
        <v>3</v>
      </c>
      <c r="N876">
        <v>4</v>
      </c>
      <c r="O876">
        <v>1</v>
      </c>
      <c r="P876">
        <v>2</v>
      </c>
      <c r="Q876">
        <v>3</v>
      </c>
      <c r="R876">
        <v>2</v>
      </c>
      <c r="S876">
        <v>2</v>
      </c>
      <c r="T876">
        <v>2</v>
      </c>
      <c r="U876">
        <v>4</v>
      </c>
      <c r="V876">
        <v>3</v>
      </c>
      <c r="W876">
        <v>3</v>
      </c>
      <c r="X876" s="6">
        <v>1</v>
      </c>
      <c r="Y876" s="6">
        <v>3</v>
      </c>
      <c r="Z876" s="6">
        <v>3</v>
      </c>
      <c r="AA876" s="6">
        <v>1</v>
      </c>
      <c r="AB876" s="6">
        <v>2</v>
      </c>
      <c r="AC876" s="6">
        <v>2</v>
      </c>
      <c r="AD876" s="6">
        <v>1</v>
      </c>
      <c r="AE876" s="6">
        <v>3</v>
      </c>
      <c r="AF876" s="6">
        <v>2</v>
      </c>
      <c r="AG876" s="6">
        <v>2</v>
      </c>
      <c r="AH876" s="6">
        <v>3</v>
      </c>
      <c r="AI876" s="6">
        <v>4</v>
      </c>
      <c r="AJ876" s="11">
        <v>5</v>
      </c>
      <c r="AK876" s="11">
        <v>3</v>
      </c>
      <c r="AL876" s="11">
        <v>3</v>
      </c>
      <c r="AM876" s="11">
        <v>3</v>
      </c>
      <c r="AN876" s="11">
        <v>4</v>
      </c>
      <c r="AO876" s="11">
        <v>3</v>
      </c>
      <c r="AP876" s="11">
        <v>4</v>
      </c>
      <c r="AQ876" s="11">
        <v>2</v>
      </c>
      <c r="AR876" s="11">
        <v>3</v>
      </c>
      <c r="AS876" s="11">
        <v>3</v>
      </c>
      <c r="AT876" s="11">
        <v>2</v>
      </c>
      <c r="AU876" s="11">
        <v>3</v>
      </c>
      <c r="AV876" s="11">
        <v>4</v>
      </c>
      <c r="AW876" s="11">
        <v>2</v>
      </c>
      <c r="AX876" s="11">
        <v>4</v>
      </c>
      <c r="AY876" s="11">
        <v>3</v>
      </c>
      <c r="AZ876" s="11">
        <v>5</v>
      </c>
      <c r="BA876" s="11">
        <v>3</v>
      </c>
      <c r="BB876" s="11">
        <v>2</v>
      </c>
      <c r="BC876" s="11">
        <v>1</v>
      </c>
      <c r="BD876" s="11">
        <v>4</v>
      </c>
      <c r="BE876" s="11">
        <v>4</v>
      </c>
      <c r="BF876" s="11">
        <v>2</v>
      </c>
      <c r="BG876" s="11">
        <v>2</v>
      </c>
      <c r="BH876" s="11">
        <v>2</v>
      </c>
      <c r="BI876" s="14">
        <v>4</v>
      </c>
      <c r="BK876" s="14">
        <v>2</v>
      </c>
      <c r="BL876" s="14">
        <v>1</v>
      </c>
      <c r="BM876" s="99">
        <v>0</v>
      </c>
      <c r="BN876" s="99">
        <v>0</v>
      </c>
      <c r="BO876" s="99">
        <v>0</v>
      </c>
      <c r="BP876" s="99">
        <v>0</v>
      </c>
      <c r="BQ876" s="99">
        <v>1</v>
      </c>
      <c r="HM876" s="21">
        <v>1</v>
      </c>
      <c r="HN876">
        <v>1</v>
      </c>
      <c r="HO876">
        <v>0</v>
      </c>
      <c r="HP876">
        <v>0</v>
      </c>
      <c r="HQ876">
        <v>0</v>
      </c>
      <c r="HR876">
        <v>1</v>
      </c>
      <c r="HS876">
        <v>0</v>
      </c>
      <c r="HT876">
        <v>1</v>
      </c>
      <c r="HU876">
        <v>1</v>
      </c>
      <c r="HV876">
        <v>1</v>
      </c>
      <c r="HW876">
        <v>1</v>
      </c>
      <c r="HX876">
        <v>1</v>
      </c>
      <c r="HY876">
        <v>1</v>
      </c>
      <c r="HZ876">
        <v>1</v>
      </c>
      <c r="IA876">
        <v>1</v>
      </c>
      <c r="IB876">
        <v>1</v>
      </c>
      <c r="IC876">
        <v>1</v>
      </c>
      <c r="ID876">
        <v>1</v>
      </c>
      <c r="IE876">
        <v>1</v>
      </c>
      <c r="IF876">
        <v>1</v>
      </c>
    </row>
    <row r="877" spans="1:256" x14ac:dyDescent="0.25">
      <c r="A877" t="s">
        <v>1218</v>
      </c>
      <c r="B877" t="s">
        <v>803</v>
      </c>
      <c r="C877" t="s">
        <v>378</v>
      </c>
      <c r="D877" t="s">
        <v>552</v>
      </c>
      <c r="E877" s="1">
        <v>8</v>
      </c>
      <c r="F877" s="60">
        <v>26</v>
      </c>
      <c r="G877" s="60">
        <v>23</v>
      </c>
      <c r="H877" s="42">
        <v>36</v>
      </c>
      <c r="I877" s="60">
        <v>35</v>
      </c>
      <c r="J877" s="107">
        <v>35.833333333333343</v>
      </c>
      <c r="K877">
        <v>4</v>
      </c>
      <c r="L877">
        <v>3</v>
      </c>
      <c r="M877">
        <v>3</v>
      </c>
      <c r="N877">
        <v>1</v>
      </c>
      <c r="O877">
        <v>3</v>
      </c>
      <c r="P877">
        <v>2</v>
      </c>
      <c r="Q877">
        <v>4</v>
      </c>
      <c r="R877">
        <v>2</v>
      </c>
      <c r="S877">
        <v>3</v>
      </c>
      <c r="T877">
        <v>2</v>
      </c>
      <c r="U877">
        <v>2</v>
      </c>
      <c r="V877">
        <v>1</v>
      </c>
      <c r="W877">
        <v>5</v>
      </c>
      <c r="X877" s="6">
        <v>2</v>
      </c>
      <c r="Y877" s="6">
        <v>5</v>
      </c>
      <c r="Z877" s="6">
        <v>4</v>
      </c>
      <c r="AA877" s="6">
        <v>2</v>
      </c>
      <c r="AB877" s="6">
        <v>3</v>
      </c>
      <c r="AC877" s="6">
        <v>4</v>
      </c>
      <c r="AD877" s="6">
        <v>1</v>
      </c>
      <c r="AE877" s="6">
        <v>5</v>
      </c>
      <c r="AF877" s="6">
        <v>3</v>
      </c>
      <c r="AG877" s="6">
        <v>3</v>
      </c>
      <c r="AH877" s="6">
        <v>3</v>
      </c>
      <c r="AI877" s="6">
        <v>3</v>
      </c>
      <c r="AJ877" s="11">
        <v>4</v>
      </c>
      <c r="AK877" s="11">
        <v>3</v>
      </c>
      <c r="AL877" s="11">
        <v>2</v>
      </c>
      <c r="AM877" s="11">
        <v>1</v>
      </c>
      <c r="AN877" s="11">
        <v>3</v>
      </c>
      <c r="AO877" s="11">
        <v>2</v>
      </c>
      <c r="AP877" s="11">
        <v>4</v>
      </c>
      <c r="AQ877" s="11">
        <v>2</v>
      </c>
      <c r="AR877" s="11">
        <v>2</v>
      </c>
      <c r="AS877" s="11">
        <v>3</v>
      </c>
      <c r="AT877" s="11">
        <v>2</v>
      </c>
      <c r="AU877" s="11">
        <v>3</v>
      </c>
      <c r="AV877" s="11">
        <v>4</v>
      </c>
      <c r="AW877" s="11">
        <v>3</v>
      </c>
      <c r="AX877" s="11">
        <v>4</v>
      </c>
      <c r="AY877" s="11">
        <v>4</v>
      </c>
      <c r="AZ877" s="11">
        <v>2</v>
      </c>
      <c r="BA877" s="11">
        <v>2</v>
      </c>
      <c r="BB877" s="11">
        <v>2</v>
      </c>
      <c r="BC877" s="11">
        <v>2</v>
      </c>
      <c r="BD877" s="11">
        <v>3</v>
      </c>
      <c r="BE877" s="11">
        <v>4</v>
      </c>
      <c r="BF877" s="11">
        <v>2</v>
      </c>
      <c r="BG877" s="11">
        <v>3</v>
      </c>
      <c r="BH877" s="11">
        <v>5</v>
      </c>
      <c r="BI877" s="14">
        <v>4</v>
      </c>
      <c r="BK877" s="14">
        <v>2</v>
      </c>
      <c r="BL877" s="14">
        <v>2</v>
      </c>
      <c r="BM877" s="99">
        <v>0</v>
      </c>
      <c r="BN877" s="99">
        <v>0</v>
      </c>
      <c r="BO877" s="99">
        <v>0</v>
      </c>
      <c r="BP877" s="99">
        <v>0</v>
      </c>
      <c r="BQ877" s="99">
        <v>1</v>
      </c>
      <c r="HM877" s="21">
        <v>1</v>
      </c>
      <c r="HN877">
        <v>1</v>
      </c>
      <c r="HO877">
        <v>1</v>
      </c>
      <c r="HP877">
        <v>0</v>
      </c>
      <c r="HQ877">
        <v>1</v>
      </c>
      <c r="HR877">
        <v>1</v>
      </c>
      <c r="HS877">
        <v>0</v>
      </c>
      <c r="HT877">
        <v>1</v>
      </c>
      <c r="HU877">
        <v>1</v>
      </c>
      <c r="HV877">
        <v>1</v>
      </c>
      <c r="HW877">
        <v>0</v>
      </c>
      <c r="HX877">
        <v>1</v>
      </c>
      <c r="HY877">
        <v>0</v>
      </c>
      <c r="HZ877">
        <v>1</v>
      </c>
      <c r="IA877">
        <v>0</v>
      </c>
      <c r="IB877">
        <v>0</v>
      </c>
      <c r="IC877">
        <v>1</v>
      </c>
      <c r="ID877">
        <v>1</v>
      </c>
      <c r="IE877">
        <v>1</v>
      </c>
      <c r="IF877">
        <v>1</v>
      </c>
    </row>
    <row r="878" spans="1:256" x14ac:dyDescent="0.25">
      <c r="A878" t="s">
        <v>1219</v>
      </c>
      <c r="B878" t="s">
        <v>803</v>
      </c>
      <c r="C878" t="s">
        <v>378</v>
      </c>
      <c r="D878" t="s">
        <v>552</v>
      </c>
      <c r="E878" s="1">
        <v>8</v>
      </c>
      <c r="F878" s="60">
        <v>26</v>
      </c>
      <c r="G878" s="60">
        <v>23</v>
      </c>
      <c r="H878" s="42">
        <v>36</v>
      </c>
      <c r="I878" s="60">
        <v>35</v>
      </c>
      <c r="J878" s="107">
        <v>35.833333333333343</v>
      </c>
      <c r="K878">
        <v>4</v>
      </c>
      <c r="L878">
        <v>3</v>
      </c>
      <c r="M878">
        <v>1</v>
      </c>
      <c r="N878">
        <v>1</v>
      </c>
      <c r="O878">
        <v>1</v>
      </c>
      <c r="P878">
        <v>1</v>
      </c>
      <c r="Q878">
        <v>4</v>
      </c>
      <c r="R878">
        <v>2</v>
      </c>
      <c r="S878">
        <v>3</v>
      </c>
      <c r="T878">
        <v>2</v>
      </c>
      <c r="U878">
        <v>3</v>
      </c>
      <c r="V878">
        <v>3</v>
      </c>
      <c r="W878">
        <v>2</v>
      </c>
      <c r="X878" s="6">
        <v>4</v>
      </c>
      <c r="Y878" s="6">
        <v>5</v>
      </c>
      <c r="Z878" s="6">
        <v>3</v>
      </c>
      <c r="AA878" s="6">
        <v>4</v>
      </c>
      <c r="AB878" s="6">
        <v>2</v>
      </c>
      <c r="AC878" s="6">
        <v>2</v>
      </c>
      <c r="AD878" s="6">
        <v>1</v>
      </c>
      <c r="AE878" s="6">
        <v>4</v>
      </c>
      <c r="AF878" s="6">
        <v>1</v>
      </c>
      <c r="AG878" s="6">
        <v>3</v>
      </c>
      <c r="AH878" s="6">
        <v>3</v>
      </c>
      <c r="AI878" s="6">
        <v>3</v>
      </c>
      <c r="AJ878" s="11">
        <v>5</v>
      </c>
      <c r="AK878" s="11">
        <v>1</v>
      </c>
      <c r="AL878" s="11">
        <v>1</v>
      </c>
      <c r="AM878" s="11">
        <v>1</v>
      </c>
      <c r="AN878" s="11">
        <v>4</v>
      </c>
      <c r="AO878" s="11">
        <v>2</v>
      </c>
      <c r="AP878" s="11">
        <v>4</v>
      </c>
      <c r="AQ878" s="11">
        <v>2</v>
      </c>
      <c r="AR878" s="11">
        <v>2</v>
      </c>
      <c r="AS878" s="11">
        <v>3</v>
      </c>
      <c r="AT878" s="11">
        <v>4</v>
      </c>
      <c r="AU878" s="11">
        <v>4</v>
      </c>
      <c r="AV878" s="11">
        <v>4</v>
      </c>
      <c r="AW878" s="11">
        <v>2</v>
      </c>
      <c r="AX878" s="11">
        <v>4</v>
      </c>
      <c r="AY878" s="11">
        <v>4</v>
      </c>
      <c r="AZ878" s="11">
        <v>4</v>
      </c>
      <c r="BA878" s="11">
        <v>3</v>
      </c>
      <c r="BB878" s="11">
        <v>2</v>
      </c>
      <c r="BC878" s="11">
        <v>1</v>
      </c>
      <c r="BD878" s="11">
        <v>5</v>
      </c>
      <c r="BE878" s="11">
        <v>4</v>
      </c>
      <c r="BF878" s="11">
        <v>2</v>
      </c>
      <c r="BG878" s="11">
        <v>4</v>
      </c>
      <c r="BH878" s="11">
        <v>2</v>
      </c>
      <c r="BI878" s="14">
        <v>4</v>
      </c>
      <c r="BK878" s="14">
        <v>2</v>
      </c>
      <c r="BL878" s="14">
        <v>2</v>
      </c>
      <c r="BM878" s="99">
        <v>0</v>
      </c>
      <c r="BN878" s="99">
        <v>0</v>
      </c>
      <c r="BO878" s="99">
        <v>0</v>
      </c>
      <c r="BP878" s="99">
        <v>0</v>
      </c>
      <c r="BQ878" s="99">
        <v>1</v>
      </c>
      <c r="HM878" s="21">
        <v>1</v>
      </c>
      <c r="HN878">
        <v>1</v>
      </c>
      <c r="HO878">
        <v>1</v>
      </c>
      <c r="HP878">
        <v>1</v>
      </c>
      <c r="HQ878">
        <v>0</v>
      </c>
      <c r="HR878">
        <v>1</v>
      </c>
      <c r="HS878">
        <v>0</v>
      </c>
      <c r="HT878">
        <v>1</v>
      </c>
      <c r="HU878">
        <v>1</v>
      </c>
      <c r="HV878">
        <v>1</v>
      </c>
      <c r="HW878">
        <v>0</v>
      </c>
      <c r="HX878">
        <v>1</v>
      </c>
      <c r="HY878">
        <v>0</v>
      </c>
      <c r="HZ878">
        <v>1</v>
      </c>
      <c r="IA878">
        <v>0</v>
      </c>
      <c r="IB878">
        <v>1</v>
      </c>
      <c r="IC878">
        <v>1</v>
      </c>
      <c r="ID878">
        <v>0</v>
      </c>
      <c r="IE878">
        <v>1</v>
      </c>
      <c r="IF878">
        <v>1</v>
      </c>
    </row>
    <row r="879" spans="1:256" x14ac:dyDescent="0.25">
      <c r="A879" t="s">
        <v>1220</v>
      </c>
      <c r="B879" t="s">
        <v>803</v>
      </c>
      <c r="C879" t="s">
        <v>378</v>
      </c>
      <c r="D879" t="s">
        <v>552</v>
      </c>
      <c r="E879" s="1">
        <v>8</v>
      </c>
      <c r="F879" s="60">
        <v>26</v>
      </c>
      <c r="G879" s="60">
        <v>23</v>
      </c>
      <c r="H879" s="42">
        <v>36</v>
      </c>
      <c r="I879" s="60">
        <v>35</v>
      </c>
      <c r="J879" s="107">
        <v>35.833333333333343</v>
      </c>
      <c r="K879">
        <v>5</v>
      </c>
      <c r="L879">
        <v>3</v>
      </c>
      <c r="M879">
        <v>3</v>
      </c>
      <c r="N879">
        <v>1</v>
      </c>
      <c r="O879">
        <v>3</v>
      </c>
      <c r="P879">
        <v>2</v>
      </c>
      <c r="Q879">
        <v>4</v>
      </c>
      <c r="R879">
        <v>2</v>
      </c>
      <c r="S879">
        <v>2</v>
      </c>
      <c r="T879">
        <v>2</v>
      </c>
      <c r="U879">
        <v>4</v>
      </c>
      <c r="V879">
        <v>4</v>
      </c>
      <c r="W879">
        <v>2</v>
      </c>
      <c r="X879" s="6">
        <v>3</v>
      </c>
      <c r="Y879" s="6">
        <v>3</v>
      </c>
      <c r="Z879" s="6">
        <v>4</v>
      </c>
      <c r="AA879" s="6">
        <v>5</v>
      </c>
      <c r="AB879" s="6">
        <v>3</v>
      </c>
      <c r="AC879" s="6">
        <v>2</v>
      </c>
      <c r="AD879" s="6">
        <v>3</v>
      </c>
      <c r="AE879" s="6">
        <v>3</v>
      </c>
      <c r="AF879" s="6">
        <v>4</v>
      </c>
      <c r="AG879" s="6">
        <v>3</v>
      </c>
      <c r="AH879" s="6">
        <v>2</v>
      </c>
      <c r="AI879" s="6">
        <v>5</v>
      </c>
      <c r="AJ879" s="11">
        <v>5</v>
      </c>
      <c r="AK879" s="11">
        <v>2</v>
      </c>
      <c r="AL879" s="11">
        <v>3</v>
      </c>
      <c r="AM879" s="11">
        <v>1</v>
      </c>
      <c r="AN879" s="11">
        <v>1</v>
      </c>
      <c r="AO879" s="11">
        <v>1</v>
      </c>
      <c r="AP879" s="11">
        <v>3</v>
      </c>
      <c r="AQ879" s="11">
        <v>2</v>
      </c>
      <c r="AR879" s="11">
        <v>2</v>
      </c>
      <c r="AS879" s="11">
        <v>2</v>
      </c>
      <c r="AT879" s="11">
        <v>2</v>
      </c>
      <c r="AU879" s="11">
        <v>4</v>
      </c>
      <c r="AV879" s="11">
        <v>1</v>
      </c>
      <c r="AW879" s="11">
        <v>3</v>
      </c>
      <c r="AX879" s="11">
        <v>4</v>
      </c>
      <c r="AY879" s="11">
        <v>3</v>
      </c>
      <c r="AZ879" s="11">
        <v>1</v>
      </c>
      <c r="BA879" s="11">
        <v>3</v>
      </c>
      <c r="BB879" s="11">
        <v>2</v>
      </c>
      <c r="BC879" s="11">
        <v>1</v>
      </c>
      <c r="BD879" s="11">
        <v>3</v>
      </c>
      <c r="BE879" s="11">
        <v>4</v>
      </c>
      <c r="BF879" s="11">
        <v>1</v>
      </c>
      <c r="BG879" s="11">
        <v>2</v>
      </c>
      <c r="BH879" s="11">
        <v>4</v>
      </c>
      <c r="BI879" s="14">
        <v>5</v>
      </c>
      <c r="BJ879" s="14" t="s">
        <v>1221</v>
      </c>
      <c r="BK879" s="14">
        <v>1</v>
      </c>
      <c r="BL879" s="14">
        <v>2</v>
      </c>
      <c r="BM879" s="99">
        <v>0</v>
      </c>
      <c r="BN879" s="99">
        <v>0</v>
      </c>
      <c r="BO879" s="99">
        <v>1</v>
      </c>
      <c r="BP879" s="99">
        <v>0</v>
      </c>
      <c r="BQ879" s="99">
        <v>1</v>
      </c>
      <c r="HM879" s="21">
        <v>1</v>
      </c>
      <c r="HN879">
        <v>1</v>
      </c>
      <c r="HO879">
        <v>1</v>
      </c>
      <c r="HP879">
        <v>1</v>
      </c>
      <c r="HQ879">
        <v>1</v>
      </c>
      <c r="HR879">
        <v>1</v>
      </c>
      <c r="HS879">
        <v>0</v>
      </c>
      <c r="HT879">
        <v>0</v>
      </c>
      <c r="HU879">
        <v>0</v>
      </c>
      <c r="HV879">
        <v>1</v>
      </c>
      <c r="HW879">
        <v>0</v>
      </c>
      <c r="HX879">
        <v>1</v>
      </c>
      <c r="HY879">
        <v>0</v>
      </c>
      <c r="HZ879">
        <v>1</v>
      </c>
      <c r="IA879">
        <v>0</v>
      </c>
      <c r="IB879">
        <v>0</v>
      </c>
      <c r="IC879">
        <v>1</v>
      </c>
      <c r="ID879">
        <v>0</v>
      </c>
      <c r="IE879">
        <v>1</v>
      </c>
      <c r="IF879">
        <v>1</v>
      </c>
    </row>
    <row r="880" spans="1:256" x14ac:dyDescent="0.25">
      <c r="A880" t="s">
        <v>1222</v>
      </c>
      <c r="B880" t="s">
        <v>803</v>
      </c>
      <c r="C880" t="s">
        <v>378</v>
      </c>
      <c r="D880" t="s">
        <v>552</v>
      </c>
      <c r="E880" s="1">
        <v>8</v>
      </c>
      <c r="F880" s="60">
        <v>26</v>
      </c>
      <c r="G880" s="60">
        <v>23</v>
      </c>
      <c r="H880" s="42">
        <v>36</v>
      </c>
      <c r="I880" s="60">
        <v>35</v>
      </c>
      <c r="J880" s="107">
        <v>35.833333333333343</v>
      </c>
      <c r="K880">
        <v>5</v>
      </c>
      <c r="L880">
        <v>3</v>
      </c>
      <c r="M880">
        <v>1</v>
      </c>
      <c r="N880">
        <v>3</v>
      </c>
      <c r="O880">
        <v>3</v>
      </c>
      <c r="P880">
        <v>2</v>
      </c>
      <c r="Q880">
        <v>3</v>
      </c>
      <c r="R880">
        <v>2</v>
      </c>
      <c r="S880">
        <v>2</v>
      </c>
      <c r="T880">
        <v>3</v>
      </c>
      <c r="U880">
        <v>2</v>
      </c>
      <c r="V880">
        <v>2</v>
      </c>
      <c r="W880">
        <v>3</v>
      </c>
      <c r="X880" s="6">
        <v>1</v>
      </c>
      <c r="Y880" s="6">
        <v>3</v>
      </c>
      <c r="Z880" s="6">
        <v>2</v>
      </c>
      <c r="AA880" s="6">
        <v>2</v>
      </c>
      <c r="AB880" s="6">
        <v>4</v>
      </c>
      <c r="AC880" s="6">
        <v>3</v>
      </c>
      <c r="AD880" s="6">
        <v>3</v>
      </c>
      <c r="AE880" s="6">
        <v>4</v>
      </c>
      <c r="AF880" s="6">
        <v>2</v>
      </c>
      <c r="AG880" s="6">
        <v>2</v>
      </c>
      <c r="AH880" s="6">
        <v>3</v>
      </c>
      <c r="AI880" s="6">
        <v>4</v>
      </c>
      <c r="AJ880" s="11">
        <v>5</v>
      </c>
      <c r="AK880" s="11">
        <v>3</v>
      </c>
      <c r="AL880" s="11">
        <v>2</v>
      </c>
      <c r="AM880" s="11">
        <v>1</v>
      </c>
      <c r="AN880" s="11">
        <v>3</v>
      </c>
      <c r="AO880" s="11">
        <v>2</v>
      </c>
      <c r="AP880" s="11">
        <v>3</v>
      </c>
      <c r="AQ880" s="11">
        <v>2</v>
      </c>
      <c r="AR880" s="11">
        <v>2</v>
      </c>
      <c r="AS880" s="11">
        <v>3</v>
      </c>
      <c r="AT880" s="11">
        <v>3</v>
      </c>
      <c r="AU880" s="11">
        <v>4</v>
      </c>
      <c r="AV880" s="11">
        <v>4</v>
      </c>
      <c r="AW880" s="11">
        <v>3</v>
      </c>
      <c r="AX880" s="11">
        <v>3</v>
      </c>
      <c r="AY880" s="11">
        <v>2</v>
      </c>
      <c r="AZ880" s="11">
        <v>1</v>
      </c>
      <c r="BA880" s="11">
        <v>3</v>
      </c>
      <c r="BB880" s="11">
        <v>2</v>
      </c>
      <c r="BC880" s="11">
        <v>3</v>
      </c>
      <c r="BD880" s="11">
        <v>5</v>
      </c>
      <c r="BE880" s="11">
        <v>4</v>
      </c>
      <c r="BF880" s="11">
        <v>1</v>
      </c>
      <c r="BG880" s="11">
        <v>4</v>
      </c>
      <c r="BH880" s="11">
        <v>4</v>
      </c>
      <c r="BI880" s="14">
        <v>3</v>
      </c>
      <c r="BK880" s="14">
        <v>1</v>
      </c>
      <c r="BL880" s="14">
        <v>2</v>
      </c>
      <c r="BM880" s="99">
        <v>0</v>
      </c>
      <c r="BN880" s="99">
        <v>0</v>
      </c>
      <c r="BO880" s="99">
        <v>0</v>
      </c>
      <c r="BP880" s="99">
        <v>0</v>
      </c>
      <c r="BQ880" s="99">
        <v>1</v>
      </c>
      <c r="HM880" s="21">
        <v>1</v>
      </c>
      <c r="HN880">
        <v>1</v>
      </c>
      <c r="HO880">
        <v>0</v>
      </c>
      <c r="HP880">
        <v>0</v>
      </c>
      <c r="HQ880">
        <v>1</v>
      </c>
      <c r="HR880">
        <v>1</v>
      </c>
      <c r="HS880">
        <v>0</v>
      </c>
      <c r="HT880">
        <v>1</v>
      </c>
      <c r="HU880">
        <v>1</v>
      </c>
      <c r="HV880">
        <v>0</v>
      </c>
      <c r="HW880">
        <v>0</v>
      </c>
      <c r="HX880">
        <v>1</v>
      </c>
      <c r="HY880">
        <v>1</v>
      </c>
      <c r="HZ880">
        <v>1</v>
      </c>
      <c r="IA880">
        <v>0</v>
      </c>
      <c r="IB880">
        <v>1</v>
      </c>
      <c r="IC880">
        <v>1</v>
      </c>
      <c r="ID880">
        <v>1</v>
      </c>
      <c r="IE880">
        <v>1</v>
      </c>
      <c r="IF880">
        <v>1</v>
      </c>
    </row>
    <row r="881" spans="1:255" x14ac:dyDescent="0.25">
      <c r="A881" t="s">
        <v>1223</v>
      </c>
      <c r="B881" t="s">
        <v>803</v>
      </c>
      <c r="C881" t="s">
        <v>378</v>
      </c>
      <c r="D881" t="s">
        <v>552</v>
      </c>
      <c r="E881" s="1">
        <v>8</v>
      </c>
      <c r="F881" s="60">
        <v>26</v>
      </c>
      <c r="G881" s="60">
        <v>23</v>
      </c>
      <c r="H881" s="42">
        <v>36</v>
      </c>
      <c r="I881" s="60">
        <v>35</v>
      </c>
      <c r="J881" s="107">
        <v>35.833333333333343</v>
      </c>
      <c r="K881">
        <v>5</v>
      </c>
      <c r="L881">
        <v>3</v>
      </c>
      <c r="M881">
        <v>1</v>
      </c>
      <c r="N881">
        <v>1</v>
      </c>
      <c r="O881">
        <v>4</v>
      </c>
      <c r="P881">
        <v>2</v>
      </c>
      <c r="Q881">
        <v>3</v>
      </c>
      <c r="R881">
        <v>2</v>
      </c>
      <c r="S881">
        <v>4</v>
      </c>
      <c r="T881">
        <v>2</v>
      </c>
      <c r="U881">
        <v>3</v>
      </c>
      <c r="V881">
        <v>1</v>
      </c>
      <c r="W881">
        <v>4</v>
      </c>
      <c r="X881" s="6">
        <v>3</v>
      </c>
      <c r="Y881" s="6">
        <v>3</v>
      </c>
      <c r="Z881" s="6">
        <v>3</v>
      </c>
      <c r="AA881" s="6">
        <v>4</v>
      </c>
      <c r="AB881" s="6">
        <v>1</v>
      </c>
      <c r="AC881" s="6">
        <v>2</v>
      </c>
      <c r="AD881" s="6">
        <v>1</v>
      </c>
      <c r="AE881" s="6">
        <v>5</v>
      </c>
      <c r="AF881" s="6">
        <v>1</v>
      </c>
      <c r="AG881" s="6">
        <v>2</v>
      </c>
      <c r="AH881" s="6">
        <v>2</v>
      </c>
      <c r="AI881" s="6">
        <v>4</v>
      </c>
      <c r="AJ881" s="11">
        <v>1</v>
      </c>
      <c r="AK881" s="11">
        <v>1</v>
      </c>
      <c r="AL881" s="11">
        <v>1</v>
      </c>
      <c r="AM881" s="11">
        <v>1</v>
      </c>
      <c r="AN881" s="11">
        <v>4</v>
      </c>
      <c r="AO881" s="11">
        <v>1</v>
      </c>
      <c r="AP881" s="11">
        <v>3</v>
      </c>
      <c r="AQ881" s="11">
        <v>2</v>
      </c>
      <c r="AR881" s="11">
        <v>4</v>
      </c>
      <c r="AS881" s="11">
        <v>2</v>
      </c>
      <c r="AT881" s="11">
        <v>2</v>
      </c>
      <c r="AU881" s="11">
        <v>4</v>
      </c>
      <c r="AV881" s="11">
        <v>4</v>
      </c>
      <c r="AW881" s="11">
        <v>3</v>
      </c>
      <c r="AX881" s="11">
        <v>3</v>
      </c>
      <c r="AY881" s="11">
        <v>3</v>
      </c>
      <c r="AZ881" s="11">
        <v>2</v>
      </c>
      <c r="BA881" s="11">
        <v>3</v>
      </c>
      <c r="BB881" s="11">
        <v>2</v>
      </c>
      <c r="BC881" s="11">
        <v>1</v>
      </c>
      <c r="BD881" s="11">
        <v>4</v>
      </c>
      <c r="BE881" s="11">
        <v>4</v>
      </c>
      <c r="BF881" s="11">
        <v>2</v>
      </c>
      <c r="BG881" s="11">
        <v>4</v>
      </c>
      <c r="BH881" s="11">
        <v>4</v>
      </c>
      <c r="BI881" s="14">
        <v>3</v>
      </c>
      <c r="BK881" s="14">
        <v>2</v>
      </c>
      <c r="BL881" s="14">
        <v>2</v>
      </c>
      <c r="BM881" s="99">
        <v>1</v>
      </c>
      <c r="BN881" s="99">
        <v>0</v>
      </c>
      <c r="BO881" s="99">
        <v>0</v>
      </c>
      <c r="BP881" s="99">
        <v>0</v>
      </c>
      <c r="BQ881" s="99">
        <v>1</v>
      </c>
      <c r="HM881" s="21">
        <v>1</v>
      </c>
      <c r="HN881">
        <v>1</v>
      </c>
      <c r="HO881">
        <v>1</v>
      </c>
      <c r="HP881">
        <v>0</v>
      </c>
      <c r="HQ881">
        <v>1</v>
      </c>
      <c r="HR881">
        <v>1</v>
      </c>
      <c r="HS881">
        <v>1</v>
      </c>
      <c r="HT881">
        <v>0</v>
      </c>
      <c r="HU881">
        <v>0</v>
      </c>
      <c r="HV881">
        <v>0</v>
      </c>
      <c r="HW881">
        <v>0</v>
      </c>
      <c r="HX881">
        <v>1</v>
      </c>
      <c r="HY881">
        <v>0</v>
      </c>
      <c r="HZ881">
        <v>1</v>
      </c>
      <c r="IA881">
        <v>0</v>
      </c>
      <c r="IB881">
        <v>0</v>
      </c>
      <c r="IC881">
        <v>1</v>
      </c>
      <c r="ID881">
        <v>1</v>
      </c>
      <c r="IE881">
        <v>1</v>
      </c>
      <c r="IF881">
        <v>1</v>
      </c>
    </row>
    <row r="882" spans="1:255" x14ac:dyDescent="0.25">
      <c r="A882" t="s">
        <v>1224</v>
      </c>
      <c r="B882" t="s">
        <v>803</v>
      </c>
      <c r="C882" t="s">
        <v>378</v>
      </c>
      <c r="D882" t="s">
        <v>552</v>
      </c>
      <c r="E882" s="1">
        <v>8</v>
      </c>
      <c r="F882" s="60">
        <v>26</v>
      </c>
      <c r="G882" s="60">
        <v>23</v>
      </c>
      <c r="H882" s="42">
        <v>36</v>
      </c>
      <c r="I882" s="60">
        <v>35</v>
      </c>
      <c r="J882" s="107">
        <v>35.833333333333343</v>
      </c>
      <c r="K882">
        <v>4</v>
      </c>
      <c r="L882">
        <v>1</v>
      </c>
      <c r="M882">
        <v>3</v>
      </c>
      <c r="N882">
        <v>4</v>
      </c>
      <c r="O882">
        <v>5</v>
      </c>
      <c r="P882">
        <v>1</v>
      </c>
      <c r="Q882">
        <v>3</v>
      </c>
      <c r="R882">
        <v>2</v>
      </c>
      <c r="S882">
        <v>2</v>
      </c>
      <c r="T882">
        <v>2</v>
      </c>
      <c r="U882">
        <v>4</v>
      </c>
      <c r="V882">
        <v>4</v>
      </c>
      <c r="W882">
        <v>4</v>
      </c>
      <c r="X882" s="6">
        <v>4</v>
      </c>
      <c r="Y882" s="6">
        <v>3</v>
      </c>
      <c r="Z882" s="6">
        <v>3</v>
      </c>
      <c r="AA882" s="6">
        <v>1</v>
      </c>
      <c r="AB882" s="6">
        <v>1</v>
      </c>
      <c r="AC882" s="6">
        <v>2</v>
      </c>
      <c r="AD882" s="6">
        <v>1</v>
      </c>
      <c r="AE882" s="6">
        <v>4</v>
      </c>
      <c r="AF882" s="6">
        <v>2</v>
      </c>
      <c r="AG882" s="6">
        <v>1</v>
      </c>
      <c r="AH882" s="6">
        <v>4</v>
      </c>
      <c r="AI882" s="6">
        <v>4</v>
      </c>
      <c r="AJ882" s="11">
        <v>5</v>
      </c>
      <c r="AK882" s="11">
        <v>1</v>
      </c>
      <c r="AL882" s="11">
        <v>3</v>
      </c>
      <c r="AM882" s="11">
        <v>1</v>
      </c>
      <c r="AN882" s="11">
        <v>3</v>
      </c>
      <c r="AO882" s="11">
        <v>3</v>
      </c>
      <c r="AP882" s="11">
        <v>3</v>
      </c>
      <c r="AQ882" s="11">
        <v>2</v>
      </c>
      <c r="AR882" s="11">
        <v>1</v>
      </c>
      <c r="AS882" s="11">
        <v>1</v>
      </c>
      <c r="AT882" s="11">
        <v>2</v>
      </c>
      <c r="AU882" s="11">
        <v>3</v>
      </c>
      <c r="AV882" s="11">
        <v>4</v>
      </c>
      <c r="AW882" s="11">
        <v>3</v>
      </c>
      <c r="AX882" s="11">
        <v>4</v>
      </c>
      <c r="AY882" s="11">
        <v>1</v>
      </c>
      <c r="AZ882" s="11">
        <v>3</v>
      </c>
      <c r="BA882" s="11">
        <v>3</v>
      </c>
      <c r="BB882" s="11">
        <v>2</v>
      </c>
      <c r="BC882" s="11">
        <v>1</v>
      </c>
      <c r="BD882" s="11">
        <v>4</v>
      </c>
      <c r="BE882" s="11">
        <v>4</v>
      </c>
      <c r="BF882" s="11">
        <v>1</v>
      </c>
      <c r="BG882" s="11">
        <v>4</v>
      </c>
      <c r="BH882" s="11">
        <v>4</v>
      </c>
      <c r="BI882" s="14">
        <v>5</v>
      </c>
      <c r="BJ882" s="14" t="s">
        <v>1225</v>
      </c>
      <c r="BK882" s="14">
        <v>2</v>
      </c>
      <c r="BL882" s="14">
        <v>2</v>
      </c>
      <c r="BM882" s="99">
        <v>0</v>
      </c>
      <c r="BN882" s="99">
        <v>0</v>
      </c>
      <c r="BO882" s="99">
        <v>0</v>
      </c>
      <c r="BP882" s="99">
        <v>0</v>
      </c>
      <c r="BQ882" s="99">
        <v>1</v>
      </c>
      <c r="HM882" s="21">
        <v>1</v>
      </c>
      <c r="HN882">
        <v>1</v>
      </c>
      <c r="HO882">
        <v>1</v>
      </c>
      <c r="HP882">
        <v>1</v>
      </c>
      <c r="HQ882">
        <v>0</v>
      </c>
      <c r="HR882">
        <v>1</v>
      </c>
      <c r="HS882">
        <v>1</v>
      </c>
      <c r="HT882">
        <v>1</v>
      </c>
      <c r="HU882">
        <v>1</v>
      </c>
      <c r="HV882">
        <v>1</v>
      </c>
      <c r="HW882">
        <v>0</v>
      </c>
      <c r="HX882">
        <v>1</v>
      </c>
      <c r="HY882">
        <v>1</v>
      </c>
      <c r="HZ882">
        <v>1</v>
      </c>
      <c r="IA882">
        <v>0</v>
      </c>
      <c r="IB882">
        <v>1</v>
      </c>
      <c r="IC882">
        <v>1</v>
      </c>
      <c r="ID882">
        <v>1</v>
      </c>
      <c r="IE882">
        <v>1</v>
      </c>
      <c r="IF882">
        <v>1</v>
      </c>
    </row>
    <row r="883" spans="1:255" x14ac:dyDescent="0.25">
      <c r="A883" t="s">
        <v>1226</v>
      </c>
      <c r="B883" t="s">
        <v>803</v>
      </c>
      <c r="C883" t="s">
        <v>378</v>
      </c>
      <c r="D883" t="s">
        <v>552</v>
      </c>
      <c r="E883" s="1">
        <v>8</v>
      </c>
      <c r="F883" s="60">
        <v>26</v>
      </c>
      <c r="G883" s="60">
        <v>23</v>
      </c>
      <c r="H883" s="42">
        <v>36</v>
      </c>
      <c r="I883" s="60">
        <v>35</v>
      </c>
      <c r="J883" s="107">
        <v>35.833333333333343</v>
      </c>
      <c r="K883">
        <v>5</v>
      </c>
      <c r="L883">
        <v>1</v>
      </c>
      <c r="M883">
        <v>3</v>
      </c>
      <c r="N883">
        <v>4</v>
      </c>
      <c r="O883">
        <v>4</v>
      </c>
      <c r="P883">
        <v>3</v>
      </c>
      <c r="Q883">
        <v>4</v>
      </c>
      <c r="R883">
        <v>4</v>
      </c>
      <c r="S883">
        <v>1</v>
      </c>
      <c r="T883">
        <v>5</v>
      </c>
      <c r="U883">
        <v>2</v>
      </c>
      <c r="V883">
        <v>3</v>
      </c>
      <c r="W883">
        <v>1</v>
      </c>
      <c r="X883" s="6">
        <v>3</v>
      </c>
      <c r="Y883" s="6">
        <v>3</v>
      </c>
      <c r="Z883" s="6">
        <v>2</v>
      </c>
      <c r="AA883" s="6">
        <v>1</v>
      </c>
      <c r="AB883" s="6">
        <v>1</v>
      </c>
      <c r="AC883" s="6">
        <v>2</v>
      </c>
      <c r="AD883" s="6">
        <v>1</v>
      </c>
      <c r="AE883" s="6">
        <v>3</v>
      </c>
      <c r="AF883" s="6">
        <v>1</v>
      </c>
      <c r="AG883" s="6">
        <v>1</v>
      </c>
      <c r="AH883" s="6">
        <v>1</v>
      </c>
      <c r="AI883" s="6">
        <v>4</v>
      </c>
      <c r="AJ883" s="11">
        <v>5</v>
      </c>
      <c r="AK883" s="11">
        <v>3</v>
      </c>
      <c r="AL883" s="11">
        <v>3</v>
      </c>
      <c r="AM883" s="11">
        <v>1</v>
      </c>
      <c r="AN883" s="11">
        <v>3</v>
      </c>
      <c r="AO883" s="11">
        <v>2</v>
      </c>
      <c r="AP883" s="11">
        <v>4</v>
      </c>
      <c r="AQ883" s="11">
        <v>2</v>
      </c>
      <c r="AR883" s="11">
        <v>2</v>
      </c>
      <c r="AS883" s="11">
        <v>3</v>
      </c>
      <c r="AT883" s="11">
        <v>4</v>
      </c>
      <c r="AU883" s="11">
        <v>3</v>
      </c>
      <c r="AV883" s="11">
        <v>4</v>
      </c>
      <c r="AW883" s="11">
        <v>3</v>
      </c>
      <c r="AX883" s="11">
        <v>3</v>
      </c>
      <c r="AY883" s="11">
        <v>2</v>
      </c>
      <c r="AZ883" s="11">
        <v>1</v>
      </c>
      <c r="BA883" s="11">
        <v>1</v>
      </c>
      <c r="BB883" s="11">
        <v>2</v>
      </c>
      <c r="BC883" s="11">
        <v>3</v>
      </c>
      <c r="BD883" s="11">
        <v>3</v>
      </c>
      <c r="BE883" s="11">
        <v>4</v>
      </c>
      <c r="BF883" s="11">
        <v>1</v>
      </c>
      <c r="BG883" s="11">
        <v>4</v>
      </c>
      <c r="BH883" s="11">
        <v>2</v>
      </c>
      <c r="BI883" s="14">
        <v>6</v>
      </c>
      <c r="BK883" s="14">
        <v>1</v>
      </c>
      <c r="BL883" s="14">
        <v>2</v>
      </c>
      <c r="BM883" s="99">
        <v>0</v>
      </c>
      <c r="BN883" s="99">
        <v>0</v>
      </c>
      <c r="BO883" s="99">
        <v>0</v>
      </c>
      <c r="BP883" s="99">
        <v>0</v>
      </c>
      <c r="BQ883" s="99">
        <v>1</v>
      </c>
      <c r="HM883" s="21">
        <v>1</v>
      </c>
      <c r="HN883">
        <v>1</v>
      </c>
      <c r="HO883">
        <v>1</v>
      </c>
      <c r="HP883">
        <v>1</v>
      </c>
      <c r="HQ883">
        <v>0</v>
      </c>
      <c r="HR883">
        <v>1</v>
      </c>
      <c r="HS883">
        <v>1</v>
      </c>
      <c r="HT883">
        <v>0</v>
      </c>
      <c r="HU883">
        <v>1</v>
      </c>
      <c r="HV883">
        <v>1</v>
      </c>
      <c r="HW883">
        <v>1</v>
      </c>
      <c r="HX883">
        <v>1</v>
      </c>
      <c r="HY883">
        <v>0</v>
      </c>
      <c r="HZ883">
        <v>1</v>
      </c>
      <c r="IA883">
        <v>0</v>
      </c>
      <c r="IB883">
        <v>1</v>
      </c>
      <c r="IC883">
        <v>1</v>
      </c>
      <c r="ID883">
        <v>1</v>
      </c>
      <c r="IE883">
        <v>1</v>
      </c>
      <c r="IF883">
        <v>1</v>
      </c>
    </row>
    <row r="884" spans="1:255" x14ac:dyDescent="0.25">
      <c r="A884" t="s">
        <v>1227</v>
      </c>
      <c r="B884" t="s">
        <v>803</v>
      </c>
      <c r="C884" t="s">
        <v>378</v>
      </c>
      <c r="D884" t="s">
        <v>552</v>
      </c>
      <c r="E884" s="1">
        <v>8</v>
      </c>
      <c r="F884" s="60">
        <v>26</v>
      </c>
      <c r="G884" s="60">
        <v>23</v>
      </c>
      <c r="H884" s="42">
        <v>36</v>
      </c>
      <c r="I884" s="60">
        <v>35</v>
      </c>
      <c r="J884" s="107">
        <v>35.833333333333343</v>
      </c>
      <c r="K884">
        <v>5</v>
      </c>
      <c r="L884">
        <v>3</v>
      </c>
      <c r="M884">
        <v>1</v>
      </c>
      <c r="N884">
        <v>1</v>
      </c>
      <c r="O884">
        <v>5</v>
      </c>
      <c r="P884">
        <v>3</v>
      </c>
      <c r="Q884">
        <v>4</v>
      </c>
      <c r="R884">
        <v>2</v>
      </c>
      <c r="S884">
        <v>2</v>
      </c>
      <c r="T884">
        <v>2</v>
      </c>
      <c r="U884">
        <v>2</v>
      </c>
      <c r="V884">
        <v>4</v>
      </c>
      <c r="W884">
        <v>5</v>
      </c>
      <c r="X884" s="6">
        <v>3</v>
      </c>
      <c r="Y884" s="6">
        <v>5</v>
      </c>
      <c r="Z884" s="6">
        <v>2</v>
      </c>
      <c r="AA884" s="6">
        <v>5</v>
      </c>
      <c r="AB884" s="6">
        <v>2</v>
      </c>
      <c r="AC884" s="6">
        <v>2</v>
      </c>
      <c r="AD884" s="6">
        <v>3</v>
      </c>
      <c r="AE884" s="6">
        <v>3</v>
      </c>
      <c r="AF884" s="6">
        <v>4</v>
      </c>
      <c r="AG884" s="6">
        <v>1</v>
      </c>
      <c r="AH884" s="6">
        <v>2</v>
      </c>
      <c r="AI884" s="6">
        <v>5</v>
      </c>
      <c r="AJ884" s="11">
        <v>5</v>
      </c>
      <c r="AK884" s="11">
        <v>3</v>
      </c>
      <c r="AL884" s="11">
        <v>3</v>
      </c>
      <c r="AM884" s="11">
        <v>1</v>
      </c>
      <c r="AN884" s="11">
        <v>3</v>
      </c>
      <c r="AO884" s="11">
        <v>3</v>
      </c>
      <c r="AP884" s="11">
        <v>4</v>
      </c>
      <c r="AQ884" s="11">
        <v>2</v>
      </c>
      <c r="AR884" s="11">
        <v>1</v>
      </c>
      <c r="AS884" s="11">
        <v>3</v>
      </c>
      <c r="AT884" s="11">
        <v>2</v>
      </c>
      <c r="AU884" s="11">
        <v>3</v>
      </c>
      <c r="AV884" s="11">
        <v>4</v>
      </c>
      <c r="AW884" s="11">
        <v>3</v>
      </c>
      <c r="AX884" s="11">
        <v>4</v>
      </c>
      <c r="AY884" s="11">
        <v>4</v>
      </c>
      <c r="AZ884" s="11">
        <v>2</v>
      </c>
      <c r="BA884" s="11">
        <v>3</v>
      </c>
      <c r="BB884" s="11">
        <v>2</v>
      </c>
      <c r="BC884" s="11">
        <v>1</v>
      </c>
      <c r="BD884" s="11">
        <v>3</v>
      </c>
      <c r="BE884" s="11">
        <v>4</v>
      </c>
      <c r="BF884" s="11">
        <v>1</v>
      </c>
      <c r="BG884" s="11">
        <v>4</v>
      </c>
      <c r="BH884" s="11">
        <v>2</v>
      </c>
      <c r="BI884" s="14">
        <v>3</v>
      </c>
      <c r="BK884" s="14">
        <v>2</v>
      </c>
      <c r="BL884" s="14">
        <v>2</v>
      </c>
      <c r="BM884" s="99">
        <v>0</v>
      </c>
      <c r="BN884" s="99">
        <v>0</v>
      </c>
      <c r="BO884" s="99">
        <v>0</v>
      </c>
      <c r="BP884" s="99">
        <v>0</v>
      </c>
      <c r="BQ884" s="99">
        <v>1</v>
      </c>
      <c r="HM884" s="21">
        <v>1</v>
      </c>
      <c r="HN884">
        <v>1</v>
      </c>
      <c r="HO884">
        <v>1</v>
      </c>
      <c r="HP884">
        <v>1</v>
      </c>
      <c r="HQ884">
        <v>0</v>
      </c>
      <c r="HR884">
        <v>1</v>
      </c>
      <c r="HS884">
        <v>1</v>
      </c>
      <c r="HT884">
        <v>1</v>
      </c>
      <c r="HU884">
        <v>1</v>
      </c>
      <c r="HV884">
        <v>0</v>
      </c>
      <c r="HW884">
        <v>1</v>
      </c>
      <c r="HX884">
        <v>1</v>
      </c>
      <c r="HY884">
        <v>0</v>
      </c>
      <c r="HZ884">
        <v>1</v>
      </c>
      <c r="IA884">
        <v>0</v>
      </c>
      <c r="IB884">
        <v>1</v>
      </c>
      <c r="IC884">
        <v>1</v>
      </c>
      <c r="ID884">
        <v>1</v>
      </c>
      <c r="IE884">
        <v>1</v>
      </c>
      <c r="IF884">
        <v>1</v>
      </c>
    </row>
    <row r="885" spans="1:255" x14ac:dyDescent="0.25">
      <c r="A885" t="s">
        <v>1228</v>
      </c>
      <c r="B885" t="s">
        <v>803</v>
      </c>
      <c r="C885" t="s">
        <v>378</v>
      </c>
      <c r="D885" t="s">
        <v>552</v>
      </c>
      <c r="E885" s="1">
        <v>8</v>
      </c>
      <c r="F885" s="60">
        <v>26</v>
      </c>
      <c r="G885" s="60">
        <v>23</v>
      </c>
      <c r="H885" s="42">
        <v>36</v>
      </c>
      <c r="I885" s="60">
        <v>35</v>
      </c>
      <c r="J885" s="107">
        <v>35.833333333333343</v>
      </c>
      <c r="K885">
        <v>5</v>
      </c>
      <c r="L885">
        <v>1</v>
      </c>
      <c r="M885">
        <v>3</v>
      </c>
      <c r="N885">
        <v>1</v>
      </c>
      <c r="O885">
        <v>3</v>
      </c>
      <c r="P885">
        <v>2</v>
      </c>
      <c r="Q885">
        <v>4</v>
      </c>
      <c r="R885">
        <v>2</v>
      </c>
      <c r="S885">
        <v>2</v>
      </c>
      <c r="T885">
        <v>5</v>
      </c>
      <c r="U885">
        <v>1</v>
      </c>
      <c r="V885">
        <v>4</v>
      </c>
      <c r="W885">
        <v>1</v>
      </c>
      <c r="X885" s="6">
        <v>4</v>
      </c>
      <c r="Y885" s="6">
        <v>3</v>
      </c>
      <c r="Z885" s="6">
        <v>4</v>
      </c>
      <c r="AA885" s="6">
        <v>1</v>
      </c>
      <c r="AB885" s="6">
        <v>1</v>
      </c>
      <c r="AC885" s="6">
        <v>2</v>
      </c>
      <c r="AD885" s="6">
        <v>1</v>
      </c>
      <c r="AE885" s="6">
        <v>4</v>
      </c>
      <c r="AF885" s="6">
        <v>3</v>
      </c>
      <c r="AG885" s="6">
        <v>2</v>
      </c>
      <c r="AH885" s="6">
        <v>1</v>
      </c>
      <c r="AI885" s="6">
        <v>3</v>
      </c>
      <c r="AJ885" s="11">
        <v>5</v>
      </c>
      <c r="AK885" s="11">
        <v>3</v>
      </c>
      <c r="AL885" s="11">
        <v>2</v>
      </c>
      <c r="AM885" s="11">
        <v>4</v>
      </c>
      <c r="AN885" s="11">
        <v>5</v>
      </c>
      <c r="AO885" s="11">
        <v>1</v>
      </c>
      <c r="AP885" s="11">
        <v>4</v>
      </c>
      <c r="AQ885" s="11">
        <v>2</v>
      </c>
      <c r="AR885" s="11">
        <v>1</v>
      </c>
      <c r="AS885" s="11">
        <v>3</v>
      </c>
      <c r="AT885" s="11">
        <v>2</v>
      </c>
      <c r="AU885" s="11">
        <v>4</v>
      </c>
      <c r="AV885" s="11">
        <v>4</v>
      </c>
      <c r="AW885" s="11">
        <v>3</v>
      </c>
      <c r="AX885" s="11">
        <v>1</v>
      </c>
      <c r="AY885" s="11">
        <v>3</v>
      </c>
      <c r="AZ885" s="11">
        <v>4</v>
      </c>
      <c r="BA885" s="11">
        <v>3</v>
      </c>
      <c r="BB885" s="11">
        <v>2</v>
      </c>
      <c r="BC885" s="11">
        <v>1</v>
      </c>
      <c r="BD885" s="11">
        <v>5</v>
      </c>
      <c r="BE885" s="11">
        <v>4</v>
      </c>
      <c r="BF885" s="11">
        <v>1</v>
      </c>
      <c r="BG885" s="11">
        <v>3</v>
      </c>
      <c r="BH885" s="11">
        <v>2</v>
      </c>
      <c r="BI885" s="14">
        <v>3</v>
      </c>
      <c r="BK885" s="14">
        <v>1</v>
      </c>
      <c r="BL885" s="14">
        <v>2</v>
      </c>
      <c r="BM885" s="99">
        <v>0</v>
      </c>
      <c r="BN885" s="99">
        <v>0</v>
      </c>
      <c r="BO885" s="99">
        <v>0</v>
      </c>
      <c r="BP885" s="99">
        <v>0</v>
      </c>
      <c r="BQ885" s="99">
        <v>1</v>
      </c>
      <c r="HM885" s="21">
        <v>1</v>
      </c>
      <c r="HN885">
        <v>1</v>
      </c>
      <c r="HO885">
        <v>1</v>
      </c>
      <c r="HP885">
        <v>0</v>
      </c>
      <c r="HQ885">
        <v>0</v>
      </c>
      <c r="HR885">
        <v>1</v>
      </c>
      <c r="HS885">
        <v>1</v>
      </c>
      <c r="HT885">
        <v>1</v>
      </c>
      <c r="HU885">
        <v>1</v>
      </c>
      <c r="HV885">
        <v>1</v>
      </c>
      <c r="HW885">
        <v>1</v>
      </c>
      <c r="HX885">
        <v>1</v>
      </c>
      <c r="HY885">
        <v>0</v>
      </c>
      <c r="HZ885">
        <v>1</v>
      </c>
      <c r="IA885">
        <v>0</v>
      </c>
      <c r="IB885">
        <v>0</v>
      </c>
      <c r="IC885">
        <v>0</v>
      </c>
      <c r="ID885">
        <v>1</v>
      </c>
      <c r="IE885">
        <v>1</v>
      </c>
      <c r="IF885">
        <v>1</v>
      </c>
    </row>
    <row r="886" spans="1:255" x14ac:dyDescent="0.25">
      <c r="A886" t="s">
        <v>1229</v>
      </c>
      <c r="B886" t="s">
        <v>803</v>
      </c>
      <c r="C886" t="s">
        <v>378</v>
      </c>
      <c r="D886" t="s">
        <v>552</v>
      </c>
      <c r="E886" s="1">
        <v>8</v>
      </c>
      <c r="F886" s="60">
        <v>26</v>
      </c>
      <c r="G886" s="60">
        <v>23</v>
      </c>
      <c r="H886" s="42">
        <v>36</v>
      </c>
      <c r="I886" s="60">
        <v>35</v>
      </c>
      <c r="J886" s="107">
        <v>35.833333333333343</v>
      </c>
      <c r="K886">
        <v>5</v>
      </c>
      <c r="L886">
        <v>3</v>
      </c>
      <c r="M886">
        <v>3</v>
      </c>
      <c r="N886">
        <v>1</v>
      </c>
      <c r="O886">
        <v>3</v>
      </c>
      <c r="P886">
        <v>2</v>
      </c>
      <c r="Q886">
        <v>4</v>
      </c>
      <c r="R886">
        <v>2</v>
      </c>
      <c r="S886">
        <v>2</v>
      </c>
      <c r="T886">
        <v>3</v>
      </c>
      <c r="U886">
        <v>4</v>
      </c>
      <c r="V886">
        <v>3</v>
      </c>
      <c r="W886">
        <v>5</v>
      </c>
      <c r="X886" s="6">
        <v>3</v>
      </c>
      <c r="Y886" s="6">
        <v>3</v>
      </c>
      <c r="Z886" s="6">
        <v>2</v>
      </c>
      <c r="AA886" s="6">
        <v>5</v>
      </c>
      <c r="AB886" s="6">
        <v>3</v>
      </c>
      <c r="AC886" s="6">
        <v>2</v>
      </c>
      <c r="AD886" s="6">
        <v>3</v>
      </c>
      <c r="AE886" s="6">
        <v>3</v>
      </c>
      <c r="AF886" s="6">
        <v>4</v>
      </c>
      <c r="AG886" s="6">
        <v>1</v>
      </c>
      <c r="AH886" s="6">
        <v>4</v>
      </c>
      <c r="AI886" s="6">
        <v>2</v>
      </c>
      <c r="AJ886" s="11">
        <v>5</v>
      </c>
      <c r="AK886" s="11">
        <v>1</v>
      </c>
      <c r="AL886" s="11">
        <v>1</v>
      </c>
      <c r="AM886" s="11">
        <v>4</v>
      </c>
      <c r="AN886" s="11">
        <v>1</v>
      </c>
      <c r="AO886" s="11">
        <v>3</v>
      </c>
      <c r="AP886" s="11">
        <v>3</v>
      </c>
      <c r="AQ886" s="11">
        <v>2</v>
      </c>
      <c r="AR886" s="11">
        <v>4</v>
      </c>
      <c r="AS886" s="11">
        <v>3</v>
      </c>
      <c r="AT886" s="11">
        <v>3</v>
      </c>
      <c r="AU886" s="11">
        <v>3</v>
      </c>
      <c r="AV886" s="11">
        <v>2</v>
      </c>
      <c r="AW886" s="11">
        <v>1</v>
      </c>
      <c r="AX886" s="11">
        <v>4</v>
      </c>
      <c r="AY886" s="11">
        <v>4</v>
      </c>
      <c r="AZ886" s="11">
        <v>1</v>
      </c>
      <c r="BA886" s="11">
        <v>2</v>
      </c>
      <c r="BB886" s="11">
        <v>2</v>
      </c>
      <c r="BC886" s="11">
        <v>3</v>
      </c>
      <c r="BD886" s="11">
        <v>5</v>
      </c>
      <c r="BE886" s="11">
        <v>4</v>
      </c>
      <c r="BF886" s="11">
        <v>1</v>
      </c>
      <c r="BG886" s="11">
        <v>1</v>
      </c>
      <c r="BH886" s="11">
        <v>4</v>
      </c>
      <c r="BI886" s="14">
        <v>4</v>
      </c>
      <c r="BK886" s="14">
        <v>2</v>
      </c>
      <c r="BL886" s="14">
        <v>2</v>
      </c>
      <c r="BM886" s="99">
        <v>0</v>
      </c>
      <c r="BN886" s="99">
        <v>1</v>
      </c>
      <c r="BO886" s="99">
        <v>0</v>
      </c>
      <c r="BP886" s="99">
        <v>0</v>
      </c>
      <c r="BQ886" s="99">
        <v>0</v>
      </c>
      <c r="HM886" s="21">
        <v>1</v>
      </c>
      <c r="HN886">
        <v>1</v>
      </c>
      <c r="HO886">
        <v>1</v>
      </c>
      <c r="HP886">
        <v>1</v>
      </c>
      <c r="HQ886">
        <v>1</v>
      </c>
      <c r="HR886">
        <v>1</v>
      </c>
      <c r="HS886">
        <v>1</v>
      </c>
      <c r="HT886">
        <v>1</v>
      </c>
      <c r="HU886">
        <v>0</v>
      </c>
      <c r="HV886">
        <v>0</v>
      </c>
      <c r="HW886">
        <v>0</v>
      </c>
      <c r="HX886">
        <v>1</v>
      </c>
      <c r="HY886">
        <v>0</v>
      </c>
      <c r="HZ886">
        <v>1</v>
      </c>
      <c r="IA886">
        <v>1</v>
      </c>
      <c r="IB886">
        <v>1</v>
      </c>
      <c r="IC886">
        <v>0</v>
      </c>
      <c r="ID886">
        <v>0</v>
      </c>
      <c r="IE886">
        <v>1</v>
      </c>
      <c r="IF886">
        <v>0</v>
      </c>
    </row>
    <row r="887" spans="1:255" x14ac:dyDescent="0.25">
      <c r="A887" t="s">
        <v>1230</v>
      </c>
      <c r="B887" t="s">
        <v>803</v>
      </c>
      <c r="C887" t="s">
        <v>378</v>
      </c>
      <c r="D887" t="s">
        <v>552</v>
      </c>
      <c r="E887" s="1">
        <v>8</v>
      </c>
      <c r="F887" s="60">
        <v>26</v>
      </c>
      <c r="G887" s="60">
        <v>23</v>
      </c>
      <c r="H887" s="42">
        <v>36</v>
      </c>
      <c r="I887" s="60">
        <v>35</v>
      </c>
      <c r="J887" s="107">
        <v>35.833333333333343</v>
      </c>
      <c r="K887">
        <v>1</v>
      </c>
      <c r="L887">
        <v>2</v>
      </c>
      <c r="M887">
        <v>2</v>
      </c>
      <c r="N887">
        <v>2</v>
      </c>
      <c r="O887">
        <v>1</v>
      </c>
      <c r="P887">
        <v>2</v>
      </c>
      <c r="Q887">
        <v>3</v>
      </c>
      <c r="R887">
        <v>2</v>
      </c>
      <c r="S887">
        <v>3</v>
      </c>
      <c r="T887">
        <v>1</v>
      </c>
      <c r="U887">
        <v>1</v>
      </c>
      <c r="V887">
        <v>1</v>
      </c>
      <c r="W887">
        <v>4</v>
      </c>
      <c r="X887" s="6">
        <v>4</v>
      </c>
      <c r="Y887" s="6">
        <v>2</v>
      </c>
      <c r="Z887" s="6">
        <v>3</v>
      </c>
      <c r="AA887" s="6">
        <v>4</v>
      </c>
      <c r="AB887" s="6">
        <v>2</v>
      </c>
      <c r="AC887" s="6">
        <v>3</v>
      </c>
      <c r="AD887" s="6">
        <v>2</v>
      </c>
      <c r="AE887" s="6">
        <v>4</v>
      </c>
      <c r="AF887" s="6">
        <v>3</v>
      </c>
      <c r="AG887" s="6">
        <v>2</v>
      </c>
      <c r="AH887" s="6">
        <v>1</v>
      </c>
      <c r="AI887" s="6">
        <v>4</v>
      </c>
      <c r="AJ887" s="11">
        <v>5</v>
      </c>
      <c r="AK887" s="11">
        <v>1</v>
      </c>
      <c r="AL887" s="11">
        <v>3</v>
      </c>
      <c r="AM887" s="11">
        <v>4</v>
      </c>
      <c r="AN887" s="11">
        <v>4</v>
      </c>
      <c r="AO887" s="11">
        <v>2</v>
      </c>
      <c r="AP887" s="11">
        <v>4</v>
      </c>
      <c r="AQ887" s="11">
        <v>2</v>
      </c>
      <c r="AR887" s="11">
        <v>3</v>
      </c>
      <c r="AS887" s="11">
        <v>1</v>
      </c>
      <c r="AT887" s="11">
        <v>2</v>
      </c>
      <c r="AU887" s="11">
        <v>3</v>
      </c>
      <c r="AV887" s="11">
        <v>4</v>
      </c>
      <c r="AW887" s="11">
        <v>1</v>
      </c>
      <c r="AX887" s="11">
        <v>1</v>
      </c>
      <c r="AY887" s="11">
        <v>3</v>
      </c>
      <c r="AZ887" s="11">
        <v>3</v>
      </c>
      <c r="BA887" s="11">
        <v>3</v>
      </c>
      <c r="BB887" s="11">
        <v>2</v>
      </c>
      <c r="BC887" s="11">
        <v>1</v>
      </c>
      <c r="BD887" s="11">
        <v>3</v>
      </c>
      <c r="BE887" s="11">
        <v>3</v>
      </c>
      <c r="BF887" s="11">
        <v>3</v>
      </c>
      <c r="BG887" s="11">
        <v>1</v>
      </c>
      <c r="BH887" s="11">
        <v>2</v>
      </c>
      <c r="BI887" s="14">
        <v>4</v>
      </c>
      <c r="BK887" s="14">
        <v>1</v>
      </c>
      <c r="BL887" s="14">
        <v>2</v>
      </c>
      <c r="BM887" s="99">
        <v>0</v>
      </c>
      <c r="BN887" s="99">
        <v>0</v>
      </c>
      <c r="BO887" s="99">
        <v>1</v>
      </c>
      <c r="BP887" s="99">
        <v>0</v>
      </c>
      <c r="BQ887" s="99">
        <v>0</v>
      </c>
      <c r="HM887" s="21">
        <v>1</v>
      </c>
      <c r="HN887">
        <v>1</v>
      </c>
      <c r="HO887">
        <v>1</v>
      </c>
      <c r="HP887">
        <v>0</v>
      </c>
      <c r="HQ887">
        <v>1</v>
      </c>
      <c r="HR887">
        <v>1</v>
      </c>
      <c r="HS887">
        <v>1</v>
      </c>
      <c r="HT887">
        <v>1</v>
      </c>
      <c r="HU887">
        <v>0</v>
      </c>
      <c r="HV887">
        <v>0</v>
      </c>
      <c r="HW887">
        <v>1</v>
      </c>
      <c r="HX887">
        <v>1</v>
      </c>
      <c r="HY887">
        <v>0</v>
      </c>
      <c r="HZ887">
        <v>1</v>
      </c>
      <c r="IA887">
        <v>0</v>
      </c>
      <c r="IB887">
        <v>1</v>
      </c>
      <c r="IC887">
        <v>1</v>
      </c>
      <c r="ID887">
        <v>1</v>
      </c>
      <c r="IE887">
        <v>1</v>
      </c>
      <c r="IF887">
        <v>1</v>
      </c>
    </row>
    <row r="888" spans="1:255" x14ac:dyDescent="0.25">
      <c r="A888" t="s">
        <v>1213</v>
      </c>
      <c r="B888" t="s">
        <v>803</v>
      </c>
      <c r="C888" t="s">
        <v>378</v>
      </c>
      <c r="D888" t="s">
        <v>552</v>
      </c>
      <c r="E888" s="1">
        <v>8</v>
      </c>
      <c r="F888" s="60">
        <v>26</v>
      </c>
      <c r="G888" s="60">
        <v>23</v>
      </c>
      <c r="H888" s="42">
        <v>36</v>
      </c>
      <c r="I888" s="60">
        <v>35</v>
      </c>
      <c r="J888" s="107">
        <v>35.833333333333343</v>
      </c>
      <c r="K888">
        <v>5</v>
      </c>
      <c r="L888">
        <v>4</v>
      </c>
      <c r="M888">
        <v>1</v>
      </c>
      <c r="N888">
        <v>4</v>
      </c>
      <c r="O888">
        <v>5</v>
      </c>
      <c r="P888">
        <v>2</v>
      </c>
      <c r="Q888">
        <v>4</v>
      </c>
      <c r="R888">
        <v>2</v>
      </c>
      <c r="S888">
        <v>2</v>
      </c>
      <c r="T888">
        <v>2</v>
      </c>
      <c r="U888">
        <v>4</v>
      </c>
      <c r="V888">
        <v>4</v>
      </c>
      <c r="W888">
        <v>4</v>
      </c>
      <c r="X888" s="6">
        <v>4</v>
      </c>
      <c r="Y888" s="6">
        <v>5</v>
      </c>
      <c r="Z888" s="6">
        <v>2</v>
      </c>
      <c r="AA888" s="6">
        <v>5</v>
      </c>
      <c r="AB888" s="6">
        <v>2</v>
      </c>
      <c r="AC888" s="6">
        <v>2</v>
      </c>
      <c r="AD888" s="6">
        <v>1</v>
      </c>
      <c r="AE888" s="6">
        <v>5</v>
      </c>
      <c r="AF888" s="6">
        <v>1</v>
      </c>
      <c r="AG888" s="6">
        <v>4</v>
      </c>
      <c r="AH888" s="6">
        <v>4</v>
      </c>
      <c r="AI888" s="6">
        <v>2</v>
      </c>
      <c r="AJ888" s="11">
        <v>5</v>
      </c>
      <c r="AK888" s="11">
        <v>3</v>
      </c>
      <c r="AL888" s="11">
        <v>1</v>
      </c>
      <c r="AM888" s="11">
        <v>1</v>
      </c>
      <c r="AN888" s="11">
        <v>4</v>
      </c>
      <c r="AO888" s="11">
        <v>3</v>
      </c>
      <c r="AP888" s="11">
        <v>4</v>
      </c>
      <c r="AQ888" s="11">
        <v>2</v>
      </c>
      <c r="AR888" s="11">
        <v>2</v>
      </c>
      <c r="AS888" s="11">
        <v>3</v>
      </c>
      <c r="AT888" s="11">
        <v>2</v>
      </c>
      <c r="AU888" s="11">
        <v>4</v>
      </c>
      <c r="AV888" s="11">
        <v>4</v>
      </c>
      <c r="AW888" s="11">
        <v>3</v>
      </c>
      <c r="AX888" s="11">
        <v>3</v>
      </c>
      <c r="AY888" s="11">
        <v>2</v>
      </c>
      <c r="AZ888" s="11">
        <v>1</v>
      </c>
      <c r="BA888" s="11">
        <v>2</v>
      </c>
      <c r="BB888" s="11">
        <v>2</v>
      </c>
      <c r="BC888" s="11">
        <v>1</v>
      </c>
      <c r="BD888" s="11">
        <v>4</v>
      </c>
      <c r="BE888" s="11">
        <v>4</v>
      </c>
      <c r="BF888" s="11">
        <v>1</v>
      </c>
      <c r="BG888" s="11">
        <v>1</v>
      </c>
      <c r="BH888" s="11">
        <v>2</v>
      </c>
      <c r="BI888" s="14">
        <v>3</v>
      </c>
      <c r="BK888" s="14">
        <v>2</v>
      </c>
      <c r="BL888" s="14">
        <v>2</v>
      </c>
      <c r="BM888" s="99">
        <v>0</v>
      </c>
      <c r="BN888" s="99">
        <v>0</v>
      </c>
      <c r="BO888" s="99">
        <v>0</v>
      </c>
      <c r="BP888" s="99">
        <v>0</v>
      </c>
      <c r="BQ888" s="99">
        <v>1</v>
      </c>
      <c r="HM888" s="21">
        <v>1</v>
      </c>
      <c r="HN888">
        <v>1</v>
      </c>
      <c r="HO888">
        <v>1</v>
      </c>
      <c r="HP888">
        <v>1</v>
      </c>
      <c r="HQ888">
        <v>0</v>
      </c>
      <c r="HR888">
        <v>1</v>
      </c>
      <c r="HS888">
        <v>1</v>
      </c>
      <c r="HT888">
        <v>1</v>
      </c>
      <c r="HU888">
        <v>0</v>
      </c>
      <c r="HV888">
        <v>1</v>
      </c>
      <c r="HW888">
        <v>1</v>
      </c>
      <c r="HX888">
        <v>1</v>
      </c>
      <c r="HY888">
        <v>0</v>
      </c>
      <c r="HZ888">
        <v>1</v>
      </c>
      <c r="IA888">
        <v>1</v>
      </c>
      <c r="IB888">
        <v>0</v>
      </c>
      <c r="IC888">
        <v>0</v>
      </c>
      <c r="ID888">
        <v>1</v>
      </c>
      <c r="IE888">
        <v>1</v>
      </c>
      <c r="IF888">
        <v>1</v>
      </c>
    </row>
    <row r="889" spans="1:255" x14ac:dyDescent="0.25">
      <c r="A889" t="s">
        <v>1231</v>
      </c>
      <c r="B889" t="s">
        <v>803</v>
      </c>
      <c r="C889" t="s">
        <v>378</v>
      </c>
      <c r="D889" t="s">
        <v>552</v>
      </c>
      <c r="E889" s="1">
        <v>8</v>
      </c>
      <c r="F889" s="60">
        <v>26</v>
      </c>
      <c r="G889" s="60">
        <v>23</v>
      </c>
      <c r="H889" s="42">
        <v>36</v>
      </c>
      <c r="I889" s="60">
        <v>35</v>
      </c>
      <c r="J889" s="107">
        <v>35.833333333333343</v>
      </c>
      <c r="K889">
        <v>5</v>
      </c>
      <c r="L889">
        <v>2</v>
      </c>
      <c r="M889">
        <v>1</v>
      </c>
      <c r="N889">
        <v>1</v>
      </c>
      <c r="O889">
        <v>3</v>
      </c>
      <c r="P889">
        <v>3</v>
      </c>
      <c r="Q889">
        <v>4</v>
      </c>
      <c r="T889">
        <v>1</v>
      </c>
      <c r="U889">
        <v>4</v>
      </c>
      <c r="V889">
        <v>1</v>
      </c>
      <c r="W889">
        <v>2</v>
      </c>
      <c r="X889" s="6">
        <v>3</v>
      </c>
      <c r="Y889" s="6">
        <v>5</v>
      </c>
      <c r="Z889" s="6">
        <v>2</v>
      </c>
      <c r="AA889" s="6">
        <v>5</v>
      </c>
      <c r="AB889" s="6">
        <v>2</v>
      </c>
      <c r="AC889" s="6">
        <v>2</v>
      </c>
      <c r="AD889" s="6">
        <v>1</v>
      </c>
      <c r="AE889" s="6">
        <v>4</v>
      </c>
      <c r="AF889" s="6">
        <v>4</v>
      </c>
      <c r="AG889" s="6">
        <v>1</v>
      </c>
      <c r="AH889" s="6">
        <v>1</v>
      </c>
      <c r="AI889" s="6">
        <v>5</v>
      </c>
      <c r="AJ889" s="11">
        <v>5</v>
      </c>
      <c r="AK889" s="11">
        <v>3</v>
      </c>
      <c r="AL889" s="11">
        <v>3</v>
      </c>
      <c r="AM889" s="11">
        <v>1</v>
      </c>
      <c r="AN889" s="11">
        <v>3</v>
      </c>
      <c r="AO889" s="11">
        <v>3</v>
      </c>
      <c r="AP889" s="11">
        <v>4</v>
      </c>
      <c r="AQ889" s="11">
        <v>2</v>
      </c>
      <c r="AR889" s="11">
        <v>2</v>
      </c>
      <c r="AS889" s="11">
        <v>3</v>
      </c>
      <c r="AT889" s="11">
        <v>2</v>
      </c>
      <c r="AU889" s="11">
        <v>3</v>
      </c>
      <c r="AV889" s="11">
        <v>4</v>
      </c>
      <c r="AW889" s="11">
        <v>3</v>
      </c>
      <c r="AX889" s="11">
        <v>4</v>
      </c>
      <c r="AY889" s="11">
        <v>2</v>
      </c>
      <c r="AZ889" s="11">
        <v>2</v>
      </c>
      <c r="BA889" s="11">
        <v>2</v>
      </c>
      <c r="BB889" s="11">
        <v>2</v>
      </c>
      <c r="BC889" s="11">
        <v>1</v>
      </c>
      <c r="BD889" s="11">
        <v>3</v>
      </c>
      <c r="BE889" s="11">
        <v>3</v>
      </c>
      <c r="BF889" s="11">
        <v>1</v>
      </c>
      <c r="BG889" s="11">
        <v>4</v>
      </c>
      <c r="BH889" s="11">
        <v>2</v>
      </c>
      <c r="BI889" s="14">
        <v>4</v>
      </c>
      <c r="BK889" s="14">
        <v>2</v>
      </c>
      <c r="BL889" s="14">
        <v>1</v>
      </c>
      <c r="BM889" s="99">
        <v>0</v>
      </c>
      <c r="BN889" s="99">
        <v>0</v>
      </c>
      <c r="BO889" s="99">
        <v>0</v>
      </c>
      <c r="BP889" s="99">
        <v>0</v>
      </c>
      <c r="BQ889" s="99">
        <v>0</v>
      </c>
      <c r="HM889" s="21">
        <v>1</v>
      </c>
      <c r="HN889">
        <v>1</v>
      </c>
      <c r="HO889">
        <v>1</v>
      </c>
      <c r="HP889">
        <v>0</v>
      </c>
      <c r="HQ889">
        <v>0</v>
      </c>
      <c r="HR889">
        <v>1</v>
      </c>
      <c r="HS889">
        <v>1</v>
      </c>
      <c r="HT889">
        <v>1</v>
      </c>
      <c r="HU889">
        <v>1</v>
      </c>
      <c r="HV889">
        <v>1</v>
      </c>
      <c r="HW889">
        <v>1</v>
      </c>
      <c r="HX889">
        <v>1</v>
      </c>
      <c r="HY889">
        <v>0</v>
      </c>
      <c r="HZ889">
        <v>1</v>
      </c>
      <c r="IA889">
        <v>0</v>
      </c>
      <c r="IB889">
        <v>1</v>
      </c>
      <c r="IC889">
        <v>1</v>
      </c>
      <c r="ID889">
        <v>1</v>
      </c>
      <c r="IE889">
        <v>1</v>
      </c>
      <c r="IF889">
        <v>1</v>
      </c>
    </row>
    <row r="890" spans="1:255" x14ac:dyDescent="0.25">
      <c r="A890" t="s">
        <v>1232</v>
      </c>
      <c r="B890" t="s">
        <v>803</v>
      </c>
      <c r="C890" t="s">
        <v>378</v>
      </c>
      <c r="D890" t="s">
        <v>552</v>
      </c>
      <c r="E890" s="1">
        <v>8</v>
      </c>
      <c r="F890" s="60">
        <v>26</v>
      </c>
      <c r="G890" s="60">
        <v>23</v>
      </c>
      <c r="H890" s="42">
        <v>36</v>
      </c>
      <c r="I890" s="60">
        <v>35</v>
      </c>
      <c r="J890" s="107">
        <v>35.833333333333343</v>
      </c>
      <c r="K890">
        <v>3</v>
      </c>
      <c r="L890">
        <v>4</v>
      </c>
      <c r="M890">
        <v>1</v>
      </c>
      <c r="N890">
        <v>4</v>
      </c>
      <c r="O890">
        <v>1</v>
      </c>
      <c r="P890">
        <v>2</v>
      </c>
      <c r="Q890">
        <v>2</v>
      </c>
      <c r="R890">
        <v>1</v>
      </c>
      <c r="S890">
        <v>4</v>
      </c>
      <c r="T890">
        <v>1</v>
      </c>
      <c r="U890">
        <v>1</v>
      </c>
      <c r="V890">
        <v>3</v>
      </c>
      <c r="W890">
        <v>4</v>
      </c>
      <c r="X890" s="6">
        <v>1</v>
      </c>
      <c r="Y890" s="6">
        <v>5</v>
      </c>
      <c r="Z890" s="6">
        <v>4</v>
      </c>
      <c r="AA890" s="6">
        <v>4</v>
      </c>
      <c r="AB890" s="6">
        <v>2</v>
      </c>
      <c r="AC890" s="6">
        <v>2</v>
      </c>
      <c r="AD890" s="6">
        <v>3</v>
      </c>
      <c r="AE890" s="6">
        <v>3</v>
      </c>
      <c r="AF890" s="6">
        <v>1</v>
      </c>
      <c r="AG890" s="6">
        <v>3</v>
      </c>
      <c r="AH890" s="6">
        <v>3</v>
      </c>
      <c r="AI890" s="6">
        <v>4</v>
      </c>
      <c r="AJ890" s="11">
        <v>5</v>
      </c>
      <c r="AK890" s="11">
        <v>4</v>
      </c>
      <c r="AL890" s="11">
        <v>1</v>
      </c>
      <c r="AM890" s="11">
        <v>4</v>
      </c>
      <c r="AN890" s="11">
        <v>1</v>
      </c>
      <c r="AO890" s="11">
        <v>2</v>
      </c>
      <c r="AP890" s="11">
        <v>2</v>
      </c>
      <c r="AQ890" s="11">
        <v>2</v>
      </c>
      <c r="AR890" s="11">
        <v>3</v>
      </c>
      <c r="AS890" s="11">
        <v>3</v>
      </c>
      <c r="AT890" s="11">
        <v>4</v>
      </c>
      <c r="AU890" s="11">
        <v>2</v>
      </c>
      <c r="AV890" s="11">
        <v>4</v>
      </c>
      <c r="AW890" s="11">
        <v>1</v>
      </c>
      <c r="AX890" s="11">
        <v>4</v>
      </c>
      <c r="AY890" s="11">
        <v>2</v>
      </c>
      <c r="AZ890" s="11">
        <v>2</v>
      </c>
      <c r="BA890" s="11">
        <v>5</v>
      </c>
      <c r="BB890" s="11">
        <v>2</v>
      </c>
      <c r="BC890" s="11">
        <v>1</v>
      </c>
      <c r="BD890" s="11">
        <v>4</v>
      </c>
      <c r="BE890" s="11">
        <v>3</v>
      </c>
      <c r="BF890" s="11">
        <v>1</v>
      </c>
      <c r="BG890" s="11">
        <v>2</v>
      </c>
      <c r="BH890" s="11">
        <v>4</v>
      </c>
      <c r="BI890" s="14">
        <v>3</v>
      </c>
      <c r="BK890" s="14">
        <v>2</v>
      </c>
      <c r="BL890" s="14">
        <v>1</v>
      </c>
      <c r="BM890" s="99">
        <v>0</v>
      </c>
      <c r="BN890" s="99">
        <v>0</v>
      </c>
      <c r="BO890" s="99">
        <v>0</v>
      </c>
      <c r="BP890" s="99">
        <v>0</v>
      </c>
      <c r="BQ890" s="99">
        <v>1</v>
      </c>
      <c r="HM890" s="21">
        <v>1</v>
      </c>
      <c r="HN890">
        <v>1</v>
      </c>
      <c r="HO890">
        <v>0</v>
      </c>
      <c r="HP890">
        <v>0</v>
      </c>
      <c r="HQ890">
        <v>1</v>
      </c>
      <c r="HR890">
        <v>0</v>
      </c>
      <c r="HS890">
        <v>0</v>
      </c>
      <c r="HT890">
        <v>1</v>
      </c>
      <c r="HU890">
        <v>0</v>
      </c>
      <c r="HV890">
        <v>0</v>
      </c>
      <c r="HW890">
        <v>0</v>
      </c>
      <c r="HX890">
        <v>1</v>
      </c>
      <c r="HY890">
        <v>0</v>
      </c>
      <c r="HZ890">
        <v>1</v>
      </c>
      <c r="IA890">
        <v>1</v>
      </c>
      <c r="IB890">
        <v>1</v>
      </c>
      <c r="IC890">
        <v>1</v>
      </c>
      <c r="ID890">
        <v>0</v>
      </c>
      <c r="IE890">
        <v>0</v>
      </c>
      <c r="IF890">
        <v>0</v>
      </c>
    </row>
    <row r="891" spans="1:255" x14ac:dyDescent="0.25">
      <c r="A891" t="s">
        <v>1233</v>
      </c>
      <c r="B891" t="s">
        <v>803</v>
      </c>
      <c r="C891" t="s">
        <v>378</v>
      </c>
      <c r="D891" t="s">
        <v>552</v>
      </c>
      <c r="E891" s="1">
        <v>8</v>
      </c>
      <c r="F891" s="60">
        <v>26</v>
      </c>
      <c r="G891" s="60">
        <v>23</v>
      </c>
      <c r="H891" s="42">
        <v>36</v>
      </c>
      <c r="I891" s="60">
        <v>35</v>
      </c>
      <c r="J891" s="107">
        <v>35.833333333333343</v>
      </c>
      <c r="K891">
        <v>5</v>
      </c>
      <c r="L891">
        <v>2</v>
      </c>
      <c r="M891">
        <v>2</v>
      </c>
      <c r="N891">
        <v>4</v>
      </c>
      <c r="O891">
        <v>1</v>
      </c>
      <c r="P891">
        <v>2</v>
      </c>
      <c r="Q891">
        <v>4</v>
      </c>
      <c r="R891">
        <v>4</v>
      </c>
      <c r="S891">
        <v>3</v>
      </c>
      <c r="T891">
        <v>5</v>
      </c>
      <c r="U891">
        <v>2</v>
      </c>
      <c r="V891">
        <v>4</v>
      </c>
      <c r="W891">
        <v>3</v>
      </c>
      <c r="X891" s="6">
        <v>4</v>
      </c>
      <c r="Y891" s="6">
        <v>3</v>
      </c>
      <c r="Z891" s="6">
        <v>2</v>
      </c>
      <c r="AA891" s="6">
        <v>5</v>
      </c>
      <c r="AB891" s="6">
        <v>3</v>
      </c>
      <c r="AC891" s="6">
        <v>2</v>
      </c>
      <c r="AD891" s="6">
        <v>3</v>
      </c>
      <c r="AE891" s="6">
        <v>4</v>
      </c>
      <c r="AF891" s="6">
        <v>1</v>
      </c>
      <c r="AG891" s="6">
        <v>2</v>
      </c>
      <c r="AH891" s="6">
        <v>1</v>
      </c>
      <c r="AI891" s="6">
        <v>5</v>
      </c>
      <c r="AJ891" s="11">
        <v>5</v>
      </c>
      <c r="AK891" s="11">
        <v>3</v>
      </c>
      <c r="AL891" s="11">
        <v>1</v>
      </c>
      <c r="AM891" s="11">
        <v>4</v>
      </c>
      <c r="AN891" s="11">
        <v>3</v>
      </c>
      <c r="AO891" s="11">
        <v>3</v>
      </c>
      <c r="AP891" s="11">
        <v>4</v>
      </c>
      <c r="AQ891" s="11">
        <v>2</v>
      </c>
      <c r="AR891" s="11">
        <v>1</v>
      </c>
      <c r="AS891" s="11">
        <v>3</v>
      </c>
      <c r="AT891" s="11">
        <v>4</v>
      </c>
      <c r="AU891" s="11">
        <v>4</v>
      </c>
      <c r="AV891" s="11">
        <v>4</v>
      </c>
      <c r="AW891" s="11">
        <v>3</v>
      </c>
      <c r="AX891" s="11">
        <v>3</v>
      </c>
      <c r="AY891" s="11">
        <v>2</v>
      </c>
      <c r="AZ891" s="11">
        <v>5</v>
      </c>
      <c r="BA891" s="11">
        <v>5</v>
      </c>
      <c r="BB891" s="11">
        <v>2</v>
      </c>
      <c r="BC891" s="11">
        <v>3</v>
      </c>
      <c r="BD891" s="11">
        <v>3</v>
      </c>
      <c r="BE891" s="11">
        <v>1</v>
      </c>
      <c r="BF891" s="11">
        <v>2</v>
      </c>
      <c r="BG891" s="11">
        <v>4</v>
      </c>
      <c r="BH891" s="11">
        <v>2</v>
      </c>
      <c r="BI891" s="14">
        <v>3</v>
      </c>
      <c r="BK891" s="14">
        <v>2</v>
      </c>
      <c r="BL891" s="14">
        <v>2</v>
      </c>
      <c r="BM891" s="99">
        <v>0</v>
      </c>
      <c r="BN891" s="99">
        <v>0</v>
      </c>
      <c r="BO891" s="99">
        <v>0</v>
      </c>
      <c r="BP891" s="99">
        <v>0</v>
      </c>
      <c r="BQ891" s="99">
        <v>1</v>
      </c>
      <c r="HM891" s="21">
        <v>1</v>
      </c>
      <c r="HN891">
        <v>1</v>
      </c>
      <c r="HO891">
        <v>0</v>
      </c>
      <c r="HP891">
        <v>1</v>
      </c>
      <c r="HQ891">
        <v>1</v>
      </c>
      <c r="HR891">
        <v>1</v>
      </c>
      <c r="HS891">
        <v>0</v>
      </c>
      <c r="HT891">
        <v>1</v>
      </c>
      <c r="HU891">
        <v>0</v>
      </c>
      <c r="HV891">
        <v>1</v>
      </c>
      <c r="HW891">
        <v>1</v>
      </c>
      <c r="HX891">
        <v>1</v>
      </c>
      <c r="HY891">
        <v>0</v>
      </c>
      <c r="HZ891">
        <v>1</v>
      </c>
      <c r="IA891">
        <v>0</v>
      </c>
      <c r="IB891">
        <v>1</v>
      </c>
      <c r="IC891">
        <v>0</v>
      </c>
      <c r="ID891">
        <v>0</v>
      </c>
      <c r="IE891">
        <v>1</v>
      </c>
      <c r="IF891">
        <v>1</v>
      </c>
    </row>
    <row r="892" spans="1:255" x14ac:dyDescent="0.25">
      <c r="A892" t="s">
        <v>1217</v>
      </c>
      <c r="B892" t="s">
        <v>803</v>
      </c>
      <c r="C892" t="s">
        <v>378</v>
      </c>
      <c r="D892" t="s">
        <v>552</v>
      </c>
      <c r="E892" s="1">
        <v>8</v>
      </c>
      <c r="F892" s="60">
        <v>26</v>
      </c>
      <c r="G892" s="60">
        <v>23</v>
      </c>
      <c r="H892" s="42">
        <v>36</v>
      </c>
      <c r="I892" s="60">
        <v>35</v>
      </c>
      <c r="J892" s="107">
        <v>35.833333333333343</v>
      </c>
      <c r="K892">
        <v>5</v>
      </c>
      <c r="L892">
        <v>3</v>
      </c>
      <c r="M892">
        <v>1</v>
      </c>
      <c r="N892">
        <v>4</v>
      </c>
      <c r="O892">
        <v>1</v>
      </c>
      <c r="P892">
        <v>1</v>
      </c>
      <c r="Q892">
        <v>4</v>
      </c>
      <c r="R892">
        <v>2</v>
      </c>
      <c r="S892">
        <v>3</v>
      </c>
      <c r="T892">
        <v>2</v>
      </c>
      <c r="U892">
        <v>4</v>
      </c>
      <c r="V892">
        <v>4</v>
      </c>
      <c r="W892">
        <v>1</v>
      </c>
      <c r="X892" s="6">
        <v>3</v>
      </c>
      <c r="Y892" s="6">
        <v>5</v>
      </c>
      <c r="Z892" s="6">
        <v>2</v>
      </c>
      <c r="AA892" s="6">
        <v>5</v>
      </c>
      <c r="AB892" s="6">
        <v>2</v>
      </c>
      <c r="AC892" s="6">
        <v>2</v>
      </c>
      <c r="AD892" s="6">
        <v>3</v>
      </c>
      <c r="AE892" s="6">
        <v>3</v>
      </c>
      <c r="AF892" s="6">
        <v>4</v>
      </c>
      <c r="AG892" s="6">
        <v>3</v>
      </c>
      <c r="AH892" s="6">
        <v>1</v>
      </c>
      <c r="AI892" s="6">
        <v>5</v>
      </c>
      <c r="AJ892" s="11">
        <v>5</v>
      </c>
      <c r="AK892" s="11">
        <v>3</v>
      </c>
      <c r="AL892" s="11">
        <v>3</v>
      </c>
      <c r="AM892" s="11">
        <v>3</v>
      </c>
      <c r="AN892" s="11">
        <v>4</v>
      </c>
      <c r="AO892" s="11">
        <v>3</v>
      </c>
      <c r="AP892" s="11">
        <v>4</v>
      </c>
      <c r="AQ892" s="11">
        <v>2</v>
      </c>
      <c r="AR892" s="11">
        <v>3</v>
      </c>
      <c r="AS892" s="11">
        <v>3</v>
      </c>
      <c r="AT892" s="11">
        <v>2</v>
      </c>
      <c r="AU892" s="11">
        <v>3</v>
      </c>
      <c r="AV892" s="11">
        <v>4</v>
      </c>
      <c r="AW892" s="11">
        <v>2</v>
      </c>
      <c r="AX892" s="11">
        <v>4</v>
      </c>
      <c r="AY892" s="11">
        <v>3</v>
      </c>
      <c r="AZ892" s="11">
        <v>5</v>
      </c>
      <c r="BA892" s="11">
        <v>3</v>
      </c>
      <c r="BB892" s="11">
        <v>2</v>
      </c>
      <c r="BC892" s="11">
        <v>1</v>
      </c>
      <c r="BD892" s="11">
        <v>4</v>
      </c>
      <c r="BE892" s="11">
        <v>4</v>
      </c>
      <c r="BF892" s="11">
        <v>2</v>
      </c>
      <c r="BG892" s="11">
        <v>2</v>
      </c>
      <c r="BH892" s="11">
        <v>2</v>
      </c>
      <c r="BI892" s="14">
        <v>4</v>
      </c>
      <c r="BK892" s="14">
        <v>2</v>
      </c>
      <c r="BL892" s="14">
        <v>1</v>
      </c>
      <c r="BM892" s="99">
        <v>0</v>
      </c>
      <c r="BN892" s="99">
        <v>0</v>
      </c>
      <c r="BO892" s="99">
        <v>0</v>
      </c>
      <c r="BP892" s="99">
        <v>0</v>
      </c>
      <c r="BQ892" s="99">
        <v>1</v>
      </c>
      <c r="HM892" s="21">
        <v>1</v>
      </c>
      <c r="HN892">
        <v>1</v>
      </c>
      <c r="HO892">
        <v>0</v>
      </c>
      <c r="HP892">
        <v>0</v>
      </c>
      <c r="HQ892">
        <v>0</v>
      </c>
      <c r="HR892">
        <v>1</v>
      </c>
      <c r="HS892">
        <v>0</v>
      </c>
      <c r="HT892">
        <v>1</v>
      </c>
      <c r="HU892">
        <v>1</v>
      </c>
      <c r="HV892">
        <v>1</v>
      </c>
      <c r="HW892">
        <v>1</v>
      </c>
      <c r="HX892">
        <v>1</v>
      </c>
      <c r="HY892">
        <v>1</v>
      </c>
      <c r="HZ892">
        <v>1</v>
      </c>
      <c r="IA892">
        <v>1</v>
      </c>
      <c r="IB892">
        <v>1</v>
      </c>
      <c r="IC892">
        <v>1</v>
      </c>
      <c r="ID892">
        <v>1</v>
      </c>
      <c r="IE892">
        <v>1</v>
      </c>
      <c r="IF892">
        <v>1</v>
      </c>
    </row>
    <row r="893" spans="1:255" x14ac:dyDescent="0.25">
      <c r="A893" t="s">
        <v>1575</v>
      </c>
      <c r="B893" t="s">
        <v>803</v>
      </c>
      <c r="C893" t="s">
        <v>378</v>
      </c>
      <c r="D893" t="s">
        <v>552</v>
      </c>
      <c r="E893" s="1">
        <v>8</v>
      </c>
      <c r="F893" s="60">
        <v>26</v>
      </c>
      <c r="G893" s="60">
        <v>23</v>
      </c>
      <c r="H893" s="42">
        <v>36</v>
      </c>
      <c r="I893" s="60">
        <v>35</v>
      </c>
      <c r="J893" s="107">
        <v>35.833333333333343</v>
      </c>
      <c r="K893">
        <v>5</v>
      </c>
      <c r="L893">
        <v>3</v>
      </c>
      <c r="M893">
        <v>3</v>
      </c>
      <c r="N893">
        <v>1</v>
      </c>
      <c r="O893">
        <v>3</v>
      </c>
      <c r="P893">
        <v>2</v>
      </c>
      <c r="Q893">
        <v>4</v>
      </c>
      <c r="R893">
        <v>2</v>
      </c>
      <c r="S893">
        <v>2</v>
      </c>
      <c r="T893">
        <v>2</v>
      </c>
      <c r="U893">
        <v>2</v>
      </c>
      <c r="V893">
        <v>4</v>
      </c>
      <c r="W893">
        <v>1</v>
      </c>
      <c r="X893" s="6">
        <v>1</v>
      </c>
      <c r="Y893" s="6">
        <v>5</v>
      </c>
      <c r="Z893" s="6">
        <v>4</v>
      </c>
      <c r="AA893" s="6">
        <v>1</v>
      </c>
      <c r="AB893" s="6">
        <v>1</v>
      </c>
      <c r="AC893" s="6">
        <v>2</v>
      </c>
      <c r="AD893" s="6">
        <v>1</v>
      </c>
      <c r="AE893" s="6">
        <v>4</v>
      </c>
      <c r="AF893" s="6">
        <v>1</v>
      </c>
      <c r="AG893" s="6">
        <v>2</v>
      </c>
      <c r="AH893" s="6">
        <v>2</v>
      </c>
      <c r="AI893" s="6">
        <v>5</v>
      </c>
      <c r="AJ893" s="11">
        <v>5</v>
      </c>
      <c r="AK893" s="11">
        <v>3</v>
      </c>
      <c r="AL893" s="11">
        <v>3</v>
      </c>
      <c r="AM893" s="11">
        <v>4</v>
      </c>
      <c r="AN893" s="11">
        <v>3</v>
      </c>
      <c r="AO893" s="11">
        <v>3</v>
      </c>
      <c r="AP893" s="11">
        <v>4</v>
      </c>
      <c r="AQ893" s="11">
        <v>2</v>
      </c>
      <c r="AR893" s="11">
        <v>4</v>
      </c>
      <c r="AS893" s="11">
        <v>3</v>
      </c>
      <c r="AT893" s="11">
        <v>4</v>
      </c>
      <c r="AU893" s="11">
        <v>3</v>
      </c>
      <c r="AV893" s="11">
        <v>1</v>
      </c>
      <c r="AW893" s="11">
        <v>3</v>
      </c>
      <c r="AX893" s="11">
        <v>4</v>
      </c>
      <c r="AY893" s="11">
        <v>3</v>
      </c>
      <c r="AZ893" s="11">
        <v>5</v>
      </c>
      <c r="BA893" s="11">
        <v>5</v>
      </c>
      <c r="BB893" s="11">
        <v>2</v>
      </c>
      <c r="BC893" s="11">
        <v>1</v>
      </c>
      <c r="BD893" s="11">
        <v>5</v>
      </c>
      <c r="BE893" s="11">
        <v>1</v>
      </c>
      <c r="BF893" s="11">
        <v>2</v>
      </c>
      <c r="BG893" s="11">
        <v>2</v>
      </c>
      <c r="BH893" s="11">
        <v>2</v>
      </c>
      <c r="BI893" s="14">
        <v>3</v>
      </c>
      <c r="BK893" s="14">
        <v>1</v>
      </c>
      <c r="BL893" s="14">
        <v>2</v>
      </c>
      <c r="BM893" s="99">
        <v>0</v>
      </c>
      <c r="BN893" s="99">
        <v>0</v>
      </c>
      <c r="BO893" s="99">
        <v>0</v>
      </c>
      <c r="BP893" s="99">
        <v>0</v>
      </c>
      <c r="BQ893" s="99">
        <v>1</v>
      </c>
      <c r="HM893" s="21">
        <v>1</v>
      </c>
      <c r="HN893">
        <v>1</v>
      </c>
      <c r="HO893">
        <v>0</v>
      </c>
      <c r="HP893">
        <v>1</v>
      </c>
      <c r="HQ893">
        <v>1</v>
      </c>
      <c r="HR893">
        <v>1</v>
      </c>
      <c r="HS893">
        <v>0</v>
      </c>
      <c r="HT893">
        <v>1</v>
      </c>
      <c r="HU893">
        <v>1</v>
      </c>
      <c r="HV893">
        <v>0</v>
      </c>
      <c r="HW893">
        <v>0</v>
      </c>
      <c r="HX893">
        <v>1</v>
      </c>
      <c r="HY893">
        <v>0</v>
      </c>
      <c r="HZ893">
        <v>1</v>
      </c>
      <c r="IA893">
        <v>0</v>
      </c>
      <c r="IB893">
        <v>1</v>
      </c>
      <c r="IC893">
        <v>1</v>
      </c>
      <c r="ID893">
        <v>0</v>
      </c>
      <c r="IE893">
        <v>1</v>
      </c>
      <c r="IF893">
        <v>1</v>
      </c>
    </row>
    <row r="894" spans="1:255" x14ac:dyDescent="0.25">
      <c r="A894" t="s">
        <v>1234</v>
      </c>
      <c r="B894" t="s">
        <v>803</v>
      </c>
      <c r="C894" t="s">
        <v>378</v>
      </c>
      <c r="D894" t="s">
        <v>552</v>
      </c>
      <c r="E894" s="1">
        <v>8</v>
      </c>
      <c r="F894" s="60">
        <v>26</v>
      </c>
      <c r="G894" s="60">
        <v>23</v>
      </c>
      <c r="H894" s="42">
        <v>36</v>
      </c>
      <c r="I894" s="60">
        <v>35</v>
      </c>
      <c r="J894" s="107">
        <v>35.833333333333343</v>
      </c>
      <c r="K894">
        <v>4</v>
      </c>
      <c r="L894">
        <v>3</v>
      </c>
      <c r="M894">
        <v>1</v>
      </c>
      <c r="N894">
        <v>1</v>
      </c>
      <c r="O894">
        <v>3</v>
      </c>
      <c r="P894">
        <v>1</v>
      </c>
      <c r="Q894">
        <v>2</v>
      </c>
      <c r="R894">
        <v>2</v>
      </c>
      <c r="S894">
        <v>1</v>
      </c>
      <c r="T894">
        <v>1</v>
      </c>
      <c r="U894">
        <v>2</v>
      </c>
      <c r="V894">
        <v>3</v>
      </c>
      <c r="W894">
        <v>4</v>
      </c>
      <c r="X894" s="6">
        <v>3</v>
      </c>
      <c r="Y894" s="6">
        <v>2</v>
      </c>
      <c r="Z894" s="6">
        <v>1</v>
      </c>
      <c r="AA894" s="6">
        <v>5</v>
      </c>
      <c r="AB894" s="6">
        <v>3</v>
      </c>
      <c r="AC894" s="6">
        <v>4</v>
      </c>
      <c r="AD894" s="6">
        <v>1</v>
      </c>
      <c r="AE894" s="6">
        <v>2</v>
      </c>
      <c r="AF894" s="6">
        <v>3</v>
      </c>
      <c r="AG894" s="6">
        <v>2</v>
      </c>
      <c r="AH894" s="6">
        <v>3</v>
      </c>
      <c r="AI894" s="6">
        <v>3</v>
      </c>
      <c r="AJ894" s="11">
        <v>5</v>
      </c>
      <c r="AK894" s="11">
        <v>3</v>
      </c>
      <c r="AL894" s="11">
        <v>1</v>
      </c>
      <c r="AM894" s="11">
        <v>4</v>
      </c>
      <c r="AN894" s="11">
        <v>4</v>
      </c>
      <c r="AO894" s="11">
        <v>1</v>
      </c>
      <c r="AP894" s="11">
        <v>3</v>
      </c>
      <c r="AQ894" s="11">
        <v>1</v>
      </c>
      <c r="AR894" s="11">
        <v>1</v>
      </c>
      <c r="AS894" s="11">
        <v>1</v>
      </c>
      <c r="AT894" s="11">
        <v>2</v>
      </c>
      <c r="AU894" s="11">
        <v>4</v>
      </c>
      <c r="AV894" s="11">
        <v>4</v>
      </c>
      <c r="AW894" s="11">
        <v>3</v>
      </c>
      <c r="AX894" s="11">
        <v>3</v>
      </c>
      <c r="AY894" s="11">
        <v>3</v>
      </c>
      <c r="AZ894" s="11">
        <v>2</v>
      </c>
      <c r="BA894" s="11">
        <v>5</v>
      </c>
      <c r="BB894" s="11">
        <v>2</v>
      </c>
      <c r="BC894" s="11">
        <v>2</v>
      </c>
      <c r="BD894" s="11">
        <v>4</v>
      </c>
      <c r="BE894" s="11">
        <v>4</v>
      </c>
      <c r="BF894" s="11">
        <v>4</v>
      </c>
      <c r="BG894" s="11">
        <v>2</v>
      </c>
      <c r="BH894" s="11">
        <v>4</v>
      </c>
      <c r="BI894" s="14">
        <v>3</v>
      </c>
      <c r="BK894" s="14">
        <v>2</v>
      </c>
      <c r="BL894" s="14">
        <v>2</v>
      </c>
      <c r="BM894" s="99">
        <v>0</v>
      </c>
      <c r="BN894" s="99">
        <v>1</v>
      </c>
      <c r="BO894" s="99">
        <v>0</v>
      </c>
      <c r="BP894" s="99">
        <v>0</v>
      </c>
      <c r="BQ894" s="99">
        <v>0</v>
      </c>
      <c r="HM894" s="21">
        <v>1</v>
      </c>
      <c r="HN894">
        <v>0</v>
      </c>
      <c r="HO894">
        <v>0</v>
      </c>
      <c r="HP894">
        <v>1</v>
      </c>
      <c r="HQ894">
        <v>1</v>
      </c>
      <c r="HR894">
        <v>1</v>
      </c>
      <c r="HS894">
        <v>0</v>
      </c>
      <c r="HT894">
        <v>1</v>
      </c>
      <c r="HU894">
        <v>1</v>
      </c>
      <c r="HV894">
        <v>1</v>
      </c>
      <c r="HW894">
        <v>0</v>
      </c>
      <c r="HX894">
        <v>1</v>
      </c>
      <c r="HY894">
        <v>1</v>
      </c>
      <c r="HZ894">
        <v>1</v>
      </c>
      <c r="IA894">
        <v>1</v>
      </c>
      <c r="IB894">
        <v>0</v>
      </c>
      <c r="IC894">
        <v>1</v>
      </c>
      <c r="ID894">
        <v>0</v>
      </c>
      <c r="IE894">
        <v>0</v>
      </c>
      <c r="IF894">
        <v>1</v>
      </c>
    </row>
    <row r="895" spans="1:255" x14ac:dyDescent="0.25">
      <c r="A895" t="s">
        <v>1235</v>
      </c>
      <c r="B895" t="s">
        <v>803</v>
      </c>
      <c r="C895" t="s">
        <v>378</v>
      </c>
      <c r="D895" t="s">
        <v>552</v>
      </c>
      <c r="E895" s="1">
        <v>8</v>
      </c>
      <c r="F895" s="60">
        <v>26</v>
      </c>
      <c r="G895" s="60">
        <v>23</v>
      </c>
      <c r="H895" s="42">
        <v>36</v>
      </c>
      <c r="I895" s="60">
        <v>35</v>
      </c>
      <c r="J895" s="107">
        <v>35.833333333333343</v>
      </c>
      <c r="K895">
        <v>3</v>
      </c>
      <c r="L895">
        <v>3</v>
      </c>
      <c r="M895">
        <v>1</v>
      </c>
      <c r="N895">
        <v>1</v>
      </c>
      <c r="O895">
        <v>3</v>
      </c>
      <c r="P895">
        <v>3</v>
      </c>
      <c r="Q895">
        <v>4</v>
      </c>
      <c r="R895">
        <v>2</v>
      </c>
      <c r="S895">
        <v>1</v>
      </c>
      <c r="T895">
        <v>2</v>
      </c>
      <c r="U895">
        <v>2</v>
      </c>
      <c r="V895">
        <v>3</v>
      </c>
      <c r="W895">
        <v>4</v>
      </c>
      <c r="X895" s="6">
        <v>3</v>
      </c>
      <c r="Y895" s="6">
        <v>3</v>
      </c>
      <c r="Z895" s="6">
        <v>3</v>
      </c>
      <c r="AA895" s="6">
        <v>5</v>
      </c>
      <c r="AB895" s="6">
        <v>5</v>
      </c>
      <c r="AC895" s="6">
        <v>2</v>
      </c>
      <c r="AD895" s="6">
        <v>3</v>
      </c>
      <c r="AE895" s="6">
        <v>4</v>
      </c>
      <c r="AF895" s="6">
        <v>1</v>
      </c>
      <c r="AG895" s="6">
        <v>2</v>
      </c>
      <c r="AH895" s="6">
        <v>3</v>
      </c>
      <c r="AI895" s="6">
        <v>4</v>
      </c>
      <c r="AJ895" s="11">
        <v>5</v>
      </c>
      <c r="AK895" s="11">
        <v>3</v>
      </c>
      <c r="AL895" s="11">
        <v>3</v>
      </c>
      <c r="AM895" s="11">
        <v>1</v>
      </c>
      <c r="AN895" s="11">
        <v>3</v>
      </c>
      <c r="AO895" s="11">
        <v>3</v>
      </c>
      <c r="AP895" s="11">
        <v>4</v>
      </c>
      <c r="AQ895" s="11">
        <v>2</v>
      </c>
      <c r="AR895" s="11">
        <v>1</v>
      </c>
      <c r="AS895" s="11">
        <v>3</v>
      </c>
      <c r="AT895" s="11">
        <v>2</v>
      </c>
      <c r="AU895" s="11">
        <v>3</v>
      </c>
      <c r="AV895" s="11">
        <v>4</v>
      </c>
      <c r="AW895" s="11">
        <v>3</v>
      </c>
      <c r="AX895" s="11">
        <v>3</v>
      </c>
      <c r="AY895" s="11">
        <v>2</v>
      </c>
      <c r="AZ895" s="11">
        <v>5</v>
      </c>
      <c r="BA895" s="11">
        <v>3</v>
      </c>
      <c r="BB895" s="11">
        <v>2</v>
      </c>
      <c r="BC895" s="11">
        <v>1</v>
      </c>
      <c r="BD895" s="11">
        <v>3</v>
      </c>
      <c r="BE895" s="11">
        <v>4</v>
      </c>
      <c r="BF895" s="11">
        <v>1</v>
      </c>
      <c r="BG895" s="11">
        <v>4</v>
      </c>
      <c r="BH895" s="11">
        <v>5</v>
      </c>
      <c r="BI895" s="14">
        <v>4</v>
      </c>
      <c r="BK895" s="14">
        <v>1</v>
      </c>
      <c r="BL895" s="14">
        <v>2</v>
      </c>
      <c r="BM895" s="99">
        <v>0</v>
      </c>
      <c r="BN895" s="99">
        <v>0</v>
      </c>
      <c r="BO895" s="99">
        <v>0</v>
      </c>
      <c r="BP895" s="99">
        <v>0</v>
      </c>
      <c r="BQ895" s="99">
        <v>1</v>
      </c>
      <c r="HM895" s="21">
        <v>1</v>
      </c>
      <c r="HN895">
        <v>1</v>
      </c>
      <c r="HO895">
        <v>1</v>
      </c>
      <c r="HP895">
        <v>1</v>
      </c>
      <c r="HQ895">
        <v>1</v>
      </c>
      <c r="HR895">
        <v>1</v>
      </c>
      <c r="HS895">
        <v>1</v>
      </c>
      <c r="HT895">
        <v>1</v>
      </c>
      <c r="HU895">
        <v>1</v>
      </c>
      <c r="HV895">
        <v>1</v>
      </c>
      <c r="HW895">
        <v>1</v>
      </c>
      <c r="HX895">
        <v>1</v>
      </c>
      <c r="HY895">
        <v>0</v>
      </c>
      <c r="HZ895">
        <v>1</v>
      </c>
      <c r="IA895">
        <v>0</v>
      </c>
      <c r="IB895">
        <v>1</v>
      </c>
      <c r="IC895">
        <v>1</v>
      </c>
      <c r="ID895">
        <v>1</v>
      </c>
      <c r="IE895">
        <v>1</v>
      </c>
      <c r="IF895">
        <v>1</v>
      </c>
    </row>
    <row r="896" spans="1:255" x14ac:dyDescent="0.25">
      <c r="A896" t="s">
        <v>1236</v>
      </c>
      <c r="B896" t="s">
        <v>803</v>
      </c>
      <c r="C896" t="s">
        <v>378</v>
      </c>
      <c r="D896" t="s">
        <v>552</v>
      </c>
      <c r="E896" s="1">
        <v>8</v>
      </c>
      <c r="F896" s="60">
        <v>26</v>
      </c>
      <c r="G896" s="60">
        <v>23</v>
      </c>
      <c r="H896" s="42">
        <v>36</v>
      </c>
      <c r="I896" s="60">
        <v>35</v>
      </c>
      <c r="J896" s="107">
        <v>35.833333333333343</v>
      </c>
      <c r="K896">
        <v>5</v>
      </c>
      <c r="L896">
        <v>3</v>
      </c>
      <c r="M896">
        <v>1</v>
      </c>
      <c r="N896">
        <v>1</v>
      </c>
      <c r="O896">
        <v>4</v>
      </c>
      <c r="P896">
        <v>1</v>
      </c>
      <c r="Q896">
        <v>3</v>
      </c>
      <c r="R896">
        <v>2</v>
      </c>
      <c r="S896">
        <v>3</v>
      </c>
      <c r="T896">
        <v>2</v>
      </c>
      <c r="U896">
        <v>2</v>
      </c>
      <c r="V896">
        <v>1</v>
      </c>
      <c r="W896">
        <v>2</v>
      </c>
      <c r="X896" s="6">
        <v>4</v>
      </c>
      <c r="Y896" s="6">
        <v>5</v>
      </c>
      <c r="Z896" s="6">
        <v>4</v>
      </c>
      <c r="AA896" s="6">
        <v>4</v>
      </c>
      <c r="AB896" s="6">
        <v>1</v>
      </c>
      <c r="AC896" s="6">
        <v>2</v>
      </c>
      <c r="AD896" s="6">
        <v>2</v>
      </c>
      <c r="AE896" s="6">
        <v>4</v>
      </c>
      <c r="AF896" s="6">
        <v>1</v>
      </c>
      <c r="AG896" s="6">
        <v>4</v>
      </c>
      <c r="AH896" s="6">
        <v>1</v>
      </c>
      <c r="AI896" s="6">
        <v>5</v>
      </c>
      <c r="AJ896" s="17">
        <v>5</v>
      </c>
      <c r="AK896" s="17">
        <v>3</v>
      </c>
      <c r="AL896" s="17">
        <v>1</v>
      </c>
      <c r="AM896" s="17">
        <v>4</v>
      </c>
      <c r="AN896" s="17">
        <v>5</v>
      </c>
      <c r="AO896" s="17">
        <v>3</v>
      </c>
      <c r="AP896" s="17">
        <v>2</v>
      </c>
      <c r="AQ896" s="17">
        <v>3</v>
      </c>
      <c r="AR896" s="17">
        <v>3</v>
      </c>
      <c r="AS896" s="17">
        <v>3</v>
      </c>
      <c r="AT896" s="17">
        <v>3</v>
      </c>
      <c r="AU896" s="17">
        <v>4</v>
      </c>
      <c r="AV896" s="17">
        <v>3</v>
      </c>
      <c r="AW896" s="17">
        <v>2</v>
      </c>
      <c r="AX896" s="17">
        <v>4</v>
      </c>
      <c r="AY896" s="17">
        <v>4</v>
      </c>
      <c r="AZ896" s="17">
        <v>4</v>
      </c>
      <c r="BA896" s="17">
        <v>1</v>
      </c>
      <c r="BB896" s="17">
        <v>2</v>
      </c>
      <c r="BC896" s="17">
        <v>2</v>
      </c>
      <c r="BD896" s="17">
        <v>5</v>
      </c>
      <c r="BE896" s="17">
        <v>4</v>
      </c>
      <c r="BF896" s="17">
        <v>2</v>
      </c>
      <c r="BG896" s="17">
        <v>3</v>
      </c>
      <c r="BH896" s="17">
        <v>4</v>
      </c>
      <c r="BI896" s="18">
        <v>3</v>
      </c>
      <c r="BJ896" s="18"/>
      <c r="BK896" s="18">
        <v>2</v>
      </c>
      <c r="BL896" s="18">
        <v>2</v>
      </c>
      <c r="BM896" s="101">
        <v>0</v>
      </c>
      <c r="BN896" s="101">
        <v>1</v>
      </c>
      <c r="BO896" s="101">
        <v>0</v>
      </c>
      <c r="BP896" s="101">
        <v>0</v>
      </c>
      <c r="BQ896" s="101">
        <v>0</v>
      </c>
      <c r="HM896" s="21">
        <v>1</v>
      </c>
      <c r="HN896">
        <v>1</v>
      </c>
      <c r="HO896">
        <v>0</v>
      </c>
      <c r="HP896">
        <v>1</v>
      </c>
      <c r="HQ896">
        <v>0</v>
      </c>
      <c r="HR896">
        <v>1</v>
      </c>
      <c r="HS896">
        <v>0</v>
      </c>
      <c r="HT896">
        <v>0</v>
      </c>
      <c r="HU896">
        <v>0</v>
      </c>
      <c r="HV896">
        <v>0</v>
      </c>
      <c r="HW896">
        <v>1</v>
      </c>
      <c r="HX896">
        <v>1</v>
      </c>
      <c r="HY896">
        <v>0</v>
      </c>
      <c r="HZ896">
        <v>1</v>
      </c>
      <c r="IA896">
        <v>0</v>
      </c>
      <c r="IB896">
        <v>0</v>
      </c>
      <c r="IC896">
        <v>0</v>
      </c>
      <c r="ID896">
        <v>0</v>
      </c>
      <c r="IE896">
        <v>1</v>
      </c>
      <c r="IF896">
        <v>0</v>
      </c>
      <c r="IG896" s="95"/>
      <c r="IH896" s="94"/>
      <c r="II896" s="94"/>
      <c r="IJ896" s="94"/>
      <c r="IK896" s="94"/>
      <c r="IL896" s="94"/>
      <c r="IM896" s="94"/>
      <c r="IN896" s="94"/>
      <c r="IO896" s="94"/>
      <c r="IP896" s="94"/>
      <c r="IQ896" s="94"/>
      <c r="IR896" s="94"/>
      <c r="IS896" s="94"/>
      <c r="IT896" s="94"/>
      <c r="IU896" s="94"/>
    </row>
    <row r="897" spans="1:286" s="19" customFormat="1" x14ac:dyDescent="0.25">
      <c r="A897" s="19" t="s">
        <v>1252</v>
      </c>
      <c r="B897" s="19" t="s">
        <v>803</v>
      </c>
      <c r="C897" s="19" t="s">
        <v>67</v>
      </c>
      <c r="D897" s="19" t="s">
        <v>548</v>
      </c>
      <c r="E897" s="42">
        <v>9</v>
      </c>
      <c r="F897" s="60">
        <v>29</v>
      </c>
      <c r="G897" s="60">
        <v>21</v>
      </c>
      <c r="H897" s="42">
        <v>18</v>
      </c>
      <c r="I897" s="60">
        <v>43</v>
      </c>
      <c r="J897" s="60">
        <v>54.67</v>
      </c>
      <c r="K897" s="19">
        <v>1</v>
      </c>
      <c r="L897" s="19">
        <v>4</v>
      </c>
      <c r="M897" s="19">
        <v>1</v>
      </c>
      <c r="N897" s="19">
        <v>4</v>
      </c>
      <c r="O897" s="19">
        <v>4</v>
      </c>
      <c r="P897" s="19">
        <v>3</v>
      </c>
      <c r="Q897" s="19">
        <v>4</v>
      </c>
      <c r="R897" s="19">
        <v>2</v>
      </c>
      <c r="S897" s="19">
        <v>1</v>
      </c>
      <c r="T897" s="19">
        <v>2</v>
      </c>
      <c r="U897" s="19">
        <v>4</v>
      </c>
      <c r="V897" s="19">
        <v>3</v>
      </c>
      <c r="W897" s="19">
        <v>1</v>
      </c>
      <c r="X897" s="20">
        <v>4</v>
      </c>
      <c r="Y897" s="20">
        <v>3</v>
      </c>
      <c r="Z897" s="20">
        <v>2</v>
      </c>
      <c r="AA897" s="20">
        <v>2</v>
      </c>
      <c r="AB897" s="20">
        <v>4</v>
      </c>
      <c r="AC897" s="20">
        <v>2</v>
      </c>
      <c r="AD897" s="20">
        <v>1</v>
      </c>
      <c r="AE897" s="20">
        <v>4</v>
      </c>
      <c r="AF897" s="20">
        <v>2</v>
      </c>
      <c r="AG897" s="20">
        <v>2</v>
      </c>
      <c r="AH897" s="20">
        <v>3</v>
      </c>
      <c r="AI897" s="20">
        <v>3</v>
      </c>
      <c r="AJ897" s="11">
        <v>3</v>
      </c>
      <c r="AK897" s="11">
        <v>3</v>
      </c>
      <c r="AL897" s="11">
        <v>3</v>
      </c>
      <c r="AM897" s="11">
        <v>1</v>
      </c>
      <c r="AN897" s="11">
        <v>4</v>
      </c>
      <c r="AO897" s="11">
        <v>3</v>
      </c>
      <c r="AP897" s="11">
        <v>4</v>
      </c>
      <c r="AQ897" s="11">
        <v>2</v>
      </c>
      <c r="AR897" s="11">
        <v>2</v>
      </c>
      <c r="AS897" s="11">
        <v>3</v>
      </c>
      <c r="AT897" s="11">
        <v>1</v>
      </c>
      <c r="AU897" s="11">
        <v>2</v>
      </c>
      <c r="AV897" s="11">
        <v>3</v>
      </c>
      <c r="AW897" s="11">
        <v>1</v>
      </c>
      <c r="AX897" s="11">
        <v>3</v>
      </c>
      <c r="AY897" s="11">
        <v>3</v>
      </c>
      <c r="AZ897" s="11">
        <v>5</v>
      </c>
      <c r="BA897" s="11">
        <v>2</v>
      </c>
      <c r="BB897" s="11">
        <v>2</v>
      </c>
      <c r="BC897" s="11">
        <v>1</v>
      </c>
      <c r="BD897" s="11">
        <v>4</v>
      </c>
      <c r="BE897" s="11">
        <v>4</v>
      </c>
      <c r="BF897" s="11">
        <v>2</v>
      </c>
      <c r="BG897" s="11">
        <v>3</v>
      </c>
      <c r="BH897" s="11">
        <v>2</v>
      </c>
      <c r="BI897" s="14">
        <v>3</v>
      </c>
      <c r="BJ897" s="14"/>
      <c r="BK897" s="14">
        <v>2</v>
      </c>
      <c r="BL897" s="14">
        <v>1</v>
      </c>
      <c r="BM897" s="99">
        <v>0</v>
      </c>
      <c r="BN897" s="99">
        <v>0</v>
      </c>
      <c r="BO897" s="99">
        <v>0</v>
      </c>
      <c r="BP897" s="99">
        <v>0</v>
      </c>
      <c r="BQ897" s="99">
        <v>1</v>
      </c>
      <c r="CL897" s="24"/>
      <c r="DP897" s="29"/>
      <c r="EM897" s="29"/>
      <c r="FR897" s="29"/>
      <c r="FW897" s="29"/>
      <c r="HM897" s="24"/>
      <c r="IG897" s="24">
        <v>3</v>
      </c>
      <c r="IH897" s="19">
        <v>3</v>
      </c>
      <c r="II897" s="19">
        <v>2</v>
      </c>
      <c r="IJ897" s="19">
        <v>4</v>
      </c>
      <c r="IK897" s="19">
        <v>0</v>
      </c>
      <c r="IL897" s="19">
        <v>5</v>
      </c>
      <c r="IM897" s="19">
        <v>0</v>
      </c>
      <c r="IN897" s="19">
        <v>3</v>
      </c>
      <c r="IO897" s="19">
        <v>0.5</v>
      </c>
      <c r="IP897" s="19">
        <v>0</v>
      </c>
      <c r="IQ897" s="19">
        <v>8</v>
      </c>
      <c r="IR897" s="19">
        <v>1</v>
      </c>
      <c r="IS897" s="19">
        <v>0</v>
      </c>
      <c r="IT897" s="19">
        <v>8</v>
      </c>
      <c r="IU897" s="19">
        <v>0</v>
      </c>
      <c r="IV897" s="24"/>
    </row>
    <row r="898" spans="1:286" x14ac:dyDescent="0.25">
      <c r="A898" t="s">
        <v>1253</v>
      </c>
      <c r="B898" t="s">
        <v>803</v>
      </c>
      <c r="C898" t="s">
        <v>67</v>
      </c>
      <c r="D898" t="s">
        <v>548</v>
      </c>
      <c r="E898" s="1">
        <v>9</v>
      </c>
      <c r="F898" s="60">
        <v>29</v>
      </c>
      <c r="G898" s="60">
        <v>21</v>
      </c>
      <c r="H898" s="42">
        <v>18</v>
      </c>
      <c r="I898" s="60">
        <v>43</v>
      </c>
      <c r="J898" s="60">
        <v>54.67</v>
      </c>
      <c r="K898">
        <v>3</v>
      </c>
      <c r="L898">
        <v>3</v>
      </c>
      <c r="M898">
        <v>1</v>
      </c>
      <c r="N898">
        <v>1</v>
      </c>
      <c r="O898">
        <v>4</v>
      </c>
      <c r="P898">
        <v>2</v>
      </c>
      <c r="Q898">
        <v>4</v>
      </c>
      <c r="R898">
        <v>2</v>
      </c>
      <c r="S898">
        <v>2</v>
      </c>
      <c r="T898">
        <v>2</v>
      </c>
      <c r="U898">
        <v>4</v>
      </c>
      <c r="V898">
        <v>2</v>
      </c>
      <c r="W898">
        <v>1</v>
      </c>
      <c r="X898" s="6">
        <v>2</v>
      </c>
      <c r="Y898" s="6">
        <v>4</v>
      </c>
      <c r="Z898" s="6">
        <v>3</v>
      </c>
      <c r="AA898" s="6">
        <v>5</v>
      </c>
      <c r="AB898" s="6">
        <v>3</v>
      </c>
      <c r="AC898" s="6">
        <v>2</v>
      </c>
      <c r="AD898" s="6">
        <v>2</v>
      </c>
      <c r="AE898" s="6">
        <v>3</v>
      </c>
      <c r="AF898" s="6">
        <v>2</v>
      </c>
      <c r="AG898" s="6">
        <v>3</v>
      </c>
      <c r="AH898" s="6">
        <v>2</v>
      </c>
      <c r="AI898" s="6">
        <v>1</v>
      </c>
      <c r="AJ898" s="11">
        <v>3</v>
      </c>
      <c r="AK898" s="11">
        <v>3</v>
      </c>
      <c r="AL898" s="11">
        <v>1</v>
      </c>
      <c r="AM898" s="11">
        <v>4</v>
      </c>
      <c r="AN898" s="11">
        <v>4</v>
      </c>
      <c r="AO898" s="11">
        <v>2</v>
      </c>
      <c r="AP898" s="11">
        <v>3</v>
      </c>
      <c r="AQ898" s="11">
        <v>2</v>
      </c>
      <c r="AR898" s="11">
        <v>1</v>
      </c>
      <c r="AS898" s="11">
        <v>2</v>
      </c>
      <c r="AT898" s="11">
        <v>2</v>
      </c>
      <c r="AU898" s="11">
        <v>2</v>
      </c>
      <c r="AV898" s="11">
        <v>4</v>
      </c>
      <c r="AW898" s="11">
        <v>1</v>
      </c>
      <c r="AX898" s="11">
        <v>4</v>
      </c>
      <c r="AY898" s="11">
        <v>3</v>
      </c>
      <c r="AZ898" s="11">
        <v>1</v>
      </c>
      <c r="BA898" s="11">
        <v>2</v>
      </c>
      <c r="BB898" s="11">
        <v>2</v>
      </c>
      <c r="BC898" s="11">
        <v>2</v>
      </c>
      <c r="BD898" s="11">
        <v>4</v>
      </c>
      <c r="BE898" s="11">
        <v>3</v>
      </c>
      <c r="BF898" s="11">
        <v>2</v>
      </c>
      <c r="BG898" s="11">
        <v>1</v>
      </c>
      <c r="BH898" s="11">
        <v>2</v>
      </c>
      <c r="BI898" s="14">
        <v>3</v>
      </c>
      <c r="BK898" s="14">
        <v>2</v>
      </c>
      <c r="BL898" s="14">
        <v>1</v>
      </c>
      <c r="IG898" s="21">
        <v>1.5</v>
      </c>
      <c r="IH898">
        <v>0</v>
      </c>
      <c r="II898">
        <v>0</v>
      </c>
      <c r="IJ898">
        <v>1</v>
      </c>
      <c r="IK898">
        <v>1.5</v>
      </c>
      <c r="IL898">
        <v>2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5</v>
      </c>
      <c r="IS898">
        <v>0</v>
      </c>
      <c r="IT898">
        <v>2</v>
      </c>
      <c r="IU898">
        <v>0</v>
      </c>
    </row>
    <row r="899" spans="1:286" x14ac:dyDescent="0.25">
      <c r="A899" t="s">
        <v>1254</v>
      </c>
      <c r="B899" t="s">
        <v>803</v>
      </c>
      <c r="C899" t="s">
        <v>67</v>
      </c>
      <c r="D899" t="s">
        <v>548</v>
      </c>
      <c r="E899" s="1">
        <v>9</v>
      </c>
      <c r="F899" s="60">
        <v>29</v>
      </c>
      <c r="G899" s="60">
        <v>21</v>
      </c>
      <c r="H899" s="42">
        <v>18</v>
      </c>
      <c r="I899" s="60">
        <v>43</v>
      </c>
      <c r="J899" s="60">
        <v>54.67</v>
      </c>
      <c r="K899">
        <v>5</v>
      </c>
      <c r="L899">
        <v>3</v>
      </c>
      <c r="M899">
        <v>1</v>
      </c>
      <c r="N899">
        <v>1</v>
      </c>
      <c r="O899">
        <v>3</v>
      </c>
      <c r="P899">
        <v>2</v>
      </c>
      <c r="Q899">
        <v>3</v>
      </c>
      <c r="R899">
        <v>2</v>
      </c>
      <c r="S899">
        <v>2</v>
      </c>
      <c r="T899">
        <v>2</v>
      </c>
      <c r="U899">
        <v>2</v>
      </c>
      <c r="V899">
        <v>3</v>
      </c>
      <c r="W899">
        <v>4</v>
      </c>
      <c r="X899" s="6">
        <v>4</v>
      </c>
      <c r="Y899" s="6">
        <v>5</v>
      </c>
      <c r="Z899" s="6">
        <v>2</v>
      </c>
      <c r="AA899" s="6">
        <v>1</v>
      </c>
      <c r="AB899" s="6">
        <v>3</v>
      </c>
      <c r="AC899" s="6">
        <v>2</v>
      </c>
      <c r="AD899" s="6">
        <v>1</v>
      </c>
      <c r="AE899" s="6">
        <v>3</v>
      </c>
      <c r="AF899" s="6">
        <v>1</v>
      </c>
      <c r="AG899" s="6">
        <v>1</v>
      </c>
      <c r="AH899" s="6">
        <v>3</v>
      </c>
      <c r="AI899" s="6">
        <v>2</v>
      </c>
      <c r="AJ899" s="11">
        <v>5</v>
      </c>
      <c r="AK899" s="11">
        <v>3</v>
      </c>
      <c r="AL899" s="11">
        <v>3</v>
      </c>
      <c r="AM899" s="11">
        <v>4</v>
      </c>
      <c r="AN899" s="11">
        <v>3</v>
      </c>
      <c r="AO899" s="11">
        <v>3</v>
      </c>
      <c r="AP899" s="11">
        <v>4</v>
      </c>
      <c r="AQ899" s="11">
        <v>2</v>
      </c>
      <c r="AR899" s="11">
        <v>2</v>
      </c>
      <c r="AS899" s="11">
        <v>2</v>
      </c>
      <c r="AT899" s="11">
        <v>4</v>
      </c>
      <c r="AU899" s="11">
        <v>3</v>
      </c>
      <c r="AV899" s="11">
        <v>4</v>
      </c>
      <c r="AW899" s="11">
        <v>3</v>
      </c>
      <c r="AX899" s="11">
        <v>3</v>
      </c>
      <c r="AY899" s="11">
        <v>1</v>
      </c>
      <c r="AZ899" s="11">
        <v>5</v>
      </c>
      <c r="BA899" s="11">
        <v>3</v>
      </c>
      <c r="BB899" s="11">
        <v>2</v>
      </c>
      <c r="BC899" s="11">
        <v>1</v>
      </c>
      <c r="BD899" s="11">
        <v>4</v>
      </c>
      <c r="BE899" s="11">
        <v>1</v>
      </c>
      <c r="BF899" s="11">
        <v>1</v>
      </c>
      <c r="BG899" s="11">
        <v>4</v>
      </c>
      <c r="BH899" s="11">
        <v>2</v>
      </c>
      <c r="BI899" s="14">
        <v>2</v>
      </c>
      <c r="BK899" s="14">
        <v>2</v>
      </c>
      <c r="BL899" s="14">
        <v>2</v>
      </c>
      <c r="BM899" s="99">
        <v>0</v>
      </c>
      <c r="BN899" s="99">
        <v>1</v>
      </c>
      <c r="BO899" s="99">
        <v>0</v>
      </c>
      <c r="BP899" s="99">
        <v>0</v>
      </c>
      <c r="BQ899" s="99">
        <v>0</v>
      </c>
      <c r="IG899" s="21">
        <v>3</v>
      </c>
      <c r="IH899">
        <v>4</v>
      </c>
      <c r="II899">
        <v>4</v>
      </c>
      <c r="IJ899">
        <v>4</v>
      </c>
      <c r="IK899">
        <v>3</v>
      </c>
      <c r="IL899">
        <v>6</v>
      </c>
      <c r="IM899">
        <v>5</v>
      </c>
      <c r="IN899">
        <v>3</v>
      </c>
      <c r="IO899">
        <v>9</v>
      </c>
      <c r="IP899">
        <v>4</v>
      </c>
      <c r="IQ899">
        <v>8</v>
      </c>
      <c r="IR899">
        <v>4</v>
      </c>
      <c r="IS899">
        <v>4</v>
      </c>
      <c r="IT899">
        <v>9</v>
      </c>
      <c r="IU899">
        <v>1.5</v>
      </c>
    </row>
    <row r="900" spans="1:286" x14ac:dyDescent="0.25">
      <c r="A900" t="s">
        <v>1255</v>
      </c>
      <c r="B900" t="s">
        <v>803</v>
      </c>
      <c r="C900" t="s">
        <v>67</v>
      </c>
      <c r="D900" t="s">
        <v>548</v>
      </c>
      <c r="E900" s="1">
        <v>9</v>
      </c>
      <c r="F900" s="60">
        <v>29</v>
      </c>
      <c r="G900" s="60">
        <v>21</v>
      </c>
      <c r="H900" s="42">
        <v>18</v>
      </c>
      <c r="I900" s="60">
        <v>43</v>
      </c>
      <c r="J900" s="60">
        <v>54.67</v>
      </c>
      <c r="K900">
        <v>4</v>
      </c>
      <c r="L900">
        <v>3</v>
      </c>
      <c r="M900">
        <v>1</v>
      </c>
      <c r="N900">
        <v>3</v>
      </c>
      <c r="O900">
        <v>4</v>
      </c>
      <c r="P900">
        <v>1</v>
      </c>
      <c r="Q900">
        <v>4</v>
      </c>
      <c r="R900">
        <v>2</v>
      </c>
      <c r="S900">
        <v>2</v>
      </c>
      <c r="T900">
        <v>2</v>
      </c>
      <c r="U900">
        <v>2</v>
      </c>
      <c r="V900">
        <v>4</v>
      </c>
      <c r="W900">
        <v>4</v>
      </c>
      <c r="X900" s="6">
        <v>3</v>
      </c>
      <c r="Y900" s="6">
        <v>3</v>
      </c>
      <c r="Z900" s="6">
        <v>2</v>
      </c>
      <c r="AA900" s="6">
        <v>1</v>
      </c>
      <c r="AB900" s="6">
        <v>3</v>
      </c>
      <c r="AC900" s="6">
        <v>2</v>
      </c>
      <c r="AD900" s="6">
        <v>2</v>
      </c>
      <c r="AE900" s="6">
        <v>4</v>
      </c>
      <c r="AF900" s="6">
        <v>1</v>
      </c>
      <c r="AG900" s="6">
        <v>1</v>
      </c>
      <c r="AH900" s="6">
        <v>4</v>
      </c>
      <c r="AI900" s="6">
        <v>2</v>
      </c>
      <c r="AJ900" s="11">
        <v>5</v>
      </c>
      <c r="AK900" s="11">
        <v>3</v>
      </c>
      <c r="AL900" s="11">
        <v>1</v>
      </c>
      <c r="AM900" s="11">
        <v>1</v>
      </c>
      <c r="AN900" s="11">
        <v>3</v>
      </c>
      <c r="AO900" s="11">
        <v>3</v>
      </c>
      <c r="AP900" s="11">
        <v>4</v>
      </c>
      <c r="AQ900" s="11">
        <v>2</v>
      </c>
      <c r="AR900" s="11">
        <v>4</v>
      </c>
      <c r="AS900" s="11">
        <v>3</v>
      </c>
      <c r="AT900" s="11">
        <v>3</v>
      </c>
      <c r="AU900" s="11">
        <v>3</v>
      </c>
      <c r="AV900" s="11">
        <v>4</v>
      </c>
      <c r="AW900" s="11">
        <v>3</v>
      </c>
      <c r="AX900" s="11">
        <v>1</v>
      </c>
      <c r="AY900" s="11">
        <v>3</v>
      </c>
      <c r="AZ900" s="11">
        <v>5</v>
      </c>
      <c r="BA900" s="11">
        <v>5</v>
      </c>
      <c r="BB900" s="11">
        <v>2</v>
      </c>
      <c r="BC900" s="11">
        <v>1</v>
      </c>
      <c r="BD900" s="11">
        <v>3</v>
      </c>
      <c r="BE900" s="11">
        <v>1</v>
      </c>
      <c r="BF900" s="11">
        <v>1</v>
      </c>
      <c r="BG900" s="11">
        <v>3</v>
      </c>
      <c r="BH900" s="11">
        <v>4</v>
      </c>
      <c r="BI900" s="14">
        <v>2</v>
      </c>
      <c r="BK900" s="14">
        <v>2</v>
      </c>
      <c r="BL900" s="14">
        <v>1</v>
      </c>
      <c r="IG900" s="21">
        <v>3</v>
      </c>
      <c r="IH900">
        <v>3</v>
      </c>
      <c r="II900">
        <v>4</v>
      </c>
      <c r="IJ900">
        <v>1</v>
      </c>
      <c r="IK900">
        <v>3</v>
      </c>
      <c r="IL900">
        <v>6</v>
      </c>
      <c r="IM900">
        <v>0</v>
      </c>
      <c r="IN900">
        <v>3</v>
      </c>
      <c r="IO900">
        <v>9</v>
      </c>
      <c r="IP900">
        <v>4</v>
      </c>
      <c r="IQ900">
        <v>8</v>
      </c>
      <c r="IR900">
        <v>6</v>
      </c>
      <c r="IS900">
        <v>0</v>
      </c>
      <c r="IT900">
        <v>6</v>
      </c>
      <c r="IU900">
        <v>4</v>
      </c>
    </row>
    <row r="901" spans="1:286" x14ac:dyDescent="0.25">
      <c r="A901" t="s">
        <v>1256</v>
      </c>
      <c r="B901" t="s">
        <v>803</v>
      </c>
      <c r="C901" t="s">
        <v>67</v>
      </c>
      <c r="D901" t="s">
        <v>548</v>
      </c>
      <c r="E901" s="1">
        <v>9</v>
      </c>
      <c r="F901" s="60">
        <v>29</v>
      </c>
      <c r="G901" s="60">
        <v>21</v>
      </c>
      <c r="H901" s="42">
        <v>18</v>
      </c>
      <c r="I901" s="60">
        <v>43</v>
      </c>
      <c r="J901" s="60">
        <v>54.67</v>
      </c>
      <c r="K901">
        <v>4</v>
      </c>
      <c r="L901">
        <v>3</v>
      </c>
      <c r="M901">
        <v>2</v>
      </c>
      <c r="N901">
        <v>4</v>
      </c>
      <c r="O901">
        <v>4</v>
      </c>
      <c r="P901">
        <v>2</v>
      </c>
      <c r="Q901">
        <v>4</v>
      </c>
      <c r="R901">
        <v>4</v>
      </c>
      <c r="S901">
        <v>3</v>
      </c>
      <c r="T901">
        <v>2</v>
      </c>
      <c r="U901">
        <v>2</v>
      </c>
      <c r="V901">
        <v>4</v>
      </c>
      <c r="W901">
        <v>4</v>
      </c>
      <c r="X901" s="6">
        <v>2</v>
      </c>
      <c r="Y901" s="6">
        <v>3</v>
      </c>
      <c r="Z901" s="6">
        <v>3</v>
      </c>
      <c r="AA901" s="6">
        <v>5</v>
      </c>
      <c r="AB901" s="6">
        <v>3</v>
      </c>
      <c r="AC901" s="6">
        <v>2</v>
      </c>
      <c r="AD901" s="6">
        <v>1</v>
      </c>
      <c r="AE901" s="6">
        <v>3</v>
      </c>
      <c r="AF901" s="6">
        <v>2</v>
      </c>
      <c r="AG901" s="6">
        <v>1</v>
      </c>
      <c r="AH901" s="6">
        <v>3</v>
      </c>
      <c r="AI901" s="6">
        <v>4</v>
      </c>
      <c r="AJ901" s="11">
        <v>5</v>
      </c>
      <c r="AK901" s="11">
        <v>3</v>
      </c>
      <c r="AL901" s="11">
        <v>3</v>
      </c>
      <c r="AM901" s="11">
        <v>1</v>
      </c>
      <c r="AN901" s="11">
        <v>4</v>
      </c>
      <c r="AO901" s="11">
        <v>3</v>
      </c>
      <c r="AP901" s="11">
        <v>4</v>
      </c>
      <c r="AQ901" s="11">
        <v>2</v>
      </c>
      <c r="AR901" s="11">
        <v>4</v>
      </c>
      <c r="AS901" s="11">
        <v>3</v>
      </c>
      <c r="AT901" s="11">
        <v>4</v>
      </c>
      <c r="AU901" s="11">
        <v>3</v>
      </c>
      <c r="AV901" s="11">
        <v>4</v>
      </c>
      <c r="AW901" s="11">
        <v>3</v>
      </c>
      <c r="AX901" s="11">
        <v>1</v>
      </c>
      <c r="AY901" s="11">
        <v>2</v>
      </c>
      <c r="AZ901" s="11">
        <v>3</v>
      </c>
      <c r="BA901" s="11">
        <v>3</v>
      </c>
      <c r="BB901" s="11">
        <v>2</v>
      </c>
      <c r="BC901" s="11">
        <v>1</v>
      </c>
      <c r="BD901" s="11">
        <v>4</v>
      </c>
      <c r="BE901" s="11">
        <v>4</v>
      </c>
      <c r="BF901" s="11">
        <v>4</v>
      </c>
      <c r="BG901" s="11">
        <v>4</v>
      </c>
      <c r="BH901" s="11">
        <v>2</v>
      </c>
      <c r="BI901" s="14">
        <v>2</v>
      </c>
      <c r="BK901" s="14">
        <v>2</v>
      </c>
      <c r="BL901" s="14">
        <v>1</v>
      </c>
      <c r="BM901" s="99">
        <v>0</v>
      </c>
      <c r="BN901" s="99">
        <v>0</v>
      </c>
      <c r="BO901" s="99">
        <v>0</v>
      </c>
      <c r="BP901" s="99">
        <v>0</v>
      </c>
      <c r="BQ901" s="99">
        <v>1</v>
      </c>
      <c r="IG901" s="21">
        <v>2.5</v>
      </c>
      <c r="IH901">
        <v>3</v>
      </c>
      <c r="II901">
        <v>4</v>
      </c>
      <c r="IJ901">
        <v>3</v>
      </c>
      <c r="IK901">
        <v>3</v>
      </c>
      <c r="IL901">
        <v>4</v>
      </c>
      <c r="IM901">
        <v>0</v>
      </c>
      <c r="IN901">
        <v>3</v>
      </c>
      <c r="IO901">
        <v>6</v>
      </c>
      <c r="IP901">
        <v>4</v>
      </c>
      <c r="IQ901">
        <v>8</v>
      </c>
      <c r="IR901">
        <v>3.5</v>
      </c>
      <c r="IS901">
        <v>4</v>
      </c>
      <c r="IT901">
        <v>8</v>
      </c>
      <c r="IU901">
        <v>3.5</v>
      </c>
    </row>
    <row r="902" spans="1:286" x14ac:dyDescent="0.25">
      <c r="A902" t="s">
        <v>1257</v>
      </c>
      <c r="B902" t="s">
        <v>803</v>
      </c>
      <c r="C902" t="s">
        <v>67</v>
      </c>
      <c r="D902" t="s">
        <v>548</v>
      </c>
      <c r="E902" s="1">
        <v>9</v>
      </c>
      <c r="F902" s="60">
        <v>29</v>
      </c>
      <c r="G902" s="60">
        <v>21</v>
      </c>
      <c r="H902" s="42">
        <v>18</v>
      </c>
      <c r="I902" s="60">
        <v>43</v>
      </c>
      <c r="J902" s="60">
        <v>54.67</v>
      </c>
      <c r="K902">
        <v>4</v>
      </c>
      <c r="L902">
        <v>3</v>
      </c>
      <c r="M902">
        <v>2</v>
      </c>
      <c r="N902">
        <v>4</v>
      </c>
      <c r="O902">
        <v>1</v>
      </c>
      <c r="P902">
        <v>3</v>
      </c>
      <c r="Q902">
        <v>4</v>
      </c>
      <c r="R902">
        <v>2</v>
      </c>
      <c r="S902">
        <v>2</v>
      </c>
      <c r="T902">
        <v>2</v>
      </c>
      <c r="U902">
        <v>2</v>
      </c>
      <c r="V902">
        <v>4</v>
      </c>
      <c r="W902">
        <v>4</v>
      </c>
      <c r="X902" s="6">
        <v>2</v>
      </c>
      <c r="Y902" s="6">
        <v>2</v>
      </c>
      <c r="Z902" s="6">
        <v>2</v>
      </c>
      <c r="AA902" s="6">
        <v>1</v>
      </c>
      <c r="AB902" s="6">
        <v>3</v>
      </c>
      <c r="AC902" s="6">
        <v>2</v>
      </c>
      <c r="AD902" s="6">
        <v>1</v>
      </c>
      <c r="AE902" s="6">
        <v>4</v>
      </c>
      <c r="AF902" s="6">
        <v>1</v>
      </c>
      <c r="AG902" s="6">
        <v>1</v>
      </c>
      <c r="AH902" s="6">
        <v>3</v>
      </c>
      <c r="AI902" s="6">
        <v>5</v>
      </c>
      <c r="AJ902" s="11">
        <v>4</v>
      </c>
      <c r="AK902" s="11">
        <v>3</v>
      </c>
      <c r="AL902" s="11">
        <v>3</v>
      </c>
      <c r="AM902" s="11">
        <v>1</v>
      </c>
      <c r="AN902" s="11">
        <v>1</v>
      </c>
      <c r="AO902" s="11">
        <v>3</v>
      </c>
      <c r="AP902" s="11">
        <v>4</v>
      </c>
      <c r="AQ902" s="11">
        <v>2</v>
      </c>
      <c r="AR902" s="11">
        <v>3</v>
      </c>
      <c r="AS902" s="11">
        <v>3</v>
      </c>
      <c r="AT902" s="11">
        <v>4</v>
      </c>
      <c r="AU902" s="11">
        <v>4</v>
      </c>
      <c r="AV902" s="11">
        <v>4</v>
      </c>
      <c r="AW902" s="11">
        <v>3</v>
      </c>
      <c r="AX902" s="11">
        <v>2</v>
      </c>
      <c r="AY902" s="11">
        <v>2</v>
      </c>
      <c r="AZ902" s="11">
        <v>1</v>
      </c>
      <c r="BA902" s="11">
        <v>4</v>
      </c>
      <c r="BB902" s="11">
        <v>4</v>
      </c>
      <c r="BC902" s="11">
        <v>1</v>
      </c>
      <c r="BD902" s="11">
        <v>3</v>
      </c>
      <c r="BE902" s="11">
        <v>1</v>
      </c>
      <c r="BF902" s="11">
        <v>1</v>
      </c>
      <c r="BG902" s="11">
        <v>3</v>
      </c>
      <c r="BH902" s="11">
        <v>4</v>
      </c>
      <c r="BI902" s="14">
        <v>2</v>
      </c>
      <c r="BK902" s="14">
        <v>2</v>
      </c>
      <c r="BL902" s="14">
        <v>1</v>
      </c>
      <c r="BM902" s="99">
        <v>0</v>
      </c>
      <c r="BN902" s="99">
        <v>0</v>
      </c>
      <c r="BO902" s="99">
        <v>0</v>
      </c>
      <c r="BP902" s="99">
        <v>0</v>
      </c>
      <c r="BQ902" s="99">
        <v>1</v>
      </c>
      <c r="IG902" s="21">
        <v>3</v>
      </c>
      <c r="IH902">
        <v>2</v>
      </c>
      <c r="II902">
        <v>4</v>
      </c>
      <c r="IJ902">
        <v>4</v>
      </c>
      <c r="IK902">
        <v>3</v>
      </c>
      <c r="IL902">
        <v>6</v>
      </c>
      <c r="IM902">
        <v>0</v>
      </c>
      <c r="IN902">
        <v>3</v>
      </c>
      <c r="IO902">
        <v>8</v>
      </c>
      <c r="IP902">
        <v>3</v>
      </c>
      <c r="IQ902">
        <v>0</v>
      </c>
      <c r="IR902">
        <v>5</v>
      </c>
      <c r="IS902">
        <v>4</v>
      </c>
      <c r="IT902">
        <v>6</v>
      </c>
      <c r="IU902">
        <v>1.5</v>
      </c>
    </row>
    <row r="903" spans="1:286" x14ac:dyDescent="0.25">
      <c r="A903" t="s">
        <v>1258</v>
      </c>
      <c r="B903" t="s">
        <v>803</v>
      </c>
      <c r="C903" t="s">
        <v>67</v>
      </c>
      <c r="D903" t="s">
        <v>548</v>
      </c>
      <c r="E903" s="1">
        <v>9</v>
      </c>
      <c r="F903" s="60">
        <v>29</v>
      </c>
      <c r="G903" s="60">
        <v>21</v>
      </c>
      <c r="H903" s="42">
        <v>18</v>
      </c>
      <c r="I903" s="60">
        <v>43</v>
      </c>
      <c r="J903" s="60">
        <v>54.67</v>
      </c>
      <c r="K903">
        <v>4</v>
      </c>
      <c r="L903">
        <v>3</v>
      </c>
      <c r="M903">
        <v>3</v>
      </c>
      <c r="N903">
        <v>4</v>
      </c>
      <c r="O903">
        <v>4</v>
      </c>
      <c r="P903">
        <v>3</v>
      </c>
      <c r="Q903">
        <v>4</v>
      </c>
      <c r="R903">
        <v>2</v>
      </c>
      <c r="S903">
        <v>4</v>
      </c>
      <c r="T903">
        <v>2</v>
      </c>
      <c r="U903">
        <v>2</v>
      </c>
      <c r="V903">
        <v>4</v>
      </c>
      <c r="W903">
        <v>1</v>
      </c>
      <c r="X903" s="6">
        <v>4</v>
      </c>
      <c r="Y903" s="6">
        <v>4</v>
      </c>
      <c r="Z903" s="6">
        <v>2</v>
      </c>
      <c r="AA903" s="6">
        <v>5</v>
      </c>
      <c r="AB903" s="6">
        <v>5</v>
      </c>
      <c r="AC903" s="6">
        <v>2</v>
      </c>
      <c r="AD903" s="6">
        <v>1</v>
      </c>
      <c r="AE903" s="6">
        <v>5</v>
      </c>
      <c r="AF903" s="6">
        <v>4</v>
      </c>
      <c r="AG903" s="6">
        <v>3</v>
      </c>
      <c r="AH903" s="6">
        <v>3</v>
      </c>
      <c r="AI903" s="6">
        <v>4</v>
      </c>
      <c r="AJ903" s="11">
        <v>4</v>
      </c>
      <c r="AK903" s="11">
        <v>4</v>
      </c>
      <c r="AL903" s="11">
        <v>1</v>
      </c>
      <c r="AM903" s="11">
        <v>3</v>
      </c>
      <c r="AN903" s="11">
        <v>4</v>
      </c>
      <c r="AO903" s="11">
        <v>3</v>
      </c>
      <c r="AP903" s="11">
        <v>4</v>
      </c>
      <c r="AQ903" s="11">
        <v>2</v>
      </c>
      <c r="AR903" s="11">
        <v>4</v>
      </c>
      <c r="AS903" s="11">
        <v>1</v>
      </c>
      <c r="AT903" s="11">
        <v>2</v>
      </c>
      <c r="AU903" s="11">
        <v>3</v>
      </c>
      <c r="AV903" s="11">
        <v>4</v>
      </c>
      <c r="AW903" s="11">
        <v>3</v>
      </c>
      <c r="AX903" s="11">
        <v>4</v>
      </c>
      <c r="AY903" s="11">
        <v>2</v>
      </c>
      <c r="AZ903" s="11">
        <v>2</v>
      </c>
      <c r="BA903" s="11">
        <v>3</v>
      </c>
      <c r="BB903" s="11">
        <v>2</v>
      </c>
      <c r="BC903" s="11">
        <v>1</v>
      </c>
      <c r="BD903" s="11">
        <v>4</v>
      </c>
      <c r="BE903" s="11">
        <v>1</v>
      </c>
      <c r="BF903" s="11">
        <v>4</v>
      </c>
      <c r="BG903" s="11">
        <v>4</v>
      </c>
      <c r="BH903" s="11">
        <v>5</v>
      </c>
      <c r="BI903" s="14">
        <v>2</v>
      </c>
      <c r="BK903" s="14">
        <v>2</v>
      </c>
      <c r="BL903" s="14">
        <v>1</v>
      </c>
      <c r="BM903" s="99">
        <v>0</v>
      </c>
      <c r="BN903" s="99">
        <v>0</v>
      </c>
      <c r="BO903" s="99">
        <v>0</v>
      </c>
      <c r="BP903" s="99">
        <v>0</v>
      </c>
      <c r="BQ903" s="99">
        <v>1</v>
      </c>
      <c r="IG903" s="21">
        <v>0</v>
      </c>
      <c r="IH903">
        <v>1</v>
      </c>
      <c r="II903">
        <v>0</v>
      </c>
      <c r="IJ903">
        <v>3</v>
      </c>
      <c r="IK903">
        <v>1</v>
      </c>
      <c r="IL903">
        <v>1</v>
      </c>
      <c r="IM903">
        <v>0</v>
      </c>
      <c r="IN903">
        <v>0</v>
      </c>
      <c r="IO903">
        <v>4</v>
      </c>
      <c r="IP903">
        <v>0</v>
      </c>
      <c r="IQ903">
        <v>0</v>
      </c>
      <c r="IR903">
        <v>0</v>
      </c>
      <c r="IS903">
        <v>0</v>
      </c>
      <c r="IT903">
        <v>3</v>
      </c>
      <c r="IU903">
        <v>0</v>
      </c>
    </row>
    <row r="904" spans="1:286" x14ac:dyDescent="0.25">
      <c r="A904" t="s">
        <v>1259</v>
      </c>
      <c r="B904" t="s">
        <v>803</v>
      </c>
      <c r="C904" t="s">
        <v>67</v>
      </c>
      <c r="D904" t="s">
        <v>548</v>
      </c>
      <c r="E904" s="1">
        <v>9</v>
      </c>
      <c r="F904" s="60">
        <v>29</v>
      </c>
      <c r="G904" s="60">
        <v>21</v>
      </c>
      <c r="H904" s="42">
        <v>18</v>
      </c>
      <c r="I904" s="60">
        <v>43</v>
      </c>
      <c r="J904" s="60">
        <v>54.67</v>
      </c>
      <c r="K904">
        <v>5</v>
      </c>
      <c r="L904">
        <v>3</v>
      </c>
      <c r="M904">
        <v>1</v>
      </c>
      <c r="N904">
        <v>4</v>
      </c>
      <c r="O904">
        <v>4</v>
      </c>
      <c r="P904">
        <v>1</v>
      </c>
      <c r="Q904">
        <v>2</v>
      </c>
      <c r="R904">
        <v>4</v>
      </c>
      <c r="S904">
        <v>3</v>
      </c>
      <c r="T904">
        <v>2</v>
      </c>
      <c r="U904">
        <v>3</v>
      </c>
      <c r="V904">
        <v>1</v>
      </c>
      <c r="W904">
        <v>4</v>
      </c>
      <c r="X904" s="6">
        <v>3</v>
      </c>
      <c r="Y904" s="6">
        <v>1</v>
      </c>
      <c r="Z904" s="6">
        <v>2</v>
      </c>
      <c r="AA904" s="6">
        <v>4</v>
      </c>
      <c r="AB904" s="6">
        <v>1</v>
      </c>
      <c r="AC904" s="6">
        <v>2</v>
      </c>
      <c r="AD904" s="6">
        <v>1</v>
      </c>
      <c r="AE904" s="6">
        <v>4</v>
      </c>
      <c r="AF904" s="6">
        <v>1</v>
      </c>
      <c r="AG904" s="6">
        <v>1</v>
      </c>
      <c r="AH904" s="6">
        <v>2</v>
      </c>
      <c r="AI904" s="6">
        <v>4</v>
      </c>
      <c r="AJ904" s="11">
        <v>5</v>
      </c>
      <c r="AK904" s="11">
        <v>1</v>
      </c>
      <c r="AL904" s="11">
        <v>2</v>
      </c>
      <c r="AM904" s="11">
        <v>1</v>
      </c>
      <c r="AN904" s="11">
        <v>1</v>
      </c>
      <c r="AO904" s="11">
        <v>3</v>
      </c>
      <c r="AP904" s="11">
        <v>4</v>
      </c>
      <c r="AQ904" s="11">
        <v>2</v>
      </c>
      <c r="AR904" s="11">
        <v>1</v>
      </c>
      <c r="AS904" s="11">
        <v>2</v>
      </c>
      <c r="AT904" s="11">
        <v>2</v>
      </c>
      <c r="AU904" s="11">
        <v>3</v>
      </c>
      <c r="AV904" s="11">
        <v>4</v>
      </c>
      <c r="AW904" s="11">
        <v>2</v>
      </c>
      <c r="AX904" s="11">
        <v>2</v>
      </c>
      <c r="AY904" s="11">
        <v>2</v>
      </c>
      <c r="AZ904" s="11">
        <v>1</v>
      </c>
      <c r="BA904" s="11">
        <v>3</v>
      </c>
      <c r="BB904" s="11">
        <v>2</v>
      </c>
      <c r="BC904" s="11">
        <v>1</v>
      </c>
      <c r="BD904" s="11">
        <v>4</v>
      </c>
      <c r="BE904" s="11">
        <v>1</v>
      </c>
      <c r="BF904" s="11">
        <v>2</v>
      </c>
      <c r="BG904" s="11">
        <v>2</v>
      </c>
      <c r="BH904" s="11">
        <v>2</v>
      </c>
      <c r="BI904" s="14">
        <v>2</v>
      </c>
      <c r="BK904" s="14">
        <v>2</v>
      </c>
      <c r="BL904" s="14">
        <v>1</v>
      </c>
      <c r="BM904" s="99">
        <v>0</v>
      </c>
      <c r="BN904" s="99">
        <v>0</v>
      </c>
      <c r="BO904" s="99">
        <v>0</v>
      </c>
      <c r="BP904" s="99">
        <v>0</v>
      </c>
      <c r="BQ904" s="99">
        <v>1</v>
      </c>
      <c r="IG904" s="21">
        <v>2.5</v>
      </c>
      <c r="IH904">
        <v>2</v>
      </c>
      <c r="II904">
        <v>0</v>
      </c>
      <c r="IJ904">
        <v>4</v>
      </c>
      <c r="IK904">
        <v>3</v>
      </c>
      <c r="IL904">
        <v>2</v>
      </c>
      <c r="IM904">
        <v>1</v>
      </c>
      <c r="IN904">
        <v>3</v>
      </c>
      <c r="IO904">
        <v>8.5</v>
      </c>
      <c r="IP904">
        <v>2</v>
      </c>
      <c r="IQ904">
        <v>4</v>
      </c>
      <c r="IR904">
        <v>4</v>
      </c>
      <c r="IS904">
        <v>0</v>
      </c>
      <c r="IT904">
        <v>9</v>
      </c>
      <c r="IU904">
        <v>1.5</v>
      </c>
    </row>
    <row r="905" spans="1:286" x14ac:dyDescent="0.25">
      <c r="A905" t="s">
        <v>1260</v>
      </c>
      <c r="B905" t="s">
        <v>803</v>
      </c>
      <c r="C905" t="s">
        <v>67</v>
      </c>
      <c r="D905" t="s">
        <v>548</v>
      </c>
      <c r="E905" s="1">
        <v>9</v>
      </c>
      <c r="F905" s="60">
        <v>29</v>
      </c>
      <c r="G905" s="60">
        <v>21</v>
      </c>
      <c r="H905" s="42">
        <v>18</v>
      </c>
      <c r="I905" s="60">
        <v>43</v>
      </c>
      <c r="J905" s="60">
        <v>54.67</v>
      </c>
      <c r="K905">
        <v>3</v>
      </c>
      <c r="L905">
        <v>3</v>
      </c>
      <c r="M905">
        <v>1</v>
      </c>
      <c r="N905">
        <v>4</v>
      </c>
      <c r="O905">
        <v>4</v>
      </c>
      <c r="P905">
        <v>3</v>
      </c>
      <c r="Q905">
        <v>3</v>
      </c>
      <c r="R905">
        <v>2</v>
      </c>
      <c r="S905">
        <v>1</v>
      </c>
      <c r="T905">
        <v>1</v>
      </c>
      <c r="U905">
        <v>2</v>
      </c>
      <c r="V905">
        <v>4</v>
      </c>
      <c r="W905">
        <v>4</v>
      </c>
      <c r="X905" s="6">
        <v>3</v>
      </c>
      <c r="Y905" s="6">
        <v>2</v>
      </c>
      <c r="Z905" s="6">
        <v>3</v>
      </c>
      <c r="AA905" s="6">
        <v>4</v>
      </c>
      <c r="AB905" s="6">
        <v>5</v>
      </c>
      <c r="AC905" s="6">
        <v>4</v>
      </c>
      <c r="AD905" s="6">
        <v>1</v>
      </c>
      <c r="AE905" s="6">
        <v>3</v>
      </c>
      <c r="AF905" s="6">
        <v>2</v>
      </c>
      <c r="AG905" s="6">
        <v>3</v>
      </c>
      <c r="AH905" s="6">
        <v>2</v>
      </c>
      <c r="AI905" s="6">
        <v>2</v>
      </c>
      <c r="AJ905" s="11">
        <v>4</v>
      </c>
      <c r="AK905" s="11">
        <v>3</v>
      </c>
      <c r="AL905" s="11">
        <v>2</v>
      </c>
      <c r="AM905" s="11">
        <v>4</v>
      </c>
      <c r="AN905" s="11">
        <v>1</v>
      </c>
      <c r="AO905" s="11">
        <v>1</v>
      </c>
      <c r="AP905" s="11">
        <v>3</v>
      </c>
      <c r="AQ905" s="11">
        <v>2</v>
      </c>
      <c r="AR905" s="11">
        <v>4</v>
      </c>
      <c r="AS905" s="11">
        <v>2</v>
      </c>
      <c r="AT905" s="11">
        <v>2</v>
      </c>
      <c r="AU905" s="11">
        <v>4</v>
      </c>
      <c r="AV905" s="11">
        <v>4</v>
      </c>
      <c r="AW905" s="11">
        <v>1</v>
      </c>
      <c r="AX905" s="11">
        <v>2</v>
      </c>
      <c r="AY905" s="11">
        <v>4</v>
      </c>
      <c r="AZ905" s="11">
        <v>3</v>
      </c>
      <c r="BA905" s="11">
        <v>2</v>
      </c>
      <c r="BB905" s="11">
        <v>1</v>
      </c>
      <c r="BC905" s="11">
        <v>2</v>
      </c>
      <c r="BD905" s="11">
        <v>3</v>
      </c>
      <c r="BE905" s="11">
        <v>4</v>
      </c>
      <c r="BF905" s="11">
        <v>1</v>
      </c>
      <c r="BG905" s="11">
        <v>3</v>
      </c>
      <c r="BH905" s="11">
        <v>1</v>
      </c>
      <c r="BI905" s="14">
        <v>2</v>
      </c>
      <c r="BK905" s="14">
        <v>2</v>
      </c>
      <c r="BL905" s="14">
        <v>1</v>
      </c>
      <c r="BM905" s="99">
        <v>0</v>
      </c>
      <c r="BN905" s="99">
        <v>0</v>
      </c>
      <c r="BO905" s="99">
        <v>0</v>
      </c>
      <c r="BP905" s="99">
        <v>0</v>
      </c>
      <c r="BQ905" s="99">
        <v>1</v>
      </c>
      <c r="IG905" s="21">
        <v>3</v>
      </c>
      <c r="IH905">
        <v>0</v>
      </c>
      <c r="II905">
        <v>0</v>
      </c>
      <c r="IJ905">
        <v>3</v>
      </c>
      <c r="IK905">
        <v>1.5</v>
      </c>
      <c r="IL905">
        <v>2</v>
      </c>
      <c r="IM905">
        <v>0</v>
      </c>
      <c r="IN905">
        <v>0</v>
      </c>
      <c r="IO905">
        <v>0.5</v>
      </c>
      <c r="IP905">
        <v>0</v>
      </c>
      <c r="IQ905">
        <v>0</v>
      </c>
      <c r="IR905">
        <v>0</v>
      </c>
      <c r="IS905">
        <v>0</v>
      </c>
      <c r="IT905">
        <v>5</v>
      </c>
      <c r="IU905">
        <v>1.5</v>
      </c>
    </row>
    <row r="906" spans="1:286" x14ac:dyDescent="0.25">
      <c r="A906" t="s">
        <v>1261</v>
      </c>
      <c r="B906" t="s">
        <v>803</v>
      </c>
      <c r="C906" t="s">
        <v>67</v>
      </c>
      <c r="D906" t="s">
        <v>548</v>
      </c>
      <c r="E906" s="1">
        <v>9</v>
      </c>
      <c r="F906" s="60">
        <v>29</v>
      </c>
      <c r="G906" s="60">
        <v>21</v>
      </c>
      <c r="H906" s="42">
        <v>18</v>
      </c>
      <c r="I906" s="60">
        <v>43</v>
      </c>
      <c r="J906" s="60">
        <v>54.67</v>
      </c>
      <c r="K906">
        <v>3</v>
      </c>
      <c r="L906">
        <v>3</v>
      </c>
      <c r="M906">
        <v>1</v>
      </c>
      <c r="N906">
        <v>4</v>
      </c>
      <c r="O906">
        <v>1</v>
      </c>
      <c r="P906">
        <v>3</v>
      </c>
      <c r="Q906">
        <v>4</v>
      </c>
      <c r="R906">
        <v>2</v>
      </c>
      <c r="S906">
        <v>3</v>
      </c>
      <c r="T906">
        <v>2</v>
      </c>
      <c r="U906">
        <v>2</v>
      </c>
      <c r="V906">
        <v>4</v>
      </c>
      <c r="W906">
        <v>4</v>
      </c>
      <c r="X906" s="6">
        <v>2</v>
      </c>
      <c r="Y906" s="6">
        <v>3</v>
      </c>
      <c r="Z906" s="6">
        <v>2</v>
      </c>
      <c r="AA906" s="6">
        <v>1</v>
      </c>
      <c r="AB906" s="6">
        <v>2</v>
      </c>
      <c r="AC906" s="6">
        <v>2</v>
      </c>
      <c r="AD906" s="6">
        <v>3</v>
      </c>
      <c r="AE906" s="6">
        <v>4</v>
      </c>
      <c r="AF906" s="6">
        <v>1</v>
      </c>
      <c r="AG906" s="6">
        <v>2</v>
      </c>
      <c r="AH906" s="6">
        <v>3</v>
      </c>
      <c r="AI906" s="6">
        <v>2</v>
      </c>
      <c r="AJ906" s="11">
        <v>3</v>
      </c>
      <c r="AK906" s="11">
        <v>3</v>
      </c>
      <c r="AL906" s="11">
        <v>2</v>
      </c>
      <c r="AM906" s="11">
        <v>4</v>
      </c>
      <c r="AN906" s="11">
        <v>4</v>
      </c>
      <c r="AO906" s="11">
        <v>1</v>
      </c>
      <c r="AP906" s="11">
        <v>3</v>
      </c>
      <c r="AQ906" s="11">
        <v>2</v>
      </c>
      <c r="AR906" s="11">
        <v>3</v>
      </c>
      <c r="AS906" s="11">
        <v>2</v>
      </c>
      <c r="AT906" s="11">
        <v>2</v>
      </c>
      <c r="AU906" s="11">
        <v>4</v>
      </c>
      <c r="AV906" s="11">
        <v>2</v>
      </c>
      <c r="AW906" s="11">
        <v>3</v>
      </c>
      <c r="AX906" s="11">
        <v>1</v>
      </c>
      <c r="AY906" s="11">
        <v>2</v>
      </c>
      <c r="AZ906" s="11">
        <v>3</v>
      </c>
      <c r="BA906" s="11">
        <v>3</v>
      </c>
      <c r="BB906" s="11">
        <v>2</v>
      </c>
      <c r="BC906" s="11">
        <v>1</v>
      </c>
      <c r="BD906" s="11">
        <v>4</v>
      </c>
      <c r="BE906" s="11">
        <v>3</v>
      </c>
      <c r="BF906" s="11">
        <v>2</v>
      </c>
      <c r="BG906" s="11">
        <v>2</v>
      </c>
      <c r="BH906" s="11">
        <v>2</v>
      </c>
      <c r="BI906" s="14">
        <v>2</v>
      </c>
      <c r="BK906" s="14">
        <v>2</v>
      </c>
      <c r="BL906" s="14">
        <v>1</v>
      </c>
      <c r="BM906" s="99">
        <v>0</v>
      </c>
      <c r="BN906" s="99">
        <v>0</v>
      </c>
      <c r="BO906" s="99">
        <v>0</v>
      </c>
      <c r="BP906" s="99">
        <v>0</v>
      </c>
      <c r="BQ906" s="99">
        <v>1</v>
      </c>
      <c r="IG906" s="21">
        <v>0</v>
      </c>
      <c r="IH906">
        <v>2</v>
      </c>
      <c r="II906">
        <v>0</v>
      </c>
      <c r="IJ906">
        <v>3</v>
      </c>
      <c r="IK906">
        <v>2</v>
      </c>
      <c r="IL906">
        <v>2</v>
      </c>
      <c r="IM906">
        <v>0</v>
      </c>
      <c r="IN906">
        <v>3</v>
      </c>
      <c r="IO906">
        <v>1.5</v>
      </c>
      <c r="IP906">
        <v>0</v>
      </c>
      <c r="IQ906">
        <v>0</v>
      </c>
      <c r="IR906">
        <v>3</v>
      </c>
      <c r="IS906">
        <v>0</v>
      </c>
      <c r="IT906">
        <v>3</v>
      </c>
      <c r="IU906">
        <v>0</v>
      </c>
    </row>
    <row r="907" spans="1:286" x14ac:dyDescent="0.25">
      <c r="A907" t="s">
        <v>1262</v>
      </c>
      <c r="B907" t="s">
        <v>803</v>
      </c>
      <c r="C907" t="s">
        <v>67</v>
      </c>
      <c r="D907" t="s">
        <v>548</v>
      </c>
      <c r="E907" s="1">
        <v>9</v>
      </c>
      <c r="F907" s="60">
        <v>29</v>
      </c>
      <c r="G907" s="60">
        <v>21</v>
      </c>
      <c r="H907" s="42">
        <v>18</v>
      </c>
      <c r="I907" s="60">
        <v>43</v>
      </c>
      <c r="J907" s="60">
        <v>54.67</v>
      </c>
      <c r="K907">
        <v>3</v>
      </c>
      <c r="L907">
        <v>4</v>
      </c>
      <c r="M907">
        <v>1</v>
      </c>
      <c r="N907">
        <v>4</v>
      </c>
      <c r="O907">
        <v>4</v>
      </c>
      <c r="P907">
        <v>2</v>
      </c>
      <c r="Q907">
        <v>4</v>
      </c>
      <c r="R907">
        <v>4</v>
      </c>
      <c r="S907">
        <v>2</v>
      </c>
      <c r="T907">
        <v>4</v>
      </c>
      <c r="U907">
        <v>2</v>
      </c>
      <c r="V907">
        <v>4</v>
      </c>
      <c r="W907">
        <v>1</v>
      </c>
      <c r="X907" s="6">
        <v>4</v>
      </c>
      <c r="Y907" s="6">
        <v>3</v>
      </c>
      <c r="Z907" s="6">
        <v>3</v>
      </c>
      <c r="AA907" s="6">
        <v>2</v>
      </c>
      <c r="AB907" s="6">
        <v>3</v>
      </c>
      <c r="AC907" s="6">
        <v>2</v>
      </c>
      <c r="AD907" s="6">
        <v>3</v>
      </c>
      <c r="AE907" s="6">
        <v>4</v>
      </c>
      <c r="AF907" s="6">
        <v>2</v>
      </c>
      <c r="AG907" s="6">
        <v>3</v>
      </c>
      <c r="AH907" s="6">
        <v>2</v>
      </c>
      <c r="AI907" s="6">
        <v>5</v>
      </c>
      <c r="AJ907" s="11">
        <v>4</v>
      </c>
      <c r="AK907" s="11">
        <v>3</v>
      </c>
      <c r="AL907" s="11">
        <v>3</v>
      </c>
      <c r="AM907" s="11">
        <v>1</v>
      </c>
      <c r="AN907" s="11">
        <v>1</v>
      </c>
      <c r="AO907" s="11">
        <v>2</v>
      </c>
      <c r="AP907" s="11">
        <v>4</v>
      </c>
      <c r="AQ907" s="11">
        <v>2</v>
      </c>
      <c r="AR907" s="11">
        <v>2</v>
      </c>
      <c r="AS907" s="11">
        <v>3</v>
      </c>
      <c r="AT907" s="11">
        <v>2</v>
      </c>
      <c r="AU907" s="11">
        <v>3</v>
      </c>
      <c r="AV907" s="11">
        <v>2</v>
      </c>
      <c r="AW907" s="11">
        <v>4</v>
      </c>
      <c r="AX907" s="11">
        <v>3</v>
      </c>
      <c r="AY907" s="11">
        <v>1</v>
      </c>
      <c r="AZ907" s="11">
        <v>3</v>
      </c>
      <c r="BA907" s="11">
        <v>5</v>
      </c>
      <c r="BB907" s="11">
        <v>2</v>
      </c>
      <c r="BC907" s="11">
        <v>1</v>
      </c>
      <c r="BD907" s="11">
        <v>3</v>
      </c>
      <c r="BE907" s="11">
        <v>4</v>
      </c>
      <c r="BF907" s="11">
        <v>3</v>
      </c>
      <c r="BG907" s="11">
        <v>3</v>
      </c>
      <c r="BH907" s="11">
        <v>4</v>
      </c>
      <c r="BI907" s="14">
        <v>2</v>
      </c>
      <c r="BK907" s="14">
        <v>2</v>
      </c>
      <c r="BL907" s="14">
        <v>1</v>
      </c>
      <c r="BM907" s="99">
        <v>0</v>
      </c>
      <c r="BN907" s="99">
        <v>0</v>
      </c>
      <c r="BO907" s="99">
        <v>0</v>
      </c>
      <c r="BP907" s="99">
        <v>0</v>
      </c>
      <c r="BQ907" s="99">
        <v>1</v>
      </c>
      <c r="IG907" s="21">
        <v>3</v>
      </c>
      <c r="IH907">
        <v>3</v>
      </c>
      <c r="II907">
        <v>0</v>
      </c>
      <c r="IJ907">
        <v>4</v>
      </c>
      <c r="IK907">
        <v>3</v>
      </c>
      <c r="IL907">
        <v>4</v>
      </c>
      <c r="IM907">
        <v>0</v>
      </c>
      <c r="IN907">
        <v>3</v>
      </c>
      <c r="IO907">
        <v>4</v>
      </c>
      <c r="IP907">
        <v>1</v>
      </c>
      <c r="IQ907">
        <v>8</v>
      </c>
      <c r="IR907">
        <v>4</v>
      </c>
      <c r="IS907">
        <v>0</v>
      </c>
      <c r="IT907">
        <v>2</v>
      </c>
      <c r="IU907">
        <v>0</v>
      </c>
    </row>
    <row r="908" spans="1:286" x14ac:dyDescent="0.25">
      <c r="A908" t="s">
        <v>1263</v>
      </c>
      <c r="B908" t="s">
        <v>803</v>
      </c>
      <c r="C908" t="s">
        <v>67</v>
      </c>
      <c r="D908" t="s">
        <v>548</v>
      </c>
      <c r="E908" s="1">
        <v>9</v>
      </c>
      <c r="F908" s="60">
        <v>29</v>
      </c>
      <c r="G908" s="60">
        <v>21</v>
      </c>
      <c r="H908" s="42">
        <v>18</v>
      </c>
      <c r="I908" s="60">
        <v>43</v>
      </c>
      <c r="J908" s="60">
        <v>54.67</v>
      </c>
      <c r="K908">
        <v>5</v>
      </c>
      <c r="L908">
        <v>3</v>
      </c>
      <c r="M908">
        <v>2</v>
      </c>
      <c r="N908">
        <v>4</v>
      </c>
      <c r="O908">
        <v>4</v>
      </c>
      <c r="P908">
        <v>2</v>
      </c>
      <c r="Q908">
        <v>4</v>
      </c>
      <c r="R908">
        <v>4</v>
      </c>
      <c r="S908">
        <v>2</v>
      </c>
      <c r="T908">
        <v>4</v>
      </c>
      <c r="U908">
        <v>2</v>
      </c>
      <c r="V908">
        <v>3</v>
      </c>
      <c r="W908">
        <v>3</v>
      </c>
      <c r="X908" s="6">
        <v>2</v>
      </c>
      <c r="Y908" s="6">
        <v>4</v>
      </c>
      <c r="Z908" s="6">
        <v>4</v>
      </c>
      <c r="AA908" s="6">
        <v>5</v>
      </c>
      <c r="AB908" s="6">
        <v>5</v>
      </c>
      <c r="AC908" s="6">
        <v>2</v>
      </c>
      <c r="AD908" s="6">
        <v>2</v>
      </c>
      <c r="AE908" s="6">
        <v>5</v>
      </c>
      <c r="AF908" s="6">
        <v>2</v>
      </c>
      <c r="AG908" s="6">
        <v>2</v>
      </c>
      <c r="AH908" s="6">
        <v>3</v>
      </c>
      <c r="AI908" s="6">
        <v>5</v>
      </c>
      <c r="AJ908" s="11">
        <v>5</v>
      </c>
      <c r="AK908" s="11">
        <v>3</v>
      </c>
      <c r="AL908" s="11">
        <v>3</v>
      </c>
      <c r="AM908" s="11">
        <v>1</v>
      </c>
      <c r="AN908" s="11">
        <v>5</v>
      </c>
      <c r="AO908" s="11">
        <v>3</v>
      </c>
      <c r="AP908" s="11">
        <v>4</v>
      </c>
      <c r="AQ908" s="11">
        <v>2</v>
      </c>
      <c r="AR908" s="11">
        <v>2</v>
      </c>
      <c r="AS908" s="11">
        <v>3</v>
      </c>
      <c r="AT908" s="11">
        <v>2</v>
      </c>
      <c r="AU908" s="11">
        <v>3</v>
      </c>
      <c r="AV908" s="11">
        <v>4</v>
      </c>
      <c r="AW908" s="11">
        <v>1</v>
      </c>
      <c r="AX908" s="11">
        <v>1</v>
      </c>
      <c r="AY908" s="11">
        <v>3</v>
      </c>
      <c r="AZ908" s="11">
        <v>1</v>
      </c>
      <c r="BA908" s="11">
        <v>5</v>
      </c>
      <c r="BB908" s="11">
        <v>2</v>
      </c>
      <c r="BC908" s="11">
        <v>1</v>
      </c>
      <c r="BD908" s="11">
        <v>4</v>
      </c>
      <c r="BE908" s="11">
        <v>1</v>
      </c>
      <c r="BF908" s="11">
        <v>2</v>
      </c>
      <c r="BG908" s="11">
        <v>4</v>
      </c>
      <c r="BH908" s="11">
        <v>5</v>
      </c>
      <c r="BI908" s="14">
        <v>2</v>
      </c>
      <c r="BK908" s="14">
        <v>2</v>
      </c>
      <c r="BL908" s="14">
        <v>2</v>
      </c>
      <c r="BM908" s="99">
        <v>0</v>
      </c>
      <c r="BN908" s="99">
        <v>1</v>
      </c>
      <c r="BO908" s="99">
        <v>0</v>
      </c>
      <c r="BP908" s="99">
        <v>0</v>
      </c>
      <c r="BQ908" s="99">
        <v>1</v>
      </c>
      <c r="IG908" s="21">
        <v>3</v>
      </c>
      <c r="IH908">
        <v>4</v>
      </c>
      <c r="II908">
        <v>2</v>
      </c>
      <c r="IJ908">
        <v>3</v>
      </c>
      <c r="IK908">
        <v>3</v>
      </c>
      <c r="IL908">
        <v>5.5</v>
      </c>
      <c r="IM908">
        <v>2.5</v>
      </c>
      <c r="IN908">
        <v>3</v>
      </c>
      <c r="IO908">
        <v>9</v>
      </c>
      <c r="IP908">
        <v>1</v>
      </c>
      <c r="IQ908">
        <v>4</v>
      </c>
      <c r="IR908">
        <v>5</v>
      </c>
      <c r="IS908">
        <v>2</v>
      </c>
      <c r="IT908">
        <v>8</v>
      </c>
      <c r="IU908">
        <v>1.5</v>
      </c>
    </row>
    <row r="909" spans="1:286" x14ac:dyDescent="0.25">
      <c r="A909" t="s">
        <v>1264</v>
      </c>
      <c r="B909" t="s">
        <v>803</v>
      </c>
      <c r="C909" t="s">
        <v>67</v>
      </c>
      <c r="D909" t="s">
        <v>548</v>
      </c>
      <c r="E909" s="1">
        <v>9</v>
      </c>
      <c r="F909" s="60">
        <v>29</v>
      </c>
      <c r="G909" s="60">
        <v>21</v>
      </c>
      <c r="H909" s="42">
        <v>18</v>
      </c>
      <c r="I909" s="60">
        <v>43</v>
      </c>
      <c r="J909" s="60">
        <v>54.67</v>
      </c>
      <c r="K909">
        <v>1</v>
      </c>
      <c r="L909">
        <v>2</v>
      </c>
      <c r="M909">
        <v>1</v>
      </c>
      <c r="N909">
        <v>4</v>
      </c>
      <c r="O909">
        <v>5</v>
      </c>
      <c r="P909">
        <v>3</v>
      </c>
      <c r="Q909">
        <v>4</v>
      </c>
      <c r="R909">
        <v>4</v>
      </c>
      <c r="S909">
        <v>4</v>
      </c>
      <c r="T909">
        <v>2</v>
      </c>
      <c r="U909">
        <v>2</v>
      </c>
      <c r="V909">
        <v>4</v>
      </c>
      <c r="W909">
        <v>4</v>
      </c>
      <c r="X909" s="6">
        <v>3</v>
      </c>
      <c r="Y909" s="6">
        <v>4</v>
      </c>
      <c r="Z909" s="6">
        <v>4</v>
      </c>
      <c r="AA909" s="6">
        <v>1</v>
      </c>
      <c r="AB909" s="6">
        <v>1</v>
      </c>
      <c r="AC909" s="6">
        <v>4</v>
      </c>
      <c r="AD909" s="6">
        <v>1</v>
      </c>
      <c r="AE909" s="6">
        <v>5</v>
      </c>
      <c r="AF909" s="6">
        <v>3</v>
      </c>
      <c r="AG909" s="6">
        <v>2</v>
      </c>
      <c r="AH909" s="6">
        <v>4</v>
      </c>
      <c r="AI909" s="6">
        <v>3</v>
      </c>
      <c r="AJ909" s="11">
        <v>1</v>
      </c>
      <c r="AK909" s="11">
        <v>3</v>
      </c>
      <c r="AL909" s="11">
        <v>3</v>
      </c>
      <c r="AM909" s="11">
        <v>4</v>
      </c>
      <c r="AN909" s="11">
        <v>3</v>
      </c>
      <c r="AO909" s="11">
        <v>1</v>
      </c>
      <c r="AP909" s="11">
        <v>4</v>
      </c>
      <c r="AQ909" s="11">
        <v>4</v>
      </c>
      <c r="AR909" s="11">
        <v>3</v>
      </c>
      <c r="AS909" s="11">
        <v>3</v>
      </c>
      <c r="AT909" s="11">
        <v>2</v>
      </c>
      <c r="AU909" s="11">
        <v>3</v>
      </c>
      <c r="AV909" s="11">
        <v>4</v>
      </c>
      <c r="AW909" s="11">
        <v>3</v>
      </c>
      <c r="AX909" s="11">
        <v>3</v>
      </c>
      <c r="AY909" s="11">
        <v>4</v>
      </c>
      <c r="AZ909" s="11">
        <v>5</v>
      </c>
      <c r="BA909" s="11">
        <v>5</v>
      </c>
      <c r="BB909" s="11">
        <v>2</v>
      </c>
      <c r="BC909" s="11">
        <v>1</v>
      </c>
      <c r="BD909" s="11">
        <v>4</v>
      </c>
      <c r="BE909" s="11">
        <v>3</v>
      </c>
      <c r="BF909" s="11">
        <v>1</v>
      </c>
      <c r="BG909" s="11">
        <v>1</v>
      </c>
      <c r="BH909" s="11">
        <v>5</v>
      </c>
      <c r="BI909" s="14">
        <v>3</v>
      </c>
      <c r="BK909" s="14">
        <v>2</v>
      </c>
      <c r="BL909" s="14">
        <v>2</v>
      </c>
      <c r="BM909" s="99">
        <v>0</v>
      </c>
      <c r="BN909" s="99">
        <v>1</v>
      </c>
      <c r="BO909" s="99">
        <v>0</v>
      </c>
      <c r="BP909" s="99">
        <v>0</v>
      </c>
      <c r="BQ909" s="99">
        <v>0</v>
      </c>
      <c r="IG909" s="21">
        <v>2.5</v>
      </c>
      <c r="IH909">
        <v>3</v>
      </c>
      <c r="II909">
        <v>0</v>
      </c>
      <c r="IJ909">
        <v>4</v>
      </c>
      <c r="IK909">
        <v>3</v>
      </c>
      <c r="IL909">
        <v>6</v>
      </c>
      <c r="IM909">
        <v>1</v>
      </c>
      <c r="IN909">
        <v>3</v>
      </c>
      <c r="IO909">
        <v>4</v>
      </c>
      <c r="IP909">
        <v>2</v>
      </c>
      <c r="IQ909">
        <v>6</v>
      </c>
      <c r="IR909">
        <v>4</v>
      </c>
      <c r="IS909">
        <v>0</v>
      </c>
      <c r="IT909">
        <v>7</v>
      </c>
      <c r="IU909">
        <v>4</v>
      </c>
    </row>
    <row r="910" spans="1:286" x14ac:dyDescent="0.25">
      <c r="A910" t="s">
        <v>1265</v>
      </c>
      <c r="B910" t="s">
        <v>803</v>
      </c>
      <c r="C910" t="s">
        <v>67</v>
      </c>
      <c r="D910" t="s">
        <v>548</v>
      </c>
      <c r="E910" s="1">
        <v>9</v>
      </c>
      <c r="F910" s="60">
        <v>29</v>
      </c>
      <c r="G910" s="60">
        <v>21</v>
      </c>
      <c r="H910" s="42">
        <v>18</v>
      </c>
      <c r="I910" s="60">
        <v>43</v>
      </c>
      <c r="J910" s="60">
        <v>54.67</v>
      </c>
      <c r="K910">
        <v>3</v>
      </c>
      <c r="L910">
        <v>3</v>
      </c>
      <c r="M910">
        <v>2</v>
      </c>
      <c r="N910">
        <v>5</v>
      </c>
      <c r="O910">
        <v>3</v>
      </c>
      <c r="P910">
        <v>3</v>
      </c>
      <c r="Q910">
        <v>3</v>
      </c>
      <c r="R910">
        <v>4</v>
      </c>
      <c r="S910">
        <v>2</v>
      </c>
      <c r="T910">
        <v>2</v>
      </c>
      <c r="U910">
        <v>2</v>
      </c>
      <c r="V910">
        <v>3</v>
      </c>
      <c r="W910">
        <v>1</v>
      </c>
      <c r="X910" s="6">
        <v>4</v>
      </c>
      <c r="Y910" s="6">
        <v>3</v>
      </c>
      <c r="Z910" s="6">
        <v>2</v>
      </c>
      <c r="AA910" s="6">
        <v>5</v>
      </c>
      <c r="AB910" s="6">
        <v>1</v>
      </c>
      <c r="AC910" s="6">
        <v>2</v>
      </c>
      <c r="AD910" s="6">
        <v>2</v>
      </c>
      <c r="AE910" s="6">
        <v>4</v>
      </c>
      <c r="AF910" s="6">
        <v>3</v>
      </c>
      <c r="AG910" s="6">
        <v>1</v>
      </c>
      <c r="AH910" s="6">
        <v>2</v>
      </c>
      <c r="AI910" s="6">
        <v>2</v>
      </c>
      <c r="AJ910" s="17">
        <v>1</v>
      </c>
      <c r="AK910" s="17">
        <v>3</v>
      </c>
      <c r="AL910" s="17">
        <v>2</v>
      </c>
      <c r="AM910" s="17">
        <v>4</v>
      </c>
      <c r="AN910" s="17">
        <v>3</v>
      </c>
      <c r="AO910" s="17">
        <v>2</v>
      </c>
      <c r="AP910" s="17">
        <v>4</v>
      </c>
      <c r="AQ910" s="17">
        <v>4</v>
      </c>
      <c r="AR910" s="17">
        <v>3</v>
      </c>
      <c r="AS910" s="17">
        <v>2</v>
      </c>
      <c r="AT910" s="17">
        <v>2</v>
      </c>
      <c r="AU910" s="17">
        <v>3</v>
      </c>
      <c r="AV910" s="17">
        <v>4</v>
      </c>
      <c r="AW910" s="17">
        <v>3</v>
      </c>
      <c r="AX910" s="17">
        <v>3</v>
      </c>
      <c r="AY910" s="17">
        <v>2</v>
      </c>
      <c r="AZ910" s="17">
        <v>3</v>
      </c>
      <c r="BA910" s="17">
        <v>3</v>
      </c>
      <c r="BB910" s="17">
        <v>2</v>
      </c>
      <c r="BC910" s="17">
        <v>1</v>
      </c>
      <c r="BD910" s="17">
        <v>4</v>
      </c>
      <c r="BE910" s="17">
        <v>1</v>
      </c>
      <c r="BF910" s="17">
        <v>3</v>
      </c>
      <c r="BG910" s="17">
        <v>4</v>
      </c>
      <c r="BH910" s="17">
        <v>1</v>
      </c>
      <c r="BI910" s="18">
        <v>2</v>
      </c>
      <c r="BJ910" s="18"/>
      <c r="BK910" s="18">
        <v>1</v>
      </c>
      <c r="BL910" s="18">
        <v>2</v>
      </c>
      <c r="BM910" s="101">
        <v>0</v>
      </c>
      <c r="BN910" s="101">
        <v>1</v>
      </c>
      <c r="BO910" s="101">
        <v>0</v>
      </c>
      <c r="BP910" s="101">
        <v>0</v>
      </c>
      <c r="BQ910" s="101">
        <v>0</v>
      </c>
      <c r="IG910" s="21">
        <v>2</v>
      </c>
      <c r="IH910">
        <v>1</v>
      </c>
      <c r="II910">
        <v>2</v>
      </c>
      <c r="IJ910">
        <v>4</v>
      </c>
      <c r="IK910">
        <v>3</v>
      </c>
      <c r="IL910">
        <v>3</v>
      </c>
      <c r="IM910">
        <v>0</v>
      </c>
      <c r="IN910">
        <v>1</v>
      </c>
      <c r="IO910">
        <v>8.5</v>
      </c>
      <c r="IP910">
        <v>4</v>
      </c>
      <c r="IQ910">
        <v>8</v>
      </c>
      <c r="IR910">
        <v>6</v>
      </c>
      <c r="IS910">
        <v>0</v>
      </c>
      <c r="IT910">
        <v>9</v>
      </c>
      <c r="IU910">
        <v>4</v>
      </c>
      <c r="IV910" s="150"/>
      <c r="IW910" s="151"/>
      <c r="IX910" s="151"/>
      <c r="IY910" s="151"/>
      <c r="IZ910" s="151"/>
      <c r="JA910" s="151"/>
      <c r="JB910" s="151"/>
      <c r="JC910" s="151"/>
      <c r="JD910" s="151"/>
      <c r="JE910" s="151"/>
      <c r="JF910" s="151"/>
      <c r="JG910" s="151"/>
      <c r="JH910" s="151"/>
      <c r="JI910" s="151"/>
      <c r="JJ910" s="151"/>
      <c r="JK910" s="151"/>
      <c r="JL910" s="151"/>
      <c r="JM910" s="151"/>
      <c r="JN910" s="151"/>
      <c r="JO910" s="151"/>
      <c r="JP910" s="151"/>
      <c r="JQ910" s="151"/>
      <c r="JR910" s="151"/>
      <c r="JS910" s="151"/>
      <c r="JT910" s="151"/>
      <c r="JU910" s="151"/>
      <c r="JV910" s="151"/>
      <c r="JW910" s="151"/>
      <c r="JX910" s="151"/>
      <c r="JY910" s="151"/>
      <c r="JZ910" s="151"/>
    </row>
    <row r="911" spans="1:286" s="19" customFormat="1" x14ac:dyDescent="0.25">
      <c r="A911" s="19" t="s">
        <v>1307</v>
      </c>
      <c r="B911" s="19" t="s">
        <v>803</v>
      </c>
      <c r="C911" s="19" t="s">
        <v>1308</v>
      </c>
      <c r="D911" s="19" t="s">
        <v>1309</v>
      </c>
      <c r="E911" s="19">
        <v>10</v>
      </c>
      <c r="F911" s="19">
        <v>25</v>
      </c>
      <c r="G911" s="19">
        <v>21</v>
      </c>
      <c r="H911" s="19">
        <v>123.33</v>
      </c>
      <c r="I911" s="19">
        <v>30</v>
      </c>
      <c r="J911" s="19">
        <v>50.396825396825399</v>
      </c>
      <c r="K911" s="19">
        <v>4</v>
      </c>
      <c r="L911" s="19">
        <v>3</v>
      </c>
      <c r="M911" s="19">
        <v>3</v>
      </c>
      <c r="N911" s="19">
        <v>1</v>
      </c>
      <c r="O911" s="19">
        <v>3</v>
      </c>
      <c r="P911" s="19">
        <v>2</v>
      </c>
      <c r="Q911" s="19">
        <v>3</v>
      </c>
      <c r="R911" s="19">
        <v>2</v>
      </c>
      <c r="S911" s="19">
        <v>1</v>
      </c>
      <c r="T911" s="19">
        <v>1</v>
      </c>
      <c r="U911" s="19">
        <v>4</v>
      </c>
      <c r="V911" s="19">
        <v>3</v>
      </c>
      <c r="W911" s="19">
        <v>3</v>
      </c>
      <c r="X911" s="19">
        <v>3</v>
      </c>
      <c r="Y911" s="19">
        <v>4</v>
      </c>
      <c r="Z911" s="19">
        <v>2</v>
      </c>
      <c r="AA911" s="19">
        <v>1</v>
      </c>
      <c r="AB911" s="19">
        <v>3</v>
      </c>
      <c r="AC911" s="19">
        <v>2</v>
      </c>
      <c r="AD911" s="19">
        <v>1</v>
      </c>
      <c r="AE911" s="19">
        <v>5</v>
      </c>
      <c r="AF911" s="19">
        <v>3</v>
      </c>
      <c r="AG911" s="19">
        <v>3</v>
      </c>
      <c r="AH911" s="19">
        <v>1</v>
      </c>
      <c r="AI911" s="19">
        <v>2</v>
      </c>
      <c r="BK911" s="19">
        <v>2</v>
      </c>
      <c r="IV911" s="19">
        <v>2</v>
      </c>
      <c r="IW911" s="19">
        <v>0</v>
      </c>
      <c r="IX911" s="19">
        <v>0</v>
      </c>
      <c r="IY911" s="19">
        <v>12</v>
      </c>
      <c r="IZ911" s="19">
        <v>2</v>
      </c>
      <c r="JA911" s="19">
        <v>2</v>
      </c>
      <c r="JB911" s="19">
        <v>0</v>
      </c>
      <c r="JC911" s="19">
        <v>2</v>
      </c>
      <c r="JD911" s="19">
        <v>0</v>
      </c>
      <c r="JE911" s="19">
        <v>1</v>
      </c>
      <c r="JF911" s="19">
        <v>1</v>
      </c>
      <c r="JG911" s="19">
        <v>0</v>
      </c>
      <c r="JH911" s="19">
        <v>18</v>
      </c>
      <c r="JI911" s="19">
        <v>3</v>
      </c>
      <c r="JJ911" s="19">
        <v>2</v>
      </c>
      <c r="JK911" s="20">
        <v>1</v>
      </c>
      <c r="JL911" s="19">
        <v>3</v>
      </c>
      <c r="JM911" s="19">
        <v>2</v>
      </c>
      <c r="JN911" s="19">
        <v>0</v>
      </c>
      <c r="JO911" s="19">
        <v>13</v>
      </c>
      <c r="JP911" s="19">
        <v>11</v>
      </c>
      <c r="JQ911" s="19">
        <v>2</v>
      </c>
      <c r="JR911" s="19">
        <v>2</v>
      </c>
      <c r="JS911" s="19">
        <v>0</v>
      </c>
      <c r="JT911" s="19">
        <v>10</v>
      </c>
      <c r="JU911" s="19">
        <v>0</v>
      </c>
      <c r="JV911" s="19">
        <v>2</v>
      </c>
      <c r="JW911" s="19">
        <v>1</v>
      </c>
      <c r="JX911" s="19">
        <v>0</v>
      </c>
      <c r="JY911" s="19">
        <v>7</v>
      </c>
      <c r="JZ911" s="19">
        <v>7</v>
      </c>
    </row>
    <row r="912" spans="1:286" x14ac:dyDescent="0.25">
      <c r="A912" t="s">
        <v>1310</v>
      </c>
      <c r="B912" t="s">
        <v>803</v>
      </c>
      <c r="C912" t="s">
        <v>1308</v>
      </c>
      <c r="D912" t="s">
        <v>1309</v>
      </c>
      <c r="E912">
        <v>10</v>
      </c>
      <c r="F912">
        <v>25</v>
      </c>
      <c r="G912">
        <v>21</v>
      </c>
      <c r="H912">
        <v>123.33</v>
      </c>
      <c r="I912">
        <v>30</v>
      </c>
      <c r="J912" s="19">
        <v>50.396825396825399</v>
      </c>
      <c r="K912">
        <v>5</v>
      </c>
      <c r="L912">
        <v>4</v>
      </c>
      <c r="M912">
        <v>1</v>
      </c>
      <c r="N912">
        <v>1</v>
      </c>
      <c r="O912">
        <v>4</v>
      </c>
      <c r="P912">
        <v>2</v>
      </c>
      <c r="Q912">
        <v>2</v>
      </c>
      <c r="R912">
        <v>2</v>
      </c>
      <c r="S912">
        <v>2</v>
      </c>
      <c r="T912">
        <v>2</v>
      </c>
      <c r="U912">
        <v>2</v>
      </c>
      <c r="V912">
        <v>3</v>
      </c>
      <c r="W912">
        <v>1</v>
      </c>
      <c r="X912">
        <v>4</v>
      </c>
      <c r="Y912">
        <v>3</v>
      </c>
      <c r="Z912">
        <v>3</v>
      </c>
      <c r="AA912">
        <v>2</v>
      </c>
      <c r="AB912">
        <v>1</v>
      </c>
      <c r="AC912">
        <v>2</v>
      </c>
      <c r="AD912">
        <v>1</v>
      </c>
      <c r="AE912">
        <v>4</v>
      </c>
      <c r="AF912">
        <v>3</v>
      </c>
      <c r="AG912">
        <v>3</v>
      </c>
      <c r="AH912">
        <v>3</v>
      </c>
      <c r="AI912">
        <v>4</v>
      </c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>
        <v>1</v>
      </c>
      <c r="BL912"/>
      <c r="BM912"/>
      <c r="BN912"/>
      <c r="BO912"/>
      <c r="BP912"/>
      <c r="BQ912"/>
      <c r="CL912"/>
      <c r="DP912"/>
      <c r="EM912"/>
      <c r="FR912"/>
      <c r="FW912"/>
      <c r="HM912"/>
      <c r="IG912"/>
      <c r="IV912">
        <v>2</v>
      </c>
      <c r="IW912">
        <v>0</v>
      </c>
      <c r="IX912">
        <v>0</v>
      </c>
      <c r="IY912">
        <v>12</v>
      </c>
      <c r="IZ912">
        <v>2</v>
      </c>
      <c r="JA912">
        <v>2</v>
      </c>
      <c r="JB912">
        <v>2</v>
      </c>
      <c r="JC912">
        <v>0</v>
      </c>
      <c r="JD912">
        <v>1</v>
      </c>
      <c r="JE912">
        <v>1</v>
      </c>
      <c r="JF912">
        <v>1</v>
      </c>
      <c r="JG912">
        <v>0</v>
      </c>
      <c r="JH912">
        <v>18</v>
      </c>
      <c r="JI912">
        <v>3</v>
      </c>
      <c r="JJ912">
        <v>2</v>
      </c>
      <c r="JK912" s="6">
        <v>1</v>
      </c>
      <c r="JL912">
        <v>11</v>
      </c>
      <c r="JM912">
        <v>2</v>
      </c>
      <c r="JN912">
        <v>1</v>
      </c>
      <c r="JO912">
        <v>13</v>
      </c>
      <c r="JP912">
        <v>7</v>
      </c>
      <c r="JQ912">
        <v>2</v>
      </c>
      <c r="JR912">
        <v>2</v>
      </c>
      <c r="JS912">
        <v>0</v>
      </c>
      <c r="JT912">
        <v>6</v>
      </c>
      <c r="JU912">
        <v>0</v>
      </c>
      <c r="JV912">
        <v>0</v>
      </c>
      <c r="JW912">
        <v>1</v>
      </c>
      <c r="JX912">
        <v>1</v>
      </c>
      <c r="JY912">
        <v>2</v>
      </c>
      <c r="JZ912">
        <v>12</v>
      </c>
    </row>
    <row r="913" spans="1:286" x14ac:dyDescent="0.25">
      <c r="A913" t="s">
        <v>1311</v>
      </c>
      <c r="B913" t="s">
        <v>803</v>
      </c>
      <c r="C913" t="s">
        <v>1308</v>
      </c>
      <c r="D913" t="s">
        <v>1309</v>
      </c>
      <c r="E913">
        <v>10</v>
      </c>
      <c r="F913">
        <v>25</v>
      </c>
      <c r="G913">
        <v>21</v>
      </c>
      <c r="H913">
        <v>123.33</v>
      </c>
      <c r="I913">
        <v>30</v>
      </c>
      <c r="J913" s="19">
        <v>50.396825396825399</v>
      </c>
      <c r="K913">
        <v>5</v>
      </c>
      <c r="L913">
        <v>3</v>
      </c>
      <c r="M913">
        <v>1</v>
      </c>
      <c r="N913">
        <v>1</v>
      </c>
      <c r="O913">
        <v>3</v>
      </c>
      <c r="P913">
        <v>3</v>
      </c>
      <c r="Q913">
        <v>4</v>
      </c>
      <c r="R913">
        <v>2</v>
      </c>
      <c r="S913">
        <v>2</v>
      </c>
      <c r="T913">
        <v>3</v>
      </c>
      <c r="U913">
        <v>4</v>
      </c>
      <c r="V913">
        <v>4</v>
      </c>
      <c r="W913">
        <v>4</v>
      </c>
      <c r="X913">
        <v>3</v>
      </c>
      <c r="Y913">
        <v>1</v>
      </c>
      <c r="Z913">
        <v>2</v>
      </c>
      <c r="AA913">
        <v>5</v>
      </c>
      <c r="AB913">
        <v>4</v>
      </c>
      <c r="AC913">
        <v>2</v>
      </c>
      <c r="AD913">
        <v>3</v>
      </c>
      <c r="AE913">
        <v>3</v>
      </c>
      <c r="AF913">
        <v>1</v>
      </c>
      <c r="AG913">
        <v>2</v>
      </c>
      <c r="AH913">
        <v>3</v>
      </c>
      <c r="AI913">
        <v>4</v>
      </c>
      <c r="AJ913">
        <v>5</v>
      </c>
      <c r="AK913">
        <v>3</v>
      </c>
      <c r="AL913">
        <v>3</v>
      </c>
      <c r="AM913">
        <v>1</v>
      </c>
      <c r="AN913">
        <v>3</v>
      </c>
      <c r="AO913">
        <v>3</v>
      </c>
      <c r="AP913">
        <v>4</v>
      </c>
      <c r="AQ913">
        <v>2</v>
      </c>
      <c r="AR913">
        <v>2</v>
      </c>
      <c r="AS913">
        <v>3</v>
      </c>
      <c r="AT913">
        <v>4</v>
      </c>
      <c r="AU913">
        <v>4</v>
      </c>
      <c r="AV913">
        <v>4</v>
      </c>
      <c r="AW913">
        <v>3</v>
      </c>
      <c r="AX913">
        <v>2</v>
      </c>
      <c r="AY913">
        <v>3</v>
      </c>
      <c r="AZ913">
        <v>5</v>
      </c>
      <c r="BA913">
        <v>3</v>
      </c>
      <c r="BB913">
        <v>2</v>
      </c>
      <c r="BC913">
        <v>1</v>
      </c>
      <c r="BD913">
        <v>3</v>
      </c>
      <c r="BE913">
        <v>4</v>
      </c>
      <c r="BF913">
        <v>1</v>
      </c>
      <c r="BG913">
        <v>4</v>
      </c>
      <c r="BH913">
        <v>2</v>
      </c>
      <c r="BI913"/>
      <c r="BJ913"/>
      <c r="BK913">
        <v>1</v>
      </c>
      <c r="BL913"/>
      <c r="BM913"/>
      <c r="BN913"/>
      <c r="BO913"/>
      <c r="BP913"/>
      <c r="BQ913"/>
      <c r="CL913"/>
      <c r="DP913"/>
      <c r="EM913"/>
      <c r="FR913"/>
      <c r="FW913"/>
      <c r="HM913"/>
      <c r="IG913"/>
      <c r="IV913">
        <v>2</v>
      </c>
      <c r="IW913">
        <v>0</v>
      </c>
      <c r="IX913">
        <v>1</v>
      </c>
      <c r="IY913">
        <v>12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18</v>
      </c>
      <c r="JI913">
        <v>8</v>
      </c>
      <c r="JJ913">
        <v>2</v>
      </c>
      <c r="JK913" s="6">
        <v>0</v>
      </c>
      <c r="JL913">
        <v>9</v>
      </c>
      <c r="JM913">
        <v>2</v>
      </c>
      <c r="JN913">
        <v>1</v>
      </c>
      <c r="JO913">
        <v>1</v>
      </c>
      <c r="JP913">
        <v>12</v>
      </c>
      <c r="JQ913">
        <v>4</v>
      </c>
      <c r="JT913">
        <v>2</v>
      </c>
      <c r="JU913">
        <v>0</v>
      </c>
      <c r="JV913">
        <v>0</v>
      </c>
      <c r="JW913">
        <v>1</v>
      </c>
      <c r="JX913">
        <v>1</v>
      </c>
      <c r="JY913">
        <v>2</v>
      </c>
      <c r="JZ913">
        <v>7</v>
      </c>
    </row>
    <row r="914" spans="1:286" x14ac:dyDescent="0.25">
      <c r="A914" t="s">
        <v>1312</v>
      </c>
      <c r="B914" t="s">
        <v>803</v>
      </c>
      <c r="C914" t="s">
        <v>1308</v>
      </c>
      <c r="D914" t="s">
        <v>1309</v>
      </c>
      <c r="E914">
        <v>10</v>
      </c>
      <c r="F914">
        <v>25</v>
      </c>
      <c r="G914">
        <v>21</v>
      </c>
      <c r="H914">
        <v>123.33</v>
      </c>
      <c r="I914">
        <v>30</v>
      </c>
      <c r="J914" s="19">
        <v>50.396825396825399</v>
      </c>
      <c r="K914">
        <v>5</v>
      </c>
      <c r="L914">
        <v>3</v>
      </c>
      <c r="M914">
        <v>3</v>
      </c>
      <c r="N914">
        <v>4</v>
      </c>
      <c r="O914">
        <v>4</v>
      </c>
      <c r="P914">
        <v>3</v>
      </c>
      <c r="Q914">
        <v>4</v>
      </c>
      <c r="R914">
        <v>2</v>
      </c>
      <c r="S914">
        <v>2</v>
      </c>
      <c r="T914">
        <v>2</v>
      </c>
      <c r="U914">
        <v>2</v>
      </c>
      <c r="V914">
        <v>4</v>
      </c>
      <c r="W914">
        <v>4</v>
      </c>
      <c r="X914">
        <v>2</v>
      </c>
      <c r="Y914">
        <v>4</v>
      </c>
      <c r="Z914">
        <v>3</v>
      </c>
      <c r="AA914">
        <v>2</v>
      </c>
      <c r="AB914">
        <v>5</v>
      </c>
      <c r="AC914">
        <v>2</v>
      </c>
      <c r="AD914">
        <v>1</v>
      </c>
      <c r="AE914">
        <v>4</v>
      </c>
      <c r="AF914">
        <v>4</v>
      </c>
      <c r="AG914">
        <v>2</v>
      </c>
      <c r="AH914">
        <v>4</v>
      </c>
      <c r="AI914">
        <v>3</v>
      </c>
      <c r="AJ914">
        <v>5</v>
      </c>
      <c r="AK914">
        <v>1</v>
      </c>
      <c r="AL914">
        <v>1</v>
      </c>
      <c r="AM914">
        <v>1</v>
      </c>
      <c r="AN914">
        <v>5</v>
      </c>
      <c r="AO914">
        <v>3</v>
      </c>
      <c r="AP914">
        <v>4</v>
      </c>
      <c r="AQ914">
        <v>2</v>
      </c>
      <c r="AR914">
        <v>2</v>
      </c>
      <c r="AS914">
        <v>1</v>
      </c>
      <c r="AT914">
        <v>2</v>
      </c>
      <c r="AU914">
        <v>2</v>
      </c>
      <c r="AV914">
        <v>2</v>
      </c>
      <c r="AW914">
        <v>4</v>
      </c>
      <c r="AX914">
        <v>2</v>
      </c>
      <c r="AY914">
        <v>3</v>
      </c>
      <c r="AZ914">
        <v>5</v>
      </c>
      <c r="BA914">
        <v>5</v>
      </c>
      <c r="BB914">
        <v>2</v>
      </c>
      <c r="BC914">
        <v>1</v>
      </c>
      <c r="BD914">
        <v>5</v>
      </c>
      <c r="BE914">
        <v>3</v>
      </c>
      <c r="BF914">
        <v>3</v>
      </c>
      <c r="BG914">
        <v>4</v>
      </c>
      <c r="BH914">
        <v>2</v>
      </c>
      <c r="BI914"/>
      <c r="BJ914"/>
      <c r="BK914"/>
      <c r="BL914"/>
      <c r="BM914"/>
      <c r="BN914"/>
      <c r="BO914"/>
      <c r="BP914"/>
      <c r="BQ914"/>
      <c r="CL914"/>
      <c r="DP914"/>
      <c r="EM914"/>
      <c r="FR914"/>
      <c r="FW914"/>
      <c r="HM914"/>
      <c r="IG914"/>
      <c r="IV914">
        <v>2</v>
      </c>
      <c r="IW914">
        <v>1</v>
      </c>
      <c r="IX914">
        <v>1</v>
      </c>
      <c r="IY914">
        <v>10</v>
      </c>
      <c r="JH914">
        <v>20</v>
      </c>
      <c r="JI914">
        <v>8</v>
      </c>
      <c r="JJ914">
        <v>2</v>
      </c>
      <c r="JK914" s="6">
        <v>0</v>
      </c>
      <c r="JL914">
        <v>3</v>
      </c>
      <c r="JO914">
        <v>11</v>
      </c>
      <c r="JP914">
        <v>10</v>
      </c>
      <c r="JQ914">
        <v>2</v>
      </c>
      <c r="JR914">
        <v>0</v>
      </c>
      <c r="JS914">
        <v>1</v>
      </c>
      <c r="JT914">
        <v>6</v>
      </c>
      <c r="JY914">
        <v>7</v>
      </c>
      <c r="JZ914">
        <v>6</v>
      </c>
    </row>
    <row r="915" spans="1:286" x14ac:dyDescent="0.25">
      <c r="A915" t="s">
        <v>1313</v>
      </c>
      <c r="B915" t="s">
        <v>803</v>
      </c>
      <c r="C915" t="s">
        <v>1308</v>
      </c>
      <c r="D915" t="s">
        <v>1309</v>
      </c>
      <c r="E915">
        <v>10</v>
      </c>
      <c r="F915">
        <v>25</v>
      </c>
      <c r="G915">
        <v>21</v>
      </c>
      <c r="H915">
        <v>123.33</v>
      </c>
      <c r="I915">
        <v>30</v>
      </c>
      <c r="J915" s="19">
        <v>50.396825396825399</v>
      </c>
      <c r="K915">
        <v>5</v>
      </c>
      <c r="L915">
        <v>3</v>
      </c>
      <c r="M915">
        <v>1</v>
      </c>
      <c r="N915">
        <v>1</v>
      </c>
      <c r="O915">
        <v>4</v>
      </c>
      <c r="P915">
        <v>3</v>
      </c>
      <c r="Q915">
        <v>4</v>
      </c>
      <c r="R915">
        <v>2</v>
      </c>
      <c r="S915">
        <v>4</v>
      </c>
      <c r="T915">
        <v>1</v>
      </c>
      <c r="U915">
        <v>2</v>
      </c>
      <c r="V915">
        <v>4</v>
      </c>
      <c r="W915">
        <v>3</v>
      </c>
      <c r="X915">
        <v>2</v>
      </c>
      <c r="Y915">
        <v>4</v>
      </c>
      <c r="Z915">
        <v>4</v>
      </c>
      <c r="AA915">
        <v>1</v>
      </c>
      <c r="AB915">
        <v>4</v>
      </c>
      <c r="AC915">
        <v>2</v>
      </c>
      <c r="AD915">
        <v>1</v>
      </c>
      <c r="AE915">
        <v>4</v>
      </c>
      <c r="AF915">
        <v>3</v>
      </c>
      <c r="AG915">
        <v>3</v>
      </c>
      <c r="AH915">
        <v>3</v>
      </c>
      <c r="AI915">
        <v>2</v>
      </c>
      <c r="AJ915">
        <v>5</v>
      </c>
      <c r="AK915">
        <v>3</v>
      </c>
      <c r="AL915">
        <v>1</v>
      </c>
      <c r="AM915">
        <v>1</v>
      </c>
      <c r="AN915">
        <v>3</v>
      </c>
      <c r="AO915">
        <v>3</v>
      </c>
      <c r="AP915">
        <v>4</v>
      </c>
      <c r="AQ915">
        <v>2</v>
      </c>
      <c r="AR915">
        <v>4</v>
      </c>
      <c r="AS915">
        <v>5</v>
      </c>
      <c r="AT915">
        <v>2</v>
      </c>
      <c r="AU915">
        <v>4</v>
      </c>
      <c r="AV915">
        <v>5</v>
      </c>
      <c r="AW915">
        <v>3</v>
      </c>
      <c r="AX915">
        <v>3</v>
      </c>
      <c r="AY915">
        <v>3</v>
      </c>
      <c r="AZ915">
        <v>1</v>
      </c>
      <c r="BA915">
        <v>2</v>
      </c>
      <c r="BB915">
        <v>2</v>
      </c>
      <c r="BC915">
        <v>1</v>
      </c>
      <c r="BD915">
        <v>3</v>
      </c>
      <c r="BE915">
        <v>2</v>
      </c>
      <c r="BF915">
        <v>3</v>
      </c>
      <c r="BG915">
        <v>3</v>
      </c>
      <c r="BH915">
        <v>4</v>
      </c>
      <c r="BI915"/>
      <c r="BJ915"/>
      <c r="BK915">
        <v>2</v>
      </c>
      <c r="BL915"/>
      <c r="BM915"/>
      <c r="BN915"/>
      <c r="BO915"/>
      <c r="BP915"/>
      <c r="BQ915"/>
      <c r="CL915"/>
      <c r="DP915"/>
      <c r="EM915"/>
      <c r="FR915"/>
      <c r="FW915"/>
      <c r="HM915"/>
      <c r="IG915"/>
      <c r="IV915">
        <v>2</v>
      </c>
      <c r="IW915">
        <v>0</v>
      </c>
      <c r="IX915">
        <v>0</v>
      </c>
      <c r="IY915">
        <v>13</v>
      </c>
      <c r="IZ915">
        <v>2</v>
      </c>
      <c r="JA915">
        <v>2</v>
      </c>
      <c r="JB915">
        <v>2</v>
      </c>
      <c r="JC915">
        <v>2</v>
      </c>
      <c r="JD915">
        <v>1</v>
      </c>
      <c r="JE915">
        <v>1</v>
      </c>
      <c r="JF915">
        <v>1</v>
      </c>
      <c r="JG915">
        <v>0</v>
      </c>
      <c r="JH915">
        <v>18</v>
      </c>
      <c r="JI915">
        <v>8</v>
      </c>
      <c r="JJ915">
        <v>2</v>
      </c>
      <c r="JK915" s="6">
        <v>0</v>
      </c>
      <c r="JL915">
        <v>2</v>
      </c>
      <c r="JM915">
        <v>2</v>
      </c>
      <c r="JN915">
        <v>0</v>
      </c>
      <c r="JO915">
        <v>9.5</v>
      </c>
      <c r="JP915">
        <v>5</v>
      </c>
      <c r="JQ915">
        <v>0</v>
      </c>
      <c r="JR915">
        <v>2</v>
      </c>
      <c r="JS915">
        <v>1</v>
      </c>
      <c r="JT915">
        <v>6</v>
      </c>
      <c r="JU915">
        <v>0</v>
      </c>
      <c r="JV915">
        <v>2</v>
      </c>
      <c r="JW915">
        <v>1</v>
      </c>
      <c r="JX915">
        <v>1</v>
      </c>
      <c r="JY915">
        <v>7</v>
      </c>
      <c r="JZ915">
        <v>5</v>
      </c>
    </row>
    <row r="916" spans="1:286" x14ac:dyDescent="0.25">
      <c r="A916" t="s">
        <v>1314</v>
      </c>
      <c r="B916" t="s">
        <v>803</v>
      </c>
      <c r="C916" t="s">
        <v>1308</v>
      </c>
      <c r="D916" t="s">
        <v>1309</v>
      </c>
      <c r="E916">
        <v>10</v>
      </c>
      <c r="F916">
        <v>25</v>
      </c>
      <c r="G916">
        <v>21</v>
      </c>
      <c r="H916">
        <v>123.33</v>
      </c>
      <c r="I916">
        <v>30</v>
      </c>
      <c r="J916" s="19">
        <v>50.396825396825399</v>
      </c>
      <c r="K916">
        <v>5</v>
      </c>
      <c r="L916">
        <v>3</v>
      </c>
      <c r="M916">
        <v>3</v>
      </c>
      <c r="N916">
        <v>1</v>
      </c>
      <c r="O916">
        <v>3</v>
      </c>
      <c r="P916">
        <v>1</v>
      </c>
      <c r="Q916">
        <v>4</v>
      </c>
      <c r="R916">
        <v>2</v>
      </c>
      <c r="S916">
        <v>2</v>
      </c>
      <c r="T916">
        <v>2</v>
      </c>
      <c r="U916">
        <v>4</v>
      </c>
      <c r="V916">
        <v>4</v>
      </c>
      <c r="W916">
        <v>4</v>
      </c>
      <c r="X916">
        <v>1</v>
      </c>
      <c r="Y916">
        <v>4</v>
      </c>
      <c r="Z916">
        <v>2</v>
      </c>
      <c r="AA916">
        <v>5</v>
      </c>
      <c r="AB916">
        <v>3</v>
      </c>
      <c r="AC916">
        <v>4</v>
      </c>
      <c r="AD916">
        <v>1</v>
      </c>
      <c r="AE916">
        <v>3</v>
      </c>
      <c r="AF916">
        <v>4</v>
      </c>
      <c r="AG916">
        <v>1</v>
      </c>
      <c r="AH916">
        <v>4</v>
      </c>
      <c r="AI916">
        <v>5</v>
      </c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>
        <v>2</v>
      </c>
      <c r="BL916"/>
      <c r="BM916"/>
      <c r="BN916"/>
      <c r="BO916"/>
      <c r="BP916"/>
      <c r="BQ916"/>
      <c r="CL916"/>
      <c r="DP916"/>
      <c r="EM916"/>
      <c r="FR916"/>
      <c r="FW916"/>
      <c r="HM916"/>
      <c r="IG916"/>
      <c r="IV916">
        <v>2</v>
      </c>
      <c r="IW916">
        <v>1</v>
      </c>
      <c r="IX916">
        <v>1</v>
      </c>
      <c r="IY916">
        <v>12</v>
      </c>
      <c r="IZ916">
        <v>2</v>
      </c>
      <c r="JA916">
        <v>2</v>
      </c>
      <c r="JB916">
        <v>2</v>
      </c>
      <c r="JC916">
        <v>2</v>
      </c>
      <c r="JD916">
        <v>1</v>
      </c>
      <c r="JE916">
        <v>1</v>
      </c>
      <c r="JF916">
        <v>1</v>
      </c>
      <c r="JG916">
        <v>0</v>
      </c>
      <c r="JH916">
        <v>22</v>
      </c>
      <c r="JI916">
        <v>8</v>
      </c>
      <c r="JJ916">
        <v>2</v>
      </c>
      <c r="JK916" s="6">
        <v>1</v>
      </c>
      <c r="JL916">
        <v>9</v>
      </c>
      <c r="JM916">
        <v>2</v>
      </c>
      <c r="JN916">
        <v>1</v>
      </c>
      <c r="JO916">
        <v>14</v>
      </c>
      <c r="JP916">
        <v>9</v>
      </c>
      <c r="JQ916">
        <v>3</v>
      </c>
      <c r="JR916">
        <v>2</v>
      </c>
      <c r="JS916">
        <v>1</v>
      </c>
      <c r="JT916">
        <v>10</v>
      </c>
      <c r="JU916">
        <v>0</v>
      </c>
      <c r="JV916">
        <v>2</v>
      </c>
      <c r="JW916">
        <v>1</v>
      </c>
      <c r="JX916">
        <v>1</v>
      </c>
      <c r="JY916">
        <v>5</v>
      </c>
      <c r="JZ916">
        <v>15</v>
      </c>
    </row>
    <row r="917" spans="1:286" x14ac:dyDescent="0.25">
      <c r="A917" t="s">
        <v>1315</v>
      </c>
      <c r="B917" t="s">
        <v>803</v>
      </c>
      <c r="C917" t="s">
        <v>1308</v>
      </c>
      <c r="D917" t="s">
        <v>1309</v>
      </c>
      <c r="E917">
        <v>10</v>
      </c>
      <c r="F917">
        <v>25</v>
      </c>
      <c r="G917">
        <v>21</v>
      </c>
      <c r="H917">
        <v>123.33</v>
      </c>
      <c r="I917">
        <v>30</v>
      </c>
      <c r="J917" s="19">
        <v>50.396825396825399</v>
      </c>
      <c r="K917">
        <v>5</v>
      </c>
      <c r="L917">
        <v>2</v>
      </c>
      <c r="M917">
        <v>1</v>
      </c>
      <c r="N917">
        <v>4</v>
      </c>
      <c r="O917">
        <v>3</v>
      </c>
      <c r="P917">
        <v>2</v>
      </c>
      <c r="Q917">
        <v>4</v>
      </c>
      <c r="R917">
        <v>2</v>
      </c>
      <c r="S917">
        <v>2</v>
      </c>
      <c r="T917">
        <v>2</v>
      </c>
      <c r="U917">
        <v>2</v>
      </c>
      <c r="V917">
        <v>4</v>
      </c>
      <c r="W917">
        <v>4</v>
      </c>
      <c r="X917">
        <v>4</v>
      </c>
      <c r="Y917">
        <v>4</v>
      </c>
      <c r="Z917">
        <v>4</v>
      </c>
      <c r="AA917">
        <v>1</v>
      </c>
      <c r="AB917">
        <v>2</v>
      </c>
      <c r="AC917">
        <v>2</v>
      </c>
      <c r="AD917">
        <v>2</v>
      </c>
      <c r="AE917">
        <v>5</v>
      </c>
      <c r="AF917">
        <v>1</v>
      </c>
      <c r="AG917">
        <v>3</v>
      </c>
      <c r="AH917">
        <v>2</v>
      </c>
      <c r="AI917">
        <v>4</v>
      </c>
      <c r="AJ917">
        <v>5</v>
      </c>
      <c r="AK917">
        <v>3</v>
      </c>
      <c r="AL917">
        <v>1</v>
      </c>
      <c r="AM917">
        <v>1</v>
      </c>
      <c r="AN917">
        <v>3</v>
      </c>
      <c r="AO917">
        <v>2</v>
      </c>
      <c r="AP917">
        <v>4</v>
      </c>
      <c r="AQ917">
        <v>2</v>
      </c>
      <c r="AR917">
        <v>2</v>
      </c>
      <c r="AS917">
        <v>3</v>
      </c>
      <c r="AT917">
        <v>4</v>
      </c>
      <c r="AU917">
        <v>3</v>
      </c>
      <c r="AV917">
        <v>4</v>
      </c>
      <c r="AW917">
        <v>4</v>
      </c>
      <c r="AX917">
        <v>4</v>
      </c>
      <c r="AY917">
        <v>4</v>
      </c>
      <c r="AZ917">
        <v>1</v>
      </c>
      <c r="BA917">
        <v>5</v>
      </c>
      <c r="BB917">
        <v>2</v>
      </c>
      <c r="BC917">
        <v>1</v>
      </c>
      <c r="BD917">
        <v>3</v>
      </c>
      <c r="BE917">
        <v>1</v>
      </c>
      <c r="BF917">
        <v>2</v>
      </c>
      <c r="BG917">
        <v>3</v>
      </c>
      <c r="BH917">
        <v>4</v>
      </c>
      <c r="BI917"/>
      <c r="BJ917"/>
      <c r="BK917">
        <v>1</v>
      </c>
      <c r="BL917"/>
      <c r="BM917"/>
      <c r="BN917"/>
      <c r="BO917"/>
      <c r="BP917"/>
      <c r="BQ917"/>
      <c r="CL917"/>
      <c r="DP917"/>
      <c r="EM917"/>
      <c r="FR917"/>
      <c r="FW917"/>
      <c r="HM917"/>
      <c r="IG917"/>
      <c r="IV917">
        <v>2</v>
      </c>
      <c r="IW917">
        <v>1</v>
      </c>
      <c r="IX917">
        <v>0</v>
      </c>
      <c r="IY917">
        <v>8</v>
      </c>
      <c r="IZ917">
        <v>2</v>
      </c>
      <c r="JA917">
        <v>0</v>
      </c>
      <c r="JB917">
        <v>0</v>
      </c>
      <c r="JC917">
        <v>2</v>
      </c>
      <c r="JD917">
        <v>0</v>
      </c>
      <c r="JE917">
        <v>1</v>
      </c>
      <c r="JF917">
        <v>1</v>
      </c>
      <c r="JG917">
        <v>0</v>
      </c>
      <c r="JH917">
        <v>7</v>
      </c>
      <c r="JI917">
        <v>1</v>
      </c>
      <c r="JJ917">
        <v>2</v>
      </c>
      <c r="JK917" s="6">
        <v>0</v>
      </c>
      <c r="JL917">
        <v>5</v>
      </c>
      <c r="JM917">
        <v>2</v>
      </c>
      <c r="JN917">
        <v>1</v>
      </c>
      <c r="JO917">
        <v>13</v>
      </c>
      <c r="JP917">
        <v>11</v>
      </c>
      <c r="JQ917">
        <v>4</v>
      </c>
      <c r="JR917">
        <v>0</v>
      </c>
      <c r="JS917">
        <v>0</v>
      </c>
      <c r="JT917">
        <v>2</v>
      </c>
      <c r="JU917">
        <v>0</v>
      </c>
      <c r="JV917">
        <v>2</v>
      </c>
      <c r="JW917">
        <v>1</v>
      </c>
      <c r="JX917">
        <v>0</v>
      </c>
      <c r="JY917">
        <v>5</v>
      </c>
      <c r="JZ917">
        <v>4</v>
      </c>
    </row>
    <row r="918" spans="1:286" x14ac:dyDescent="0.25">
      <c r="A918" t="s">
        <v>1316</v>
      </c>
      <c r="B918" t="s">
        <v>803</v>
      </c>
      <c r="C918" t="s">
        <v>1308</v>
      </c>
      <c r="D918" t="s">
        <v>1309</v>
      </c>
      <c r="E918">
        <v>10</v>
      </c>
      <c r="F918">
        <v>25</v>
      </c>
      <c r="G918">
        <v>21</v>
      </c>
      <c r="H918">
        <v>123.33</v>
      </c>
      <c r="I918">
        <v>30</v>
      </c>
      <c r="J918" s="19">
        <v>50.396825396825399</v>
      </c>
      <c r="K918">
        <v>3</v>
      </c>
      <c r="L918">
        <v>3</v>
      </c>
      <c r="M918">
        <v>1</v>
      </c>
      <c r="N918">
        <v>1</v>
      </c>
      <c r="O918">
        <v>3</v>
      </c>
      <c r="P918">
        <v>2</v>
      </c>
      <c r="Q918">
        <v>2</v>
      </c>
      <c r="R918">
        <v>2</v>
      </c>
      <c r="S918">
        <v>2</v>
      </c>
      <c r="T918">
        <v>5</v>
      </c>
      <c r="U918">
        <v>2</v>
      </c>
      <c r="V918">
        <v>3</v>
      </c>
      <c r="W918">
        <v>4</v>
      </c>
      <c r="X918">
        <v>2</v>
      </c>
      <c r="Y918">
        <v>3</v>
      </c>
      <c r="Z918">
        <v>4</v>
      </c>
      <c r="AA918">
        <v>5</v>
      </c>
      <c r="AB918">
        <v>1</v>
      </c>
      <c r="AC918">
        <v>2</v>
      </c>
      <c r="AD918">
        <v>1</v>
      </c>
      <c r="AE918">
        <v>3</v>
      </c>
      <c r="AF918">
        <v>4</v>
      </c>
      <c r="AG918">
        <v>2</v>
      </c>
      <c r="AH918">
        <v>2</v>
      </c>
      <c r="AI918">
        <v>2</v>
      </c>
      <c r="AJ918">
        <v>5</v>
      </c>
      <c r="AK918">
        <v>3</v>
      </c>
      <c r="AL918">
        <v>3</v>
      </c>
      <c r="AM918">
        <v>1</v>
      </c>
      <c r="AN918">
        <v>3</v>
      </c>
      <c r="AO918">
        <v>3</v>
      </c>
      <c r="AP918">
        <v>4</v>
      </c>
      <c r="AQ918">
        <v>2</v>
      </c>
      <c r="AR918">
        <v>2</v>
      </c>
      <c r="AS918">
        <v>2</v>
      </c>
      <c r="AT918">
        <v>4</v>
      </c>
      <c r="AU918">
        <v>3</v>
      </c>
      <c r="AV918">
        <v>4</v>
      </c>
      <c r="AW918">
        <v>3</v>
      </c>
      <c r="AX918">
        <v>1</v>
      </c>
      <c r="AY918">
        <v>4</v>
      </c>
      <c r="AZ918">
        <v>5</v>
      </c>
      <c r="BA918">
        <v>3</v>
      </c>
      <c r="BB918">
        <v>2</v>
      </c>
      <c r="BC918">
        <v>1</v>
      </c>
      <c r="BD918">
        <v>3</v>
      </c>
      <c r="BE918">
        <v>4</v>
      </c>
      <c r="BF918">
        <v>1</v>
      </c>
      <c r="BG918">
        <v>4</v>
      </c>
      <c r="BH918">
        <v>5</v>
      </c>
      <c r="BI918"/>
      <c r="BJ918"/>
      <c r="BK918">
        <v>2</v>
      </c>
      <c r="BL918"/>
      <c r="BM918"/>
      <c r="BN918"/>
      <c r="BO918"/>
      <c r="BP918"/>
      <c r="BQ918"/>
      <c r="CL918"/>
      <c r="DP918"/>
      <c r="EM918"/>
      <c r="FR918"/>
      <c r="FW918"/>
      <c r="HM918"/>
      <c r="IG918"/>
      <c r="IV918">
        <v>2</v>
      </c>
      <c r="IW918">
        <v>1</v>
      </c>
      <c r="IX918">
        <v>1</v>
      </c>
      <c r="IY918">
        <v>14</v>
      </c>
      <c r="IZ918">
        <v>2</v>
      </c>
      <c r="JA918">
        <v>2</v>
      </c>
      <c r="JB918">
        <v>2</v>
      </c>
      <c r="JC918">
        <v>2</v>
      </c>
      <c r="JD918">
        <v>1</v>
      </c>
      <c r="JE918">
        <v>1</v>
      </c>
      <c r="JF918">
        <v>1</v>
      </c>
      <c r="JG918">
        <v>0</v>
      </c>
      <c r="JH918">
        <v>16</v>
      </c>
      <c r="JI918">
        <v>8</v>
      </c>
      <c r="JJ918">
        <v>2</v>
      </c>
      <c r="JK918" s="6">
        <v>1</v>
      </c>
      <c r="JL918">
        <v>10</v>
      </c>
      <c r="JM918">
        <v>2</v>
      </c>
      <c r="JN918">
        <v>1</v>
      </c>
      <c r="JO918">
        <v>13</v>
      </c>
      <c r="JP918">
        <v>13</v>
      </c>
      <c r="JQ918">
        <v>4</v>
      </c>
      <c r="JT918">
        <v>6</v>
      </c>
      <c r="JU918">
        <v>2</v>
      </c>
      <c r="JV918">
        <v>2</v>
      </c>
      <c r="JW918">
        <v>1</v>
      </c>
      <c r="JX918">
        <v>0</v>
      </c>
      <c r="JY918">
        <v>4</v>
      </c>
      <c r="JZ918">
        <v>12</v>
      </c>
    </row>
    <row r="919" spans="1:286" x14ac:dyDescent="0.25">
      <c r="A919" t="s">
        <v>1317</v>
      </c>
      <c r="B919" t="s">
        <v>803</v>
      </c>
      <c r="C919" t="s">
        <v>1308</v>
      </c>
      <c r="D919" t="s">
        <v>1309</v>
      </c>
      <c r="E919">
        <v>10</v>
      </c>
      <c r="F919">
        <v>25</v>
      </c>
      <c r="G919">
        <v>21</v>
      </c>
      <c r="H919">
        <v>123.33</v>
      </c>
      <c r="I919">
        <v>30</v>
      </c>
      <c r="J919" s="19">
        <v>50.396825396825399</v>
      </c>
      <c r="K919">
        <v>4</v>
      </c>
      <c r="L919">
        <v>1</v>
      </c>
      <c r="M919">
        <v>1</v>
      </c>
      <c r="N919">
        <v>4</v>
      </c>
      <c r="O919">
        <v>3</v>
      </c>
      <c r="P919">
        <v>1</v>
      </c>
      <c r="Q919">
        <v>4</v>
      </c>
      <c r="R919">
        <v>3</v>
      </c>
      <c r="S919">
        <v>2</v>
      </c>
      <c r="T919">
        <v>2</v>
      </c>
      <c r="U919">
        <v>2</v>
      </c>
      <c r="V919">
        <v>4</v>
      </c>
      <c r="W919">
        <v>4</v>
      </c>
      <c r="X919">
        <v>2</v>
      </c>
      <c r="Y919">
        <v>4</v>
      </c>
      <c r="Z919">
        <v>1</v>
      </c>
      <c r="AA919">
        <v>1</v>
      </c>
      <c r="AB919">
        <v>2</v>
      </c>
      <c r="AC919">
        <v>2</v>
      </c>
      <c r="AD919">
        <v>1</v>
      </c>
      <c r="AE919">
        <v>4</v>
      </c>
      <c r="AF919">
        <v>2</v>
      </c>
      <c r="AG919">
        <v>2</v>
      </c>
      <c r="AH919">
        <v>3</v>
      </c>
      <c r="AI919">
        <v>4</v>
      </c>
      <c r="AJ919">
        <v>4</v>
      </c>
      <c r="AK919">
        <v>1</v>
      </c>
      <c r="AL919">
        <v>1</v>
      </c>
      <c r="AM919">
        <v>1</v>
      </c>
      <c r="AN919">
        <v>5</v>
      </c>
      <c r="AO919">
        <v>3</v>
      </c>
      <c r="AP919">
        <v>4</v>
      </c>
      <c r="AQ919">
        <v>2</v>
      </c>
      <c r="AR919">
        <v>2</v>
      </c>
      <c r="AS919">
        <v>2</v>
      </c>
      <c r="AT919">
        <v>2</v>
      </c>
      <c r="AU919">
        <v>3</v>
      </c>
      <c r="AV919">
        <v>4</v>
      </c>
      <c r="AW919">
        <v>3</v>
      </c>
      <c r="AX919">
        <v>1</v>
      </c>
      <c r="AY919">
        <v>4</v>
      </c>
      <c r="AZ919">
        <v>1</v>
      </c>
      <c r="BA919">
        <v>5</v>
      </c>
      <c r="BB919">
        <v>2</v>
      </c>
      <c r="BC919">
        <v>1</v>
      </c>
      <c r="BD919">
        <v>3</v>
      </c>
      <c r="BE919">
        <v>1</v>
      </c>
      <c r="BF919">
        <v>1</v>
      </c>
      <c r="BG919">
        <v>4</v>
      </c>
      <c r="BH919">
        <v>2</v>
      </c>
      <c r="BI919"/>
      <c r="BJ919"/>
      <c r="BK919">
        <v>2</v>
      </c>
      <c r="BL919"/>
      <c r="BM919"/>
      <c r="BN919"/>
      <c r="BO919"/>
      <c r="BP919"/>
      <c r="BQ919"/>
      <c r="CL919"/>
      <c r="DP919"/>
      <c r="EM919"/>
      <c r="FR919"/>
      <c r="FW919"/>
      <c r="HM919"/>
      <c r="IG919"/>
      <c r="IV919">
        <v>2</v>
      </c>
      <c r="IW919">
        <v>1</v>
      </c>
      <c r="IX919">
        <v>1</v>
      </c>
      <c r="IY919">
        <v>14</v>
      </c>
      <c r="IZ919">
        <v>2</v>
      </c>
      <c r="JA919">
        <v>2</v>
      </c>
      <c r="JB919">
        <v>2</v>
      </c>
      <c r="JC919">
        <v>2</v>
      </c>
      <c r="JD919">
        <v>0</v>
      </c>
      <c r="JE919">
        <v>1</v>
      </c>
      <c r="JF919">
        <v>1</v>
      </c>
      <c r="JG919">
        <v>0</v>
      </c>
      <c r="JH919">
        <v>21</v>
      </c>
      <c r="JI919">
        <v>8</v>
      </c>
      <c r="JK919" s="6"/>
      <c r="JL919">
        <v>6</v>
      </c>
      <c r="JM919">
        <v>0</v>
      </c>
      <c r="JN919">
        <v>1</v>
      </c>
      <c r="JO919">
        <v>13</v>
      </c>
      <c r="JP919">
        <v>11</v>
      </c>
      <c r="JQ919">
        <v>2</v>
      </c>
      <c r="JR919">
        <v>2</v>
      </c>
      <c r="JS919">
        <v>0</v>
      </c>
      <c r="JT919">
        <v>6</v>
      </c>
      <c r="JU919">
        <v>2</v>
      </c>
      <c r="JV919">
        <v>0</v>
      </c>
      <c r="JW919">
        <v>1</v>
      </c>
      <c r="JX919">
        <v>1</v>
      </c>
      <c r="JY919">
        <v>4</v>
      </c>
      <c r="JZ919">
        <v>12</v>
      </c>
    </row>
    <row r="920" spans="1:286" x14ac:dyDescent="0.25">
      <c r="A920" t="s">
        <v>1318</v>
      </c>
      <c r="B920" t="s">
        <v>803</v>
      </c>
      <c r="C920" t="s">
        <v>1308</v>
      </c>
      <c r="D920" t="s">
        <v>1309</v>
      </c>
      <c r="E920">
        <v>10</v>
      </c>
      <c r="F920">
        <v>25</v>
      </c>
      <c r="G920">
        <v>21</v>
      </c>
      <c r="H920">
        <v>123.33</v>
      </c>
      <c r="I920">
        <v>30</v>
      </c>
      <c r="J920" s="19">
        <v>50.396825396825399</v>
      </c>
      <c r="K920">
        <v>5</v>
      </c>
      <c r="L920">
        <v>3</v>
      </c>
      <c r="M920">
        <v>3</v>
      </c>
      <c r="N920">
        <v>4</v>
      </c>
      <c r="O920">
        <v>3</v>
      </c>
      <c r="P920">
        <v>2</v>
      </c>
      <c r="Q920">
        <v>4</v>
      </c>
      <c r="R920">
        <v>2</v>
      </c>
      <c r="S920">
        <v>2</v>
      </c>
      <c r="T920">
        <v>2</v>
      </c>
      <c r="U920">
        <v>2</v>
      </c>
      <c r="V920">
        <v>4</v>
      </c>
      <c r="W920">
        <v>4</v>
      </c>
      <c r="X920">
        <v>2</v>
      </c>
      <c r="Y920">
        <v>4</v>
      </c>
      <c r="Z920">
        <v>2</v>
      </c>
      <c r="AA920">
        <v>2</v>
      </c>
      <c r="AB920">
        <v>3</v>
      </c>
      <c r="AC920">
        <v>2</v>
      </c>
      <c r="AD920">
        <v>1</v>
      </c>
      <c r="AE920">
        <v>3</v>
      </c>
      <c r="AF920">
        <v>1</v>
      </c>
      <c r="AG920">
        <v>4</v>
      </c>
      <c r="AH920">
        <v>1</v>
      </c>
      <c r="AI920">
        <v>3</v>
      </c>
      <c r="AJ920">
        <v>5</v>
      </c>
      <c r="AK920">
        <v>3</v>
      </c>
      <c r="AL920">
        <v>3</v>
      </c>
      <c r="AM920">
        <v>1</v>
      </c>
      <c r="AN920">
        <v>3</v>
      </c>
      <c r="AO920">
        <v>3</v>
      </c>
      <c r="AP920">
        <v>4</v>
      </c>
      <c r="AQ920">
        <v>2</v>
      </c>
      <c r="AR920">
        <v>2</v>
      </c>
      <c r="AS920">
        <v>1</v>
      </c>
      <c r="AT920">
        <v>4</v>
      </c>
      <c r="AU920">
        <v>3</v>
      </c>
      <c r="AV920">
        <v>4</v>
      </c>
      <c r="AW920">
        <v>1</v>
      </c>
      <c r="AX920">
        <v>4</v>
      </c>
      <c r="AY920">
        <v>2</v>
      </c>
      <c r="AZ920">
        <v>5</v>
      </c>
      <c r="BA920">
        <v>3</v>
      </c>
      <c r="BB920">
        <v>2</v>
      </c>
      <c r="BC920">
        <v>3</v>
      </c>
      <c r="BD920">
        <v>3</v>
      </c>
      <c r="BE920">
        <v>4</v>
      </c>
      <c r="BF920">
        <v>4</v>
      </c>
      <c r="BG920">
        <v>4</v>
      </c>
      <c r="BH920">
        <v>5</v>
      </c>
      <c r="BI920"/>
      <c r="BJ920"/>
      <c r="BK920">
        <v>2</v>
      </c>
      <c r="BL920"/>
      <c r="BM920"/>
      <c r="BN920"/>
      <c r="BO920"/>
      <c r="BP920"/>
      <c r="BQ920"/>
      <c r="CL920"/>
      <c r="DP920"/>
      <c r="EM920"/>
      <c r="FR920"/>
      <c r="FW920"/>
      <c r="HM920"/>
      <c r="IG920"/>
      <c r="IV920">
        <v>2</v>
      </c>
      <c r="IW920">
        <v>1</v>
      </c>
      <c r="IX920">
        <v>1</v>
      </c>
      <c r="IY920">
        <v>12</v>
      </c>
      <c r="IZ920">
        <v>2</v>
      </c>
      <c r="JA920">
        <v>2</v>
      </c>
      <c r="JB920">
        <v>2</v>
      </c>
      <c r="JC920">
        <v>2</v>
      </c>
      <c r="JD920">
        <v>1</v>
      </c>
      <c r="JE920">
        <v>1</v>
      </c>
      <c r="JF920">
        <v>1</v>
      </c>
      <c r="JG920">
        <v>0</v>
      </c>
      <c r="JH920">
        <v>22</v>
      </c>
      <c r="JI920">
        <v>8</v>
      </c>
      <c r="JJ920">
        <v>2</v>
      </c>
      <c r="JK920" s="6">
        <v>1</v>
      </c>
      <c r="JL920">
        <v>14</v>
      </c>
      <c r="JM920">
        <v>2</v>
      </c>
      <c r="JN920">
        <v>1</v>
      </c>
      <c r="JO920">
        <v>12</v>
      </c>
      <c r="JP920">
        <v>13</v>
      </c>
      <c r="JQ920">
        <v>2</v>
      </c>
      <c r="JR920">
        <v>2</v>
      </c>
      <c r="JS920">
        <v>0</v>
      </c>
      <c r="JT920">
        <v>10</v>
      </c>
      <c r="JU920">
        <v>2</v>
      </c>
      <c r="JV920">
        <v>2</v>
      </c>
      <c r="JW920">
        <v>1</v>
      </c>
      <c r="JX920">
        <v>0</v>
      </c>
      <c r="JY920">
        <v>7</v>
      </c>
      <c r="JZ920">
        <v>9</v>
      </c>
    </row>
    <row r="921" spans="1:286" x14ac:dyDescent="0.25">
      <c r="A921" t="s">
        <v>1319</v>
      </c>
      <c r="B921" t="s">
        <v>803</v>
      </c>
      <c r="C921" t="s">
        <v>1308</v>
      </c>
      <c r="D921" t="s">
        <v>1309</v>
      </c>
      <c r="E921">
        <v>10</v>
      </c>
      <c r="F921">
        <v>25</v>
      </c>
      <c r="G921">
        <v>21</v>
      </c>
      <c r="H921">
        <v>123.33</v>
      </c>
      <c r="I921">
        <v>30</v>
      </c>
      <c r="J921" s="19">
        <v>50.396825396825399</v>
      </c>
      <c r="K921">
        <v>5</v>
      </c>
      <c r="L921">
        <v>3</v>
      </c>
      <c r="M921">
        <v>1</v>
      </c>
      <c r="N921">
        <v>1</v>
      </c>
      <c r="O921">
        <v>3</v>
      </c>
      <c r="P921">
        <v>2</v>
      </c>
      <c r="Q921">
        <v>3</v>
      </c>
      <c r="R921">
        <v>2</v>
      </c>
      <c r="S921">
        <v>2</v>
      </c>
      <c r="T921">
        <v>2</v>
      </c>
      <c r="U921">
        <v>2</v>
      </c>
      <c r="W921">
        <v>4</v>
      </c>
      <c r="X921">
        <v>2</v>
      </c>
      <c r="Y921">
        <v>1</v>
      </c>
      <c r="Z921"/>
      <c r="AA921">
        <v>3</v>
      </c>
      <c r="AB921">
        <v>2</v>
      </c>
      <c r="AC921">
        <v>2</v>
      </c>
      <c r="AD921">
        <v>1</v>
      </c>
      <c r="AE921">
        <v>4</v>
      </c>
      <c r="AF921"/>
      <c r="AG921">
        <v>1</v>
      </c>
      <c r="AH921">
        <v>3</v>
      </c>
      <c r="AI921">
        <v>4</v>
      </c>
      <c r="AJ921">
        <v>5</v>
      </c>
      <c r="AK921">
        <v>3</v>
      </c>
      <c r="AL921">
        <v>1</v>
      </c>
      <c r="AM921">
        <v>4</v>
      </c>
      <c r="AN921">
        <v>3</v>
      </c>
      <c r="AO921">
        <v>3</v>
      </c>
      <c r="AP921">
        <v>3</v>
      </c>
      <c r="AQ921">
        <v>2</v>
      </c>
      <c r="AR921">
        <v>2</v>
      </c>
      <c r="AS921">
        <v>2</v>
      </c>
      <c r="AT921">
        <v>2</v>
      </c>
      <c r="AU921">
        <v>4</v>
      </c>
      <c r="AV921">
        <v>4</v>
      </c>
      <c r="AW921">
        <v>3</v>
      </c>
      <c r="AX921">
        <v>3</v>
      </c>
      <c r="AY921">
        <v>1</v>
      </c>
      <c r="AZ921">
        <v>4</v>
      </c>
      <c r="BA921">
        <v>2</v>
      </c>
      <c r="BB921">
        <v>2</v>
      </c>
      <c r="BC921">
        <v>1</v>
      </c>
      <c r="BD921">
        <v>4</v>
      </c>
      <c r="BE921">
        <v>2</v>
      </c>
      <c r="BF921">
        <v>2</v>
      </c>
      <c r="BG921">
        <v>3</v>
      </c>
      <c r="BH921">
        <v>5</v>
      </c>
      <c r="BI921"/>
      <c r="BJ921"/>
      <c r="BK921">
        <v>2</v>
      </c>
      <c r="BL921"/>
      <c r="BM921"/>
      <c r="BN921"/>
      <c r="BO921"/>
      <c r="BP921"/>
      <c r="BQ921"/>
      <c r="CL921"/>
      <c r="DP921"/>
      <c r="EM921"/>
      <c r="FR921"/>
      <c r="FW921"/>
      <c r="HM921"/>
      <c r="IG921"/>
      <c r="IV921">
        <v>2</v>
      </c>
      <c r="IW921">
        <v>1</v>
      </c>
      <c r="IX921">
        <v>0</v>
      </c>
      <c r="IY921">
        <v>10</v>
      </c>
      <c r="IZ921">
        <v>2</v>
      </c>
      <c r="JA921">
        <v>0</v>
      </c>
      <c r="JB921">
        <v>0</v>
      </c>
      <c r="JC921">
        <v>0</v>
      </c>
      <c r="JD921">
        <v>1</v>
      </c>
      <c r="JE921">
        <v>1</v>
      </c>
      <c r="JF921">
        <v>1</v>
      </c>
      <c r="JG921">
        <v>0</v>
      </c>
      <c r="JH921">
        <v>22</v>
      </c>
      <c r="JI921">
        <v>8</v>
      </c>
      <c r="JJ921">
        <v>2</v>
      </c>
      <c r="JK921" s="6">
        <v>0</v>
      </c>
      <c r="JL921">
        <v>9</v>
      </c>
      <c r="JM921">
        <v>2</v>
      </c>
      <c r="JN921">
        <v>1</v>
      </c>
      <c r="JO921">
        <v>12</v>
      </c>
      <c r="JP921">
        <v>11</v>
      </c>
      <c r="JQ921">
        <v>2</v>
      </c>
      <c r="JR921">
        <v>0</v>
      </c>
      <c r="JS921">
        <v>0</v>
      </c>
      <c r="JT921">
        <v>4</v>
      </c>
      <c r="JU921">
        <v>2</v>
      </c>
      <c r="JV921">
        <v>0</v>
      </c>
      <c r="JW921">
        <v>1</v>
      </c>
      <c r="JX921">
        <v>0</v>
      </c>
      <c r="JY921">
        <v>7</v>
      </c>
      <c r="JZ921">
        <v>10</v>
      </c>
    </row>
    <row r="922" spans="1:286" x14ac:dyDescent="0.25">
      <c r="A922" t="s">
        <v>1320</v>
      </c>
      <c r="B922" t="s">
        <v>803</v>
      </c>
      <c r="C922" t="s">
        <v>1308</v>
      </c>
      <c r="D922" t="s">
        <v>1309</v>
      </c>
      <c r="E922">
        <v>10</v>
      </c>
      <c r="F922">
        <v>25</v>
      </c>
      <c r="G922">
        <v>21</v>
      </c>
      <c r="H922">
        <v>123.33</v>
      </c>
      <c r="I922">
        <v>30</v>
      </c>
      <c r="J922" s="19">
        <v>50.396825396825399</v>
      </c>
      <c r="K922">
        <v>5</v>
      </c>
      <c r="L922">
        <v>3</v>
      </c>
      <c r="M922">
        <v>2</v>
      </c>
      <c r="N922">
        <v>1</v>
      </c>
      <c r="O922">
        <v>1</v>
      </c>
      <c r="P922">
        <v>3</v>
      </c>
      <c r="Q922">
        <v>4</v>
      </c>
      <c r="R922">
        <v>2</v>
      </c>
      <c r="S922">
        <v>2</v>
      </c>
      <c r="T922">
        <v>2</v>
      </c>
      <c r="U922">
        <v>2</v>
      </c>
      <c r="V922">
        <v>4</v>
      </c>
      <c r="W922">
        <v>4</v>
      </c>
      <c r="X922">
        <v>2</v>
      </c>
      <c r="Y922">
        <v>3</v>
      </c>
      <c r="Z922">
        <v>4</v>
      </c>
      <c r="AA922">
        <v>5</v>
      </c>
      <c r="AB922">
        <v>2</v>
      </c>
      <c r="AC922">
        <v>4</v>
      </c>
      <c r="AD922">
        <v>1</v>
      </c>
      <c r="AE922">
        <v>3</v>
      </c>
      <c r="AF922">
        <v>4</v>
      </c>
      <c r="AG922">
        <v>2</v>
      </c>
      <c r="AH922">
        <v>3</v>
      </c>
      <c r="AI922">
        <v>1</v>
      </c>
      <c r="AJ922">
        <v>5</v>
      </c>
      <c r="AK922">
        <v>3</v>
      </c>
      <c r="AL922">
        <v>3</v>
      </c>
      <c r="AM922">
        <v>1</v>
      </c>
      <c r="AN922">
        <v>3</v>
      </c>
      <c r="AO922">
        <v>3</v>
      </c>
      <c r="AP922">
        <v>4</v>
      </c>
      <c r="AQ922">
        <v>2</v>
      </c>
      <c r="AR922">
        <v>3</v>
      </c>
      <c r="AS922">
        <v>3</v>
      </c>
      <c r="AT922">
        <v>4</v>
      </c>
      <c r="AU922">
        <v>3</v>
      </c>
      <c r="AV922">
        <v>4</v>
      </c>
      <c r="AW922">
        <v>3</v>
      </c>
      <c r="AX922">
        <v>3</v>
      </c>
      <c r="AY922">
        <v>3</v>
      </c>
      <c r="AZ922">
        <v>5</v>
      </c>
      <c r="BA922">
        <v>2</v>
      </c>
      <c r="BB922">
        <v>2</v>
      </c>
      <c r="BC922">
        <v>1</v>
      </c>
      <c r="BD922">
        <v>3</v>
      </c>
      <c r="BE922">
        <v>2</v>
      </c>
      <c r="BF922">
        <v>2</v>
      </c>
      <c r="BG922">
        <v>2</v>
      </c>
      <c r="BH922">
        <v>1</v>
      </c>
      <c r="BI922"/>
      <c r="BJ922"/>
      <c r="BK922">
        <v>2</v>
      </c>
      <c r="BL922"/>
      <c r="BM922"/>
      <c r="BN922"/>
      <c r="BO922"/>
      <c r="BP922"/>
      <c r="BQ922"/>
      <c r="CL922"/>
      <c r="DP922"/>
      <c r="EM922"/>
      <c r="FR922"/>
      <c r="FW922"/>
      <c r="HM922"/>
      <c r="IG922"/>
      <c r="IV922">
        <v>2</v>
      </c>
      <c r="IW922">
        <v>1</v>
      </c>
      <c r="IX922">
        <v>1</v>
      </c>
      <c r="IY922">
        <v>14</v>
      </c>
      <c r="IZ922">
        <v>2</v>
      </c>
      <c r="JA922">
        <v>2</v>
      </c>
      <c r="JB922">
        <v>2</v>
      </c>
      <c r="JC922">
        <v>2</v>
      </c>
      <c r="JD922">
        <v>1</v>
      </c>
      <c r="JE922">
        <v>1</v>
      </c>
      <c r="JF922">
        <v>1</v>
      </c>
      <c r="JG922">
        <v>0</v>
      </c>
      <c r="JH922">
        <v>18</v>
      </c>
      <c r="JI922">
        <v>8</v>
      </c>
      <c r="JJ922">
        <v>2</v>
      </c>
      <c r="JK922" s="6">
        <v>1</v>
      </c>
      <c r="JL922">
        <v>8</v>
      </c>
      <c r="JM922">
        <v>2</v>
      </c>
      <c r="JN922">
        <v>0</v>
      </c>
      <c r="JO922">
        <v>12</v>
      </c>
      <c r="JP922">
        <v>11</v>
      </c>
      <c r="JQ922">
        <v>4</v>
      </c>
      <c r="JR922">
        <v>0</v>
      </c>
      <c r="JS922">
        <v>0</v>
      </c>
      <c r="JT922">
        <v>6</v>
      </c>
      <c r="JU922">
        <v>0</v>
      </c>
      <c r="JV922">
        <v>0</v>
      </c>
      <c r="JW922">
        <v>1</v>
      </c>
      <c r="JX922">
        <v>0</v>
      </c>
      <c r="JY922">
        <v>7</v>
      </c>
      <c r="JZ922">
        <v>10</v>
      </c>
    </row>
    <row r="923" spans="1:286" x14ac:dyDescent="0.25">
      <c r="A923" t="s">
        <v>1321</v>
      </c>
      <c r="B923" t="s">
        <v>803</v>
      </c>
      <c r="C923" t="s">
        <v>1308</v>
      </c>
      <c r="D923" t="s">
        <v>1309</v>
      </c>
      <c r="E923">
        <v>10</v>
      </c>
      <c r="F923">
        <v>25</v>
      </c>
      <c r="G923">
        <v>21</v>
      </c>
      <c r="H923">
        <v>123.33</v>
      </c>
      <c r="I923">
        <v>30</v>
      </c>
      <c r="J923" s="19">
        <v>50.396825396825399</v>
      </c>
      <c r="K923">
        <v>4</v>
      </c>
      <c r="L923">
        <v>3</v>
      </c>
      <c r="M923">
        <v>2</v>
      </c>
      <c r="N923">
        <v>1</v>
      </c>
      <c r="O923">
        <v>2</v>
      </c>
      <c r="P923">
        <v>2</v>
      </c>
      <c r="Q923">
        <v>4</v>
      </c>
      <c r="R923">
        <v>2</v>
      </c>
      <c r="S923">
        <v>2</v>
      </c>
      <c r="T923">
        <v>2</v>
      </c>
      <c r="U923">
        <v>2</v>
      </c>
      <c r="V923">
        <v>4</v>
      </c>
      <c r="W923">
        <v>4</v>
      </c>
      <c r="X923">
        <v>3</v>
      </c>
      <c r="Y923">
        <v>4</v>
      </c>
      <c r="Z923">
        <v>2</v>
      </c>
      <c r="AA923">
        <v>5</v>
      </c>
      <c r="AB923">
        <v>3</v>
      </c>
      <c r="AC923">
        <v>2</v>
      </c>
      <c r="AD923">
        <v>1</v>
      </c>
      <c r="AE923">
        <v>3</v>
      </c>
      <c r="AF923">
        <v>2</v>
      </c>
      <c r="AG923">
        <v>2</v>
      </c>
      <c r="AH923">
        <v>2</v>
      </c>
      <c r="AI923">
        <v>2</v>
      </c>
      <c r="AJ923">
        <v>5</v>
      </c>
      <c r="AK923">
        <v>3</v>
      </c>
      <c r="AL923">
        <v>3</v>
      </c>
      <c r="AM923">
        <v>4</v>
      </c>
      <c r="AN923">
        <v>4</v>
      </c>
      <c r="AO923">
        <v>3</v>
      </c>
      <c r="AP923">
        <v>4</v>
      </c>
      <c r="AQ923">
        <v>2</v>
      </c>
      <c r="AR923">
        <v>4</v>
      </c>
      <c r="AS923">
        <v>2</v>
      </c>
      <c r="AT923">
        <v>2</v>
      </c>
      <c r="AU923">
        <v>3</v>
      </c>
      <c r="AV923">
        <v>4</v>
      </c>
      <c r="AW923">
        <v>3</v>
      </c>
      <c r="AX923">
        <v>3</v>
      </c>
      <c r="AY923">
        <v>4</v>
      </c>
      <c r="AZ923">
        <v>5</v>
      </c>
      <c r="BA923">
        <v>3</v>
      </c>
      <c r="BB923">
        <v>2</v>
      </c>
      <c r="BC923">
        <v>1</v>
      </c>
      <c r="BD923">
        <v>3</v>
      </c>
      <c r="BE923">
        <v>1</v>
      </c>
      <c r="BF923">
        <v>2</v>
      </c>
      <c r="BG923">
        <v>4</v>
      </c>
      <c r="BH923">
        <v>2</v>
      </c>
      <c r="BI923"/>
      <c r="BJ923"/>
      <c r="BK923">
        <v>2</v>
      </c>
      <c r="BL923"/>
      <c r="BM923"/>
      <c r="BN923"/>
      <c r="BO923"/>
      <c r="BP923"/>
      <c r="BQ923"/>
      <c r="CL923"/>
      <c r="DP923"/>
      <c r="EM923"/>
      <c r="FR923"/>
      <c r="FW923"/>
      <c r="HM923"/>
      <c r="IG923"/>
      <c r="IV923">
        <v>2</v>
      </c>
      <c r="IW923">
        <v>0</v>
      </c>
      <c r="IX923">
        <v>1</v>
      </c>
      <c r="IY923">
        <v>14</v>
      </c>
      <c r="IZ923">
        <v>2</v>
      </c>
      <c r="JA923">
        <v>2</v>
      </c>
      <c r="JB923">
        <v>2</v>
      </c>
      <c r="JC923">
        <v>2</v>
      </c>
      <c r="JD923">
        <v>1</v>
      </c>
      <c r="JE923">
        <v>1</v>
      </c>
      <c r="JF923">
        <v>1</v>
      </c>
      <c r="JG923">
        <v>0</v>
      </c>
      <c r="JH923">
        <v>21</v>
      </c>
      <c r="JI923">
        <v>8</v>
      </c>
      <c r="JJ923">
        <v>2</v>
      </c>
      <c r="JK923" s="6">
        <v>1</v>
      </c>
      <c r="JL923">
        <v>8</v>
      </c>
      <c r="JM923">
        <v>2</v>
      </c>
      <c r="JN923">
        <v>1</v>
      </c>
      <c r="JO923">
        <v>12</v>
      </c>
      <c r="JP923">
        <v>13</v>
      </c>
      <c r="JQ923">
        <v>0</v>
      </c>
      <c r="JR923">
        <v>0</v>
      </c>
      <c r="JS923">
        <v>0</v>
      </c>
      <c r="JT923">
        <v>9</v>
      </c>
      <c r="JU923">
        <v>0</v>
      </c>
      <c r="JV923">
        <v>2</v>
      </c>
      <c r="JW923">
        <v>1</v>
      </c>
      <c r="JX923">
        <v>1</v>
      </c>
      <c r="JY923">
        <v>7</v>
      </c>
      <c r="JZ923">
        <v>11</v>
      </c>
    </row>
    <row r="924" spans="1:286" x14ac:dyDescent="0.25">
      <c r="A924" t="s">
        <v>1322</v>
      </c>
      <c r="B924" t="s">
        <v>803</v>
      </c>
      <c r="C924" t="s">
        <v>1308</v>
      </c>
      <c r="D924" t="s">
        <v>1309</v>
      </c>
      <c r="E924">
        <v>10</v>
      </c>
      <c r="F924">
        <v>25</v>
      </c>
      <c r="G924">
        <v>21</v>
      </c>
      <c r="H924">
        <v>123.33</v>
      </c>
      <c r="I924">
        <v>30</v>
      </c>
      <c r="J924" s="19">
        <v>50.396825396825399</v>
      </c>
      <c r="K924">
        <v>4</v>
      </c>
      <c r="L924">
        <v>1</v>
      </c>
      <c r="M924">
        <v>1</v>
      </c>
      <c r="N924">
        <v>1</v>
      </c>
      <c r="O924">
        <v>3</v>
      </c>
      <c r="P924">
        <v>1</v>
      </c>
      <c r="Q924">
        <v>4</v>
      </c>
      <c r="R924">
        <v>2</v>
      </c>
      <c r="S924">
        <v>2</v>
      </c>
      <c r="T924">
        <v>1</v>
      </c>
      <c r="U924">
        <v>4</v>
      </c>
      <c r="V924">
        <v>3</v>
      </c>
      <c r="W924">
        <v>4</v>
      </c>
      <c r="X924">
        <v>2</v>
      </c>
      <c r="Y924">
        <v>4</v>
      </c>
      <c r="Z924">
        <v>2</v>
      </c>
      <c r="AA924">
        <v>1</v>
      </c>
      <c r="AB924">
        <v>1</v>
      </c>
      <c r="AC924">
        <v>2</v>
      </c>
      <c r="AD924">
        <v>2</v>
      </c>
      <c r="AE924">
        <v>3</v>
      </c>
      <c r="AF924">
        <v>2</v>
      </c>
      <c r="AG924">
        <v>3</v>
      </c>
      <c r="AH924">
        <v>3</v>
      </c>
      <c r="AI924">
        <v>4</v>
      </c>
      <c r="AJ924">
        <v>5</v>
      </c>
      <c r="AK924">
        <v>1</v>
      </c>
      <c r="AL924">
        <v>1</v>
      </c>
      <c r="AM924">
        <v>1</v>
      </c>
      <c r="AN924">
        <v>3</v>
      </c>
      <c r="AO924">
        <v>3</v>
      </c>
      <c r="AP924">
        <v>4</v>
      </c>
      <c r="AQ924">
        <v>2</v>
      </c>
      <c r="AR924">
        <v>1</v>
      </c>
      <c r="AS924">
        <v>3</v>
      </c>
      <c r="AT924">
        <v>4</v>
      </c>
      <c r="AU924">
        <v>4</v>
      </c>
      <c r="AV924">
        <v>4</v>
      </c>
      <c r="AW924">
        <v>3</v>
      </c>
      <c r="AX924">
        <v>4</v>
      </c>
      <c r="AY924">
        <v>3</v>
      </c>
      <c r="AZ924">
        <v>5</v>
      </c>
      <c r="BA924">
        <v>1</v>
      </c>
      <c r="BB924">
        <v>2</v>
      </c>
      <c r="BC924">
        <v>1</v>
      </c>
      <c r="BD924">
        <v>3</v>
      </c>
      <c r="BE924">
        <v>1</v>
      </c>
      <c r="BF924">
        <v>2</v>
      </c>
      <c r="BG924">
        <v>4</v>
      </c>
      <c r="BH924">
        <v>4</v>
      </c>
      <c r="BI924"/>
      <c r="BJ924"/>
      <c r="BK924">
        <v>2</v>
      </c>
      <c r="BL924"/>
      <c r="BM924"/>
      <c r="BN924"/>
      <c r="BO924"/>
      <c r="BP924"/>
      <c r="BQ924"/>
      <c r="CL924"/>
      <c r="DP924"/>
      <c r="EM924"/>
      <c r="FR924"/>
      <c r="FW924"/>
      <c r="HM924"/>
      <c r="IG924"/>
      <c r="IV924">
        <v>2</v>
      </c>
      <c r="IW924">
        <v>1</v>
      </c>
      <c r="IX924">
        <v>0</v>
      </c>
      <c r="IY924">
        <v>14</v>
      </c>
      <c r="IZ924">
        <v>2</v>
      </c>
      <c r="JA924">
        <v>2</v>
      </c>
      <c r="JB924">
        <v>2</v>
      </c>
      <c r="JC924">
        <v>2</v>
      </c>
      <c r="JD924">
        <v>0</v>
      </c>
      <c r="JE924">
        <v>1</v>
      </c>
      <c r="JF924">
        <v>1</v>
      </c>
      <c r="JG924">
        <v>1</v>
      </c>
      <c r="JH924">
        <v>22</v>
      </c>
      <c r="JI924">
        <v>8</v>
      </c>
      <c r="JJ924">
        <v>2</v>
      </c>
      <c r="JK924" s="6">
        <v>1</v>
      </c>
      <c r="JL924">
        <v>10</v>
      </c>
      <c r="JM924">
        <v>2</v>
      </c>
      <c r="JN924">
        <v>1</v>
      </c>
      <c r="JO924">
        <v>5</v>
      </c>
      <c r="JP924">
        <v>12</v>
      </c>
      <c r="JQ924">
        <v>4</v>
      </c>
      <c r="JR924">
        <v>2</v>
      </c>
      <c r="JS924">
        <v>0</v>
      </c>
      <c r="JT924">
        <v>10</v>
      </c>
      <c r="JU924">
        <v>0</v>
      </c>
      <c r="JV924">
        <v>2</v>
      </c>
      <c r="JW924">
        <v>0</v>
      </c>
      <c r="JX924">
        <v>1</v>
      </c>
      <c r="JY924">
        <v>7</v>
      </c>
      <c r="JZ924">
        <v>11</v>
      </c>
    </row>
    <row r="925" spans="1:286" x14ac:dyDescent="0.25">
      <c r="A925" t="s">
        <v>1323</v>
      </c>
      <c r="B925" t="s">
        <v>803</v>
      </c>
      <c r="C925" t="s">
        <v>1308</v>
      </c>
      <c r="D925" t="s">
        <v>1309</v>
      </c>
      <c r="E925">
        <v>10</v>
      </c>
      <c r="F925">
        <v>25</v>
      </c>
      <c r="G925">
        <v>21</v>
      </c>
      <c r="H925">
        <v>123.33</v>
      </c>
      <c r="I925">
        <v>30</v>
      </c>
      <c r="J925" s="19">
        <v>50.396825396825399</v>
      </c>
      <c r="K925">
        <v>1</v>
      </c>
      <c r="L925">
        <v>4</v>
      </c>
      <c r="M925">
        <v>1</v>
      </c>
      <c r="N925">
        <v>4</v>
      </c>
      <c r="O925">
        <v>1</v>
      </c>
      <c r="P925">
        <v>3</v>
      </c>
      <c r="Q925">
        <v>3</v>
      </c>
      <c r="R925">
        <v>4</v>
      </c>
      <c r="S925">
        <v>1</v>
      </c>
      <c r="T925">
        <v>2</v>
      </c>
      <c r="U925">
        <v>1</v>
      </c>
      <c r="V925">
        <v>3</v>
      </c>
      <c r="W925">
        <v>2</v>
      </c>
      <c r="X925">
        <v>3</v>
      </c>
      <c r="Y925">
        <v>1</v>
      </c>
      <c r="Z925">
        <v>3</v>
      </c>
      <c r="AA925">
        <v>5</v>
      </c>
      <c r="AB925">
        <v>2</v>
      </c>
      <c r="AC925">
        <v>2</v>
      </c>
      <c r="AD925">
        <v>2</v>
      </c>
      <c r="AE925">
        <v>4</v>
      </c>
      <c r="AF925">
        <v>4</v>
      </c>
      <c r="AG925">
        <v>2</v>
      </c>
      <c r="AH925">
        <v>1</v>
      </c>
      <c r="AI925">
        <v>5</v>
      </c>
      <c r="AJ925">
        <v>3</v>
      </c>
      <c r="AK925">
        <v>4</v>
      </c>
      <c r="AL925">
        <v>1</v>
      </c>
      <c r="AM925">
        <v>4</v>
      </c>
      <c r="AN925">
        <v>4</v>
      </c>
      <c r="AO925">
        <v>3</v>
      </c>
      <c r="AP925">
        <v>3</v>
      </c>
      <c r="AQ925">
        <v>4</v>
      </c>
      <c r="AR925">
        <v>4</v>
      </c>
      <c r="AS925">
        <v>2</v>
      </c>
      <c r="AT925">
        <v>3</v>
      </c>
      <c r="AU925">
        <v>3</v>
      </c>
      <c r="AV925">
        <v>2</v>
      </c>
      <c r="AW925">
        <v>1</v>
      </c>
      <c r="AX925">
        <v>3</v>
      </c>
      <c r="AY925">
        <v>2</v>
      </c>
      <c r="AZ925">
        <v>5</v>
      </c>
      <c r="BA925">
        <v>2</v>
      </c>
      <c r="BB925">
        <v>2</v>
      </c>
      <c r="BC925">
        <v>1</v>
      </c>
      <c r="BD925">
        <v>4</v>
      </c>
      <c r="BE925">
        <v>4</v>
      </c>
      <c r="BF925">
        <v>2</v>
      </c>
      <c r="BG925">
        <v>3</v>
      </c>
      <c r="BH925">
        <v>4</v>
      </c>
      <c r="BI925"/>
      <c r="BJ925"/>
      <c r="BK925">
        <v>2</v>
      </c>
      <c r="BL925"/>
      <c r="BM925"/>
      <c r="BN925"/>
      <c r="BO925"/>
      <c r="BP925"/>
      <c r="BQ925"/>
      <c r="CL925"/>
      <c r="DP925"/>
      <c r="EM925"/>
      <c r="FR925"/>
      <c r="FW925"/>
      <c r="HM925"/>
      <c r="IG925"/>
      <c r="IV925">
        <v>2</v>
      </c>
      <c r="IW925">
        <v>0</v>
      </c>
      <c r="IX925">
        <v>1</v>
      </c>
      <c r="IY925">
        <v>8</v>
      </c>
      <c r="IZ925">
        <v>2</v>
      </c>
      <c r="JA925">
        <v>2</v>
      </c>
      <c r="JB925">
        <v>2</v>
      </c>
      <c r="JC925">
        <v>0</v>
      </c>
      <c r="JD925">
        <v>1</v>
      </c>
      <c r="JE925">
        <v>1</v>
      </c>
      <c r="JF925">
        <v>0</v>
      </c>
      <c r="JG925">
        <v>1</v>
      </c>
      <c r="JH925">
        <v>22</v>
      </c>
      <c r="JI925">
        <v>8</v>
      </c>
      <c r="JJ925">
        <v>0</v>
      </c>
      <c r="JK925" s="6">
        <v>1</v>
      </c>
      <c r="JL925">
        <v>9</v>
      </c>
      <c r="JM925">
        <v>2</v>
      </c>
      <c r="JN925">
        <v>1</v>
      </c>
      <c r="JO925">
        <v>6.5</v>
      </c>
      <c r="JP925">
        <v>4</v>
      </c>
      <c r="JQ925">
        <v>2</v>
      </c>
      <c r="JR925">
        <v>0</v>
      </c>
      <c r="JS925">
        <v>0</v>
      </c>
      <c r="JT925">
        <v>4</v>
      </c>
      <c r="JU925">
        <v>0</v>
      </c>
      <c r="JV925">
        <v>0</v>
      </c>
      <c r="JW925">
        <v>0</v>
      </c>
      <c r="JX925">
        <v>0</v>
      </c>
      <c r="JY925">
        <v>3</v>
      </c>
      <c r="JZ925">
        <v>8</v>
      </c>
    </row>
    <row r="926" spans="1:286" x14ac:dyDescent="0.25">
      <c r="A926" t="s">
        <v>1324</v>
      </c>
      <c r="B926" t="s">
        <v>803</v>
      </c>
      <c r="C926" t="s">
        <v>1308</v>
      </c>
      <c r="D926" t="s">
        <v>1309</v>
      </c>
      <c r="E926">
        <v>10</v>
      </c>
      <c r="F926">
        <v>25</v>
      </c>
      <c r="G926">
        <v>21</v>
      </c>
      <c r="H926">
        <v>123.33</v>
      </c>
      <c r="I926">
        <v>30</v>
      </c>
      <c r="J926" s="19">
        <v>50.396825396825399</v>
      </c>
      <c r="K926">
        <v>5</v>
      </c>
      <c r="L926">
        <v>3</v>
      </c>
      <c r="M926">
        <v>2</v>
      </c>
      <c r="N926">
        <v>1</v>
      </c>
      <c r="O926">
        <v>4</v>
      </c>
      <c r="P926">
        <v>2</v>
      </c>
      <c r="Q926">
        <v>3</v>
      </c>
      <c r="R926">
        <v>2</v>
      </c>
      <c r="S926">
        <v>1</v>
      </c>
      <c r="T926">
        <v>2</v>
      </c>
      <c r="U926">
        <v>2</v>
      </c>
      <c r="V926">
        <v>3</v>
      </c>
      <c r="W926">
        <v>4</v>
      </c>
      <c r="X926">
        <v>3</v>
      </c>
      <c r="Y926">
        <v>1</v>
      </c>
      <c r="Z926">
        <v>1</v>
      </c>
      <c r="AA926">
        <v>5</v>
      </c>
      <c r="AB926">
        <v>5</v>
      </c>
      <c r="AC926">
        <v>2</v>
      </c>
      <c r="AD926">
        <v>1</v>
      </c>
      <c r="AE926">
        <v>4</v>
      </c>
      <c r="AF926">
        <v>4</v>
      </c>
      <c r="AG926">
        <v>2</v>
      </c>
      <c r="AH926">
        <v>3</v>
      </c>
      <c r="AI926">
        <v>3</v>
      </c>
      <c r="AJ926">
        <v>5</v>
      </c>
      <c r="AK926">
        <v>3</v>
      </c>
      <c r="AL926">
        <v>1</v>
      </c>
      <c r="AM926">
        <v>1</v>
      </c>
      <c r="AN926">
        <v>3</v>
      </c>
      <c r="AO926">
        <v>3</v>
      </c>
      <c r="AP926">
        <v>2</v>
      </c>
      <c r="AQ926">
        <v>2</v>
      </c>
      <c r="AR926">
        <v>2</v>
      </c>
      <c r="AS926">
        <v>3</v>
      </c>
      <c r="AT926">
        <v>4</v>
      </c>
      <c r="AU926">
        <v>3</v>
      </c>
      <c r="AV926">
        <v>4</v>
      </c>
      <c r="AW926">
        <v>3</v>
      </c>
      <c r="AX926">
        <v>1</v>
      </c>
      <c r="AY926">
        <v>1</v>
      </c>
      <c r="AZ926">
        <v>5</v>
      </c>
      <c r="BA926">
        <v>5</v>
      </c>
      <c r="BB926">
        <v>2</v>
      </c>
      <c r="BC926">
        <v>1</v>
      </c>
      <c r="BD926">
        <v>3</v>
      </c>
      <c r="BE926">
        <v>1</v>
      </c>
      <c r="BF926">
        <v>3</v>
      </c>
      <c r="BG926">
        <v>4</v>
      </c>
      <c r="BH926">
        <v>2</v>
      </c>
      <c r="BI926"/>
      <c r="BJ926"/>
      <c r="BK926">
        <v>1</v>
      </c>
      <c r="BL926"/>
      <c r="BM926"/>
      <c r="BN926"/>
      <c r="BO926"/>
      <c r="BP926"/>
      <c r="BQ926"/>
      <c r="CL926"/>
      <c r="DP926"/>
      <c r="EM926"/>
      <c r="FR926"/>
      <c r="FW926"/>
      <c r="HM926"/>
      <c r="IG926"/>
      <c r="IV926">
        <v>2</v>
      </c>
      <c r="IW926">
        <v>1</v>
      </c>
      <c r="IX926">
        <v>0</v>
      </c>
      <c r="IY926">
        <v>12</v>
      </c>
      <c r="IZ926">
        <v>2</v>
      </c>
      <c r="JA926">
        <v>2</v>
      </c>
      <c r="JB926">
        <v>2</v>
      </c>
      <c r="JC926">
        <v>2</v>
      </c>
      <c r="JD926">
        <v>1</v>
      </c>
      <c r="JE926">
        <v>1</v>
      </c>
      <c r="JF926">
        <v>0</v>
      </c>
      <c r="JG926">
        <v>0</v>
      </c>
      <c r="JH926">
        <v>22</v>
      </c>
      <c r="JI926">
        <v>8</v>
      </c>
      <c r="JJ926">
        <v>2</v>
      </c>
      <c r="JK926" s="6">
        <v>1</v>
      </c>
      <c r="JL926">
        <v>6</v>
      </c>
      <c r="JM926">
        <v>2</v>
      </c>
      <c r="JN926">
        <v>0</v>
      </c>
      <c r="JO926">
        <v>15</v>
      </c>
      <c r="JP926">
        <v>11</v>
      </c>
      <c r="JQ926">
        <v>0</v>
      </c>
      <c r="JR926">
        <v>0</v>
      </c>
      <c r="JS926">
        <v>0</v>
      </c>
      <c r="JT926">
        <v>9</v>
      </c>
      <c r="JU926">
        <v>0</v>
      </c>
      <c r="JV926">
        <v>0</v>
      </c>
      <c r="JW926">
        <v>1</v>
      </c>
      <c r="JX926">
        <v>1</v>
      </c>
      <c r="JY926">
        <v>7</v>
      </c>
      <c r="JZ926">
        <v>11</v>
      </c>
    </row>
    <row r="927" spans="1:286" x14ac:dyDescent="0.25">
      <c r="A927" t="s">
        <v>1325</v>
      </c>
      <c r="B927" t="s">
        <v>803</v>
      </c>
      <c r="C927" t="s">
        <v>1308</v>
      </c>
      <c r="D927" t="s">
        <v>1309</v>
      </c>
      <c r="E927">
        <v>10</v>
      </c>
      <c r="F927">
        <v>25</v>
      </c>
      <c r="G927">
        <v>21</v>
      </c>
      <c r="H927">
        <v>123.33</v>
      </c>
      <c r="I927">
        <v>30</v>
      </c>
      <c r="J927" s="19">
        <v>50.396825396825399</v>
      </c>
      <c r="K927">
        <v>5</v>
      </c>
      <c r="L927">
        <v>3</v>
      </c>
      <c r="M927">
        <v>1</v>
      </c>
      <c r="N927">
        <v>1</v>
      </c>
      <c r="O927">
        <v>1</v>
      </c>
      <c r="P927">
        <v>3</v>
      </c>
      <c r="Q927">
        <v>4</v>
      </c>
      <c r="R927">
        <v>4</v>
      </c>
      <c r="S927">
        <v>2</v>
      </c>
      <c r="T927">
        <v>2</v>
      </c>
      <c r="U927">
        <v>2</v>
      </c>
      <c r="V927">
        <v>3</v>
      </c>
      <c r="W927">
        <v>3</v>
      </c>
      <c r="X927">
        <v>3</v>
      </c>
      <c r="Y927">
        <v>2</v>
      </c>
      <c r="Z927">
        <v>2</v>
      </c>
      <c r="AA927">
        <v>1</v>
      </c>
      <c r="AB927">
        <v>2</v>
      </c>
      <c r="AC927">
        <v>2</v>
      </c>
      <c r="AD927">
        <v>3</v>
      </c>
      <c r="AE927">
        <v>3</v>
      </c>
      <c r="AF927">
        <v>1</v>
      </c>
      <c r="AG927">
        <v>3</v>
      </c>
      <c r="AH927">
        <v>2</v>
      </c>
      <c r="AI927">
        <v>4</v>
      </c>
      <c r="AJ927">
        <v>5</v>
      </c>
      <c r="AK927">
        <v>1</v>
      </c>
      <c r="AL927">
        <v>2</v>
      </c>
      <c r="AM927">
        <v>4</v>
      </c>
      <c r="AN927">
        <v>3</v>
      </c>
      <c r="AO927">
        <v>2</v>
      </c>
      <c r="AP927">
        <v>4</v>
      </c>
      <c r="AQ927">
        <v>2</v>
      </c>
      <c r="AR927">
        <v>3</v>
      </c>
      <c r="AS927">
        <v>2</v>
      </c>
      <c r="AT927">
        <v>4</v>
      </c>
      <c r="AU927">
        <v>4</v>
      </c>
      <c r="AV927">
        <v>1</v>
      </c>
      <c r="AW927">
        <v>4</v>
      </c>
      <c r="AX927">
        <v>3</v>
      </c>
      <c r="AY927">
        <v>2</v>
      </c>
      <c r="AZ927">
        <v>5</v>
      </c>
      <c r="BA927">
        <v>2</v>
      </c>
      <c r="BB927">
        <v>2</v>
      </c>
      <c r="BC927">
        <v>1</v>
      </c>
      <c r="BD927">
        <v>3</v>
      </c>
      <c r="BE927">
        <v>1</v>
      </c>
      <c r="BF927">
        <v>2</v>
      </c>
      <c r="BG927">
        <v>4</v>
      </c>
      <c r="BH927">
        <v>2</v>
      </c>
      <c r="BI927"/>
      <c r="BJ927"/>
      <c r="BK927">
        <v>1</v>
      </c>
      <c r="BL927"/>
      <c r="BM927"/>
      <c r="BN927"/>
      <c r="BO927"/>
      <c r="BP927"/>
      <c r="BQ927"/>
      <c r="CL927"/>
      <c r="DP927"/>
      <c r="EM927"/>
      <c r="FR927"/>
      <c r="FW927"/>
      <c r="HM927"/>
      <c r="IG927"/>
      <c r="IV927">
        <v>2</v>
      </c>
      <c r="IW927">
        <v>0</v>
      </c>
      <c r="IX927">
        <v>1</v>
      </c>
      <c r="IY927">
        <v>14</v>
      </c>
      <c r="IZ927">
        <v>2</v>
      </c>
      <c r="JA927">
        <v>0</v>
      </c>
      <c r="JB927">
        <v>2</v>
      </c>
      <c r="JC927">
        <v>2</v>
      </c>
      <c r="JD927">
        <v>1</v>
      </c>
      <c r="JE927">
        <v>1</v>
      </c>
      <c r="JF927">
        <v>1</v>
      </c>
      <c r="JG927">
        <v>1</v>
      </c>
      <c r="JH927">
        <v>22</v>
      </c>
      <c r="JI927">
        <v>3</v>
      </c>
      <c r="JJ927">
        <v>2</v>
      </c>
      <c r="JK927" s="6">
        <v>0</v>
      </c>
      <c r="JL927">
        <v>10</v>
      </c>
      <c r="JM927">
        <v>2</v>
      </c>
      <c r="JN927">
        <v>1</v>
      </c>
      <c r="JO927">
        <v>15</v>
      </c>
      <c r="JP927">
        <v>12</v>
      </c>
      <c r="JQ927">
        <v>4</v>
      </c>
      <c r="JR927">
        <v>0</v>
      </c>
      <c r="JS927">
        <v>0</v>
      </c>
      <c r="JT927">
        <v>4</v>
      </c>
      <c r="JU927">
        <v>0</v>
      </c>
      <c r="JV927">
        <v>2</v>
      </c>
      <c r="JW927">
        <v>0</v>
      </c>
      <c r="JX927">
        <v>0</v>
      </c>
      <c r="JY927">
        <v>7</v>
      </c>
      <c r="JZ927">
        <v>5</v>
      </c>
    </row>
    <row r="928" spans="1:286" x14ac:dyDescent="0.25">
      <c r="A928" t="s">
        <v>1326</v>
      </c>
      <c r="B928" t="s">
        <v>803</v>
      </c>
      <c r="C928" t="s">
        <v>1308</v>
      </c>
      <c r="D928" t="s">
        <v>1309</v>
      </c>
      <c r="E928">
        <v>10</v>
      </c>
      <c r="F928">
        <v>25</v>
      </c>
      <c r="G928">
        <v>21</v>
      </c>
      <c r="H928">
        <v>123.33</v>
      </c>
      <c r="I928">
        <v>30</v>
      </c>
      <c r="J928" s="19">
        <v>50.396825396825399</v>
      </c>
      <c r="K928">
        <v>2</v>
      </c>
      <c r="L928">
        <v>2</v>
      </c>
      <c r="M928">
        <v>2</v>
      </c>
      <c r="N928">
        <v>1</v>
      </c>
      <c r="O928">
        <v>1</v>
      </c>
      <c r="P928">
        <v>2</v>
      </c>
      <c r="Q928">
        <v>4</v>
      </c>
      <c r="R928">
        <v>4</v>
      </c>
      <c r="S928">
        <v>4</v>
      </c>
      <c r="T928">
        <v>2</v>
      </c>
      <c r="U928">
        <v>2</v>
      </c>
      <c r="V928">
        <v>2</v>
      </c>
      <c r="W928">
        <v>2</v>
      </c>
      <c r="X928">
        <v>2</v>
      </c>
      <c r="Y928">
        <v>3</v>
      </c>
      <c r="Z928">
        <v>3</v>
      </c>
      <c r="AA928">
        <v>2</v>
      </c>
      <c r="AB928">
        <v>3</v>
      </c>
      <c r="AC928">
        <v>1</v>
      </c>
      <c r="AD928">
        <v>2</v>
      </c>
      <c r="AE928">
        <v>3</v>
      </c>
      <c r="AF928">
        <v>1</v>
      </c>
      <c r="AG928">
        <v>3</v>
      </c>
      <c r="AH928">
        <v>4</v>
      </c>
      <c r="AI928">
        <v>1</v>
      </c>
      <c r="AJ928">
        <v>5</v>
      </c>
      <c r="AK928">
        <v>4</v>
      </c>
      <c r="AL928">
        <v>1</v>
      </c>
      <c r="AM928">
        <v>3</v>
      </c>
      <c r="AN928">
        <v>1</v>
      </c>
      <c r="AO928">
        <v>3</v>
      </c>
      <c r="AP928">
        <v>4</v>
      </c>
      <c r="AQ928">
        <v>2</v>
      </c>
      <c r="AR928">
        <v>3</v>
      </c>
      <c r="AS928">
        <v>2</v>
      </c>
      <c r="AT928">
        <v>4</v>
      </c>
      <c r="AU928">
        <v>4</v>
      </c>
      <c r="AV928">
        <v>5</v>
      </c>
      <c r="AW928">
        <v>3</v>
      </c>
      <c r="AX928">
        <v>3</v>
      </c>
      <c r="AY928">
        <v>3</v>
      </c>
      <c r="AZ928">
        <v>4</v>
      </c>
      <c r="BA928">
        <v>3</v>
      </c>
      <c r="BB928">
        <v>2</v>
      </c>
      <c r="BC928">
        <v>2</v>
      </c>
      <c r="BD928">
        <v>4</v>
      </c>
      <c r="BE928">
        <v>1</v>
      </c>
      <c r="BF928">
        <v>4</v>
      </c>
      <c r="BG928">
        <v>4</v>
      </c>
      <c r="BH928">
        <v>5</v>
      </c>
      <c r="BI928"/>
      <c r="BJ928"/>
      <c r="BK928">
        <v>1</v>
      </c>
      <c r="BL928"/>
      <c r="BM928"/>
      <c r="BN928"/>
      <c r="BO928"/>
      <c r="BP928"/>
      <c r="BQ928"/>
      <c r="CL928"/>
      <c r="DP928"/>
      <c r="EM928"/>
      <c r="FR928"/>
      <c r="FW928"/>
      <c r="HM928"/>
      <c r="IG928"/>
      <c r="IV928">
        <v>2</v>
      </c>
      <c r="IW928">
        <v>0</v>
      </c>
      <c r="IX928">
        <v>0</v>
      </c>
      <c r="IY928">
        <v>13</v>
      </c>
      <c r="IZ928">
        <v>2</v>
      </c>
      <c r="JA928">
        <v>2</v>
      </c>
      <c r="JB928">
        <v>2</v>
      </c>
      <c r="JC928">
        <v>2</v>
      </c>
      <c r="JD928">
        <v>1</v>
      </c>
      <c r="JE928">
        <v>1</v>
      </c>
      <c r="JF928">
        <v>1</v>
      </c>
      <c r="JG928">
        <v>0</v>
      </c>
      <c r="JH928">
        <v>22</v>
      </c>
      <c r="JI928">
        <v>8</v>
      </c>
      <c r="JJ928">
        <v>2</v>
      </c>
      <c r="JK928" s="6">
        <v>1</v>
      </c>
      <c r="JL928">
        <v>8</v>
      </c>
      <c r="JM928">
        <v>2</v>
      </c>
      <c r="JN928">
        <v>1</v>
      </c>
      <c r="JO928">
        <v>12</v>
      </c>
      <c r="JP928">
        <v>9</v>
      </c>
      <c r="JQ928">
        <v>2</v>
      </c>
      <c r="JR928">
        <v>0</v>
      </c>
      <c r="JS928">
        <v>0</v>
      </c>
      <c r="JT928">
        <v>6</v>
      </c>
      <c r="JU928">
        <v>0</v>
      </c>
      <c r="JV928">
        <v>0</v>
      </c>
      <c r="JW928">
        <v>0</v>
      </c>
      <c r="JX928">
        <v>0</v>
      </c>
      <c r="JY928">
        <v>7</v>
      </c>
      <c r="JZ928">
        <v>11</v>
      </c>
    </row>
    <row r="929" spans="1:286" x14ac:dyDescent="0.25">
      <c r="A929" t="s">
        <v>1327</v>
      </c>
      <c r="B929" t="s">
        <v>803</v>
      </c>
      <c r="C929" t="s">
        <v>1308</v>
      </c>
      <c r="D929" t="s">
        <v>1309</v>
      </c>
      <c r="E929">
        <v>10</v>
      </c>
      <c r="F929">
        <v>25</v>
      </c>
      <c r="G929">
        <v>21</v>
      </c>
      <c r="H929">
        <v>123.33</v>
      </c>
      <c r="I929">
        <v>30</v>
      </c>
      <c r="J929" s="19">
        <v>50.396825396825399</v>
      </c>
      <c r="K929">
        <v>5</v>
      </c>
      <c r="L929">
        <v>3</v>
      </c>
      <c r="M929">
        <v>1</v>
      </c>
      <c r="N929">
        <v>4</v>
      </c>
      <c r="O929">
        <v>4</v>
      </c>
      <c r="P929">
        <v>2</v>
      </c>
      <c r="Q929">
        <v>4</v>
      </c>
      <c r="R929">
        <v>2</v>
      </c>
      <c r="S929">
        <v>2</v>
      </c>
      <c r="T929">
        <v>2</v>
      </c>
      <c r="U929">
        <v>2</v>
      </c>
      <c r="V929">
        <v>3</v>
      </c>
      <c r="W929">
        <v>4</v>
      </c>
      <c r="X929">
        <v>3</v>
      </c>
      <c r="Y929">
        <v>4</v>
      </c>
      <c r="Z929">
        <v>3</v>
      </c>
      <c r="AA929">
        <v>5</v>
      </c>
      <c r="AB929">
        <v>3</v>
      </c>
      <c r="AC929">
        <v>2</v>
      </c>
      <c r="AD929">
        <v>1</v>
      </c>
      <c r="AE929">
        <v>4</v>
      </c>
      <c r="AF929">
        <v>1</v>
      </c>
      <c r="AG929">
        <v>2</v>
      </c>
      <c r="AH929">
        <v>2</v>
      </c>
      <c r="AI929">
        <v>1</v>
      </c>
      <c r="AJ929">
        <v>5</v>
      </c>
      <c r="AK929">
        <v>3</v>
      </c>
      <c r="AL929">
        <v>3</v>
      </c>
      <c r="AM929">
        <v>4</v>
      </c>
      <c r="AN929">
        <v>1</v>
      </c>
      <c r="AO929">
        <v>3</v>
      </c>
      <c r="AP929">
        <v>4</v>
      </c>
      <c r="AQ929">
        <v>2</v>
      </c>
      <c r="AR929">
        <v>1</v>
      </c>
      <c r="AS929">
        <v>2</v>
      </c>
      <c r="AT929">
        <v>4</v>
      </c>
      <c r="AU929">
        <v>4</v>
      </c>
      <c r="AV929">
        <v>4</v>
      </c>
      <c r="AW929">
        <v>3</v>
      </c>
      <c r="AX929">
        <v>3</v>
      </c>
      <c r="AY929">
        <v>2</v>
      </c>
      <c r="AZ929">
        <v>5</v>
      </c>
      <c r="BA929">
        <v>3</v>
      </c>
      <c r="BB929">
        <v>2</v>
      </c>
      <c r="BC929">
        <v>1</v>
      </c>
      <c r="BD929">
        <v>3</v>
      </c>
      <c r="BE929">
        <v>1</v>
      </c>
      <c r="BF929">
        <v>1</v>
      </c>
      <c r="BG929">
        <v>4</v>
      </c>
      <c r="BH929">
        <v>4</v>
      </c>
      <c r="BI929"/>
      <c r="BJ929"/>
      <c r="BK929">
        <v>2</v>
      </c>
      <c r="BL929"/>
      <c r="BM929"/>
      <c r="BN929"/>
      <c r="BO929"/>
      <c r="BP929"/>
      <c r="BQ929"/>
      <c r="CL929"/>
      <c r="DP929"/>
      <c r="EM929"/>
      <c r="FR929"/>
      <c r="FW929"/>
      <c r="HM929"/>
      <c r="IG929"/>
      <c r="IV929">
        <v>2</v>
      </c>
      <c r="IW929">
        <v>0</v>
      </c>
      <c r="IX929">
        <v>1</v>
      </c>
      <c r="IY929">
        <v>8</v>
      </c>
      <c r="IZ929">
        <v>2</v>
      </c>
      <c r="JA929">
        <v>2</v>
      </c>
      <c r="JB929">
        <v>2</v>
      </c>
      <c r="JC929">
        <v>2</v>
      </c>
      <c r="JD929">
        <v>1</v>
      </c>
      <c r="JE929">
        <v>1</v>
      </c>
      <c r="JF929">
        <v>1</v>
      </c>
      <c r="JG929">
        <v>0</v>
      </c>
      <c r="JH929">
        <v>22</v>
      </c>
      <c r="JI929">
        <v>8</v>
      </c>
      <c r="JJ929">
        <v>2</v>
      </c>
      <c r="JK929" s="6">
        <v>0</v>
      </c>
      <c r="JL929">
        <v>4</v>
      </c>
      <c r="JM929">
        <v>0</v>
      </c>
      <c r="JN929">
        <v>1</v>
      </c>
      <c r="JO929">
        <v>7.5</v>
      </c>
      <c r="JP929">
        <v>9</v>
      </c>
      <c r="JQ929">
        <v>2</v>
      </c>
      <c r="JR929">
        <v>2</v>
      </c>
      <c r="JS929">
        <v>1</v>
      </c>
      <c r="JT929">
        <v>4</v>
      </c>
      <c r="JU929">
        <v>0</v>
      </c>
      <c r="JV929">
        <v>0</v>
      </c>
      <c r="JW929">
        <v>0</v>
      </c>
      <c r="JX929">
        <v>0</v>
      </c>
      <c r="JY929">
        <v>7</v>
      </c>
      <c r="JZ929">
        <v>7</v>
      </c>
    </row>
    <row r="930" spans="1:286" x14ac:dyDescent="0.25">
      <c r="A930" t="s">
        <v>1328</v>
      </c>
      <c r="B930" t="s">
        <v>803</v>
      </c>
      <c r="C930" t="s">
        <v>1308</v>
      </c>
      <c r="D930" t="s">
        <v>1309</v>
      </c>
      <c r="E930">
        <v>10</v>
      </c>
      <c r="F930">
        <v>25</v>
      </c>
      <c r="G930">
        <v>21</v>
      </c>
      <c r="H930">
        <v>123.33</v>
      </c>
      <c r="I930">
        <v>30</v>
      </c>
      <c r="J930" s="19">
        <v>50.396825396825399</v>
      </c>
      <c r="K930">
        <v>3</v>
      </c>
      <c r="L930">
        <v>3</v>
      </c>
      <c r="M930">
        <v>1</v>
      </c>
      <c r="N930">
        <v>4</v>
      </c>
      <c r="O930">
        <v>3</v>
      </c>
      <c r="P930">
        <v>2</v>
      </c>
      <c r="Q930">
        <v>3</v>
      </c>
      <c r="R930">
        <v>4</v>
      </c>
      <c r="S930">
        <v>2</v>
      </c>
      <c r="T930">
        <v>3</v>
      </c>
      <c r="U930">
        <v>4</v>
      </c>
      <c r="V930">
        <v>1</v>
      </c>
      <c r="W930">
        <v>3</v>
      </c>
      <c r="X930">
        <v>2</v>
      </c>
      <c r="Y930">
        <v>4</v>
      </c>
      <c r="Z930">
        <v>2</v>
      </c>
      <c r="AA930">
        <v>4</v>
      </c>
      <c r="AB930">
        <v>1</v>
      </c>
      <c r="AC930">
        <v>2</v>
      </c>
      <c r="AD930">
        <v>2</v>
      </c>
      <c r="AE930">
        <v>5</v>
      </c>
      <c r="AF930">
        <v>3</v>
      </c>
      <c r="AG930">
        <v>2</v>
      </c>
      <c r="AH930">
        <v>3</v>
      </c>
      <c r="AI930">
        <v>2</v>
      </c>
      <c r="AJ930">
        <v>3</v>
      </c>
      <c r="AK930">
        <v>3</v>
      </c>
      <c r="AL930">
        <v>3</v>
      </c>
      <c r="AM930">
        <v>4</v>
      </c>
      <c r="AN930">
        <v>3</v>
      </c>
      <c r="AO930">
        <v>2</v>
      </c>
      <c r="AP930">
        <v>3</v>
      </c>
      <c r="AQ930">
        <v>2</v>
      </c>
      <c r="AR930">
        <v>2</v>
      </c>
      <c r="AS930">
        <v>2</v>
      </c>
      <c r="AT930">
        <v>2</v>
      </c>
      <c r="AU930">
        <v>4</v>
      </c>
      <c r="AV930">
        <v>4</v>
      </c>
      <c r="AW930">
        <v>3</v>
      </c>
      <c r="AX930">
        <v>4</v>
      </c>
      <c r="AY930">
        <v>2</v>
      </c>
      <c r="AZ930">
        <v>4</v>
      </c>
      <c r="BA930">
        <v>3</v>
      </c>
      <c r="BB930">
        <v>2</v>
      </c>
      <c r="BC930">
        <v>1</v>
      </c>
      <c r="BD930">
        <v>5</v>
      </c>
      <c r="BE930">
        <v>1</v>
      </c>
      <c r="BF930">
        <v>2</v>
      </c>
      <c r="BG930">
        <v>2</v>
      </c>
      <c r="BH930">
        <v>5</v>
      </c>
      <c r="BI930"/>
      <c r="BJ930"/>
      <c r="BK930">
        <v>2</v>
      </c>
      <c r="BL930"/>
      <c r="BM930"/>
      <c r="BN930"/>
      <c r="BO930"/>
      <c r="BP930"/>
      <c r="BQ930"/>
      <c r="CL930"/>
      <c r="DP930"/>
      <c r="EM930"/>
      <c r="FR930"/>
      <c r="FW930"/>
      <c r="HM930"/>
      <c r="IG930"/>
      <c r="IV930">
        <v>2</v>
      </c>
      <c r="IW930">
        <v>0</v>
      </c>
      <c r="IX930">
        <v>0</v>
      </c>
      <c r="IY930">
        <v>9</v>
      </c>
      <c r="IZ930">
        <v>2</v>
      </c>
      <c r="JA930">
        <v>2</v>
      </c>
      <c r="JB930">
        <v>0</v>
      </c>
      <c r="JC930">
        <v>2</v>
      </c>
      <c r="JD930">
        <v>1</v>
      </c>
      <c r="JE930">
        <v>1</v>
      </c>
      <c r="JF930">
        <v>1</v>
      </c>
      <c r="JG930">
        <v>1</v>
      </c>
      <c r="JH930">
        <v>21</v>
      </c>
      <c r="JI930">
        <v>8</v>
      </c>
      <c r="JJ930">
        <v>2</v>
      </c>
      <c r="JK930" s="6">
        <v>0</v>
      </c>
      <c r="JL930">
        <v>3</v>
      </c>
      <c r="JM930">
        <v>2</v>
      </c>
      <c r="JN930">
        <v>1</v>
      </c>
      <c r="JO930">
        <v>2</v>
      </c>
      <c r="JP930">
        <v>5</v>
      </c>
      <c r="JQ930">
        <v>0</v>
      </c>
      <c r="JR930">
        <v>0</v>
      </c>
      <c r="JS930">
        <v>0</v>
      </c>
      <c r="JT930">
        <v>4</v>
      </c>
      <c r="JU930">
        <v>0</v>
      </c>
      <c r="JV930">
        <v>0</v>
      </c>
      <c r="JW930">
        <v>1</v>
      </c>
      <c r="JX930">
        <v>0</v>
      </c>
      <c r="JY930">
        <v>7</v>
      </c>
      <c r="JZ930">
        <v>5</v>
      </c>
    </row>
    <row r="931" spans="1:286" x14ac:dyDescent="0.25">
      <c r="A931" t="s">
        <v>1329</v>
      </c>
      <c r="B931" t="s">
        <v>803</v>
      </c>
      <c r="C931" t="s">
        <v>1308</v>
      </c>
      <c r="D931" t="s">
        <v>1309</v>
      </c>
      <c r="E931">
        <v>10</v>
      </c>
      <c r="F931">
        <v>25</v>
      </c>
      <c r="G931">
        <v>21</v>
      </c>
      <c r="H931">
        <v>123.33</v>
      </c>
      <c r="I931">
        <v>30</v>
      </c>
      <c r="J931" s="19">
        <v>50.396825396825399</v>
      </c>
      <c r="K931">
        <v>5</v>
      </c>
      <c r="L931">
        <v>3</v>
      </c>
      <c r="M931">
        <v>3</v>
      </c>
      <c r="N931">
        <v>1</v>
      </c>
      <c r="O931">
        <v>3</v>
      </c>
      <c r="P931">
        <v>1</v>
      </c>
      <c r="Q931">
        <v>4</v>
      </c>
      <c r="R931">
        <v>2</v>
      </c>
      <c r="S931">
        <v>2</v>
      </c>
      <c r="T931">
        <v>2</v>
      </c>
      <c r="U931">
        <v>2</v>
      </c>
      <c r="V931">
        <v>3</v>
      </c>
      <c r="W931">
        <v>4</v>
      </c>
      <c r="X931">
        <v>3</v>
      </c>
      <c r="Y931">
        <v>3</v>
      </c>
      <c r="Z931">
        <v>2</v>
      </c>
      <c r="AA931">
        <v>1</v>
      </c>
      <c r="AB931">
        <v>3</v>
      </c>
      <c r="AC931">
        <v>2</v>
      </c>
      <c r="AD931">
        <v>1</v>
      </c>
      <c r="AE931">
        <v>3</v>
      </c>
      <c r="AF931">
        <v>4</v>
      </c>
      <c r="AG931">
        <v>2</v>
      </c>
      <c r="AH931">
        <v>2</v>
      </c>
      <c r="AI931">
        <v>3</v>
      </c>
      <c r="AJ931">
        <v>5</v>
      </c>
      <c r="AK931">
        <v>3</v>
      </c>
      <c r="AL931">
        <v>2</v>
      </c>
      <c r="AM931">
        <v>1</v>
      </c>
      <c r="AN931">
        <v>3</v>
      </c>
      <c r="AO931">
        <v>3</v>
      </c>
      <c r="AP931">
        <v>4</v>
      </c>
      <c r="AQ931">
        <v>2</v>
      </c>
      <c r="AR931">
        <v>2</v>
      </c>
      <c r="AS931">
        <v>3</v>
      </c>
      <c r="AT931">
        <v>4</v>
      </c>
      <c r="AU931">
        <v>4</v>
      </c>
      <c r="AV931">
        <v>4</v>
      </c>
      <c r="AW931">
        <v>1</v>
      </c>
      <c r="AX931">
        <v>3</v>
      </c>
      <c r="AY931">
        <v>2</v>
      </c>
      <c r="AZ931">
        <v>1</v>
      </c>
      <c r="BA931">
        <v>3</v>
      </c>
      <c r="BB931">
        <v>2</v>
      </c>
      <c r="BC931">
        <v>1</v>
      </c>
      <c r="BD931">
        <v>3</v>
      </c>
      <c r="BE931">
        <v>4</v>
      </c>
      <c r="BF931">
        <v>1</v>
      </c>
      <c r="BG931">
        <v>4</v>
      </c>
      <c r="BH931">
        <v>2</v>
      </c>
      <c r="BI931"/>
      <c r="BJ931"/>
      <c r="BK931">
        <v>1</v>
      </c>
      <c r="BL931"/>
      <c r="BM931"/>
      <c r="BN931"/>
      <c r="BO931"/>
      <c r="BP931"/>
      <c r="BQ931"/>
      <c r="CL931"/>
      <c r="DP931"/>
      <c r="EM931"/>
      <c r="FR931"/>
      <c r="FW931"/>
      <c r="HM931"/>
      <c r="IG931"/>
      <c r="IV931">
        <v>2</v>
      </c>
      <c r="IW931">
        <v>0</v>
      </c>
      <c r="IX931">
        <v>1</v>
      </c>
      <c r="IY931">
        <v>14</v>
      </c>
      <c r="IZ931">
        <v>2</v>
      </c>
      <c r="JA931">
        <v>2</v>
      </c>
      <c r="JB931">
        <v>2</v>
      </c>
      <c r="JC931">
        <v>2</v>
      </c>
      <c r="JD931">
        <v>1</v>
      </c>
      <c r="JE931">
        <v>1</v>
      </c>
      <c r="JF931">
        <v>1</v>
      </c>
      <c r="JG931">
        <v>1</v>
      </c>
      <c r="JH931">
        <v>22</v>
      </c>
      <c r="JI931">
        <v>8</v>
      </c>
      <c r="JJ931">
        <v>2</v>
      </c>
      <c r="JK931" s="6">
        <v>1</v>
      </c>
      <c r="JL931">
        <v>14</v>
      </c>
      <c r="JM931">
        <v>2</v>
      </c>
      <c r="JN931">
        <v>1</v>
      </c>
      <c r="JO931">
        <v>12</v>
      </c>
      <c r="JP931">
        <v>11</v>
      </c>
      <c r="JQ931">
        <v>4</v>
      </c>
      <c r="JR931">
        <v>2</v>
      </c>
      <c r="JS931">
        <v>1</v>
      </c>
      <c r="JT931">
        <v>10</v>
      </c>
      <c r="JU931">
        <v>0</v>
      </c>
      <c r="JV931">
        <v>2</v>
      </c>
      <c r="JW931">
        <v>1</v>
      </c>
      <c r="JX931">
        <v>0</v>
      </c>
      <c r="JY931">
        <v>7</v>
      </c>
      <c r="JZ931">
        <v>11</v>
      </c>
    </row>
    <row r="932" spans="1:286" x14ac:dyDescent="0.25">
      <c r="A932" t="s">
        <v>1330</v>
      </c>
      <c r="B932" t="s">
        <v>803</v>
      </c>
      <c r="C932" t="s">
        <v>1308</v>
      </c>
      <c r="D932" t="s">
        <v>1309</v>
      </c>
      <c r="E932">
        <v>10</v>
      </c>
      <c r="F932">
        <v>25</v>
      </c>
      <c r="G932">
        <v>21</v>
      </c>
      <c r="H932">
        <v>123.33</v>
      </c>
      <c r="I932">
        <v>30</v>
      </c>
      <c r="J932" s="19">
        <v>50.396825396825399</v>
      </c>
      <c r="K932">
        <v>5</v>
      </c>
      <c r="L932">
        <v>3</v>
      </c>
      <c r="M932">
        <v>1</v>
      </c>
      <c r="N932">
        <v>1</v>
      </c>
      <c r="O932">
        <v>3</v>
      </c>
      <c r="P932">
        <v>2</v>
      </c>
      <c r="Q932">
        <v>4</v>
      </c>
      <c r="R932">
        <v>2</v>
      </c>
      <c r="S932">
        <v>4</v>
      </c>
      <c r="T932">
        <v>2</v>
      </c>
      <c r="U932">
        <v>2</v>
      </c>
      <c r="V932">
        <v>4</v>
      </c>
      <c r="W932">
        <v>4</v>
      </c>
      <c r="X932">
        <v>3</v>
      </c>
      <c r="Y932">
        <v>3</v>
      </c>
      <c r="Z932">
        <v>2</v>
      </c>
      <c r="AA932">
        <v>5</v>
      </c>
      <c r="AB932">
        <v>3</v>
      </c>
      <c r="AC932">
        <v>2</v>
      </c>
      <c r="AD932">
        <v>1</v>
      </c>
      <c r="AE932">
        <v>4</v>
      </c>
      <c r="AF932">
        <v>3</v>
      </c>
      <c r="AG932">
        <v>3</v>
      </c>
      <c r="AH932">
        <v>2</v>
      </c>
      <c r="AI932">
        <v>4</v>
      </c>
      <c r="AJ932">
        <v>5</v>
      </c>
      <c r="AK932">
        <v>3</v>
      </c>
      <c r="AL932">
        <v>2</v>
      </c>
      <c r="AM932">
        <v>1</v>
      </c>
      <c r="AN932">
        <v>3</v>
      </c>
      <c r="AO932">
        <v>1</v>
      </c>
      <c r="AP932">
        <v>4</v>
      </c>
      <c r="AQ932">
        <v>2</v>
      </c>
      <c r="AR932">
        <v>1</v>
      </c>
      <c r="AS932">
        <v>2</v>
      </c>
      <c r="AT932">
        <v>4</v>
      </c>
      <c r="AU932">
        <v>4</v>
      </c>
      <c r="AV932">
        <v>4</v>
      </c>
      <c r="AW932">
        <v>3</v>
      </c>
      <c r="AX932">
        <v>4</v>
      </c>
      <c r="AY932">
        <v>2</v>
      </c>
      <c r="AZ932">
        <v>5</v>
      </c>
      <c r="BA932">
        <v>5</v>
      </c>
      <c r="BB932">
        <v>2</v>
      </c>
      <c r="BC932">
        <v>1</v>
      </c>
      <c r="BD932">
        <v>3</v>
      </c>
      <c r="BE932">
        <v>4</v>
      </c>
      <c r="BF932">
        <v>1</v>
      </c>
      <c r="BG932">
        <v>2</v>
      </c>
      <c r="BH932">
        <v>5</v>
      </c>
      <c r="BI932"/>
      <c r="BJ932"/>
      <c r="BK932"/>
      <c r="BL932"/>
      <c r="BM932"/>
      <c r="BN932"/>
      <c r="BO932"/>
      <c r="BP932"/>
      <c r="BQ932"/>
      <c r="CL932"/>
      <c r="DP932"/>
      <c r="EM932"/>
      <c r="FR932"/>
      <c r="FW932"/>
      <c r="HM932"/>
      <c r="IG932"/>
      <c r="IV932">
        <v>2</v>
      </c>
      <c r="IW932">
        <v>0</v>
      </c>
      <c r="IX932">
        <v>1</v>
      </c>
      <c r="IY932">
        <v>13</v>
      </c>
      <c r="IZ932">
        <v>2</v>
      </c>
      <c r="JA932">
        <v>2</v>
      </c>
      <c r="JB932">
        <v>2</v>
      </c>
      <c r="JC932">
        <v>2</v>
      </c>
      <c r="JD932">
        <v>1</v>
      </c>
      <c r="JE932">
        <v>1</v>
      </c>
      <c r="JF932">
        <v>1</v>
      </c>
      <c r="JG932">
        <v>1</v>
      </c>
      <c r="JH932">
        <v>22</v>
      </c>
      <c r="JI932">
        <v>8</v>
      </c>
      <c r="JJ932">
        <v>2</v>
      </c>
      <c r="JK932" s="6">
        <v>0</v>
      </c>
      <c r="JL932">
        <v>7</v>
      </c>
      <c r="JM932">
        <v>2</v>
      </c>
      <c r="JN932">
        <v>1</v>
      </c>
      <c r="JO932">
        <v>13</v>
      </c>
      <c r="JP932">
        <v>11</v>
      </c>
      <c r="JQ932">
        <v>2</v>
      </c>
      <c r="JR932">
        <v>2</v>
      </c>
      <c r="JS932">
        <v>1</v>
      </c>
      <c r="JT932">
        <v>6</v>
      </c>
      <c r="JY932">
        <v>7</v>
      </c>
      <c r="JZ932">
        <v>14</v>
      </c>
    </row>
    <row r="933" spans="1:286" x14ac:dyDescent="0.25">
      <c r="A933" t="s">
        <v>1331</v>
      </c>
      <c r="B933" t="s">
        <v>803</v>
      </c>
      <c r="C933" t="s">
        <v>1308</v>
      </c>
      <c r="D933" t="s">
        <v>1309</v>
      </c>
      <c r="E933">
        <v>10</v>
      </c>
      <c r="F933">
        <v>25</v>
      </c>
      <c r="G933">
        <v>21</v>
      </c>
      <c r="H933">
        <v>123.33</v>
      </c>
      <c r="I933">
        <v>30</v>
      </c>
      <c r="J933" s="19">
        <v>50.396825396825399</v>
      </c>
      <c r="K933">
        <v>5</v>
      </c>
      <c r="L933">
        <v>3</v>
      </c>
      <c r="M933">
        <v>3</v>
      </c>
      <c r="N933">
        <v>4</v>
      </c>
      <c r="O933">
        <v>1</v>
      </c>
      <c r="P933">
        <v>3</v>
      </c>
      <c r="Q933">
        <v>3</v>
      </c>
      <c r="R933">
        <v>1</v>
      </c>
      <c r="S933">
        <v>3</v>
      </c>
      <c r="T933">
        <v>2</v>
      </c>
      <c r="U933">
        <v>2</v>
      </c>
      <c r="V933">
        <v>4</v>
      </c>
      <c r="W933">
        <v>1</v>
      </c>
      <c r="X933">
        <v>3</v>
      </c>
      <c r="Y933">
        <v>3</v>
      </c>
      <c r="Z933">
        <v>2</v>
      </c>
      <c r="AA933">
        <v>5</v>
      </c>
      <c r="AB933">
        <v>3</v>
      </c>
      <c r="AC933">
        <v>2</v>
      </c>
      <c r="AD933">
        <v>2</v>
      </c>
      <c r="AE933">
        <v>4</v>
      </c>
      <c r="AF933">
        <v>2</v>
      </c>
      <c r="AG933">
        <v>1</v>
      </c>
      <c r="AH933">
        <v>2</v>
      </c>
      <c r="AI933">
        <v>2</v>
      </c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>
        <v>1</v>
      </c>
      <c r="BL933"/>
      <c r="BM933"/>
      <c r="BN933"/>
      <c r="BO933"/>
      <c r="BP933"/>
      <c r="BQ933"/>
      <c r="CL933"/>
      <c r="DP933"/>
      <c r="EM933"/>
      <c r="FR933"/>
      <c r="FW933"/>
      <c r="HM933"/>
      <c r="IG933"/>
      <c r="IV933">
        <v>2</v>
      </c>
      <c r="IW933">
        <v>0</v>
      </c>
      <c r="IX933">
        <v>0</v>
      </c>
      <c r="IY933">
        <v>13</v>
      </c>
      <c r="IZ933">
        <v>2</v>
      </c>
      <c r="JA933">
        <v>2</v>
      </c>
      <c r="JB933">
        <v>2</v>
      </c>
      <c r="JC933">
        <v>0</v>
      </c>
      <c r="JD933">
        <v>1</v>
      </c>
      <c r="JE933">
        <v>1</v>
      </c>
      <c r="JF933">
        <v>1</v>
      </c>
      <c r="JG933">
        <v>0</v>
      </c>
      <c r="JH933">
        <v>22</v>
      </c>
      <c r="JI933">
        <v>8</v>
      </c>
      <c r="JJ933">
        <v>2</v>
      </c>
      <c r="JK933" s="6">
        <v>1</v>
      </c>
      <c r="JL933">
        <v>10</v>
      </c>
      <c r="JM933">
        <v>2</v>
      </c>
      <c r="JN933">
        <v>0</v>
      </c>
      <c r="JO933">
        <v>11</v>
      </c>
      <c r="JP933">
        <v>6</v>
      </c>
      <c r="JQ933">
        <v>2</v>
      </c>
      <c r="JR933">
        <v>2</v>
      </c>
      <c r="JS933">
        <v>0</v>
      </c>
      <c r="JT933">
        <v>9</v>
      </c>
      <c r="JU933">
        <v>0</v>
      </c>
      <c r="JV933">
        <v>2</v>
      </c>
      <c r="JW933">
        <v>0</v>
      </c>
      <c r="JX933">
        <v>1</v>
      </c>
      <c r="JY933">
        <v>7</v>
      </c>
      <c r="JZ933">
        <v>12</v>
      </c>
    </row>
    <row r="934" spans="1:286" x14ac:dyDescent="0.25">
      <c r="A934" t="s">
        <v>1332</v>
      </c>
      <c r="B934" t="s">
        <v>803</v>
      </c>
      <c r="C934" t="s">
        <v>1308</v>
      </c>
      <c r="D934" t="s">
        <v>1309</v>
      </c>
      <c r="E934">
        <v>10</v>
      </c>
      <c r="F934">
        <v>25</v>
      </c>
      <c r="G934">
        <v>21</v>
      </c>
      <c r="H934">
        <v>123.33</v>
      </c>
      <c r="I934">
        <v>30</v>
      </c>
      <c r="J934" s="19">
        <v>50.396825396825399</v>
      </c>
      <c r="K934">
        <v>5</v>
      </c>
      <c r="L934">
        <v>1</v>
      </c>
      <c r="M934">
        <v>3</v>
      </c>
      <c r="N934">
        <v>1</v>
      </c>
      <c r="O934">
        <v>3</v>
      </c>
      <c r="P934">
        <v>2</v>
      </c>
      <c r="Q934">
        <v>3</v>
      </c>
      <c r="R934">
        <v>2</v>
      </c>
      <c r="S934">
        <v>2</v>
      </c>
      <c r="T934">
        <v>2</v>
      </c>
      <c r="U934">
        <v>2</v>
      </c>
      <c r="V934">
        <v>4</v>
      </c>
      <c r="W934">
        <v>4</v>
      </c>
      <c r="X934">
        <v>4</v>
      </c>
      <c r="Y934">
        <v>4</v>
      </c>
      <c r="Z934">
        <v>2</v>
      </c>
      <c r="AA934">
        <v>1</v>
      </c>
      <c r="AB934">
        <v>1</v>
      </c>
      <c r="AC934">
        <v>2</v>
      </c>
      <c r="AD934">
        <v>1</v>
      </c>
      <c r="AE934">
        <v>3</v>
      </c>
      <c r="AF934">
        <v>1</v>
      </c>
      <c r="AG934">
        <v>2</v>
      </c>
      <c r="AH934">
        <v>4</v>
      </c>
      <c r="AI934">
        <v>2</v>
      </c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>
        <v>1</v>
      </c>
      <c r="BL934"/>
      <c r="BM934"/>
      <c r="BN934"/>
      <c r="BO934"/>
      <c r="BP934"/>
      <c r="BQ934"/>
      <c r="CL934"/>
      <c r="DP934"/>
      <c r="EM934"/>
      <c r="FR934"/>
      <c r="FW934"/>
      <c r="HM934"/>
      <c r="IG934"/>
      <c r="IV934">
        <v>2</v>
      </c>
      <c r="IW934">
        <v>1</v>
      </c>
      <c r="IX934">
        <v>1</v>
      </c>
      <c r="IY934">
        <v>12</v>
      </c>
      <c r="IZ934">
        <v>2</v>
      </c>
      <c r="JA934">
        <v>2</v>
      </c>
      <c r="JB934">
        <v>2</v>
      </c>
      <c r="JC934">
        <v>2</v>
      </c>
      <c r="JD934">
        <v>1</v>
      </c>
      <c r="JE934">
        <v>1</v>
      </c>
      <c r="JF934">
        <v>1</v>
      </c>
      <c r="JG934">
        <v>1</v>
      </c>
      <c r="JH934">
        <v>19</v>
      </c>
      <c r="JI934">
        <v>8</v>
      </c>
      <c r="JJ934">
        <v>0</v>
      </c>
      <c r="JK934" s="6">
        <v>1</v>
      </c>
      <c r="JL934">
        <v>9</v>
      </c>
      <c r="JM934">
        <v>2</v>
      </c>
      <c r="JN934">
        <v>1</v>
      </c>
      <c r="JO934">
        <v>11.5</v>
      </c>
      <c r="JP934">
        <v>8</v>
      </c>
      <c r="JQ934">
        <v>2</v>
      </c>
      <c r="JR934">
        <v>0</v>
      </c>
      <c r="JS934">
        <v>0</v>
      </c>
      <c r="JT934">
        <v>6</v>
      </c>
      <c r="JU934">
        <v>0</v>
      </c>
      <c r="JV934">
        <v>2</v>
      </c>
      <c r="JW934">
        <v>0</v>
      </c>
      <c r="JX934">
        <v>1</v>
      </c>
      <c r="JY934">
        <v>4</v>
      </c>
      <c r="JZ934">
        <v>12</v>
      </c>
    </row>
    <row r="935" spans="1:286" x14ac:dyDescent="0.25">
      <c r="A935" t="s">
        <v>1333</v>
      </c>
      <c r="B935" t="s">
        <v>803</v>
      </c>
      <c r="C935" t="s">
        <v>1308</v>
      </c>
      <c r="D935" t="s">
        <v>1309</v>
      </c>
      <c r="E935">
        <v>10</v>
      </c>
      <c r="F935">
        <v>25</v>
      </c>
      <c r="G935">
        <v>21</v>
      </c>
      <c r="H935">
        <v>123.33</v>
      </c>
      <c r="I935">
        <v>30</v>
      </c>
      <c r="J935" s="19">
        <v>50.396825396825399</v>
      </c>
      <c r="K935">
        <v>3</v>
      </c>
      <c r="L935">
        <v>3</v>
      </c>
      <c r="M935">
        <v>1</v>
      </c>
      <c r="N935">
        <v>1</v>
      </c>
      <c r="O935">
        <v>4</v>
      </c>
      <c r="P935">
        <v>2</v>
      </c>
      <c r="Q935">
        <v>4</v>
      </c>
      <c r="R935">
        <v>2</v>
      </c>
      <c r="S935">
        <v>3</v>
      </c>
      <c r="T935">
        <v>2</v>
      </c>
      <c r="U935">
        <v>2</v>
      </c>
      <c r="V935">
        <v>4</v>
      </c>
      <c r="W935">
        <v>5</v>
      </c>
      <c r="X935">
        <v>4</v>
      </c>
      <c r="Y935">
        <v>3</v>
      </c>
      <c r="Z935">
        <v>3</v>
      </c>
      <c r="AA935">
        <v>1</v>
      </c>
      <c r="AB935">
        <v>2</v>
      </c>
      <c r="AC935">
        <v>2</v>
      </c>
      <c r="AD935">
        <v>1</v>
      </c>
      <c r="AE935">
        <v>5</v>
      </c>
      <c r="AF935">
        <v>4</v>
      </c>
      <c r="AG935">
        <v>3</v>
      </c>
      <c r="AH935">
        <v>3</v>
      </c>
      <c r="AI935">
        <v>5</v>
      </c>
      <c r="AJ935">
        <v>3</v>
      </c>
      <c r="AK935">
        <v>3</v>
      </c>
      <c r="AL935">
        <v>1</v>
      </c>
      <c r="AM935">
        <v>1</v>
      </c>
      <c r="AN935">
        <v>1</v>
      </c>
      <c r="AO935">
        <v>2</v>
      </c>
      <c r="AP935">
        <v>4</v>
      </c>
      <c r="AQ935">
        <v>2</v>
      </c>
      <c r="AR935">
        <v>1</v>
      </c>
      <c r="AS935">
        <v>2</v>
      </c>
      <c r="AT935">
        <v>2</v>
      </c>
      <c r="AU935">
        <v>3</v>
      </c>
      <c r="AV935">
        <v>4</v>
      </c>
      <c r="AW935">
        <v>1</v>
      </c>
      <c r="AX935">
        <v>4</v>
      </c>
      <c r="AY935">
        <v>2</v>
      </c>
      <c r="AZ935">
        <v>1</v>
      </c>
      <c r="BA935">
        <v>5</v>
      </c>
      <c r="BB935">
        <v>4</v>
      </c>
      <c r="BC935">
        <v>1</v>
      </c>
      <c r="BD935">
        <v>3</v>
      </c>
      <c r="BE935">
        <v>1</v>
      </c>
      <c r="BF935">
        <v>4</v>
      </c>
      <c r="BG935">
        <v>4</v>
      </c>
      <c r="BH935">
        <v>4</v>
      </c>
      <c r="BI935"/>
      <c r="BJ935"/>
      <c r="BK935">
        <v>1</v>
      </c>
      <c r="BL935"/>
      <c r="BM935"/>
      <c r="BN935"/>
      <c r="BO935"/>
      <c r="BP935"/>
      <c r="BQ935"/>
      <c r="CL935"/>
      <c r="DP935"/>
      <c r="EM935"/>
      <c r="FR935"/>
      <c r="FW935"/>
      <c r="HM935"/>
      <c r="IG935"/>
      <c r="IV935">
        <v>2</v>
      </c>
      <c r="IW935">
        <v>1</v>
      </c>
      <c r="IX935">
        <v>0</v>
      </c>
      <c r="IY935">
        <v>11</v>
      </c>
      <c r="IZ935">
        <v>2</v>
      </c>
      <c r="JA935">
        <v>2</v>
      </c>
      <c r="JB935">
        <v>2</v>
      </c>
      <c r="JC935">
        <v>2</v>
      </c>
      <c r="JD935">
        <v>1</v>
      </c>
      <c r="JE935">
        <v>1</v>
      </c>
      <c r="JF935">
        <v>1</v>
      </c>
      <c r="JG935">
        <v>1</v>
      </c>
      <c r="JH935">
        <v>18</v>
      </c>
      <c r="JI935">
        <v>1</v>
      </c>
      <c r="JJ935">
        <v>2</v>
      </c>
      <c r="JK935" s="6">
        <v>1</v>
      </c>
      <c r="JL935">
        <v>6</v>
      </c>
      <c r="JM935">
        <v>2</v>
      </c>
      <c r="JN935">
        <v>1</v>
      </c>
      <c r="JO935">
        <v>12</v>
      </c>
      <c r="JP935">
        <v>7</v>
      </c>
      <c r="JQ935">
        <v>2</v>
      </c>
      <c r="JR935">
        <v>2</v>
      </c>
      <c r="JS935">
        <v>0</v>
      </c>
      <c r="JT935">
        <v>9</v>
      </c>
      <c r="JU935">
        <v>0</v>
      </c>
      <c r="JV935">
        <v>0</v>
      </c>
      <c r="JW935">
        <v>0</v>
      </c>
      <c r="JX935">
        <v>0</v>
      </c>
      <c r="JY935">
        <v>5</v>
      </c>
      <c r="JZ935">
        <v>10</v>
      </c>
    </row>
    <row r="936" spans="1:286" x14ac:dyDescent="0.25">
      <c r="A936" t="s">
        <v>1334</v>
      </c>
      <c r="B936" t="s">
        <v>803</v>
      </c>
      <c r="C936" t="s">
        <v>1308</v>
      </c>
      <c r="D936" t="s">
        <v>1309</v>
      </c>
      <c r="E936">
        <v>10</v>
      </c>
      <c r="F936">
        <v>25</v>
      </c>
      <c r="G936">
        <v>21</v>
      </c>
      <c r="H936">
        <v>123.33</v>
      </c>
      <c r="I936">
        <v>30</v>
      </c>
      <c r="J936" s="19">
        <v>50.396825396825399</v>
      </c>
      <c r="K936">
        <v>5</v>
      </c>
      <c r="L936">
        <v>3</v>
      </c>
      <c r="M936">
        <v>3</v>
      </c>
      <c r="N936">
        <v>1</v>
      </c>
      <c r="O936">
        <v>3</v>
      </c>
      <c r="P936">
        <v>3</v>
      </c>
      <c r="Q936">
        <v>4</v>
      </c>
      <c r="R936">
        <v>2</v>
      </c>
      <c r="S936">
        <v>2</v>
      </c>
      <c r="T936">
        <v>2</v>
      </c>
      <c r="U936">
        <v>4</v>
      </c>
      <c r="V936">
        <v>4</v>
      </c>
      <c r="W936">
        <v>4</v>
      </c>
      <c r="X936">
        <v>1</v>
      </c>
      <c r="Y936">
        <v>4</v>
      </c>
      <c r="Z936">
        <v>2</v>
      </c>
      <c r="AA936">
        <v>5</v>
      </c>
      <c r="AB936">
        <v>3</v>
      </c>
      <c r="AC936">
        <v>2</v>
      </c>
      <c r="AD936">
        <v>1</v>
      </c>
      <c r="AE936">
        <v>3</v>
      </c>
      <c r="AF936">
        <v>4</v>
      </c>
      <c r="AG936">
        <v>1</v>
      </c>
      <c r="AH936">
        <v>4</v>
      </c>
      <c r="AI936">
        <v>2</v>
      </c>
      <c r="AJ936">
        <v>5</v>
      </c>
      <c r="AK936">
        <v>3</v>
      </c>
      <c r="AL936">
        <v>3</v>
      </c>
      <c r="AM936">
        <v>1</v>
      </c>
      <c r="AN936">
        <v>3</v>
      </c>
      <c r="AO936">
        <v>3</v>
      </c>
      <c r="AP936">
        <v>4</v>
      </c>
      <c r="AQ936">
        <v>2</v>
      </c>
      <c r="AR936">
        <v>2</v>
      </c>
      <c r="AS936">
        <v>2</v>
      </c>
      <c r="AT936">
        <v>4</v>
      </c>
      <c r="AU936">
        <v>3</v>
      </c>
      <c r="AV936">
        <v>4</v>
      </c>
      <c r="AW936">
        <v>1</v>
      </c>
      <c r="AX936">
        <v>4</v>
      </c>
      <c r="AY936">
        <v>2</v>
      </c>
      <c r="AZ936">
        <v>5</v>
      </c>
      <c r="BA936">
        <v>3</v>
      </c>
      <c r="BB936">
        <v>2</v>
      </c>
      <c r="BC936">
        <v>3</v>
      </c>
      <c r="BD936">
        <v>3</v>
      </c>
      <c r="BE936">
        <v>4</v>
      </c>
      <c r="BF936">
        <v>1</v>
      </c>
      <c r="BG936">
        <v>4</v>
      </c>
      <c r="BH936">
        <v>2</v>
      </c>
      <c r="BI936"/>
      <c r="BJ936"/>
      <c r="BK936">
        <v>2</v>
      </c>
      <c r="BL936"/>
      <c r="BM936"/>
      <c r="BN936"/>
      <c r="BO936"/>
      <c r="BP936"/>
      <c r="BQ936"/>
      <c r="CL936"/>
      <c r="DP936"/>
      <c r="EM936"/>
      <c r="FR936"/>
      <c r="FW936"/>
      <c r="HM936"/>
      <c r="IG936"/>
      <c r="IV936">
        <v>2</v>
      </c>
      <c r="IW936">
        <v>1</v>
      </c>
      <c r="IX936">
        <v>0</v>
      </c>
      <c r="IY936">
        <v>14</v>
      </c>
      <c r="IZ936">
        <v>2</v>
      </c>
      <c r="JA936">
        <v>2</v>
      </c>
      <c r="JB936">
        <v>0</v>
      </c>
      <c r="JC936">
        <v>2</v>
      </c>
      <c r="JD936">
        <v>1</v>
      </c>
      <c r="JE936">
        <v>1</v>
      </c>
      <c r="JF936">
        <v>1</v>
      </c>
      <c r="JG936">
        <v>0</v>
      </c>
      <c r="JH936">
        <v>22</v>
      </c>
      <c r="JI936">
        <v>8</v>
      </c>
      <c r="JJ936">
        <v>2</v>
      </c>
      <c r="JK936" s="6">
        <v>1</v>
      </c>
      <c r="JL936">
        <v>13</v>
      </c>
      <c r="JM936">
        <v>2</v>
      </c>
      <c r="JN936">
        <v>1</v>
      </c>
      <c r="JO936">
        <v>14</v>
      </c>
      <c r="JP936">
        <v>9</v>
      </c>
      <c r="JQ936">
        <v>2</v>
      </c>
      <c r="JR936">
        <v>2</v>
      </c>
      <c r="JS936">
        <v>1</v>
      </c>
      <c r="JT936">
        <v>4</v>
      </c>
      <c r="JU936">
        <v>0</v>
      </c>
      <c r="JV936">
        <v>2</v>
      </c>
      <c r="JW936">
        <v>0</v>
      </c>
      <c r="JX936">
        <v>1</v>
      </c>
      <c r="JY936">
        <v>7</v>
      </c>
      <c r="JZ936">
        <v>16</v>
      </c>
    </row>
    <row r="937" spans="1:286" x14ac:dyDescent="0.25">
      <c r="A937" t="s">
        <v>1335</v>
      </c>
      <c r="B937" t="s">
        <v>803</v>
      </c>
      <c r="C937" t="s">
        <v>1308</v>
      </c>
      <c r="D937" t="s">
        <v>1309</v>
      </c>
      <c r="E937">
        <v>10</v>
      </c>
      <c r="F937">
        <v>25</v>
      </c>
      <c r="G937">
        <v>21</v>
      </c>
      <c r="H937">
        <v>123.33</v>
      </c>
      <c r="I937">
        <v>30</v>
      </c>
      <c r="J937" s="19">
        <v>50.396825396825399</v>
      </c>
      <c r="K937">
        <v>5</v>
      </c>
      <c r="L937">
        <v>1</v>
      </c>
      <c r="M937">
        <v>1</v>
      </c>
      <c r="N937">
        <v>1</v>
      </c>
      <c r="O937">
        <v>3</v>
      </c>
      <c r="P937">
        <v>1</v>
      </c>
      <c r="Q937">
        <v>4</v>
      </c>
      <c r="R937">
        <v>2</v>
      </c>
      <c r="S937">
        <v>4</v>
      </c>
      <c r="T937">
        <v>3</v>
      </c>
      <c r="U937">
        <v>2</v>
      </c>
      <c r="V937">
        <v>4</v>
      </c>
      <c r="W937">
        <v>4</v>
      </c>
      <c r="X937">
        <v>3</v>
      </c>
      <c r="Y937">
        <v>4</v>
      </c>
      <c r="Z937">
        <v>2</v>
      </c>
      <c r="AA937">
        <v>1</v>
      </c>
      <c r="AB937">
        <v>3</v>
      </c>
      <c r="AC937">
        <v>2</v>
      </c>
      <c r="AD937">
        <v>3</v>
      </c>
      <c r="AE937">
        <v>3</v>
      </c>
      <c r="AF937">
        <v>4</v>
      </c>
      <c r="AG937">
        <v>1</v>
      </c>
      <c r="AH937">
        <v>2</v>
      </c>
      <c r="AI937">
        <v>1</v>
      </c>
      <c r="AJ937">
        <v>5</v>
      </c>
      <c r="AK937">
        <v>3</v>
      </c>
      <c r="AL937">
        <v>3</v>
      </c>
      <c r="AM937">
        <v>1</v>
      </c>
      <c r="AN937">
        <v>3</v>
      </c>
      <c r="AO937">
        <v>3</v>
      </c>
      <c r="AP937">
        <v>4</v>
      </c>
      <c r="AQ937">
        <v>2</v>
      </c>
      <c r="AR937">
        <v>4</v>
      </c>
      <c r="AS937">
        <v>3</v>
      </c>
      <c r="AT937">
        <v>2</v>
      </c>
      <c r="AU937">
        <v>4</v>
      </c>
      <c r="AV937">
        <v>4</v>
      </c>
      <c r="AW937">
        <v>3</v>
      </c>
      <c r="AX937">
        <v>4</v>
      </c>
      <c r="AY937">
        <v>2</v>
      </c>
      <c r="AZ937">
        <v>1</v>
      </c>
      <c r="BA937">
        <v>3</v>
      </c>
      <c r="BB937">
        <v>2</v>
      </c>
      <c r="BC937">
        <v>3</v>
      </c>
      <c r="BD937">
        <v>3</v>
      </c>
      <c r="BE937">
        <v>4</v>
      </c>
      <c r="BF937">
        <v>1</v>
      </c>
      <c r="BG937">
        <v>4</v>
      </c>
      <c r="BH937">
        <v>2</v>
      </c>
      <c r="BI937"/>
      <c r="BJ937"/>
      <c r="BK937">
        <v>1</v>
      </c>
      <c r="BL937"/>
      <c r="BM937"/>
      <c r="BN937"/>
      <c r="BO937"/>
      <c r="BP937"/>
      <c r="BQ937"/>
      <c r="CL937"/>
      <c r="DP937"/>
      <c r="EM937"/>
      <c r="FR937"/>
      <c r="FW937"/>
      <c r="HM937"/>
      <c r="IG937"/>
      <c r="IV937">
        <v>2</v>
      </c>
      <c r="IW937">
        <v>1</v>
      </c>
      <c r="IX937">
        <v>0</v>
      </c>
      <c r="IY937">
        <v>14</v>
      </c>
      <c r="IZ937">
        <v>2</v>
      </c>
      <c r="JA937">
        <v>0</v>
      </c>
      <c r="JB937">
        <v>2</v>
      </c>
      <c r="JC937">
        <v>2</v>
      </c>
      <c r="JD937">
        <v>1</v>
      </c>
      <c r="JE937">
        <v>1</v>
      </c>
      <c r="JF937">
        <v>1</v>
      </c>
      <c r="JG937">
        <v>1</v>
      </c>
      <c r="JH937">
        <v>22</v>
      </c>
      <c r="JI937">
        <v>8</v>
      </c>
      <c r="JJ937">
        <v>2</v>
      </c>
      <c r="JK937" s="6">
        <v>1</v>
      </c>
      <c r="JL937">
        <v>12</v>
      </c>
      <c r="JM937">
        <v>2</v>
      </c>
      <c r="JN937">
        <v>1</v>
      </c>
      <c r="JO937">
        <v>13</v>
      </c>
      <c r="JP937">
        <v>11</v>
      </c>
      <c r="JQ937">
        <v>4</v>
      </c>
      <c r="JR937">
        <v>2</v>
      </c>
      <c r="JS937">
        <v>1</v>
      </c>
      <c r="JT937">
        <v>8</v>
      </c>
      <c r="JU937">
        <v>2</v>
      </c>
      <c r="JV937">
        <v>2</v>
      </c>
      <c r="JW937">
        <v>1</v>
      </c>
      <c r="JX937">
        <v>0</v>
      </c>
      <c r="JY937">
        <v>7</v>
      </c>
      <c r="JZ937">
        <v>11</v>
      </c>
    </row>
    <row r="938" spans="1:286" x14ac:dyDescent="0.25">
      <c r="A938" t="s">
        <v>1336</v>
      </c>
      <c r="B938" t="s">
        <v>803</v>
      </c>
      <c r="C938" t="s">
        <v>1308</v>
      </c>
      <c r="D938" t="s">
        <v>1309</v>
      </c>
      <c r="E938">
        <v>10</v>
      </c>
      <c r="F938">
        <v>25</v>
      </c>
      <c r="G938">
        <v>21</v>
      </c>
      <c r="H938">
        <v>123.33</v>
      </c>
      <c r="I938">
        <v>30</v>
      </c>
      <c r="J938" s="19">
        <v>50.396825396825399</v>
      </c>
      <c r="K938">
        <v>4</v>
      </c>
      <c r="L938">
        <v>3</v>
      </c>
      <c r="M938">
        <v>2</v>
      </c>
      <c r="N938">
        <v>4</v>
      </c>
      <c r="O938">
        <v>3</v>
      </c>
      <c r="P938">
        <v>3</v>
      </c>
      <c r="Q938">
        <v>4</v>
      </c>
      <c r="R938">
        <v>4</v>
      </c>
      <c r="S938">
        <v>2</v>
      </c>
      <c r="T938">
        <v>2</v>
      </c>
      <c r="U938">
        <v>2</v>
      </c>
      <c r="V938">
        <v>1</v>
      </c>
      <c r="W938">
        <v>3</v>
      </c>
      <c r="X938">
        <v>2</v>
      </c>
      <c r="Y938">
        <v>4</v>
      </c>
      <c r="Z938">
        <v>3</v>
      </c>
      <c r="AA938">
        <v>3</v>
      </c>
      <c r="AB938">
        <v>3</v>
      </c>
      <c r="AC938">
        <v>2</v>
      </c>
      <c r="AD938">
        <v>3</v>
      </c>
      <c r="AE938">
        <v>1</v>
      </c>
      <c r="AF938">
        <v>3</v>
      </c>
      <c r="AG938">
        <v>3</v>
      </c>
      <c r="AH938">
        <v>2</v>
      </c>
      <c r="AI938">
        <v>4</v>
      </c>
      <c r="AJ938">
        <v>5</v>
      </c>
      <c r="AK938">
        <v>3</v>
      </c>
      <c r="AL938">
        <v>3</v>
      </c>
      <c r="AM938">
        <v>3</v>
      </c>
      <c r="AN938">
        <v>1</v>
      </c>
      <c r="AO938">
        <v>3</v>
      </c>
      <c r="AP938">
        <v>4</v>
      </c>
      <c r="AQ938">
        <v>2</v>
      </c>
      <c r="AR938">
        <v>1</v>
      </c>
      <c r="AS938">
        <v>2</v>
      </c>
      <c r="AT938">
        <v>4</v>
      </c>
      <c r="AU938">
        <v>4</v>
      </c>
      <c r="AV938">
        <v>4</v>
      </c>
      <c r="AW938">
        <v>2</v>
      </c>
      <c r="AX938">
        <v>4</v>
      </c>
      <c r="AY938">
        <v>3</v>
      </c>
      <c r="AZ938">
        <v>1</v>
      </c>
      <c r="BA938">
        <v>1</v>
      </c>
      <c r="BB938">
        <v>2</v>
      </c>
      <c r="BC938">
        <v>1</v>
      </c>
      <c r="BD938">
        <v>4</v>
      </c>
      <c r="BE938">
        <v>4</v>
      </c>
      <c r="BF938">
        <v>2</v>
      </c>
      <c r="BG938">
        <v>2</v>
      </c>
      <c r="BH938">
        <v>4</v>
      </c>
      <c r="BI938"/>
      <c r="BJ938"/>
      <c r="BK938">
        <v>2</v>
      </c>
      <c r="BL938"/>
      <c r="BM938"/>
      <c r="BN938"/>
      <c r="BO938"/>
      <c r="BP938"/>
      <c r="BQ938"/>
      <c r="CL938"/>
      <c r="DP938"/>
      <c r="EM938"/>
      <c r="FR938"/>
      <c r="FW938"/>
      <c r="HM938"/>
      <c r="IG938"/>
      <c r="IV938">
        <v>2</v>
      </c>
      <c r="IW938">
        <v>1</v>
      </c>
      <c r="IX938">
        <v>1</v>
      </c>
      <c r="IY938">
        <v>14</v>
      </c>
      <c r="IZ938">
        <v>2</v>
      </c>
      <c r="JA938">
        <v>2</v>
      </c>
      <c r="JB938">
        <v>2</v>
      </c>
      <c r="JC938">
        <v>0</v>
      </c>
      <c r="JD938">
        <v>1</v>
      </c>
      <c r="JE938">
        <v>1</v>
      </c>
      <c r="JF938">
        <v>1</v>
      </c>
      <c r="JG938">
        <v>1</v>
      </c>
      <c r="JH938">
        <v>22</v>
      </c>
      <c r="JI938">
        <v>8</v>
      </c>
      <c r="JJ938">
        <v>2</v>
      </c>
      <c r="JK938" s="6">
        <v>1</v>
      </c>
      <c r="JL938">
        <v>11</v>
      </c>
      <c r="JM938">
        <v>2</v>
      </c>
      <c r="JN938">
        <v>1</v>
      </c>
      <c r="JO938">
        <v>14</v>
      </c>
      <c r="JP938">
        <v>11</v>
      </c>
      <c r="JQ938">
        <v>4</v>
      </c>
      <c r="JR938">
        <v>2</v>
      </c>
      <c r="JS938">
        <v>1</v>
      </c>
      <c r="JT938">
        <v>9</v>
      </c>
      <c r="JU938">
        <v>0</v>
      </c>
      <c r="JV938">
        <v>2</v>
      </c>
      <c r="JW938">
        <v>0</v>
      </c>
      <c r="JX938">
        <v>1</v>
      </c>
      <c r="JY938">
        <v>7</v>
      </c>
      <c r="JZ938">
        <v>7</v>
      </c>
    </row>
    <row r="939" spans="1:286" x14ac:dyDescent="0.25">
      <c r="A939" t="s">
        <v>1337</v>
      </c>
      <c r="B939" t="s">
        <v>803</v>
      </c>
      <c r="C939" t="s">
        <v>1308</v>
      </c>
      <c r="D939" t="s">
        <v>1309</v>
      </c>
      <c r="E939">
        <v>10</v>
      </c>
      <c r="F939">
        <v>25</v>
      </c>
      <c r="G939">
        <v>21</v>
      </c>
      <c r="H939">
        <v>123.33</v>
      </c>
      <c r="I939">
        <v>30</v>
      </c>
      <c r="J939" s="19">
        <v>50.396825396825399</v>
      </c>
      <c r="K939">
        <v>3</v>
      </c>
      <c r="L939">
        <v>2</v>
      </c>
      <c r="M939">
        <v>3</v>
      </c>
      <c r="N939">
        <v>4</v>
      </c>
      <c r="O939">
        <v>1</v>
      </c>
      <c r="P939">
        <v>2</v>
      </c>
      <c r="Q939">
        <v>4</v>
      </c>
      <c r="R939">
        <v>2</v>
      </c>
      <c r="S939">
        <v>2</v>
      </c>
      <c r="T939">
        <v>1</v>
      </c>
      <c r="U939">
        <v>2</v>
      </c>
      <c r="V939">
        <v>4</v>
      </c>
      <c r="W939">
        <v>4</v>
      </c>
      <c r="X939">
        <v>3</v>
      </c>
      <c r="Y939">
        <v>3</v>
      </c>
      <c r="Z939">
        <v>4</v>
      </c>
      <c r="AA939">
        <v>5</v>
      </c>
      <c r="AB939">
        <v>3</v>
      </c>
      <c r="AC939">
        <v>2</v>
      </c>
      <c r="AD939">
        <v>1</v>
      </c>
      <c r="AE939">
        <v>4</v>
      </c>
      <c r="AF939">
        <v>4</v>
      </c>
      <c r="AG939">
        <v>2</v>
      </c>
      <c r="AH939">
        <v>3</v>
      </c>
      <c r="AI939">
        <v>1</v>
      </c>
      <c r="AJ939">
        <v>5</v>
      </c>
      <c r="AK939">
        <v>3</v>
      </c>
      <c r="AL939">
        <v>3</v>
      </c>
      <c r="AM939">
        <v>1</v>
      </c>
      <c r="AN939">
        <v>3</v>
      </c>
      <c r="AO939">
        <v>3</v>
      </c>
      <c r="AP939">
        <v>4</v>
      </c>
      <c r="AQ939">
        <v>4</v>
      </c>
      <c r="AR939">
        <v>2</v>
      </c>
      <c r="AS939">
        <v>2</v>
      </c>
      <c r="AT939">
        <v>2</v>
      </c>
      <c r="AU939">
        <v>2</v>
      </c>
      <c r="AV939">
        <v>4</v>
      </c>
      <c r="AW939">
        <v>3</v>
      </c>
      <c r="AX939">
        <v>4</v>
      </c>
      <c r="AY939">
        <v>4</v>
      </c>
      <c r="AZ939">
        <v>2</v>
      </c>
      <c r="BA939">
        <v>5</v>
      </c>
      <c r="BB939">
        <v>2</v>
      </c>
      <c r="BC939">
        <v>1</v>
      </c>
      <c r="BD939">
        <v>3</v>
      </c>
      <c r="BE939">
        <v>4</v>
      </c>
      <c r="BF939">
        <v>3</v>
      </c>
      <c r="BG939">
        <v>4</v>
      </c>
      <c r="BH939">
        <v>1</v>
      </c>
      <c r="BI939"/>
      <c r="BJ939"/>
      <c r="BK939">
        <v>2</v>
      </c>
      <c r="BL939"/>
      <c r="BM939"/>
      <c r="BN939"/>
      <c r="BO939"/>
      <c r="BP939"/>
      <c r="BQ939"/>
      <c r="CL939"/>
      <c r="DP939"/>
      <c r="EM939"/>
      <c r="FR939"/>
      <c r="FW939"/>
      <c r="HM939"/>
      <c r="IG939"/>
      <c r="IV939">
        <v>2</v>
      </c>
      <c r="IW939">
        <v>0</v>
      </c>
      <c r="IX939">
        <v>0</v>
      </c>
      <c r="IY939">
        <v>13</v>
      </c>
      <c r="IZ939">
        <v>2</v>
      </c>
      <c r="JA939">
        <v>2</v>
      </c>
      <c r="JB939">
        <v>2</v>
      </c>
      <c r="JC939">
        <v>2</v>
      </c>
      <c r="JD939">
        <v>0</v>
      </c>
      <c r="JE939">
        <v>1</v>
      </c>
      <c r="JF939">
        <v>1</v>
      </c>
      <c r="JG939">
        <v>0</v>
      </c>
      <c r="JH939">
        <v>21</v>
      </c>
      <c r="JI939">
        <v>1</v>
      </c>
      <c r="JJ939">
        <v>2</v>
      </c>
      <c r="JK939" s="6">
        <v>0</v>
      </c>
      <c r="JL939">
        <v>4</v>
      </c>
      <c r="JM939">
        <v>2</v>
      </c>
      <c r="JN939">
        <v>0</v>
      </c>
      <c r="JO939">
        <v>5.5</v>
      </c>
      <c r="JP939">
        <v>9</v>
      </c>
      <c r="JQ939">
        <v>4</v>
      </c>
      <c r="JR939">
        <v>0</v>
      </c>
      <c r="JS939">
        <v>0</v>
      </c>
      <c r="JT939">
        <v>4</v>
      </c>
      <c r="JU939">
        <v>0</v>
      </c>
      <c r="JV939">
        <v>2</v>
      </c>
      <c r="JW939">
        <v>1</v>
      </c>
      <c r="JX939">
        <v>0</v>
      </c>
      <c r="JY939">
        <v>7</v>
      </c>
      <c r="JZ939">
        <v>4</v>
      </c>
    </row>
    <row r="940" spans="1:286" x14ac:dyDescent="0.25">
      <c r="A940" t="s">
        <v>1338</v>
      </c>
      <c r="B940" t="s">
        <v>803</v>
      </c>
      <c r="C940" t="s">
        <v>1308</v>
      </c>
      <c r="D940" t="s">
        <v>1309</v>
      </c>
      <c r="E940">
        <v>10</v>
      </c>
      <c r="F940">
        <v>25</v>
      </c>
      <c r="G940">
        <v>21</v>
      </c>
      <c r="H940">
        <v>123.33</v>
      </c>
      <c r="I940">
        <v>30</v>
      </c>
      <c r="J940" s="19">
        <v>50.396825396825399</v>
      </c>
      <c r="K940">
        <v>4</v>
      </c>
      <c r="L940">
        <v>3</v>
      </c>
      <c r="M940">
        <v>1</v>
      </c>
      <c r="N940">
        <v>1</v>
      </c>
      <c r="O940">
        <v>4</v>
      </c>
      <c r="P940">
        <v>3</v>
      </c>
      <c r="Q940">
        <v>4</v>
      </c>
      <c r="R940">
        <v>4</v>
      </c>
      <c r="S940">
        <v>3</v>
      </c>
      <c r="T940">
        <v>1</v>
      </c>
      <c r="U940">
        <v>3</v>
      </c>
      <c r="V940">
        <v>4</v>
      </c>
      <c r="W940">
        <v>4</v>
      </c>
      <c r="X940">
        <v>2</v>
      </c>
      <c r="Y940">
        <v>4</v>
      </c>
      <c r="Z940">
        <v>2</v>
      </c>
      <c r="AA940">
        <v>1</v>
      </c>
      <c r="AB940">
        <v>1</v>
      </c>
      <c r="AC940">
        <v>2</v>
      </c>
      <c r="AD940">
        <v>1</v>
      </c>
      <c r="AE940">
        <v>3</v>
      </c>
      <c r="AF940">
        <v>2</v>
      </c>
      <c r="AG940">
        <v>4</v>
      </c>
      <c r="AH940">
        <v>2</v>
      </c>
      <c r="AI940">
        <v>4</v>
      </c>
      <c r="AJ940">
        <v>5</v>
      </c>
      <c r="AK940">
        <v>3</v>
      </c>
      <c r="AL940">
        <v>1</v>
      </c>
      <c r="AM940">
        <v>4</v>
      </c>
      <c r="AN940">
        <v>4</v>
      </c>
      <c r="AO940">
        <v>3</v>
      </c>
      <c r="AP940">
        <v>4</v>
      </c>
      <c r="AQ940">
        <v>1</v>
      </c>
      <c r="AR940">
        <v>1</v>
      </c>
      <c r="AS940">
        <v>3</v>
      </c>
      <c r="AT940">
        <v>2</v>
      </c>
      <c r="AU940">
        <v>3</v>
      </c>
      <c r="AV940">
        <v>1</v>
      </c>
      <c r="AW940">
        <v>1</v>
      </c>
      <c r="AX940">
        <v>2</v>
      </c>
      <c r="AY940">
        <v>2</v>
      </c>
      <c r="AZ940">
        <v>1</v>
      </c>
      <c r="BA940">
        <v>1</v>
      </c>
      <c r="BB940">
        <v>2</v>
      </c>
      <c r="BC940">
        <v>1</v>
      </c>
      <c r="BD940">
        <v>3</v>
      </c>
      <c r="BE940">
        <v>4</v>
      </c>
      <c r="BF940">
        <v>2</v>
      </c>
      <c r="BG940">
        <v>1</v>
      </c>
      <c r="BH940">
        <v>2</v>
      </c>
      <c r="BI940"/>
      <c r="BJ940"/>
      <c r="BK940">
        <v>1</v>
      </c>
      <c r="BL940"/>
      <c r="BM940"/>
      <c r="BN940"/>
      <c r="BO940"/>
      <c r="BP940"/>
      <c r="BQ940"/>
      <c r="CL940"/>
      <c r="DP940"/>
      <c r="EM940"/>
      <c r="FR940"/>
      <c r="FW940"/>
      <c r="HM940"/>
      <c r="IG940"/>
      <c r="IV940">
        <v>2</v>
      </c>
      <c r="IW940">
        <v>1</v>
      </c>
      <c r="IX940">
        <v>1</v>
      </c>
      <c r="IY940">
        <v>13</v>
      </c>
      <c r="IZ940">
        <v>2</v>
      </c>
      <c r="JA940">
        <v>2</v>
      </c>
      <c r="JB940">
        <v>2</v>
      </c>
      <c r="JC940">
        <v>2</v>
      </c>
      <c r="JD940">
        <v>1</v>
      </c>
      <c r="JE940">
        <v>1</v>
      </c>
      <c r="JF940">
        <v>1</v>
      </c>
      <c r="JG940">
        <v>0</v>
      </c>
      <c r="JH940">
        <v>22</v>
      </c>
      <c r="JI940">
        <v>8</v>
      </c>
      <c r="JJ940">
        <v>0</v>
      </c>
      <c r="JK940" s="6">
        <v>1</v>
      </c>
      <c r="JL940">
        <v>9</v>
      </c>
      <c r="JM940">
        <v>2</v>
      </c>
      <c r="JN940">
        <v>1</v>
      </c>
      <c r="JO940">
        <v>12</v>
      </c>
      <c r="JP940">
        <v>10</v>
      </c>
      <c r="JQ940">
        <v>2</v>
      </c>
      <c r="JR940">
        <v>0</v>
      </c>
      <c r="JS940">
        <v>1</v>
      </c>
      <c r="JT940">
        <v>9</v>
      </c>
      <c r="JU940">
        <v>0</v>
      </c>
      <c r="JV940">
        <v>2</v>
      </c>
      <c r="JW940">
        <v>1</v>
      </c>
      <c r="JX940">
        <v>1</v>
      </c>
      <c r="JY940">
        <v>4</v>
      </c>
      <c r="JZ940">
        <v>12</v>
      </c>
    </row>
    <row r="941" spans="1:286" x14ac:dyDescent="0.25">
      <c r="A941" t="s">
        <v>1339</v>
      </c>
      <c r="B941" t="s">
        <v>803</v>
      </c>
      <c r="C941" t="s">
        <v>1308</v>
      </c>
      <c r="D941" t="s">
        <v>1309</v>
      </c>
      <c r="E941">
        <v>10</v>
      </c>
      <c r="F941">
        <v>25</v>
      </c>
      <c r="G941">
        <v>21</v>
      </c>
      <c r="H941">
        <v>123.33</v>
      </c>
      <c r="I941">
        <v>30</v>
      </c>
      <c r="J941" s="19">
        <v>50.396825396825399</v>
      </c>
      <c r="K941">
        <v>5</v>
      </c>
      <c r="L941">
        <v>1</v>
      </c>
      <c r="M941">
        <v>1</v>
      </c>
      <c r="N941">
        <v>1</v>
      </c>
      <c r="O941">
        <v>3</v>
      </c>
      <c r="P941">
        <v>2</v>
      </c>
      <c r="Q941">
        <v>4</v>
      </c>
      <c r="R941">
        <v>1</v>
      </c>
      <c r="S941">
        <v>1</v>
      </c>
      <c r="T941">
        <v>2</v>
      </c>
      <c r="U941">
        <v>2</v>
      </c>
      <c r="V941">
        <v>3</v>
      </c>
      <c r="W941">
        <v>4</v>
      </c>
      <c r="X941">
        <v>4</v>
      </c>
      <c r="Y941">
        <v>4</v>
      </c>
      <c r="Z941">
        <v>2</v>
      </c>
      <c r="AA941">
        <v>5</v>
      </c>
      <c r="AB941">
        <v>1</v>
      </c>
      <c r="AC941">
        <v>2</v>
      </c>
      <c r="AD941">
        <v>2</v>
      </c>
      <c r="AE941">
        <v>3</v>
      </c>
      <c r="AF941">
        <v>1</v>
      </c>
      <c r="AG941">
        <v>3</v>
      </c>
      <c r="AH941">
        <v>3</v>
      </c>
      <c r="AI941">
        <v>2</v>
      </c>
      <c r="AJ941">
        <v>5</v>
      </c>
      <c r="AK941">
        <v>3</v>
      </c>
      <c r="AL941">
        <v>3</v>
      </c>
      <c r="AM941">
        <v>1</v>
      </c>
      <c r="AN941">
        <v>3</v>
      </c>
      <c r="AO941">
        <v>2</v>
      </c>
      <c r="AP941">
        <v>4</v>
      </c>
      <c r="AQ941">
        <v>2</v>
      </c>
      <c r="AR941">
        <v>2</v>
      </c>
      <c r="AS941">
        <v>3</v>
      </c>
      <c r="AT941">
        <v>2</v>
      </c>
      <c r="AU941">
        <v>4</v>
      </c>
      <c r="AV941">
        <v>4</v>
      </c>
      <c r="AW941">
        <v>3</v>
      </c>
      <c r="AX941">
        <v>4</v>
      </c>
      <c r="AY941">
        <v>2</v>
      </c>
      <c r="AZ941">
        <v>5</v>
      </c>
      <c r="BA941">
        <v>3</v>
      </c>
      <c r="BB941">
        <v>2</v>
      </c>
      <c r="BC941">
        <v>1</v>
      </c>
      <c r="BD941">
        <v>3</v>
      </c>
      <c r="BE941">
        <v>4</v>
      </c>
      <c r="BF941">
        <v>2</v>
      </c>
      <c r="BG941">
        <v>3</v>
      </c>
      <c r="BH941">
        <v>2</v>
      </c>
      <c r="BI941"/>
      <c r="BJ941"/>
      <c r="BK941">
        <v>2</v>
      </c>
      <c r="BL941"/>
      <c r="BM941"/>
      <c r="BN941"/>
      <c r="BO941"/>
      <c r="BP941"/>
      <c r="BQ941"/>
      <c r="CL941"/>
      <c r="DP941"/>
      <c r="EM941"/>
      <c r="FR941"/>
      <c r="FW941"/>
      <c r="HM941"/>
      <c r="IG941"/>
      <c r="IV941">
        <v>2</v>
      </c>
      <c r="IW941">
        <v>1</v>
      </c>
      <c r="IX941">
        <v>1</v>
      </c>
      <c r="IY941">
        <v>14</v>
      </c>
      <c r="IZ941">
        <v>2</v>
      </c>
      <c r="JA941">
        <v>2</v>
      </c>
      <c r="JB941">
        <v>2</v>
      </c>
      <c r="JC941">
        <v>0</v>
      </c>
      <c r="JD941">
        <v>1</v>
      </c>
      <c r="JE941">
        <v>1</v>
      </c>
      <c r="JF941">
        <v>1</v>
      </c>
      <c r="JG941">
        <v>0</v>
      </c>
      <c r="JH941">
        <v>22</v>
      </c>
      <c r="JI941">
        <v>3</v>
      </c>
      <c r="JJ941">
        <v>2</v>
      </c>
      <c r="JK941" s="6">
        <v>0</v>
      </c>
      <c r="JL941">
        <v>7</v>
      </c>
      <c r="JM941">
        <v>2</v>
      </c>
      <c r="JN941">
        <v>1</v>
      </c>
      <c r="JO941">
        <v>13.5</v>
      </c>
      <c r="JP941">
        <v>11</v>
      </c>
      <c r="JQ941">
        <v>4</v>
      </c>
      <c r="JR941">
        <v>2</v>
      </c>
      <c r="JS941">
        <v>1</v>
      </c>
      <c r="JT941">
        <v>6</v>
      </c>
      <c r="JU941">
        <v>0</v>
      </c>
      <c r="JV941">
        <v>2</v>
      </c>
      <c r="JW941">
        <v>1</v>
      </c>
      <c r="JX941">
        <v>1</v>
      </c>
      <c r="JY941">
        <v>7</v>
      </c>
      <c r="JZ941">
        <v>10</v>
      </c>
    </row>
    <row r="942" spans="1:286" x14ac:dyDescent="0.25">
      <c r="A942" t="s">
        <v>1340</v>
      </c>
      <c r="B942" t="s">
        <v>803</v>
      </c>
      <c r="C942" t="s">
        <v>1308</v>
      </c>
      <c r="D942" t="s">
        <v>1309</v>
      </c>
      <c r="E942">
        <v>10</v>
      </c>
      <c r="F942">
        <v>25</v>
      </c>
      <c r="G942">
        <v>21</v>
      </c>
      <c r="H942">
        <v>123.33</v>
      </c>
      <c r="I942">
        <v>30</v>
      </c>
      <c r="J942" s="19">
        <v>50.396825396825399</v>
      </c>
      <c r="K942">
        <v>5</v>
      </c>
      <c r="L942">
        <v>1</v>
      </c>
      <c r="M942">
        <v>2</v>
      </c>
      <c r="N942">
        <v>1</v>
      </c>
      <c r="O942">
        <v>3</v>
      </c>
      <c r="P942">
        <v>2</v>
      </c>
      <c r="Q942">
        <v>4</v>
      </c>
      <c r="R942">
        <v>2</v>
      </c>
      <c r="S942">
        <v>1</v>
      </c>
      <c r="T942">
        <v>2</v>
      </c>
      <c r="U942">
        <v>2</v>
      </c>
      <c r="V942">
        <v>4</v>
      </c>
      <c r="W942">
        <v>4</v>
      </c>
      <c r="X942">
        <v>4</v>
      </c>
      <c r="Y942">
        <v>4</v>
      </c>
      <c r="Z942">
        <v>4</v>
      </c>
      <c r="AA942">
        <v>5</v>
      </c>
      <c r="AB942">
        <v>2</v>
      </c>
      <c r="AC942">
        <v>3</v>
      </c>
      <c r="AD942">
        <v>1</v>
      </c>
      <c r="AE942">
        <v>3</v>
      </c>
      <c r="AF942">
        <v>4</v>
      </c>
      <c r="AG942">
        <v>1</v>
      </c>
      <c r="AH942">
        <v>3</v>
      </c>
      <c r="AI942">
        <v>3</v>
      </c>
      <c r="AJ942">
        <v>5</v>
      </c>
      <c r="AK942">
        <v>1</v>
      </c>
      <c r="AL942">
        <v>1</v>
      </c>
      <c r="AM942">
        <v>5</v>
      </c>
      <c r="AN942">
        <v>3</v>
      </c>
      <c r="AO942">
        <v>2</v>
      </c>
      <c r="AP942">
        <v>4</v>
      </c>
      <c r="AQ942">
        <v>2</v>
      </c>
      <c r="AR942">
        <v>3</v>
      </c>
      <c r="AS942">
        <v>3</v>
      </c>
      <c r="AT942">
        <v>4</v>
      </c>
      <c r="AU942">
        <v>3</v>
      </c>
      <c r="AV942">
        <v>4</v>
      </c>
      <c r="AW942">
        <v>4</v>
      </c>
      <c r="AX942">
        <v>4</v>
      </c>
      <c r="AY942">
        <v>4</v>
      </c>
      <c r="AZ942">
        <v>5</v>
      </c>
      <c r="BA942">
        <v>2</v>
      </c>
      <c r="BB942">
        <v>2</v>
      </c>
      <c r="BC942">
        <v>1</v>
      </c>
      <c r="BD942">
        <v>3</v>
      </c>
      <c r="BE942">
        <v>4</v>
      </c>
      <c r="BF942">
        <v>1</v>
      </c>
      <c r="BG942">
        <v>4</v>
      </c>
      <c r="BH942">
        <v>3</v>
      </c>
      <c r="BI942"/>
      <c r="BJ942"/>
      <c r="BK942">
        <v>1</v>
      </c>
      <c r="BL942"/>
      <c r="BM942"/>
      <c r="BN942"/>
      <c r="BO942"/>
      <c r="BP942"/>
      <c r="BQ942"/>
      <c r="CL942"/>
      <c r="DP942"/>
      <c r="EM942"/>
      <c r="FR942"/>
      <c r="FW942"/>
      <c r="HM942"/>
      <c r="IG942"/>
      <c r="IV942">
        <v>2</v>
      </c>
      <c r="IW942">
        <v>1</v>
      </c>
      <c r="IX942">
        <v>0</v>
      </c>
      <c r="IY942">
        <v>14</v>
      </c>
      <c r="IZ942">
        <v>2</v>
      </c>
      <c r="JA942">
        <v>2</v>
      </c>
      <c r="JB942">
        <v>0</v>
      </c>
      <c r="JC942">
        <v>2</v>
      </c>
      <c r="JD942">
        <v>0</v>
      </c>
      <c r="JE942">
        <v>1</v>
      </c>
      <c r="JF942">
        <v>1</v>
      </c>
      <c r="JG942">
        <v>0</v>
      </c>
      <c r="JH942">
        <v>22</v>
      </c>
      <c r="JI942">
        <v>8</v>
      </c>
      <c r="JJ942">
        <v>0</v>
      </c>
      <c r="JK942" s="6">
        <v>0</v>
      </c>
      <c r="JL942">
        <v>5</v>
      </c>
      <c r="JM942">
        <v>2</v>
      </c>
      <c r="JN942">
        <v>0</v>
      </c>
      <c r="JO942">
        <v>12</v>
      </c>
      <c r="JP942">
        <v>13</v>
      </c>
      <c r="JQ942">
        <v>4</v>
      </c>
      <c r="JR942">
        <v>2</v>
      </c>
      <c r="JS942">
        <v>1</v>
      </c>
      <c r="JT942">
        <v>4</v>
      </c>
      <c r="JU942">
        <v>0</v>
      </c>
      <c r="JV942">
        <v>2</v>
      </c>
      <c r="JW942">
        <v>1</v>
      </c>
      <c r="JX942">
        <v>1</v>
      </c>
      <c r="JY942">
        <v>7</v>
      </c>
      <c r="JZ942">
        <v>12</v>
      </c>
    </row>
    <row r="943" spans="1:286" x14ac:dyDescent="0.25">
      <c r="A943" t="s">
        <v>1341</v>
      </c>
      <c r="B943" t="s">
        <v>803</v>
      </c>
      <c r="C943" t="s">
        <v>1308</v>
      </c>
      <c r="D943" t="s">
        <v>1309</v>
      </c>
      <c r="E943">
        <v>10</v>
      </c>
      <c r="F943">
        <v>25</v>
      </c>
      <c r="G943">
        <v>21</v>
      </c>
      <c r="H943">
        <v>123.33</v>
      </c>
      <c r="I943">
        <v>30</v>
      </c>
      <c r="J943" s="19">
        <v>50.396825396825399</v>
      </c>
      <c r="K943">
        <v>5</v>
      </c>
      <c r="L943">
        <v>3</v>
      </c>
      <c r="M943">
        <v>3</v>
      </c>
      <c r="N943">
        <v>1</v>
      </c>
      <c r="O943">
        <v>3</v>
      </c>
      <c r="P943">
        <v>2</v>
      </c>
      <c r="Q943">
        <v>4</v>
      </c>
      <c r="R943">
        <v>1</v>
      </c>
      <c r="S943">
        <v>2</v>
      </c>
      <c r="T943">
        <v>2</v>
      </c>
      <c r="U943">
        <v>3</v>
      </c>
      <c r="V943">
        <v>4</v>
      </c>
      <c r="W943">
        <v>3</v>
      </c>
      <c r="X943">
        <v>3</v>
      </c>
      <c r="Y943">
        <v>3</v>
      </c>
      <c r="Z943">
        <v>3</v>
      </c>
      <c r="AA943">
        <v>2</v>
      </c>
      <c r="AB943">
        <v>2</v>
      </c>
      <c r="AC943">
        <v>2</v>
      </c>
      <c r="AD943">
        <v>1</v>
      </c>
      <c r="AE943">
        <v>1</v>
      </c>
      <c r="AF943">
        <v>1</v>
      </c>
      <c r="AG943">
        <v>2</v>
      </c>
      <c r="AH943">
        <v>1</v>
      </c>
      <c r="AI943">
        <v>4</v>
      </c>
      <c r="AJ943">
        <v>5</v>
      </c>
      <c r="AK943">
        <v>3</v>
      </c>
      <c r="AL943">
        <v>2</v>
      </c>
      <c r="AM943">
        <v>1</v>
      </c>
      <c r="AN943">
        <v>1</v>
      </c>
      <c r="AO943">
        <v>3</v>
      </c>
      <c r="AP943">
        <v>4</v>
      </c>
      <c r="AQ943">
        <v>2</v>
      </c>
      <c r="AR943">
        <v>2</v>
      </c>
      <c r="AS943">
        <v>2</v>
      </c>
      <c r="AT943">
        <v>4</v>
      </c>
      <c r="AU943">
        <v>4</v>
      </c>
      <c r="AV943">
        <v>4</v>
      </c>
      <c r="AW943">
        <v>3</v>
      </c>
      <c r="AX943">
        <v>1</v>
      </c>
      <c r="AY943">
        <v>2</v>
      </c>
      <c r="AZ943">
        <v>5</v>
      </c>
      <c r="BA943">
        <v>3</v>
      </c>
      <c r="BB943">
        <v>2</v>
      </c>
      <c r="BC943">
        <v>1</v>
      </c>
      <c r="BD943">
        <v>3</v>
      </c>
      <c r="BE943">
        <v>4</v>
      </c>
      <c r="BF943">
        <v>2</v>
      </c>
      <c r="BG943">
        <v>4</v>
      </c>
      <c r="BH943">
        <v>5</v>
      </c>
      <c r="BI943"/>
      <c r="BJ943"/>
      <c r="BK943">
        <v>1</v>
      </c>
      <c r="BL943"/>
      <c r="BM943"/>
      <c r="BN943"/>
      <c r="BO943"/>
      <c r="BP943"/>
      <c r="BQ943"/>
      <c r="CL943"/>
      <c r="DP943"/>
      <c r="EM943"/>
      <c r="FR943"/>
      <c r="FW943"/>
      <c r="HM943"/>
      <c r="IG943"/>
      <c r="IV943">
        <v>2</v>
      </c>
      <c r="IW943">
        <v>0</v>
      </c>
      <c r="IX943">
        <v>1</v>
      </c>
      <c r="IY943">
        <v>9</v>
      </c>
      <c r="IZ943">
        <v>2</v>
      </c>
      <c r="JA943">
        <v>2</v>
      </c>
      <c r="JB943">
        <v>2</v>
      </c>
      <c r="JC943">
        <v>2</v>
      </c>
      <c r="JD943">
        <v>1</v>
      </c>
      <c r="JE943">
        <v>1</v>
      </c>
      <c r="JF943">
        <v>1</v>
      </c>
      <c r="JG943">
        <v>0</v>
      </c>
      <c r="JH943">
        <v>22</v>
      </c>
      <c r="JI943">
        <v>8</v>
      </c>
      <c r="JK943" s="6"/>
      <c r="JL943">
        <v>9</v>
      </c>
      <c r="JM943">
        <v>2</v>
      </c>
      <c r="JN943">
        <v>0</v>
      </c>
      <c r="JO943">
        <v>10</v>
      </c>
      <c r="JP943">
        <v>11</v>
      </c>
      <c r="JQ943">
        <v>4</v>
      </c>
      <c r="JR943">
        <v>2</v>
      </c>
      <c r="JS943">
        <v>1</v>
      </c>
      <c r="JT943">
        <v>6</v>
      </c>
      <c r="JU943">
        <v>0</v>
      </c>
      <c r="JV943">
        <v>2</v>
      </c>
      <c r="JW943">
        <v>0</v>
      </c>
      <c r="JX943">
        <v>1</v>
      </c>
      <c r="JY943">
        <v>4</v>
      </c>
      <c r="JZ943">
        <v>12</v>
      </c>
    </row>
    <row r="944" spans="1:286" x14ac:dyDescent="0.25">
      <c r="A944" t="s">
        <v>1342</v>
      </c>
      <c r="B944" t="s">
        <v>803</v>
      </c>
      <c r="C944" t="s">
        <v>1308</v>
      </c>
      <c r="D944" t="s">
        <v>1309</v>
      </c>
      <c r="E944">
        <v>10</v>
      </c>
      <c r="F944">
        <v>25</v>
      </c>
      <c r="G944">
        <v>21</v>
      </c>
      <c r="H944">
        <v>123.33</v>
      </c>
      <c r="I944">
        <v>30</v>
      </c>
      <c r="J944" s="19">
        <v>50.396825396825399</v>
      </c>
      <c r="K944">
        <v>4</v>
      </c>
      <c r="L944">
        <v>1</v>
      </c>
      <c r="M944">
        <v>1</v>
      </c>
      <c r="N944">
        <v>4</v>
      </c>
      <c r="O944">
        <v>1</v>
      </c>
      <c r="P944">
        <v>3</v>
      </c>
      <c r="Q944">
        <v>4</v>
      </c>
      <c r="R944">
        <v>2</v>
      </c>
      <c r="S944">
        <v>3</v>
      </c>
      <c r="T944">
        <v>1</v>
      </c>
      <c r="U944">
        <v>4</v>
      </c>
      <c r="V944">
        <v>2</v>
      </c>
      <c r="W944">
        <v>1</v>
      </c>
      <c r="X944">
        <v>3</v>
      </c>
      <c r="Y944">
        <v>3</v>
      </c>
      <c r="Z944">
        <v>4</v>
      </c>
      <c r="AA944">
        <v>4</v>
      </c>
      <c r="AB944">
        <v>5</v>
      </c>
      <c r="AC944">
        <v>2</v>
      </c>
      <c r="AD944">
        <v>1</v>
      </c>
      <c r="AE944">
        <v>4</v>
      </c>
      <c r="AF944">
        <v>2</v>
      </c>
      <c r="AG944">
        <v>2</v>
      </c>
      <c r="AH944">
        <v>1</v>
      </c>
      <c r="AI944">
        <v>3</v>
      </c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>
        <v>2</v>
      </c>
      <c r="BL944"/>
      <c r="BM944"/>
      <c r="BN944"/>
      <c r="BO944"/>
      <c r="BP944"/>
      <c r="BQ944"/>
      <c r="CL944"/>
      <c r="DP944"/>
      <c r="EM944"/>
      <c r="FR944"/>
      <c r="FW944"/>
      <c r="HM944"/>
      <c r="IG944"/>
      <c r="IV944">
        <v>2</v>
      </c>
      <c r="IW944">
        <v>1</v>
      </c>
      <c r="IX944">
        <v>0</v>
      </c>
      <c r="IY944">
        <v>5.5</v>
      </c>
      <c r="IZ944">
        <v>2</v>
      </c>
      <c r="JA944">
        <v>2</v>
      </c>
      <c r="JB944">
        <v>2</v>
      </c>
      <c r="JC944">
        <v>2</v>
      </c>
      <c r="JD944">
        <v>0</v>
      </c>
      <c r="JE944">
        <v>1</v>
      </c>
      <c r="JF944">
        <v>1</v>
      </c>
      <c r="JG944">
        <v>0</v>
      </c>
      <c r="JH944">
        <v>22</v>
      </c>
      <c r="JI944">
        <v>8</v>
      </c>
      <c r="JK944" s="6"/>
      <c r="JL944">
        <v>5</v>
      </c>
      <c r="JM944">
        <v>2</v>
      </c>
      <c r="JN944">
        <v>0</v>
      </c>
      <c r="JO944">
        <v>6</v>
      </c>
      <c r="JP944">
        <v>5</v>
      </c>
      <c r="JQ944">
        <v>0</v>
      </c>
      <c r="JR944">
        <v>0</v>
      </c>
      <c r="JS944">
        <v>1</v>
      </c>
      <c r="JT944">
        <v>4</v>
      </c>
      <c r="JU944">
        <v>0</v>
      </c>
      <c r="JV944">
        <v>0</v>
      </c>
      <c r="JW944">
        <v>0</v>
      </c>
      <c r="JX944">
        <v>0</v>
      </c>
      <c r="JY944">
        <v>4</v>
      </c>
      <c r="JZ944">
        <v>7</v>
      </c>
    </row>
    <row r="945" spans="1:286" x14ac:dyDescent="0.25">
      <c r="A945" t="s">
        <v>1343</v>
      </c>
      <c r="B945" t="s">
        <v>803</v>
      </c>
      <c r="C945" t="s">
        <v>1308</v>
      </c>
      <c r="D945" t="s">
        <v>1309</v>
      </c>
      <c r="E945">
        <v>10</v>
      </c>
      <c r="F945">
        <v>25</v>
      </c>
      <c r="G945">
        <v>21</v>
      </c>
      <c r="H945">
        <v>123.33</v>
      </c>
      <c r="I945">
        <v>30</v>
      </c>
      <c r="J945" s="19">
        <v>50.396825396825399</v>
      </c>
      <c r="K945">
        <v>1</v>
      </c>
      <c r="L945">
        <v>3</v>
      </c>
      <c r="M945">
        <v>3</v>
      </c>
      <c r="N945">
        <v>1</v>
      </c>
      <c r="O945">
        <v>3</v>
      </c>
      <c r="P945">
        <v>3</v>
      </c>
      <c r="Q945">
        <v>3</v>
      </c>
      <c r="R945">
        <v>4</v>
      </c>
      <c r="S945">
        <v>2</v>
      </c>
      <c r="T945">
        <v>2</v>
      </c>
      <c r="U945">
        <v>4</v>
      </c>
      <c r="V945">
        <v>2</v>
      </c>
      <c r="W945">
        <v>4</v>
      </c>
      <c r="X945">
        <v>4</v>
      </c>
      <c r="Y945">
        <v>4</v>
      </c>
      <c r="Z945">
        <v>2</v>
      </c>
      <c r="AA945">
        <v>5</v>
      </c>
      <c r="AB945">
        <v>2</v>
      </c>
      <c r="AC945">
        <v>2</v>
      </c>
      <c r="AD945">
        <v>1</v>
      </c>
      <c r="AE945">
        <v>4</v>
      </c>
      <c r="AF945">
        <v>1</v>
      </c>
      <c r="AG945">
        <v>2</v>
      </c>
      <c r="AH945">
        <v>1</v>
      </c>
      <c r="AI945">
        <v>5</v>
      </c>
      <c r="AJ945">
        <v>4</v>
      </c>
      <c r="AK945">
        <v>3</v>
      </c>
      <c r="AL945">
        <v>3</v>
      </c>
      <c r="AM945">
        <v>4</v>
      </c>
      <c r="AN945">
        <v>3</v>
      </c>
      <c r="AO945">
        <v>3</v>
      </c>
      <c r="AP945">
        <v>3</v>
      </c>
      <c r="AQ945">
        <v>4</v>
      </c>
      <c r="AR945">
        <v>2</v>
      </c>
      <c r="AS945">
        <v>2</v>
      </c>
      <c r="AT945">
        <v>2</v>
      </c>
      <c r="AU945">
        <v>4</v>
      </c>
      <c r="AV945">
        <v>4</v>
      </c>
      <c r="AW945">
        <v>2</v>
      </c>
      <c r="AX945">
        <v>4</v>
      </c>
      <c r="AY945">
        <v>2</v>
      </c>
      <c r="AZ945">
        <v>5</v>
      </c>
      <c r="BA945">
        <v>2</v>
      </c>
      <c r="BB945">
        <v>2</v>
      </c>
      <c r="BC945">
        <v>1</v>
      </c>
      <c r="BD945">
        <v>4</v>
      </c>
      <c r="BE945">
        <v>3</v>
      </c>
      <c r="BF945">
        <v>2</v>
      </c>
      <c r="BG945">
        <v>3</v>
      </c>
      <c r="BH945">
        <v>2</v>
      </c>
      <c r="BI945"/>
      <c r="BJ945"/>
      <c r="BK945">
        <v>2</v>
      </c>
      <c r="BL945"/>
      <c r="BM945"/>
      <c r="BN945"/>
      <c r="BO945"/>
      <c r="BP945"/>
      <c r="BQ945"/>
      <c r="CL945"/>
      <c r="DP945"/>
      <c r="EM945"/>
      <c r="FR945"/>
      <c r="FW945"/>
      <c r="HM945"/>
      <c r="IG945"/>
      <c r="IV945">
        <v>2</v>
      </c>
      <c r="IW945">
        <v>0</v>
      </c>
      <c r="IX945">
        <v>0</v>
      </c>
      <c r="IY945">
        <v>9</v>
      </c>
      <c r="IZ945">
        <v>2</v>
      </c>
      <c r="JA945">
        <v>2</v>
      </c>
      <c r="JB945">
        <v>2</v>
      </c>
      <c r="JC945">
        <v>0</v>
      </c>
      <c r="JD945">
        <v>1</v>
      </c>
      <c r="JE945">
        <v>1</v>
      </c>
      <c r="JF945">
        <v>1</v>
      </c>
      <c r="JG945">
        <v>1</v>
      </c>
      <c r="JH945">
        <v>17</v>
      </c>
      <c r="JI945">
        <v>3</v>
      </c>
      <c r="JJ945">
        <v>0</v>
      </c>
      <c r="JK945" s="6">
        <v>1</v>
      </c>
      <c r="JL945">
        <v>2</v>
      </c>
      <c r="JM945">
        <v>2</v>
      </c>
      <c r="JN945">
        <v>0</v>
      </c>
      <c r="JO945">
        <v>4</v>
      </c>
      <c r="JP945">
        <v>9</v>
      </c>
      <c r="JQ945">
        <v>1</v>
      </c>
      <c r="JR945">
        <v>2</v>
      </c>
      <c r="JS945">
        <v>1</v>
      </c>
      <c r="JT945">
        <v>2</v>
      </c>
      <c r="JU945">
        <v>0</v>
      </c>
      <c r="JV945">
        <v>0</v>
      </c>
      <c r="JW945">
        <v>0</v>
      </c>
      <c r="JX945">
        <v>0</v>
      </c>
      <c r="JY945">
        <v>1</v>
      </c>
      <c r="JZ945">
        <v>7</v>
      </c>
    </row>
    <row r="946" spans="1:286" x14ac:dyDescent="0.25">
      <c r="A946" t="s">
        <v>1344</v>
      </c>
      <c r="B946" t="s">
        <v>803</v>
      </c>
      <c r="C946" t="s">
        <v>1308</v>
      </c>
      <c r="D946" t="s">
        <v>1309</v>
      </c>
      <c r="E946">
        <v>10</v>
      </c>
      <c r="F946">
        <v>25</v>
      </c>
      <c r="G946">
        <v>21</v>
      </c>
      <c r="H946">
        <v>123.33</v>
      </c>
      <c r="I946">
        <v>30</v>
      </c>
      <c r="J946" s="19">
        <v>50.396825396825399</v>
      </c>
      <c r="K946">
        <v>4</v>
      </c>
      <c r="L946">
        <v>3</v>
      </c>
      <c r="M946">
        <v>1</v>
      </c>
      <c r="N946">
        <v>1</v>
      </c>
      <c r="O946">
        <v>3</v>
      </c>
      <c r="P946">
        <v>3</v>
      </c>
      <c r="Q946">
        <v>4</v>
      </c>
      <c r="R946">
        <v>2</v>
      </c>
      <c r="S946">
        <v>4</v>
      </c>
      <c r="T946">
        <v>1</v>
      </c>
      <c r="U946">
        <v>2</v>
      </c>
      <c r="V946">
        <v>4</v>
      </c>
      <c r="W946">
        <v>1</v>
      </c>
      <c r="X946">
        <v>4</v>
      </c>
      <c r="Y946">
        <v>4</v>
      </c>
      <c r="Z946">
        <v>3</v>
      </c>
      <c r="AA946">
        <v>1</v>
      </c>
      <c r="AB946">
        <v>2</v>
      </c>
      <c r="AC946">
        <v>2</v>
      </c>
      <c r="AD946">
        <v>1</v>
      </c>
      <c r="AE946">
        <v>4</v>
      </c>
      <c r="AF946">
        <v>1</v>
      </c>
      <c r="AG946">
        <v>1</v>
      </c>
      <c r="AH946">
        <v>3</v>
      </c>
      <c r="AI946">
        <v>5</v>
      </c>
      <c r="AJ946">
        <v>5</v>
      </c>
      <c r="AK946">
        <v>1</v>
      </c>
      <c r="AL946">
        <v>1</v>
      </c>
      <c r="AM946">
        <v>1</v>
      </c>
      <c r="AN946">
        <v>3</v>
      </c>
      <c r="AO946">
        <v>3</v>
      </c>
      <c r="AP946">
        <v>4</v>
      </c>
      <c r="AQ946">
        <v>1</v>
      </c>
      <c r="AR946">
        <v>1</v>
      </c>
      <c r="AS946">
        <v>3</v>
      </c>
      <c r="AT946">
        <v>2</v>
      </c>
      <c r="AU946">
        <v>3</v>
      </c>
      <c r="AV946">
        <v>5</v>
      </c>
      <c r="AW946">
        <v>3</v>
      </c>
      <c r="AX946">
        <v>4</v>
      </c>
      <c r="AY946">
        <v>2</v>
      </c>
      <c r="AZ946">
        <v>2</v>
      </c>
      <c r="BA946">
        <v>3</v>
      </c>
      <c r="BB946">
        <v>2</v>
      </c>
      <c r="BC946">
        <v>1</v>
      </c>
      <c r="BD946">
        <v>4</v>
      </c>
      <c r="BE946">
        <v>1</v>
      </c>
      <c r="BF946">
        <v>2</v>
      </c>
      <c r="BG946">
        <v>3</v>
      </c>
      <c r="BH946">
        <v>2</v>
      </c>
      <c r="BI946"/>
      <c r="BJ946"/>
      <c r="BK946">
        <v>2</v>
      </c>
      <c r="BL946"/>
      <c r="BM946"/>
      <c r="BN946"/>
      <c r="BO946"/>
      <c r="BP946"/>
      <c r="BQ946"/>
      <c r="CL946"/>
      <c r="DP946"/>
      <c r="EM946"/>
      <c r="FR946"/>
      <c r="FW946"/>
      <c r="HM946"/>
      <c r="IG946"/>
      <c r="IV946">
        <v>2</v>
      </c>
      <c r="IW946">
        <v>0</v>
      </c>
      <c r="IX946">
        <v>0</v>
      </c>
      <c r="IY946">
        <v>13</v>
      </c>
      <c r="IZ946">
        <v>2</v>
      </c>
      <c r="JA946">
        <v>2</v>
      </c>
      <c r="JB946">
        <v>0</v>
      </c>
      <c r="JC946">
        <v>2</v>
      </c>
      <c r="JD946">
        <v>0</v>
      </c>
      <c r="JE946">
        <v>1</v>
      </c>
      <c r="JF946">
        <v>0</v>
      </c>
      <c r="JG946">
        <v>0</v>
      </c>
      <c r="JH946">
        <v>18</v>
      </c>
      <c r="JI946">
        <v>3</v>
      </c>
      <c r="JJ946">
        <v>2</v>
      </c>
      <c r="JK946" s="6">
        <v>0</v>
      </c>
      <c r="JL946">
        <v>4</v>
      </c>
      <c r="JM946">
        <v>2</v>
      </c>
      <c r="JN946">
        <v>0</v>
      </c>
      <c r="JO946">
        <v>14</v>
      </c>
      <c r="JP946">
        <v>12</v>
      </c>
      <c r="JQ946">
        <v>0</v>
      </c>
      <c r="JR946">
        <v>2</v>
      </c>
      <c r="JS946">
        <v>0</v>
      </c>
      <c r="JT946">
        <v>9</v>
      </c>
      <c r="JU946">
        <v>2</v>
      </c>
      <c r="JV946">
        <v>0</v>
      </c>
      <c r="JW946">
        <v>0</v>
      </c>
      <c r="JX946">
        <v>0</v>
      </c>
      <c r="JY946">
        <v>5</v>
      </c>
      <c r="JZ946">
        <v>3</v>
      </c>
    </row>
    <row r="947" spans="1:286" x14ac:dyDescent="0.25">
      <c r="A947" t="s">
        <v>1345</v>
      </c>
      <c r="B947" t="s">
        <v>803</v>
      </c>
      <c r="C947" t="s">
        <v>1308</v>
      </c>
      <c r="D947" t="s">
        <v>1309</v>
      </c>
      <c r="E947">
        <v>10</v>
      </c>
      <c r="F947">
        <v>25</v>
      </c>
      <c r="G947">
        <v>21</v>
      </c>
      <c r="H947">
        <v>123.33</v>
      </c>
      <c r="I947">
        <v>30</v>
      </c>
      <c r="J947" s="19">
        <v>50.396825396825399</v>
      </c>
      <c r="K947">
        <v>3</v>
      </c>
      <c r="L947">
        <v>3</v>
      </c>
      <c r="M947">
        <v>2</v>
      </c>
      <c r="N947">
        <v>4</v>
      </c>
      <c r="O947">
        <v>4</v>
      </c>
      <c r="P947">
        <v>2</v>
      </c>
      <c r="Q947">
        <v>2</v>
      </c>
      <c r="R947">
        <v>2</v>
      </c>
      <c r="S947">
        <v>1</v>
      </c>
      <c r="T947">
        <v>1</v>
      </c>
      <c r="U947">
        <v>4</v>
      </c>
      <c r="V947">
        <v>3</v>
      </c>
      <c r="W947">
        <v>4</v>
      </c>
      <c r="X947">
        <v>3</v>
      </c>
      <c r="Y947">
        <v>4</v>
      </c>
      <c r="Z947">
        <v>4</v>
      </c>
      <c r="AA947">
        <v>4</v>
      </c>
      <c r="AB947">
        <v>3</v>
      </c>
      <c r="AC947">
        <v>2</v>
      </c>
      <c r="AD947">
        <v>1</v>
      </c>
      <c r="AE947">
        <v>5</v>
      </c>
      <c r="AF947">
        <v>1</v>
      </c>
      <c r="AG947">
        <v>2</v>
      </c>
      <c r="AH947">
        <v>1</v>
      </c>
      <c r="AI947">
        <v>5</v>
      </c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>
        <v>1</v>
      </c>
      <c r="BL947"/>
      <c r="BM947"/>
      <c r="BN947"/>
      <c r="BO947"/>
      <c r="BP947"/>
      <c r="BQ947"/>
      <c r="CL947"/>
      <c r="DP947"/>
      <c r="EM947"/>
      <c r="FR947"/>
      <c r="FW947"/>
      <c r="HM947"/>
      <c r="IG947"/>
      <c r="IV947">
        <v>2</v>
      </c>
      <c r="IW947">
        <v>0</v>
      </c>
      <c r="IX947">
        <v>0</v>
      </c>
      <c r="IY947">
        <v>11</v>
      </c>
      <c r="IZ947">
        <v>2</v>
      </c>
      <c r="JA947">
        <v>2</v>
      </c>
      <c r="JB947">
        <v>2</v>
      </c>
      <c r="JC947">
        <v>2</v>
      </c>
      <c r="JD947">
        <v>0</v>
      </c>
      <c r="JE947">
        <v>1</v>
      </c>
      <c r="JF947">
        <v>0</v>
      </c>
      <c r="JG947">
        <v>0</v>
      </c>
      <c r="JH947">
        <v>2</v>
      </c>
      <c r="JI947">
        <v>0</v>
      </c>
      <c r="JJ947">
        <v>2</v>
      </c>
      <c r="JK947" s="6">
        <v>0</v>
      </c>
      <c r="JL947">
        <v>1</v>
      </c>
      <c r="JR947">
        <v>2</v>
      </c>
      <c r="JS947">
        <v>1</v>
      </c>
      <c r="JT947">
        <v>0</v>
      </c>
      <c r="JU947">
        <v>0</v>
      </c>
      <c r="JV947">
        <v>0</v>
      </c>
      <c r="JW947">
        <v>0</v>
      </c>
      <c r="JX947">
        <v>1</v>
      </c>
      <c r="JY947">
        <v>3</v>
      </c>
      <c r="JZ947">
        <v>2</v>
      </c>
    </row>
    <row r="948" spans="1:286" x14ac:dyDescent="0.25">
      <c r="A948" t="s">
        <v>1346</v>
      </c>
      <c r="B948" t="s">
        <v>803</v>
      </c>
      <c r="C948" t="s">
        <v>1308</v>
      </c>
      <c r="D948" t="s">
        <v>1309</v>
      </c>
      <c r="E948">
        <v>10</v>
      </c>
      <c r="F948">
        <v>25</v>
      </c>
      <c r="G948">
        <v>21</v>
      </c>
      <c r="H948">
        <v>123.33</v>
      </c>
      <c r="I948">
        <v>30</v>
      </c>
      <c r="J948" s="19">
        <v>50.396825396825399</v>
      </c>
      <c r="K948">
        <v>5</v>
      </c>
      <c r="L948">
        <v>3</v>
      </c>
      <c r="M948">
        <v>1</v>
      </c>
      <c r="N948">
        <v>1</v>
      </c>
      <c r="O948">
        <v>1</v>
      </c>
      <c r="P948">
        <v>1</v>
      </c>
      <c r="Q948">
        <v>3</v>
      </c>
      <c r="R948">
        <v>2</v>
      </c>
      <c r="S948">
        <v>2</v>
      </c>
      <c r="T948">
        <v>1</v>
      </c>
      <c r="U948">
        <v>2</v>
      </c>
      <c r="V948">
        <v>4</v>
      </c>
      <c r="W948">
        <v>1</v>
      </c>
      <c r="X948">
        <v>4</v>
      </c>
      <c r="Y948">
        <v>3</v>
      </c>
      <c r="Z948">
        <v>4</v>
      </c>
      <c r="AA948">
        <v>5</v>
      </c>
      <c r="AB948">
        <v>5</v>
      </c>
      <c r="AC948">
        <v>2</v>
      </c>
      <c r="AD948">
        <v>3</v>
      </c>
      <c r="AE948">
        <v>3</v>
      </c>
      <c r="AF948">
        <v>3</v>
      </c>
      <c r="AG948">
        <v>2</v>
      </c>
      <c r="AH948">
        <v>4</v>
      </c>
      <c r="AI948">
        <v>5</v>
      </c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>
        <v>1</v>
      </c>
      <c r="BL948"/>
      <c r="BM948"/>
      <c r="BN948"/>
      <c r="BO948"/>
      <c r="BP948"/>
      <c r="BQ948"/>
      <c r="CL948"/>
      <c r="DP948"/>
      <c r="EM948"/>
      <c r="FR948"/>
      <c r="FW948"/>
      <c r="HM948"/>
      <c r="IG948"/>
      <c r="IV948">
        <v>2</v>
      </c>
      <c r="IW948">
        <v>1</v>
      </c>
      <c r="IX948">
        <v>1</v>
      </c>
      <c r="IY948">
        <v>13</v>
      </c>
      <c r="IZ948">
        <v>2</v>
      </c>
      <c r="JA948">
        <v>2</v>
      </c>
      <c r="JB948">
        <v>2</v>
      </c>
      <c r="JC948">
        <v>2</v>
      </c>
      <c r="JD948">
        <v>1</v>
      </c>
      <c r="JE948">
        <v>1</v>
      </c>
      <c r="JF948">
        <v>1</v>
      </c>
      <c r="JG948">
        <v>0</v>
      </c>
      <c r="JH948">
        <v>22</v>
      </c>
      <c r="JI948">
        <v>2</v>
      </c>
      <c r="JJ948">
        <v>0</v>
      </c>
      <c r="JK948" s="6">
        <v>0</v>
      </c>
      <c r="JL948">
        <v>8</v>
      </c>
      <c r="JM948">
        <v>2</v>
      </c>
      <c r="JN948">
        <v>1</v>
      </c>
      <c r="JO948">
        <v>8</v>
      </c>
      <c r="JP948">
        <v>6</v>
      </c>
      <c r="JQ948">
        <v>0</v>
      </c>
      <c r="JR948">
        <v>0</v>
      </c>
      <c r="JS948">
        <v>0</v>
      </c>
      <c r="JT948">
        <v>4</v>
      </c>
      <c r="JU948">
        <v>0</v>
      </c>
      <c r="JV948">
        <v>0</v>
      </c>
      <c r="JW948">
        <v>0</v>
      </c>
      <c r="JX948">
        <v>0</v>
      </c>
      <c r="JY948">
        <v>5</v>
      </c>
      <c r="JZ948">
        <v>12</v>
      </c>
    </row>
    <row r="949" spans="1:286" x14ac:dyDescent="0.25">
      <c r="A949" t="s">
        <v>1347</v>
      </c>
      <c r="B949" t="s">
        <v>803</v>
      </c>
      <c r="C949" t="s">
        <v>1308</v>
      </c>
      <c r="D949" t="s">
        <v>1309</v>
      </c>
      <c r="E949">
        <v>10</v>
      </c>
      <c r="F949">
        <v>25</v>
      </c>
      <c r="G949">
        <v>21</v>
      </c>
      <c r="H949">
        <v>123.33</v>
      </c>
      <c r="I949">
        <v>30</v>
      </c>
      <c r="J949" s="19">
        <v>50.396825396825399</v>
      </c>
      <c r="K949">
        <v>4</v>
      </c>
      <c r="L949">
        <v>3</v>
      </c>
      <c r="M949">
        <v>1</v>
      </c>
      <c r="N949">
        <v>1</v>
      </c>
      <c r="O949">
        <v>3</v>
      </c>
      <c r="P949">
        <v>3</v>
      </c>
      <c r="Q949">
        <v>4</v>
      </c>
      <c r="R949">
        <v>2</v>
      </c>
      <c r="S949">
        <v>2</v>
      </c>
      <c r="T949">
        <v>2</v>
      </c>
      <c r="U949">
        <v>4</v>
      </c>
      <c r="V949">
        <v>4</v>
      </c>
      <c r="W949">
        <v>4</v>
      </c>
      <c r="X949">
        <v>3</v>
      </c>
      <c r="Y949">
        <v>4</v>
      </c>
      <c r="Z949">
        <v>4</v>
      </c>
      <c r="AA949">
        <v>1</v>
      </c>
      <c r="AB949">
        <v>3</v>
      </c>
      <c r="AC949">
        <v>2</v>
      </c>
      <c r="AD949">
        <v>1</v>
      </c>
      <c r="AE949">
        <v>3</v>
      </c>
      <c r="AF949">
        <v>4</v>
      </c>
      <c r="AG949">
        <v>2</v>
      </c>
      <c r="AH949">
        <v>4</v>
      </c>
      <c r="AI949">
        <v>1</v>
      </c>
      <c r="AJ949">
        <v>5</v>
      </c>
      <c r="AK949">
        <v>3</v>
      </c>
      <c r="AL949">
        <v>2</v>
      </c>
      <c r="AM949">
        <v>1</v>
      </c>
      <c r="AN949">
        <v>3</v>
      </c>
      <c r="AO949">
        <v>3</v>
      </c>
      <c r="AP949">
        <v>4</v>
      </c>
      <c r="AQ949">
        <v>2</v>
      </c>
      <c r="AR949">
        <v>2</v>
      </c>
      <c r="AS949">
        <v>2</v>
      </c>
      <c r="AT949">
        <v>4</v>
      </c>
      <c r="AU949">
        <v>4</v>
      </c>
      <c r="AV949">
        <v>4</v>
      </c>
      <c r="AW949">
        <v>4</v>
      </c>
      <c r="AX949">
        <v>3</v>
      </c>
      <c r="AY949">
        <v>2</v>
      </c>
      <c r="AZ949">
        <v>5</v>
      </c>
      <c r="BA949">
        <v>3</v>
      </c>
      <c r="BB949">
        <v>2</v>
      </c>
      <c r="BC949">
        <v>1</v>
      </c>
      <c r="BD949">
        <v>3</v>
      </c>
      <c r="BE949">
        <v>4</v>
      </c>
      <c r="BF949">
        <v>2</v>
      </c>
      <c r="BG949">
        <v>4</v>
      </c>
      <c r="BH949">
        <v>2</v>
      </c>
      <c r="BI949"/>
      <c r="BJ949"/>
      <c r="BK949">
        <v>1</v>
      </c>
      <c r="BL949"/>
      <c r="BM949"/>
      <c r="BN949"/>
      <c r="BO949"/>
      <c r="BP949"/>
      <c r="BQ949"/>
      <c r="CL949"/>
      <c r="DP949"/>
      <c r="EM949"/>
      <c r="FR949"/>
      <c r="FW949"/>
      <c r="HM949"/>
      <c r="IG949"/>
      <c r="IV949">
        <v>2</v>
      </c>
      <c r="IW949">
        <v>1</v>
      </c>
      <c r="IX949">
        <v>1</v>
      </c>
      <c r="IY949">
        <v>14</v>
      </c>
      <c r="IZ949">
        <v>2</v>
      </c>
      <c r="JA949">
        <v>2</v>
      </c>
      <c r="JB949">
        <v>0</v>
      </c>
      <c r="JC949">
        <v>2</v>
      </c>
      <c r="JD949">
        <v>1</v>
      </c>
      <c r="JE949">
        <v>1</v>
      </c>
      <c r="JF949">
        <v>1</v>
      </c>
      <c r="JG949">
        <v>0</v>
      </c>
      <c r="JH949">
        <v>22</v>
      </c>
      <c r="JI949">
        <v>8</v>
      </c>
      <c r="JJ949">
        <v>2</v>
      </c>
      <c r="JK949" s="6">
        <v>0</v>
      </c>
      <c r="JL949">
        <v>13</v>
      </c>
      <c r="JM949">
        <v>2</v>
      </c>
      <c r="JN949">
        <v>1</v>
      </c>
      <c r="JO949">
        <v>3</v>
      </c>
      <c r="JP949">
        <v>13</v>
      </c>
      <c r="JQ949">
        <v>4</v>
      </c>
      <c r="JR949">
        <v>0</v>
      </c>
      <c r="JS949">
        <v>0</v>
      </c>
      <c r="JT949">
        <v>9</v>
      </c>
      <c r="JU949">
        <v>2</v>
      </c>
      <c r="JV949">
        <v>2</v>
      </c>
      <c r="JW949">
        <v>1</v>
      </c>
      <c r="JX949">
        <v>1</v>
      </c>
      <c r="JY949">
        <v>7</v>
      </c>
      <c r="JZ949">
        <v>12</v>
      </c>
    </row>
    <row r="950" spans="1:286" x14ac:dyDescent="0.25">
      <c r="A950" t="s">
        <v>1348</v>
      </c>
      <c r="B950" t="s">
        <v>803</v>
      </c>
      <c r="C950" t="s">
        <v>1308</v>
      </c>
      <c r="D950" t="s">
        <v>1309</v>
      </c>
      <c r="E950">
        <v>10</v>
      </c>
      <c r="F950">
        <v>25</v>
      </c>
      <c r="G950">
        <v>21</v>
      </c>
      <c r="H950">
        <v>123.33</v>
      </c>
      <c r="I950">
        <v>30</v>
      </c>
      <c r="J950" s="19">
        <v>50.396825396825399</v>
      </c>
      <c r="K950">
        <v>5</v>
      </c>
      <c r="L950">
        <v>4</v>
      </c>
      <c r="M950">
        <v>1</v>
      </c>
      <c r="N950">
        <v>1</v>
      </c>
      <c r="O950">
        <v>4</v>
      </c>
      <c r="P950">
        <v>1</v>
      </c>
      <c r="Q950">
        <v>4</v>
      </c>
      <c r="R950">
        <v>2</v>
      </c>
      <c r="T950">
        <v>2</v>
      </c>
      <c r="U950">
        <v>4</v>
      </c>
      <c r="V950">
        <v>3</v>
      </c>
      <c r="W950">
        <v>4</v>
      </c>
      <c r="X950">
        <v>2</v>
      </c>
      <c r="Y950">
        <v>3</v>
      </c>
      <c r="Z950">
        <v>4</v>
      </c>
      <c r="AA950">
        <v>3</v>
      </c>
      <c r="AB950">
        <v>3</v>
      </c>
      <c r="AC950">
        <v>2</v>
      </c>
      <c r="AD950">
        <v>3</v>
      </c>
      <c r="AE950">
        <v>3</v>
      </c>
      <c r="AF950">
        <v>4</v>
      </c>
      <c r="AG950">
        <v>3</v>
      </c>
      <c r="AH950">
        <v>4</v>
      </c>
      <c r="AI950">
        <v>2</v>
      </c>
      <c r="AJ950">
        <v>5</v>
      </c>
      <c r="AK950">
        <v>4</v>
      </c>
      <c r="AL950">
        <v>3</v>
      </c>
      <c r="AM950">
        <v>3</v>
      </c>
      <c r="AN950">
        <v>3</v>
      </c>
      <c r="AO950">
        <v>3</v>
      </c>
      <c r="AP950">
        <v>3</v>
      </c>
      <c r="AQ950">
        <v>2</v>
      </c>
      <c r="AR950">
        <v>3</v>
      </c>
      <c r="AS950">
        <v>2</v>
      </c>
      <c r="AT950">
        <v>2</v>
      </c>
      <c r="AU950">
        <v>4</v>
      </c>
      <c r="AV950">
        <v>1</v>
      </c>
      <c r="AW950">
        <v>3</v>
      </c>
      <c r="AX950">
        <v>3</v>
      </c>
      <c r="AY950">
        <v>3</v>
      </c>
      <c r="AZ950">
        <v>5</v>
      </c>
      <c r="BA950">
        <v>2</v>
      </c>
      <c r="BB950">
        <v>2</v>
      </c>
      <c r="BC950">
        <v>1</v>
      </c>
      <c r="BD950">
        <v>3</v>
      </c>
      <c r="BE950">
        <v>2</v>
      </c>
      <c r="BF950">
        <v>2</v>
      </c>
      <c r="BG950">
        <v>4</v>
      </c>
      <c r="BH950">
        <v>5</v>
      </c>
      <c r="BI950"/>
      <c r="BJ950"/>
      <c r="BK950">
        <v>1</v>
      </c>
      <c r="BL950"/>
      <c r="BM950"/>
      <c r="BN950"/>
      <c r="BO950"/>
      <c r="BP950"/>
      <c r="BQ950"/>
      <c r="CL950"/>
      <c r="DP950"/>
      <c r="EM950"/>
      <c r="FR950"/>
      <c r="FW950"/>
      <c r="HM950"/>
      <c r="IG950"/>
      <c r="IV950">
        <v>2</v>
      </c>
      <c r="IW950">
        <v>1</v>
      </c>
      <c r="IX950">
        <v>0</v>
      </c>
      <c r="IY950">
        <v>14</v>
      </c>
      <c r="IZ950">
        <v>2</v>
      </c>
      <c r="JA950">
        <v>2</v>
      </c>
      <c r="JB950">
        <v>2</v>
      </c>
      <c r="JC950">
        <v>2</v>
      </c>
      <c r="JD950">
        <v>0</v>
      </c>
      <c r="JE950">
        <v>1</v>
      </c>
      <c r="JF950">
        <v>1</v>
      </c>
      <c r="JG950">
        <v>0</v>
      </c>
      <c r="JH950">
        <v>18</v>
      </c>
      <c r="JI950">
        <v>3</v>
      </c>
      <c r="JJ950">
        <v>2</v>
      </c>
      <c r="JK950" s="6">
        <v>0</v>
      </c>
      <c r="JL950">
        <v>6</v>
      </c>
      <c r="JM950">
        <v>2</v>
      </c>
      <c r="JN950">
        <v>1</v>
      </c>
      <c r="JO950">
        <v>10</v>
      </c>
      <c r="JP950">
        <v>11</v>
      </c>
      <c r="JQ950">
        <v>4</v>
      </c>
      <c r="JR950">
        <v>0</v>
      </c>
      <c r="JS950">
        <v>0</v>
      </c>
      <c r="JT950">
        <v>9</v>
      </c>
      <c r="JU950">
        <v>0</v>
      </c>
      <c r="JV950">
        <v>0</v>
      </c>
      <c r="JW950">
        <v>0</v>
      </c>
      <c r="JX950">
        <v>0</v>
      </c>
      <c r="JY950">
        <v>7</v>
      </c>
      <c r="JZ950">
        <v>12</v>
      </c>
    </row>
    <row r="951" spans="1:286" x14ac:dyDescent="0.25">
      <c r="A951" t="s">
        <v>1349</v>
      </c>
      <c r="B951" t="s">
        <v>803</v>
      </c>
      <c r="C951" t="s">
        <v>1308</v>
      </c>
      <c r="D951" t="s">
        <v>1309</v>
      </c>
      <c r="E951">
        <v>10</v>
      </c>
      <c r="F951">
        <v>25</v>
      </c>
      <c r="G951">
        <v>21</v>
      </c>
      <c r="H951">
        <v>123.33</v>
      </c>
      <c r="I951">
        <v>30</v>
      </c>
      <c r="J951" s="19">
        <v>50.396825396825399</v>
      </c>
      <c r="K951">
        <v>5</v>
      </c>
      <c r="L951">
        <v>3</v>
      </c>
      <c r="M951">
        <v>1</v>
      </c>
      <c r="N951">
        <v>1</v>
      </c>
      <c r="O951">
        <v>3</v>
      </c>
      <c r="P951">
        <v>1</v>
      </c>
      <c r="R951">
        <v>1</v>
      </c>
      <c r="S951">
        <v>2</v>
      </c>
      <c r="T951">
        <v>2</v>
      </c>
      <c r="U951">
        <v>4</v>
      </c>
      <c r="V951">
        <v>4</v>
      </c>
      <c r="W951">
        <v>4</v>
      </c>
      <c r="X951">
        <v>4</v>
      </c>
      <c r="Y951">
        <v>4</v>
      </c>
      <c r="Z951">
        <v>2</v>
      </c>
      <c r="AA951">
        <v>3</v>
      </c>
      <c r="AB951">
        <v>5</v>
      </c>
      <c r="AC951">
        <v>2</v>
      </c>
      <c r="AD951">
        <v>3</v>
      </c>
      <c r="AE951">
        <v>3</v>
      </c>
      <c r="AF951">
        <v>1</v>
      </c>
      <c r="AG951">
        <v>4</v>
      </c>
      <c r="AH951">
        <v>2</v>
      </c>
      <c r="AI951">
        <v>3</v>
      </c>
      <c r="AJ951">
        <v>5</v>
      </c>
      <c r="AK951">
        <v>3</v>
      </c>
      <c r="AL951">
        <v>3</v>
      </c>
      <c r="AM951">
        <v>1</v>
      </c>
      <c r="AN951">
        <v>3</v>
      </c>
      <c r="AO951">
        <v>3</v>
      </c>
      <c r="AP951">
        <v>3</v>
      </c>
      <c r="AQ951">
        <v>2</v>
      </c>
      <c r="AR951">
        <v>2</v>
      </c>
      <c r="AS951">
        <v>3</v>
      </c>
      <c r="AT951">
        <v>4</v>
      </c>
      <c r="AU951">
        <v>4</v>
      </c>
      <c r="AV951">
        <v>4</v>
      </c>
      <c r="AW951">
        <v>3</v>
      </c>
      <c r="AX951">
        <v>4</v>
      </c>
      <c r="AY951">
        <v>2</v>
      </c>
      <c r="AZ951">
        <v>3</v>
      </c>
      <c r="BA951">
        <v>1</v>
      </c>
      <c r="BB951">
        <v>2</v>
      </c>
      <c r="BC951">
        <v>3</v>
      </c>
      <c r="BD951">
        <v>3</v>
      </c>
      <c r="BE951">
        <v>1</v>
      </c>
      <c r="BF951">
        <v>1</v>
      </c>
      <c r="BG951">
        <v>4</v>
      </c>
      <c r="BH951">
        <v>2</v>
      </c>
      <c r="BI951"/>
      <c r="BJ951"/>
      <c r="BK951">
        <v>2</v>
      </c>
      <c r="BL951"/>
      <c r="BM951"/>
      <c r="BN951"/>
      <c r="BO951"/>
      <c r="BP951"/>
      <c r="BQ951"/>
      <c r="CL951"/>
      <c r="DP951"/>
      <c r="EM951"/>
      <c r="FR951"/>
      <c r="FW951"/>
      <c r="HM951"/>
      <c r="IG951"/>
      <c r="IV951">
        <v>2</v>
      </c>
      <c r="IW951">
        <v>0</v>
      </c>
      <c r="IX951">
        <v>0</v>
      </c>
      <c r="IY951">
        <v>14</v>
      </c>
      <c r="JH951">
        <v>22</v>
      </c>
      <c r="JI951">
        <v>8</v>
      </c>
      <c r="JJ951">
        <v>2</v>
      </c>
      <c r="JK951" s="6">
        <v>1</v>
      </c>
      <c r="JL951">
        <v>4</v>
      </c>
      <c r="JM951">
        <v>2</v>
      </c>
      <c r="JN951">
        <v>1</v>
      </c>
      <c r="JO951">
        <v>11</v>
      </c>
      <c r="JP951">
        <v>9</v>
      </c>
      <c r="JQ951">
        <v>4</v>
      </c>
      <c r="JT951">
        <v>9</v>
      </c>
      <c r="JU951">
        <v>0</v>
      </c>
      <c r="JV951">
        <v>2</v>
      </c>
      <c r="JW951">
        <v>1</v>
      </c>
      <c r="JX951">
        <v>0</v>
      </c>
      <c r="JY951">
        <v>7</v>
      </c>
      <c r="JZ951">
        <v>5</v>
      </c>
    </row>
    <row r="952" spans="1:286" x14ac:dyDescent="0.25">
      <c r="A952" t="s">
        <v>1350</v>
      </c>
      <c r="B952" t="s">
        <v>803</v>
      </c>
      <c r="C952" t="s">
        <v>1308</v>
      </c>
      <c r="D952" t="s">
        <v>1309</v>
      </c>
      <c r="E952">
        <v>10</v>
      </c>
      <c r="F952">
        <v>25</v>
      </c>
      <c r="G952">
        <v>21</v>
      </c>
      <c r="H952">
        <v>123.33</v>
      </c>
      <c r="I952">
        <v>30</v>
      </c>
      <c r="J952" s="19">
        <v>50.396825396825399</v>
      </c>
      <c r="K952">
        <v>4</v>
      </c>
      <c r="L952">
        <v>2</v>
      </c>
      <c r="M952">
        <v>3</v>
      </c>
      <c r="N952">
        <v>1</v>
      </c>
      <c r="O952">
        <v>1</v>
      </c>
      <c r="P952">
        <v>2</v>
      </c>
      <c r="Q952">
        <v>4</v>
      </c>
      <c r="R952">
        <v>2</v>
      </c>
      <c r="S952">
        <v>2</v>
      </c>
      <c r="T952">
        <v>2</v>
      </c>
      <c r="U952">
        <v>2</v>
      </c>
      <c r="V952">
        <v>4</v>
      </c>
      <c r="W952">
        <v>5</v>
      </c>
      <c r="X952">
        <v>3</v>
      </c>
      <c r="Y952">
        <v>4</v>
      </c>
      <c r="Z952">
        <v>4</v>
      </c>
      <c r="AA952">
        <v>4</v>
      </c>
      <c r="AB952">
        <v>2</v>
      </c>
      <c r="AC952">
        <v>2</v>
      </c>
      <c r="AD952">
        <v>1</v>
      </c>
      <c r="AE952">
        <v>2</v>
      </c>
      <c r="AF952">
        <v>3</v>
      </c>
      <c r="AG952">
        <v>1</v>
      </c>
      <c r="AH952">
        <v>2</v>
      </c>
      <c r="AI952">
        <v>4</v>
      </c>
      <c r="AJ952">
        <v>4</v>
      </c>
      <c r="AK952">
        <v>2</v>
      </c>
      <c r="AL952">
        <v>3</v>
      </c>
      <c r="AM952">
        <v>1</v>
      </c>
      <c r="AN952">
        <v>1</v>
      </c>
      <c r="AO952">
        <v>3</v>
      </c>
      <c r="AP952">
        <v>4</v>
      </c>
      <c r="AQ952">
        <v>2</v>
      </c>
      <c r="AR952">
        <v>2</v>
      </c>
      <c r="AS952">
        <v>3</v>
      </c>
      <c r="AT952">
        <v>2</v>
      </c>
      <c r="AU952">
        <v>1</v>
      </c>
      <c r="AV952">
        <v>2</v>
      </c>
      <c r="AW952">
        <v>2</v>
      </c>
      <c r="AX952">
        <v>4</v>
      </c>
      <c r="AY952">
        <v>2</v>
      </c>
      <c r="AZ952">
        <v>4</v>
      </c>
      <c r="BA952">
        <v>2</v>
      </c>
      <c r="BB952">
        <v>3</v>
      </c>
      <c r="BC952">
        <v>1</v>
      </c>
      <c r="BD952">
        <v>3</v>
      </c>
      <c r="BE952">
        <v>3</v>
      </c>
      <c r="BF952">
        <v>4</v>
      </c>
      <c r="BG952">
        <v>2</v>
      </c>
      <c r="BH952">
        <v>3</v>
      </c>
      <c r="BI952"/>
      <c r="BJ952"/>
      <c r="BK952">
        <v>2</v>
      </c>
      <c r="BL952"/>
      <c r="BM952"/>
      <c r="BN952"/>
      <c r="BO952"/>
      <c r="BP952"/>
      <c r="BQ952"/>
      <c r="CL952"/>
      <c r="DP952"/>
      <c r="EM952"/>
      <c r="FR952"/>
      <c r="FW952"/>
      <c r="HM952"/>
      <c r="IG952"/>
      <c r="IV952">
        <v>2</v>
      </c>
      <c r="IW952">
        <v>0</v>
      </c>
      <c r="IX952">
        <v>1</v>
      </c>
      <c r="IY952">
        <v>10</v>
      </c>
      <c r="IZ952">
        <v>2</v>
      </c>
      <c r="JA952">
        <v>2</v>
      </c>
      <c r="JB952">
        <v>0</v>
      </c>
      <c r="JC952">
        <v>0</v>
      </c>
      <c r="JD952">
        <v>1</v>
      </c>
      <c r="JE952">
        <v>1</v>
      </c>
      <c r="JF952">
        <v>1</v>
      </c>
      <c r="JG952">
        <v>0</v>
      </c>
      <c r="JH952">
        <v>22</v>
      </c>
      <c r="JI952">
        <v>1</v>
      </c>
      <c r="JJ952">
        <v>2</v>
      </c>
      <c r="JK952" s="6">
        <v>0</v>
      </c>
      <c r="JL952">
        <v>2</v>
      </c>
      <c r="JM952">
        <v>0</v>
      </c>
      <c r="JN952">
        <v>1</v>
      </c>
      <c r="JO952">
        <v>5</v>
      </c>
      <c r="JP952">
        <v>10</v>
      </c>
      <c r="JQ952">
        <v>0</v>
      </c>
      <c r="JR952">
        <v>0</v>
      </c>
      <c r="JS952">
        <v>0</v>
      </c>
      <c r="JT952">
        <v>9</v>
      </c>
      <c r="JU952">
        <v>0</v>
      </c>
      <c r="JV952">
        <v>2</v>
      </c>
      <c r="JW952">
        <v>1</v>
      </c>
      <c r="JX952">
        <v>1</v>
      </c>
      <c r="JY952">
        <v>7</v>
      </c>
      <c r="JZ952">
        <v>9</v>
      </c>
    </row>
    <row r="953" spans="1:286" x14ac:dyDescent="0.25">
      <c r="A953" t="s">
        <v>1351</v>
      </c>
      <c r="B953" t="s">
        <v>803</v>
      </c>
      <c r="C953" t="s">
        <v>1308</v>
      </c>
      <c r="D953" t="s">
        <v>1309</v>
      </c>
      <c r="E953">
        <v>10</v>
      </c>
      <c r="F953">
        <v>25</v>
      </c>
      <c r="G953">
        <v>21</v>
      </c>
      <c r="H953">
        <v>123.33</v>
      </c>
      <c r="I953">
        <v>30</v>
      </c>
      <c r="J953" s="19">
        <v>50.396825396825399</v>
      </c>
      <c r="K953">
        <v>3</v>
      </c>
      <c r="L953">
        <v>3</v>
      </c>
      <c r="M953">
        <v>2</v>
      </c>
      <c r="N953">
        <v>1</v>
      </c>
      <c r="O953">
        <v>4</v>
      </c>
      <c r="P953">
        <v>2</v>
      </c>
      <c r="Q953">
        <v>3</v>
      </c>
      <c r="R953">
        <v>2</v>
      </c>
      <c r="S953">
        <v>3</v>
      </c>
      <c r="T953">
        <v>2</v>
      </c>
      <c r="U953">
        <v>2</v>
      </c>
      <c r="V953">
        <v>4</v>
      </c>
      <c r="W953">
        <v>4</v>
      </c>
      <c r="X953">
        <v>2</v>
      </c>
      <c r="Y953">
        <v>4</v>
      </c>
      <c r="Z953">
        <v>4</v>
      </c>
      <c r="AA953">
        <v>1</v>
      </c>
      <c r="AB953">
        <v>3</v>
      </c>
      <c r="AC953">
        <v>1</v>
      </c>
      <c r="AD953">
        <v>3</v>
      </c>
      <c r="AE953">
        <v>3</v>
      </c>
      <c r="AF953">
        <v>4</v>
      </c>
      <c r="AG953">
        <v>3</v>
      </c>
      <c r="AH953">
        <v>2</v>
      </c>
      <c r="AI953">
        <v>4</v>
      </c>
      <c r="AJ953">
        <v>4</v>
      </c>
      <c r="AK953">
        <v>4</v>
      </c>
      <c r="AL953">
        <v>2</v>
      </c>
      <c r="AM953">
        <v>4</v>
      </c>
      <c r="AN953">
        <v>1</v>
      </c>
      <c r="AO953">
        <v>3</v>
      </c>
      <c r="AP953">
        <v>2</v>
      </c>
      <c r="AQ953">
        <v>4</v>
      </c>
      <c r="AR953">
        <v>3</v>
      </c>
      <c r="AS953">
        <v>2</v>
      </c>
      <c r="AT953">
        <v>2</v>
      </c>
      <c r="AU953">
        <v>4</v>
      </c>
      <c r="AV953">
        <v>4</v>
      </c>
      <c r="AW953">
        <v>3</v>
      </c>
      <c r="AX953">
        <v>4</v>
      </c>
      <c r="AY953">
        <v>4</v>
      </c>
      <c r="AZ953">
        <v>1</v>
      </c>
      <c r="BA953">
        <v>1</v>
      </c>
      <c r="BB953">
        <v>2</v>
      </c>
      <c r="BC953">
        <v>1</v>
      </c>
      <c r="BD953">
        <v>3</v>
      </c>
      <c r="BE953">
        <v>1</v>
      </c>
      <c r="BF953">
        <v>3</v>
      </c>
      <c r="BG953">
        <v>2</v>
      </c>
      <c r="BH953">
        <v>5</v>
      </c>
      <c r="BI953"/>
      <c r="BJ953"/>
      <c r="BK953"/>
      <c r="BL953"/>
      <c r="BM953"/>
      <c r="BN953"/>
      <c r="BO953"/>
      <c r="BP953"/>
      <c r="BQ953"/>
      <c r="CL953"/>
      <c r="DP953"/>
      <c r="EM953"/>
      <c r="FR953"/>
      <c r="FW953"/>
      <c r="HM953"/>
      <c r="IG953"/>
      <c r="IV953">
        <v>2</v>
      </c>
      <c r="IW953">
        <v>1</v>
      </c>
      <c r="IX953">
        <v>0</v>
      </c>
      <c r="IY953">
        <v>12</v>
      </c>
      <c r="IZ953">
        <v>2</v>
      </c>
      <c r="JA953">
        <v>2</v>
      </c>
      <c r="JB953">
        <v>2</v>
      </c>
      <c r="JC953">
        <v>2</v>
      </c>
      <c r="JD953">
        <v>1</v>
      </c>
      <c r="JE953">
        <v>1</v>
      </c>
      <c r="JF953">
        <v>0</v>
      </c>
      <c r="JG953">
        <v>1</v>
      </c>
      <c r="JH953">
        <v>22</v>
      </c>
      <c r="JI953">
        <v>3</v>
      </c>
      <c r="JJ953">
        <v>2</v>
      </c>
      <c r="JK953" s="6">
        <v>1</v>
      </c>
      <c r="JL953">
        <v>10</v>
      </c>
      <c r="JM953">
        <v>2</v>
      </c>
      <c r="JN953">
        <v>1</v>
      </c>
      <c r="JO953">
        <v>12</v>
      </c>
      <c r="JP953">
        <v>5</v>
      </c>
      <c r="JQ953">
        <v>2</v>
      </c>
      <c r="JR953">
        <v>0</v>
      </c>
      <c r="JS953">
        <v>0</v>
      </c>
      <c r="JT953">
        <v>9</v>
      </c>
      <c r="JY953">
        <v>7</v>
      </c>
      <c r="JZ953">
        <v>10</v>
      </c>
    </row>
    <row r="954" spans="1:286" x14ac:dyDescent="0.25">
      <c r="A954" t="s">
        <v>1352</v>
      </c>
      <c r="B954" t="s">
        <v>803</v>
      </c>
      <c r="C954" t="s">
        <v>1308</v>
      </c>
      <c r="D954" t="s">
        <v>1309</v>
      </c>
      <c r="E954">
        <v>10</v>
      </c>
      <c r="F954">
        <v>25</v>
      </c>
      <c r="G954">
        <v>21</v>
      </c>
      <c r="H954">
        <v>123.33</v>
      </c>
      <c r="I954">
        <v>30</v>
      </c>
      <c r="J954" s="19">
        <v>50.396825396825399</v>
      </c>
      <c r="K954">
        <v>5</v>
      </c>
      <c r="L954">
        <v>1</v>
      </c>
      <c r="M954">
        <v>3</v>
      </c>
      <c r="N954">
        <v>1</v>
      </c>
      <c r="O954">
        <v>3</v>
      </c>
      <c r="P954">
        <v>3</v>
      </c>
      <c r="Q954">
        <v>4</v>
      </c>
      <c r="R954">
        <v>2</v>
      </c>
      <c r="S954">
        <v>4</v>
      </c>
      <c r="T954">
        <v>5</v>
      </c>
      <c r="U954">
        <v>4</v>
      </c>
      <c r="V954">
        <v>4</v>
      </c>
      <c r="W954">
        <v>4</v>
      </c>
      <c r="X954">
        <v>2</v>
      </c>
      <c r="Y954">
        <v>3</v>
      </c>
      <c r="Z954">
        <v>2</v>
      </c>
      <c r="AA954">
        <v>5</v>
      </c>
      <c r="AB954">
        <v>2</v>
      </c>
      <c r="AC954">
        <v>2</v>
      </c>
      <c r="AD954">
        <v>1</v>
      </c>
      <c r="AE954">
        <v>3</v>
      </c>
      <c r="AF954">
        <v>3</v>
      </c>
      <c r="AG954">
        <v>2</v>
      </c>
      <c r="AH954">
        <v>4</v>
      </c>
      <c r="AI954">
        <v>5</v>
      </c>
      <c r="AJ954">
        <v>5</v>
      </c>
      <c r="AK954">
        <v>1</v>
      </c>
      <c r="AL954">
        <v>3</v>
      </c>
      <c r="AM954">
        <v>1</v>
      </c>
      <c r="AN954">
        <v>3</v>
      </c>
      <c r="AO954">
        <v>2</v>
      </c>
      <c r="AP954">
        <v>4</v>
      </c>
      <c r="AQ954">
        <v>2</v>
      </c>
      <c r="AR954">
        <v>2</v>
      </c>
      <c r="AS954">
        <v>2</v>
      </c>
      <c r="AT954">
        <v>4</v>
      </c>
      <c r="AU954">
        <v>4</v>
      </c>
      <c r="AV954">
        <v>4</v>
      </c>
      <c r="AW954">
        <v>3</v>
      </c>
      <c r="AX954">
        <v>3</v>
      </c>
      <c r="AY954">
        <v>2</v>
      </c>
      <c r="AZ954">
        <v>5</v>
      </c>
      <c r="BA954">
        <v>3</v>
      </c>
      <c r="BB954">
        <v>2</v>
      </c>
      <c r="BC954">
        <v>1</v>
      </c>
      <c r="BD954">
        <v>3</v>
      </c>
      <c r="BE954">
        <v>4</v>
      </c>
      <c r="BF954">
        <v>2</v>
      </c>
      <c r="BG954">
        <v>1</v>
      </c>
      <c r="BH954">
        <v>2</v>
      </c>
      <c r="BI954"/>
      <c r="BJ954"/>
      <c r="BK954">
        <v>2</v>
      </c>
      <c r="BL954"/>
      <c r="BM954"/>
      <c r="BN954"/>
      <c r="BO954"/>
      <c r="BP954"/>
      <c r="BQ954"/>
      <c r="CL954"/>
      <c r="DP954"/>
      <c r="EM954"/>
      <c r="FR954"/>
      <c r="FW954"/>
      <c r="HM954"/>
      <c r="IG954"/>
      <c r="IV954">
        <v>2</v>
      </c>
      <c r="IW954">
        <v>1</v>
      </c>
      <c r="IX954">
        <v>1</v>
      </c>
      <c r="IY954">
        <v>12</v>
      </c>
      <c r="IZ954">
        <v>2</v>
      </c>
      <c r="JA954">
        <v>2</v>
      </c>
      <c r="JB954">
        <v>0</v>
      </c>
      <c r="JC954">
        <v>2</v>
      </c>
      <c r="JD954">
        <v>0</v>
      </c>
      <c r="JE954">
        <v>1</v>
      </c>
      <c r="JF954">
        <v>1</v>
      </c>
      <c r="JG954">
        <v>0</v>
      </c>
      <c r="JH954">
        <v>18</v>
      </c>
      <c r="JI954">
        <v>8</v>
      </c>
      <c r="JJ954">
        <v>2</v>
      </c>
      <c r="JK954" s="6">
        <v>1</v>
      </c>
      <c r="JL954">
        <v>5</v>
      </c>
      <c r="JM954">
        <v>2</v>
      </c>
      <c r="JN954">
        <v>0</v>
      </c>
      <c r="JO954">
        <v>6</v>
      </c>
      <c r="JP954">
        <v>11</v>
      </c>
      <c r="JQ954">
        <v>0</v>
      </c>
      <c r="JR954">
        <v>2</v>
      </c>
      <c r="JS954">
        <v>1</v>
      </c>
      <c r="JT954">
        <v>10</v>
      </c>
      <c r="JU954">
        <v>2</v>
      </c>
      <c r="JV954">
        <v>2</v>
      </c>
      <c r="JW954">
        <v>0</v>
      </c>
      <c r="JX954">
        <v>0</v>
      </c>
      <c r="JY954">
        <v>7</v>
      </c>
      <c r="JZ954">
        <v>11</v>
      </c>
    </row>
    <row r="955" spans="1:286" x14ac:dyDescent="0.25">
      <c r="A955" t="s">
        <v>1353</v>
      </c>
      <c r="B955" t="s">
        <v>803</v>
      </c>
      <c r="C955" t="s">
        <v>1308</v>
      </c>
      <c r="D955" t="s">
        <v>1309</v>
      </c>
      <c r="E955">
        <v>10</v>
      </c>
      <c r="F955">
        <v>25</v>
      </c>
      <c r="G955">
        <v>21</v>
      </c>
      <c r="H955">
        <v>123.33</v>
      </c>
      <c r="I955">
        <v>30</v>
      </c>
      <c r="J955" s="19">
        <v>50.396825396825399</v>
      </c>
      <c r="K955">
        <v>5</v>
      </c>
      <c r="L955">
        <v>3</v>
      </c>
      <c r="M955">
        <v>1</v>
      </c>
      <c r="N955">
        <v>1</v>
      </c>
      <c r="O955">
        <v>3</v>
      </c>
      <c r="P955">
        <v>2</v>
      </c>
      <c r="Q955">
        <v>1</v>
      </c>
      <c r="R955">
        <v>2</v>
      </c>
      <c r="S955">
        <v>2</v>
      </c>
      <c r="T955">
        <v>2</v>
      </c>
      <c r="U955">
        <v>2</v>
      </c>
      <c r="V955">
        <v>4</v>
      </c>
      <c r="W955">
        <v>4</v>
      </c>
      <c r="X955">
        <v>3</v>
      </c>
      <c r="Y955">
        <v>4</v>
      </c>
      <c r="Z955">
        <v>4</v>
      </c>
      <c r="AA955">
        <v>4</v>
      </c>
      <c r="AB955">
        <v>5</v>
      </c>
      <c r="AC955">
        <v>2</v>
      </c>
      <c r="AD955">
        <v>1</v>
      </c>
      <c r="AE955">
        <v>5</v>
      </c>
      <c r="AF955">
        <v>4</v>
      </c>
      <c r="AG955">
        <v>4</v>
      </c>
      <c r="AH955">
        <v>2</v>
      </c>
      <c r="AI955">
        <v>2</v>
      </c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CL955"/>
      <c r="DP955"/>
      <c r="EM955"/>
      <c r="FR955"/>
      <c r="FW955"/>
      <c r="HM955"/>
      <c r="IG955"/>
      <c r="IV955">
        <v>0</v>
      </c>
      <c r="IW955">
        <v>0</v>
      </c>
      <c r="IX955">
        <v>1</v>
      </c>
      <c r="IY955">
        <v>2.5</v>
      </c>
      <c r="IZ955">
        <v>0</v>
      </c>
      <c r="JA955">
        <v>2</v>
      </c>
      <c r="JB955">
        <v>2</v>
      </c>
      <c r="JC955">
        <v>0</v>
      </c>
      <c r="JD955">
        <v>0</v>
      </c>
      <c r="JE955">
        <v>0</v>
      </c>
      <c r="JF955">
        <v>1</v>
      </c>
      <c r="JG955">
        <v>0</v>
      </c>
      <c r="JH955">
        <v>3</v>
      </c>
      <c r="JI955">
        <v>3</v>
      </c>
      <c r="JK955" s="6"/>
      <c r="JL955">
        <v>2</v>
      </c>
      <c r="JM955">
        <v>2</v>
      </c>
      <c r="JN955">
        <v>0</v>
      </c>
      <c r="JO955">
        <v>12</v>
      </c>
      <c r="JP955">
        <v>5</v>
      </c>
      <c r="JQ955">
        <v>0</v>
      </c>
    </row>
    <row r="956" spans="1:286" x14ac:dyDescent="0.25">
      <c r="A956" t="s">
        <v>1354</v>
      </c>
      <c r="B956" t="s">
        <v>803</v>
      </c>
      <c r="C956" t="s">
        <v>1308</v>
      </c>
      <c r="D956" t="s">
        <v>1309</v>
      </c>
      <c r="E956">
        <v>10</v>
      </c>
      <c r="F956">
        <v>25</v>
      </c>
      <c r="G956">
        <v>21</v>
      </c>
      <c r="H956">
        <v>123.33</v>
      </c>
      <c r="I956">
        <v>30</v>
      </c>
      <c r="J956" s="19">
        <v>50.396825396825399</v>
      </c>
      <c r="K956">
        <v>5</v>
      </c>
      <c r="L956">
        <v>3</v>
      </c>
      <c r="M956">
        <v>1</v>
      </c>
      <c r="N956">
        <v>4</v>
      </c>
      <c r="O956">
        <v>5</v>
      </c>
      <c r="P956">
        <v>3</v>
      </c>
      <c r="Q956">
        <v>3</v>
      </c>
      <c r="R956">
        <v>2</v>
      </c>
      <c r="S956">
        <v>2</v>
      </c>
      <c r="T956">
        <v>4</v>
      </c>
      <c r="U956">
        <v>2</v>
      </c>
      <c r="V956">
        <v>3</v>
      </c>
      <c r="W956">
        <v>2</v>
      </c>
      <c r="X956">
        <v>4</v>
      </c>
      <c r="Y956">
        <v>4</v>
      </c>
      <c r="Z956">
        <v>3</v>
      </c>
      <c r="AA956">
        <v>2</v>
      </c>
      <c r="AB956">
        <v>2</v>
      </c>
      <c r="AC956">
        <v>3</v>
      </c>
      <c r="AD956">
        <v>2</v>
      </c>
      <c r="AE956">
        <v>4</v>
      </c>
      <c r="AF956">
        <v>4</v>
      </c>
      <c r="AG956">
        <v>3</v>
      </c>
      <c r="AH956">
        <v>4</v>
      </c>
      <c r="AI956">
        <v>3</v>
      </c>
      <c r="AJ956">
        <v>5</v>
      </c>
      <c r="AK956">
        <v>3</v>
      </c>
      <c r="AL956">
        <v>1</v>
      </c>
      <c r="AM956">
        <v>1</v>
      </c>
      <c r="AN956">
        <v>1</v>
      </c>
      <c r="AO956">
        <v>3</v>
      </c>
      <c r="AP956">
        <v>2</v>
      </c>
      <c r="AQ956">
        <v>2</v>
      </c>
      <c r="AR956">
        <v>1</v>
      </c>
      <c r="AS956">
        <v>1</v>
      </c>
      <c r="AT956">
        <v>2</v>
      </c>
      <c r="AU956">
        <v>3</v>
      </c>
      <c r="AV956">
        <v>1</v>
      </c>
      <c r="AW956">
        <v>3</v>
      </c>
      <c r="AX956">
        <v>3</v>
      </c>
      <c r="AY956">
        <v>1</v>
      </c>
      <c r="AZ956">
        <v>1</v>
      </c>
      <c r="BA956">
        <v>3</v>
      </c>
      <c r="BB956">
        <v>2</v>
      </c>
      <c r="BC956">
        <v>1</v>
      </c>
      <c r="BD956">
        <v>4</v>
      </c>
      <c r="BE956">
        <v>4</v>
      </c>
      <c r="BF956">
        <v>3</v>
      </c>
      <c r="BG956">
        <v>3</v>
      </c>
      <c r="BH956">
        <v>4</v>
      </c>
      <c r="BI956"/>
      <c r="BJ956"/>
      <c r="BK956">
        <v>2</v>
      </c>
      <c r="BL956"/>
      <c r="BM956"/>
      <c r="BN956"/>
      <c r="BO956"/>
      <c r="BP956"/>
      <c r="BQ956"/>
      <c r="CL956"/>
      <c r="DP956"/>
      <c r="EM956"/>
      <c r="FR956"/>
      <c r="FW956"/>
      <c r="HM956"/>
      <c r="IG956"/>
      <c r="IV956">
        <v>2</v>
      </c>
      <c r="IW956">
        <v>0</v>
      </c>
      <c r="IX956">
        <v>1</v>
      </c>
      <c r="IY956">
        <v>12</v>
      </c>
      <c r="IZ956">
        <v>2</v>
      </c>
      <c r="JA956">
        <v>2</v>
      </c>
      <c r="JB956">
        <v>2</v>
      </c>
      <c r="JC956">
        <v>2</v>
      </c>
      <c r="JD956">
        <v>1</v>
      </c>
      <c r="JE956">
        <v>1</v>
      </c>
      <c r="JF956">
        <v>1</v>
      </c>
      <c r="JG956">
        <v>0</v>
      </c>
      <c r="JH956">
        <v>12</v>
      </c>
      <c r="JI956">
        <v>3</v>
      </c>
      <c r="JJ956">
        <v>2</v>
      </c>
      <c r="JK956" s="6">
        <v>1</v>
      </c>
      <c r="JL956">
        <v>3</v>
      </c>
      <c r="JM956">
        <v>2</v>
      </c>
      <c r="JN956">
        <v>0</v>
      </c>
      <c r="JO956">
        <v>5</v>
      </c>
      <c r="JP956">
        <v>9</v>
      </c>
      <c r="JQ956">
        <v>2</v>
      </c>
      <c r="JR956">
        <v>0</v>
      </c>
      <c r="JS956">
        <v>1</v>
      </c>
      <c r="JT956">
        <v>9</v>
      </c>
      <c r="JU956">
        <v>0</v>
      </c>
      <c r="JV956">
        <v>2</v>
      </c>
      <c r="JW956">
        <v>0</v>
      </c>
      <c r="JX956">
        <v>1</v>
      </c>
      <c r="JY956">
        <v>7</v>
      </c>
      <c r="JZ956">
        <v>12</v>
      </c>
    </row>
    <row r="957" spans="1:286" x14ac:dyDescent="0.25">
      <c r="A957" t="s">
        <v>1355</v>
      </c>
      <c r="B957" t="s">
        <v>803</v>
      </c>
      <c r="C957" t="s">
        <v>1308</v>
      </c>
      <c r="D957" t="s">
        <v>1309</v>
      </c>
      <c r="E957">
        <v>10</v>
      </c>
      <c r="F957">
        <v>25</v>
      </c>
      <c r="G957">
        <v>21</v>
      </c>
      <c r="H957">
        <v>123.33</v>
      </c>
      <c r="I957">
        <v>30</v>
      </c>
      <c r="J957" s="19">
        <v>50.396825396825399</v>
      </c>
      <c r="K957">
        <v>5</v>
      </c>
      <c r="L957">
        <v>3</v>
      </c>
      <c r="M957">
        <v>1</v>
      </c>
      <c r="N957">
        <v>4</v>
      </c>
      <c r="O957">
        <v>3</v>
      </c>
      <c r="P957">
        <v>2</v>
      </c>
      <c r="Q957">
        <v>2</v>
      </c>
      <c r="R957">
        <v>2</v>
      </c>
      <c r="S957">
        <v>4</v>
      </c>
      <c r="T957">
        <v>2</v>
      </c>
      <c r="U957">
        <v>2</v>
      </c>
      <c r="V957">
        <v>2</v>
      </c>
      <c r="W957">
        <v>4</v>
      </c>
      <c r="X957">
        <v>3</v>
      </c>
      <c r="Y957">
        <v>3</v>
      </c>
      <c r="Z957">
        <v>4</v>
      </c>
      <c r="AA957">
        <v>4</v>
      </c>
      <c r="AB957">
        <v>1</v>
      </c>
      <c r="AC957">
        <v>2</v>
      </c>
      <c r="AD957">
        <v>1</v>
      </c>
      <c r="AE957">
        <v>4</v>
      </c>
      <c r="AF957">
        <v>2</v>
      </c>
      <c r="AG957">
        <v>3</v>
      </c>
      <c r="AH957">
        <v>2</v>
      </c>
      <c r="AI957">
        <v>4</v>
      </c>
      <c r="AJ957">
        <v>5</v>
      </c>
      <c r="AK957">
        <v>3</v>
      </c>
      <c r="AL957">
        <v>3</v>
      </c>
      <c r="AM957">
        <v>1</v>
      </c>
      <c r="AN957">
        <v>3</v>
      </c>
      <c r="AO957">
        <v>3</v>
      </c>
      <c r="AP957">
        <v>4</v>
      </c>
      <c r="AQ957">
        <v>2</v>
      </c>
      <c r="AR957">
        <v>4</v>
      </c>
      <c r="AS957">
        <v>2</v>
      </c>
      <c r="AT957">
        <v>4</v>
      </c>
      <c r="AU957">
        <v>3</v>
      </c>
      <c r="AV957">
        <v>4</v>
      </c>
      <c r="AW957">
        <v>3</v>
      </c>
      <c r="AX957">
        <v>1</v>
      </c>
      <c r="AY957">
        <v>3</v>
      </c>
      <c r="AZ957">
        <v>5</v>
      </c>
      <c r="BA957">
        <v>3</v>
      </c>
      <c r="BB957">
        <v>2</v>
      </c>
      <c r="BC957">
        <v>1</v>
      </c>
      <c r="BD957">
        <v>3</v>
      </c>
      <c r="BE957">
        <v>1</v>
      </c>
      <c r="BF957">
        <v>1</v>
      </c>
      <c r="BG957">
        <v>2</v>
      </c>
      <c r="BH957">
        <v>5</v>
      </c>
      <c r="BI957"/>
      <c r="BJ957"/>
      <c r="BK957">
        <v>2</v>
      </c>
      <c r="BL957"/>
      <c r="BM957"/>
      <c r="BN957"/>
      <c r="BO957"/>
      <c r="BP957"/>
      <c r="BQ957"/>
      <c r="CL957"/>
      <c r="DP957"/>
      <c r="EM957"/>
      <c r="FR957"/>
      <c r="FW957"/>
      <c r="HM957"/>
      <c r="IG957"/>
      <c r="IV957">
        <v>2</v>
      </c>
      <c r="IW957">
        <v>0</v>
      </c>
      <c r="IX957">
        <v>1</v>
      </c>
      <c r="IY957">
        <v>10</v>
      </c>
      <c r="IZ957">
        <v>2</v>
      </c>
      <c r="JA957">
        <v>2</v>
      </c>
      <c r="JB957">
        <v>2</v>
      </c>
      <c r="JC957">
        <v>0</v>
      </c>
      <c r="JD957">
        <v>1</v>
      </c>
      <c r="JE957">
        <v>1</v>
      </c>
      <c r="JF957">
        <v>1</v>
      </c>
      <c r="JG957">
        <v>0</v>
      </c>
      <c r="JH957">
        <v>22</v>
      </c>
      <c r="JI957">
        <v>8</v>
      </c>
      <c r="JJ957">
        <v>2</v>
      </c>
      <c r="JK957" s="6">
        <v>0</v>
      </c>
      <c r="JL957">
        <v>14</v>
      </c>
      <c r="JM957">
        <v>2</v>
      </c>
      <c r="JN957">
        <v>0</v>
      </c>
      <c r="JO957">
        <v>14</v>
      </c>
      <c r="JP957">
        <v>8</v>
      </c>
      <c r="JQ957">
        <v>2</v>
      </c>
      <c r="JR957">
        <v>0</v>
      </c>
      <c r="JS957">
        <v>0</v>
      </c>
      <c r="JT957">
        <v>9</v>
      </c>
      <c r="JU957">
        <v>0</v>
      </c>
      <c r="JV957">
        <v>0</v>
      </c>
      <c r="JW957">
        <v>1</v>
      </c>
      <c r="JX957">
        <v>0</v>
      </c>
      <c r="JY957">
        <v>3</v>
      </c>
      <c r="JZ957">
        <v>11</v>
      </c>
    </row>
    <row r="958" spans="1:286" x14ac:dyDescent="0.25">
      <c r="A958" t="s">
        <v>1356</v>
      </c>
      <c r="B958" t="s">
        <v>803</v>
      </c>
      <c r="C958" t="s">
        <v>1308</v>
      </c>
      <c r="D958" t="s">
        <v>1309</v>
      </c>
      <c r="E958">
        <v>10</v>
      </c>
      <c r="F958">
        <v>25</v>
      </c>
      <c r="G958">
        <v>21</v>
      </c>
      <c r="H958">
        <v>123.33</v>
      </c>
      <c r="I958">
        <v>30</v>
      </c>
      <c r="J958" s="19">
        <v>50.396825396825399</v>
      </c>
      <c r="K958">
        <v>3</v>
      </c>
      <c r="L958">
        <v>3</v>
      </c>
      <c r="M958">
        <v>1</v>
      </c>
      <c r="N958">
        <v>4</v>
      </c>
      <c r="O958">
        <v>3</v>
      </c>
      <c r="P958">
        <v>2</v>
      </c>
      <c r="Q958">
        <v>3</v>
      </c>
      <c r="R958">
        <v>2</v>
      </c>
      <c r="S958">
        <v>2</v>
      </c>
      <c r="T958">
        <v>3</v>
      </c>
      <c r="U958">
        <v>2</v>
      </c>
      <c r="V958">
        <v>3</v>
      </c>
      <c r="W958">
        <v>4</v>
      </c>
      <c r="X958">
        <v>4</v>
      </c>
      <c r="Y958">
        <v>3</v>
      </c>
      <c r="Z958">
        <v>3</v>
      </c>
      <c r="AA958">
        <v>1</v>
      </c>
      <c r="AB958">
        <v>2</v>
      </c>
      <c r="AC958">
        <v>2</v>
      </c>
      <c r="AD958">
        <v>1</v>
      </c>
      <c r="AE958">
        <v>4</v>
      </c>
      <c r="AF958">
        <v>3</v>
      </c>
      <c r="AG958">
        <v>3</v>
      </c>
      <c r="AH958">
        <v>3</v>
      </c>
      <c r="AI958">
        <v>4</v>
      </c>
      <c r="AJ958">
        <v>5</v>
      </c>
      <c r="AK958">
        <v>2</v>
      </c>
      <c r="AL958">
        <v>2</v>
      </c>
      <c r="AM958">
        <v>1</v>
      </c>
      <c r="AN958">
        <v>3</v>
      </c>
      <c r="AO958">
        <v>3</v>
      </c>
      <c r="AP958">
        <v>3</v>
      </c>
      <c r="AQ958">
        <v>2</v>
      </c>
      <c r="AR958">
        <v>2</v>
      </c>
      <c r="AS958">
        <v>2</v>
      </c>
      <c r="AT958">
        <v>2</v>
      </c>
      <c r="AU958">
        <v>4</v>
      </c>
      <c r="AV958">
        <v>4</v>
      </c>
      <c r="AW958">
        <v>4</v>
      </c>
      <c r="AX958">
        <v>1</v>
      </c>
      <c r="AY958">
        <v>3</v>
      </c>
      <c r="AZ958">
        <v>1</v>
      </c>
      <c r="BA958">
        <v>1</v>
      </c>
      <c r="BB958">
        <v>2</v>
      </c>
      <c r="BC958">
        <v>1</v>
      </c>
      <c r="BD958">
        <v>3</v>
      </c>
      <c r="BE958">
        <v>1</v>
      </c>
      <c r="BF958">
        <v>2</v>
      </c>
      <c r="BG958">
        <v>3</v>
      </c>
      <c r="BH958">
        <v>2</v>
      </c>
      <c r="BI958"/>
      <c r="BJ958"/>
      <c r="BK958">
        <v>2</v>
      </c>
      <c r="BL958"/>
      <c r="BM958"/>
      <c r="BN958"/>
      <c r="BO958"/>
      <c r="BP958"/>
      <c r="BQ958"/>
      <c r="CL958"/>
      <c r="DP958"/>
      <c r="EM958"/>
      <c r="FR958"/>
      <c r="FW958"/>
      <c r="HM958"/>
      <c r="IG958"/>
      <c r="IV958">
        <v>2</v>
      </c>
      <c r="IW958">
        <v>0</v>
      </c>
      <c r="IX958">
        <v>1</v>
      </c>
      <c r="IY958">
        <v>12</v>
      </c>
      <c r="IZ958">
        <v>2</v>
      </c>
      <c r="JA958">
        <v>2</v>
      </c>
      <c r="JB958">
        <v>2</v>
      </c>
      <c r="JC958">
        <v>2</v>
      </c>
      <c r="JD958">
        <v>1</v>
      </c>
      <c r="JE958">
        <v>1</v>
      </c>
      <c r="JF958">
        <v>1</v>
      </c>
      <c r="JG958">
        <v>0</v>
      </c>
      <c r="JH958">
        <v>22</v>
      </c>
      <c r="JI958">
        <v>8</v>
      </c>
      <c r="JJ958">
        <v>2</v>
      </c>
      <c r="JK958" s="6">
        <v>1</v>
      </c>
      <c r="JL958">
        <v>4</v>
      </c>
      <c r="JM958">
        <v>2</v>
      </c>
      <c r="JN958">
        <v>1</v>
      </c>
      <c r="JO958">
        <v>4.5</v>
      </c>
      <c r="JP958">
        <v>13</v>
      </c>
      <c r="JQ958">
        <v>0</v>
      </c>
      <c r="JR958">
        <v>0</v>
      </c>
      <c r="JS958">
        <v>0</v>
      </c>
      <c r="JT958">
        <v>9</v>
      </c>
      <c r="JU958">
        <v>0</v>
      </c>
      <c r="JV958">
        <v>0</v>
      </c>
      <c r="JW958">
        <v>0</v>
      </c>
      <c r="JX958">
        <v>1</v>
      </c>
      <c r="JY958">
        <v>6</v>
      </c>
      <c r="JZ958">
        <v>10</v>
      </c>
    </row>
    <row r="959" spans="1:286" x14ac:dyDescent="0.25">
      <c r="A959" t="s">
        <v>1357</v>
      </c>
      <c r="B959" t="s">
        <v>803</v>
      </c>
      <c r="C959" t="s">
        <v>1308</v>
      </c>
      <c r="D959" t="s">
        <v>1309</v>
      </c>
      <c r="E959">
        <v>10</v>
      </c>
      <c r="F959">
        <v>25</v>
      </c>
      <c r="G959">
        <v>21</v>
      </c>
      <c r="H959">
        <v>123.33</v>
      </c>
      <c r="I959">
        <v>30</v>
      </c>
      <c r="J959" s="19">
        <v>50.396825396825399</v>
      </c>
      <c r="K959">
        <v>5</v>
      </c>
      <c r="L959">
        <v>3</v>
      </c>
      <c r="M959">
        <v>3</v>
      </c>
      <c r="N959">
        <v>1</v>
      </c>
      <c r="O959">
        <v>3</v>
      </c>
      <c r="P959">
        <v>2</v>
      </c>
      <c r="Q959">
        <v>4</v>
      </c>
      <c r="R959">
        <v>2</v>
      </c>
      <c r="S959">
        <v>2</v>
      </c>
      <c r="T959">
        <v>3</v>
      </c>
      <c r="U959">
        <v>4</v>
      </c>
      <c r="V959">
        <v>3</v>
      </c>
      <c r="W959">
        <v>4</v>
      </c>
      <c r="X959">
        <v>3</v>
      </c>
      <c r="Y959">
        <v>4</v>
      </c>
      <c r="Z959">
        <v>2</v>
      </c>
      <c r="AA959">
        <v>5</v>
      </c>
      <c r="AB959">
        <v>4</v>
      </c>
      <c r="AC959">
        <v>2</v>
      </c>
      <c r="AD959">
        <v>1</v>
      </c>
      <c r="AE959">
        <v>3</v>
      </c>
      <c r="AF959">
        <v>4</v>
      </c>
      <c r="AG959">
        <v>3</v>
      </c>
      <c r="AH959">
        <v>4</v>
      </c>
      <c r="AI959">
        <v>4</v>
      </c>
      <c r="AJ959">
        <v>5</v>
      </c>
      <c r="AK959">
        <v>3</v>
      </c>
      <c r="AL959">
        <v>3</v>
      </c>
      <c r="AM959">
        <v>1</v>
      </c>
      <c r="AN959">
        <v>3</v>
      </c>
      <c r="AO959">
        <v>2</v>
      </c>
      <c r="AP959">
        <v>4</v>
      </c>
      <c r="AQ959">
        <v>2</v>
      </c>
      <c r="AR959">
        <v>2</v>
      </c>
      <c r="AS959">
        <v>3</v>
      </c>
      <c r="AT959">
        <v>4</v>
      </c>
      <c r="AU959">
        <v>3</v>
      </c>
      <c r="AV959">
        <v>4</v>
      </c>
      <c r="AW959">
        <v>3</v>
      </c>
      <c r="AX959">
        <v>3</v>
      </c>
      <c r="AY959">
        <v>2</v>
      </c>
      <c r="AZ959">
        <v>5</v>
      </c>
      <c r="BA959">
        <v>3</v>
      </c>
      <c r="BB959">
        <v>2</v>
      </c>
      <c r="BC959">
        <v>3</v>
      </c>
      <c r="BD959">
        <v>3</v>
      </c>
      <c r="BE959">
        <v>1</v>
      </c>
      <c r="BF959">
        <v>1</v>
      </c>
      <c r="BG959">
        <v>4</v>
      </c>
      <c r="BH959">
        <v>5</v>
      </c>
      <c r="BI959"/>
      <c r="BJ959"/>
      <c r="BK959">
        <v>2</v>
      </c>
      <c r="BL959"/>
      <c r="BM959"/>
      <c r="BN959"/>
      <c r="BO959"/>
      <c r="BP959"/>
      <c r="BQ959"/>
      <c r="CL959"/>
      <c r="DP959"/>
      <c r="EM959"/>
      <c r="FR959"/>
      <c r="FW959"/>
      <c r="HM959"/>
      <c r="IG959"/>
      <c r="IV959">
        <v>2</v>
      </c>
      <c r="IW959">
        <v>1</v>
      </c>
      <c r="IX959">
        <v>0</v>
      </c>
      <c r="IY959">
        <v>14</v>
      </c>
      <c r="IZ959">
        <v>2</v>
      </c>
      <c r="JA959">
        <v>2</v>
      </c>
      <c r="JB959">
        <v>2</v>
      </c>
      <c r="JC959">
        <v>2</v>
      </c>
      <c r="JD959">
        <v>1</v>
      </c>
      <c r="JE959">
        <v>1</v>
      </c>
      <c r="JF959">
        <v>1</v>
      </c>
      <c r="JG959">
        <v>1</v>
      </c>
      <c r="JH959">
        <v>22</v>
      </c>
      <c r="JI959">
        <v>8</v>
      </c>
      <c r="JJ959">
        <v>2</v>
      </c>
      <c r="JK959" s="6">
        <v>0</v>
      </c>
      <c r="JL959">
        <v>4</v>
      </c>
      <c r="JM959">
        <v>2</v>
      </c>
      <c r="JN959">
        <v>1</v>
      </c>
      <c r="JO959">
        <v>2</v>
      </c>
      <c r="JP959">
        <v>13</v>
      </c>
      <c r="JQ959">
        <v>4</v>
      </c>
      <c r="JR959">
        <v>0</v>
      </c>
      <c r="JS959">
        <v>0</v>
      </c>
      <c r="JT959">
        <v>4</v>
      </c>
      <c r="JU959">
        <v>0</v>
      </c>
      <c r="JV959">
        <v>2</v>
      </c>
      <c r="JW959">
        <v>0</v>
      </c>
      <c r="JX959">
        <v>0</v>
      </c>
      <c r="JY959">
        <v>7</v>
      </c>
      <c r="JZ959">
        <v>13</v>
      </c>
    </row>
    <row r="960" spans="1:286" x14ac:dyDescent="0.25">
      <c r="A960" t="s">
        <v>1358</v>
      </c>
      <c r="B960" t="s">
        <v>803</v>
      </c>
      <c r="C960" t="s">
        <v>1308</v>
      </c>
      <c r="D960" t="s">
        <v>1309</v>
      </c>
      <c r="E960">
        <v>10</v>
      </c>
      <c r="F960">
        <v>25</v>
      </c>
      <c r="G960">
        <v>21</v>
      </c>
      <c r="H960">
        <v>123.33</v>
      </c>
      <c r="I960">
        <v>30</v>
      </c>
      <c r="J960" s="19">
        <v>50.396825396825399</v>
      </c>
      <c r="K960">
        <v>4</v>
      </c>
      <c r="L960">
        <v>1</v>
      </c>
      <c r="M960">
        <v>1</v>
      </c>
      <c r="N960">
        <v>4</v>
      </c>
      <c r="O960">
        <v>3</v>
      </c>
      <c r="P960">
        <v>2</v>
      </c>
      <c r="Q960">
        <v>2</v>
      </c>
      <c r="R960">
        <v>2</v>
      </c>
      <c r="S960">
        <v>2</v>
      </c>
      <c r="T960">
        <v>2</v>
      </c>
      <c r="U960">
        <v>4</v>
      </c>
      <c r="V960">
        <v>1</v>
      </c>
      <c r="W960">
        <v>4</v>
      </c>
      <c r="X960">
        <v>3</v>
      </c>
      <c r="Y960">
        <v>4</v>
      </c>
      <c r="Z960">
        <v>3</v>
      </c>
      <c r="AA960">
        <v>5</v>
      </c>
      <c r="AB960">
        <v>2</v>
      </c>
      <c r="AC960">
        <v>2</v>
      </c>
      <c r="AD960">
        <v>1</v>
      </c>
      <c r="AE960">
        <v>3</v>
      </c>
      <c r="AF960">
        <v>1</v>
      </c>
      <c r="AG960">
        <v>3</v>
      </c>
      <c r="AH960">
        <v>3</v>
      </c>
      <c r="AI960">
        <v>4</v>
      </c>
      <c r="AJ960">
        <v>4</v>
      </c>
      <c r="AK960">
        <v>3</v>
      </c>
      <c r="AL960">
        <v>1</v>
      </c>
      <c r="AM960">
        <v>1</v>
      </c>
      <c r="AN960">
        <v>3</v>
      </c>
      <c r="AO960">
        <v>3</v>
      </c>
      <c r="AP960">
        <v>4</v>
      </c>
      <c r="AQ960">
        <v>2</v>
      </c>
      <c r="AR960">
        <v>2</v>
      </c>
      <c r="AS960">
        <v>2</v>
      </c>
      <c r="AT960">
        <v>4</v>
      </c>
      <c r="AU960">
        <v>3</v>
      </c>
      <c r="AV960">
        <v>1</v>
      </c>
      <c r="AW960">
        <v>4</v>
      </c>
      <c r="AX960">
        <v>3</v>
      </c>
      <c r="AY960">
        <v>3</v>
      </c>
      <c r="AZ960">
        <v>5</v>
      </c>
      <c r="BA960">
        <v>3</v>
      </c>
      <c r="BB960">
        <v>2</v>
      </c>
      <c r="BC960">
        <v>1</v>
      </c>
      <c r="BD960">
        <v>3</v>
      </c>
      <c r="BE960">
        <v>1</v>
      </c>
      <c r="BF960">
        <v>3</v>
      </c>
      <c r="BG960">
        <v>4</v>
      </c>
      <c r="BH960">
        <v>4</v>
      </c>
      <c r="BI960"/>
      <c r="BJ960"/>
      <c r="BK960">
        <v>1</v>
      </c>
      <c r="BL960"/>
      <c r="BM960"/>
      <c r="BN960"/>
      <c r="BO960"/>
      <c r="BP960"/>
      <c r="BQ960"/>
      <c r="CL960"/>
      <c r="DP960"/>
      <c r="EM960"/>
      <c r="FR960"/>
      <c r="FW960"/>
      <c r="HM960"/>
      <c r="IG960"/>
      <c r="IV960">
        <v>2</v>
      </c>
      <c r="IW960">
        <v>0</v>
      </c>
      <c r="IX960">
        <v>1</v>
      </c>
      <c r="IY960">
        <v>14</v>
      </c>
      <c r="IZ960">
        <v>2</v>
      </c>
      <c r="JA960">
        <v>2</v>
      </c>
      <c r="JB960">
        <v>2</v>
      </c>
      <c r="JC960">
        <v>0</v>
      </c>
      <c r="JD960">
        <v>0</v>
      </c>
      <c r="JE960">
        <v>1</v>
      </c>
      <c r="JF960">
        <v>1</v>
      </c>
      <c r="JG960">
        <v>0</v>
      </c>
      <c r="JH960">
        <v>21</v>
      </c>
      <c r="JI960">
        <v>8</v>
      </c>
      <c r="JK960" s="6"/>
      <c r="JL960">
        <v>7</v>
      </c>
      <c r="JM960">
        <v>2</v>
      </c>
      <c r="JN960">
        <v>1</v>
      </c>
      <c r="JO960">
        <v>4</v>
      </c>
      <c r="JP960">
        <v>13</v>
      </c>
      <c r="JQ960">
        <v>2</v>
      </c>
      <c r="JR960">
        <v>2</v>
      </c>
      <c r="JS960">
        <v>1</v>
      </c>
      <c r="JT960">
        <v>9</v>
      </c>
      <c r="JU960">
        <v>0</v>
      </c>
      <c r="JV960">
        <v>0</v>
      </c>
      <c r="JW960">
        <v>1</v>
      </c>
      <c r="JX960">
        <v>1</v>
      </c>
      <c r="JY960">
        <v>7</v>
      </c>
      <c r="JZ960">
        <v>8</v>
      </c>
    </row>
    <row r="961" spans="1:286" x14ac:dyDescent="0.25">
      <c r="A961" t="s">
        <v>1359</v>
      </c>
      <c r="B961" t="s">
        <v>803</v>
      </c>
      <c r="C961" t="s">
        <v>1308</v>
      </c>
      <c r="D961" t="s">
        <v>1309</v>
      </c>
      <c r="E961">
        <v>10</v>
      </c>
      <c r="F961">
        <v>25</v>
      </c>
      <c r="G961">
        <v>21</v>
      </c>
      <c r="H961">
        <v>123.33</v>
      </c>
      <c r="I961">
        <v>30</v>
      </c>
      <c r="J961" s="19">
        <v>50.396825396825399</v>
      </c>
      <c r="K961">
        <v>4</v>
      </c>
      <c r="L961">
        <v>3</v>
      </c>
      <c r="M961">
        <v>3</v>
      </c>
      <c r="N961">
        <v>4</v>
      </c>
      <c r="O961">
        <v>4</v>
      </c>
      <c r="P961">
        <v>2</v>
      </c>
      <c r="Q961">
        <v>3</v>
      </c>
      <c r="R961">
        <v>2</v>
      </c>
      <c r="S961">
        <v>3</v>
      </c>
      <c r="T961">
        <v>1</v>
      </c>
      <c r="U961">
        <v>3</v>
      </c>
      <c r="V961">
        <v>2</v>
      </c>
      <c r="W961">
        <v>3</v>
      </c>
      <c r="X961">
        <v>4</v>
      </c>
      <c r="Y961">
        <v>4</v>
      </c>
      <c r="Z961">
        <v>1</v>
      </c>
      <c r="AA961">
        <v>1</v>
      </c>
      <c r="AB961">
        <v>1</v>
      </c>
      <c r="AC961">
        <v>2</v>
      </c>
      <c r="AD961">
        <v>2</v>
      </c>
      <c r="AE961">
        <v>4</v>
      </c>
      <c r="AF961">
        <v>2</v>
      </c>
      <c r="AG961">
        <v>1</v>
      </c>
      <c r="AH961">
        <v>2</v>
      </c>
      <c r="AI961">
        <v>3</v>
      </c>
      <c r="AJ961">
        <v>4</v>
      </c>
      <c r="AK961">
        <v>3</v>
      </c>
      <c r="AL961">
        <v>1</v>
      </c>
      <c r="AM961">
        <v>4</v>
      </c>
      <c r="AN961">
        <v>4</v>
      </c>
      <c r="AO961">
        <v>1</v>
      </c>
      <c r="AP961">
        <v>3</v>
      </c>
      <c r="AQ961">
        <v>2</v>
      </c>
      <c r="AR961">
        <v>2</v>
      </c>
      <c r="AS961">
        <v>1</v>
      </c>
      <c r="AT961">
        <v>2</v>
      </c>
      <c r="AU961">
        <v>4</v>
      </c>
      <c r="AV961">
        <v>4</v>
      </c>
      <c r="AW961">
        <v>3</v>
      </c>
      <c r="AX961">
        <v>4</v>
      </c>
      <c r="AY961">
        <v>1</v>
      </c>
      <c r="AZ961">
        <v>2</v>
      </c>
      <c r="BA961">
        <v>3</v>
      </c>
      <c r="BB961">
        <v>2</v>
      </c>
      <c r="BC961">
        <v>1</v>
      </c>
      <c r="BD961">
        <v>4</v>
      </c>
      <c r="BE961">
        <v>1</v>
      </c>
      <c r="BF961">
        <v>4</v>
      </c>
      <c r="BG961">
        <v>3</v>
      </c>
      <c r="BH961">
        <v>3</v>
      </c>
      <c r="BI961"/>
      <c r="BJ961"/>
      <c r="BK961">
        <v>2</v>
      </c>
      <c r="BL961"/>
      <c r="BM961"/>
      <c r="BN961"/>
      <c r="BO961"/>
      <c r="BP961"/>
      <c r="BQ961"/>
      <c r="CL961"/>
      <c r="DP961"/>
      <c r="EM961"/>
      <c r="FR961"/>
      <c r="FW961"/>
      <c r="HM961"/>
      <c r="IG961"/>
      <c r="IV961">
        <v>2</v>
      </c>
      <c r="IW961">
        <v>0</v>
      </c>
      <c r="IX961">
        <v>0</v>
      </c>
      <c r="IY961">
        <v>11</v>
      </c>
      <c r="IZ961">
        <v>2</v>
      </c>
      <c r="JA961">
        <v>0</v>
      </c>
      <c r="JB961">
        <v>2</v>
      </c>
      <c r="JC961">
        <v>2</v>
      </c>
      <c r="JD961">
        <v>0</v>
      </c>
      <c r="JE961">
        <v>1</v>
      </c>
      <c r="JF961">
        <v>0</v>
      </c>
      <c r="JG961">
        <v>0</v>
      </c>
      <c r="JH961">
        <v>19</v>
      </c>
      <c r="JI961">
        <v>0</v>
      </c>
      <c r="JJ961">
        <v>2</v>
      </c>
      <c r="JK961" s="6">
        <v>0</v>
      </c>
      <c r="JL961">
        <v>4</v>
      </c>
      <c r="JM961">
        <v>2</v>
      </c>
      <c r="JN961">
        <v>1</v>
      </c>
      <c r="JO961">
        <v>11</v>
      </c>
      <c r="JP961">
        <v>11</v>
      </c>
      <c r="JQ961">
        <v>2</v>
      </c>
      <c r="JR961">
        <v>2</v>
      </c>
      <c r="JS961">
        <v>1</v>
      </c>
      <c r="JT961">
        <v>4</v>
      </c>
      <c r="JU961">
        <v>0</v>
      </c>
      <c r="JV961">
        <v>2</v>
      </c>
      <c r="JW961">
        <v>0</v>
      </c>
      <c r="JX961">
        <v>0</v>
      </c>
      <c r="JY961">
        <v>7</v>
      </c>
      <c r="JZ961">
        <v>12</v>
      </c>
    </row>
    <row r="962" spans="1:286" x14ac:dyDescent="0.25">
      <c r="A962" t="s">
        <v>1360</v>
      </c>
      <c r="B962" t="s">
        <v>803</v>
      </c>
      <c r="C962" t="s">
        <v>1308</v>
      </c>
      <c r="D962" t="s">
        <v>1309</v>
      </c>
      <c r="E962">
        <v>10</v>
      </c>
      <c r="F962">
        <v>25</v>
      </c>
      <c r="G962">
        <v>21</v>
      </c>
      <c r="H962">
        <v>123.33</v>
      </c>
      <c r="I962">
        <v>30</v>
      </c>
      <c r="J962" s="19">
        <v>50.396825396825399</v>
      </c>
      <c r="K962">
        <v>3</v>
      </c>
      <c r="L962">
        <v>3</v>
      </c>
      <c r="M962">
        <v>1</v>
      </c>
      <c r="N962">
        <v>1</v>
      </c>
      <c r="O962">
        <v>4</v>
      </c>
      <c r="P962">
        <v>1</v>
      </c>
      <c r="Q962">
        <v>3</v>
      </c>
      <c r="R962">
        <v>2</v>
      </c>
      <c r="S962">
        <v>1</v>
      </c>
      <c r="T962">
        <v>2</v>
      </c>
      <c r="U962">
        <v>2</v>
      </c>
      <c r="V962">
        <v>4</v>
      </c>
      <c r="W962">
        <v>1</v>
      </c>
      <c r="X962">
        <v>4</v>
      </c>
      <c r="Y962">
        <v>4</v>
      </c>
      <c r="Z962">
        <v>4</v>
      </c>
      <c r="AA962">
        <v>4</v>
      </c>
      <c r="AB962">
        <v>2</v>
      </c>
      <c r="AC962">
        <v>2</v>
      </c>
      <c r="AD962">
        <v>1</v>
      </c>
      <c r="AE962">
        <v>5</v>
      </c>
      <c r="AF962">
        <v>1</v>
      </c>
      <c r="AG962">
        <v>3</v>
      </c>
      <c r="AH962">
        <v>2</v>
      </c>
      <c r="AI962">
        <v>2</v>
      </c>
      <c r="AJ962">
        <v>4</v>
      </c>
      <c r="AK962">
        <v>3</v>
      </c>
      <c r="AL962">
        <v>2</v>
      </c>
      <c r="AM962">
        <v>1</v>
      </c>
      <c r="AN962">
        <v>4</v>
      </c>
      <c r="AO962">
        <v>1</v>
      </c>
      <c r="AP962">
        <v>3</v>
      </c>
      <c r="AQ962">
        <v>2</v>
      </c>
      <c r="AR962">
        <v>1</v>
      </c>
      <c r="AS962">
        <v>2</v>
      </c>
      <c r="AT962">
        <v>2</v>
      </c>
      <c r="AU962">
        <v>3</v>
      </c>
      <c r="AV962">
        <v>4</v>
      </c>
      <c r="AW962">
        <v>4</v>
      </c>
      <c r="AX962">
        <v>3</v>
      </c>
      <c r="AY962">
        <v>4</v>
      </c>
      <c r="AZ962">
        <v>4</v>
      </c>
      <c r="BA962">
        <v>2</v>
      </c>
      <c r="BB962">
        <v>2</v>
      </c>
      <c r="BC962">
        <v>1</v>
      </c>
      <c r="BD962">
        <v>4</v>
      </c>
      <c r="BE962">
        <v>1</v>
      </c>
      <c r="BF962">
        <v>3</v>
      </c>
      <c r="BG962">
        <v>1</v>
      </c>
      <c r="BH962">
        <v>2</v>
      </c>
      <c r="BI962"/>
      <c r="BJ962"/>
      <c r="BK962">
        <v>2</v>
      </c>
      <c r="BL962"/>
      <c r="BM962"/>
      <c r="BN962"/>
      <c r="BO962"/>
      <c r="BP962"/>
      <c r="BQ962"/>
      <c r="CL962"/>
      <c r="DP962"/>
      <c r="EM962"/>
      <c r="FR962"/>
      <c r="FW962"/>
      <c r="HM962"/>
      <c r="IG962"/>
      <c r="IV962">
        <v>2</v>
      </c>
      <c r="IW962">
        <v>1</v>
      </c>
      <c r="IX962">
        <v>1</v>
      </c>
      <c r="IY962">
        <v>14</v>
      </c>
      <c r="IZ962">
        <v>2</v>
      </c>
      <c r="JA962">
        <v>2</v>
      </c>
      <c r="JB962">
        <v>2</v>
      </c>
      <c r="JC962">
        <v>2</v>
      </c>
      <c r="JD962">
        <v>0</v>
      </c>
      <c r="JE962">
        <v>1</v>
      </c>
      <c r="JF962">
        <v>1</v>
      </c>
      <c r="JG962">
        <v>0</v>
      </c>
      <c r="JH962">
        <v>22</v>
      </c>
      <c r="JI962">
        <v>1</v>
      </c>
      <c r="JJ962">
        <v>2</v>
      </c>
      <c r="JK962" s="6">
        <v>1</v>
      </c>
      <c r="JL962">
        <v>6</v>
      </c>
      <c r="JM962">
        <v>2</v>
      </c>
      <c r="JN962">
        <v>1</v>
      </c>
      <c r="JO962">
        <v>13</v>
      </c>
      <c r="JP962">
        <v>4</v>
      </c>
      <c r="JQ962">
        <v>2</v>
      </c>
      <c r="JR962">
        <v>0</v>
      </c>
      <c r="JS962">
        <v>0</v>
      </c>
      <c r="JT962">
        <v>2</v>
      </c>
      <c r="JU962">
        <v>0</v>
      </c>
      <c r="JV962">
        <v>2</v>
      </c>
      <c r="JW962">
        <v>0</v>
      </c>
      <c r="JX962">
        <v>0</v>
      </c>
      <c r="JY962">
        <v>5</v>
      </c>
      <c r="JZ962">
        <v>11</v>
      </c>
    </row>
    <row r="963" spans="1:286" x14ac:dyDescent="0.25">
      <c r="A963" t="s">
        <v>1361</v>
      </c>
      <c r="B963" t="s">
        <v>803</v>
      </c>
      <c r="C963" t="s">
        <v>1308</v>
      </c>
      <c r="D963" t="s">
        <v>1309</v>
      </c>
      <c r="E963">
        <v>10</v>
      </c>
      <c r="F963">
        <v>25</v>
      </c>
      <c r="G963">
        <v>21</v>
      </c>
      <c r="H963">
        <v>123.33</v>
      </c>
      <c r="I963">
        <v>30</v>
      </c>
      <c r="J963" s="19">
        <v>50.396825396825399</v>
      </c>
      <c r="K963">
        <v>5</v>
      </c>
      <c r="L963">
        <v>3</v>
      </c>
      <c r="M963">
        <v>3</v>
      </c>
      <c r="N963">
        <v>1</v>
      </c>
      <c r="O963">
        <v>3</v>
      </c>
      <c r="Q963">
        <v>4</v>
      </c>
      <c r="R963">
        <v>2</v>
      </c>
      <c r="S963">
        <v>3</v>
      </c>
      <c r="T963">
        <v>2</v>
      </c>
      <c r="V963">
        <v>3</v>
      </c>
      <c r="W963">
        <v>4</v>
      </c>
      <c r="X963">
        <v>1</v>
      </c>
      <c r="Y963">
        <v>4</v>
      </c>
      <c r="Z963">
        <v>2</v>
      </c>
      <c r="AA963">
        <v>4</v>
      </c>
      <c r="AB963">
        <v>3</v>
      </c>
      <c r="AC963">
        <v>2</v>
      </c>
      <c r="AD963">
        <v>1</v>
      </c>
      <c r="AE963">
        <v>3</v>
      </c>
      <c r="AF963">
        <v>4</v>
      </c>
      <c r="AG963">
        <v>1</v>
      </c>
      <c r="AH963">
        <v>1</v>
      </c>
      <c r="AI963">
        <v>2</v>
      </c>
      <c r="AJ963">
        <v>1</v>
      </c>
      <c r="AK963">
        <v>3</v>
      </c>
      <c r="AL963">
        <v>3</v>
      </c>
      <c r="AM963">
        <v>1</v>
      </c>
      <c r="AN963">
        <v>3</v>
      </c>
      <c r="AO963">
        <v>3</v>
      </c>
      <c r="AP963">
        <v>4</v>
      </c>
      <c r="AQ963">
        <v>2</v>
      </c>
      <c r="AR963">
        <v>1</v>
      </c>
      <c r="AS963">
        <v>3</v>
      </c>
      <c r="AT963">
        <v>2</v>
      </c>
      <c r="AU963">
        <v>3</v>
      </c>
      <c r="AV963">
        <v>2</v>
      </c>
      <c r="AW963">
        <v>1</v>
      </c>
      <c r="AX963">
        <v>4</v>
      </c>
      <c r="AY963">
        <v>2</v>
      </c>
      <c r="AZ963">
        <v>1</v>
      </c>
      <c r="BA963">
        <v>3</v>
      </c>
      <c r="BB963">
        <v>2</v>
      </c>
      <c r="BC963">
        <v>3</v>
      </c>
      <c r="BD963">
        <v>3</v>
      </c>
      <c r="BE963">
        <v>4</v>
      </c>
      <c r="BF963">
        <v>1</v>
      </c>
      <c r="BG963">
        <v>4</v>
      </c>
      <c r="BH963">
        <v>2</v>
      </c>
      <c r="BI963"/>
      <c r="BJ963"/>
      <c r="BK963">
        <v>2</v>
      </c>
      <c r="BL963"/>
      <c r="BM963"/>
      <c r="BN963"/>
      <c r="BO963"/>
      <c r="BP963"/>
      <c r="BQ963"/>
      <c r="CL963"/>
      <c r="DP963"/>
      <c r="EM963"/>
      <c r="FR963"/>
      <c r="FW963"/>
      <c r="HM963"/>
      <c r="IG963"/>
      <c r="IV963">
        <v>0</v>
      </c>
      <c r="IW963">
        <v>1</v>
      </c>
      <c r="IX963">
        <v>0</v>
      </c>
      <c r="IY963">
        <v>9</v>
      </c>
      <c r="IZ963">
        <v>2</v>
      </c>
      <c r="JA963">
        <v>2</v>
      </c>
      <c r="JB963">
        <v>0</v>
      </c>
      <c r="JC963">
        <v>2</v>
      </c>
      <c r="JD963">
        <v>0</v>
      </c>
      <c r="JE963">
        <v>1</v>
      </c>
      <c r="JF963">
        <v>1</v>
      </c>
      <c r="JG963">
        <v>1</v>
      </c>
      <c r="JH963">
        <v>6</v>
      </c>
      <c r="JI963">
        <v>3</v>
      </c>
      <c r="JJ963">
        <v>0</v>
      </c>
      <c r="JK963" s="6">
        <v>1</v>
      </c>
      <c r="JL963">
        <v>6</v>
      </c>
      <c r="JM963">
        <v>2</v>
      </c>
      <c r="JN963">
        <v>0</v>
      </c>
      <c r="JO963">
        <v>3</v>
      </c>
      <c r="JP963">
        <v>11</v>
      </c>
      <c r="JQ963">
        <v>0</v>
      </c>
      <c r="JR963">
        <v>0</v>
      </c>
      <c r="JS963">
        <v>0</v>
      </c>
      <c r="JT963">
        <v>4</v>
      </c>
      <c r="JU963">
        <v>0</v>
      </c>
      <c r="JV963">
        <v>2</v>
      </c>
      <c r="JW963">
        <v>0</v>
      </c>
      <c r="JX963">
        <v>0</v>
      </c>
      <c r="JY963">
        <v>7</v>
      </c>
      <c r="JZ963">
        <v>11</v>
      </c>
    </row>
    <row r="964" spans="1:286" x14ac:dyDescent="0.25">
      <c r="A964" t="s">
        <v>1362</v>
      </c>
      <c r="B964" t="s">
        <v>803</v>
      </c>
      <c r="C964" t="s">
        <v>1308</v>
      </c>
      <c r="D964" t="s">
        <v>1309</v>
      </c>
      <c r="E964">
        <v>10</v>
      </c>
      <c r="F964">
        <v>25</v>
      </c>
      <c r="G964">
        <v>21</v>
      </c>
      <c r="H964">
        <v>123.33</v>
      </c>
      <c r="I964">
        <v>30</v>
      </c>
      <c r="J964" s="19">
        <v>50.396825396825399</v>
      </c>
      <c r="K964">
        <v>5</v>
      </c>
      <c r="L964">
        <v>3</v>
      </c>
      <c r="M964">
        <v>1</v>
      </c>
      <c r="N964">
        <v>1</v>
      </c>
      <c r="O964">
        <v>3</v>
      </c>
      <c r="P964">
        <v>4</v>
      </c>
      <c r="Q964">
        <v>3</v>
      </c>
      <c r="R964">
        <v>3</v>
      </c>
      <c r="S964">
        <v>2</v>
      </c>
      <c r="T964">
        <v>3</v>
      </c>
      <c r="U964">
        <v>2</v>
      </c>
      <c r="V964">
        <v>3</v>
      </c>
      <c r="W964">
        <v>4</v>
      </c>
      <c r="X964">
        <v>2</v>
      </c>
      <c r="Y964">
        <v>1</v>
      </c>
      <c r="Z964">
        <v>3</v>
      </c>
      <c r="AA964">
        <v>2</v>
      </c>
      <c r="AB964">
        <v>4</v>
      </c>
      <c r="AC964">
        <v>1</v>
      </c>
      <c r="AD964">
        <v>3</v>
      </c>
      <c r="AE964">
        <v>5</v>
      </c>
      <c r="AF964">
        <v>2</v>
      </c>
      <c r="AG964">
        <v>3</v>
      </c>
      <c r="AH964">
        <v>1</v>
      </c>
      <c r="AI964">
        <v>2</v>
      </c>
      <c r="AJ964">
        <v>5</v>
      </c>
      <c r="AK964">
        <v>2</v>
      </c>
      <c r="AL964">
        <v>3</v>
      </c>
      <c r="AM964">
        <v>1</v>
      </c>
      <c r="AN964">
        <v>3</v>
      </c>
      <c r="AO964">
        <v>2</v>
      </c>
      <c r="AP964">
        <v>5</v>
      </c>
      <c r="AQ964">
        <v>2</v>
      </c>
      <c r="AR964">
        <v>4</v>
      </c>
      <c r="AS964">
        <v>2</v>
      </c>
      <c r="AT964">
        <v>1</v>
      </c>
      <c r="AU964">
        <v>3</v>
      </c>
      <c r="AV964">
        <v>2</v>
      </c>
      <c r="AW964">
        <v>4</v>
      </c>
      <c r="AX964">
        <v>4</v>
      </c>
      <c r="AY964">
        <v>2</v>
      </c>
      <c r="AZ964">
        <v>5</v>
      </c>
      <c r="BA964">
        <v>1</v>
      </c>
      <c r="BB964">
        <v>2</v>
      </c>
      <c r="BC964">
        <v>1</v>
      </c>
      <c r="BD964">
        <v>4</v>
      </c>
      <c r="BE964">
        <v>2</v>
      </c>
      <c r="BF964">
        <v>3</v>
      </c>
      <c r="BG964">
        <v>1</v>
      </c>
      <c r="BH964">
        <v>2</v>
      </c>
      <c r="BI964"/>
      <c r="BJ964"/>
      <c r="BK964">
        <v>1</v>
      </c>
      <c r="BL964"/>
      <c r="BM964"/>
      <c r="BN964"/>
      <c r="BO964"/>
      <c r="BP964"/>
      <c r="BQ964"/>
      <c r="CL964"/>
      <c r="DP964"/>
      <c r="EM964"/>
      <c r="FR964"/>
      <c r="FW964"/>
      <c r="HM964"/>
      <c r="IG964"/>
      <c r="IV964">
        <v>2</v>
      </c>
      <c r="IW964">
        <v>0</v>
      </c>
      <c r="IX964">
        <v>0</v>
      </c>
      <c r="IY964">
        <v>12</v>
      </c>
      <c r="IZ964">
        <v>2</v>
      </c>
      <c r="JA964">
        <v>0</v>
      </c>
      <c r="JB964">
        <v>2</v>
      </c>
      <c r="JC964">
        <v>0</v>
      </c>
      <c r="JD964">
        <v>0</v>
      </c>
      <c r="JE964">
        <v>1</v>
      </c>
      <c r="JF964">
        <v>1</v>
      </c>
      <c r="JG964">
        <v>0</v>
      </c>
      <c r="JH964">
        <v>22</v>
      </c>
      <c r="JI964">
        <v>1</v>
      </c>
      <c r="JJ964">
        <v>2</v>
      </c>
      <c r="JK964" s="6">
        <v>0</v>
      </c>
      <c r="JL964">
        <v>7</v>
      </c>
      <c r="JM964">
        <v>2</v>
      </c>
      <c r="JN964">
        <v>1</v>
      </c>
      <c r="JO964">
        <v>12</v>
      </c>
      <c r="JP964">
        <v>11</v>
      </c>
      <c r="JQ964">
        <v>2</v>
      </c>
      <c r="JR964">
        <v>2</v>
      </c>
      <c r="JS964">
        <v>1</v>
      </c>
      <c r="JT964">
        <v>2</v>
      </c>
      <c r="JU964">
        <v>0</v>
      </c>
      <c r="JV964">
        <v>2</v>
      </c>
      <c r="JW964">
        <v>0</v>
      </c>
      <c r="JX964">
        <v>1</v>
      </c>
      <c r="JY964">
        <v>5</v>
      </c>
      <c r="JZ964">
        <v>7</v>
      </c>
    </row>
    <row r="965" spans="1:286" x14ac:dyDescent="0.25">
      <c r="A965" t="s">
        <v>1363</v>
      </c>
      <c r="B965" t="s">
        <v>803</v>
      </c>
      <c r="C965" t="s">
        <v>1308</v>
      </c>
      <c r="D965" t="s">
        <v>1309</v>
      </c>
      <c r="E965">
        <v>10</v>
      </c>
      <c r="F965">
        <v>25</v>
      </c>
      <c r="G965">
        <v>21</v>
      </c>
      <c r="H965">
        <v>123.33</v>
      </c>
      <c r="I965">
        <v>30</v>
      </c>
      <c r="J965" s="19">
        <v>50.396825396825399</v>
      </c>
      <c r="K965">
        <v>4</v>
      </c>
      <c r="L965">
        <v>3</v>
      </c>
      <c r="M965">
        <v>2</v>
      </c>
      <c r="N965">
        <v>1</v>
      </c>
      <c r="O965">
        <v>4</v>
      </c>
      <c r="P965">
        <v>2</v>
      </c>
      <c r="Q965">
        <v>3</v>
      </c>
      <c r="R965">
        <v>4</v>
      </c>
      <c r="S965">
        <v>3</v>
      </c>
      <c r="T965">
        <v>2</v>
      </c>
      <c r="U965">
        <v>3</v>
      </c>
      <c r="V965">
        <v>2</v>
      </c>
      <c r="W965">
        <v>1</v>
      </c>
      <c r="X965">
        <v>3</v>
      </c>
      <c r="Y965">
        <v>4</v>
      </c>
      <c r="Z965">
        <v>4</v>
      </c>
      <c r="AA965">
        <v>1</v>
      </c>
      <c r="AB965">
        <v>3</v>
      </c>
      <c r="AC965">
        <v>2</v>
      </c>
      <c r="AD965">
        <v>1</v>
      </c>
      <c r="AE965">
        <v>3</v>
      </c>
      <c r="AF965">
        <v>3</v>
      </c>
      <c r="AG965">
        <v>3</v>
      </c>
      <c r="AH965">
        <v>2</v>
      </c>
      <c r="AI965">
        <v>4</v>
      </c>
      <c r="AJ965">
        <v>5</v>
      </c>
      <c r="AK965">
        <v>1</v>
      </c>
      <c r="AL965">
        <v>2</v>
      </c>
      <c r="AM965">
        <v>1</v>
      </c>
      <c r="AN965">
        <v>4</v>
      </c>
      <c r="AO965">
        <v>3</v>
      </c>
      <c r="AP965">
        <v>3</v>
      </c>
      <c r="AQ965">
        <v>4</v>
      </c>
      <c r="AR965">
        <v>1</v>
      </c>
      <c r="AS965">
        <v>2</v>
      </c>
      <c r="AT965">
        <v>4</v>
      </c>
      <c r="AU965">
        <v>3</v>
      </c>
      <c r="AV965">
        <v>2</v>
      </c>
      <c r="AW965">
        <v>3</v>
      </c>
      <c r="AX965">
        <v>4</v>
      </c>
      <c r="AY965">
        <v>4</v>
      </c>
      <c r="AZ965">
        <v>5</v>
      </c>
      <c r="BA965">
        <v>1</v>
      </c>
      <c r="BB965">
        <v>2</v>
      </c>
      <c r="BC965">
        <v>1</v>
      </c>
      <c r="BD965">
        <v>3</v>
      </c>
      <c r="BE965">
        <v>1</v>
      </c>
      <c r="BF965">
        <v>2</v>
      </c>
      <c r="BG965">
        <v>2</v>
      </c>
      <c r="BH965">
        <v>2</v>
      </c>
      <c r="BI965"/>
      <c r="BJ965"/>
      <c r="BK965">
        <v>2</v>
      </c>
      <c r="BL965"/>
      <c r="BM965"/>
      <c r="BN965"/>
      <c r="BO965"/>
      <c r="BP965"/>
      <c r="BQ965"/>
      <c r="CL965"/>
      <c r="DP965"/>
      <c r="EM965"/>
      <c r="FR965"/>
      <c r="FW965"/>
      <c r="HM965"/>
      <c r="IG965"/>
      <c r="IV965">
        <v>2</v>
      </c>
      <c r="IW965">
        <v>0</v>
      </c>
      <c r="IX965">
        <v>0</v>
      </c>
      <c r="IY965">
        <v>10</v>
      </c>
      <c r="JH965">
        <v>22</v>
      </c>
      <c r="JI965">
        <v>7.5</v>
      </c>
      <c r="JJ965">
        <v>0</v>
      </c>
      <c r="JK965" s="6">
        <v>1</v>
      </c>
      <c r="JL965">
        <v>5</v>
      </c>
      <c r="JM965">
        <v>0</v>
      </c>
      <c r="JN965">
        <v>0</v>
      </c>
      <c r="JO965">
        <v>6</v>
      </c>
      <c r="JP965">
        <v>3</v>
      </c>
      <c r="JQ965">
        <v>4</v>
      </c>
      <c r="JR965">
        <v>0</v>
      </c>
      <c r="JS965">
        <v>0</v>
      </c>
      <c r="JT965">
        <v>4</v>
      </c>
      <c r="JU965">
        <v>0</v>
      </c>
      <c r="JV965">
        <v>2</v>
      </c>
      <c r="JW965">
        <v>0</v>
      </c>
      <c r="JX965">
        <v>0</v>
      </c>
      <c r="JY965">
        <v>2</v>
      </c>
      <c r="JZ965">
        <v>5</v>
      </c>
    </row>
    <row r="966" spans="1:286" x14ac:dyDescent="0.25">
      <c r="A966" t="s">
        <v>1364</v>
      </c>
      <c r="B966" t="s">
        <v>803</v>
      </c>
      <c r="C966" t="s">
        <v>1308</v>
      </c>
      <c r="D966" t="s">
        <v>1309</v>
      </c>
      <c r="E966">
        <v>10</v>
      </c>
      <c r="F966">
        <v>25</v>
      </c>
      <c r="G966">
        <v>21</v>
      </c>
      <c r="H966">
        <v>123.33</v>
      </c>
      <c r="I966">
        <v>30</v>
      </c>
      <c r="J966" s="19">
        <v>50.396825396825399</v>
      </c>
      <c r="K966">
        <v>5</v>
      </c>
      <c r="L966">
        <v>3</v>
      </c>
      <c r="M966">
        <v>1</v>
      </c>
      <c r="N966">
        <v>1</v>
      </c>
      <c r="O966">
        <v>4</v>
      </c>
      <c r="P966">
        <v>2</v>
      </c>
      <c r="Q966">
        <v>3</v>
      </c>
      <c r="R966">
        <v>2</v>
      </c>
      <c r="S966">
        <v>2</v>
      </c>
      <c r="T966">
        <v>2</v>
      </c>
      <c r="U966">
        <v>2</v>
      </c>
      <c r="V966">
        <v>3</v>
      </c>
      <c r="W966">
        <v>4</v>
      </c>
      <c r="X966">
        <v>3</v>
      </c>
      <c r="Y966">
        <v>3</v>
      </c>
      <c r="Z966">
        <v>2</v>
      </c>
      <c r="AA966">
        <v>2</v>
      </c>
      <c r="AB966">
        <v>3</v>
      </c>
      <c r="AC966">
        <v>2</v>
      </c>
      <c r="AD966">
        <v>1</v>
      </c>
      <c r="AE966">
        <v>3</v>
      </c>
      <c r="AF966">
        <v>1</v>
      </c>
      <c r="AG966">
        <v>2</v>
      </c>
      <c r="AH966">
        <v>4</v>
      </c>
      <c r="AI966">
        <v>2</v>
      </c>
      <c r="AJ966">
        <v>5</v>
      </c>
      <c r="AK966">
        <v>3</v>
      </c>
      <c r="AL966">
        <v>1</v>
      </c>
      <c r="AM966">
        <v>1</v>
      </c>
      <c r="AN966">
        <v>1</v>
      </c>
      <c r="AO966">
        <v>3</v>
      </c>
      <c r="AP966">
        <v>4</v>
      </c>
      <c r="AQ966">
        <v>2</v>
      </c>
      <c r="AR966">
        <v>2</v>
      </c>
      <c r="AS966">
        <v>2</v>
      </c>
      <c r="AT966">
        <v>4</v>
      </c>
      <c r="AU966">
        <v>3</v>
      </c>
      <c r="AV966">
        <v>4</v>
      </c>
      <c r="AW966">
        <v>3</v>
      </c>
      <c r="AX966">
        <v>3</v>
      </c>
      <c r="AY966">
        <v>2</v>
      </c>
      <c r="AZ966">
        <v>5</v>
      </c>
      <c r="BA966">
        <v>2</v>
      </c>
      <c r="BB966">
        <v>2</v>
      </c>
      <c r="BC966">
        <v>1</v>
      </c>
      <c r="BD966">
        <v>3</v>
      </c>
      <c r="BE966">
        <v>1</v>
      </c>
      <c r="BF966">
        <v>2</v>
      </c>
      <c r="BG966">
        <v>4</v>
      </c>
      <c r="BH966">
        <v>2</v>
      </c>
      <c r="BI966"/>
      <c r="BJ966"/>
      <c r="BK966">
        <v>1</v>
      </c>
      <c r="BL966"/>
      <c r="BM966"/>
      <c r="BN966"/>
      <c r="BO966"/>
      <c r="BP966"/>
      <c r="BQ966"/>
      <c r="CL966"/>
      <c r="DP966"/>
      <c r="EM966"/>
      <c r="FR966"/>
      <c r="FW966"/>
      <c r="HM966"/>
      <c r="IG966"/>
      <c r="IV966">
        <v>2</v>
      </c>
      <c r="IW966">
        <v>0</v>
      </c>
      <c r="IX966">
        <v>1</v>
      </c>
      <c r="IY966">
        <v>13</v>
      </c>
      <c r="IZ966">
        <v>2</v>
      </c>
      <c r="JA966">
        <v>2</v>
      </c>
      <c r="JB966">
        <v>2</v>
      </c>
      <c r="JC966">
        <v>2</v>
      </c>
      <c r="JD966">
        <v>1</v>
      </c>
      <c r="JE966">
        <v>1</v>
      </c>
      <c r="JF966">
        <v>1</v>
      </c>
      <c r="JG966">
        <v>0</v>
      </c>
      <c r="JH966">
        <v>22</v>
      </c>
      <c r="JI966">
        <v>8</v>
      </c>
      <c r="JJ966">
        <v>2</v>
      </c>
      <c r="JK966" s="6">
        <v>1</v>
      </c>
      <c r="JL966">
        <v>4</v>
      </c>
      <c r="JM966">
        <v>2</v>
      </c>
      <c r="JN966">
        <v>1</v>
      </c>
      <c r="JO966">
        <v>9</v>
      </c>
      <c r="JP966">
        <v>13</v>
      </c>
      <c r="JQ966">
        <v>0</v>
      </c>
      <c r="JR966">
        <v>0</v>
      </c>
      <c r="JS966">
        <v>1</v>
      </c>
      <c r="JT966">
        <v>10</v>
      </c>
      <c r="JU966">
        <v>0</v>
      </c>
      <c r="JV966">
        <v>0</v>
      </c>
      <c r="JW966">
        <v>0</v>
      </c>
      <c r="JX966">
        <v>0</v>
      </c>
      <c r="JY966">
        <v>7</v>
      </c>
      <c r="JZ966">
        <v>10</v>
      </c>
    </row>
    <row r="967" spans="1:286" x14ac:dyDescent="0.25">
      <c r="A967" t="s">
        <v>1365</v>
      </c>
      <c r="B967" t="s">
        <v>803</v>
      </c>
      <c r="C967" t="s">
        <v>1308</v>
      </c>
      <c r="D967" t="s">
        <v>1309</v>
      </c>
      <c r="E967">
        <v>10</v>
      </c>
      <c r="F967">
        <v>25</v>
      </c>
      <c r="G967">
        <v>21</v>
      </c>
      <c r="H967">
        <v>123.33</v>
      </c>
      <c r="I967">
        <v>30</v>
      </c>
      <c r="J967" s="19">
        <v>50.396825396825399</v>
      </c>
      <c r="K967">
        <v>5</v>
      </c>
      <c r="L967">
        <v>3</v>
      </c>
      <c r="M967">
        <v>1</v>
      </c>
      <c r="N967">
        <v>1</v>
      </c>
      <c r="O967">
        <v>3</v>
      </c>
      <c r="P967">
        <v>3</v>
      </c>
      <c r="Q967">
        <v>4</v>
      </c>
      <c r="R967">
        <v>2</v>
      </c>
      <c r="S967">
        <v>2</v>
      </c>
      <c r="T967">
        <v>2</v>
      </c>
      <c r="U967">
        <v>4</v>
      </c>
      <c r="V967">
        <v>3</v>
      </c>
      <c r="W967">
        <v>4</v>
      </c>
      <c r="X967">
        <v>3</v>
      </c>
      <c r="Y967">
        <v>4</v>
      </c>
      <c r="Z967">
        <v>2</v>
      </c>
      <c r="AA967">
        <v>5</v>
      </c>
      <c r="AB967">
        <v>3</v>
      </c>
      <c r="AC967">
        <v>2</v>
      </c>
      <c r="AD967">
        <v>1</v>
      </c>
      <c r="AE967">
        <v>2</v>
      </c>
      <c r="AF967">
        <v>4</v>
      </c>
      <c r="AG967">
        <v>1</v>
      </c>
      <c r="AH967">
        <v>4</v>
      </c>
      <c r="AI967">
        <v>2</v>
      </c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>
        <v>2</v>
      </c>
      <c r="BL967"/>
      <c r="BM967"/>
      <c r="BN967"/>
      <c r="BO967"/>
      <c r="BP967"/>
      <c r="BQ967"/>
      <c r="CL967"/>
      <c r="DP967"/>
      <c r="EM967"/>
      <c r="FR967"/>
      <c r="FW967"/>
      <c r="HM967"/>
      <c r="IG967"/>
      <c r="IV967">
        <v>2</v>
      </c>
      <c r="IW967">
        <v>1</v>
      </c>
      <c r="IX967">
        <v>1</v>
      </c>
      <c r="IY967">
        <v>13</v>
      </c>
      <c r="IZ967">
        <v>2</v>
      </c>
      <c r="JA967">
        <v>2</v>
      </c>
      <c r="JB967">
        <v>2</v>
      </c>
      <c r="JC967">
        <v>0</v>
      </c>
      <c r="JD967">
        <v>0</v>
      </c>
      <c r="JE967">
        <v>1</v>
      </c>
      <c r="JF967">
        <v>1</v>
      </c>
      <c r="JG967">
        <v>0</v>
      </c>
      <c r="JH967">
        <v>19</v>
      </c>
      <c r="JI967">
        <v>8</v>
      </c>
      <c r="JJ967">
        <v>2</v>
      </c>
      <c r="JK967" s="6">
        <v>1</v>
      </c>
      <c r="JL967">
        <v>10</v>
      </c>
      <c r="JM967">
        <v>2</v>
      </c>
      <c r="JN967">
        <v>1</v>
      </c>
      <c r="JO967">
        <v>13</v>
      </c>
      <c r="JP967">
        <v>11</v>
      </c>
      <c r="JQ967">
        <v>4</v>
      </c>
      <c r="JR967">
        <v>2</v>
      </c>
      <c r="JS967">
        <v>0</v>
      </c>
      <c r="JT967">
        <v>6</v>
      </c>
      <c r="JU967">
        <v>2</v>
      </c>
      <c r="JV967">
        <v>2</v>
      </c>
      <c r="JW967">
        <v>1</v>
      </c>
      <c r="JX967">
        <v>0</v>
      </c>
      <c r="JY967">
        <v>7</v>
      </c>
      <c r="JZ967">
        <v>11</v>
      </c>
    </row>
    <row r="968" spans="1:286" x14ac:dyDescent="0.25">
      <c r="A968" t="s">
        <v>1366</v>
      </c>
      <c r="B968" t="s">
        <v>803</v>
      </c>
      <c r="C968" t="s">
        <v>1308</v>
      </c>
      <c r="D968" t="s">
        <v>1309</v>
      </c>
      <c r="E968">
        <v>10</v>
      </c>
      <c r="F968">
        <v>25</v>
      </c>
      <c r="G968">
        <v>21</v>
      </c>
      <c r="H968">
        <v>123.33</v>
      </c>
      <c r="I968">
        <v>30</v>
      </c>
      <c r="J968" s="19">
        <v>50.396825396825399</v>
      </c>
      <c r="K968">
        <v>3</v>
      </c>
      <c r="L968">
        <v>4</v>
      </c>
      <c r="M968">
        <v>1</v>
      </c>
      <c r="N968">
        <v>4</v>
      </c>
      <c r="O968">
        <v>4</v>
      </c>
      <c r="P968">
        <v>2</v>
      </c>
      <c r="Q968">
        <v>4</v>
      </c>
      <c r="R968">
        <v>4</v>
      </c>
      <c r="S968">
        <v>2</v>
      </c>
      <c r="T968">
        <v>2</v>
      </c>
      <c r="U968">
        <v>2</v>
      </c>
      <c r="V968">
        <v>3</v>
      </c>
      <c r="W968">
        <v>1</v>
      </c>
      <c r="X968">
        <v>3</v>
      </c>
      <c r="Y968">
        <v>3</v>
      </c>
      <c r="Z968">
        <v>2</v>
      </c>
      <c r="AA968">
        <v>3</v>
      </c>
      <c r="AB968">
        <v>2</v>
      </c>
      <c r="AC968">
        <v>4</v>
      </c>
      <c r="AD968">
        <v>3</v>
      </c>
      <c r="AE968">
        <v>1</v>
      </c>
      <c r="AF968">
        <v>1</v>
      </c>
      <c r="AG968">
        <v>2</v>
      </c>
      <c r="AH968">
        <v>2</v>
      </c>
      <c r="AI968">
        <v>2</v>
      </c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>
        <v>1</v>
      </c>
      <c r="BL968"/>
      <c r="BM968"/>
      <c r="BN968"/>
      <c r="BO968"/>
      <c r="BP968"/>
      <c r="BQ968"/>
      <c r="CL968"/>
      <c r="DP968"/>
      <c r="EM968"/>
      <c r="FR968"/>
      <c r="FW968"/>
      <c r="HM968"/>
      <c r="IG968"/>
      <c r="IV968">
        <v>2</v>
      </c>
      <c r="IW968">
        <v>1</v>
      </c>
      <c r="IX968">
        <v>0</v>
      </c>
      <c r="IY968">
        <v>11</v>
      </c>
      <c r="IZ968">
        <v>2</v>
      </c>
      <c r="JA968">
        <v>2</v>
      </c>
      <c r="JB968">
        <v>2</v>
      </c>
      <c r="JC968">
        <v>2</v>
      </c>
      <c r="JD968">
        <v>1</v>
      </c>
      <c r="JE968">
        <v>1</v>
      </c>
      <c r="JF968">
        <v>1</v>
      </c>
      <c r="JG968">
        <v>0</v>
      </c>
      <c r="JH968">
        <v>22</v>
      </c>
      <c r="JI968">
        <v>8</v>
      </c>
      <c r="JJ968">
        <v>2</v>
      </c>
      <c r="JK968" s="6">
        <v>0</v>
      </c>
      <c r="JL968">
        <v>9</v>
      </c>
      <c r="JM968">
        <v>2</v>
      </c>
      <c r="JN968">
        <v>1</v>
      </c>
      <c r="JO968">
        <v>12</v>
      </c>
      <c r="JP968">
        <v>11</v>
      </c>
      <c r="JQ968">
        <v>4</v>
      </c>
      <c r="JT968">
        <v>6</v>
      </c>
      <c r="JU968">
        <v>2</v>
      </c>
      <c r="JV968">
        <v>0</v>
      </c>
      <c r="JW968">
        <v>1</v>
      </c>
      <c r="JX968">
        <v>1</v>
      </c>
      <c r="JY968">
        <v>7</v>
      </c>
      <c r="JZ968">
        <v>11</v>
      </c>
    </row>
    <row r="969" spans="1:286" x14ac:dyDescent="0.25">
      <c r="A969" t="s">
        <v>1367</v>
      </c>
      <c r="B969" t="s">
        <v>803</v>
      </c>
      <c r="C969" t="s">
        <v>1308</v>
      </c>
      <c r="D969" t="s">
        <v>1309</v>
      </c>
      <c r="E969">
        <v>10</v>
      </c>
      <c r="F969">
        <v>25</v>
      </c>
      <c r="G969">
        <v>21</v>
      </c>
      <c r="H969">
        <v>123.33</v>
      </c>
      <c r="I969">
        <v>30</v>
      </c>
      <c r="J969" s="19">
        <v>50.396825396825399</v>
      </c>
      <c r="K969">
        <v>3</v>
      </c>
      <c r="L969">
        <v>2</v>
      </c>
      <c r="M969">
        <v>1</v>
      </c>
      <c r="N969">
        <v>4</v>
      </c>
      <c r="O969">
        <v>4</v>
      </c>
      <c r="P969">
        <v>1</v>
      </c>
      <c r="Q969">
        <v>2</v>
      </c>
      <c r="R969">
        <v>4</v>
      </c>
      <c r="S969">
        <v>2</v>
      </c>
      <c r="T969">
        <v>1</v>
      </c>
      <c r="U969">
        <v>2</v>
      </c>
      <c r="V969">
        <v>4</v>
      </c>
      <c r="W969">
        <v>4</v>
      </c>
      <c r="X969">
        <v>3</v>
      </c>
      <c r="Y969">
        <v>1</v>
      </c>
      <c r="Z969">
        <v>3</v>
      </c>
      <c r="AA969">
        <v>1</v>
      </c>
      <c r="AB969">
        <v>3</v>
      </c>
      <c r="AC969">
        <v>2</v>
      </c>
      <c r="AD969">
        <v>1</v>
      </c>
      <c r="AE969">
        <v>5</v>
      </c>
      <c r="AF969">
        <v>3</v>
      </c>
      <c r="AG969">
        <v>2</v>
      </c>
      <c r="AH969">
        <v>1</v>
      </c>
      <c r="AI969">
        <v>2</v>
      </c>
      <c r="AJ969">
        <v>4</v>
      </c>
      <c r="AK969">
        <v>2</v>
      </c>
      <c r="AL969">
        <v>3</v>
      </c>
      <c r="AM969">
        <v>4</v>
      </c>
      <c r="AN969">
        <v>3</v>
      </c>
      <c r="AO969">
        <v>4</v>
      </c>
      <c r="AP969">
        <v>2</v>
      </c>
      <c r="AQ969">
        <v>4</v>
      </c>
      <c r="AR969">
        <v>2</v>
      </c>
      <c r="AS969">
        <v>3</v>
      </c>
      <c r="AT969">
        <v>4</v>
      </c>
      <c r="AU969">
        <v>3</v>
      </c>
      <c r="AV969">
        <v>3</v>
      </c>
      <c r="AW969">
        <v>4</v>
      </c>
      <c r="AX969">
        <v>3</v>
      </c>
      <c r="AY969">
        <v>2</v>
      </c>
      <c r="AZ969">
        <v>3</v>
      </c>
      <c r="BA969">
        <v>2</v>
      </c>
      <c r="BB969">
        <v>1</v>
      </c>
      <c r="BC969">
        <v>1</v>
      </c>
      <c r="BD969">
        <v>4</v>
      </c>
      <c r="BE969">
        <v>3</v>
      </c>
      <c r="BF969">
        <v>2</v>
      </c>
      <c r="BG969">
        <v>3</v>
      </c>
      <c r="BH969">
        <v>4</v>
      </c>
      <c r="BI969"/>
      <c r="BJ969"/>
      <c r="BK969">
        <v>1</v>
      </c>
      <c r="BL969"/>
      <c r="BM969"/>
      <c r="BN969"/>
      <c r="BO969"/>
      <c r="BP969"/>
      <c r="BQ969"/>
      <c r="CL969"/>
      <c r="DP969"/>
      <c r="EM969"/>
      <c r="FR969"/>
      <c r="FW969"/>
      <c r="HM969"/>
      <c r="IG969"/>
      <c r="IV969">
        <v>2</v>
      </c>
      <c r="IW969">
        <v>0</v>
      </c>
      <c r="IX969">
        <v>1</v>
      </c>
      <c r="IY969">
        <v>14</v>
      </c>
      <c r="IZ969">
        <v>2</v>
      </c>
      <c r="JA969">
        <v>2</v>
      </c>
      <c r="JB969">
        <v>2</v>
      </c>
      <c r="JC969">
        <v>2</v>
      </c>
      <c r="JD969">
        <v>1</v>
      </c>
      <c r="JE969">
        <v>1</v>
      </c>
      <c r="JF969">
        <v>1</v>
      </c>
      <c r="JG969">
        <v>0</v>
      </c>
      <c r="JH969">
        <v>22</v>
      </c>
      <c r="JI969">
        <v>8</v>
      </c>
      <c r="JJ969">
        <v>2</v>
      </c>
      <c r="JK969" s="6">
        <v>1</v>
      </c>
      <c r="JL969">
        <v>9</v>
      </c>
      <c r="JM969">
        <v>2</v>
      </c>
      <c r="JN969">
        <v>1</v>
      </c>
      <c r="JO969">
        <v>5</v>
      </c>
      <c r="JP969">
        <v>11</v>
      </c>
      <c r="JQ969">
        <v>2</v>
      </c>
      <c r="JR969">
        <v>0</v>
      </c>
      <c r="JS969">
        <v>0</v>
      </c>
      <c r="JT969">
        <v>9</v>
      </c>
      <c r="JU969">
        <v>0</v>
      </c>
      <c r="JV969">
        <v>0</v>
      </c>
      <c r="JW969">
        <v>0</v>
      </c>
      <c r="JX969">
        <v>0</v>
      </c>
      <c r="JY969">
        <v>7</v>
      </c>
      <c r="JZ969">
        <v>12</v>
      </c>
    </row>
    <row r="970" spans="1:286" x14ac:dyDescent="0.25">
      <c r="A970" t="s">
        <v>1368</v>
      </c>
      <c r="B970" t="s">
        <v>803</v>
      </c>
      <c r="C970" t="s">
        <v>1308</v>
      </c>
      <c r="D970" t="s">
        <v>1309</v>
      </c>
      <c r="E970">
        <v>10</v>
      </c>
      <c r="F970">
        <v>25</v>
      </c>
      <c r="G970">
        <v>21</v>
      </c>
      <c r="H970">
        <v>123.33</v>
      </c>
      <c r="I970">
        <v>30</v>
      </c>
      <c r="J970" s="19">
        <v>50.396825396825399</v>
      </c>
      <c r="K970">
        <v>4</v>
      </c>
      <c r="L970">
        <v>3</v>
      </c>
      <c r="M970">
        <v>1</v>
      </c>
      <c r="N970">
        <v>4</v>
      </c>
      <c r="O970">
        <v>4</v>
      </c>
      <c r="P970">
        <v>2</v>
      </c>
      <c r="Q970">
        <v>3</v>
      </c>
      <c r="R970">
        <v>4</v>
      </c>
      <c r="S970">
        <v>3</v>
      </c>
      <c r="T970">
        <v>1</v>
      </c>
      <c r="U970">
        <v>2</v>
      </c>
      <c r="V970">
        <v>2</v>
      </c>
      <c r="W970">
        <v>4</v>
      </c>
      <c r="X970">
        <v>4</v>
      </c>
      <c r="Y970">
        <v>4</v>
      </c>
      <c r="Z970">
        <v>3</v>
      </c>
      <c r="AA970">
        <v>4</v>
      </c>
      <c r="AB970">
        <v>3</v>
      </c>
      <c r="AC970">
        <v>2</v>
      </c>
      <c r="AD970">
        <v>2</v>
      </c>
      <c r="AE970">
        <v>4</v>
      </c>
      <c r="AF970">
        <v>1</v>
      </c>
      <c r="AG970">
        <v>2</v>
      </c>
      <c r="AH970">
        <v>2</v>
      </c>
      <c r="AI970">
        <v>4</v>
      </c>
      <c r="AJ970">
        <v>4</v>
      </c>
      <c r="AK970">
        <v>3</v>
      </c>
      <c r="AL970">
        <v>3</v>
      </c>
      <c r="AM970">
        <v>4</v>
      </c>
      <c r="AN970">
        <v>3</v>
      </c>
      <c r="AO970">
        <v>3</v>
      </c>
      <c r="AP970">
        <v>3</v>
      </c>
      <c r="AQ970">
        <v>2</v>
      </c>
      <c r="AR970">
        <v>1</v>
      </c>
      <c r="AS970">
        <v>2</v>
      </c>
      <c r="AT970">
        <v>2</v>
      </c>
      <c r="AU970">
        <v>3</v>
      </c>
      <c r="AV970">
        <v>1</v>
      </c>
      <c r="AW970">
        <v>1</v>
      </c>
      <c r="AX970">
        <v>4</v>
      </c>
      <c r="AY970">
        <v>3</v>
      </c>
      <c r="AZ970">
        <v>5</v>
      </c>
      <c r="BA970">
        <v>2</v>
      </c>
      <c r="BB970">
        <v>2</v>
      </c>
      <c r="BC970">
        <v>1</v>
      </c>
      <c r="BD970">
        <v>4</v>
      </c>
      <c r="BE970">
        <v>4</v>
      </c>
      <c r="BF970">
        <v>4</v>
      </c>
      <c r="BG970">
        <v>3</v>
      </c>
      <c r="BH970">
        <v>2</v>
      </c>
      <c r="BI970"/>
      <c r="BJ970"/>
      <c r="BK970">
        <v>2</v>
      </c>
      <c r="BL970"/>
      <c r="BM970"/>
      <c r="BN970"/>
      <c r="BO970"/>
      <c r="BP970"/>
      <c r="BQ970"/>
      <c r="CL970"/>
      <c r="DP970"/>
      <c r="EM970"/>
      <c r="FR970"/>
      <c r="FW970"/>
      <c r="HM970"/>
      <c r="IG970"/>
      <c r="IV970">
        <v>2</v>
      </c>
      <c r="IW970">
        <v>1</v>
      </c>
      <c r="IX970">
        <v>1</v>
      </c>
      <c r="IY970">
        <v>7</v>
      </c>
      <c r="IZ970">
        <v>2</v>
      </c>
      <c r="JA970">
        <v>2</v>
      </c>
      <c r="JB970">
        <v>2</v>
      </c>
      <c r="JC970">
        <v>0</v>
      </c>
      <c r="JD970">
        <v>1</v>
      </c>
      <c r="JE970">
        <v>1</v>
      </c>
      <c r="JF970">
        <v>1</v>
      </c>
      <c r="JG970">
        <v>0</v>
      </c>
      <c r="JH970">
        <v>22</v>
      </c>
      <c r="JI970">
        <v>8</v>
      </c>
      <c r="JJ970">
        <v>2</v>
      </c>
      <c r="JK970" s="6">
        <v>1</v>
      </c>
      <c r="JL970">
        <v>6</v>
      </c>
      <c r="JM970">
        <v>2</v>
      </c>
      <c r="JN970">
        <v>1</v>
      </c>
      <c r="JO970">
        <v>14</v>
      </c>
      <c r="JP970">
        <v>11</v>
      </c>
      <c r="JQ970">
        <v>2</v>
      </c>
      <c r="JR970">
        <v>0</v>
      </c>
      <c r="JS970">
        <v>0</v>
      </c>
      <c r="JT970">
        <v>2</v>
      </c>
      <c r="JU970">
        <v>2</v>
      </c>
      <c r="JV970">
        <v>2</v>
      </c>
      <c r="JW970">
        <v>0</v>
      </c>
      <c r="JX970">
        <v>1</v>
      </c>
      <c r="JY970">
        <v>7</v>
      </c>
      <c r="JZ970">
        <v>9</v>
      </c>
    </row>
    <row r="971" spans="1:286" x14ac:dyDescent="0.25">
      <c r="A971" t="s">
        <v>1369</v>
      </c>
      <c r="B971" t="s">
        <v>803</v>
      </c>
      <c r="C971" t="s">
        <v>1308</v>
      </c>
      <c r="D971" t="s">
        <v>1309</v>
      </c>
      <c r="E971">
        <v>10</v>
      </c>
      <c r="F971">
        <v>25</v>
      </c>
      <c r="G971">
        <v>21</v>
      </c>
      <c r="H971">
        <v>123.33</v>
      </c>
      <c r="I971">
        <v>30</v>
      </c>
      <c r="J971" s="19">
        <v>50.396825396825399</v>
      </c>
      <c r="K971">
        <v>5</v>
      </c>
      <c r="L971">
        <v>3</v>
      </c>
      <c r="M971">
        <v>2</v>
      </c>
      <c r="N971">
        <v>1</v>
      </c>
      <c r="O971">
        <v>3</v>
      </c>
      <c r="P971">
        <v>3</v>
      </c>
      <c r="Q971">
        <v>4</v>
      </c>
      <c r="R971">
        <v>2</v>
      </c>
      <c r="S971">
        <v>2</v>
      </c>
      <c r="T971">
        <v>2</v>
      </c>
      <c r="U971">
        <v>2</v>
      </c>
      <c r="V971">
        <v>3</v>
      </c>
      <c r="W971">
        <v>4</v>
      </c>
      <c r="X971">
        <v>3</v>
      </c>
      <c r="Y971">
        <v>3</v>
      </c>
      <c r="Z971">
        <v>2</v>
      </c>
      <c r="AA971">
        <v>5</v>
      </c>
      <c r="AB971">
        <v>3</v>
      </c>
      <c r="AC971">
        <v>2</v>
      </c>
      <c r="AD971">
        <v>1</v>
      </c>
      <c r="AE971">
        <v>3</v>
      </c>
      <c r="AF971">
        <v>4</v>
      </c>
      <c r="AG971">
        <v>2</v>
      </c>
      <c r="AH971">
        <v>4</v>
      </c>
      <c r="AI971">
        <v>2</v>
      </c>
      <c r="AJ971">
        <v>5</v>
      </c>
      <c r="AK971">
        <v>3</v>
      </c>
      <c r="AL971">
        <v>2</v>
      </c>
      <c r="AM971">
        <v>1</v>
      </c>
      <c r="AN971">
        <v>3</v>
      </c>
      <c r="AO971">
        <v>3</v>
      </c>
      <c r="AP971">
        <v>4</v>
      </c>
      <c r="AQ971">
        <v>2</v>
      </c>
      <c r="AR971">
        <v>2</v>
      </c>
      <c r="AS971">
        <v>2</v>
      </c>
      <c r="AT971">
        <v>4</v>
      </c>
      <c r="AU971">
        <v>3</v>
      </c>
      <c r="AV971">
        <v>2</v>
      </c>
      <c r="AW971">
        <v>3</v>
      </c>
      <c r="AX971">
        <v>3</v>
      </c>
      <c r="AY971">
        <v>2</v>
      </c>
      <c r="AZ971">
        <v>5</v>
      </c>
      <c r="BA971">
        <v>5</v>
      </c>
      <c r="BB971">
        <v>2</v>
      </c>
      <c r="BC971">
        <v>3</v>
      </c>
      <c r="BD971">
        <v>3</v>
      </c>
      <c r="BE971">
        <v>4</v>
      </c>
      <c r="BF971">
        <v>1</v>
      </c>
      <c r="BG971">
        <v>5</v>
      </c>
      <c r="BH971">
        <v>2</v>
      </c>
      <c r="BI971"/>
      <c r="BJ971"/>
      <c r="BK971">
        <v>2</v>
      </c>
      <c r="BL971"/>
      <c r="BM971"/>
      <c r="BN971"/>
      <c r="BO971"/>
      <c r="BP971"/>
      <c r="BQ971"/>
      <c r="CL971"/>
      <c r="DP971"/>
      <c r="EM971"/>
      <c r="FR971"/>
      <c r="FW971"/>
      <c r="HM971"/>
      <c r="IG971"/>
      <c r="IV971">
        <v>2</v>
      </c>
      <c r="IW971">
        <v>0</v>
      </c>
      <c r="IX971">
        <v>0</v>
      </c>
      <c r="IY971">
        <v>14</v>
      </c>
      <c r="IZ971">
        <v>2</v>
      </c>
      <c r="JA971">
        <v>2</v>
      </c>
      <c r="JB971">
        <v>2</v>
      </c>
      <c r="JC971">
        <v>0</v>
      </c>
      <c r="JD971">
        <v>1</v>
      </c>
      <c r="JE971">
        <v>1</v>
      </c>
      <c r="JF971">
        <v>1</v>
      </c>
      <c r="JG971">
        <v>0</v>
      </c>
      <c r="JH971">
        <v>22</v>
      </c>
      <c r="JI971">
        <v>8</v>
      </c>
      <c r="JJ971">
        <v>2</v>
      </c>
      <c r="JK971" s="6">
        <v>1</v>
      </c>
      <c r="JL971">
        <v>13</v>
      </c>
      <c r="JM971">
        <v>2</v>
      </c>
      <c r="JN971">
        <v>1</v>
      </c>
      <c r="JO971">
        <v>14.5</v>
      </c>
      <c r="JP971">
        <v>11</v>
      </c>
      <c r="JQ971">
        <v>2</v>
      </c>
      <c r="JR971">
        <v>2</v>
      </c>
      <c r="JS971">
        <v>1</v>
      </c>
      <c r="JT971">
        <v>10</v>
      </c>
      <c r="JU971">
        <v>0</v>
      </c>
      <c r="JV971">
        <v>0</v>
      </c>
      <c r="JW971">
        <v>1</v>
      </c>
      <c r="JX971">
        <v>0</v>
      </c>
      <c r="JY971">
        <v>7</v>
      </c>
      <c r="JZ971">
        <v>12</v>
      </c>
    </row>
    <row r="972" spans="1:286" x14ac:dyDescent="0.25">
      <c r="A972" t="s">
        <v>1370</v>
      </c>
      <c r="B972" t="s">
        <v>803</v>
      </c>
      <c r="C972" t="s">
        <v>1308</v>
      </c>
      <c r="D972" t="s">
        <v>1309</v>
      </c>
      <c r="E972">
        <v>10</v>
      </c>
      <c r="F972">
        <v>25</v>
      </c>
      <c r="G972">
        <v>21</v>
      </c>
      <c r="H972">
        <v>123.33</v>
      </c>
      <c r="I972">
        <v>30</v>
      </c>
      <c r="J972" s="19">
        <v>50.396825396825399</v>
      </c>
      <c r="K972">
        <v>5</v>
      </c>
      <c r="L972">
        <v>4</v>
      </c>
      <c r="M972">
        <v>2</v>
      </c>
      <c r="N972">
        <v>4</v>
      </c>
      <c r="O972">
        <v>3</v>
      </c>
      <c r="P972">
        <v>3</v>
      </c>
      <c r="Q972">
        <v>4</v>
      </c>
      <c r="R972">
        <v>4</v>
      </c>
      <c r="S972">
        <v>3</v>
      </c>
      <c r="T972">
        <v>2</v>
      </c>
      <c r="U972">
        <v>2</v>
      </c>
      <c r="V972">
        <v>3</v>
      </c>
      <c r="W972">
        <v>4</v>
      </c>
      <c r="X972">
        <v>1</v>
      </c>
      <c r="Y972">
        <v>3</v>
      </c>
      <c r="Z972">
        <v>2</v>
      </c>
      <c r="AA972">
        <v>1</v>
      </c>
      <c r="AB972">
        <v>3</v>
      </c>
      <c r="AC972">
        <v>2</v>
      </c>
      <c r="AD972">
        <v>1</v>
      </c>
      <c r="AE972">
        <v>4</v>
      </c>
      <c r="AF972">
        <v>3</v>
      </c>
      <c r="AG972">
        <v>3</v>
      </c>
      <c r="AH972">
        <v>2</v>
      </c>
      <c r="AI972">
        <v>4</v>
      </c>
      <c r="AJ972">
        <v>5</v>
      </c>
      <c r="AK972">
        <v>1</v>
      </c>
      <c r="AL972">
        <v>2</v>
      </c>
      <c r="AM972">
        <v>1</v>
      </c>
      <c r="AN972">
        <v>3</v>
      </c>
      <c r="AO972">
        <v>3</v>
      </c>
      <c r="AP972">
        <v>4</v>
      </c>
      <c r="AQ972">
        <v>4</v>
      </c>
      <c r="AR972">
        <v>3</v>
      </c>
      <c r="AS972">
        <v>2</v>
      </c>
      <c r="AT972">
        <v>2</v>
      </c>
      <c r="AU972">
        <v>3</v>
      </c>
      <c r="AV972">
        <v>4</v>
      </c>
      <c r="AW972">
        <v>3</v>
      </c>
      <c r="AX972">
        <v>3</v>
      </c>
      <c r="AY972">
        <v>2</v>
      </c>
      <c r="AZ972">
        <v>1</v>
      </c>
      <c r="BA972">
        <v>1</v>
      </c>
      <c r="BB972">
        <v>2</v>
      </c>
      <c r="BC972">
        <v>1</v>
      </c>
      <c r="BD972">
        <v>3</v>
      </c>
      <c r="BE972">
        <v>1</v>
      </c>
      <c r="BF972">
        <v>2</v>
      </c>
      <c r="BG972">
        <v>3</v>
      </c>
      <c r="BH972">
        <v>4</v>
      </c>
      <c r="BI972"/>
      <c r="BJ972"/>
      <c r="BK972">
        <v>2</v>
      </c>
      <c r="BL972"/>
      <c r="BM972"/>
      <c r="BN972"/>
      <c r="BO972"/>
      <c r="BP972"/>
      <c r="BQ972"/>
      <c r="CL972"/>
      <c r="DP972"/>
      <c r="EM972"/>
      <c r="FR972"/>
      <c r="FW972"/>
      <c r="HM972"/>
      <c r="IG972"/>
      <c r="IV972">
        <v>2</v>
      </c>
      <c r="IW972">
        <v>1</v>
      </c>
      <c r="IX972">
        <v>0</v>
      </c>
      <c r="IY972">
        <v>13</v>
      </c>
      <c r="IZ972">
        <v>2</v>
      </c>
      <c r="JA972">
        <v>2</v>
      </c>
      <c r="JB972">
        <v>0</v>
      </c>
      <c r="JC972">
        <v>2</v>
      </c>
      <c r="JD972">
        <v>1</v>
      </c>
      <c r="JE972">
        <v>1</v>
      </c>
      <c r="JF972">
        <v>1</v>
      </c>
      <c r="JG972">
        <v>0</v>
      </c>
      <c r="JH972">
        <v>22</v>
      </c>
      <c r="JI972">
        <v>8</v>
      </c>
      <c r="JJ972">
        <v>2</v>
      </c>
      <c r="JK972" s="6">
        <v>1</v>
      </c>
      <c r="JL972">
        <v>3</v>
      </c>
      <c r="JM972">
        <v>2</v>
      </c>
      <c r="JN972">
        <v>0</v>
      </c>
      <c r="JO972">
        <v>12</v>
      </c>
      <c r="JP972">
        <v>11</v>
      </c>
      <c r="JQ972">
        <v>2</v>
      </c>
      <c r="JR972">
        <v>0</v>
      </c>
      <c r="JS972">
        <v>0</v>
      </c>
      <c r="JT972">
        <v>6</v>
      </c>
      <c r="JU972">
        <v>0</v>
      </c>
      <c r="JV972">
        <v>0</v>
      </c>
      <c r="JW972">
        <v>1</v>
      </c>
      <c r="JX972">
        <v>1</v>
      </c>
      <c r="JY972">
        <v>7</v>
      </c>
      <c r="JZ972">
        <v>12</v>
      </c>
    </row>
    <row r="973" spans="1:286" x14ac:dyDescent="0.25">
      <c r="A973" t="s">
        <v>1371</v>
      </c>
      <c r="B973" t="s">
        <v>803</v>
      </c>
      <c r="C973" t="s">
        <v>1308</v>
      </c>
      <c r="D973" t="s">
        <v>1309</v>
      </c>
      <c r="E973">
        <v>10</v>
      </c>
      <c r="F973">
        <v>25</v>
      </c>
      <c r="G973">
        <v>21</v>
      </c>
      <c r="H973">
        <v>123.33</v>
      </c>
      <c r="I973">
        <v>30</v>
      </c>
      <c r="J973" s="19">
        <v>50.396825396825399</v>
      </c>
      <c r="K973">
        <v>4</v>
      </c>
      <c r="L973">
        <v>3</v>
      </c>
      <c r="M973">
        <v>1</v>
      </c>
      <c r="N973">
        <v>1</v>
      </c>
      <c r="O973">
        <v>3</v>
      </c>
      <c r="P973">
        <v>1</v>
      </c>
      <c r="Q973">
        <v>3</v>
      </c>
      <c r="R973">
        <v>2</v>
      </c>
      <c r="S973">
        <v>4</v>
      </c>
      <c r="T973">
        <v>1</v>
      </c>
      <c r="U973">
        <v>2</v>
      </c>
      <c r="V973">
        <v>4</v>
      </c>
      <c r="W973">
        <v>2</v>
      </c>
      <c r="X973">
        <v>4</v>
      </c>
      <c r="Y973">
        <v>4</v>
      </c>
      <c r="Z973">
        <v>3</v>
      </c>
      <c r="AA973"/>
      <c r="AB973">
        <v>2</v>
      </c>
      <c r="AC973">
        <v>4</v>
      </c>
      <c r="AD973">
        <v>1</v>
      </c>
      <c r="AE973">
        <v>4</v>
      </c>
      <c r="AF973">
        <v>4</v>
      </c>
      <c r="AG973">
        <v>2</v>
      </c>
      <c r="AH973">
        <v>2</v>
      </c>
      <c r="AI973">
        <v>4</v>
      </c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>
        <v>2</v>
      </c>
      <c r="BL973"/>
      <c r="BM973"/>
      <c r="BN973"/>
      <c r="BO973"/>
      <c r="BP973"/>
      <c r="BQ973"/>
      <c r="CL973"/>
      <c r="DP973"/>
      <c r="EM973"/>
      <c r="FR973"/>
      <c r="FW973"/>
      <c r="HM973"/>
      <c r="IG973"/>
      <c r="IV973">
        <v>2</v>
      </c>
      <c r="IW973">
        <v>0</v>
      </c>
      <c r="IX973">
        <v>1</v>
      </c>
      <c r="IY973">
        <v>10</v>
      </c>
      <c r="IZ973">
        <v>2</v>
      </c>
      <c r="JA973">
        <v>2</v>
      </c>
      <c r="JB973">
        <v>2</v>
      </c>
      <c r="JC973">
        <v>2</v>
      </c>
      <c r="JD973">
        <v>1</v>
      </c>
      <c r="JE973">
        <v>1</v>
      </c>
      <c r="JF973">
        <v>0</v>
      </c>
      <c r="JG973">
        <v>0</v>
      </c>
      <c r="JH973">
        <v>22</v>
      </c>
      <c r="JI973">
        <v>8</v>
      </c>
      <c r="JJ973">
        <v>2</v>
      </c>
      <c r="JK973" s="6">
        <v>1</v>
      </c>
      <c r="JL973">
        <v>8</v>
      </c>
      <c r="JM973">
        <v>2</v>
      </c>
      <c r="JN973">
        <v>1</v>
      </c>
      <c r="JO973">
        <v>11</v>
      </c>
      <c r="JP973">
        <v>11</v>
      </c>
      <c r="JQ973">
        <v>2</v>
      </c>
      <c r="JR973">
        <v>2</v>
      </c>
      <c r="JS973">
        <v>1</v>
      </c>
      <c r="JT973">
        <v>4</v>
      </c>
      <c r="JU973">
        <v>0</v>
      </c>
      <c r="JV973">
        <v>2</v>
      </c>
      <c r="JW973">
        <v>1</v>
      </c>
      <c r="JX973">
        <v>1</v>
      </c>
      <c r="JY973">
        <v>1</v>
      </c>
      <c r="JZ973">
        <v>12</v>
      </c>
    </row>
    <row r="974" spans="1:286" x14ac:dyDescent="0.25">
      <c r="A974" t="s">
        <v>1372</v>
      </c>
      <c r="B974" t="s">
        <v>803</v>
      </c>
      <c r="C974" t="s">
        <v>1308</v>
      </c>
      <c r="D974" t="s">
        <v>1309</v>
      </c>
      <c r="E974">
        <v>10</v>
      </c>
      <c r="F974">
        <v>25</v>
      </c>
      <c r="G974">
        <v>21</v>
      </c>
      <c r="H974">
        <v>123.33</v>
      </c>
      <c r="I974">
        <v>30</v>
      </c>
      <c r="J974" s="19">
        <v>50.396825396825399</v>
      </c>
      <c r="K974">
        <v>1</v>
      </c>
      <c r="L974">
        <v>3</v>
      </c>
      <c r="M974">
        <v>1</v>
      </c>
      <c r="N974">
        <v>4</v>
      </c>
      <c r="O974">
        <v>1</v>
      </c>
      <c r="P974">
        <v>2</v>
      </c>
      <c r="Q974">
        <v>2</v>
      </c>
      <c r="R974">
        <v>2</v>
      </c>
      <c r="S974">
        <v>3</v>
      </c>
      <c r="T974">
        <v>2</v>
      </c>
      <c r="U974">
        <v>4</v>
      </c>
      <c r="V974">
        <v>4</v>
      </c>
      <c r="W974">
        <v>4</v>
      </c>
      <c r="X974">
        <v>3</v>
      </c>
      <c r="Y974">
        <v>3</v>
      </c>
      <c r="Z974">
        <v>2</v>
      </c>
      <c r="AA974">
        <v>1</v>
      </c>
      <c r="AB974">
        <v>1</v>
      </c>
      <c r="AC974">
        <v>2</v>
      </c>
      <c r="AD974">
        <v>3</v>
      </c>
      <c r="AE974">
        <v>3</v>
      </c>
      <c r="AF974">
        <v>1</v>
      </c>
      <c r="AG974">
        <v>2</v>
      </c>
      <c r="AH974">
        <v>3</v>
      </c>
      <c r="AI974">
        <v>4</v>
      </c>
      <c r="AJ974">
        <v>3</v>
      </c>
      <c r="AK974">
        <v>3</v>
      </c>
      <c r="AL974">
        <v>2</v>
      </c>
      <c r="AM974">
        <v>4</v>
      </c>
      <c r="AN974">
        <v>4</v>
      </c>
      <c r="AO974">
        <v>3</v>
      </c>
      <c r="AP974">
        <v>3</v>
      </c>
      <c r="AQ974">
        <v>2</v>
      </c>
      <c r="AR974">
        <v>3</v>
      </c>
      <c r="AS974">
        <v>2</v>
      </c>
      <c r="AT974">
        <v>2</v>
      </c>
      <c r="AU974">
        <v>4</v>
      </c>
      <c r="AV974">
        <v>4</v>
      </c>
      <c r="AW974">
        <v>3</v>
      </c>
      <c r="AX974">
        <v>1</v>
      </c>
      <c r="AY974">
        <v>4</v>
      </c>
      <c r="AZ974">
        <v>1</v>
      </c>
      <c r="BA974">
        <v>1</v>
      </c>
      <c r="BB974">
        <v>2</v>
      </c>
      <c r="BC974">
        <v>1</v>
      </c>
      <c r="BD974">
        <v>3</v>
      </c>
      <c r="BE974">
        <v>1</v>
      </c>
      <c r="BF974">
        <v>3</v>
      </c>
      <c r="BG974">
        <v>3</v>
      </c>
      <c r="BH974">
        <v>2</v>
      </c>
      <c r="BI974"/>
      <c r="BJ974"/>
      <c r="BK974">
        <v>2</v>
      </c>
      <c r="BL974"/>
      <c r="BM974"/>
      <c r="BN974"/>
      <c r="BO974"/>
      <c r="BP974"/>
      <c r="BQ974"/>
      <c r="CL974"/>
      <c r="DP974"/>
      <c r="EM974"/>
      <c r="FR974"/>
      <c r="FW974"/>
      <c r="HM974"/>
      <c r="IG974"/>
      <c r="IV974">
        <v>2</v>
      </c>
      <c r="IW974">
        <v>1</v>
      </c>
      <c r="IX974">
        <v>0</v>
      </c>
      <c r="IY974">
        <v>13</v>
      </c>
      <c r="IZ974">
        <v>2</v>
      </c>
      <c r="JA974">
        <v>2</v>
      </c>
      <c r="JB974">
        <v>2</v>
      </c>
      <c r="JC974">
        <v>2</v>
      </c>
      <c r="JD974">
        <v>1</v>
      </c>
      <c r="JE974">
        <v>1</v>
      </c>
      <c r="JF974">
        <v>1</v>
      </c>
      <c r="JG974">
        <v>0</v>
      </c>
      <c r="JH974">
        <v>11</v>
      </c>
      <c r="JI974">
        <v>8</v>
      </c>
      <c r="JJ974">
        <v>2</v>
      </c>
      <c r="JK974" s="6">
        <v>1</v>
      </c>
      <c r="JL974">
        <v>9</v>
      </c>
      <c r="JM974">
        <v>2</v>
      </c>
      <c r="JN974">
        <v>1</v>
      </c>
      <c r="JO974">
        <v>10</v>
      </c>
      <c r="JP974">
        <v>13</v>
      </c>
      <c r="JQ974">
        <v>2</v>
      </c>
      <c r="JR974">
        <v>0</v>
      </c>
      <c r="JS974">
        <v>0</v>
      </c>
      <c r="JT974">
        <v>9</v>
      </c>
      <c r="JU974">
        <v>0</v>
      </c>
      <c r="JV974">
        <v>0</v>
      </c>
      <c r="JW974">
        <v>0</v>
      </c>
      <c r="JX974">
        <v>0</v>
      </c>
      <c r="JY974">
        <v>7</v>
      </c>
      <c r="JZ974">
        <v>6</v>
      </c>
    </row>
    <row r="975" spans="1:286" x14ac:dyDescent="0.25">
      <c r="A975" t="s">
        <v>1373</v>
      </c>
      <c r="B975" t="s">
        <v>803</v>
      </c>
      <c r="C975" t="s">
        <v>1308</v>
      </c>
      <c r="D975" t="s">
        <v>1309</v>
      </c>
      <c r="E975">
        <v>10</v>
      </c>
      <c r="F975">
        <v>25</v>
      </c>
      <c r="G975">
        <v>21</v>
      </c>
      <c r="H975">
        <v>123.33</v>
      </c>
      <c r="I975">
        <v>30</v>
      </c>
      <c r="J975" s="19">
        <v>50.396825396825399</v>
      </c>
      <c r="K975">
        <v>3</v>
      </c>
      <c r="L975">
        <v>3</v>
      </c>
      <c r="M975">
        <v>3</v>
      </c>
      <c r="N975">
        <v>1</v>
      </c>
      <c r="O975">
        <v>4</v>
      </c>
      <c r="P975">
        <v>2</v>
      </c>
      <c r="Q975">
        <v>3</v>
      </c>
      <c r="R975">
        <v>2</v>
      </c>
      <c r="S975">
        <v>3</v>
      </c>
      <c r="T975">
        <v>3</v>
      </c>
      <c r="U975">
        <v>4</v>
      </c>
      <c r="V975">
        <v>4</v>
      </c>
      <c r="W975">
        <v>4</v>
      </c>
      <c r="X975">
        <v>3</v>
      </c>
      <c r="Y975">
        <v>1</v>
      </c>
      <c r="Z975">
        <v>1</v>
      </c>
      <c r="AA975">
        <v>5</v>
      </c>
      <c r="AB975">
        <v>3</v>
      </c>
      <c r="AC975">
        <v>4</v>
      </c>
      <c r="AD975">
        <v>1</v>
      </c>
      <c r="AE975">
        <v>4</v>
      </c>
      <c r="AF975">
        <v>3</v>
      </c>
      <c r="AG975">
        <v>1</v>
      </c>
      <c r="AH975">
        <v>2</v>
      </c>
      <c r="AI975">
        <v>2</v>
      </c>
      <c r="AJ975">
        <v>4</v>
      </c>
      <c r="AK975">
        <v>3</v>
      </c>
      <c r="AL975">
        <v>3</v>
      </c>
      <c r="AM975">
        <v>1</v>
      </c>
      <c r="AN975">
        <v>3</v>
      </c>
      <c r="AO975">
        <v>3</v>
      </c>
      <c r="AP975">
        <v>3</v>
      </c>
      <c r="AQ975">
        <v>2</v>
      </c>
      <c r="AR975">
        <v>3</v>
      </c>
      <c r="AS975">
        <v>3</v>
      </c>
      <c r="AT975">
        <v>4</v>
      </c>
      <c r="AU975">
        <v>4</v>
      </c>
      <c r="AV975">
        <v>4</v>
      </c>
      <c r="AW975">
        <v>3</v>
      </c>
      <c r="AX975">
        <v>4</v>
      </c>
      <c r="AY975">
        <v>3</v>
      </c>
      <c r="AZ975">
        <v>5</v>
      </c>
      <c r="BA975">
        <v>1</v>
      </c>
      <c r="BB975">
        <v>2</v>
      </c>
      <c r="BC975">
        <v>1</v>
      </c>
      <c r="BD975">
        <v>5</v>
      </c>
      <c r="BE975">
        <v>1</v>
      </c>
      <c r="BF975">
        <v>2</v>
      </c>
      <c r="BG975">
        <v>4</v>
      </c>
      <c r="BH975">
        <v>2</v>
      </c>
      <c r="BI975"/>
      <c r="BJ975"/>
      <c r="BK975">
        <v>1</v>
      </c>
      <c r="BL975"/>
      <c r="BM975"/>
      <c r="BN975"/>
      <c r="BO975"/>
      <c r="BP975"/>
      <c r="BQ975"/>
      <c r="CL975"/>
      <c r="DP975"/>
      <c r="EM975"/>
      <c r="FR975"/>
      <c r="FW975"/>
      <c r="HM975"/>
      <c r="IG975"/>
      <c r="IV975">
        <v>2</v>
      </c>
      <c r="IW975">
        <v>0</v>
      </c>
      <c r="IX975">
        <v>1</v>
      </c>
      <c r="IY975">
        <v>13</v>
      </c>
      <c r="IZ975">
        <v>2</v>
      </c>
      <c r="JA975">
        <v>2</v>
      </c>
      <c r="JB975">
        <v>2</v>
      </c>
      <c r="JC975">
        <v>2</v>
      </c>
      <c r="JD975">
        <v>1</v>
      </c>
      <c r="JE975">
        <v>1</v>
      </c>
      <c r="JF975">
        <v>1</v>
      </c>
      <c r="JG975">
        <v>0</v>
      </c>
      <c r="JH975">
        <v>22</v>
      </c>
      <c r="JI975">
        <v>8</v>
      </c>
      <c r="JJ975">
        <v>2</v>
      </c>
      <c r="JK975" s="6">
        <v>0</v>
      </c>
      <c r="JL975">
        <v>10</v>
      </c>
      <c r="JM975">
        <v>2</v>
      </c>
      <c r="JN975">
        <v>1</v>
      </c>
      <c r="JO975">
        <v>10</v>
      </c>
      <c r="JP975">
        <v>12</v>
      </c>
      <c r="JQ975">
        <v>2</v>
      </c>
      <c r="JR975">
        <v>0</v>
      </c>
      <c r="JS975">
        <v>0</v>
      </c>
      <c r="JT975">
        <v>9</v>
      </c>
      <c r="JU975">
        <v>0</v>
      </c>
      <c r="JV975">
        <v>0</v>
      </c>
      <c r="JW975">
        <v>1</v>
      </c>
      <c r="JX975">
        <v>1</v>
      </c>
      <c r="JY975">
        <v>7</v>
      </c>
      <c r="JZ975">
        <v>7</v>
      </c>
    </row>
    <row r="976" spans="1:286" x14ac:dyDescent="0.25">
      <c r="A976" t="s">
        <v>1374</v>
      </c>
      <c r="B976" t="s">
        <v>803</v>
      </c>
      <c r="C976" t="s">
        <v>1308</v>
      </c>
      <c r="D976" t="s">
        <v>1309</v>
      </c>
      <c r="E976">
        <v>10</v>
      </c>
      <c r="F976">
        <v>25</v>
      </c>
      <c r="G976">
        <v>21</v>
      </c>
      <c r="H976">
        <v>123.33</v>
      </c>
      <c r="I976">
        <v>30</v>
      </c>
      <c r="J976" s="19">
        <v>50.396825396825399</v>
      </c>
      <c r="K976">
        <v>3</v>
      </c>
      <c r="L976">
        <v>2</v>
      </c>
      <c r="M976">
        <v>3</v>
      </c>
      <c r="N976">
        <v>4</v>
      </c>
      <c r="O976">
        <v>2</v>
      </c>
      <c r="P976">
        <v>2</v>
      </c>
      <c r="Q976">
        <v>3</v>
      </c>
      <c r="R976">
        <v>2</v>
      </c>
      <c r="S976">
        <v>1</v>
      </c>
      <c r="T976">
        <v>1</v>
      </c>
      <c r="U976">
        <v>2</v>
      </c>
      <c r="V976">
        <v>2</v>
      </c>
      <c r="W976">
        <v>1</v>
      </c>
      <c r="X976">
        <v>3</v>
      </c>
      <c r="Y976">
        <v>2</v>
      </c>
      <c r="Z976">
        <v>3</v>
      </c>
      <c r="AA976">
        <v>1</v>
      </c>
      <c r="AB976">
        <v>1</v>
      </c>
      <c r="AC976">
        <v>3</v>
      </c>
      <c r="AD976">
        <v>3</v>
      </c>
      <c r="AE976">
        <v>3</v>
      </c>
      <c r="AF976">
        <v>1</v>
      </c>
      <c r="AG976">
        <v>1</v>
      </c>
      <c r="AH976">
        <v>3</v>
      </c>
      <c r="AI976">
        <v>1</v>
      </c>
      <c r="AJ976">
        <v>5</v>
      </c>
      <c r="AK976">
        <v>2</v>
      </c>
      <c r="AL976">
        <v>1</v>
      </c>
      <c r="AM976">
        <v>4</v>
      </c>
      <c r="AN976">
        <v>2</v>
      </c>
      <c r="AO976">
        <v>2</v>
      </c>
      <c r="AP976">
        <v>4</v>
      </c>
      <c r="AQ976">
        <v>3</v>
      </c>
      <c r="AR976">
        <v>1</v>
      </c>
      <c r="AS976">
        <v>1</v>
      </c>
      <c r="AT976">
        <v>2</v>
      </c>
      <c r="AU976">
        <v>1</v>
      </c>
      <c r="AV976">
        <v>4</v>
      </c>
      <c r="AW976">
        <v>1</v>
      </c>
      <c r="AX976">
        <v>1</v>
      </c>
      <c r="AY976">
        <v>4</v>
      </c>
      <c r="AZ976">
        <v>5</v>
      </c>
      <c r="BA976">
        <v>2</v>
      </c>
      <c r="BB976">
        <v>2</v>
      </c>
      <c r="BC976">
        <v>1</v>
      </c>
      <c r="BD976">
        <v>3</v>
      </c>
      <c r="BE976">
        <v>3</v>
      </c>
      <c r="BF976">
        <v>1</v>
      </c>
      <c r="BG976">
        <v>1</v>
      </c>
      <c r="BH976">
        <v>2</v>
      </c>
      <c r="BI976"/>
      <c r="BJ976"/>
      <c r="BK976">
        <v>1</v>
      </c>
      <c r="BL976"/>
      <c r="BM976"/>
      <c r="BN976"/>
      <c r="BO976"/>
      <c r="BP976"/>
      <c r="BQ976"/>
      <c r="CL976"/>
      <c r="DP976"/>
      <c r="EM976"/>
      <c r="FR976"/>
      <c r="FW976"/>
      <c r="HM976"/>
      <c r="IG976"/>
      <c r="IV976">
        <v>2</v>
      </c>
      <c r="IW976">
        <v>1</v>
      </c>
      <c r="IX976">
        <v>0</v>
      </c>
      <c r="IY976">
        <v>6</v>
      </c>
      <c r="IZ976">
        <v>2</v>
      </c>
      <c r="JA976">
        <v>2</v>
      </c>
      <c r="JB976">
        <v>2</v>
      </c>
      <c r="JC976">
        <v>0</v>
      </c>
      <c r="JD976">
        <v>1</v>
      </c>
      <c r="JE976">
        <v>1</v>
      </c>
      <c r="JF976">
        <v>1</v>
      </c>
      <c r="JG976">
        <v>0</v>
      </c>
      <c r="JH976">
        <v>14</v>
      </c>
      <c r="JI976">
        <v>1</v>
      </c>
      <c r="JJ976">
        <v>0</v>
      </c>
      <c r="JK976" s="6">
        <v>0</v>
      </c>
      <c r="JL976">
        <v>0</v>
      </c>
      <c r="JM976">
        <v>2</v>
      </c>
      <c r="JN976">
        <v>0</v>
      </c>
      <c r="JO976">
        <v>9.5</v>
      </c>
      <c r="JP976">
        <v>3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2</v>
      </c>
      <c r="JZ976">
        <v>4</v>
      </c>
    </row>
    <row r="977" spans="1:286" x14ac:dyDescent="0.25">
      <c r="A977" t="s">
        <v>1375</v>
      </c>
      <c r="B977" t="s">
        <v>803</v>
      </c>
      <c r="C977" t="s">
        <v>1308</v>
      </c>
      <c r="D977" t="s">
        <v>1309</v>
      </c>
      <c r="E977">
        <v>10</v>
      </c>
      <c r="F977">
        <v>25</v>
      </c>
      <c r="G977">
        <v>21</v>
      </c>
      <c r="H977">
        <v>123.33</v>
      </c>
      <c r="I977">
        <v>30</v>
      </c>
      <c r="J977" s="19">
        <v>50.396825396825399</v>
      </c>
      <c r="K977">
        <v>5</v>
      </c>
      <c r="L977">
        <v>3</v>
      </c>
      <c r="M977">
        <v>2</v>
      </c>
      <c r="N977">
        <v>1</v>
      </c>
      <c r="O977">
        <v>1</v>
      </c>
      <c r="P977">
        <v>2</v>
      </c>
      <c r="Q977">
        <v>4</v>
      </c>
      <c r="R977">
        <v>4</v>
      </c>
      <c r="S977">
        <v>3</v>
      </c>
      <c r="T977">
        <v>3</v>
      </c>
      <c r="U977">
        <v>2</v>
      </c>
      <c r="V977">
        <v>4</v>
      </c>
      <c r="W977">
        <v>1</v>
      </c>
      <c r="X977">
        <v>3</v>
      </c>
      <c r="Y977">
        <v>4</v>
      </c>
      <c r="Z977">
        <v>4</v>
      </c>
      <c r="AA977">
        <v>1</v>
      </c>
      <c r="AB977">
        <v>2</v>
      </c>
      <c r="AC977">
        <v>2</v>
      </c>
      <c r="AD977">
        <v>2</v>
      </c>
      <c r="AE977">
        <v>3</v>
      </c>
      <c r="AF977">
        <v>1</v>
      </c>
      <c r="AG977">
        <v>3</v>
      </c>
      <c r="AH977">
        <v>3</v>
      </c>
      <c r="AI977">
        <v>2</v>
      </c>
      <c r="AJ977">
        <v>4</v>
      </c>
      <c r="AK977">
        <v>3</v>
      </c>
      <c r="AL977">
        <v>1</v>
      </c>
      <c r="AM977">
        <v>1</v>
      </c>
      <c r="AN977">
        <v>1</v>
      </c>
      <c r="AO977">
        <v>3</v>
      </c>
      <c r="AP977">
        <v>3</v>
      </c>
      <c r="AQ977">
        <v>3</v>
      </c>
      <c r="AR977">
        <v>2</v>
      </c>
      <c r="AS977">
        <v>2</v>
      </c>
      <c r="AT977">
        <v>2</v>
      </c>
      <c r="AU977">
        <v>4</v>
      </c>
      <c r="AV977">
        <v>1</v>
      </c>
      <c r="AW977">
        <v>3</v>
      </c>
      <c r="AX977">
        <v>4</v>
      </c>
      <c r="AY977">
        <v>4</v>
      </c>
      <c r="AZ977">
        <v>1</v>
      </c>
      <c r="BA977">
        <v>2</v>
      </c>
      <c r="BB977">
        <v>2</v>
      </c>
      <c r="BC977">
        <v>1</v>
      </c>
      <c r="BD977">
        <v>4</v>
      </c>
      <c r="BE977">
        <v>1</v>
      </c>
      <c r="BF977">
        <v>2</v>
      </c>
      <c r="BG977">
        <v>3</v>
      </c>
      <c r="BH977">
        <v>4</v>
      </c>
      <c r="BI977"/>
      <c r="BJ977"/>
      <c r="BK977">
        <v>2</v>
      </c>
      <c r="BL977"/>
      <c r="BM977"/>
      <c r="BN977"/>
      <c r="BO977"/>
      <c r="BP977"/>
      <c r="BQ977"/>
      <c r="CL977"/>
      <c r="DP977"/>
      <c r="EM977"/>
      <c r="FR977"/>
      <c r="FW977"/>
      <c r="HM977"/>
      <c r="IG977"/>
      <c r="IV977">
        <v>0</v>
      </c>
      <c r="IW977">
        <v>1</v>
      </c>
      <c r="IX977">
        <v>0</v>
      </c>
      <c r="IY977">
        <v>4</v>
      </c>
      <c r="IZ977">
        <v>2</v>
      </c>
      <c r="JA977">
        <v>2</v>
      </c>
      <c r="JB977">
        <v>2</v>
      </c>
      <c r="JC977">
        <v>2</v>
      </c>
      <c r="JD977">
        <v>1</v>
      </c>
      <c r="JE977">
        <v>1</v>
      </c>
      <c r="JF977">
        <v>0</v>
      </c>
      <c r="JG977">
        <v>0</v>
      </c>
      <c r="JH977">
        <v>20.5</v>
      </c>
      <c r="JI977">
        <v>1</v>
      </c>
      <c r="JJ977">
        <v>0</v>
      </c>
      <c r="JK977" s="6">
        <v>1</v>
      </c>
      <c r="JL977">
        <v>8</v>
      </c>
      <c r="JM977">
        <v>2</v>
      </c>
      <c r="JN977">
        <v>1</v>
      </c>
      <c r="JO977">
        <v>5</v>
      </c>
      <c r="JP977">
        <v>4</v>
      </c>
      <c r="JQ977">
        <v>0</v>
      </c>
      <c r="JR977">
        <v>2</v>
      </c>
      <c r="JS977">
        <v>0</v>
      </c>
      <c r="JT977">
        <v>2</v>
      </c>
      <c r="JU977">
        <v>0</v>
      </c>
      <c r="JV977">
        <v>0</v>
      </c>
      <c r="JW977">
        <v>0</v>
      </c>
      <c r="JX977">
        <v>0</v>
      </c>
      <c r="JY977">
        <v>7</v>
      </c>
      <c r="JZ977">
        <v>7</v>
      </c>
    </row>
    <row r="978" spans="1:286" x14ac:dyDescent="0.25">
      <c r="A978" t="s">
        <v>1376</v>
      </c>
      <c r="B978" t="s">
        <v>803</v>
      </c>
      <c r="C978" t="s">
        <v>1308</v>
      </c>
      <c r="D978" t="s">
        <v>1309</v>
      </c>
      <c r="E978">
        <v>10</v>
      </c>
      <c r="F978">
        <v>25</v>
      </c>
      <c r="G978">
        <v>21</v>
      </c>
      <c r="H978">
        <v>123.33</v>
      </c>
      <c r="I978">
        <v>30</v>
      </c>
      <c r="J978" s="19">
        <v>50.396825396825399</v>
      </c>
      <c r="K978">
        <v>5</v>
      </c>
      <c r="L978">
        <v>3</v>
      </c>
      <c r="M978">
        <v>1</v>
      </c>
      <c r="N978">
        <v>4</v>
      </c>
      <c r="O978">
        <v>4</v>
      </c>
      <c r="P978">
        <v>3</v>
      </c>
      <c r="Q978">
        <v>2</v>
      </c>
      <c r="R978">
        <v>2</v>
      </c>
      <c r="S978">
        <v>3</v>
      </c>
      <c r="T978">
        <v>1</v>
      </c>
      <c r="U978">
        <v>2</v>
      </c>
      <c r="V978">
        <v>4</v>
      </c>
      <c r="W978">
        <v>2</v>
      </c>
      <c r="X978">
        <v>3</v>
      </c>
      <c r="Y978">
        <v>1</v>
      </c>
      <c r="Z978">
        <v>3</v>
      </c>
      <c r="AA978">
        <v>1</v>
      </c>
      <c r="AB978">
        <v>2</v>
      </c>
      <c r="AC978">
        <v>2</v>
      </c>
      <c r="AD978">
        <v>1</v>
      </c>
      <c r="AE978">
        <v>5</v>
      </c>
      <c r="AF978">
        <v>3</v>
      </c>
      <c r="AG978">
        <v>2</v>
      </c>
      <c r="AH978">
        <v>4</v>
      </c>
      <c r="AI978">
        <v>1</v>
      </c>
      <c r="AJ978">
        <v>5</v>
      </c>
      <c r="AK978">
        <v>1</v>
      </c>
      <c r="AL978">
        <v>1</v>
      </c>
      <c r="AM978">
        <v>1</v>
      </c>
      <c r="AN978">
        <v>4</v>
      </c>
      <c r="AO978">
        <v>2</v>
      </c>
      <c r="AP978">
        <v>2</v>
      </c>
      <c r="AQ978">
        <v>2</v>
      </c>
      <c r="AR978">
        <v>3</v>
      </c>
      <c r="AS978">
        <v>2</v>
      </c>
      <c r="AT978">
        <v>1</v>
      </c>
      <c r="AU978">
        <v>3</v>
      </c>
      <c r="AV978">
        <v>4</v>
      </c>
      <c r="AW978">
        <v>1</v>
      </c>
      <c r="AX978">
        <v>1</v>
      </c>
      <c r="AY978">
        <v>2</v>
      </c>
      <c r="AZ978">
        <v>1</v>
      </c>
      <c r="BA978">
        <v>2</v>
      </c>
      <c r="BB978">
        <v>1</v>
      </c>
      <c r="BC978">
        <v>1</v>
      </c>
      <c r="BD978">
        <v>5</v>
      </c>
      <c r="BE978">
        <v>1</v>
      </c>
      <c r="BF978">
        <v>1</v>
      </c>
      <c r="BG978">
        <v>1</v>
      </c>
      <c r="BH978">
        <v>2</v>
      </c>
      <c r="BI978"/>
      <c r="BJ978"/>
      <c r="BK978">
        <v>2</v>
      </c>
      <c r="BL978"/>
      <c r="BM978"/>
      <c r="BN978"/>
      <c r="BO978"/>
      <c r="BP978"/>
      <c r="BQ978"/>
      <c r="CL978"/>
      <c r="DP978"/>
      <c r="EM978"/>
      <c r="FR978"/>
      <c r="FW978"/>
      <c r="HM978"/>
      <c r="IG978"/>
      <c r="IV978">
        <v>2</v>
      </c>
      <c r="IW978">
        <v>0</v>
      </c>
      <c r="IX978">
        <v>1</v>
      </c>
      <c r="IY978">
        <v>14</v>
      </c>
      <c r="IZ978">
        <v>2</v>
      </c>
      <c r="JA978">
        <v>2</v>
      </c>
      <c r="JB978">
        <v>2</v>
      </c>
      <c r="JC978">
        <v>2</v>
      </c>
      <c r="JD978">
        <v>0</v>
      </c>
      <c r="JE978">
        <v>1</v>
      </c>
      <c r="JF978">
        <v>1</v>
      </c>
      <c r="JG978">
        <v>0</v>
      </c>
      <c r="JH978">
        <v>22</v>
      </c>
      <c r="JI978">
        <v>3</v>
      </c>
      <c r="JJ978">
        <v>0</v>
      </c>
      <c r="JK978" s="6">
        <v>1</v>
      </c>
      <c r="JL978">
        <v>1</v>
      </c>
      <c r="JM978">
        <v>2</v>
      </c>
      <c r="JN978">
        <v>1</v>
      </c>
      <c r="JO978">
        <v>10</v>
      </c>
      <c r="JP978">
        <v>12</v>
      </c>
      <c r="JQ978">
        <v>2</v>
      </c>
      <c r="JR978">
        <v>0</v>
      </c>
      <c r="JS978">
        <v>1</v>
      </c>
      <c r="JT978">
        <v>6</v>
      </c>
      <c r="JU978">
        <v>0</v>
      </c>
      <c r="JV978">
        <v>2</v>
      </c>
      <c r="JW978">
        <v>1</v>
      </c>
      <c r="JX978">
        <v>0</v>
      </c>
      <c r="JY978">
        <v>7</v>
      </c>
      <c r="JZ978">
        <v>16</v>
      </c>
    </row>
    <row r="979" spans="1:286" x14ac:dyDescent="0.25">
      <c r="A979" t="s">
        <v>1377</v>
      </c>
      <c r="B979" t="s">
        <v>803</v>
      </c>
      <c r="C979" t="s">
        <v>1308</v>
      </c>
      <c r="D979" t="s">
        <v>1309</v>
      </c>
      <c r="E979">
        <v>10</v>
      </c>
      <c r="F979">
        <v>25</v>
      </c>
      <c r="G979">
        <v>21</v>
      </c>
      <c r="H979">
        <v>123.33</v>
      </c>
      <c r="I979">
        <v>30</v>
      </c>
      <c r="J979" s="19">
        <v>50.396825396825399</v>
      </c>
      <c r="K979">
        <v>5</v>
      </c>
      <c r="L979">
        <v>3</v>
      </c>
      <c r="M979">
        <v>3</v>
      </c>
      <c r="N979">
        <v>1</v>
      </c>
      <c r="O979">
        <v>1</v>
      </c>
      <c r="P979">
        <v>2</v>
      </c>
      <c r="Q979">
        <v>4</v>
      </c>
      <c r="R979">
        <v>1</v>
      </c>
      <c r="S979">
        <v>1</v>
      </c>
      <c r="T979">
        <v>3</v>
      </c>
      <c r="U979">
        <v>2</v>
      </c>
      <c r="V979">
        <v>2</v>
      </c>
      <c r="W979">
        <v>4</v>
      </c>
      <c r="X979">
        <v>2</v>
      </c>
      <c r="Y979">
        <v>4</v>
      </c>
      <c r="Z979">
        <v>3</v>
      </c>
      <c r="AA979">
        <v>1</v>
      </c>
      <c r="AB979">
        <v>2</v>
      </c>
      <c r="AC979">
        <v>2</v>
      </c>
      <c r="AD979">
        <v>2</v>
      </c>
      <c r="AE979">
        <v>4</v>
      </c>
      <c r="AF979">
        <v>1</v>
      </c>
      <c r="AG979">
        <v>3</v>
      </c>
      <c r="AH979">
        <v>3</v>
      </c>
      <c r="AI979">
        <v>2</v>
      </c>
      <c r="AJ979">
        <v>5</v>
      </c>
      <c r="AK979">
        <v>1</v>
      </c>
      <c r="AL979">
        <v>3</v>
      </c>
      <c r="AM979">
        <v>1</v>
      </c>
      <c r="AN979">
        <v>3</v>
      </c>
      <c r="AO979">
        <v>3</v>
      </c>
      <c r="AP979">
        <v>4</v>
      </c>
      <c r="AQ979">
        <v>2</v>
      </c>
      <c r="AR979">
        <v>1</v>
      </c>
      <c r="AS979">
        <v>3</v>
      </c>
      <c r="AT979">
        <v>2</v>
      </c>
      <c r="AU979">
        <v>3</v>
      </c>
      <c r="AV979">
        <v>4</v>
      </c>
      <c r="AW979">
        <v>3</v>
      </c>
      <c r="AX979">
        <v>4</v>
      </c>
      <c r="AY979">
        <v>2</v>
      </c>
      <c r="AZ979">
        <v>5</v>
      </c>
      <c r="BA979">
        <v>3</v>
      </c>
      <c r="BB979">
        <v>2</v>
      </c>
      <c r="BC979">
        <v>1</v>
      </c>
      <c r="BD979">
        <v>3</v>
      </c>
      <c r="BE979">
        <v>1</v>
      </c>
      <c r="BF979">
        <v>2</v>
      </c>
      <c r="BG979">
        <v>4</v>
      </c>
      <c r="BH979">
        <v>2</v>
      </c>
      <c r="BI979"/>
      <c r="BJ979"/>
      <c r="BK979">
        <v>1</v>
      </c>
      <c r="BL979"/>
      <c r="BM979"/>
      <c r="BN979"/>
      <c r="BO979"/>
      <c r="BP979"/>
      <c r="BQ979"/>
      <c r="CL979"/>
      <c r="DP979"/>
      <c r="EM979"/>
      <c r="FR979"/>
      <c r="FW979"/>
      <c r="HM979"/>
      <c r="IG979"/>
      <c r="IV979">
        <v>2</v>
      </c>
      <c r="IW979">
        <v>0</v>
      </c>
      <c r="IX979">
        <v>1</v>
      </c>
      <c r="IY979">
        <v>14</v>
      </c>
      <c r="IZ979">
        <v>2</v>
      </c>
      <c r="JA979">
        <v>2</v>
      </c>
      <c r="JB979">
        <v>2</v>
      </c>
      <c r="JC979">
        <v>2</v>
      </c>
      <c r="JD979">
        <v>0</v>
      </c>
      <c r="JE979">
        <v>1</v>
      </c>
      <c r="JF979">
        <v>1</v>
      </c>
      <c r="JG979">
        <v>0</v>
      </c>
      <c r="JH979">
        <v>22</v>
      </c>
      <c r="JI979">
        <v>8</v>
      </c>
      <c r="JJ979">
        <v>2</v>
      </c>
      <c r="JK979" s="6">
        <v>1</v>
      </c>
      <c r="JL979">
        <v>9</v>
      </c>
      <c r="JM979">
        <v>2</v>
      </c>
      <c r="JN979">
        <v>1</v>
      </c>
      <c r="JO979">
        <v>15</v>
      </c>
      <c r="JP979">
        <v>8</v>
      </c>
      <c r="JQ979">
        <v>1</v>
      </c>
      <c r="JR979">
        <v>2</v>
      </c>
      <c r="JS979">
        <v>0</v>
      </c>
      <c r="JT979">
        <v>4</v>
      </c>
      <c r="JU979">
        <v>0</v>
      </c>
      <c r="JV979">
        <v>2</v>
      </c>
      <c r="JW979">
        <v>1</v>
      </c>
      <c r="JX979">
        <v>1</v>
      </c>
      <c r="JY979">
        <v>7</v>
      </c>
      <c r="JZ979">
        <v>11</v>
      </c>
    </row>
    <row r="980" spans="1:286" x14ac:dyDescent="0.25">
      <c r="A980" t="s">
        <v>1378</v>
      </c>
      <c r="B980" t="s">
        <v>803</v>
      </c>
      <c r="C980" t="s">
        <v>1308</v>
      </c>
      <c r="D980" t="s">
        <v>1309</v>
      </c>
      <c r="E980">
        <v>10</v>
      </c>
      <c r="F980">
        <v>25</v>
      </c>
      <c r="G980">
        <v>21</v>
      </c>
      <c r="H980">
        <v>123.33</v>
      </c>
      <c r="I980">
        <v>30</v>
      </c>
      <c r="J980" s="19">
        <v>50.396825396825399</v>
      </c>
      <c r="K980">
        <v>5</v>
      </c>
      <c r="L980">
        <v>3</v>
      </c>
      <c r="M980">
        <v>1</v>
      </c>
      <c r="N980">
        <v>1</v>
      </c>
      <c r="O980">
        <v>4</v>
      </c>
      <c r="P980">
        <v>3</v>
      </c>
      <c r="Q980">
        <v>4</v>
      </c>
      <c r="R980">
        <v>2</v>
      </c>
      <c r="S980">
        <v>3</v>
      </c>
      <c r="T980">
        <v>2</v>
      </c>
      <c r="U980">
        <v>2</v>
      </c>
      <c r="V980">
        <v>3</v>
      </c>
      <c r="W980">
        <v>4</v>
      </c>
      <c r="X980">
        <v>3</v>
      </c>
      <c r="Y980">
        <v>4</v>
      </c>
      <c r="Z980">
        <v>4</v>
      </c>
      <c r="AA980">
        <v>5</v>
      </c>
      <c r="AB980">
        <v>2</v>
      </c>
      <c r="AC980">
        <v>2</v>
      </c>
      <c r="AD980">
        <v>1</v>
      </c>
      <c r="AE980">
        <v>3</v>
      </c>
      <c r="AF980">
        <v>1</v>
      </c>
      <c r="AG980">
        <v>2</v>
      </c>
      <c r="AH980">
        <v>3</v>
      </c>
      <c r="AI980">
        <v>4</v>
      </c>
      <c r="AJ980">
        <v>5</v>
      </c>
      <c r="AK980">
        <v>3</v>
      </c>
      <c r="AL980">
        <v>1</v>
      </c>
      <c r="AM980">
        <v>1</v>
      </c>
      <c r="AN980">
        <v>3</v>
      </c>
      <c r="AO980">
        <v>3</v>
      </c>
      <c r="AP980">
        <v>3</v>
      </c>
      <c r="AQ980">
        <v>2</v>
      </c>
      <c r="AR980">
        <v>1</v>
      </c>
      <c r="AS980">
        <v>2</v>
      </c>
      <c r="AT980">
        <v>4</v>
      </c>
      <c r="AU980">
        <v>3</v>
      </c>
      <c r="AV980">
        <v>1</v>
      </c>
      <c r="AW980">
        <v>2</v>
      </c>
      <c r="AX980">
        <v>3</v>
      </c>
      <c r="AY980">
        <v>2</v>
      </c>
      <c r="AZ980">
        <v>5</v>
      </c>
      <c r="BA980">
        <v>2</v>
      </c>
      <c r="BB980">
        <v>2</v>
      </c>
      <c r="BC980">
        <v>1</v>
      </c>
      <c r="BD980">
        <v>3</v>
      </c>
      <c r="BE980">
        <v>1</v>
      </c>
      <c r="BF980">
        <v>2</v>
      </c>
      <c r="BG980">
        <v>4</v>
      </c>
      <c r="BH980">
        <v>2</v>
      </c>
      <c r="BI980"/>
      <c r="BJ980"/>
      <c r="BK980">
        <v>1</v>
      </c>
      <c r="BL980"/>
      <c r="BM980"/>
      <c r="BN980"/>
      <c r="BO980"/>
      <c r="BP980"/>
      <c r="BQ980"/>
      <c r="CL980"/>
      <c r="DP980"/>
      <c r="EM980"/>
      <c r="FR980"/>
      <c r="FW980"/>
      <c r="HM980"/>
      <c r="IG980"/>
      <c r="IV980">
        <v>2</v>
      </c>
      <c r="IW980">
        <v>1</v>
      </c>
      <c r="IX980">
        <v>0</v>
      </c>
      <c r="IY980">
        <v>13</v>
      </c>
      <c r="IZ980">
        <v>2</v>
      </c>
      <c r="JA980">
        <v>2</v>
      </c>
      <c r="JB980">
        <v>2</v>
      </c>
      <c r="JC980">
        <v>0</v>
      </c>
      <c r="JD980">
        <v>0</v>
      </c>
      <c r="JE980">
        <v>1</v>
      </c>
      <c r="JF980">
        <v>1</v>
      </c>
      <c r="JG980">
        <v>0</v>
      </c>
      <c r="JH980">
        <v>22</v>
      </c>
      <c r="JI980">
        <v>0</v>
      </c>
      <c r="JJ980">
        <v>2</v>
      </c>
      <c r="JK980" s="6">
        <v>0</v>
      </c>
      <c r="JL980">
        <v>9</v>
      </c>
      <c r="JM980">
        <v>2</v>
      </c>
      <c r="JN980">
        <v>0</v>
      </c>
      <c r="JO980">
        <v>4</v>
      </c>
      <c r="JP980">
        <v>8</v>
      </c>
      <c r="JQ980">
        <v>2</v>
      </c>
      <c r="JR980">
        <v>0</v>
      </c>
      <c r="JS980">
        <v>0</v>
      </c>
      <c r="JT980">
        <v>6</v>
      </c>
      <c r="JU980">
        <v>0</v>
      </c>
      <c r="JV980">
        <v>0</v>
      </c>
      <c r="JW980">
        <v>1</v>
      </c>
      <c r="JX980">
        <v>0</v>
      </c>
      <c r="JY980">
        <v>7</v>
      </c>
      <c r="JZ980">
        <v>7</v>
      </c>
    </row>
    <row r="981" spans="1:286" x14ac:dyDescent="0.25">
      <c r="A981" t="s">
        <v>1379</v>
      </c>
      <c r="B981" t="s">
        <v>803</v>
      </c>
      <c r="C981" t="s">
        <v>1308</v>
      </c>
      <c r="D981" t="s">
        <v>1309</v>
      </c>
      <c r="E981">
        <v>10</v>
      </c>
      <c r="F981">
        <v>25</v>
      </c>
      <c r="G981">
        <v>21</v>
      </c>
      <c r="H981">
        <v>123.33</v>
      </c>
      <c r="I981">
        <v>30</v>
      </c>
      <c r="J981" s="19">
        <v>50.396825396825399</v>
      </c>
      <c r="K981">
        <v>5</v>
      </c>
      <c r="L981">
        <v>3</v>
      </c>
      <c r="M981">
        <v>1</v>
      </c>
      <c r="N981">
        <v>4</v>
      </c>
      <c r="O981">
        <v>4</v>
      </c>
      <c r="P981">
        <v>4</v>
      </c>
      <c r="Q981">
        <v>3</v>
      </c>
      <c r="R981">
        <v>1</v>
      </c>
      <c r="S981">
        <v>2</v>
      </c>
      <c r="T981">
        <v>3</v>
      </c>
      <c r="U981">
        <v>2</v>
      </c>
      <c r="V981">
        <v>4</v>
      </c>
      <c r="W981">
        <v>1</v>
      </c>
      <c r="X981">
        <v>4</v>
      </c>
      <c r="Y981">
        <v>3</v>
      </c>
      <c r="Z981">
        <v>3</v>
      </c>
      <c r="AA981">
        <v>1</v>
      </c>
      <c r="AB981">
        <v>2</v>
      </c>
      <c r="AC981">
        <v>2</v>
      </c>
      <c r="AD981">
        <v>3</v>
      </c>
      <c r="AE981">
        <v>3</v>
      </c>
      <c r="AF981">
        <v>3</v>
      </c>
      <c r="AG981">
        <v>1</v>
      </c>
      <c r="AH981">
        <v>4</v>
      </c>
      <c r="AI981">
        <v>3</v>
      </c>
      <c r="AJ981">
        <v>5</v>
      </c>
      <c r="AK981">
        <v>3</v>
      </c>
      <c r="AL981">
        <v>1</v>
      </c>
      <c r="AM981">
        <v>1</v>
      </c>
      <c r="AN981">
        <v>4</v>
      </c>
      <c r="AO981">
        <v>4</v>
      </c>
      <c r="AP981">
        <v>2</v>
      </c>
      <c r="AQ981">
        <v>2</v>
      </c>
      <c r="AR981">
        <v>1</v>
      </c>
      <c r="AS981">
        <v>1</v>
      </c>
      <c r="AT981">
        <v>2</v>
      </c>
      <c r="AU981">
        <v>4</v>
      </c>
      <c r="AV981">
        <v>3</v>
      </c>
      <c r="AW981">
        <v>3</v>
      </c>
      <c r="AX981">
        <v>3</v>
      </c>
      <c r="AY981">
        <v>4</v>
      </c>
      <c r="AZ981">
        <v>1</v>
      </c>
      <c r="BA981">
        <v>3</v>
      </c>
      <c r="BB981">
        <v>2</v>
      </c>
      <c r="BC981">
        <v>1</v>
      </c>
      <c r="BD981">
        <v>4</v>
      </c>
      <c r="BE981">
        <v>2</v>
      </c>
      <c r="BF981">
        <v>1</v>
      </c>
      <c r="BG981">
        <v>3</v>
      </c>
      <c r="BH981">
        <v>4</v>
      </c>
      <c r="BI981"/>
      <c r="BJ981"/>
      <c r="BK981">
        <v>2</v>
      </c>
      <c r="BL981"/>
      <c r="BM981"/>
      <c r="BN981"/>
      <c r="BO981"/>
      <c r="BP981"/>
      <c r="BQ981"/>
      <c r="CL981"/>
      <c r="DP981"/>
      <c r="EM981"/>
      <c r="FR981"/>
      <c r="FW981"/>
      <c r="HM981"/>
      <c r="IG981"/>
      <c r="IV981">
        <v>2</v>
      </c>
      <c r="IW981">
        <v>0</v>
      </c>
      <c r="IX981">
        <v>0</v>
      </c>
      <c r="IY981">
        <v>11</v>
      </c>
      <c r="IZ981">
        <v>2</v>
      </c>
      <c r="JA981">
        <v>2</v>
      </c>
      <c r="JB981">
        <v>0</v>
      </c>
      <c r="JC981">
        <v>0</v>
      </c>
      <c r="JD981">
        <v>0</v>
      </c>
      <c r="JE981">
        <v>1</v>
      </c>
      <c r="JF981">
        <v>1</v>
      </c>
      <c r="JG981">
        <v>0</v>
      </c>
      <c r="JH981">
        <v>22</v>
      </c>
      <c r="JI981">
        <v>3</v>
      </c>
      <c r="JJ981">
        <v>2</v>
      </c>
      <c r="JK981" s="6">
        <v>1</v>
      </c>
      <c r="JL981">
        <v>9</v>
      </c>
      <c r="JM981">
        <v>2</v>
      </c>
      <c r="JN981">
        <v>0</v>
      </c>
      <c r="JO981">
        <v>13</v>
      </c>
      <c r="JP981">
        <v>10</v>
      </c>
      <c r="JQ981">
        <v>2</v>
      </c>
      <c r="JR981">
        <v>0</v>
      </c>
      <c r="JS981">
        <v>0</v>
      </c>
      <c r="JT981">
        <v>10</v>
      </c>
      <c r="JU981">
        <v>0</v>
      </c>
      <c r="JV981">
        <v>0</v>
      </c>
      <c r="JW981">
        <v>1</v>
      </c>
      <c r="JX981">
        <v>0</v>
      </c>
      <c r="JY981">
        <v>4</v>
      </c>
      <c r="JZ981">
        <v>7</v>
      </c>
    </row>
    <row r="982" spans="1:286" x14ac:dyDescent="0.25">
      <c r="A982" t="s">
        <v>1380</v>
      </c>
      <c r="B982" t="s">
        <v>803</v>
      </c>
      <c r="C982" t="s">
        <v>1308</v>
      </c>
      <c r="D982" t="s">
        <v>1309</v>
      </c>
      <c r="E982">
        <v>10</v>
      </c>
      <c r="F982">
        <v>25</v>
      </c>
      <c r="G982">
        <v>21</v>
      </c>
      <c r="H982">
        <v>123.33</v>
      </c>
      <c r="I982">
        <v>30</v>
      </c>
      <c r="J982" s="19">
        <v>50.396825396825399</v>
      </c>
      <c r="K982">
        <v>5</v>
      </c>
      <c r="L982">
        <v>3</v>
      </c>
      <c r="M982">
        <v>1</v>
      </c>
      <c r="N982">
        <v>1</v>
      </c>
      <c r="O982">
        <v>3</v>
      </c>
      <c r="P982">
        <v>1</v>
      </c>
      <c r="Q982">
        <v>4</v>
      </c>
      <c r="R982">
        <v>4</v>
      </c>
      <c r="S982">
        <v>2</v>
      </c>
      <c r="T982">
        <v>2</v>
      </c>
      <c r="U982">
        <v>2</v>
      </c>
      <c r="V982">
        <v>3</v>
      </c>
      <c r="W982">
        <v>4</v>
      </c>
      <c r="X982">
        <v>2</v>
      </c>
      <c r="Y982">
        <v>4</v>
      </c>
      <c r="Z982">
        <v>4</v>
      </c>
      <c r="AA982">
        <v>1</v>
      </c>
      <c r="AB982">
        <v>3</v>
      </c>
      <c r="AC982">
        <v>2</v>
      </c>
      <c r="AD982">
        <v>1</v>
      </c>
      <c r="AE982">
        <v>5</v>
      </c>
      <c r="AF982">
        <v>1</v>
      </c>
      <c r="AG982">
        <v>1</v>
      </c>
      <c r="AH982">
        <v>3</v>
      </c>
      <c r="AI982">
        <v>2</v>
      </c>
      <c r="AJ982">
        <v>5</v>
      </c>
      <c r="AK982">
        <v>3</v>
      </c>
      <c r="AL982">
        <v>1</v>
      </c>
      <c r="AM982">
        <v>1</v>
      </c>
      <c r="AN982">
        <v>3</v>
      </c>
      <c r="AO982">
        <v>3</v>
      </c>
      <c r="AP982">
        <v>4</v>
      </c>
      <c r="AQ982">
        <v>2</v>
      </c>
      <c r="AR982">
        <v>3</v>
      </c>
      <c r="AS982">
        <v>2</v>
      </c>
      <c r="AT982">
        <v>2</v>
      </c>
      <c r="AU982">
        <v>4</v>
      </c>
      <c r="AV982">
        <v>4</v>
      </c>
      <c r="AW982">
        <v>3</v>
      </c>
      <c r="AX982">
        <v>4</v>
      </c>
      <c r="AY982">
        <v>2</v>
      </c>
      <c r="AZ982">
        <v>5</v>
      </c>
      <c r="BA982">
        <v>3</v>
      </c>
      <c r="BB982">
        <v>2</v>
      </c>
      <c r="BC982">
        <v>1</v>
      </c>
      <c r="BD982">
        <v>4</v>
      </c>
      <c r="BE982">
        <v>3</v>
      </c>
      <c r="BF982">
        <v>1</v>
      </c>
      <c r="BG982">
        <v>3</v>
      </c>
      <c r="BH982">
        <v>2</v>
      </c>
      <c r="BI982"/>
      <c r="BJ982"/>
      <c r="BK982">
        <v>2</v>
      </c>
      <c r="BL982"/>
      <c r="BM982"/>
      <c r="BN982"/>
      <c r="BO982"/>
      <c r="BP982"/>
      <c r="BQ982"/>
      <c r="CL982"/>
      <c r="DP982"/>
      <c r="EM982"/>
      <c r="FR982"/>
      <c r="FW982"/>
      <c r="HM982"/>
      <c r="IG982"/>
      <c r="IV982">
        <v>2</v>
      </c>
      <c r="IW982">
        <v>1</v>
      </c>
      <c r="IX982">
        <v>0</v>
      </c>
      <c r="IY982">
        <v>6</v>
      </c>
      <c r="IZ982">
        <v>2</v>
      </c>
      <c r="JA982">
        <v>2</v>
      </c>
      <c r="JB982">
        <v>2</v>
      </c>
      <c r="JC982">
        <v>2</v>
      </c>
      <c r="JD982">
        <v>1</v>
      </c>
      <c r="JE982">
        <v>1</v>
      </c>
      <c r="JF982">
        <v>1</v>
      </c>
      <c r="JG982">
        <v>1</v>
      </c>
      <c r="JH982">
        <v>22</v>
      </c>
      <c r="JI982">
        <v>1</v>
      </c>
      <c r="JJ982">
        <v>0</v>
      </c>
      <c r="JK982" s="6">
        <v>1</v>
      </c>
      <c r="JL982">
        <v>6</v>
      </c>
      <c r="JM982">
        <v>2</v>
      </c>
      <c r="JN982">
        <v>0</v>
      </c>
      <c r="JO982">
        <v>14</v>
      </c>
      <c r="JP982">
        <v>12</v>
      </c>
      <c r="JQ982">
        <v>4</v>
      </c>
      <c r="JR982">
        <v>0</v>
      </c>
      <c r="JS982">
        <v>0</v>
      </c>
      <c r="JT982">
        <v>9</v>
      </c>
      <c r="JU982">
        <v>2</v>
      </c>
      <c r="JV982">
        <v>0</v>
      </c>
      <c r="JW982">
        <v>0</v>
      </c>
      <c r="JX982">
        <v>0</v>
      </c>
      <c r="JY982">
        <v>7</v>
      </c>
      <c r="JZ982">
        <v>7</v>
      </c>
    </row>
    <row r="983" spans="1:286" x14ac:dyDescent="0.25">
      <c r="A983" t="s">
        <v>1381</v>
      </c>
      <c r="B983" t="s">
        <v>803</v>
      </c>
      <c r="C983" t="s">
        <v>1308</v>
      </c>
      <c r="D983" t="s">
        <v>1309</v>
      </c>
      <c r="E983">
        <v>10</v>
      </c>
      <c r="F983">
        <v>25</v>
      </c>
      <c r="G983">
        <v>21</v>
      </c>
      <c r="H983">
        <v>123.33</v>
      </c>
      <c r="I983">
        <v>30</v>
      </c>
      <c r="J983" s="19">
        <v>50.396825396825399</v>
      </c>
      <c r="K983">
        <v>4</v>
      </c>
      <c r="L983">
        <v>3</v>
      </c>
      <c r="M983">
        <v>1</v>
      </c>
      <c r="N983">
        <v>1</v>
      </c>
      <c r="O983">
        <v>4</v>
      </c>
      <c r="P983">
        <v>2</v>
      </c>
      <c r="Q983">
        <v>2</v>
      </c>
      <c r="R983">
        <v>2</v>
      </c>
      <c r="S983">
        <v>2</v>
      </c>
      <c r="T983">
        <v>4</v>
      </c>
      <c r="U983">
        <v>1</v>
      </c>
      <c r="V983">
        <v>4</v>
      </c>
      <c r="W983">
        <v>1</v>
      </c>
      <c r="X983">
        <v>4</v>
      </c>
      <c r="Y983">
        <v>1</v>
      </c>
      <c r="Z983">
        <v>2</v>
      </c>
      <c r="AA983">
        <v>5</v>
      </c>
      <c r="AB983">
        <v>1</v>
      </c>
      <c r="AC983">
        <v>2</v>
      </c>
      <c r="AD983">
        <v>1</v>
      </c>
      <c r="AE983">
        <v>4</v>
      </c>
      <c r="AF983">
        <v>4</v>
      </c>
      <c r="AG983">
        <v>4</v>
      </c>
      <c r="AH983">
        <v>2</v>
      </c>
      <c r="AI983">
        <v>4</v>
      </c>
      <c r="AJ983">
        <v>4</v>
      </c>
      <c r="AK983">
        <v>3</v>
      </c>
      <c r="AL983">
        <v>3</v>
      </c>
      <c r="AM983">
        <v>1</v>
      </c>
      <c r="AN983">
        <v>4</v>
      </c>
      <c r="AO983">
        <v>1</v>
      </c>
      <c r="AP983">
        <v>3</v>
      </c>
      <c r="AQ983">
        <v>4</v>
      </c>
      <c r="AR983">
        <v>3</v>
      </c>
      <c r="AS983">
        <v>2</v>
      </c>
      <c r="AT983">
        <v>2</v>
      </c>
      <c r="AU983">
        <v>4</v>
      </c>
      <c r="AV983">
        <v>1</v>
      </c>
      <c r="AW983">
        <v>3</v>
      </c>
      <c r="AX983">
        <v>4</v>
      </c>
      <c r="AY983">
        <v>2</v>
      </c>
      <c r="AZ983">
        <v>5</v>
      </c>
      <c r="BA983">
        <v>2</v>
      </c>
      <c r="BB983">
        <v>2</v>
      </c>
      <c r="BC983">
        <v>1</v>
      </c>
      <c r="BD983">
        <v>5</v>
      </c>
      <c r="BE983">
        <v>3</v>
      </c>
      <c r="BF983">
        <v>2</v>
      </c>
      <c r="BG983">
        <v>2</v>
      </c>
      <c r="BH983">
        <v>4</v>
      </c>
      <c r="BI983"/>
      <c r="BJ983"/>
      <c r="BK983">
        <v>2</v>
      </c>
      <c r="BL983"/>
      <c r="BM983"/>
      <c r="BN983"/>
      <c r="BO983"/>
      <c r="BP983"/>
      <c r="BQ983"/>
      <c r="CL983"/>
      <c r="DP983"/>
      <c r="EM983"/>
      <c r="FR983"/>
      <c r="FW983"/>
      <c r="HM983"/>
      <c r="IG983"/>
      <c r="IV983">
        <v>2</v>
      </c>
      <c r="IW983">
        <v>0</v>
      </c>
      <c r="IX983">
        <v>1</v>
      </c>
      <c r="IY983">
        <v>13</v>
      </c>
      <c r="IZ983">
        <v>2</v>
      </c>
      <c r="JA983">
        <v>2</v>
      </c>
      <c r="JB983">
        <v>2</v>
      </c>
      <c r="JC983">
        <v>2</v>
      </c>
      <c r="JD983">
        <v>1</v>
      </c>
      <c r="JE983">
        <v>1</v>
      </c>
      <c r="JF983">
        <v>0</v>
      </c>
      <c r="JG983">
        <v>0</v>
      </c>
      <c r="JH983">
        <v>14</v>
      </c>
      <c r="JI983">
        <v>7.5</v>
      </c>
      <c r="JJ983">
        <v>2</v>
      </c>
      <c r="JK983" s="6">
        <v>0</v>
      </c>
      <c r="JL983">
        <v>0</v>
      </c>
      <c r="JM983">
        <v>0</v>
      </c>
      <c r="JN983">
        <v>0</v>
      </c>
      <c r="JO983">
        <v>5</v>
      </c>
      <c r="JP983">
        <v>9</v>
      </c>
      <c r="JQ983">
        <v>0</v>
      </c>
      <c r="JR983">
        <v>0</v>
      </c>
      <c r="JS983">
        <v>1</v>
      </c>
      <c r="JT983">
        <v>0</v>
      </c>
      <c r="JU983">
        <v>0</v>
      </c>
      <c r="JV983">
        <v>0</v>
      </c>
      <c r="JW983">
        <v>1</v>
      </c>
      <c r="JX983">
        <v>0</v>
      </c>
      <c r="JY983">
        <v>3</v>
      </c>
      <c r="JZ983">
        <v>9</v>
      </c>
    </row>
    <row r="984" spans="1:286" x14ac:dyDescent="0.25">
      <c r="A984" t="s">
        <v>1382</v>
      </c>
      <c r="B984" t="s">
        <v>803</v>
      </c>
      <c r="C984" t="s">
        <v>1308</v>
      </c>
      <c r="D984" t="s">
        <v>1309</v>
      </c>
      <c r="E984">
        <v>10</v>
      </c>
      <c r="F984">
        <v>25</v>
      </c>
      <c r="G984">
        <v>21</v>
      </c>
      <c r="H984">
        <v>123.33</v>
      </c>
      <c r="I984">
        <v>30</v>
      </c>
      <c r="J984" s="19">
        <v>50.396825396825399</v>
      </c>
      <c r="K984">
        <v>5</v>
      </c>
      <c r="L984">
        <v>4</v>
      </c>
      <c r="M984">
        <v>1</v>
      </c>
      <c r="N984">
        <v>4</v>
      </c>
      <c r="O984">
        <v>1</v>
      </c>
      <c r="P984">
        <v>1</v>
      </c>
      <c r="Q984">
        <v>3</v>
      </c>
      <c r="R984">
        <v>2</v>
      </c>
      <c r="S984">
        <v>3</v>
      </c>
      <c r="T984">
        <v>2</v>
      </c>
      <c r="U984">
        <v>4</v>
      </c>
      <c r="V984">
        <v>4</v>
      </c>
      <c r="W984">
        <v>4</v>
      </c>
      <c r="X984">
        <v>2</v>
      </c>
      <c r="Y984">
        <v>4</v>
      </c>
      <c r="Z984">
        <v>3</v>
      </c>
      <c r="AA984">
        <v>4</v>
      </c>
      <c r="AB984">
        <v>3</v>
      </c>
      <c r="AC984">
        <v>2</v>
      </c>
      <c r="AD984">
        <v>2</v>
      </c>
      <c r="AE984">
        <v>4</v>
      </c>
      <c r="AF984">
        <v>1</v>
      </c>
      <c r="AG984">
        <v>3</v>
      </c>
      <c r="AH984">
        <v>3</v>
      </c>
      <c r="AI984">
        <v>1</v>
      </c>
      <c r="AJ984">
        <v>5</v>
      </c>
      <c r="AK984">
        <v>3</v>
      </c>
      <c r="AL984">
        <v>1</v>
      </c>
      <c r="AM984">
        <v>1</v>
      </c>
      <c r="AN984">
        <v>1</v>
      </c>
      <c r="AO984">
        <v>1</v>
      </c>
      <c r="AP984">
        <v>3</v>
      </c>
      <c r="AQ984">
        <v>4</v>
      </c>
      <c r="AR984">
        <v>2</v>
      </c>
      <c r="AS984">
        <v>1</v>
      </c>
      <c r="AT984">
        <v>2</v>
      </c>
      <c r="AU984">
        <v>4</v>
      </c>
      <c r="AV984">
        <v>5</v>
      </c>
      <c r="AW984">
        <v>2</v>
      </c>
      <c r="AX984">
        <v>4</v>
      </c>
      <c r="AY984">
        <v>3</v>
      </c>
      <c r="AZ984">
        <v>1</v>
      </c>
      <c r="BA984">
        <v>3</v>
      </c>
      <c r="BB984">
        <v>2</v>
      </c>
      <c r="BC984">
        <v>1</v>
      </c>
      <c r="BD984">
        <v>5</v>
      </c>
      <c r="BE984">
        <v>1</v>
      </c>
      <c r="BF984">
        <v>3</v>
      </c>
      <c r="BG984">
        <v>3</v>
      </c>
      <c r="BH984">
        <v>2</v>
      </c>
      <c r="BI984"/>
      <c r="BJ984"/>
      <c r="BK984">
        <v>2</v>
      </c>
      <c r="BL984"/>
      <c r="BM984"/>
      <c r="BN984"/>
      <c r="BO984"/>
      <c r="BP984"/>
      <c r="BQ984"/>
      <c r="CL984"/>
      <c r="DP984"/>
      <c r="EM984"/>
      <c r="FR984"/>
      <c r="FW984"/>
      <c r="HM984"/>
      <c r="IG984"/>
      <c r="IV984">
        <v>2</v>
      </c>
      <c r="IW984">
        <v>0</v>
      </c>
      <c r="IX984">
        <v>1</v>
      </c>
      <c r="IY984">
        <v>14</v>
      </c>
      <c r="IZ984">
        <v>2</v>
      </c>
      <c r="JA984">
        <v>2</v>
      </c>
      <c r="JB984">
        <v>0</v>
      </c>
      <c r="JC984">
        <v>2</v>
      </c>
      <c r="JD984">
        <v>1</v>
      </c>
      <c r="JE984">
        <v>1</v>
      </c>
      <c r="JF984">
        <v>0</v>
      </c>
      <c r="JG984">
        <v>1</v>
      </c>
      <c r="JH984">
        <v>3</v>
      </c>
      <c r="JI984">
        <v>2</v>
      </c>
      <c r="JJ984">
        <v>2</v>
      </c>
      <c r="JK984" s="6">
        <v>0</v>
      </c>
      <c r="JL984">
        <v>1</v>
      </c>
      <c r="JM984">
        <v>2</v>
      </c>
      <c r="JN984">
        <v>1</v>
      </c>
      <c r="JO984">
        <v>4</v>
      </c>
      <c r="JP984">
        <v>5</v>
      </c>
      <c r="JQ984">
        <v>4</v>
      </c>
      <c r="JR984">
        <v>0</v>
      </c>
      <c r="JS984">
        <v>0</v>
      </c>
      <c r="JT984">
        <v>4</v>
      </c>
      <c r="JU984">
        <v>0</v>
      </c>
      <c r="JV984">
        <v>0</v>
      </c>
      <c r="JW984">
        <v>1</v>
      </c>
      <c r="JX984">
        <v>1</v>
      </c>
      <c r="JY984">
        <v>5</v>
      </c>
      <c r="JZ984">
        <v>7</v>
      </c>
    </row>
    <row r="985" spans="1:286" x14ac:dyDescent="0.25">
      <c r="A985" t="s">
        <v>1383</v>
      </c>
      <c r="B985" t="s">
        <v>803</v>
      </c>
      <c r="C985" t="s">
        <v>1308</v>
      </c>
      <c r="D985" t="s">
        <v>1309</v>
      </c>
      <c r="E985">
        <v>10</v>
      </c>
      <c r="F985">
        <v>25</v>
      </c>
      <c r="G985">
        <v>21</v>
      </c>
      <c r="H985">
        <v>123.33</v>
      </c>
      <c r="I985">
        <v>30</v>
      </c>
      <c r="J985" s="19">
        <v>50.396825396825399</v>
      </c>
      <c r="K985">
        <v>5</v>
      </c>
      <c r="L985">
        <v>3</v>
      </c>
      <c r="M985">
        <v>1</v>
      </c>
      <c r="N985">
        <v>4</v>
      </c>
      <c r="O985">
        <v>4</v>
      </c>
      <c r="P985">
        <v>2</v>
      </c>
      <c r="Q985">
        <v>3</v>
      </c>
      <c r="R985">
        <v>4</v>
      </c>
      <c r="S985">
        <v>3</v>
      </c>
      <c r="T985">
        <v>4</v>
      </c>
      <c r="U985">
        <v>3</v>
      </c>
      <c r="V985">
        <v>2</v>
      </c>
      <c r="W985">
        <v>3</v>
      </c>
      <c r="X985">
        <v>3</v>
      </c>
      <c r="Y985">
        <v>3</v>
      </c>
      <c r="Z985">
        <v>1</v>
      </c>
      <c r="AA985">
        <v>2</v>
      </c>
      <c r="AB985">
        <v>5</v>
      </c>
      <c r="AC985">
        <v>2</v>
      </c>
      <c r="AD985">
        <v>1</v>
      </c>
      <c r="AE985">
        <v>2</v>
      </c>
      <c r="AF985">
        <v>3</v>
      </c>
      <c r="AG985">
        <v>2</v>
      </c>
      <c r="AH985">
        <v>1</v>
      </c>
      <c r="AI985">
        <v>2</v>
      </c>
      <c r="AJ985">
        <v>4</v>
      </c>
      <c r="AK985">
        <v>3</v>
      </c>
      <c r="AL985">
        <v>3</v>
      </c>
      <c r="AM985">
        <v>3</v>
      </c>
      <c r="AN985">
        <v>4</v>
      </c>
      <c r="AO985">
        <v>2</v>
      </c>
      <c r="AP985">
        <v>3</v>
      </c>
      <c r="AQ985">
        <v>4</v>
      </c>
      <c r="AR985">
        <v>3</v>
      </c>
      <c r="AS985">
        <v>1</v>
      </c>
      <c r="AT985">
        <v>1</v>
      </c>
      <c r="AU985">
        <v>4</v>
      </c>
      <c r="AV985">
        <v>4</v>
      </c>
      <c r="AW985">
        <v>1</v>
      </c>
      <c r="AX985">
        <v>4</v>
      </c>
      <c r="AY985">
        <v>1</v>
      </c>
      <c r="AZ985">
        <v>5</v>
      </c>
      <c r="BA985">
        <v>5</v>
      </c>
      <c r="BB985">
        <v>2</v>
      </c>
      <c r="BC985">
        <v>1</v>
      </c>
      <c r="BD985">
        <v>3</v>
      </c>
      <c r="BE985">
        <v>1</v>
      </c>
      <c r="BF985">
        <v>3</v>
      </c>
      <c r="BG985">
        <v>3</v>
      </c>
      <c r="BH985">
        <v>2</v>
      </c>
      <c r="BI985"/>
      <c r="BJ985"/>
      <c r="BK985">
        <v>2</v>
      </c>
      <c r="BL985"/>
      <c r="BM985"/>
      <c r="BN985"/>
      <c r="BO985"/>
      <c r="BP985"/>
      <c r="BQ985"/>
      <c r="CL985"/>
      <c r="DP985"/>
      <c r="EM985"/>
      <c r="FR985"/>
      <c r="FW985"/>
      <c r="HM985"/>
      <c r="IG985"/>
      <c r="IV985"/>
      <c r="IY985">
        <v>7</v>
      </c>
      <c r="IZ985">
        <v>2</v>
      </c>
      <c r="JA985">
        <v>2</v>
      </c>
      <c r="JB985">
        <v>2</v>
      </c>
      <c r="JC985">
        <v>2</v>
      </c>
      <c r="JD985">
        <v>0</v>
      </c>
      <c r="JE985">
        <v>1</v>
      </c>
      <c r="JF985">
        <v>1</v>
      </c>
      <c r="JG985">
        <v>1</v>
      </c>
      <c r="JH985">
        <v>17.5</v>
      </c>
      <c r="JI985">
        <v>3</v>
      </c>
      <c r="JJ985">
        <v>0</v>
      </c>
      <c r="JK985" s="6">
        <v>1</v>
      </c>
      <c r="JL985">
        <v>6</v>
      </c>
      <c r="JM985">
        <v>2</v>
      </c>
      <c r="JN985">
        <v>1</v>
      </c>
      <c r="JO985">
        <v>9</v>
      </c>
      <c r="JP985">
        <v>3</v>
      </c>
      <c r="JQ985">
        <v>4</v>
      </c>
      <c r="JR985">
        <v>0</v>
      </c>
      <c r="JS985">
        <v>0</v>
      </c>
      <c r="JT985">
        <v>4</v>
      </c>
      <c r="JU985">
        <v>0</v>
      </c>
      <c r="JV985">
        <v>0</v>
      </c>
      <c r="JW985">
        <v>1</v>
      </c>
      <c r="JX985">
        <v>0</v>
      </c>
      <c r="JY985">
        <v>2</v>
      </c>
      <c r="JZ985">
        <v>12</v>
      </c>
    </row>
    <row r="986" spans="1:286" x14ac:dyDescent="0.25">
      <c r="A986" t="s">
        <v>1384</v>
      </c>
      <c r="B986" t="s">
        <v>803</v>
      </c>
      <c r="C986" t="s">
        <v>1308</v>
      </c>
      <c r="D986" t="s">
        <v>1309</v>
      </c>
      <c r="E986">
        <v>10</v>
      </c>
      <c r="F986">
        <v>25</v>
      </c>
      <c r="G986">
        <v>21</v>
      </c>
      <c r="H986">
        <v>123.33</v>
      </c>
      <c r="I986">
        <v>30</v>
      </c>
      <c r="J986" s="19">
        <v>50.396825396825399</v>
      </c>
      <c r="K986">
        <v>3</v>
      </c>
      <c r="L986">
        <v>3</v>
      </c>
      <c r="M986">
        <v>1</v>
      </c>
      <c r="N986">
        <v>4</v>
      </c>
      <c r="O986">
        <v>3</v>
      </c>
      <c r="P986">
        <v>1</v>
      </c>
      <c r="Q986">
        <v>3</v>
      </c>
      <c r="R986">
        <v>2</v>
      </c>
      <c r="S986">
        <v>3</v>
      </c>
      <c r="T986">
        <v>2</v>
      </c>
      <c r="U986">
        <v>3</v>
      </c>
      <c r="V986">
        <v>2</v>
      </c>
      <c r="W986">
        <v>1</v>
      </c>
      <c r="X986">
        <v>3</v>
      </c>
      <c r="Y986">
        <v>3</v>
      </c>
      <c r="Z986">
        <v>4</v>
      </c>
      <c r="AA986">
        <v>1</v>
      </c>
      <c r="AB986">
        <v>2</v>
      </c>
      <c r="AC986">
        <v>2</v>
      </c>
      <c r="AD986">
        <v>1</v>
      </c>
      <c r="AE986">
        <v>4</v>
      </c>
      <c r="AF986">
        <v>1</v>
      </c>
      <c r="AG986">
        <v>2</v>
      </c>
      <c r="AH986">
        <v>2</v>
      </c>
      <c r="AI986">
        <v>4</v>
      </c>
      <c r="AJ986">
        <v>4</v>
      </c>
      <c r="AK986">
        <v>3</v>
      </c>
      <c r="AL986">
        <v>3</v>
      </c>
      <c r="AM986">
        <v>1</v>
      </c>
      <c r="AN986">
        <v>3</v>
      </c>
      <c r="AO986">
        <v>3</v>
      </c>
      <c r="AP986">
        <v>4</v>
      </c>
      <c r="AQ986">
        <v>2</v>
      </c>
      <c r="AR986">
        <v>3</v>
      </c>
      <c r="AS986">
        <v>2</v>
      </c>
      <c r="AT986">
        <v>2</v>
      </c>
      <c r="AU986">
        <v>3</v>
      </c>
      <c r="AV986">
        <v>4</v>
      </c>
      <c r="AW986">
        <v>3</v>
      </c>
      <c r="AX986">
        <v>3</v>
      </c>
      <c r="AY986">
        <v>3</v>
      </c>
      <c r="AZ986">
        <v>5</v>
      </c>
      <c r="BA986">
        <v>1</v>
      </c>
      <c r="BB986">
        <v>2</v>
      </c>
      <c r="BC986">
        <v>1</v>
      </c>
      <c r="BD986">
        <v>3</v>
      </c>
      <c r="BE986">
        <v>4</v>
      </c>
      <c r="BF986">
        <v>3</v>
      </c>
      <c r="BG986">
        <v>4</v>
      </c>
      <c r="BH986">
        <v>2</v>
      </c>
      <c r="BI986"/>
      <c r="BJ986"/>
      <c r="BK986">
        <v>2</v>
      </c>
      <c r="BL986"/>
      <c r="BM986"/>
      <c r="BN986"/>
      <c r="BO986"/>
      <c r="BP986"/>
      <c r="BQ986"/>
      <c r="CL986"/>
      <c r="DP986"/>
      <c r="EM986"/>
      <c r="FR986"/>
      <c r="FW986"/>
      <c r="HM986"/>
      <c r="IG986"/>
      <c r="IV986">
        <v>2</v>
      </c>
      <c r="IW986">
        <v>0</v>
      </c>
      <c r="IX986">
        <v>1</v>
      </c>
      <c r="IY986">
        <v>14</v>
      </c>
      <c r="IZ986">
        <v>2</v>
      </c>
      <c r="JA986">
        <v>2</v>
      </c>
      <c r="JB986">
        <v>2</v>
      </c>
      <c r="JC986">
        <v>2</v>
      </c>
      <c r="JD986">
        <v>1</v>
      </c>
      <c r="JE986">
        <v>1</v>
      </c>
      <c r="JF986">
        <v>1</v>
      </c>
      <c r="JG986">
        <v>0</v>
      </c>
      <c r="JH986">
        <v>21.5</v>
      </c>
      <c r="JI986">
        <v>8</v>
      </c>
      <c r="JJ986">
        <v>2</v>
      </c>
      <c r="JK986" s="6">
        <v>1</v>
      </c>
      <c r="JL986">
        <v>10</v>
      </c>
      <c r="JM986">
        <v>2</v>
      </c>
      <c r="JN986">
        <v>1</v>
      </c>
      <c r="JO986">
        <v>15</v>
      </c>
      <c r="JP986">
        <v>12</v>
      </c>
      <c r="JQ986">
        <v>4</v>
      </c>
      <c r="JR986">
        <v>0</v>
      </c>
      <c r="JS986">
        <v>1</v>
      </c>
      <c r="JT986">
        <v>9</v>
      </c>
      <c r="JU986">
        <v>0</v>
      </c>
      <c r="JV986">
        <v>2</v>
      </c>
      <c r="JW986">
        <v>1</v>
      </c>
      <c r="JX986">
        <v>0</v>
      </c>
      <c r="JY986">
        <v>7</v>
      </c>
      <c r="JZ986">
        <v>11</v>
      </c>
    </row>
    <row r="987" spans="1:286" x14ac:dyDescent="0.25">
      <c r="A987" t="s">
        <v>1385</v>
      </c>
      <c r="B987" t="s">
        <v>803</v>
      </c>
      <c r="C987" t="s">
        <v>1308</v>
      </c>
      <c r="D987" t="s">
        <v>1309</v>
      </c>
      <c r="E987">
        <v>10</v>
      </c>
      <c r="F987">
        <v>25</v>
      </c>
      <c r="G987">
        <v>21</v>
      </c>
      <c r="H987">
        <v>123.33</v>
      </c>
      <c r="I987">
        <v>30</v>
      </c>
      <c r="J987" s="19">
        <v>50.396825396825399</v>
      </c>
      <c r="K987">
        <v>4</v>
      </c>
      <c r="L987">
        <v>3</v>
      </c>
      <c r="M987">
        <v>1</v>
      </c>
      <c r="N987">
        <v>1</v>
      </c>
      <c r="O987">
        <v>4</v>
      </c>
      <c r="P987">
        <v>3</v>
      </c>
      <c r="Q987">
        <v>3</v>
      </c>
      <c r="R987">
        <v>4</v>
      </c>
      <c r="S987">
        <v>3</v>
      </c>
      <c r="T987">
        <v>2</v>
      </c>
      <c r="U987">
        <v>2</v>
      </c>
      <c r="V987">
        <v>4</v>
      </c>
      <c r="W987">
        <v>2</v>
      </c>
      <c r="X987">
        <v>1</v>
      </c>
      <c r="Y987">
        <v>4</v>
      </c>
      <c r="Z987">
        <v>2</v>
      </c>
      <c r="AA987">
        <v>1</v>
      </c>
      <c r="AB987">
        <v>2</v>
      </c>
      <c r="AC987">
        <v>2</v>
      </c>
      <c r="AD987">
        <v>1</v>
      </c>
      <c r="AE987">
        <v>3</v>
      </c>
      <c r="AF987">
        <v>4</v>
      </c>
      <c r="AG987">
        <v>2</v>
      </c>
      <c r="AH987">
        <v>2</v>
      </c>
      <c r="AI987">
        <v>3</v>
      </c>
      <c r="AJ987">
        <v>3</v>
      </c>
      <c r="AK987">
        <v>3</v>
      </c>
      <c r="AL987">
        <v>3</v>
      </c>
      <c r="AM987">
        <v>3</v>
      </c>
      <c r="AN987">
        <v>4</v>
      </c>
      <c r="AO987">
        <v>2</v>
      </c>
      <c r="AP987">
        <v>3</v>
      </c>
      <c r="AQ987">
        <v>2</v>
      </c>
      <c r="AR987">
        <v>1</v>
      </c>
      <c r="AS987">
        <v>2</v>
      </c>
      <c r="AT987">
        <v>2</v>
      </c>
      <c r="AU987">
        <v>4</v>
      </c>
      <c r="AV987">
        <v>1</v>
      </c>
      <c r="AW987">
        <v>3</v>
      </c>
      <c r="AX987">
        <v>2</v>
      </c>
      <c r="AY987">
        <v>3</v>
      </c>
      <c r="AZ987">
        <v>5</v>
      </c>
      <c r="BA987">
        <v>2</v>
      </c>
      <c r="BB987">
        <v>3</v>
      </c>
      <c r="BC987">
        <v>1</v>
      </c>
      <c r="BD987">
        <v>3</v>
      </c>
      <c r="BE987">
        <v>1</v>
      </c>
      <c r="BF987">
        <v>2</v>
      </c>
      <c r="BG987">
        <v>2</v>
      </c>
      <c r="BH987">
        <v>2</v>
      </c>
      <c r="BI987"/>
      <c r="BJ987"/>
      <c r="BK987">
        <v>1</v>
      </c>
      <c r="BL987"/>
      <c r="BM987"/>
      <c r="BN987"/>
      <c r="BO987"/>
      <c r="BP987"/>
      <c r="BQ987"/>
      <c r="CL987"/>
      <c r="DP987"/>
      <c r="EM987"/>
      <c r="FR987"/>
      <c r="FW987"/>
      <c r="HM987"/>
      <c r="IG987"/>
      <c r="IV987">
        <v>2</v>
      </c>
      <c r="IW987">
        <v>1</v>
      </c>
      <c r="IX987">
        <v>0</v>
      </c>
      <c r="IY987">
        <v>12</v>
      </c>
      <c r="IZ987">
        <v>2</v>
      </c>
      <c r="JA987">
        <v>2</v>
      </c>
      <c r="JB987">
        <v>2</v>
      </c>
      <c r="JC987">
        <v>2</v>
      </c>
      <c r="JD987">
        <v>1</v>
      </c>
      <c r="JE987">
        <v>1</v>
      </c>
      <c r="JF987">
        <v>1</v>
      </c>
      <c r="JG987">
        <v>0</v>
      </c>
      <c r="JH987">
        <v>15</v>
      </c>
      <c r="JI987">
        <v>3</v>
      </c>
      <c r="JJ987">
        <v>2</v>
      </c>
      <c r="JK987" s="6">
        <v>0</v>
      </c>
      <c r="JL987">
        <v>3</v>
      </c>
      <c r="JM987">
        <v>2</v>
      </c>
      <c r="JN987">
        <v>0</v>
      </c>
      <c r="JO987">
        <v>8</v>
      </c>
      <c r="JP987">
        <v>11</v>
      </c>
      <c r="JQ987">
        <v>2</v>
      </c>
      <c r="JR987">
        <v>0</v>
      </c>
      <c r="JS987">
        <v>0</v>
      </c>
      <c r="JT987">
        <v>4</v>
      </c>
      <c r="JU987">
        <v>0</v>
      </c>
      <c r="JV987">
        <v>0</v>
      </c>
      <c r="JW987">
        <v>0</v>
      </c>
      <c r="JX987">
        <v>1</v>
      </c>
      <c r="JY987">
        <v>7</v>
      </c>
      <c r="JZ987">
        <v>4</v>
      </c>
    </row>
    <row r="988" spans="1:286" x14ac:dyDescent="0.25">
      <c r="A988" t="s">
        <v>1386</v>
      </c>
      <c r="B988" t="s">
        <v>803</v>
      </c>
      <c r="C988" t="s">
        <v>1308</v>
      </c>
      <c r="D988" t="s">
        <v>1309</v>
      </c>
      <c r="E988">
        <v>10</v>
      </c>
      <c r="F988">
        <v>25</v>
      </c>
      <c r="G988">
        <v>21</v>
      </c>
      <c r="H988">
        <v>123.33</v>
      </c>
      <c r="I988">
        <v>30</v>
      </c>
      <c r="J988" s="19">
        <v>50.396825396825399</v>
      </c>
      <c r="K988">
        <v>3</v>
      </c>
      <c r="L988">
        <v>3</v>
      </c>
      <c r="M988">
        <v>1</v>
      </c>
      <c r="N988">
        <v>4</v>
      </c>
      <c r="O988">
        <v>1</v>
      </c>
      <c r="P988">
        <v>3</v>
      </c>
      <c r="Q988">
        <v>4</v>
      </c>
      <c r="R988">
        <v>2</v>
      </c>
      <c r="S988">
        <v>4</v>
      </c>
      <c r="T988">
        <v>2</v>
      </c>
      <c r="U988">
        <v>2</v>
      </c>
      <c r="V988">
        <v>1</v>
      </c>
      <c r="W988">
        <v>4</v>
      </c>
      <c r="X988">
        <v>5</v>
      </c>
      <c r="Y988">
        <v>3</v>
      </c>
      <c r="Z988">
        <v>3</v>
      </c>
      <c r="AA988">
        <v>2</v>
      </c>
      <c r="AB988">
        <v>5</v>
      </c>
      <c r="AC988">
        <v>4</v>
      </c>
      <c r="AD988">
        <v>1</v>
      </c>
      <c r="AE988">
        <v>4</v>
      </c>
      <c r="AF988">
        <v>1</v>
      </c>
      <c r="AG988">
        <v>2</v>
      </c>
      <c r="AH988">
        <v>3</v>
      </c>
      <c r="AI988">
        <v>2</v>
      </c>
      <c r="AJ988">
        <v>5</v>
      </c>
      <c r="AK988">
        <v>3</v>
      </c>
      <c r="AL988">
        <v>1</v>
      </c>
      <c r="AM988">
        <v>3</v>
      </c>
      <c r="AN988">
        <v>3</v>
      </c>
      <c r="AO988">
        <v>3</v>
      </c>
      <c r="AP988">
        <v>4</v>
      </c>
      <c r="AQ988">
        <v>2</v>
      </c>
      <c r="AR988">
        <v>2</v>
      </c>
      <c r="AS988">
        <v>3</v>
      </c>
      <c r="AT988">
        <v>1</v>
      </c>
      <c r="AU988">
        <v>4</v>
      </c>
      <c r="AV988">
        <v>4</v>
      </c>
      <c r="AW988">
        <v>3</v>
      </c>
      <c r="AX988">
        <v>1</v>
      </c>
      <c r="AY988">
        <v>2</v>
      </c>
      <c r="AZ988">
        <v>5</v>
      </c>
      <c r="BA988">
        <v>5</v>
      </c>
      <c r="BB988">
        <v>2</v>
      </c>
      <c r="BC988">
        <v>3</v>
      </c>
      <c r="BD988">
        <v>3</v>
      </c>
      <c r="BE988">
        <v>4</v>
      </c>
      <c r="BF988">
        <v>3</v>
      </c>
      <c r="BG988">
        <v>4</v>
      </c>
      <c r="BH988">
        <v>2</v>
      </c>
      <c r="BI988"/>
      <c r="BJ988"/>
      <c r="BK988">
        <v>2</v>
      </c>
      <c r="BL988"/>
      <c r="BM988"/>
      <c r="BN988"/>
      <c r="BO988"/>
      <c r="BP988"/>
      <c r="BQ988"/>
      <c r="CL988"/>
      <c r="DP988"/>
      <c r="EM988"/>
      <c r="FR988"/>
      <c r="FW988"/>
      <c r="HM988"/>
      <c r="IG988"/>
      <c r="IV988">
        <v>2</v>
      </c>
      <c r="IW988">
        <v>0</v>
      </c>
      <c r="IX988">
        <v>1</v>
      </c>
      <c r="IY988">
        <v>14</v>
      </c>
      <c r="IZ988">
        <v>2</v>
      </c>
      <c r="JA988">
        <v>2</v>
      </c>
      <c r="JB988">
        <v>2</v>
      </c>
      <c r="JC988">
        <v>2</v>
      </c>
      <c r="JD988">
        <v>1</v>
      </c>
      <c r="JE988">
        <v>1</v>
      </c>
      <c r="JF988">
        <v>1</v>
      </c>
      <c r="JG988">
        <v>0</v>
      </c>
      <c r="JH988">
        <v>22</v>
      </c>
      <c r="JI988">
        <v>8</v>
      </c>
      <c r="JJ988">
        <v>0</v>
      </c>
      <c r="JK988" s="6">
        <v>0</v>
      </c>
      <c r="JL988">
        <v>3</v>
      </c>
      <c r="JM988">
        <v>2</v>
      </c>
      <c r="JN988">
        <v>1</v>
      </c>
      <c r="JO988">
        <v>14</v>
      </c>
      <c r="JP988">
        <v>13</v>
      </c>
      <c r="JQ988">
        <v>4</v>
      </c>
      <c r="JR988">
        <v>2</v>
      </c>
      <c r="JS988">
        <v>0</v>
      </c>
      <c r="JT988">
        <v>10</v>
      </c>
      <c r="JU988">
        <v>0</v>
      </c>
      <c r="JV988">
        <v>0</v>
      </c>
      <c r="JW988">
        <v>1</v>
      </c>
      <c r="JX988">
        <v>1</v>
      </c>
      <c r="JY988">
        <v>7</v>
      </c>
      <c r="JZ988">
        <v>10</v>
      </c>
    </row>
    <row r="989" spans="1:286" x14ac:dyDescent="0.25">
      <c r="A989" t="s">
        <v>1387</v>
      </c>
      <c r="B989" t="s">
        <v>803</v>
      </c>
      <c r="C989" t="s">
        <v>1308</v>
      </c>
      <c r="D989" t="s">
        <v>1309</v>
      </c>
      <c r="E989">
        <v>10</v>
      </c>
      <c r="F989">
        <v>25</v>
      </c>
      <c r="G989">
        <v>21</v>
      </c>
      <c r="H989">
        <v>123.33</v>
      </c>
      <c r="I989">
        <v>30</v>
      </c>
      <c r="J989" s="19">
        <v>50.396825396825399</v>
      </c>
      <c r="K989">
        <v>4</v>
      </c>
      <c r="L989">
        <v>3</v>
      </c>
      <c r="M989">
        <v>2</v>
      </c>
      <c r="N989">
        <v>1</v>
      </c>
      <c r="O989">
        <v>3</v>
      </c>
      <c r="P989">
        <v>2</v>
      </c>
      <c r="Q989">
        <v>4</v>
      </c>
      <c r="R989">
        <v>2</v>
      </c>
      <c r="S989">
        <v>1</v>
      </c>
      <c r="T989">
        <v>3</v>
      </c>
      <c r="U989">
        <v>4</v>
      </c>
      <c r="V989">
        <v>3</v>
      </c>
      <c r="W989">
        <v>2</v>
      </c>
      <c r="X989">
        <v>3</v>
      </c>
      <c r="Y989">
        <v>1</v>
      </c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>
        <v>1</v>
      </c>
      <c r="BL989"/>
      <c r="BM989"/>
      <c r="BN989"/>
      <c r="BO989"/>
      <c r="BP989"/>
      <c r="BQ989"/>
      <c r="CL989"/>
      <c r="DP989"/>
      <c r="EM989"/>
      <c r="FR989"/>
      <c r="FW989"/>
      <c r="HM989"/>
      <c r="IG989"/>
      <c r="IV989">
        <v>2</v>
      </c>
      <c r="IW989">
        <v>1</v>
      </c>
      <c r="IX989">
        <v>1</v>
      </c>
      <c r="IY989">
        <v>13</v>
      </c>
      <c r="IZ989">
        <v>2</v>
      </c>
      <c r="JA989">
        <v>2</v>
      </c>
      <c r="JB989">
        <v>2</v>
      </c>
      <c r="JC989">
        <v>2</v>
      </c>
      <c r="JD989">
        <v>1</v>
      </c>
      <c r="JE989">
        <v>1</v>
      </c>
      <c r="JF989">
        <v>1</v>
      </c>
      <c r="JG989">
        <v>0</v>
      </c>
      <c r="JH989">
        <v>22</v>
      </c>
      <c r="JI989">
        <v>8</v>
      </c>
      <c r="JK989" s="6"/>
      <c r="JL989">
        <v>4</v>
      </c>
      <c r="JM989">
        <v>2</v>
      </c>
      <c r="JN989">
        <v>1</v>
      </c>
      <c r="JO989">
        <v>7</v>
      </c>
      <c r="JP989">
        <v>7</v>
      </c>
      <c r="JQ989">
        <v>4</v>
      </c>
      <c r="JR989">
        <v>2</v>
      </c>
      <c r="JS989">
        <v>0</v>
      </c>
      <c r="JT989">
        <v>9</v>
      </c>
      <c r="JU989">
        <v>2</v>
      </c>
      <c r="JV989">
        <v>0</v>
      </c>
      <c r="JW989">
        <v>0</v>
      </c>
      <c r="JX989">
        <v>1</v>
      </c>
      <c r="JY989">
        <v>2</v>
      </c>
      <c r="JZ989">
        <v>4</v>
      </c>
    </row>
    <row r="990" spans="1:286" x14ac:dyDescent="0.25">
      <c r="A990" t="s">
        <v>1388</v>
      </c>
      <c r="B990" t="s">
        <v>803</v>
      </c>
      <c r="C990" t="s">
        <v>1308</v>
      </c>
      <c r="D990" t="s">
        <v>1309</v>
      </c>
      <c r="E990">
        <v>10</v>
      </c>
      <c r="F990">
        <v>25</v>
      </c>
      <c r="G990">
        <v>21</v>
      </c>
      <c r="H990">
        <v>123.33</v>
      </c>
      <c r="I990">
        <v>30</v>
      </c>
      <c r="J990" s="19">
        <v>50.396825396825399</v>
      </c>
      <c r="K990">
        <v>4</v>
      </c>
      <c r="L990">
        <v>3</v>
      </c>
      <c r="M990">
        <v>3</v>
      </c>
      <c r="N990">
        <v>4</v>
      </c>
      <c r="O990">
        <v>3</v>
      </c>
      <c r="P990">
        <v>2</v>
      </c>
      <c r="Q990">
        <v>3</v>
      </c>
      <c r="R990">
        <v>2</v>
      </c>
      <c r="S990">
        <v>2</v>
      </c>
      <c r="T990">
        <v>2</v>
      </c>
      <c r="U990">
        <v>2</v>
      </c>
      <c r="V990">
        <v>4</v>
      </c>
      <c r="W990">
        <v>4</v>
      </c>
      <c r="X990">
        <v>3</v>
      </c>
      <c r="Y990">
        <v>3</v>
      </c>
      <c r="Z990">
        <v>2</v>
      </c>
      <c r="AA990">
        <v>1</v>
      </c>
      <c r="AB990">
        <v>1</v>
      </c>
      <c r="AC990">
        <v>2</v>
      </c>
      <c r="AD990">
        <v>2</v>
      </c>
      <c r="AE990">
        <v>3</v>
      </c>
      <c r="AF990">
        <v>1</v>
      </c>
      <c r="AG990">
        <v>4</v>
      </c>
      <c r="AH990">
        <v>3</v>
      </c>
      <c r="AI990">
        <v>2</v>
      </c>
      <c r="AJ990">
        <v>5</v>
      </c>
      <c r="AK990">
        <v>3</v>
      </c>
      <c r="AL990">
        <v>2</v>
      </c>
      <c r="AM990">
        <v>1</v>
      </c>
      <c r="AN990">
        <v>3</v>
      </c>
      <c r="AO990">
        <v>3</v>
      </c>
      <c r="AP990">
        <v>4</v>
      </c>
      <c r="AQ990">
        <v>4</v>
      </c>
      <c r="AR990">
        <v>2</v>
      </c>
      <c r="AS990">
        <v>2</v>
      </c>
      <c r="AT990">
        <v>4</v>
      </c>
      <c r="AU990">
        <v>3</v>
      </c>
      <c r="AV990">
        <v>4</v>
      </c>
      <c r="AW990">
        <v>1</v>
      </c>
      <c r="AX990">
        <v>1</v>
      </c>
      <c r="AY990">
        <v>2</v>
      </c>
      <c r="AZ990">
        <v>5</v>
      </c>
      <c r="BA990">
        <v>3</v>
      </c>
      <c r="BB990">
        <v>2</v>
      </c>
      <c r="BC990">
        <v>1</v>
      </c>
      <c r="BD990">
        <v>3</v>
      </c>
      <c r="BE990">
        <v>1</v>
      </c>
      <c r="BF990">
        <v>2</v>
      </c>
      <c r="BG990">
        <v>3</v>
      </c>
      <c r="BH990">
        <v>4</v>
      </c>
      <c r="BI990"/>
      <c r="BJ990"/>
      <c r="BK990">
        <v>2</v>
      </c>
      <c r="BL990"/>
      <c r="BM990"/>
      <c r="BN990"/>
      <c r="BO990"/>
      <c r="BP990"/>
      <c r="BQ990"/>
      <c r="CL990"/>
      <c r="DP990"/>
      <c r="EM990"/>
      <c r="FR990"/>
      <c r="FW990"/>
      <c r="HM990"/>
      <c r="IG990"/>
      <c r="IV990">
        <v>2</v>
      </c>
      <c r="IW990">
        <v>1</v>
      </c>
      <c r="IX990">
        <v>1</v>
      </c>
      <c r="IY990">
        <v>12</v>
      </c>
      <c r="IZ990">
        <v>2</v>
      </c>
      <c r="JA990">
        <v>2</v>
      </c>
      <c r="JB990">
        <v>2</v>
      </c>
      <c r="JC990">
        <v>2</v>
      </c>
      <c r="JD990">
        <v>0</v>
      </c>
      <c r="JE990">
        <v>1</v>
      </c>
      <c r="JF990">
        <v>1</v>
      </c>
      <c r="JG990">
        <v>0</v>
      </c>
      <c r="JH990">
        <v>22</v>
      </c>
      <c r="JI990">
        <v>8</v>
      </c>
      <c r="JJ990">
        <v>2</v>
      </c>
      <c r="JK990" s="6">
        <v>1</v>
      </c>
      <c r="JL990">
        <v>9</v>
      </c>
      <c r="JM990">
        <v>2</v>
      </c>
      <c r="JN990">
        <v>1</v>
      </c>
      <c r="JO990">
        <v>11</v>
      </c>
      <c r="JP990">
        <v>13</v>
      </c>
      <c r="JQ990">
        <v>2</v>
      </c>
      <c r="JR990">
        <v>2</v>
      </c>
      <c r="JS990">
        <v>0</v>
      </c>
      <c r="JT990">
        <v>6</v>
      </c>
      <c r="JU990">
        <v>0</v>
      </c>
      <c r="JV990">
        <v>0</v>
      </c>
      <c r="JW990">
        <v>1</v>
      </c>
      <c r="JX990">
        <v>0</v>
      </c>
      <c r="JY990">
        <v>7</v>
      </c>
      <c r="JZ990">
        <v>16</v>
      </c>
    </row>
    <row r="991" spans="1:286" x14ac:dyDescent="0.25">
      <c r="A991" t="s">
        <v>1389</v>
      </c>
      <c r="B991" t="s">
        <v>803</v>
      </c>
      <c r="C991" t="s">
        <v>1308</v>
      </c>
      <c r="D991" t="s">
        <v>1309</v>
      </c>
      <c r="E991">
        <v>10</v>
      </c>
      <c r="F991">
        <v>25</v>
      </c>
      <c r="G991">
        <v>21</v>
      </c>
      <c r="H991">
        <v>123.33</v>
      </c>
      <c r="I991">
        <v>30</v>
      </c>
      <c r="J991" s="19">
        <v>50.396825396825399</v>
      </c>
      <c r="K991">
        <v>5</v>
      </c>
      <c r="L991">
        <v>3</v>
      </c>
      <c r="M991">
        <v>1</v>
      </c>
      <c r="N991">
        <v>1</v>
      </c>
      <c r="O991">
        <v>3</v>
      </c>
      <c r="P991">
        <v>1</v>
      </c>
      <c r="Q991">
        <v>3</v>
      </c>
      <c r="R991">
        <v>2</v>
      </c>
      <c r="S991">
        <v>2</v>
      </c>
      <c r="T991">
        <v>2</v>
      </c>
      <c r="U991">
        <v>4</v>
      </c>
      <c r="V991">
        <v>4</v>
      </c>
      <c r="W991">
        <v>4</v>
      </c>
      <c r="X991">
        <v>4</v>
      </c>
      <c r="Y991">
        <v>4</v>
      </c>
      <c r="Z991">
        <v>3</v>
      </c>
      <c r="AA991">
        <v>2</v>
      </c>
      <c r="AB991">
        <v>5</v>
      </c>
      <c r="AC991">
        <v>2</v>
      </c>
      <c r="AD991">
        <v>3</v>
      </c>
      <c r="AE991">
        <v>5</v>
      </c>
      <c r="AF991">
        <v>4</v>
      </c>
      <c r="AG991">
        <v>2</v>
      </c>
      <c r="AH991">
        <v>2</v>
      </c>
      <c r="AI991">
        <v>4</v>
      </c>
      <c r="AJ991">
        <v>5</v>
      </c>
      <c r="AK991">
        <v>2</v>
      </c>
      <c r="AL991">
        <v>1</v>
      </c>
      <c r="AM991">
        <v>1</v>
      </c>
      <c r="AN991">
        <v>3</v>
      </c>
      <c r="AO991">
        <v>3</v>
      </c>
      <c r="AP991">
        <v>3</v>
      </c>
      <c r="AQ991">
        <v>3</v>
      </c>
      <c r="AR991">
        <v>3</v>
      </c>
      <c r="AS991">
        <v>3</v>
      </c>
      <c r="AT991">
        <v>4</v>
      </c>
      <c r="AU991">
        <v>4</v>
      </c>
      <c r="AV991">
        <v>3</v>
      </c>
      <c r="AW991">
        <v>3</v>
      </c>
      <c r="AX991">
        <v>3</v>
      </c>
      <c r="AY991">
        <v>3</v>
      </c>
      <c r="AZ991">
        <v>5</v>
      </c>
      <c r="BA991">
        <v>2</v>
      </c>
      <c r="BB991">
        <v>2</v>
      </c>
      <c r="BC991">
        <v>1</v>
      </c>
      <c r="BD991">
        <v>0</v>
      </c>
      <c r="BE991">
        <v>4</v>
      </c>
      <c r="BF991">
        <v>3</v>
      </c>
      <c r="BG991">
        <v>3</v>
      </c>
      <c r="BH991">
        <v>4</v>
      </c>
      <c r="BI991"/>
      <c r="BJ991"/>
      <c r="BK991"/>
      <c r="BL991"/>
      <c r="BM991"/>
      <c r="BN991"/>
      <c r="BO991"/>
      <c r="BP991"/>
      <c r="BQ991"/>
      <c r="CL991"/>
      <c r="DP991"/>
      <c r="EM991"/>
      <c r="FR991"/>
      <c r="FW991"/>
      <c r="HM991"/>
      <c r="IG991"/>
      <c r="IV991">
        <v>2</v>
      </c>
      <c r="IW991">
        <v>0</v>
      </c>
      <c r="IX991">
        <v>1</v>
      </c>
      <c r="IY991">
        <v>14</v>
      </c>
      <c r="IZ991">
        <v>2</v>
      </c>
      <c r="JA991">
        <v>0</v>
      </c>
      <c r="JB991">
        <v>2</v>
      </c>
      <c r="JC991">
        <v>2</v>
      </c>
      <c r="JD991">
        <v>0</v>
      </c>
      <c r="JE991">
        <v>1</v>
      </c>
      <c r="JF991">
        <v>1</v>
      </c>
      <c r="JG991">
        <v>0</v>
      </c>
      <c r="JH991">
        <v>12</v>
      </c>
      <c r="JI991">
        <v>1</v>
      </c>
      <c r="JJ991">
        <v>0</v>
      </c>
      <c r="JK991" s="6">
        <v>0</v>
      </c>
      <c r="JL991">
        <v>2</v>
      </c>
      <c r="JM991">
        <v>0</v>
      </c>
      <c r="JN991">
        <v>0</v>
      </c>
      <c r="JO991">
        <v>2</v>
      </c>
      <c r="JP991">
        <v>10</v>
      </c>
      <c r="JQ991">
        <v>4</v>
      </c>
      <c r="JR991">
        <v>2</v>
      </c>
      <c r="JS991">
        <v>0</v>
      </c>
      <c r="JT991">
        <v>0</v>
      </c>
    </row>
    <row r="992" spans="1:286" x14ac:dyDescent="0.25">
      <c r="A992" t="s">
        <v>1390</v>
      </c>
      <c r="B992" t="s">
        <v>803</v>
      </c>
      <c r="C992" t="s">
        <v>1308</v>
      </c>
      <c r="D992" t="s">
        <v>1309</v>
      </c>
      <c r="E992">
        <v>10</v>
      </c>
      <c r="F992">
        <v>25</v>
      </c>
      <c r="G992">
        <v>21</v>
      </c>
      <c r="H992">
        <v>123.33</v>
      </c>
      <c r="I992">
        <v>30</v>
      </c>
      <c r="J992" s="19">
        <v>50.396825396825399</v>
      </c>
      <c r="K992">
        <v>5</v>
      </c>
      <c r="L992">
        <v>3</v>
      </c>
      <c r="M992">
        <v>2</v>
      </c>
      <c r="N992">
        <v>1</v>
      </c>
      <c r="O992">
        <v>3</v>
      </c>
      <c r="P992">
        <v>1</v>
      </c>
      <c r="Q992">
        <v>4</v>
      </c>
      <c r="R992">
        <v>2</v>
      </c>
      <c r="S992">
        <v>2</v>
      </c>
      <c r="T992">
        <v>1</v>
      </c>
      <c r="U992">
        <v>1</v>
      </c>
      <c r="V992">
        <v>4</v>
      </c>
      <c r="W992">
        <v>4</v>
      </c>
      <c r="X992">
        <v>2</v>
      </c>
      <c r="Y992">
        <v>1</v>
      </c>
      <c r="Z992">
        <v>4</v>
      </c>
      <c r="AA992">
        <v>5</v>
      </c>
      <c r="AB992">
        <v>1</v>
      </c>
      <c r="AC992">
        <v>2</v>
      </c>
      <c r="AD992">
        <v>1</v>
      </c>
      <c r="AE992">
        <v>3</v>
      </c>
      <c r="AF992">
        <v>4</v>
      </c>
      <c r="AG992">
        <v>3</v>
      </c>
      <c r="AH992">
        <v>2</v>
      </c>
      <c r="AI992">
        <v>1</v>
      </c>
      <c r="AJ992">
        <v>5</v>
      </c>
      <c r="AK992">
        <v>3</v>
      </c>
      <c r="AL992">
        <v>3</v>
      </c>
      <c r="AM992">
        <v>1</v>
      </c>
      <c r="AN992">
        <v>3</v>
      </c>
      <c r="AO992">
        <v>3</v>
      </c>
      <c r="AP992">
        <v>4</v>
      </c>
      <c r="AQ992">
        <v>2</v>
      </c>
      <c r="AR992">
        <v>2</v>
      </c>
      <c r="AS992">
        <v>2</v>
      </c>
      <c r="AT992">
        <v>4</v>
      </c>
      <c r="AU992">
        <v>4</v>
      </c>
      <c r="AV992">
        <v>4</v>
      </c>
      <c r="AW992">
        <v>3</v>
      </c>
      <c r="AX992">
        <v>1</v>
      </c>
      <c r="AY992">
        <v>4</v>
      </c>
      <c r="AZ992">
        <v>1</v>
      </c>
      <c r="BA992">
        <v>3</v>
      </c>
      <c r="BB992">
        <v>2</v>
      </c>
      <c r="BC992">
        <v>3</v>
      </c>
      <c r="BD992">
        <v>3</v>
      </c>
      <c r="BE992">
        <v>4</v>
      </c>
      <c r="BF992">
        <v>2</v>
      </c>
      <c r="BG992">
        <v>4</v>
      </c>
      <c r="BH992">
        <v>2</v>
      </c>
      <c r="BI992"/>
      <c r="BJ992"/>
      <c r="BK992">
        <v>2</v>
      </c>
      <c r="BL992"/>
      <c r="BM992"/>
      <c r="BN992"/>
      <c r="BO992"/>
      <c r="BP992"/>
      <c r="BQ992"/>
      <c r="CL992"/>
      <c r="DP992"/>
      <c r="EM992"/>
      <c r="FR992"/>
      <c r="FW992"/>
      <c r="HM992"/>
      <c r="IG992"/>
      <c r="IV992">
        <v>2</v>
      </c>
      <c r="IW992">
        <v>0</v>
      </c>
      <c r="IX992">
        <v>1</v>
      </c>
      <c r="IY992">
        <v>11</v>
      </c>
      <c r="JH992">
        <v>21</v>
      </c>
      <c r="JI992">
        <v>8</v>
      </c>
      <c r="JJ992">
        <v>0</v>
      </c>
      <c r="JK992" s="6">
        <v>0</v>
      </c>
      <c r="JL992">
        <v>9</v>
      </c>
      <c r="JM992">
        <v>2</v>
      </c>
      <c r="JN992">
        <v>0</v>
      </c>
      <c r="JO992">
        <v>12</v>
      </c>
      <c r="JP992">
        <v>9</v>
      </c>
      <c r="JQ992">
        <v>4</v>
      </c>
      <c r="JR992">
        <v>2</v>
      </c>
      <c r="JS992">
        <v>1</v>
      </c>
      <c r="JT992">
        <v>9</v>
      </c>
      <c r="JU992">
        <v>2</v>
      </c>
      <c r="JV992">
        <v>2</v>
      </c>
      <c r="JW992">
        <v>1</v>
      </c>
      <c r="JX992">
        <v>0</v>
      </c>
      <c r="JY992">
        <v>3</v>
      </c>
      <c r="JZ992">
        <v>10</v>
      </c>
    </row>
    <row r="993" spans="1:286" x14ac:dyDescent="0.25">
      <c r="A993" t="s">
        <v>1391</v>
      </c>
      <c r="B993" t="s">
        <v>803</v>
      </c>
      <c r="C993" t="s">
        <v>1308</v>
      </c>
      <c r="D993" t="s">
        <v>1309</v>
      </c>
      <c r="E993">
        <v>10</v>
      </c>
      <c r="F993">
        <v>25</v>
      </c>
      <c r="G993">
        <v>21</v>
      </c>
      <c r="H993">
        <v>123.33</v>
      </c>
      <c r="I993">
        <v>30</v>
      </c>
      <c r="J993" s="19">
        <v>50.396825396825399</v>
      </c>
      <c r="K993">
        <v>1</v>
      </c>
      <c r="L993">
        <v>1</v>
      </c>
      <c r="M993">
        <v>3</v>
      </c>
      <c r="N993">
        <v>4</v>
      </c>
      <c r="O993">
        <v>4</v>
      </c>
      <c r="P993">
        <v>3</v>
      </c>
      <c r="Q993">
        <v>4</v>
      </c>
      <c r="R993">
        <v>2</v>
      </c>
      <c r="S993">
        <v>1</v>
      </c>
      <c r="T993">
        <v>2</v>
      </c>
      <c r="U993">
        <v>4</v>
      </c>
      <c r="V993">
        <v>3</v>
      </c>
      <c r="W993">
        <v>4</v>
      </c>
      <c r="X993">
        <v>3</v>
      </c>
      <c r="Y993">
        <v>1</v>
      </c>
      <c r="Z993">
        <v>3</v>
      </c>
      <c r="AA993">
        <v>2</v>
      </c>
      <c r="AB993">
        <v>1</v>
      </c>
      <c r="AC993">
        <v>1</v>
      </c>
      <c r="AD993">
        <v>1</v>
      </c>
      <c r="AE993">
        <v>3</v>
      </c>
      <c r="AF993">
        <v>4</v>
      </c>
      <c r="AG993">
        <v>3</v>
      </c>
      <c r="AH993">
        <v>2</v>
      </c>
      <c r="AI993">
        <v>5</v>
      </c>
      <c r="AJ993">
        <v>4</v>
      </c>
      <c r="AK993">
        <v>3</v>
      </c>
      <c r="AL993">
        <v>3</v>
      </c>
      <c r="AM993">
        <v>1</v>
      </c>
      <c r="AN993">
        <v>4</v>
      </c>
      <c r="AO993">
        <v>1</v>
      </c>
      <c r="AP993">
        <v>4</v>
      </c>
      <c r="AQ993">
        <v>2</v>
      </c>
      <c r="AR993">
        <v>1</v>
      </c>
      <c r="AS993">
        <v>5</v>
      </c>
      <c r="AT993">
        <v>4</v>
      </c>
      <c r="AU993">
        <v>4</v>
      </c>
      <c r="AV993">
        <v>4</v>
      </c>
      <c r="AW993">
        <v>4</v>
      </c>
      <c r="AX993">
        <v>3</v>
      </c>
      <c r="AY993">
        <v>3</v>
      </c>
      <c r="AZ993">
        <v>1</v>
      </c>
      <c r="BA993">
        <v>5</v>
      </c>
      <c r="BB993">
        <v>3</v>
      </c>
      <c r="BC993">
        <v>1</v>
      </c>
      <c r="BD993">
        <v>5</v>
      </c>
      <c r="BE993">
        <v>3</v>
      </c>
      <c r="BF993">
        <v>1</v>
      </c>
      <c r="BG993">
        <v>3</v>
      </c>
      <c r="BH993">
        <v>5</v>
      </c>
      <c r="BI993"/>
      <c r="BJ993"/>
      <c r="BK993">
        <v>2</v>
      </c>
      <c r="BL993"/>
      <c r="BM993"/>
      <c r="BN993"/>
      <c r="BO993"/>
      <c r="BP993"/>
      <c r="BQ993"/>
      <c r="CL993"/>
      <c r="DP993"/>
      <c r="EM993"/>
      <c r="FR993"/>
      <c r="FW993"/>
      <c r="HM993"/>
      <c r="IG993"/>
      <c r="IV993">
        <v>2</v>
      </c>
      <c r="IW993">
        <v>0</v>
      </c>
      <c r="IX993">
        <v>0</v>
      </c>
      <c r="IY993">
        <v>5</v>
      </c>
      <c r="IZ993">
        <v>2</v>
      </c>
      <c r="JA993">
        <v>0</v>
      </c>
      <c r="JB993">
        <v>2</v>
      </c>
      <c r="JC993">
        <v>2</v>
      </c>
      <c r="JD993">
        <v>1</v>
      </c>
      <c r="JE993">
        <v>1</v>
      </c>
      <c r="JF993">
        <v>0</v>
      </c>
      <c r="JG993">
        <v>1</v>
      </c>
      <c r="JH993">
        <v>1</v>
      </c>
      <c r="JI993">
        <v>1</v>
      </c>
      <c r="JK993" s="6"/>
      <c r="JL993">
        <v>2</v>
      </c>
      <c r="JM993">
        <v>2</v>
      </c>
      <c r="JN993">
        <v>1</v>
      </c>
      <c r="JO993">
        <v>5</v>
      </c>
      <c r="JP993">
        <v>0</v>
      </c>
      <c r="JQ993">
        <v>2</v>
      </c>
      <c r="JR993">
        <v>0</v>
      </c>
      <c r="JS993">
        <v>0</v>
      </c>
      <c r="JT993">
        <v>4</v>
      </c>
      <c r="JU993">
        <v>0</v>
      </c>
      <c r="JV993">
        <v>0</v>
      </c>
      <c r="JW993">
        <v>1</v>
      </c>
      <c r="JX993">
        <v>1</v>
      </c>
      <c r="JY993">
        <v>7</v>
      </c>
      <c r="JZ993">
        <v>13</v>
      </c>
    </row>
    <row r="994" spans="1:286" x14ac:dyDescent="0.25">
      <c r="A994" t="s">
        <v>1392</v>
      </c>
      <c r="B994" t="s">
        <v>803</v>
      </c>
      <c r="C994" t="s">
        <v>1308</v>
      </c>
      <c r="D994" t="s">
        <v>1309</v>
      </c>
      <c r="E994">
        <v>10</v>
      </c>
      <c r="F994">
        <v>25</v>
      </c>
      <c r="G994">
        <v>21</v>
      </c>
      <c r="H994">
        <v>123.33</v>
      </c>
      <c r="I994">
        <v>30</v>
      </c>
      <c r="J994" s="19">
        <v>50.396825396825399</v>
      </c>
      <c r="K994">
        <v>3</v>
      </c>
      <c r="L994">
        <v>3</v>
      </c>
      <c r="M994">
        <v>3</v>
      </c>
      <c r="N994">
        <v>1</v>
      </c>
      <c r="O994">
        <v>3</v>
      </c>
      <c r="P994">
        <v>3</v>
      </c>
      <c r="Q994">
        <v>4</v>
      </c>
      <c r="R994">
        <v>4</v>
      </c>
      <c r="S994">
        <v>2</v>
      </c>
      <c r="T994">
        <v>2</v>
      </c>
      <c r="U994">
        <v>1</v>
      </c>
      <c r="V994">
        <v>4</v>
      </c>
      <c r="W994">
        <v>3</v>
      </c>
      <c r="X994">
        <v>1</v>
      </c>
      <c r="Y994">
        <v>2</v>
      </c>
      <c r="Z994">
        <v>4</v>
      </c>
      <c r="AA994">
        <v>1</v>
      </c>
      <c r="AB994">
        <v>1</v>
      </c>
      <c r="AC994">
        <v>2</v>
      </c>
      <c r="AD994">
        <v>1</v>
      </c>
      <c r="AE994">
        <v>4</v>
      </c>
      <c r="AF994">
        <v>3</v>
      </c>
      <c r="AG994">
        <v>4</v>
      </c>
      <c r="AH994">
        <v>3</v>
      </c>
      <c r="AI994">
        <v>4</v>
      </c>
      <c r="AJ994">
        <v>3</v>
      </c>
      <c r="AK994">
        <v>1</v>
      </c>
      <c r="AL994">
        <v>1</v>
      </c>
      <c r="AM994">
        <v>1</v>
      </c>
      <c r="AN994">
        <v>3</v>
      </c>
      <c r="AO994">
        <v>3</v>
      </c>
      <c r="AP994">
        <v>4</v>
      </c>
      <c r="AQ994">
        <v>2</v>
      </c>
      <c r="AR994">
        <v>3</v>
      </c>
      <c r="AS994">
        <v>2</v>
      </c>
      <c r="AT994">
        <v>2</v>
      </c>
      <c r="AU994">
        <v>1</v>
      </c>
      <c r="AV994">
        <v>4</v>
      </c>
      <c r="AW994">
        <v>4</v>
      </c>
      <c r="AX994">
        <v>4</v>
      </c>
      <c r="AY994">
        <v>3</v>
      </c>
      <c r="AZ994">
        <v>4</v>
      </c>
      <c r="BA994">
        <v>3</v>
      </c>
      <c r="BB994">
        <v>1</v>
      </c>
      <c r="BC994">
        <v>1</v>
      </c>
      <c r="BD994">
        <v>3</v>
      </c>
      <c r="BE994">
        <v>2</v>
      </c>
      <c r="BF994">
        <v>4</v>
      </c>
      <c r="BG994">
        <v>4</v>
      </c>
      <c r="BH994">
        <v>1</v>
      </c>
      <c r="BI994"/>
      <c r="BJ994"/>
      <c r="BK994">
        <v>2</v>
      </c>
      <c r="BL994"/>
      <c r="BM994"/>
      <c r="BN994"/>
      <c r="BO994"/>
      <c r="BP994"/>
      <c r="BQ994"/>
      <c r="CL994"/>
      <c r="DP994"/>
      <c r="EM994"/>
      <c r="FR994"/>
      <c r="FW994"/>
      <c r="HM994"/>
      <c r="IG994"/>
      <c r="IV994">
        <v>2</v>
      </c>
      <c r="IW994">
        <v>1</v>
      </c>
      <c r="IX994">
        <v>0</v>
      </c>
      <c r="IY994">
        <v>14</v>
      </c>
      <c r="IZ994">
        <v>2</v>
      </c>
      <c r="JA994">
        <v>2</v>
      </c>
      <c r="JB994">
        <v>2</v>
      </c>
      <c r="JC994">
        <v>0</v>
      </c>
      <c r="JD994">
        <v>1</v>
      </c>
      <c r="JE994">
        <v>1</v>
      </c>
      <c r="JF994">
        <v>1</v>
      </c>
      <c r="JG994">
        <v>0</v>
      </c>
      <c r="JH994">
        <v>22</v>
      </c>
      <c r="JI994">
        <v>8</v>
      </c>
      <c r="JJ994">
        <v>2</v>
      </c>
      <c r="JK994" s="6">
        <v>0</v>
      </c>
      <c r="JL994">
        <v>8</v>
      </c>
      <c r="JM994">
        <v>2</v>
      </c>
      <c r="JN994">
        <v>1</v>
      </c>
      <c r="JO994">
        <v>9</v>
      </c>
      <c r="JP994">
        <v>12</v>
      </c>
      <c r="JQ994">
        <v>2</v>
      </c>
      <c r="JR994">
        <v>2</v>
      </c>
      <c r="JS994">
        <v>0</v>
      </c>
      <c r="JT994">
        <v>9</v>
      </c>
      <c r="JU994">
        <v>0</v>
      </c>
      <c r="JV994">
        <v>0</v>
      </c>
      <c r="JW994">
        <v>1</v>
      </c>
      <c r="JX994">
        <v>0</v>
      </c>
      <c r="JY994">
        <v>7</v>
      </c>
      <c r="JZ994">
        <v>8</v>
      </c>
    </row>
    <row r="995" spans="1:286" x14ac:dyDescent="0.25">
      <c r="A995" t="s">
        <v>1393</v>
      </c>
      <c r="B995" t="s">
        <v>803</v>
      </c>
      <c r="C995" t="s">
        <v>1308</v>
      </c>
      <c r="D995" t="s">
        <v>1309</v>
      </c>
      <c r="E995">
        <v>10</v>
      </c>
      <c r="F995">
        <v>25</v>
      </c>
      <c r="G995">
        <v>21</v>
      </c>
      <c r="H995">
        <v>123.33</v>
      </c>
      <c r="I995">
        <v>30</v>
      </c>
      <c r="J995" s="19">
        <v>50.396825396825399</v>
      </c>
      <c r="K995">
        <v>5</v>
      </c>
      <c r="L995">
        <v>3</v>
      </c>
      <c r="M995">
        <v>3</v>
      </c>
      <c r="N995">
        <v>1</v>
      </c>
      <c r="O995">
        <v>3</v>
      </c>
      <c r="P995">
        <v>2</v>
      </c>
      <c r="Q995">
        <v>4</v>
      </c>
      <c r="R995">
        <v>2</v>
      </c>
      <c r="S995">
        <v>2</v>
      </c>
      <c r="T995">
        <v>2</v>
      </c>
      <c r="U995">
        <v>1</v>
      </c>
      <c r="V995">
        <v>4</v>
      </c>
      <c r="W995">
        <v>4</v>
      </c>
      <c r="X995">
        <v>4</v>
      </c>
      <c r="Y995">
        <v>4</v>
      </c>
      <c r="Z995">
        <v>4</v>
      </c>
      <c r="AA995">
        <v>5</v>
      </c>
      <c r="AB995">
        <v>1</v>
      </c>
      <c r="AC995">
        <v>2</v>
      </c>
      <c r="AD995">
        <v>1</v>
      </c>
      <c r="AE995">
        <v>3</v>
      </c>
      <c r="AF995">
        <v>1</v>
      </c>
      <c r="AG995">
        <v>2</v>
      </c>
      <c r="AH995">
        <v>2</v>
      </c>
      <c r="AI995">
        <v>5</v>
      </c>
      <c r="AJ995">
        <v>5</v>
      </c>
      <c r="AK995">
        <v>3</v>
      </c>
      <c r="AL995">
        <v>1</v>
      </c>
      <c r="AM995">
        <v>1</v>
      </c>
      <c r="AN995">
        <v>3</v>
      </c>
      <c r="AO995">
        <v>3</v>
      </c>
      <c r="AP995">
        <v>4</v>
      </c>
      <c r="AQ995">
        <v>2</v>
      </c>
      <c r="AR995">
        <v>2</v>
      </c>
      <c r="AS995">
        <v>1</v>
      </c>
      <c r="AT995">
        <v>4</v>
      </c>
      <c r="AU995">
        <v>4</v>
      </c>
      <c r="AV995">
        <v>4</v>
      </c>
      <c r="AW995">
        <v>3</v>
      </c>
      <c r="AX995">
        <v>3</v>
      </c>
      <c r="AY995">
        <v>4</v>
      </c>
      <c r="AZ995">
        <v>4</v>
      </c>
      <c r="BA995">
        <v>3</v>
      </c>
      <c r="BB995">
        <v>2</v>
      </c>
      <c r="BC995">
        <v>1</v>
      </c>
      <c r="BD995">
        <v>3</v>
      </c>
      <c r="BE995">
        <v>4</v>
      </c>
      <c r="BF995">
        <v>2</v>
      </c>
      <c r="BG995">
        <v>4</v>
      </c>
      <c r="BH995">
        <v>4</v>
      </c>
      <c r="BI995"/>
      <c r="BJ995"/>
      <c r="BK995">
        <v>1</v>
      </c>
      <c r="BL995"/>
      <c r="BM995"/>
      <c r="BN995"/>
      <c r="BO995"/>
      <c r="BP995"/>
      <c r="BQ995"/>
      <c r="CL995"/>
      <c r="DP995"/>
      <c r="EM995"/>
      <c r="FR995"/>
      <c r="FW995"/>
      <c r="HM995"/>
      <c r="IG995"/>
      <c r="IV995">
        <v>2</v>
      </c>
      <c r="IW995">
        <v>0</v>
      </c>
      <c r="IX995">
        <v>1</v>
      </c>
      <c r="IY995">
        <v>14</v>
      </c>
      <c r="IZ995">
        <v>2</v>
      </c>
      <c r="JA995">
        <v>2</v>
      </c>
      <c r="JB995">
        <v>2</v>
      </c>
      <c r="JC995">
        <v>2</v>
      </c>
      <c r="JD995">
        <v>1</v>
      </c>
      <c r="JE995">
        <v>1</v>
      </c>
      <c r="JF995">
        <v>1</v>
      </c>
      <c r="JG995">
        <v>0</v>
      </c>
      <c r="JH995">
        <v>22</v>
      </c>
      <c r="JI995">
        <v>8</v>
      </c>
      <c r="JJ995">
        <v>2</v>
      </c>
      <c r="JK995" s="6">
        <v>0</v>
      </c>
      <c r="JL995">
        <v>3</v>
      </c>
      <c r="JM995">
        <v>2</v>
      </c>
      <c r="JN995">
        <v>1</v>
      </c>
      <c r="JO995">
        <v>6</v>
      </c>
      <c r="JP995">
        <v>5</v>
      </c>
      <c r="JQ995">
        <v>0</v>
      </c>
      <c r="JR995">
        <v>0</v>
      </c>
      <c r="JS995">
        <v>1</v>
      </c>
      <c r="JT995">
        <v>4</v>
      </c>
      <c r="JU995">
        <v>0</v>
      </c>
      <c r="JV995">
        <v>2</v>
      </c>
      <c r="JW995">
        <v>1</v>
      </c>
      <c r="JX995">
        <v>1</v>
      </c>
      <c r="JY995">
        <v>3</v>
      </c>
      <c r="JZ995">
        <v>9</v>
      </c>
    </row>
    <row r="996" spans="1:286" x14ac:dyDescent="0.25">
      <c r="A996" t="s">
        <v>1394</v>
      </c>
      <c r="B996" t="s">
        <v>803</v>
      </c>
      <c r="C996" t="s">
        <v>1308</v>
      </c>
      <c r="D996" t="s">
        <v>1309</v>
      </c>
      <c r="E996">
        <v>10</v>
      </c>
      <c r="F996">
        <v>25</v>
      </c>
      <c r="G996">
        <v>21</v>
      </c>
      <c r="H996">
        <v>123.33</v>
      </c>
      <c r="I996">
        <v>30</v>
      </c>
      <c r="J996" s="19">
        <v>50.396825396825399</v>
      </c>
      <c r="K996">
        <v>5</v>
      </c>
      <c r="L996">
        <v>1</v>
      </c>
      <c r="M996">
        <v>1</v>
      </c>
      <c r="N996">
        <v>1</v>
      </c>
      <c r="O996">
        <v>1</v>
      </c>
      <c r="P996">
        <v>2</v>
      </c>
      <c r="Q996">
        <v>4</v>
      </c>
      <c r="R996">
        <v>1</v>
      </c>
      <c r="S996">
        <v>1</v>
      </c>
      <c r="T996">
        <v>2</v>
      </c>
      <c r="U996">
        <v>2</v>
      </c>
      <c r="V996">
        <v>4</v>
      </c>
      <c r="W996">
        <v>3</v>
      </c>
      <c r="X996">
        <v>2</v>
      </c>
      <c r="Y996">
        <v>1</v>
      </c>
      <c r="Z996">
        <v>3</v>
      </c>
      <c r="AA996">
        <v>2</v>
      </c>
      <c r="AB996">
        <v>1</v>
      </c>
      <c r="AC996">
        <v>2</v>
      </c>
      <c r="AD996">
        <v>1</v>
      </c>
      <c r="AE996">
        <v>5</v>
      </c>
      <c r="AF996">
        <v>3</v>
      </c>
      <c r="AG996">
        <v>3</v>
      </c>
      <c r="AH996">
        <v>1</v>
      </c>
      <c r="AI996">
        <v>4</v>
      </c>
      <c r="AJ996">
        <v>5</v>
      </c>
      <c r="AK996">
        <v>1</v>
      </c>
      <c r="AL996">
        <v>3</v>
      </c>
      <c r="AM996">
        <v>1</v>
      </c>
      <c r="AN996">
        <v>3</v>
      </c>
      <c r="AO996">
        <v>2</v>
      </c>
      <c r="AP996">
        <v>4</v>
      </c>
      <c r="AQ996">
        <v>4</v>
      </c>
      <c r="AR996">
        <v>2</v>
      </c>
      <c r="AS996">
        <v>2</v>
      </c>
      <c r="AT996">
        <v>2</v>
      </c>
      <c r="AU996">
        <v>2</v>
      </c>
      <c r="AV996">
        <v>4</v>
      </c>
      <c r="AW996">
        <v>3</v>
      </c>
      <c r="AX996">
        <v>1</v>
      </c>
      <c r="AY996">
        <v>2</v>
      </c>
      <c r="AZ996">
        <v>4</v>
      </c>
      <c r="BA996">
        <v>3</v>
      </c>
      <c r="BB996">
        <v>2</v>
      </c>
      <c r="BC996">
        <v>1</v>
      </c>
      <c r="BD996">
        <v>4</v>
      </c>
      <c r="BE996">
        <v>1</v>
      </c>
      <c r="BF996">
        <v>2</v>
      </c>
      <c r="BG996">
        <v>4</v>
      </c>
      <c r="BH996">
        <v>2</v>
      </c>
      <c r="BI996"/>
      <c r="BJ996"/>
      <c r="BK996">
        <v>2</v>
      </c>
      <c r="BL996"/>
      <c r="BM996"/>
      <c r="BN996"/>
      <c r="BO996"/>
      <c r="BP996"/>
      <c r="BQ996"/>
      <c r="CL996"/>
      <c r="DP996"/>
      <c r="EM996"/>
      <c r="FR996"/>
      <c r="FW996"/>
      <c r="HM996"/>
      <c r="IG996"/>
      <c r="IV996">
        <v>2</v>
      </c>
      <c r="IW996">
        <v>0</v>
      </c>
      <c r="IX996">
        <v>1</v>
      </c>
      <c r="IY996">
        <v>13</v>
      </c>
      <c r="IZ996">
        <v>2</v>
      </c>
      <c r="JA996">
        <v>2</v>
      </c>
      <c r="JB996">
        <v>0</v>
      </c>
      <c r="JC996">
        <v>2</v>
      </c>
      <c r="JD996">
        <v>1</v>
      </c>
      <c r="JE996">
        <v>1</v>
      </c>
      <c r="JF996">
        <v>1</v>
      </c>
      <c r="JG996">
        <v>0</v>
      </c>
      <c r="JH996">
        <v>22</v>
      </c>
      <c r="JI996">
        <v>8</v>
      </c>
      <c r="JJ996">
        <v>0</v>
      </c>
      <c r="JK996" s="6">
        <v>1</v>
      </c>
      <c r="JL996">
        <v>6</v>
      </c>
      <c r="JM996">
        <v>2</v>
      </c>
      <c r="JN996">
        <v>1</v>
      </c>
      <c r="JO996">
        <v>11</v>
      </c>
      <c r="JP996">
        <v>8</v>
      </c>
      <c r="JQ996">
        <v>3</v>
      </c>
      <c r="JR996">
        <v>0</v>
      </c>
      <c r="JS996">
        <v>0</v>
      </c>
      <c r="JT996">
        <v>6</v>
      </c>
      <c r="JU996">
        <v>2</v>
      </c>
      <c r="JV996">
        <v>2</v>
      </c>
      <c r="JW996">
        <v>0</v>
      </c>
      <c r="JX996">
        <v>0</v>
      </c>
      <c r="JY996">
        <v>7</v>
      </c>
      <c r="JZ996">
        <v>9</v>
      </c>
    </row>
    <row r="997" spans="1:286" x14ac:dyDescent="0.25">
      <c r="A997" t="s">
        <v>1395</v>
      </c>
      <c r="B997" t="s">
        <v>803</v>
      </c>
      <c r="C997" t="s">
        <v>1308</v>
      </c>
      <c r="D997" t="s">
        <v>1309</v>
      </c>
      <c r="E997">
        <v>10</v>
      </c>
      <c r="F997">
        <v>25</v>
      </c>
      <c r="G997">
        <v>21</v>
      </c>
      <c r="H997">
        <v>123.33</v>
      </c>
      <c r="I997">
        <v>30</v>
      </c>
      <c r="J997" s="19">
        <v>50.396825396825399</v>
      </c>
      <c r="K997">
        <v>3</v>
      </c>
      <c r="L997">
        <v>2</v>
      </c>
      <c r="M997">
        <v>1</v>
      </c>
      <c r="N997">
        <v>1</v>
      </c>
      <c r="O997">
        <v>1</v>
      </c>
      <c r="P997">
        <v>1</v>
      </c>
      <c r="Q997">
        <v>3</v>
      </c>
      <c r="R997">
        <v>4</v>
      </c>
      <c r="S997">
        <v>3</v>
      </c>
      <c r="T997">
        <v>2</v>
      </c>
      <c r="W997">
        <v>2</v>
      </c>
      <c r="X997">
        <v>4</v>
      </c>
      <c r="Y997">
        <v>1</v>
      </c>
      <c r="Z997">
        <v>1</v>
      </c>
      <c r="AA997">
        <v>2</v>
      </c>
      <c r="AB997">
        <v>5</v>
      </c>
      <c r="AC997">
        <v>1</v>
      </c>
      <c r="AD997">
        <v>3</v>
      </c>
      <c r="AE997">
        <v>3</v>
      </c>
      <c r="AF997">
        <v>1</v>
      </c>
      <c r="AG997">
        <v>3</v>
      </c>
      <c r="AH997">
        <v>1</v>
      </c>
      <c r="AI997">
        <v>5</v>
      </c>
      <c r="AJ997">
        <v>5</v>
      </c>
      <c r="AK997">
        <v>4</v>
      </c>
      <c r="AL997">
        <v>1</v>
      </c>
      <c r="AM997">
        <v>1</v>
      </c>
      <c r="AN997">
        <v>4</v>
      </c>
      <c r="AO997">
        <v>3</v>
      </c>
      <c r="AP997">
        <v>3</v>
      </c>
      <c r="AQ997">
        <v>4</v>
      </c>
      <c r="AR997">
        <v>3</v>
      </c>
      <c r="AS997">
        <v>2</v>
      </c>
      <c r="AT997">
        <v>2</v>
      </c>
      <c r="AU997">
        <v>4</v>
      </c>
      <c r="AV997">
        <v>2</v>
      </c>
      <c r="AW997">
        <v>3</v>
      </c>
      <c r="AX997">
        <v>1</v>
      </c>
      <c r="AY997">
        <v>3</v>
      </c>
      <c r="AZ997">
        <v>1</v>
      </c>
      <c r="BA997">
        <v>5</v>
      </c>
      <c r="BB997">
        <v>2</v>
      </c>
      <c r="BC997">
        <v>2</v>
      </c>
      <c r="BD997">
        <v>5</v>
      </c>
      <c r="BE997">
        <v>1</v>
      </c>
      <c r="BF997">
        <v>3</v>
      </c>
      <c r="BG997">
        <v>4</v>
      </c>
      <c r="BH997">
        <v>1</v>
      </c>
      <c r="BI997"/>
      <c r="BJ997"/>
      <c r="BK997">
        <v>2</v>
      </c>
      <c r="BL997"/>
      <c r="BM997"/>
      <c r="BN997"/>
      <c r="BO997"/>
      <c r="BP997"/>
      <c r="BQ997"/>
      <c r="CL997"/>
      <c r="DP997"/>
      <c r="EM997"/>
      <c r="FR997"/>
      <c r="FW997"/>
      <c r="HM997"/>
      <c r="IG997"/>
      <c r="IV997">
        <v>2</v>
      </c>
      <c r="IW997">
        <v>1</v>
      </c>
      <c r="IX997">
        <v>1</v>
      </c>
      <c r="IY997">
        <v>13</v>
      </c>
      <c r="IZ997">
        <v>2</v>
      </c>
      <c r="JA997">
        <v>2</v>
      </c>
      <c r="JB997">
        <v>2</v>
      </c>
      <c r="JC997">
        <v>2</v>
      </c>
      <c r="JD997">
        <v>0</v>
      </c>
      <c r="JE997">
        <v>1</v>
      </c>
      <c r="JF997">
        <v>1</v>
      </c>
      <c r="JG997">
        <v>0</v>
      </c>
      <c r="JH997">
        <v>21</v>
      </c>
      <c r="JI997">
        <v>3</v>
      </c>
      <c r="JJ997">
        <v>2</v>
      </c>
      <c r="JK997" s="6">
        <v>0</v>
      </c>
      <c r="JL997">
        <v>2</v>
      </c>
      <c r="JM997">
        <v>2</v>
      </c>
      <c r="JN997">
        <v>0</v>
      </c>
      <c r="JO997">
        <v>3.5</v>
      </c>
      <c r="JP997">
        <v>3</v>
      </c>
      <c r="JQ997">
        <v>2</v>
      </c>
      <c r="JR997">
        <v>0</v>
      </c>
      <c r="JS997">
        <v>0</v>
      </c>
      <c r="JT997">
        <v>4</v>
      </c>
      <c r="JU997">
        <v>0</v>
      </c>
      <c r="JV997">
        <v>2</v>
      </c>
      <c r="JW997">
        <v>1</v>
      </c>
      <c r="JX997">
        <v>1</v>
      </c>
      <c r="JY997">
        <v>7</v>
      </c>
      <c r="JZ997">
        <v>11</v>
      </c>
    </row>
    <row r="998" spans="1:286" x14ac:dyDescent="0.25">
      <c r="A998" t="s">
        <v>1396</v>
      </c>
      <c r="B998" t="s">
        <v>803</v>
      </c>
      <c r="C998" t="s">
        <v>1308</v>
      </c>
      <c r="D998" t="s">
        <v>1309</v>
      </c>
      <c r="E998">
        <v>10</v>
      </c>
      <c r="F998">
        <v>25</v>
      </c>
      <c r="G998">
        <v>21</v>
      </c>
      <c r="H998">
        <v>123.33</v>
      </c>
      <c r="I998">
        <v>30</v>
      </c>
      <c r="J998" s="19">
        <v>50.396825396825399</v>
      </c>
      <c r="K998">
        <v>4</v>
      </c>
      <c r="L998">
        <v>1</v>
      </c>
      <c r="M998">
        <v>1</v>
      </c>
      <c r="N998">
        <v>4</v>
      </c>
      <c r="O998">
        <v>4</v>
      </c>
      <c r="P998">
        <v>2</v>
      </c>
      <c r="Q998">
        <v>4</v>
      </c>
      <c r="R998">
        <v>2</v>
      </c>
      <c r="S998">
        <v>1</v>
      </c>
      <c r="T998">
        <v>2</v>
      </c>
      <c r="U998">
        <v>2</v>
      </c>
      <c r="V998">
        <v>3</v>
      </c>
      <c r="W998">
        <v>4</v>
      </c>
      <c r="X998">
        <v>4</v>
      </c>
      <c r="Y998">
        <v>4</v>
      </c>
      <c r="Z998">
        <v>4</v>
      </c>
      <c r="AA998">
        <v>4</v>
      </c>
      <c r="AB998">
        <v>2</v>
      </c>
      <c r="AC998">
        <v>1</v>
      </c>
      <c r="AD998">
        <v>3</v>
      </c>
      <c r="AE998">
        <v>3</v>
      </c>
      <c r="AF998">
        <v>1</v>
      </c>
      <c r="AG998">
        <v>2</v>
      </c>
      <c r="AH998">
        <v>2</v>
      </c>
      <c r="AI998">
        <v>3</v>
      </c>
      <c r="AJ998">
        <v>1</v>
      </c>
      <c r="AK998">
        <v>3</v>
      </c>
      <c r="AL998">
        <v>3</v>
      </c>
      <c r="AM998">
        <v>3</v>
      </c>
      <c r="AN998">
        <v>4</v>
      </c>
      <c r="AO998">
        <v>3</v>
      </c>
      <c r="AP998">
        <v>5</v>
      </c>
      <c r="AQ998">
        <v>2</v>
      </c>
      <c r="AR998">
        <v>1</v>
      </c>
      <c r="AS998">
        <v>2</v>
      </c>
      <c r="AT998">
        <v>5</v>
      </c>
      <c r="AU998">
        <v>3</v>
      </c>
      <c r="AV998">
        <v>4</v>
      </c>
      <c r="AW998">
        <v>3</v>
      </c>
      <c r="AX998">
        <v>4</v>
      </c>
      <c r="AY998">
        <v>4</v>
      </c>
      <c r="AZ998">
        <v>5</v>
      </c>
      <c r="BA998">
        <v>3</v>
      </c>
      <c r="BB998">
        <v>2</v>
      </c>
      <c r="BC998">
        <v>3</v>
      </c>
      <c r="BD998">
        <v>3</v>
      </c>
      <c r="BE998">
        <v>4</v>
      </c>
      <c r="BF998">
        <v>2</v>
      </c>
      <c r="BG998">
        <v>4</v>
      </c>
      <c r="BH998">
        <v>2</v>
      </c>
      <c r="BI998"/>
      <c r="BJ998"/>
      <c r="BK998">
        <v>2</v>
      </c>
      <c r="BL998"/>
      <c r="BM998"/>
      <c r="BN998"/>
      <c r="BO998"/>
      <c r="BP998"/>
      <c r="BQ998"/>
      <c r="CL998"/>
      <c r="DP998"/>
      <c r="EM998"/>
      <c r="FR998"/>
      <c r="FW998"/>
      <c r="HM998"/>
      <c r="IG998"/>
      <c r="IV998">
        <v>2</v>
      </c>
      <c r="IW998">
        <v>0</v>
      </c>
      <c r="IX998">
        <v>1</v>
      </c>
      <c r="IY998">
        <v>12.5</v>
      </c>
      <c r="IZ998">
        <v>2</v>
      </c>
      <c r="JA998">
        <v>0</v>
      </c>
      <c r="JB998">
        <v>2</v>
      </c>
      <c r="JC998">
        <v>2</v>
      </c>
      <c r="JD998">
        <v>1</v>
      </c>
      <c r="JE998">
        <v>1</v>
      </c>
      <c r="JF998">
        <v>1</v>
      </c>
      <c r="JG998">
        <v>0</v>
      </c>
      <c r="JH998">
        <v>22</v>
      </c>
      <c r="JI998">
        <v>8</v>
      </c>
      <c r="JJ998">
        <v>2</v>
      </c>
      <c r="JK998" s="6">
        <v>1</v>
      </c>
      <c r="JL998">
        <v>13</v>
      </c>
      <c r="JM998">
        <v>2</v>
      </c>
      <c r="JN998">
        <v>1</v>
      </c>
      <c r="JO998">
        <v>13</v>
      </c>
      <c r="JP998">
        <v>13</v>
      </c>
      <c r="JQ998">
        <v>4</v>
      </c>
      <c r="JR998">
        <v>0</v>
      </c>
      <c r="JS998">
        <v>1</v>
      </c>
      <c r="JT998">
        <v>9</v>
      </c>
      <c r="JU998">
        <v>0</v>
      </c>
      <c r="JV998">
        <v>2</v>
      </c>
      <c r="JW998">
        <v>1</v>
      </c>
      <c r="JX998">
        <v>1</v>
      </c>
      <c r="JY998">
        <v>7</v>
      </c>
      <c r="JZ998">
        <v>12</v>
      </c>
    </row>
    <row r="999" spans="1:286" x14ac:dyDescent="0.25">
      <c r="A999" t="s">
        <v>1397</v>
      </c>
      <c r="B999" t="s">
        <v>803</v>
      </c>
      <c r="C999" t="s">
        <v>1308</v>
      </c>
      <c r="D999" t="s">
        <v>1309</v>
      </c>
      <c r="E999">
        <v>10</v>
      </c>
      <c r="F999">
        <v>25</v>
      </c>
      <c r="G999">
        <v>21</v>
      </c>
      <c r="H999">
        <v>123.33</v>
      </c>
      <c r="I999">
        <v>30</v>
      </c>
      <c r="J999" s="19">
        <v>50.396825396825399</v>
      </c>
      <c r="K999">
        <v>5</v>
      </c>
      <c r="L999">
        <v>3</v>
      </c>
      <c r="N999">
        <v>1</v>
      </c>
      <c r="O999">
        <v>4</v>
      </c>
      <c r="Q999">
        <v>3</v>
      </c>
      <c r="R999">
        <v>2</v>
      </c>
      <c r="S999">
        <v>3</v>
      </c>
      <c r="T999">
        <v>2</v>
      </c>
      <c r="U999">
        <v>2</v>
      </c>
      <c r="V999">
        <v>3</v>
      </c>
      <c r="W999">
        <v>4</v>
      </c>
      <c r="X999">
        <v>3</v>
      </c>
      <c r="Y999">
        <v>4</v>
      </c>
      <c r="Z999">
        <v>4</v>
      </c>
      <c r="AA999">
        <v>1</v>
      </c>
      <c r="AB999">
        <v>2</v>
      </c>
      <c r="AC999">
        <v>2</v>
      </c>
      <c r="AD999">
        <v>1</v>
      </c>
      <c r="AE999">
        <v>4</v>
      </c>
      <c r="AF999">
        <v>4</v>
      </c>
      <c r="AG999">
        <v>2</v>
      </c>
      <c r="AH999">
        <v>3</v>
      </c>
      <c r="AI999">
        <v>4</v>
      </c>
      <c r="AJ999">
        <v>5</v>
      </c>
      <c r="AK999">
        <v>3</v>
      </c>
      <c r="AL999">
        <v>1</v>
      </c>
      <c r="AM999">
        <v>1</v>
      </c>
      <c r="AN999">
        <v>3</v>
      </c>
      <c r="AO999">
        <v>3</v>
      </c>
      <c r="AP999">
        <v>4</v>
      </c>
      <c r="AQ999">
        <v>2</v>
      </c>
      <c r="AR999">
        <v>1</v>
      </c>
      <c r="AS999">
        <v>3</v>
      </c>
      <c r="AT999">
        <v>4</v>
      </c>
      <c r="AU999">
        <v>4</v>
      </c>
      <c r="AV999">
        <v>4</v>
      </c>
      <c r="AW999">
        <v>1</v>
      </c>
      <c r="AX999">
        <v>3</v>
      </c>
      <c r="AY999">
        <v>4</v>
      </c>
      <c r="AZ999">
        <v>4</v>
      </c>
      <c r="BA999">
        <v>3</v>
      </c>
      <c r="BB999">
        <v>2</v>
      </c>
      <c r="BC999">
        <v>1</v>
      </c>
      <c r="BD999">
        <v>3</v>
      </c>
      <c r="BE999">
        <v>4</v>
      </c>
      <c r="BF999">
        <v>2</v>
      </c>
      <c r="BG999">
        <v>4</v>
      </c>
      <c r="BH999">
        <v>2</v>
      </c>
      <c r="BI999"/>
      <c r="BJ999"/>
      <c r="BK999">
        <v>2</v>
      </c>
      <c r="BL999"/>
      <c r="BM999"/>
      <c r="BN999"/>
      <c r="BO999"/>
      <c r="BP999"/>
      <c r="BQ999"/>
      <c r="CL999"/>
      <c r="DP999"/>
      <c r="EM999"/>
      <c r="FR999"/>
      <c r="FW999"/>
      <c r="HM999"/>
      <c r="IG999"/>
      <c r="IV999">
        <v>2</v>
      </c>
      <c r="IW999">
        <v>0</v>
      </c>
      <c r="IX999">
        <v>1</v>
      </c>
      <c r="IY999">
        <v>12</v>
      </c>
      <c r="IZ999">
        <v>2</v>
      </c>
      <c r="JA999">
        <v>2</v>
      </c>
      <c r="JB999">
        <v>0</v>
      </c>
      <c r="JC999">
        <v>2</v>
      </c>
      <c r="JD999">
        <v>1</v>
      </c>
      <c r="JE999">
        <v>1</v>
      </c>
      <c r="JF999">
        <v>1</v>
      </c>
      <c r="JG999">
        <v>0</v>
      </c>
      <c r="JH999">
        <v>12</v>
      </c>
      <c r="JI999">
        <v>8</v>
      </c>
      <c r="JJ999">
        <v>2</v>
      </c>
      <c r="JK999" s="6">
        <v>1</v>
      </c>
      <c r="JL999">
        <v>6</v>
      </c>
      <c r="JM999">
        <v>2</v>
      </c>
      <c r="JN999">
        <v>0</v>
      </c>
      <c r="JO999">
        <v>6</v>
      </c>
      <c r="JP999">
        <v>13</v>
      </c>
      <c r="JQ999">
        <v>2</v>
      </c>
      <c r="JR999">
        <v>0</v>
      </c>
      <c r="JS999">
        <v>0</v>
      </c>
      <c r="JT999">
        <v>4</v>
      </c>
      <c r="JU999">
        <v>0</v>
      </c>
      <c r="JV999">
        <v>0</v>
      </c>
      <c r="JW999">
        <v>0</v>
      </c>
      <c r="JX999">
        <v>0</v>
      </c>
      <c r="JY999">
        <v>3</v>
      </c>
      <c r="JZ999">
        <v>11</v>
      </c>
    </row>
    <row r="1000" spans="1:286" x14ac:dyDescent="0.25">
      <c r="A1000" t="s">
        <v>1398</v>
      </c>
      <c r="B1000" t="s">
        <v>803</v>
      </c>
      <c r="C1000" t="s">
        <v>1308</v>
      </c>
      <c r="D1000" t="s">
        <v>1309</v>
      </c>
      <c r="E1000">
        <v>10</v>
      </c>
      <c r="F1000">
        <v>25</v>
      </c>
      <c r="G1000">
        <v>21</v>
      </c>
      <c r="H1000">
        <v>123.33</v>
      </c>
      <c r="I1000">
        <v>30</v>
      </c>
      <c r="J1000" s="19">
        <v>50.396825396825399</v>
      </c>
      <c r="K1000">
        <v>3</v>
      </c>
      <c r="L1000">
        <v>4</v>
      </c>
      <c r="M1000">
        <v>1</v>
      </c>
      <c r="N1000">
        <v>3</v>
      </c>
      <c r="O1000">
        <v>1</v>
      </c>
      <c r="P1000">
        <v>3</v>
      </c>
      <c r="Q1000">
        <v>4</v>
      </c>
      <c r="R1000">
        <v>4</v>
      </c>
      <c r="S1000">
        <v>4</v>
      </c>
      <c r="T1000">
        <v>2</v>
      </c>
      <c r="U1000">
        <v>4</v>
      </c>
      <c r="V1000">
        <v>4</v>
      </c>
      <c r="W1000">
        <v>4</v>
      </c>
      <c r="X1000">
        <v>3</v>
      </c>
      <c r="Y1000">
        <v>4</v>
      </c>
      <c r="Z1000">
        <v>4</v>
      </c>
      <c r="AA1000">
        <v>5</v>
      </c>
      <c r="AB1000">
        <v>3</v>
      </c>
      <c r="AC1000">
        <v>4</v>
      </c>
      <c r="AD1000">
        <v>3</v>
      </c>
      <c r="AE1000">
        <v>4</v>
      </c>
      <c r="AF1000">
        <v>2</v>
      </c>
      <c r="AG1000">
        <v>2</v>
      </c>
      <c r="AH1000">
        <v>4</v>
      </c>
      <c r="AI1000">
        <v>5</v>
      </c>
      <c r="AJ1000">
        <v>5</v>
      </c>
      <c r="AK1000">
        <v>2</v>
      </c>
      <c r="AL1000">
        <v>3</v>
      </c>
      <c r="AM1000">
        <v>1</v>
      </c>
      <c r="AN1000">
        <v>3</v>
      </c>
      <c r="AO1000">
        <v>2</v>
      </c>
      <c r="AP1000">
        <v>4</v>
      </c>
      <c r="AQ1000">
        <v>2</v>
      </c>
      <c r="AR1000">
        <v>2</v>
      </c>
      <c r="AS1000">
        <v>3</v>
      </c>
      <c r="AT1000">
        <v>4</v>
      </c>
      <c r="AU1000">
        <v>3</v>
      </c>
      <c r="AV1000">
        <v>4</v>
      </c>
      <c r="AW1000">
        <v>3</v>
      </c>
      <c r="AX1000">
        <v>4</v>
      </c>
      <c r="AY1000">
        <v>4</v>
      </c>
      <c r="AZ1000">
        <v>5</v>
      </c>
      <c r="BA1000">
        <v>2</v>
      </c>
      <c r="BB1000">
        <v>4</v>
      </c>
      <c r="BC1000">
        <v>3</v>
      </c>
      <c r="BD1000">
        <v>3</v>
      </c>
      <c r="BE1000">
        <v>2</v>
      </c>
      <c r="BF1000">
        <v>1</v>
      </c>
      <c r="BG1000">
        <v>4</v>
      </c>
      <c r="BH1000">
        <v>2</v>
      </c>
      <c r="BI1000"/>
      <c r="BJ1000"/>
      <c r="BK1000">
        <v>1</v>
      </c>
      <c r="BL1000"/>
      <c r="BM1000"/>
      <c r="BN1000"/>
      <c r="BO1000"/>
      <c r="BP1000"/>
      <c r="BQ1000"/>
      <c r="CL1000"/>
      <c r="DP1000"/>
      <c r="EM1000"/>
      <c r="FR1000"/>
      <c r="FW1000"/>
      <c r="HM1000"/>
      <c r="IG1000"/>
      <c r="IV1000">
        <v>2</v>
      </c>
      <c r="IW1000">
        <v>0</v>
      </c>
      <c r="IX1000">
        <v>1</v>
      </c>
      <c r="IY1000">
        <v>14</v>
      </c>
      <c r="IZ1000">
        <v>2</v>
      </c>
      <c r="JA1000">
        <v>0</v>
      </c>
      <c r="JB1000">
        <v>0</v>
      </c>
      <c r="JC1000">
        <v>2</v>
      </c>
      <c r="JD1000">
        <v>1</v>
      </c>
      <c r="JE1000">
        <v>1</v>
      </c>
      <c r="JF1000">
        <v>1</v>
      </c>
      <c r="JG1000">
        <v>0</v>
      </c>
      <c r="JH1000">
        <v>22</v>
      </c>
      <c r="JI1000">
        <v>8</v>
      </c>
      <c r="JJ1000">
        <v>0</v>
      </c>
      <c r="JK1000" s="6">
        <v>0</v>
      </c>
      <c r="JL1000">
        <v>4</v>
      </c>
      <c r="JM1000">
        <v>2</v>
      </c>
      <c r="JN1000">
        <v>1</v>
      </c>
      <c r="JO1000">
        <v>13</v>
      </c>
      <c r="JP1000">
        <v>2</v>
      </c>
      <c r="JQ1000">
        <v>3</v>
      </c>
      <c r="JR1000">
        <v>2</v>
      </c>
      <c r="JS1000">
        <v>0</v>
      </c>
      <c r="JT1000">
        <v>9</v>
      </c>
      <c r="JU1000">
        <v>0</v>
      </c>
      <c r="JV1000">
        <v>0</v>
      </c>
      <c r="JW1000">
        <v>1</v>
      </c>
      <c r="JX1000">
        <v>1</v>
      </c>
      <c r="JY1000">
        <v>7</v>
      </c>
      <c r="JZ1000">
        <v>10</v>
      </c>
    </row>
    <row r="1001" spans="1:286" x14ac:dyDescent="0.25">
      <c r="A1001" t="s">
        <v>1399</v>
      </c>
      <c r="B1001" t="s">
        <v>803</v>
      </c>
      <c r="C1001" t="s">
        <v>1308</v>
      </c>
      <c r="D1001" t="s">
        <v>1309</v>
      </c>
      <c r="E1001">
        <v>10</v>
      </c>
      <c r="F1001">
        <v>25</v>
      </c>
      <c r="G1001">
        <v>21</v>
      </c>
      <c r="H1001">
        <v>123.33</v>
      </c>
      <c r="I1001">
        <v>30</v>
      </c>
      <c r="J1001" s="19">
        <v>50.396825396825399</v>
      </c>
      <c r="K1001">
        <v>5</v>
      </c>
      <c r="L1001">
        <v>3</v>
      </c>
      <c r="M1001">
        <v>3</v>
      </c>
      <c r="N1001">
        <v>4</v>
      </c>
      <c r="O1001">
        <v>5</v>
      </c>
      <c r="P1001">
        <v>3</v>
      </c>
      <c r="Q1001">
        <v>4</v>
      </c>
      <c r="R1001">
        <v>4</v>
      </c>
      <c r="S1001">
        <v>4</v>
      </c>
      <c r="T1001">
        <v>2</v>
      </c>
      <c r="U1001">
        <v>2</v>
      </c>
      <c r="V1001">
        <v>4</v>
      </c>
      <c r="W1001">
        <v>4</v>
      </c>
      <c r="X1001">
        <v>4</v>
      </c>
      <c r="Y1001">
        <v>3</v>
      </c>
      <c r="Z1001">
        <v>3</v>
      </c>
      <c r="AA1001">
        <v>4</v>
      </c>
      <c r="AB1001">
        <v>1</v>
      </c>
      <c r="AC1001">
        <v>2</v>
      </c>
      <c r="AD1001">
        <v>1</v>
      </c>
      <c r="AE1001">
        <v>3</v>
      </c>
      <c r="AF1001">
        <v>3</v>
      </c>
      <c r="AG1001">
        <v>2</v>
      </c>
      <c r="AH1001">
        <v>1</v>
      </c>
      <c r="AI1001">
        <v>3</v>
      </c>
      <c r="AJ1001">
        <v>5</v>
      </c>
      <c r="AK1001">
        <v>1</v>
      </c>
      <c r="AL1001">
        <v>3</v>
      </c>
      <c r="AM1001">
        <v>1</v>
      </c>
      <c r="AN1001">
        <v>3</v>
      </c>
      <c r="AO1001">
        <v>1</v>
      </c>
      <c r="AP1001">
        <v>4</v>
      </c>
      <c r="AQ1001">
        <v>4</v>
      </c>
      <c r="AR1001">
        <v>4</v>
      </c>
      <c r="AS1001">
        <v>2</v>
      </c>
      <c r="AT1001">
        <v>3</v>
      </c>
      <c r="AU1001">
        <v>3</v>
      </c>
      <c r="AV1001">
        <v>1</v>
      </c>
      <c r="AW1001">
        <v>4</v>
      </c>
      <c r="AX1001">
        <v>2</v>
      </c>
      <c r="AY1001">
        <v>2</v>
      </c>
      <c r="AZ1001">
        <v>3</v>
      </c>
      <c r="BA1001">
        <v>2</v>
      </c>
      <c r="BB1001">
        <v>3</v>
      </c>
      <c r="BC1001">
        <v>1</v>
      </c>
      <c r="BD1001">
        <v>4</v>
      </c>
      <c r="BE1001">
        <v>3</v>
      </c>
      <c r="BF1001">
        <v>2</v>
      </c>
      <c r="BG1001">
        <v>1</v>
      </c>
      <c r="BH1001">
        <v>2</v>
      </c>
      <c r="BI1001"/>
      <c r="BJ1001"/>
      <c r="BK1001">
        <v>2</v>
      </c>
      <c r="BL1001"/>
      <c r="BM1001"/>
      <c r="BN1001"/>
      <c r="BO1001"/>
      <c r="BP1001"/>
      <c r="BQ1001"/>
      <c r="CL1001"/>
      <c r="DP1001"/>
      <c r="EM1001"/>
      <c r="FR1001"/>
      <c r="FW1001"/>
      <c r="HM1001"/>
      <c r="IG1001"/>
      <c r="IV1001">
        <v>0</v>
      </c>
      <c r="IW1001">
        <v>0</v>
      </c>
      <c r="IX1001">
        <v>0</v>
      </c>
      <c r="IY1001">
        <v>11.5</v>
      </c>
      <c r="IZ1001">
        <v>2</v>
      </c>
      <c r="JA1001">
        <v>2</v>
      </c>
      <c r="JB1001">
        <v>2</v>
      </c>
      <c r="JC1001">
        <v>0</v>
      </c>
      <c r="JD1001">
        <v>1</v>
      </c>
      <c r="JE1001">
        <v>1</v>
      </c>
      <c r="JF1001">
        <v>1</v>
      </c>
      <c r="JG1001">
        <v>0</v>
      </c>
      <c r="JH1001">
        <v>18</v>
      </c>
      <c r="JI1001">
        <v>8</v>
      </c>
      <c r="JJ1001">
        <v>0</v>
      </c>
      <c r="JK1001" s="6">
        <v>1</v>
      </c>
      <c r="JL1001">
        <v>2</v>
      </c>
      <c r="JM1001">
        <v>2</v>
      </c>
      <c r="JN1001">
        <v>0</v>
      </c>
      <c r="JO1001">
        <v>3.5</v>
      </c>
      <c r="JP1001">
        <v>3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2</v>
      </c>
      <c r="JW1001">
        <v>0</v>
      </c>
      <c r="JX1001">
        <v>1</v>
      </c>
      <c r="JY1001">
        <v>6</v>
      </c>
      <c r="JZ1001">
        <v>11</v>
      </c>
    </row>
    <row r="1002" spans="1:286" x14ac:dyDescent="0.25">
      <c r="A1002" t="s">
        <v>1400</v>
      </c>
      <c r="B1002" t="s">
        <v>803</v>
      </c>
      <c r="C1002" t="s">
        <v>1308</v>
      </c>
      <c r="D1002" t="s">
        <v>1309</v>
      </c>
      <c r="E1002">
        <v>10</v>
      </c>
      <c r="F1002">
        <v>25</v>
      </c>
      <c r="G1002">
        <v>21</v>
      </c>
      <c r="H1002">
        <v>123.33</v>
      </c>
      <c r="I1002">
        <v>30</v>
      </c>
      <c r="J1002" s="19">
        <v>50.396825396825399</v>
      </c>
      <c r="K1002">
        <v>4</v>
      </c>
      <c r="L1002">
        <v>3</v>
      </c>
      <c r="M1002">
        <v>1</v>
      </c>
      <c r="N1002">
        <v>1</v>
      </c>
      <c r="O1002">
        <v>3</v>
      </c>
      <c r="P1002">
        <v>2</v>
      </c>
      <c r="Q1002">
        <v>4</v>
      </c>
      <c r="R1002">
        <v>2</v>
      </c>
      <c r="S1002">
        <v>2</v>
      </c>
      <c r="T1002">
        <v>2</v>
      </c>
      <c r="U1002">
        <v>2</v>
      </c>
      <c r="V1002">
        <v>4</v>
      </c>
      <c r="W1002">
        <v>1</v>
      </c>
      <c r="X1002">
        <v>3</v>
      </c>
      <c r="Y1002">
        <v>1</v>
      </c>
      <c r="Z1002">
        <v>4</v>
      </c>
      <c r="AA1002">
        <v>5</v>
      </c>
      <c r="AB1002">
        <v>3</v>
      </c>
      <c r="AC1002">
        <v>2</v>
      </c>
      <c r="AD1002">
        <v>2</v>
      </c>
      <c r="AE1002">
        <v>4</v>
      </c>
      <c r="AF1002">
        <v>1</v>
      </c>
      <c r="AG1002">
        <v>2</v>
      </c>
      <c r="AH1002">
        <v>2</v>
      </c>
      <c r="AI1002">
        <v>4</v>
      </c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>
        <v>2</v>
      </c>
      <c r="BL1002"/>
      <c r="BM1002"/>
      <c r="BN1002"/>
      <c r="BO1002"/>
      <c r="BP1002"/>
      <c r="BQ1002"/>
      <c r="CL1002"/>
      <c r="DP1002"/>
      <c r="EM1002"/>
      <c r="FR1002"/>
      <c r="FW1002"/>
      <c r="HM1002"/>
      <c r="IG1002"/>
      <c r="IV1002">
        <v>2</v>
      </c>
      <c r="IW1002">
        <v>0</v>
      </c>
      <c r="IX1002">
        <v>1</v>
      </c>
      <c r="IY1002">
        <v>0</v>
      </c>
      <c r="IZ1002">
        <v>2</v>
      </c>
      <c r="JA1002">
        <v>2</v>
      </c>
      <c r="JB1002">
        <v>2</v>
      </c>
      <c r="JC1002">
        <v>2</v>
      </c>
      <c r="JD1002">
        <v>1</v>
      </c>
      <c r="JE1002">
        <v>1</v>
      </c>
      <c r="JF1002">
        <v>1</v>
      </c>
      <c r="JG1002">
        <v>0</v>
      </c>
      <c r="JH1002">
        <v>22</v>
      </c>
      <c r="JI1002">
        <v>2</v>
      </c>
      <c r="JJ1002">
        <v>2</v>
      </c>
      <c r="JK1002" s="6">
        <v>0</v>
      </c>
      <c r="JL1002">
        <v>7</v>
      </c>
      <c r="JM1002">
        <v>2</v>
      </c>
      <c r="JN1002">
        <v>1</v>
      </c>
      <c r="JO1002">
        <v>9</v>
      </c>
      <c r="JP1002">
        <v>11</v>
      </c>
      <c r="JQ1002">
        <v>4</v>
      </c>
      <c r="JR1002">
        <v>2</v>
      </c>
      <c r="JS1002">
        <v>1</v>
      </c>
      <c r="JT1002">
        <v>10</v>
      </c>
      <c r="JU1002">
        <v>0</v>
      </c>
      <c r="JV1002">
        <v>0</v>
      </c>
      <c r="JW1002">
        <v>1</v>
      </c>
      <c r="JX1002">
        <v>0</v>
      </c>
      <c r="JY1002">
        <v>7</v>
      </c>
      <c r="JZ1002">
        <v>5</v>
      </c>
    </row>
    <row r="1003" spans="1:286" x14ac:dyDescent="0.25">
      <c r="A1003" t="s">
        <v>1401</v>
      </c>
      <c r="B1003" t="s">
        <v>803</v>
      </c>
      <c r="C1003" t="s">
        <v>1308</v>
      </c>
      <c r="D1003" t="s">
        <v>1309</v>
      </c>
      <c r="E1003">
        <v>10</v>
      </c>
      <c r="F1003">
        <v>25</v>
      </c>
      <c r="G1003">
        <v>21</v>
      </c>
      <c r="H1003">
        <v>123.33</v>
      </c>
      <c r="I1003">
        <v>30</v>
      </c>
      <c r="J1003" s="19">
        <v>50.396825396825399</v>
      </c>
      <c r="K1003">
        <v>5</v>
      </c>
      <c r="L1003">
        <v>3</v>
      </c>
      <c r="M1003">
        <v>1</v>
      </c>
      <c r="N1003">
        <v>1</v>
      </c>
      <c r="O1003">
        <v>4</v>
      </c>
      <c r="P1003">
        <v>3</v>
      </c>
      <c r="Q1003">
        <v>4</v>
      </c>
      <c r="R1003">
        <v>2</v>
      </c>
      <c r="S1003">
        <v>2</v>
      </c>
      <c r="T1003">
        <v>2</v>
      </c>
      <c r="U1003">
        <v>4</v>
      </c>
      <c r="V1003">
        <v>3</v>
      </c>
      <c r="W1003">
        <v>4</v>
      </c>
      <c r="X1003">
        <v>4</v>
      </c>
      <c r="Y1003">
        <v>4</v>
      </c>
      <c r="Z1003">
        <v>3</v>
      </c>
      <c r="AA1003">
        <v>5</v>
      </c>
      <c r="AB1003">
        <v>3</v>
      </c>
      <c r="AC1003">
        <v>2</v>
      </c>
      <c r="AD1003">
        <v>1</v>
      </c>
      <c r="AE1003">
        <v>5</v>
      </c>
      <c r="AF1003">
        <v>3</v>
      </c>
      <c r="AG1003">
        <v>1</v>
      </c>
      <c r="AH1003">
        <v>2</v>
      </c>
      <c r="AI1003">
        <v>2</v>
      </c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>
        <v>2</v>
      </c>
      <c r="BL1003"/>
      <c r="BM1003"/>
      <c r="BN1003"/>
      <c r="BO1003"/>
      <c r="BP1003"/>
      <c r="BQ1003"/>
      <c r="CL1003"/>
      <c r="DP1003"/>
      <c r="EM1003"/>
      <c r="FR1003"/>
      <c r="FW1003"/>
      <c r="HM1003"/>
      <c r="IG1003"/>
      <c r="IV1003">
        <v>2</v>
      </c>
      <c r="IW1003">
        <v>1</v>
      </c>
      <c r="IX1003">
        <v>1</v>
      </c>
      <c r="IY1003">
        <v>10</v>
      </c>
      <c r="IZ1003">
        <v>2</v>
      </c>
      <c r="JA1003">
        <v>2</v>
      </c>
      <c r="JB1003">
        <v>2</v>
      </c>
      <c r="JC1003">
        <v>2</v>
      </c>
      <c r="JD1003">
        <v>1</v>
      </c>
      <c r="JE1003">
        <v>1</v>
      </c>
      <c r="JF1003">
        <v>1</v>
      </c>
      <c r="JG1003">
        <v>0</v>
      </c>
      <c r="JH1003">
        <v>22</v>
      </c>
      <c r="JI1003">
        <v>8</v>
      </c>
      <c r="JJ1003">
        <v>2</v>
      </c>
      <c r="JK1003" s="6">
        <v>1</v>
      </c>
      <c r="JL1003">
        <v>3</v>
      </c>
      <c r="JM1003">
        <v>2</v>
      </c>
      <c r="JN1003">
        <v>1</v>
      </c>
      <c r="JO1003">
        <v>8.5</v>
      </c>
      <c r="JP1003">
        <v>12</v>
      </c>
      <c r="JQ1003">
        <v>4</v>
      </c>
      <c r="JR1003">
        <v>0</v>
      </c>
      <c r="JS1003">
        <v>0</v>
      </c>
      <c r="JT1003">
        <v>4</v>
      </c>
      <c r="JU1003">
        <v>2</v>
      </c>
      <c r="JV1003">
        <v>0</v>
      </c>
      <c r="JW1003">
        <v>1</v>
      </c>
      <c r="JX1003">
        <v>0</v>
      </c>
      <c r="JY1003">
        <v>7</v>
      </c>
      <c r="JZ1003">
        <v>11</v>
      </c>
    </row>
    <row r="1004" spans="1:286" x14ac:dyDescent="0.25">
      <c r="A1004" t="s">
        <v>1402</v>
      </c>
      <c r="B1004" t="s">
        <v>803</v>
      </c>
      <c r="C1004" t="s">
        <v>1308</v>
      </c>
      <c r="D1004" t="s">
        <v>1309</v>
      </c>
      <c r="E1004">
        <v>10</v>
      </c>
      <c r="F1004">
        <v>25</v>
      </c>
      <c r="G1004">
        <v>21</v>
      </c>
      <c r="H1004">
        <v>123.33</v>
      </c>
      <c r="I1004">
        <v>30</v>
      </c>
      <c r="J1004" s="19">
        <v>50.396825396825399</v>
      </c>
      <c r="K1004">
        <v>5</v>
      </c>
      <c r="L1004">
        <v>2</v>
      </c>
      <c r="M1004">
        <v>1</v>
      </c>
      <c r="N1004">
        <v>4</v>
      </c>
      <c r="O1004">
        <v>4</v>
      </c>
      <c r="P1004">
        <v>1</v>
      </c>
      <c r="Q1004">
        <v>3</v>
      </c>
      <c r="R1004">
        <v>2</v>
      </c>
      <c r="S1004">
        <v>3</v>
      </c>
      <c r="T1004">
        <v>1</v>
      </c>
      <c r="U1004">
        <v>2</v>
      </c>
      <c r="V1004">
        <v>4</v>
      </c>
      <c r="W1004">
        <v>4</v>
      </c>
      <c r="X1004">
        <v>4</v>
      </c>
      <c r="Y1004">
        <v>4</v>
      </c>
      <c r="Z1004"/>
      <c r="AA1004">
        <v>1</v>
      </c>
      <c r="AB1004">
        <v>3</v>
      </c>
      <c r="AC1004">
        <v>4</v>
      </c>
      <c r="AD1004">
        <v>3</v>
      </c>
      <c r="AE1004">
        <v>3</v>
      </c>
      <c r="AF1004">
        <v>1</v>
      </c>
      <c r="AG1004"/>
      <c r="AH1004"/>
      <c r="AI1004">
        <v>2</v>
      </c>
      <c r="AJ1004">
        <v>5</v>
      </c>
      <c r="AK1004">
        <v>3</v>
      </c>
      <c r="AL1004">
        <v>3</v>
      </c>
      <c r="AM1004">
        <v>4</v>
      </c>
      <c r="AN1004">
        <v>3</v>
      </c>
      <c r="AO1004">
        <v>3</v>
      </c>
      <c r="AP1004">
        <v>3</v>
      </c>
      <c r="AQ1004">
        <v>2</v>
      </c>
      <c r="AR1004">
        <v>2</v>
      </c>
      <c r="AS1004">
        <v>2</v>
      </c>
      <c r="AT1004">
        <v>4</v>
      </c>
      <c r="AU1004">
        <v>3</v>
      </c>
      <c r="AV1004">
        <v>4</v>
      </c>
      <c r="AW1004">
        <v>3</v>
      </c>
      <c r="AX1004">
        <v>4</v>
      </c>
      <c r="AY1004">
        <v>3</v>
      </c>
      <c r="AZ1004">
        <v>4</v>
      </c>
      <c r="BA1004">
        <v>3</v>
      </c>
      <c r="BB1004">
        <v>2</v>
      </c>
      <c r="BC1004">
        <v>1</v>
      </c>
      <c r="BD1004">
        <v>5</v>
      </c>
      <c r="BE1004">
        <v>4</v>
      </c>
      <c r="BF1004">
        <v>2</v>
      </c>
      <c r="BG1004">
        <v>4</v>
      </c>
      <c r="BH1004">
        <v>4</v>
      </c>
      <c r="BI1004"/>
      <c r="BJ1004"/>
      <c r="BK1004">
        <v>2</v>
      </c>
      <c r="BL1004"/>
      <c r="BM1004"/>
      <c r="BN1004"/>
      <c r="BO1004"/>
      <c r="BP1004"/>
      <c r="BQ1004"/>
      <c r="CL1004"/>
      <c r="DP1004"/>
      <c r="EM1004"/>
      <c r="FR1004"/>
      <c r="FW1004"/>
      <c r="HM1004"/>
      <c r="IG1004"/>
      <c r="IV1004">
        <v>2</v>
      </c>
      <c r="IW1004">
        <v>1</v>
      </c>
      <c r="IX1004">
        <v>1</v>
      </c>
      <c r="IY1004">
        <v>14</v>
      </c>
      <c r="IZ1004">
        <v>2</v>
      </c>
      <c r="JA1004">
        <v>2</v>
      </c>
      <c r="JB1004">
        <v>2</v>
      </c>
      <c r="JC1004">
        <v>2</v>
      </c>
      <c r="JD1004">
        <v>1</v>
      </c>
      <c r="JE1004">
        <v>1</v>
      </c>
      <c r="JF1004">
        <v>0</v>
      </c>
      <c r="JG1004">
        <v>0</v>
      </c>
      <c r="JH1004">
        <v>22</v>
      </c>
      <c r="JI1004">
        <v>8</v>
      </c>
      <c r="JJ1004">
        <v>2</v>
      </c>
      <c r="JK1004" s="6">
        <v>1</v>
      </c>
      <c r="JL1004">
        <v>10</v>
      </c>
      <c r="JM1004">
        <v>2</v>
      </c>
      <c r="JN1004">
        <v>1</v>
      </c>
      <c r="JO1004">
        <v>14</v>
      </c>
      <c r="JP1004">
        <v>12</v>
      </c>
      <c r="JQ1004">
        <v>0</v>
      </c>
      <c r="JR1004">
        <v>0</v>
      </c>
      <c r="JS1004">
        <v>1</v>
      </c>
      <c r="JT1004">
        <v>9</v>
      </c>
      <c r="JU1004">
        <v>0</v>
      </c>
      <c r="JV1004">
        <v>0</v>
      </c>
      <c r="JW1004">
        <v>1</v>
      </c>
      <c r="JX1004">
        <v>1</v>
      </c>
      <c r="JY1004">
        <v>7</v>
      </c>
      <c r="JZ1004">
        <v>8</v>
      </c>
    </row>
    <row r="1005" spans="1:286" x14ac:dyDescent="0.25">
      <c r="A1005" t="s">
        <v>1403</v>
      </c>
      <c r="B1005" t="s">
        <v>803</v>
      </c>
      <c r="C1005" t="s">
        <v>1308</v>
      </c>
      <c r="D1005" t="s">
        <v>1309</v>
      </c>
      <c r="E1005">
        <v>10</v>
      </c>
      <c r="F1005">
        <v>25</v>
      </c>
      <c r="G1005">
        <v>21</v>
      </c>
      <c r="H1005">
        <v>123.33</v>
      </c>
      <c r="I1005">
        <v>30</v>
      </c>
      <c r="J1005" s="19">
        <v>50.396825396825399</v>
      </c>
      <c r="K1005">
        <v>1</v>
      </c>
      <c r="L1005">
        <v>3</v>
      </c>
      <c r="M1005">
        <v>1</v>
      </c>
      <c r="N1005">
        <v>4</v>
      </c>
      <c r="O1005">
        <v>4</v>
      </c>
      <c r="P1005">
        <v>2</v>
      </c>
      <c r="Q1005">
        <v>3</v>
      </c>
      <c r="R1005">
        <v>4</v>
      </c>
      <c r="S1005">
        <v>3</v>
      </c>
      <c r="T1005">
        <v>2</v>
      </c>
      <c r="U1005">
        <v>2</v>
      </c>
      <c r="V1005">
        <v>4</v>
      </c>
      <c r="W1005">
        <v>2</v>
      </c>
      <c r="X1005">
        <v>2</v>
      </c>
      <c r="Y1005">
        <v>4</v>
      </c>
      <c r="Z1005">
        <v>4</v>
      </c>
      <c r="AA1005">
        <v>1</v>
      </c>
      <c r="AB1005">
        <v>3</v>
      </c>
      <c r="AC1005">
        <v>2</v>
      </c>
      <c r="AD1005">
        <v>1</v>
      </c>
      <c r="AE1005">
        <v>4</v>
      </c>
      <c r="AF1005">
        <v>1</v>
      </c>
      <c r="AG1005">
        <v>2</v>
      </c>
      <c r="AH1005">
        <v>4</v>
      </c>
      <c r="AI1005">
        <v>3</v>
      </c>
      <c r="AJ1005">
        <v>4</v>
      </c>
      <c r="AK1005">
        <v>3</v>
      </c>
      <c r="AL1005">
        <v>2</v>
      </c>
      <c r="AM1005">
        <v>1</v>
      </c>
      <c r="AN1005">
        <v>3</v>
      </c>
      <c r="AO1005">
        <v>2</v>
      </c>
      <c r="AP1005">
        <v>4</v>
      </c>
      <c r="AQ1005">
        <v>4</v>
      </c>
      <c r="AR1005">
        <v>2</v>
      </c>
      <c r="AS1005">
        <v>3</v>
      </c>
      <c r="AT1005">
        <v>3</v>
      </c>
      <c r="AU1005">
        <v>4</v>
      </c>
      <c r="AV1005">
        <v>4</v>
      </c>
      <c r="AW1005">
        <v>4</v>
      </c>
      <c r="AX1005">
        <v>1</v>
      </c>
      <c r="AY1005">
        <v>1</v>
      </c>
      <c r="AZ1005">
        <v>5</v>
      </c>
      <c r="BA1005">
        <v>1</v>
      </c>
      <c r="BB1005">
        <v>2</v>
      </c>
      <c r="BC1005">
        <v>2</v>
      </c>
      <c r="BD1005">
        <v>3</v>
      </c>
      <c r="BE1005">
        <v>1</v>
      </c>
      <c r="BF1005">
        <v>2</v>
      </c>
      <c r="BG1005">
        <v>3</v>
      </c>
      <c r="BH1005">
        <v>4</v>
      </c>
      <c r="BI1005"/>
      <c r="BJ1005"/>
      <c r="BK1005">
        <v>2</v>
      </c>
      <c r="BL1005"/>
      <c r="BM1005"/>
      <c r="BN1005"/>
      <c r="BO1005"/>
      <c r="BP1005"/>
      <c r="BQ1005"/>
      <c r="CL1005"/>
      <c r="DP1005"/>
      <c r="EM1005"/>
      <c r="FR1005"/>
      <c r="FW1005"/>
      <c r="HM1005"/>
      <c r="IG1005"/>
      <c r="IV1005">
        <v>2</v>
      </c>
      <c r="IW1005">
        <v>0</v>
      </c>
      <c r="IX1005">
        <v>1</v>
      </c>
      <c r="IY1005">
        <v>14</v>
      </c>
      <c r="IZ1005">
        <v>2</v>
      </c>
      <c r="JA1005">
        <v>2</v>
      </c>
      <c r="JB1005">
        <v>2</v>
      </c>
      <c r="JC1005">
        <v>2</v>
      </c>
      <c r="JD1005">
        <v>0</v>
      </c>
      <c r="JE1005">
        <v>1</v>
      </c>
      <c r="JF1005">
        <v>1</v>
      </c>
      <c r="JG1005">
        <v>0</v>
      </c>
      <c r="JH1005">
        <v>22</v>
      </c>
      <c r="JI1005">
        <v>8</v>
      </c>
      <c r="JJ1005">
        <v>2</v>
      </c>
      <c r="JK1005" s="6">
        <v>1</v>
      </c>
      <c r="JL1005">
        <v>14</v>
      </c>
      <c r="JM1005">
        <v>2</v>
      </c>
      <c r="JN1005">
        <v>1</v>
      </c>
      <c r="JO1005">
        <v>14</v>
      </c>
      <c r="JP1005">
        <v>13</v>
      </c>
      <c r="JQ1005">
        <v>2</v>
      </c>
      <c r="JR1005">
        <v>2</v>
      </c>
      <c r="JS1005">
        <v>0</v>
      </c>
      <c r="JT1005">
        <v>6</v>
      </c>
      <c r="JU1005">
        <v>0</v>
      </c>
      <c r="JV1005">
        <v>0</v>
      </c>
      <c r="JW1005">
        <v>1</v>
      </c>
      <c r="JX1005">
        <v>0</v>
      </c>
      <c r="JY1005">
        <v>6</v>
      </c>
      <c r="JZ1005">
        <v>14</v>
      </c>
    </row>
    <row r="1006" spans="1:286" x14ac:dyDescent="0.25">
      <c r="A1006" t="s">
        <v>1404</v>
      </c>
      <c r="B1006" t="s">
        <v>803</v>
      </c>
      <c r="C1006" t="s">
        <v>1308</v>
      </c>
      <c r="D1006" t="s">
        <v>1309</v>
      </c>
      <c r="E1006">
        <v>10</v>
      </c>
      <c r="F1006">
        <v>25</v>
      </c>
      <c r="G1006">
        <v>21</v>
      </c>
      <c r="H1006">
        <v>123.33</v>
      </c>
      <c r="I1006">
        <v>30</v>
      </c>
      <c r="J1006" s="19">
        <v>50.396825396825399</v>
      </c>
      <c r="K1006">
        <v>3</v>
      </c>
      <c r="L1006">
        <v>3</v>
      </c>
      <c r="M1006">
        <v>3</v>
      </c>
      <c r="N1006">
        <v>1</v>
      </c>
      <c r="O1006">
        <v>5</v>
      </c>
      <c r="P1006">
        <v>3</v>
      </c>
      <c r="Q1006">
        <v>3</v>
      </c>
      <c r="R1006">
        <v>2</v>
      </c>
      <c r="S1006">
        <v>3</v>
      </c>
      <c r="T1006">
        <v>3</v>
      </c>
      <c r="U1006">
        <v>2</v>
      </c>
      <c r="V1006">
        <v>4</v>
      </c>
      <c r="W1006">
        <v>4</v>
      </c>
      <c r="X1006">
        <v>2</v>
      </c>
      <c r="Y1006">
        <v>4</v>
      </c>
      <c r="Z1006">
        <v>2</v>
      </c>
      <c r="AA1006">
        <v>4</v>
      </c>
      <c r="AB1006">
        <v>5</v>
      </c>
      <c r="AC1006">
        <v>2</v>
      </c>
      <c r="AD1006">
        <v>1</v>
      </c>
      <c r="AE1006">
        <v>5</v>
      </c>
      <c r="AF1006">
        <v>1</v>
      </c>
      <c r="AG1006">
        <v>4</v>
      </c>
      <c r="AH1006">
        <v>1</v>
      </c>
      <c r="AI1006">
        <v>4</v>
      </c>
      <c r="AJ1006">
        <v>3</v>
      </c>
      <c r="AK1006">
        <v>3</v>
      </c>
      <c r="AL1006">
        <v>3</v>
      </c>
      <c r="AM1006">
        <v>1</v>
      </c>
      <c r="AN1006">
        <v>3</v>
      </c>
      <c r="AO1006">
        <v>1</v>
      </c>
      <c r="AP1006">
        <v>4</v>
      </c>
      <c r="AQ1006">
        <v>2</v>
      </c>
      <c r="AR1006">
        <v>4</v>
      </c>
      <c r="AS1006">
        <v>2</v>
      </c>
      <c r="AT1006">
        <v>2</v>
      </c>
      <c r="AU1006">
        <v>4</v>
      </c>
      <c r="AV1006">
        <v>4</v>
      </c>
      <c r="AW1006">
        <v>1</v>
      </c>
      <c r="AX1006">
        <v>3</v>
      </c>
      <c r="AY1006">
        <v>3</v>
      </c>
      <c r="AZ1006">
        <v>5</v>
      </c>
      <c r="BA1006">
        <v>3</v>
      </c>
      <c r="BB1006">
        <v>2</v>
      </c>
      <c r="BC1006">
        <v>3</v>
      </c>
      <c r="BD1006">
        <v>4</v>
      </c>
      <c r="BE1006">
        <v>4</v>
      </c>
      <c r="BF1006">
        <v>1</v>
      </c>
      <c r="BG1006">
        <v>4</v>
      </c>
      <c r="BH1006">
        <v>4</v>
      </c>
      <c r="BI1006"/>
      <c r="BJ1006"/>
      <c r="BK1006">
        <v>2</v>
      </c>
      <c r="BL1006"/>
      <c r="BM1006"/>
      <c r="BN1006"/>
      <c r="BO1006"/>
      <c r="BP1006"/>
      <c r="BQ1006"/>
      <c r="CL1006"/>
      <c r="DP1006"/>
      <c r="EM1006"/>
      <c r="FR1006"/>
      <c r="FW1006"/>
      <c r="HM1006"/>
      <c r="IG1006"/>
      <c r="IV1006">
        <v>0</v>
      </c>
      <c r="IW1006">
        <v>0</v>
      </c>
      <c r="IX1006">
        <v>1</v>
      </c>
      <c r="IY1006">
        <v>9</v>
      </c>
      <c r="IZ1006">
        <v>2</v>
      </c>
      <c r="JA1006">
        <v>0</v>
      </c>
      <c r="JB1006">
        <v>0</v>
      </c>
      <c r="JC1006">
        <v>2</v>
      </c>
      <c r="JD1006">
        <v>1</v>
      </c>
      <c r="JE1006">
        <v>1</v>
      </c>
      <c r="JF1006">
        <v>0</v>
      </c>
      <c r="JG1006">
        <v>0</v>
      </c>
      <c r="JH1006">
        <v>12</v>
      </c>
      <c r="JI1006">
        <v>2</v>
      </c>
      <c r="JJ1006">
        <v>2</v>
      </c>
      <c r="JK1006" s="6">
        <v>0</v>
      </c>
      <c r="JL1006">
        <v>2</v>
      </c>
      <c r="JM1006">
        <v>2</v>
      </c>
      <c r="JN1006">
        <v>1</v>
      </c>
      <c r="JO1006">
        <v>2</v>
      </c>
      <c r="JP1006">
        <v>11</v>
      </c>
      <c r="JQ1006">
        <v>0</v>
      </c>
      <c r="JR1006">
        <v>0</v>
      </c>
      <c r="JS1006">
        <v>0</v>
      </c>
      <c r="JT1006">
        <v>9</v>
      </c>
      <c r="JU1006">
        <v>0</v>
      </c>
      <c r="JV1006">
        <v>2</v>
      </c>
      <c r="JW1006">
        <v>0</v>
      </c>
      <c r="JX1006">
        <v>1</v>
      </c>
      <c r="JY1006">
        <v>7</v>
      </c>
      <c r="JZ1006">
        <v>10</v>
      </c>
    </row>
    <row r="1007" spans="1:286" x14ac:dyDescent="0.25">
      <c r="A1007" t="s">
        <v>1405</v>
      </c>
      <c r="B1007" t="s">
        <v>803</v>
      </c>
      <c r="C1007" t="s">
        <v>1308</v>
      </c>
      <c r="D1007" t="s">
        <v>1309</v>
      </c>
      <c r="E1007">
        <v>10</v>
      </c>
      <c r="F1007">
        <v>25</v>
      </c>
      <c r="G1007">
        <v>21</v>
      </c>
      <c r="H1007">
        <v>123.33</v>
      </c>
      <c r="I1007">
        <v>30</v>
      </c>
      <c r="J1007" s="19">
        <v>50.396825396825399</v>
      </c>
      <c r="K1007">
        <v>5</v>
      </c>
      <c r="L1007">
        <v>3</v>
      </c>
      <c r="M1007">
        <v>1</v>
      </c>
      <c r="N1007">
        <v>1</v>
      </c>
      <c r="O1007">
        <v>3</v>
      </c>
      <c r="P1007">
        <v>3</v>
      </c>
      <c r="Q1007">
        <v>4</v>
      </c>
      <c r="R1007">
        <v>2</v>
      </c>
      <c r="S1007">
        <v>2</v>
      </c>
      <c r="T1007">
        <v>3</v>
      </c>
      <c r="U1007">
        <v>4</v>
      </c>
      <c r="V1007">
        <v>4</v>
      </c>
      <c r="W1007">
        <v>4</v>
      </c>
      <c r="X1007">
        <v>4</v>
      </c>
      <c r="Y1007">
        <v>4</v>
      </c>
      <c r="Z1007">
        <v>2</v>
      </c>
      <c r="AA1007">
        <v>5</v>
      </c>
      <c r="AB1007">
        <v>1</v>
      </c>
      <c r="AC1007">
        <v>2</v>
      </c>
      <c r="AD1007">
        <v>1</v>
      </c>
      <c r="AE1007">
        <v>5</v>
      </c>
      <c r="AF1007">
        <v>4</v>
      </c>
      <c r="AG1007">
        <v>4</v>
      </c>
      <c r="AH1007">
        <v>4</v>
      </c>
      <c r="AI1007">
        <v>2</v>
      </c>
      <c r="AJ1007">
        <v>5</v>
      </c>
      <c r="AK1007">
        <v>3</v>
      </c>
      <c r="AL1007">
        <v>1</v>
      </c>
      <c r="AM1007">
        <v>1</v>
      </c>
      <c r="AN1007">
        <v>3</v>
      </c>
      <c r="AO1007">
        <v>3</v>
      </c>
      <c r="AP1007">
        <v>4</v>
      </c>
      <c r="AQ1007">
        <v>2</v>
      </c>
      <c r="AR1007">
        <v>2</v>
      </c>
      <c r="AS1007">
        <v>3</v>
      </c>
      <c r="AT1007">
        <v>4</v>
      </c>
      <c r="AU1007">
        <v>4</v>
      </c>
      <c r="AV1007">
        <v>4</v>
      </c>
      <c r="AW1007">
        <v>4</v>
      </c>
      <c r="AX1007">
        <v>4</v>
      </c>
      <c r="AY1007">
        <v>1</v>
      </c>
      <c r="AZ1007">
        <v>1</v>
      </c>
      <c r="BA1007">
        <v>4</v>
      </c>
      <c r="BB1007">
        <v>2</v>
      </c>
      <c r="BC1007">
        <v>1</v>
      </c>
      <c r="BD1007">
        <v>5</v>
      </c>
      <c r="BE1007">
        <v>4</v>
      </c>
      <c r="BF1007">
        <v>3</v>
      </c>
      <c r="BG1007">
        <v>4</v>
      </c>
      <c r="BH1007">
        <v>4</v>
      </c>
      <c r="BI1007"/>
      <c r="BJ1007"/>
      <c r="BK1007">
        <v>1</v>
      </c>
      <c r="BL1007"/>
      <c r="BM1007"/>
      <c r="BN1007"/>
      <c r="BO1007"/>
      <c r="BP1007"/>
      <c r="BQ1007"/>
      <c r="CL1007"/>
      <c r="DP1007"/>
      <c r="EM1007"/>
      <c r="FR1007"/>
      <c r="FW1007"/>
      <c r="HM1007"/>
      <c r="IG1007"/>
      <c r="IV1007">
        <v>2</v>
      </c>
      <c r="IW1007">
        <v>0</v>
      </c>
      <c r="IX1007">
        <v>1</v>
      </c>
      <c r="IY1007">
        <v>14</v>
      </c>
      <c r="IZ1007">
        <v>2</v>
      </c>
      <c r="JA1007">
        <v>2</v>
      </c>
      <c r="JB1007">
        <v>2</v>
      </c>
      <c r="JC1007">
        <v>2</v>
      </c>
      <c r="JD1007">
        <v>1</v>
      </c>
      <c r="JE1007">
        <v>1</v>
      </c>
      <c r="JF1007">
        <v>1</v>
      </c>
      <c r="JG1007">
        <v>0</v>
      </c>
      <c r="JH1007">
        <v>14</v>
      </c>
      <c r="JI1007">
        <v>8</v>
      </c>
      <c r="JJ1007">
        <v>2</v>
      </c>
      <c r="JK1007" s="6">
        <v>0</v>
      </c>
      <c r="JL1007">
        <v>7</v>
      </c>
      <c r="JM1007">
        <v>2</v>
      </c>
      <c r="JN1007">
        <v>1</v>
      </c>
      <c r="JO1007">
        <v>7</v>
      </c>
      <c r="JP1007">
        <v>11</v>
      </c>
      <c r="JQ1007">
        <v>4</v>
      </c>
      <c r="JR1007">
        <v>0</v>
      </c>
      <c r="JS1007">
        <v>1</v>
      </c>
      <c r="JT1007">
        <v>6</v>
      </c>
      <c r="JU1007">
        <v>0</v>
      </c>
      <c r="JV1007">
        <v>2</v>
      </c>
      <c r="JW1007">
        <v>0</v>
      </c>
      <c r="JX1007">
        <v>0</v>
      </c>
      <c r="JY1007">
        <v>6</v>
      </c>
      <c r="JZ1007">
        <v>8</v>
      </c>
    </row>
    <row r="1008" spans="1:286" x14ac:dyDescent="0.25">
      <c r="A1008" t="s">
        <v>1406</v>
      </c>
      <c r="B1008" t="s">
        <v>803</v>
      </c>
      <c r="C1008" t="s">
        <v>1308</v>
      </c>
      <c r="D1008" t="s">
        <v>1309</v>
      </c>
      <c r="E1008">
        <v>10</v>
      </c>
      <c r="F1008">
        <v>25</v>
      </c>
      <c r="G1008">
        <v>21</v>
      </c>
      <c r="H1008">
        <v>123.33</v>
      </c>
      <c r="I1008">
        <v>30</v>
      </c>
      <c r="J1008" s="19">
        <v>50.396825396825399</v>
      </c>
      <c r="K1008">
        <v>3</v>
      </c>
      <c r="L1008">
        <v>3</v>
      </c>
      <c r="M1008">
        <v>1</v>
      </c>
      <c r="N1008">
        <v>4</v>
      </c>
      <c r="O1008">
        <v>3</v>
      </c>
      <c r="P1008">
        <v>2</v>
      </c>
      <c r="Q1008">
        <v>3</v>
      </c>
      <c r="R1008">
        <v>4</v>
      </c>
      <c r="S1008">
        <v>2</v>
      </c>
      <c r="T1008">
        <v>2</v>
      </c>
      <c r="U1008">
        <v>2</v>
      </c>
      <c r="V1008">
        <v>2</v>
      </c>
      <c r="W1008">
        <v>1</v>
      </c>
      <c r="X1008">
        <v>1</v>
      </c>
      <c r="Y1008">
        <v>3</v>
      </c>
      <c r="Z1008">
        <v>3</v>
      </c>
      <c r="AA1008">
        <v>2</v>
      </c>
      <c r="AB1008">
        <v>2</v>
      </c>
      <c r="AC1008">
        <v>2</v>
      </c>
      <c r="AD1008">
        <v>3</v>
      </c>
      <c r="AE1008">
        <v>3</v>
      </c>
      <c r="AF1008">
        <v>4</v>
      </c>
      <c r="AG1008">
        <v>3</v>
      </c>
      <c r="AH1008">
        <v>3</v>
      </c>
      <c r="AI1008">
        <v>4</v>
      </c>
      <c r="AJ1008">
        <v>3</v>
      </c>
      <c r="AK1008">
        <v>3</v>
      </c>
      <c r="AL1008">
        <v>2</v>
      </c>
      <c r="AM1008">
        <v>4</v>
      </c>
      <c r="AN1008">
        <v>3</v>
      </c>
      <c r="AO1008">
        <v>3</v>
      </c>
      <c r="AP1008">
        <v>4</v>
      </c>
      <c r="AQ1008">
        <v>2</v>
      </c>
      <c r="AR1008">
        <v>2</v>
      </c>
      <c r="AS1008">
        <v>3</v>
      </c>
      <c r="AT1008">
        <v>2</v>
      </c>
      <c r="AU1008">
        <v>3</v>
      </c>
      <c r="AV1008">
        <v>4</v>
      </c>
      <c r="AW1008">
        <v>2</v>
      </c>
      <c r="AX1008">
        <v>1</v>
      </c>
      <c r="AY1008">
        <v>4</v>
      </c>
      <c r="AZ1008">
        <v>1</v>
      </c>
      <c r="BA1008">
        <v>3</v>
      </c>
      <c r="BB1008">
        <v>2</v>
      </c>
      <c r="BC1008">
        <v>1</v>
      </c>
      <c r="BD1008">
        <v>3</v>
      </c>
      <c r="BE1008">
        <v>1</v>
      </c>
      <c r="BF1008">
        <v>2</v>
      </c>
      <c r="BG1008">
        <v>4</v>
      </c>
      <c r="BH1008">
        <v>2</v>
      </c>
      <c r="BI1008"/>
      <c r="BJ1008"/>
      <c r="BK1008">
        <v>1</v>
      </c>
      <c r="BL1008"/>
      <c r="BM1008"/>
      <c r="BN1008"/>
      <c r="BO1008"/>
      <c r="BP1008"/>
      <c r="BQ1008"/>
      <c r="CL1008"/>
      <c r="DP1008"/>
      <c r="EM1008"/>
      <c r="FR1008"/>
      <c r="FW1008"/>
      <c r="HM1008"/>
      <c r="IG1008"/>
      <c r="IV1008">
        <v>2</v>
      </c>
      <c r="IW1008">
        <v>1</v>
      </c>
      <c r="IX1008">
        <v>1</v>
      </c>
      <c r="IY1008">
        <v>12</v>
      </c>
      <c r="IZ1008">
        <v>2</v>
      </c>
      <c r="JA1008">
        <v>2</v>
      </c>
      <c r="JB1008">
        <v>2</v>
      </c>
      <c r="JC1008">
        <v>0</v>
      </c>
      <c r="JD1008">
        <v>1</v>
      </c>
      <c r="JE1008">
        <v>1</v>
      </c>
      <c r="JF1008">
        <v>1</v>
      </c>
      <c r="JG1008">
        <v>0</v>
      </c>
      <c r="JH1008">
        <v>22</v>
      </c>
      <c r="JI1008">
        <v>8</v>
      </c>
      <c r="JJ1008">
        <v>2</v>
      </c>
      <c r="JK1008" s="6">
        <v>1</v>
      </c>
      <c r="JL1008">
        <v>10</v>
      </c>
      <c r="JM1008">
        <v>2</v>
      </c>
      <c r="JN1008">
        <v>1</v>
      </c>
      <c r="JO1008">
        <v>11</v>
      </c>
      <c r="JP1008">
        <v>11</v>
      </c>
      <c r="JQ1008">
        <v>2</v>
      </c>
      <c r="JR1008">
        <v>0</v>
      </c>
      <c r="JS1008">
        <v>1</v>
      </c>
      <c r="JT1008">
        <v>9</v>
      </c>
      <c r="JU1008">
        <v>2</v>
      </c>
      <c r="JV1008">
        <v>2</v>
      </c>
      <c r="JW1008">
        <v>1</v>
      </c>
      <c r="JX1008">
        <v>1</v>
      </c>
      <c r="JY1008">
        <v>7</v>
      </c>
      <c r="JZ1008">
        <v>12</v>
      </c>
    </row>
    <row r="1009" spans="1:286" x14ac:dyDescent="0.25">
      <c r="A1009" t="s">
        <v>1407</v>
      </c>
      <c r="B1009" t="s">
        <v>803</v>
      </c>
      <c r="C1009" t="s">
        <v>1308</v>
      </c>
      <c r="D1009" t="s">
        <v>1309</v>
      </c>
      <c r="E1009">
        <v>10</v>
      </c>
      <c r="F1009">
        <v>25</v>
      </c>
      <c r="G1009">
        <v>21</v>
      </c>
      <c r="H1009">
        <v>123.33</v>
      </c>
      <c r="I1009">
        <v>30</v>
      </c>
      <c r="J1009" s="19">
        <v>50.396825396825399</v>
      </c>
      <c r="K1009">
        <v>3</v>
      </c>
      <c r="L1009">
        <v>3</v>
      </c>
      <c r="M1009">
        <v>1</v>
      </c>
      <c r="N1009">
        <v>4</v>
      </c>
      <c r="O1009">
        <v>5</v>
      </c>
      <c r="P1009">
        <v>3</v>
      </c>
      <c r="Q1009">
        <v>4</v>
      </c>
      <c r="R1009">
        <v>4</v>
      </c>
      <c r="S1009">
        <v>4</v>
      </c>
      <c r="T1009">
        <v>2</v>
      </c>
      <c r="U1009">
        <v>2</v>
      </c>
      <c r="V1009">
        <v>4</v>
      </c>
      <c r="W1009">
        <v>4</v>
      </c>
      <c r="X1009">
        <v>2</v>
      </c>
      <c r="Y1009">
        <v>3</v>
      </c>
      <c r="Z1009">
        <v>2</v>
      </c>
      <c r="AA1009">
        <v>5</v>
      </c>
      <c r="AB1009">
        <v>3</v>
      </c>
      <c r="AC1009">
        <v>2</v>
      </c>
      <c r="AD1009">
        <v>1</v>
      </c>
      <c r="AE1009">
        <v>4</v>
      </c>
      <c r="AF1009">
        <v>1</v>
      </c>
      <c r="AG1009">
        <v>2</v>
      </c>
      <c r="AH1009">
        <v>3</v>
      </c>
      <c r="AI1009">
        <v>4</v>
      </c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>
        <v>1</v>
      </c>
      <c r="BL1009"/>
      <c r="BM1009"/>
      <c r="BN1009"/>
      <c r="BO1009"/>
      <c r="BP1009"/>
      <c r="BQ1009"/>
      <c r="CL1009"/>
      <c r="DP1009"/>
      <c r="EM1009"/>
      <c r="FR1009"/>
      <c r="FW1009"/>
      <c r="HM1009"/>
      <c r="IG1009"/>
      <c r="IV1009">
        <v>2</v>
      </c>
      <c r="IW1009">
        <v>1</v>
      </c>
      <c r="IX1009">
        <v>1</v>
      </c>
      <c r="IY1009">
        <v>12</v>
      </c>
      <c r="IZ1009">
        <v>2</v>
      </c>
      <c r="JA1009">
        <v>2</v>
      </c>
      <c r="JB1009">
        <v>2</v>
      </c>
      <c r="JC1009">
        <v>2</v>
      </c>
      <c r="JD1009">
        <v>1</v>
      </c>
      <c r="JE1009">
        <v>1</v>
      </c>
      <c r="JF1009">
        <v>1</v>
      </c>
      <c r="JG1009">
        <v>0</v>
      </c>
      <c r="JH1009">
        <v>18</v>
      </c>
      <c r="JI1009">
        <v>8</v>
      </c>
      <c r="JJ1009">
        <v>0</v>
      </c>
      <c r="JK1009" s="6">
        <v>0</v>
      </c>
      <c r="JL1009">
        <v>3</v>
      </c>
      <c r="JM1009">
        <v>2</v>
      </c>
      <c r="JN1009">
        <v>1</v>
      </c>
      <c r="JO1009">
        <v>11</v>
      </c>
      <c r="JP1009">
        <v>11</v>
      </c>
      <c r="JQ1009">
        <v>0</v>
      </c>
      <c r="JR1009">
        <v>2</v>
      </c>
      <c r="JS1009">
        <v>0</v>
      </c>
      <c r="JT1009">
        <v>10</v>
      </c>
      <c r="JU1009">
        <v>2</v>
      </c>
      <c r="JV1009">
        <v>2</v>
      </c>
      <c r="JW1009">
        <v>1</v>
      </c>
      <c r="JX1009">
        <v>0</v>
      </c>
      <c r="JY1009">
        <v>7</v>
      </c>
      <c r="JZ1009">
        <v>8</v>
      </c>
    </row>
    <row r="1010" spans="1:286" x14ac:dyDescent="0.25">
      <c r="A1010" t="s">
        <v>1408</v>
      </c>
      <c r="B1010" t="s">
        <v>803</v>
      </c>
      <c r="C1010" t="s">
        <v>1308</v>
      </c>
      <c r="D1010" t="s">
        <v>1309</v>
      </c>
      <c r="E1010">
        <v>10</v>
      </c>
      <c r="F1010">
        <v>25</v>
      </c>
      <c r="G1010">
        <v>21</v>
      </c>
      <c r="H1010">
        <v>123.33</v>
      </c>
      <c r="I1010">
        <v>30</v>
      </c>
      <c r="J1010" s="19">
        <v>50.396825396825399</v>
      </c>
      <c r="K1010">
        <v>4</v>
      </c>
      <c r="L1010">
        <v>3</v>
      </c>
      <c r="M1010">
        <v>1</v>
      </c>
      <c r="N1010">
        <v>3</v>
      </c>
      <c r="O1010">
        <v>2</v>
      </c>
      <c r="P1010">
        <v>2</v>
      </c>
      <c r="Q1010">
        <v>4</v>
      </c>
      <c r="R1010">
        <v>2</v>
      </c>
      <c r="S1010">
        <v>1</v>
      </c>
      <c r="T1010">
        <v>2</v>
      </c>
      <c r="U1010">
        <v>4</v>
      </c>
      <c r="V1010">
        <v>3</v>
      </c>
      <c r="W1010">
        <v>4</v>
      </c>
      <c r="X1010">
        <v>4</v>
      </c>
      <c r="Y1010">
        <v>3</v>
      </c>
      <c r="Z1010">
        <v>4</v>
      </c>
      <c r="AA1010">
        <v>1</v>
      </c>
      <c r="AB1010">
        <v>3</v>
      </c>
      <c r="AC1010">
        <v>2</v>
      </c>
      <c r="AD1010">
        <v>1</v>
      </c>
      <c r="AE1010">
        <v>3</v>
      </c>
      <c r="AF1010">
        <v>2</v>
      </c>
      <c r="AG1010">
        <v>3</v>
      </c>
      <c r="AH1010">
        <v>2</v>
      </c>
      <c r="AI1010">
        <v>2</v>
      </c>
      <c r="AJ1010">
        <v>5</v>
      </c>
      <c r="AK1010">
        <v>3</v>
      </c>
      <c r="AL1010">
        <v>3</v>
      </c>
      <c r="AM1010">
        <v>1</v>
      </c>
      <c r="AN1010">
        <v>2</v>
      </c>
      <c r="AO1010">
        <v>3</v>
      </c>
      <c r="AP1010">
        <v>4</v>
      </c>
      <c r="AQ1010">
        <v>2</v>
      </c>
      <c r="AR1010">
        <v>1</v>
      </c>
      <c r="AS1010">
        <v>4</v>
      </c>
      <c r="AT1010">
        <v>2</v>
      </c>
      <c r="AU1010">
        <v>4</v>
      </c>
      <c r="AV1010">
        <v>4</v>
      </c>
      <c r="AW1010">
        <v>3</v>
      </c>
      <c r="AX1010">
        <v>3</v>
      </c>
      <c r="AY1010">
        <v>2</v>
      </c>
      <c r="AZ1010">
        <v>1</v>
      </c>
      <c r="BA1010">
        <v>3</v>
      </c>
      <c r="BB1010">
        <v>2</v>
      </c>
      <c r="BC1010">
        <v>3</v>
      </c>
      <c r="BD1010">
        <v>3</v>
      </c>
      <c r="BE1010">
        <v>4</v>
      </c>
      <c r="BF1010">
        <v>1</v>
      </c>
      <c r="BG1010">
        <v>2</v>
      </c>
      <c r="BH1010">
        <v>4</v>
      </c>
      <c r="BI1010"/>
      <c r="BJ1010"/>
      <c r="BK1010">
        <v>2</v>
      </c>
      <c r="BL1010"/>
      <c r="BM1010"/>
      <c r="BN1010"/>
      <c r="BO1010"/>
      <c r="BP1010"/>
      <c r="BQ1010"/>
      <c r="CL1010"/>
      <c r="DP1010"/>
      <c r="EM1010"/>
      <c r="FR1010"/>
      <c r="FW1010"/>
      <c r="HM1010"/>
      <c r="IG1010"/>
      <c r="IV1010">
        <v>2</v>
      </c>
      <c r="IW1010">
        <v>1</v>
      </c>
      <c r="IX1010">
        <v>0</v>
      </c>
      <c r="IY1010">
        <v>10</v>
      </c>
      <c r="IZ1010">
        <v>2</v>
      </c>
      <c r="JA1010">
        <v>0</v>
      </c>
      <c r="JB1010">
        <v>2</v>
      </c>
      <c r="JC1010">
        <v>2</v>
      </c>
      <c r="JD1010">
        <v>1</v>
      </c>
      <c r="JE1010">
        <v>1</v>
      </c>
      <c r="JF1010">
        <v>1</v>
      </c>
      <c r="JG1010">
        <v>0</v>
      </c>
      <c r="JH1010">
        <v>22</v>
      </c>
      <c r="JI1010">
        <v>8</v>
      </c>
      <c r="JJ1010">
        <v>2</v>
      </c>
      <c r="JK1010" s="6">
        <v>1</v>
      </c>
      <c r="JL1010">
        <v>9</v>
      </c>
      <c r="JM1010">
        <v>2</v>
      </c>
      <c r="JN1010">
        <v>1</v>
      </c>
      <c r="JO1010">
        <v>12</v>
      </c>
      <c r="JP1010">
        <v>9</v>
      </c>
      <c r="JQ1010">
        <v>2</v>
      </c>
      <c r="JR1010">
        <v>2</v>
      </c>
      <c r="JS1010">
        <v>1</v>
      </c>
      <c r="JT1010">
        <v>4</v>
      </c>
      <c r="JU1010">
        <v>0</v>
      </c>
      <c r="JV1010">
        <v>0</v>
      </c>
      <c r="JW1010">
        <v>1</v>
      </c>
      <c r="JX1010">
        <v>0</v>
      </c>
      <c r="JY1010">
        <v>6</v>
      </c>
      <c r="JZ1010">
        <v>7</v>
      </c>
    </row>
    <row r="1011" spans="1:286" x14ac:dyDescent="0.25">
      <c r="A1011" t="s">
        <v>1409</v>
      </c>
      <c r="B1011" t="s">
        <v>803</v>
      </c>
      <c r="C1011" t="s">
        <v>1308</v>
      </c>
      <c r="D1011" t="s">
        <v>1309</v>
      </c>
      <c r="E1011">
        <v>10</v>
      </c>
      <c r="F1011">
        <v>25</v>
      </c>
      <c r="G1011">
        <v>21</v>
      </c>
      <c r="H1011">
        <v>123.33</v>
      </c>
      <c r="I1011">
        <v>30</v>
      </c>
      <c r="J1011" s="19">
        <v>50.396825396825399</v>
      </c>
      <c r="K1011">
        <v>1</v>
      </c>
      <c r="L1011">
        <v>3</v>
      </c>
      <c r="M1011">
        <v>1</v>
      </c>
      <c r="N1011">
        <v>4</v>
      </c>
      <c r="O1011">
        <v>3</v>
      </c>
      <c r="P1011">
        <v>3</v>
      </c>
      <c r="Q1011">
        <v>4</v>
      </c>
      <c r="R1011">
        <v>4</v>
      </c>
      <c r="S1011">
        <v>1</v>
      </c>
      <c r="T1011">
        <v>2</v>
      </c>
      <c r="U1011">
        <v>2</v>
      </c>
      <c r="V1011">
        <v>3</v>
      </c>
      <c r="W1011">
        <v>4</v>
      </c>
      <c r="X1011">
        <v>2</v>
      </c>
      <c r="Y1011">
        <v>3</v>
      </c>
      <c r="Z1011">
        <v>4</v>
      </c>
      <c r="AA1011">
        <v>1</v>
      </c>
      <c r="AB1011">
        <v>2</v>
      </c>
      <c r="AC1011">
        <v>2</v>
      </c>
      <c r="AD1011">
        <v>1</v>
      </c>
      <c r="AE1011">
        <v>3</v>
      </c>
      <c r="AF1011">
        <v>4</v>
      </c>
      <c r="AG1011">
        <v>3</v>
      </c>
      <c r="AH1011">
        <v>4</v>
      </c>
      <c r="AI1011">
        <v>2</v>
      </c>
      <c r="AJ1011">
        <v>5</v>
      </c>
      <c r="AK1011">
        <v>3</v>
      </c>
      <c r="AL1011">
        <v>3</v>
      </c>
      <c r="AM1011">
        <v>5</v>
      </c>
      <c r="AN1011">
        <v>3</v>
      </c>
      <c r="AO1011">
        <v>3</v>
      </c>
      <c r="AP1011">
        <v>4</v>
      </c>
      <c r="AQ1011">
        <v>2</v>
      </c>
      <c r="AR1011">
        <v>2</v>
      </c>
      <c r="AS1011">
        <v>2</v>
      </c>
      <c r="AT1011">
        <v>2</v>
      </c>
      <c r="AU1011">
        <v>3</v>
      </c>
      <c r="AV1011">
        <v>4</v>
      </c>
      <c r="AW1011">
        <v>3</v>
      </c>
      <c r="AX1011">
        <v>4</v>
      </c>
      <c r="AY1011">
        <v>3</v>
      </c>
      <c r="AZ1011">
        <v>3</v>
      </c>
      <c r="BA1011">
        <v>2</v>
      </c>
      <c r="BB1011">
        <v>2</v>
      </c>
      <c r="BC1011">
        <v>1</v>
      </c>
      <c r="BD1011">
        <v>4</v>
      </c>
      <c r="BE1011">
        <v>4</v>
      </c>
      <c r="BF1011">
        <v>2</v>
      </c>
      <c r="BG1011">
        <v>4</v>
      </c>
      <c r="BH1011">
        <v>2</v>
      </c>
      <c r="BI1011"/>
      <c r="BJ1011"/>
      <c r="BK1011">
        <v>1</v>
      </c>
      <c r="BL1011"/>
      <c r="BM1011"/>
      <c r="BN1011"/>
      <c r="BO1011"/>
      <c r="BP1011"/>
      <c r="BQ1011"/>
      <c r="CL1011"/>
      <c r="DP1011"/>
      <c r="EM1011"/>
      <c r="FR1011"/>
      <c r="FW1011"/>
      <c r="HM1011"/>
      <c r="IG1011"/>
      <c r="IV1011">
        <v>2</v>
      </c>
      <c r="IW1011">
        <v>0</v>
      </c>
      <c r="IX1011">
        <v>0</v>
      </c>
      <c r="IY1011">
        <v>10</v>
      </c>
      <c r="IZ1011">
        <v>2</v>
      </c>
      <c r="JA1011">
        <v>2</v>
      </c>
      <c r="JB1011">
        <v>0</v>
      </c>
      <c r="JC1011">
        <v>0</v>
      </c>
      <c r="JD1011">
        <v>0</v>
      </c>
      <c r="JE1011">
        <v>1</v>
      </c>
      <c r="JF1011">
        <v>1</v>
      </c>
      <c r="JG1011">
        <v>0</v>
      </c>
      <c r="JH1011">
        <v>22</v>
      </c>
      <c r="JI1011">
        <v>8</v>
      </c>
      <c r="JJ1011">
        <v>0</v>
      </c>
      <c r="JK1011" s="6">
        <v>1</v>
      </c>
      <c r="JL1011">
        <v>11</v>
      </c>
      <c r="JM1011">
        <v>2</v>
      </c>
      <c r="JN1011">
        <v>0</v>
      </c>
      <c r="JO1011">
        <v>8</v>
      </c>
      <c r="JP1011">
        <v>10</v>
      </c>
      <c r="JQ1011">
        <v>0</v>
      </c>
      <c r="JR1011">
        <v>2</v>
      </c>
      <c r="JS1011">
        <v>1</v>
      </c>
      <c r="JT1011">
        <v>4</v>
      </c>
      <c r="JU1011">
        <v>0</v>
      </c>
      <c r="JV1011">
        <v>0</v>
      </c>
      <c r="JW1011">
        <v>1</v>
      </c>
      <c r="JX1011">
        <v>0</v>
      </c>
      <c r="JY1011">
        <v>7</v>
      </c>
      <c r="JZ1011">
        <v>9</v>
      </c>
    </row>
    <row r="1012" spans="1:286" x14ac:dyDescent="0.25">
      <c r="A1012" t="s">
        <v>1410</v>
      </c>
      <c r="B1012" t="s">
        <v>803</v>
      </c>
      <c r="C1012" t="s">
        <v>1308</v>
      </c>
      <c r="D1012" t="s">
        <v>1309</v>
      </c>
      <c r="E1012">
        <v>10</v>
      </c>
      <c r="F1012">
        <v>25</v>
      </c>
      <c r="G1012">
        <v>21</v>
      </c>
      <c r="H1012">
        <v>123.33</v>
      </c>
      <c r="I1012">
        <v>30</v>
      </c>
      <c r="J1012" s="19">
        <v>50.396825396825399</v>
      </c>
      <c r="K1012">
        <v>5</v>
      </c>
      <c r="L1012">
        <v>1</v>
      </c>
      <c r="M1012">
        <v>2</v>
      </c>
      <c r="N1012">
        <v>1</v>
      </c>
      <c r="O1012">
        <v>1</v>
      </c>
      <c r="P1012">
        <v>3</v>
      </c>
      <c r="Q1012">
        <v>4</v>
      </c>
      <c r="R1012">
        <v>4</v>
      </c>
      <c r="S1012">
        <v>2</v>
      </c>
      <c r="T1012">
        <v>2</v>
      </c>
      <c r="U1012">
        <v>2</v>
      </c>
      <c r="V1012">
        <v>4</v>
      </c>
      <c r="W1012">
        <v>4</v>
      </c>
      <c r="X1012">
        <v>1</v>
      </c>
      <c r="Y1012">
        <v>4</v>
      </c>
      <c r="Z1012">
        <v>2</v>
      </c>
      <c r="AA1012">
        <v>4</v>
      </c>
      <c r="AB1012">
        <v>2</v>
      </c>
      <c r="AC1012">
        <v>2</v>
      </c>
      <c r="AD1012">
        <v>3</v>
      </c>
      <c r="AE1012">
        <v>5</v>
      </c>
      <c r="AF1012">
        <v>1</v>
      </c>
      <c r="AG1012">
        <v>3</v>
      </c>
      <c r="AH1012">
        <v>3</v>
      </c>
      <c r="AI1012">
        <v>2</v>
      </c>
      <c r="AJ1012">
        <v>5</v>
      </c>
      <c r="AK1012">
        <v>3</v>
      </c>
      <c r="AL1012">
        <v>3</v>
      </c>
      <c r="AM1012">
        <v>4</v>
      </c>
      <c r="AN1012">
        <v>3</v>
      </c>
      <c r="AO1012">
        <v>3</v>
      </c>
      <c r="AP1012">
        <v>4</v>
      </c>
      <c r="AQ1012">
        <v>2</v>
      </c>
      <c r="AR1012">
        <v>2</v>
      </c>
      <c r="AS1012">
        <v>2</v>
      </c>
      <c r="AT1012">
        <v>2</v>
      </c>
      <c r="AU1012">
        <v>4</v>
      </c>
      <c r="AV1012">
        <v>4</v>
      </c>
      <c r="AW1012">
        <v>2</v>
      </c>
      <c r="AX1012">
        <v>4</v>
      </c>
      <c r="AY1012">
        <v>2</v>
      </c>
      <c r="AZ1012">
        <v>5</v>
      </c>
      <c r="BA1012">
        <v>3</v>
      </c>
      <c r="BB1012">
        <v>2</v>
      </c>
      <c r="BC1012">
        <v>3</v>
      </c>
      <c r="BD1012">
        <v>3</v>
      </c>
      <c r="BE1012">
        <v>4</v>
      </c>
      <c r="BF1012">
        <v>2</v>
      </c>
      <c r="BG1012">
        <v>4</v>
      </c>
      <c r="BH1012">
        <v>2</v>
      </c>
      <c r="BI1012"/>
      <c r="BJ1012"/>
      <c r="BK1012">
        <v>1</v>
      </c>
      <c r="BL1012"/>
      <c r="BM1012"/>
      <c r="BN1012"/>
      <c r="BO1012"/>
      <c r="BP1012"/>
      <c r="BQ1012"/>
      <c r="CL1012"/>
      <c r="DP1012"/>
      <c r="EM1012"/>
      <c r="FR1012"/>
      <c r="FW1012"/>
      <c r="HM1012"/>
      <c r="IG1012"/>
      <c r="IV1012">
        <v>2</v>
      </c>
      <c r="IW1012">
        <v>1</v>
      </c>
      <c r="IX1012">
        <v>0</v>
      </c>
      <c r="IY1012">
        <v>14</v>
      </c>
      <c r="IZ1012">
        <v>2</v>
      </c>
      <c r="JA1012">
        <v>2</v>
      </c>
      <c r="JB1012">
        <v>0</v>
      </c>
      <c r="JC1012">
        <v>2</v>
      </c>
      <c r="JD1012">
        <v>1</v>
      </c>
      <c r="JE1012">
        <v>1</v>
      </c>
      <c r="JF1012">
        <v>1</v>
      </c>
      <c r="JG1012">
        <v>0</v>
      </c>
      <c r="JH1012">
        <v>22</v>
      </c>
      <c r="JI1012">
        <v>8</v>
      </c>
      <c r="JJ1012">
        <v>0</v>
      </c>
      <c r="JK1012" s="6">
        <v>1</v>
      </c>
      <c r="JL1012">
        <v>4</v>
      </c>
      <c r="JM1012">
        <v>2</v>
      </c>
      <c r="JN1012">
        <v>1</v>
      </c>
      <c r="JO1012">
        <v>2</v>
      </c>
      <c r="JP1012">
        <v>9</v>
      </c>
      <c r="JQ1012">
        <v>0</v>
      </c>
      <c r="JR1012">
        <v>0</v>
      </c>
      <c r="JS1012">
        <v>0</v>
      </c>
      <c r="JT1012">
        <v>4</v>
      </c>
      <c r="JU1012">
        <v>0</v>
      </c>
      <c r="JV1012">
        <v>2</v>
      </c>
      <c r="JW1012">
        <v>1</v>
      </c>
      <c r="JX1012">
        <v>0</v>
      </c>
      <c r="JY1012">
        <v>7</v>
      </c>
      <c r="JZ1012">
        <v>3</v>
      </c>
    </row>
    <row r="1013" spans="1:286" x14ac:dyDescent="0.25">
      <c r="A1013" t="s">
        <v>1411</v>
      </c>
      <c r="B1013" t="s">
        <v>803</v>
      </c>
      <c r="C1013" t="s">
        <v>1308</v>
      </c>
      <c r="D1013" t="s">
        <v>1309</v>
      </c>
      <c r="E1013">
        <v>10</v>
      </c>
      <c r="F1013">
        <v>25</v>
      </c>
      <c r="G1013">
        <v>21</v>
      </c>
      <c r="H1013">
        <v>123.33</v>
      </c>
      <c r="I1013">
        <v>30</v>
      </c>
      <c r="J1013" s="19">
        <v>50.396825396825399</v>
      </c>
      <c r="K1013">
        <v>3</v>
      </c>
      <c r="L1013">
        <v>2</v>
      </c>
      <c r="M1013">
        <v>1</v>
      </c>
      <c r="N1013">
        <v>4</v>
      </c>
      <c r="O1013">
        <v>3</v>
      </c>
      <c r="P1013">
        <v>3</v>
      </c>
      <c r="Q1013">
        <v>2</v>
      </c>
      <c r="R1013">
        <v>2</v>
      </c>
      <c r="S1013">
        <v>2</v>
      </c>
      <c r="T1013">
        <v>2</v>
      </c>
      <c r="U1013">
        <v>2</v>
      </c>
      <c r="V1013">
        <v>4</v>
      </c>
      <c r="W1013">
        <v>4</v>
      </c>
      <c r="X1013">
        <v>1</v>
      </c>
      <c r="Y1013">
        <v>2</v>
      </c>
      <c r="Z1013">
        <v>4</v>
      </c>
      <c r="AA1013">
        <v>1</v>
      </c>
      <c r="AB1013">
        <v>1</v>
      </c>
      <c r="AC1013">
        <v>2</v>
      </c>
      <c r="AD1013">
        <v>2</v>
      </c>
      <c r="AE1013">
        <v>4</v>
      </c>
      <c r="AF1013">
        <v>4</v>
      </c>
      <c r="AG1013">
        <v>2</v>
      </c>
      <c r="AH1013">
        <v>3</v>
      </c>
      <c r="AI1013">
        <v>2</v>
      </c>
      <c r="AJ1013">
        <v>4</v>
      </c>
      <c r="AK1013">
        <v>3</v>
      </c>
      <c r="AL1013">
        <v>1</v>
      </c>
      <c r="AM1013">
        <v>1</v>
      </c>
      <c r="AN1013">
        <v>3</v>
      </c>
      <c r="AO1013">
        <v>3</v>
      </c>
      <c r="AP1013">
        <v>3</v>
      </c>
      <c r="AQ1013">
        <v>2</v>
      </c>
      <c r="AR1013">
        <v>3</v>
      </c>
      <c r="AS1013">
        <v>2</v>
      </c>
      <c r="AT1013">
        <v>2</v>
      </c>
      <c r="AU1013">
        <v>4</v>
      </c>
      <c r="AV1013">
        <v>3</v>
      </c>
      <c r="AW1013">
        <v>1</v>
      </c>
      <c r="AX1013">
        <v>3</v>
      </c>
      <c r="AY1013">
        <v>2</v>
      </c>
      <c r="AZ1013">
        <v>1</v>
      </c>
      <c r="BA1013">
        <v>3</v>
      </c>
      <c r="BB1013">
        <v>2</v>
      </c>
      <c r="BC1013">
        <v>1</v>
      </c>
      <c r="BD1013">
        <v>4</v>
      </c>
      <c r="BE1013">
        <v>1</v>
      </c>
      <c r="BF1013">
        <v>2</v>
      </c>
      <c r="BG1013">
        <v>3</v>
      </c>
      <c r="BH1013">
        <v>4</v>
      </c>
      <c r="BI1013"/>
      <c r="BJ1013"/>
      <c r="BK1013">
        <v>2</v>
      </c>
      <c r="BL1013"/>
      <c r="BM1013"/>
      <c r="BN1013"/>
      <c r="BO1013"/>
      <c r="BP1013"/>
      <c r="BQ1013"/>
      <c r="CL1013"/>
      <c r="DP1013"/>
      <c r="EM1013"/>
      <c r="FR1013"/>
      <c r="FW1013"/>
      <c r="HM1013"/>
      <c r="IG1013"/>
      <c r="IV1013">
        <v>2</v>
      </c>
      <c r="IW1013">
        <v>0</v>
      </c>
      <c r="IX1013">
        <v>0</v>
      </c>
      <c r="IY1013">
        <v>14</v>
      </c>
      <c r="IZ1013">
        <v>2</v>
      </c>
      <c r="JA1013">
        <v>0</v>
      </c>
      <c r="JB1013">
        <v>2</v>
      </c>
      <c r="JC1013">
        <v>2</v>
      </c>
      <c r="JD1013">
        <v>1</v>
      </c>
      <c r="JE1013">
        <v>1</v>
      </c>
      <c r="JF1013">
        <v>1</v>
      </c>
      <c r="JG1013">
        <v>0</v>
      </c>
      <c r="JH1013">
        <v>18</v>
      </c>
      <c r="JI1013">
        <v>8</v>
      </c>
      <c r="JJ1013">
        <v>2</v>
      </c>
      <c r="JK1013" s="6">
        <v>1</v>
      </c>
      <c r="JL1013">
        <v>7</v>
      </c>
      <c r="JM1013">
        <v>2</v>
      </c>
      <c r="JN1013">
        <v>1</v>
      </c>
      <c r="JO1013">
        <v>12.5</v>
      </c>
      <c r="JP1013">
        <v>13</v>
      </c>
      <c r="JQ1013">
        <v>2</v>
      </c>
      <c r="JR1013">
        <v>0</v>
      </c>
      <c r="JS1013">
        <v>1</v>
      </c>
      <c r="JT1013">
        <v>9</v>
      </c>
      <c r="JU1013">
        <v>2</v>
      </c>
      <c r="JV1013">
        <v>2</v>
      </c>
      <c r="JW1013">
        <v>0</v>
      </c>
      <c r="JX1013">
        <v>0</v>
      </c>
      <c r="JY1013">
        <v>7</v>
      </c>
      <c r="JZ1013">
        <v>5</v>
      </c>
    </row>
    <row r="1014" spans="1:286" x14ac:dyDescent="0.25">
      <c r="A1014" t="s">
        <v>1412</v>
      </c>
      <c r="B1014" t="s">
        <v>803</v>
      </c>
      <c r="C1014" t="s">
        <v>1308</v>
      </c>
      <c r="D1014" t="s">
        <v>1309</v>
      </c>
      <c r="E1014">
        <v>10</v>
      </c>
      <c r="F1014">
        <v>25</v>
      </c>
      <c r="G1014">
        <v>21</v>
      </c>
      <c r="H1014">
        <v>123.33</v>
      </c>
      <c r="I1014">
        <v>30</v>
      </c>
      <c r="J1014" s="19">
        <v>50.396825396825399</v>
      </c>
      <c r="K1014">
        <v>5</v>
      </c>
      <c r="L1014">
        <v>3</v>
      </c>
      <c r="M1014">
        <v>1</v>
      </c>
      <c r="N1014">
        <v>3</v>
      </c>
      <c r="O1014">
        <v>3</v>
      </c>
      <c r="P1014">
        <v>3</v>
      </c>
      <c r="Q1014">
        <v>4</v>
      </c>
      <c r="R1014">
        <v>2</v>
      </c>
      <c r="S1014">
        <v>2</v>
      </c>
      <c r="T1014">
        <v>2</v>
      </c>
      <c r="U1014">
        <v>2</v>
      </c>
      <c r="V1014">
        <v>3</v>
      </c>
      <c r="W1014">
        <v>4</v>
      </c>
      <c r="X1014">
        <v>4</v>
      </c>
      <c r="Y1014">
        <v>3</v>
      </c>
      <c r="Z1014">
        <v>3</v>
      </c>
      <c r="AA1014">
        <v>5</v>
      </c>
      <c r="AB1014">
        <v>3</v>
      </c>
      <c r="AC1014">
        <v>2</v>
      </c>
      <c r="AD1014">
        <v>1</v>
      </c>
      <c r="AE1014">
        <v>4</v>
      </c>
      <c r="AF1014">
        <v>4</v>
      </c>
      <c r="AG1014">
        <v>1</v>
      </c>
      <c r="AH1014">
        <v>3</v>
      </c>
      <c r="AI1014">
        <v>2</v>
      </c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>
        <v>1</v>
      </c>
      <c r="BL1014"/>
      <c r="BM1014"/>
      <c r="BN1014"/>
      <c r="BO1014"/>
      <c r="BP1014"/>
      <c r="BQ1014"/>
      <c r="CL1014"/>
      <c r="DP1014"/>
      <c r="EM1014"/>
      <c r="FR1014"/>
      <c r="FW1014"/>
      <c r="HM1014"/>
      <c r="IG1014"/>
      <c r="IV1014">
        <v>2</v>
      </c>
      <c r="IW1014">
        <v>0</v>
      </c>
      <c r="IX1014">
        <v>1</v>
      </c>
      <c r="IY1014">
        <v>11</v>
      </c>
      <c r="IZ1014">
        <v>2</v>
      </c>
      <c r="JA1014">
        <v>2</v>
      </c>
      <c r="JB1014">
        <v>2</v>
      </c>
      <c r="JC1014">
        <v>2</v>
      </c>
      <c r="JD1014">
        <v>1</v>
      </c>
      <c r="JE1014">
        <v>1</v>
      </c>
      <c r="JF1014">
        <v>1</v>
      </c>
      <c r="JG1014">
        <v>0</v>
      </c>
      <c r="JH1014">
        <v>22</v>
      </c>
      <c r="JI1014">
        <v>8</v>
      </c>
      <c r="JJ1014">
        <v>2</v>
      </c>
      <c r="JK1014" s="6">
        <v>0</v>
      </c>
      <c r="JL1014">
        <v>11</v>
      </c>
      <c r="JM1014">
        <v>2</v>
      </c>
      <c r="JN1014">
        <v>1</v>
      </c>
      <c r="JO1014">
        <v>8</v>
      </c>
      <c r="JP1014">
        <v>11</v>
      </c>
      <c r="JQ1014">
        <v>2</v>
      </c>
      <c r="JR1014">
        <v>0</v>
      </c>
      <c r="JS1014">
        <v>1</v>
      </c>
      <c r="JT1014">
        <v>5</v>
      </c>
      <c r="JU1014">
        <v>0</v>
      </c>
      <c r="JV1014">
        <v>2</v>
      </c>
      <c r="JW1014">
        <v>0</v>
      </c>
      <c r="JX1014">
        <v>1</v>
      </c>
      <c r="JY1014">
        <v>7</v>
      </c>
      <c r="JZ1014">
        <v>10</v>
      </c>
    </row>
    <row r="1015" spans="1:286" x14ac:dyDescent="0.25">
      <c r="A1015" t="s">
        <v>1413</v>
      </c>
      <c r="B1015" t="s">
        <v>803</v>
      </c>
      <c r="C1015" t="s">
        <v>1308</v>
      </c>
      <c r="D1015" t="s">
        <v>1309</v>
      </c>
      <c r="E1015">
        <v>10</v>
      </c>
      <c r="F1015">
        <v>25</v>
      </c>
      <c r="G1015">
        <v>21</v>
      </c>
      <c r="H1015">
        <v>123.33</v>
      </c>
      <c r="I1015">
        <v>30</v>
      </c>
      <c r="J1015" s="19">
        <v>50.396825396825399</v>
      </c>
      <c r="K1015">
        <v>5</v>
      </c>
      <c r="L1015">
        <v>3</v>
      </c>
      <c r="M1015">
        <v>1</v>
      </c>
      <c r="N1015">
        <v>1</v>
      </c>
      <c r="O1015">
        <v>3</v>
      </c>
      <c r="P1015">
        <v>3</v>
      </c>
      <c r="Q1015">
        <v>4</v>
      </c>
      <c r="R1015">
        <v>2</v>
      </c>
      <c r="S1015">
        <v>4</v>
      </c>
      <c r="T1015">
        <v>2</v>
      </c>
      <c r="U1015">
        <v>3</v>
      </c>
      <c r="V1015">
        <v>2</v>
      </c>
      <c r="W1015">
        <v>4</v>
      </c>
      <c r="X1015">
        <v>3</v>
      </c>
      <c r="Y1015">
        <v>4</v>
      </c>
      <c r="Z1015">
        <v>4</v>
      </c>
      <c r="AA1015">
        <v>2</v>
      </c>
      <c r="AB1015">
        <v>2</v>
      </c>
      <c r="AC1015">
        <v>2</v>
      </c>
      <c r="AD1015">
        <v>1</v>
      </c>
      <c r="AE1015">
        <v>4</v>
      </c>
      <c r="AF1015">
        <v>1</v>
      </c>
      <c r="AG1015">
        <v>3</v>
      </c>
      <c r="AH1015">
        <v>1</v>
      </c>
      <c r="AI1015">
        <v>4</v>
      </c>
      <c r="AJ1015">
        <v>5</v>
      </c>
      <c r="AK1015">
        <v>3</v>
      </c>
      <c r="AL1015">
        <v>3</v>
      </c>
      <c r="AM1015">
        <v>4</v>
      </c>
      <c r="AN1015">
        <v>1</v>
      </c>
      <c r="AO1015">
        <v>3</v>
      </c>
      <c r="AP1015">
        <v>4</v>
      </c>
      <c r="AQ1015">
        <v>2</v>
      </c>
      <c r="AR1015">
        <v>1</v>
      </c>
      <c r="AS1015">
        <v>1</v>
      </c>
      <c r="AT1015">
        <v>2</v>
      </c>
      <c r="AU1015">
        <v>4</v>
      </c>
      <c r="AV1015">
        <v>2</v>
      </c>
      <c r="AW1015">
        <v>3</v>
      </c>
      <c r="AX1015">
        <v>2</v>
      </c>
      <c r="AY1015">
        <v>2</v>
      </c>
      <c r="AZ1015">
        <v>5</v>
      </c>
      <c r="BA1015">
        <v>1</v>
      </c>
      <c r="BB1015">
        <v>2</v>
      </c>
      <c r="BC1015">
        <v>3</v>
      </c>
      <c r="BD1015">
        <v>4</v>
      </c>
      <c r="BE1015">
        <v>1</v>
      </c>
      <c r="BF1015">
        <v>3</v>
      </c>
      <c r="BG1015">
        <v>2</v>
      </c>
      <c r="BH1015">
        <v>3</v>
      </c>
      <c r="BI1015"/>
      <c r="BJ1015"/>
      <c r="BK1015">
        <v>2</v>
      </c>
      <c r="BL1015"/>
      <c r="BM1015"/>
      <c r="BN1015"/>
      <c r="BO1015"/>
      <c r="BP1015"/>
      <c r="BQ1015"/>
      <c r="CL1015"/>
      <c r="DP1015"/>
      <c r="EM1015"/>
      <c r="FR1015"/>
      <c r="FW1015"/>
      <c r="HM1015"/>
      <c r="IG1015"/>
      <c r="IV1015">
        <v>2</v>
      </c>
      <c r="IW1015">
        <v>1</v>
      </c>
      <c r="IX1015">
        <v>1</v>
      </c>
      <c r="IY1015">
        <v>13</v>
      </c>
      <c r="IZ1015">
        <v>2</v>
      </c>
      <c r="JA1015">
        <v>2</v>
      </c>
      <c r="JB1015">
        <v>2</v>
      </c>
      <c r="JC1015">
        <v>2</v>
      </c>
      <c r="JD1015">
        <v>1</v>
      </c>
      <c r="JE1015">
        <v>1</v>
      </c>
      <c r="JF1015">
        <v>1</v>
      </c>
      <c r="JG1015">
        <v>1</v>
      </c>
      <c r="JH1015">
        <v>20</v>
      </c>
      <c r="JI1015">
        <v>0</v>
      </c>
      <c r="JJ1015">
        <v>2</v>
      </c>
      <c r="JK1015" s="6">
        <v>0</v>
      </c>
      <c r="JL1015">
        <v>2</v>
      </c>
      <c r="JM1015">
        <v>2</v>
      </c>
      <c r="JN1015">
        <v>0</v>
      </c>
      <c r="JO1015">
        <v>4.5</v>
      </c>
      <c r="JP1015">
        <v>4</v>
      </c>
      <c r="JQ1015">
        <v>0</v>
      </c>
      <c r="JR1015">
        <v>0</v>
      </c>
      <c r="JS1015">
        <v>0</v>
      </c>
      <c r="JT1015">
        <v>2</v>
      </c>
      <c r="JU1015">
        <v>0</v>
      </c>
      <c r="JV1015">
        <v>2</v>
      </c>
      <c r="JW1015">
        <v>0</v>
      </c>
      <c r="JX1015">
        <v>0</v>
      </c>
      <c r="JY1015">
        <v>7</v>
      </c>
      <c r="JZ1015">
        <v>3</v>
      </c>
    </row>
    <row r="1016" spans="1:286" x14ac:dyDescent="0.25">
      <c r="A1016" t="s">
        <v>1414</v>
      </c>
      <c r="B1016" t="s">
        <v>803</v>
      </c>
      <c r="C1016" t="s">
        <v>1308</v>
      </c>
      <c r="D1016" t="s">
        <v>1309</v>
      </c>
      <c r="E1016">
        <v>10</v>
      </c>
      <c r="F1016">
        <v>25</v>
      </c>
      <c r="G1016">
        <v>21</v>
      </c>
      <c r="H1016">
        <v>123.33</v>
      </c>
      <c r="I1016">
        <v>30</v>
      </c>
      <c r="J1016" s="19">
        <v>50.396825396825399</v>
      </c>
      <c r="K1016">
        <v>1</v>
      </c>
      <c r="L1016">
        <v>3</v>
      </c>
      <c r="M1016">
        <v>3</v>
      </c>
      <c r="N1016">
        <v>4</v>
      </c>
      <c r="O1016">
        <v>4</v>
      </c>
      <c r="P1016">
        <v>2</v>
      </c>
      <c r="Q1016">
        <v>3</v>
      </c>
      <c r="R1016">
        <v>2</v>
      </c>
      <c r="S1016">
        <v>1</v>
      </c>
      <c r="T1016">
        <v>4</v>
      </c>
      <c r="U1016">
        <v>1</v>
      </c>
      <c r="V1016">
        <v>3</v>
      </c>
      <c r="W1016">
        <v>4</v>
      </c>
      <c r="X1016">
        <v>2</v>
      </c>
      <c r="Y1016">
        <v>2</v>
      </c>
      <c r="Z1016">
        <v>4</v>
      </c>
      <c r="AA1016">
        <v>5</v>
      </c>
      <c r="AB1016">
        <v>5</v>
      </c>
      <c r="AC1016">
        <v>2</v>
      </c>
      <c r="AD1016">
        <v>2</v>
      </c>
      <c r="AE1016">
        <v>3</v>
      </c>
      <c r="AF1016">
        <v>4</v>
      </c>
      <c r="AG1016">
        <v>4</v>
      </c>
      <c r="AH1016">
        <v>3</v>
      </c>
      <c r="AI1016">
        <v>2</v>
      </c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>
        <v>1</v>
      </c>
      <c r="BL1016"/>
      <c r="BM1016"/>
      <c r="BN1016"/>
      <c r="BO1016"/>
      <c r="BP1016"/>
      <c r="BQ1016"/>
      <c r="CL1016"/>
      <c r="DP1016"/>
      <c r="EM1016"/>
      <c r="FR1016"/>
      <c r="FW1016"/>
      <c r="HM1016"/>
      <c r="IG1016"/>
      <c r="IV1016">
        <v>2</v>
      </c>
      <c r="IW1016">
        <v>1</v>
      </c>
      <c r="IX1016">
        <v>1</v>
      </c>
      <c r="IY1016">
        <v>13</v>
      </c>
      <c r="IZ1016">
        <v>2</v>
      </c>
      <c r="JA1016">
        <v>2</v>
      </c>
      <c r="JB1016">
        <v>2</v>
      </c>
      <c r="JC1016">
        <v>2</v>
      </c>
      <c r="JD1016">
        <v>1</v>
      </c>
      <c r="JE1016">
        <v>1</v>
      </c>
      <c r="JF1016">
        <v>1</v>
      </c>
      <c r="JG1016">
        <v>0</v>
      </c>
      <c r="JH1016">
        <v>18</v>
      </c>
      <c r="JI1016">
        <v>1</v>
      </c>
      <c r="JJ1016">
        <v>2</v>
      </c>
      <c r="JK1016" s="6">
        <v>0</v>
      </c>
      <c r="JL1016">
        <v>8</v>
      </c>
      <c r="JM1016">
        <v>0</v>
      </c>
      <c r="JN1016">
        <v>0</v>
      </c>
      <c r="JO1016">
        <v>8</v>
      </c>
      <c r="JP1016">
        <v>10</v>
      </c>
      <c r="JQ1016">
        <v>3</v>
      </c>
      <c r="JR1016">
        <v>2</v>
      </c>
      <c r="JS1016">
        <v>0</v>
      </c>
      <c r="JT1016">
        <v>4</v>
      </c>
      <c r="JU1016">
        <v>0</v>
      </c>
      <c r="JV1016">
        <v>2</v>
      </c>
      <c r="JW1016">
        <v>1</v>
      </c>
      <c r="JX1016">
        <v>1</v>
      </c>
      <c r="JY1016">
        <v>2</v>
      </c>
      <c r="JZ1016">
        <v>12</v>
      </c>
    </row>
    <row r="1017" spans="1:286" x14ac:dyDescent="0.25">
      <c r="A1017" t="s">
        <v>1415</v>
      </c>
      <c r="B1017" t="s">
        <v>803</v>
      </c>
      <c r="C1017" t="s">
        <v>1308</v>
      </c>
      <c r="D1017" t="s">
        <v>1309</v>
      </c>
      <c r="E1017">
        <v>10</v>
      </c>
      <c r="F1017">
        <v>25</v>
      </c>
      <c r="G1017">
        <v>21</v>
      </c>
      <c r="H1017">
        <v>123.33</v>
      </c>
      <c r="I1017">
        <v>30</v>
      </c>
      <c r="J1017" s="19">
        <v>50.396825396825399</v>
      </c>
      <c r="K1017">
        <v>5</v>
      </c>
      <c r="L1017">
        <v>1</v>
      </c>
      <c r="M1017">
        <v>1</v>
      </c>
      <c r="N1017">
        <v>3</v>
      </c>
      <c r="O1017">
        <v>1</v>
      </c>
      <c r="P1017">
        <v>2</v>
      </c>
      <c r="Q1017">
        <v>4</v>
      </c>
      <c r="R1017">
        <v>2</v>
      </c>
      <c r="S1017">
        <v>3</v>
      </c>
      <c r="T1017">
        <v>2</v>
      </c>
      <c r="U1017">
        <v>4</v>
      </c>
      <c r="V1017">
        <v>4</v>
      </c>
      <c r="W1017">
        <v>4</v>
      </c>
      <c r="X1017">
        <v>2</v>
      </c>
      <c r="Y1017">
        <v>4</v>
      </c>
      <c r="Z1017">
        <v>4</v>
      </c>
      <c r="AA1017">
        <v>1</v>
      </c>
      <c r="AB1017">
        <v>2</v>
      </c>
      <c r="AC1017">
        <v>2</v>
      </c>
      <c r="AD1017">
        <v>1</v>
      </c>
      <c r="AE1017">
        <v>5</v>
      </c>
      <c r="AF1017">
        <v>1</v>
      </c>
      <c r="AG1017">
        <v>2</v>
      </c>
      <c r="AH1017">
        <v>4</v>
      </c>
      <c r="AI1017">
        <v>2</v>
      </c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>
        <v>2</v>
      </c>
      <c r="BL1017"/>
      <c r="BM1017"/>
      <c r="BN1017"/>
      <c r="BO1017"/>
      <c r="BP1017"/>
      <c r="BQ1017"/>
      <c r="CL1017"/>
      <c r="DP1017"/>
      <c r="EM1017"/>
      <c r="FR1017"/>
      <c r="FW1017"/>
      <c r="HM1017"/>
      <c r="IG1017"/>
      <c r="IV1017">
        <v>2</v>
      </c>
      <c r="IW1017">
        <v>1</v>
      </c>
      <c r="IX1017">
        <v>1</v>
      </c>
      <c r="IY1017">
        <v>3</v>
      </c>
      <c r="IZ1017">
        <v>2</v>
      </c>
      <c r="JA1017">
        <v>2</v>
      </c>
      <c r="JB1017">
        <v>2</v>
      </c>
      <c r="JC1017">
        <v>2</v>
      </c>
      <c r="JD1017">
        <v>1</v>
      </c>
      <c r="JE1017">
        <v>1</v>
      </c>
      <c r="JF1017">
        <v>1</v>
      </c>
      <c r="JG1017">
        <v>0</v>
      </c>
      <c r="JH1017">
        <v>22</v>
      </c>
      <c r="JI1017">
        <v>1</v>
      </c>
      <c r="JJ1017">
        <v>2</v>
      </c>
      <c r="JK1017" s="6">
        <v>0</v>
      </c>
      <c r="JL1017">
        <v>7</v>
      </c>
      <c r="JM1017">
        <v>2</v>
      </c>
      <c r="JN1017">
        <v>1</v>
      </c>
      <c r="JO1017">
        <v>4.5</v>
      </c>
      <c r="JP1017">
        <v>12</v>
      </c>
      <c r="JQ1017">
        <v>2</v>
      </c>
      <c r="JR1017">
        <v>0</v>
      </c>
      <c r="JS1017">
        <v>0</v>
      </c>
      <c r="JT1017">
        <v>2</v>
      </c>
      <c r="JU1017">
        <v>0</v>
      </c>
      <c r="JV1017">
        <v>2</v>
      </c>
      <c r="JW1017">
        <v>0</v>
      </c>
      <c r="JX1017">
        <v>0</v>
      </c>
      <c r="JY1017">
        <v>7</v>
      </c>
      <c r="JZ1017">
        <v>8</v>
      </c>
    </row>
    <row r="1018" spans="1:286" x14ac:dyDescent="0.25">
      <c r="A1018" t="s">
        <v>1416</v>
      </c>
      <c r="B1018" t="s">
        <v>803</v>
      </c>
      <c r="C1018" t="s">
        <v>1308</v>
      </c>
      <c r="D1018" t="s">
        <v>1309</v>
      </c>
      <c r="E1018">
        <v>10</v>
      </c>
      <c r="F1018">
        <v>25</v>
      </c>
      <c r="G1018">
        <v>21</v>
      </c>
      <c r="H1018">
        <v>123.33</v>
      </c>
      <c r="I1018">
        <v>30</v>
      </c>
      <c r="J1018" s="19">
        <v>50.396825396825399</v>
      </c>
      <c r="K1018">
        <v>3</v>
      </c>
      <c r="L1018">
        <v>3</v>
      </c>
      <c r="M1018">
        <v>1</v>
      </c>
      <c r="N1018">
        <v>1</v>
      </c>
      <c r="O1018">
        <v>3</v>
      </c>
      <c r="P1018">
        <v>1</v>
      </c>
      <c r="Q1018">
        <v>3</v>
      </c>
      <c r="R1018">
        <v>2</v>
      </c>
      <c r="S1018">
        <v>2</v>
      </c>
      <c r="T1018">
        <v>2</v>
      </c>
      <c r="U1018">
        <v>2</v>
      </c>
      <c r="V1018">
        <v>1</v>
      </c>
      <c r="W1018">
        <v>3</v>
      </c>
      <c r="X1018">
        <v>3</v>
      </c>
      <c r="Y1018">
        <v>4</v>
      </c>
      <c r="Z1018">
        <v>4</v>
      </c>
      <c r="AA1018">
        <v>2</v>
      </c>
      <c r="AB1018">
        <v>2</v>
      </c>
      <c r="AC1018">
        <v>2</v>
      </c>
      <c r="AD1018">
        <v>2</v>
      </c>
      <c r="AE1018">
        <v>2</v>
      </c>
      <c r="AF1018">
        <v>2</v>
      </c>
      <c r="AG1018">
        <v>1</v>
      </c>
      <c r="AH1018">
        <v>2</v>
      </c>
      <c r="AI1018">
        <v>4</v>
      </c>
      <c r="AJ1018">
        <v>4</v>
      </c>
      <c r="AK1018">
        <v>3</v>
      </c>
      <c r="AL1018">
        <v>1</v>
      </c>
      <c r="AM1018">
        <v>1</v>
      </c>
      <c r="AN1018">
        <v>3</v>
      </c>
      <c r="AO1018">
        <v>1</v>
      </c>
      <c r="AP1018">
        <v>2</v>
      </c>
      <c r="AQ1018">
        <v>2</v>
      </c>
      <c r="AR1018">
        <v>1</v>
      </c>
      <c r="AS1018">
        <v>2</v>
      </c>
      <c r="AT1018">
        <v>2</v>
      </c>
      <c r="AU1018">
        <v>2</v>
      </c>
      <c r="AV1018">
        <v>4</v>
      </c>
      <c r="AW1018">
        <v>3</v>
      </c>
      <c r="AX1018">
        <v>2</v>
      </c>
      <c r="AY1018">
        <v>2</v>
      </c>
      <c r="AZ1018">
        <v>2</v>
      </c>
      <c r="BA1018">
        <v>5</v>
      </c>
      <c r="BB1018">
        <v>2</v>
      </c>
      <c r="BC1018">
        <v>1</v>
      </c>
      <c r="BD1018">
        <v>3</v>
      </c>
      <c r="BE1018">
        <v>1</v>
      </c>
      <c r="BF1018">
        <v>1</v>
      </c>
      <c r="BG1018">
        <v>2</v>
      </c>
      <c r="BH1018">
        <v>2</v>
      </c>
      <c r="BI1018"/>
      <c r="BJ1018"/>
      <c r="BK1018">
        <v>1</v>
      </c>
      <c r="BL1018"/>
      <c r="BM1018"/>
      <c r="BN1018"/>
      <c r="BO1018"/>
      <c r="BP1018"/>
      <c r="BQ1018"/>
      <c r="CL1018"/>
      <c r="DP1018"/>
      <c r="EM1018"/>
      <c r="FR1018"/>
      <c r="FW1018"/>
      <c r="HM1018"/>
      <c r="IG1018"/>
      <c r="IV1018">
        <v>2</v>
      </c>
      <c r="IW1018">
        <v>0</v>
      </c>
      <c r="IX1018">
        <v>0</v>
      </c>
      <c r="IY1018">
        <v>12</v>
      </c>
      <c r="IZ1018">
        <v>2</v>
      </c>
      <c r="JA1018">
        <v>2</v>
      </c>
      <c r="JB1018">
        <v>2</v>
      </c>
      <c r="JC1018">
        <v>2</v>
      </c>
      <c r="JD1018">
        <v>0</v>
      </c>
      <c r="JE1018">
        <v>1</v>
      </c>
      <c r="JF1018">
        <v>1</v>
      </c>
      <c r="JG1018">
        <v>0</v>
      </c>
      <c r="JH1018">
        <v>22</v>
      </c>
      <c r="JI1018">
        <v>8</v>
      </c>
      <c r="JJ1018">
        <v>2</v>
      </c>
      <c r="JK1018" s="6">
        <v>1</v>
      </c>
      <c r="JL1018">
        <v>6</v>
      </c>
      <c r="JM1018">
        <v>2</v>
      </c>
      <c r="JN1018">
        <v>1</v>
      </c>
      <c r="JO1018">
        <v>11</v>
      </c>
      <c r="JP1018">
        <v>12</v>
      </c>
      <c r="JQ1018">
        <v>4</v>
      </c>
      <c r="JR1018">
        <v>2</v>
      </c>
      <c r="JS1018">
        <v>1</v>
      </c>
      <c r="JT1018">
        <v>2</v>
      </c>
      <c r="JU1018">
        <v>0</v>
      </c>
      <c r="JV1018">
        <v>2</v>
      </c>
      <c r="JW1018">
        <v>0</v>
      </c>
      <c r="JX1018">
        <v>1</v>
      </c>
      <c r="JY1018">
        <v>4</v>
      </c>
      <c r="JZ1018">
        <v>9</v>
      </c>
    </row>
    <row r="1019" spans="1:286" x14ac:dyDescent="0.25">
      <c r="A1019" t="s">
        <v>1417</v>
      </c>
      <c r="B1019" t="s">
        <v>803</v>
      </c>
      <c r="C1019" t="s">
        <v>1308</v>
      </c>
      <c r="D1019" t="s">
        <v>1309</v>
      </c>
      <c r="E1019">
        <v>10</v>
      </c>
      <c r="F1019">
        <v>25</v>
      </c>
      <c r="G1019">
        <v>21</v>
      </c>
      <c r="H1019">
        <v>123.33</v>
      </c>
      <c r="I1019">
        <v>30</v>
      </c>
      <c r="J1019" s="19">
        <v>50.396825396825399</v>
      </c>
      <c r="K1019">
        <v>1</v>
      </c>
      <c r="L1019">
        <v>3</v>
      </c>
      <c r="M1019">
        <v>3</v>
      </c>
      <c r="N1019">
        <v>1</v>
      </c>
      <c r="O1019">
        <v>5</v>
      </c>
      <c r="P1019">
        <v>2</v>
      </c>
      <c r="Q1019">
        <v>3</v>
      </c>
      <c r="R1019">
        <v>2</v>
      </c>
      <c r="S1019">
        <v>3</v>
      </c>
      <c r="T1019">
        <v>2</v>
      </c>
      <c r="U1019">
        <v>3</v>
      </c>
      <c r="V1019">
        <v>4</v>
      </c>
      <c r="W1019">
        <v>4</v>
      </c>
      <c r="X1019">
        <v>4</v>
      </c>
      <c r="Y1019">
        <v>3</v>
      </c>
      <c r="Z1019">
        <v>4</v>
      </c>
      <c r="AA1019">
        <v>1</v>
      </c>
      <c r="AB1019">
        <v>3</v>
      </c>
      <c r="AC1019">
        <v>2</v>
      </c>
      <c r="AD1019">
        <v>1</v>
      </c>
      <c r="AE1019">
        <v>4</v>
      </c>
      <c r="AF1019">
        <v>3</v>
      </c>
      <c r="AG1019">
        <v>2</v>
      </c>
      <c r="AH1019">
        <v>3</v>
      </c>
      <c r="AI1019">
        <v>5</v>
      </c>
      <c r="AJ1019">
        <v>4</v>
      </c>
      <c r="AK1019">
        <v>1</v>
      </c>
      <c r="AL1019">
        <v>2</v>
      </c>
      <c r="AM1019">
        <v>4</v>
      </c>
      <c r="AN1019">
        <v>2</v>
      </c>
      <c r="AO1019">
        <v>2</v>
      </c>
      <c r="AP1019">
        <v>4</v>
      </c>
      <c r="AQ1019">
        <v>2</v>
      </c>
      <c r="AR1019">
        <v>2</v>
      </c>
      <c r="AS1019">
        <v>2</v>
      </c>
      <c r="AT1019">
        <v>4</v>
      </c>
      <c r="AU1019">
        <v>4</v>
      </c>
      <c r="AV1019">
        <v>5</v>
      </c>
      <c r="AW1019">
        <v>2</v>
      </c>
      <c r="AX1019">
        <v>4</v>
      </c>
      <c r="AY1019">
        <v>2</v>
      </c>
      <c r="AZ1019">
        <v>2</v>
      </c>
      <c r="BA1019">
        <v>1</v>
      </c>
      <c r="BB1019">
        <v>2</v>
      </c>
      <c r="BC1019">
        <v>1</v>
      </c>
      <c r="BD1019">
        <v>4</v>
      </c>
      <c r="BE1019">
        <v>1</v>
      </c>
      <c r="BF1019">
        <v>2</v>
      </c>
      <c r="BG1019">
        <v>3</v>
      </c>
      <c r="BH1019">
        <v>4</v>
      </c>
      <c r="BI1019"/>
      <c r="BJ1019"/>
      <c r="BK1019">
        <v>2</v>
      </c>
      <c r="BL1019"/>
      <c r="BM1019"/>
      <c r="BN1019"/>
      <c r="BO1019"/>
      <c r="BP1019"/>
      <c r="BQ1019"/>
      <c r="CL1019"/>
      <c r="DP1019"/>
      <c r="EM1019"/>
      <c r="FR1019"/>
      <c r="FW1019"/>
      <c r="HM1019"/>
      <c r="IG1019"/>
      <c r="IV1019">
        <v>2</v>
      </c>
      <c r="IW1019">
        <v>0</v>
      </c>
      <c r="IX1019">
        <v>1</v>
      </c>
      <c r="IY1019">
        <v>7</v>
      </c>
      <c r="IZ1019">
        <v>2</v>
      </c>
      <c r="JA1019">
        <v>2</v>
      </c>
      <c r="JB1019">
        <v>0</v>
      </c>
      <c r="JC1019">
        <v>2</v>
      </c>
      <c r="JD1019">
        <v>0</v>
      </c>
      <c r="JE1019">
        <v>1</v>
      </c>
      <c r="JF1019">
        <v>1</v>
      </c>
      <c r="JG1019">
        <v>0</v>
      </c>
      <c r="JH1019">
        <v>22</v>
      </c>
      <c r="JI1019">
        <v>8</v>
      </c>
      <c r="JJ1019">
        <v>2</v>
      </c>
      <c r="JK1019" s="6">
        <v>1</v>
      </c>
      <c r="JL1019">
        <v>9</v>
      </c>
      <c r="JM1019">
        <v>0</v>
      </c>
      <c r="JN1019">
        <v>0</v>
      </c>
      <c r="JO1019">
        <v>10.5</v>
      </c>
      <c r="JP1019">
        <v>10</v>
      </c>
      <c r="JQ1019">
        <v>2</v>
      </c>
      <c r="JR1019">
        <v>0</v>
      </c>
      <c r="JS1019">
        <v>0</v>
      </c>
      <c r="JT1019">
        <v>6</v>
      </c>
      <c r="JU1019">
        <v>0</v>
      </c>
      <c r="JV1019">
        <v>0</v>
      </c>
      <c r="JW1019">
        <v>1</v>
      </c>
      <c r="JX1019">
        <v>0</v>
      </c>
      <c r="JY1019">
        <v>4</v>
      </c>
      <c r="JZ1019">
        <v>7</v>
      </c>
    </row>
    <row r="1020" spans="1:286" x14ac:dyDescent="0.25">
      <c r="A1020" t="s">
        <v>1418</v>
      </c>
      <c r="B1020" t="s">
        <v>803</v>
      </c>
      <c r="C1020" t="s">
        <v>1308</v>
      </c>
      <c r="D1020" t="s">
        <v>1309</v>
      </c>
      <c r="E1020">
        <v>10</v>
      </c>
      <c r="F1020">
        <v>25</v>
      </c>
      <c r="G1020">
        <v>21</v>
      </c>
      <c r="H1020">
        <v>123.33</v>
      </c>
      <c r="I1020">
        <v>30</v>
      </c>
      <c r="J1020" s="19">
        <v>50.396825396825399</v>
      </c>
      <c r="K1020">
        <v>5</v>
      </c>
      <c r="L1020">
        <v>3</v>
      </c>
      <c r="M1020">
        <v>2</v>
      </c>
      <c r="N1020">
        <v>4</v>
      </c>
      <c r="O1020">
        <v>4</v>
      </c>
      <c r="P1020">
        <v>2</v>
      </c>
      <c r="Q1020">
        <v>4</v>
      </c>
      <c r="R1020">
        <v>2</v>
      </c>
      <c r="S1020">
        <v>4</v>
      </c>
      <c r="T1020">
        <v>1</v>
      </c>
      <c r="U1020">
        <v>2</v>
      </c>
      <c r="V1020">
        <v>3</v>
      </c>
      <c r="W1020">
        <v>3</v>
      </c>
      <c r="X1020">
        <v>3</v>
      </c>
      <c r="Y1020">
        <v>1</v>
      </c>
      <c r="Z1020">
        <v>2</v>
      </c>
      <c r="AA1020">
        <v>4</v>
      </c>
      <c r="AB1020">
        <v>2</v>
      </c>
      <c r="AC1020">
        <v>2</v>
      </c>
      <c r="AD1020">
        <v>1</v>
      </c>
      <c r="AE1020">
        <v>4</v>
      </c>
      <c r="AF1020">
        <v>4</v>
      </c>
      <c r="AG1020">
        <v>1</v>
      </c>
      <c r="AH1020">
        <v>3</v>
      </c>
      <c r="AI1020">
        <v>2</v>
      </c>
      <c r="AJ1020">
        <v>5</v>
      </c>
      <c r="AK1020">
        <v>3</v>
      </c>
      <c r="AL1020">
        <v>3</v>
      </c>
      <c r="AM1020">
        <v>1</v>
      </c>
      <c r="AN1020">
        <v>3</v>
      </c>
      <c r="AO1020">
        <v>3</v>
      </c>
      <c r="AP1020">
        <v>4</v>
      </c>
      <c r="AQ1020">
        <v>2</v>
      </c>
      <c r="AR1020">
        <v>1</v>
      </c>
      <c r="AS1020">
        <v>1</v>
      </c>
      <c r="AT1020">
        <v>2</v>
      </c>
      <c r="AU1020">
        <v>4</v>
      </c>
      <c r="AV1020">
        <v>4</v>
      </c>
      <c r="AW1020">
        <v>1</v>
      </c>
      <c r="AX1020">
        <v>3</v>
      </c>
      <c r="AY1020">
        <v>2</v>
      </c>
      <c r="AZ1020">
        <v>5</v>
      </c>
      <c r="BA1020">
        <v>3</v>
      </c>
      <c r="BB1020">
        <v>2</v>
      </c>
      <c r="BC1020">
        <v>1</v>
      </c>
      <c r="BD1020">
        <v>3</v>
      </c>
      <c r="BE1020">
        <v>4</v>
      </c>
      <c r="BF1020">
        <v>1</v>
      </c>
      <c r="BG1020">
        <v>3</v>
      </c>
      <c r="BH1020">
        <v>2</v>
      </c>
      <c r="BI1020"/>
      <c r="BJ1020"/>
      <c r="BK1020">
        <v>2</v>
      </c>
      <c r="BL1020"/>
      <c r="BM1020"/>
      <c r="BN1020"/>
      <c r="BO1020"/>
      <c r="BP1020"/>
      <c r="BQ1020"/>
      <c r="CL1020"/>
      <c r="DP1020"/>
      <c r="EM1020"/>
      <c r="FR1020"/>
      <c r="FW1020"/>
      <c r="HM1020"/>
      <c r="IG1020"/>
      <c r="IV1020">
        <v>0</v>
      </c>
      <c r="IW1020">
        <v>0</v>
      </c>
      <c r="IX1020">
        <v>1</v>
      </c>
      <c r="IY1020">
        <v>14</v>
      </c>
      <c r="JH1020">
        <v>18</v>
      </c>
      <c r="JI1020">
        <v>8</v>
      </c>
      <c r="JJ1020">
        <v>2</v>
      </c>
      <c r="JK1020" s="6">
        <v>0</v>
      </c>
      <c r="JL1020">
        <v>12</v>
      </c>
      <c r="JM1020">
        <v>2</v>
      </c>
      <c r="JN1020">
        <v>0</v>
      </c>
      <c r="JO1020">
        <v>3</v>
      </c>
      <c r="JP1020">
        <v>9</v>
      </c>
      <c r="JQ1020">
        <v>4</v>
      </c>
      <c r="JR1020">
        <v>2</v>
      </c>
      <c r="JS1020">
        <v>1</v>
      </c>
      <c r="JT1020">
        <v>4</v>
      </c>
      <c r="JU1020">
        <v>2</v>
      </c>
      <c r="JV1020">
        <v>2</v>
      </c>
      <c r="JW1020">
        <v>1</v>
      </c>
      <c r="JX1020">
        <v>0</v>
      </c>
      <c r="JY1020">
        <v>7</v>
      </c>
      <c r="JZ1020">
        <v>8</v>
      </c>
    </row>
    <row r="1021" spans="1:286" x14ac:dyDescent="0.25">
      <c r="A1021" t="s">
        <v>1419</v>
      </c>
      <c r="B1021" t="s">
        <v>803</v>
      </c>
      <c r="C1021" t="s">
        <v>1308</v>
      </c>
      <c r="D1021" t="s">
        <v>1309</v>
      </c>
      <c r="E1021">
        <v>10</v>
      </c>
      <c r="F1021">
        <v>25</v>
      </c>
      <c r="G1021">
        <v>21</v>
      </c>
      <c r="H1021">
        <v>123.33</v>
      </c>
      <c r="I1021">
        <v>30</v>
      </c>
      <c r="J1021" s="19">
        <v>50.396825396825399</v>
      </c>
      <c r="K1021">
        <v>3</v>
      </c>
      <c r="L1021">
        <v>3</v>
      </c>
      <c r="M1021">
        <v>1</v>
      </c>
      <c r="N1021">
        <v>4</v>
      </c>
      <c r="O1021">
        <v>3</v>
      </c>
      <c r="P1021">
        <v>3</v>
      </c>
      <c r="Q1021">
        <v>4</v>
      </c>
      <c r="R1021">
        <v>2</v>
      </c>
      <c r="S1021">
        <v>4</v>
      </c>
      <c r="T1021">
        <v>1</v>
      </c>
      <c r="U1021">
        <v>2</v>
      </c>
      <c r="V1021">
        <v>4</v>
      </c>
      <c r="W1021">
        <v>4</v>
      </c>
      <c r="X1021">
        <v>2</v>
      </c>
      <c r="Y1021">
        <v>4</v>
      </c>
      <c r="Z1021">
        <v>2</v>
      </c>
      <c r="AA1021">
        <v>1</v>
      </c>
      <c r="AB1021">
        <v>1</v>
      </c>
      <c r="AC1021">
        <v>2</v>
      </c>
      <c r="AD1021">
        <v>1</v>
      </c>
      <c r="AE1021">
        <v>4</v>
      </c>
      <c r="AF1021">
        <v>4</v>
      </c>
      <c r="AG1021">
        <v>3</v>
      </c>
      <c r="AH1021">
        <v>2</v>
      </c>
      <c r="AI1021">
        <v>4</v>
      </c>
      <c r="AJ1021">
        <v>5</v>
      </c>
      <c r="AK1021">
        <v>1</v>
      </c>
      <c r="AL1021">
        <v>1</v>
      </c>
      <c r="AM1021">
        <v>1</v>
      </c>
      <c r="AN1021">
        <v>1</v>
      </c>
      <c r="AO1021">
        <v>3</v>
      </c>
      <c r="AP1021">
        <v>4</v>
      </c>
      <c r="AQ1021">
        <v>2</v>
      </c>
      <c r="AR1021">
        <v>1</v>
      </c>
      <c r="AS1021">
        <v>3</v>
      </c>
      <c r="AT1021">
        <v>4</v>
      </c>
      <c r="AU1021">
        <v>3</v>
      </c>
      <c r="AV1021">
        <v>4</v>
      </c>
      <c r="AW1021">
        <v>2</v>
      </c>
      <c r="AX1021">
        <v>1</v>
      </c>
      <c r="AY1021">
        <v>4</v>
      </c>
      <c r="AZ1021">
        <v>1</v>
      </c>
      <c r="BA1021">
        <v>2</v>
      </c>
      <c r="BB1021">
        <v>2</v>
      </c>
      <c r="BC1021">
        <v>1</v>
      </c>
      <c r="BD1021">
        <v>4</v>
      </c>
      <c r="BE1021">
        <v>3</v>
      </c>
      <c r="BF1021">
        <v>2</v>
      </c>
      <c r="BG1021">
        <v>4</v>
      </c>
      <c r="BH1021">
        <v>4</v>
      </c>
      <c r="BI1021"/>
      <c r="BJ1021"/>
      <c r="BK1021">
        <v>2</v>
      </c>
      <c r="BL1021"/>
      <c r="BM1021"/>
      <c r="BN1021"/>
      <c r="BO1021"/>
      <c r="BP1021"/>
      <c r="BQ1021"/>
      <c r="CL1021"/>
      <c r="DP1021"/>
      <c r="EM1021"/>
      <c r="FR1021"/>
      <c r="FW1021"/>
      <c r="HM1021"/>
      <c r="IG1021"/>
      <c r="IV1021">
        <v>2</v>
      </c>
      <c r="IW1021">
        <v>1</v>
      </c>
      <c r="IX1021">
        <v>0</v>
      </c>
      <c r="IY1021">
        <v>14</v>
      </c>
      <c r="IZ1021">
        <v>2</v>
      </c>
      <c r="JA1021">
        <v>2</v>
      </c>
      <c r="JB1021">
        <v>2</v>
      </c>
      <c r="JC1021">
        <v>2</v>
      </c>
      <c r="JD1021">
        <v>1</v>
      </c>
      <c r="JE1021">
        <v>1</v>
      </c>
      <c r="JF1021">
        <v>1</v>
      </c>
      <c r="JG1021">
        <v>0</v>
      </c>
      <c r="JH1021">
        <v>22</v>
      </c>
      <c r="JI1021">
        <v>8</v>
      </c>
      <c r="JJ1021">
        <v>2</v>
      </c>
      <c r="JK1021" s="6">
        <v>0</v>
      </c>
      <c r="JL1021">
        <v>12</v>
      </c>
      <c r="JM1021">
        <v>2</v>
      </c>
      <c r="JN1021">
        <v>1</v>
      </c>
      <c r="JO1021">
        <v>10</v>
      </c>
      <c r="JP1021">
        <v>13</v>
      </c>
      <c r="JQ1021">
        <v>4</v>
      </c>
      <c r="JR1021">
        <v>0</v>
      </c>
      <c r="JS1021">
        <v>1</v>
      </c>
      <c r="JT1021">
        <v>10</v>
      </c>
      <c r="JU1021">
        <v>0</v>
      </c>
      <c r="JV1021">
        <v>0</v>
      </c>
      <c r="JW1021">
        <v>1</v>
      </c>
      <c r="JX1021">
        <v>0</v>
      </c>
      <c r="JY1021">
        <v>6</v>
      </c>
      <c r="JZ1021">
        <v>12</v>
      </c>
    </row>
    <row r="1022" spans="1:286" x14ac:dyDescent="0.25">
      <c r="A1022" t="s">
        <v>1420</v>
      </c>
      <c r="B1022" t="s">
        <v>803</v>
      </c>
      <c r="C1022" t="s">
        <v>1308</v>
      </c>
      <c r="D1022" t="s">
        <v>1309</v>
      </c>
      <c r="E1022">
        <v>10</v>
      </c>
      <c r="F1022">
        <v>25</v>
      </c>
      <c r="G1022">
        <v>21</v>
      </c>
      <c r="H1022">
        <v>123.33</v>
      </c>
      <c r="I1022">
        <v>30</v>
      </c>
      <c r="J1022" s="19">
        <v>50.396825396825399</v>
      </c>
      <c r="K1022">
        <v>4</v>
      </c>
      <c r="L1022">
        <v>3</v>
      </c>
      <c r="M1022">
        <v>1</v>
      </c>
      <c r="N1022">
        <v>1</v>
      </c>
      <c r="O1022">
        <v>1</v>
      </c>
      <c r="P1022">
        <v>2</v>
      </c>
      <c r="Q1022">
        <v>3</v>
      </c>
      <c r="R1022">
        <v>2</v>
      </c>
      <c r="S1022">
        <v>3</v>
      </c>
      <c r="T1022">
        <v>2</v>
      </c>
      <c r="U1022">
        <v>2</v>
      </c>
      <c r="V1022">
        <v>4</v>
      </c>
      <c r="W1022">
        <v>5</v>
      </c>
      <c r="X1022">
        <v>4</v>
      </c>
      <c r="Y1022">
        <v>1</v>
      </c>
      <c r="Z1022">
        <v>3</v>
      </c>
      <c r="AA1022">
        <v>5</v>
      </c>
      <c r="AB1022">
        <v>3</v>
      </c>
      <c r="AC1022">
        <v>2</v>
      </c>
      <c r="AD1022">
        <v>3</v>
      </c>
      <c r="AE1022">
        <v>3</v>
      </c>
      <c r="AF1022">
        <v>2</v>
      </c>
      <c r="AG1022">
        <v>3</v>
      </c>
      <c r="AH1022">
        <v>1</v>
      </c>
      <c r="AI1022">
        <v>5</v>
      </c>
      <c r="AJ1022">
        <v>1</v>
      </c>
      <c r="AK1022">
        <v>3</v>
      </c>
      <c r="AL1022">
        <v>1</v>
      </c>
      <c r="AM1022">
        <v>4</v>
      </c>
      <c r="AN1022">
        <v>3</v>
      </c>
      <c r="AO1022">
        <v>3</v>
      </c>
      <c r="AP1022">
        <v>3</v>
      </c>
      <c r="AQ1022">
        <v>2</v>
      </c>
      <c r="AR1022">
        <v>4</v>
      </c>
      <c r="AS1022">
        <v>1</v>
      </c>
      <c r="AT1022">
        <v>2</v>
      </c>
      <c r="AU1022">
        <v>4</v>
      </c>
      <c r="AV1022">
        <v>1</v>
      </c>
      <c r="AW1022">
        <v>3</v>
      </c>
      <c r="AX1022">
        <v>3</v>
      </c>
      <c r="AY1022">
        <v>4</v>
      </c>
      <c r="AZ1022">
        <v>2</v>
      </c>
      <c r="BA1022">
        <v>1</v>
      </c>
      <c r="BB1022">
        <v>2</v>
      </c>
      <c r="BC1022">
        <v>1</v>
      </c>
      <c r="BD1022">
        <v>2</v>
      </c>
      <c r="BE1022">
        <v>3</v>
      </c>
      <c r="BF1022">
        <v>2</v>
      </c>
      <c r="BG1022">
        <v>3</v>
      </c>
      <c r="BH1022">
        <v>4</v>
      </c>
      <c r="BI1022"/>
      <c r="BJ1022"/>
      <c r="BK1022">
        <v>1</v>
      </c>
      <c r="BL1022"/>
      <c r="BM1022"/>
      <c r="BN1022"/>
      <c r="BO1022"/>
      <c r="BP1022"/>
      <c r="BQ1022"/>
      <c r="CL1022"/>
      <c r="DP1022"/>
      <c r="EM1022"/>
      <c r="FR1022"/>
      <c r="FW1022"/>
      <c r="HM1022"/>
      <c r="IG1022"/>
      <c r="IV1022">
        <v>2</v>
      </c>
      <c r="IW1022">
        <v>0</v>
      </c>
      <c r="IX1022">
        <v>0</v>
      </c>
      <c r="IY1022">
        <v>14</v>
      </c>
      <c r="IZ1022">
        <v>2</v>
      </c>
      <c r="JA1022">
        <v>2</v>
      </c>
      <c r="JB1022">
        <v>0</v>
      </c>
      <c r="JC1022">
        <v>2</v>
      </c>
      <c r="JD1022">
        <v>1</v>
      </c>
      <c r="JE1022">
        <v>1</v>
      </c>
      <c r="JF1022">
        <v>1</v>
      </c>
      <c r="JG1022">
        <v>0</v>
      </c>
      <c r="JH1022">
        <v>19</v>
      </c>
      <c r="JI1022">
        <v>8</v>
      </c>
      <c r="JJ1022">
        <v>2</v>
      </c>
      <c r="JK1022" s="6">
        <v>1</v>
      </c>
      <c r="JL1022">
        <v>12</v>
      </c>
      <c r="JM1022">
        <v>2</v>
      </c>
      <c r="JN1022">
        <v>1</v>
      </c>
      <c r="JO1022">
        <v>7.5</v>
      </c>
      <c r="JP1022">
        <v>2</v>
      </c>
      <c r="JQ1022">
        <v>2</v>
      </c>
      <c r="JR1022">
        <v>0</v>
      </c>
      <c r="JS1022">
        <v>0</v>
      </c>
      <c r="JT1022">
        <v>6</v>
      </c>
      <c r="JU1022">
        <v>0</v>
      </c>
      <c r="JV1022">
        <v>2</v>
      </c>
      <c r="JW1022">
        <v>1</v>
      </c>
      <c r="JX1022">
        <v>1</v>
      </c>
      <c r="JY1022">
        <v>5</v>
      </c>
      <c r="JZ1022">
        <v>11</v>
      </c>
    </row>
    <row r="1023" spans="1:286" x14ac:dyDescent="0.25">
      <c r="A1023" t="s">
        <v>1421</v>
      </c>
      <c r="B1023" t="s">
        <v>803</v>
      </c>
      <c r="C1023" t="s">
        <v>1308</v>
      </c>
      <c r="D1023" t="s">
        <v>1309</v>
      </c>
      <c r="E1023">
        <v>10</v>
      </c>
      <c r="F1023">
        <v>25</v>
      </c>
      <c r="G1023">
        <v>21</v>
      </c>
      <c r="H1023">
        <v>123.33</v>
      </c>
      <c r="I1023">
        <v>30</v>
      </c>
      <c r="J1023" s="19">
        <v>50.396825396825399</v>
      </c>
      <c r="K1023">
        <v>3</v>
      </c>
      <c r="L1023">
        <v>3</v>
      </c>
      <c r="M1023">
        <v>1</v>
      </c>
      <c r="N1023">
        <v>4</v>
      </c>
      <c r="O1023">
        <v>3</v>
      </c>
      <c r="P1023">
        <v>2</v>
      </c>
      <c r="Q1023">
        <v>2</v>
      </c>
      <c r="R1023">
        <v>2</v>
      </c>
      <c r="S1023">
        <v>3</v>
      </c>
      <c r="T1023">
        <v>5</v>
      </c>
      <c r="U1023">
        <v>2</v>
      </c>
      <c r="V1023">
        <v>3</v>
      </c>
      <c r="W1023">
        <v>4</v>
      </c>
      <c r="X1023">
        <v>4</v>
      </c>
      <c r="Y1023">
        <v>3</v>
      </c>
      <c r="Z1023">
        <v>4</v>
      </c>
      <c r="AA1023">
        <v>1</v>
      </c>
      <c r="AB1023">
        <v>5</v>
      </c>
      <c r="AC1023">
        <v>2</v>
      </c>
      <c r="AD1023">
        <v>1</v>
      </c>
      <c r="AE1023">
        <v>4</v>
      </c>
      <c r="AF1023">
        <v>3</v>
      </c>
      <c r="AG1023">
        <v>1</v>
      </c>
      <c r="AH1023">
        <v>2</v>
      </c>
      <c r="AI1023">
        <v>3</v>
      </c>
      <c r="AJ1023">
        <v>4</v>
      </c>
      <c r="AK1023">
        <v>3</v>
      </c>
      <c r="AL1023">
        <v>2</v>
      </c>
      <c r="AM1023">
        <v>1</v>
      </c>
      <c r="AN1023">
        <v>1</v>
      </c>
      <c r="AO1023">
        <v>3</v>
      </c>
      <c r="AP1023">
        <v>3</v>
      </c>
      <c r="AQ1023">
        <v>2</v>
      </c>
      <c r="AR1023">
        <v>2</v>
      </c>
      <c r="AS1023">
        <v>2</v>
      </c>
      <c r="AT1023">
        <v>4</v>
      </c>
      <c r="AU1023">
        <v>3</v>
      </c>
      <c r="AV1023">
        <v>2</v>
      </c>
      <c r="AW1023">
        <v>1</v>
      </c>
      <c r="AX1023">
        <v>4</v>
      </c>
      <c r="AY1023">
        <v>3</v>
      </c>
      <c r="AZ1023">
        <v>4</v>
      </c>
      <c r="BA1023">
        <v>3</v>
      </c>
      <c r="BB1023">
        <v>2</v>
      </c>
      <c r="BC1023">
        <v>1</v>
      </c>
      <c r="BD1023">
        <v>4</v>
      </c>
      <c r="BE1023">
        <v>2</v>
      </c>
      <c r="BF1023">
        <v>1</v>
      </c>
      <c r="BG1023">
        <v>4</v>
      </c>
      <c r="BH1023">
        <v>4</v>
      </c>
      <c r="BI1023"/>
      <c r="BJ1023"/>
      <c r="BK1023">
        <v>2</v>
      </c>
      <c r="BL1023"/>
      <c r="BM1023"/>
      <c r="BN1023"/>
      <c r="BO1023"/>
      <c r="BP1023"/>
      <c r="BQ1023"/>
      <c r="CL1023"/>
      <c r="DP1023"/>
      <c r="EM1023"/>
      <c r="FR1023"/>
      <c r="FW1023"/>
      <c r="HM1023"/>
      <c r="IG1023"/>
      <c r="IV1023">
        <v>2</v>
      </c>
      <c r="IW1023">
        <v>1</v>
      </c>
      <c r="IX1023">
        <v>0</v>
      </c>
      <c r="IY1023">
        <v>12</v>
      </c>
      <c r="IZ1023">
        <v>2</v>
      </c>
      <c r="JA1023">
        <v>0</v>
      </c>
      <c r="JB1023">
        <v>2</v>
      </c>
      <c r="JC1023">
        <v>2</v>
      </c>
      <c r="JD1023">
        <v>1</v>
      </c>
      <c r="JE1023">
        <v>1</v>
      </c>
      <c r="JF1023">
        <v>1</v>
      </c>
      <c r="JG1023">
        <v>1</v>
      </c>
      <c r="JH1023">
        <v>22</v>
      </c>
      <c r="JI1023">
        <v>8</v>
      </c>
      <c r="JJ1023">
        <v>2</v>
      </c>
      <c r="JK1023" s="6">
        <v>1</v>
      </c>
      <c r="JL1023">
        <v>6</v>
      </c>
      <c r="JM1023">
        <v>2</v>
      </c>
      <c r="JN1023">
        <v>1</v>
      </c>
      <c r="JO1023">
        <v>5.5</v>
      </c>
      <c r="JP1023">
        <v>11</v>
      </c>
      <c r="JQ1023">
        <v>4</v>
      </c>
      <c r="JR1023">
        <v>2</v>
      </c>
      <c r="JS1023">
        <v>1</v>
      </c>
      <c r="JT1023">
        <v>6</v>
      </c>
      <c r="JU1023">
        <v>0</v>
      </c>
      <c r="JV1023">
        <v>2</v>
      </c>
      <c r="JW1023">
        <v>1</v>
      </c>
      <c r="JX1023">
        <v>0</v>
      </c>
      <c r="JY1023">
        <v>7</v>
      </c>
      <c r="JZ1023">
        <v>6</v>
      </c>
    </row>
    <row r="1024" spans="1:286" x14ac:dyDescent="0.25">
      <c r="A1024" t="s">
        <v>1422</v>
      </c>
      <c r="B1024" t="s">
        <v>803</v>
      </c>
      <c r="C1024" t="s">
        <v>1308</v>
      </c>
      <c r="D1024" t="s">
        <v>1309</v>
      </c>
      <c r="E1024">
        <v>10</v>
      </c>
      <c r="F1024">
        <v>25</v>
      </c>
      <c r="G1024">
        <v>21</v>
      </c>
      <c r="H1024">
        <v>123.33</v>
      </c>
      <c r="I1024">
        <v>30</v>
      </c>
      <c r="J1024" s="19">
        <v>50.396825396825399</v>
      </c>
      <c r="K1024">
        <v>3</v>
      </c>
      <c r="L1024">
        <v>3</v>
      </c>
      <c r="M1024">
        <v>1</v>
      </c>
      <c r="N1024">
        <v>1</v>
      </c>
      <c r="O1024">
        <v>1</v>
      </c>
      <c r="P1024">
        <v>2</v>
      </c>
      <c r="Q1024">
        <v>4</v>
      </c>
      <c r="R1024">
        <v>4</v>
      </c>
      <c r="S1024">
        <v>3</v>
      </c>
      <c r="T1024">
        <v>1</v>
      </c>
      <c r="U1024">
        <v>2</v>
      </c>
      <c r="V1024">
        <v>3</v>
      </c>
      <c r="W1024">
        <v>2</v>
      </c>
      <c r="X1024">
        <v>1</v>
      </c>
      <c r="Y1024">
        <v>4</v>
      </c>
      <c r="Z1024">
        <v>3</v>
      </c>
      <c r="AA1024">
        <v>5</v>
      </c>
      <c r="AB1024">
        <v>2</v>
      </c>
      <c r="AC1024">
        <v>2</v>
      </c>
      <c r="AD1024">
        <v>4</v>
      </c>
      <c r="AE1024">
        <v>4</v>
      </c>
      <c r="AF1024">
        <v>2</v>
      </c>
      <c r="AG1024">
        <v>2</v>
      </c>
      <c r="AH1024">
        <v>4</v>
      </c>
      <c r="AI1024">
        <v>4</v>
      </c>
      <c r="AJ1024">
        <v>3</v>
      </c>
      <c r="AK1024">
        <v>4</v>
      </c>
      <c r="AL1024">
        <v>3</v>
      </c>
      <c r="AM1024">
        <v>2</v>
      </c>
      <c r="AN1024">
        <v>4</v>
      </c>
      <c r="AO1024">
        <v>3</v>
      </c>
      <c r="AP1024">
        <v>4</v>
      </c>
      <c r="AQ1024">
        <v>2</v>
      </c>
      <c r="AR1024">
        <v>2</v>
      </c>
      <c r="AS1024">
        <v>2</v>
      </c>
      <c r="AT1024">
        <v>4</v>
      </c>
      <c r="AU1024">
        <v>4</v>
      </c>
      <c r="AV1024">
        <v>4</v>
      </c>
      <c r="AW1024">
        <v>4</v>
      </c>
      <c r="AX1024">
        <v>1</v>
      </c>
      <c r="AY1024">
        <v>3</v>
      </c>
      <c r="AZ1024">
        <v>5</v>
      </c>
      <c r="BA1024">
        <v>2</v>
      </c>
      <c r="BB1024">
        <v>2</v>
      </c>
      <c r="BC1024">
        <v>1</v>
      </c>
      <c r="BD1024">
        <v>5</v>
      </c>
      <c r="BE1024">
        <v>2</v>
      </c>
      <c r="BF1024">
        <v>2</v>
      </c>
      <c r="BG1024">
        <v>4</v>
      </c>
      <c r="BH1024">
        <v>4</v>
      </c>
      <c r="BI1024"/>
      <c r="BJ1024"/>
      <c r="BK1024">
        <v>1</v>
      </c>
      <c r="BL1024"/>
      <c r="BM1024"/>
      <c r="BN1024"/>
      <c r="BO1024"/>
      <c r="BP1024"/>
      <c r="BQ1024"/>
      <c r="CL1024"/>
      <c r="DP1024"/>
      <c r="EM1024"/>
      <c r="FR1024"/>
      <c r="FW1024"/>
      <c r="HM1024"/>
      <c r="IG1024"/>
      <c r="IV1024">
        <v>2</v>
      </c>
      <c r="IW1024">
        <v>1</v>
      </c>
      <c r="IX1024">
        <v>1</v>
      </c>
      <c r="IY1024">
        <v>14</v>
      </c>
      <c r="IZ1024">
        <v>2</v>
      </c>
      <c r="JA1024">
        <v>2</v>
      </c>
      <c r="JB1024">
        <v>2</v>
      </c>
      <c r="JC1024">
        <v>0</v>
      </c>
      <c r="JD1024">
        <v>1</v>
      </c>
      <c r="JE1024">
        <v>1</v>
      </c>
      <c r="JF1024">
        <v>1</v>
      </c>
      <c r="JG1024">
        <v>0</v>
      </c>
      <c r="JH1024">
        <v>20.5</v>
      </c>
      <c r="JI1024">
        <v>8</v>
      </c>
      <c r="JJ1024">
        <v>0</v>
      </c>
      <c r="JK1024" s="6">
        <v>0</v>
      </c>
      <c r="JL1024">
        <v>5</v>
      </c>
      <c r="JM1024">
        <v>2</v>
      </c>
      <c r="JN1024">
        <v>1</v>
      </c>
      <c r="JO1024">
        <v>5</v>
      </c>
      <c r="JP1024">
        <v>10</v>
      </c>
      <c r="JQ1024">
        <v>0</v>
      </c>
      <c r="JR1024">
        <v>2</v>
      </c>
      <c r="JS1024">
        <v>1</v>
      </c>
      <c r="JT1024">
        <v>6</v>
      </c>
      <c r="JU1024">
        <v>0</v>
      </c>
      <c r="JV1024">
        <v>0</v>
      </c>
      <c r="JW1024">
        <v>1</v>
      </c>
      <c r="JX1024">
        <v>1</v>
      </c>
      <c r="JY1024">
        <v>7</v>
      </c>
      <c r="JZ1024">
        <v>6</v>
      </c>
    </row>
    <row r="1025" spans="1:286" x14ac:dyDescent="0.25">
      <c r="A1025" t="s">
        <v>1423</v>
      </c>
      <c r="B1025" t="s">
        <v>803</v>
      </c>
      <c r="C1025" t="s">
        <v>1308</v>
      </c>
      <c r="D1025" t="s">
        <v>1309</v>
      </c>
      <c r="E1025">
        <v>10</v>
      </c>
      <c r="F1025">
        <v>25</v>
      </c>
      <c r="G1025">
        <v>21</v>
      </c>
      <c r="H1025">
        <v>123.33</v>
      </c>
      <c r="I1025">
        <v>30</v>
      </c>
      <c r="J1025" s="19">
        <v>50.396825396825399</v>
      </c>
      <c r="K1025">
        <v>5</v>
      </c>
      <c r="L1025">
        <v>4</v>
      </c>
      <c r="M1025">
        <v>1</v>
      </c>
      <c r="N1025">
        <v>1</v>
      </c>
      <c r="O1025">
        <v>4</v>
      </c>
      <c r="P1025">
        <v>1</v>
      </c>
      <c r="Q1025">
        <v>4</v>
      </c>
      <c r="R1025">
        <v>2</v>
      </c>
      <c r="S1025">
        <v>3</v>
      </c>
      <c r="T1025">
        <v>4</v>
      </c>
      <c r="U1025">
        <v>2</v>
      </c>
      <c r="V1025">
        <v>4</v>
      </c>
      <c r="W1025">
        <v>4</v>
      </c>
      <c r="X1025">
        <v>3</v>
      </c>
      <c r="Y1025">
        <v>3</v>
      </c>
      <c r="Z1025">
        <v>3</v>
      </c>
      <c r="AA1025">
        <v>5</v>
      </c>
      <c r="AB1025">
        <v>3</v>
      </c>
      <c r="AC1025">
        <v>2</v>
      </c>
      <c r="AD1025">
        <v>1</v>
      </c>
      <c r="AE1025">
        <v>4</v>
      </c>
      <c r="AF1025">
        <v>1</v>
      </c>
      <c r="AG1025">
        <v>4</v>
      </c>
      <c r="AH1025">
        <v>4</v>
      </c>
      <c r="AI1025">
        <v>2</v>
      </c>
      <c r="AJ1025">
        <v>5</v>
      </c>
      <c r="AK1025">
        <v>3</v>
      </c>
      <c r="AL1025">
        <v>2</v>
      </c>
      <c r="AM1025">
        <v>1</v>
      </c>
      <c r="AN1025">
        <v>3</v>
      </c>
      <c r="AO1025">
        <v>3</v>
      </c>
      <c r="AP1025">
        <v>3</v>
      </c>
      <c r="AQ1025">
        <v>2</v>
      </c>
      <c r="AR1025">
        <v>2</v>
      </c>
      <c r="AS1025">
        <v>2</v>
      </c>
      <c r="AT1025">
        <v>4</v>
      </c>
      <c r="AU1025">
        <v>4</v>
      </c>
      <c r="AV1025">
        <v>4</v>
      </c>
      <c r="AW1025">
        <v>3</v>
      </c>
      <c r="AX1025">
        <v>3</v>
      </c>
      <c r="AY1025">
        <v>2</v>
      </c>
      <c r="AZ1025">
        <v>5</v>
      </c>
      <c r="BA1025">
        <v>3</v>
      </c>
      <c r="BB1025">
        <v>2</v>
      </c>
      <c r="BC1025">
        <v>1</v>
      </c>
      <c r="BD1025">
        <v>3</v>
      </c>
      <c r="BE1025">
        <v>1</v>
      </c>
      <c r="BF1025">
        <v>2</v>
      </c>
      <c r="BG1025">
        <v>4</v>
      </c>
      <c r="BH1025">
        <v>2</v>
      </c>
      <c r="BI1025"/>
      <c r="BJ1025"/>
      <c r="BK1025"/>
      <c r="BL1025"/>
      <c r="BM1025"/>
      <c r="BN1025"/>
      <c r="BO1025"/>
      <c r="BP1025"/>
      <c r="BQ1025"/>
      <c r="CL1025"/>
      <c r="DP1025"/>
      <c r="EM1025"/>
      <c r="FR1025"/>
      <c r="FW1025"/>
      <c r="HM1025"/>
      <c r="IG1025"/>
      <c r="IV1025">
        <v>2</v>
      </c>
      <c r="IW1025">
        <v>0</v>
      </c>
      <c r="IX1025">
        <v>0</v>
      </c>
      <c r="IY1025">
        <v>14</v>
      </c>
      <c r="IZ1025">
        <v>2</v>
      </c>
      <c r="JA1025">
        <v>2</v>
      </c>
      <c r="JB1025">
        <v>2</v>
      </c>
      <c r="JC1025">
        <v>2</v>
      </c>
      <c r="JD1025">
        <v>0</v>
      </c>
      <c r="JE1025">
        <v>1</v>
      </c>
      <c r="JF1025">
        <v>1</v>
      </c>
      <c r="JG1025">
        <v>0</v>
      </c>
      <c r="JH1025">
        <v>22</v>
      </c>
      <c r="JI1025">
        <v>3</v>
      </c>
      <c r="JJ1025">
        <v>0</v>
      </c>
      <c r="JK1025" s="6">
        <v>1</v>
      </c>
      <c r="JL1025">
        <v>5</v>
      </c>
      <c r="JM1025">
        <v>2</v>
      </c>
      <c r="JN1025">
        <v>1</v>
      </c>
      <c r="JO1025">
        <v>12</v>
      </c>
      <c r="JP1025">
        <v>13</v>
      </c>
      <c r="JQ1025">
        <v>2</v>
      </c>
      <c r="JR1025">
        <v>2</v>
      </c>
      <c r="JS1025">
        <v>1</v>
      </c>
      <c r="JT1025">
        <v>9</v>
      </c>
      <c r="JY1025">
        <v>7</v>
      </c>
      <c r="JZ1025">
        <v>14</v>
      </c>
    </row>
    <row r="1026" spans="1:286" x14ac:dyDescent="0.25">
      <c r="A1026" t="s">
        <v>1424</v>
      </c>
      <c r="B1026" t="s">
        <v>803</v>
      </c>
      <c r="C1026" t="s">
        <v>1308</v>
      </c>
      <c r="D1026" t="s">
        <v>1309</v>
      </c>
      <c r="E1026">
        <v>10</v>
      </c>
      <c r="F1026">
        <v>25</v>
      </c>
      <c r="G1026">
        <v>21</v>
      </c>
      <c r="H1026">
        <v>123.33</v>
      </c>
      <c r="I1026">
        <v>30</v>
      </c>
      <c r="J1026" s="19">
        <v>50.396825396825399</v>
      </c>
      <c r="K1026">
        <v>5</v>
      </c>
      <c r="L1026">
        <v>3</v>
      </c>
      <c r="M1026">
        <v>1</v>
      </c>
      <c r="N1026">
        <v>3</v>
      </c>
      <c r="O1026">
        <v>3</v>
      </c>
      <c r="P1026">
        <v>3</v>
      </c>
      <c r="Q1026">
        <v>4</v>
      </c>
      <c r="R1026">
        <v>2</v>
      </c>
      <c r="S1026">
        <v>2</v>
      </c>
      <c r="T1026">
        <v>2</v>
      </c>
      <c r="U1026">
        <v>2</v>
      </c>
      <c r="V1026">
        <v>4</v>
      </c>
      <c r="W1026">
        <v>4</v>
      </c>
      <c r="X1026">
        <v>2</v>
      </c>
      <c r="Y1026">
        <v>4</v>
      </c>
      <c r="Z1026">
        <v>2</v>
      </c>
      <c r="AA1026">
        <v>1</v>
      </c>
      <c r="AB1026">
        <v>1</v>
      </c>
      <c r="AC1026">
        <v>2</v>
      </c>
      <c r="AD1026">
        <v>1</v>
      </c>
      <c r="AE1026">
        <v>2</v>
      </c>
      <c r="AF1026">
        <v>3</v>
      </c>
      <c r="AG1026">
        <v>4</v>
      </c>
      <c r="AH1026">
        <v>3</v>
      </c>
      <c r="AI1026">
        <v>2</v>
      </c>
      <c r="AJ1026">
        <v>5</v>
      </c>
      <c r="AK1026">
        <v>3</v>
      </c>
      <c r="AL1026">
        <v>3</v>
      </c>
      <c r="AM1026">
        <v>1</v>
      </c>
      <c r="AN1026">
        <v>3</v>
      </c>
      <c r="AO1026">
        <v>3</v>
      </c>
      <c r="AP1026">
        <v>4</v>
      </c>
      <c r="AQ1026">
        <v>2</v>
      </c>
      <c r="AR1026">
        <v>2</v>
      </c>
      <c r="AS1026">
        <v>2</v>
      </c>
      <c r="AT1026">
        <v>2</v>
      </c>
      <c r="AU1026">
        <v>4</v>
      </c>
      <c r="AV1026">
        <v>4</v>
      </c>
      <c r="AW1026">
        <v>3</v>
      </c>
      <c r="AX1026">
        <v>3</v>
      </c>
      <c r="AY1026">
        <v>2</v>
      </c>
      <c r="AZ1026">
        <v>5</v>
      </c>
      <c r="BA1026">
        <v>1</v>
      </c>
      <c r="BB1026">
        <v>2</v>
      </c>
      <c r="BC1026">
        <v>1</v>
      </c>
      <c r="BD1026">
        <v>3</v>
      </c>
      <c r="BE1026">
        <v>4</v>
      </c>
      <c r="BF1026">
        <v>4</v>
      </c>
      <c r="BG1026">
        <v>4</v>
      </c>
      <c r="BH1026">
        <v>2</v>
      </c>
      <c r="BI1026"/>
      <c r="BJ1026"/>
      <c r="BK1026">
        <v>1</v>
      </c>
      <c r="BL1026"/>
      <c r="BM1026"/>
      <c r="BN1026"/>
      <c r="BO1026"/>
      <c r="BP1026"/>
      <c r="BQ1026"/>
      <c r="CL1026"/>
      <c r="DP1026"/>
      <c r="EM1026"/>
      <c r="FR1026"/>
      <c r="FW1026"/>
      <c r="HM1026"/>
      <c r="IG1026"/>
      <c r="IV1026">
        <v>2</v>
      </c>
      <c r="IW1026">
        <v>1</v>
      </c>
      <c r="IX1026">
        <v>0</v>
      </c>
      <c r="IY1026">
        <v>8.5</v>
      </c>
      <c r="IZ1026">
        <v>2</v>
      </c>
      <c r="JA1026">
        <v>2</v>
      </c>
      <c r="JB1026">
        <v>2</v>
      </c>
      <c r="JC1026">
        <v>2</v>
      </c>
      <c r="JD1026">
        <v>0</v>
      </c>
      <c r="JE1026">
        <v>1</v>
      </c>
      <c r="JF1026">
        <v>1</v>
      </c>
      <c r="JG1026">
        <v>1</v>
      </c>
      <c r="JH1026">
        <v>22</v>
      </c>
      <c r="JI1026">
        <v>1</v>
      </c>
      <c r="JJ1026">
        <v>2</v>
      </c>
      <c r="JK1026" s="6">
        <v>0</v>
      </c>
      <c r="JL1026">
        <v>1</v>
      </c>
      <c r="JM1026">
        <v>2</v>
      </c>
      <c r="JN1026">
        <v>1</v>
      </c>
      <c r="JO1026">
        <v>4</v>
      </c>
      <c r="JP1026">
        <v>11</v>
      </c>
      <c r="JQ1026">
        <v>0</v>
      </c>
      <c r="JR1026">
        <v>2</v>
      </c>
      <c r="JS1026">
        <v>0</v>
      </c>
      <c r="JT1026">
        <v>6</v>
      </c>
      <c r="JU1026">
        <v>0</v>
      </c>
      <c r="JV1026">
        <v>2</v>
      </c>
      <c r="JW1026">
        <v>1</v>
      </c>
      <c r="JX1026">
        <v>0</v>
      </c>
      <c r="JY1026">
        <v>7</v>
      </c>
      <c r="JZ1026">
        <v>12</v>
      </c>
    </row>
    <row r="1027" spans="1:286" x14ac:dyDescent="0.25">
      <c r="A1027" t="s">
        <v>1425</v>
      </c>
      <c r="B1027" t="s">
        <v>803</v>
      </c>
      <c r="C1027" t="s">
        <v>1308</v>
      </c>
      <c r="D1027" t="s">
        <v>1309</v>
      </c>
      <c r="E1027">
        <v>10</v>
      </c>
      <c r="F1027">
        <v>25</v>
      </c>
      <c r="G1027">
        <v>21</v>
      </c>
      <c r="H1027">
        <v>123.33</v>
      </c>
      <c r="I1027">
        <v>30</v>
      </c>
      <c r="J1027" s="19">
        <v>50.396825396825399</v>
      </c>
      <c r="K1027">
        <v>5</v>
      </c>
      <c r="L1027">
        <v>1</v>
      </c>
      <c r="M1027">
        <v>3</v>
      </c>
      <c r="N1027">
        <v>4</v>
      </c>
      <c r="O1027">
        <v>3</v>
      </c>
      <c r="P1027">
        <v>2</v>
      </c>
      <c r="Q1027">
        <v>3</v>
      </c>
      <c r="R1027">
        <v>2</v>
      </c>
      <c r="S1027">
        <v>1</v>
      </c>
      <c r="T1027">
        <v>2</v>
      </c>
      <c r="U1027">
        <v>2</v>
      </c>
      <c r="V1027">
        <v>4</v>
      </c>
      <c r="W1027">
        <v>4</v>
      </c>
      <c r="X1027">
        <v>2</v>
      </c>
      <c r="Y1027">
        <v>3</v>
      </c>
      <c r="Z1027">
        <v>2</v>
      </c>
      <c r="AA1027">
        <v>4</v>
      </c>
      <c r="AB1027">
        <v>3</v>
      </c>
      <c r="AC1027">
        <v>2</v>
      </c>
      <c r="AD1027">
        <v>1</v>
      </c>
      <c r="AE1027">
        <v>3</v>
      </c>
      <c r="AF1027">
        <v>3</v>
      </c>
      <c r="AG1027">
        <v>2</v>
      </c>
      <c r="AH1027">
        <v>3</v>
      </c>
      <c r="AI1027">
        <v>2</v>
      </c>
      <c r="AJ1027">
        <v>5</v>
      </c>
      <c r="AK1027">
        <v>3</v>
      </c>
      <c r="AL1027">
        <v>3</v>
      </c>
      <c r="AM1027">
        <v>1</v>
      </c>
      <c r="AN1027">
        <v>3</v>
      </c>
      <c r="AO1027">
        <v>3</v>
      </c>
      <c r="AP1027">
        <v>4</v>
      </c>
      <c r="AQ1027">
        <v>2</v>
      </c>
      <c r="AR1027">
        <v>1</v>
      </c>
      <c r="AS1027">
        <v>3</v>
      </c>
      <c r="AT1027">
        <v>4</v>
      </c>
      <c r="AU1027">
        <v>3</v>
      </c>
      <c r="AV1027">
        <v>4</v>
      </c>
      <c r="AW1027">
        <v>0</v>
      </c>
      <c r="AX1027">
        <v>1</v>
      </c>
      <c r="AY1027">
        <v>2</v>
      </c>
      <c r="AZ1027">
        <v>5</v>
      </c>
      <c r="BA1027">
        <v>3</v>
      </c>
      <c r="BB1027">
        <v>2</v>
      </c>
      <c r="BC1027">
        <v>1</v>
      </c>
      <c r="BD1027">
        <v>3</v>
      </c>
      <c r="BE1027">
        <v>4</v>
      </c>
      <c r="BF1027">
        <v>2</v>
      </c>
      <c r="BG1027">
        <v>4</v>
      </c>
      <c r="BH1027">
        <v>2</v>
      </c>
      <c r="BI1027"/>
      <c r="BJ1027"/>
      <c r="BK1027">
        <v>2</v>
      </c>
      <c r="BL1027"/>
      <c r="BM1027"/>
      <c r="BN1027"/>
      <c r="BO1027"/>
      <c r="BP1027"/>
      <c r="BQ1027"/>
      <c r="CL1027"/>
      <c r="DP1027"/>
      <c r="EM1027"/>
      <c r="FR1027"/>
      <c r="FW1027"/>
      <c r="HM1027"/>
      <c r="IG1027"/>
      <c r="IV1027">
        <v>2</v>
      </c>
      <c r="IW1027">
        <v>1</v>
      </c>
      <c r="IX1027">
        <v>0</v>
      </c>
      <c r="IY1027">
        <v>13</v>
      </c>
      <c r="IZ1027">
        <v>2</v>
      </c>
      <c r="JA1027">
        <v>2</v>
      </c>
      <c r="JB1027">
        <v>2</v>
      </c>
      <c r="JC1027">
        <v>2</v>
      </c>
      <c r="JD1027">
        <v>1</v>
      </c>
      <c r="JE1027">
        <v>1</v>
      </c>
      <c r="JF1027">
        <v>1</v>
      </c>
      <c r="JG1027">
        <v>0</v>
      </c>
      <c r="JH1027">
        <v>10</v>
      </c>
      <c r="JI1027">
        <v>8</v>
      </c>
      <c r="JJ1027">
        <v>2</v>
      </c>
      <c r="JK1027" s="6">
        <v>1</v>
      </c>
      <c r="JL1027">
        <v>13</v>
      </c>
      <c r="JM1027">
        <v>2</v>
      </c>
      <c r="JN1027">
        <v>1</v>
      </c>
      <c r="JO1027">
        <v>10</v>
      </c>
      <c r="JP1027">
        <v>11</v>
      </c>
      <c r="JQ1027">
        <v>2</v>
      </c>
      <c r="JR1027">
        <v>2</v>
      </c>
      <c r="JS1027">
        <v>1</v>
      </c>
      <c r="JT1027">
        <v>9</v>
      </c>
      <c r="JU1027">
        <v>0</v>
      </c>
      <c r="JV1027">
        <v>2</v>
      </c>
      <c r="JW1027">
        <v>1</v>
      </c>
      <c r="JX1027">
        <v>0</v>
      </c>
      <c r="JY1027">
        <v>4</v>
      </c>
      <c r="JZ1027">
        <v>16</v>
      </c>
    </row>
    <row r="1028" spans="1:286" x14ac:dyDescent="0.25">
      <c r="A1028" t="s">
        <v>1426</v>
      </c>
      <c r="B1028" t="s">
        <v>803</v>
      </c>
      <c r="C1028" t="s">
        <v>1308</v>
      </c>
      <c r="D1028" t="s">
        <v>1309</v>
      </c>
      <c r="E1028">
        <v>10</v>
      </c>
      <c r="F1028">
        <v>25</v>
      </c>
      <c r="G1028">
        <v>21</v>
      </c>
      <c r="H1028">
        <v>123.33</v>
      </c>
      <c r="I1028">
        <v>30</v>
      </c>
      <c r="J1028" s="19">
        <v>50.396825396825399</v>
      </c>
      <c r="K1028">
        <v>3</v>
      </c>
      <c r="L1028">
        <v>1</v>
      </c>
      <c r="M1028">
        <v>1</v>
      </c>
      <c r="N1028">
        <v>3</v>
      </c>
      <c r="O1028">
        <v>4</v>
      </c>
      <c r="P1028">
        <v>3</v>
      </c>
      <c r="Q1028">
        <v>4</v>
      </c>
      <c r="R1028">
        <v>4</v>
      </c>
      <c r="S1028">
        <v>4</v>
      </c>
      <c r="T1028">
        <v>1</v>
      </c>
      <c r="U1028">
        <v>4</v>
      </c>
      <c r="V1028">
        <v>2</v>
      </c>
      <c r="W1028">
        <v>1</v>
      </c>
      <c r="X1028">
        <v>2</v>
      </c>
      <c r="Y1028">
        <v>1</v>
      </c>
      <c r="Z1028">
        <v>3</v>
      </c>
      <c r="AA1028">
        <v>2</v>
      </c>
      <c r="AB1028">
        <v>3</v>
      </c>
      <c r="AC1028">
        <v>2</v>
      </c>
      <c r="AD1028">
        <v>1</v>
      </c>
      <c r="AE1028">
        <v>2</v>
      </c>
      <c r="AF1028">
        <v>2</v>
      </c>
      <c r="AG1028">
        <v>3</v>
      </c>
      <c r="AH1028">
        <v>2</v>
      </c>
      <c r="AI1028">
        <v>3</v>
      </c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>
        <v>2</v>
      </c>
      <c r="BL1028"/>
      <c r="BM1028"/>
      <c r="BN1028"/>
      <c r="BO1028"/>
      <c r="BP1028"/>
      <c r="BQ1028"/>
      <c r="CL1028"/>
      <c r="DP1028"/>
      <c r="EM1028"/>
      <c r="FR1028"/>
      <c r="FW1028"/>
      <c r="HM1028"/>
      <c r="IG1028"/>
      <c r="IV1028">
        <v>2</v>
      </c>
      <c r="IW1028">
        <v>0</v>
      </c>
      <c r="IX1028">
        <v>1</v>
      </c>
      <c r="IY1028">
        <v>7.5</v>
      </c>
      <c r="IZ1028">
        <v>2</v>
      </c>
      <c r="JA1028">
        <v>2</v>
      </c>
      <c r="JB1028">
        <v>0</v>
      </c>
      <c r="JC1028">
        <v>2</v>
      </c>
      <c r="JD1028">
        <v>0</v>
      </c>
      <c r="JE1028">
        <v>1</v>
      </c>
      <c r="JF1028">
        <v>1</v>
      </c>
      <c r="JG1028">
        <v>0</v>
      </c>
      <c r="JH1028">
        <v>22</v>
      </c>
      <c r="JI1028">
        <v>1</v>
      </c>
      <c r="JJ1028">
        <v>0</v>
      </c>
      <c r="JK1028" s="6">
        <v>0</v>
      </c>
      <c r="JL1028">
        <v>6</v>
      </c>
      <c r="JM1028">
        <v>2</v>
      </c>
      <c r="JN1028">
        <v>1</v>
      </c>
      <c r="JO1028">
        <v>5</v>
      </c>
      <c r="JP1028">
        <v>3</v>
      </c>
      <c r="JQ1028">
        <v>0</v>
      </c>
      <c r="JR1028">
        <v>2</v>
      </c>
      <c r="JS1028">
        <v>1</v>
      </c>
      <c r="JT1028">
        <v>4</v>
      </c>
      <c r="JU1028">
        <v>0</v>
      </c>
      <c r="JV1028">
        <v>0</v>
      </c>
      <c r="JW1028">
        <v>0</v>
      </c>
      <c r="JX1028">
        <v>0</v>
      </c>
      <c r="JY1028">
        <v>7</v>
      </c>
      <c r="JZ1028">
        <v>6</v>
      </c>
    </row>
    <row r="1029" spans="1:286" x14ac:dyDescent="0.25">
      <c r="A1029" t="s">
        <v>1427</v>
      </c>
      <c r="B1029" t="s">
        <v>803</v>
      </c>
      <c r="C1029" t="s">
        <v>1308</v>
      </c>
      <c r="D1029" t="s">
        <v>1309</v>
      </c>
      <c r="E1029">
        <v>10</v>
      </c>
      <c r="F1029">
        <v>25</v>
      </c>
      <c r="G1029">
        <v>21</v>
      </c>
      <c r="H1029">
        <v>123.33</v>
      </c>
      <c r="I1029">
        <v>30</v>
      </c>
      <c r="J1029" s="19">
        <v>50.396825396825399</v>
      </c>
      <c r="K1029">
        <v>4</v>
      </c>
      <c r="L1029">
        <v>3</v>
      </c>
      <c r="M1029">
        <v>3</v>
      </c>
      <c r="N1029">
        <v>4</v>
      </c>
      <c r="O1029">
        <v>4</v>
      </c>
      <c r="P1029">
        <v>1</v>
      </c>
      <c r="Q1029">
        <v>3</v>
      </c>
      <c r="R1029">
        <v>2</v>
      </c>
      <c r="S1029">
        <v>4</v>
      </c>
      <c r="T1029">
        <v>2</v>
      </c>
      <c r="U1029">
        <v>3</v>
      </c>
      <c r="V1029">
        <v>1</v>
      </c>
      <c r="W1029">
        <v>4</v>
      </c>
      <c r="X1029">
        <v>3</v>
      </c>
      <c r="Y1029">
        <v>3</v>
      </c>
      <c r="Z1029">
        <v>3</v>
      </c>
      <c r="AA1029">
        <v>4</v>
      </c>
      <c r="AB1029">
        <v>5</v>
      </c>
      <c r="AC1029">
        <v>2</v>
      </c>
      <c r="AD1029">
        <v>2</v>
      </c>
      <c r="AE1029">
        <v>4</v>
      </c>
      <c r="AF1029">
        <v>2</v>
      </c>
      <c r="AG1029">
        <v>3</v>
      </c>
      <c r="AH1029">
        <v>3</v>
      </c>
      <c r="AI1029">
        <v>4</v>
      </c>
      <c r="AJ1029">
        <v>5</v>
      </c>
      <c r="AK1029">
        <v>3</v>
      </c>
      <c r="AL1029">
        <v>3</v>
      </c>
      <c r="AM1029">
        <v>4</v>
      </c>
      <c r="AN1029">
        <v>4</v>
      </c>
      <c r="AO1029">
        <v>1</v>
      </c>
      <c r="AP1029">
        <v>3</v>
      </c>
      <c r="AQ1029">
        <v>2</v>
      </c>
      <c r="AR1029">
        <v>3</v>
      </c>
      <c r="AS1029">
        <v>1</v>
      </c>
      <c r="AT1029">
        <v>2</v>
      </c>
      <c r="AU1029">
        <v>4</v>
      </c>
      <c r="AV1029">
        <v>3</v>
      </c>
      <c r="AW1029">
        <v>1</v>
      </c>
      <c r="AX1029">
        <v>2</v>
      </c>
      <c r="AY1029">
        <v>4</v>
      </c>
      <c r="AZ1029">
        <v>5</v>
      </c>
      <c r="BA1029">
        <v>5</v>
      </c>
      <c r="BB1029">
        <v>4</v>
      </c>
      <c r="BC1029">
        <v>3</v>
      </c>
      <c r="BD1029">
        <v>1</v>
      </c>
      <c r="BE1029">
        <v>2</v>
      </c>
      <c r="BF1029">
        <v>3</v>
      </c>
      <c r="BG1029">
        <v>4</v>
      </c>
      <c r="BH1029">
        <v>5</v>
      </c>
      <c r="BI1029"/>
      <c r="BJ1029"/>
      <c r="BK1029">
        <v>1</v>
      </c>
      <c r="BL1029"/>
      <c r="BM1029"/>
      <c r="BN1029"/>
      <c r="BO1029"/>
      <c r="BP1029"/>
      <c r="BQ1029"/>
      <c r="CL1029"/>
      <c r="DP1029"/>
      <c r="EM1029"/>
      <c r="FR1029"/>
      <c r="FW1029"/>
      <c r="HM1029"/>
      <c r="IG1029"/>
      <c r="IV1029">
        <v>2</v>
      </c>
      <c r="IW1029">
        <v>1</v>
      </c>
      <c r="IX1029">
        <v>0</v>
      </c>
      <c r="IY1029">
        <v>13</v>
      </c>
      <c r="IZ1029">
        <v>2</v>
      </c>
      <c r="JA1029">
        <v>2</v>
      </c>
      <c r="JB1029">
        <v>2</v>
      </c>
      <c r="JC1029">
        <v>2</v>
      </c>
      <c r="JD1029">
        <v>0</v>
      </c>
      <c r="JE1029">
        <v>1</v>
      </c>
      <c r="JF1029">
        <v>1</v>
      </c>
      <c r="JG1029">
        <v>1</v>
      </c>
      <c r="JH1029">
        <v>19</v>
      </c>
      <c r="JI1029">
        <v>2</v>
      </c>
      <c r="JJ1029">
        <v>0</v>
      </c>
      <c r="JK1029" s="6">
        <v>0</v>
      </c>
      <c r="JL1029">
        <v>7</v>
      </c>
      <c r="JM1029">
        <v>2</v>
      </c>
      <c r="JN1029">
        <v>0</v>
      </c>
      <c r="JO1029">
        <v>10</v>
      </c>
      <c r="JP1029">
        <v>2</v>
      </c>
      <c r="JQ1029">
        <v>0</v>
      </c>
      <c r="JR1029">
        <v>0</v>
      </c>
      <c r="JS1029">
        <v>1</v>
      </c>
      <c r="JT1029">
        <v>9</v>
      </c>
      <c r="JU1029">
        <v>2</v>
      </c>
      <c r="JV1029">
        <v>0</v>
      </c>
      <c r="JW1029">
        <v>0</v>
      </c>
      <c r="JX1029">
        <v>1</v>
      </c>
      <c r="JY1029">
        <v>5</v>
      </c>
      <c r="JZ1029">
        <v>11</v>
      </c>
    </row>
    <row r="1030" spans="1:286" x14ac:dyDescent="0.25">
      <c r="A1030" t="s">
        <v>1428</v>
      </c>
      <c r="B1030" t="s">
        <v>803</v>
      </c>
      <c r="C1030" t="s">
        <v>1308</v>
      </c>
      <c r="D1030" t="s">
        <v>1309</v>
      </c>
      <c r="E1030">
        <v>10</v>
      </c>
      <c r="F1030">
        <v>25</v>
      </c>
      <c r="G1030">
        <v>21</v>
      </c>
      <c r="H1030">
        <v>123.33</v>
      </c>
      <c r="I1030">
        <v>30</v>
      </c>
      <c r="J1030" s="19">
        <v>50.396825396825399</v>
      </c>
      <c r="K1030">
        <v>5</v>
      </c>
      <c r="L1030">
        <v>3</v>
      </c>
      <c r="M1030">
        <v>1</v>
      </c>
      <c r="N1030">
        <v>1</v>
      </c>
      <c r="O1030">
        <v>3</v>
      </c>
      <c r="P1030">
        <v>3</v>
      </c>
      <c r="Q1030">
        <v>4</v>
      </c>
      <c r="R1030">
        <v>2</v>
      </c>
      <c r="S1030">
        <v>2</v>
      </c>
      <c r="T1030">
        <v>2</v>
      </c>
      <c r="U1030">
        <v>4</v>
      </c>
      <c r="V1030">
        <v>3</v>
      </c>
      <c r="W1030">
        <v>4</v>
      </c>
      <c r="X1030">
        <v>2</v>
      </c>
      <c r="Y1030">
        <v>4</v>
      </c>
      <c r="Z1030">
        <v>4</v>
      </c>
      <c r="AA1030">
        <v>1</v>
      </c>
      <c r="AB1030">
        <v>2</v>
      </c>
      <c r="AC1030">
        <v>4</v>
      </c>
      <c r="AD1030">
        <v>1</v>
      </c>
      <c r="AE1030">
        <v>3</v>
      </c>
      <c r="AF1030">
        <v>2</v>
      </c>
      <c r="AG1030">
        <v>2</v>
      </c>
      <c r="AH1030">
        <v>3</v>
      </c>
      <c r="AI1030">
        <v>4</v>
      </c>
      <c r="AJ1030">
        <v>5</v>
      </c>
      <c r="AK1030">
        <v>3</v>
      </c>
      <c r="AL1030">
        <v>3</v>
      </c>
      <c r="AM1030">
        <v>1</v>
      </c>
      <c r="AN1030">
        <v>3</v>
      </c>
      <c r="AO1030">
        <v>3</v>
      </c>
      <c r="AP1030">
        <v>4</v>
      </c>
      <c r="AQ1030">
        <v>2</v>
      </c>
      <c r="AR1030">
        <v>2</v>
      </c>
      <c r="AS1030">
        <v>2</v>
      </c>
      <c r="AT1030">
        <v>4</v>
      </c>
      <c r="AU1030">
        <v>3</v>
      </c>
      <c r="AV1030">
        <v>4</v>
      </c>
      <c r="AW1030">
        <v>3</v>
      </c>
      <c r="AX1030">
        <v>4</v>
      </c>
      <c r="AY1030">
        <v>4</v>
      </c>
      <c r="AZ1030">
        <v>5</v>
      </c>
      <c r="BA1030">
        <v>5</v>
      </c>
      <c r="BB1030">
        <v>4</v>
      </c>
      <c r="BC1030">
        <v>1</v>
      </c>
      <c r="BD1030">
        <v>4</v>
      </c>
      <c r="BE1030">
        <v>4</v>
      </c>
      <c r="BF1030">
        <v>2</v>
      </c>
      <c r="BG1030">
        <v>4</v>
      </c>
      <c r="BH1030">
        <v>5</v>
      </c>
      <c r="BI1030"/>
      <c r="BJ1030"/>
      <c r="BK1030">
        <v>2</v>
      </c>
      <c r="BL1030"/>
      <c r="BM1030"/>
      <c r="BN1030"/>
      <c r="BO1030"/>
      <c r="BP1030"/>
      <c r="BQ1030"/>
      <c r="CL1030"/>
      <c r="DP1030"/>
      <c r="EM1030"/>
      <c r="FR1030"/>
      <c r="FW1030"/>
      <c r="HM1030"/>
      <c r="IG1030"/>
      <c r="IV1030">
        <v>2</v>
      </c>
      <c r="IW1030">
        <v>1</v>
      </c>
      <c r="IX1030">
        <v>1</v>
      </c>
      <c r="IY1030">
        <v>14</v>
      </c>
      <c r="IZ1030">
        <v>2</v>
      </c>
      <c r="JA1030">
        <v>2</v>
      </c>
      <c r="JB1030">
        <v>2</v>
      </c>
      <c r="JC1030">
        <v>0</v>
      </c>
      <c r="JD1030">
        <v>1</v>
      </c>
      <c r="JE1030">
        <v>1</v>
      </c>
      <c r="JF1030">
        <v>1</v>
      </c>
      <c r="JG1030">
        <v>0</v>
      </c>
      <c r="JH1030">
        <v>22</v>
      </c>
      <c r="JI1030">
        <v>8</v>
      </c>
      <c r="JJ1030">
        <v>2</v>
      </c>
      <c r="JK1030" s="6">
        <v>1</v>
      </c>
      <c r="JL1030">
        <v>12</v>
      </c>
      <c r="JM1030">
        <v>2</v>
      </c>
      <c r="JN1030">
        <v>1</v>
      </c>
      <c r="JO1030">
        <v>14</v>
      </c>
      <c r="JP1030">
        <v>10</v>
      </c>
      <c r="JQ1030">
        <v>4</v>
      </c>
      <c r="JR1030">
        <v>2</v>
      </c>
      <c r="JS1030">
        <v>1</v>
      </c>
      <c r="JT1030">
        <v>9</v>
      </c>
      <c r="JU1030">
        <v>0</v>
      </c>
      <c r="JV1030">
        <v>0</v>
      </c>
      <c r="JW1030">
        <v>1</v>
      </c>
      <c r="JX1030">
        <v>1</v>
      </c>
      <c r="JY1030">
        <v>7</v>
      </c>
      <c r="JZ1030">
        <v>14</v>
      </c>
    </row>
    <row r="1031" spans="1:286" x14ac:dyDescent="0.25">
      <c r="A1031" t="s">
        <v>1429</v>
      </c>
      <c r="B1031" t="s">
        <v>803</v>
      </c>
      <c r="C1031" t="s">
        <v>1308</v>
      </c>
      <c r="D1031" t="s">
        <v>1309</v>
      </c>
      <c r="E1031">
        <v>10</v>
      </c>
      <c r="F1031">
        <v>25</v>
      </c>
      <c r="G1031">
        <v>21</v>
      </c>
      <c r="H1031">
        <v>123.33</v>
      </c>
      <c r="I1031">
        <v>30</v>
      </c>
      <c r="J1031" s="19">
        <v>50.396825396825399</v>
      </c>
      <c r="K1031">
        <v>3</v>
      </c>
      <c r="L1031">
        <v>3</v>
      </c>
      <c r="M1031">
        <v>3</v>
      </c>
      <c r="N1031">
        <v>4</v>
      </c>
      <c r="O1031">
        <v>3</v>
      </c>
      <c r="P1031">
        <v>2</v>
      </c>
      <c r="Q1031">
        <v>4</v>
      </c>
      <c r="R1031">
        <v>2</v>
      </c>
      <c r="S1031">
        <v>4</v>
      </c>
      <c r="T1031">
        <v>1</v>
      </c>
      <c r="U1031">
        <v>2</v>
      </c>
      <c r="V1031">
        <v>3</v>
      </c>
      <c r="W1031">
        <v>4</v>
      </c>
      <c r="X1031">
        <v>4</v>
      </c>
      <c r="Y1031">
        <v>1</v>
      </c>
      <c r="Z1031">
        <v>3</v>
      </c>
      <c r="AA1031">
        <v>5</v>
      </c>
      <c r="AB1031">
        <v>2</v>
      </c>
      <c r="AC1031">
        <v>2</v>
      </c>
      <c r="AD1031">
        <v>2</v>
      </c>
      <c r="AE1031">
        <v>3</v>
      </c>
      <c r="AF1031">
        <v>1</v>
      </c>
      <c r="AG1031">
        <v>3</v>
      </c>
      <c r="AH1031">
        <v>2</v>
      </c>
      <c r="AI1031">
        <v>5</v>
      </c>
      <c r="AJ1031">
        <v>5</v>
      </c>
      <c r="AK1031">
        <v>4</v>
      </c>
      <c r="AL1031">
        <v>3</v>
      </c>
      <c r="AM1031">
        <v>5</v>
      </c>
      <c r="AN1031">
        <v>3</v>
      </c>
      <c r="AO1031">
        <v>2</v>
      </c>
      <c r="AP1031">
        <v>4</v>
      </c>
      <c r="AQ1031">
        <v>2</v>
      </c>
      <c r="AR1031">
        <v>4</v>
      </c>
      <c r="AS1031">
        <v>3</v>
      </c>
      <c r="AT1031">
        <v>3</v>
      </c>
      <c r="AU1031">
        <v>2</v>
      </c>
      <c r="AV1031">
        <v>4</v>
      </c>
      <c r="AW1031">
        <v>1</v>
      </c>
      <c r="AX1031">
        <v>1</v>
      </c>
      <c r="AY1031">
        <v>4</v>
      </c>
      <c r="AZ1031">
        <v>5</v>
      </c>
      <c r="BA1031">
        <v>3</v>
      </c>
      <c r="BB1031">
        <v>2</v>
      </c>
      <c r="BC1031">
        <v>3</v>
      </c>
      <c r="BD1031">
        <v>3</v>
      </c>
      <c r="BE1031">
        <v>1</v>
      </c>
      <c r="BF1031">
        <v>2</v>
      </c>
      <c r="BG1031">
        <v>2</v>
      </c>
      <c r="BH1031">
        <v>5</v>
      </c>
      <c r="BI1031"/>
      <c r="BJ1031"/>
      <c r="BK1031">
        <v>1</v>
      </c>
      <c r="BL1031"/>
      <c r="BM1031"/>
      <c r="BN1031"/>
      <c r="BO1031"/>
      <c r="BP1031"/>
      <c r="BQ1031"/>
      <c r="CL1031"/>
      <c r="DP1031"/>
      <c r="EM1031"/>
      <c r="FR1031"/>
      <c r="FW1031"/>
      <c r="HM1031"/>
      <c r="IG1031"/>
      <c r="IV1031">
        <v>2</v>
      </c>
      <c r="IW1031">
        <v>0</v>
      </c>
      <c r="IX1031">
        <v>0</v>
      </c>
      <c r="IY1031">
        <v>13</v>
      </c>
      <c r="IZ1031">
        <v>2</v>
      </c>
      <c r="JA1031">
        <v>2</v>
      </c>
      <c r="JB1031">
        <v>2</v>
      </c>
      <c r="JC1031">
        <v>2</v>
      </c>
      <c r="JD1031">
        <v>1</v>
      </c>
      <c r="JE1031">
        <v>1</v>
      </c>
      <c r="JF1031">
        <v>1</v>
      </c>
      <c r="JG1031">
        <v>0</v>
      </c>
      <c r="JH1031">
        <v>20</v>
      </c>
      <c r="JI1031">
        <v>3</v>
      </c>
      <c r="JJ1031">
        <v>2</v>
      </c>
      <c r="JK1031" s="6">
        <v>1</v>
      </c>
      <c r="JL1031">
        <v>10</v>
      </c>
      <c r="JM1031">
        <v>2</v>
      </c>
      <c r="JN1031">
        <v>1</v>
      </c>
      <c r="JO1031">
        <v>15</v>
      </c>
      <c r="JP1031">
        <v>11</v>
      </c>
      <c r="JQ1031">
        <v>2</v>
      </c>
      <c r="JR1031">
        <v>2</v>
      </c>
      <c r="JS1031">
        <v>0</v>
      </c>
      <c r="JT1031">
        <v>9</v>
      </c>
      <c r="JU1031">
        <v>0</v>
      </c>
      <c r="JV1031">
        <v>0</v>
      </c>
      <c r="JW1031">
        <v>1</v>
      </c>
      <c r="JX1031">
        <v>1</v>
      </c>
      <c r="JY1031">
        <v>7</v>
      </c>
      <c r="JZ1031">
        <v>7</v>
      </c>
    </row>
    <row r="1032" spans="1:286" x14ac:dyDescent="0.25">
      <c r="A1032" t="s">
        <v>1430</v>
      </c>
      <c r="B1032" t="s">
        <v>803</v>
      </c>
      <c r="C1032" t="s">
        <v>1308</v>
      </c>
      <c r="D1032" t="s">
        <v>1309</v>
      </c>
      <c r="E1032">
        <v>10</v>
      </c>
      <c r="F1032">
        <v>25</v>
      </c>
      <c r="G1032">
        <v>21</v>
      </c>
      <c r="H1032">
        <v>123.33</v>
      </c>
      <c r="I1032">
        <v>30</v>
      </c>
      <c r="J1032" s="19">
        <v>50.396825396825399</v>
      </c>
      <c r="K1032">
        <v>3</v>
      </c>
      <c r="L1032">
        <v>4</v>
      </c>
      <c r="M1032">
        <v>3</v>
      </c>
      <c r="N1032">
        <v>1</v>
      </c>
      <c r="O1032">
        <v>3</v>
      </c>
      <c r="P1032">
        <v>1</v>
      </c>
      <c r="Q1032">
        <v>4</v>
      </c>
      <c r="R1032">
        <v>2</v>
      </c>
      <c r="S1032">
        <v>1</v>
      </c>
      <c r="T1032">
        <v>1</v>
      </c>
      <c r="U1032">
        <v>4</v>
      </c>
      <c r="V1032">
        <v>4</v>
      </c>
      <c r="W1032">
        <v>5</v>
      </c>
      <c r="X1032">
        <v>3</v>
      </c>
      <c r="Y1032">
        <v>4</v>
      </c>
      <c r="Z1032">
        <v>2</v>
      </c>
      <c r="AA1032">
        <v>5</v>
      </c>
      <c r="AB1032">
        <v>5</v>
      </c>
      <c r="AC1032">
        <v>2</v>
      </c>
      <c r="AD1032">
        <v>2</v>
      </c>
      <c r="AE1032">
        <v>5</v>
      </c>
      <c r="AF1032">
        <v>1</v>
      </c>
      <c r="AG1032">
        <v>3</v>
      </c>
      <c r="AH1032">
        <v>2</v>
      </c>
      <c r="AI1032">
        <v>4</v>
      </c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>
        <v>1</v>
      </c>
      <c r="BL1032"/>
      <c r="BM1032"/>
      <c r="BN1032"/>
      <c r="BO1032"/>
      <c r="BP1032"/>
      <c r="BQ1032"/>
      <c r="CL1032"/>
      <c r="DP1032"/>
      <c r="EM1032"/>
      <c r="FR1032"/>
      <c r="FW1032"/>
      <c r="HM1032"/>
      <c r="IG1032"/>
      <c r="IV1032">
        <v>2</v>
      </c>
      <c r="IW1032">
        <v>0</v>
      </c>
      <c r="IX1032">
        <v>1</v>
      </c>
      <c r="IY1032">
        <v>11</v>
      </c>
      <c r="IZ1032">
        <v>2</v>
      </c>
      <c r="JA1032">
        <v>2</v>
      </c>
      <c r="JB1032">
        <v>2</v>
      </c>
      <c r="JC1032">
        <v>2</v>
      </c>
      <c r="JD1032">
        <v>1</v>
      </c>
      <c r="JE1032">
        <v>1</v>
      </c>
      <c r="JF1032">
        <v>1</v>
      </c>
      <c r="JG1032">
        <v>1</v>
      </c>
      <c r="JH1032">
        <v>7</v>
      </c>
      <c r="JI1032">
        <v>8</v>
      </c>
      <c r="JJ1032">
        <v>2</v>
      </c>
      <c r="JK1032" s="6">
        <v>1</v>
      </c>
      <c r="JL1032">
        <v>5</v>
      </c>
      <c r="JM1032">
        <v>2</v>
      </c>
      <c r="JN1032">
        <v>1</v>
      </c>
      <c r="JO1032">
        <v>9</v>
      </c>
      <c r="JP1032">
        <v>4</v>
      </c>
      <c r="JQ1032">
        <v>0</v>
      </c>
      <c r="JR1032">
        <v>0</v>
      </c>
      <c r="JS1032">
        <v>0</v>
      </c>
      <c r="JT1032">
        <v>4</v>
      </c>
      <c r="JU1032">
        <v>0</v>
      </c>
      <c r="JV1032">
        <v>2</v>
      </c>
      <c r="JW1032">
        <v>0</v>
      </c>
      <c r="JX1032">
        <v>0</v>
      </c>
      <c r="JY1032">
        <v>7</v>
      </c>
      <c r="JZ1032">
        <v>7</v>
      </c>
    </row>
    <row r="1033" spans="1:286" x14ac:dyDescent="0.25">
      <c r="A1033" t="s">
        <v>1431</v>
      </c>
      <c r="B1033" t="s">
        <v>803</v>
      </c>
      <c r="C1033" t="s">
        <v>1308</v>
      </c>
      <c r="D1033" t="s">
        <v>1309</v>
      </c>
      <c r="E1033">
        <v>10</v>
      </c>
      <c r="F1033">
        <v>25</v>
      </c>
      <c r="G1033">
        <v>21</v>
      </c>
      <c r="H1033">
        <v>123.33</v>
      </c>
      <c r="I1033">
        <v>30</v>
      </c>
      <c r="J1033" s="19">
        <v>50.396825396825399</v>
      </c>
      <c r="K1033">
        <v>4</v>
      </c>
      <c r="L1033">
        <v>4</v>
      </c>
      <c r="M1033">
        <v>1</v>
      </c>
      <c r="N1033">
        <v>4</v>
      </c>
      <c r="O1033">
        <v>4</v>
      </c>
      <c r="P1033">
        <v>3</v>
      </c>
      <c r="Q1033">
        <v>4</v>
      </c>
      <c r="R1033">
        <v>2</v>
      </c>
      <c r="S1033">
        <v>4</v>
      </c>
      <c r="T1033">
        <v>2</v>
      </c>
      <c r="U1033">
        <v>2</v>
      </c>
      <c r="V1033">
        <v>3</v>
      </c>
      <c r="W1033">
        <v>1</v>
      </c>
      <c r="X1033">
        <v>2</v>
      </c>
      <c r="Y1033">
        <v>4</v>
      </c>
      <c r="Z1033">
        <v>4</v>
      </c>
      <c r="AA1033">
        <v>5</v>
      </c>
      <c r="AB1033">
        <v>2</v>
      </c>
      <c r="AC1033">
        <v>2</v>
      </c>
      <c r="AD1033">
        <v>2</v>
      </c>
      <c r="AE1033">
        <v>5</v>
      </c>
      <c r="AF1033">
        <v>1</v>
      </c>
      <c r="AG1033">
        <v>4</v>
      </c>
      <c r="AH1033">
        <v>1</v>
      </c>
      <c r="AI1033">
        <v>2</v>
      </c>
      <c r="AJ1033">
        <v>5</v>
      </c>
      <c r="AK1033">
        <v>3</v>
      </c>
      <c r="AL1033">
        <v>1</v>
      </c>
      <c r="AM1033">
        <v>1</v>
      </c>
      <c r="AN1033">
        <v>5</v>
      </c>
      <c r="AO1033">
        <v>1</v>
      </c>
      <c r="AP1033">
        <v>4</v>
      </c>
      <c r="AQ1033">
        <v>4</v>
      </c>
      <c r="AR1033">
        <v>1</v>
      </c>
      <c r="AS1033">
        <v>2</v>
      </c>
      <c r="AT1033">
        <v>2</v>
      </c>
      <c r="AU1033">
        <v>3</v>
      </c>
      <c r="AV1033">
        <v>4</v>
      </c>
      <c r="AW1033">
        <v>1</v>
      </c>
      <c r="AX1033">
        <v>3</v>
      </c>
      <c r="AY1033">
        <v>4</v>
      </c>
      <c r="AZ1033">
        <v>1</v>
      </c>
      <c r="BA1033">
        <v>2</v>
      </c>
      <c r="BB1033">
        <v>2</v>
      </c>
      <c r="BC1033">
        <v>3</v>
      </c>
      <c r="BD1033">
        <v>4</v>
      </c>
      <c r="BE1033">
        <v>2</v>
      </c>
      <c r="BF1033">
        <v>3</v>
      </c>
      <c r="BG1033">
        <v>4</v>
      </c>
      <c r="BH1033">
        <v>4</v>
      </c>
      <c r="BI1033"/>
      <c r="BJ1033"/>
      <c r="BK1033">
        <v>2</v>
      </c>
      <c r="BL1033"/>
      <c r="BM1033"/>
      <c r="BN1033"/>
      <c r="BO1033"/>
      <c r="BP1033"/>
      <c r="BQ1033"/>
      <c r="CL1033"/>
      <c r="DP1033"/>
      <c r="EM1033"/>
      <c r="FR1033"/>
      <c r="FW1033"/>
      <c r="HM1033"/>
      <c r="IG1033"/>
      <c r="IV1033">
        <v>0</v>
      </c>
      <c r="IW1033">
        <v>1</v>
      </c>
      <c r="IX1033">
        <v>1</v>
      </c>
      <c r="IY1033">
        <v>12</v>
      </c>
      <c r="IZ1033">
        <v>2</v>
      </c>
      <c r="JA1033">
        <v>2</v>
      </c>
      <c r="JB1033">
        <v>2</v>
      </c>
      <c r="JC1033">
        <v>2</v>
      </c>
      <c r="JD1033">
        <v>0</v>
      </c>
      <c r="JE1033">
        <v>1</v>
      </c>
      <c r="JF1033">
        <v>0</v>
      </c>
      <c r="JG1033">
        <v>1</v>
      </c>
      <c r="JH1033">
        <v>10</v>
      </c>
      <c r="JI1033">
        <v>1</v>
      </c>
      <c r="JJ1033">
        <v>2</v>
      </c>
      <c r="JK1033" s="6">
        <v>0</v>
      </c>
      <c r="JL1033">
        <v>5</v>
      </c>
      <c r="JM1033">
        <v>2</v>
      </c>
      <c r="JN1033">
        <v>1</v>
      </c>
      <c r="JO1033">
        <v>2</v>
      </c>
      <c r="JP1033">
        <v>1</v>
      </c>
      <c r="JQ1033">
        <v>2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1</v>
      </c>
      <c r="JX1033">
        <v>1</v>
      </c>
      <c r="JY1033">
        <v>6</v>
      </c>
      <c r="JZ1033">
        <v>8</v>
      </c>
    </row>
    <row r="1034" spans="1:286" x14ac:dyDescent="0.25">
      <c r="A1034" t="s">
        <v>1432</v>
      </c>
      <c r="B1034" t="s">
        <v>803</v>
      </c>
      <c r="C1034" t="s">
        <v>1308</v>
      </c>
      <c r="D1034" t="s">
        <v>1309</v>
      </c>
      <c r="E1034">
        <v>10</v>
      </c>
      <c r="F1034">
        <v>25</v>
      </c>
      <c r="G1034">
        <v>21</v>
      </c>
      <c r="H1034">
        <v>123.33</v>
      </c>
      <c r="I1034">
        <v>30</v>
      </c>
      <c r="J1034" s="19">
        <v>50.396825396825399</v>
      </c>
      <c r="K1034">
        <v>4</v>
      </c>
      <c r="L1034">
        <v>4</v>
      </c>
      <c r="M1034">
        <v>2</v>
      </c>
      <c r="N1034">
        <v>1</v>
      </c>
      <c r="O1034">
        <v>4</v>
      </c>
      <c r="P1034">
        <v>2</v>
      </c>
      <c r="Q1034">
        <v>2</v>
      </c>
      <c r="R1034">
        <v>2</v>
      </c>
      <c r="S1034">
        <v>2</v>
      </c>
      <c r="T1034">
        <v>2</v>
      </c>
      <c r="U1034">
        <v>2</v>
      </c>
      <c r="V1034">
        <v>4</v>
      </c>
      <c r="W1034">
        <v>5</v>
      </c>
      <c r="X1034">
        <v>3</v>
      </c>
      <c r="Y1034">
        <v>4</v>
      </c>
      <c r="Z1034">
        <v>4</v>
      </c>
      <c r="AA1034">
        <v>1</v>
      </c>
      <c r="AB1034">
        <v>2</v>
      </c>
      <c r="AC1034">
        <v>2</v>
      </c>
      <c r="AD1034">
        <v>2</v>
      </c>
      <c r="AE1034">
        <v>3</v>
      </c>
      <c r="AF1034">
        <v>1</v>
      </c>
      <c r="AG1034">
        <v>4</v>
      </c>
      <c r="AH1034">
        <v>2</v>
      </c>
      <c r="AI1034">
        <v>2</v>
      </c>
      <c r="AJ1034">
        <v>4</v>
      </c>
      <c r="AK1034">
        <v>3</v>
      </c>
      <c r="AL1034">
        <v>1</v>
      </c>
      <c r="AM1034">
        <v>1</v>
      </c>
      <c r="AN1034">
        <v>1</v>
      </c>
      <c r="AO1034">
        <v>2</v>
      </c>
      <c r="AP1034">
        <v>4</v>
      </c>
      <c r="AQ1034">
        <v>2</v>
      </c>
      <c r="AR1034">
        <v>1</v>
      </c>
      <c r="AS1034">
        <v>2</v>
      </c>
      <c r="AT1034">
        <v>4</v>
      </c>
      <c r="AU1034">
        <v>4</v>
      </c>
      <c r="AV1034">
        <v>4</v>
      </c>
      <c r="AW1034">
        <v>1</v>
      </c>
      <c r="AX1034">
        <v>4</v>
      </c>
      <c r="AY1034">
        <v>4</v>
      </c>
      <c r="AZ1034">
        <v>5</v>
      </c>
      <c r="BA1034">
        <v>3</v>
      </c>
      <c r="BB1034">
        <v>2</v>
      </c>
      <c r="BC1034">
        <v>1</v>
      </c>
      <c r="BD1034">
        <v>4</v>
      </c>
      <c r="BE1034">
        <v>2</v>
      </c>
      <c r="BF1034">
        <v>1</v>
      </c>
      <c r="BG1034">
        <v>4</v>
      </c>
      <c r="BH1034">
        <v>1</v>
      </c>
      <c r="BI1034"/>
      <c r="BJ1034"/>
      <c r="BK1034">
        <v>1</v>
      </c>
      <c r="BL1034"/>
      <c r="BM1034"/>
      <c r="BN1034"/>
      <c r="BO1034"/>
      <c r="BP1034"/>
      <c r="BQ1034"/>
      <c r="CL1034"/>
      <c r="DP1034"/>
      <c r="EM1034"/>
      <c r="FR1034"/>
      <c r="FW1034"/>
      <c r="HM1034"/>
      <c r="IG1034"/>
      <c r="IV1034">
        <v>2</v>
      </c>
      <c r="IW1034">
        <v>1</v>
      </c>
      <c r="IX1034">
        <v>1</v>
      </c>
      <c r="IY1034">
        <v>14</v>
      </c>
      <c r="IZ1034">
        <v>2</v>
      </c>
      <c r="JA1034">
        <v>2</v>
      </c>
      <c r="JB1034">
        <v>2</v>
      </c>
      <c r="JC1034">
        <v>2</v>
      </c>
      <c r="JD1034">
        <v>0</v>
      </c>
      <c r="JE1034">
        <v>1</v>
      </c>
      <c r="JF1034">
        <v>1</v>
      </c>
      <c r="JG1034">
        <v>0</v>
      </c>
      <c r="JH1034">
        <v>22</v>
      </c>
      <c r="JI1034">
        <v>8</v>
      </c>
      <c r="JJ1034">
        <v>2</v>
      </c>
      <c r="JK1034" s="6">
        <v>0</v>
      </c>
      <c r="JL1034">
        <v>5</v>
      </c>
      <c r="JM1034">
        <v>2</v>
      </c>
      <c r="JN1034">
        <v>0</v>
      </c>
      <c r="JO1034">
        <v>15</v>
      </c>
      <c r="JP1034">
        <v>11</v>
      </c>
      <c r="JQ1034">
        <v>4</v>
      </c>
      <c r="JR1034">
        <v>0</v>
      </c>
      <c r="JS1034">
        <v>0</v>
      </c>
      <c r="JT1034">
        <v>6</v>
      </c>
      <c r="JU1034">
        <v>0</v>
      </c>
      <c r="JV1034">
        <v>0</v>
      </c>
      <c r="JW1034">
        <v>0</v>
      </c>
      <c r="JX1034">
        <v>0</v>
      </c>
      <c r="JY1034">
        <v>3</v>
      </c>
      <c r="JZ1034">
        <v>12</v>
      </c>
    </row>
    <row r="1035" spans="1:286" x14ac:dyDescent="0.25">
      <c r="A1035" t="s">
        <v>1433</v>
      </c>
      <c r="B1035" t="s">
        <v>803</v>
      </c>
      <c r="C1035" t="s">
        <v>1308</v>
      </c>
      <c r="D1035" t="s">
        <v>1309</v>
      </c>
      <c r="E1035">
        <v>10</v>
      </c>
      <c r="F1035">
        <v>25</v>
      </c>
      <c r="G1035">
        <v>21</v>
      </c>
      <c r="H1035">
        <v>123.33</v>
      </c>
      <c r="I1035">
        <v>30</v>
      </c>
      <c r="J1035" s="19">
        <v>50.396825396825399</v>
      </c>
      <c r="K1035">
        <v>5</v>
      </c>
      <c r="L1035">
        <v>3</v>
      </c>
      <c r="M1035">
        <v>1</v>
      </c>
      <c r="N1035">
        <v>1</v>
      </c>
      <c r="O1035">
        <v>3</v>
      </c>
      <c r="P1035">
        <v>2</v>
      </c>
      <c r="Q1035">
        <v>4</v>
      </c>
      <c r="R1035">
        <v>2</v>
      </c>
      <c r="S1035">
        <v>1</v>
      </c>
      <c r="T1035">
        <v>1</v>
      </c>
      <c r="U1035">
        <v>2</v>
      </c>
      <c r="V1035">
        <v>3</v>
      </c>
      <c r="W1035">
        <v>1</v>
      </c>
      <c r="X1035">
        <v>3</v>
      </c>
      <c r="Y1035">
        <v>1</v>
      </c>
      <c r="Z1035">
        <v>3</v>
      </c>
      <c r="AA1035">
        <v>5</v>
      </c>
      <c r="AB1035">
        <v>2</v>
      </c>
      <c r="AC1035">
        <v>2</v>
      </c>
      <c r="AD1035">
        <v>1</v>
      </c>
      <c r="AE1035">
        <v>4</v>
      </c>
      <c r="AF1035">
        <v>3</v>
      </c>
      <c r="AG1035">
        <v>2</v>
      </c>
      <c r="AH1035">
        <v>3</v>
      </c>
      <c r="AI1035">
        <v>2</v>
      </c>
      <c r="AJ1035">
        <v>4</v>
      </c>
      <c r="AK1035">
        <v>4</v>
      </c>
      <c r="AL1035">
        <v>3</v>
      </c>
      <c r="AM1035">
        <v>4</v>
      </c>
      <c r="AN1035">
        <v>1</v>
      </c>
      <c r="AO1035">
        <v>2</v>
      </c>
      <c r="AP1035">
        <v>4</v>
      </c>
      <c r="AQ1035">
        <v>4</v>
      </c>
      <c r="AR1035">
        <v>1</v>
      </c>
      <c r="AS1035">
        <v>3</v>
      </c>
      <c r="AT1035">
        <v>4</v>
      </c>
      <c r="AU1035">
        <v>3</v>
      </c>
      <c r="AV1035">
        <v>5</v>
      </c>
      <c r="AW1035">
        <v>3</v>
      </c>
      <c r="AX1035">
        <v>3</v>
      </c>
      <c r="AY1035">
        <v>4</v>
      </c>
      <c r="AZ1035">
        <v>5</v>
      </c>
      <c r="BA1035">
        <v>5</v>
      </c>
      <c r="BB1035">
        <v>3</v>
      </c>
      <c r="BC1035">
        <v>3</v>
      </c>
      <c r="BD1035">
        <v>3</v>
      </c>
      <c r="BE1035">
        <v>1</v>
      </c>
      <c r="BF1035">
        <v>2</v>
      </c>
      <c r="BG1035">
        <v>3</v>
      </c>
      <c r="BH1035">
        <v>4</v>
      </c>
      <c r="BI1035"/>
      <c r="BJ1035"/>
      <c r="BK1035">
        <v>1</v>
      </c>
      <c r="BL1035"/>
      <c r="BM1035"/>
      <c r="BN1035"/>
      <c r="BO1035"/>
      <c r="BP1035"/>
      <c r="BQ1035"/>
      <c r="CL1035"/>
      <c r="DP1035"/>
      <c r="EM1035"/>
      <c r="FR1035"/>
      <c r="FW1035"/>
      <c r="HM1035"/>
      <c r="IG1035"/>
      <c r="IV1035">
        <v>2</v>
      </c>
      <c r="IW1035">
        <v>0</v>
      </c>
      <c r="IX1035">
        <v>0</v>
      </c>
      <c r="IY1035">
        <v>14</v>
      </c>
      <c r="IZ1035">
        <v>2</v>
      </c>
      <c r="JA1035">
        <v>0</v>
      </c>
      <c r="JB1035">
        <v>2</v>
      </c>
      <c r="JC1035">
        <v>2</v>
      </c>
      <c r="JD1035">
        <v>1</v>
      </c>
      <c r="JE1035">
        <v>1</v>
      </c>
      <c r="JF1035">
        <v>1</v>
      </c>
      <c r="JG1035">
        <v>0</v>
      </c>
      <c r="JH1035">
        <v>7</v>
      </c>
      <c r="JI1035">
        <v>8</v>
      </c>
      <c r="JJ1035">
        <v>0</v>
      </c>
      <c r="JK1035" s="6">
        <v>1</v>
      </c>
      <c r="JL1035">
        <v>4</v>
      </c>
      <c r="JM1035">
        <v>2</v>
      </c>
      <c r="JN1035">
        <v>1</v>
      </c>
      <c r="JO1035">
        <v>8</v>
      </c>
      <c r="JP1035">
        <v>9</v>
      </c>
      <c r="JQ1035">
        <v>3</v>
      </c>
      <c r="JR1035">
        <v>0</v>
      </c>
      <c r="JS1035">
        <v>0</v>
      </c>
      <c r="JT1035">
        <v>6</v>
      </c>
      <c r="JU1035">
        <v>0</v>
      </c>
      <c r="JV1035">
        <v>0</v>
      </c>
      <c r="JW1035">
        <v>1</v>
      </c>
      <c r="JX1035">
        <v>1</v>
      </c>
      <c r="JY1035">
        <v>5</v>
      </c>
      <c r="JZ1035">
        <v>11</v>
      </c>
    </row>
    <row r="1036" spans="1:286" x14ac:dyDescent="0.25">
      <c r="A1036" t="s">
        <v>1434</v>
      </c>
      <c r="B1036" t="s">
        <v>803</v>
      </c>
      <c r="C1036" t="s">
        <v>1308</v>
      </c>
      <c r="D1036" t="s">
        <v>1309</v>
      </c>
      <c r="E1036">
        <v>10</v>
      </c>
      <c r="F1036">
        <v>25</v>
      </c>
      <c r="G1036">
        <v>21</v>
      </c>
      <c r="H1036">
        <v>123.33</v>
      </c>
      <c r="I1036">
        <v>30</v>
      </c>
      <c r="J1036" s="19">
        <v>50.396825396825399</v>
      </c>
      <c r="K1036">
        <v>5</v>
      </c>
      <c r="L1036">
        <v>4</v>
      </c>
      <c r="M1036">
        <v>1</v>
      </c>
      <c r="N1036">
        <v>1</v>
      </c>
      <c r="O1036">
        <v>3</v>
      </c>
      <c r="P1036">
        <v>1</v>
      </c>
      <c r="Q1036">
        <v>3</v>
      </c>
      <c r="R1036">
        <v>2</v>
      </c>
      <c r="S1036">
        <v>2</v>
      </c>
      <c r="T1036">
        <v>2</v>
      </c>
      <c r="U1036">
        <v>1</v>
      </c>
      <c r="V1036">
        <v>3</v>
      </c>
      <c r="W1036">
        <v>4</v>
      </c>
      <c r="X1036">
        <v>2</v>
      </c>
      <c r="Y1036">
        <v>4</v>
      </c>
      <c r="Z1036">
        <v>3</v>
      </c>
      <c r="AA1036">
        <v>1</v>
      </c>
      <c r="AB1036">
        <v>1</v>
      </c>
      <c r="AC1036">
        <v>2</v>
      </c>
      <c r="AD1036">
        <v>3</v>
      </c>
      <c r="AE1036">
        <v>4</v>
      </c>
      <c r="AF1036">
        <v>2</v>
      </c>
      <c r="AG1036">
        <v>3</v>
      </c>
      <c r="AH1036">
        <v>4</v>
      </c>
      <c r="AI1036">
        <v>5</v>
      </c>
      <c r="AJ1036">
        <v>5</v>
      </c>
      <c r="AK1036">
        <v>3</v>
      </c>
      <c r="AL1036">
        <v>3</v>
      </c>
      <c r="AM1036">
        <v>1</v>
      </c>
      <c r="AN1036">
        <v>3</v>
      </c>
      <c r="AO1036">
        <v>3</v>
      </c>
      <c r="AP1036">
        <v>4</v>
      </c>
      <c r="AQ1036">
        <v>2</v>
      </c>
      <c r="AR1036">
        <v>2</v>
      </c>
      <c r="AS1036">
        <v>2</v>
      </c>
      <c r="AT1036">
        <v>2</v>
      </c>
      <c r="AU1036">
        <v>4</v>
      </c>
      <c r="AV1036">
        <v>4</v>
      </c>
      <c r="AW1036">
        <v>3</v>
      </c>
      <c r="AX1036">
        <v>2</v>
      </c>
      <c r="AY1036">
        <v>2</v>
      </c>
      <c r="AZ1036">
        <v>5</v>
      </c>
      <c r="BA1036">
        <v>2</v>
      </c>
      <c r="BB1036">
        <v>2</v>
      </c>
      <c r="BC1036">
        <v>3</v>
      </c>
      <c r="BD1036">
        <v>3</v>
      </c>
      <c r="BE1036">
        <v>4</v>
      </c>
      <c r="BF1036">
        <v>2</v>
      </c>
      <c r="BG1036">
        <v>3</v>
      </c>
      <c r="BH1036">
        <v>5</v>
      </c>
      <c r="BI1036"/>
      <c r="BJ1036"/>
      <c r="BK1036">
        <v>2</v>
      </c>
      <c r="BL1036"/>
      <c r="BM1036"/>
      <c r="BN1036"/>
      <c r="BO1036"/>
      <c r="BP1036"/>
      <c r="BQ1036"/>
      <c r="CL1036"/>
      <c r="DP1036"/>
      <c r="EM1036"/>
      <c r="FR1036"/>
      <c r="FW1036"/>
      <c r="HM1036"/>
      <c r="IG1036"/>
      <c r="IV1036">
        <v>2</v>
      </c>
      <c r="IW1036">
        <v>1</v>
      </c>
      <c r="IX1036">
        <v>0</v>
      </c>
      <c r="IY1036">
        <v>12</v>
      </c>
      <c r="IZ1036">
        <v>2</v>
      </c>
      <c r="JA1036">
        <v>2</v>
      </c>
      <c r="JB1036">
        <v>2</v>
      </c>
      <c r="JC1036">
        <v>2</v>
      </c>
      <c r="JD1036">
        <v>0</v>
      </c>
      <c r="JE1036">
        <v>1</v>
      </c>
      <c r="JF1036">
        <v>0</v>
      </c>
      <c r="JG1036">
        <v>0</v>
      </c>
      <c r="JH1036">
        <v>22</v>
      </c>
      <c r="JI1036">
        <v>1</v>
      </c>
      <c r="JJ1036">
        <v>0</v>
      </c>
      <c r="JK1036" s="6">
        <v>1</v>
      </c>
      <c r="JL1036">
        <v>5</v>
      </c>
      <c r="JM1036">
        <v>2</v>
      </c>
      <c r="JN1036">
        <v>1</v>
      </c>
      <c r="JO1036">
        <v>2</v>
      </c>
      <c r="JP1036">
        <v>5</v>
      </c>
      <c r="JQ1036">
        <v>0</v>
      </c>
      <c r="JR1036">
        <v>0</v>
      </c>
      <c r="JS1036">
        <v>0</v>
      </c>
      <c r="JT1036">
        <v>4</v>
      </c>
      <c r="JU1036">
        <v>0</v>
      </c>
      <c r="JV1036">
        <v>0</v>
      </c>
      <c r="JW1036">
        <v>0</v>
      </c>
      <c r="JX1036">
        <v>1</v>
      </c>
      <c r="JY1036">
        <v>4</v>
      </c>
      <c r="JZ1036">
        <v>12</v>
      </c>
    </row>
    <row r="1037" spans="1:286" x14ac:dyDescent="0.25">
      <c r="A1037" t="s">
        <v>1435</v>
      </c>
      <c r="B1037" t="s">
        <v>803</v>
      </c>
      <c r="C1037" t="s">
        <v>1308</v>
      </c>
      <c r="D1037" t="s">
        <v>1309</v>
      </c>
      <c r="E1037">
        <v>10</v>
      </c>
      <c r="F1037">
        <v>25</v>
      </c>
      <c r="G1037">
        <v>21</v>
      </c>
      <c r="H1037">
        <v>123.33</v>
      </c>
      <c r="I1037">
        <v>30</v>
      </c>
      <c r="J1037" s="19">
        <v>50.396825396825399</v>
      </c>
      <c r="K1037">
        <v>5</v>
      </c>
      <c r="L1037">
        <v>3</v>
      </c>
      <c r="M1037">
        <v>1</v>
      </c>
      <c r="N1037">
        <v>1</v>
      </c>
      <c r="O1037">
        <v>4</v>
      </c>
      <c r="P1037">
        <v>2</v>
      </c>
      <c r="Q1037">
        <v>4</v>
      </c>
      <c r="R1037">
        <v>2</v>
      </c>
      <c r="S1037">
        <v>3</v>
      </c>
      <c r="T1037">
        <v>1</v>
      </c>
      <c r="U1037">
        <v>4</v>
      </c>
      <c r="V1037">
        <v>4</v>
      </c>
      <c r="W1037">
        <v>1</v>
      </c>
      <c r="X1037">
        <v>2</v>
      </c>
      <c r="Y1037">
        <v>4</v>
      </c>
      <c r="Z1037">
        <v>4</v>
      </c>
      <c r="AA1037">
        <v>1</v>
      </c>
      <c r="AB1037">
        <v>3</v>
      </c>
      <c r="AC1037">
        <v>2</v>
      </c>
      <c r="AD1037">
        <v>1</v>
      </c>
      <c r="AE1037">
        <v>3</v>
      </c>
      <c r="AF1037">
        <v>1</v>
      </c>
      <c r="AG1037">
        <v>1</v>
      </c>
      <c r="AH1037">
        <v>2</v>
      </c>
      <c r="AI1037">
        <v>4</v>
      </c>
      <c r="AJ1037">
        <v>5</v>
      </c>
      <c r="AK1037">
        <v>1</v>
      </c>
      <c r="AL1037">
        <v>1</v>
      </c>
      <c r="AM1037">
        <v>1</v>
      </c>
      <c r="AN1037">
        <v>3</v>
      </c>
      <c r="AO1037">
        <v>1</v>
      </c>
      <c r="AP1037">
        <v>4</v>
      </c>
      <c r="AQ1037">
        <v>3</v>
      </c>
      <c r="AR1037">
        <v>3</v>
      </c>
      <c r="AS1037">
        <v>2</v>
      </c>
      <c r="AT1037">
        <v>0</v>
      </c>
      <c r="AU1037">
        <v>2</v>
      </c>
      <c r="AV1037">
        <v>4</v>
      </c>
      <c r="AW1037">
        <v>1</v>
      </c>
      <c r="AX1037">
        <v>1</v>
      </c>
      <c r="AY1037">
        <v>4</v>
      </c>
      <c r="AZ1037">
        <v>2</v>
      </c>
      <c r="BA1037">
        <v>5</v>
      </c>
      <c r="BB1037">
        <v>1</v>
      </c>
      <c r="BC1037">
        <v>1</v>
      </c>
      <c r="BD1037">
        <v>5</v>
      </c>
      <c r="BE1037">
        <v>1</v>
      </c>
      <c r="BF1037">
        <v>1</v>
      </c>
      <c r="BG1037">
        <v>1</v>
      </c>
      <c r="BH1037">
        <v>2</v>
      </c>
      <c r="BI1037"/>
      <c r="BJ1037"/>
      <c r="BK1037">
        <v>2</v>
      </c>
      <c r="BL1037"/>
      <c r="BM1037"/>
      <c r="BN1037"/>
      <c r="BO1037"/>
      <c r="BP1037"/>
      <c r="BQ1037"/>
      <c r="CL1037"/>
      <c r="DP1037"/>
      <c r="EM1037"/>
      <c r="FR1037"/>
      <c r="FW1037"/>
      <c r="HM1037"/>
      <c r="IG1037"/>
      <c r="IV1037">
        <v>2</v>
      </c>
      <c r="IW1037">
        <v>1</v>
      </c>
      <c r="IX1037">
        <v>1</v>
      </c>
      <c r="IY1037">
        <v>14</v>
      </c>
      <c r="IZ1037">
        <v>2</v>
      </c>
      <c r="JA1037">
        <v>2</v>
      </c>
      <c r="JB1037">
        <v>2</v>
      </c>
      <c r="JC1037">
        <v>2</v>
      </c>
      <c r="JD1037">
        <v>1</v>
      </c>
      <c r="JE1037">
        <v>1</v>
      </c>
      <c r="JF1037">
        <v>1</v>
      </c>
      <c r="JG1037">
        <v>0</v>
      </c>
      <c r="JH1037">
        <v>22</v>
      </c>
      <c r="JI1037">
        <v>8</v>
      </c>
      <c r="JJ1037">
        <v>2</v>
      </c>
      <c r="JK1037" s="6">
        <v>1</v>
      </c>
      <c r="JL1037">
        <v>13</v>
      </c>
      <c r="JM1037">
        <v>2</v>
      </c>
      <c r="JN1037">
        <v>1</v>
      </c>
      <c r="JO1037">
        <v>13</v>
      </c>
      <c r="JP1037">
        <v>10</v>
      </c>
      <c r="JQ1037">
        <v>0</v>
      </c>
      <c r="JR1037">
        <v>0</v>
      </c>
      <c r="JS1037">
        <v>1</v>
      </c>
      <c r="JT1037">
        <v>4</v>
      </c>
      <c r="JU1037">
        <v>0</v>
      </c>
      <c r="JV1037">
        <v>2</v>
      </c>
      <c r="JW1037">
        <v>0</v>
      </c>
      <c r="JX1037">
        <v>1</v>
      </c>
      <c r="JY1037">
        <v>7</v>
      </c>
      <c r="JZ1037">
        <v>11</v>
      </c>
    </row>
    <row r="1038" spans="1:286" x14ac:dyDescent="0.25">
      <c r="A1038" t="s">
        <v>1436</v>
      </c>
      <c r="B1038" t="s">
        <v>803</v>
      </c>
      <c r="C1038" t="s">
        <v>1308</v>
      </c>
      <c r="D1038" t="s">
        <v>1309</v>
      </c>
      <c r="E1038">
        <v>10</v>
      </c>
      <c r="F1038">
        <v>25</v>
      </c>
      <c r="G1038">
        <v>21</v>
      </c>
      <c r="H1038">
        <v>123.33</v>
      </c>
      <c r="I1038">
        <v>30</v>
      </c>
      <c r="J1038" s="19">
        <v>50.396825396825399</v>
      </c>
      <c r="K1038">
        <v>5</v>
      </c>
      <c r="L1038">
        <v>1</v>
      </c>
      <c r="M1038">
        <v>3</v>
      </c>
      <c r="N1038">
        <v>1</v>
      </c>
      <c r="O1038">
        <v>3</v>
      </c>
      <c r="P1038">
        <v>3</v>
      </c>
      <c r="Q1038">
        <v>4</v>
      </c>
      <c r="R1038">
        <v>2</v>
      </c>
      <c r="S1038">
        <v>2</v>
      </c>
      <c r="T1038">
        <v>5</v>
      </c>
      <c r="U1038">
        <v>2</v>
      </c>
      <c r="V1038">
        <v>2</v>
      </c>
      <c r="W1038">
        <v>4</v>
      </c>
      <c r="X1038">
        <v>3</v>
      </c>
      <c r="Y1038">
        <v>4</v>
      </c>
      <c r="Z1038">
        <v>4</v>
      </c>
      <c r="AA1038">
        <v>5</v>
      </c>
      <c r="AB1038">
        <v>1</v>
      </c>
      <c r="AC1038">
        <v>2</v>
      </c>
      <c r="AD1038">
        <v>2</v>
      </c>
      <c r="AE1038">
        <v>4</v>
      </c>
      <c r="AF1038">
        <v>3</v>
      </c>
      <c r="AG1038">
        <v>2</v>
      </c>
      <c r="AH1038">
        <v>4</v>
      </c>
      <c r="AI1038">
        <v>1</v>
      </c>
      <c r="AJ1038">
        <v>5</v>
      </c>
      <c r="AK1038">
        <v>1</v>
      </c>
      <c r="AL1038">
        <v>1</v>
      </c>
      <c r="AM1038">
        <v>1</v>
      </c>
      <c r="AN1038">
        <v>3</v>
      </c>
      <c r="AO1038">
        <v>3</v>
      </c>
      <c r="AP1038">
        <v>4</v>
      </c>
      <c r="AQ1038">
        <v>4</v>
      </c>
      <c r="AR1038">
        <v>1</v>
      </c>
      <c r="AS1038">
        <v>2</v>
      </c>
      <c r="AT1038">
        <v>4</v>
      </c>
      <c r="AU1038">
        <v>3</v>
      </c>
      <c r="AV1038">
        <v>4</v>
      </c>
      <c r="AW1038">
        <v>3</v>
      </c>
      <c r="AX1038">
        <v>4</v>
      </c>
      <c r="AY1038">
        <v>3</v>
      </c>
      <c r="AZ1038">
        <v>1</v>
      </c>
      <c r="BA1038">
        <v>3</v>
      </c>
      <c r="BB1038">
        <v>1</v>
      </c>
      <c r="BC1038">
        <v>1</v>
      </c>
      <c r="BD1038">
        <v>4</v>
      </c>
      <c r="BE1038">
        <v>4</v>
      </c>
      <c r="BF1038">
        <v>3</v>
      </c>
      <c r="BG1038">
        <v>3</v>
      </c>
      <c r="BH1038">
        <v>2</v>
      </c>
      <c r="BI1038"/>
      <c r="BJ1038"/>
      <c r="BK1038">
        <v>2</v>
      </c>
      <c r="BL1038"/>
      <c r="BM1038"/>
      <c r="BN1038"/>
      <c r="BO1038"/>
      <c r="BP1038"/>
      <c r="BQ1038"/>
      <c r="CL1038"/>
      <c r="DP1038"/>
      <c r="EM1038"/>
      <c r="FR1038"/>
      <c r="FW1038"/>
      <c r="HM1038"/>
      <c r="IG1038"/>
      <c r="IV1038">
        <v>2</v>
      </c>
      <c r="IW1038">
        <v>1</v>
      </c>
      <c r="IX1038">
        <v>1</v>
      </c>
      <c r="IY1038">
        <v>14</v>
      </c>
      <c r="IZ1038">
        <v>2</v>
      </c>
      <c r="JA1038">
        <v>2</v>
      </c>
      <c r="JB1038">
        <v>2</v>
      </c>
      <c r="JC1038">
        <v>2</v>
      </c>
      <c r="JD1038">
        <v>1</v>
      </c>
      <c r="JE1038">
        <v>1</v>
      </c>
      <c r="JF1038">
        <v>1</v>
      </c>
      <c r="JG1038">
        <v>0</v>
      </c>
      <c r="JH1038">
        <v>21</v>
      </c>
      <c r="JI1038">
        <v>8</v>
      </c>
      <c r="JJ1038">
        <v>2</v>
      </c>
      <c r="JK1038" s="6">
        <v>0</v>
      </c>
      <c r="JL1038">
        <v>4</v>
      </c>
      <c r="JM1038">
        <v>0</v>
      </c>
      <c r="JN1038">
        <v>0</v>
      </c>
      <c r="JO1038">
        <v>13</v>
      </c>
      <c r="JP1038">
        <v>11</v>
      </c>
      <c r="JQ1038">
        <v>0</v>
      </c>
      <c r="JR1038">
        <v>0</v>
      </c>
      <c r="JS1038">
        <v>1</v>
      </c>
      <c r="JT1038">
        <v>10</v>
      </c>
      <c r="JU1038">
        <v>0</v>
      </c>
      <c r="JV1038">
        <v>2</v>
      </c>
      <c r="JW1038">
        <v>1</v>
      </c>
      <c r="JX1038">
        <v>1</v>
      </c>
      <c r="JY1038">
        <v>7</v>
      </c>
      <c r="JZ1038">
        <v>12</v>
      </c>
    </row>
    <row r="1039" spans="1:286" x14ac:dyDescent="0.25">
      <c r="A1039" t="s">
        <v>1437</v>
      </c>
      <c r="B1039" t="s">
        <v>803</v>
      </c>
      <c r="C1039" t="s">
        <v>1308</v>
      </c>
      <c r="D1039" t="s">
        <v>1309</v>
      </c>
      <c r="E1039">
        <v>10</v>
      </c>
      <c r="F1039">
        <v>25</v>
      </c>
      <c r="G1039">
        <v>21</v>
      </c>
      <c r="H1039">
        <v>123.33</v>
      </c>
      <c r="I1039">
        <v>30</v>
      </c>
      <c r="J1039" s="19">
        <v>50.396825396825399</v>
      </c>
      <c r="K1039">
        <v>5</v>
      </c>
      <c r="L1039">
        <v>3</v>
      </c>
      <c r="M1039">
        <v>1</v>
      </c>
      <c r="N1039">
        <v>1</v>
      </c>
      <c r="O1039">
        <v>4</v>
      </c>
      <c r="P1039">
        <v>2</v>
      </c>
      <c r="Q1039">
        <v>3</v>
      </c>
      <c r="R1039">
        <v>1</v>
      </c>
      <c r="S1039">
        <v>3</v>
      </c>
      <c r="T1039">
        <v>2</v>
      </c>
      <c r="U1039">
        <v>4</v>
      </c>
      <c r="V1039">
        <v>2</v>
      </c>
      <c r="W1039">
        <v>4</v>
      </c>
      <c r="X1039">
        <v>2</v>
      </c>
      <c r="Y1039">
        <v>1</v>
      </c>
      <c r="Z1039">
        <v>4</v>
      </c>
      <c r="AA1039">
        <v>1</v>
      </c>
      <c r="AB1039">
        <v>3</v>
      </c>
      <c r="AC1039">
        <v>2</v>
      </c>
      <c r="AD1039">
        <v>3</v>
      </c>
      <c r="AE1039">
        <v>3</v>
      </c>
      <c r="AF1039">
        <v>2</v>
      </c>
      <c r="AG1039">
        <v>2</v>
      </c>
      <c r="AH1039">
        <v>2</v>
      </c>
      <c r="AI1039">
        <v>5</v>
      </c>
      <c r="AJ1039">
        <v>5</v>
      </c>
      <c r="AK1039">
        <v>3</v>
      </c>
      <c r="AL1039">
        <v>3</v>
      </c>
      <c r="AM1039">
        <v>1</v>
      </c>
      <c r="AN1039">
        <v>1</v>
      </c>
      <c r="AO1039">
        <v>3</v>
      </c>
      <c r="AP1039">
        <v>4</v>
      </c>
      <c r="AQ1039">
        <v>2</v>
      </c>
      <c r="AR1039">
        <v>3</v>
      </c>
      <c r="AS1039">
        <v>2</v>
      </c>
      <c r="AT1039">
        <v>2</v>
      </c>
      <c r="AU1039">
        <v>4</v>
      </c>
      <c r="AV1039">
        <v>4</v>
      </c>
      <c r="AW1039">
        <v>3</v>
      </c>
      <c r="AX1039">
        <v>3</v>
      </c>
      <c r="AY1039">
        <v>2</v>
      </c>
      <c r="AZ1039">
        <v>1</v>
      </c>
      <c r="BA1039">
        <v>2</v>
      </c>
      <c r="BB1039">
        <v>2</v>
      </c>
      <c r="BC1039">
        <v>3</v>
      </c>
      <c r="BD1039">
        <v>4</v>
      </c>
      <c r="BE1039">
        <v>4</v>
      </c>
      <c r="BF1039">
        <v>3</v>
      </c>
      <c r="BG1039">
        <v>4</v>
      </c>
      <c r="BH1039">
        <v>4</v>
      </c>
      <c r="BI1039"/>
      <c r="BJ1039"/>
      <c r="BK1039">
        <v>1</v>
      </c>
      <c r="BL1039"/>
      <c r="BM1039"/>
      <c r="BN1039"/>
      <c r="BO1039"/>
      <c r="BP1039"/>
      <c r="BQ1039"/>
      <c r="CL1039"/>
      <c r="DP1039"/>
      <c r="EM1039"/>
      <c r="FR1039"/>
      <c r="FW1039"/>
      <c r="HM1039"/>
      <c r="IG1039"/>
      <c r="IV1039">
        <v>2</v>
      </c>
      <c r="IW1039">
        <v>1</v>
      </c>
      <c r="IX1039">
        <v>1</v>
      </c>
      <c r="IY1039">
        <v>13</v>
      </c>
      <c r="IZ1039">
        <v>2</v>
      </c>
      <c r="JA1039">
        <v>2</v>
      </c>
      <c r="JB1039">
        <v>0</v>
      </c>
      <c r="JC1039">
        <v>2</v>
      </c>
      <c r="JD1039">
        <v>1</v>
      </c>
      <c r="JE1039">
        <v>1</v>
      </c>
      <c r="JF1039">
        <v>1</v>
      </c>
      <c r="JG1039">
        <v>0</v>
      </c>
      <c r="JH1039">
        <v>22</v>
      </c>
      <c r="JI1039">
        <v>3</v>
      </c>
      <c r="JJ1039">
        <v>2</v>
      </c>
      <c r="JK1039" s="6">
        <v>1</v>
      </c>
      <c r="JL1039">
        <v>2</v>
      </c>
      <c r="JM1039">
        <v>2</v>
      </c>
      <c r="JN1039">
        <v>1</v>
      </c>
      <c r="JO1039">
        <v>8</v>
      </c>
      <c r="JP1039">
        <v>7</v>
      </c>
      <c r="JQ1039">
        <v>2</v>
      </c>
      <c r="JR1039">
        <v>0</v>
      </c>
      <c r="JS1039">
        <v>0</v>
      </c>
      <c r="JT1039">
        <v>2</v>
      </c>
      <c r="JU1039">
        <v>0</v>
      </c>
      <c r="JV1039">
        <v>2</v>
      </c>
      <c r="JW1039">
        <v>1</v>
      </c>
      <c r="JX1039">
        <v>0</v>
      </c>
      <c r="JY1039">
        <v>7</v>
      </c>
      <c r="JZ1039">
        <v>3</v>
      </c>
    </row>
    <row r="1040" spans="1:286" x14ac:dyDescent="0.25">
      <c r="A1040" t="s">
        <v>1438</v>
      </c>
      <c r="B1040" t="s">
        <v>803</v>
      </c>
      <c r="C1040" t="s">
        <v>1308</v>
      </c>
      <c r="D1040" t="s">
        <v>1309</v>
      </c>
      <c r="E1040">
        <v>10</v>
      </c>
      <c r="F1040">
        <v>25</v>
      </c>
      <c r="G1040">
        <v>21</v>
      </c>
      <c r="H1040">
        <v>123.33</v>
      </c>
      <c r="I1040">
        <v>30</v>
      </c>
      <c r="J1040" s="19">
        <v>50.396825396825399</v>
      </c>
      <c r="K1040">
        <v>5</v>
      </c>
      <c r="L1040">
        <v>3</v>
      </c>
      <c r="M1040">
        <v>1</v>
      </c>
      <c r="N1040">
        <v>1</v>
      </c>
      <c r="O1040">
        <v>4</v>
      </c>
      <c r="P1040">
        <v>2</v>
      </c>
      <c r="Q1040">
        <v>4</v>
      </c>
      <c r="R1040">
        <v>1</v>
      </c>
      <c r="S1040">
        <v>2</v>
      </c>
      <c r="T1040">
        <v>2</v>
      </c>
      <c r="U1040">
        <v>2</v>
      </c>
      <c r="V1040">
        <v>1</v>
      </c>
      <c r="W1040">
        <v>5</v>
      </c>
      <c r="X1040">
        <v>2</v>
      </c>
      <c r="Y1040">
        <v>2</v>
      </c>
      <c r="Z1040">
        <v>3</v>
      </c>
      <c r="AA1040">
        <v>5</v>
      </c>
      <c r="AB1040">
        <v>2</v>
      </c>
      <c r="AC1040">
        <v>2</v>
      </c>
      <c r="AD1040">
        <v>1</v>
      </c>
      <c r="AE1040">
        <v>4</v>
      </c>
      <c r="AF1040">
        <v>3</v>
      </c>
      <c r="AG1040">
        <v>2</v>
      </c>
      <c r="AH1040">
        <v>4</v>
      </c>
      <c r="AI1040">
        <v>3</v>
      </c>
      <c r="AJ1040">
        <v>5</v>
      </c>
      <c r="AK1040">
        <v>4</v>
      </c>
      <c r="AL1040">
        <v>1</v>
      </c>
      <c r="AM1040">
        <v>1</v>
      </c>
      <c r="AN1040">
        <v>1</v>
      </c>
      <c r="AO1040">
        <v>3</v>
      </c>
      <c r="AP1040">
        <v>4</v>
      </c>
      <c r="AQ1040">
        <v>1</v>
      </c>
      <c r="AR1040">
        <v>2</v>
      </c>
      <c r="AS1040">
        <v>3</v>
      </c>
      <c r="AT1040">
        <v>2</v>
      </c>
      <c r="AU1040">
        <v>3</v>
      </c>
      <c r="AV1040">
        <v>1</v>
      </c>
      <c r="AW1040">
        <v>3</v>
      </c>
      <c r="AX1040">
        <v>4</v>
      </c>
      <c r="AY1040">
        <v>4</v>
      </c>
      <c r="AZ1040">
        <v>5</v>
      </c>
      <c r="BA1040">
        <v>2</v>
      </c>
      <c r="BB1040">
        <v>2</v>
      </c>
      <c r="BC1040">
        <v>1</v>
      </c>
      <c r="BD1040">
        <v>3</v>
      </c>
      <c r="BE1040">
        <v>2</v>
      </c>
      <c r="BF1040">
        <v>3</v>
      </c>
      <c r="BG1040">
        <v>1</v>
      </c>
      <c r="BH1040">
        <v>2</v>
      </c>
      <c r="BI1040"/>
      <c r="BJ1040"/>
      <c r="BK1040">
        <v>1</v>
      </c>
      <c r="BL1040"/>
      <c r="BM1040"/>
      <c r="BN1040"/>
      <c r="BO1040"/>
      <c r="BP1040"/>
      <c r="BQ1040"/>
      <c r="CL1040"/>
      <c r="DP1040"/>
      <c r="EM1040"/>
      <c r="FR1040"/>
      <c r="FW1040"/>
      <c r="HM1040"/>
      <c r="IG1040"/>
      <c r="IV1040">
        <v>2</v>
      </c>
      <c r="IW1040">
        <v>0</v>
      </c>
      <c r="IX1040">
        <v>1</v>
      </c>
      <c r="IY1040">
        <v>14</v>
      </c>
      <c r="IZ1040">
        <v>2</v>
      </c>
      <c r="JA1040">
        <v>2</v>
      </c>
      <c r="JB1040">
        <v>0</v>
      </c>
      <c r="JC1040">
        <v>2</v>
      </c>
      <c r="JD1040">
        <v>0</v>
      </c>
      <c r="JE1040">
        <v>1</v>
      </c>
      <c r="JF1040">
        <v>1</v>
      </c>
      <c r="JG1040">
        <v>0</v>
      </c>
      <c r="JH1040">
        <v>22</v>
      </c>
      <c r="JI1040">
        <v>8</v>
      </c>
      <c r="JJ1040">
        <v>0</v>
      </c>
      <c r="JK1040" s="6">
        <v>0</v>
      </c>
      <c r="JL1040">
        <v>5</v>
      </c>
      <c r="JM1040">
        <v>2</v>
      </c>
      <c r="JN1040">
        <v>0</v>
      </c>
      <c r="JO1040">
        <v>1.5</v>
      </c>
      <c r="JP1040">
        <v>13</v>
      </c>
      <c r="JQ1040">
        <v>2</v>
      </c>
      <c r="JR1040">
        <v>2</v>
      </c>
      <c r="JS1040">
        <v>0</v>
      </c>
      <c r="JT1040">
        <v>6</v>
      </c>
      <c r="JU1040">
        <v>0</v>
      </c>
      <c r="JV1040">
        <v>2</v>
      </c>
      <c r="JW1040">
        <v>1</v>
      </c>
      <c r="JX1040">
        <v>0</v>
      </c>
      <c r="JY1040">
        <v>4</v>
      </c>
      <c r="JZ1040">
        <v>9</v>
      </c>
    </row>
    <row r="1041" spans="1:286" x14ac:dyDescent="0.25">
      <c r="A1041" t="s">
        <v>1439</v>
      </c>
      <c r="B1041" t="s">
        <v>803</v>
      </c>
      <c r="C1041" t="s">
        <v>1308</v>
      </c>
      <c r="D1041" t="s">
        <v>1309</v>
      </c>
      <c r="E1041">
        <v>10</v>
      </c>
      <c r="F1041">
        <v>25</v>
      </c>
      <c r="G1041">
        <v>21</v>
      </c>
      <c r="H1041">
        <v>123.33</v>
      </c>
      <c r="I1041">
        <v>30</v>
      </c>
      <c r="J1041" s="19">
        <v>50.396825396825399</v>
      </c>
      <c r="K1041">
        <v>3</v>
      </c>
      <c r="L1041">
        <v>3</v>
      </c>
      <c r="M1041">
        <v>1</v>
      </c>
      <c r="N1041">
        <v>1</v>
      </c>
      <c r="O1041">
        <v>3</v>
      </c>
      <c r="P1041">
        <v>3</v>
      </c>
      <c r="Q1041">
        <v>3</v>
      </c>
      <c r="R1041">
        <v>2</v>
      </c>
      <c r="S1041">
        <v>3</v>
      </c>
      <c r="T1041">
        <v>2</v>
      </c>
      <c r="U1041">
        <v>2</v>
      </c>
      <c r="V1041">
        <v>4</v>
      </c>
      <c r="W1041">
        <v>4</v>
      </c>
      <c r="X1041">
        <v>3</v>
      </c>
      <c r="Y1041">
        <v>4</v>
      </c>
      <c r="Z1041">
        <v>3</v>
      </c>
      <c r="AA1041">
        <v>2</v>
      </c>
      <c r="AB1041">
        <v>1</v>
      </c>
      <c r="AC1041">
        <v>2</v>
      </c>
      <c r="AD1041">
        <v>1</v>
      </c>
      <c r="AE1041">
        <v>4</v>
      </c>
      <c r="AF1041">
        <v>2</v>
      </c>
      <c r="AG1041">
        <v>1</v>
      </c>
      <c r="AH1041">
        <v>1</v>
      </c>
      <c r="AI1041">
        <v>2</v>
      </c>
      <c r="AJ1041">
        <v>4</v>
      </c>
      <c r="AK1041">
        <v>2</v>
      </c>
      <c r="AL1041">
        <v>2</v>
      </c>
      <c r="AM1041">
        <v>3</v>
      </c>
      <c r="AN1041">
        <v>4</v>
      </c>
      <c r="AO1041">
        <v>1</v>
      </c>
      <c r="AP1041">
        <v>4</v>
      </c>
      <c r="AQ1041">
        <v>2</v>
      </c>
      <c r="AR1041">
        <v>2</v>
      </c>
      <c r="AS1041">
        <v>2</v>
      </c>
      <c r="AT1041">
        <v>4</v>
      </c>
      <c r="AU1041">
        <v>3</v>
      </c>
      <c r="AV1041">
        <v>4</v>
      </c>
      <c r="AW1041">
        <v>3</v>
      </c>
      <c r="AX1041">
        <v>3</v>
      </c>
      <c r="AY1041">
        <v>3</v>
      </c>
      <c r="AZ1041">
        <v>4</v>
      </c>
      <c r="BA1041">
        <v>5</v>
      </c>
      <c r="BB1041">
        <v>2</v>
      </c>
      <c r="BC1041">
        <v>1</v>
      </c>
      <c r="BD1041">
        <v>3</v>
      </c>
      <c r="BE1041">
        <v>4</v>
      </c>
      <c r="BF1041">
        <v>2</v>
      </c>
      <c r="BG1041">
        <v>3</v>
      </c>
      <c r="BH1041">
        <v>2</v>
      </c>
      <c r="BI1041"/>
      <c r="BJ1041"/>
      <c r="BK1041">
        <v>2</v>
      </c>
      <c r="BL1041"/>
      <c r="BM1041"/>
      <c r="BN1041"/>
      <c r="BO1041"/>
      <c r="BP1041"/>
      <c r="BQ1041"/>
      <c r="CL1041"/>
      <c r="DP1041"/>
      <c r="EM1041"/>
      <c r="FR1041"/>
      <c r="FW1041"/>
      <c r="HM1041"/>
      <c r="IG1041"/>
      <c r="IV1041">
        <v>2</v>
      </c>
      <c r="IW1041">
        <v>0</v>
      </c>
      <c r="IX1041">
        <v>1</v>
      </c>
      <c r="IY1041">
        <v>8</v>
      </c>
      <c r="IZ1041">
        <v>2</v>
      </c>
      <c r="JA1041">
        <v>2</v>
      </c>
      <c r="JB1041">
        <v>2</v>
      </c>
      <c r="JC1041">
        <v>2</v>
      </c>
      <c r="JD1041">
        <v>0</v>
      </c>
      <c r="JE1041">
        <v>1</v>
      </c>
      <c r="JF1041">
        <v>1</v>
      </c>
      <c r="JG1041">
        <v>0</v>
      </c>
      <c r="JH1041">
        <v>22</v>
      </c>
      <c r="JI1041">
        <v>8</v>
      </c>
      <c r="JJ1041">
        <v>0</v>
      </c>
      <c r="JK1041" s="6">
        <v>1</v>
      </c>
      <c r="JL1041">
        <v>4</v>
      </c>
      <c r="JM1041">
        <v>2</v>
      </c>
      <c r="JN1041">
        <v>1</v>
      </c>
      <c r="JO1041">
        <v>9</v>
      </c>
      <c r="JP1041">
        <v>7</v>
      </c>
      <c r="JQ1041">
        <v>2</v>
      </c>
      <c r="JR1041">
        <v>2</v>
      </c>
      <c r="JS1041">
        <v>0</v>
      </c>
      <c r="JT1041">
        <v>4</v>
      </c>
      <c r="JU1041">
        <v>0</v>
      </c>
      <c r="JV1041">
        <v>0</v>
      </c>
      <c r="JW1041">
        <v>1</v>
      </c>
      <c r="JX1041">
        <v>1</v>
      </c>
      <c r="JY1041">
        <v>7</v>
      </c>
      <c r="JZ1041">
        <v>6</v>
      </c>
    </row>
    <row r="1042" spans="1:286" x14ac:dyDescent="0.25">
      <c r="A1042" t="s">
        <v>1440</v>
      </c>
      <c r="B1042" t="s">
        <v>803</v>
      </c>
      <c r="C1042" t="s">
        <v>1308</v>
      </c>
      <c r="D1042" t="s">
        <v>1309</v>
      </c>
      <c r="E1042">
        <v>10</v>
      </c>
      <c r="F1042">
        <v>25</v>
      </c>
      <c r="G1042">
        <v>21</v>
      </c>
      <c r="H1042">
        <v>123.33</v>
      </c>
      <c r="I1042">
        <v>30</v>
      </c>
      <c r="J1042" s="19">
        <v>50.396825396825399</v>
      </c>
      <c r="K1042">
        <v>5</v>
      </c>
      <c r="L1042">
        <v>3</v>
      </c>
      <c r="M1042">
        <v>3</v>
      </c>
      <c r="N1042">
        <v>1</v>
      </c>
      <c r="O1042">
        <v>4</v>
      </c>
      <c r="P1042">
        <v>3</v>
      </c>
      <c r="Q1042">
        <v>4</v>
      </c>
      <c r="R1042">
        <v>4</v>
      </c>
      <c r="S1042">
        <v>3</v>
      </c>
      <c r="T1042">
        <v>2</v>
      </c>
      <c r="U1042">
        <v>1</v>
      </c>
      <c r="V1042">
        <v>1</v>
      </c>
      <c r="W1042">
        <v>4</v>
      </c>
      <c r="X1042">
        <v>3</v>
      </c>
      <c r="Y1042">
        <v>3</v>
      </c>
      <c r="Z1042">
        <v>1</v>
      </c>
      <c r="AA1042">
        <v>5</v>
      </c>
      <c r="AB1042">
        <v>1</v>
      </c>
      <c r="AC1042">
        <v>2</v>
      </c>
      <c r="AD1042">
        <v>1</v>
      </c>
      <c r="AE1042">
        <v>4</v>
      </c>
      <c r="AF1042">
        <v>3</v>
      </c>
      <c r="AG1042">
        <v>2</v>
      </c>
      <c r="AH1042">
        <v>4</v>
      </c>
      <c r="AI1042">
        <v>2</v>
      </c>
      <c r="AJ1042">
        <v>5</v>
      </c>
      <c r="AK1042">
        <v>3</v>
      </c>
      <c r="AL1042">
        <v>3</v>
      </c>
      <c r="AM1042">
        <v>1</v>
      </c>
      <c r="AN1042">
        <v>3</v>
      </c>
      <c r="AO1042">
        <v>3</v>
      </c>
      <c r="AP1042">
        <v>4</v>
      </c>
      <c r="AQ1042">
        <v>2</v>
      </c>
      <c r="AR1042">
        <v>3</v>
      </c>
      <c r="AS1042">
        <v>2</v>
      </c>
      <c r="AT1042">
        <v>4</v>
      </c>
      <c r="AU1042">
        <v>2</v>
      </c>
      <c r="AV1042">
        <v>4</v>
      </c>
      <c r="AW1042">
        <v>4</v>
      </c>
      <c r="AX1042">
        <v>3</v>
      </c>
      <c r="AY1042">
        <v>4</v>
      </c>
      <c r="AZ1042">
        <v>5</v>
      </c>
      <c r="BA1042">
        <v>3</v>
      </c>
      <c r="BB1042">
        <v>2</v>
      </c>
      <c r="BC1042">
        <v>1</v>
      </c>
      <c r="BD1042">
        <v>3</v>
      </c>
      <c r="BE1042">
        <v>4</v>
      </c>
      <c r="BF1042">
        <v>1</v>
      </c>
      <c r="BG1042">
        <v>4</v>
      </c>
      <c r="BH1042">
        <v>5</v>
      </c>
      <c r="BI1042"/>
      <c r="BJ1042"/>
      <c r="BK1042">
        <v>2</v>
      </c>
      <c r="BL1042"/>
      <c r="BM1042"/>
      <c r="BN1042"/>
      <c r="BO1042"/>
      <c r="BP1042"/>
      <c r="BQ1042"/>
      <c r="CL1042"/>
      <c r="DP1042"/>
      <c r="EM1042"/>
      <c r="FR1042"/>
      <c r="FW1042"/>
      <c r="HM1042"/>
      <c r="IG1042"/>
      <c r="IV1042">
        <v>2</v>
      </c>
      <c r="IW1042">
        <v>1</v>
      </c>
      <c r="IX1042">
        <v>0</v>
      </c>
      <c r="IY1042">
        <v>14</v>
      </c>
      <c r="IZ1042">
        <v>2</v>
      </c>
      <c r="JA1042">
        <v>2</v>
      </c>
      <c r="JB1042">
        <v>2</v>
      </c>
      <c r="JC1042">
        <v>2</v>
      </c>
      <c r="JD1042">
        <v>0</v>
      </c>
      <c r="JE1042">
        <v>1</v>
      </c>
      <c r="JF1042">
        <v>1</v>
      </c>
      <c r="JG1042">
        <v>0</v>
      </c>
      <c r="JH1042">
        <v>22</v>
      </c>
      <c r="JI1042">
        <v>8</v>
      </c>
      <c r="JJ1042">
        <v>2</v>
      </c>
      <c r="JK1042" s="6">
        <v>1</v>
      </c>
      <c r="JL1042">
        <v>7</v>
      </c>
      <c r="JM1042">
        <v>0</v>
      </c>
      <c r="JN1042">
        <v>1</v>
      </c>
      <c r="JO1042">
        <v>13</v>
      </c>
      <c r="JP1042">
        <v>10</v>
      </c>
      <c r="JQ1042">
        <v>2</v>
      </c>
      <c r="JR1042">
        <v>2</v>
      </c>
      <c r="JS1042">
        <v>0</v>
      </c>
      <c r="JT1042">
        <v>6</v>
      </c>
      <c r="JU1042">
        <v>2</v>
      </c>
      <c r="JV1042">
        <v>2</v>
      </c>
      <c r="JW1042">
        <v>1</v>
      </c>
      <c r="JX1042">
        <v>1</v>
      </c>
      <c r="JY1042">
        <v>7</v>
      </c>
      <c r="JZ1042">
        <v>12</v>
      </c>
    </row>
    <row r="1043" spans="1:286" x14ac:dyDescent="0.25">
      <c r="A1043" t="s">
        <v>1441</v>
      </c>
      <c r="B1043" t="s">
        <v>803</v>
      </c>
      <c r="C1043" t="s">
        <v>1308</v>
      </c>
      <c r="D1043" t="s">
        <v>1309</v>
      </c>
      <c r="E1043">
        <v>10</v>
      </c>
      <c r="F1043">
        <v>25</v>
      </c>
      <c r="G1043">
        <v>21</v>
      </c>
      <c r="H1043">
        <v>123.33</v>
      </c>
      <c r="I1043">
        <v>30</v>
      </c>
      <c r="J1043" s="19">
        <v>50.396825396825399</v>
      </c>
      <c r="K1043">
        <v>5</v>
      </c>
      <c r="L1043">
        <v>2</v>
      </c>
      <c r="M1043">
        <v>1</v>
      </c>
      <c r="N1043">
        <v>1</v>
      </c>
      <c r="O1043">
        <v>3</v>
      </c>
      <c r="P1043">
        <v>2</v>
      </c>
      <c r="Q1043">
        <v>4</v>
      </c>
      <c r="R1043">
        <v>2</v>
      </c>
      <c r="S1043">
        <v>1</v>
      </c>
      <c r="T1043">
        <v>2</v>
      </c>
      <c r="U1043">
        <v>4</v>
      </c>
      <c r="V1043">
        <v>4</v>
      </c>
      <c r="W1043">
        <v>1</v>
      </c>
      <c r="X1043">
        <v>3</v>
      </c>
      <c r="Y1043">
        <v>1</v>
      </c>
      <c r="Z1043">
        <v>2</v>
      </c>
      <c r="AA1043">
        <v>2</v>
      </c>
      <c r="AB1043">
        <v>3</v>
      </c>
      <c r="AC1043">
        <v>2</v>
      </c>
      <c r="AD1043">
        <v>1</v>
      </c>
      <c r="AE1043">
        <v>4</v>
      </c>
      <c r="AF1043">
        <v>1</v>
      </c>
      <c r="AG1043">
        <v>3</v>
      </c>
      <c r="AH1043">
        <v>3</v>
      </c>
      <c r="AI1043">
        <v>2</v>
      </c>
      <c r="AJ1043">
        <v>5</v>
      </c>
      <c r="AK1043">
        <v>1</v>
      </c>
      <c r="AL1043">
        <v>3</v>
      </c>
      <c r="AM1043">
        <v>1</v>
      </c>
      <c r="AN1043">
        <v>3</v>
      </c>
      <c r="AO1043">
        <v>2</v>
      </c>
      <c r="AP1043">
        <v>4</v>
      </c>
      <c r="AQ1043">
        <v>2</v>
      </c>
      <c r="AR1043">
        <v>2</v>
      </c>
      <c r="AS1043">
        <v>3</v>
      </c>
      <c r="AT1043">
        <v>4</v>
      </c>
      <c r="AU1043">
        <v>3</v>
      </c>
      <c r="AV1043">
        <v>1</v>
      </c>
      <c r="AW1043">
        <v>3</v>
      </c>
      <c r="AX1043">
        <v>3</v>
      </c>
      <c r="AY1043">
        <v>2</v>
      </c>
      <c r="AZ1043">
        <v>2</v>
      </c>
      <c r="BA1043">
        <v>3</v>
      </c>
      <c r="BB1043">
        <v>2</v>
      </c>
      <c r="BC1043">
        <v>1</v>
      </c>
      <c r="BD1043">
        <v>3</v>
      </c>
      <c r="BE1043">
        <v>4</v>
      </c>
      <c r="BF1043">
        <v>3</v>
      </c>
      <c r="BG1043">
        <v>4</v>
      </c>
      <c r="BH1043">
        <v>5</v>
      </c>
      <c r="BI1043"/>
      <c r="BJ1043"/>
      <c r="BK1043">
        <v>1</v>
      </c>
      <c r="BL1043"/>
      <c r="BM1043"/>
      <c r="BN1043"/>
      <c r="BO1043"/>
      <c r="BP1043"/>
      <c r="BQ1043"/>
      <c r="CL1043"/>
      <c r="DP1043"/>
      <c r="EM1043"/>
      <c r="FR1043"/>
      <c r="FW1043"/>
      <c r="HM1043"/>
      <c r="IG1043"/>
      <c r="IV1043">
        <v>2</v>
      </c>
      <c r="IW1043">
        <v>1</v>
      </c>
      <c r="IX1043">
        <v>0</v>
      </c>
      <c r="IY1043">
        <v>14</v>
      </c>
      <c r="IZ1043">
        <v>2</v>
      </c>
      <c r="JA1043">
        <v>2</v>
      </c>
      <c r="JB1043">
        <v>2</v>
      </c>
      <c r="JC1043">
        <v>0</v>
      </c>
      <c r="JD1043">
        <v>1</v>
      </c>
      <c r="JE1043">
        <v>1</v>
      </c>
      <c r="JF1043">
        <v>1</v>
      </c>
      <c r="JG1043">
        <v>0</v>
      </c>
      <c r="JH1043">
        <v>22</v>
      </c>
      <c r="JI1043">
        <v>8</v>
      </c>
      <c r="JJ1043">
        <v>2</v>
      </c>
      <c r="JK1043" s="6">
        <v>1</v>
      </c>
      <c r="JL1043">
        <v>13</v>
      </c>
      <c r="JM1043">
        <v>2</v>
      </c>
      <c r="JN1043">
        <v>1</v>
      </c>
      <c r="JO1043">
        <v>14</v>
      </c>
      <c r="JP1043">
        <v>13</v>
      </c>
      <c r="JQ1043">
        <v>2</v>
      </c>
      <c r="JR1043">
        <v>2</v>
      </c>
      <c r="JS1043">
        <v>1</v>
      </c>
      <c r="JT1043">
        <v>4</v>
      </c>
      <c r="JU1043">
        <v>2</v>
      </c>
      <c r="JV1043">
        <v>2</v>
      </c>
      <c r="JW1043">
        <v>1</v>
      </c>
      <c r="JX1043">
        <v>0</v>
      </c>
      <c r="JY1043">
        <v>4</v>
      </c>
      <c r="JZ1043">
        <v>12</v>
      </c>
    </row>
    <row r="1044" spans="1:286" x14ac:dyDescent="0.25">
      <c r="A1044" t="s">
        <v>1442</v>
      </c>
      <c r="B1044" t="s">
        <v>803</v>
      </c>
      <c r="C1044" t="s">
        <v>1308</v>
      </c>
      <c r="D1044" t="s">
        <v>1309</v>
      </c>
      <c r="E1044">
        <v>10</v>
      </c>
      <c r="F1044">
        <v>25</v>
      </c>
      <c r="G1044">
        <v>21</v>
      </c>
      <c r="H1044">
        <v>123.33</v>
      </c>
      <c r="I1044">
        <v>30</v>
      </c>
      <c r="J1044" s="19">
        <v>50.396825396825399</v>
      </c>
      <c r="K1044">
        <v>5</v>
      </c>
      <c r="L1044">
        <v>3</v>
      </c>
      <c r="M1044">
        <v>3</v>
      </c>
      <c r="N1044">
        <v>4</v>
      </c>
      <c r="O1044">
        <v>4</v>
      </c>
      <c r="P1044">
        <v>3</v>
      </c>
      <c r="Q1044">
        <v>3</v>
      </c>
      <c r="R1044">
        <v>2</v>
      </c>
      <c r="S1044">
        <v>3</v>
      </c>
      <c r="T1044">
        <v>1</v>
      </c>
      <c r="U1044">
        <v>2</v>
      </c>
      <c r="V1044">
        <v>3</v>
      </c>
      <c r="W1044">
        <v>4</v>
      </c>
      <c r="X1044">
        <v>4</v>
      </c>
      <c r="Y1044">
        <v>3</v>
      </c>
      <c r="Z1044">
        <v>2</v>
      </c>
      <c r="AA1044">
        <v>5</v>
      </c>
      <c r="AB1044">
        <v>3</v>
      </c>
      <c r="AC1044">
        <v>2</v>
      </c>
      <c r="AD1044">
        <v>1</v>
      </c>
      <c r="AE1044">
        <v>4</v>
      </c>
      <c r="AF1044">
        <v>3</v>
      </c>
      <c r="AG1044">
        <v>2</v>
      </c>
      <c r="AH1044">
        <v>2</v>
      </c>
      <c r="AI1044">
        <v>2</v>
      </c>
      <c r="AJ1044">
        <v>5</v>
      </c>
      <c r="AK1044">
        <v>3</v>
      </c>
      <c r="AL1044">
        <v>3</v>
      </c>
      <c r="AM1044">
        <v>1</v>
      </c>
      <c r="AN1044">
        <v>3</v>
      </c>
      <c r="AO1044">
        <v>3</v>
      </c>
      <c r="AP1044">
        <v>4</v>
      </c>
      <c r="AQ1044">
        <v>2</v>
      </c>
      <c r="AR1044">
        <v>2</v>
      </c>
      <c r="AS1044">
        <v>2</v>
      </c>
      <c r="AT1044">
        <v>4</v>
      </c>
      <c r="AU1044">
        <v>4</v>
      </c>
      <c r="AV1044">
        <v>4</v>
      </c>
      <c r="AW1044">
        <v>1</v>
      </c>
      <c r="AX1044">
        <v>3</v>
      </c>
      <c r="AY1044">
        <v>2</v>
      </c>
      <c r="AZ1044">
        <v>5</v>
      </c>
      <c r="BA1044">
        <v>3</v>
      </c>
      <c r="BB1044">
        <v>2</v>
      </c>
      <c r="BC1044">
        <v>1</v>
      </c>
      <c r="BD1044">
        <v>3</v>
      </c>
      <c r="BE1044">
        <v>2</v>
      </c>
      <c r="BF1044">
        <v>2</v>
      </c>
      <c r="BG1044">
        <v>4</v>
      </c>
      <c r="BH1044">
        <v>2</v>
      </c>
      <c r="BI1044"/>
      <c r="BJ1044"/>
      <c r="BK1044">
        <v>2</v>
      </c>
      <c r="BL1044"/>
      <c r="BM1044"/>
      <c r="BN1044"/>
      <c r="BO1044"/>
      <c r="BP1044"/>
      <c r="BQ1044"/>
      <c r="CL1044"/>
      <c r="DP1044"/>
      <c r="EM1044"/>
      <c r="FR1044"/>
      <c r="FW1044"/>
      <c r="HM1044"/>
      <c r="IG1044"/>
      <c r="IV1044">
        <v>2</v>
      </c>
      <c r="IW1044">
        <v>0</v>
      </c>
      <c r="IX1044">
        <v>1</v>
      </c>
      <c r="IY1044">
        <v>14</v>
      </c>
      <c r="IZ1044">
        <v>2</v>
      </c>
      <c r="JA1044">
        <v>2</v>
      </c>
      <c r="JB1044">
        <v>2</v>
      </c>
      <c r="JC1044">
        <v>0</v>
      </c>
      <c r="JD1044">
        <v>0</v>
      </c>
      <c r="JE1044">
        <v>1</v>
      </c>
      <c r="JF1044">
        <v>1</v>
      </c>
      <c r="JG1044">
        <v>0</v>
      </c>
      <c r="JH1044">
        <v>22</v>
      </c>
      <c r="JI1044">
        <v>1</v>
      </c>
      <c r="JJ1044">
        <v>2</v>
      </c>
      <c r="JK1044" s="6">
        <v>1</v>
      </c>
      <c r="JL1044">
        <v>8</v>
      </c>
      <c r="JM1044">
        <v>2</v>
      </c>
      <c r="JN1044">
        <v>1</v>
      </c>
      <c r="JO1044">
        <v>15</v>
      </c>
      <c r="JP1044">
        <v>11</v>
      </c>
      <c r="JQ1044">
        <v>4</v>
      </c>
      <c r="JR1044">
        <v>2</v>
      </c>
      <c r="JS1044">
        <v>0</v>
      </c>
      <c r="JT1044">
        <v>10</v>
      </c>
      <c r="JU1044">
        <v>0</v>
      </c>
      <c r="JV1044">
        <v>2</v>
      </c>
      <c r="JW1044">
        <v>0</v>
      </c>
      <c r="JX1044">
        <v>1</v>
      </c>
      <c r="JY1044">
        <v>3</v>
      </c>
      <c r="JZ1044">
        <v>11</v>
      </c>
    </row>
    <row r="1045" spans="1:286" x14ac:dyDescent="0.25">
      <c r="A1045" t="s">
        <v>1443</v>
      </c>
      <c r="B1045" t="s">
        <v>803</v>
      </c>
      <c r="C1045" t="s">
        <v>1308</v>
      </c>
      <c r="D1045" t="s">
        <v>1309</v>
      </c>
      <c r="E1045">
        <v>10</v>
      </c>
      <c r="F1045">
        <v>25</v>
      </c>
      <c r="G1045">
        <v>21</v>
      </c>
      <c r="H1045">
        <v>123.33</v>
      </c>
      <c r="I1045">
        <v>30</v>
      </c>
      <c r="J1045" s="19">
        <v>50.396825396825399</v>
      </c>
      <c r="K1045">
        <v>4</v>
      </c>
      <c r="L1045">
        <v>3</v>
      </c>
      <c r="M1045">
        <v>1</v>
      </c>
      <c r="N1045">
        <v>1</v>
      </c>
      <c r="O1045">
        <v>4</v>
      </c>
      <c r="P1045">
        <v>2</v>
      </c>
      <c r="Q1045">
        <v>4</v>
      </c>
      <c r="R1045">
        <v>2</v>
      </c>
      <c r="S1045">
        <v>2</v>
      </c>
      <c r="T1045">
        <v>2</v>
      </c>
      <c r="U1045">
        <v>2</v>
      </c>
      <c r="V1045">
        <v>4</v>
      </c>
      <c r="W1045">
        <v>4</v>
      </c>
      <c r="X1045">
        <v>2</v>
      </c>
      <c r="Y1045">
        <v>2</v>
      </c>
      <c r="Z1045">
        <v>2</v>
      </c>
      <c r="AA1045">
        <v>2</v>
      </c>
      <c r="AB1045">
        <v>1</v>
      </c>
      <c r="AC1045">
        <v>2</v>
      </c>
      <c r="AD1045">
        <v>2</v>
      </c>
      <c r="AE1045">
        <v>3</v>
      </c>
      <c r="AF1045">
        <v>2</v>
      </c>
      <c r="AG1045">
        <v>1</v>
      </c>
      <c r="AH1045">
        <v>2</v>
      </c>
      <c r="AI1045">
        <v>2</v>
      </c>
      <c r="AJ1045">
        <v>5</v>
      </c>
      <c r="AK1045">
        <v>3</v>
      </c>
      <c r="AL1045">
        <v>1</v>
      </c>
      <c r="AM1045">
        <v>1</v>
      </c>
      <c r="AN1045">
        <v>3</v>
      </c>
      <c r="AO1045">
        <v>3</v>
      </c>
      <c r="AP1045">
        <v>4</v>
      </c>
      <c r="AQ1045">
        <v>2</v>
      </c>
      <c r="AR1045">
        <v>2</v>
      </c>
      <c r="AS1045">
        <v>3</v>
      </c>
      <c r="AT1045">
        <v>2</v>
      </c>
      <c r="AU1045">
        <v>2</v>
      </c>
      <c r="AV1045">
        <v>4</v>
      </c>
      <c r="AW1045">
        <v>4</v>
      </c>
      <c r="AX1045">
        <v>3</v>
      </c>
      <c r="AY1045">
        <v>2</v>
      </c>
      <c r="AZ1045">
        <v>5</v>
      </c>
      <c r="BA1045">
        <v>3</v>
      </c>
      <c r="BB1045">
        <v>2</v>
      </c>
      <c r="BC1045">
        <v>2</v>
      </c>
      <c r="BD1045">
        <v>4</v>
      </c>
      <c r="BE1045">
        <v>3</v>
      </c>
      <c r="BF1045">
        <v>2</v>
      </c>
      <c r="BG1045">
        <v>2</v>
      </c>
      <c r="BH1045">
        <v>1</v>
      </c>
      <c r="BI1045"/>
      <c r="BJ1045"/>
      <c r="BK1045">
        <v>1</v>
      </c>
      <c r="BL1045"/>
      <c r="BM1045"/>
      <c r="BN1045"/>
      <c r="BO1045"/>
      <c r="BP1045"/>
      <c r="BQ1045"/>
      <c r="CL1045"/>
      <c r="DP1045"/>
      <c r="EM1045"/>
      <c r="FR1045"/>
      <c r="FW1045"/>
      <c r="HM1045"/>
      <c r="IG1045"/>
      <c r="IV1045">
        <v>2</v>
      </c>
      <c r="IW1045">
        <v>0</v>
      </c>
      <c r="IX1045">
        <v>1</v>
      </c>
      <c r="IY1045">
        <v>14</v>
      </c>
      <c r="JH1045">
        <v>19</v>
      </c>
      <c r="JI1045">
        <v>4</v>
      </c>
      <c r="JJ1045">
        <v>0</v>
      </c>
      <c r="JK1045" s="6">
        <v>0</v>
      </c>
      <c r="JL1045">
        <v>0</v>
      </c>
      <c r="JM1045">
        <v>2</v>
      </c>
      <c r="JN1045">
        <v>0</v>
      </c>
      <c r="JO1045">
        <v>9</v>
      </c>
      <c r="JP1045">
        <v>4</v>
      </c>
      <c r="JQ1045">
        <v>2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1</v>
      </c>
      <c r="JX1045">
        <v>0</v>
      </c>
      <c r="JY1045">
        <v>3</v>
      </c>
      <c r="JZ1045">
        <v>5</v>
      </c>
    </row>
    <row r="1046" spans="1:286" x14ac:dyDescent="0.25">
      <c r="A1046" t="s">
        <v>1444</v>
      </c>
      <c r="B1046" t="s">
        <v>803</v>
      </c>
      <c r="C1046" t="s">
        <v>1308</v>
      </c>
      <c r="D1046" t="s">
        <v>1309</v>
      </c>
      <c r="E1046">
        <v>10</v>
      </c>
      <c r="F1046">
        <v>25</v>
      </c>
      <c r="G1046">
        <v>21</v>
      </c>
      <c r="H1046">
        <v>123.33</v>
      </c>
      <c r="I1046">
        <v>30</v>
      </c>
      <c r="J1046" s="19">
        <v>50.396825396825399</v>
      </c>
      <c r="K1046">
        <v>5</v>
      </c>
      <c r="L1046">
        <v>3</v>
      </c>
      <c r="M1046">
        <v>3</v>
      </c>
      <c r="N1046">
        <v>3</v>
      </c>
      <c r="O1046">
        <v>3</v>
      </c>
      <c r="P1046">
        <v>1</v>
      </c>
      <c r="Q1046">
        <v>2</v>
      </c>
      <c r="R1046">
        <v>2</v>
      </c>
      <c r="S1046">
        <v>4</v>
      </c>
      <c r="T1046">
        <v>4</v>
      </c>
      <c r="U1046">
        <v>2</v>
      </c>
      <c r="V1046">
        <v>1</v>
      </c>
      <c r="W1046">
        <v>4</v>
      </c>
      <c r="X1046">
        <v>4</v>
      </c>
      <c r="Y1046">
        <v>1</v>
      </c>
      <c r="Z1046">
        <v>4</v>
      </c>
      <c r="AA1046">
        <v>4</v>
      </c>
      <c r="AB1046">
        <v>3</v>
      </c>
      <c r="AC1046">
        <v>2</v>
      </c>
      <c r="AD1046">
        <v>3</v>
      </c>
      <c r="AE1046">
        <v>5</v>
      </c>
      <c r="AF1046">
        <v>1</v>
      </c>
      <c r="AG1046">
        <v>2</v>
      </c>
      <c r="AH1046">
        <v>1</v>
      </c>
      <c r="AI1046">
        <v>3</v>
      </c>
      <c r="AJ1046">
        <v>4</v>
      </c>
      <c r="AK1046">
        <v>3</v>
      </c>
      <c r="AL1046">
        <v>3</v>
      </c>
      <c r="AM1046">
        <v>4</v>
      </c>
      <c r="AN1046">
        <v>3</v>
      </c>
      <c r="AO1046">
        <v>2</v>
      </c>
      <c r="AP1046">
        <v>3</v>
      </c>
      <c r="AQ1046">
        <v>2</v>
      </c>
      <c r="AR1046">
        <v>1</v>
      </c>
      <c r="AS1046">
        <v>3</v>
      </c>
      <c r="AT1046">
        <v>2</v>
      </c>
      <c r="AU1046">
        <v>4</v>
      </c>
      <c r="AV1046">
        <v>1</v>
      </c>
      <c r="AW1046">
        <v>3</v>
      </c>
      <c r="AX1046">
        <v>1</v>
      </c>
      <c r="AY1046">
        <v>3</v>
      </c>
      <c r="AZ1046">
        <v>4</v>
      </c>
      <c r="BA1046">
        <v>3</v>
      </c>
      <c r="BB1046">
        <v>1</v>
      </c>
      <c r="BC1046">
        <v>1</v>
      </c>
      <c r="BD1046">
        <v>4</v>
      </c>
      <c r="BE1046">
        <v>4</v>
      </c>
      <c r="BF1046">
        <v>2</v>
      </c>
      <c r="BG1046">
        <v>3</v>
      </c>
      <c r="BH1046">
        <v>1</v>
      </c>
      <c r="BI1046"/>
      <c r="BJ1046"/>
      <c r="BK1046">
        <v>2</v>
      </c>
      <c r="BL1046"/>
      <c r="BM1046"/>
      <c r="BN1046"/>
      <c r="BO1046"/>
      <c r="BP1046"/>
      <c r="BQ1046"/>
      <c r="CL1046"/>
      <c r="DP1046"/>
      <c r="EM1046"/>
      <c r="FR1046"/>
      <c r="FW1046"/>
      <c r="HM1046"/>
      <c r="IG1046"/>
      <c r="IV1046">
        <v>2</v>
      </c>
      <c r="IW1046">
        <v>1</v>
      </c>
      <c r="IX1046">
        <v>1</v>
      </c>
      <c r="IY1046">
        <v>11</v>
      </c>
      <c r="IZ1046">
        <v>2</v>
      </c>
      <c r="JA1046">
        <v>2</v>
      </c>
      <c r="JB1046">
        <v>2</v>
      </c>
      <c r="JC1046">
        <v>2</v>
      </c>
      <c r="JD1046">
        <v>1</v>
      </c>
      <c r="JE1046">
        <v>1</v>
      </c>
      <c r="JF1046">
        <v>1</v>
      </c>
      <c r="JG1046">
        <v>0</v>
      </c>
      <c r="JH1046">
        <v>22</v>
      </c>
      <c r="JI1046">
        <v>3</v>
      </c>
      <c r="JJ1046">
        <v>0</v>
      </c>
      <c r="JK1046" s="6">
        <v>1</v>
      </c>
      <c r="JL1046">
        <v>7</v>
      </c>
      <c r="JM1046">
        <v>2</v>
      </c>
      <c r="JN1046">
        <v>1</v>
      </c>
      <c r="JO1046">
        <v>10</v>
      </c>
      <c r="JP1046">
        <v>5</v>
      </c>
      <c r="JQ1046">
        <v>4</v>
      </c>
      <c r="JR1046">
        <v>0</v>
      </c>
      <c r="JS1046">
        <v>1</v>
      </c>
      <c r="JT1046">
        <v>6</v>
      </c>
      <c r="JU1046">
        <v>0</v>
      </c>
      <c r="JV1046">
        <v>0</v>
      </c>
      <c r="JW1046">
        <v>1</v>
      </c>
      <c r="JX1046">
        <v>0</v>
      </c>
      <c r="JY1046">
        <v>7</v>
      </c>
      <c r="JZ1046">
        <v>11</v>
      </c>
    </row>
    <row r="1047" spans="1:286" x14ac:dyDescent="0.25">
      <c r="A1047" t="s">
        <v>1445</v>
      </c>
      <c r="B1047" t="s">
        <v>803</v>
      </c>
      <c r="C1047" t="s">
        <v>1308</v>
      </c>
      <c r="D1047" t="s">
        <v>1309</v>
      </c>
      <c r="E1047">
        <v>10</v>
      </c>
      <c r="F1047">
        <v>25</v>
      </c>
      <c r="G1047">
        <v>21</v>
      </c>
      <c r="H1047">
        <v>123.33</v>
      </c>
      <c r="I1047">
        <v>30</v>
      </c>
      <c r="J1047" s="19">
        <v>50.396825396825399</v>
      </c>
      <c r="K1047">
        <v>3</v>
      </c>
      <c r="L1047">
        <v>3</v>
      </c>
      <c r="M1047">
        <v>1</v>
      </c>
      <c r="N1047">
        <v>5</v>
      </c>
      <c r="O1047">
        <v>4</v>
      </c>
      <c r="P1047">
        <v>3</v>
      </c>
      <c r="Q1047">
        <v>4</v>
      </c>
      <c r="R1047">
        <v>4</v>
      </c>
      <c r="S1047">
        <v>4</v>
      </c>
      <c r="T1047">
        <v>2</v>
      </c>
      <c r="U1047">
        <v>2</v>
      </c>
      <c r="V1047">
        <v>4</v>
      </c>
      <c r="W1047">
        <v>4</v>
      </c>
      <c r="X1047">
        <v>4</v>
      </c>
      <c r="Y1047">
        <v>4</v>
      </c>
      <c r="Z1047">
        <v>3</v>
      </c>
      <c r="AA1047">
        <v>4</v>
      </c>
      <c r="AB1047">
        <v>2</v>
      </c>
      <c r="AC1047">
        <v>2</v>
      </c>
      <c r="AD1047">
        <v>1</v>
      </c>
      <c r="AE1047">
        <v>4</v>
      </c>
      <c r="AF1047">
        <v>3</v>
      </c>
      <c r="AG1047">
        <v>2</v>
      </c>
      <c r="AH1047">
        <v>3</v>
      </c>
      <c r="AI1047">
        <v>2</v>
      </c>
      <c r="AJ1047">
        <v>4</v>
      </c>
      <c r="AK1047">
        <v>1</v>
      </c>
      <c r="AL1047">
        <v>1</v>
      </c>
      <c r="AM1047">
        <v>4</v>
      </c>
      <c r="AN1047">
        <v>3</v>
      </c>
      <c r="AO1047">
        <v>3</v>
      </c>
      <c r="AP1047">
        <v>4</v>
      </c>
      <c r="AQ1047">
        <v>2</v>
      </c>
      <c r="AR1047">
        <v>2</v>
      </c>
      <c r="AS1047">
        <v>1</v>
      </c>
      <c r="AT1047">
        <v>2</v>
      </c>
      <c r="AU1047">
        <v>4</v>
      </c>
      <c r="AV1047">
        <v>4</v>
      </c>
      <c r="AW1047">
        <v>3</v>
      </c>
      <c r="AX1047">
        <v>3</v>
      </c>
      <c r="AY1047">
        <v>2</v>
      </c>
      <c r="AZ1047">
        <v>1</v>
      </c>
      <c r="BA1047">
        <v>1</v>
      </c>
      <c r="BB1047">
        <v>2</v>
      </c>
      <c r="BC1047">
        <v>1</v>
      </c>
      <c r="BD1047">
        <v>3</v>
      </c>
      <c r="BE1047">
        <v>1</v>
      </c>
      <c r="BF1047">
        <v>2</v>
      </c>
      <c r="BG1047">
        <v>3</v>
      </c>
      <c r="BH1047">
        <v>2</v>
      </c>
      <c r="BI1047"/>
      <c r="BJ1047"/>
      <c r="BK1047">
        <v>1</v>
      </c>
      <c r="BL1047"/>
      <c r="BM1047"/>
      <c r="BN1047"/>
      <c r="BO1047"/>
      <c r="BP1047"/>
      <c r="BQ1047"/>
      <c r="CL1047"/>
      <c r="DP1047"/>
      <c r="EM1047"/>
      <c r="FR1047"/>
      <c r="FW1047"/>
      <c r="HM1047"/>
      <c r="IG1047"/>
      <c r="IV1047">
        <v>2</v>
      </c>
      <c r="IW1047">
        <v>1</v>
      </c>
      <c r="IX1047">
        <v>0</v>
      </c>
      <c r="IY1047">
        <v>12</v>
      </c>
      <c r="IZ1047">
        <v>2</v>
      </c>
      <c r="JA1047">
        <v>2</v>
      </c>
      <c r="JB1047">
        <v>2</v>
      </c>
      <c r="JC1047">
        <v>0</v>
      </c>
      <c r="JD1047">
        <v>1</v>
      </c>
      <c r="JE1047">
        <v>1</v>
      </c>
      <c r="JF1047">
        <v>1</v>
      </c>
      <c r="JG1047">
        <v>0</v>
      </c>
      <c r="JH1047">
        <v>22</v>
      </c>
      <c r="JI1047">
        <v>8</v>
      </c>
      <c r="JJ1047">
        <v>2</v>
      </c>
      <c r="JK1047" s="6">
        <v>1</v>
      </c>
      <c r="JL1047">
        <v>13</v>
      </c>
      <c r="JM1047">
        <v>2</v>
      </c>
      <c r="JN1047">
        <v>1</v>
      </c>
      <c r="JO1047">
        <v>13</v>
      </c>
      <c r="JP1047">
        <v>10</v>
      </c>
      <c r="JQ1047">
        <v>4</v>
      </c>
      <c r="JR1047">
        <v>2</v>
      </c>
      <c r="JS1047">
        <v>1</v>
      </c>
      <c r="JT1047">
        <v>9</v>
      </c>
      <c r="JU1047">
        <v>2</v>
      </c>
      <c r="JV1047">
        <v>0</v>
      </c>
      <c r="JW1047">
        <v>1</v>
      </c>
      <c r="JX1047">
        <v>0</v>
      </c>
      <c r="JY1047">
        <v>5</v>
      </c>
      <c r="JZ1047">
        <v>12</v>
      </c>
    </row>
    <row r="1048" spans="1:286" x14ac:dyDescent="0.25">
      <c r="A1048" t="s">
        <v>1446</v>
      </c>
      <c r="B1048" t="s">
        <v>803</v>
      </c>
      <c r="C1048" t="s">
        <v>1308</v>
      </c>
      <c r="D1048" t="s">
        <v>1309</v>
      </c>
      <c r="E1048">
        <v>10</v>
      </c>
      <c r="F1048">
        <v>25</v>
      </c>
      <c r="G1048">
        <v>21</v>
      </c>
      <c r="H1048">
        <v>123.33</v>
      </c>
      <c r="I1048">
        <v>30</v>
      </c>
      <c r="J1048" s="19">
        <v>50.396825396825399</v>
      </c>
      <c r="K1048">
        <v>5</v>
      </c>
      <c r="L1048">
        <v>3</v>
      </c>
      <c r="M1048">
        <v>2</v>
      </c>
      <c r="N1048">
        <v>1</v>
      </c>
      <c r="O1048">
        <v>3</v>
      </c>
      <c r="P1048">
        <v>1</v>
      </c>
      <c r="Q1048">
        <v>4</v>
      </c>
      <c r="R1048">
        <v>4</v>
      </c>
      <c r="S1048">
        <v>2</v>
      </c>
      <c r="T1048">
        <v>2</v>
      </c>
      <c r="U1048">
        <v>1</v>
      </c>
      <c r="V1048">
        <v>2</v>
      </c>
      <c r="W1048">
        <v>4</v>
      </c>
      <c r="X1048">
        <v>1</v>
      </c>
      <c r="Y1048">
        <v>4</v>
      </c>
      <c r="Z1048">
        <v>4</v>
      </c>
      <c r="AA1048">
        <v>5</v>
      </c>
      <c r="AB1048">
        <v>3</v>
      </c>
      <c r="AC1048">
        <v>2</v>
      </c>
      <c r="AD1048">
        <v>1</v>
      </c>
      <c r="AE1048">
        <v>3</v>
      </c>
      <c r="AF1048">
        <v>3</v>
      </c>
      <c r="AG1048">
        <v>2</v>
      </c>
      <c r="AH1048">
        <v>3</v>
      </c>
      <c r="AI1048">
        <v>2</v>
      </c>
      <c r="AJ1048">
        <v>5</v>
      </c>
      <c r="AK1048">
        <v>1</v>
      </c>
      <c r="AL1048">
        <v>3</v>
      </c>
      <c r="AM1048">
        <v>1</v>
      </c>
      <c r="AN1048">
        <v>3</v>
      </c>
      <c r="AO1048">
        <v>3</v>
      </c>
      <c r="AP1048">
        <v>4</v>
      </c>
      <c r="AQ1048">
        <v>2</v>
      </c>
      <c r="AR1048">
        <v>2</v>
      </c>
      <c r="AS1048">
        <v>2</v>
      </c>
      <c r="AT1048">
        <v>4</v>
      </c>
      <c r="AU1048">
        <v>3</v>
      </c>
      <c r="AV1048">
        <v>4</v>
      </c>
      <c r="AW1048">
        <v>3</v>
      </c>
      <c r="AX1048">
        <v>1</v>
      </c>
      <c r="AY1048">
        <v>3</v>
      </c>
      <c r="AZ1048">
        <v>5</v>
      </c>
      <c r="BA1048">
        <v>3</v>
      </c>
      <c r="BB1048">
        <v>2</v>
      </c>
      <c r="BC1048">
        <v>1</v>
      </c>
      <c r="BD1048">
        <v>3</v>
      </c>
      <c r="BE1048">
        <v>4</v>
      </c>
      <c r="BF1048">
        <v>2</v>
      </c>
      <c r="BG1048">
        <v>3</v>
      </c>
      <c r="BH1048">
        <v>5</v>
      </c>
      <c r="BI1048"/>
      <c r="BJ1048"/>
      <c r="BK1048">
        <v>1</v>
      </c>
      <c r="BL1048"/>
      <c r="BM1048"/>
      <c r="BN1048"/>
      <c r="BO1048"/>
      <c r="BP1048"/>
      <c r="BQ1048"/>
      <c r="CL1048"/>
      <c r="DP1048"/>
      <c r="EM1048"/>
      <c r="FR1048"/>
      <c r="FW1048"/>
      <c r="HM1048"/>
      <c r="IG1048"/>
      <c r="IV1048">
        <v>2</v>
      </c>
      <c r="IW1048">
        <v>0</v>
      </c>
      <c r="IX1048">
        <v>1</v>
      </c>
      <c r="IY1048">
        <v>12</v>
      </c>
      <c r="IZ1048">
        <v>2</v>
      </c>
      <c r="JA1048">
        <v>2</v>
      </c>
      <c r="JB1048">
        <v>2</v>
      </c>
      <c r="JC1048">
        <v>0</v>
      </c>
      <c r="JD1048">
        <v>1</v>
      </c>
      <c r="JE1048">
        <v>1</v>
      </c>
      <c r="JF1048">
        <v>1</v>
      </c>
      <c r="JG1048">
        <v>0</v>
      </c>
      <c r="JH1048">
        <v>22</v>
      </c>
      <c r="JI1048">
        <v>8</v>
      </c>
      <c r="JJ1048">
        <v>2</v>
      </c>
      <c r="JK1048" s="6">
        <v>1</v>
      </c>
      <c r="JL1048">
        <v>7</v>
      </c>
      <c r="JM1048">
        <v>0</v>
      </c>
      <c r="JN1048">
        <v>1</v>
      </c>
      <c r="JO1048">
        <v>13</v>
      </c>
      <c r="JP1048">
        <v>6</v>
      </c>
      <c r="JQ1048">
        <v>2</v>
      </c>
      <c r="JR1048">
        <v>0</v>
      </c>
      <c r="JS1048">
        <v>0</v>
      </c>
      <c r="JT1048">
        <v>4</v>
      </c>
      <c r="JU1048">
        <v>2</v>
      </c>
      <c r="JV1048">
        <v>2</v>
      </c>
      <c r="JW1048">
        <v>1</v>
      </c>
      <c r="JX1048">
        <v>1</v>
      </c>
      <c r="JY1048">
        <v>7</v>
      </c>
      <c r="JZ1048">
        <v>11</v>
      </c>
    </row>
    <row r="1049" spans="1:286" x14ac:dyDescent="0.25">
      <c r="A1049" t="s">
        <v>1447</v>
      </c>
      <c r="B1049" t="s">
        <v>803</v>
      </c>
      <c r="C1049" t="s">
        <v>1308</v>
      </c>
      <c r="D1049" t="s">
        <v>1309</v>
      </c>
      <c r="E1049">
        <v>10</v>
      </c>
      <c r="F1049">
        <v>25</v>
      </c>
      <c r="G1049">
        <v>21</v>
      </c>
      <c r="H1049">
        <v>123.33</v>
      </c>
      <c r="I1049">
        <v>30</v>
      </c>
      <c r="J1049" s="19">
        <v>50.396825396825399</v>
      </c>
      <c r="K1049">
        <v>3</v>
      </c>
      <c r="L1049">
        <v>3</v>
      </c>
      <c r="M1049">
        <v>3</v>
      </c>
      <c r="N1049">
        <v>4</v>
      </c>
      <c r="O1049">
        <v>4</v>
      </c>
      <c r="P1049">
        <v>1</v>
      </c>
      <c r="Q1049">
        <v>2</v>
      </c>
      <c r="R1049">
        <v>2</v>
      </c>
      <c r="S1049">
        <v>2</v>
      </c>
      <c r="T1049">
        <v>2</v>
      </c>
      <c r="U1049">
        <v>2</v>
      </c>
      <c r="V1049">
        <v>3</v>
      </c>
      <c r="W1049">
        <v>1</v>
      </c>
      <c r="X1049">
        <v>3</v>
      </c>
      <c r="Y1049">
        <v>2</v>
      </c>
      <c r="Z1049">
        <v>3</v>
      </c>
      <c r="AA1049">
        <v>2</v>
      </c>
      <c r="AB1049">
        <v>1</v>
      </c>
      <c r="AC1049">
        <v>2</v>
      </c>
      <c r="AD1049">
        <v>1</v>
      </c>
      <c r="AE1049">
        <v>2</v>
      </c>
      <c r="AF1049">
        <v>2</v>
      </c>
      <c r="AG1049">
        <v>2</v>
      </c>
      <c r="AH1049">
        <v>1</v>
      </c>
      <c r="AI1049">
        <v>1</v>
      </c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>
        <v>2</v>
      </c>
      <c r="BL1049"/>
      <c r="BM1049"/>
      <c r="BN1049"/>
      <c r="BO1049"/>
      <c r="BP1049"/>
      <c r="BQ1049"/>
      <c r="CL1049"/>
      <c r="DP1049"/>
      <c r="EM1049"/>
      <c r="FR1049"/>
      <c r="FW1049"/>
      <c r="HM1049"/>
      <c r="IG1049"/>
      <c r="IV1049">
        <v>2</v>
      </c>
      <c r="IW1049">
        <v>1</v>
      </c>
      <c r="IX1049">
        <v>1</v>
      </c>
      <c r="IY1049">
        <v>11</v>
      </c>
      <c r="IZ1049">
        <v>2</v>
      </c>
      <c r="JA1049">
        <v>2</v>
      </c>
      <c r="JB1049">
        <v>2</v>
      </c>
      <c r="JC1049">
        <v>2</v>
      </c>
      <c r="JD1049">
        <v>1</v>
      </c>
      <c r="JE1049">
        <v>1</v>
      </c>
      <c r="JF1049">
        <v>1</v>
      </c>
      <c r="JG1049">
        <v>0</v>
      </c>
      <c r="JH1049">
        <v>21</v>
      </c>
      <c r="JI1049">
        <v>8</v>
      </c>
      <c r="JJ1049">
        <v>0</v>
      </c>
      <c r="JK1049" s="6">
        <v>1</v>
      </c>
      <c r="JL1049">
        <v>2</v>
      </c>
      <c r="JM1049">
        <v>2</v>
      </c>
      <c r="JN1049">
        <v>1</v>
      </c>
      <c r="JO1049">
        <v>11</v>
      </c>
      <c r="JP1049">
        <v>8</v>
      </c>
      <c r="JQ1049">
        <v>3</v>
      </c>
      <c r="JR1049">
        <v>2</v>
      </c>
      <c r="JS1049">
        <v>1</v>
      </c>
      <c r="JT1049">
        <v>2</v>
      </c>
      <c r="JU1049">
        <v>0</v>
      </c>
      <c r="JV1049">
        <v>2</v>
      </c>
      <c r="JW1049">
        <v>1</v>
      </c>
      <c r="JX1049">
        <v>1</v>
      </c>
      <c r="JY1049">
        <v>7</v>
      </c>
      <c r="JZ1049">
        <v>7</v>
      </c>
    </row>
    <row r="1050" spans="1:286" x14ac:dyDescent="0.25">
      <c r="A1050" t="s">
        <v>1448</v>
      </c>
      <c r="B1050" t="s">
        <v>803</v>
      </c>
      <c r="C1050" t="s">
        <v>1308</v>
      </c>
      <c r="D1050" t="s">
        <v>1309</v>
      </c>
      <c r="E1050">
        <v>10</v>
      </c>
      <c r="F1050">
        <v>25</v>
      </c>
      <c r="G1050">
        <v>21</v>
      </c>
      <c r="H1050">
        <v>123.33</v>
      </c>
      <c r="I1050">
        <v>30</v>
      </c>
      <c r="J1050" s="19">
        <v>50.396825396825399</v>
      </c>
      <c r="K1050">
        <v>3</v>
      </c>
      <c r="L1050">
        <v>3</v>
      </c>
      <c r="M1050">
        <v>3</v>
      </c>
      <c r="N1050">
        <v>1</v>
      </c>
      <c r="O1050">
        <v>4</v>
      </c>
      <c r="P1050">
        <v>2</v>
      </c>
      <c r="Q1050">
        <v>3</v>
      </c>
      <c r="R1050">
        <v>4</v>
      </c>
      <c r="S1050">
        <v>3</v>
      </c>
      <c r="T1050">
        <v>2</v>
      </c>
      <c r="U1050">
        <v>4</v>
      </c>
      <c r="V1050">
        <v>4</v>
      </c>
      <c r="W1050">
        <v>4</v>
      </c>
      <c r="X1050">
        <v>3</v>
      </c>
      <c r="Y1050">
        <v>3</v>
      </c>
      <c r="Z1050">
        <v>2</v>
      </c>
      <c r="AA1050">
        <v>2</v>
      </c>
      <c r="AB1050">
        <v>3</v>
      </c>
      <c r="AC1050">
        <v>2</v>
      </c>
      <c r="AD1050">
        <v>1</v>
      </c>
      <c r="AE1050">
        <v>3</v>
      </c>
      <c r="AF1050">
        <v>2</v>
      </c>
      <c r="AG1050">
        <v>2</v>
      </c>
      <c r="AH1050">
        <v>3</v>
      </c>
      <c r="AI1050">
        <v>2</v>
      </c>
      <c r="AJ1050">
        <v>3</v>
      </c>
      <c r="AK1050">
        <v>1</v>
      </c>
      <c r="AL1050">
        <v>3</v>
      </c>
      <c r="AM1050">
        <v>4</v>
      </c>
      <c r="AN1050">
        <v>4</v>
      </c>
      <c r="AO1050">
        <v>3</v>
      </c>
      <c r="AP1050">
        <v>4</v>
      </c>
      <c r="AQ1050">
        <v>4</v>
      </c>
      <c r="AR1050">
        <v>4</v>
      </c>
      <c r="AS1050">
        <v>2</v>
      </c>
      <c r="AT1050">
        <v>2</v>
      </c>
      <c r="AU1050">
        <v>4</v>
      </c>
      <c r="AV1050">
        <v>4</v>
      </c>
      <c r="AW1050">
        <v>4</v>
      </c>
      <c r="AX1050">
        <v>4</v>
      </c>
      <c r="AY1050">
        <v>3</v>
      </c>
      <c r="AZ1050">
        <v>5</v>
      </c>
      <c r="BA1050">
        <v>5</v>
      </c>
      <c r="BB1050">
        <v>2</v>
      </c>
      <c r="BC1050">
        <v>1</v>
      </c>
      <c r="BD1050">
        <v>4</v>
      </c>
      <c r="BE1050">
        <v>2</v>
      </c>
      <c r="BF1050">
        <v>1</v>
      </c>
      <c r="BG1050">
        <v>3</v>
      </c>
      <c r="BH1050">
        <v>4</v>
      </c>
      <c r="BI1050"/>
      <c r="BJ1050"/>
      <c r="BK1050">
        <v>1</v>
      </c>
      <c r="BL1050"/>
      <c r="BM1050"/>
      <c r="BN1050"/>
      <c r="BO1050"/>
      <c r="BP1050"/>
      <c r="BQ1050"/>
      <c r="CL1050"/>
      <c r="DP1050"/>
      <c r="EM1050"/>
      <c r="FR1050"/>
      <c r="FW1050"/>
      <c r="HM1050"/>
      <c r="IG1050"/>
      <c r="IV1050">
        <v>2</v>
      </c>
      <c r="IW1050">
        <v>0</v>
      </c>
      <c r="IX1050">
        <v>0</v>
      </c>
      <c r="IY1050">
        <v>13</v>
      </c>
      <c r="IZ1050">
        <v>2</v>
      </c>
      <c r="JA1050">
        <v>2</v>
      </c>
      <c r="JB1050">
        <v>2</v>
      </c>
      <c r="JC1050">
        <v>2</v>
      </c>
      <c r="JD1050">
        <v>1</v>
      </c>
      <c r="JE1050">
        <v>1</v>
      </c>
      <c r="JF1050">
        <v>0</v>
      </c>
      <c r="JG1050">
        <v>0</v>
      </c>
      <c r="JH1050">
        <v>22</v>
      </c>
      <c r="JI1050">
        <v>8</v>
      </c>
      <c r="JJ1050">
        <v>2</v>
      </c>
      <c r="JK1050" s="6">
        <v>1</v>
      </c>
      <c r="JL1050">
        <v>9</v>
      </c>
      <c r="JM1050">
        <v>2</v>
      </c>
      <c r="JN1050">
        <v>1</v>
      </c>
      <c r="JO1050">
        <v>11</v>
      </c>
      <c r="JP1050">
        <v>13</v>
      </c>
      <c r="JQ1050">
        <v>2</v>
      </c>
      <c r="JR1050">
        <v>2</v>
      </c>
      <c r="JS1050">
        <v>1</v>
      </c>
      <c r="JT1050">
        <v>9</v>
      </c>
      <c r="JU1050">
        <v>2</v>
      </c>
      <c r="JV1050">
        <v>0</v>
      </c>
      <c r="JW1050">
        <v>1</v>
      </c>
      <c r="JX1050">
        <v>0</v>
      </c>
      <c r="JY1050">
        <v>2</v>
      </c>
      <c r="JZ1050">
        <v>8</v>
      </c>
    </row>
    <row r="1051" spans="1:286" x14ac:dyDescent="0.25">
      <c r="A1051" t="s">
        <v>1449</v>
      </c>
      <c r="B1051" t="s">
        <v>803</v>
      </c>
      <c r="C1051" t="s">
        <v>1308</v>
      </c>
      <c r="D1051" t="s">
        <v>1309</v>
      </c>
      <c r="E1051">
        <v>10</v>
      </c>
      <c r="F1051">
        <v>25</v>
      </c>
      <c r="G1051">
        <v>21</v>
      </c>
      <c r="H1051">
        <v>123.33</v>
      </c>
      <c r="I1051">
        <v>30</v>
      </c>
      <c r="J1051" s="19">
        <v>50.396825396825399</v>
      </c>
      <c r="K1051">
        <v>5</v>
      </c>
      <c r="L1051">
        <v>1</v>
      </c>
      <c r="M1051">
        <v>1</v>
      </c>
      <c r="N1051">
        <v>4</v>
      </c>
      <c r="O1051">
        <v>1</v>
      </c>
      <c r="P1051">
        <v>1</v>
      </c>
      <c r="Q1051">
        <v>4</v>
      </c>
      <c r="R1051">
        <v>4</v>
      </c>
      <c r="S1051">
        <v>2</v>
      </c>
      <c r="T1051">
        <v>2</v>
      </c>
      <c r="U1051">
        <v>2</v>
      </c>
      <c r="V1051">
        <v>4</v>
      </c>
      <c r="W1051">
        <v>4</v>
      </c>
      <c r="X1051">
        <v>2</v>
      </c>
      <c r="Y1051">
        <v>4</v>
      </c>
      <c r="Z1051">
        <v>4</v>
      </c>
      <c r="AA1051">
        <v>5</v>
      </c>
      <c r="AB1051">
        <v>1</v>
      </c>
      <c r="AC1051">
        <v>2</v>
      </c>
      <c r="AD1051">
        <v>1</v>
      </c>
      <c r="AE1051">
        <v>5</v>
      </c>
      <c r="AF1051">
        <v>1</v>
      </c>
      <c r="AG1051">
        <v>2</v>
      </c>
      <c r="AH1051">
        <v>3</v>
      </c>
      <c r="AI1051">
        <v>5</v>
      </c>
      <c r="AJ1051">
        <v>5</v>
      </c>
      <c r="AK1051">
        <v>3</v>
      </c>
      <c r="AL1051">
        <v>1</v>
      </c>
      <c r="AM1051">
        <v>4</v>
      </c>
      <c r="AN1051">
        <v>3</v>
      </c>
      <c r="AO1051">
        <v>1</v>
      </c>
      <c r="AP1051">
        <v>4</v>
      </c>
      <c r="AQ1051">
        <v>1</v>
      </c>
      <c r="AR1051">
        <v>2</v>
      </c>
      <c r="AS1051">
        <v>2</v>
      </c>
      <c r="AT1051">
        <v>4</v>
      </c>
      <c r="AU1051">
        <v>4</v>
      </c>
      <c r="AV1051">
        <v>5</v>
      </c>
      <c r="AW1051">
        <v>1</v>
      </c>
      <c r="AX1051">
        <v>4</v>
      </c>
      <c r="AY1051">
        <v>2</v>
      </c>
      <c r="AZ1051">
        <v>1</v>
      </c>
      <c r="BA1051">
        <v>1</v>
      </c>
      <c r="BB1051">
        <v>2</v>
      </c>
      <c r="BC1051">
        <v>1</v>
      </c>
      <c r="BD1051">
        <v>3</v>
      </c>
      <c r="BE1051">
        <v>1</v>
      </c>
      <c r="BF1051">
        <v>2</v>
      </c>
      <c r="BG1051">
        <v>3</v>
      </c>
      <c r="BH1051">
        <v>4</v>
      </c>
      <c r="BI1051"/>
      <c r="BJ1051"/>
      <c r="BK1051">
        <v>2</v>
      </c>
      <c r="BL1051"/>
      <c r="BM1051"/>
      <c r="BN1051"/>
      <c r="BO1051"/>
      <c r="BP1051"/>
      <c r="BQ1051"/>
      <c r="CL1051"/>
      <c r="DP1051"/>
      <c r="EM1051"/>
      <c r="FR1051"/>
      <c r="FW1051"/>
      <c r="HM1051"/>
      <c r="IG1051"/>
      <c r="IV1051">
        <v>2</v>
      </c>
      <c r="IW1051">
        <v>0</v>
      </c>
      <c r="IX1051">
        <v>1</v>
      </c>
      <c r="IY1051">
        <v>9.5</v>
      </c>
      <c r="IZ1051">
        <v>2</v>
      </c>
      <c r="JA1051">
        <v>2</v>
      </c>
      <c r="JB1051">
        <v>2</v>
      </c>
      <c r="JC1051">
        <v>2</v>
      </c>
      <c r="JD1051">
        <v>0</v>
      </c>
      <c r="JE1051">
        <v>1</v>
      </c>
      <c r="JF1051">
        <v>1</v>
      </c>
      <c r="JG1051">
        <v>0</v>
      </c>
      <c r="JH1051">
        <v>22</v>
      </c>
      <c r="JI1051">
        <v>0</v>
      </c>
      <c r="JJ1051">
        <v>2</v>
      </c>
      <c r="JK1051" s="6">
        <v>0</v>
      </c>
      <c r="JL1051">
        <v>3</v>
      </c>
      <c r="JM1051">
        <v>2</v>
      </c>
      <c r="JN1051">
        <v>1</v>
      </c>
      <c r="JO1051">
        <v>5</v>
      </c>
      <c r="JP1051">
        <v>2</v>
      </c>
      <c r="JQ1051">
        <v>0</v>
      </c>
      <c r="JR1051">
        <v>2</v>
      </c>
      <c r="JS1051">
        <v>1</v>
      </c>
      <c r="JT1051">
        <v>4</v>
      </c>
      <c r="JU1051">
        <v>0</v>
      </c>
      <c r="JV1051">
        <v>2</v>
      </c>
      <c r="JW1051">
        <v>0</v>
      </c>
      <c r="JX1051">
        <v>1</v>
      </c>
      <c r="JY1051">
        <v>7</v>
      </c>
      <c r="JZ1051">
        <v>9</v>
      </c>
    </row>
    <row r="1052" spans="1:286" x14ac:dyDescent="0.25">
      <c r="A1052" t="s">
        <v>1450</v>
      </c>
      <c r="B1052" t="s">
        <v>803</v>
      </c>
      <c r="C1052" t="s">
        <v>1308</v>
      </c>
      <c r="D1052" t="s">
        <v>1309</v>
      </c>
      <c r="E1052">
        <v>10</v>
      </c>
      <c r="F1052">
        <v>25</v>
      </c>
      <c r="G1052">
        <v>21</v>
      </c>
      <c r="H1052">
        <v>123.33</v>
      </c>
      <c r="I1052">
        <v>30</v>
      </c>
      <c r="J1052" s="19">
        <v>50.396825396825399</v>
      </c>
      <c r="K1052">
        <v>5</v>
      </c>
      <c r="L1052">
        <v>3</v>
      </c>
      <c r="M1052">
        <v>1</v>
      </c>
      <c r="N1052">
        <v>1</v>
      </c>
      <c r="O1052">
        <v>3</v>
      </c>
      <c r="P1052">
        <v>1</v>
      </c>
      <c r="Q1052">
        <v>4</v>
      </c>
      <c r="R1052">
        <v>2</v>
      </c>
      <c r="S1052">
        <v>2</v>
      </c>
      <c r="T1052">
        <v>2</v>
      </c>
      <c r="U1052">
        <v>2</v>
      </c>
      <c r="V1052">
        <v>4</v>
      </c>
      <c r="W1052">
        <v>3</v>
      </c>
      <c r="X1052">
        <v>2</v>
      </c>
      <c r="Y1052">
        <v>4</v>
      </c>
      <c r="Z1052">
        <v>4</v>
      </c>
      <c r="AA1052">
        <v>1</v>
      </c>
      <c r="AB1052">
        <v>2</v>
      </c>
      <c r="AC1052">
        <v>2</v>
      </c>
      <c r="AD1052">
        <v>1</v>
      </c>
      <c r="AE1052">
        <v>5</v>
      </c>
      <c r="AF1052">
        <v>3</v>
      </c>
      <c r="AG1052">
        <v>3</v>
      </c>
      <c r="AH1052">
        <v>4</v>
      </c>
      <c r="AI1052">
        <v>4</v>
      </c>
      <c r="AJ1052">
        <v>5</v>
      </c>
      <c r="AK1052">
        <v>3</v>
      </c>
      <c r="AL1052">
        <v>2</v>
      </c>
      <c r="AM1052">
        <v>1</v>
      </c>
      <c r="AN1052">
        <v>3</v>
      </c>
      <c r="AO1052">
        <v>3</v>
      </c>
      <c r="AP1052">
        <v>3</v>
      </c>
      <c r="AQ1052">
        <v>2</v>
      </c>
      <c r="AR1052">
        <v>1</v>
      </c>
      <c r="AS1052">
        <v>2</v>
      </c>
      <c r="AT1052">
        <v>4</v>
      </c>
      <c r="AU1052">
        <v>3</v>
      </c>
      <c r="AV1052">
        <v>5</v>
      </c>
      <c r="AW1052">
        <v>1</v>
      </c>
      <c r="AX1052">
        <v>3</v>
      </c>
      <c r="AY1052">
        <v>2</v>
      </c>
      <c r="AZ1052">
        <v>5</v>
      </c>
      <c r="BA1052">
        <v>3</v>
      </c>
      <c r="BB1052">
        <v>2</v>
      </c>
      <c r="BC1052">
        <v>1</v>
      </c>
      <c r="BD1052">
        <v>3</v>
      </c>
      <c r="BE1052">
        <v>1</v>
      </c>
      <c r="BF1052">
        <v>2</v>
      </c>
      <c r="BG1052">
        <v>3</v>
      </c>
      <c r="BH1052">
        <v>2</v>
      </c>
      <c r="BI1052"/>
      <c r="BJ1052"/>
      <c r="BK1052">
        <v>2</v>
      </c>
      <c r="BL1052"/>
      <c r="BM1052"/>
      <c r="BN1052"/>
      <c r="BO1052"/>
      <c r="BP1052"/>
      <c r="BQ1052"/>
      <c r="CL1052"/>
      <c r="DP1052"/>
      <c r="EM1052"/>
      <c r="FR1052"/>
      <c r="FW1052"/>
      <c r="HM1052"/>
      <c r="IG1052"/>
      <c r="IV1052">
        <v>2</v>
      </c>
      <c r="IW1052">
        <v>1</v>
      </c>
      <c r="IX1052">
        <v>0</v>
      </c>
      <c r="IY1052">
        <v>9</v>
      </c>
      <c r="IZ1052">
        <v>2</v>
      </c>
      <c r="JA1052">
        <v>2</v>
      </c>
      <c r="JB1052">
        <v>2</v>
      </c>
      <c r="JC1052">
        <v>0</v>
      </c>
      <c r="JD1052">
        <v>0</v>
      </c>
      <c r="JE1052">
        <v>1</v>
      </c>
      <c r="JF1052">
        <v>1</v>
      </c>
      <c r="JG1052">
        <v>0</v>
      </c>
      <c r="JH1052">
        <v>22</v>
      </c>
      <c r="JI1052">
        <v>8</v>
      </c>
      <c r="JJ1052">
        <v>2</v>
      </c>
      <c r="JK1052" s="6">
        <v>0</v>
      </c>
      <c r="JL1052">
        <v>9</v>
      </c>
      <c r="JM1052">
        <v>2</v>
      </c>
      <c r="JN1052">
        <v>0</v>
      </c>
      <c r="JO1052">
        <v>13</v>
      </c>
      <c r="JP1052">
        <v>8</v>
      </c>
      <c r="JQ1052">
        <v>2</v>
      </c>
      <c r="JR1052">
        <v>0</v>
      </c>
      <c r="JS1052">
        <v>1</v>
      </c>
      <c r="JT1052">
        <v>4</v>
      </c>
      <c r="JU1052">
        <v>0</v>
      </c>
      <c r="JV1052">
        <v>2</v>
      </c>
      <c r="JW1052">
        <v>0</v>
      </c>
      <c r="JX1052">
        <v>1</v>
      </c>
      <c r="JY1052">
        <v>0</v>
      </c>
      <c r="JZ1052">
        <v>6</v>
      </c>
    </row>
    <row r="1053" spans="1:286" x14ac:dyDescent="0.25">
      <c r="A1053" t="s">
        <v>1451</v>
      </c>
      <c r="B1053" t="s">
        <v>803</v>
      </c>
      <c r="C1053" t="s">
        <v>1308</v>
      </c>
      <c r="D1053" t="s">
        <v>1309</v>
      </c>
      <c r="E1053">
        <v>10</v>
      </c>
      <c r="F1053">
        <v>25</v>
      </c>
      <c r="G1053">
        <v>21</v>
      </c>
      <c r="H1053">
        <v>123.33</v>
      </c>
      <c r="I1053">
        <v>30</v>
      </c>
      <c r="J1053" s="19">
        <v>50.396825396825399</v>
      </c>
      <c r="K1053">
        <v>5</v>
      </c>
      <c r="L1053">
        <v>4</v>
      </c>
      <c r="M1053">
        <v>1</v>
      </c>
      <c r="N1053">
        <v>4</v>
      </c>
      <c r="O1053">
        <v>3</v>
      </c>
      <c r="P1053">
        <v>3</v>
      </c>
      <c r="Q1053">
        <v>4</v>
      </c>
      <c r="R1053">
        <v>2</v>
      </c>
      <c r="S1053">
        <v>2</v>
      </c>
      <c r="T1053">
        <v>1</v>
      </c>
      <c r="U1053">
        <v>4</v>
      </c>
      <c r="V1053">
        <v>1</v>
      </c>
      <c r="W1053">
        <v>3</v>
      </c>
      <c r="X1053">
        <v>3</v>
      </c>
      <c r="Y1053">
        <v>2</v>
      </c>
      <c r="Z1053">
        <v>3</v>
      </c>
      <c r="AA1053">
        <v>1</v>
      </c>
      <c r="AB1053">
        <v>2</v>
      </c>
      <c r="AC1053">
        <v>2</v>
      </c>
      <c r="AD1053">
        <v>3</v>
      </c>
      <c r="AE1053">
        <v>4</v>
      </c>
      <c r="AF1053">
        <v>1</v>
      </c>
      <c r="AG1053">
        <v>3</v>
      </c>
      <c r="AH1053">
        <v>2</v>
      </c>
      <c r="AI1053">
        <v>4</v>
      </c>
      <c r="AJ1053">
        <v>5</v>
      </c>
      <c r="AK1053">
        <v>3</v>
      </c>
      <c r="AL1053">
        <v>3</v>
      </c>
      <c r="AM1053">
        <v>1</v>
      </c>
      <c r="AN1053">
        <v>3</v>
      </c>
      <c r="AO1053">
        <v>3</v>
      </c>
      <c r="AP1053">
        <v>3</v>
      </c>
      <c r="AQ1053">
        <v>3</v>
      </c>
      <c r="AR1053">
        <v>4</v>
      </c>
      <c r="AS1053">
        <v>2</v>
      </c>
      <c r="AT1053">
        <v>3</v>
      </c>
      <c r="AU1053">
        <v>2</v>
      </c>
      <c r="AV1053">
        <v>4</v>
      </c>
      <c r="AW1053">
        <v>3</v>
      </c>
      <c r="AX1053">
        <v>1</v>
      </c>
      <c r="AY1053">
        <v>2</v>
      </c>
      <c r="AZ1053">
        <v>5</v>
      </c>
      <c r="BA1053">
        <v>2</v>
      </c>
      <c r="BB1053">
        <v>3</v>
      </c>
      <c r="BC1053">
        <v>1</v>
      </c>
      <c r="BD1053">
        <v>2</v>
      </c>
      <c r="BE1053">
        <v>3</v>
      </c>
      <c r="BF1053">
        <v>1</v>
      </c>
      <c r="BG1053">
        <v>3</v>
      </c>
      <c r="BH1053">
        <v>4</v>
      </c>
      <c r="BI1053"/>
      <c r="BJ1053"/>
      <c r="BK1053">
        <v>1</v>
      </c>
      <c r="BL1053"/>
      <c r="BM1053"/>
      <c r="BN1053"/>
      <c r="BO1053"/>
      <c r="BP1053"/>
      <c r="BQ1053"/>
      <c r="CL1053"/>
      <c r="DP1053"/>
      <c r="EM1053"/>
      <c r="FR1053"/>
      <c r="FW1053"/>
      <c r="HM1053"/>
      <c r="IG1053"/>
      <c r="IV1053">
        <v>2</v>
      </c>
      <c r="IW1053">
        <v>1</v>
      </c>
      <c r="IX1053">
        <v>1</v>
      </c>
      <c r="IY1053">
        <v>8.5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22</v>
      </c>
      <c r="JI1053">
        <v>8</v>
      </c>
      <c r="JJ1053">
        <v>2</v>
      </c>
      <c r="JK1053" s="6">
        <v>1</v>
      </c>
      <c r="JL1053">
        <v>0</v>
      </c>
      <c r="JM1053">
        <v>2</v>
      </c>
      <c r="JN1053">
        <v>0</v>
      </c>
      <c r="JO1053">
        <v>7.5</v>
      </c>
      <c r="JP1053">
        <v>11</v>
      </c>
      <c r="JQ1053">
        <v>2</v>
      </c>
      <c r="JT1053">
        <v>4</v>
      </c>
      <c r="JU1053">
        <v>0</v>
      </c>
      <c r="JV1053">
        <v>2</v>
      </c>
      <c r="JW1053">
        <v>1</v>
      </c>
      <c r="JX1053">
        <v>0</v>
      </c>
      <c r="JY1053">
        <v>7</v>
      </c>
      <c r="JZ1053">
        <v>6</v>
      </c>
    </row>
    <row r="1054" spans="1:286" x14ac:dyDescent="0.25">
      <c r="A1054" t="s">
        <v>1452</v>
      </c>
      <c r="B1054" t="s">
        <v>803</v>
      </c>
      <c r="C1054" t="s">
        <v>1308</v>
      </c>
      <c r="D1054" t="s">
        <v>1309</v>
      </c>
      <c r="E1054">
        <v>10</v>
      </c>
      <c r="F1054">
        <v>25</v>
      </c>
      <c r="G1054">
        <v>21</v>
      </c>
      <c r="H1054">
        <v>123.33</v>
      </c>
      <c r="I1054">
        <v>30</v>
      </c>
      <c r="J1054" s="19">
        <v>50.396825396825399</v>
      </c>
      <c r="K1054">
        <v>3</v>
      </c>
      <c r="L1054">
        <v>1</v>
      </c>
      <c r="M1054">
        <v>1</v>
      </c>
      <c r="N1054">
        <v>3</v>
      </c>
      <c r="O1054">
        <v>3</v>
      </c>
      <c r="P1054">
        <v>1</v>
      </c>
      <c r="Q1054">
        <v>4</v>
      </c>
      <c r="R1054">
        <v>4</v>
      </c>
      <c r="S1054">
        <v>2</v>
      </c>
      <c r="T1054">
        <v>2</v>
      </c>
      <c r="U1054">
        <v>4</v>
      </c>
      <c r="V1054">
        <v>4</v>
      </c>
      <c r="W1054">
        <v>2</v>
      </c>
      <c r="X1054">
        <v>3</v>
      </c>
      <c r="Y1054">
        <v>3</v>
      </c>
      <c r="Z1054">
        <v>4</v>
      </c>
      <c r="AA1054">
        <v>5</v>
      </c>
      <c r="AB1054">
        <v>2</v>
      </c>
      <c r="AC1054">
        <v>2</v>
      </c>
      <c r="AD1054">
        <v>1</v>
      </c>
      <c r="AE1054">
        <v>3</v>
      </c>
      <c r="AF1054">
        <v>1</v>
      </c>
      <c r="AG1054">
        <v>2</v>
      </c>
      <c r="AH1054">
        <v>4</v>
      </c>
      <c r="AI1054">
        <v>2</v>
      </c>
      <c r="AJ1054">
        <v>5</v>
      </c>
      <c r="AK1054">
        <v>3</v>
      </c>
      <c r="AL1054">
        <v>3</v>
      </c>
      <c r="AM1054">
        <v>1</v>
      </c>
      <c r="AN1054">
        <v>3</v>
      </c>
      <c r="AO1054">
        <v>3</v>
      </c>
      <c r="AP1054">
        <v>4</v>
      </c>
      <c r="AQ1054">
        <v>2</v>
      </c>
      <c r="AR1054">
        <v>2</v>
      </c>
      <c r="AS1054">
        <v>2</v>
      </c>
      <c r="AT1054">
        <v>4</v>
      </c>
      <c r="AU1054">
        <v>4</v>
      </c>
      <c r="AV1054">
        <v>4</v>
      </c>
      <c r="AW1054">
        <v>1</v>
      </c>
      <c r="AX1054">
        <v>3</v>
      </c>
      <c r="AY1054">
        <v>4</v>
      </c>
      <c r="AZ1054">
        <v>5</v>
      </c>
      <c r="BA1054">
        <v>5</v>
      </c>
      <c r="BB1054">
        <v>2</v>
      </c>
      <c r="BC1054">
        <v>1</v>
      </c>
      <c r="BD1054">
        <v>4</v>
      </c>
      <c r="BE1054">
        <v>1</v>
      </c>
      <c r="BF1054">
        <v>1</v>
      </c>
      <c r="BG1054">
        <v>3</v>
      </c>
      <c r="BH1054">
        <v>4</v>
      </c>
      <c r="BI1054"/>
      <c r="BJ1054"/>
      <c r="BK1054">
        <v>1</v>
      </c>
      <c r="BL1054"/>
      <c r="BM1054"/>
      <c r="BN1054"/>
      <c r="BO1054"/>
      <c r="BP1054"/>
      <c r="BQ1054"/>
      <c r="CL1054"/>
      <c r="DP1054"/>
      <c r="EM1054"/>
      <c r="FR1054"/>
      <c r="FW1054"/>
      <c r="HM1054"/>
      <c r="IG1054"/>
      <c r="IV1054">
        <v>2</v>
      </c>
      <c r="IW1054">
        <v>0</v>
      </c>
      <c r="IX1054">
        <v>0</v>
      </c>
      <c r="IY1054">
        <v>10</v>
      </c>
      <c r="IZ1054">
        <v>2</v>
      </c>
      <c r="JA1054">
        <v>2</v>
      </c>
      <c r="JB1054">
        <v>2</v>
      </c>
      <c r="JC1054">
        <v>2</v>
      </c>
      <c r="JD1054">
        <v>1</v>
      </c>
      <c r="JE1054">
        <v>1</v>
      </c>
      <c r="JF1054">
        <v>1</v>
      </c>
      <c r="JG1054">
        <v>0</v>
      </c>
      <c r="JH1054">
        <v>22</v>
      </c>
      <c r="JI1054">
        <v>8</v>
      </c>
      <c r="JJ1054">
        <v>2</v>
      </c>
      <c r="JK1054" s="6">
        <v>1</v>
      </c>
      <c r="JL1054">
        <v>6</v>
      </c>
      <c r="JM1054">
        <v>2</v>
      </c>
      <c r="JN1054">
        <v>1</v>
      </c>
      <c r="JO1054">
        <v>8</v>
      </c>
      <c r="JP1054">
        <v>13</v>
      </c>
      <c r="JQ1054">
        <v>2</v>
      </c>
      <c r="JR1054">
        <v>2</v>
      </c>
      <c r="JS1054">
        <v>0</v>
      </c>
      <c r="JT1054">
        <v>6</v>
      </c>
      <c r="JU1054">
        <v>0</v>
      </c>
      <c r="JV1054">
        <v>2</v>
      </c>
      <c r="JW1054">
        <v>0</v>
      </c>
      <c r="JX1054">
        <v>1</v>
      </c>
      <c r="JY1054">
        <v>4</v>
      </c>
      <c r="JZ1054">
        <v>9</v>
      </c>
    </row>
    <row r="1055" spans="1:286" x14ac:dyDescent="0.25">
      <c r="A1055" t="s">
        <v>1453</v>
      </c>
      <c r="B1055" t="s">
        <v>803</v>
      </c>
      <c r="C1055" t="s">
        <v>1308</v>
      </c>
      <c r="D1055" t="s">
        <v>1309</v>
      </c>
      <c r="E1055">
        <v>10</v>
      </c>
      <c r="F1055">
        <v>25</v>
      </c>
      <c r="G1055">
        <v>21</v>
      </c>
      <c r="H1055">
        <v>123.33</v>
      </c>
      <c r="I1055">
        <v>30</v>
      </c>
      <c r="J1055" s="19">
        <v>50.396825396825399</v>
      </c>
      <c r="K1055">
        <v>4</v>
      </c>
      <c r="L1055">
        <v>3</v>
      </c>
      <c r="M1055">
        <v>1</v>
      </c>
      <c r="N1055">
        <v>4</v>
      </c>
      <c r="O1055">
        <v>5</v>
      </c>
      <c r="P1055">
        <v>2</v>
      </c>
      <c r="Q1055">
        <v>4</v>
      </c>
      <c r="R1055">
        <v>2</v>
      </c>
      <c r="S1055">
        <v>1</v>
      </c>
      <c r="T1055">
        <v>2</v>
      </c>
      <c r="U1055">
        <v>2</v>
      </c>
      <c r="V1055">
        <v>3</v>
      </c>
      <c r="W1055">
        <v>1</v>
      </c>
      <c r="X1055">
        <v>2</v>
      </c>
      <c r="Y1055">
        <v>3</v>
      </c>
      <c r="Z1055">
        <v>3</v>
      </c>
      <c r="AA1055">
        <v>4</v>
      </c>
      <c r="AB1055">
        <v>3</v>
      </c>
      <c r="AC1055">
        <v>2</v>
      </c>
      <c r="AD1055">
        <v>1</v>
      </c>
      <c r="AE1055">
        <v>4</v>
      </c>
      <c r="AF1055">
        <v>2</v>
      </c>
      <c r="AG1055">
        <v>1</v>
      </c>
      <c r="AH1055">
        <v>2</v>
      </c>
      <c r="AI1055">
        <v>4</v>
      </c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>
        <v>1</v>
      </c>
      <c r="BL1055"/>
      <c r="BM1055"/>
      <c r="BN1055"/>
      <c r="BO1055"/>
      <c r="BP1055"/>
      <c r="BQ1055"/>
      <c r="CL1055"/>
      <c r="DP1055"/>
      <c r="EM1055"/>
      <c r="FR1055"/>
      <c r="FW1055"/>
      <c r="HM1055"/>
      <c r="IG1055"/>
      <c r="IV1055">
        <v>2</v>
      </c>
      <c r="IW1055">
        <v>1</v>
      </c>
      <c r="IX1055">
        <v>0</v>
      </c>
      <c r="IY1055">
        <v>12</v>
      </c>
      <c r="IZ1055">
        <v>0</v>
      </c>
      <c r="JA1055">
        <v>2</v>
      </c>
      <c r="JB1055">
        <v>2</v>
      </c>
      <c r="JC1055">
        <v>2</v>
      </c>
      <c r="JD1055">
        <v>1</v>
      </c>
      <c r="JE1055">
        <v>0</v>
      </c>
      <c r="JF1055">
        <v>1</v>
      </c>
      <c r="JG1055">
        <v>0</v>
      </c>
      <c r="JH1055">
        <v>22</v>
      </c>
      <c r="JI1055">
        <v>8</v>
      </c>
      <c r="JJ1055">
        <v>2</v>
      </c>
      <c r="JK1055" s="6">
        <v>1</v>
      </c>
      <c r="JL1055">
        <v>5</v>
      </c>
      <c r="JM1055">
        <v>2</v>
      </c>
      <c r="JN1055">
        <v>1</v>
      </c>
      <c r="JO1055">
        <v>9</v>
      </c>
      <c r="JP1055">
        <v>11</v>
      </c>
      <c r="JQ1055">
        <v>2</v>
      </c>
      <c r="JR1055">
        <v>0</v>
      </c>
      <c r="JS1055">
        <v>0</v>
      </c>
      <c r="JT1055">
        <v>6</v>
      </c>
      <c r="JU1055">
        <v>0</v>
      </c>
      <c r="JV1055">
        <v>0</v>
      </c>
      <c r="JW1055">
        <v>1</v>
      </c>
      <c r="JX1055">
        <v>0</v>
      </c>
      <c r="JY1055">
        <v>7</v>
      </c>
      <c r="JZ1055">
        <v>8</v>
      </c>
    </row>
    <row r="1056" spans="1:286" x14ac:dyDescent="0.25">
      <c r="A1056" t="s">
        <v>1454</v>
      </c>
      <c r="B1056" t="s">
        <v>803</v>
      </c>
      <c r="C1056" t="s">
        <v>1308</v>
      </c>
      <c r="D1056" t="s">
        <v>1309</v>
      </c>
      <c r="E1056">
        <v>10</v>
      </c>
      <c r="F1056">
        <v>25</v>
      </c>
      <c r="G1056">
        <v>21</v>
      </c>
      <c r="H1056">
        <v>123.33</v>
      </c>
      <c r="I1056">
        <v>30</v>
      </c>
      <c r="J1056" s="19">
        <v>50.396825396825399</v>
      </c>
      <c r="K1056">
        <v>5</v>
      </c>
      <c r="L1056">
        <v>3</v>
      </c>
      <c r="M1056">
        <v>1</v>
      </c>
      <c r="N1056">
        <v>1</v>
      </c>
      <c r="O1056">
        <v>3</v>
      </c>
      <c r="P1056">
        <v>3</v>
      </c>
      <c r="Q1056">
        <v>4</v>
      </c>
      <c r="R1056">
        <v>2</v>
      </c>
      <c r="S1056">
        <v>2</v>
      </c>
      <c r="T1056">
        <v>3</v>
      </c>
      <c r="U1056">
        <v>4</v>
      </c>
      <c r="V1056">
        <v>3</v>
      </c>
      <c r="W1056">
        <v>4</v>
      </c>
      <c r="X1056">
        <v>1</v>
      </c>
      <c r="Y1056">
        <v>4</v>
      </c>
      <c r="Z1056">
        <v>4</v>
      </c>
      <c r="AA1056">
        <v>2</v>
      </c>
      <c r="AB1056">
        <v>1</v>
      </c>
      <c r="AC1056">
        <v>2</v>
      </c>
      <c r="AD1056">
        <v>1</v>
      </c>
      <c r="AE1056">
        <v>3</v>
      </c>
      <c r="AF1056">
        <v>4</v>
      </c>
      <c r="AG1056">
        <v>2</v>
      </c>
      <c r="AH1056">
        <v>4</v>
      </c>
      <c r="AI1056">
        <v>2</v>
      </c>
      <c r="AJ1056">
        <v>5</v>
      </c>
      <c r="AK1056">
        <v>3</v>
      </c>
      <c r="AL1056">
        <v>3</v>
      </c>
      <c r="AM1056">
        <v>1</v>
      </c>
      <c r="AN1056">
        <v>3</v>
      </c>
      <c r="AO1056">
        <v>3</v>
      </c>
      <c r="AP1056">
        <v>4</v>
      </c>
      <c r="AQ1056">
        <v>2</v>
      </c>
      <c r="AR1056">
        <v>2</v>
      </c>
      <c r="AS1056">
        <v>2</v>
      </c>
      <c r="AT1056">
        <v>2</v>
      </c>
      <c r="AU1056">
        <v>3</v>
      </c>
      <c r="AV1056">
        <v>4</v>
      </c>
      <c r="AW1056">
        <v>3</v>
      </c>
      <c r="AX1056">
        <v>3</v>
      </c>
      <c r="AY1056">
        <v>2</v>
      </c>
      <c r="AZ1056">
        <v>4</v>
      </c>
      <c r="BA1056">
        <v>3</v>
      </c>
      <c r="BB1056">
        <v>2</v>
      </c>
      <c r="BC1056">
        <v>1</v>
      </c>
      <c r="BD1056">
        <v>4</v>
      </c>
      <c r="BE1056">
        <v>4</v>
      </c>
      <c r="BF1056">
        <v>1</v>
      </c>
      <c r="BG1056">
        <v>4</v>
      </c>
      <c r="BH1056">
        <v>2</v>
      </c>
      <c r="BI1056"/>
      <c r="BJ1056"/>
      <c r="BK1056">
        <v>2</v>
      </c>
      <c r="BL1056"/>
      <c r="BM1056"/>
      <c r="BN1056"/>
      <c r="BO1056"/>
      <c r="BP1056"/>
      <c r="BQ1056"/>
      <c r="CL1056"/>
      <c r="DP1056"/>
      <c r="EM1056"/>
      <c r="FR1056"/>
      <c r="FW1056"/>
      <c r="HM1056"/>
      <c r="IG1056"/>
      <c r="IV1056">
        <v>2</v>
      </c>
      <c r="IW1056">
        <v>0</v>
      </c>
      <c r="IX1056">
        <v>1</v>
      </c>
      <c r="IY1056">
        <v>14</v>
      </c>
      <c r="IZ1056">
        <v>2</v>
      </c>
      <c r="JA1056">
        <v>2</v>
      </c>
      <c r="JB1056">
        <v>2</v>
      </c>
      <c r="JC1056">
        <v>2</v>
      </c>
      <c r="JD1056">
        <v>1</v>
      </c>
      <c r="JE1056">
        <v>1</v>
      </c>
      <c r="JF1056">
        <v>1</v>
      </c>
      <c r="JG1056">
        <v>1</v>
      </c>
      <c r="JH1056">
        <v>22</v>
      </c>
      <c r="JI1056">
        <v>1</v>
      </c>
      <c r="JJ1056">
        <v>2</v>
      </c>
      <c r="JK1056" s="6">
        <v>1</v>
      </c>
      <c r="JL1056">
        <v>10</v>
      </c>
      <c r="JM1056">
        <v>2</v>
      </c>
      <c r="JN1056">
        <v>0</v>
      </c>
      <c r="JO1056">
        <v>10.5</v>
      </c>
      <c r="JP1056">
        <v>11</v>
      </c>
      <c r="JQ1056">
        <v>2</v>
      </c>
      <c r="JR1056">
        <v>2</v>
      </c>
      <c r="JS1056">
        <v>0</v>
      </c>
      <c r="JT1056">
        <v>10</v>
      </c>
      <c r="JU1056">
        <v>0</v>
      </c>
      <c r="JV1056">
        <v>2</v>
      </c>
      <c r="JW1056">
        <v>1</v>
      </c>
      <c r="JX1056">
        <v>1</v>
      </c>
      <c r="JY1056">
        <v>7</v>
      </c>
      <c r="JZ1056">
        <v>5</v>
      </c>
    </row>
    <row r="1057" spans="1:286" x14ac:dyDescent="0.25">
      <c r="A1057" t="s">
        <v>1455</v>
      </c>
      <c r="B1057" t="s">
        <v>803</v>
      </c>
      <c r="C1057" t="s">
        <v>1308</v>
      </c>
      <c r="D1057" t="s">
        <v>1309</v>
      </c>
      <c r="E1057">
        <v>10</v>
      </c>
      <c r="F1057">
        <v>25</v>
      </c>
      <c r="G1057">
        <v>21</v>
      </c>
      <c r="H1057">
        <v>123.33</v>
      </c>
      <c r="I1057">
        <v>30</v>
      </c>
      <c r="J1057" s="19">
        <v>50.396825396825399</v>
      </c>
      <c r="K1057">
        <v>5</v>
      </c>
      <c r="L1057">
        <v>1</v>
      </c>
      <c r="M1057">
        <v>1</v>
      </c>
      <c r="N1057">
        <v>4</v>
      </c>
      <c r="O1057">
        <v>1</v>
      </c>
      <c r="P1057">
        <v>1</v>
      </c>
      <c r="Q1057">
        <v>4</v>
      </c>
      <c r="R1057">
        <v>2</v>
      </c>
      <c r="S1057">
        <v>2</v>
      </c>
      <c r="T1057">
        <v>5</v>
      </c>
      <c r="U1057">
        <v>2</v>
      </c>
      <c r="V1057">
        <v>4</v>
      </c>
      <c r="W1057">
        <v>4</v>
      </c>
      <c r="X1057">
        <v>1</v>
      </c>
      <c r="Y1057">
        <v>4</v>
      </c>
      <c r="Z1057">
        <v>2</v>
      </c>
      <c r="AA1057">
        <v>5</v>
      </c>
      <c r="AB1057">
        <v>3</v>
      </c>
      <c r="AC1057">
        <v>2</v>
      </c>
      <c r="AD1057">
        <v>1</v>
      </c>
      <c r="AE1057">
        <v>3</v>
      </c>
      <c r="AF1057">
        <v>1</v>
      </c>
      <c r="AG1057">
        <v>2</v>
      </c>
      <c r="AH1057">
        <v>4</v>
      </c>
      <c r="AI1057">
        <v>2</v>
      </c>
      <c r="AJ1057">
        <v>5</v>
      </c>
      <c r="AK1057">
        <v>4</v>
      </c>
      <c r="AL1057">
        <v>3</v>
      </c>
      <c r="AM1057">
        <v>1</v>
      </c>
      <c r="AN1057">
        <v>3</v>
      </c>
      <c r="AO1057">
        <v>2</v>
      </c>
      <c r="AP1057">
        <v>3</v>
      </c>
      <c r="AQ1057">
        <v>2</v>
      </c>
      <c r="AR1057">
        <v>2</v>
      </c>
      <c r="AS1057">
        <v>2</v>
      </c>
      <c r="AT1057">
        <v>4</v>
      </c>
      <c r="AU1057">
        <v>4</v>
      </c>
      <c r="AV1057">
        <v>4</v>
      </c>
      <c r="AW1057">
        <v>2</v>
      </c>
      <c r="AX1057">
        <v>1</v>
      </c>
      <c r="AY1057">
        <v>2</v>
      </c>
      <c r="AZ1057">
        <v>5</v>
      </c>
      <c r="BA1057">
        <v>5</v>
      </c>
      <c r="BB1057">
        <v>4</v>
      </c>
      <c r="BC1057">
        <v>1</v>
      </c>
      <c r="BD1057">
        <v>3</v>
      </c>
      <c r="BE1057">
        <v>2</v>
      </c>
      <c r="BF1057">
        <v>1</v>
      </c>
      <c r="BG1057">
        <v>4</v>
      </c>
      <c r="BH1057">
        <v>2</v>
      </c>
      <c r="BI1057"/>
      <c r="BJ1057"/>
      <c r="BK1057">
        <v>1</v>
      </c>
      <c r="BL1057"/>
      <c r="BM1057"/>
      <c r="BN1057"/>
      <c r="BO1057"/>
      <c r="BP1057"/>
      <c r="BQ1057"/>
      <c r="CL1057"/>
      <c r="DP1057"/>
      <c r="EM1057"/>
      <c r="FR1057"/>
      <c r="FW1057"/>
      <c r="HM1057"/>
      <c r="IG1057"/>
      <c r="IV1057">
        <v>2</v>
      </c>
      <c r="IW1057">
        <v>1</v>
      </c>
      <c r="IX1057">
        <v>1</v>
      </c>
      <c r="IY1057">
        <v>14</v>
      </c>
      <c r="IZ1057">
        <v>2</v>
      </c>
      <c r="JA1057">
        <v>2</v>
      </c>
      <c r="JB1057">
        <v>2</v>
      </c>
      <c r="JC1057">
        <v>2</v>
      </c>
      <c r="JD1057">
        <v>0</v>
      </c>
      <c r="JE1057">
        <v>1</v>
      </c>
      <c r="JF1057">
        <v>1</v>
      </c>
      <c r="JG1057">
        <v>0</v>
      </c>
      <c r="JH1057">
        <v>22</v>
      </c>
      <c r="JI1057">
        <v>8</v>
      </c>
      <c r="JJ1057">
        <v>2</v>
      </c>
      <c r="JK1057" s="6">
        <v>1</v>
      </c>
      <c r="JL1057">
        <v>10</v>
      </c>
      <c r="JM1057">
        <v>2</v>
      </c>
      <c r="JN1057">
        <v>1</v>
      </c>
      <c r="JO1057">
        <v>15</v>
      </c>
      <c r="JP1057">
        <v>11</v>
      </c>
      <c r="JQ1057">
        <v>2</v>
      </c>
      <c r="JR1057">
        <v>2</v>
      </c>
      <c r="JS1057">
        <v>0</v>
      </c>
      <c r="JT1057">
        <v>4</v>
      </c>
      <c r="JU1057">
        <v>0</v>
      </c>
      <c r="JV1057">
        <v>2</v>
      </c>
      <c r="JW1057">
        <v>1</v>
      </c>
      <c r="JX1057">
        <v>0</v>
      </c>
      <c r="JY1057">
        <v>7</v>
      </c>
      <c r="JZ1057">
        <v>12</v>
      </c>
    </row>
    <row r="1058" spans="1:286" x14ac:dyDescent="0.25">
      <c r="A1058" t="s">
        <v>1456</v>
      </c>
      <c r="B1058" t="s">
        <v>803</v>
      </c>
      <c r="C1058" t="s">
        <v>1308</v>
      </c>
      <c r="D1058" t="s">
        <v>1309</v>
      </c>
      <c r="E1058">
        <v>10</v>
      </c>
      <c r="F1058">
        <v>25</v>
      </c>
      <c r="G1058">
        <v>21</v>
      </c>
      <c r="H1058">
        <v>123.33</v>
      </c>
      <c r="I1058">
        <v>30</v>
      </c>
      <c r="J1058" s="19">
        <v>50.396825396825399</v>
      </c>
      <c r="K1058">
        <v>5</v>
      </c>
      <c r="L1058">
        <v>1</v>
      </c>
      <c r="M1058">
        <v>3</v>
      </c>
      <c r="N1058">
        <v>1</v>
      </c>
      <c r="O1058">
        <v>3</v>
      </c>
      <c r="P1058">
        <v>3</v>
      </c>
      <c r="Q1058">
        <v>4</v>
      </c>
      <c r="R1058">
        <v>2</v>
      </c>
      <c r="S1058">
        <v>1</v>
      </c>
      <c r="T1058">
        <v>2</v>
      </c>
      <c r="U1058">
        <v>4</v>
      </c>
      <c r="V1058">
        <v>4</v>
      </c>
      <c r="W1058">
        <v>4</v>
      </c>
      <c r="X1058">
        <v>1</v>
      </c>
      <c r="Y1058">
        <v>4</v>
      </c>
      <c r="Z1058">
        <v>2</v>
      </c>
      <c r="AA1058">
        <v>5</v>
      </c>
      <c r="AB1058">
        <v>3</v>
      </c>
      <c r="AC1058">
        <v>2</v>
      </c>
      <c r="AD1058">
        <v>1</v>
      </c>
      <c r="AE1058">
        <v>5</v>
      </c>
      <c r="AF1058">
        <v>1</v>
      </c>
      <c r="AG1058">
        <v>1</v>
      </c>
      <c r="AH1058">
        <v>1</v>
      </c>
      <c r="AI1058">
        <v>4</v>
      </c>
      <c r="AJ1058">
        <v>5</v>
      </c>
      <c r="AK1058">
        <v>3</v>
      </c>
      <c r="AL1058">
        <v>2</v>
      </c>
      <c r="AM1058">
        <v>1</v>
      </c>
      <c r="AN1058">
        <v>3</v>
      </c>
      <c r="AO1058">
        <v>3</v>
      </c>
      <c r="AP1058">
        <v>4</v>
      </c>
      <c r="AQ1058">
        <v>2</v>
      </c>
      <c r="AR1058">
        <v>2</v>
      </c>
      <c r="AS1058">
        <v>2</v>
      </c>
      <c r="AT1058">
        <v>4</v>
      </c>
      <c r="AU1058">
        <v>4</v>
      </c>
      <c r="AV1058">
        <v>4</v>
      </c>
      <c r="AW1058">
        <v>3</v>
      </c>
      <c r="AX1058">
        <v>1</v>
      </c>
      <c r="AY1058">
        <v>3</v>
      </c>
      <c r="AZ1058">
        <v>5</v>
      </c>
      <c r="BA1058">
        <v>5</v>
      </c>
      <c r="BB1058">
        <v>2</v>
      </c>
      <c r="BC1058">
        <v>1</v>
      </c>
      <c r="BD1058">
        <v>4</v>
      </c>
      <c r="BE1058">
        <v>4</v>
      </c>
      <c r="BF1058">
        <v>1</v>
      </c>
      <c r="BG1058">
        <v>3</v>
      </c>
      <c r="BH1058">
        <v>2</v>
      </c>
      <c r="BI1058"/>
      <c r="BJ1058"/>
      <c r="BK1058">
        <v>2</v>
      </c>
      <c r="BL1058"/>
      <c r="BM1058"/>
      <c r="BN1058"/>
      <c r="BO1058"/>
      <c r="BP1058"/>
      <c r="BQ1058"/>
      <c r="CL1058"/>
      <c r="DP1058"/>
      <c r="EM1058"/>
      <c r="FR1058"/>
      <c r="FW1058"/>
      <c r="HM1058"/>
      <c r="IG1058"/>
      <c r="IV1058">
        <v>2</v>
      </c>
      <c r="IW1058">
        <v>1</v>
      </c>
      <c r="IX1058">
        <v>1</v>
      </c>
      <c r="IY1058">
        <v>14</v>
      </c>
      <c r="IZ1058">
        <v>2</v>
      </c>
      <c r="JA1058">
        <v>2</v>
      </c>
      <c r="JB1058">
        <v>2</v>
      </c>
      <c r="JC1058">
        <v>2</v>
      </c>
      <c r="JD1058">
        <v>1</v>
      </c>
      <c r="JE1058">
        <v>1</v>
      </c>
      <c r="JF1058">
        <v>1</v>
      </c>
      <c r="JG1058">
        <v>0</v>
      </c>
      <c r="JH1058">
        <v>22</v>
      </c>
      <c r="JI1058">
        <v>8</v>
      </c>
      <c r="JJ1058">
        <v>2</v>
      </c>
      <c r="JK1058" s="6">
        <v>1</v>
      </c>
      <c r="JL1058">
        <v>11</v>
      </c>
      <c r="JM1058">
        <v>2</v>
      </c>
      <c r="JN1058">
        <v>1</v>
      </c>
      <c r="JO1058">
        <v>15</v>
      </c>
      <c r="JP1058">
        <v>13</v>
      </c>
      <c r="JQ1058">
        <v>2</v>
      </c>
      <c r="JR1058">
        <v>0</v>
      </c>
      <c r="JS1058">
        <v>0</v>
      </c>
      <c r="JT1058">
        <v>4</v>
      </c>
      <c r="JU1058">
        <v>0</v>
      </c>
      <c r="JV1058">
        <v>2</v>
      </c>
      <c r="JW1058">
        <v>1</v>
      </c>
      <c r="JX1058">
        <v>1</v>
      </c>
      <c r="JY1058">
        <v>4</v>
      </c>
      <c r="JZ1058">
        <v>11</v>
      </c>
    </row>
    <row r="1059" spans="1:286" x14ac:dyDescent="0.25">
      <c r="A1059" t="s">
        <v>1457</v>
      </c>
      <c r="B1059" t="s">
        <v>803</v>
      </c>
      <c r="C1059" t="s">
        <v>1308</v>
      </c>
      <c r="D1059" t="s">
        <v>1309</v>
      </c>
      <c r="E1059">
        <v>10</v>
      </c>
      <c r="F1059">
        <v>25</v>
      </c>
      <c r="G1059">
        <v>21</v>
      </c>
      <c r="H1059">
        <v>123.33</v>
      </c>
      <c r="I1059">
        <v>30</v>
      </c>
      <c r="J1059" s="19">
        <v>50.396825396825399</v>
      </c>
      <c r="K1059">
        <v>5</v>
      </c>
      <c r="L1059">
        <v>3</v>
      </c>
      <c r="M1059">
        <v>3</v>
      </c>
      <c r="N1059">
        <v>4</v>
      </c>
      <c r="O1059">
        <v>3</v>
      </c>
      <c r="P1059">
        <v>2</v>
      </c>
      <c r="Q1059">
        <v>4</v>
      </c>
      <c r="R1059">
        <v>2</v>
      </c>
      <c r="S1059">
        <v>2</v>
      </c>
      <c r="T1059">
        <v>2</v>
      </c>
      <c r="U1059">
        <v>4</v>
      </c>
      <c r="V1059">
        <v>4</v>
      </c>
      <c r="W1059">
        <v>4</v>
      </c>
      <c r="X1059">
        <v>3</v>
      </c>
      <c r="Y1059">
        <v>3</v>
      </c>
      <c r="Z1059">
        <v>3</v>
      </c>
      <c r="AA1059">
        <v>5</v>
      </c>
      <c r="AB1059">
        <v>4</v>
      </c>
      <c r="AC1059">
        <v>2</v>
      </c>
      <c r="AD1059">
        <v>3</v>
      </c>
      <c r="AE1059">
        <v>3</v>
      </c>
      <c r="AF1059">
        <v>1</v>
      </c>
      <c r="AG1059">
        <v>2</v>
      </c>
      <c r="AH1059">
        <v>4</v>
      </c>
      <c r="AI1059">
        <v>4</v>
      </c>
      <c r="AJ1059">
        <v>5</v>
      </c>
      <c r="AK1059">
        <v>3</v>
      </c>
      <c r="AL1059">
        <v>1</v>
      </c>
      <c r="AM1059">
        <v>2</v>
      </c>
      <c r="AN1059">
        <v>3</v>
      </c>
      <c r="AO1059">
        <v>3</v>
      </c>
      <c r="AP1059">
        <v>4</v>
      </c>
      <c r="AQ1059">
        <v>2</v>
      </c>
      <c r="AR1059">
        <v>2</v>
      </c>
      <c r="AS1059">
        <v>2</v>
      </c>
      <c r="AT1059">
        <v>4</v>
      </c>
      <c r="AU1059">
        <v>3</v>
      </c>
      <c r="AV1059">
        <v>4</v>
      </c>
      <c r="AW1059">
        <v>3</v>
      </c>
      <c r="AX1059">
        <v>3</v>
      </c>
      <c r="AY1059">
        <v>2</v>
      </c>
      <c r="AZ1059">
        <v>5</v>
      </c>
      <c r="BA1059">
        <v>3</v>
      </c>
      <c r="BB1059">
        <v>2</v>
      </c>
      <c r="BC1059">
        <v>3</v>
      </c>
      <c r="BD1059">
        <v>3</v>
      </c>
      <c r="BE1059">
        <v>1</v>
      </c>
      <c r="BF1059">
        <v>1</v>
      </c>
      <c r="BG1059">
        <v>4</v>
      </c>
      <c r="BH1059">
        <v>2</v>
      </c>
      <c r="BI1059"/>
      <c r="BJ1059"/>
      <c r="BK1059">
        <v>2</v>
      </c>
      <c r="BL1059"/>
      <c r="BM1059"/>
      <c r="BN1059"/>
      <c r="BO1059"/>
      <c r="BP1059"/>
      <c r="BQ1059"/>
      <c r="CL1059"/>
      <c r="DP1059"/>
      <c r="EM1059"/>
      <c r="FR1059"/>
      <c r="FW1059"/>
      <c r="HM1059"/>
      <c r="IG1059"/>
      <c r="IV1059">
        <v>2</v>
      </c>
      <c r="IW1059">
        <v>1</v>
      </c>
      <c r="IX1059">
        <v>1</v>
      </c>
      <c r="IY1059">
        <v>14</v>
      </c>
      <c r="IZ1059">
        <v>2</v>
      </c>
      <c r="JA1059">
        <v>2</v>
      </c>
      <c r="JB1059">
        <v>2</v>
      </c>
      <c r="JC1059">
        <v>2</v>
      </c>
      <c r="JD1059">
        <v>1</v>
      </c>
      <c r="JE1059">
        <v>1</v>
      </c>
      <c r="JF1059">
        <v>1</v>
      </c>
      <c r="JG1059">
        <v>0</v>
      </c>
      <c r="JH1059">
        <v>22</v>
      </c>
      <c r="JI1059">
        <v>8</v>
      </c>
      <c r="JJ1059">
        <v>2</v>
      </c>
      <c r="JK1059" s="6">
        <v>1</v>
      </c>
      <c r="JL1059">
        <v>11</v>
      </c>
      <c r="JM1059">
        <v>0</v>
      </c>
      <c r="JN1059">
        <v>1</v>
      </c>
      <c r="JO1059">
        <v>13</v>
      </c>
      <c r="JP1059">
        <v>11</v>
      </c>
      <c r="JQ1059">
        <v>2</v>
      </c>
      <c r="JR1059">
        <v>2</v>
      </c>
      <c r="JS1059">
        <v>1</v>
      </c>
      <c r="JT1059">
        <v>6</v>
      </c>
      <c r="JU1059">
        <v>0</v>
      </c>
      <c r="JV1059">
        <v>2</v>
      </c>
      <c r="JW1059">
        <v>1</v>
      </c>
      <c r="JX1059">
        <v>0</v>
      </c>
      <c r="JY1059">
        <v>3</v>
      </c>
      <c r="JZ1059">
        <v>16</v>
      </c>
    </row>
    <row r="1060" spans="1:286" x14ac:dyDescent="0.25">
      <c r="A1060" t="s">
        <v>1458</v>
      </c>
      <c r="B1060" t="s">
        <v>803</v>
      </c>
      <c r="C1060" t="s">
        <v>1308</v>
      </c>
      <c r="D1060" t="s">
        <v>1309</v>
      </c>
      <c r="E1060">
        <v>10</v>
      </c>
      <c r="F1060">
        <v>25</v>
      </c>
      <c r="G1060">
        <v>21</v>
      </c>
      <c r="H1060">
        <v>123.33</v>
      </c>
      <c r="I1060">
        <v>30</v>
      </c>
      <c r="J1060" s="19">
        <v>50.396825396825399</v>
      </c>
      <c r="K1060">
        <v>4</v>
      </c>
      <c r="L1060">
        <v>1</v>
      </c>
      <c r="M1060">
        <v>3</v>
      </c>
      <c r="N1060">
        <v>3</v>
      </c>
      <c r="O1060">
        <v>3</v>
      </c>
      <c r="P1060">
        <v>2</v>
      </c>
      <c r="Q1060">
        <v>4</v>
      </c>
      <c r="R1060">
        <v>4</v>
      </c>
      <c r="S1060">
        <v>1</v>
      </c>
      <c r="T1060">
        <v>2</v>
      </c>
      <c r="U1060">
        <v>2</v>
      </c>
      <c r="V1060">
        <v>4</v>
      </c>
      <c r="W1060">
        <v>4</v>
      </c>
      <c r="X1060">
        <v>4</v>
      </c>
      <c r="Y1060">
        <v>1</v>
      </c>
      <c r="Z1060">
        <v>3</v>
      </c>
      <c r="AA1060">
        <v>1</v>
      </c>
      <c r="AB1060">
        <v>1</v>
      </c>
      <c r="AC1060">
        <v>2</v>
      </c>
      <c r="AD1060">
        <v>1</v>
      </c>
      <c r="AE1060">
        <v>5</v>
      </c>
      <c r="AF1060">
        <v>2</v>
      </c>
      <c r="AG1060">
        <v>2</v>
      </c>
      <c r="AH1060">
        <v>3</v>
      </c>
      <c r="AI1060">
        <v>2</v>
      </c>
      <c r="AJ1060">
        <v>5</v>
      </c>
      <c r="AK1060">
        <v>3</v>
      </c>
      <c r="AL1060">
        <v>3</v>
      </c>
      <c r="AM1060">
        <v>1</v>
      </c>
      <c r="AN1060">
        <v>3</v>
      </c>
      <c r="AO1060">
        <v>3</v>
      </c>
      <c r="AP1060">
        <v>4</v>
      </c>
      <c r="AQ1060">
        <v>2</v>
      </c>
      <c r="AR1060">
        <v>1</v>
      </c>
      <c r="AS1060">
        <v>3</v>
      </c>
      <c r="AT1060">
        <v>5</v>
      </c>
      <c r="AU1060">
        <v>3</v>
      </c>
      <c r="AV1060">
        <v>4</v>
      </c>
      <c r="AW1060">
        <v>3</v>
      </c>
      <c r="AX1060">
        <v>1</v>
      </c>
      <c r="AY1060">
        <v>4</v>
      </c>
      <c r="AZ1060">
        <v>5</v>
      </c>
      <c r="BA1060">
        <v>3</v>
      </c>
      <c r="BB1060">
        <v>2</v>
      </c>
      <c r="BC1060">
        <v>1</v>
      </c>
      <c r="BD1060">
        <v>3</v>
      </c>
      <c r="BE1060">
        <v>2</v>
      </c>
      <c r="BF1060">
        <v>1</v>
      </c>
      <c r="BG1060">
        <v>1</v>
      </c>
      <c r="BH1060">
        <v>4</v>
      </c>
      <c r="BI1060"/>
      <c r="BJ1060"/>
      <c r="BK1060">
        <v>2</v>
      </c>
      <c r="BL1060"/>
      <c r="BM1060"/>
      <c r="BN1060"/>
      <c r="BO1060"/>
      <c r="BP1060"/>
      <c r="BQ1060"/>
      <c r="CL1060"/>
      <c r="DP1060"/>
      <c r="EM1060"/>
      <c r="FR1060"/>
      <c r="FW1060"/>
      <c r="HM1060"/>
      <c r="IG1060"/>
      <c r="IV1060">
        <v>2</v>
      </c>
      <c r="IW1060">
        <v>0</v>
      </c>
      <c r="IX1060">
        <v>1</v>
      </c>
      <c r="IY1060">
        <v>14</v>
      </c>
      <c r="IZ1060">
        <v>2</v>
      </c>
      <c r="JA1060">
        <v>2</v>
      </c>
      <c r="JB1060">
        <v>0</v>
      </c>
      <c r="JC1060">
        <v>2</v>
      </c>
      <c r="JD1060">
        <v>1</v>
      </c>
      <c r="JE1060">
        <v>1</v>
      </c>
      <c r="JF1060">
        <v>1</v>
      </c>
      <c r="JG1060">
        <v>0</v>
      </c>
      <c r="JH1060">
        <v>22</v>
      </c>
      <c r="JI1060">
        <v>1</v>
      </c>
      <c r="JJ1060">
        <v>2</v>
      </c>
      <c r="JK1060" s="6">
        <v>1</v>
      </c>
      <c r="JL1060">
        <v>11</v>
      </c>
      <c r="JM1060">
        <v>2</v>
      </c>
      <c r="JN1060">
        <v>0</v>
      </c>
      <c r="JO1060">
        <v>13</v>
      </c>
      <c r="JP1060">
        <v>11</v>
      </c>
      <c r="JQ1060">
        <v>3</v>
      </c>
      <c r="JR1060">
        <v>2</v>
      </c>
      <c r="JS1060">
        <v>0</v>
      </c>
      <c r="JT1060">
        <v>4</v>
      </c>
      <c r="JU1060">
        <v>0</v>
      </c>
      <c r="JV1060">
        <v>2</v>
      </c>
      <c r="JW1060">
        <v>0</v>
      </c>
      <c r="JX1060">
        <v>1</v>
      </c>
      <c r="JY1060">
        <v>2</v>
      </c>
      <c r="JZ1060">
        <v>11</v>
      </c>
    </row>
    <row r="1061" spans="1:286" x14ac:dyDescent="0.25">
      <c r="A1061" t="s">
        <v>1459</v>
      </c>
      <c r="B1061" t="s">
        <v>803</v>
      </c>
      <c r="C1061" t="s">
        <v>1308</v>
      </c>
      <c r="D1061" t="s">
        <v>1309</v>
      </c>
      <c r="E1061">
        <v>10</v>
      </c>
      <c r="F1061">
        <v>25</v>
      </c>
      <c r="G1061">
        <v>21</v>
      </c>
      <c r="H1061">
        <v>123.33</v>
      </c>
      <c r="I1061">
        <v>30</v>
      </c>
      <c r="J1061" s="19">
        <v>50.396825396825399</v>
      </c>
      <c r="K1061">
        <v>5</v>
      </c>
      <c r="L1061">
        <v>3</v>
      </c>
      <c r="M1061">
        <v>1</v>
      </c>
      <c r="N1061">
        <v>1</v>
      </c>
      <c r="O1061">
        <v>4</v>
      </c>
      <c r="P1061">
        <v>2</v>
      </c>
      <c r="Q1061">
        <v>4</v>
      </c>
      <c r="R1061">
        <v>2</v>
      </c>
      <c r="S1061">
        <v>2</v>
      </c>
      <c r="T1061">
        <v>2</v>
      </c>
      <c r="U1061">
        <v>4</v>
      </c>
      <c r="V1061">
        <v>1</v>
      </c>
      <c r="W1061">
        <v>4</v>
      </c>
      <c r="X1061">
        <v>4</v>
      </c>
      <c r="Y1061">
        <v>4</v>
      </c>
      <c r="Z1061">
        <v>2</v>
      </c>
      <c r="AA1061">
        <v>1</v>
      </c>
      <c r="AB1061">
        <v>1</v>
      </c>
      <c r="AC1061">
        <v>2</v>
      </c>
      <c r="AD1061">
        <v>1</v>
      </c>
      <c r="AE1061">
        <v>5</v>
      </c>
      <c r="AF1061">
        <v>3</v>
      </c>
      <c r="AG1061">
        <v>4</v>
      </c>
      <c r="AH1061">
        <v>2</v>
      </c>
      <c r="AI1061">
        <v>2</v>
      </c>
      <c r="AJ1061">
        <v>4</v>
      </c>
      <c r="AK1061">
        <v>3</v>
      </c>
      <c r="AL1061">
        <v>1</v>
      </c>
      <c r="AM1061">
        <v>1</v>
      </c>
      <c r="AN1061">
        <v>4</v>
      </c>
      <c r="AO1061">
        <v>3</v>
      </c>
      <c r="AP1061">
        <v>4</v>
      </c>
      <c r="AQ1061">
        <v>2</v>
      </c>
      <c r="AR1061">
        <v>2</v>
      </c>
      <c r="AS1061">
        <v>2</v>
      </c>
      <c r="AT1061">
        <v>4</v>
      </c>
      <c r="AU1061">
        <v>3</v>
      </c>
      <c r="AV1061">
        <v>4</v>
      </c>
      <c r="AW1061">
        <v>3</v>
      </c>
      <c r="AX1061">
        <v>3</v>
      </c>
      <c r="AY1061">
        <v>3</v>
      </c>
      <c r="AZ1061">
        <v>5</v>
      </c>
      <c r="BA1061">
        <v>2</v>
      </c>
      <c r="BB1061">
        <v>2</v>
      </c>
      <c r="BC1061">
        <v>1</v>
      </c>
      <c r="BD1061">
        <v>4</v>
      </c>
      <c r="BE1061">
        <v>4</v>
      </c>
      <c r="BF1061">
        <v>4</v>
      </c>
      <c r="BG1061">
        <v>3</v>
      </c>
      <c r="BH1061">
        <v>4</v>
      </c>
      <c r="BI1061"/>
      <c r="BJ1061"/>
      <c r="BK1061">
        <v>2</v>
      </c>
      <c r="BL1061"/>
      <c r="BM1061"/>
      <c r="BN1061"/>
      <c r="BO1061"/>
      <c r="BP1061"/>
      <c r="BQ1061"/>
      <c r="CL1061"/>
      <c r="DP1061"/>
      <c r="EM1061"/>
      <c r="FR1061"/>
      <c r="FW1061"/>
      <c r="HM1061"/>
      <c r="IG1061"/>
      <c r="IV1061">
        <v>2</v>
      </c>
      <c r="IW1061">
        <v>1</v>
      </c>
      <c r="IX1061">
        <v>0</v>
      </c>
      <c r="IY1061">
        <v>12</v>
      </c>
      <c r="IZ1061">
        <v>2</v>
      </c>
      <c r="JA1061">
        <v>2</v>
      </c>
      <c r="JB1061">
        <v>0</v>
      </c>
      <c r="JC1061">
        <v>0</v>
      </c>
      <c r="JD1061">
        <v>1</v>
      </c>
      <c r="JE1061">
        <v>1</v>
      </c>
      <c r="JF1061">
        <v>1</v>
      </c>
      <c r="JG1061">
        <v>1</v>
      </c>
      <c r="JH1061">
        <v>22</v>
      </c>
      <c r="JI1061">
        <v>8</v>
      </c>
      <c r="JJ1061">
        <v>2</v>
      </c>
      <c r="JK1061" s="6">
        <v>1</v>
      </c>
      <c r="JL1061">
        <v>1</v>
      </c>
      <c r="JM1061">
        <v>2</v>
      </c>
      <c r="JN1061">
        <v>0</v>
      </c>
      <c r="JO1061">
        <v>11</v>
      </c>
      <c r="JP1061">
        <v>11</v>
      </c>
      <c r="JQ1061">
        <v>4</v>
      </c>
      <c r="JR1061">
        <v>2</v>
      </c>
      <c r="JS1061">
        <v>0</v>
      </c>
      <c r="JT1061">
        <v>4</v>
      </c>
      <c r="JU1061">
        <v>0</v>
      </c>
      <c r="JV1061">
        <v>2</v>
      </c>
      <c r="JW1061">
        <v>1</v>
      </c>
      <c r="JX1061">
        <v>1</v>
      </c>
      <c r="JY1061">
        <v>7</v>
      </c>
      <c r="JZ1061">
        <v>14</v>
      </c>
    </row>
    <row r="1062" spans="1:286" x14ac:dyDescent="0.25">
      <c r="A1062" t="s">
        <v>1460</v>
      </c>
      <c r="B1062" t="s">
        <v>803</v>
      </c>
      <c r="C1062" t="s">
        <v>1308</v>
      </c>
      <c r="D1062" t="s">
        <v>1309</v>
      </c>
      <c r="E1062">
        <v>10</v>
      </c>
      <c r="F1062">
        <v>25</v>
      </c>
      <c r="G1062">
        <v>21</v>
      </c>
      <c r="H1062">
        <v>123.33</v>
      </c>
      <c r="I1062">
        <v>30</v>
      </c>
      <c r="J1062" s="19">
        <v>50.396825396825399</v>
      </c>
      <c r="K1062">
        <v>4</v>
      </c>
      <c r="L1062">
        <v>4</v>
      </c>
      <c r="M1062">
        <v>3</v>
      </c>
      <c r="N1062">
        <v>4</v>
      </c>
      <c r="O1062">
        <v>1</v>
      </c>
      <c r="P1062">
        <v>1</v>
      </c>
      <c r="Q1062">
        <v>4</v>
      </c>
      <c r="R1062">
        <v>4</v>
      </c>
      <c r="S1062">
        <v>3</v>
      </c>
      <c r="T1062">
        <v>1</v>
      </c>
      <c r="U1062">
        <v>2</v>
      </c>
      <c r="V1062">
        <v>3</v>
      </c>
      <c r="W1062">
        <v>1</v>
      </c>
      <c r="X1062">
        <v>3</v>
      </c>
      <c r="Y1062">
        <v>4</v>
      </c>
      <c r="Z1062">
        <v>2</v>
      </c>
      <c r="AA1062">
        <v>5</v>
      </c>
      <c r="AB1062">
        <v>1</v>
      </c>
      <c r="AC1062">
        <v>2</v>
      </c>
      <c r="AD1062">
        <v>3</v>
      </c>
      <c r="AE1062">
        <v>4</v>
      </c>
      <c r="AF1062">
        <v>3</v>
      </c>
      <c r="AG1062">
        <v>2</v>
      </c>
      <c r="AH1062">
        <v>2</v>
      </c>
      <c r="AI1062">
        <v>5</v>
      </c>
      <c r="AJ1062">
        <v>4</v>
      </c>
      <c r="AK1062">
        <v>4</v>
      </c>
      <c r="AL1062">
        <v>3</v>
      </c>
      <c r="AM1062">
        <v>3</v>
      </c>
      <c r="AN1062">
        <v>3</v>
      </c>
      <c r="AO1062">
        <v>2</v>
      </c>
      <c r="AP1062">
        <v>4</v>
      </c>
      <c r="AQ1062">
        <v>2</v>
      </c>
      <c r="AR1062">
        <v>2</v>
      </c>
      <c r="AS1062">
        <v>2</v>
      </c>
      <c r="AT1062">
        <v>2</v>
      </c>
      <c r="AU1062">
        <v>1</v>
      </c>
      <c r="AV1062">
        <v>1</v>
      </c>
      <c r="AW1062">
        <v>4</v>
      </c>
      <c r="AX1062">
        <v>3</v>
      </c>
      <c r="AY1062">
        <v>4</v>
      </c>
      <c r="AZ1062">
        <v>1</v>
      </c>
      <c r="BA1062">
        <v>1</v>
      </c>
      <c r="BB1062">
        <v>2</v>
      </c>
      <c r="BC1062">
        <v>1</v>
      </c>
      <c r="BD1062">
        <v>3</v>
      </c>
      <c r="BE1062">
        <v>4</v>
      </c>
      <c r="BF1062">
        <v>2</v>
      </c>
      <c r="BG1062">
        <v>3</v>
      </c>
      <c r="BH1062">
        <v>4</v>
      </c>
      <c r="BI1062"/>
      <c r="BJ1062"/>
      <c r="BK1062">
        <v>2</v>
      </c>
      <c r="BL1062"/>
      <c r="BM1062"/>
      <c r="BN1062"/>
      <c r="BO1062"/>
      <c r="BP1062"/>
      <c r="BQ1062"/>
      <c r="CL1062"/>
      <c r="DP1062"/>
      <c r="EM1062"/>
      <c r="FR1062"/>
      <c r="FW1062"/>
      <c r="HM1062"/>
      <c r="IG1062"/>
      <c r="IV1062">
        <v>0</v>
      </c>
      <c r="IW1062">
        <v>1</v>
      </c>
      <c r="IX1062">
        <v>0</v>
      </c>
      <c r="IY1062">
        <v>5</v>
      </c>
      <c r="IZ1062">
        <v>2</v>
      </c>
      <c r="JA1062">
        <v>2</v>
      </c>
      <c r="JB1062">
        <v>2</v>
      </c>
      <c r="JC1062">
        <v>2</v>
      </c>
      <c r="JD1062">
        <v>0</v>
      </c>
      <c r="JE1062">
        <v>1</v>
      </c>
      <c r="JF1062">
        <v>1</v>
      </c>
      <c r="JG1062">
        <v>0</v>
      </c>
      <c r="JH1062">
        <v>21</v>
      </c>
      <c r="JI1062">
        <v>1</v>
      </c>
      <c r="JJ1062">
        <v>0</v>
      </c>
      <c r="JK1062" s="6">
        <v>0</v>
      </c>
      <c r="JL1062">
        <v>0</v>
      </c>
      <c r="JM1062">
        <v>2</v>
      </c>
      <c r="JN1062">
        <v>1</v>
      </c>
      <c r="JO1062">
        <v>10</v>
      </c>
      <c r="JP1062">
        <v>4</v>
      </c>
      <c r="JQ1062">
        <v>0</v>
      </c>
      <c r="JR1062">
        <v>2</v>
      </c>
      <c r="JS1062">
        <v>0</v>
      </c>
      <c r="JT1062">
        <v>4</v>
      </c>
      <c r="JU1062">
        <v>2</v>
      </c>
      <c r="JV1062">
        <v>2</v>
      </c>
      <c r="JW1062">
        <v>0</v>
      </c>
      <c r="JX1062">
        <v>0</v>
      </c>
      <c r="JY1062">
        <v>1</v>
      </c>
      <c r="JZ1062">
        <v>3</v>
      </c>
    </row>
    <row r="1063" spans="1:286" x14ac:dyDescent="0.25">
      <c r="A1063" t="s">
        <v>1461</v>
      </c>
      <c r="B1063" t="s">
        <v>803</v>
      </c>
      <c r="C1063" t="s">
        <v>1308</v>
      </c>
      <c r="D1063" t="s">
        <v>1309</v>
      </c>
      <c r="E1063">
        <v>10</v>
      </c>
      <c r="F1063">
        <v>25</v>
      </c>
      <c r="G1063">
        <v>21</v>
      </c>
      <c r="H1063">
        <v>123.33</v>
      </c>
      <c r="I1063">
        <v>30</v>
      </c>
      <c r="J1063" s="19">
        <v>50.396825396825399</v>
      </c>
      <c r="K1063">
        <v>5</v>
      </c>
      <c r="L1063">
        <v>3</v>
      </c>
      <c r="M1063">
        <v>3</v>
      </c>
      <c r="N1063">
        <v>4</v>
      </c>
      <c r="O1063">
        <v>3</v>
      </c>
      <c r="P1063">
        <v>2</v>
      </c>
      <c r="Q1063">
        <v>4</v>
      </c>
      <c r="R1063">
        <v>2</v>
      </c>
      <c r="S1063">
        <v>2</v>
      </c>
      <c r="T1063">
        <v>2</v>
      </c>
      <c r="U1063">
        <v>4</v>
      </c>
      <c r="V1063">
        <v>4</v>
      </c>
      <c r="W1063">
        <v>4</v>
      </c>
      <c r="X1063">
        <v>3</v>
      </c>
      <c r="Y1063">
        <v>4</v>
      </c>
      <c r="Z1063">
        <v>2</v>
      </c>
      <c r="AA1063">
        <v>5</v>
      </c>
      <c r="AB1063">
        <v>3</v>
      </c>
      <c r="AC1063">
        <v>2</v>
      </c>
      <c r="AD1063">
        <v>3</v>
      </c>
      <c r="AE1063">
        <v>3</v>
      </c>
      <c r="AF1063">
        <v>4</v>
      </c>
      <c r="AG1063">
        <v>3</v>
      </c>
      <c r="AH1063">
        <v>1</v>
      </c>
      <c r="AI1063">
        <v>2</v>
      </c>
      <c r="AJ1063">
        <v>5</v>
      </c>
      <c r="AK1063">
        <v>3</v>
      </c>
      <c r="AL1063">
        <v>2</v>
      </c>
      <c r="AM1063">
        <v>1</v>
      </c>
      <c r="AN1063">
        <v>3</v>
      </c>
      <c r="AO1063">
        <v>3</v>
      </c>
      <c r="AP1063">
        <v>4</v>
      </c>
      <c r="AQ1063">
        <v>2</v>
      </c>
      <c r="AR1063">
        <v>2</v>
      </c>
      <c r="AS1063">
        <v>2</v>
      </c>
      <c r="AT1063">
        <v>4</v>
      </c>
      <c r="AU1063">
        <v>3</v>
      </c>
      <c r="AV1063">
        <v>4</v>
      </c>
      <c r="AW1063">
        <v>3</v>
      </c>
      <c r="AX1063">
        <v>3</v>
      </c>
      <c r="AY1063">
        <v>2</v>
      </c>
      <c r="AZ1063">
        <v>5</v>
      </c>
      <c r="BA1063">
        <v>3</v>
      </c>
      <c r="BB1063">
        <v>2</v>
      </c>
      <c r="BC1063">
        <v>3</v>
      </c>
      <c r="BD1063">
        <v>3</v>
      </c>
      <c r="BE1063">
        <v>4</v>
      </c>
      <c r="BF1063">
        <v>2</v>
      </c>
      <c r="BG1063">
        <v>4</v>
      </c>
      <c r="BH1063">
        <v>2</v>
      </c>
      <c r="BI1063"/>
      <c r="BJ1063"/>
      <c r="BK1063">
        <v>1</v>
      </c>
      <c r="BL1063"/>
      <c r="BM1063"/>
      <c r="BN1063"/>
      <c r="BO1063"/>
      <c r="BP1063"/>
      <c r="BQ1063"/>
      <c r="CL1063"/>
      <c r="DP1063"/>
      <c r="EM1063"/>
      <c r="FR1063"/>
      <c r="FW1063"/>
      <c r="HM1063"/>
      <c r="IG1063"/>
      <c r="IV1063">
        <v>0</v>
      </c>
      <c r="IW1063">
        <v>0</v>
      </c>
      <c r="IX1063">
        <v>0</v>
      </c>
      <c r="IY1063">
        <v>3</v>
      </c>
      <c r="IZ1063">
        <v>2</v>
      </c>
      <c r="JA1063">
        <v>2</v>
      </c>
      <c r="JB1063">
        <v>2</v>
      </c>
      <c r="JC1063">
        <v>2</v>
      </c>
      <c r="JD1063">
        <v>0</v>
      </c>
      <c r="JE1063">
        <v>1</v>
      </c>
      <c r="JF1063">
        <v>1</v>
      </c>
      <c r="JG1063">
        <v>0</v>
      </c>
      <c r="JH1063">
        <v>10</v>
      </c>
      <c r="JI1063">
        <v>8</v>
      </c>
      <c r="JJ1063">
        <v>2</v>
      </c>
      <c r="JK1063" s="6">
        <v>0</v>
      </c>
      <c r="JL1063">
        <v>13</v>
      </c>
      <c r="JM1063">
        <v>2</v>
      </c>
      <c r="JN1063">
        <v>1</v>
      </c>
      <c r="JO1063">
        <v>14</v>
      </c>
      <c r="JP1063">
        <v>7</v>
      </c>
      <c r="JQ1063">
        <v>4</v>
      </c>
      <c r="JR1063">
        <v>2</v>
      </c>
      <c r="JS1063">
        <v>0</v>
      </c>
      <c r="JT1063">
        <v>9</v>
      </c>
      <c r="JU1063">
        <v>2</v>
      </c>
      <c r="JV1063">
        <v>2</v>
      </c>
      <c r="JW1063">
        <v>0</v>
      </c>
      <c r="JX1063">
        <v>1</v>
      </c>
      <c r="JY1063">
        <v>7</v>
      </c>
      <c r="JZ1063">
        <v>8</v>
      </c>
    </row>
    <row r="1064" spans="1:286" x14ac:dyDescent="0.25">
      <c r="A1064" t="s">
        <v>1462</v>
      </c>
      <c r="B1064" t="s">
        <v>803</v>
      </c>
      <c r="C1064" t="s">
        <v>1308</v>
      </c>
      <c r="D1064" t="s">
        <v>1309</v>
      </c>
      <c r="E1064">
        <v>10</v>
      </c>
      <c r="F1064">
        <v>25</v>
      </c>
      <c r="G1064">
        <v>21</v>
      </c>
      <c r="H1064">
        <v>123.33</v>
      </c>
      <c r="I1064">
        <v>30</v>
      </c>
      <c r="J1064" s="19">
        <v>50.396825396825399</v>
      </c>
      <c r="K1064">
        <v>5</v>
      </c>
      <c r="L1064">
        <v>1</v>
      </c>
      <c r="M1064">
        <v>1</v>
      </c>
      <c r="N1064">
        <v>1</v>
      </c>
      <c r="O1064">
        <v>3</v>
      </c>
      <c r="P1064">
        <v>3</v>
      </c>
      <c r="Q1064">
        <v>4</v>
      </c>
      <c r="R1064">
        <v>2</v>
      </c>
      <c r="S1064">
        <v>1</v>
      </c>
      <c r="T1064">
        <v>2</v>
      </c>
      <c r="U1064">
        <v>4</v>
      </c>
      <c r="V1064">
        <v>3</v>
      </c>
      <c r="W1064">
        <v>3</v>
      </c>
      <c r="X1064">
        <v>2</v>
      </c>
      <c r="Y1064">
        <v>1</v>
      </c>
      <c r="Z1064">
        <v>3</v>
      </c>
      <c r="AA1064">
        <v>1</v>
      </c>
      <c r="AB1064">
        <v>2</v>
      </c>
      <c r="AC1064">
        <v>2</v>
      </c>
      <c r="AD1064">
        <v>1</v>
      </c>
      <c r="AE1064">
        <v>3</v>
      </c>
      <c r="AF1064">
        <v>3</v>
      </c>
      <c r="AG1064">
        <v>1</v>
      </c>
      <c r="AH1064">
        <v>3</v>
      </c>
      <c r="AI1064">
        <v>1</v>
      </c>
      <c r="AJ1064">
        <v>5</v>
      </c>
      <c r="AK1064">
        <v>3</v>
      </c>
      <c r="AL1064">
        <v>1</v>
      </c>
      <c r="AM1064">
        <v>1</v>
      </c>
      <c r="AN1064">
        <v>3</v>
      </c>
      <c r="AO1064">
        <v>3</v>
      </c>
      <c r="AP1064">
        <v>4</v>
      </c>
      <c r="AQ1064">
        <v>2</v>
      </c>
      <c r="AR1064">
        <v>2</v>
      </c>
      <c r="AS1064">
        <v>2</v>
      </c>
      <c r="AT1064">
        <v>4</v>
      </c>
      <c r="AU1064">
        <v>4</v>
      </c>
      <c r="AV1064">
        <v>4</v>
      </c>
      <c r="AW1064">
        <v>3</v>
      </c>
      <c r="AX1064">
        <v>3</v>
      </c>
      <c r="AY1064">
        <v>3</v>
      </c>
      <c r="AZ1064">
        <v>1</v>
      </c>
      <c r="BA1064">
        <v>5</v>
      </c>
      <c r="BB1064">
        <v>2</v>
      </c>
      <c r="BC1064">
        <v>1</v>
      </c>
      <c r="BD1064">
        <v>3</v>
      </c>
      <c r="BE1064">
        <v>4</v>
      </c>
      <c r="BF1064">
        <v>1</v>
      </c>
      <c r="BG1064">
        <v>3</v>
      </c>
      <c r="BH1064">
        <v>2</v>
      </c>
      <c r="BI1064"/>
      <c r="BJ1064"/>
      <c r="BK1064">
        <v>2</v>
      </c>
      <c r="BL1064"/>
      <c r="BM1064"/>
      <c r="BN1064"/>
      <c r="BO1064"/>
      <c r="BP1064"/>
      <c r="BQ1064"/>
      <c r="CL1064"/>
      <c r="DP1064"/>
      <c r="EM1064"/>
      <c r="FR1064"/>
      <c r="FW1064"/>
      <c r="HM1064"/>
      <c r="IG1064"/>
      <c r="IV1064">
        <v>2</v>
      </c>
      <c r="IW1064">
        <v>1</v>
      </c>
      <c r="IX1064">
        <v>0</v>
      </c>
      <c r="IY1064">
        <v>10</v>
      </c>
      <c r="IZ1064">
        <v>2</v>
      </c>
      <c r="JA1064">
        <v>2</v>
      </c>
      <c r="JB1064">
        <v>2</v>
      </c>
      <c r="JC1064">
        <v>2</v>
      </c>
      <c r="JD1064">
        <v>1</v>
      </c>
      <c r="JE1064">
        <v>1</v>
      </c>
      <c r="JF1064">
        <v>1</v>
      </c>
      <c r="JG1064">
        <v>1</v>
      </c>
      <c r="JH1064">
        <v>22</v>
      </c>
      <c r="JI1064">
        <v>8</v>
      </c>
      <c r="JJ1064">
        <v>2</v>
      </c>
      <c r="JK1064" s="6">
        <v>1</v>
      </c>
      <c r="JL1064">
        <v>12</v>
      </c>
      <c r="JM1064">
        <v>2</v>
      </c>
      <c r="JN1064">
        <v>1</v>
      </c>
      <c r="JO1064">
        <v>15</v>
      </c>
      <c r="JP1064">
        <v>12</v>
      </c>
      <c r="JQ1064">
        <v>2</v>
      </c>
      <c r="JR1064">
        <v>2</v>
      </c>
      <c r="JS1064">
        <v>0</v>
      </c>
      <c r="JT1064">
        <v>9</v>
      </c>
      <c r="JU1064">
        <v>0</v>
      </c>
      <c r="JV1064">
        <v>0</v>
      </c>
      <c r="JW1064">
        <v>1</v>
      </c>
      <c r="JX1064">
        <v>1</v>
      </c>
      <c r="JY1064">
        <v>7</v>
      </c>
      <c r="JZ1064">
        <v>11</v>
      </c>
    </row>
    <row r="1065" spans="1:286" x14ac:dyDescent="0.25">
      <c r="A1065" t="s">
        <v>1463</v>
      </c>
      <c r="B1065" t="s">
        <v>803</v>
      </c>
      <c r="C1065" t="s">
        <v>1308</v>
      </c>
      <c r="D1065" t="s">
        <v>1309</v>
      </c>
      <c r="E1065">
        <v>10</v>
      </c>
      <c r="F1065">
        <v>25</v>
      </c>
      <c r="G1065">
        <v>21</v>
      </c>
      <c r="H1065">
        <v>123.33</v>
      </c>
      <c r="I1065">
        <v>30</v>
      </c>
      <c r="J1065" s="19">
        <v>50.396825396825399</v>
      </c>
      <c r="K1065">
        <v>5</v>
      </c>
      <c r="L1065">
        <v>2</v>
      </c>
      <c r="M1065">
        <v>1</v>
      </c>
      <c r="N1065">
        <v>1</v>
      </c>
      <c r="O1065">
        <v>3</v>
      </c>
      <c r="P1065">
        <v>3</v>
      </c>
      <c r="Q1065">
        <v>2</v>
      </c>
      <c r="R1065">
        <v>4</v>
      </c>
      <c r="S1065">
        <v>2</v>
      </c>
      <c r="T1065">
        <v>2</v>
      </c>
      <c r="U1065">
        <v>4</v>
      </c>
      <c r="V1065">
        <v>3</v>
      </c>
      <c r="W1065">
        <v>1</v>
      </c>
      <c r="X1065">
        <v>2</v>
      </c>
      <c r="Y1065">
        <v>3</v>
      </c>
      <c r="Z1065">
        <v>4</v>
      </c>
      <c r="AA1065">
        <v>5</v>
      </c>
      <c r="AB1065">
        <v>5</v>
      </c>
      <c r="AC1065">
        <v>4</v>
      </c>
      <c r="AD1065">
        <v>2</v>
      </c>
      <c r="AE1065">
        <v>3</v>
      </c>
      <c r="AF1065">
        <v>4</v>
      </c>
      <c r="AG1065">
        <v>4</v>
      </c>
      <c r="AH1065">
        <v>4</v>
      </c>
      <c r="AI1065">
        <v>5</v>
      </c>
      <c r="AJ1065">
        <v>5</v>
      </c>
      <c r="AK1065">
        <v>4</v>
      </c>
      <c r="AL1065">
        <v>3</v>
      </c>
      <c r="AM1065">
        <v>1</v>
      </c>
      <c r="AN1065">
        <v>3</v>
      </c>
      <c r="AO1065">
        <v>3</v>
      </c>
      <c r="AP1065">
        <v>4</v>
      </c>
      <c r="AQ1065">
        <v>2</v>
      </c>
      <c r="AR1065">
        <v>1</v>
      </c>
      <c r="AS1065">
        <v>3</v>
      </c>
      <c r="AT1065">
        <v>4</v>
      </c>
      <c r="AU1065">
        <v>4</v>
      </c>
      <c r="AV1065">
        <v>4</v>
      </c>
      <c r="AW1065">
        <v>3</v>
      </c>
      <c r="AX1065">
        <v>3</v>
      </c>
      <c r="AY1065">
        <v>3</v>
      </c>
      <c r="AZ1065">
        <v>5</v>
      </c>
      <c r="BA1065">
        <v>5</v>
      </c>
      <c r="BB1065">
        <v>2</v>
      </c>
      <c r="BC1065">
        <v>1</v>
      </c>
      <c r="BD1065">
        <v>3</v>
      </c>
      <c r="BE1065">
        <v>4</v>
      </c>
      <c r="BF1065">
        <v>2</v>
      </c>
      <c r="BG1065">
        <v>4</v>
      </c>
      <c r="BH1065">
        <v>2</v>
      </c>
      <c r="BI1065"/>
      <c r="BJ1065"/>
      <c r="BK1065">
        <v>1</v>
      </c>
      <c r="BL1065"/>
      <c r="BM1065"/>
      <c r="BN1065"/>
      <c r="BO1065"/>
      <c r="BP1065"/>
      <c r="BQ1065"/>
      <c r="CL1065"/>
      <c r="DP1065"/>
      <c r="EM1065"/>
      <c r="FR1065"/>
      <c r="FW1065"/>
      <c r="HM1065"/>
      <c r="IG1065"/>
      <c r="IV1065">
        <v>2</v>
      </c>
      <c r="IW1065">
        <v>0</v>
      </c>
      <c r="IX1065">
        <v>0</v>
      </c>
      <c r="IY1065">
        <v>14</v>
      </c>
      <c r="IZ1065">
        <v>2</v>
      </c>
      <c r="JA1065">
        <v>2</v>
      </c>
      <c r="JB1065">
        <v>2</v>
      </c>
      <c r="JC1065">
        <v>0</v>
      </c>
      <c r="JD1065">
        <v>0</v>
      </c>
      <c r="JE1065">
        <v>1</v>
      </c>
      <c r="JF1065">
        <v>1</v>
      </c>
      <c r="JG1065">
        <v>0</v>
      </c>
      <c r="JH1065">
        <v>22</v>
      </c>
      <c r="JI1065">
        <v>8</v>
      </c>
      <c r="JJ1065">
        <v>2</v>
      </c>
      <c r="JK1065" s="6">
        <v>1</v>
      </c>
      <c r="JL1065">
        <v>11</v>
      </c>
      <c r="JM1065">
        <v>2</v>
      </c>
      <c r="JN1065">
        <v>1</v>
      </c>
      <c r="JO1065">
        <v>12</v>
      </c>
      <c r="JP1065">
        <v>11</v>
      </c>
      <c r="JQ1065">
        <v>4</v>
      </c>
      <c r="JR1065">
        <v>2</v>
      </c>
      <c r="JS1065">
        <v>0</v>
      </c>
      <c r="JT1065">
        <v>4</v>
      </c>
      <c r="JU1065">
        <v>0</v>
      </c>
      <c r="JV1065">
        <v>0</v>
      </c>
      <c r="JW1065">
        <v>1</v>
      </c>
      <c r="JX1065">
        <v>0</v>
      </c>
      <c r="JY1065">
        <v>7</v>
      </c>
      <c r="JZ1065">
        <v>4</v>
      </c>
    </row>
    <row r="1066" spans="1:286" x14ac:dyDescent="0.25">
      <c r="A1066" t="s">
        <v>1464</v>
      </c>
      <c r="B1066" t="s">
        <v>803</v>
      </c>
      <c r="C1066" t="s">
        <v>1308</v>
      </c>
      <c r="D1066" t="s">
        <v>1309</v>
      </c>
      <c r="E1066">
        <v>10</v>
      </c>
      <c r="F1066">
        <v>25</v>
      </c>
      <c r="G1066">
        <v>21</v>
      </c>
      <c r="H1066">
        <v>123.33</v>
      </c>
      <c r="I1066">
        <v>30</v>
      </c>
      <c r="J1066" s="19">
        <v>50.396825396825399</v>
      </c>
      <c r="K1066">
        <v>4</v>
      </c>
      <c r="L1066">
        <v>3</v>
      </c>
      <c r="M1066">
        <v>1</v>
      </c>
      <c r="N1066">
        <v>1</v>
      </c>
      <c r="O1066">
        <v>3</v>
      </c>
      <c r="P1066">
        <v>2</v>
      </c>
      <c r="Q1066">
        <v>4</v>
      </c>
      <c r="R1066">
        <v>1</v>
      </c>
      <c r="S1066">
        <v>3</v>
      </c>
      <c r="T1066">
        <v>2</v>
      </c>
      <c r="U1066">
        <v>4</v>
      </c>
      <c r="V1066">
        <v>3</v>
      </c>
      <c r="W1066">
        <v>4</v>
      </c>
      <c r="X1066">
        <v>2</v>
      </c>
      <c r="Y1066">
        <v>4</v>
      </c>
      <c r="Z1066">
        <v>4</v>
      </c>
      <c r="AA1066">
        <v>1</v>
      </c>
      <c r="AB1066">
        <v>2</v>
      </c>
      <c r="AC1066">
        <v>2</v>
      </c>
      <c r="AD1066">
        <v>3</v>
      </c>
      <c r="AE1066">
        <v>3</v>
      </c>
      <c r="AF1066">
        <v>4</v>
      </c>
      <c r="AG1066">
        <v>2</v>
      </c>
      <c r="AH1066">
        <v>4</v>
      </c>
      <c r="AI1066">
        <v>4</v>
      </c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>
        <v>2</v>
      </c>
      <c r="BL1066"/>
      <c r="BM1066"/>
      <c r="BN1066"/>
      <c r="BO1066"/>
      <c r="BP1066"/>
      <c r="BQ1066"/>
      <c r="CL1066"/>
      <c r="DP1066"/>
      <c r="EM1066"/>
      <c r="FR1066"/>
      <c r="FW1066"/>
      <c r="HM1066"/>
      <c r="IG1066"/>
      <c r="IV1066">
        <v>2</v>
      </c>
      <c r="IW1066">
        <v>0</v>
      </c>
      <c r="IX1066">
        <v>1</v>
      </c>
      <c r="IY1066">
        <v>14</v>
      </c>
      <c r="IZ1066">
        <v>2</v>
      </c>
      <c r="JA1066">
        <v>2</v>
      </c>
      <c r="JB1066">
        <v>0</v>
      </c>
      <c r="JC1066">
        <v>2</v>
      </c>
      <c r="JD1066">
        <v>0</v>
      </c>
      <c r="JE1066">
        <v>1</v>
      </c>
      <c r="JF1066">
        <v>1</v>
      </c>
      <c r="JG1066">
        <v>0</v>
      </c>
      <c r="JH1066">
        <v>18</v>
      </c>
      <c r="JI1066">
        <v>8</v>
      </c>
      <c r="JJ1066">
        <v>2</v>
      </c>
      <c r="JK1066" s="6">
        <v>0</v>
      </c>
      <c r="JL1066">
        <v>7</v>
      </c>
      <c r="JM1066">
        <v>0</v>
      </c>
      <c r="JN1066">
        <v>1</v>
      </c>
      <c r="JO1066">
        <v>14</v>
      </c>
      <c r="JP1066">
        <v>7</v>
      </c>
      <c r="JQ1066">
        <v>3</v>
      </c>
      <c r="JR1066">
        <v>0</v>
      </c>
      <c r="JS1066">
        <v>0</v>
      </c>
      <c r="JT1066">
        <v>2</v>
      </c>
      <c r="JU1066">
        <v>0</v>
      </c>
      <c r="JV1066">
        <v>2</v>
      </c>
      <c r="JW1066">
        <v>1</v>
      </c>
      <c r="JX1066">
        <v>0</v>
      </c>
      <c r="JY1066">
        <v>7</v>
      </c>
      <c r="JZ1066">
        <v>3</v>
      </c>
    </row>
    <row r="1067" spans="1:286" x14ac:dyDescent="0.25">
      <c r="A1067" t="s">
        <v>1465</v>
      </c>
      <c r="B1067" t="s">
        <v>803</v>
      </c>
      <c r="C1067" t="s">
        <v>1308</v>
      </c>
      <c r="D1067" t="s">
        <v>1309</v>
      </c>
      <c r="E1067">
        <v>10</v>
      </c>
      <c r="F1067">
        <v>25</v>
      </c>
      <c r="G1067">
        <v>21</v>
      </c>
      <c r="H1067">
        <v>123.33</v>
      </c>
      <c r="I1067">
        <v>30</v>
      </c>
      <c r="J1067" s="19">
        <v>50.396825396825399</v>
      </c>
      <c r="K1067">
        <v>5</v>
      </c>
      <c r="L1067">
        <v>4</v>
      </c>
      <c r="M1067">
        <v>1</v>
      </c>
      <c r="N1067">
        <v>1</v>
      </c>
      <c r="O1067">
        <v>3</v>
      </c>
      <c r="P1067">
        <v>1</v>
      </c>
      <c r="Q1067">
        <v>4</v>
      </c>
      <c r="R1067">
        <v>2</v>
      </c>
      <c r="S1067">
        <v>2</v>
      </c>
      <c r="T1067">
        <v>1</v>
      </c>
      <c r="U1067">
        <v>2</v>
      </c>
      <c r="V1067">
        <v>4</v>
      </c>
      <c r="W1067">
        <v>2</v>
      </c>
      <c r="X1067">
        <v>4</v>
      </c>
      <c r="Y1067">
        <v>4</v>
      </c>
      <c r="Z1067">
        <v>4</v>
      </c>
      <c r="AA1067">
        <v>1</v>
      </c>
      <c r="AB1067">
        <v>2</v>
      </c>
      <c r="AC1067">
        <v>2</v>
      </c>
      <c r="AD1067">
        <v>1</v>
      </c>
      <c r="AE1067">
        <v>5</v>
      </c>
      <c r="AF1067">
        <v>3</v>
      </c>
      <c r="AG1067">
        <v>2</v>
      </c>
      <c r="AH1067">
        <v>3</v>
      </c>
      <c r="AI1067">
        <v>5</v>
      </c>
      <c r="AJ1067">
        <v>5</v>
      </c>
      <c r="AK1067">
        <v>3</v>
      </c>
      <c r="AL1067">
        <v>2</v>
      </c>
      <c r="AM1067">
        <v>1</v>
      </c>
      <c r="AN1067">
        <v>3</v>
      </c>
      <c r="AO1067">
        <v>2</v>
      </c>
      <c r="AP1067">
        <v>4</v>
      </c>
      <c r="AQ1067">
        <v>1</v>
      </c>
      <c r="AR1067">
        <v>2</v>
      </c>
      <c r="AS1067">
        <v>3</v>
      </c>
      <c r="AT1067">
        <v>4</v>
      </c>
      <c r="AU1067">
        <v>3</v>
      </c>
      <c r="AV1067">
        <v>2</v>
      </c>
      <c r="AW1067">
        <v>1</v>
      </c>
      <c r="AX1067">
        <v>4</v>
      </c>
      <c r="AY1067">
        <v>4</v>
      </c>
      <c r="AZ1067">
        <v>1</v>
      </c>
      <c r="BA1067">
        <v>2</v>
      </c>
      <c r="BB1067">
        <v>2</v>
      </c>
      <c r="BC1067">
        <v>1</v>
      </c>
      <c r="BD1067">
        <v>4</v>
      </c>
      <c r="BE1067">
        <v>3</v>
      </c>
      <c r="BF1067">
        <v>3</v>
      </c>
      <c r="BG1067">
        <v>3</v>
      </c>
      <c r="BH1067">
        <v>2</v>
      </c>
      <c r="BI1067"/>
      <c r="BJ1067"/>
      <c r="BK1067">
        <v>2</v>
      </c>
      <c r="BL1067"/>
      <c r="BM1067"/>
      <c r="BN1067"/>
      <c r="BO1067"/>
      <c r="BP1067"/>
      <c r="BQ1067"/>
      <c r="CL1067"/>
      <c r="DP1067"/>
      <c r="EM1067"/>
      <c r="FR1067"/>
      <c r="FW1067"/>
      <c r="HM1067"/>
      <c r="IG1067"/>
      <c r="IV1067">
        <v>2</v>
      </c>
      <c r="IW1067">
        <v>1</v>
      </c>
      <c r="IX1067">
        <v>0</v>
      </c>
      <c r="IY1067">
        <v>4</v>
      </c>
      <c r="IZ1067">
        <v>2</v>
      </c>
      <c r="JA1067">
        <v>2</v>
      </c>
      <c r="JB1067">
        <v>2</v>
      </c>
      <c r="JC1067">
        <v>2</v>
      </c>
      <c r="JD1067">
        <v>0</v>
      </c>
      <c r="JE1067">
        <v>1</v>
      </c>
      <c r="JF1067">
        <v>1</v>
      </c>
      <c r="JG1067">
        <v>0</v>
      </c>
      <c r="JH1067">
        <v>18</v>
      </c>
      <c r="JI1067">
        <v>8</v>
      </c>
      <c r="JJ1067">
        <v>2</v>
      </c>
      <c r="JK1067" s="6">
        <v>0</v>
      </c>
      <c r="JL1067">
        <v>5</v>
      </c>
      <c r="JM1067">
        <v>2</v>
      </c>
      <c r="JN1067">
        <v>1</v>
      </c>
      <c r="JO1067">
        <v>6</v>
      </c>
      <c r="JP1067">
        <v>6</v>
      </c>
      <c r="JQ1067">
        <v>0</v>
      </c>
      <c r="JR1067">
        <v>0</v>
      </c>
      <c r="JS1067">
        <v>0</v>
      </c>
      <c r="JT1067">
        <v>4</v>
      </c>
      <c r="JU1067">
        <v>0</v>
      </c>
      <c r="JV1067">
        <v>0</v>
      </c>
      <c r="JW1067">
        <v>0</v>
      </c>
      <c r="JX1067">
        <v>0</v>
      </c>
      <c r="JY1067">
        <v>7</v>
      </c>
      <c r="JZ1067">
        <v>12</v>
      </c>
    </row>
    <row r="1068" spans="1:286" x14ac:dyDescent="0.25">
      <c r="A1068" t="s">
        <v>1466</v>
      </c>
      <c r="B1068" t="s">
        <v>803</v>
      </c>
      <c r="C1068" t="s">
        <v>1308</v>
      </c>
      <c r="D1068" t="s">
        <v>1309</v>
      </c>
      <c r="E1068">
        <v>10</v>
      </c>
      <c r="F1068">
        <v>25</v>
      </c>
      <c r="G1068">
        <v>21</v>
      </c>
      <c r="H1068">
        <v>123.33</v>
      </c>
      <c r="I1068">
        <v>30</v>
      </c>
      <c r="J1068" s="19">
        <v>50.396825396825399</v>
      </c>
      <c r="K1068">
        <v>3</v>
      </c>
      <c r="L1068">
        <v>3</v>
      </c>
      <c r="M1068">
        <v>1</v>
      </c>
      <c r="N1068">
        <v>1</v>
      </c>
      <c r="O1068">
        <v>3</v>
      </c>
      <c r="P1068">
        <v>2</v>
      </c>
      <c r="Q1068">
        <v>4</v>
      </c>
      <c r="R1068">
        <v>2</v>
      </c>
      <c r="S1068">
        <v>2</v>
      </c>
      <c r="T1068">
        <v>2</v>
      </c>
      <c r="U1068">
        <v>3</v>
      </c>
      <c r="V1068">
        <v>1</v>
      </c>
      <c r="W1068">
        <v>1</v>
      </c>
      <c r="X1068">
        <v>3</v>
      </c>
      <c r="Y1068">
        <v>4</v>
      </c>
      <c r="Z1068">
        <v>2</v>
      </c>
      <c r="AA1068">
        <v>3</v>
      </c>
      <c r="AB1068">
        <v>2</v>
      </c>
      <c r="AC1068">
        <v>2</v>
      </c>
      <c r="AD1068">
        <v>1</v>
      </c>
      <c r="AE1068">
        <v>4</v>
      </c>
      <c r="AF1068">
        <v>2</v>
      </c>
      <c r="AG1068">
        <v>2</v>
      </c>
      <c r="AH1068">
        <v>1</v>
      </c>
      <c r="AI1068">
        <v>3</v>
      </c>
      <c r="AJ1068">
        <v>5</v>
      </c>
      <c r="AK1068">
        <v>3</v>
      </c>
      <c r="AL1068">
        <v>1</v>
      </c>
      <c r="AM1068">
        <v>1</v>
      </c>
      <c r="AN1068">
        <v>3</v>
      </c>
      <c r="AO1068">
        <v>3</v>
      </c>
      <c r="AP1068">
        <v>4</v>
      </c>
      <c r="AQ1068">
        <v>2</v>
      </c>
      <c r="AR1068">
        <v>1</v>
      </c>
      <c r="AS1068">
        <v>3</v>
      </c>
      <c r="AT1068">
        <v>2</v>
      </c>
      <c r="AU1068">
        <v>4</v>
      </c>
      <c r="AV1068">
        <v>3</v>
      </c>
      <c r="AW1068">
        <v>2</v>
      </c>
      <c r="AX1068">
        <v>2</v>
      </c>
      <c r="AY1068">
        <v>2</v>
      </c>
      <c r="AZ1068">
        <v>5</v>
      </c>
      <c r="BA1068">
        <v>2</v>
      </c>
      <c r="BB1068">
        <v>2</v>
      </c>
      <c r="BC1068">
        <v>1</v>
      </c>
      <c r="BD1068">
        <v>3</v>
      </c>
      <c r="BE1068">
        <v>2</v>
      </c>
      <c r="BF1068">
        <v>1</v>
      </c>
      <c r="BG1068">
        <v>1</v>
      </c>
      <c r="BH1068">
        <v>2</v>
      </c>
      <c r="BI1068"/>
      <c r="BJ1068"/>
      <c r="BK1068"/>
      <c r="BL1068"/>
      <c r="BM1068"/>
      <c r="BN1068"/>
      <c r="BO1068"/>
      <c r="BP1068"/>
      <c r="BQ1068"/>
      <c r="CL1068"/>
      <c r="DP1068"/>
      <c r="EM1068"/>
      <c r="FR1068"/>
      <c r="FW1068"/>
      <c r="HM1068"/>
      <c r="IG1068"/>
      <c r="IV1068">
        <v>2</v>
      </c>
      <c r="IW1068">
        <v>1</v>
      </c>
      <c r="IX1068">
        <v>0</v>
      </c>
      <c r="IY1068">
        <v>11</v>
      </c>
      <c r="IZ1068">
        <v>2</v>
      </c>
      <c r="JA1068">
        <v>2</v>
      </c>
      <c r="JB1068">
        <v>2</v>
      </c>
      <c r="JC1068">
        <v>2</v>
      </c>
      <c r="JD1068">
        <v>1</v>
      </c>
      <c r="JE1068">
        <v>1</v>
      </c>
      <c r="JF1068">
        <v>1</v>
      </c>
      <c r="JG1068">
        <v>0</v>
      </c>
      <c r="JH1068">
        <v>22</v>
      </c>
      <c r="JI1068">
        <v>8</v>
      </c>
      <c r="JJ1068">
        <v>2</v>
      </c>
      <c r="JK1068" s="6">
        <v>1</v>
      </c>
      <c r="JL1068">
        <v>12</v>
      </c>
      <c r="JM1068">
        <v>2</v>
      </c>
      <c r="JN1068">
        <v>1</v>
      </c>
      <c r="JO1068">
        <v>13</v>
      </c>
      <c r="JP1068">
        <v>11</v>
      </c>
      <c r="JQ1068">
        <v>2</v>
      </c>
      <c r="JR1068">
        <v>0</v>
      </c>
      <c r="JS1068">
        <v>1</v>
      </c>
      <c r="JT1068">
        <v>9</v>
      </c>
      <c r="JY1068">
        <v>7</v>
      </c>
      <c r="JZ1068">
        <v>12</v>
      </c>
    </row>
    <row r="1069" spans="1:286" x14ac:dyDescent="0.25">
      <c r="A1069" t="s">
        <v>1467</v>
      </c>
      <c r="B1069" t="s">
        <v>803</v>
      </c>
      <c r="C1069" t="s">
        <v>1308</v>
      </c>
      <c r="D1069" t="s">
        <v>1309</v>
      </c>
      <c r="E1069">
        <v>10</v>
      </c>
      <c r="F1069">
        <v>25</v>
      </c>
      <c r="G1069">
        <v>21</v>
      </c>
      <c r="H1069">
        <v>123.33</v>
      </c>
      <c r="I1069">
        <v>30</v>
      </c>
      <c r="J1069" s="19">
        <v>50.396825396825399</v>
      </c>
      <c r="K1069">
        <v>5</v>
      </c>
      <c r="L1069">
        <v>3</v>
      </c>
      <c r="M1069">
        <v>3</v>
      </c>
      <c r="N1069">
        <v>1</v>
      </c>
      <c r="O1069">
        <v>3</v>
      </c>
      <c r="P1069">
        <v>2</v>
      </c>
      <c r="Q1069">
        <v>4</v>
      </c>
      <c r="R1069">
        <v>2</v>
      </c>
      <c r="S1069">
        <v>2</v>
      </c>
      <c r="T1069">
        <v>2</v>
      </c>
      <c r="U1069">
        <v>2</v>
      </c>
      <c r="V1069">
        <v>3</v>
      </c>
      <c r="W1069">
        <v>4</v>
      </c>
      <c r="X1069">
        <v>1</v>
      </c>
      <c r="Y1069">
        <v>4</v>
      </c>
      <c r="Z1069">
        <v>2</v>
      </c>
      <c r="AA1069">
        <v>5</v>
      </c>
      <c r="AB1069">
        <v>3</v>
      </c>
      <c r="AC1069">
        <v>2</v>
      </c>
      <c r="AD1069">
        <v>1</v>
      </c>
      <c r="AE1069">
        <v>3</v>
      </c>
      <c r="AF1069">
        <v>1</v>
      </c>
      <c r="AG1069">
        <v>2</v>
      </c>
      <c r="AH1069">
        <v>2</v>
      </c>
      <c r="AI1069">
        <v>2</v>
      </c>
      <c r="AJ1069">
        <v>5</v>
      </c>
      <c r="AK1069">
        <v>3</v>
      </c>
      <c r="AL1069">
        <v>2</v>
      </c>
      <c r="AM1069">
        <v>1</v>
      </c>
      <c r="AN1069">
        <v>3</v>
      </c>
      <c r="AO1069">
        <v>3</v>
      </c>
      <c r="AP1069">
        <v>3</v>
      </c>
      <c r="AQ1069">
        <v>2</v>
      </c>
      <c r="AR1069">
        <v>2</v>
      </c>
      <c r="AS1069">
        <v>2</v>
      </c>
      <c r="AT1069">
        <v>2</v>
      </c>
      <c r="AU1069">
        <v>4</v>
      </c>
      <c r="AV1069">
        <v>4</v>
      </c>
      <c r="AW1069">
        <v>3</v>
      </c>
      <c r="AX1069">
        <v>4</v>
      </c>
      <c r="AY1069">
        <v>2</v>
      </c>
      <c r="AZ1069">
        <v>5</v>
      </c>
      <c r="BA1069">
        <v>3</v>
      </c>
      <c r="BB1069">
        <v>2</v>
      </c>
      <c r="BC1069">
        <v>3</v>
      </c>
      <c r="BD1069">
        <v>3</v>
      </c>
      <c r="BE1069">
        <v>4</v>
      </c>
      <c r="BF1069">
        <v>1</v>
      </c>
      <c r="BG1069">
        <v>4</v>
      </c>
      <c r="BH1069">
        <v>2</v>
      </c>
      <c r="BI1069"/>
      <c r="BJ1069"/>
      <c r="BK1069">
        <v>1</v>
      </c>
      <c r="BL1069"/>
      <c r="BM1069"/>
      <c r="BN1069"/>
      <c r="BO1069"/>
      <c r="BP1069"/>
      <c r="BQ1069"/>
      <c r="CL1069"/>
      <c r="DP1069"/>
      <c r="EM1069"/>
      <c r="FR1069"/>
      <c r="FW1069"/>
      <c r="HM1069"/>
      <c r="IG1069"/>
      <c r="IV1069">
        <v>2</v>
      </c>
      <c r="IW1069">
        <v>1</v>
      </c>
      <c r="IX1069">
        <v>1</v>
      </c>
      <c r="IY1069">
        <v>14</v>
      </c>
      <c r="IZ1069">
        <v>2</v>
      </c>
      <c r="JA1069">
        <v>2</v>
      </c>
      <c r="JB1069">
        <v>2</v>
      </c>
      <c r="JC1069">
        <v>0</v>
      </c>
      <c r="JD1069">
        <v>1</v>
      </c>
      <c r="JE1069">
        <v>1</v>
      </c>
      <c r="JF1069">
        <v>1</v>
      </c>
      <c r="JG1069">
        <v>0</v>
      </c>
      <c r="JH1069">
        <v>22</v>
      </c>
      <c r="JI1069">
        <v>8</v>
      </c>
      <c r="JJ1069">
        <v>2</v>
      </c>
      <c r="JK1069" s="6">
        <v>1</v>
      </c>
      <c r="JL1069">
        <v>9</v>
      </c>
      <c r="JM1069">
        <v>2</v>
      </c>
      <c r="JN1069">
        <v>0</v>
      </c>
      <c r="JO1069">
        <v>12</v>
      </c>
      <c r="JP1069">
        <v>10</v>
      </c>
      <c r="JQ1069">
        <v>4</v>
      </c>
      <c r="JR1069">
        <v>2</v>
      </c>
      <c r="JS1069">
        <v>0</v>
      </c>
      <c r="JT1069">
        <v>4</v>
      </c>
      <c r="JU1069">
        <v>2</v>
      </c>
      <c r="JV1069">
        <v>2</v>
      </c>
      <c r="JW1069">
        <v>0</v>
      </c>
      <c r="JX1069">
        <v>0</v>
      </c>
      <c r="JY1069">
        <v>7</v>
      </c>
      <c r="JZ1069">
        <v>12</v>
      </c>
    </row>
    <row r="1070" spans="1:286" x14ac:dyDescent="0.25">
      <c r="A1070" t="s">
        <v>1468</v>
      </c>
      <c r="B1070" t="s">
        <v>803</v>
      </c>
      <c r="C1070" t="s">
        <v>1308</v>
      </c>
      <c r="D1070" t="s">
        <v>1309</v>
      </c>
      <c r="E1070">
        <v>10</v>
      </c>
      <c r="F1070">
        <v>25</v>
      </c>
      <c r="G1070">
        <v>21</v>
      </c>
      <c r="H1070">
        <v>123.33</v>
      </c>
      <c r="I1070">
        <v>30</v>
      </c>
      <c r="J1070" s="19">
        <v>50.396825396825399</v>
      </c>
      <c r="K1070">
        <v>5</v>
      </c>
      <c r="L1070">
        <v>3</v>
      </c>
      <c r="M1070">
        <v>3</v>
      </c>
      <c r="N1070">
        <v>1</v>
      </c>
      <c r="O1070">
        <v>3</v>
      </c>
      <c r="P1070">
        <v>2</v>
      </c>
      <c r="Q1070">
        <v>4</v>
      </c>
      <c r="R1070">
        <v>2</v>
      </c>
      <c r="S1070">
        <v>2</v>
      </c>
      <c r="T1070">
        <v>2</v>
      </c>
      <c r="U1070">
        <v>2</v>
      </c>
      <c r="V1070">
        <v>4</v>
      </c>
      <c r="W1070">
        <v>4</v>
      </c>
      <c r="X1070">
        <v>4</v>
      </c>
      <c r="Y1070">
        <v>4</v>
      </c>
      <c r="Z1070">
        <v>3</v>
      </c>
      <c r="AA1070">
        <v>5</v>
      </c>
      <c r="AB1070">
        <v>1</v>
      </c>
      <c r="AC1070">
        <v>4</v>
      </c>
      <c r="AD1070">
        <v>1</v>
      </c>
      <c r="AE1070">
        <v>4</v>
      </c>
      <c r="AF1070">
        <v>2</v>
      </c>
      <c r="AG1070">
        <v>3</v>
      </c>
      <c r="AH1070">
        <v>2</v>
      </c>
      <c r="AI1070">
        <v>2</v>
      </c>
      <c r="AJ1070">
        <v>5</v>
      </c>
      <c r="AK1070">
        <v>4</v>
      </c>
      <c r="AL1070">
        <v>1</v>
      </c>
      <c r="AM1070">
        <v>4</v>
      </c>
      <c r="AN1070">
        <v>3</v>
      </c>
      <c r="AO1070">
        <v>3</v>
      </c>
      <c r="AP1070">
        <v>4</v>
      </c>
      <c r="AQ1070">
        <v>2</v>
      </c>
      <c r="AR1070">
        <v>2</v>
      </c>
      <c r="AS1070">
        <v>2</v>
      </c>
      <c r="AT1070">
        <v>2</v>
      </c>
      <c r="AU1070">
        <v>4</v>
      </c>
      <c r="AV1070">
        <v>4</v>
      </c>
      <c r="AW1070">
        <v>4</v>
      </c>
      <c r="AX1070">
        <v>4</v>
      </c>
      <c r="AY1070">
        <v>2</v>
      </c>
      <c r="AZ1070">
        <v>5</v>
      </c>
      <c r="BA1070">
        <v>1</v>
      </c>
      <c r="BB1070">
        <v>2</v>
      </c>
      <c r="BC1070">
        <v>3</v>
      </c>
      <c r="BD1070">
        <v>4</v>
      </c>
      <c r="BE1070">
        <v>4</v>
      </c>
      <c r="BF1070">
        <v>2</v>
      </c>
      <c r="BG1070">
        <v>4</v>
      </c>
      <c r="BH1070">
        <v>4</v>
      </c>
      <c r="BI1070"/>
      <c r="BJ1070"/>
      <c r="BK1070">
        <v>1</v>
      </c>
      <c r="BL1070"/>
      <c r="BM1070"/>
      <c r="BN1070"/>
      <c r="BO1070"/>
      <c r="BP1070"/>
      <c r="BQ1070"/>
      <c r="CL1070"/>
      <c r="DP1070"/>
      <c r="EM1070"/>
      <c r="FR1070"/>
      <c r="FW1070"/>
      <c r="HM1070"/>
      <c r="IG1070"/>
      <c r="IV1070">
        <v>2</v>
      </c>
      <c r="IW1070">
        <v>0</v>
      </c>
      <c r="IX1070">
        <v>1</v>
      </c>
      <c r="IY1070">
        <v>14</v>
      </c>
      <c r="IZ1070">
        <v>2</v>
      </c>
      <c r="JA1070">
        <v>2</v>
      </c>
      <c r="JB1070">
        <v>2</v>
      </c>
      <c r="JC1070">
        <v>2</v>
      </c>
      <c r="JD1070">
        <v>0</v>
      </c>
      <c r="JE1070">
        <v>1</v>
      </c>
      <c r="JF1070">
        <v>1</v>
      </c>
      <c r="JG1070">
        <v>0</v>
      </c>
      <c r="JH1070">
        <v>22</v>
      </c>
      <c r="JI1070">
        <v>3</v>
      </c>
      <c r="JJ1070">
        <v>0</v>
      </c>
      <c r="JK1070" s="6">
        <v>1</v>
      </c>
      <c r="JL1070">
        <v>11</v>
      </c>
      <c r="JM1070">
        <v>2</v>
      </c>
      <c r="JN1070">
        <v>1</v>
      </c>
      <c r="JO1070">
        <v>14</v>
      </c>
      <c r="JP1070">
        <v>13</v>
      </c>
      <c r="JQ1070">
        <v>2</v>
      </c>
      <c r="JR1070">
        <v>2</v>
      </c>
      <c r="JS1070">
        <v>1</v>
      </c>
      <c r="JT1070">
        <v>6</v>
      </c>
      <c r="JU1070">
        <v>0</v>
      </c>
      <c r="JV1070">
        <v>2</v>
      </c>
      <c r="JW1070">
        <v>1</v>
      </c>
      <c r="JX1070">
        <v>1</v>
      </c>
      <c r="JY1070">
        <v>2</v>
      </c>
      <c r="JZ1070">
        <v>11</v>
      </c>
    </row>
    <row r="1071" spans="1:286" x14ac:dyDescent="0.25">
      <c r="A1071" t="s">
        <v>1469</v>
      </c>
      <c r="B1071" t="s">
        <v>803</v>
      </c>
      <c r="C1071" t="s">
        <v>1308</v>
      </c>
      <c r="D1071" t="s">
        <v>1309</v>
      </c>
      <c r="E1071">
        <v>10</v>
      </c>
      <c r="F1071">
        <v>25</v>
      </c>
      <c r="G1071">
        <v>21</v>
      </c>
      <c r="H1071">
        <v>123.33</v>
      </c>
      <c r="I1071">
        <v>30</v>
      </c>
      <c r="J1071" s="19">
        <v>50.396825396825399</v>
      </c>
      <c r="K1071">
        <v>1</v>
      </c>
      <c r="L1071">
        <v>3</v>
      </c>
      <c r="M1071">
        <v>1</v>
      </c>
      <c r="N1071">
        <v>1</v>
      </c>
      <c r="O1071">
        <v>3</v>
      </c>
      <c r="P1071">
        <v>3</v>
      </c>
      <c r="Q1071">
        <v>4</v>
      </c>
      <c r="R1071">
        <v>2</v>
      </c>
      <c r="S1071">
        <v>2</v>
      </c>
      <c r="T1071">
        <v>2</v>
      </c>
      <c r="U1071">
        <v>2</v>
      </c>
      <c r="V1071">
        <v>4</v>
      </c>
      <c r="W1071">
        <v>4</v>
      </c>
      <c r="X1071">
        <v>4</v>
      </c>
      <c r="Y1071">
        <v>2</v>
      </c>
      <c r="Z1071">
        <v>2</v>
      </c>
      <c r="AA1071">
        <v>5</v>
      </c>
      <c r="AB1071">
        <v>1</v>
      </c>
      <c r="AC1071">
        <v>2</v>
      </c>
      <c r="AD1071">
        <v>2</v>
      </c>
      <c r="AE1071">
        <v>3</v>
      </c>
      <c r="AF1071">
        <v>2</v>
      </c>
      <c r="AG1071">
        <v>2</v>
      </c>
      <c r="AH1071">
        <v>4</v>
      </c>
      <c r="AI1071">
        <v>4</v>
      </c>
      <c r="AJ1071">
        <v>5</v>
      </c>
      <c r="AK1071">
        <v>3</v>
      </c>
      <c r="AL1071">
        <v>1</v>
      </c>
      <c r="AM1071">
        <v>1</v>
      </c>
      <c r="AN1071">
        <v>3</v>
      </c>
      <c r="AO1071">
        <v>3</v>
      </c>
      <c r="AP1071">
        <v>4</v>
      </c>
      <c r="AQ1071">
        <v>2</v>
      </c>
      <c r="AR1071">
        <v>2</v>
      </c>
      <c r="AS1071">
        <v>2</v>
      </c>
      <c r="AT1071">
        <v>1</v>
      </c>
      <c r="AU1071">
        <v>4</v>
      </c>
      <c r="AV1071">
        <v>4</v>
      </c>
      <c r="AW1071">
        <v>3</v>
      </c>
      <c r="AX1071">
        <v>3</v>
      </c>
      <c r="AY1071">
        <v>2</v>
      </c>
      <c r="AZ1071">
        <v>5</v>
      </c>
      <c r="BA1071">
        <v>3</v>
      </c>
      <c r="BB1071">
        <v>2</v>
      </c>
      <c r="BC1071">
        <v>1</v>
      </c>
      <c r="BD1071">
        <v>3</v>
      </c>
      <c r="BE1071">
        <v>4</v>
      </c>
      <c r="BF1071">
        <v>2</v>
      </c>
      <c r="BG1071">
        <v>3</v>
      </c>
      <c r="BH1071">
        <v>2</v>
      </c>
      <c r="BI1071"/>
      <c r="BJ1071"/>
      <c r="BK1071">
        <v>1</v>
      </c>
      <c r="BL1071"/>
      <c r="BM1071"/>
      <c r="BN1071"/>
      <c r="BO1071"/>
      <c r="BP1071"/>
      <c r="BQ1071"/>
      <c r="CL1071"/>
      <c r="DP1071"/>
      <c r="EM1071"/>
      <c r="FR1071"/>
      <c r="FW1071"/>
      <c r="HM1071"/>
      <c r="IG1071"/>
      <c r="IV1071">
        <v>2</v>
      </c>
      <c r="IW1071">
        <v>1</v>
      </c>
      <c r="IX1071">
        <v>1</v>
      </c>
      <c r="IY1071">
        <v>14</v>
      </c>
      <c r="IZ1071">
        <v>2</v>
      </c>
      <c r="JA1071">
        <v>2</v>
      </c>
      <c r="JB1071">
        <v>2</v>
      </c>
      <c r="JC1071">
        <v>0</v>
      </c>
      <c r="JD1071">
        <v>1</v>
      </c>
      <c r="JE1071">
        <v>1</v>
      </c>
      <c r="JF1071">
        <v>1</v>
      </c>
      <c r="JG1071">
        <v>0</v>
      </c>
      <c r="JH1071">
        <v>22</v>
      </c>
      <c r="JI1071">
        <v>8</v>
      </c>
      <c r="JJ1071">
        <v>2</v>
      </c>
      <c r="JK1071" s="6">
        <v>1</v>
      </c>
      <c r="JL1071">
        <v>12</v>
      </c>
      <c r="JM1071">
        <v>2</v>
      </c>
      <c r="JN1071">
        <v>1</v>
      </c>
      <c r="JO1071">
        <v>14</v>
      </c>
      <c r="JP1071">
        <v>10</v>
      </c>
      <c r="JQ1071">
        <v>2</v>
      </c>
      <c r="JR1071">
        <v>0</v>
      </c>
      <c r="JS1071">
        <v>1</v>
      </c>
      <c r="JT1071">
        <v>6</v>
      </c>
      <c r="JU1071">
        <v>0</v>
      </c>
      <c r="JV1071">
        <v>2</v>
      </c>
      <c r="JW1071">
        <v>1</v>
      </c>
      <c r="JX1071">
        <v>0</v>
      </c>
      <c r="JY1071">
        <v>7</v>
      </c>
      <c r="JZ1071">
        <v>12</v>
      </c>
    </row>
    <row r="1072" spans="1:286" x14ac:dyDescent="0.25">
      <c r="A1072" t="s">
        <v>1470</v>
      </c>
      <c r="B1072" t="s">
        <v>803</v>
      </c>
      <c r="C1072" t="s">
        <v>1308</v>
      </c>
      <c r="D1072" t="s">
        <v>1309</v>
      </c>
      <c r="E1072">
        <v>10</v>
      </c>
      <c r="F1072">
        <v>25</v>
      </c>
      <c r="G1072">
        <v>21</v>
      </c>
      <c r="H1072">
        <v>123.33</v>
      </c>
      <c r="I1072">
        <v>30</v>
      </c>
      <c r="J1072" s="19">
        <v>50.396825396825399</v>
      </c>
      <c r="K1072">
        <v>2</v>
      </c>
      <c r="L1072">
        <v>3</v>
      </c>
      <c r="M1072">
        <v>2</v>
      </c>
      <c r="N1072">
        <v>4</v>
      </c>
      <c r="O1072">
        <v>3</v>
      </c>
      <c r="P1072">
        <v>1</v>
      </c>
      <c r="Q1072">
        <v>4</v>
      </c>
      <c r="R1072">
        <v>4</v>
      </c>
      <c r="S1072">
        <v>2</v>
      </c>
      <c r="T1072">
        <v>1</v>
      </c>
      <c r="U1072">
        <v>4</v>
      </c>
      <c r="V1072">
        <v>1</v>
      </c>
      <c r="W1072">
        <v>4</v>
      </c>
      <c r="X1072">
        <v>2</v>
      </c>
      <c r="Y1072">
        <v>4</v>
      </c>
      <c r="Z1072">
        <v>3</v>
      </c>
      <c r="AA1072">
        <v>5</v>
      </c>
      <c r="AB1072">
        <v>2</v>
      </c>
      <c r="AC1072">
        <v>2</v>
      </c>
      <c r="AD1072">
        <v>1</v>
      </c>
      <c r="AE1072">
        <v>4</v>
      </c>
      <c r="AF1072">
        <v>2</v>
      </c>
      <c r="AG1072">
        <v>2</v>
      </c>
      <c r="AH1072">
        <v>2</v>
      </c>
      <c r="AI1072">
        <v>2</v>
      </c>
      <c r="AJ1072">
        <v>5</v>
      </c>
      <c r="AK1072">
        <v>3</v>
      </c>
      <c r="AL1072">
        <v>1</v>
      </c>
      <c r="AM1072">
        <v>1</v>
      </c>
      <c r="AN1072">
        <v>3</v>
      </c>
      <c r="AO1072">
        <v>2</v>
      </c>
      <c r="AP1072">
        <v>4</v>
      </c>
      <c r="AQ1072">
        <v>2</v>
      </c>
      <c r="AR1072">
        <v>1</v>
      </c>
      <c r="AS1072">
        <v>2</v>
      </c>
      <c r="AT1072">
        <v>2</v>
      </c>
      <c r="AU1072">
        <v>4</v>
      </c>
      <c r="AV1072">
        <v>4</v>
      </c>
      <c r="AW1072">
        <v>4</v>
      </c>
      <c r="AX1072">
        <v>4</v>
      </c>
      <c r="AY1072">
        <v>3</v>
      </c>
      <c r="AZ1072">
        <v>1</v>
      </c>
      <c r="BA1072">
        <v>5</v>
      </c>
      <c r="BB1072">
        <v>2</v>
      </c>
      <c r="BC1072">
        <v>1</v>
      </c>
      <c r="BD1072">
        <v>3</v>
      </c>
      <c r="BE1072">
        <v>1</v>
      </c>
      <c r="BF1072">
        <v>4</v>
      </c>
      <c r="BG1072">
        <v>4</v>
      </c>
      <c r="BH1072">
        <v>2</v>
      </c>
      <c r="BI1072"/>
      <c r="BJ1072"/>
      <c r="BK1072">
        <v>2</v>
      </c>
      <c r="BL1072"/>
      <c r="BM1072"/>
      <c r="BN1072"/>
      <c r="BO1072"/>
      <c r="BP1072"/>
      <c r="BQ1072"/>
      <c r="CL1072"/>
      <c r="DP1072"/>
      <c r="EM1072"/>
      <c r="FR1072"/>
      <c r="FW1072"/>
      <c r="HM1072"/>
      <c r="IG1072"/>
      <c r="IV1072">
        <v>2</v>
      </c>
      <c r="IW1072">
        <v>0</v>
      </c>
      <c r="IX1072">
        <v>1</v>
      </c>
      <c r="IY1072">
        <v>11</v>
      </c>
      <c r="IZ1072">
        <v>2</v>
      </c>
      <c r="JA1072">
        <v>2</v>
      </c>
      <c r="JB1072">
        <v>2</v>
      </c>
      <c r="JC1072">
        <v>0</v>
      </c>
      <c r="JD1072">
        <v>0</v>
      </c>
      <c r="JE1072">
        <v>1</v>
      </c>
      <c r="JF1072">
        <v>1</v>
      </c>
      <c r="JG1072">
        <v>0</v>
      </c>
      <c r="JH1072">
        <v>22</v>
      </c>
      <c r="JI1072">
        <v>0</v>
      </c>
      <c r="JJ1072">
        <v>2</v>
      </c>
      <c r="JK1072" s="6">
        <v>1</v>
      </c>
      <c r="JL1072">
        <v>2</v>
      </c>
      <c r="JM1072">
        <v>2</v>
      </c>
      <c r="JN1072">
        <v>1</v>
      </c>
      <c r="JO1072">
        <v>9</v>
      </c>
      <c r="JP1072">
        <v>3</v>
      </c>
      <c r="JQ1072">
        <v>4</v>
      </c>
      <c r="JR1072">
        <v>0</v>
      </c>
      <c r="JS1072">
        <v>0</v>
      </c>
      <c r="JT1072">
        <v>4</v>
      </c>
      <c r="JU1072">
        <v>0</v>
      </c>
      <c r="JV1072">
        <v>0</v>
      </c>
      <c r="JW1072">
        <v>0</v>
      </c>
      <c r="JX1072">
        <v>1</v>
      </c>
      <c r="JY1072">
        <v>7</v>
      </c>
      <c r="JZ1072">
        <v>9</v>
      </c>
    </row>
    <row r="1073" spans="1:286" x14ac:dyDescent="0.25">
      <c r="A1073" t="s">
        <v>1471</v>
      </c>
      <c r="B1073" t="s">
        <v>803</v>
      </c>
      <c r="C1073" t="s">
        <v>1308</v>
      </c>
      <c r="D1073" t="s">
        <v>1309</v>
      </c>
      <c r="E1073">
        <v>10</v>
      </c>
      <c r="F1073">
        <v>25</v>
      </c>
      <c r="G1073">
        <v>21</v>
      </c>
      <c r="H1073">
        <v>123.33</v>
      </c>
      <c r="I1073">
        <v>30</v>
      </c>
      <c r="J1073" s="19">
        <v>50.396825396825399</v>
      </c>
      <c r="K1073">
        <v>4</v>
      </c>
      <c r="L1073">
        <v>4</v>
      </c>
      <c r="M1073">
        <v>1</v>
      </c>
      <c r="N1073">
        <v>4</v>
      </c>
      <c r="O1073">
        <v>1</v>
      </c>
      <c r="P1073">
        <v>2</v>
      </c>
      <c r="Q1073">
        <v>3</v>
      </c>
      <c r="R1073">
        <v>2</v>
      </c>
      <c r="S1073">
        <v>2</v>
      </c>
      <c r="T1073">
        <v>4</v>
      </c>
      <c r="U1073">
        <v>2</v>
      </c>
      <c r="V1073">
        <v>4</v>
      </c>
      <c r="W1073">
        <v>2</v>
      </c>
      <c r="X1073">
        <v>4</v>
      </c>
      <c r="Y1073">
        <v>2</v>
      </c>
      <c r="Z1073">
        <v>3</v>
      </c>
      <c r="AA1073">
        <v>1</v>
      </c>
      <c r="AB1073">
        <v>3</v>
      </c>
      <c r="AC1073">
        <v>4</v>
      </c>
      <c r="AD1073">
        <v>2</v>
      </c>
      <c r="AE1073">
        <v>3</v>
      </c>
      <c r="AF1073">
        <v>1</v>
      </c>
      <c r="AG1073">
        <v>2</v>
      </c>
      <c r="AH1073">
        <v>2</v>
      </c>
      <c r="AI1073">
        <v>4</v>
      </c>
      <c r="AJ1073">
        <v>4</v>
      </c>
      <c r="AK1073">
        <v>3</v>
      </c>
      <c r="AL1073">
        <v>2</v>
      </c>
      <c r="AM1073">
        <v>2</v>
      </c>
      <c r="AN1073">
        <v>4</v>
      </c>
      <c r="AO1073">
        <v>3</v>
      </c>
      <c r="AP1073">
        <v>2</v>
      </c>
      <c r="AQ1073">
        <v>3</v>
      </c>
      <c r="AR1073">
        <v>4</v>
      </c>
      <c r="AS1073">
        <v>2</v>
      </c>
      <c r="AT1073">
        <v>2</v>
      </c>
      <c r="AU1073">
        <v>4</v>
      </c>
      <c r="AV1073">
        <v>1</v>
      </c>
      <c r="AW1073">
        <v>1</v>
      </c>
      <c r="AX1073">
        <v>3</v>
      </c>
      <c r="AY1073">
        <v>2</v>
      </c>
      <c r="AZ1073">
        <v>4</v>
      </c>
      <c r="BA1073">
        <v>3</v>
      </c>
      <c r="BB1073">
        <v>2</v>
      </c>
      <c r="BC1073">
        <v>2</v>
      </c>
      <c r="BD1073">
        <v>4</v>
      </c>
      <c r="BE1073">
        <v>1</v>
      </c>
      <c r="BF1073">
        <v>2</v>
      </c>
      <c r="BG1073">
        <v>4</v>
      </c>
      <c r="BH1073">
        <v>2</v>
      </c>
      <c r="BI1073"/>
      <c r="BJ1073"/>
      <c r="BK1073">
        <v>1</v>
      </c>
      <c r="BL1073"/>
      <c r="BM1073"/>
      <c r="BN1073"/>
      <c r="BO1073"/>
      <c r="BP1073"/>
      <c r="BQ1073"/>
      <c r="CL1073"/>
      <c r="DP1073"/>
      <c r="EM1073"/>
      <c r="FR1073"/>
      <c r="FW1073"/>
      <c r="HM1073"/>
      <c r="IG1073"/>
      <c r="IV1073">
        <v>2</v>
      </c>
      <c r="IW1073">
        <v>0</v>
      </c>
      <c r="IX1073">
        <v>1</v>
      </c>
      <c r="IY1073">
        <v>13</v>
      </c>
      <c r="IZ1073">
        <v>2</v>
      </c>
      <c r="JA1073">
        <v>2</v>
      </c>
      <c r="JB1073">
        <v>2</v>
      </c>
      <c r="JC1073">
        <v>2</v>
      </c>
      <c r="JD1073">
        <v>1</v>
      </c>
      <c r="JE1073">
        <v>1</v>
      </c>
      <c r="JF1073">
        <v>1</v>
      </c>
      <c r="JG1073">
        <v>1</v>
      </c>
      <c r="JH1073">
        <v>22</v>
      </c>
      <c r="JI1073">
        <v>3</v>
      </c>
      <c r="JJ1073">
        <v>2</v>
      </c>
      <c r="JK1073" s="6">
        <v>0</v>
      </c>
      <c r="JL1073">
        <v>2</v>
      </c>
      <c r="JM1073">
        <v>2</v>
      </c>
      <c r="JN1073">
        <v>1</v>
      </c>
      <c r="JO1073">
        <v>8</v>
      </c>
      <c r="JP1073">
        <v>13</v>
      </c>
      <c r="JQ1073">
        <v>0</v>
      </c>
      <c r="JR1073">
        <v>0</v>
      </c>
      <c r="JS1073">
        <v>1</v>
      </c>
      <c r="JT1073">
        <v>9</v>
      </c>
      <c r="JU1073">
        <v>0</v>
      </c>
      <c r="JV1073">
        <v>0</v>
      </c>
      <c r="JW1073">
        <v>1</v>
      </c>
      <c r="JX1073">
        <v>1</v>
      </c>
      <c r="JY1073">
        <v>4</v>
      </c>
      <c r="JZ1073">
        <v>7</v>
      </c>
    </row>
    <row r="1074" spans="1:286" x14ac:dyDescent="0.25">
      <c r="A1074" t="s">
        <v>1472</v>
      </c>
      <c r="B1074" t="s">
        <v>803</v>
      </c>
      <c r="C1074" t="s">
        <v>1308</v>
      </c>
      <c r="D1074" t="s">
        <v>1309</v>
      </c>
      <c r="E1074">
        <v>10</v>
      </c>
      <c r="F1074">
        <v>25</v>
      </c>
      <c r="G1074">
        <v>21</v>
      </c>
      <c r="H1074">
        <v>123.33</v>
      </c>
      <c r="I1074">
        <v>30</v>
      </c>
      <c r="J1074" s="19">
        <v>50.396825396825399</v>
      </c>
      <c r="K1074">
        <v>5</v>
      </c>
      <c r="L1074">
        <v>1</v>
      </c>
      <c r="M1074">
        <v>1</v>
      </c>
      <c r="N1074">
        <v>1</v>
      </c>
      <c r="O1074">
        <v>3</v>
      </c>
      <c r="P1074">
        <v>2</v>
      </c>
      <c r="Q1074">
        <v>3</v>
      </c>
      <c r="R1074">
        <v>2</v>
      </c>
      <c r="S1074">
        <v>1</v>
      </c>
      <c r="T1074">
        <v>2</v>
      </c>
      <c r="U1074">
        <v>2</v>
      </c>
      <c r="V1074">
        <v>4</v>
      </c>
      <c r="W1074">
        <v>4</v>
      </c>
      <c r="X1074">
        <v>3</v>
      </c>
      <c r="Y1074">
        <v>4</v>
      </c>
      <c r="Z1074">
        <v>3</v>
      </c>
      <c r="AA1074">
        <v>5</v>
      </c>
      <c r="AB1074">
        <v>1</v>
      </c>
      <c r="AC1074">
        <v>4</v>
      </c>
      <c r="AD1074">
        <v>1</v>
      </c>
      <c r="AE1074">
        <v>3</v>
      </c>
      <c r="AF1074">
        <v>2</v>
      </c>
      <c r="AG1074">
        <v>1</v>
      </c>
      <c r="AH1074">
        <v>3</v>
      </c>
      <c r="AI1074">
        <v>2</v>
      </c>
      <c r="AJ1074">
        <v>5</v>
      </c>
      <c r="AK1074">
        <v>1</v>
      </c>
      <c r="AL1074">
        <v>2</v>
      </c>
      <c r="AM1074">
        <v>1</v>
      </c>
      <c r="AN1074">
        <v>3</v>
      </c>
      <c r="AO1074">
        <v>3</v>
      </c>
      <c r="AP1074">
        <v>4</v>
      </c>
      <c r="AQ1074">
        <v>2</v>
      </c>
      <c r="AR1074">
        <v>2</v>
      </c>
      <c r="AS1074">
        <v>2</v>
      </c>
      <c r="AT1074">
        <v>2</v>
      </c>
      <c r="AU1074">
        <v>3</v>
      </c>
      <c r="AV1074">
        <v>4</v>
      </c>
      <c r="AW1074">
        <v>4</v>
      </c>
      <c r="AX1074">
        <v>2</v>
      </c>
      <c r="AY1074">
        <v>3</v>
      </c>
      <c r="AZ1074">
        <v>5</v>
      </c>
      <c r="BA1074">
        <v>5</v>
      </c>
      <c r="BB1074">
        <v>2</v>
      </c>
      <c r="BC1074">
        <v>1</v>
      </c>
      <c r="BD1074">
        <v>4</v>
      </c>
      <c r="BE1074">
        <v>2</v>
      </c>
      <c r="BF1074">
        <v>1</v>
      </c>
      <c r="BG1074">
        <v>4</v>
      </c>
      <c r="BH1074">
        <v>4</v>
      </c>
      <c r="BI1074"/>
      <c r="BJ1074"/>
      <c r="BK1074">
        <v>2</v>
      </c>
      <c r="BL1074"/>
      <c r="BM1074"/>
      <c r="BN1074"/>
      <c r="BO1074"/>
      <c r="BP1074"/>
      <c r="BQ1074"/>
      <c r="CL1074"/>
      <c r="DP1074"/>
      <c r="EM1074"/>
      <c r="FR1074"/>
      <c r="FW1074"/>
      <c r="HM1074"/>
      <c r="IG1074"/>
      <c r="IV1074">
        <v>2</v>
      </c>
      <c r="IW1074">
        <v>0</v>
      </c>
      <c r="IX1074">
        <v>0</v>
      </c>
      <c r="IY1074">
        <v>14</v>
      </c>
      <c r="IZ1074">
        <v>2</v>
      </c>
      <c r="JA1074">
        <v>2</v>
      </c>
      <c r="JB1074">
        <v>2</v>
      </c>
      <c r="JC1074">
        <v>2</v>
      </c>
      <c r="JD1074">
        <v>1</v>
      </c>
      <c r="JE1074">
        <v>1</v>
      </c>
      <c r="JF1074">
        <v>1</v>
      </c>
      <c r="JG1074">
        <v>0</v>
      </c>
      <c r="JH1074">
        <v>22</v>
      </c>
      <c r="JI1074">
        <v>8</v>
      </c>
      <c r="JJ1074">
        <v>2</v>
      </c>
      <c r="JK1074" s="6">
        <v>1</v>
      </c>
      <c r="JL1074">
        <v>13</v>
      </c>
      <c r="JM1074">
        <v>2</v>
      </c>
      <c r="JN1074">
        <v>0</v>
      </c>
      <c r="JO1074">
        <v>14</v>
      </c>
      <c r="JP1074">
        <v>10</v>
      </c>
      <c r="JQ1074">
        <v>4</v>
      </c>
      <c r="JR1074">
        <v>0</v>
      </c>
      <c r="JS1074">
        <v>0</v>
      </c>
      <c r="JT1074">
        <v>9</v>
      </c>
      <c r="JU1074">
        <v>0</v>
      </c>
      <c r="JV1074">
        <v>0</v>
      </c>
      <c r="JW1074">
        <v>1</v>
      </c>
      <c r="JX1074">
        <v>0</v>
      </c>
      <c r="JY1074">
        <v>7</v>
      </c>
      <c r="JZ1074">
        <v>12</v>
      </c>
    </row>
    <row r="1075" spans="1:286" x14ac:dyDescent="0.25">
      <c r="A1075" t="s">
        <v>1473</v>
      </c>
      <c r="B1075" t="s">
        <v>803</v>
      </c>
      <c r="C1075" t="s">
        <v>1308</v>
      </c>
      <c r="D1075" t="s">
        <v>1309</v>
      </c>
      <c r="E1075">
        <v>10</v>
      </c>
      <c r="F1075">
        <v>25</v>
      </c>
      <c r="G1075">
        <v>21</v>
      </c>
      <c r="H1075">
        <v>123.33</v>
      </c>
      <c r="I1075">
        <v>30</v>
      </c>
      <c r="J1075" s="19">
        <v>50.396825396825399</v>
      </c>
      <c r="K1075">
        <v>4</v>
      </c>
      <c r="L1075">
        <v>3</v>
      </c>
      <c r="M1075">
        <v>1</v>
      </c>
      <c r="N1075">
        <v>4</v>
      </c>
      <c r="O1075">
        <v>4</v>
      </c>
      <c r="P1075">
        <v>2</v>
      </c>
      <c r="Q1075">
        <v>1</v>
      </c>
      <c r="R1075">
        <v>2</v>
      </c>
      <c r="S1075">
        <v>1</v>
      </c>
      <c r="T1075">
        <v>2</v>
      </c>
      <c r="U1075">
        <v>2</v>
      </c>
      <c r="V1075">
        <v>4</v>
      </c>
      <c r="W1075">
        <v>1</v>
      </c>
      <c r="X1075">
        <v>1</v>
      </c>
      <c r="Y1075">
        <v>2</v>
      </c>
      <c r="Z1075">
        <v>4</v>
      </c>
      <c r="AA1075">
        <v>1</v>
      </c>
      <c r="AB1075">
        <v>1</v>
      </c>
      <c r="AC1075">
        <v>2</v>
      </c>
      <c r="AD1075">
        <v>1</v>
      </c>
      <c r="AE1075">
        <v>3</v>
      </c>
      <c r="AF1075">
        <v>2</v>
      </c>
      <c r="AG1075">
        <v>2</v>
      </c>
      <c r="AH1075">
        <v>1</v>
      </c>
      <c r="AI1075">
        <v>4</v>
      </c>
      <c r="AJ1075">
        <v>1</v>
      </c>
      <c r="AK1075">
        <v>3</v>
      </c>
      <c r="AL1075">
        <v>1</v>
      </c>
      <c r="AM1075">
        <v>1</v>
      </c>
      <c r="AN1075">
        <v>4</v>
      </c>
      <c r="AO1075">
        <v>3</v>
      </c>
      <c r="AP1075">
        <v>2</v>
      </c>
      <c r="AQ1075">
        <v>2</v>
      </c>
      <c r="AR1075">
        <v>4</v>
      </c>
      <c r="AS1075">
        <v>3</v>
      </c>
      <c r="AT1075">
        <v>2</v>
      </c>
      <c r="AU1075">
        <v>4</v>
      </c>
      <c r="AV1075">
        <v>4</v>
      </c>
      <c r="AW1075">
        <v>3</v>
      </c>
      <c r="AX1075">
        <v>1</v>
      </c>
      <c r="AY1075">
        <v>2</v>
      </c>
      <c r="AZ1075">
        <v>3</v>
      </c>
      <c r="BA1075">
        <v>2</v>
      </c>
      <c r="BB1075">
        <v>2</v>
      </c>
      <c r="BC1075">
        <v>1</v>
      </c>
      <c r="BD1075">
        <v>4</v>
      </c>
      <c r="BE1075">
        <v>4</v>
      </c>
      <c r="BF1075">
        <v>4</v>
      </c>
      <c r="BG1075">
        <v>2</v>
      </c>
      <c r="BH1075">
        <v>1</v>
      </c>
      <c r="BI1075"/>
      <c r="BJ1075"/>
      <c r="BK1075"/>
      <c r="BL1075"/>
      <c r="BM1075"/>
      <c r="BN1075"/>
      <c r="BO1075"/>
      <c r="BP1075"/>
      <c r="BQ1075"/>
      <c r="CL1075"/>
      <c r="DP1075"/>
      <c r="EM1075"/>
      <c r="FR1075"/>
      <c r="FW1075"/>
      <c r="HM1075"/>
      <c r="IG1075"/>
      <c r="IV1075">
        <v>2</v>
      </c>
      <c r="IW1075">
        <v>1</v>
      </c>
      <c r="IX1075">
        <v>1</v>
      </c>
      <c r="IY1075">
        <v>11</v>
      </c>
      <c r="IZ1075">
        <v>2</v>
      </c>
      <c r="JA1075">
        <v>2</v>
      </c>
      <c r="JB1075">
        <v>0</v>
      </c>
      <c r="JC1075">
        <v>0</v>
      </c>
      <c r="JD1075">
        <v>1</v>
      </c>
      <c r="JE1075">
        <v>1</v>
      </c>
      <c r="JF1075">
        <v>1</v>
      </c>
      <c r="JG1075">
        <v>0</v>
      </c>
      <c r="JH1075">
        <v>22</v>
      </c>
      <c r="JI1075">
        <v>8</v>
      </c>
      <c r="JJ1075">
        <v>2</v>
      </c>
      <c r="JK1075" s="6">
        <v>0</v>
      </c>
      <c r="JL1075">
        <v>13</v>
      </c>
      <c r="JM1075">
        <v>2</v>
      </c>
      <c r="JN1075">
        <v>1</v>
      </c>
      <c r="JO1075">
        <v>14</v>
      </c>
      <c r="JP1075">
        <v>12</v>
      </c>
      <c r="JQ1075">
        <v>3</v>
      </c>
      <c r="JR1075">
        <v>0</v>
      </c>
      <c r="JS1075">
        <v>0</v>
      </c>
      <c r="JT1075">
        <v>6</v>
      </c>
      <c r="JY1075">
        <v>7</v>
      </c>
      <c r="JZ1075">
        <v>8</v>
      </c>
    </row>
    <row r="1076" spans="1:286" x14ac:dyDescent="0.25">
      <c r="A1076" t="s">
        <v>1474</v>
      </c>
      <c r="B1076" t="s">
        <v>803</v>
      </c>
      <c r="C1076" t="s">
        <v>1308</v>
      </c>
      <c r="D1076" t="s">
        <v>1309</v>
      </c>
      <c r="E1076">
        <v>10</v>
      </c>
      <c r="F1076">
        <v>25</v>
      </c>
      <c r="G1076">
        <v>21</v>
      </c>
      <c r="H1076">
        <v>123.33</v>
      </c>
      <c r="I1076">
        <v>30</v>
      </c>
      <c r="J1076" s="19">
        <v>50.396825396825399</v>
      </c>
      <c r="K1076">
        <v>5</v>
      </c>
      <c r="L1076">
        <v>3</v>
      </c>
      <c r="M1076">
        <v>2</v>
      </c>
      <c r="N1076">
        <v>1</v>
      </c>
      <c r="O1076">
        <v>3</v>
      </c>
      <c r="P1076">
        <v>3</v>
      </c>
      <c r="Q1076">
        <v>4</v>
      </c>
      <c r="R1076">
        <v>2</v>
      </c>
      <c r="S1076">
        <v>2</v>
      </c>
      <c r="T1076">
        <v>2</v>
      </c>
      <c r="U1076">
        <v>4</v>
      </c>
      <c r="V1076">
        <v>3</v>
      </c>
      <c r="W1076">
        <v>4</v>
      </c>
      <c r="X1076">
        <v>3</v>
      </c>
      <c r="Y1076">
        <v>3</v>
      </c>
      <c r="Z1076">
        <v>2</v>
      </c>
      <c r="AA1076">
        <v>5</v>
      </c>
      <c r="AB1076">
        <v>5</v>
      </c>
      <c r="AC1076">
        <v>2</v>
      </c>
      <c r="AD1076">
        <v>3</v>
      </c>
      <c r="AE1076">
        <v>3</v>
      </c>
      <c r="AF1076">
        <v>4</v>
      </c>
      <c r="AG1076">
        <v>1</v>
      </c>
      <c r="AH1076">
        <v>4</v>
      </c>
      <c r="AI1076">
        <v>2</v>
      </c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>
        <v>2</v>
      </c>
      <c r="BL1076"/>
      <c r="BM1076"/>
      <c r="BN1076"/>
      <c r="BO1076"/>
      <c r="BP1076"/>
      <c r="BQ1076"/>
      <c r="CL1076"/>
      <c r="DP1076"/>
      <c r="EM1076"/>
      <c r="FR1076"/>
      <c r="FW1076"/>
      <c r="HM1076"/>
      <c r="IG1076"/>
      <c r="IV1076">
        <v>2</v>
      </c>
      <c r="IW1076">
        <v>0</v>
      </c>
      <c r="IX1076">
        <v>0</v>
      </c>
      <c r="IY1076">
        <v>14</v>
      </c>
      <c r="IZ1076">
        <v>2</v>
      </c>
      <c r="JA1076">
        <v>2</v>
      </c>
      <c r="JB1076">
        <v>0</v>
      </c>
      <c r="JC1076">
        <v>2</v>
      </c>
      <c r="JD1076">
        <v>1</v>
      </c>
      <c r="JE1076">
        <v>1</v>
      </c>
      <c r="JF1076">
        <v>1</v>
      </c>
      <c r="JG1076">
        <v>0</v>
      </c>
      <c r="JH1076">
        <v>22</v>
      </c>
      <c r="JI1076">
        <v>8</v>
      </c>
      <c r="JJ1076">
        <v>2</v>
      </c>
      <c r="JK1076" s="6">
        <v>1</v>
      </c>
      <c r="JL1076">
        <v>13</v>
      </c>
      <c r="JM1076">
        <v>2</v>
      </c>
      <c r="JN1076">
        <v>1</v>
      </c>
      <c r="JO1076">
        <v>13</v>
      </c>
      <c r="JP1076">
        <v>12</v>
      </c>
      <c r="JQ1076">
        <v>2</v>
      </c>
      <c r="JR1076">
        <v>2</v>
      </c>
      <c r="JS1076">
        <v>1</v>
      </c>
      <c r="JT1076">
        <v>10</v>
      </c>
      <c r="JU1076">
        <v>2</v>
      </c>
      <c r="JV1076">
        <v>2</v>
      </c>
      <c r="JW1076">
        <v>0</v>
      </c>
      <c r="JX1076">
        <v>0</v>
      </c>
      <c r="JY1076">
        <v>7</v>
      </c>
      <c r="JZ1076">
        <v>11</v>
      </c>
    </row>
    <row r="1077" spans="1:286" x14ac:dyDescent="0.25">
      <c r="A1077" t="s">
        <v>1475</v>
      </c>
      <c r="B1077" t="s">
        <v>803</v>
      </c>
      <c r="C1077" t="s">
        <v>1308</v>
      </c>
      <c r="D1077" t="s">
        <v>1309</v>
      </c>
      <c r="E1077">
        <v>10</v>
      </c>
      <c r="F1077">
        <v>25</v>
      </c>
      <c r="G1077">
        <v>21</v>
      </c>
      <c r="H1077">
        <v>123.33</v>
      </c>
      <c r="I1077">
        <v>30</v>
      </c>
      <c r="J1077" s="19">
        <v>50.396825396825399</v>
      </c>
      <c r="K1077">
        <v>1</v>
      </c>
      <c r="L1077">
        <v>3</v>
      </c>
      <c r="M1077">
        <v>1</v>
      </c>
      <c r="N1077">
        <v>1</v>
      </c>
      <c r="O1077">
        <v>3</v>
      </c>
      <c r="P1077">
        <v>3</v>
      </c>
      <c r="Q1077">
        <v>3</v>
      </c>
      <c r="R1077">
        <v>1</v>
      </c>
      <c r="S1077">
        <v>4</v>
      </c>
      <c r="T1077">
        <v>2</v>
      </c>
      <c r="U1077">
        <v>2</v>
      </c>
      <c r="V1077">
        <v>4</v>
      </c>
      <c r="W1077">
        <v>1</v>
      </c>
      <c r="X1077">
        <v>4</v>
      </c>
      <c r="Y1077">
        <v>4</v>
      </c>
      <c r="Z1077">
        <v>4</v>
      </c>
      <c r="AA1077">
        <v>5</v>
      </c>
      <c r="AB1077">
        <v>3</v>
      </c>
      <c r="AC1077">
        <v>4</v>
      </c>
      <c r="AD1077">
        <v>1</v>
      </c>
      <c r="AE1077">
        <v>4</v>
      </c>
      <c r="AF1077">
        <v>3</v>
      </c>
      <c r="AG1077">
        <v>3</v>
      </c>
      <c r="AH1077">
        <v>3</v>
      </c>
      <c r="AI1077">
        <v>2</v>
      </c>
      <c r="AJ1077">
        <v>5</v>
      </c>
      <c r="AK1077">
        <v>4</v>
      </c>
      <c r="AL1077">
        <v>3</v>
      </c>
      <c r="AM1077">
        <v>1</v>
      </c>
      <c r="AN1077">
        <v>3</v>
      </c>
      <c r="AO1077">
        <v>2</v>
      </c>
      <c r="AP1077">
        <v>3</v>
      </c>
      <c r="AQ1077">
        <v>2</v>
      </c>
      <c r="AR1077">
        <v>2</v>
      </c>
      <c r="AS1077">
        <v>2</v>
      </c>
      <c r="AT1077">
        <v>4</v>
      </c>
      <c r="AU1077">
        <v>4</v>
      </c>
      <c r="AV1077">
        <v>4</v>
      </c>
      <c r="AW1077">
        <v>1</v>
      </c>
      <c r="AX1077">
        <v>1</v>
      </c>
      <c r="AY1077">
        <v>2</v>
      </c>
      <c r="AZ1077">
        <v>5</v>
      </c>
      <c r="BA1077">
        <v>5</v>
      </c>
      <c r="BB1077">
        <v>4</v>
      </c>
      <c r="BC1077">
        <v>1</v>
      </c>
      <c r="BD1077">
        <v>3</v>
      </c>
      <c r="BE1077">
        <v>2</v>
      </c>
      <c r="BF1077">
        <v>1</v>
      </c>
      <c r="BG1077">
        <v>4</v>
      </c>
      <c r="BH1077">
        <v>5</v>
      </c>
      <c r="BI1077"/>
      <c r="BJ1077"/>
      <c r="BK1077">
        <v>2</v>
      </c>
      <c r="BL1077"/>
      <c r="BM1077"/>
      <c r="BN1077"/>
      <c r="BO1077"/>
      <c r="BP1077"/>
      <c r="BQ1077"/>
      <c r="CL1077"/>
      <c r="DP1077"/>
      <c r="EM1077"/>
      <c r="FR1077"/>
      <c r="FW1077"/>
      <c r="HM1077"/>
      <c r="IG1077"/>
      <c r="IV1077">
        <v>2</v>
      </c>
      <c r="IW1077">
        <v>0</v>
      </c>
      <c r="IX1077">
        <v>1</v>
      </c>
      <c r="IY1077">
        <v>13</v>
      </c>
      <c r="IZ1077">
        <v>2</v>
      </c>
      <c r="JA1077">
        <v>2</v>
      </c>
      <c r="JB1077">
        <v>2</v>
      </c>
      <c r="JC1077">
        <v>0</v>
      </c>
      <c r="JD1077">
        <v>0</v>
      </c>
      <c r="JE1077">
        <v>1</v>
      </c>
      <c r="JF1077">
        <v>1</v>
      </c>
      <c r="JG1077">
        <v>0</v>
      </c>
      <c r="JH1077">
        <v>22</v>
      </c>
      <c r="JI1077">
        <v>8</v>
      </c>
      <c r="JJ1077">
        <v>2</v>
      </c>
      <c r="JK1077" s="6">
        <v>1</v>
      </c>
      <c r="JL1077">
        <v>10</v>
      </c>
      <c r="JM1077">
        <v>2</v>
      </c>
      <c r="JN1077">
        <v>1</v>
      </c>
      <c r="JO1077">
        <v>8</v>
      </c>
      <c r="JP1077">
        <v>11</v>
      </c>
      <c r="JQ1077">
        <v>2</v>
      </c>
      <c r="JR1077">
        <v>0</v>
      </c>
      <c r="JS1077">
        <v>0</v>
      </c>
      <c r="JT1077">
        <v>9</v>
      </c>
      <c r="JU1077">
        <v>0</v>
      </c>
      <c r="JV1077">
        <v>2</v>
      </c>
      <c r="JW1077">
        <v>0</v>
      </c>
      <c r="JX1077">
        <v>1</v>
      </c>
      <c r="JY1077">
        <v>7</v>
      </c>
      <c r="JZ1077">
        <v>12</v>
      </c>
    </row>
    <row r="1078" spans="1:286" x14ac:dyDescent="0.25">
      <c r="A1078" t="s">
        <v>1476</v>
      </c>
      <c r="B1078" t="s">
        <v>803</v>
      </c>
      <c r="C1078" t="s">
        <v>1308</v>
      </c>
      <c r="D1078" t="s">
        <v>1309</v>
      </c>
      <c r="E1078">
        <v>10</v>
      </c>
      <c r="F1078">
        <v>25</v>
      </c>
      <c r="G1078">
        <v>21</v>
      </c>
      <c r="H1078">
        <v>123.33</v>
      </c>
      <c r="I1078">
        <v>30</v>
      </c>
      <c r="J1078" s="19">
        <v>50.396825396825399</v>
      </c>
      <c r="K1078">
        <v>5</v>
      </c>
      <c r="L1078">
        <v>3</v>
      </c>
      <c r="M1078">
        <v>1</v>
      </c>
      <c r="N1078">
        <v>4</v>
      </c>
      <c r="O1078">
        <v>5</v>
      </c>
      <c r="P1078">
        <v>2</v>
      </c>
      <c r="Q1078">
        <v>4</v>
      </c>
      <c r="R1078">
        <v>1</v>
      </c>
      <c r="S1078">
        <v>4</v>
      </c>
      <c r="T1078">
        <v>1</v>
      </c>
      <c r="U1078">
        <v>4</v>
      </c>
      <c r="V1078">
        <v>4</v>
      </c>
      <c r="W1078">
        <v>2</v>
      </c>
      <c r="X1078">
        <v>3</v>
      </c>
      <c r="Y1078">
        <v>3</v>
      </c>
      <c r="Z1078">
        <v>3</v>
      </c>
      <c r="AA1078">
        <v>5</v>
      </c>
      <c r="AB1078">
        <v>5</v>
      </c>
      <c r="AC1078">
        <v>2</v>
      </c>
      <c r="AD1078">
        <v>3</v>
      </c>
      <c r="AE1078">
        <v>4</v>
      </c>
      <c r="AF1078">
        <v>4</v>
      </c>
      <c r="AG1078">
        <v>2</v>
      </c>
      <c r="AH1078">
        <v>3</v>
      </c>
      <c r="AI1078">
        <v>5</v>
      </c>
      <c r="AJ1078">
        <v>5</v>
      </c>
      <c r="AK1078">
        <v>3</v>
      </c>
      <c r="AL1078">
        <v>1</v>
      </c>
      <c r="AM1078">
        <v>1</v>
      </c>
      <c r="AN1078">
        <v>3</v>
      </c>
      <c r="AO1078">
        <v>2</v>
      </c>
      <c r="AP1078">
        <v>4</v>
      </c>
      <c r="AQ1078">
        <v>1</v>
      </c>
      <c r="AR1078">
        <v>2</v>
      </c>
      <c r="AS1078">
        <v>2</v>
      </c>
      <c r="AT1078">
        <v>2</v>
      </c>
      <c r="AU1078">
        <v>3</v>
      </c>
      <c r="AV1078">
        <v>4</v>
      </c>
      <c r="AW1078">
        <v>4</v>
      </c>
      <c r="AX1078">
        <v>3</v>
      </c>
      <c r="AY1078">
        <v>3</v>
      </c>
      <c r="AZ1078">
        <v>5</v>
      </c>
      <c r="BA1078">
        <v>2</v>
      </c>
      <c r="BB1078">
        <v>2</v>
      </c>
      <c r="BC1078">
        <v>1</v>
      </c>
      <c r="BD1078">
        <v>2</v>
      </c>
      <c r="BE1078">
        <v>2</v>
      </c>
      <c r="BF1078">
        <v>2</v>
      </c>
      <c r="BG1078">
        <v>3</v>
      </c>
      <c r="BH1078">
        <v>5</v>
      </c>
      <c r="BI1078"/>
      <c r="BJ1078"/>
      <c r="BK1078">
        <v>2</v>
      </c>
      <c r="BL1078"/>
      <c r="BM1078"/>
      <c r="BN1078"/>
      <c r="BO1078"/>
      <c r="BP1078"/>
      <c r="BQ1078"/>
      <c r="CL1078"/>
      <c r="DP1078"/>
      <c r="EM1078"/>
      <c r="FR1078"/>
      <c r="FW1078"/>
      <c r="HM1078"/>
      <c r="IG1078"/>
      <c r="IV1078">
        <v>2</v>
      </c>
      <c r="IW1078">
        <v>0</v>
      </c>
      <c r="IX1078">
        <v>1</v>
      </c>
      <c r="IY1078">
        <v>12</v>
      </c>
      <c r="IZ1078">
        <v>2</v>
      </c>
      <c r="JA1078">
        <v>2</v>
      </c>
      <c r="JB1078">
        <v>2</v>
      </c>
      <c r="JC1078">
        <v>2</v>
      </c>
      <c r="JD1078">
        <v>0</v>
      </c>
      <c r="JE1078">
        <v>1</v>
      </c>
      <c r="JF1078">
        <v>0</v>
      </c>
      <c r="JG1078">
        <v>0</v>
      </c>
      <c r="JH1078">
        <v>22</v>
      </c>
      <c r="JI1078">
        <v>8</v>
      </c>
      <c r="JJ1078">
        <v>2</v>
      </c>
      <c r="JK1078" s="6">
        <v>0</v>
      </c>
      <c r="JL1078">
        <v>6</v>
      </c>
      <c r="JM1078">
        <v>0</v>
      </c>
      <c r="JN1078">
        <v>1</v>
      </c>
      <c r="JO1078">
        <v>10</v>
      </c>
      <c r="JP1078">
        <v>9</v>
      </c>
      <c r="JQ1078">
        <v>2</v>
      </c>
      <c r="JR1078">
        <v>0</v>
      </c>
      <c r="JS1078">
        <v>0</v>
      </c>
      <c r="JT1078">
        <v>6</v>
      </c>
      <c r="JU1078">
        <v>0</v>
      </c>
      <c r="JV1078">
        <v>0</v>
      </c>
      <c r="JW1078">
        <v>1</v>
      </c>
      <c r="JX1078">
        <v>0</v>
      </c>
      <c r="JY1078">
        <v>3</v>
      </c>
      <c r="JZ1078">
        <v>10</v>
      </c>
    </row>
    <row r="1079" spans="1:286" x14ac:dyDescent="0.25">
      <c r="A1079" t="s">
        <v>1477</v>
      </c>
      <c r="B1079" t="s">
        <v>803</v>
      </c>
      <c r="C1079" t="s">
        <v>1308</v>
      </c>
      <c r="D1079" t="s">
        <v>1309</v>
      </c>
      <c r="E1079">
        <v>10</v>
      </c>
      <c r="F1079">
        <v>25</v>
      </c>
      <c r="G1079">
        <v>21</v>
      </c>
      <c r="H1079">
        <v>123.33</v>
      </c>
      <c r="I1079">
        <v>30</v>
      </c>
      <c r="J1079" s="19">
        <v>50.396825396825399</v>
      </c>
      <c r="K1079">
        <v>3</v>
      </c>
      <c r="L1079">
        <v>4</v>
      </c>
      <c r="M1079">
        <v>1</v>
      </c>
      <c r="N1079">
        <v>3</v>
      </c>
      <c r="O1079">
        <v>5</v>
      </c>
      <c r="P1079">
        <v>2</v>
      </c>
      <c r="Q1079">
        <v>4</v>
      </c>
      <c r="R1079">
        <v>2</v>
      </c>
      <c r="S1079">
        <v>1</v>
      </c>
      <c r="T1079">
        <v>3</v>
      </c>
      <c r="U1079">
        <v>2</v>
      </c>
      <c r="V1079">
        <v>2</v>
      </c>
      <c r="W1079">
        <v>4</v>
      </c>
      <c r="X1079">
        <v>3</v>
      </c>
      <c r="Y1079">
        <v>4</v>
      </c>
      <c r="Z1079">
        <v>3</v>
      </c>
      <c r="AA1079">
        <v>3</v>
      </c>
      <c r="AB1079">
        <v>5</v>
      </c>
      <c r="AC1079">
        <v>2</v>
      </c>
      <c r="AD1079">
        <v>1</v>
      </c>
      <c r="AE1079">
        <v>5</v>
      </c>
      <c r="AF1079">
        <v>3</v>
      </c>
      <c r="AG1079">
        <v>3</v>
      </c>
      <c r="AH1079">
        <v>2</v>
      </c>
      <c r="AI1079">
        <v>4</v>
      </c>
      <c r="AJ1079">
        <v>5</v>
      </c>
      <c r="AK1079">
        <v>3</v>
      </c>
      <c r="AL1079">
        <v>1</v>
      </c>
      <c r="AM1079">
        <v>1</v>
      </c>
      <c r="AN1079">
        <v>4</v>
      </c>
      <c r="AO1079">
        <v>3</v>
      </c>
      <c r="AP1079">
        <v>3</v>
      </c>
      <c r="AQ1079">
        <v>2</v>
      </c>
      <c r="AR1079">
        <v>1</v>
      </c>
      <c r="AS1079">
        <v>3</v>
      </c>
      <c r="AT1079">
        <v>4</v>
      </c>
      <c r="AU1079">
        <v>2</v>
      </c>
      <c r="AV1079">
        <v>3</v>
      </c>
      <c r="AW1079">
        <v>3</v>
      </c>
      <c r="AX1079">
        <v>4</v>
      </c>
      <c r="AY1079">
        <v>3</v>
      </c>
      <c r="AZ1079">
        <v>1</v>
      </c>
      <c r="BA1079">
        <v>2</v>
      </c>
      <c r="BB1079">
        <v>2</v>
      </c>
      <c r="BC1079">
        <v>1</v>
      </c>
      <c r="BD1079">
        <v>4</v>
      </c>
      <c r="BE1079">
        <v>1</v>
      </c>
      <c r="BF1079">
        <v>2</v>
      </c>
      <c r="BG1079">
        <v>1</v>
      </c>
      <c r="BH1079">
        <v>5</v>
      </c>
      <c r="BI1079"/>
      <c r="BJ1079"/>
      <c r="BK1079">
        <v>1</v>
      </c>
      <c r="BL1079"/>
      <c r="BM1079"/>
      <c r="BN1079"/>
      <c r="BO1079"/>
      <c r="BP1079"/>
      <c r="BQ1079"/>
      <c r="CL1079"/>
      <c r="DP1079"/>
      <c r="EM1079"/>
      <c r="FR1079"/>
      <c r="FW1079"/>
      <c r="HM1079"/>
      <c r="IG1079"/>
      <c r="IV1079">
        <v>2</v>
      </c>
      <c r="IW1079">
        <v>1</v>
      </c>
      <c r="IX1079">
        <v>1</v>
      </c>
      <c r="IY1079">
        <v>7</v>
      </c>
      <c r="IZ1079">
        <v>2</v>
      </c>
      <c r="JA1079">
        <v>2</v>
      </c>
      <c r="JB1079">
        <v>2</v>
      </c>
      <c r="JC1079">
        <v>2</v>
      </c>
      <c r="JD1079">
        <v>1</v>
      </c>
      <c r="JE1079">
        <v>1</v>
      </c>
      <c r="JF1079">
        <v>1</v>
      </c>
      <c r="JG1079">
        <v>0</v>
      </c>
      <c r="JH1079">
        <v>22</v>
      </c>
      <c r="JI1079">
        <v>8</v>
      </c>
      <c r="JJ1079">
        <v>0</v>
      </c>
      <c r="JK1079" s="6">
        <v>0</v>
      </c>
      <c r="JL1079">
        <v>3</v>
      </c>
      <c r="JM1079">
        <v>2</v>
      </c>
      <c r="JN1079">
        <v>1</v>
      </c>
      <c r="JO1079">
        <v>6.5</v>
      </c>
      <c r="JP1079">
        <v>5</v>
      </c>
      <c r="JQ1079">
        <v>2</v>
      </c>
      <c r="JR1079">
        <v>0</v>
      </c>
      <c r="JS1079">
        <v>0</v>
      </c>
      <c r="JT1079">
        <v>6</v>
      </c>
      <c r="JU1079">
        <v>0</v>
      </c>
      <c r="JV1079">
        <v>2</v>
      </c>
      <c r="JW1079">
        <v>0</v>
      </c>
      <c r="JX1079">
        <v>0</v>
      </c>
      <c r="JY1079">
        <v>7</v>
      </c>
      <c r="JZ1079">
        <v>15</v>
      </c>
    </row>
    <row r="1080" spans="1:286" x14ac:dyDescent="0.25">
      <c r="A1080" t="s">
        <v>1478</v>
      </c>
      <c r="B1080" t="s">
        <v>803</v>
      </c>
      <c r="C1080" t="s">
        <v>1308</v>
      </c>
      <c r="D1080" t="s">
        <v>1309</v>
      </c>
      <c r="E1080">
        <v>10</v>
      </c>
      <c r="F1080">
        <v>25</v>
      </c>
      <c r="G1080">
        <v>21</v>
      </c>
      <c r="H1080">
        <v>123.33</v>
      </c>
      <c r="I1080">
        <v>30</v>
      </c>
      <c r="J1080" s="19">
        <v>50.396825396825399</v>
      </c>
      <c r="K1080">
        <v>5</v>
      </c>
      <c r="L1080">
        <v>3</v>
      </c>
      <c r="M1080">
        <v>2</v>
      </c>
      <c r="N1080">
        <v>1</v>
      </c>
      <c r="O1080">
        <v>3</v>
      </c>
      <c r="P1080">
        <v>3</v>
      </c>
      <c r="Q1080">
        <v>4</v>
      </c>
      <c r="R1080">
        <v>2</v>
      </c>
      <c r="S1080">
        <v>4</v>
      </c>
      <c r="T1080">
        <v>2</v>
      </c>
      <c r="U1080">
        <v>4</v>
      </c>
      <c r="V1080">
        <v>4</v>
      </c>
      <c r="W1080">
        <v>4</v>
      </c>
      <c r="X1080">
        <v>1</v>
      </c>
      <c r="Y1080">
        <v>4</v>
      </c>
      <c r="Z1080">
        <v>2</v>
      </c>
      <c r="AA1080">
        <v>1</v>
      </c>
      <c r="AB1080">
        <v>1</v>
      </c>
      <c r="AC1080">
        <v>2</v>
      </c>
      <c r="AD1080">
        <v>1</v>
      </c>
      <c r="AE1080">
        <v>4</v>
      </c>
      <c r="AF1080">
        <v>4</v>
      </c>
      <c r="AG1080">
        <v>2</v>
      </c>
      <c r="AH1080">
        <v>2</v>
      </c>
      <c r="AI1080">
        <v>2</v>
      </c>
      <c r="AJ1080">
        <v>5</v>
      </c>
      <c r="AK1080">
        <v>1</v>
      </c>
      <c r="AL1080">
        <v>3</v>
      </c>
      <c r="AM1080">
        <v>1</v>
      </c>
      <c r="AN1080">
        <v>1</v>
      </c>
      <c r="AO1080">
        <v>1</v>
      </c>
      <c r="AP1080">
        <v>4</v>
      </c>
      <c r="AQ1080">
        <v>2</v>
      </c>
      <c r="AR1080">
        <v>4</v>
      </c>
      <c r="AS1080">
        <v>2</v>
      </c>
      <c r="AT1080">
        <v>4</v>
      </c>
      <c r="AU1080">
        <v>4</v>
      </c>
      <c r="AV1080">
        <v>4</v>
      </c>
      <c r="AW1080">
        <v>3</v>
      </c>
      <c r="AX1080">
        <v>1</v>
      </c>
      <c r="AY1080">
        <v>2</v>
      </c>
      <c r="AZ1080">
        <v>5</v>
      </c>
      <c r="BA1080">
        <v>3</v>
      </c>
      <c r="BB1080">
        <v>2</v>
      </c>
      <c r="BC1080">
        <v>3</v>
      </c>
      <c r="BD1080">
        <v>5</v>
      </c>
      <c r="BE1080">
        <v>4</v>
      </c>
      <c r="BF1080">
        <v>2</v>
      </c>
      <c r="BG1080">
        <v>4</v>
      </c>
      <c r="BH1080">
        <v>2</v>
      </c>
      <c r="BI1080"/>
      <c r="BJ1080"/>
      <c r="BK1080">
        <v>2</v>
      </c>
      <c r="BL1080"/>
      <c r="BM1080"/>
      <c r="BN1080"/>
      <c r="BO1080"/>
      <c r="BP1080"/>
      <c r="BQ1080"/>
      <c r="CL1080"/>
      <c r="DP1080"/>
      <c r="EM1080"/>
      <c r="FR1080"/>
      <c r="FW1080"/>
      <c r="HM1080"/>
      <c r="IG1080"/>
      <c r="IV1080">
        <v>0</v>
      </c>
      <c r="IW1080">
        <v>1</v>
      </c>
      <c r="IX1080">
        <v>1</v>
      </c>
      <c r="IY1080">
        <v>14</v>
      </c>
      <c r="IZ1080">
        <v>2</v>
      </c>
      <c r="JA1080">
        <v>2</v>
      </c>
      <c r="JB1080">
        <v>2</v>
      </c>
      <c r="JC1080">
        <v>0</v>
      </c>
      <c r="JD1080">
        <v>1</v>
      </c>
      <c r="JE1080">
        <v>1</v>
      </c>
      <c r="JF1080">
        <v>1</v>
      </c>
      <c r="JG1080">
        <v>1</v>
      </c>
      <c r="JH1080">
        <v>7</v>
      </c>
      <c r="JI1080">
        <v>8</v>
      </c>
      <c r="JJ1080">
        <v>0</v>
      </c>
      <c r="JK1080" s="6">
        <v>1</v>
      </c>
      <c r="JL1080">
        <v>3</v>
      </c>
      <c r="JM1080">
        <v>0</v>
      </c>
      <c r="JN1080">
        <v>1</v>
      </c>
      <c r="JO1080">
        <v>4</v>
      </c>
      <c r="JP1080">
        <v>9</v>
      </c>
      <c r="JQ1080">
        <v>4</v>
      </c>
      <c r="JR1080">
        <v>2</v>
      </c>
      <c r="JS1080">
        <v>0</v>
      </c>
      <c r="JT1080">
        <v>10</v>
      </c>
      <c r="JU1080">
        <v>0</v>
      </c>
      <c r="JV1080">
        <v>0</v>
      </c>
      <c r="JW1080">
        <v>1</v>
      </c>
      <c r="JX1080">
        <v>1</v>
      </c>
      <c r="JY1080">
        <v>7</v>
      </c>
      <c r="JZ1080">
        <v>12</v>
      </c>
    </row>
    <row r="1081" spans="1:286" x14ac:dyDescent="0.25">
      <c r="A1081" t="s">
        <v>1479</v>
      </c>
      <c r="B1081" t="s">
        <v>803</v>
      </c>
      <c r="C1081" t="s">
        <v>1308</v>
      </c>
      <c r="D1081" t="s">
        <v>1309</v>
      </c>
      <c r="E1081">
        <v>10</v>
      </c>
      <c r="F1081">
        <v>25</v>
      </c>
      <c r="G1081">
        <v>21</v>
      </c>
      <c r="H1081">
        <v>123.33</v>
      </c>
      <c r="I1081">
        <v>30</v>
      </c>
      <c r="J1081" s="19">
        <v>50.396825396825399</v>
      </c>
      <c r="K1081">
        <v>4</v>
      </c>
      <c r="L1081">
        <v>3</v>
      </c>
      <c r="M1081">
        <v>1</v>
      </c>
      <c r="N1081">
        <v>1</v>
      </c>
      <c r="O1081">
        <v>4</v>
      </c>
      <c r="P1081">
        <v>2</v>
      </c>
      <c r="Q1081">
        <v>4</v>
      </c>
      <c r="R1081">
        <v>2</v>
      </c>
      <c r="S1081">
        <v>3</v>
      </c>
      <c r="T1081">
        <v>1</v>
      </c>
      <c r="U1081">
        <v>2</v>
      </c>
      <c r="V1081">
        <v>1</v>
      </c>
      <c r="W1081">
        <v>1</v>
      </c>
      <c r="X1081">
        <v>3</v>
      </c>
      <c r="Y1081">
        <v>4</v>
      </c>
      <c r="Z1081">
        <v>3</v>
      </c>
      <c r="AA1081">
        <v>2</v>
      </c>
      <c r="AB1081">
        <v>2</v>
      </c>
      <c r="AC1081">
        <v>2</v>
      </c>
      <c r="AD1081">
        <v>1</v>
      </c>
      <c r="AE1081">
        <v>3</v>
      </c>
      <c r="AF1081">
        <v>2</v>
      </c>
      <c r="AG1081">
        <v>3</v>
      </c>
      <c r="AH1081">
        <v>3</v>
      </c>
      <c r="AI1081">
        <v>4</v>
      </c>
      <c r="AJ1081">
        <v>5</v>
      </c>
      <c r="AK1081">
        <v>3</v>
      </c>
      <c r="AL1081">
        <v>1</v>
      </c>
      <c r="AM1081">
        <v>1</v>
      </c>
      <c r="AN1081">
        <v>3</v>
      </c>
      <c r="AO1081">
        <v>2</v>
      </c>
      <c r="AP1081">
        <v>4</v>
      </c>
      <c r="AQ1081">
        <v>2</v>
      </c>
      <c r="AR1081">
        <v>1</v>
      </c>
      <c r="AS1081">
        <v>2</v>
      </c>
      <c r="AT1081">
        <v>2</v>
      </c>
      <c r="AU1081">
        <v>4</v>
      </c>
      <c r="AV1081">
        <v>1</v>
      </c>
      <c r="AW1081">
        <v>2</v>
      </c>
      <c r="AX1081">
        <v>4</v>
      </c>
      <c r="AY1081">
        <v>2</v>
      </c>
      <c r="AZ1081">
        <v>5</v>
      </c>
      <c r="BA1081">
        <v>1</v>
      </c>
      <c r="BB1081">
        <v>2</v>
      </c>
      <c r="BC1081">
        <v>1</v>
      </c>
      <c r="BD1081">
        <v>2</v>
      </c>
      <c r="BE1081">
        <v>2</v>
      </c>
      <c r="BF1081">
        <v>4</v>
      </c>
      <c r="BG1081">
        <v>3</v>
      </c>
      <c r="BH1081">
        <v>4</v>
      </c>
      <c r="BI1081"/>
      <c r="BJ1081"/>
      <c r="BK1081">
        <v>2</v>
      </c>
      <c r="BL1081"/>
      <c r="BM1081"/>
      <c r="BN1081"/>
      <c r="BO1081"/>
      <c r="BP1081"/>
      <c r="BQ1081"/>
      <c r="CL1081"/>
      <c r="DP1081"/>
      <c r="EM1081"/>
      <c r="FR1081"/>
      <c r="FW1081"/>
      <c r="HM1081"/>
      <c r="IG1081"/>
      <c r="IV1081">
        <v>2</v>
      </c>
      <c r="IW1081">
        <v>1</v>
      </c>
      <c r="IX1081">
        <v>0</v>
      </c>
      <c r="IY1081">
        <v>12</v>
      </c>
      <c r="IZ1081">
        <v>2</v>
      </c>
      <c r="JA1081">
        <v>0</v>
      </c>
      <c r="JB1081">
        <v>2</v>
      </c>
      <c r="JC1081">
        <v>0</v>
      </c>
      <c r="JD1081">
        <v>0</v>
      </c>
      <c r="JE1081">
        <v>1</v>
      </c>
      <c r="JF1081">
        <v>1</v>
      </c>
      <c r="JG1081">
        <v>0</v>
      </c>
      <c r="JH1081">
        <v>20</v>
      </c>
      <c r="JI1081">
        <v>1</v>
      </c>
      <c r="JJ1081">
        <v>0</v>
      </c>
      <c r="JK1081" s="6">
        <v>1</v>
      </c>
      <c r="JL1081">
        <v>0</v>
      </c>
      <c r="JM1081">
        <v>2</v>
      </c>
      <c r="JN1081">
        <v>0</v>
      </c>
      <c r="JO1081">
        <v>10</v>
      </c>
      <c r="JP1081">
        <v>9</v>
      </c>
      <c r="JQ1081">
        <v>3</v>
      </c>
      <c r="JR1081">
        <v>0</v>
      </c>
      <c r="JS1081">
        <v>0</v>
      </c>
      <c r="JT1081">
        <v>4</v>
      </c>
      <c r="JU1081">
        <v>0</v>
      </c>
      <c r="JV1081">
        <v>0</v>
      </c>
      <c r="JW1081">
        <v>0</v>
      </c>
      <c r="JX1081">
        <v>0</v>
      </c>
      <c r="JY1081">
        <v>0</v>
      </c>
      <c r="JZ1081">
        <v>4</v>
      </c>
    </row>
    <row r="1082" spans="1:286" x14ac:dyDescent="0.25">
      <c r="A1082" t="s">
        <v>1480</v>
      </c>
      <c r="B1082" t="s">
        <v>803</v>
      </c>
      <c r="C1082" t="s">
        <v>1308</v>
      </c>
      <c r="D1082" t="s">
        <v>1309</v>
      </c>
      <c r="E1082">
        <v>10</v>
      </c>
      <c r="F1082">
        <v>25</v>
      </c>
      <c r="G1082">
        <v>21</v>
      </c>
      <c r="H1082">
        <v>123.33</v>
      </c>
      <c r="I1082">
        <v>30</v>
      </c>
      <c r="J1082" s="19">
        <v>50.396825396825399</v>
      </c>
      <c r="K1082">
        <v>5</v>
      </c>
      <c r="L1082">
        <v>3</v>
      </c>
      <c r="M1082">
        <v>2</v>
      </c>
      <c r="N1082">
        <v>1</v>
      </c>
      <c r="O1082">
        <v>4</v>
      </c>
      <c r="P1082">
        <v>2</v>
      </c>
      <c r="Q1082">
        <v>4</v>
      </c>
      <c r="R1082">
        <v>2</v>
      </c>
      <c r="S1082">
        <v>3</v>
      </c>
      <c r="T1082">
        <v>5</v>
      </c>
      <c r="U1082">
        <v>2</v>
      </c>
      <c r="V1082">
        <v>4</v>
      </c>
      <c r="W1082">
        <v>3</v>
      </c>
      <c r="X1082">
        <v>1</v>
      </c>
      <c r="Y1082">
        <v>4</v>
      </c>
      <c r="Z1082">
        <v>4</v>
      </c>
      <c r="AA1082">
        <v>5</v>
      </c>
      <c r="AB1082">
        <v>3</v>
      </c>
      <c r="AC1082">
        <v>2</v>
      </c>
      <c r="AD1082">
        <v>3</v>
      </c>
      <c r="AE1082">
        <v>3</v>
      </c>
      <c r="AF1082">
        <v>1</v>
      </c>
      <c r="AG1082">
        <v>1</v>
      </c>
      <c r="AH1082">
        <v>2</v>
      </c>
      <c r="AI1082">
        <v>4</v>
      </c>
      <c r="AJ1082">
        <v>5</v>
      </c>
      <c r="AK1082">
        <v>1</v>
      </c>
      <c r="AL1082">
        <v>3</v>
      </c>
      <c r="AM1082">
        <v>3</v>
      </c>
      <c r="AN1082">
        <v>1</v>
      </c>
      <c r="AO1082">
        <v>3</v>
      </c>
      <c r="AP1082">
        <v>4</v>
      </c>
      <c r="AQ1082">
        <v>2</v>
      </c>
      <c r="AR1082">
        <v>2</v>
      </c>
      <c r="AS1082">
        <v>2</v>
      </c>
      <c r="AT1082">
        <v>2</v>
      </c>
      <c r="AU1082">
        <v>4</v>
      </c>
      <c r="AV1082">
        <v>4</v>
      </c>
      <c r="AW1082">
        <v>3</v>
      </c>
      <c r="AX1082">
        <v>2</v>
      </c>
      <c r="AY1082">
        <v>3</v>
      </c>
      <c r="AZ1082">
        <v>5</v>
      </c>
      <c r="BA1082">
        <v>2</v>
      </c>
      <c r="BB1082">
        <v>2</v>
      </c>
      <c r="BC1082">
        <v>1</v>
      </c>
      <c r="BD1082">
        <v>3</v>
      </c>
      <c r="BE1082">
        <v>4</v>
      </c>
      <c r="BF1082">
        <v>3</v>
      </c>
      <c r="BG1082">
        <v>3</v>
      </c>
      <c r="BH1082">
        <v>2</v>
      </c>
      <c r="BI1082"/>
      <c r="BJ1082"/>
      <c r="BK1082">
        <v>2</v>
      </c>
      <c r="BL1082"/>
      <c r="BM1082"/>
      <c r="BN1082"/>
      <c r="BO1082"/>
      <c r="BP1082"/>
      <c r="BQ1082"/>
      <c r="CL1082"/>
      <c r="DP1082"/>
      <c r="EM1082"/>
      <c r="FR1082"/>
      <c r="FW1082"/>
      <c r="HM1082"/>
      <c r="IG1082"/>
      <c r="IV1082">
        <v>2</v>
      </c>
      <c r="IW1082">
        <v>0</v>
      </c>
      <c r="IX1082">
        <v>0</v>
      </c>
      <c r="IY1082">
        <v>8</v>
      </c>
      <c r="IZ1082">
        <v>2</v>
      </c>
      <c r="JA1082">
        <v>2</v>
      </c>
      <c r="JB1082">
        <v>2</v>
      </c>
      <c r="JC1082">
        <v>2</v>
      </c>
      <c r="JD1082">
        <v>1</v>
      </c>
      <c r="JE1082">
        <v>1</v>
      </c>
      <c r="JF1082">
        <v>1</v>
      </c>
      <c r="JG1082">
        <v>0</v>
      </c>
      <c r="JH1082">
        <v>14</v>
      </c>
      <c r="JI1082">
        <v>8</v>
      </c>
      <c r="JJ1082">
        <v>2</v>
      </c>
      <c r="JK1082" s="6">
        <v>0</v>
      </c>
      <c r="JL1082">
        <v>3</v>
      </c>
      <c r="JM1082">
        <v>0</v>
      </c>
      <c r="JN1082">
        <v>0</v>
      </c>
      <c r="JO1082">
        <v>6</v>
      </c>
      <c r="JP1082">
        <v>12</v>
      </c>
      <c r="JQ1082">
        <v>0</v>
      </c>
      <c r="JR1082">
        <v>2</v>
      </c>
      <c r="JS1082">
        <v>1</v>
      </c>
      <c r="JT1082">
        <v>0</v>
      </c>
      <c r="JU1082">
        <v>0</v>
      </c>
      <c r="JV1082">
        <v>2</v>
      </c>
      <c r="JW1082">
        <v>0</v>
      </c>
      <c r="JX1082">
        <v>1</v>
      </c>
      <c r="JY1082">
        <v>4</v>
      </c>
      <c r="JZ1082">
        <v>10</v>
      </c>
    </row>
    <row r="1083" spans="1:286" x14ac:dyDescent="0.25">
      <c r="A1083" t="s">
        <v>1481</v>
      </c>
      <c r="B1083" t="s">
        <v>803</v>
      </c>
      <c r="C1083" t="s">
        <v>1308</v>
      </c>
      <c r="D1083" t="s">
        <v>1309</v>
      </c>
      <c r="E1083">
        <v>10</v>
      </c>
      <c r="F1083">
        <v>25</v>
      </c>
      <c r="G1083">
        <v>21</v>
      </c>
      <c r="H1083">
        <v>123.33</v>
      </c>
      <c r="I1083">
        <v>30</v>
      </c>
      <c r="J1083" s="19">
        <v>50.396825396825399</v>
      </c>
      <c r="K1083">
        <v>5</v>
      </c>
      <c r="L1083">
        <v>3</v>
      </c>
      <c r="M1083">
        <v>3</v>
      </c>
      <c r="N1083">
        <v>1</v>
      </c>
      <c r="O1083">
        <v>4</v>
      </c>
      <c r="P1083">
        <v>2</v>
      </c>
      <c r="Q1083">
        <v>4</v>
      </c>
      <c r="R1083">
        <v>2</v>
      </c>
      <c r="S1083">
        <v>4</v>
      </c>
      <c r="T1083">
        <v>2</v>
      </c>
      <c r="U1083">
        <v>2</v>
      </c>
      <c r="V1083">
        <v>3</v>
      </c>
      <c r="W1083">
        <v>5</v>
      </c>
      <c r="X1083">
        <v>3</v>
      </c>
      <c r="Y1083">
        <v>4</v>
      </c>
      <c r="Z1083">
        <v>2</v>
      </c>
      <c r="AA1083">
        <v>5</v>
      </c>
      <c r="AB1083">
        <v>3</v>
      </c>
      <c r="AC1083">
        <v>2</v>
      </c>
      <c r="AD1083">
        <v>1</v>
      </c>
      <c r="AE1083">
        <v>4</v>
      </c>
      <c r="AF1083">
        <v>1</v>
      </c>
      <c r="AG1083">
        <v>2</v>
      </c>
      <c r="AH1083">
        <v>3</v>
      </c>
      <c r="AI1083">
        <v>2</v>
      </c>
      <c r="AJ1083">
        <v>5</v>
      </c>
      <c r="AK1083">
        <v>3</v>
      </c>
      <c r="AL1083">
        <v>3</v>
      </c>
      <c r="AM1083">
        <v>1</v>
      </c>
      <c r="AN1083">
        <v>3</v>
      </c>
      <c r="AO1083">
        <v>3</v>
      </c>
      <c r="AP1083">
        <v>4</v>
      </c>
      <c r="AQ1083">
        <v>2</v>
      </c>
      <c r="AR1083">
        <v>2</v>
      </c>
      <c r="AS1083">
        <v>2</v>
      </c>
      <c r="AT1083">
        <v>2</v>
      </c>
      <c r="AU1083">
        <v>3</v>
      </c>
      <c r="AV1083">
        <v>4</v>
      </c>
      <c r="AW1083">
        <v>3</v>
      </c>
      <c r="AX1083">
        <v>3</v>
      </c>
      <c r="AY1083">
        <v>2</v>
      </c>
      <c r="AZ1083">
        <v>5</v>
      </c>
      <c r="BA1083">
        <v>3</v>
      </c>
      <c r="BB1083">
        <v>2</v>
      </c>
      <c r="BC1083">
        <v>3</v>
      </c>
      <c r="BD1083">
        <v>4</v>
      </c>
      <c r="BE1083">
        <v>4</v>
      </c>
      <c r="BF1083">
        <v>2</v>
      </c>
      <c r="BG1083">
        <v>4</v>
      </c>
      <c r="BH1083">
        <v>2</v>
      </c>
      <c r="BI1083"/>
      <c r="BJ1083"/>
      <c r="BK1083">
        <v>1</v>
      </c>
      <c r="BL1083"/>
      <c r="BM1083"/>
      <c r="BN1083"/>
      <c r="BO1083"/>
      <c r="BP1083"/>
      <c r="BQ1083"/>
      <c r="CL1083"/>
      <c r="DP1083"/>
      <c r="EM1083"/>
      <c r="FR1083"/>
      <c r="FW1083"/>
      <c r="HM1083"/>
      <c r="IG1083"/>
      <c r="IV1083">
        <v>2</v>
      </c>
      <c r="IW1083">
        <v>1</v>
      </c>
      <c r="IX1083">
        <v>0</v>
      </c>
      <c r="IY1083">
        <v>13</v>
      </c>
      <c r="IZ1083">
        <v>2</v>
      </c>
      <c r="JA1083">
        <v>2</v>
      </c>
      <c r="JB1083">
        <v>2</v>
      </c>
      <c r="JC1083">
        <v>0</v>
      </c>
      <c r="JD1083">
        <v>1</v>
      </c>
      <c r="JE1083">
        <v>1</v>
      </c>
      <c r="JF1083">
        <v>1</v>
      </c>
      <c r="JG1083">
        <v>0</v>
      </c>
      <c r="JH1083">
        <v>22</v>
      </c>
      <c r="JI1083">
        <v>3</v>
      </c>
      <c r="JK1083" s="6"/>
      <c r="JM1083">
        <v>0</v>
      </c>
      <c r="JN1083">
        <v>0</v>
      </c>
      <c r="JO1083">
        <v>10</v>
      </c>
      <c r="JP1083">
        <v>10</v>
      </c>
      <c r="JQ1083">
        <v>2</v>
      </c>
      <c r="JR1083">
        <v>2</v>
      </c>
      <c r="JS1083">
        <v>0</v>
      </c>
      <c r="JT1083">
        <v>4</v>
      </c>
      <c r="JU1083">
        <v>0</v>
      </c>
      <c r="JV1083">
        <v>2</v>
      </c>
      <c r="JW1083">
        <v>1</v>
      </c>
      <c r="JX1083">
        <v>0</v>
      </c>
      <c r="JY1083">
        <v>5</v>
      </c>
      <c r="JZ1083">
        <v>9</v>
      </c>
    </row>
    <row r="1084" spans="1:286" x14ac:dyDescent="0.25">
      <c r="A1084" t="s">
        <v>1482</v>
      </c>
      <c r="B1084" t="s">
        <v>803</v>
      </c>
      <c r="C1084" t="s">
        <v>1308</v>
      </c>
      <c r="D1084" t="s">
        <v>1309</v>
      </c>
      <c r="E1084">
        <v>10</v>
      </c>
      <c r="F1084">
        <v>25</v>
      </c>
      <c r="G1084">
        <v>21</v>
      </c>
      <c r="H1084">
        <v>123.33</v>
      </c>
      <c r="I1084">
        <v>30</v>
      </c>
      <c r="J1084" s="19">
        <v>50.396825396825399</v>
      </c>
      <c r="K1084">
        <v>5</v>
      </c>
      <c r="L1084">
        <v>3</v>
      </c>
      <c r="M1084">
        <v>3</v>
      </c>
      <c r="N1084">
        <v>4</v>
      </c>
      <c r="O1084">
        <v>1</v>
      </c>
      <c r="P1084">
        <v>2</v>
      </c>
      <c r="Q1084">
        <v>3</v>
      </c>
      <c r="R1084">
        <v>2</v>
      </c>
      <c r="S1084">
        <v>4</v>
      </c>
      <c r="T1084">
        <v>2</v>
      </c>
      <c r="U1084">
        <v>2</v>
      </c>
      <c r="V1084">
        <v>4</v>
      </c>
      <c r="W1084">
        <v>2</v>
      </c>
      <c r="X1084">
        <v>2</v>
      </c>
      <c r="Y1084">
        <v>3</v>
      </c>
      <c r="Z1084">
        <v>4</v>
      </c>
      <c r="AA1084">
        <v>5</v>
      </c>
      <c r="AB1084">
        <v>3</v>
      </c>
      <c r="AC1084">
        <v>2</v>
      </c>
      <c r="AD1084">
        <v>1</v>
      </c>
      <c r="AE1084">
        <v>4</v>
      </c>
      <c r="AF1084">
        <v>2</v>
      </c>
      <c r="AG1084">
        <v>3</v>
      </c>
      <c r="AH1084">
        <v>3</v>
      </c>
      <c r="AI1084">
        <v>1</v>
      </c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>
        <v>1</v>
      </c>
      <c r="BL1084"/>
      <c r="BM1084"/>
      <c r="BN1084"/>
      <c r="BO1084"/>
      <c r="BP1084"/>
      <c r="BQ1084"/>
      <c r="CL1084"/>
      <c r="DP1084"/>
      <c r="EM1084"/>
      <c r="FR1084"/>
      <c r="FW1084"/>
      <c r="HM1084"/>
      <c r="IG1084"/>
      <c r="IV1084">
        <v>2</v>
      </c>
      <c r="IW1084">
        <v>1</v>
      </c>
      <c r="IX1084">
        <v>1</v>
      </c>
      <c r="IY1084">
        <v>13</v>
      </c>
      <c r="IZ1084">
        <v>2</v>
      </c>
      <c r="JA1084">
        <v>2</v>
      </c>
      <c r="JB1084">
        <v>2</v>
      </c>
      <c r="JC1084">
        <v>2</v>
      </c>
      <c r="JD1084">
        <v>0</v>
      </c>
      <c r="JE1084">
        <v>1</v>
      </c>
      <c r="JF1084">
        <v>1</v>
      </c>
      <c r="JG1084">
        <v>0</v>
      </c>
      <c r="JH1084">
        <v>19</v>
      </c>
      <c r="JI1084">
        <v>1</v>
      </c>
      <c r="JJ1084">
        <v>2</v>
      </c>
      <c r="JK1084" s="6">
        <v>1</v>
      </c>
      <c r="JL1084">
        <v>10</v>
      </c>
      <c r="JM1084">
        <v>2</v>
      </c>
      <c r="JN1084">
        <v>0</v>
      </c>
      <c r="JO1084">
        <v>8</v>
      </c>
      <c r="JP1084">
        <v>8</v>
      </c>
      <c r="JQ1084">
        <v>2</v>
      </c>
      <c r="JR1084">
        <v>0</v>
      </c>
      <c r="JS1084">
        <v>0</v>
      </c>
      <c r="JT1084">
        <v>9</v>
      </c>
      <c r="JU1084">
        <v>0</v>
      </c>
      <c r="JV1084">
        <v>2</v>
      </c>
      <c r="JW1084">
        <v>1</v>
      </c>
      <c r="JX1084">
        <v>0</v>
      </c>
      <c r="JY1084">
        <v>7</v>
      </c>
      <c r="JZ1084">
        <v>16</v>
      </c>
    </row>
    <row r="1085" spans="1:286" x14ac:dyDescent="0.25">
      <c r="A1085" t="s">
        <v>1483</v>
      </c>
      <c r="B1085" t="s">
        <v>803</v>
      </c>
      <c r="C1085" t="s">
        <v>1308</v>
      </c>
      <c r="D1085" t="s">
        <v>1309</v>
      </c>
      <c r="E1085">
        <v>10</v>
      </c>
      <c r="F1085">
        <v>25</v>
      </c>
      <c r="G1085">
        <v>21</v>
      </c>
      <c r="H1085">
        <v>123.33</v>
      </c>
      <c r="I1085">
        <v>30</v>
      </c>
      <c r="J1085" s="19">
        <v>50.396825396825399</v>
      </c>
      <c r="K1085">
        <v>3</v>
      </c>
      <c r="L1085">
        <v>3</v>
      </c>
      <c r="M1085">
        <v>3</v>
      </c>
      <c r="N1085">
        <v>1</v>
      </c>
      <c r="O1085">
        <v>4</v>
      </c>
      <c r="P1085">
        <v>3</v>
      </c>
      <c r="Q1085">
        <v>4</v>
      </c>
      <c r="R1085">
        <v>4</v>
      </c>
      <c r="S1085">
        <v>2</v>
      </c>
      <c r="T1085">
        <v>2</v>
      </c>
      <c r="U1085">
        <v>2</v>
      </c>
      <c r="V1085">
        <v>4</v>
      </c>
      <c r="W1085">
        <v>2</v>
      </c>
      <c r="X1085">
        <v>4</v>
      </c>
      <c r="Y1085">
        <v>2</v>
      </c>
      <c r="Z1085">
        <v>4</v>
      </c>
      <c r="AA1085">
        <v>1</v>
      </c>
      <c r="AB1085">
        <v>2</v>
      </c>
      <c r="AC1085">
        <v>2</v>
      </c>
      <c r="AD1085">
        <v>3</v>
      </c>
      <c r="AE1085">
        <v>3</v>
      </c>
      <c r="AF1085">
        <v>1</v>
      </c>
      <c r="AG1085">
        <v>4</v>
      </c>
      <c r="AH1085">
        <v>3</v>
      </c>
      <c r="AI1085">
        <v>4</v>
      </c>
      <c r="AJ1085">
        <v>5</v>
      </c>
      <c r="AK1085">
        <v>1</v>
      </c>
      <c r="AL1085">
        <v>3</v>
      </c>
      <c r="AM1085">
        <v>2</v>
      </c>
      <c r="AN1085">
        <v>4</v>
      </c>
      <c r="AO1085">
        <v>3</v>
      </c>
      <c r="AP1085">
        <v>4</v>
      </c>
      <c r="AQ1085">
        <v>2</v>
      </c>
      <c r="AR1085">
        <v>3</v>
      </c>
      <c r="AS1085">
        <v>2</v>
      </c>
      <c r="AT1085">
        <v>2</v>
      </c>
      <c r="AU1085">
        <v>4</v>
      </c>
      <c r="AV1085">
        <v>4</v>
      </c>
      <c r="AW1085">
        <v>3</v>
      </c>
      <c r="AX1085">
        <v>3</v>
      </c>
      <c r="AY1085">
        <v>4</v>
      </c>
      <c r="AZ1085">
        <v>5</v>
      </c>
      <c r="BA1085">
        <v>2</v>
      </c>
      <c r="BB1085">
        <v>2</v>
      </c>
      <c r="BC1085">
        <v>3</v>
      </c>
      <c r="BD1085">
        <v>4</v>
      </c>
      <c r="BE1085">
        <v>1</v>
      </c>
      <c r="BF1085">
        <v>2</v>
      </c>
      <c r="BG1085">
        <v>4</v>
      </c>
      <c r="BH1085">
        <v>2</v>
      </c>
      <c r="BI1085"/>
      <c r="BJ1085"/>
      <c r="BK1085">
        <v>2</v>
      </c>
      <c r="BL1085"/>
      <c r="BM1085"/>
      <c r="BN1085"/>
      <c r="BO1085"/>
      <c r="BP1085"/>
      <c r="BQ1085"/>
      <c r="CL1085"/>
      <c r="DP1085"/>
      <c r="EM1085"/>
      <c r="FR1085"/>
      <c r="FW1085"/>
      <c r="HM1085"/>
      <c r="IG1085"/>
      <c r="IV1085">
        <v>2</v>
      </c>
      <c r="IW1085">
        <v>1</v>
      </c>
      <c r="IX1085">
        <v>0</v>
      </c>
      <c r="IY1085">
        <v>12</v>
      </c>
      <c r="IZ1085">
        <v>2</v>
      </c>
      <c r="JA1085">
        <v>2</v>
      </c>
      <c r="JB1085">
        <v>2</v>
      </c>
      <c r="JC1085">
        <v>2</v>
      </c>
      <c r="JD1085">
        <v>1</v>
      </c>
      <c r="JE1085">
        <v>1</v>
      </c>
      <c r="JF1085">
        <v>1</v>
      </c>
      <c r="JG1085">
        <v>0</v>
      </c>
      <c r="JH1085">
        <v>22</v>
      </c>
      <c r="JI1085">
        <v>8</v>
      </c>
      <c r="JJ1085">
        <v>2</v>
      </c>
      <c r="JK1085" s="6">
        <v>1</v>
      </c>
      <c r="JL1085">
        <v>11</v>
      </c>
      <c r="JM1085">
        <v>2</v>
      </c>
      <c r="JN1085">
        <v>1</v>
      </c>
      <c r="JO1085">
        <v>13</v>
      </c>
      <c r="JP1085">
        <v>11</v>
      </c>
      <c r="JQ1085">
        <v>3</v>
      </c>
      <c r="JR1085">
        <v>2</v>
      </c>
      <c r="JS1085">
        <v>1</v>
      </c>
      <c r="JT1085">
        <v>9</v>
      </c>
      <c r="JU1085">
        <v>0</v>
      </c>
      <c r="JV1085">
        <v>0</v>
      </c>
      <c r="JW1085">
        <v>1</v>
      </c>
      <c r="JX1085">
        <v>1</v>
      </c>
      <c r="JY1085">
        <v>7</v>
      </c>
      <c r="JZ1085">
        <v>12</v>
      </c>
    </row>
    <row r="1086" spans="1:286" x14ac:dyDescent="0.25">
      <c r="A1086" t="s">
        <v>1484</v>
      </c>
      <c r="B1086" t="s">
        <v>803</v>
      </c>
      <c r="C1086" t="s">
        <v>1308</v>
      </c>
      <c r="D1086" t="s">
        <v>1309</v>
      </c>
      <c r="E1086">
        <v>10</v>
      </c>
      <c r="F1086">
        <v>25</v>
      </c>
      <c r="G1086">
        <v>21</v>
      </c>
      <c r="H1086">
        <v>123.33</v>
      </c>
      <c r="I1086">
        <v>30</v>
      </c>
      <c r="J1086" s="19">
        <v>50.396825396825399</v>
      </c>
      <c r="K1086">
        <v>5</v>
      </c>
      <c r="L1086">
        <v>4</v>
      </c>
      <c r="M1086">
        <v>1</v>
      </c>
      <c r="N1086">
        <v>1</v>
      </c>
      <c r="O1086">
        <v>3</v>
      </c>
      <c r="P1086">
        <v>2</v>
      </c>
      <c r="Q1086">
        <v>4</v>
      </c>
      <c r="R1086">
        <v>2</v>
      </c>
      <c r="S1086">
        <v>2</v>
      </c>
      <c r="T1086">
        <v>1</v>
      </c>
      <c r="U1086">
        <v>2</v>
      </c>
      <c r="V1086">
        <v>4</v>
      </c>
      <c r="W1086">
        <v>4</v>
      </c>
      <c r="X1086">
        <v>4</v>
      </c>
      <c r="Y1086">
        <v>4</v>
      </c>
      <c r="Z1086">
        <v>2</v>
      </c>
      <c r="AA1086">
        <v>4</v>
      </c>
      <c r="AB1086">
        <v>2</v>
      </c>
      <c r="AC1086">
        <v>2</v>
      </c>
      <c r="AD1086">
        <v>3</v>
      </c>
      <c r="AE1086">
        <v>4</v>
      </c>
      <c r="AF1086">
        <v>1</v>
      </c>
      <c r="AG1086">
        <v>1</v>
      </c>
      <c r="AH1086">
        <v>3</v>
      </c>
      <c r="AI1086">
        <v>4</v>
      </c>
      <c r="AJ1086">
        <v>5</v>
      </c>
      <c r="AK1086">
        <v>3</v>
      </c>
      <c r="AL1086">
        <v>3</v>
      </c>
      <c r="AM1086">
        <v>1</v>
      </c>
      <c r="AN1086">
        <v>3</v>
      </c>
      <c r="AO1086">
        <v>3</v>
      </c>
      <c r="AP1086">
        <v>4</v>
      </c>
      <c r="AQ1086">
        <v>2</v>
      </c>
      <c r="AR1086">
        <v>2</v>
      </c>
      <c r="AS1086">
        <v>2</v>
      </c>
      <c r="AT1086">
        <v>2</v>
      </c>
      <c r="AU1086">
        <v>3</v>
      </c>
      <c r="AV1086">
        <v>4</v>
      </c>
      <c r="AW1086">
        <v>3</v>
      </c>
      <c r="AX1086">
        <v>1</v>
      </c>
      <c r="AY1086">
        <v>2</v>
      </c>
      <c r="AZ1086">
        <v>4</v>
      </c>
      <c r="BA1086">
        <v>5</v>
      </c>
      <c r="BB1086">
        <v>2</v>
      </c>
      <c r="BC1086">
        <v>1</v>
      </c>
      <c r="BD1086">
        <v>4</v>
      </c>
      <c r="BE1086">
        <v>4</v>
      </c>
      <c r="BF1086">
        <v>2</v>
      </c>
      <c r="BG1086">
        <v>2</v>
      </c>
      <c r="BH1086">
        <v>2</v>
      </c>
      <c r="BI1086"/>
      <c r="BJ1086"/>
      <c r="BK1086">
        <v>2</v>
      </c>
      <c r="BL1086"/>
      <c r="BM1086"/>
      <c r="BN1086"/>
      <c r="BO1086"/>
      <c r="BP1086"/>
      <c r="BQ1086"/>
      <c r="CL1086"/>
      <c r="DP1086"/>
      <c r="EM1086"/>
      <c r="FR1086"/>
      <c r="FW1086"/>
      <c r="HM1086"/>
      <c r="IG1086"/>
      <c r="IV1086">
        <v>2</v>
      </c>
      <c r="IW1086">
        <v>0</v>
      </c>
      <c r="IX1086">
        <v>0</v>
      </c>
      <c r="IY1086">
        <v>13</v>
      </c>
      <c r="IZ1086">
        <v>2</v>
      </c>
      <c r="JA1086">
        <v>2</v>
      </c>
      <c r="JB1086">
        <v>2</v>
      </c>
      <c r="JC1086">
        <v>2</v>
      </c>
      <c r="JD1086">
        <v>0</v>
      </c>
      <c r="JE1086">
        <v>1</v>
      </c>
      <c r="JF1086">
        <v>1</v>
      </c>
      <c r="JG1086">
        <v>0</v>
      </c>
      <c r="JH1086">
        <v>22</v>
      </c>
      <c r="JI1086">
        <v>8</v>
      </c>
      <c r="JJ1086">
        <v>2</v>
      </c>
      <c r="JK1086" s="6">
        <v>0</v>
      </c>
      <c r="JL1086">
        <v>6</v>
      </c>
      <c r="JM1086">
        <v>2</v>
      </c>
      <c r="JN1086">
        <v>0</v>
      </c>
      <c r="JO1086">
        <v>12</v>
      </c>
      <c r="JP1086">
        <v>8</v>
      </c>
      <c r="JQ1086">
        <v>2</v>
      </c>
      <c r="JR1086">
        <v>2</v>
      </c>
      <c r="JS1086">
        <v>1</v>
      </c>
      <c r="JT1086">
        <v>4</v>
      </c>
      <c r="JU1086">
        <v>0</v>
      </c>
      <c r="JV1086">
        <v>2</v>
      </c>
      <c r="JW1086">
        <v>1</v>
      </c>
      <c r="JX1086">
        <v>1</v>
      </c>
      <c r="JY1086">
        <v>3</v>
      </c>
      <c r="JZ1086">
        <v>11</v>
      </c>
    </row>
    <row r="1087" spans="1:286" x14ac:dyDescent="0.25">
      <c r="A1087" t="s">
        <v>1485</v>
      </c>
      <c r="B1087" t="s">
        <v>803</v>
      </c>
      <c r="C1087" t="s">
        <v>1308</v>
      </c>
      <c r="D1087" t="s">
        <v>1309</v>
      </c>
      <c r="E1087">
        <v>10</v>
      </c>
      <c r="F1087">
        <v>25</v>
      </c>
      <c r="G1087">
        <v>21</v>
      </c>
      <c r="H1087">
        <v>123.33</v>
      </c>
      <c r="I1087">
        <v>30</v>
      </c>
      <c r="J1087" s="19">
        <v>50.396825396825399</v>
      </c>
      <c r="K1087">
        <v>4</v>
      </c>
      <c r="L1087">
        <v>3</v>
      </c>
      <c r="M1087">
        <v>3</v>
      </c>
      <c r="N1087">
        <v>4</v>
      </c>
      <c r="O1087">
        <v>3</v>
      </c>
      <c r="P1087">
        <v>2</v>
      </c>
      <c r="Q1087">
        <v>3</v>
      </c>
      <c r="R1087">
        <v>2</v>
      </c>
      <c r="S1087">
        <v>2</v>
      </c>
      <c r="T1087">
        <v>2</v>
      </c>
      <c r="U1087">
        <v>5</v>
      </c>
      <c r="V1087">
        <v>3</v>
      </c>
      <c r="W1087">
        <v>4</v>
      </c>
      <c r="X1087">
        <v>3</v>
      </c>
      <c r="Y1087">
        <v>3</v>
      </c>
      <c r="Z1087">
        <v>2</v>
      </c>
      <c r="AA1087">
        <v>2</v>
      </c>
      <c r="AB1087">
        <v>3</v>
      </c>
      <c r="AC1087">
        <v>2</v>
      </c>
      <c r="AD1087">
        <v>3</v>
      </c>
      <c r="AE1087">
        <v>4</v>
      </c>
      <c r="AF1087">
        <v>4</v>
      </c>
      <c r="AG1087">
        <v>4</v>
      </c>
      <c r="AH1087">
        <v>3</v>
      </c>
      <c r="AI1087">
        <v>2</v>
      </c>
      <c r="AJ1087">
        <v>5</v>
      </c>
      <c r="AK1087">
        <v>3</v>
      </c>
      <c r="AL1087">
        <v>3</v>
      </c>
      <c r="AM1087">
        <v>1</v>
      </c>
      <c r="AN1087">
        <v>3</v>
      </c>
      <c r="AO1087">
        <v>2</v>
      </c>
      <c r="AP1087">
        <v>4</v>
      </c>
      <c r="AQ1087">
        <v>2</v>
      </c>
      <c r="AR1087">
        <v>1</v>
      </c>
      <c r="AS1087">
        <v>2</v>
      </c>
      <c r="AT1087">
        <v>4</v>
      </c>
      <c r="AU1087">
        <v>3</v>
      </c>
      <c r="AV1087">
        <v>4</v>
      </c>
      <c r="AW1087">
        <v>3</v>
      </c>
      <c r="AX1087">
        <v>3</v>
      </c>
      <c r="AY1087">
        <v>4</v>
      </c>
      <c r="AZ1087">
        <v>2</v>
      </c>
      <c r="BA1087">
        <v>3</v>
      </c>
      <c r="BB1087">
        <v>2</v>
      </c>
      <c r="BC1087">
        <v>1</v>
      </c>
      <c r="BD1087">
        <v>4</v>
      </c>
      <c r="BE1087">
        <v>4</v>
      </c>
      <c r="BF1087">
        <v>4</v>
      </c>
      <c r="BG1087">
        <v>1</v>
      </c>
      <c r="BH1087">
        <v>5</v>
      </c>
      <c r="BI1087"/>
      <c r="BJ1087"/>
      <c r="BK1087">
        <v>1</v>
      </c>
      <c r="BL1087"/>
      <c r="BM1087"/>
      <c r="BN1087"/>
      <c r="BO1087"/>
      <c r="BP1087"/>
      <c r="BQ1087"/>
      <c r="CL1087"/>
      <c r="DP1087"/>
      <c r="EM1087"/>
      <c r="FR1087"/>
      <c r="FW1087"/>
      <c r="HM1087"/>
      <c r="IG1087"/>
      <c r="IV1087">
        <v>2</v>
      </c>
      <c r="IW1087">
        <v>1</v>
      </c>
      <c r="IX1087">
        <v>1</v>
      </c>
      <c r="IY1087">
        <v>14</v>
      </c>
      <c r="IZ1087">
        <v>2</v>
      </c>
      <c r="JA1087">
        <v>2</v>
      </c>
      <c r="JB1087">
        <v>0</v>
      </c>
      <c r="JC1087">
        <v>2</v>
      </c>
      <c r="JD1087">
        <v>1</v>
      </c>
      <c r="JE1087">
        <v>1</v>
      </c>
      <c r="JF1087">
        <v>1</v>
      </c>
      <c r="JG1087">
        <v>0</v>
      </c>
      <c r="JH1087">
        <v>19</v>
      </c>
      <c r="JI1087">
        <v>8</v>
      </c>
      <c r="JJ1087">
        <v>2</v>
      </c>
      <c r="JK1087" s="6">
        <v>1</v>
      </c>
      <c r="JL1087">
        <v>9</v>
      </c>
      <c r="JM1087">
        <v>2</v>
      </c>
      <c r="JN1087">
        <v>1</v>
      </c>
      <c r="JO1087">
        <v>13</v>
      </c>
      <c r="JP1087">
        <v>11</v>
      </c>
      <c r="JQ1087">
        <v>2</v>
      </c>
      <c r="JR1087">
        <v>2</v>
      </c>
      <c r="JS1087">
        <v>1</v>
      </c>
      <c r="JT1087">
        <v>4</v>
      </c>
      <c r="JU1087">
        <v>0</v>
      </c>
      <c r="JV1087">
        <v>2</v>
      </c>
      <c r="JW1087">
        <v>1</v>
      </c>
      <c r="JX1087">
        <v>1</v>
      </c>
      <c r="JY1087">
        <v>3</v>
      </c>
      <c r="JZ1087">
        <v>10</v>
      </c>
    </row>
    <row r="1088" spans="1:286" x14ac:dyDescent="0.25">
      <c r="A1088" t="s">
        <v>1486</v>
      </c>
      <c r="B1088" t="s">
        <v>803</v>
      </c>
      <c r="C1088" t="s">
        <v>1308</v>
      </c>
      <c r="D1088" t="s">
        <v>1309</v>
      </c>
      <c r="E1088">
        <v>10</v>
      </c>
      <c r="F1088">
        <v>25</v>
      </c>
      <c r="G1088">
        <v>21</v>
      </c>
      <c r="H1088">
        <v>123.33</v>
      </c>
      <c r="I1088">
        <v>30</v>
      </c>
      <c r="J1088" s="19">
        <v>50.396825396825399</v>
      </c>
      <c r="K1088">
        <v>3</v>
      </c>
      <c r="L1088">
        <v>1</v>
      </c>
      <c r="M1088">
        <v>1</v>
      </c>
      <c r="N1088">
        <v>1</v>
      </c>
      <c r="O1088">
        <v>3</v>
      </c>
      <c r="P1088">
        <v>2</v>
      </c>
      <c r="Q1088">
        <v>4</v>
      </c>
      <c r="R1088">
        <v>2</v>
      </c>
      <c r="S1088">
        <v>1</v>
      </c>
      <c r="T1088">
        <v>3</v>
      </c>
      <c r="U1088">
        <v>2</v>
      </c>
      <c r="V1088">
        <v>4</v>
      </c>
      <c r="W1088">
        <v>4</v>
      </c>
      <c r="X1088">
        <v>2</v>
      </c>
      <c r="Y1088">
        <v>4</v>
      </c>
      <c r="Z1088">
        <v>2</v>
      </c>
      <c r="AA1088">
        <v>1</v>
      </c>
      <c r="AB1088">
        <v>2</v>
      </c>
      <c r="AC1088">
        <v>2</v>
      </c>
      <c r="AD1088">
        <v>1</v>
      </c>
      <c r="AE1088">
        <v>4</v>
      </c>
      <c r="AF1088">
        <v>3</v>
      </c>
      <c r="AG1088">
        <v>3</v>
      </c>
      <c r="AH1088">
        <v>2</v>
      </c>
      <c r="AI1088">
        <v>2</v>
      </c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>
        <v>1</v>
      </c>
      <c r="BL1088"/>
      <c r="BM1088"/>
      <c r="BN1088"/>
      <c r="BO1088"/>
      <c r="BP1088"/>
      <c r="BQ1088"/>
      <c r="CL1088"/>
      <c r="DP1088"/>
      <c r="EM1088"/>
      <c r="FR1088"/>
      <c r="FW1088"/>
      <c r="HM1088"/>
      <c r="IG1088"/>
      <c r="IV1088">
        <v>0</v>
      </c>
      <c r="IW1088">
        <v>0</v>
      </c>
      <c r="IX1088">
        <v>1</v>
      </c>
      <c r="IY1088">
        <v>10.5</v>
      </c>
      <c r="IZ1088">
        <v>2</v>
      </c>
      <c r="JA1088">
        <v>2</v>
      </c>
      <c r="JB1088">
        <v>0</v>
      </c>
      <c r="JC1088">
        <v>2</v>
      </c>
      <c r="JD1088">
        <v>1</v>
      </c>
      <c r="JE1088">
        <v>1</v>
      </c>
      <c r="JF1088">
        <v>1</v>
      </c>
      <c r="JG1088">
        <v>0</v>
      </c>
      <c r="JH1088">
        <v>5</v>
      </c>
      <c r="JI1088">
        <v>3</v>
      </c>
      <c r="JJ1088">
        <v>0</v>
      </c>
      <c r="JK1088" s="6">
        <v>1</v>
      </c>
      <c r="JL1088">
        <v>4</v>
      </c>
      <c r="JM1088">
        <v>2</v>
      </c>
      <c r="JN1088">
        <v>1</v>
      </c>
      <c r="JO1088">
        <v>2</v>
      </c>
      <c r="JP1088">
        <v>8</v>
      </c>
      <c r="JQ1088">
        <v>1</v>
      </c>
      <c r="JR1088">
        <v>0</v>
      </c>
      <c r="JS1088">
        <v>1</v>
      </c>
      <c r="JT1088">
        <v>0</v>
      </c>
      <c r="JU1088">
        <v>0</v>
      </c>
      <c r="JV1088">
        <v>0</v>
      </c>
      <c r="JW1088">
        <v>0</v>
      </c>
      <c r="JX1088">
        <v>1</v>
      </c>
      <c r="JY1088">
        <v>3</v>
      </c>
      <c r="JZ1088">
        <v>8</v>
      </c>
    </row>
    <row r="1089" spans="1:286" x14ac:dyDescent="0.25">
      <c r="A1089" t="s">
        <v>1487</v>
      </c>
      <c r="B1089" t="s">
        <v>803</v>
      </c>
      <c r="C1089" t="s">
        <v>1308</v>
      </c>
      <c r="D1089" t="s">
        <v>1309</v>
      </c>
      <c r="E1089">
        <v>10</v>
      </c>
      <c r="F1089">
        <v>25</v>
      </c>
      <c r="G1089">
        <v>21</v>
      </c>
      <c r="H1089">
        <v>123.33</v>
      </c>
      <c r="I1089">
        <v>30</v>
      </c>
      <c r="J1089" s="19">
        <v>50.396825396825399</v>
      </c>
      <c r="K1089">
        <v>4</v>
      </c>
      <c r="L1089">
        <v>3</v>
      </c>
      <c r="M1089">
        <v>2</v>
      </c>
      <c r="N1089">
        <v>1</v>
      </c>
      <c r="O1089">
        <v>3</v>
      </c>
      <c r="P1089">
        <v>1</v>
      </c>
      <c r="Q1089">
        <v>4</v>
      </c>
      <c r="R1089">
        <v>4</v>
      </c>
      <c r="S1089">
        <v>2</v>
      </c>
      <c r="T1089">
        <v>1</v>
      </c>
      <c r="U1089">
        <v>1</v>
      </c>
      <c r="V1089">
        <v>3</v>
      </c>
      <c r="W1089">
        <v>4</v>
      </c>
      <c r="X1089">
        <v>4</v>
      </c>
      <c r="Y1089">
        <v>4</v>
      </c>
      <c r="Z1089">
        <v>3</v>
      </c>
      <c r="AA1089">
        <v>2</v>
      </c>
      <c r="AB1089">
        <v>1</v>
      </c>
      <c r="AC1089">
        <v>2</v>
      </c>
      <c r="AD1089">
        <v>3</v>
      </c>
      <c r="AE1089">
        <v>3</v>
      </c>
      <c r="AF1089">
        <v>2</v>
      </c>
      <c r="AG1089">
        <v>2</v>
      </c>
      <c r="AH1089">
        <v>4</v>
      </c>
      <c r="AI1089">
        <v>4</v>
      </c>
      <c r="AJ1089">
        <v>4</v>
      </c>
      <c r="AK1089">
        <v>3</v>
      </c>
      <c r="AL1089">
        <v>3</v>
      </c>
      <c r="AM1089">
        <v>1</v>
      </c>
      <c r="AN1089">
        <v>1</v>
      </c>
      <c r="AO1089">
        <v>2</v>
      </c>
      <c r="AP1089">
        <v>4</v>
      </c>
      <c r="AQ1089">
        <v>2</v>
      </c>
      <c r="AR1089">
        <v>1</v>
      </c>
      <c r="AS1089">
        <v>2</v>
      </c>
      <c r="AT1089">
        <v>4</v>
      </c>
      <c r="AU1089">
        <v>3</v>
      </c>
      <c r="AV1089">
        <v>4</v>
      </c>
      <c r="AW1089">
        <v>3</v>
      </c>
      <c r="AX1089">
        <v>2</v>
      </c>
      <c r="AY1089">
        <v>3</v>
      </c>
      <c r="AZ1089">
        <v>5</v>
      </c>
      <c r="BA1089">
        <v>2</v>
      </c>
      <c r="BB1089">
        <v>2</v>
      </c>
      <c r="BC1089">
        <v>1</v>
      </c>
      <c r="BD1089">
        <v>3</v>
      </c>
      <c r="BE1089">
        <v>2</v>
      </c>
      <c r="BF1089">
        <v>2</v>
      </c>
      <c r="BG1089">
        <v>4</v>
      </c>
      <c r="BH1089">
        <v>2</v>
      </c>
      <c r="BI1089"/>
      <c r="BJ1089"/>
      <c r="BK1089">
        <v>1</v>
      </c>
      <c r="BL1089"/>
      <c r="BM1089"/>
      <c r="BN1089"/>
      <c r="BO1089"/>
      <c r="BP1089"/>
      <c r="BQ1089"/>
      <c r="CL1089"/>
      <c r="DP1089"/>
      <c r="EM1089"/>
      <c r="FR1089"/>
      <c r="FW1089"/>
      <c r="HM1089"/>
      <c r="IG1089"/>
      <c r="IV1089">
        <v>2</v>
      </c>
      <c r="IW1089">
        <v>1</v>
      </c>
      <c r="IX1089">
        <v>1</v>
      </c>
      <c r="IY1089">
        <v>14</v>
      </c>
      <c r="IZ1089">
        <v>2</v>
      </c>
      <c r="JA1089">
        <v>2</v>
      </c>
      <c r="JB1089">
        <v>2</v>
      </c>
      <c r="JC1089">
        <v>2</v>
      </c>
      <c r="JD1089">
        <v>1</v>
      </c>
      <c r="JE1089">
        <v>1</v>
      </c>
      <c r="JF1089">
        <v>1</v>
      </c>
      <c r="JG1089">
        <v>0</v>
      </c>
      <c r="JH1089">
        <v>22</v>
      </c>
      <c r="JI1089">
        <v>8</v>
      </c>
      <c r="JJ1089">
        <v>2</v>
      </c>
      <c r="JK1089" s="6">
        <v>1</v>
      </c>
      <c r="JL1089">
        <v>14</v>
      </c>
      <c r="JM1089">
        <v>0</v>
      </c>
      <c r="JN1089">
        <v>1</v>
      </c>
      <c r="JO1089">
        <v>13</v>
      </c>
      <c r="JP1089">
        <v>13</v>
      </c>
      <c r="JQ1089">
        <v>2</v>
      </c>
      <c r="JR1089">
        <v>2</v>
      </c>
      <c r="JS1089">
        <v>1</v>
      </c>
      <c r="JT1089">
        <v>6</v>
      </c>
      <c r="JU1089">
        <v>2</v>
      </c>
      <c r="JV1089">
        <v>0</v>
      </c>
      <c r="JW1089">
        <v>0</v>
      </c>
      <c r="JX1089">
        <v>1</v>
      </c>
      <c r="JY1089">
        <v>0</v>
      </c>
      <c r="JZ1089">
        <v>10</v>
      </c>
    </row>
    <row r="1090" spans="1:286" x14ac:dyDescent="0.25">
      <c r="A1090" t="s">
        <v>1488</v>
      </c>
      <c r="B1090" t="s">
        <v>803</v>
      </c>
      <c r="C1090" t="s">
        <v>1308</v>
      </c>
      <c r="D1090" t="s">
        <v>1309</v>
      </c>
      <c r="E1090">
        <v>10</v>
      </c>
      <c r="F1090">
        <v>25</v>
      </c>
      <c r="G1090">
        <v>21</v>
      </c>
      <c r="H1090">
        <v>123.33</v>
      </c>
      <c r="I1090">
        <v>30</v>
      </c>
      <c r="J1090" s="19">
        <v>50.396825396825399</v>
      </c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>
        <v>2</v>
      </c>
      <c r="BL1090"/>
      <c r="BM1090"/>
      <c r="BN1090"/>
      <c r="BO1090"/>
      <c r="BP1090"/>
      <c r="BQ1090"/>
      <c r="CL1090"/>
      <c r="DP1090"/>
      <c r="EM1090"/>
      <c r="FR1090"/>
      <c r="FW1090"/>
      <c r="HM1090"/>
      <c r="IG1090"/>
      <c r="IV1090">
        <v>2</v>
      </c>
      <c r="IW1090">
        <v>0</v>
      </c>
      <c r="IX1090">
        <v>1</v>
      </c>
      <c r="IY1090">
        <v>4</v>
      </c>
      <c r="IZ1090">
        <v>2</v>
      </c>
      <c r="JA1090">
        <v>2</v>
      </c>
      <c r="JB1090">
        <v>2</v>
      </c>
      <c r="JC1090">
        <v>0</v>
      </c>
      <c r="JD1090">
        <v>0</v>
      </c>
      <c r="JE1090">
        <v>1</v>
      </c>
      <c r="JF1090">
        <v>1</v>
      </c>
      <c r="JG1090">
        <v>0</v>
      </c>
      <c r="JH1090">
        <v>7</v>
      </c>
      <c r="JI1090">
        <v>8</v>
      </c>
      <c r="JJ1090">
        <v>2</v>
      </c>
      <c r="JK1090" s="6">
        <v>1</v>
      </c>
      <c r="JL1090">
        <v>5</v>
      </c>
      <c r="JM1090">
        <v>2</v>
      </c>
      <c r="JN1090">
        <v>0</v>
      </c>
      <c r="JO1090">
        <v>6</v>
      </c>
      <c r="JP1090">
        <v>5</v>
      </c>
      <c r="JQ1090">
        <v>4</v>
      </c>
      <c r="JR1090">
        <v>0</v>
      </c>
      <c r="JS1090">
        <v>0</v>
      </c>
      <c r="JT1090">
        <v>2</v>
      </c>
      <c r="JU1090">
        <v>0</v>
      </c>
      <c r="JV1090">
        <v>2</v>
      </c>
      <c r="JW1090">
        <v>0</v>
      </c>
      <c r="JX1090">
        <v>1</v>
      </c>
      <c r="JY1090">
        <v>3</v>
      </c>
      <c r="JZ1090">
        <v>4</v>
      </c>
    </row>
    <row r="1091" spans="1:286" x14ac:dyDescent="0.25">
      <c r="A1091" t="s">
        <v>1489</v>
      </c>
      <c r="B1091" t="s">
        <v>803</v>
      </c>
      <c r="C1091" t="s">
        <v>1308</v>
      </c>
      <c r="D1091" t="s">
        <v>1309</v>
      </c>
      <c r="E1091">
        <v>10</v>
      </c>
      <c r="F1091">
        <v>25</v>
      </c>
      <c r="G1091">
        <v>21</v>
      </c>
      <c r="H1091">
        <v>123.33</v>
      </c>
      <c r="I1091">
        <v>30</v>
      </c>
      <c r="J1091" s="19">
        <v>50.396825396825399</v>
      </c>
      <c r="K1091">
        <v>3</v>
      </c>
      <c r="L1091">
        <v>3</v>
      </c>
      <c r="M1091">
        <v>1</v>
      </c>
      <c r="N1091">
        <v>1</v>
      </c>
      <c r="O1091">
        <v>4</v>
      </c>
      <c r="P1091">
        <v>3</v>
      </c>
      <c r="Q1091">
        <v>4</v>
      </c>
      <c r="R1091">
        <v>4</v>
      </c>
      <c r="S1091">
        <v>1</v>
      </c>
      <c r="T1091">
        <v>1</v>
      </c>
      <c r="U1091">
        <v>2</v>
      </c>
      <c r="V1091">
        <v>4</v>
      </c>
      <c r="W1091">
        <v>4</v>
      </c>
      <c r="X1091">
        <v>4</v>
      </c>
      <c r="Y1091">
        <v>2</v>
      </c>
      <c r="Z1091">
        <v>1</v>
      </c>
      <c r="AA1091">
        <v>1</v>
      </c>
      <c r="AB1091">
        <v>2</v>
      </c>
      <c r="AC1091">
        <v>2</v>
      </c>
      <c r="AD1091">
        <v>2</v>
      </c>
      <c r="AE1091">
        <v>3</v>
      </c>
      <c r="AF1091">
        <v>1</v>
      </c>
      <c r="AG1091">
        <v>1</v>
      </c>
      <c r="AH1091">
        <v>3</v>
      </c>
      <c r="AI1091">
        <v>2</v>
      </c>
      <c r="AJ1091">
        <v>5</v>
      </c>
      <c r="AK1091">
        <v>2</v>
      </c>
      <c r="AL1091">
        <v>2</v>
      </c>
      <c r="AM1091">
        <v>1</v>
      </c>
      <c r="AN1091">
        <v>3</v>
      </c>
      <c r="AO1091">
        <v>3</v>
      </c>
      <c r="AP1091">
        <v>4</v>
      </c>
      <c r="AQ1091">
        <v>2</v>
      </c>
      <c r="AR1091">
        <v>4</v>
      </c>
      <c r="AS1091">
        <v>2</v>
      </c>
      <c r="AT1091">
        <v>2</v>
      </c>
      <c r="AU1091">
        <v>3</v>
      </c>
      <c r="AV1091">
        <v>4</v>
      </c>
      <c r="AW1091">
        <v>2</v>
      </c>
      <c r="AX1091">
        <v>1</v>
      </c>
      <c r="AY1091">
        <v>1</v>
      </c>
      <c r="AZ1091">
        <v>5</v>
      </c>
      <c r="BA1091">
        <v>2</v>
      </c>
      <c r="BB1091">
        <v>2</v>
      </c>
      <c r="BC1091">
        <v>1</v>
      </c>
      <c r="BD1091">
        <v>4</v>
      </c>
      <c r="BE1091">
        <v>1</v>
      </c>
      <c r="BF1091">
        <v>2</v>
      </c>
      <c r="BG1091">
        <v>4</v>
      </c>
      <c r="BH1091">
        <v>4</v>
      </c>
      <c r="BI1091"/>
      <c r="BJ1091"/>
      <c r="BK1091">
        <v>2</v>
      </c>
      <c r="BL1091"/>
      <c r="BM1091"/>
      <c r="BN1091"/>
      <c r="BO1091"/>
      <c r="BP1091"/>
      <c r="BQ1091"/>
      <c r="CL1091"/>
      <c r="DP1091"/>
      <c r="EM1091"/>
      <c r="FR1091"/>
      <c r="FW1091"/>
      <c r="HM1091"/>
      <c r="IG1091"/>
      <c r="IV1091">
        <v>2</v>
      </c>
      <c r="IW1091">
        <v>1</v>
      </c>
      <c r="IX1091">
        <v>1</v>
      </c>
      <c r="IY1091">
        <v>14</v>
      </c>
      <c r="IZ1091">
        <v>2</v>
      </c>
      <c r="JA1091">
        <v>2</v>
      </c>
      <c r="JB1091">
        <v>2</v>
      </c>
      <c r="JC1091">
        <v>2</v>
      </c>
      <c r="JD1091">
        <v>1</v>
      </c>
      <c r="JE1091">
        <v>1</v>
      </c>
      <c r="JF1091">
        <v>1</v>
      </c>
      <c r="JG1091">
        <v>0</v>
      </c>
      <c r="JH1091">
        <v>22</v>
      </c>
      <c r="JI1091">
        <v>8</v>
      </c>
      <c r="JJ1091">
        <v>2</v>
      </c>
      <c r="JK1091" s="6">
        <v>1</v>
      </c>
      <c r="JL1091">
        <v>12</v>
      </c>
      <c r="JM1091">
        <v>2</v>
      </c>
      <c r="JN1091">
        <v>1</v>
      </c>
      <c r="JO1091">
        <v>13</v>
      </c>
      <c r="JP1091">
        <v>5</v>
      </c>
      <c r="JQ1091">
        <v>4</v>
      </c>
      <c r="JR1091">
        <v>2</v>
      </c>
      <c r="JS1091">
        <v>1</v>
      </c>
      <c r="JT1091">
        <v>6</v>
      </c>
      <c r="JU1091">
        <v>2</v>
      </c>
      <c r="JV1091">
        <v>0</v>
      </c>
      <c r="JW1091">
        <v>1</v>
      </c>
      <c r="JX1091">
        <v>1</v>
      </c>
      <c r="JY1091">
        <v>3</v>
      </c>
      <c r="JZ1091">
        <v>12</v>
      </c>
    </row>
    <row r="1092" spans="1:286" x14ac:dyDescent="0.25">
      <c r="A1092" t="s">
        <v>1490</v>
      </c>
      <c r="B1092" t="s">
        <v>803</v>
      </c>
      <c r="C1092" t="s">
        <v>1308</v>
      </c>
      <c r="D1092" t="s">
        <v>1309</v>
      </c>
      <c r="E1092">
        <v>10</v>
      </c>
      <c r="F1092">
        <v>25</v>
      </c>
      <c r="G1092">
        <v>21</v>
      </c>
      <c r="H1092">
        <v>123.33</v>
      </c>
      <c r="I1092">
        <v>30</v>
      </c>
      <c r="J1092" s="19">
        <v>50.396825396825399</v>
      </c>
      <c r="K1092">
        <v>4</v>
      </c>
      <c r="L1092">
        <v>4</v>
      </c>
      <c r="M1092">
        <v>1</v>
      </c>
      <c r="N1092">
        <v>2</v>
      </c>
      <c r="O1092">
        <v>4</v>
      </c>
      <c r="P1092">
        <v>2</v>
      </c>
      <c r="Q1092">
        <v>3</v>
      </c>
      <c r="R1092">
        <v>2</v>
      </c>
      <c r="S1092">
        <v>1</v>
      </c>
      <c r="T1092">
        <v>1</v>
      </c>
      <c r="U1092">
        <v>3</v>
      </c>
      <c r="V1092">
        <v>3</v>
      </c>
      <c r="W1092">
        <v>3</v>
      </c>
      <c r="X1092">
        <v>4</v>
      </c>
      <c r="Y1092">
        <v>1</v>
      </c>
      <c r="Z1092">
        <v>1</v>
      </c>
      <c r="AA1092">
        <v>3</v>
      </c>
      <c r="AB1092">
        <v>3</v>
      </c>
      <c r="AC1092">
        <v>2</v>
      </c>
      <c r="AD1092">
        <v>3</v>
      </c>
      <c r="AE1092">
        <v>4</v>
      </c>
      <c r="AF1092">
        <v>1</v>
      </c>
      <c r="AG1092">
        <v>1</v>
      </c>
      <c r="AH1092">
        <v>1</v>
      </c>
      <c r="AI1092">
        <v>2</v>
      </c>
      <c r="AJ1092">
        <v>4</v>
      </c>
      <c r="AK1092">
        <v>3</v>
      </c>
      <c r="AL1092">
        <v>3</v>
      </c>
      <c r="AM1092">
        <v>4</v>
      </c>
      <c r="AN1092">
        <v>5</v>
      </c>
      <c r="AO1092">
        <v>3</v>
      </c>
      <c r="AP1092">
        <v>3</v>
      </c>
      <c r="AQ1092">
        <v>4</v>
      </c>
      <c r="AR1092">
        <v>1</v>
      </c>
      <c r="AS1092">
        <v>2</v>
      </c>
      <c r="AT1092">
        <v>2</v>
      </c>
      <c r="AU1092">
        <v>1</v>
      </c>
      <c r="AV1092">
        <v>4</v>
      </c>
      <c r="AW1092">
        <v>3</v>
      </c>
      <c r="AX1092">
        <v>4</v>
      </c>
      <c r="AY1092">
        <v>4</v>
      </c>
      <c r="AZ1092">
        <v>1</v>
      </c>
      <c r="BA1092">
        <v>2</v>
      </c>
      <c r="BB1092">
        <v>2</v>
      </c>
      <c r="BC1092">
        <v>1</v>
      </c>
      <c r="BD1092">
        <v>5</v>
      </c>
      <c r="BE1092">
        <v>3</v>
      </c>
      <c r="BF1092">
        <v>2</v>
      </c>
      <c r="BG1092">
        <v>4</v>
      </c>
      <c r="BH1092">
        <v>4</v>
      </c>
      <c r="BI1092"/>
      <c r="BJ1092"/>
      <c r="BK1092">
        <v>2</v>
      </c>
      <c r="BL1092"/>
      <c r="BM1092"/>
      <c r="BN1092"/>
      <c r="BO1092"/>
      <c r="BP1092"/>
      <c r="BQ1092"/>
      <c r="CL1092"/>
      <c r="DP1092"/>
      <c r="EM1092"/>
      <c r="FR1092"/>
      <c r="FW1092"/>
      <c r="HM1092"/>
      <c r="IG1092"/>
      <c r="IV1092">
        <v>2</v>
      </c>
      <c r="IW1092">
        <v>0</v>
      </c>
      <c r="IX1092">
        <v>1</v>
      </c>
      <c r="IY1092">
        <v>6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22</v>
      </c>
      <c r="JI1092">
        <v>8</v>
      </c>
      <c r="JJ1092">
        <v>2</v>
      </c>
      <c r="JK1092" s="6">
        <v>1</v>
      </c>
      <c r="JL1092">
        <v>6</v>
      </c>
      <c r="JM1092">
        <v>2</v>
      </c>
      <c r="JN1092">
        <v>1</v>
      </c>
      <c r="JO1092">
        <v>6.5</v>
      </c>
      <c r="JP1092">
        <v>6</v>
      </c>
      <c r="JQ1092">
        <v>2</v>
      </c>
      <c r="JT1092">
        <v>9</v>
      </c>
      <c r="JU1092">
        <v>0</v>
      </c>
      <c r="JV1092">
        <v>0</v>
      </c>
      <c r="JW1092">
        <v>0</v>
      </c>
      <c r="JX1092">
        <v>0</v>
      </c>
      <c r="JY1092">
        <v>3</v>
      </c>
      <c r="JZ1092">
        <v>10</v>
      </c>
    </row>
    <row r="1093" spans="1:286" x14ac:dyDescent="0.25">
      <c r="A1093" t="s">
        <v>1491</v>
      </c>
      <c r="B1093" t="s">
        <v>803</v>
      </c>
      <c r="C1093" t="s">
        <v>1308</v>
      </c>
      <c r="D1093" t="s">
        <v>1309</v>
      </c>
      <c r="E1093">
        <v>10</v>
      </c>
      <c r="F1093">
        <v>25</v>
      </c>
      <c r="G1093">
        <v>21</v>
      </c>
      <c r="H1093">
        <v>123.33</v>
      </c>
      <c r="I1093">
        <v>30</v>
      </c>
      <c r="J1093" s="19">
        <v>50.396825396825399</v>
      </c>
      <c r="K1093">
        <v>5</v>
      </c>
      <c r="L1093">
        <v>4</v>
      </c>
      <c r="M1093">
        <v>3</v>
      </c>
      <c r="N1093">
        <v>5</v>
      </c>
      <c r="O1093">
        <v>3</v>
      </c>
      <c r="P1093">
        <v>2</v>
      </c>
      <c r="Q1093">
        <v>3</v>
      </c>
      <c r="R1093">
        <v>1</v>
      </c>
      <c r="S1093">
        <v>3</v>
      </c>
      <c r="T1093">
        <v>2</v>
      </c>
      <c r="U1093">
        <v>2</v>
      </c>
      <c r="V1093">
        <v>4</v>
      </c>
      <c r="W1093">
        <v>4</v>
      </c>
      <c r="X1093">
        <v>4</v>
      </c>
      <c r="Y1093">
        <v>1</v>
      </c>
      <c r="Z1093">
        <v>1</v>
      </c>
      <c r="AA1093">
        <v>5</v>
      </c>
      <c r="AB1093">
        <v>1</v>
      </c>
      <c r="AC1093">
        <v>2</v>
      </c>
      <c r="AD1093">
        <v>1</v>
      </c>
      <c r="AE1093">
        <v>3</v>
      </c>
      <c r="AF1093">
        <v>3</v>
      </c>
      <c r="AG1093">
        <v>3</v>
      </c>
      <c r="AH1093">
        <v>3</v>
      </c>
      <c r="AI1093">
        <v>4</v>
      </c>
      <c r="AJ1093">
        <v>5</v>
      </c>
      <c r="AK1093">
        <v>3</v>
      </c>
      <c r="AL1093">
        <v>2</v>
      </c>
      <c r="AM1093">
        <v>1</v>
      </c>
      <c r="AN1093">
        <v>3</v>
      </c>
      <c r="AO1093">
        <v>3</v>
      </c>
      <c r="AP1093">
        <v>4</v>
      </c>
      <c r="AQ1093">
        <v>2</v>
      </c>
      <c r="AR1093">
        <v>1</v>
      </c>
      <c r="AS1093">
        <v>2</v>
      </c>
      <c r="AT1093">
        <v>4</v>
      </c>
      <c r="AU1093">
        <v>4</v>
      </c>
      <c r="AV1093">
        <v>4</v>
      </c>
      <c r="AW1093">
        <v>4</v>
      </c>
      <c r="AX1093">
        <v>4</v>
      </c>
      <c r="AY1093">
        <v>3</v>
      </c>
      <c r="AZ1093">
        <v>5</v>
      </c>
      <c r="BA1093">
        <v>1</v>
      </c>
      <c r="BB1093">
        <v>2</v>
      </c>
      <c r="BC1093">
        <v>1</v>
      </c>
      <c r="BD1093">
        <v>3</v>
      </c>
      <c r="BE1093">
        <v>2</v>
      </c>
      <c r="BF1093">
        <v>3</v>
      </c>
      <c r="BG1093">
        <v>4</v>
      </c>
      <c r="BH1093">
        <v>4</v>
      </c>
      <c r="BI1093"/>
      <c r="BJ1093"/>
      <c r="BK1093">
        <v>2</v>
      </c>
      <c r="BL1093"/>
      <c r="BM1093"/>
      <c r="BN1093"/>
      <c r="BO1093"/>
      <c r="BP1093"/>
      <c r="BQ1093"/>
      <c r="CL1093"/>
      <c r="DP1093"/>
      <c r="EM1093"/>
      <c r="FR1093"/>
      <c r="FW1093"/>
      <c r="HM1093"/>
      <c r="IG1093"/>
      <c r="IV1093">
        <v>2</v>
      </c>
      <c r="IW1093">
        <v>1</v>
      </c>
      <c r="IX1093">
        <v>0</v>
      </c>
      <c r="IY1093">
        <v>7</v>
      </c>
      <c r="IZ1093">
        <v>2</v>
      </c>
      <c r="JA1093">
        <v>2</v>
      </c>
      <c r="JB1093">
        <v>2</v>
      </c>
      <c r="JC1093">
        <v>2</v>
      </c>
      <c r="JD1093">
        <v>0</v>
      </c>
      <c r="JE1093">
        <v>1</v>
      </c>
      <c r="JF1093">
        <v>1</v>
      </c>
      <c r="JG1093">
        <v>1</v>
      </c>
      <c r="JH1093">
        <v>19</v>
      </c>
      <c r="JI1093">
        <v>8</v>
      </c>
      <c r="JJ1093">
        <v>2</v>
      </c>
      <c r="JK1093" s="6">
        <v>0</v>
      </c>
      <c r="JL1093">
        <v>9</v>
      </c>
      <c r="JM1093">
        <v>2</v>
      </c>
      <c r="JN1093">
        <v>1</v>
      </c>
      <c r="JO1093">
        <v>10.5</v>
      </c>
      <c r="JP1093">
        <v>10</v>
      </c>
      <c r="JQ1093">
        <v>0</v>
      </c>
      <c r="JR1093">
        <v>0</v>
      </c>
      <c r="JS1093">
        <v>0</v>
      </c>
      <c r="JT1093">
        <v>9</v>
      </c>
      <c r="JU1093">
        <v>0</v>
      </c>
      <c r="JV1093">
        <v>0</v>
      </c>
      <c r="JW1093">
        <v>0</v>
      </c>
      <c r="JX1093">
        <v>0</v>
      </c>
      <c r="JY1093">
        <v>7</v>
      </c>
      <c r="JZ1093">
        <v>8</v>
      </c>
    </row>
    <row r="1094" spans="1:286" x14ac:dyDescent="0.25">
      <c r="A1094" t="s">
        <v>1492</v>
      </c>
      <c r="B1094" t="s">
        <v>803</v>
      </c>
      <c r="C1094" t="s">
        <v>1308</v>
      </c>
      <c r="D1094" t="s">
        <v>1309</v>
      </c>
      <c r="E1094">
        <v>10</v>
      </c>
      <c r="F1094">
        <v>25</v>
      </c>
      <c r="G1094">
        <v>21</v>
      </c>
      <c r="H1094">
        <v>123.33</v>
      </c>
      <c r="I1094">
        <v>30</v>
      </c>
      <c r="J1094" s="19">
        <v>50.396825396825399</v>
      </c>
      <c r="K1094">
        <v>5</v>
      </c>
      <c r="L1094">
        <v>3</v>
      </c>
      <c r="M1094">
        <v>3</v>
      </c>
      <c r="N1094">
        <v>1</v>
      </c>
      <c r="O1094">
        <v>4</v>
      </c>
      <c r="P1094">
        <v>1</v>
      </c>
      <c r="Q1094">
        <v>3</v>
      </c>
      <c r="R1094">
        <v>2</v>
      </c>
      <c r="S1094">
        <v>2</v>
      </c>
      <c r="T1094">
        <v>2</v>
      </c>
      <c r="U1094">
        <v>4</v>
      </c>
      <c r="V1094">
        <v>1</v>
      </c>
      <c r="W1094">
        <v>4</v>
      </c>
      <c r="X1094">
        <v>3</v>
      </c>
      <c r="Y1094">
        <v>4</v>
      </c>
      <c r="Z1094">
        <v>4</v>
      </c>
      <c r="AA1094">
        <v>4</v>
      </c>
      <c r="AB1094">
        <v>5</v>
      </c>
      <c r="AC1094">
        <v>2</v>
      </c>
      <c r="AD1094">
        <v>1</v>
      </c>
      <c r="AE1094">
        <v>4</v>
      </c>
      <c r="AF1094">
        <v>1</v>
      </c>
      <c r="AG1094">
        <v>4</v>
      </c>
      <c r="AH1094">
        <v>4</v>
      </c>
      <c r="AI1094">
        <v>2</v>
      </c>
      <c r="AJ1094">
        <v>5</v>
      </c>
      <c r="AK1094">
        <v>3</v>
      </c>
      <c r="AL1094">
        <v>3</v>
      </c>
      <c r="AM1094">
        <v>1</v>
      </c>
      <c r="AN1094">
        <v>3</v>
      </c>
      <c r="AO1094">
        <v>3</v>
      </c>
      <c r="AP1094">
        <v>3</v>
      </c>
      <c r="AQ1094">
        <v>2</v>
      </c>
      <c r="AR1094">
        <v>2</v>
      </c>
      <c r="AS1094">
        <v>2</v>
      </c>
      <c r="AT1094">
        <v>4</v>
      </c>
      <c r="AU1094">
        <v>4</v>
      </c>
      <c r="AV1094">
        <v>4</v>
      </c>
      <c r="AW1094">
        <v>3</v>
      </c>
      <c r="AX1094">
        <v>1</v>
      </c>
      <c r="AY1094">
        <v>1</v>
      </c>
      <c r="AZ1094">
        <v>3</v>
      </c>
      <c r="BA1094">
        <v>5</v>
      </c>
      <c r="BB1094">
        <v>2</v>
      </c>
      <c r="BC1094">
        <v>1</v>
      </c>
      <c r="BD1094">
        <v>3</v>
      </c>
      <c r="BE1094">
        <v>2</v>
      </c>
      <c r="BF1094">
        <v>2</v>
      </c>
      <c r="BG1094">
        <v>4</v>
      </c>
      <c r="BH1094">
        <v>2</v>
      </c>
      <c r="BI1094"/>
      <c r="BJ1094"/>
      <c r="BK1094">
        <v>2</v>
      </c>
      <c r="BL1094"/>
      <c r="BM1094"/>
      <c r="BN1094"/>
      <c r="BO1094"/>
      <c r="BP1094"/>
      <c r="BQ1094"/>
      <c r="CL1094"/>
      <c r="DP1094"/>
      <c r="EM1094"/>
      <c r="FR1094"/>
      <c r="FW1094"/>
      <c r="HM1094"/>
      <c r="IG1094"/>
      <c r="IV1094">
        <v>2</v>
      </c>
      <c r="IW1094">
        <v>0</v>
      </c>
      <c r="IX1094">
        <v>1</v>
      </c>
      <c r="IY1094">
        <v>9</v>
      </c>
      <c r="IZ1094">
        <v>2</v>
      </c>
      <c r="JA1094">
        <v>2</v>
      </c>
      <c r="JB1094">
        <v>2</v>
      </c>
      <c r="JC1094">
        <v>0</v>
      </c>
      <c r="JD1094">
        <v>1</v>
      </c>
      <c r="JE1094">
        <v>1</v>
      </c>
      <c r="JF1094">
        <v>1</v>
      </c>
      <c r="JG1094">
        <v>0</v>
      </c>
      <c r="JH1094">
        <v>22</v>
      </c>
      <c r="JI1094">
        <v>8</v>
      </c>
      <c r="JJ1094">
        <v>2</v>
      </c>
      <c r="JK1094" s="6">
        <v>1</v>
      </c>
      <c r="JL1094">
        <v>3</v>
      </c>
      <c r="JM1094">
        <v>2</v>
      </c>
      <c r="JN1094">
        <v>1</v>
      </c>
      <c r="JO1094">
        <v>10</v>
      </c>
      <c r="JP1094">
        <v>10</v>
      </c>
      <c r="JQ1094">
        <v>2</v>
      </c>
      <c r="JR1094">
        <v>0</v>
      </c>
      <c r="JS1094">
        <v>0</v>
      </c>
      <c r="JT1094">
        <v>7</v>
      </c>
      <c r="JU1094">
        <v>0</v>
      </c>
      <c r="JV1094">
        <v>0</v>
      </c>
      <c r="JW1094">
        <v>0</v>
      </c>
      <c r="JX1094">
        <v>0</v>
      </c>
      <c r="JY1094">
        <v>7</v>
      </c>
      <c r="JZ1094">
        <v>7</v>
      </c>
    </row>
    <row r="1095" spans="1:286" x14ac:dyDescent="0.25">
      <c r="A1095" t="s">
        <v>1493</v>
      </c>
      <c r="B1095" t="s">
        <v>803</v>
      </c>
      <c r="C1095" t="s">
        <v>1308</v>
      </c>
      <c r="D1095" t="s">
        <v>1309</v>
      </c>
      <c r="E1095">
        <v>10</v>
      </c>
      <c r="F1095">
        <v>25</v>
      </c>
      <c r="G1095">
        <v>21</v>
      </c>
      <c r="H1095">
        <v>123.33</v>
      </c>
      <c r="I1095">
        <v>30</v>
      </c>
      <c r="J1095" s="19">
        <v>50.396825396825399</v>
      </c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>
        <v>5</v>
      </c>
      <c r="AK1095">
        <v>3</v>
      </c>
      <c r="AL1095">
        <v>2</v>
      </c>
      <c r="AM1095">
        <v>1</v>
      </c>
      <c r="AN1095">
        <v>3</v>
      </c>
      <c r="AO1095">
        <v>2</v>
      </c>
      <c r="AP1095">
        <v>3</v>
      </c>
      <c r="AQ1095">
        <v>4</v>
      </c>
      <c r="AR1095">
        <v>3</v>
      </c>
      <c r="AS1095">
        <v>2</v>
      </c>
      <c r="AT1095">
        <v>2</v>
      </c>
      <c r="AU1095">
        <v>4</v>
      </c>
      <c r="AV1095">
        <v>1</v>
      </c>
      <c r="AW1095">
        <v>2</v>
      </c>
      <c r="AX1095">
        <v>4</v>
      </c>
      <c r="AY1095">
        <v>3</v>
      </c>
      <c r="AZ1095">
        <v>5</v>
      </c>
      <c r="BA1095">
        <v>5</v>
      </c>
      <c r="BB1095">
        <v>2</v>
      </c>
      <c r="BC1095">
        <v>1</v>
      </c>
      <c r="BD1095">
        <v>2</v>
      </c>
      <c r="BE1095">
        <v>3</v>
      </c>
      <c r="BF1095">
        <v>1</v>
      </c>
      <c r="BG1095">
        <v>1</v>
      </c>
      <c r="BH1095">
        <v>2</v>
      </c>
      <c r="BI1095"/>
      <c r="BJ1095"/>
      <c r="BK1095">
        <v>2</v>
      </c>
      <c r="BL1095"/>
      <c r="BM1095"/>
      <c r="BN1095"/>
      <c r="BO1095"/>
      <c r="BP1095"/>
      <c r="BQ1095"/>
      <c r="CL1095"/>
      <c r="DP1095"/>
      <c r="EM1095"/>
      <c r="FR1095"/>
      <c r="FW1095"/>
      <c r="HM1095"/>
      <c r="IG1095"/>
      <c r="IV1095">
        <v>2</v>
      </c>
      <c r="IW1095">
        <v>0</v>
      </c>
      <c r="IX1095">
        <v>0</v>
      </c>
      <c r="IY1095">
        <v>14</v>
      </c>
      <c r="IZ1095">
        <v>2</v>
      </c>
      <c r="JA1095">
        <v>2</v>
      </c>
      <c r="JB1095">
        <v>0</v>
      </c>
      <c r="JC1095">
        <v>2</v>
      </c>
      <c r="JD1095">
        <v>1</v>
      </c>
      <c r="JE1095">
        <v>1</v>
      </c>
      <c r="JF1095">
        <v>1</v>
      </c>
      <c r="JG1095">
        <v>0</v>
      </c>
      <c r="JH1095">
        <v>19</v>
      </c>
      <c r="JI1095">
        <v>8</v>
      </c>
      <c r="JJ1095">
        <v>2</v>
      </c>
      <c r="JK1095" s="6">
        <v>1</v>
      </c>
      <c r="JL1095">
        <v>11</v>
      </c>
      <c r="JM1095">
        <v>2</v>
      </c>
      <c r="JN1095">
        <v>1</v>
      </c>
      <c r="JO1095">
        <v>2</v>
      </c>
      <c r="JP1095">
        <v>11</v>
      </c>
      <c r="JQ1095">
        <v>4</v>
      </c>
      <c r="JR1095">
        <v>2</v>
      </c>
      <c r="JS1095">
        <v>1</v>
      </c>
      <c r="JT1095">
        <v>6</v>
      </c>
      <c r="JU1095">
        <v>2</v>
      </c>
      <c r="JV1095">
        <v>2</v>
      </c>
      <c r="JW1095">
        <v>0</v>
      </c>
      <c r="JX1095">
        <v>1</v>
      </c>
      <c r="JY1095">
        <v>7</v>
      </c>
      <c r="JZ1095">
        <v>15</v>
      </c>
    </row>
    <row r="1096" spans="1:286" x14ac:dyDescent="0.25">
      <c r="A1096" t="s">
        <v>1494</v>
      </c>
      <c r="B1096" t="s">
        <v>803</v>
      </c>
      <c r="C1096" t="s">
        <v>1308</v>
      </c>
      <c r="D1096" t="s">
        <v>1309</v>
      </c>
      <c r="E1096">
        <v>10</v>
      </c>
      <c r="F1096">
        <v>25</v>
      </c>
      <c r="G1096">
        <v>21</v>
      </c>
      <c r="H1096">
        <v>123.33</v>
      </c>
      <c r="I1096">
        <v>30</v>
      </c>
      <c r="J1096" s="19">
        <v>50.396825396825399</v>
      </c>
      <c r="K1096">
        <v>3</v>
      </c>
      <c r="L1096">
        <v>3</v>
      </c>
      <c r="M1096">
        <v>3</v>
      </c>
      <c r="N1096">
        <v>4</v>
      </c>
      <c r="O1096">
        <v>4</v>
      </c>
      <c r="P1096">
        <v>2</v>
      </c>
      <c r="Q1096">
        <v>3</v>
      </c>
      <c r="R1096">
        <v>2</v>
      </c>
      <c r="S1096">
        <v>2</v>
      </c>
      <c r="T1096">
        <v>4</v>
      </c>
      <c r="U1096">
        <v>2</v>
      </c>
      <c r="V1096">
        <v>4</v>
      </c>
      <c r="W1096">
        <v>4</v>
      </c>
      <c r="X1096">
        <v>1</v>
      </c>
      <c r="Y1096">
        <v>3</v>
      </c>
      <c r="Z1096">
        <v>3</v>
      </c>
      <c r="AA1096">
        <v>3</v>
      </c>
      <c r="AB1096">
        <v>4</v>
      </c>
      <c r="AC1096">
        <v>2</v>
      </c>
      <c r="AD1096">
        <v>2</v>
      </c>
      <c r="AE1096">
        <v>4</v>
      </c>
      <c r="AF1096">
        <v>2</v>
      </c>
      <c r="AG1096">
        <v>4</v>
      </c>
      <c r="AH1096">
        <v>2</v>
      </c>
      <c r="AI1096">
        <v>4</v>
      </c>
      <c r="AJ1096">
        <v>3</v>
      </c>
      <c r="AK1096">
        <v>3</v>
      </c>
      <c r="AL1096">
        <v>1</v>
      </c>
      <c r="AM1096">
        <v>4</v>
      </c>
      <c r="AN1096">
        <v>1</v>
      </c>
      <c r="AO1096">
        <v>3</v>
      </c>
      <c r="AP1096">
        <v>3</v>
      </c>
      <c r="AQ1096">
        <v>2</v>
      </c>
      <c r="AR1096">
        <v>2</v>
      </c>
      <c r="AS1096">
        <v>1</v>
      </c>
      <c r="AT1096">
        <v>3</v>
      </c>
      <c r="AU1096">
        <v>4</v>
      </c>
      <c r="AV1096">
        <v>1</v>
      </c>
      <c r="AW1096">
        <v>1</v>
      </c>
      <c r="AX1096">
        <v>3</v>
      </c>
      <c r="AY1096">
        <v>4</v>
      </c>
      <c r="AZ1096">
        <v>5</v>
      </c>
      <c r="BA1096">
        <v>3</v>
      </c>
      <c r="BB1096">
        <v>2</v>
      </c>
      <c r="BC1096">
        <v>2</v>
      </c>
      <c r="BD1096">
        <v>4</v>
      </c>
      <c r="BE1096">
        <v>1</v>
      </c>
      <c r="BF1096">
        <v>1</v>
      </c>
      <c r="BG1096">
        <v>2</v>
      </c>
      <c r="BH1096">
        <v>4</v>
      </c>
      <c r="BI1096"/>
      <c r="BJ1096"/>
      <c r="BK1096">
        <v>2</v>
      </c>
      <c r="BL1096"/>
      <c r="BM1096"/>
      <c r="BN1096"/>
      <c r="BO1096"/>
      <c r="BP1096"/>
      <c r="BQ1096"/>
      <c r="CL1096"/>
      <c r="DP1096"/>
      <c r="EM1096"/>
      <c r="FR1096"/>
      <c r="FW1096"/>
      <c r="HM1096"/>
      <c r="IG1096"/>
      <c r="IV1096">
        <v>2</v>
      </c>
      <c r="IW1096">
        <v>1</v>
      </c>
      <c r="IX1096">
        <v>1</v>
      </c>
      <c r="IY1096">
        <v>11</v>
      </c>
      <c r="IZ1096">
        <v>2</v>
      </c>
      <c r="JA1096">
        <v>2</v>
      </c>
      <c r="JB1096">
        <v>2</v>
      </c>
      <c r="JC1096">
        <v>0</v>
      </c>
      <c r="JD1096">
        <v>1</v>
      </c>
      <c r="JE1096">
        <v>1</v>
      </c>
      <c r="JF1096">
        <v>0</v>
      </c>
      <c r="JG1096">
        <v>1</v>
      </c>
      <c r="JH1096">
        <v>17</v>
      </c>
      <c r="JI1096">
        <v>0</v>
      </c>
      <c r="JK1096" s="6"/>
      <c r="JL1096">
        <v>10</v>
      </c>
      <c r="JM1096">
        <v>2</v>
      </c>
      <c r="JN1096">
        <v>0</v>
      </c>
      <c r="JO1096">
        <v>6</v>
      </c>
      <c r="JP1096">
        <v>10</v>
      </c>
      <c r="JQ1096">
        <v>0</v>
      </c>
      <c r="JR1096">
        <v>2</v>
      </c>
      <c r="JS1096">
        <v>1</v>
      </c>
      <c r="JT1096">
        <v>6</v>
      </c>
      <c r="JU1096">
        <v>0</v>
      </c>
      <c r="JV1096">
        <v>0</v>
      </c>
      <c r="JW1096">
        <v>0</v>
      </c>
      <c r="JX1096">
        <v>0</v>
      </c>
      <c r="JY1096">
        <v>0</v>
      </c>
      <c r="JZ1096">
        <v>8</v>
      </c>
    </row>
    <row r="1097" spans="1:286" x14ac:dyDescent="0.25">
      <c r="A1097" t="s">
        <v>1495</v>
      </c>
      <c r="B1097" t="s">
        <v>803</v>
      </c>
      <c r="C1097" t="s">
        <v>1308</v>
      </c>
      <c r="D1097" t="s">
        <v>1309</v>
      </c>
      <c r="E1097">
        <v>10</v>
      </c>
      <c r="F1097">
        <v>25</v>
      </c>
      <c r="G1097">
        <v>21</v>
      </c>
      <c r="H1097">
        <v>123.33</v>
      </c>
      <c r="I1097">
        <v>30</v>
      </c>
      <c r="J1097" s="19">
        <v>50.396825396825399</v>
      </c>
      <c r="K1097">
        <v>4</v>
      </c>
      <c r="L1097">
        <v>4</v>
      </c>
      <c r="M1097">
        <v>1</v>
      </c>
      <c r="N1097">
        <v>4</v>
      </c>
      <c r="O1097">
        <v>1</v>
      </c>
      <c r="P1097">
        <v>1</v>
      </c>
      <c r="Q1097">
        <v>2</v>
      </c>
      <c r="R1097">
        <v>4</v>
      </c>
      <c r="S1097">
        <v>2</v>
      </c>
      <c r="T1097">
        <v>1</v>
      </c>
      <c r="U1097">
        <v>1</v>
      </c>
      <c r="V1097">
        <v>4</v>
      </c>
      <c r="W1097">
        <v>1</v>
      </c>
      <c r="X1097">
        <v>3</v>
      </c>
      <c r="Y1097">
        <v>1</v>
      </c>
      <c r="Z1097">
        <v>1</v>
      </c>
      <c r="AA1097">
        <v>1</v>
      </c>
      <c r="AB1097">
        <v>2</v>
      </c>
      <c r="AC1097">
        <v>2</v>
      </c>
      <c r="AD1097">
        <v>1</v>
      </c>
      <c r="AE1097">
        <v>4</v>
      </c>
      <c r="AF1097">
        <v>3</v>
      </c>
      <c r="AG1097">
        <v>4</v>
      </c>
      <c r="AH1097">
        <v>3</v>
      </c>
      <c r="AI1097">
        <v>4</v>
      </c>
      <c r="AJ1097">
        <v>5</v>
      </c>
      <c r="AK1097">
        <v>3</v>
      </c>
      <c r="AL1097">
        <v>1</v>
      </c>
      <c r="AM1097">
        <v>4</v>
      </c>
      <c r="AN1097">
        <v>5</v>
      </c>
      <c r="AO1097">
        <v>2</v>
      </c>
      <c r="AP1097">
        <v>3</v>
      </c>
      <c r="AQ1097">
        <v>2</v>
      </c>
      <c r="AR1097">
        <v>2</v>
      </c>
      <c r="AS1097">
        <v>2</v>
      </c>
      <c r="AT1097">
        <v>2</v>
      </c>
      <c r="AU1097">
        <v>4</v>
      </c>
      <c r="AV1097">
        <v>1</v>
      </c>
      <c r="AW1097">
        <v>3</v>
      </c>
      <c r="AX1097">
        <v>2</v>
      </c>
      <c r="AY1097">
        <v>1</v>
      </c>
      <c r="AZ1097">
        <v>2</v>
      </c>
      <c r="BA1097">
        <v>2</v>
      </c>
      <c r="BB1097">
        <v>2</v>
      </c>
      <c r="BC1097">
        <v>2</v>
      </c>
      <c r="BD1097">
        <v>3</v>
      </c>
      <c r="BE1097">
        <v>3</v>
      </c>
      <c r="BF1097">
        <v>4</v>
      </c>
      <c r="BG1097">
        <v>3</v>
      </c>
      <c r="BH1097">
        <v>2</v>
      </c>
      <c r="BI1097"/>
      <c r="BJ1097"/>
      <c r="BK1097">
        <v>2</v>
      </c>
      <c r="BL1097"/>
      <c r="BM1097"/>
      <c r="BN1097"/>
      <c r="BO1097"/>
      <c r="BP1097"/>
      <c r="BQ1097"/>
      <c r="CL1097"/>
      <c r="DP1097"/>
      <c r="EM1097"/>
      <c r="FR1097"/>
      <c r="FW1097"/>
      <c r="HM1097"/>
      <c r="IG1097"/>
      <c r="IV1097">
        <v>2</v>
      </c>
      <c r="IW1097">
        <v>1</v>
      </c>
      <c r="IX1097">
        <v>1</v>
      </c>
      <c r="IY1097">
        <v>6</v>
      </c>
      <c r="IZ1097">
        <v>2</v>
      </c>
      <c r="JA1097">
        <v>2</v>
      </c>
      <c r="JB1097">
        <v>2</v>
      </c>
      <c r="JC1097">
        <v>2</v>
      </c>
      <c r="JD1097">
        <v>1</v>
      </c>
      <c r="JE1097">
        <v>1</v>
      </c>
      <c r="JF1097">
        <v>1</v>
      </c>
      <c r="JG1097">
        <v>0</v>
      </c>
      <c r="JH1097">
        <v>21</v>
      </c>
      <c r="JI1097">
        <v>1</v>
      </c>
      <c r="JJ1097">
        <v>2</v>
      </c>
      <c r="JK1097" s="6">
        <v>0</v>
      </c>
      <c r="JL1097">
        <v>0</v>
      </c>
      <c r="JM1097">
        <v>2</v>
      </c>
      <c r="JN1097">
        <v>0</v>
      </c>
      <c r="JO1097">
        <v>9</v>
      </c>
      <c r="JP1097">
        <v>2</v>
      </c>
      <c r="JQ1097">
        <v>0</v>
      </c>
      <c r="JR1097">
        <v>2</v>
      </c>
      <c r="JS1097">
        <v>0</v>
      </c>
      <c r="JT1097">
        <v>2</v>
      </c>
      <c r="JU1097">
        <v>0</v>
      </c>
      <c r="JV1097">
        <v>0</v>
      </c>
      <c r="JW1097">
        <v>1</v>
      </c>
      <c r="JX1097">
        <v>0</v>
      </c>
      <c r="JY1097">
        <v>7</v>
      </c>
      <c r="JZ1097">
        <v>9</v>
      </c>
    </row>
    <row r="1098" spans="1:286" x14ac:dyDescent="0.25">
      <c r="A1098" t="s">
        <v>1496</v>
      </c>
      <c r="B1098" t="s">
        <v>803</v>
      </c>
      <c r="C1098" t="s">
        <v>1308</v>
      </c>
      <c r="D1098" t="s">
        <v>1309</v>
      </c>
      <c r="E1098">
        <v>10</v>
      </c>
      <c r="F1098">
        <v>25</v>
      </c>
      <c r="G1098">
        <v>21</v>
      </c>
      <c r="H1098">
        <v>123.33</v>
      </c>
      <c r="I1098">
        <v>30</v>
      </c>
      <c r="J1098" s="19">
        <v>50.396825396825399</v>
      </c>
      <c r="K1098">
        <v>5</v>
      </c>
      <c r="L1098">
        <v>3</v>
      </c>
      <c r="M1098">
        <v>3</v>
      </c>
      <c r="N1098">
        <v>1</v>
      </c>
      <c r="O1098">
        <v>3</v>
      </c>
      <c r="P1098">
        <v>2</v>
      </c>
      <c r="Q1098">
        <v>4</v>
      </c>
      <c r="R1098">
        <v>2</v>
      </c>
      <c r="S1098">
        <v>2</v>
      </c>
      <c r="T1098">
        <v>3</v>
      </c>
      <c r="U1098">
        <v>2</v>
      </c>
      <c r="V1098">
        <v>4</v>
      </c>
      <c r="W1098">
        <v>4</v>
      </c>
      <c r="X1098">
        <v>3</v>
      </c>
      <c r="Y1098">
        <v>1</v>
      </c>
      <c r="Z1098">
        <v>2</v>
      </c>
      <c r="AA1098">
        <v>5</v>
      </c>
      <c r="AB1098">
        <v>5</v>
      </c>
      <c r="AC1098">
        <v>2</v>
      </c>
      <c r="AD1098">
        <v>3</v>
      </c>
      <c r="AE1098">
        <v>3</v>
      </c>
      <c r="AF1098">
        <v>4</v>
      </c>
      <c r="AG1098">
        <v>4</v>
      </c>
      <c r="AH1098">
        <v>4</v>
      </c>
      <c r="AI1098">
        <v>2</v>
      </c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>
        <v>2</v>
      </c>
      <c r="BL1098"/>
      <c r="BM1098"/>
      <c r="BN1098"/>
      <c r="BO1098"/>
      <c r="BP1098"/>
      <c r="BQ1098"/>
      <c r="CL1098"/>
      <c r="DP1098"/>
      <c r="EM1098"/>
      <c r="FR1098"/>
      <c r="FW1098"/>
      <c r="HM1098"/>
      <c r="IG1098"/>
      <c r="IV1098">
        <v>2</v>
      </c>
      <c r="IW1098">
        <v>0</v>
      </c>
      <c r="IX1098">
        <v>1</v>
      </c>
      <c r="IY1098">
        <v>11</v>
      </c>
      <c r="IZ1098">
        <v>2</v>
      </c>
      <c r="JA1098">
        <v>2</v>
      </c>
      <c r="JB1098">
        <v>2</v>
      </c>
      <c r="JC1098">
        <v>2</v>
      </c>
      <c r="JD1098">
        <v>1</v>
      </c>
      <c r="JE1098">
        <v>1</v>
      </c>
      <c r="JF1098">
        <v>1</v>
      </c>
      <c r="JG1098">
        <v>0</v>
      </c>
      <c r="JH1098">
        <v>11</v>
      </c>
      <c r="JI1098">
        <v>8</v>
      </c>
      <c r="JJ1098">
        <v>2</v>
      </c>
      <c r="JK1098" s="6">
        <v>1</v>
      </c>
      <c r="JL1098">
        <v>8</v>
      </c>
      <c r="JM1098">
        <v>2</v>
      </c>
      <c r="JN1098">
        <v>0</v>
      </c>
      <c r="JO1098">
        <v>5.5</v>
      </c>
      <c r="JP1098">
        <v>13</v>
      </c>
      <c r="JQ1098">
        <v>3</v>
      </c>
      <c r="JR1098">
        <v>2</v>
      </c>
      <c r="JS1098">
        <v>0</v>
      </c>
      <c r="JT1098">
        <v>6</v>
      </c>
      <c r="JU1098">
        <v>0</v>
      </c>
      <c r="JV1098">
        <v>0</v>
      </c>
      <c r="JW1098">
        <v>1</v>
      </c>
      <c r="JX1098">
        <v>0</v>
      </c>
      <c r="JY1098">
        <v>7</v>
      </c>
      <c r="JZ1098">
        <v>16</v>
      </c>
    </row>
    <row r="1099" spans="1:286" x14ac:dyDescent="0.25">
      <c r="A1099" t="s">
        <v>1497</v>
      </c>
      <c r="B1099" t="s">
        <v>803</v>
      </c>
      <c r="C1099" t="s">
        <v>1308</v>
      </c>
      <c r="D1099" t="s">
        <v>1309</v>
      </c>
      <c r="E1099">
        <v>10</v>
      </c>
      <c r="F1099">
        <v>25</v>
      </c>
      <c r="G1099">
        <v>21</v>
      </c>
      <c r="H1099">
        <v>123.33</v>
      </c>
      <c r="I1099">
        <v>30</v>
      </c>
      <c r="J1099" s="19">
        <v>50.396825396825399</v>
      </c>
      <c r="K1099">
        <v>5</v>
      </c>
      <c r="L1099">
        <v>3</v>
      </c>
      <c r="M1099">
        <v>1</v>
      </c>
      <c r="N1099">
        <v>1</v>
      </c>
      <c r="O1099">
        <v>3</v>
      </c>
      <c r="P1099">
        <v>2</v>
      </c>
      <c r="Q1099">
        <v>4</v>
      </c>
      <c r="R1099">
        <v>2</v>
      </c>
      <c r="S1099">
        <v>1</v>
      </c>
      <c r="T1099">
        <v>2</v>
      </c>
      <c r="U1099">
        <v>1</v>
      </c>
      <c r="V1099">
        <v>2</v>
      </c>
      <c r="W1099">
        <v>4</v>
      </c>
      <c r="X1099">
        <v>4</v>
      </c>
      <c r="Y1099">
        <v>3</v>
      </c>
      <c r="Z1099">
        <v>2</v>
      </c>
      <c r="AA1099">
        <v>5</v>
      </c>
      <c r="AB1099">
        <v>3</v>
      </c>
      <c r="AC1099">
        <v>2</v>
      </c>
      <c r="AD1099">
        <v>2</v>
      </c>
      <c r="AE1099">
        <v>3</v>
      </c>
      <c r="AF1099">
        <v>4</v>
      </c>
      <c r="AG1099">
        <v>2</v>
      </c>
      <c r="AH1099">
        <v>4</v>
      </c>
      <c r="AI1099">
        <v>2</v>
      </c>
      <c r="AJ1099">
        <v>5</v>
      </c>
      <c r="AK1099">
        <v>3</v>
      </c>
      <c r="AL1099">
        <v>3</v>
      </c>
      <c r="AM1099">
        <v>1</v>
      </c>
      <c r="AN1099">
        <v>3</v>
      </c>
      <c r="AO1099">
        <v>3</v>
      </c>
      <c r="AP1099">
        <v>4</v>
      </c>
      <c r="AQ1099">
        <v>2</v>
      </c>
      <c r="AR1099">
        <v>3</v>
      </c>
      <c r="AS1099">
        <v>2</v>
      </c>
      <c r="AT1099">
        <v>4</v>
      </c>
      <c r="AU1099">
        <v>3</v>
      </c>
      <c r="AV1099">
        <v>4</v>
      </c>
      <c r="AW1099">
        <v>4</v>
      </c>
      <c r="AX1099">
        <v>4</v>
      </c>
      <c r="AY1099">
        <v>2</v>
      </c>
      <c r="AZ1099">
        <v>5</v>
      </c>
      <c r="BA1099">
        <v>3</v>
      </c>
      <c r="BB1099">
        <v>2</v>
      </c>
      <c r="BC1099">
        <v>1</v>
      </c>
      <c r="BD1099">
        <v>4</v>
      </c>
      <c r="BE1099">
        <v>4</v>
      </c>
      <c r="BF1099">
        <v>2</v>
      </c>
      <c r="BG1099">
        <v>4</v>
      </c>
      <c r="BH1099">
        <v>2</v>
      </c>
      <c r="BI1099"/>
      <c r="BJ1099"/>
      <c r="BK1099">
        <v>2</v>
      </c>
      <c r="BL1099"/>
      <c r="BM1099"/>
      <c r="BN1099"/>
      <c r="BO1099"/>
      <c r="BP1099"/>
      <c r="BQ1099"/>
      <c r="CL1099"/>
      <c r="DP1099"/>
      <c r="EM1099"/>
      <c r="FR1099"/>
      <c r="FW1099"/>
      <c r="HM1099"/>
      <c r="IG1099"/>
      <c r="IV1099">
        <v>2</v>
      </c>
      <c r="IW1099">
        <v>0</v>
      </c>
      <c r="IX1099">
        <v>0</v>
      </c>
      <c r="IY1099">
        <v>10</v>
      </c>
      <c r="IZ1099">
        <v>2</v>
      </c>
      <c r="JA1099">
        <v>2</v>
      </c>
      <c r="JB1099">
        <v>0</v>
      </c>
      <c r="JC1099">
        <v>2</v>
      </c>
      <c r="JD1099">
        <v>1</v>
      </c>
      <c r="JE1099">
        <v>1</v>
      </c>
      <c r="JF1099">
        <v>1</v>
      </c>
      <c r="JG1099">
        <v>0</v>
      </c>
      <c r="JH1099">
        <v>7</v>
      </c>
      <c r="JI1099">
        <v>8</v>
      </c>
      <c r="JJ1099">
        <v>2</v>
      </c>
      <c r="JK1099" s="6">
        <v>0</v>
      </c>
      <c r="JL1099">
        <v>3</v>
      </c>
      <c r="JM1099">
        <v>0</v>
      </c>
      <c r="JN1099">
        <v>1</v>
      </c>
      <c r="JO1099">
        <v>8</v>
      </c>
      <c r="JP1099">
        <v>10</v>
      </c>
      <c r="JQ1099">
        <v>2</v>
      </c>
      <c r="JR1099">
        <v>2</v>
      </c>
      <c r="JS1099">
        <v>0</v>
      </c>
      <c r="JT1099">
        <v>4</v>
      </c>
      <c r="JU1099">
        <v>0</v>
      </c>
      <c r="JV1099">
        <v>0</v>
      </c>
      <c r="JW1099">
        <v>0</v>
      </c>
      <c r="JX1099">
        <v>1</v>
      </c>
      <c r="JY1099">
        <v>7</v>
      </c>
      <c r="JZ1099">
        <v>7</v>
      </c>
    </row>
    <row r="1100" spans="1:286" x14ac:dyDescent="0.25">
      <c r="A1100" t="s">
        <v>1498</v>
      </c>
      <c r="B1100" t="s">
        <v>803</v>
      </c>
      <c r="C1100" t="s">
        <v>1308</v>
      </c>
      <c r="D1100" t="s">
        <v>1309</v>
      </c>
      <c r="E1100">
        <v>10</v>
      </c>
      <c r="F1100">
        <v>25</v>
      </c>
      <c r="G1100">
        <v>21</v>
      </c>
      <c r="H1100">
        <v>123.33</v>
      </c>
      <c r="I1100">
        <v>30</v>
      </c>
      <c r="J1100" s="19">
        <v>50.396825396825399</v>
      </c>
      <c r="K1100">
        <v>4</v>
      </c>
      <c r="L1100">
        <v>3</v>
      </c>
      <c r="M1100">
        <v>1</v>
      </c>
      <c r="N1100">
        <v>3</v>
      </c>
      <c r="O1100">
        <v>3</v>
      </c>
      <c r="P1100">
        <v>3</v>
      </c>
      <c r="Q1100">
        <v>4</v>
      </c>
      <c r="R1100">
        <v>2</v>
      </c>
      <c r="S1100">
        <v>3</v>
      </c>
      <c r="T1100">
        <v>2</v>
      </c>
      <c r="U1100">
        <v>2</v>
      </c>
      <c r="V1100">
        <v>3</v>
      </c>
      <c r="W1100">
        <v>4</v>
      </c>
      <c r="X1100">
        <v>4</v>
      </c>
      <c r="Y1100">
        <v>3</v>
      </c>
      <c r="Z1100">
        <v>2</v>
      </c>
      <c r="AA1100">
        <v>5</v>
      </c>
      <c r="AB1100">
        <v>3</v>
      </c>
      <c r="AC1100">
        <v>2</v>
      </c>
      <c r="AD1100">
        <v>2</v>
      </c>
      <c r="AE1100">
        <v>3</v>
      </c>
      <c r="AF1100">
        <v>2</v>
      </c>
      <c r="AG1100">
        <v>1</v>
      </c>
      <c r="AH1100">
        <v>4</v>
      </c>
      <c r="AI1100">
        <v>2</v>
      </c>
      <c r="AJ1100">
        <v>4</v>
      </c>
      <c r="AK1100">
        <v>3</v>
      </c>
      <c r="AL1100">
        <v>1</v>
      </c>
      <c r="AM1100">
        <v>1</v>
      </c>
      <c r="AN1100">
        <v>1</v>
      </c>
      <c r="AO1100">
        <v>3</v>
      </c>
      <c r="AP1100">
        <v>4</v>
      </c>
      <c r="AQ1100">
        <v>2</v>
      </c>
      <c r="AR1100">
        <v>3</v>
      </c>
      <c r="AS1100">
        <v>0</v>
      </c>
      <c r="AT1100">
        <v>2</v>
      </c>
      <c r="AU1100">
        <v>4</v>
      </c>
      <c r="AV1100">
        <v>4</v>
      </c>
      <c r="AW1100">
        <v>3</v>
      </c>
      <c r="AX1100">
        <v>2</v>
      </c>
      <c r="AY1100">
        <v>3</v>
      </c>
      <c r="AZ1100">
        <v>5</v>
      </c>
      <c r="BA1100">
        <v>3</v>
      </c>
      <c r="BB1100">
        <v>2</v>
      </c>
      <c r="BC1100">
        <v>1</v>
      </c>
      <c r="BD1100">
        <v>3</v>
      </c>
      <c r="BE1100">
        <v>1</v>
      </c>
      <c r="BF1100">
        <v>3</v>
      </c>
      <c r="BG1100">
        <v>4</v>
      </c>
      <c r="BH1100">
        <v>1</v>
      </c>
      <c r="BI1100"/>
      <c r="BJ1100"/>
      <c r="BK1100">
        <v>1</v>
      </c>
      <c r="BL1100"/>
      <c r="BM1100"/>
      <c r="BN1100"/>
      <c r="BO1100"/>
      <c r="BP1100"/>
      <c r="BQ1100"/>
      <c r="CL1100"/>
      <c r="DP1100"/>
      <c r="EM1100"/>
      <c r="FR1100"/>
      <c r="FW1100"/>
      <c r="HM1100"/>
      <c r="IG1100"/>
      <c r="IV1100">
        <v>2</v>
      </c>
      <c r="IW1100">
        <v>0</v>
      </c>
      <c r="IX1100">
        <v>1</v>
      </c>
      <c r="IY1100">
        <v>13</v>
      </c>
      <c r="IZ1100">
        <v>2</v>
      </c>
      <c r="JA1100">
        <v>2</v>
      </c>
      <c r="JB1100">
        <v>2</v>
      </c>
      <c r="JC1100">
        <v>0</v>
      </c>
      <c r="JD1100">
        <v>0</v>
      </c>
      <c r="JE1100">
        <v>1</v>
      </c>
      <c r="JF1100">
        <v>1</v>
      </c>
      <c r="JG1100">
        <v>0</v>
      </c>
      <c r="JH1100">
        <v>22</v>
      </c>
      <c r="JI1100">
        <v>8</v>
      </c>
      <c r="JJ1100">
        <v>2</v>
      </c>
      <c r="JK1100" s="6">
        <v>0</v>
      </c>
      <c r="JL1100">
        <v>7</v>
      </c>
      <c r="JM1100">
        <v>2</v>
      </c>
      <c r="JN1100">
        <v>1</v>
      </c>
      <c r="JO1100">
        <v>13</v>
      </c>
      <c r="JP1100">
        <v>13</v>
      </c>
      <c r="JQ1100">
        <v>0</v>
      </c>
      <c r="JR1100">
        <v>2</v>
      </c>
      <c r="JS1100">
        <v>0</v>
      </c>
      <c r="JT1100">
        <v>10</v>
      </c>
      <c r="JU1100">
        <v>2</v>
      </c>
      <c r="JV1100">
        <v>2</v>
      </c>
      <c r="JW1100">
        <v>0</v>
      </c>
      <c r="JX1100">
        <v>0</v>
      </c>
      <c r="JY1100">
        <v>1</v>
      </c>
      <c r="JZ1100">
        <v>11</v>
      </c>
    </row>
    <row r="1101" spans="1:286" x14ac:dyDescent="0.25">
      <c r="A1101" t="s">
        <v>1499</v>
      </c>
      <c r="B1101" t="s">
        <v>803</v>
      </c>
      <c r="C1101" t="s">
        <v>1308</v>
      </c>
      <c r="D1101" t="s">
        <v>1309</v>
      </c>
      <c r="E1101">
        <v>10</v>
      </c>
      <c r="F1101">
        <v>25</v>
      </c>
      <c r="G1101">
        <v>21</v>
      </c>
      <c r="H1101">
        <v>123.33</v>
      </c>
      <c r="I1101">
        <v>30</v>
      </c>
      <c r="J1101" s="19">
        <v>50.396825396825399</v>
      </c>
      <c r="K1101">
        <v>4</v>
      </c>
      <c r="L1101">
        <v>1</v>
      </c>
      <c r="M1101">
        <v>1</v>
      </c>
      <c r="N1101">
        <v>1</v>
      </c>
      <c r="O1101">
        <v>3</v>
      </c>
      <c r="P1101">
        <v>2</v>
      </c>
      <c r="Q1101">
        <v>4</v>
      </c>
      <c r="R1101">
        <v>2</v>
      </c>
      <c r="S1101">
        <v>2</v>
      </c>
      <c r="T1101">
        <v>2</v>
      </c>
      <c r="U1101">
        <v>4</v>
      </c>
      <c r="V1101">
        <v>3</v>
      </c>
      <c r="W1101">
        <v>4</v>
      </c>
      <c r="X1101">
        <v>3</v>
      </c>
      <c r="Y1101">
        <v>4</v>
      </c>
      <c r="Z1101">
        <v>2</v>
      </c>
      <c r="AA1101">
        <v>5</v>
      </c>
      <c r="AB1101">
        <v>3</v>
      </c>
      <c r="AC1101">
        <v>2</v>
      </c>
      <c r="AD1101">
        <v>1</v>
      </c>
      <c r="AE1101">
        <v>5</v>
      </c>
      <c r="AF1101">
        <v>4</v>
      </c>
      <c r="AG1101">
        <v>4</v>
      </c>
      <c r="AH1101">
        <v>2</v>
      </c>
      <c r="AI1101">
        <v>2</v>
      </c>
      <c r="AJ1101">
        <v>5</v>
      </c>
      <c r="AK1101">
        <v>3</v>
      </c>
      <c r="AL1101">
        <v>1</v>
      </c>
      <c r="AM1101">
        <v>1</v>
      </c>
      <c r="AN1101">
        <v>3</v>
      </c>
      <c r="AO1101">
        <v>3</v>
      </c>
      <c r="AP1101">
        <v>4</v>
      </c>
      <c r="AQ1101">
        <v>2</v>
      </c>
      <c r="AR1101">
        <v>2</v>
      </c>
      <c r="AS1101">
        <v>2</v>
      </c>
      <c r="AT1101">
        <v>4</v>
      </c>
      <c r="AU1101">
        <v>3</v>
      </c>
      <c r="AV1101">
        <v>4</v>
      </c>
      <c r="AW1101">
        <v>3</v>
      </c>
      <c r="AX1101">
        <v>3</v>
      </c>
      <c r="AY1101">
        <v>2</v>
      </c>
      <c r="AZ1101">
        <v>3</v>
      </c>
      <c r="BA1101">
        <v>3</v>
      </c>
      <c r="BB1101">
        <v>2</v>
      </c>
      <c r="BC1101">
        <v>1</v>
      </c>
      <c r="BD1101">
        <v>5</v>
      </c>
      <c r="BE1101">
        <v>3</v>
      </c>
      <c r="BF1101">
        <v>1</v>
      </c>
      <c r="BG1101">
        <v>4</v>
      </c>
      <c r="BH1101">
        <v>4</v>
      </c>
      <c r="BI1101"/>
      <c r="BJ1101"/>
      <c r="BK1101">
        <v>2</v>
      </c>
      <c r="BL1101"/>
      <c r="BM1101"/>
      <c r="BN1101"/>
      <c r="BO1101"/>
      <c r="BP1101"/>
      <c r="BQ1101"/>
      <c r="CL1101"/>
      <c r="DP1101"/>
      <c r="EM1101"/>
      <c r="FR1101"/>
      <c r="FW1101"/>
      <c r="HM1101"/>
      <c r="IG1101"/>
      <c r="IV1101">
        <v>2</v>
      </c>
      <c r="IW1101">
        <v>0</v>
      </c>
      <c r="IX1101">
        <v>1</v>
      </c>
      <c r="IY1101">
        <v>10</v>
      </c>
      <c r="IZ1101">
        <v>2</v>
      </c>
      <c r="JA1101">
        <v>0</v>
      </c>
      <c r="JB1101">
        <v>2</v>
      </c>
      <c r="JC1101">
        <v>2</v>
      </c>
      <c r="JD1101">
        <v>1</v>
      </c>
      <c r="JE1101">
        <v>1</v>
      </c>
      <c r="JF1101">
        <v>1</v>
      </c>
      <c r="JG1101">
        <v>0</v>
      </c>
      <c r="JH1101">
        <v>7</v>
      </c>
      <c r="JI1101">
        <v>0</v>
      </c>
      <c r="JJ1101">
        <v>0</v>
      </c>
      <c r="JK1101" s="6">
        <v>0</v>
      </c>
      <c r="JL1101">
        <v>2</v>
      </c>
      <c r="JM1101">
        <v>2</v>
      </c>
      <c r="JN1101">
        <v>0</v>
      </c>
      <c r="JO1101">
        <v>3.5</v>
      </c>
      <c r="JP1101">
        <v>9</v>
      </c>
      <c r="JQ1101">
        <v>2</v>
      </c>
      <c r="JR1101">
        <v>2</v>
      </c>
      <c r="JS1101">
        <v>0</v>
      </c>
      <c r="JT1101">
        <v>2</v>
      </c>
      <c r="JU1101">
        <v>0</v>
      </c>
      <c r="JV1101">
        <v>0</v>
      </c>
      <c r="JW1101">
        <v>1</v>
      </c>
      <c r="JX1101">
        <v>0</v>
      </c>
      <c r="JY1101">
        <v>7</v>
      </c>
      <c r="JZ1101">
        <v>12</v>
      </c>
    </row>
    <row r="1102" spans="1:286" x14ac:dyDescent="0.25">
      <c r="A1102" t="s">
        <v>1500</v>
      </c>
      <c r="B1102" t="s">
        <v>803</v>
      </c>
      <c r="C1102" t="s">
        <v>1308</v>
      </c>
      <c r="D1102" t="s">
        <v>1309</v>
      </c>
      <c r="E1102">
        <v>10</v>
      </c>
      <c r="F1102">
        <v>25</v>
      </c>
      <c r="G1102">
        <v>21</v>
      </c>
      <c r="H1102">
        <v>123.33</v>
      </c>
      <c r="I1102">
        <v>30</v>
      </c>
      <c r="J1102" s="19">
        <v>50.396825396825399</v>
      </c>
      <c r="K1102">
        <v>5</v>
      </c>
      <c r="L1102">
        <v>3</v>
      </c>
      <c r="M1102">
        <v>3</v>
      </c>
      <c r="N1102">
        <v>1</v>
      </c>
      <c r="O1102">
        <v>3</v>
      </c>
      <c r="P1102">
        <v>2</v>
      </c>
      <c r="Q1102">
        <v>4</v>
      </c>
      <c r="R1102">
        <v>1</v>
      </c>
      <c r="S1102">
        <v>4</v>
      </c>
      <c r="T1102">
        <v>2</v>
      </c>
      <c r="U1102">
        <v>2</v>
      </c>
      <c r="V1102">
        <v>4</v>
      </c>
      <c r="W1102">
        <v>4</v>
      </c>
      <c r="X1102">
        <v>3</v>
      </c>
      <c r="Y1102">
        <v>3</v>
      </c>
      <c r="Z1102">
        <v>4</v>
      </c>
      <c r="AA1102">
        <v>4</v>
      </c>
      <c r="AB1102">
        <v>1</v>
      </c>
      <c r="AC1102">
        <v>2</v>
      </c>
      <c r="AD1102">
        <v>1</v>
      </c>
      <c r="AE1102">
        <v>3</v>
      </c>
      <c r="AF1102">
        <v>1</v>
      </c>
      <c r="AG1102">
        <v>2</v>
      </c>
      <c r="AH1102">
        <v>2</v>
      </c>
      <c r="AI1102">
        <v>2</v>
      </c>
      <c r="AJ1102">
        <v>4</v>
      </c>
      <c r="AK1102">
        <v>3</v>
      </c>
      <c r="AL1102">
        <v>3</v>
      </c>
      <c r="AM1102">
        <v>1</v>
      </c>
      <c r="AN1102">
        <v>3</v>
      </c>
      <c r="AO1102">
        <v>3</v>
      </c>
      <c r="AP1102">
        <v>2</v>
      </c>
      <c r="AQ1102">
        <v>4</v>
      </c>
      <c r="AR1102">
        <v>2</v>
      </c>
      <c r="AS1102">
        <v>2</v>
      </c>
      <c r="AT1102">
        <v>2</v>
      </c>
      <c r="AU1102">
        <v>4</v>
      </c>
      <c r="AV1102">
        <v>4</v>
      </c>
      <c r="AW1102">
        <v>3</v>
      </c>
      <c r="AX1102">
        <v>1</v>
      </c>
      <c r="AY1102">
        <v>2</v>
      </c>
      <c r="AZ1102">
        <v>3</v>
      </c>
      <c r="BA1102">
        <v>3</v>
      </c>
      <c r="BB1102">
        <v>2</v>
      </c>
      <c r="BC1102">
        <v>1</v>
      </c>
      <c r="BD1102">
        <v>3</v>
      </c>
      <c r="BE1102">
        <v>1</v>
      </c>
      <c r="BF1102">
        <v>3</v>
      </c>
      <c r="BG1102">
        <v>3</v>
      </c>
      <c r="BH1102">
        <v>2</v>
      </c>
      <c r="BI1102"/>
      <c r="BJ1102"/>
      <c r="BK1102">
        <v>1</v>
      </c>
      <c r="BL1102"/>
      <c r="BM1102"/>
      <c r="BN1102"/>
      <c r="BO1102"/>
      <c r="BP1102"/>
      <c r="BQ1102"/>
      <c r="CL1102"/>
      <c r="DP1102"/>
      <c r="EM1102"/>
      <c r="FR1102"/>
      <c r="FW1102"/>
      <c r="HM1102"/>
      <c r="IG1102"/>
      <c r="IV1102">
        <v>2</v>
      </c>
      <c r="IW1102">
        <v>0</v>
      </c>
      <c r="IX1102">
        <v>0</v>
      </c>
      <c r="IY1102">
        <v>11</v>
      </c>
      <c r="IZ1102">
        <v>2</v>
      </c>
      <c r="JA1102">
        <v>2</v>
      </c>
      <c r="JB1102">
        <v>2</v>
      </c>
      <c r="JC1102">
        <v>2</v>
      </c>
      <c r="JD1102">
        <v>0</v>
      </c>
      <c r="JE1102">
        <v>1</v>
      </c>
      <c r="JF1102">
        <v>1</v>
      </c>
      <c r="JG1102">
        <v>0</v>
      </c>
      <c r="JH1102">
        <v>22</v>
      </c>
      <c r="JI1102">
        <v>8</v>
      </c>
      <c r="JJ1102">
        <v>2</v>
      </c>
      <c r="JK1102" s="6">
        <v>0</v>
      </c>
      <c r="JL1102">
        <v>7</v>
      </c>
      <c r="JM1102">
        <v>2</v>
      </c>
      <c r="JN1102">
        <v>0</v>
      </c>
      <c r="JO1102">
        <v>7</v>
      </c>
      <c r="JP1102">
        <v>11</v>
      </c>
      <c r="JQ1102">
        <v>0</v>
      </c>
      <c r="JR1102">
        <v>0</v>
      </c>
      <c r="JS1102">
        <v>1</v>
      </c>
      <c r="JT1102">
        <v>4</v>
      </c>
      <c r="JU1102">
        <v>0</v>
      </c>
      <c r="JV1102">
        <v>2</v>
      </c>
      <c r="JW1102">
        <v>1</v>
      </c>
      <c r="JX1102">
        <v>0</v>
      </c>
      <c r="JY1102">
        <v>3</v>
      </c>
      <c r="JZ1102">
        <v>9</v>
      </c>
    </row>
    <row r="1103" spans="1:286" x14ac:dyDescent="0.25">
      <c r="A1103" t="s">
        <v>1501</v>
      </c>
      <c r="B1103" t="s">
        <v>803</v>
      </c>
      <c r="C1103" t="s">
        <v>1308</v>
      </c>
      <c r="D1103" t="s">
        <v>1309</v>
      </c>
      <c r="E1103">
        <v>10</v>
      </c>
      <c r="F1103">
        <v>25</v>
      </c>
      <c r="G1103">
        <v>21</v>
      </c>
      <c r="H1103">
        <v>123.33</v>
      </c>
      <c r="I1103">
        <v>30</v>
      </c>
      <c r="J1103" s="19">
        <v>50.396825396825399</v>
      </c>
      <c r="K1103">
        <v>5</v>
      </c>
      <c r="L1103">
        <v>3</v>
      </c>
      <c r="M1103">
        <v>1</v>
      </c>
      <c r="N1103">
        <v>4</v>
      </c>
      <c r="O1103">
        <v>3</v>
      </c>
      <c r="P1103">
        <v>2</v>
      </c>
      <c r="Q1103">
        <v>4</v>
      </c>
      <c r="R1103">
        <v>4</v>
      </c>
      <c r="S1103">
        <v>4</v>
      </c>
      <c r="T1103">
        <v>3</v>
      </c>
      <c r="U1103">
        <v>4</v>
      </c>
      <c r="V1103">
        <v>4</v>
      </c>
      <c r="W1103">
        <v>4</v>
      </c>
      <c r="X1103">
        <v>4</v>
      </c>
      <c r="Y1103">
        <v>3</v>
      </c>
      <c r="Z1103">
        <v>3</v>
      </c>
      <c r="AA1103">
        <v>5</v>
      </c>
      <c r="AB1103">
        <v>2</v>
      </c>
      <c r="AC1103">
        <v>3</v>
      </c>
      <c r="AD1103">
        <v>2</v>
      </c>
      <c r="AE1103">
        <v>3</v>
      </c>
      <c r="AF1103">
        <v>2</v>
      </c>
      <c r="AG1103">
        <v>1</v>
      </c>
      <c r="AH1103">
        <v>2</v>
      </c>
      <c r="AI1103">
        <v>3</v>
      </c>
      <c r="AJ1103">
        <v>5</v>
      </c>
      <c r="AK1103">
        <v>3</v>
      </c>
      <c r="AL1103">
        <v>3</v>
      </c>
      <c r="AM1103">
        <v>4</v>
      </c>
      <c r="AN1103">
        <v>3</v>
      </c>
      <c r="AO1103">
        <v>3</v>
      </c>
      <c r="AP1103">
        <v>4</v>
      </c>
      <c r="AQ1103">
        <v>2</v>
      </c>
      <c r="AR1103">
        <v>2</v>
      </c>
      <c r="AS1103">
        <v>3</v>
      </c>
      <c r="AT1103">
        <v>4</v>
      </c>
      <c r="AU1103">
        <v>3</v>
      </c>
      <c r="AV1103">
        <v>4</v>
      </c>
      <c r="AW1103">
        <v>3</v>
      </c>
      <c r="AX1103">
        <v>1</v>
      </c>
      <c r="AY1103">
        <v>2</v>
      </c>
      <c r="AZ1103">
        <v>5</v>
      </c>
      <c r="BA1103">
        <v>5</v>
      </c>
      <c r="BB1103">
        <v>2</v>
      </c>
      <c r="BC1103">
        <v>3</v>
      </c>
      <c r="BD1103">
        <v>3</v>
      </c>
      <c r="BE1103">
        <v>4</v>
      </c>
      <c r="BF1103">
        <v>1</v>
      </c>
      <c r="BG1103">
        <v>4</v>
      </c>
      <c r="BH1103">
        <v>2</v>
      </c>
      <c r="BI1103"/>
      <c r="BJ1103"/>
      <c r="BK1103">
        <v>1</v>
      </c>
      <c r="BL1103"/>
      <c r="BM1103"/>
      <c r="BN1103"/>
      <c r="BO1103"/>
      <c r="BP1103"/>
      <c r="BQ1103"/>
      <c r="CL1103"/>
      <c r="DP1103"/>
      <c r="EM1103"/>
      <c r="FR1103"/>
      <c r="FW1103"/>
      <c r="HM1103"/>
      <c r="IG1103"/>
      <c r="IV1103">
        <v>2</v>
      </c>
      <c r="IW1103">
        <v>1</v>
      </c>
      <c r="IX1103">
        <v>0</v>
      </c>
      <c r="IY1103">
        <v>12</v>
      </c>
      <c r="IZ1103">
        <v>2</v>
      </c>
      <c r="JA1103">
        <v>2</v>
      </c>
      <c r="JB1103">
        <v>2</v>
      </c>
      <c r="JC1103">
        <v>2</v>
      </c>
      <c r="JD1103">
        <v>1</v>
      </c>
      <c r="JE1103">
        <v>1</v>
      </c>
      <c r="JF1103">
        <v>1</v>
      </c>
      <c r="JG1103">
        <v>0</v>
      </c>
      <c r="JH1103">
        <v>22</v>
      </c>
      <c r="JI1103">
        <v>8</v>
      </c>
      <c r="JJ1103">
        <v>2</v>
      </c>
      <c r="JK1103" s="6">
        <v>1</v>
      </c>
      <c r="JL1103">
        <v>12</v>
      </c>
      <c r="JM1103">
        <v>2</v>
      </c>
      <c r="JN1103">
        <v>1</v>
      </c>
      <c r="JO1103">
        <v>12</v>
      </c>
      <c r="JP1103">
        <v>13</v>
      </c>
      <c r="JQ1103">
        <v>2</v>
      </c>
      <c r="JR1103">
        <v>2</v>
      </c>
      <c r="JS1103">
        <v>1</v>
      </c>
      <c r="JT1103">
        <v>10</v>
      </c>
      <c r="JU1103">
        <v>2</v>
      </c>
      <c r="JV1103">
        <v>0</v>
      </c>
      <c r="JW1103">
        <v>0</v>
      </c>
      <c r="JX1103">
        <v>0</v>
      </c>
      <c r="JY1103">
        <v>7</v>
      </c>
      <c r="JZ1103">
        <v>12</v>
      </c>
    </row>
    <row r="1104" spans="1:286" x14ac:dyDescent="0.25">
      <c r="A1104" t="s">
        <v>1502</v>
      </c>
      <c r="B1104" t="s">
        <v>803</v>
      </c>
      <c r="C1104" t="s">
        <v>1308</v>
      </c>
      <c r="D1104" t="s">
        <v>1309</v>
      </c>
      <c r="E1104">
        <v>10</v>
      </c>
      <c r="F1104">
        <v>25</v>
      </c>
      <c r="G1104">
        <v>21</v>
      </c>
      <c r="H1104">
        <v>123.33</v>
      </c>
      <c r="I1104">
        <v>30</v>
      </c>
      <c r="J1104" s="19">
        <v>50.396825396825399</v>
      </c>
      <c r="K1104">
        <v>4</v>
      </c>
      <c r="L1104">
        <v>3</v>
      </c>
      <c r="M1104">
        <v>1</v>
      </c>
      <c r="N1104">
        <v>4</v>
      </c>
      <c r="O1104">
        <v>1</v>
      </c>
      <c r="P1104">
        <v>2</v>
      </c>
      <c r="Q1104">
        <v>3</v>
      </c>
      <c r="R1104">
        <v>4</v>
      </c>
      <c r="S1104">
        <v>2</v>
      </c>
      <c r="T1104">
        <v>2</v>
      </c>
      <c r="U1104">
        <v>2</v>
      </c>
      <c r="V1104">
        <v>4</v>
      </c>
      <c r="W1104">
        <v>4</v>
      </c>
      <c r="X1104">
        <v>4</v>
      </c>
      <c r="Y1104">
        <v>4</v>
      </c>
      <c r="Z1104">
        <v>4</v>
      </c>
      <c r="AA1104">
        <v>1</v>
      </c>
      <c r="AB1104">
        <v>1</v>
      </c>
      <c r="AC1104">
        <v>2</v>
      </c>
      <c r="AD1104">
        <v>1</v>
      </c>
      <c r="AE1104">
        <v>4</v>
      </c>
      <c r="AF1104">
        <v>2</v>
      </c>
      <c r="AG1104">
        <v>2</v>
      </c>
      <c r="AH1104">
        <v>4</v>
      </c>
      <c r="AI1104">
        <v>1</v>
      </c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CL1104"/>
      <c r="DP1104"/>
      <c r="EM1104"/>
      <c r="FR1104"/>
      <c r="FW1104"/>
      <c r="HM1104"/>
      <c r="IG1104"/>
      <c r="IV1104">
        <v>2</v>
      </c>
      <c r="IW1104">
        <v>0</v>
      </c>
      <c r="IX1104">
        <v>1</v>
      </c>
      <c r="IY1104">
        <v>14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22</v>
      </c>
      <c r="JI1104">
        <v>8</v>
      </c>
      <c r="JJ1104">
        <v>0</v>
      </c>
      <c r="JK1104" s="6">
        <v>0</v>
      </c>
      <c r="JL1104">
        <v>9</v>
      </c>
      <c r="JM1104">
        <v>2</v>
      </c>
      <c r="JN1104">
        <v>1</v>
      </c>
      <c r="JO1104">
        <v>9.5</v>
      </c>
      <c r="JP1104">
        <v>11</v>
      </c>
      <c r="JQ1104">
        <v>4</v>
      </c>
    </row>
    <row r="1105" spans="1:286" x14ac:dyDescent="0.25">
      <c r="A1105" t="s">
        <v>1503</v>
      </c>
      <c r="B1105" t="s">
        <v>803</v>
      </c>
      <c r="C1105" t="s">
        <v>1308</v>
      </c>
      <c r="D1105" t="s">
        <v>1309</v>
      </c>
      <c r="E1105">
        <v>10</v>
      </c>
      <c r="F1105">
        <v>25</v>
      </c>
      <c r="G1105">
        <v>21</v>
      </c>
      <c r="H1105">
        <v>123.33</v>
      </c>
      <c r="I1105">
        <v>30</v>
      </c>
      <c r="J1105" s="19">
        <v>50.396825396825399</v>
      </c>
      <c r="K1105">
        <v>1</v>
      </c>
      <c r="L1105">
        <v>3</v>
      </c>
      <c r="M1105">
        <v>3</v>
      </c>
      <c r="N1105">
        <v>4</v>
      </c>
      <c r="O1105">
        <v>4</v>
      </c>
      <c r="P1105">
        <v>3</v>
      </c>
      <c r="Q1105">
        <v>3</v>
      </c>
      <c r="R1105">
        <v>2</v>
      </c>
      <c r="S1105">
        <v>1</v>
      </c>
      <c r="T1105">
        <v>3</v>
      </c>
      <c r="U1105">
        <v>2</v>
      </c>
      <c r="V1105">
        <v>4</v>
      </c>
      <c r="W1105">
        <v>1</v>
      </c>
      <c r="X1105">
        <v>2</v>
      </c>
      <c r="Y1105">
        <v>1</v>
      </c>
      <c r="Z1105">
        <v>2</v>
      </c>
      <c r="AA1105">
        <v>1</v>
      </c>
      <c r="AB1105">
        <v>5</v>
      </c>
      <c r="AC1105">
        <v>2</v>
      </c>
      <c r="AD1105">
        <v>3</v>
      </c>
      <c r="AE1105">
        <v>5</v>
      </c>
      <c r="AF1105">
        <v>1</v>
      </c>
      <c r="AG1105">
        <v>1</v>
      </c>
      <c r="AH1105">
        <v>2</v>
      </c>
      <c r="AI1105">
        <v>2</v>
      </c>
      <c r="AJ1105">
        <v>5</v>
      </c>
      <c r="AK1105">
        <v>3</v>
      </c>
      <c r="AL1105">
        <v>1</v>
      </c>
      <c r="AM1105">
        <v>1</v>
      </c>
      <c r="AN1105">
        <v>4</v>
      </c>
      <c r="AO1105">
        <v>3</v>
      </c>
      <c r="AP1105">
        <v>4</v>
      </c>
      <c r="AQ1105">
        <v>2</v>
      </c>
      <c r="AR1105">
        <v>2</v>
      </c>
      <c r="AS1105">
        <v>3</v>
      </c>
      <c r="AT1105">
        <v>2</v>
      </c>
      <c r="AU1105">
        <v>4</v>
      </c>
      <c r="AV1105">
        <v>4</v>
      </c>
      <c r="AW1105">
        <v>2</v>
      </c>
      <c r="AX1105">
        <v>1</v>
      </c>
      <c r="AY1105">
        <v>2</v>
      </c>
      <c r="AZ1105">
        <v>1</v>
      </c>
      <c r="BA1105">
        <v>2</v>
      </c>
      <c r="BB1105">
        <v>2</v>
      </c>
      <c r="BC1105">
        <v>1</v>
      </c>
      <c r="BD1105">
        <v>3</v>
      </c>
      <c r="BE1105">
        <v>1</v>
      </c>
      <c r="BF1105">
        <v>2</v>
      </c>
      <c r="BG1105">
        <v>4</v>
      </c>
      <c r="BH1105">
        <v>2</v>
      </c>
      <c r="BI1105"/>
      <c r="BJ1105"/>
      <c r="BK1105">
        <v>2</v>
      </c>
      <c r="BL1105"/>
      <c r="BM1105"/>
      <c r="BN1105"/>
      <c r="BO1105"/>
      <c r="BP1105"/>
      <c r="BQ1105"/>
      <c r="CL1105"/>
      <c r="DP1105"/>
      <c r="EM1105"/>
      <c r="FR1105"/>
      <c r="FW1105"/>
      <c r="HM1105"/>
      <c r="IG1105"/>
      <c r="IV1105">
        <v>2</v>
      </c>
      <c r="IW1105">
        <v>1</v>
      </c>
      <c r="IX1105">
        <v>1</v>
      </c>
      <c r="IY1105">
        <v>12</v>
      </c>
      <c r="IZ1105">
        <v>2</v>
      </c>
      <c r="JA1105">
        <v>0</v>
      </c>
      <c r="JB1105">
        <v>2</v>
      </c>
      <c r="JC1105">
        <v>2</v>
      </c>
      <c r="JD1105">
        <v>1</v>
      </c>
      <c r="JE1105">
        <v>1</v>
      </c>
      <c r="JF1105">
        <v>1</v>
      </c>
      <c r="JG1105">
        <v>0</v>
      </c>
      <c r="JH1105">
        <v>22</v>
      </c>
      <c r="JI1105">
        <v>8</v>
      </c>
      <c r="JJ1105">
        <v>2</v>
      </c>
      <c r="JK1105" s="6">
        <v>1</v>
      </c>
      <c r="JL1105">
        <v>3</v>
      </c>
      <c r="JM1105">
        <v>2</v>
      </c>
      <c r="JN1105">
        <v>1</v>
      </c>
      <c r="JO1105">
        <v>15</v>
      </c>
      <c r="JP1105">
        <v>6</v>
      </c>
      <c r="JQ1105">
        <v>4</v>
      </c>
      <c r="JR1105">
        <v>2</v>
      </c>
      <c r="JS1105">
        <v>0</v>
      </c>
      <c r="JT1105">
        <v>9</v>
      </c>
      <c r="JU1105">
        <v>0</v>
      </c>
      <c r="JV1105">
        <v>2</v>
      </c>
      <c r="JW1105">
        <v>1</v>
      </c>
      <c r="JX1105">
        <v>0</v>
      </c>
      <c r="JY1105">
        <v>7</v>
      </c>
      <c r="JZ1105">
        <v>9</v>
      </c>
    </row>
    <row r="1106" spans="1:286" x14ac:dyDescent="0.25">
      <c r="A1106" t="s">
        <v>1504</v>
      </c>
      <c r="B1106" t="s">
        <v>803</v>
      </c>
      <c r="C1106" t="s">
        <v>1308</v>
      </c>
      <c r="D1106" t="s">
        <v>1309</v>
      </c>
      <c r="E1106">
        <v>10</v>
      </c>
      <c r="F1106">
        <v>25</v>
      </c>
      <c r="G1106">
        <v>21</v>
      </c>
      <c r="H1106">
        <v>123.33</v>
      </c>
      <c r="I1106">
        <v>30</v>
      </c>
      <c r="J1106" s="19">
        <v>50.396825396825399</v>
      </c>
      <c r="K1106">
        <v>3</v>
      </c>
      <c r="L1106">
        <v>2</v>
      </c>
      <c r="M1106">
        <v>2</v>
      </c>
      <c r="N1106">
        <v>1</v>
      </c>
      <c r="O1106">
        <v>1</v>
      </c>
      <c r="P1106">
        <v>2</v>
      </c>
      <c r="Q1106">
        <v>3</v>
      </c>
      <c r="R1106">
        <v>2</v>
      </c>
      <c r="S1106">
        <v>2</v>
      </c>
      <c r="T1106">
        <v>2</v>
      </c>
      <c r="U1106">
        <v>2</v>
      </c>
      <c r="V1106">
        <v>4</v>
      </c>
      <c r="W1106">
        <v>1</v>
      </c>
      <c r="X1106">
        <v>3</v>
      </c>
      <c r="Y1106">
        <v>4</v>
      </c>
      <c r="Z1106">
        <v>4</v>
      </c>
      <c r="AA1106">
        <v>1</v>
      </c>
      <c r="AB1106">
        <v>2</v>
      </c>
      <c r="AC1106">
        <v>2</v>
      </c>
      <c r="AD1106">
        <v>1</v>
      </c>
      <c r="AE1106">
        <v>4</v>
      </c>
      <c r="AF1106">
        <v>1</v>
      </c>
      <c r="AG1106">
        <v>2</v>
      </c>
      <c r="AH1106">
        <v>3</v>
      </c>
      <c r="AI1106">
        <v>2</v>
      </c>
      <c r="AJ1106">
        <v>5</v>
      </c>
      <c r="AK1106">
        <v>3</v>
      </c>
      <c r="AL1106">
        <v>3</v>
      </c>
      <c r="AM1106">
        <v>1</v>
      </c>
      <c r="AN1106">
        <v>3</v>
      </c>
      <c r="AO1106">
        <v>3</v>
      </c>
      <c r="AP1106">
        <v>3</v>
      </c>
      <c r="AQ1106">
        <v>2</v>
      </c>
      <c r="AR1106">
        <v>2</v>
      </c>
      <c r="AS1106">
        <v>2</v>
      </c>
      <c r="AT1106">
        <v>4</v>
      </c>
      <c r="AU1106">
        <v>4</v>
      </c>
      <c r="AV1106">
        <v>1</v>
      </c>
      <c r="AW1106">
        <v>3</v>
      </c>
      <c r="AX1106">
        <v>4</v>
      </c>
      <c r="AY1106">
        <v>2</v>
      </c>
      <c r="AZ1106">
        <v>5</v>
      </c>
      <c r="BA1106">
        <v>3</v>
      </c>
      <c r="BB1106">
        <v>2</v>
      </c>
      <c r="BC1106">
        <v>1</v>
      </c>
      <c r="BD1106">
        <v>3</v>
      </c>
      <c r="BE1106">
        <v>2</v>
      </c>
      <c r="BF1106">
        <v>2</v>
      </c>
      <c r="BG1106">
        <v>3</v>
      </c>
      <c r="BH1106">
        <v>2</v>
      </c>
      <c r="BI1106"/>
      <c r="BJ1106"/>
      <c r="BK1106">
        <v>1</v>
      </c>
      <c r="BL1106"/>
      <c r="BM1106"/>
      <c r="BN1106"/>
      <c r="BO1106"/>
      <c r="BP1106"/>
      <c r="BQ1106"/>
      <c r="CL1106"/>
      <c r="DP1106"/>
      <c r="EM1106"/>
      <c r="FR1106"/>
      <c r="FW1106"/>
      <c r="HM1106"/>
      <c r="IG1106"/>
      <c r="IV1106">
        <v>2</v>
      </c>
      <c r="IW1106">
        <v>0</v>
      </c>
      <c r="IX1106">
        <v>0</v>
      </c>
      <c r="IY1106">
        <v>12</v>
      </c>
      <c r="IZ1106">
        <v>2</v>
      </c>
      <c r="JA1106">
        <v>2</v>
      </c>
      <c r="JB1106">
        <v>2</v>
      </c>
      <c r="JC1106">
        <v>2</v>
      </c>
      <c r="JD1106">
        <v>1</v>
      </c>
      <c r="JE1106">
        <v>1</v>
      </c>
      <c r="JF1106">
        <v>1</v>
      </c>
      <c r="JG1106">
        <v>0</v>
      </c>
      <c r="JH1106">
        <v>22</v>
      </c>
      <c r="JI1106">
        <v>8</v>
      </c>
      <c r="JJ1106">
        <v>2</v>
      </c>
      <c r="JK1106" s="6">
        <v>1</v>
      </c>
      <c r="JL1106">
        <v>5</v>
      </c>
      <c r="JM1106">
        <v>2</v>
      </c>
      <c r="JN1106">
        <v>1</v>
      </c>
      <c r="JO1106">
        <v>12</v>
      </c>
      <c r="JP1106">
        <v>12</v>
      </c>
      <c r="JQ1106">
        <v>0</v>
      </c>
      <c r="JR1106">
        <v>2</v>
      </c>
      <c r="JS1106">
        <v>0</v>
      </c>
      <c r="JT1106">
        <v>10</v>
      </c>
      <c r="JU1106">
        <v>0</v>
      </c>
      <c r="JV1106">
        <v>0</v>
      </c>
      <c r="JW1106">
        <v>1</v>
      </c>
      <c r="JX1106">
        <v>1</v>
      </c>
      <c r="JY1106">
        <v>7</v>
      </c>
      <c r="JZ1106">
        <v>12</v>
      </c>
    </row>
    <row r="1107" spans="1:286" x14ac:dyDescent="0.25">
      <c r="A1107" t="s">
        <v>1505</v>
      </c>
      <c r="B1107" t="s">
        <v>803</v>
      </c>
      <c r="C1107" t="s">
        <v>1308</v>
      </c>
      <c r="D1107" t="s">
        <v>1309</v>
      </c>
      <c r="E1107">
        <v>10</v>
      </c>
      <c r="F1107">
        <v>25</v>
      </c>
      <c r="G1107">
        <v>21</v>
      </c>
      <c r="H1107">
        <v>123.33</v>
      </c>
      <c r="I1107">
        <v>30</v>
      </c>
      <c r="J1107" s="19">
        <v>50.396825396825399</v>
      </c>
      <c r="K1107">
        <v>5</v>
      </c>
      <c r="L1107">
        <v>3</v>
      </c>
      <c r="M1107">
        <v>3</v>
      </c>
      <c r="N1107">
        <v>1</v>
      </c>
      <c r="O1107">
        <v>3</v>
      </c>
      <c r="P1107">
        <v>1</v>
      </c>
      <c r="Q1107">
        <v>4</v>
      </c>
      <c r="R1107">
        <v>2</v>
      </c>
      <c r="S1107">
        <v>2</v>
      </c>
      <c r="T1107">
        <v>2</v>
      </c>
      <c r="U1107">
        <v>4</v>
      </c>
      <c r="V1107">
        <v>3</v>
      </c>
      <c r="W1107">
        <v>4</v>
      </c>
      <c r="X1107">
        <v>2</v>
      </c>
      <c r="Y1107">
        <v>3</v>
      </c>
      <c r="Z1107">
        <v>4</v>
      </c>
      <c r="AA1107">
        <v>5</v>
      </c>
      <c r="AB1107">
        <v>1</v>
      </c>
      <c r="AC1107">
        <v>2</v>
      </c>
      <c r="AD1107">
        <v>1</v>
      </c>
      <c r="AE1107">
        <v>3</v>
      </c>
      <c r="AF1107">
        <v>1</v>
      </c>
      <c r="AG1107">
        <v>1</v>
      </c>
      <c r="AH1107">
        <v>3</v>
      </c>
      <c r="AI1107">
        <v>4</v>
      </c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>
        <v>2</v>
      </c>
      <c r="BL1107"/>
      <c r="BM1107"/>
      <c r="BN1107"/>
      <c r="BO1107"/>
      <c r="BP1107"/>
      <c r="BQ1107"/>
      <c r="CL1107"/>
      <c r="DP1107"/>
      <c r="EM1107"/>
      <c r="FR1107"/>
      <c r="FW1107"/>
      <c r="HM1107"/>
      <c r="IG1107"/>
      <c r="IV1107">
        <v>2</v>
      </c>
      <c r="IW1107">
        <v>0</v>
      </c>
      <c r="IX1107">
        <v>1</v>
      </c>
      <c r="IY1107">
        <v>13</v>
      </c>
      <c r="IZ1107">
        <v>2</v>
      </c>
      <c r="JA1107">
        <v>2</v>
      </c>
      <c r="JB1107">
        <v>0</v>
      </c>
      <c r="JC1107">
        <v>2</v>
      </c>
      <c r="JD1107">
        <v>1</v>
      </c>
      <c r="JE1107">
        <v>1</v>
      </c>
      <c r="JF1107">
        <v>1</v>
      </c>
      <c r="JG1107">
        <v>0</v>
      </c>
      <c r="JH1107">
        <v>22</v>
      </c>
      <c r="JI1107">
        <v>8</v>
      </c>
      <c r="JJ1107">
        <v>0</v>
      </c>
      <c r="JK1107" s="6">
        <v>0</v>
      </c>
      <c r="JL1107">
        <v>3</v>
      </c>
      <c r="JM1107">
        <v>2</v>
      </c>
      <c r="JN1107">
        <v>0</v>
      </c>
      <c r="JO1107">
        <v>12</v>
      </c>
      <c r="JP1107">
        <v>11</v>
      </c>
      <c r="JQ1107">
        <v>0</v>
      </c>
      <c r="JR1107">
        <v>0</v>
      </c>
      <c r="JS1107">
        <v>0</v>
      </c>
      <c r="JT1107">
        <v>4</v>
      </c>
      <c r="JU1107">
        <v>0</v>
      </c>
      <c r="JV1107">
        <v>2</v>
      </c>
      <c r="JW1107">
        <v>0</v>
      </c>
      <c r="JX1107">
        <v>1</v>
      </c>
      <c r="JY1107">
        <v>7</v>
      </c>
      <c r="JZ1107">
        <v>16</v>
      </c>
    </row>
    <row r="1108" spans="1:286" x14ac:dyDescent="0.25">
      <c r="A1108" t="s">
        <v>1506</v>
      </c>
      <c r="B1108" t="s">
        <v>803</v>
      </c>
      <c r="C1108" t="s">
        <v>1308</v>
      </c>
      <c r="D1108" t="s">
        <v>1309</v>
      </c>
      <c r="E1108">
        <v>10</v>
      </c>
      <c r="F1108">
        <v>25</v>
      </c>
      <c r="G1108">
        <v>21</v>
      </c>
      <c r="H1108">
        <v>123.33</v>
      </c>
      <c r="I1108">
        <v>30</v>
      </c>
      <c r="J1108" s="19">
        <v>50.396825396825399</v>
      </c>
      <c r="K1108">
        <v>5</v>
      </c>
      <c r="L1108">
        <v>3</v>
      </c>
      <c r="M1108">
        <v>1</v>
      </c>
      <c r="N1108">
        <v>1</v>
      </c>
      <c r="O1108">
        <v>1</v>
      </c>
      <c r="P1108">
        <v>2</v>
      </c>
      <c r="Q1108">
        <v>4</v>
      </c>
      <c r="R1108">
        <v>2</v>
      </c>
      <c r="S1108">
        <v>2</v>
      </c>
      <c r="T1108">
        <v>3</v>
      </c>
      <c r="U1108">
        <v>4</v>
      </c>
      <c r="V1108">
        <v>4</v>
      </c>
      <c r="W1108">
        <v>2</v>
      </c>
      <c r="X1108">
        <v>4</v>
      </c>
      <c r="Y1108">
        <v>1</v>
      </c>
      <c r="Z1108">
        <v>2</v>
      </c>
      <c r="AA1108">
        <v>5</v>
      </c>
      <c r="AB1108">
        <v>3</v>
      </c>
      <c r="AC1108">
        <v>2</v>
      </c>
      <c r="AD1108">
        <v>3</v>
      </c>
      <c r="AE1108">
        <v>3</v>
      </c>
      <c r="AF1108">
        <v>4</v>
      </c>
      <c r="AG1108">
        <v>2</v>
      </c>
      <c r="AH1108">
        <v>4</v>
      </c>
      <c r="AI1108">
        <v>2</v>
      </c>
      <c r="AJ1108">
        <v>5</v>
      </c>
      <c r="AK1108">
        <v>3</v>
      </c>
      <c r="AL1108">
        <v>3</v>
      </c>
      <c r="AM1108">
        <v>1</v>
      </c>
      <c r="AN1108">
        <v>3</v>
      </c>
      <c r="AO1108">
        <v>3</v>
      </c>
      <c r="AP1108">
        <v>4</v>
      </c>
      <c r="AQ1108">
        <v>2</v>
      </c>
      <c r="AR1108">
        <v>2</v>
      </c>
      <c r="AS1108">
        <v>3</v>
      </c>
      <c r="AT1108">
        <v>4</v>
      </c>
      <c r="AU1108">
        <v>3</v>
      </c>
      <c r="AV1108">
        <v>4</v>
      </c>
      <c r="AW1108">
        <v>3</v>
      </c>
      <c r="AX1108">
        <v>4</v>
      </c>
      <c r="AY1108">
        <v>2</v>
      </c>
      <c r="AZ1108">
        <v>5</v>
      </c>
      <c r="BA1108">
        <v>3</v>
      </c>
      <c r="BB1108">
        <v>2</v>
      </c>
      <c r="BC1108">
        <v>3</v>
      </c>
      <c r="BD1108">
        <v>3</v>
      </c>
      <c r="BE1108">
        <v>4</v>
      </c>
      <c r="BF1108">
        <v>1</v>
      </c>
      <c r="BG1108">
        <v>4</v>
      </c>
      <c r="BH1108">
        <v>2</v>
      </c>
      <c r="BI1108"/>
      <c r="BJ1108"/>
      <c r="BK1108">
        <v>2</v>
      </c>
      <c r="BL1108"/>
      <c r="BM1108"/>
      <c r="BN1108"/>
      <c r="BO1108"/>
      <c r="BP1108"/>
      <c r="BQ1108"/>
      <c r="CL1108"/>
      <c r="DP1108"/>
      <c r="EM1108"/>
      <c r="FR1108"/>
      <c r="FW1108"/>
      <c r="HM1108"/>
      <c r="IG1108"/>
      <c r="IV1108">
        <v>2</v>
      </c>
      <c r="IW1108">
        <v>0</v>
      </c>
      <c r="IX1108">
        <v>1</v>
      </c>
      <c r="IY1108">
        <v>14</v>
      </c>
      <c r="IZ1108">
        <v>2</v>
      </c>
      <c r="JA1108">
        <v>0</v>
      </c>
      <c r="JB1108">
        <v>2</v>
      </c>
      <c r="JC1108">
        <v>2</v>
      </c>
      <c r="JD1108">
        <v>1</v>
      </c>
      <c r="JE1108">
        <v>1</v>
      </c>
      <c r="JF1108">
        <v>1</v>
      </c>
      <c r="JG1108">
        <v>1</v>
      </c>
      <c r="JH1108">
        <v>22</v>
      </c>
      <c r="JI1108">
        <v>8</v>
      </c>
      <c r="JJ1108">
        <v>2</v>
      </c>
      <c r="JK1108" s="6">
        <v>1</v>
      </c>
      <c r="JL1108">
        <v>14</v>
      </c>
      <c r="JM1108">
        <v>2</v>
      </c>
      <c r="JN1108">
        <v>1</v>
      </c>
      <c r="JO1108">
        <v>13</v>
      </c>
      <c r="JP1108">
        <v>13</v>
      </c>
      <c r="JQ1108">
        <v>3</v>
      </c>
      <c r="JR1108">
        <v>0</v>
      </c>
      <c r="JS1108">
        <v>1</v>
      </c>
      <c r="JT1108">
        <v>10</v>
      </c>
      <c r="JU1108">
        <v>0</v>
      </c>
      <c r="JV1108">
        <v>2</v>
      </c>
      <c r="JW1108">
        <v>0</v>
      </c>
      <c r="JX1108">
        <v>1</v>
      </c>
      <c r="JY1108">
        <v>7</v>
      </c>
      <c r="JZ1108">
        <v>15</v>
      </c>
    </row>
    <row r="1109" spans="1:286" x14ac:dyDescent="0.25">
      <c r="A1109" t="s">
        <v>1507</v>
      </c>
      <c r="B1109" t="s">
        <v>803</v>
      </c>
      <c r="C1109" t="s">
        <v>1308</v>
      </c>
      <c r="D1109" t="s">
        <v>1309</v>
      </c>
      <c r="E1109">
        <v>10</v>
      </c>
      <c r="F1109">
        <v>25</v>
      </c>
      <c r="G1109">
        <v>21</v>
      </c>
      <c r="H1109">
        <v>123.33</v>
      </c>
      <c r="I1109">
        <v>30</v>
      </c>
      <c r="J1109" s="19">
        <v>50.396825396825399</v>
      </c>
      <c r="K1109">
        <v>5</v>
      </c>
      <c r="L1109">
        <v>1</v>
      </c>
      <c r="M1109">
        <v>3</v>
      </c>
      <c r="N1109">
        <v>1</v>
      </c>
      <c r="O1109">
        <v>3</v>
      </c>
      <c r="P1109">
        <v>2</v>
      </c>
      <c r="Q1109">
        <v>3</v>
      </c>
      <c r="R1109">
        <v>2</v>
      </c>
      <c r="S1109">
        <v>2</v>
      </c>
      <c r="T1109">
        <v>2</v>
      </c>
      <c r="U1109">
        <v>4</v>
      </c>
      <c r="V1109">
        <v>4</v>
      </c>
      <c r="W1109">
        <v>1</v>
      </c>
      <c r="X1109">
        <v>2</v>
      </c>
      <c r="Y1109">
        <v>3</v>
      </c>
      <c r="Z1109">
        <v>2</v>
      </c>
      <c r="AA1109">
        <v>1</v>
      </c>
      <c r="AB1109">
        <v>3</v>
      </c>
      <c r="AC1109">
        <v>2</v>
      </c>
      <c r="AD1109">
        <v>1</v>
      </c>
      <c r="AE1109">
        <v>4</v>
      </c>
      <c r="AF1109">
        <v>1</v>
      </c>
      <c r="AG1109">
        <v>1</v>
      </c>
      <c r="AH1109">
        <v>3</v>
      </c>
      <c r="AI1109">
        <v>2</v>
      </c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>
        <v>2</v>
      </c>
      <c r="BL1109"/>
      <c r="BM1109"/>
      <c r="BN1109"/>
      <c r="BO1109"/>
      <c r="BP1109"/>
      <c r="BQ1109"/>
      <c r="CL1109"/>
      <c r="DP1109"/>
      <c r="EM1109"/>
      <c r="FR1109"/>
      <c r="FW1109"/>
      <c r="HM1109"/>
      <c r="IG1109"/>
      <c r="IV1109">
        <v>2</v>
      </c>
      <c r="IW1109">
        <v>1</v>
      </c>
      <c r="IX1109">
        <v>0</v>
      </c>
      <c r="IY1109">
        <v>14</v>
      </c>
      <c r="IZ1109">
        <v>2</v>
      </c>
      <c r="JA1109">
        <v>2</v>
      </c>
      <c r="JB1109">
        <v>2</v>
      </c>
      <c r="JC1109">
        <v>2</v>
      </c>
      <c r="JD1109">
        <v>1</v>
      </c>
      <c r="JE1109">
        <v>1</v>
      </c>
      <c r="JF1109">
        <v>1</v>
      </c>
      <c r="JG1109">
        <v>0</v>
      </c>
      <c r="JH1109">
        <v>22</v>
      </c>
      <c r="JI1109">
        <v>8</v>
      </c>
      <c r="JJ1109">
        <v>2</v>
      </c>
      <c r="JK1109" s="6">
        <v>0</v>
      </c>
      <c r="JL1109">
        <v>7</v>
      </c>
      <c r="JM1109">
        <v>2</v>
      </c>
      <c r="JN1109">
        <v>1</v>
      </c>
      <c r="JO1109">
        <v>13</v>
      </c>
      <c r="JP1109">
        <v>9</v>
      </c>
      <c r="JQ1109">
        <v>4</v>
      </c>
      <c r="JR1109">
        <v>0</v>
      </c>
      <c r="JS1109">
        <v>1</v>
      </c>
      <c r="JT1109">
        <v>4</v>
      </c>
      <c r="JU1109">
        <v>0</v>
      </c>
      <c r="JV1109">
        <v>2</v>
      </c>
      <c r="JW1109">
        <v>0</v>
      </c>
      <c r="JX1109">
        <v>0</v>
      </c>
      <c r="JY1109">
        <v>7</v>
      </c>
      <c r="JZ1109">
        <v>7</v>
      </c>
    </row>
    <row r="1110" spans="1:286" x14ac:dyDescent="0.25">
      <c r="A1110" t="s">
        <v>1508</v>
      </c>
      <c r="B1110" t="s">
        <v>803</v>
      </c>
      <c r="C1110" t="s">
        <v>1308</v>
      </c>
      <c r="D1110" t="s">
        <v>1309</v>
      </c>
      <c r="E1110">
        <v>10</v>
      </c>
      <c r="F1110">
        <v>25</v>
      </c>
      <c r="G1110">
        <v>21</v>
      </c>
      <c r="H1110">
        <v>123.33</v>
      </c>
      <c r="I1110">
        <v>30</v>
      </c>
      <c r="J1110" s="19">
        <v>50.396825396825399</v>
      </c>
      <c r="K1110">
        <v>4</v>
      </c>
      <c r="L1110">
        <v>1</v>
      </c>
      <c r="M1110">
        <v>1</v>
      </c>
      <c r="N1110">
        <v>1</v>
      </c>
      <c r="O1110">
        <v>3</v>
      </c>
      <c r="P1110">
        <v>1</v>
      </c>
      <c r="Q1110">
        <v>4</v>
      </c>
      <c r="R1110">
        <v>2</v>
      </c>
      <c r="S1110">
        <v>2</v>
      </c>
      <c r="T1110">
        <v>2</v>
      </c>
      <c r="U1110">
        <v>2</v>
      </c>
      <c r="V1110">
        <v>4</v>
      </c>
      <c r="W1110">
        <v>4</v>
      </c>
      <c r="X1110">
        <v>3</v>
      </c>
      <c r="Y1110">
        <v>4</v>
      </c>
      <c r="Z1110">
        <v>4</v>
      </c>
      <c r="AA1110">
        <v>4</v>
      </c>
      <c r="AB1110">
        <v>1</v>
      </c>
      <c r="AC1110">
        <v>2</v>
      </c>
      <c r="AD1110">
        <v>2</v>
      </c>
      <c r="AE1110">
        <v>3</v>
      </c>
      <c r="AF1110">
        <v>1</v>
      </c>
      <c r="AG1110">
        <v>3</v>
      </c>
      <c r="AH1110">
        <v>1</v>
      </c>
      <c r="AI1110">
        <v>2</v>
      </c>
      <c r="AJ1110">
        <v>4</v>
      </c>
      <c r="AK1110">
        <v>1</v>
      </c>
      <c r="AL1110">
        <v>1</v>
      </c>
      <c r="AM1110">
        <v>3</v>
      </c>
      <c r="AN1110">
        <v>3</v>
      </c>
      <c r="AO1110">
        <v>1</v>
      </c>
      <c r="AP1110">
        <v>3</v>
      </c>
      <c r="AQ1110">
        <v>2</v>
      </c>
      <c r="AR1110">
        <v>2</v>
      </c>
      <c r="AS1110">
        <v>2</v>
      </c>
      <c r="AT1110">
        <v>4</v>
      </c>
      <c r="AU1110">
        <v>4</v>
      </c>
      <c r="AV1110">
        <v>4</v>
      </c>
      <c r="AW1110">
        <v>1</v>
      </c>
      <c r="AX1110">
        <v>4</v>
      </c>
      <c r="AY1110">
        <v>4</v>
      </c>
      <c r="AZ1110">
        <v>1</v>
      </c>
      <c r="BA1110">
        <v>2</v>
      </c>
      <c r="BB1110">
        <v>2</v>
      </c>
      <c r="BC1110">
        <v>1</v>
      </c>
      <c r="BD1110">
        <v>5</v>
      </c>
      <c r="BE1110">
        <v>1</v>
      </c>
      <c r="BF1110">
        <v>2</v>
      </c>
      <c r="BG1110">
        <v>1</v>
      </c>
      <c r="BH1110">
        <v>2</v>
      </c>
      <c r="BI1110"/>
      <c r="BJ1110"/>
      <c r="BK1110">
        <v>2</v>
      </c>
      <c r="BL1110"/>
      <c r="BM1110"/>
      <c r="BN1110"/>
      <c r="BO1110"/>
      <c r="BP1110"/>
      <c r="BQ1110"/>
      <c r="CL1110"/>
      <c r="DP1110"/>
      <c r="EM1110"/>
      <c r="FR1110"/>
      <c r="FW1110"/>
      <c r="HM1110"/>
      <c r="IG1110"/>
      <c r="IV1110">
        <v>2</v>
      </c>
      <c r="IW1110">
        <v>1</v>
      </c>
      <c r="IX1110">
        <v>1</v>
      </c>
      <c r="IY1110">
        <v>10</v>
      </c>
      <c r="IZ1110">
        <v>2</v>
      </c>
      <c r="JA1110">
        <v>2</v>
      </c>
      <c r="JB1110">
        <v>2</v>
      </c>
      <c r="JC1110">
        <v>2</v>
      </c>
      <c r="JD1110">
        <v>1</v>
      </c>
      <c r="JE1110">
        <v>1</v>
      </c>
      <c r="JF1110">
        <v>1</v>
      </c>
      <c r="JG1110">
        <v>0</v>
      </c>
      <c r="JH1110">
        <v>22</v>
      </c>
      <c r="JI1110">
        <v>1</v>
      </c>
      <c r="JK1110" s="6"/>
      <c r="JL1110">
        <v>8</v>
      </c>
      <c r="JM1110">
        <v>0</v>
      </c>
      <c r="JN1110">
        <v>0</v>
      </c>
      <c r="JO1110">
        <v>13</v>
      </c>
      <c r="JP1110">
        <v>6</v>
      </c>
      <c r="JQ1110">
        <v>2</v>
      </c>
      <c r="JR1110">
        <v>0</v>
      </c>
      <c r="JS1110">
        <v>0</v>
      </c>
      <c r="JT1110">
        <v>6</v>
      </c>
      <c r="JU1110">
        <v>0</v>
      </c>
      <c r="JV1110">
        <v>0</v>
      </c>
      <c r="JW1110">
        <v>0</v>
      </c>
      <c r="JX1110">
        <v>1</v>
      </c>
      <c r="JY1110">
        <v>4</v>
      </c>
      <c r="JZ1110">
        <v>9</v>
      </c>
    </row>
    <row r="1111" spans="1:286" x14ac:dyDescent="0.25">
      <c r="A1111" t="s">
        <v>1509</v>
      </c>
      <c r="B1111" t="s">
        <v>803</v>
      </c>
      <c r="C1111" t="s">
        <v>1308</v>
      </c>
      <c r="D1111" t="s">
        <v>1309</v>
      </c>
      <c r="E1111">
        <v>10</v>
      </c>
      <c r="F1111">
        <v>25</v>
      </c>
      <c r="G1111">
        <v>21</v>
      </c>
      <c r="H1111">
        <v>123.33</v>
      </c>
      <c r="I1111">
        <v>30</v>
      </c>
      <c r="J1111" s="19">
        <v>50.396825396825399</v>
      </c>
      <c r="K1111">
        <v>5</v>
      </c>
      <c r="L1111">
        <v>1</v>
      </c>
      <c r="M1111">
        <v>2</v>
      </c>
      <c r="N1111">
        <v>1</v>
      </c>
      <c r="O1111">
        <v>3</v>
      </c>
      <c r="P1111">
        <v>3</v>
      </c>
      <c r="Q1111">
        <v>4</v>
      </c>
      <c r="R1111">
        <v>2</v>
      </c>
      <c r="S1111">
        <v>2</v>
      </c>
      <c r="T1111">
        <v>2</v>
      </c>
      <c r="U1111">
        <v>4</v>
      </c>
      <c r="V1111">
        <v>4</v>
      </c>
      <c r="W1111">
        <v>5</v>
      </c>
      <c r="X1111">
        <v>2</v>
      </c>
      <c r="Y1111">
        <v>1</v>
      </c>
      <c r="Z1111">
        <v>2</v>
      </c>
      <c r="AA1111">
        <v>5</v>
      </c>
      <c r="AB1111">
        <v>5</v>
      </c>
      <c r="AC1111">
        <v>2</v>
      </c>
      <c r="AD1111">
        <v>1</v>
      </c>
      <c r="AE1111">
        <v>3</v>
      </c>
      <c r="AF1111">
        <v>4</v>
      </c>
      <c r="AG1111">
        <v>2</v>
      </c>
      <c r="AH1111">
        <v>4</v>
      </c>
      <c r="AI1111">
        <v>2</v>
      </c>
      <c r="AJ1111">
        <v>5</v>
      </c>
      <c r="AK1111">
        <v>3</v>
      </c>
      <c r="AL1111">
        <v>1</v>
      </c>
      <c r="AM1111">
        <v>1</v>
      </c>
      <c r="AN1111">
        <v>5</v>
      </c>
      <c r="AO1111">
        <v>2</v>
      </c>
      <c r="AP1111">
        <v>4</v>
      </c>
      <c r="AQ1111">
        <v>2</v>
      </c>
      <c r="AR1111">
        <v>2</v>
      </c>
      <c r="AS1111">
        <v>2</v>
      </c>
      <c r="AT1111">
        <v>4</v>
      </c>
      <c r="AU1111">
        <v>4</v>
      </c>
      <c r="AV1111">
        <v>4</v>
      </c>
      <c r="AW1111">
        <v>3</v>
      </c>
      <c r="AX1111">
        <v>3</v>
      </c>
      <c r="AY1111">
        <v>2</v>
      </c>
      <c r="AZ1111">
        <v>5</v>
      </c>
      <c r="BA1111">
        <v>3</v>
      </c>
      <c r="BB1111">
        <v>2</v>
      </c>
      <c r="BC1111">
        <v>1</v>
      </c>
      <c r="BD1111">
        <v>3</v>
      </c>
      <c r="BE1111">
        <v>3</v>
      </c>
      <c r="BF1111">
        <v>3</v>
      </c>
      <c r="BG1111">
        <v>2</v>
      </c>
      <c r="BH1111">
        <v>2</v>
      </c>
      <c r="BI1111"/>
      <c r="BJ1111"/>
      <c r="BK1111">
        <v>2</v>
      </c>
      <c r="BL1111"/>
      <c r="BM1111"/>
      <c r="BN1111"/>
      <c r="BO1111"/>
      <c r="BP1111"/>
      <c r="BQ1111"/>
      <c r="CL1111"/>
      <c r="DP1111"/>
      <c r="EM1111"/>
      <c r="FR1111"/>
      <c r="FW1111"/>
      <c r="HM1111"/>
      <c r="IG1111"/>
      <c r="IV1111">
        <v>2</v>
      </c>
      <c r="IW1111">
        <v>1</v>
      </c>
      <c r="IX1111">
        <v>1</v>
      </c>
      <c r="IY1111">
        <v>14</v>
      </c>
      <c r="IZ1111">
        <v>2</v>
      </c>
      <c r="JA1111">
        <v>2</v>
      </c>
      <c r="JB1111">
        <v>2</v>
      </c>
      <c r="JC1111">
        <v>0</v>
      </c>
      <c r="JD1111">
        <v>1</v>
      </c>
      <c r="JE1111">
        <v>1</v>
      </c>
      <c r="JF1111">
        <v>1</v>
      </c>
      <c r="JG1111">
        <v>0</v>
      </c>
      <c r="JH1111">
        <v>12</v>
      </c>
      <c r="JI1111">
        <v>2</v>
      </c>
      <c r="JJ1111">
        <v>0</v>
      </c>
      <c r="JK1111" s="6">
        <v>1</v>
      </c>
      <c r="JL1111">
        <v>6</v>
      </c>
      <c r="JM1111">
        <v>2</v>
      </c>
      <c r="JN1111">
        <v>1</v>
      </c>
      <c r="JO1111">
        <v>11</v>
      </c>
      <c r="JP1111">
        <v>6</v>
      </c>
      <c r="JQ1111">
        <v>2</v>
      </c>
      <c r="JR1111">
        <v>2</v>
      </c>
      <c r="JS1111">
        <v>1</v>
      </c>
      <c r="JT1111">
        <v>0</v>
      </c>
      <c r="JU1111">
        <v>2</v>
      </c>
      <c r="JV1111">
        <v>0</v>
      </c>
      <c r="JW1111">
        <v>1</v>
      </c>
      <c r="JX1111">
        <v>0</v>
      </c>
      <c r="JY1111">
        <v>7</v>
      </c>
      <c r="JZ1111">
        <v>11</v>
      </c>
    </row>
    <row r="1112" spans="1:286" x14ac:dyDescent="0.25">
      <c r="A1112" t="s">
        <v>1510</v>
      </c>
      <c r="B1112" t="s">
        <v>803</v>
      </c>
      <c r="C1112" t="s">
        <v>1308</v>
      </c>
      <c r="D1112" t="s">
        <v>1309</v>
      </c>
      <c r="E1112">
        <v>10</v>
      </c>
      <c r="F1112">
        <v>25</v>
      </c>
      <c r="G1112">
        <v>21</v>
      </c>
      <c r="H1112">
        <v>123.33</v>
      </c>
      <c r="I1112">
        <v>30</v>
      </c>
      <c r="J1112" s="19">
        <v>50.396825396825399</v>
      </c>
      <c r="K1112">
        <v>4</v>
      </c>
      <c r="L1112">
        <v>3</v>
      </c>
      <c r="M1112">
        <v>2</v>
      </c>
      <c r="N1112">
        <v>1</v>
      </c>
      <c r="O1112">
        <v>3</v>
      </c>
      <c r="P1112">
        <v>3</v>
      </c>
      <c r="Q1112">
        <v>4</v>
      </c>
      <c r="R1112">
        <v>2</v>
      </c>
      <c r="S1112">
        <v>2</v>
      </c>
      <c r="T1112">
        <v>2</v>
      </c>
      <c r="U1112">
        <v>2</v>
      </c>
      <c r="V1112">
        <v>4</v>
      </c>
      <c r="W1112">
        <v>4</v>
      </c>
      <c r="X1112">
        <v>2</v>
      </c>
      <c r="Y1112">
        <v>4</v>
      </c>
      <c r="Z1112">
        <v>3</v>
      </c>
      <c r="AA1112">
        <v>1</v>
      </c>
      <c r="AB1112">
        <v>2</v>
      </c>
      <c r="AC1112">
        <v>2</v>
      </c>
      <c r="AD1112">
        <v>1</v>
      </c>
      <c r="AE1112">
        <v>3</v>
      </c>
      <c r="AF1112">
        <v>1</v>
      </c>
      <c r="AG1112">
        <v>2</v>
      </c>
      <c r="AH1112">
        <v>4</v>
      </c>
      <c r="AI1112">
        <v>2</v>
      </c>
      <c r="AJ1112">
        <v>5</v>
      </c>
      <c r="AK1112">
        <v>3</v>
      </c>
      <c r="AL1112">
        <v>3</v>
      </c>
      <c r="AM1112">
        <v>1</v>
      </c>
      <c r="AN1112">
        <v>3</v>
      </c>
      <c r="AO1112">
        <v>3</v>
      </c>
      <c r="AP1112">
        <v>4</v>
      </c>
      <c r="AQ1112">
        <v>2</v>
      </c>
      <c r="AR1112">
        <v>2</v>
      </c>
      <c r="AS1112">
        <v>1</v>
      </c>
      <c r="AT1112">
        <v>4</v>
      </c>
      <c r="AU1112">
        <v>3</v>
      </c>
      <c r="AV1112">
        <v>4</v>
      </c>
      <c r="AW1112">
        <v>3</v>
      </c>
      <c r="AX1112">
        <v>3</v>
      </c>
      <c r="AY1112">
        <v>2</v>
      </c>
      <c r="AZ1112">
        <v>5</v>
      </c>
      <c r="BA1112">
        <v>3</v>
      </c>
      <c r="BB1112">
        <v>2</v>
      </c>
      <c r="BC1112">
        <v>1</v>
      </c>
      <c r="BD1112">
        <v>3</v>
      </c>
      <c r="BE1112">
        <v>4</v>
      </c>
      <c r="BF1112">
        <v>2</v>
      </c>
      <c r="BG1112">
        <v>4</v>
      </c>
      <c r="BH1112">
        <v>2</v>
      </c>
      <c r="BI1112"/>
      <c r="BJ1112"/>
      <c r="BK1112">
        <v>2</v>
      </c>
      <c r="BL1112"/>
      <c r="BM1112"/>
      <c r="BN1112"/>
      <c r="BO1112"/>
      <c r="BP1112"/>
      <c r="BQ1112"/>
      <c r="CL1112"/>
      <c r="DP1112"/>
      <c r="EM1112"/>
      <c r="FR1112"/>
      <c r="FW1112"/>
      <c r="HM1112"/>
      <c r="IG1112"/>
      <c r="IV1112">
        <v>2</v>
      </c>
      <c r="IW1112">
        <v>0</v>
      </c>
      <c r="IX1112">
        <v>1</v>
      </c>
      <c r="IY1112">
        <v>13</v>
      </c>
      <c r="IZ1112">
        <v>2</v>
      </c>
      <c r="JA1112">
        <v>2</v>
      </c>
      <c r="JB1112">
        <v>2</v>
      </c>
      <c r="JC1112">
        <v>2</v>
      </c>
      <c r="JD1112">
        <v>0</v>
      </c>
      <c r="JE1112">
        <v>1</v>
      </c>
      <c r="JF1112">
        <v>1</v>
      </c>
      <c r="JG1112">
        <v>0</v>
      </c>
      <c r="JH1112">
        <v>22</v>
      </c>
      <c r="JI1112">
        <v>1</v>
      </c>
      <c r="JJ1112">
        <v>2</v>
      </c>
      <c r="JK1112" s="6">
        <v>1</v>
      </c>
      <c r="JL1112">
        <v>12</v>
      </c>
      <c r="JM1112">
        <v>2</v>
      </c>
      <c r="JN1112">
        <v>1</v>
      </c>
      <c r="JO1112">
        <v>14</v>
      </c>
      <c r="JP1112">
        <v>13</v>
      </c>
      <c r="JQ1112">
        <v>4</v>
      </c>
      <c r="JR1112">
        <v>0</v>
      </c>
      <c r="JS1112">
        <v>1</v>
      </c>
      <c r="JT1112">
        <v>9</v>
      </c>
      <c r="JU1112">
        <v>2</v>
      </c>
      <c r="JV1112">
        <v>2</v>
      </c>
      <c r="JW1112">
        <v>1</v>
      </c>
      <c r="JX1112">
        <v>1</v>
      </c>
      <c r="JY1112">
        <v>7</v>
      </c>
      <c r="JZ1112">
        <v>16</v>
      </c>
    </row>
    <row r="1113" spans="1:286" x14ac:dyDescent="0.25">
      <c r="A1113" t="s">
        <v>1511</v>
      </c>
      <c r="B1113" t="s">
        <v>803</v>
      </c>
      <c r="C1113" t="s">
        <v>1308</v>
      </c>
      <c r="D1113" t="s">
        <v>1309</v>
      </c>
      <c r="E1113">
        <v>10</v>
      </c>
      <c r="F1113">
        <v>25</v>
      </c>
      <c r="G1113">
        <v>21</v>
      </c>
      <c r="H1113">
        <v>123.33</v>
      </c>
      <c r="I1113">
        <v>30</v>
      </c>
      <c r="J1113" s="19">
        <v>50.396825396825399</v>
      </c>
      <c r="K1113">
        <v>5</v>
      </c>
      <c r="L1113">
        <v>4</v>
      </c>
      <c r="M1113">
        <v>1</v>
      </c>
      <c r="N1113">
        <v>4</v>
      </c>
      <c r="O1113">
        <v>4</v>
      </c>
      <c r="P1113">
        <v>2</v>
      </c>
      <c r="Q1113">
        <v>3</v>
      </c>
      <c r="R1113">
        <v>1</v>
      </c>
      <c r="S1113">
        <v>2</v>
      </c>
      <c r="T1113">
        <v>2</v>
      </c>
      <c r="U1113">
        <v>4</v>
      </c>
      <c r="V1113">
        <v>3</v>
      </c>
      <c r="W1113">
        <v>4</v>
      </c>
      <c r="X1113">
        <v>4</v>
      </c>
      <c r="Y1113">
        <v>3</v>
      </c>
      <c r="Z1113">
        <v>3</v>
      </c>
      <c r="AA1113">
        <v>1</v>
      </c>
      <c r="AB1113">
        <v>2</v>
      </c>
      <c r="AC1113">
        <v>3</v>
      </c>
      <c r="AD1113">
        <v>1</v>
      </c>
      <c r="AE1113">
        <v>4</v>
      </c>
      <c r="AF1113">
        <v>1</v>
      </c>
      <c r="AG1113">
        <v>2</v>
      </c>
      <c r="AH1113">
        <v>3</v>
      </c>
      <c r="AI1113">
        <v>4</v>
      </c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>
        <v>1</v>
      </c>
      <c r="BL1113"/>
      <c r="BM1113"/>
      <c r="BN1113"/>
      <c r="BO1113"/>
      <c r="BP1113"/>
      <c r="BQ1113"/>
      <c r="CL1113"/>
      <c r="DP1113"/>
      <c r="EM1113"/>
      <c r="FR1113"/>
      <c r="FW1113"/>
      <c r="HM1113"/>
      <c r="IG1113"/>
      <c r="IV1113">
        <v>2</v>
      </c>
      <c r="IW1113">
        <v>0</v>
      </c>
      <c r="IX1113">
        <v>1</v>
      </c>
      <c r="IY1113">
        <v>14</v>
      </c>
      <c r="IZ1113">
        <v>2</v>
      </c>
      <c r="JA1113">
        <v>2</v>
      </c>
      <c r="JB1113">
        <v>2</v>
      </c>
      <c r="JC1113">
        <v>2</v>
      </c>
      <c r="JD1113">
        <v>1</v>
      </c>
      <c r="JE1113">
        <v>1</v>
      </c>
      <c r="JF1113">
        <v>1</v>
      </c>
      <c r="JG1113">
        <v>0</v>
      </c>
      <c r="JH1113">
        <v>22</v>
      </c>
      <c r="JI1113">
        <v>3</v>
      </c>
      <c r="JJ1113">
        <v>2</v>
      </c>
      <c r="JK1113" s="6">
        <v>0</v>
      </c>
      <c r="JL1113">
        <v>6</v>
      </c>
      <c r="JO1113">
        <v>9</v>
      </c>
      <c r="JP1113">
        <v>12</v>
      </c>
      <c r="JQ1113">
        <v>2</v>
      </c>
      <c r="JR1113">
        <v>2</v>
      </c>
      <c r="JS1113">
        <v>0</v>
      </c>
      <c r="JT1113">
        <v>9</v>
      </c>
      <c r="JU1113">
        <v>0</v>
      </c>
      <c r="JV1113">
        <v>0</v>
      </c>
      <c r="JW1113">
        <v>1</v>
      </c>
      <c r="JX1113">
        <v>0</v>
      </c>
      <c r="JY1113">
        <v>3</v>
      </c>
      <c r="JZ1113">
        <v>7</v>
      </c>
    </row>
    <row r="1114" spans="1:286" x14ac:dyDescent="0.25">
      <c r="A1114" t="s">
        <v>1512</v>
      </c>
      <c r="B1114" t="s">
        <v>803</v>
      </c>
      <c r="C1114" t="s">
        <v>1308</v>
      </c>
      <c r="D1114" t="s">
        <v>1309</v>
      </c>
      <c r="E1114">
        <v>10</v>
      </c>
      <c r="F1114">
        <v>25</v>
      </c>
      <c r="G1114">
        <v>21</v>
      </c>
      <c r="H1114">
        <v>123.33</v>
      </c>
      <c r="I1114">
        <v>30</v>
      </c>
      <c r="J1114" s="19">
        <v>50.396825396825399</v>
      </c>
      <c r="K1114">
        <v>5</v>
      </c>
      <c r="L1114">
        <v>1</v>
      </c>
      <c r="M1114">
        <v>3</v>
      </c>
      <c r="N1114">
        <v>4</v>
      </c>
      <c r="O1114">
        <v>3</v>
      </c>
      <c r="P1114">
        <v>2</v>
      </c>
      <c r="Q1114">
        <v>4</v>
      </c>
      <c r="R1114">
        <v>2</v>
      </c>
      <c r="S1114">
        <v>2</v>
      </c>
      <c r="T1114">
        <v>3</v>
      </c>
      <c r="U1114">
        <v>2</v>
      </c>
      <c r="V1114">
        <v>4</v>
      </c>
      <c r="W1114">
        <v>4</v>
      </c>
      <c r="X1114">
        <v>3</v>
      </c>
      <c r="Y1114">
        <v>4</v>
      </c>
      <c r="Z1114">
        <v>4</v>
      </c>
      <c r="AA1114">
        <v>1</v>
      </c>
      <c r="AB1114">
        <v>3</v>
      </c>
      <c r="AC1114">
        <v>2</v>
      </c>
      <c r="AD1114">
        <v>1</v>
      </c>
      <c r="AE1114">
        <v>3</v>
      </c>
      <c r="AF1114">
        <v>1</v>
      </c>
      <c r="AG1114">
        <v>2</v>
      </c>
      <c r="AH1114">
        <v>3</v>
      </c>
      <c r="AI1114">
        <v>2</v>
      </c>
      <c r="AJ1114">
        <v>5</v>
      </c>
      <c r="AK1114">
        <v>3</v>
      </c>
      <c r="AL1114">
        <v>2</v>
      </c>
      <c r="AM1114">
        <v>1</v>
      </c>
      <c r="AN1114">
        <v>3</v>
      </c>
      <c r="AO1114">
        <v>3</v>
      </c>
      <c r="AP1114">
        <v>4</v>
      </c>
      <c r="AQ1114">
        <v>2</v>
      </c>
      <c r="AR1114">
        <v>2</v>
      </c>
      <c r="AS1114">
        <v>2</v>
      </c>
      <c r="AT1114">
        <v>4</v>
      </c>
      <c r="AU1114">
        <v>3</v>
      </c>
      <c r="AV1114">
        <v>4</v>
      </c>
      <c r="AW1114">
        <v>3</v>
      </c>
      <c r="AX1114">
        <v>4</v>
      </c>
      <c r="AY1114">
        <v>2</v>
      </c>
      <c r="AZ1114">
        <v>5</v>
      </c>
      <c r="BA1114">
        <v>5</v>
      </c>
      <c r="BB1114">
        <v>2</v>
      </c>
      <c r="BC1114">
        <v>1</v>
      </c>
      <c r="BD1114">
        <v>3</v>
      </c>
      <c r="BE1114">
        <v>4</v>
      </c>
      <c r="BF1114">
        <v>1</v>
      </c>
      <c r="BG1114">
        <v>4</v>
      </c>
      <c r="BH1114">
        <v>2</v>
      </c>
      <c r="BI1114"/>
      <c r="BJ1114"/>
      <c r="BK1114">
        <v>2</v>
      </c>
      <c r="BL1114"/>
      <c r="BM1114"/>
      <c r="BN1114"/>
      <c r="BO1114"/>
      <c r="BP1114"/>
      <c r="BQ1114"/>
      <c r="CL1114"/>
      <c r="DP1114"/>
      <c r="EM1114"/>
      <c r="FR1114"/>
      <c r="FW1114"/>
      <c r="HM1114"/>
      <c r="IG1114"/>
      <c r="IV1114">
        <v>2</v>
      </c>
      <c r="IW1114">
        <v>1</v>
      </c>
      <c r="IX1114">
        <v>1</v>
      </c>
      <c r="IY1114">
        <v>14</v>
      </c>
      <c r="IZ1114">
        <v>2</v>
      </c>
      <c r="JA1114">
        <v>2</v>
      </c>
      <c r="JB1114">
        <v>2</v>
      </c>
      <c r="JC1114">
        <v>0</v>
      </c>
      <c r="JD1114">
        <v>1</v>
      </c>
      <c r="JE1114">
        <v>1</v>
      </c>
      <c r="JF1114">
        <v>1</v>
      </c>
      <c r="JG1114">
        <v>0</v>
      </c>
      <c r="JH1114">
        <v>22</v>
      </c>
      <c r="JI1114">
        <v>8</v>
      </c>
      <c r="JJ1114">
        <v>2</v>
      </c>
      <c r="JK1114" s="6">
        <v>1</v>
      </c>
      <c r="JL1114">
        <v>12</v>
      </c>
      <c r="JM1114">
        <v>2</v>
      </c>
      <c r="JN1114">
        <v>1</v>
      </c>
      <c r="JO1114">
        <v>14</v>
      </c>
      <c r="JP1114">
        <v>12</v>
      </c>
      <c r="JQ1114">
        <v>4</v>
      </c>
      <c r="JR1114">
        <v>2</v>
      </c>
      <c r="JS1114">
        <v>1</v>
      </c>
      <c r="JT1114">
        <v>10</v>
      </c>
      <c r="JU1114">
        <v>0</v>
      </c>
      <c r="JV1114">
        <v>2</v>
      </c>
      <c r="JW1114">
        <v>1</v>
      </c>
      <c r="JX1114">
        <v>1</v>
      </c>
      <c r="JY1114">
        <v>7</v>
      </c>
      <c r="JZ1114">
        <v>12</v>
      </c>
    </row>
    <row r="1115" spans="1:286" x14ac:dyDescent="0.25">
      <c r="A1115" t="s">
        <v>1513</v>
      </c>
      <c r="B1115" t="s">
        <v>803</v>
      </c>
      <c r="C1115" t="s">
        <v>1308</v>
      </c>
      <c r="D1115" t="s">
        <v>1309</v>
      </c>
      <c r="E1115">
        <v>10</v>
      </c>
      <c r="F1115">
        <v>25</v>
      </c>
      <c r="G1115">
        <v>21</v>
      </c>
      <c r="H1115">
        <v>123.33</v>
      </c>
      <c r="I1115">
        <v>30</v>
      </c>
      <c r="J1115" s="19">
        <v>50.396825396825399</v>
      </c>
      <c r="K1115">
        <v>5</v>
      </c>
      <c r="L1115">
        <v>2</v>
      </c>
      <c r="M1115">
        <v>3</v>
      </c>
      <c r="N1115">
        <v>4</v>
      </c>
      <c r="O1115">
        <v>3</v>
      </c>
      <c r="P1115">
        <v>2</v>
      </c>
      <c r="Q1115">
        <v>3</v>
      </c>
      <c r="R1115">
        <v>4</v>
      </c>
      <c r="S1115">
        <v>1</v>
      </c>
      <c r="T1115">
        <v>3</v>
      </c>
      <c r="U1115">
        <v>2</v>
      </c>
      <c r="V1115">
        <v>4</v>
      </c>
      <c r="W1115">
        <v>1</v>
      </c>
      <c r="X1115">
        <v>3</v>
      </c>
      <c r="Y1115">
        <v>4</v>
      </c>
      <c r="Z1115">
        <v>2</v>
      </c>
      <c r="AA1115">
        <v>1</v>
      </c>
      <c r="AB1115">
        <v>5</v>
      </c>
      <c r="AC1115">
        <v>4</v>
      </c>
      <c r="AD1115">
        <v>3</v>
      </c>
      <c r="AE1115">
        <v>2</v>
      </c>
      <c r="AF1115">
        <v>3</v>
      </c>
      <c r="AG1115">
        <v>3</v>
      </c>
      <c r="AH1115">
        <v>3</v>
      </c>
      <c r="AI1115">
        <v>5</v>
      </c>
      <c r="AJ1115">
        <v>5</v>
      </c>
      <c r="AK1115">
        <v>3</v>
      </c>
      <c r="AL1115">
        <v>3</v>
      </c>
      <c r="AM1115">
        <v>1</v>
      </c>
      <c r="AN1115">
        <v>3</v>
      </c>
      <c r="AO1115">
        <v>2</v>
      </c>
      <c r="AP1115">
        <v>3</v>
      </c>
      <c r="AQ1115">
        <v>2</v>
      </c>
      <c r="AR1115">
        <v>4</v>
      </c>
      <c r="AS1115">
        <v>1</v>
      </c>
      <c r="AT1115">
        <v>4</v>
      </c>
      <c r="AU1115">
        <v>3</v>
      </c>
      <c r="AV1115">
        <v>2</v>
      </c>
      <c r="AW1115">
        <v>4</v>
      </c>
      <c r="AX1115">
        <v>2</v>
      </c>
      <c r="AY1115">
        <v>2</v>
      </c>
      <c r="AZ1115">
        <v>1</v>
      </c>
      <c r="BA1115">
        <v>2</v>
      </c>
      <c r="BB1115">
        <v>3</v>
      </c>
      <c r="BC1115">
        <v>3</v>
      </c>
      <c r="BD1115">
        <v>2</v>
      </c>
      <c r="BE1115">
        <v>2</v>
      </c>
      <c r="BF1115">
        <v>2</v>
      </c>
      <c r="BG1115">
        <v>2</v>
      </c>
      <c r="BH1115">
        <v>4</v>
      </c>
      <c r="BI1115"/>
      <c r="BJ1115"/>
      <c r="BK1115">
        <v>1</v>
      </c>
      <c r="BL1115"/>
      <c r="BM1115"/>
      <c r="BN1115"/>
      <c r="BO1115"/>
      <c r="BP1115"/>
      <c r="BQ1115"/>
      <c r="CL1115"/>
      <c r="DP1115"/>
      <c r="EM1115"/>
      <c r="FR1115"/>
      <c r="FW1115"/>
      <c r="HM1115"/>
      <c r="IG1115"/>
      <c r="IV1115">
        <v>2</v>
      </c>
      <c r="IW1115">
        <v>0</v>
      </c>
      <c r="IX1115">
        <v>0</v>
      </c>
      <c r="IY1115">
        <v>11</v>
      </c>
      <c r="IZ1115">
        <v>2</v>
      </c>
      <c r="JA1115">
        <v>2</v>
      </c>
      <c r="JB1115">
        <v>0</v>
      </c>
      <c r="JC1115">
        <v>0</v>
      </c>
      <c r="JD1115">
        <v>1</v>
      </c>
      <c r="JE1115">
        <v>1</v>
      </c>
      <c r="JF1115">
        <v>1</v>
      </c>
      <c r="JG1115">
        <v>0</v>
      </c>
      <c r="JH1115">
        <v>22</v>
      </c>
      <c r="JI1115">
        <v>6</v>
      </c>
      <c r="JJ1115">
        <v>0</v>
      </c>
      <c r="JK1115" s="6">
        <v>0</v>
      </c>
      <c r="JL1115">
        <v>1</v>
      </c>
      <c r="JM1115">
        <v>2</v>
      </c>
      <c r="JN1115">
        <v>0</v>
      </c>
      <c r="JO1115">
        <v>4.5</v>
      </c>
      <c r="JP1115">
        <v>5</v>
      </c>
      <c r="JQ1115">
        <v>0</v>
      </c>
      <c r="JR1115">
        <v>0</v>
      </c>
      <c r="JS1115">
        <v>0</v>
      </c>
      <c r="JT1115">
        <v>4</v>
      </c>
      <c r="JU1115">
        <v>0</v>
      </c>
      <c r="JV1115">
        <v>0</v>
      </c>
      <c r="JW1115">
        <v>0</v>
      </c>
      <c r="JX1115">
        <v>0</v>
      </c>
      <c r="JY1115">
        <v>7</v>
      </c>
      <c r="JZ1115">
        <v>8</v>
      </c>
    </row>
    <row r="1116" spans="1:286" x14ac:dyDescent="0.25">
      <c r="A1116" t="s">
        <v>1514</v>
      </c>
      <c r="B1116" t="s">
        <v>803</v>
      </c>
      <c r="C1116" t="s">
        <v>1308</v>
      </c>
      <c r="D1116" t="s">
        <v>1309</v>
      </c>
      <c r="E1116">
        <v>10</v>
      </c>
      <c r="F1116">
        <v>25</v>
      </c>
      <c r="G1116">
        <v>21</v>
      </c>
      <c r="H1116">
        <v>123.33</v>
      </c>
      <c r="I1116">
        <v>30</v>
      </c>
      <c r="J1116" s="19">
        <v>50.396825396825399</v>
      </c>
      <c r="K1116">
        <v>5</v>
      </c>
      <c r="L1116">
        <v>3</v>
      </c>
      <c r="M1116">
        <v>2</v>
      </c>
      <c r="N1116">
        <v>1</v>
      </c>
      <c r="O1116">
        <v>3</v>
      </c>
      <c r="P1116">
        <v>2</v>
      </c>
      <c r="Q1116">
        <v>4</v>
      </c>
      <c r="R1116">
        <v>2</v>
      </c>
      <c r="S1116">
        <v>2</v>
      </c>
      <c r="T1116">
        <v>2</v>
      </c>
      <c r="U1116">
        <v>4</v>
      </c>
      <c r="V1116">
        <v>3</v>
      </c>
      <c r="W1116">
        <v>4</v>
      </c>
      <c r="X1116">
        <v>2</v>
      </c>
      <c r="Y1116">
        <v>4</v>
      </c>
      <c r="Z1116">
        <v>2</v>
      </c>
      <c r="AA1116">
        <v>5</v>
      </c>
      <c r="AB1116">
        <v>3</v>
      </c>
      <c r="AC1116">
        <v>2</v>
      </c>
      <c r="AD1116">
        <v>1</v>
      </c>
      <c r="AE1116">
        <v>3</v>
      </c>
      <c r="AF1116">
        <v>1</v>
      </c>
      <c r="AG1116">
        <v>2</v>
      </c>
      <c r="AH1116">
        <v>4</v>
      </c>
      <c r="AI1116">
        <v>5</v>
      </c>
      <c r="AJ1116">
        <v>5</v>
      </c>
      <c r="AK1116">
        <v>3</v>
      </c>
      <c r="AL1116">
        <v>1</v>
      </c>
      <c r="AM1116">
        <v>3</v>
      </c>
      <c r="AN1116">
        <v>3</v>
      </c>
      <c r="AO1116">
        <v>4</v>
      </c>
      <c r="AP1116">
        <v>2</v>
      </c>
      <c r="AQ1116">
        <v>2</v>
      </c>
      <c r="AR1116">
        <v>2</v>
      </c>
      <c r="AS1116">
        <v>2</v>
      </c>
      <c r="AT1116">
        <v>3</v>
      </c>
      <c r="AU1116">
        <v>4</v>
      </c>
      <c r="AV1116">
        <v>1</v>
      </c>
      <c r="AW1116">
        <v>3</v>
      </c>
      <c r="AX1116">
        <v>2</v>
      </c>
      <c r="AY1116">
        <v>5</v>
      </c>
      <c r="AZ1116">
        <v>5</v>
      </c>
      <c r="BA1116">
        <v>2</v>
      </c>
      <c r="BB1116">
        <v>1</v>
      </c>
      <c r="BC1116">
        <v>3</v>
      </c>
      <c r="BD1116">
        <v>3</v>
      </c>
      <c r="BE1116">
        <v>4</v>
      </c>
      <c r="BF1116">
        <v>3</v>
      </c>
      <c r="BG1116"/>
      <c r="BH1116">
        <v>2</v>
      </c>
      <c r="BI1116"/>
      <c r="BJ1116"/>
      <c r="BK1116">
        <v>1</v>
      </c>
      <c r="BL1116"/>
      <c r="BM1116"/>
      <c r="BN1116"/>
      <c r="BO1116"/>
      <c r="BP1116"/>
      <c r="BQ1116"/>
      <c r="CL1116"/>
      <c r="DP1116"/>
      <c r="EM1116"/>
      <c r="FR1116"/>
      <c r="FW1116"/>
      <c r="HM1116"/>
      <c r="IG1116"/>
      <c r="IV1116">
        <v>2</v>
      </c>
      <c r="IW1116">
        <v>1</v>
      </c>
      <c r="IX1116">
        <v>1</v>
      </c>
      <c r="IY1116">
        <v>12</v>
      </c>
      <c r="IZ1116">
        <v>2</v>
      </c>
      <c r="JA1116">
        <v>2</v>
      </c>
      <c r="JB1116">
        <v>2</v>
      </c>
      <c r="JC1116">
        <v>2</v>
      </c>
      <c r="JD1116">
        <v>0</v>
      </c>
      <c r="JE1116">
        <v>1</v>
      </c>
      <c r="JF1116">
        <v>1</v>
      </c>
      <c r="JG1116">
        <v>0</v>
      </c>
      <c r="JH1116">
        <v>22</v>
      </c>
      <c r="JI1116">
        <v>6</v>
      </c>
      <c r="JJ1116">
        <v>2</v>
      </c>
      <c r="JK1116" s="6">
        <v>1</v>
      </c>
      <c r="JL1116">
        <v>10</v>
      </c>
      <c r="JM1116">
        <v>2</v>
      </c>
      <c r="JN1116">
        <v>1</v>
      </c>
      <c r="JO1116">
        <v>11</v>
      </c>
      <c r="JP1116">
        <v>13</v>
      </c>
      <c r="JQ1116">
        <v>4</v>
      </c>
      <c r="JR1116">
        <v>0</v>
      </c>
      <c r="JS1116">
        <v>1</v>
      </c>
      <c r="JT1116">
        <v>9</v>
      </c>
      <c r="JU1116">
        <v>0</v>
      </c>
      <c r="JV1116">
        <v>2</v>
      </c>
      <c r="JW1116">
        <v>1</v>
      </c>
      <c r="JX1116">
        <v>0</v>
      </c>
      <c r="JY1116">
        <v>7</v>
      </c>
      <c r="JZ1116">
        <v>13</v>
      </c>
    </row>
    <row r="1117" spans="1:286" x14ac:dyDescent="0.25">
      <c r="A1117" t="s">
        <v>1515</v>
      </c>
      <c r="B1117" t="s">
        <v>803</v>
      </c>
      <c r="C1117" t="s">
        <v>1308</v>
      </c>
      <c r="D1117" t="s">
        <v>1309</v>
      </c>
      <c r="E1117">
        <v>10</v>
      </c>
      <c r="F1117">
        <v>25</v>
      </c>
      <c r="G1117">
        <v>21</v>
      </c>
      <c r="H1117">
        <v>123.33</v>
      </c>
      <c r="I1117">
        <v>30</v>
      </c>
      <c r="J1117" s="19">
        <v>50.396825396825399</v>
      </c>
      <c r="K1117">
        <v>3</v>
      </c>
      <c r="L1117">
        <v>3</v>
      </c>
      <c r="M1117">
        <v>1</v>
      </c>
      <c r="N1117">
        <v>1</v>
      </c>
      <c r="O1117">
        <v>3</v>
      </c>
      <c r="P1117">
        <v>2</v>
      </c>
      <c r="Q1117">
        <v>4</v>
      </c>
      <c r="R1117">
        <v>4</v>
      </c>
      <c r="S1117">
        <v>4</v>
      </c>
      <c r="T1117">
        <v>1</v>
      </c>
      <c r="U1117">
        <v>4</v>
      </c>
      <c r="V1117">
        <v>4</v>
      </c>
      <c r="W1117">
        <v>4</v>
      </c>
      <c r="X1117">
        <v>3</v>
      </c>
      <c r="Y1117">
        <v>4</v>
      </c>
      <c r="Z1117">
        <v>4</v>
      </c>
      <c r="AA1117">
        <v>2</v>
      </c>
      <c r="AB1117">
        <v>5</v>
      </c>
      <c r="AC1117">
        <v>2</v>
      </c>
      <c r="AD1117">
        <v>3</v>
      </c>
      <c r="AE1117">
        <v>1</v>
      </c>
      <c r="AF1117">
        <v>2</v>
      </c>
      <c r="AG1117">
        <v>3</v>
      </c>
      <c r="AH1117">
        <v>3</v>
      </c>
      <c r="AI1117">
        <v>2</v>
      </c>
      <c r="AJ1117">
        <v>4</v>
      </c>
      <c r="AK1117">
        <v>3</v>
      </c>
      <c r="AL1117">
        <v>1</v>
      </c>
      <c r="AM1117">
        <v>1</v>
      </c>
      <c r="AN1117">
        <v>3</v>
      </c>
      <c r="AO1117">
        <v>3</v>
      </c>
      <c r="AP1117">
        <v>2</v>
      </c>
      <c r="AQ1117">
        <v>4</v>
      </c>
      <c r="AR1117">
        <v>4</v>
      </c>
      <c r="AS1117">
        <v>2</v>
      </c>
      <c r="AT1117">
        <v>1</v>
      </c>
      <c r="AU1117">
        <v>1</v>
      </c>
      <c r="AV1117">
        <v>3</v>
      </c>
      <c r="AW1117">
        <v>1</v>
      </c>
      <c r="AX1117">
        <v>4</v>
      </c>
      <c r="AY1117">
        <v>2</v>
      </c>
      <c r="AZ1117">
        <v>1</v>
      </c>
      <c r="BA1117">
        <v>2</v>
      </c>
      <c r="BB1117">
        <v>2</v>
      </c>
      <c r="BC1117">
        <v>3</v>
      </c>
      <c r="BD1117">
        <v>1</v>
      </c>
      <c r="BE1117">
        <v>4</v>
      </c>
      <c r="BF1117">
        <v>4</v>
      </c>
      <c r="BG1117">
        <v>3</v>
      </c>
      <c r="BH1117">
        <v>2</v>
      </c>
      <c r="BI1117"/>
      <c r="BJ1117"/>
      <c r="BK1117">
        <v>2</v>
      </c>
      <c r="BL1117"/>
      <c r="BM1117"/>
      <c r="BN1117"/>
      <c r="BO1117"/>
      <c r="BP1117"/>
      <c r="BQ1117"/>
      <c r="CL1117"/>
      <c r="DP1117"/>
      <c r="EM1117"/>
      <c r="FR1117"/>
      <c r="FW1117"/>
      <c r="HM1117"/>
      <c r="IG1117"/>
      <c r="IV1117">
        <v>2</v>
      </c>
      <c r="IW1117">
        <v>1</v>
      </c>
      <c r="IX1117">
        <v>0</v>
      </c>
      <c r="IY1117">
        <v>12</v>
      </c>
      <c r="IZ1117">
        <v>2</v>
      </c>
      <c r="JA1117">
        <v>0</v>
      </c>
      <c r="JB1117">
        <v>0</v>
      </c>
      <c r="JC1117">
        <v>2</v>
      </c>
      <c r="JD1117">
        <v>0</v>
      </c>
      <c r="JE1117">
        <v>1</v>
      </c>
      <c r="JF1117">
        <v>1</v>
      </c>
      <c r="JG1117">
        <v>0</v>
      </c>
      <c r="JH1117">
        <v>20.5</v>
      </c>
      <c r="JI1117">
        <v>1</v>
      </c>
      <c r="JJ1117">
        <v>0</v>
      </c>
      <c r="JK1117" s="6">
        <v>1</v>
      </c>
      <c r="JL1117">
        <v>6</v>
      </c>
      <c r="JM1117">
        <v>2</v>
      </c>
      <c r="JN1117">
        <v>1</v>
      </c>
      <c r="JO1117">
        <v>13</v>
      </c>
      <c r="JP1117">
        <v>5</v>
      </c>
      <c r="JQ1117">
        <v>2</v>
      </c>
      <c r="JR1117">
        <v>0</v>
      </c>
      <c r="JS1117">
        <v>0</v>
      </c>
      <c r="JT1117">
        <v>4</v>
      </c>
      <c r="JU1117">
        <v>2</v>
      </c>
      <c r="JV1117">
        <v>0</v>
      </c>
      <c r="JW1117">
        <v>1</v>
      </c>
      <c r="JX1117">
        <v>0</v>
      </c>
      <c r="JY1117">
        <v>3</v>
      </c>
      <c r="JZ1117">
        <v>6</v>
      </c>
    </row>
    <row r="1118" spans="1:286" x14ac:dyDescent="0.25">
      <c r="A1118" t="s">
        <v>1516</v>
      </c>
      <c r="B1118" t="s">
        <v>803</v>
      </c>
      <c r="C1118" t="s">
        <v>1308</v>
      </c>
      <c r="D1118" t="s">
        <v>1309</v>
      </c>
      <c r="E1118">
        <v>10</v>
      </c>
      <c r="F1118">
        <v>25</v>
      </c>
      <c r="G1118">
        <v>21</v>
      </c>
      <c r="H1118">
        <v>123.33</v>
      </c>
      <c r="I1118">
        <v>30</v>
      </c>
      <c r="J1118" s="19">
        <v>50.396825396825399</v>
      </c>
      <c r="K1118">
        <v>5</v>
      </c>
      <c r="L1118">
        <v>3</v>
      </c>
      <c r="M1118">
        <v>3</v>
      </c>
      <c r="N1118">
        <v>1</v>
      </c>
      <c r="O1118">
        <v>3</v>
      </c>
      <c r="P1118">
        <v>3</v>
      </c>
      <c r="Q1118">
        <v>3</v>
      </c>
      <c r="R1118">
        <v>2</v>
      </c>
      <c r="S1118">
        <v>2</v>
      </c>
      <c r="T1118">
        <v>2</v>
      </c>
      <c r="U1118">
        <v>2</v>
      </c>
      <c r="V1118">
        <v>3</v>
      </c>
      <c r="W1118">
        <v>3</v>
      </c>
      <c r="X1118">
        <v>3</v>
      </c>
      <c r="Y1118">
        <v>4</v>
      </c>
      <c r="Z1118">
        <v>2</v>
      </c>
      <c r="AA1118">
        <v>5</v>
      </c>
      <c r="AB1118">
        <v>2</v>
      </c>
      <c r="AC1118">
        <v>2</v>
      </c>
      <c r="AD1118">
        <v>2</v>
      </c>
      <c r="AE1118">
        <v>4</v>
      </c>
      <c r="AF1118">
        <v>3</v>
      </c>
      <c r="AG1118">
        <v>2</v>
      </c>
      <c r="AH1118">
        <v>1</v>
      </c>
      <c r="AI1118">
        <v>4</v>
      </c>
      <c r="AJ1118">
        <v>5</v>
      </c>
      <c r="AK1118">
        <v>3</v>
      </c>
      <c r="AL1118">
        <v>1</v>
      </c>
      <c r="AM1118">
        <v>1</v>
      </c>
      <c r="AN1118">
        <v>3</v>
      </c>
      <c r="AO1118">
        <v>3</v>
      </c>
      <c r="AP1118">
        <v>4</v>
      </c>
      <c r="AQ1118">
        <v>2</v>
      </c>
      <c r="AR1118">
        <v>2</v>
      </c>
      <c r="AS1118">
        <v>3</v>
      </c>
      <c r="AT1118">
        <v>4</v>
      </c>
      <c r="AU1118">
        <v>3</v>
      </c>
      <c r="AV1118">
        <v>4</v>
      </c>
      <c r="AW1118">
        <v>3</v>
      </c>
      <c r="AX1118">
        <v>4</v>
      </c>
      <c r="AY1118">
        <v>2</v>
      </c>
      <c r="AZ1118">
        <v>5</v>
      </c>
      <c r="BA1118">
        <v>3</v>
      </c>
      <c r="BB1118">
        <v>2</v>
      </c>
      <c r="BC1118">
        <v>1</v>
      </c>
      <c r="BD1118">
        <v>3</v>
      </c>
      <c r="BE1118">
        <v>1</v>
      </c>
      <c r="BF1118">
        <v>2</v>
      </c>
      <c r="BG1118">
        <v>4</v>
      </c>
      <c r="BH1118">
        <v>5</v>
      </c>
      <c r="BI1118"/>
      <c r="BJ1118"/>
      <c r="BK1118">
        <v>2</v>
      </c>
      <c r="BL1118"/>
      <c r="BM1118"/>
      <c r="BN1118"/>
      <c r="BO1118"/>
      <c r="BP1118"/>
      <c r="BQ1118"/>
      <c r="CL1118"/>
      <c r="DP1118"/>
      <c r="EM1118"/>
      <c r="FR1118"/>
      <c r="FW1118"/>
      <c r="HM1118"/>
      <c r="IG1118"/>
      <c r="IV1118">
        <v>2</v>
      </c>
      <c r="IW1118">
        <v>1</v>
      </c>
      <c r="IX1118">
        <v>0</v>
      </c>
      <c r="IY1118">
        <v>14</v>
      </c>
      <c r="IZ1118">
        <v>2</v>
      </c>
      <c r="JA1118">
        <v>2</v>
      </c>
      <c r="JB1118">
        <v>2</v>
      </c>
      <c r="JC1118">
        <v>2</v>
      </c>
      <c r="JD1118">
        <v>1</v>
      </c>
      <c r="JE1118">
        <v>1</v>
      </c>
      <c r="JF1118">
        <v>1</v>
      </c>
      <c r="JG1118">
        <v>0</v>
      </c>
      <c r="JH1118">
        <v>22</v>
      </c>
      <c r="JI1118">
        <v>8</v>
      </c>
      <c r="JJ1118">
        <v>2</v>
      </c>
      <c r="JK1118" s="6">
        <v>1</v>
      </c>
      <c r="JL1118">
        <v>10</v>
      </c>
      <c r="JM1118">
        <v>2</v>
      </c>
      <c r="JN1118">
        <v>1</v>
      </c>
      <c r="JO1118">
        <v>15</v>
      </c>
      <c r="JP1118">
        <v>11</v>
      </c>
      <c r="JQ1118">
        <v>4</v>
      </c>
      <c r="JR1118">
        <v>2</v>
      </c>
      <c r="JS1118">
        <v>1</v>
      </c>
      <c r="JT1118">
        <v>4</v>
      </c>
      <c r="JU1118">
        <v>2</v>
      </c>
      <c r="JV1118">
        <v>2</v>
      </c>
      <c r="JW1118">
        <v>1</v>
      </c>
      <c r="JX1118">
        <v>0</v>
      </c>
      <c r="JY1118">
        <v>7</v>
      </c>
      <c r="JZ1118">
        <v>10</v>
      </c>
    </row>
    <row r="1119" spans="1:286" x14ac:dyDescent="0.25">
      <c r="A1119" t="s">
        <v>1517</v>
      </c>
      <c r="B1119" t="s">
        <v>803</v>
      </c>
      <c r="C1119" t="s">
        <v>1308</v>
      </c>
      <c r="D1119" t="s">
        <v>1309</v>
      </c>
      <c r="E1119">
        <v>10</v>
      </c>
      <c r="F1119">
        <v>25</v>
      </c>
      <c r="G1119">
        <v>21</v>
      </c>
      <c r="H1119">
        <v>123.33</v>
      </c>
      <c r="I1119">
        <v>30</v>
      </c>
      <c r="J1119" s="19">
        <v>50.396825396825399</v>
      </c>
      <c r="K1119">
        <v>4</v>
      </c>
      <c r="L1119">
        <v>3</v>
      </c>
      <c r="M1119">
        <v>3</v>
      </c>
      <c r="N1119">
        <v>4</v>
      </c>
      <c r="O1119">
        <v>4</v>
      </c>
      <c r="P1119">
        <v>3</v>
      </c>
      <c r="Q1119">
        <v>3</v>
      </c>
      <c r="R1119">
        <v>2</v>
      </c>
      <c r="S1119">
        <v>3</v>
      </c>
      <c r="T1119">
        <v>4</v>
      </c>
      <c r="U1119">
        <v>2</v>
      </c>
      <c r="V1119">
        <v>4</v>
      </c>
      <c r="W1119">
        <v>4</v>
      </c>
      <c r="X1119">
        <v>3</v>
      </c>
      <c r="Y1119">
        <v>1</v>
      </c>
      <c r="Z1119">
        <v>3</v>
      </c>
      <c r="AA1119">
        <v>4</v>
      </c>
      <c r="AB1119">
        <v>2</v>
      </c>
      <c r="AC1119">
        <v>2</v>
      </c>
      <c r="AD1119">
        <v>1</v>
      </c>
      <c r="AE1119">
        <v>4</v>
      </c>
      <c r="AF1119">
        <v>2</v>
      </c>
      <c r="AG1119">
        <v>2</v>
      </c>
      <c r="AH1119">
        <v>2</v>
      </c>
      <c r="AI1119">
        <v>4</v>
      </c>
      <c r="AJ1119">
        <v>5</v>
      </c>
      <c r="AK1119">
        <v>3</v>
      </c>
      <c r="AL1119">
        <v>1</v>
      </c>
      <c r="AM1119">
        <v>4</v>
      </c>
      <c r="AN1119">
        <v>5</v>
      </c>
      <c r="AO1119">
        <v>1</v>
      </c>
      <c r="AP1119">
        <v>3</v>
      </c>
      <c r="AQ1119">
        <v>2</v>
      </c>
      <c r="AR1119">
        <v>3</v>
      </c>
      <c r="AS1119">
        <v>2</v>
      </c>
      <c r="AT1119">
        <v>2</v>
      </c>
      <c r="AU1119">
        <v>4</v>
      </c>
      <c r="AV1119">
        <v>5</v>
      </c>
      <c r="AW1119">
        <v>4</v>
      </c>
      <c r="AX1119">
        <v>4</v>
      </c>
      <c r="AY1119">
        <v>3</v>
      </c>
      <c r="AZ1119">
        <v>4</v>
      </c>
      <c r="BA1119">
        <v>5</v>
      </c>
      <c r="BB1119">
        <v>2</v>
      </c>
      <c r="BC1119">
        <v>1</v>
      </c>
      <c r="BD1119">
        <v>4</v>
      </c>
      <c r="BE1119">
        <v>1</v>
      </c>
      <c r="BF1119">
        <v>2</v>
      </c>
      <c r="BG1119">
        <v>3</v>
      </c>
      <c r="BH1119">
        <v>4</v>
      </c>
      <c r="BI1119"/>
      <c r="BJ1119"/>
      <c r="BK1119">
        <v>2</v>
      </c>
      <c r="BL1119"/>
      <c r="BM1119"/>
      <c r="BN1119"/>
      <c r="BO1119"/>
      <c r="BP1119"/>
      <c r="BQ1119"/>
      <c r="CL1119"/>
      <c r="DP1119"/>
      <c r="EM1119"/>
      <c r="FR1119"/>
      <c r="FW1119"/>
      <c r="HM1119"/>
      <c r="IG1119"/>
      <c r="IV1119">
        <v>2</v>
      </c>
      <c r="IW1119">
        <v>1</v>
      </c>
      <c r="IX1119">
        <v>1</v>
      </c>
      <c r="IY1119">
        <v>9</v>
      </c>
      <c r="IZ1119">
        <v>2</v>
      </c>
      <c r="JA1119">
        <v>2</v>
      </c>
      <c r="JB1119">
        <v>0</v>
      </c>
      <c r="JC1119">
        <v>2</v>
      </c>
      <c r="JD1119">
        <v>1</v>
      </c>
      <c r="JE1119">
        <v>1</v>
      </c>
      <c r="JF1119">
        <v>0</v>
      </c>
      <c r="JG1119">
        <v>1</v>
      </c>
      <c r="JH1119">
        <v>22</v>
      </c>
      <c r="JI1119">
        <v>2</v>
      </c>
      <c r="JJ1119">
        <v>2</v>
      </c>
      <c r="JK1119" s="6">
        <v>0</v>
      </c>
      <c r="JL1119">
        <v>7</v>
      </c>
      <c r="JM1119">
        <v>2</v>
      </c>
      <c r="JN1119">
        <v>1</v>
      </c>
      <c r="JO1119">
        <v>7</v>
      </c>
      <c r="JP1119">
        <v>8</v>
      </c>
      <c r="JQ1119">
        <v>1</v>
      </c>
      <c r="JR1119">
        <v>0</v>
      </c>
      <c r="JS1119">
        <v>0</v>
      </c>
      <c r="JT1119">
        <v>6</v>
      </c>
      <c r="JU1119">
        <v>0</v>
      </c>
      <c r="JV1119">
        <v>0</v>
      </c>
      <c r="JW1119">
        <v>0</v>
      </c>
      <c r="JX1119">
        <v>0</v>
      </c>
      <c r="JY1119">
        <v>1</v>
      </c>
      <c r="JZ1119">
        <v>8</v>
      </c>
    </row>
    <row r="1120" spans="1:286" x14ac:dyDescent="0.25">
      <c r="A1120" t="s">
        <v>1518</v>
      </c>
      <c r="B1120" t="s">
        <v>803</v>
      </c>
      <c r="C1120" t="s">
        <v>1308</v>
      </c>
      <c r="D1120" t="s">
        <v>1309</v>
      </c>
      <c r="E1120">
        <v>10</v>
      </c>
      <c r="F1120">
        <v>25</v>
      </c>
      <c r="G1120">
        <v>21</v>
      </c>
      <c r="H1120">
        <v>123.33</v>
      </c>
      <c r="I1120">
        <v>30</v>
      </c>
      <c r="J1120" s="19">
        <v>50.396825396825399</v>
      </c>
      <c r="K1120">
        <v>3</v>
      </c>
      <c r="L1120">
        <v>4</v>
      </c>
      <c r="M1120">
        <v>1</v>
      </c>
      <c r="N1120">
        <v>3</v>
      </c>
      <c r="O1120">
        <v>4</v>
      </c>
      <c r="P1120">
        <v>2</v>
      </c>
      <c r="Q1120">
        <v>4</v>
      </c>
      <c r="R1120">
        <v>2</v>
      </c>
      <c r="S1120">
        <v>2</v>
      </c>
      <c r="T1120">
        <v>3</v>
      </c>
      <c r="U1120">
        <v>2</v>
      </c>
      <c r="V1120">
        <v>5</v>
      </c>
      <c r="W1120">
        <v>4</v>
      </c>
      <c r="X1120">
        <v>2</v>
      </c>
      <c r="Y1120">
        <v>3</v>
      </c>
      <c r="Z1120">
        <v>2</v>
      </c>
      <c r="AA1120">
        <v>1</v>
      </c>
      <c r="AB1120">
        <v>1</v>
      </c>
      <c r="AC1120">
        <v>2</v>
      </c>
      <c r="AD1120">
        <v>2</v>
      </c>
      <c r="AE1120">
        <v>4</v>
      </c>
      <c r="AF1120">
        <v>2</v>
      </c>
      <c r="AG1120">
        <v>2</v>
      </c>
      <c r="AH1120">
        <v>4</v>
      </c>
      <c r="AI1120">
        <v>2</v>
      </c>
      <c r="AJ1120">
        <v>5</v>
      </c>
      <c r="AK1120">
        <v>3</v>
      </c>
      <c r="AL1120">
        <v>1</v>
      </c>
      <c r="AM1120">
        <v>1</v>
      </c>
      <c r="AN1120">
        <v>1</v>
      </c>
      <c r="AO1120">
        <v>3</v>
      </c>
      <c r="AP1120">
        <v>4</v>
      </c>
      <c r="AQ1120">
        <v>2</v>
      </c>
      <c r="AR1120">
        <v>4</v>
      </c>
      <c r="AS1120">
        <v>3</v>
      </c>
      <c r="AT1120">
        <v>2</v>
      </c>
      <c r="AU1120">
        <v>3</v>
      </c>
      <c r="AV1120">
        <v>4</v>
      </c>
      <c r="AW1120">
        <v>3</v>
      </c>
      <c r="AX1120">
        <v>3</v>
      </c>
      <c r="AY1120">
        <v>2</v>
      </c>
      <c r="AZ1120">
        <v>1</v>
      </c>
      <c r="BA1120">
        <v>2</v>
      </c>
      <c r="BB1120">
        <v>2</v>
      </c>
      <c r="BC1120">
        <v>1</v>
      </c>
      <c r="BD1120">
        <v>4</v>
      </c>
      <c r="BE1120">
        <v>2</v>
      </c>
      <c r="BF1120">
        <v>2</v>
      </c>
      <c r="BG1120">
        <v>4</v>
      </c>
      <c r="BH1120">
        <v>2</v>
      </c>
      <c r="BI1120"/>
      <c r="BJ1120"/>
      <c r="BK1120">
        <v>2</v>
      </c>
      <c r="BL1120"/>
      <c r="BM1120"/>
      <c r="BN1120"/>
      <c r="BO1120"/>
      <c r="BP1120"/>
      <c r="BQ1120"/>
      <c r="CL1120"/>
      <c r="DP1120"/>
      <c r="EM1120"/>
      <c r="FR1120"/>
      <c r="FW1120"/>
      <c r="HM1120"/>
      <c r="IG1120"/>
      <c r="IV1120">
        <v>2</v>
      </c>
      <c r="IW1120">
        <v>1</v>
      </c>
      <c r="IX1120">
        <v>0</v>
      </c>
      <c r="IY1120">
        <v>13</v>
      </c>
      <c r="IZ1120">
        <v>2</v>
      </c>
      <c r="JA1120">
        <v>2</v>
      </c>
      <c r="JB1120">
        <v>2</v>
      </c>
      <c r="JC1120">
        <v>2</v>
      </c>
      <c r="JD1120">
        <v>0</v>
      </c>
      <c r="JE1120">
        <v>1</v>
      </c>
      <c r="JF1120">
        <v>1</v>
      </c>
      <c r="JG1120">
        <v>0</v>
      </c>
      <c r="JH1120">
        <v>18</v>
      </c>
      <c r="JI1120">
        <v>8</v>
      </c>
      <c r="JJ1120">
        <v>0</v>
      </c>
      <c r="JK1120" s="6">
        <v>0</v>
      </c>
      <c r="JL1120">
        <v>3</v>
      </c>
      <c r="JM1120">
        <v>2</v>
      </c>
      <c r="JN1120">
        <v>1</v>
      </c>
      <c r="JO1120">
        <v>2</v>
      </c>
      <c r="JP1120">
        <v>6</v>
      </c>
      <c r="JQ1120">
        <v>4</v>
      </c>
      <c r="JR1120">
        <v>0</v>
      </c>
      <c r="JS1120">
        <v>1</v>
      </c>
      <c r="JT1120">
        <v>4</v>
      </c>
      <c r="JU1120">
        <v>0</v>
      </c>
      <c r="JV1120">
        <v>0</v>
      </c>
      <c r="JW1120">
        <v>1</v>
      </c>
      <c r="JX1120">
        <v>0</v>
      </c>
      <c r="JY1120">
        <v>7</v>
      </c>
      <c r="JZ1120">
        <v>10</v>
      </c>
    </row>
    <row r="1121" spans="1:286" x14ac:dyDescent="0.25">
      <c r="A1121" t="s">
        <v>1519</v>
      </c>
      <c r="B1121" t="s">
        <v>803</v>
      </c>
      <c r="C1121" t="s">
        <v>1308</v>
      </c>
      <c r="D1121" t="s">
        <v>1309</v>
      </c>
      <c r="E1121">
        <v>10</v>
      </c>
      <c r="F1121">
        <v>25</v>
      </c>
      <c r="G1121">
        <v>21</v>
      </c>
      <c r="H1121">
        <v>123.33</v>
      </c>
      <c r="I1121">
        <v>30</v>
      </c>
      <c r="J1121" s="19">
        <v>50.396825396825399</v>
      </c>
      <c r="K1121">
        <v>5</v>
      </c>
      <c r="L1121">
        <v>3</v>
      </c>
      <c r="M1121">
        <v>1</v>
      </c>
      <c r="N1121">
        <v>1</v>
      </c>
      <c r="O1121">
        <v>3</v>
      </c>
      <c r="P1121">
        <v>3</v>
      </c>
      <c r="Q1121">
        <v>4</v>
      </c>
      <c r="R1121">
        <v>1</v>
      </c>
      <c r="S1121">
        <v>4</v>
      </c>
      <c r="T1121">
        <v>2</v>
      </c>
      <c r="U1121">
        <v>4</v>
      </c>
      <c r="V1121">
        <v>3</v>
      </c>
      <c r="W1121">
        <v>4</v>
      </c>
      <c r="X1121">
        <v>1</v>
      </c>
      <c r="Y1121">
        <v>3</v>
      </c>
      <c r="Z1121">
        <v>4</v>
      </c>
      <c r="AA1121">
        <v>5</v>
      </c>
      <c r="AB1121">
        <v>3</v>
      </c>
      <c r="AC1121">
        <v>2</v>
      </c>
      <c r="AD1121">
        <v>1</v>
      </c>
      <c r="AE1121">
        <v>4</v>
      </c>
      <c r="AF1121">
        <v>4</v>
      </c>
      <c r="AG1121">
        <v>3</v>
      </c>
      <c r="AH1121">
        <v>3</v>
      </c>
      <c r="AI1121">
        <v>4</v>
      </c>
      <c r="AJ1121">
        <v>5</v>
      </c>
      <c r="AK1121">
        <v>3</v>
      </c>
      <c r="AL1121">
        <v>1</v>
      </c>
      <c r="AM1121">
        <v>1</v>
      </c>
      <c r="AN1121">
        <v>3</v>
      </c>
      <c r="AO1121">
        <v>3</v>
      </c>
      <c r="AP1121">
        <v>4</v>
      </c>
      <c r="AQ1121">
        <v>2</v>
      </c>
      <c r="AR1121">
        <v>4</v>
      </c>
      <c r="AS1121">
        <v>2</v>
      </c>
      <c r="AT1121">
        <v>4</v>
      </c>
      <c r="AU1121">
        <v>4</v>
      </c>
      <c r="AV1121">
        <v>4</v>
      </c>
      <c r="AW1121">
        <v>3</v>
      </c>
      <c r="AX1121">
        <v>1</v>
      </c>
      <c r="AY1121">
        <v>4</v>
      </c>
      <c r="AZ1121">
        <v>5</v>
      </c>
      <c r="BA1121">
        <v>5</v>
      </c>
      <c r="BB1121">
        <v>2</v>
      </c>
      <c r="BC1121">
        <v>1</v>
      </c>
      <c r="BD1121">
        <v>3</v>
      </c>
      <c r="BE1121">
        <v>2</v>
      </c>
      <c r="BF1121">
        <v>1</v>
      </c>
      <c r="BG1121">
        <v>4</v>
      </c>
      <c r="BH1121">
        <v>4</v>
      </c>
      <c r="BI1121"/>
      <c r="BJ1121"/>
      <c r="BK1121">
        <v>2</v>
      </c>
      <c r="BL1121"/>
      <c r="BM1121"/>
      <c r="BN1121"/>
      <c r="BO1121"/>
      <c r="BP1121"/>
      <c r="BQ1121"/>
      <c r="CL1121"/>
      <c r="DP1121"/>
      <c r="EM1121"/>
      <c r="FR1121"/>
      <c r="FW1121"/>
      <c r="HM1121"/>
      <c r="IG1121"/>
      <c r="IV1121">
        <v>2</v>
      </c>
      <c r="IW1121">
        <v>0</v>
      </c>
      <c r="IX1121">
        <v>0</v>
      </c>
      <c r="IY1121">
        <v>11.5</v>
      </c>
      <c r="IZ1121">
        <v>2</v>
      </c>
      <c r="JA1121">
        <v>2</v>
      </c>
      <c r="JB1121">
        <v>2</v>
      </c>
      <c r="JC1121">
        <v>2</v>
      </c>
      <c r="JD1121">
        <v>1</v>
      </c>
      <c r="JE1121">
        <v>1</v>
      </c>
      <c r="JF1121">
        <v>1</v>
      </c>
      <c r="JG1121">
        <v>0</v>
      </c>
      <c r="JH1121">
        <v>18</v>
      </c>
      <c r="JI1121">
        <v>8</v>
      </c>
      <c r="JJ1121">
        <v>2</v>
      </c>
      <c r="JK1121" s="6">
        <v>0</v>
      </c>
      <c r="JL1121">
        <v>9</v>
      </c>
      <c r="JM1121">
        <v>2</v>
      </c>
      <c r="JN1121">
        <v>1</v>
      </c>
      <c r="JO1121">
        <v>14</v>
      </c>
      <c r="JP1121">
        <v>13</v>
      </c>
      <c r="JQ1121">
        <v>4</v>
      </c>
      <c r="JR1121">
        <v>2</v>
      </c>
      <c r="JS1121">
        <v>1</v>
      </c>
      <c r="JT1121">
        <v>9</v>
      </c>
      <c r="JU1121">
        <v>0</v>
      </c>
      <c r="JV1121">
        <v>2</v>
      </c>
      <c r="JW1121">
        <v>1</v>
      </c>
      <c r="JX1121">
        <v>1</v>
      </c>
      <c r="JY1121">
        <v>7</v>
      </c>
      <c r="JZ1121">
        <v>12</v>
      </c>
    </row>
    <row r="1122" spans="1:286" x14ac:dyDescent="0.25">
      <c r="A1122" t="s">
        <v>1520</v>
      </c>
      <c r="B1122" t="s">
        <v>803</v>
      </c>
      <c r="C1122" t="s">
        <v>1308</v>
      </c>
      <c r="D1122" t="s">
        <v>1309</v>
      </c>
      <c r="E1122">
        <v>10</v>
      </c>
      <c r="F1122">
        <v>25</v>
      </c>
      <c r="G1122">
        <v>21</v>
      </c>
      <c r="H1122">
        <v>123.33</v>
      </c>
      <c r="I1122">
        <v>30</v>
      </c>
      <c r="J1122" s="19">
        <v>50.396825396825399</v>
      </c>
      <c r="K1122">
        <v>5</v>
      </c>
      <c r="L1122">
        <v>3</v>
      </c>
      <c r="M1122">
        <v>1</v>
      </c>
      <c r="N1122">
        <v>1</v>
      </c>
      <c r="O1122">
        <v>4</v>
      </c>
      <c r="P1122">
        <v>3</v>
      </c>
      <c r="Q1122">
        <v>3</v>
      </c>
      <c r="R1122">
        <v>2</v>
      </c>
      <c r="S1122">
        <v>2</v>
      </c>
      <c r="T1122">
        <v>4</v>
      </c>
      <c r="U1122">
        <v>2</v>
      </c>
      <c r="V1122">
        <v>3</v>
      </c>
      <c r="W1122">
        <v>1</v>
      </c>
      <c r="X1122">
        <v>2</v>
      </c>
      <c r="Y1122">
        <v>4</v>
      </c>
      <c r="Z1122">
        <v>2</v>
      </c>
      <c r="AA1122">
        <v>5</v>
      </c>
      <c r="AB1122">
        <v>5</v>
      </c>
      <c r="AC1122">
        <v>2</v>
      </c>
      <c r="AD1122">
        <v>1</v>
      </c>
      <c r="AE1122">
        <v>5</v>
      </c>
      <c r="AF1122">
        <v>4</v>
      </c>
      <c r="AG1122">
        <v>2</v>
      </c>
      <c r="AH1122">
        <v>2</v>
      </c>
      <c r="AI1122">
        <v>4</v>
      </c>
      <c r="AJ1122">
        <v>5</v>
      </c>
      <c r="AK1122">
        <v>3</v>
      </c>
      <c r="AL1122">
        <v>2</v>
      </c>
      <c r="AM1122">
        <v>4</v>
      </c>
      <c r="AN1122">
        <v>3</v>
      </c>
      <c r="AO1122">
        <v>3</v>
      </c>
      <c r="AP1122">
        <v>3</v>
      </c>
      <c r="AQ1122">
        <v>2</v>
      </c>
      <c r="AR1122">
        <v>1</v>
      </c>
      <c r="AS1122">
        <v>1</v>
      </c>
      <c r="AT1122">
        <v>2</v>
      </c>
      <c r="AU1122">
        <v>4</v>
      </c>
      <c r="AV1122">
        <v>5</v>
      </c>
      <c r="AW1122">
        <v>3</v>
      </c>
      <c r="AX1122">
        <v>2</v>
      </c>
      <c r="AY1122">
        <v>2</v>
      </c>
      <c r="AZ1122">
        <v>1</v>
      </c>
      <c r="BA1122">
        <v>1</v>
      </c>
      <c r="BB1122">
        <v>2</v>
      </c>
      <c r="BC1122">
        <v>1</v>
      </c>
      <c r="BD1122">
        <v>4</v>
      </c>
      <c r="BE1122">
        <v>3</v>
      </c>
      <c r="BF1122">
        <v>2</v>
      </c>
      <c r="BG1122">
        <v>3</v>
      </c>
      <c r="BH1122">
        <v>2</v>
      </c>
      <c r="BI1122"/>
      <c r="BJ1122"/>
      <c r="BK1122">
        <v>2</v>
      </c>
      <c r="BL1122"/>
      <c r="BM1122"/>
      <c r="BN1122"/>
      <c r="BO1122"/>
      <c r="BP1122"/>
      <c r="BQ1122"/>
      <c r="CL1122"/>
      <c r="DP1122"/>
      <c r="EM1122"/>
      <c r="FR1122"/>
      <c r="FW1122"/>
      <c r="HM1122"/>
      <c r="IG1122"/>
      <c r="IV1122">
        <v>2</v>
      </c>
      <c r="IW1122">
        <v>1</v>
      </c>
      <c r="IX1122">
        <v>1</v>
      </c>
      <c r="IY1122">
        <v>13</v>
      </c>
      <c r="IZ1122">
        <v>2</v>
      </c>
      <c r="JA1122">
        <v>2</v>
      </c>
      <c r="JB1122">
        <v>2</v>
      </c>
      <c r="JC1122">
        <v>2</v>
      </c>
      <c r="JD1122">
        <v>1</v>
      </c>
      <c r="JE1122">
        <v>1</v>
      </c>
      <c r="JF1122">
        <v>1</v>
      </c>
      <c r="JG1122">
        <v>0</v>
      </c>
      <c r="JH1122">
        <v>20.5</v>
      </c>
      <c r="JI1122">
        <v>3</v>
      </c>
      <c r="JJ1122">
        <v>0</v>
      </c>
      <c r="JK1122" s="6">
        <v>0</v>
      </c>
      <c r="JL1122">
        <v>0</v>
      </c>
      <c r="JM1122">
        <v>2</v>
      </c>
      <c r="JN1122">
        <v>1</v>
      </c>
      <c r="JO1122">
        <v>15</v>
      </c>
      <c r="JP1122">
        <v>6</v>
      </c>
      <c r="JQ1122">
        <v>2</v>
      </c>
      <c r="JR1122">
        <v>0</v>
      </c>
      <c r="JS1122">
        <v>0</v>
      </c>
      <c r="JT1122">
        <v>4</v>
      </c>
      <c r="JU1122">
        <v>0</v>
      </c>
      <c r="JV1122">
        <v>0</v>
      </c>
      <c r="JW1122">
        <v>0</v>
      </c>
      <c r="JX1122">
        <v>1</v>
      </c>
      <c r="JY1122">
        <v>7</v>
      </c>
      <c r="JZ1122">
        <v>8</v>
      </c>
    </row>
    <row r="1123" spans="1:286" x14ac:dyDescent="0.25">
      <c r="A1123" t="s">
        <v>1521</v>
      </c>
      <c r="B1123" t="s">
        <v>803</v>
      </c>
      <c r="C1123" t="s">
        <v>1308</v>
      </c>
      <c r="D1123" t="s">
        <v>1309</v>
      </c>
      <c r="E1123">
        <v>10</v>
      </c>
      <c r="F1123">
        <v>25</v>
      </c>
      <c r="G1123">
        <v>21</v>
      </c>
      <c r="H1123">
        <v>123.33</v>
      </c>
      <c r="I1123">
        <v>30</v>
      </c>
      <c r="J1123" s="19">
        <v>50.396825396825399</v>
      </c>
      <c r="K1123">
        <v>4</v>
      </c>
      <c r="L1123">
        <v>3</v>
      </c>
      <c r="M1123">
        <v>2</v>
      </c>
      <c r="N1123">
        <v>1</v>
      </c>
      <c r="O1123">
        <v>3</v>
      </c>
      <c r="P1123">
        <v>1</v>
      </c>
      <c r="Q1123">
        <v>4</v>
      </c>
      <c r="R1123">
        <v>2</v>
      </c>
      <c r="S1123">
        <v>2</v>
      </c>
      <c r="T1123">
        <v>2</v>
      </c>
      <c r="U1123">
        <v>4</v>
      </c>
      <c r="V1123">
        <v>4</v>
      </c>
      <c r="W1123">
        <v>4</v>
      </c>
      <c r="X1123">
        <v>1</v>
      </c>
      <c r="Y1123">
        <v>1</v>
      </c>
      <c r="Z1123">
        <v>1</v>
      </c>
      <c r="AA1123">
        <v>1</v>
      </c>
      <c r="AB1123">
        <v>2</v>
      </c>
      <c r="AC1123">
        <v>2</v>
      </c>
      <c r="AD1123">
        <v>1</v>
      </c>
      <c r="AE1123">
        <v>3</v>
      </c>
      <c r="AF1123">
        <v>3</v>
      </c>
      <c r="AG1123">
        <v>2</v>
      </c>
      <c r="AH1123">
        <v>2</v>
      </c>
      <c r="AI1123">
        <v>3</v>
      </c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>
        <v>1</v>
      </c>
      <c r="BL1123"/>
      <c r="BM1123"/>
      <c r="BN1123"/>
      <c r="BO1123"/>
      <c r="BP1123"/>
      <c r="BQ1123"/>
      <c r="CL1123"/>
      <c r="DP1123"/>
      <c r="EM1123"/>
      <c r="FR1123"/>
      <c r="FW1123"/>
      <c r="HM1123"/>
      <c r="IG1123"/>
      <c r="IV1123">
        <v>2</v>
      </c>
      <c r="IW1123">
        <v>0</v>
      </c>
      <c r="IX1123">
        <v>0</v>
      </c>
      <c r="IY1123">
        <v>12</v>
      </c>
      <c r="IZ1123">
        <v>2</v>
      </c>
      <c r="JA1123">
        <v>2</v>
      </c>
      <c r="JB1123">
        <v>2</v>
      </c>
      <c r="JC1123">
        <v>2</v>
      </c>
      <c r="JD1123">
        <v>0</v>
      </c>
      <c r="JE1123">
        <v>1</v>
      </c>
      <c r="JF1123">
        <v>1</v>
      </c>
      <c r="JG1123">
        <v>0</v>
      </c>
      <c r="JH1123">
        <v>22</v>
      </c>
      <c r="JI1123">
        <v>3</v>
      </c>
      <c r="JJ1123">
        <v>2</v>
      </c>
      <c r="JK1123" s="6">
        <v>0</v>
      </c>
      <c r="JL1123">
        <v>9</v>
      </c>
      <c r="JM1123">
        <v>2</v>
      </c>
      <c r="JN1123">
        <v>1</v>
      </c>
      <c r="JO1123">
        <v>11</v>
      </c>
      <c r="JP1123">
        <v>11</v>
      </c>
      <c r="JQ1123">
        <v>3</v>
      </c>
      <c r="JR1123">
        <v>2</v>
      </c>
      <c r="JS1123">
        <v>1</v>
      </c>
      <c r="JT1123">
        <v>9</v>
      </c>
      <c r="JU1123">
        <v>2</v>
      </c>
      <c r="JV1123">
        <v>0</v>
      </c>
      <c r="JW1123">
        <v>0</v>
      </c>
      <c r="JX1123">
        <v>1</v>
      </c>
      <c r="JY1123">
        <v>4</v>
      </c>
      <c r="JZ1123">
        <v>8</v>
      </c>
    </row>
    <row r="1124" spans="1:286" x14ac:dyDescent="0.25">
      <c r="A1124" t="s">
        <v>1522</v>
      </c>
      <c r="B1124" t="s">
        <v>803</v>
      </c>
      <c r="C1124" t="s">
        <v>1308</v>
      </c>
      <c r="D1124" t="s">
        <v>1309</v>
      </c>
      <c r="E1124">
        <v>10</v>
      </c>
      <c r="F1124">
        <v>25</v>
      </c>
      <c r="G1124">
        <v>21</v>
      </c>
      <c r="H1124">
        <v>123.33</v>
      </c>
      <c r="I1124">
        <v>30</v>
      </c>
      <c r="J1124" s="19">
        <v>50.396825396825399</v>
      </c>
      <c r="K1124">
        <v>5</v>
      </c>
      <c r="L1124">
        <v>3</v>
      </c>
      <c r="M1124">
        <v>2</v>
      </c>
      <c r="N1124">
        <v>1</v>
      </c>
      <c r="O1124">
        <v>3</v>
      </c>
      <c r="P1124">
        <v>3</v>
      </c>
      <c r="Q1124">
        <v>4</v>
      </c>
      <c r="R1124">
        <v>2</v>
      </c>
      <c r="S1124">
        <v>2</v>
      </c>
      <c r="T1124">
        <v>2</v>
      </c>
      <c r="U1124">
        <v>4</v>
      </c>
      <c r="V1124">
        <v>4</v>
      </c>
      <c r="W1124">
        <v>4</v>
      </c>
      <c r="X1124">
        <v>2</v>
      </c>
      <c r="Y1124">
        <v>3</v>
      </c>
      <c r="Z1124">
        <v>2</v>
      </c>
      <c r="AA1124">
        <v>5</v>
      </c>
      <c r="AB1124">
        <v>3</v>
      </c>
      <c r="AC1124">
        <v>2</v>
      </c>
      <c r="AD1124">
        <v>3</v>
      </c>
      <c r="AE1124">
        <v>4</v>
      </c>
      <c r="AF1124">
        <v>1</v>
      </c>
      <c r="AG1124">
        <v>3</v>
      </c>
      <c r="AH1124">
        <v>2</v>
      </c>
      <c r="AI1124">
        <v>5</v>
      </c>
      <c r="AJ1124">
        <v>5</v>
      </c>
      <c r="AK1124">
        <v>3</v>
      </c>
      <c r="AL1124">
        <v>3</v>
      </c>
      <c r="AM1124">
        <v>1</v>
      </c>
      <c r="AN1124">
        <v>3</v>
      </c>
      <c r="AO1124">
        <v>3</v>
      </c>
      <c r="AP1124">
        <v>4</v>
      </c>
      <c r="AQ1124">
        <v>2</v>
      </c>
      <c r="AR1124">
        <v>2</v>
      </c>
      <c r="AS1124">
        <v>2</v>
      </c>
      <c r="AT1124">
        <v>2</v>
      </c>
      <c r="AU1124">
        <v>4</v>
      </c>
      <c r="AV1124">
        <v>4</v>
      </c>
      <c r="AW1124">
        <v>3</v>
      </c>
      <c r="AX1124">
        <v>3</v>
      </c>
      <c r="AY1124">
        <v>2</v>
      </c>
      <c r="AZ1124">
        <v>5</v>
      </c>
      <c r="BA1124">
        <v>3</v>
      </c>
      <c r="BB1124">
        <v>2</v>
      </c>
      <c r="BC1124">
        <v>1</v>
      </c>
      <c r="BD1124">
        <v>3</v>
      </c>
      <c r="BE1124">
        <v>4</v>
      </c>
      <c r="BF1124">
        <v>2</v>
      </c>
      <c r="BG1124">
        <v>4</v>
      </c>
      <c r="BH1124">
        <v>2</v>
      </c>
      <c r="BI1124"/>
      <c r="BJ1124"/>
      <c r="BK1124">
        <v>1</v>
      </c>
      <c r="BL1124"/>
      <c r="BM1124"/>
      <c r="BN1124"/>
      <c r="BO1124"/>
      <c r="BP1124"/>
      <c r="BQ1124"/>
      <c r="CL1124"/>
      <c r="DP1124"/>
      <c r="EM1124"/>
      <c r="FR1124"/>
      <c r="FW1124"/>
      <c r="HM1124"/>
      <c r="IG1124"/>
      <c r="IV1124">
        <v>2</v>
      </c>
      <c r="IW1124">
        <v>1</v>
      </c>
      <c r="IX1124">
        <v>1</v>
      </c>
      <c r="IY1124">
        <v>12</v>
      </c>
      <c r="IZ1124">
        <v>2</v>
      </c>
      <c r="JA1124">
        <v>2</v>
      </c>
      <c r="JB1124">
        <v>2</v>
      </c>
      <c r="JC1124">
        <v>2</v>
      </c>
      <c r="JD1124">
        <v>1</v>
      </c>
      <c r="JE1124">
        <v>1</v>
      </c>
      <c r="JF1124">
        <v>1</v>
      </c>
      <c r="JG1124">
        <v>0</v>
      </c>
      <c r="JH1124">
        <v>22</v>
      </c>
      <c r="JI1124">
        <v>8</v>
      </c>
      <c r="JJ1124">
        <v>2</v>
      </c>
      <c r="JK1124" s="6">
        <v>0</v>
      </c>
      <c r="JL1124">
        <v>9</v>
      </c>
      <c r="JM1124">
        <v>2</v>
      </c>
      <c r="JN1124">
        <v>1</v>
      </c>
      <c r="JO1124">
        <v>10</v>
      </c>
      <c r="JP1124">
        <v>13</v>
      </c>
      <c r="JQ1124">
        <v>2</v>
      </c>
      <c r="JR1124">
        <v>2</v>
      </c>
      <c r="JS1124">
        <v>0</v>
      </c>
      <c r="JT1124">
        <v>6</v>
      </c>
      <c r="JU1124">
        <v>0</v>
      </c>
      <c r="JV1124">
        <v>2</v>
      </c>
      <c r="JW1124">
        <v>1</v>
      </c>
      <c r="JX1124">
        <v>1</v>
      </c>
      <c r="JY1124">
        <v>7</v>
      </c>
      <c r="JZ1124">
        <v>12</v>
      </c>
    </row>
    <row r="1125" spans="1:286" x14ac:dyDescent="0.25">
      <c r="A1125" t="s">
        <v>1523</v>
      </c>
      <c r="B1125" t="s">
        <v>803</v>
      </c>
      <c r="C1125" t="s">
        <v>1308</v>
      </c>
      <c r="D1125" t="s">
        <v>1309</v>
      </c>
      <c r="E1125">
        <v>10</v>
      </c>
      <c r="F1125">
        <v>25</v>
      </c>
      <c r="G1125">
        <v>21</v>
      </c>
      <c r="H1125">
        <v>123.33</v>
      </c>
      <c r="I1125">
        <v>30</v>
      </c>
      <c r="J1125" s="19">
        <v>50.396825396825399</v>
      </c>
      <c r="K1125">
        <v>3</v>
      </c>
      <c r="L1125">
        <v>3</v>
      </c>
      <c r="M1125">
        <v>1</v>
      </c>
      <c r="N1125">
        <v>1</v>
      </c>
      <c r="O1125">
        <v>3</v>
      </c>
      <c r="P1125">
        <v>3</v>
      </c>
      <c r="Q1125">
        <v>3</v>
      </c>
      <c r="R1125">
        <v>2</v>
      </c>
      <c r="S1125">
        <v>2</v>
      </c>
      <c r="T1125">
        <v>2</v>
      </c>
      <c r="U1125">
        <v>2</v>
      </c>
      <c r="V1125">
        <v>4</v>
      </c>
      <c r="W1125">
        <v>1</v>
      </c>
      <c r="X1125">
        <v>3</v>
      </c>
      <c r="Y1125">
        <v>1</v>
      </c>
      <c r="Z1125">
        <v>4</v>
      </c>
      <c r="AA1125">
        <v>1</v>
      </c>
      <c r="AB1125">
        <v>1</v>
      </c>
      <c r="AC1125">
        <v>2</v>
      </c>
      <c r="AD1125">
        <v>1</v>
      </c>
      <c r="AE1125">
        <v>3</v>
      </c>
      <c r="AF1125">
        <v>2</v>
      </c>
      <c r="AG1125">
        <v>2</v>
      </c>
      <c r="AH1125">
        <v>2</v>
      </c>
      <c r="AI1125">
        <v>2</v>
      </c>
      <c r="AJ1125">
        <v>5</v>
      </c>
      <c r="AK1125">
        <v>3</v>
      </c>
      <c r="AL1125">
        <v>1</v>
      </c>
      <c r="AM1125">
        <v>1</v>
      </c>
      <c r="AN1125">
        <v>3</v>
      </c>
      <c r="AO1125">
        <v>3</v>
      </c>
      <c r="AP1125">
        <v>3</v>
      </c>
      <c r="AQ1125">
        <v>2</v>
      </c>
      <c r="AR1125">
        <v>1</v>
      </c>
      <c r="AS1125">
        <v>2</v>
      </c>
      <c r="AT1125">
        <v>2</v>
      </c>
      <c r="AU1125">
        <v>4</v>
      </c>
      <c r="AV1125">
        <v>4</v>
      </c>
      <c r="AW1125">
        <v>3</v>
      </c>
      <c r="AX1125">
        <v>3</v>
      </c>
      <c r="AY1125">
        <v>3</v>
      </c>
      <c r="AZ1125">
        <v>5</v>
      </c>
      <c r="BA1125">
        <v>5</v>
      </c>
      <c r="BB1125">
        <v>2</v>
      </c>
      <c r="BC1125">
        <v>1</v>
      </c>
      <c r="BD1125">
        <v>3</v>
      </c>
      <c r="BE1125">
        <v>1</v>
      </c>
      <c r="BF1125">
        <v>1</v>
      </c>
      <c r="BG1125">
        <v>4</v>
      </c>
      <c r="BH1125">
        <v>2</v>
      </c>
      <c r="BI1125"/>
      <c r="BJ1125"/>
      <c r="BK1125">
        <v>2</v>
      </c>
      <c r="BL1125"/>
      <c r="BM1125"/>
      <c r="BN1125"/>
      <c r="BO1125"/>
      <c r="BP1125"/>
      <c r="BQ1125"/>
      <c r="CL1125"/>
      <c r="DP1125"/>
      <c r="EM1125"/>
      <c r="FR1125"/>
      <c r="FW1125"/>
      <c r="HM1125"/>
      <c r="IG1125"/>
      <c r="IV1125">
        <v>2</v>
      </c>
      <c r="IW1125">
        <v>1</v>
      </c>
      <c r="IX1125">
        <v>1</v>
      </c>
      <c r="IY1125">
        <v>14</v>
      </c>
      <c r="IZ1125">
        <v>2</v>
      </c>
      <c r="JA1125">
        <v>0</v>
      </c>
      <c r="JB1125">
        <v>2</v>
      </c>
      <c r="JC1125">
        <v>2</v>
      </c>
      <c r="JD1125">
        <v>0</v>
      </c>
      <c r="JE1125">
        <v>1</v>
      </c>
      <c r="JF1125">
        <v>1</v>
      </c>
      <c r="JG1125">
        <v>0</v>
      </c>
      <c r="JH1125">
        <v>22</v>
      </c>
      <c r="JI1125">
        <v>8</v>
      </c>
      <c r="JJ1125">
        <v>2</v>
      </c>
      <c r="JK1125" s="6">
        <v>1</v>
      </c>
      <c r="JL1125">
        <v>9</v>
      </c>
      <c r="JM1125">
        <v>2</v>
      </c>
      <c r="JN1125">
        <v>1</v>
      </c>
      <c r="JO1125">
        <v>13</v>
      </c>
      <c r="JP1125">
        <v>10</v>
      </c>
      <c r="JQ1125">
        <v>2</v>
      </c>
      <c r="JR1125">
        <v>2</v>
      </c>
      <c r="JS1125">
        <v>1</v>
      </c>
      <c r="JT1125">
        <v>9</v>
      </c>
      <c r="JU1125">
        <v>0</v>
      </c>
      <c r="JV1125">
        <v>0</v>
      </c>
      <c r="JW1125">
        <v>1</v>
      </c>
      <c r="JX1125">
        <v>1</v>
      </c>
      <c r="JY1125">
        <v>7</v>
      </c>
      <c r="JZ1125">
        <v>12</v>
      </c>
    </row>
    <row r="1126" spans="1:286" x14ac:dyDescent="0.25">
      <c r="A1126" t="s">
        <v>1524</v>
      </c>
      <c r="B1126" t="s">
        <v>803</v>
      </c>
      <c r="C1126" t="s">
        <v>1308</v>
      </c>
      <c r="D1126" t="s">
        <v>1309</v>
      </c>
      <c r="E1126">
        <v>10</v>
      </c>
      <c r="F1126">
        <v>25</v>
      </c>
      <c r="G1126">
        <v>21</v>
      </c>
      <c r="H1126">
        <v>123.33</v>
      </c>
      <c r="I1126">
        <v>30</v>
      </c>
      <c r="J1126" s="19">
        <v>50.396825396825399</v>
      </c>
      <c r="K1126">
        <v>5</v>
      </c>
      <c r="L1126">
        <v>3</v>
      </c>
      <c r="M1126">
        <v>1</v>
      </c>
      <c r="N1126">
        <v>4</v>
      </c>
      <c r="O1126">
        <v>4</v>
      </c>
      <c r="P1126">
        <v>2</v>
      </c>
      <c r="Q1126">
        <v>4</v>
      </c>
      <c r="R1126">
        <v>2</v>
      </c>
      <c r="S1126">
        <v>3</v>
      </c>
      <c r="T1126">
        <v>3</v>
      </c>
      <c r="U1126">
        <v>2</v>
      </c>
      <c r="V1126">
        <v>3</v>
      </c>
      <c r="W1126">
        <v>4</v>
      </c>
      <c r="X1126">
        <v>2</v>
      </c>
      <c r="Y1126">
        <v>4</v>
      </c>
      <c r="Z1126">
        <v>2</v>
      </c>
      <c r="AA1126">
        <v>1</v>
      </c>
      <c r="AB1126">
        <v>5</v>
      </c>
      <c r="AC1126">
        <v>2</v>
      </c>
      <c r="AD1126">
        <v>1</v>
      </c>
      <c r="AE1126">
        <v>5</v>
      </c>
      <c r="AF1126">
        <v>4</v>
      </c>
      <c r="AG1126">
        <v>2</v>
      </c>
      <c r="AH1126">
        <v>4</v>
      </c>
      <c r="AI1126">
        <v>2</v>
      </c>
      <c r="AJ1126">
        <v>5</v>
      </c>
      <c r="AK1126">
        <v>3</v>
      </c>
      <c r="AL1126">
        <v>3</v>
      </c>
      <c r="AM1126">
        <v>4</v>
      </c>
      <c r="AN1126">
        <v>1</v>
      </c>
      <c r="AO1126">
        <v>3</v>
      </c>
      <c r="AP1126">
        <v>4</v>
      </c>
      <c r="AQ1126">
        <v>2</v>
      </c>
      <c r="AR1126">
        <v>3</v>
      </c>
      <c r="AS1126">
        <v>2</v>
      </c>
      <c r="AT1126">
        <v>4</v>
      </c>
      <c r="AU1126">
        <v>3</v>
      </c>
      <c r="AV1126">
        <v>4</v>
      </c>
      <c r="AW1126">
        <v>3</v>
      </c>
      <c r="AX1126">
        <v>3</v>
      </c>
      <c r="AY1126">
        <v>2</v>
      </c>
      <c r="AZ1126">
        <v>1</v>
      </c>
      <c r="BA1126">
        <v>2</v>
      </c>
      <c r="BB1126">
        <v>2</v>
      </c>
      <c r="BC1126">
        <v>1</v>
      </c>
      <c r="BD1126">
        <v>4</v>
      </c>
      <c r="BE1126">
        <v>1</v>
      </c>
      <c r="BF1126">
        <v>1</v>
      </c>
      <c r="BG1126">
        <v>4</v>
      </c>
      <c r="BH1126">
        <v>2</v>
      </c>
      <c r="BI1126"/>
      <c r="BJ1126"/>
      <c r="BK1126">
        <v>1</v>
      </c>
      <c r="BL1126"/>
      <c r="BM1126"/>
      <c r="BN1126"/>
      <c r="BO1126"/>
      <c r="BP1126"/>
      <c r="BQ1126"/>
      <c r="CL1126"/>
      <c r="DP1126"/>
      <c r="EM1126"/>
      <c r="FR1126"/>
      <c r="FW1126"/>
      <c r="HM1126"/>
      <c r="IG1126"/>
      <c r="IV1126">
        <v>2</v>
      </c>
      <c r="IW1126">
        <v>1</v>
      </c>
      <c r="IX1126">
        <v>0</v>
      </c>
      <c r="IY1126">
        <v>10</v>
      </c>
      <c r="IZ1126">
        <v>2</v>
      </c>
      <c r="JA1126">
        <v>2</v>
      </c>
      <c r="JB1126">
        <v>2</v>
      </c>
      <c r="JC1126">
        <v>0</v>
      </c>
      <c r="JD1126">
        <v>1</v>
      </c>
      <c r="JE1126">
        <v>1</v>
      </c>
      <c r="JF1126">
        <v>1</v>
      </c>
      <c r="JG1126">
        <v>0</v>
      </c>
      <c r="JH1126">
        <v>22</v>
      </c>
      <c r="JI1126">
        <v>1</v>
      </c>
      <c r="JJ1126">
        <v>2</v>
      </c>
      <c r="JK1126" s="6">
        <v>1</v>
      </c>
      <c r="JL1126">
        <v>13</v>
      </c>
      <c r="JM1126">
        <v>2</v>
      </c>
      <c r="JN1126">
        <v>1</v>
      </c>
      <c r="JO1126">
        <v>6</v>
      </c>
      <c r="JP1126">
        <v>11</v>
      </c>
      <c r="JQ1126">
        <v>4</v>
      </c>
      <c r="JR1126">
        <v>2</v>
      </c>
      <c r="JS1126">
        <v>0</v>
      </c>
      <c r="JT1126">
        <v>6</v>
      </c>
      <c r="JU1126">
        <v>0</v>
      </c>
      <c r="JV1126">
        <v>2</v>
      </c>
      <c r="JW1126">
        <v>1</v>
      </c>
      <c r="JX1126">
        <v>0</v>
      </c>
      <c r="JY1126">
        <v>1</v>
      </c>
      <c r="JZ1126">
        <v>16</v>
      </c>
    </row>
    <row r="1127" spans="1:286" x14ac:dyDescent="0.25">
      <c r="A1127" t="s">
        <v>1525</v>
      </c>
      <c r="B1127" t="s">
        <v>803</v>
      </c>
      <c r="C1127" t="s">
        <v>1308</v>
      </c>
      <c r="D1127" t="s">
        <v>1309</v>
      </c>
      <c r="E1127">
        <v>10</v>
      </c>
      <c r="F1127">
        <v>25</v>
      </c>
      <c r="G1127">
        <v>21</v>
      </c>
      <c r="H1127">
        <v>123.33</v>
      </c>
      <c r="I1127">
        <v>30</v>
      </c>
      <c r="J1127" s="19">
        <v>50.396825396825399</v>
      </c>
      <c r="K1127">
        <v>1</v>
      </c>
      <c r="L1127">
        <v>2</v>
      </c>
      <c r="M1127">
        <v>1</v>
      </c>
      <c r="N1127">
        <v>1</v>
      </c>
      <c r="O1127">
        <v>1</v>
      </c>
      <c r="P1127">
        <v>2</v>
      </c>
      <c r="Q1127">
        <v>3</v>
      </c>
      <c r="R1127">
        <v>3</v>
      </c>
      <c r="S1127">
        <v>3</v>
      </c>
      <c r="T1127">
        <v>2</v>
      </c>
      <c r="U1127">
        <v>2</v>
      </c>
      <c r="V1127">
        <v>4</v>
      </c>
      <c r="W1127">
        <v>4</v>
      </c>
      <c r="X1127">
        <v>1</v>
      </c>
      <c r="Y1127">
        <v>4</v>
      </c>
      <c r="Z1127">
        <v>2</v>
      </c>
      <c r="AA1127">
        <v>5</v>
      </c>
      <c r="AB1127">
        <v>1</v>
      </c>
      <c r="AC1127">
        <v>2</v>
      </c>
      <c r="AD1127">
        <v>1</v>
      </c>
      <c r="AE1127">
        <v>4</v>
      </c>
      <c r="AF1127">
        <v>3</v>
      </c>
      <c r="AG1127">
        <v>2</v>
      </c>
      <c r="AH1127">
        <v>2</v>
      </c>
      <c r="AI1127">
        <v>4</v>
      </c>
      <c r="AJ1127">
        <v>4</v>
      </c>
      <c r="AK1127">
        <v>2</v>
      </c>
      <c r="AL1127">
        <v>1</v>
      </c>
      <c r="AM1127">
        <v>1</v>
      </c>
      <c r="AN1127">
        <v>1</v>
      </c>
      <c r="AO1127">
        <v>2</v>
      </c>
      <c r="AP1127">
        <v>4</v>
      </c>
      <c r="AQ1127">
        <v>2</v>
      </c>
      <c r="AR1127">
        <v>3</v>
      </c>
      <c r="AS1127">
        <v>2</v>
      </c>
      <c r="AT1127">
        <v>2</v>
      </c>
      <c r="AU1127">
        <v>4</v>
      </c>
      <c r="AV1127">
        <v>1</v>
      </c>
      <c r="AW1127">
        <v>2</v>
      </c>
      <c r="AX1127">
        <v>4</v>
      </c>
      <c r="AY1127">
        <v>3</v>
      </c>
      <c r="AZ1127">
        <v>1</v>
      </c>
      <c r="BA1127">
        <v>1</v>
      </c>
      <c r="BB1127">
        <v>2</v>
      </c>
      <c r="BC1127">
        <v>1</v>
      </c>
      <c r="BD1127">
        <v>2</v>
      </c>
      <c r="BE1127">
        <v>3</v>
      </c>
      <c r="BF1127">
        <v>2</v>
      </c>
      <c r="BG1127">
        <v>2</v>
      </c>
      <c r="BH1127">
        <v>2</v>
      </c>
      <c r="BI1127"/>
      <c r="BJ1127"/>
      <c r="BK1127"/>
      <c r="BL1127"/>
      <c r="BM1127"/>
      <c r="BN1127"/>
      <c r="BO1127"/>
      <c r="BP1127"/>
      <c r="BQ1127"/>
      <c r="CL1127"/>
      <c r="DP1127"/>
      <c r="EM1127"/>
      <c r="FR1127"/>
      <c r="FW1127"/>
      <c r="HM1127"/>
      <c r="IG1127"/>
      <c r="IV1127">
        <v>0</v>
      </c>
      <c r="IW1127">
        <v>1</v>
      </c>
      <c r="IX1127">
        <v>0</v>
      </c>
      <c r="IY1127">
        <v>11</v>
      </c>
      <c r="IZ1127">
        <v>2</v>
      </c>
      <c r="JA1127">
        <v>0</v>
      </c>
      <c r="JB1127">
        <v>2</v>
      </c>
      <c r="JC1127">
        <v>0</v>
      </c>
      <c r="JD1127">
        <v>0</v>
      </c>
      <c r="JE1127">
        <v>1</v>
      </c>
      <c r="JF1127">
        <v>0</v>
      </c>
      <c r="JG1127">
        <v>0</v>
      </c>
      <c r="JH1127">
        <v>7</v>
      </c>
      <c r="JI1127">
        <v>0</v>
      </c>
      <c r="JJ1127">
        <v>0</v>
      </c>
      <c r="JK1127" s="6">
        <v>0</v>
      </c>
      <c r="JL1127">
        <v>2</v>
      </c>
      <c r="JM1127">
        <v>2</v>
      </c>
      <c r="JN1127">
        <v>0</v>
      </c>
      <c r="JO1127">
        <v>9</v>
      </c>
      <c r="JP1127">
        <v>0</v>
      </c>
      <c r="JQ1127">
        <v>2</v>
      </c>
      <c r="JR1127">
        <v>0</v>
      </c>
      <c r="JS1127">
        <v>0</v>
      </c>
      <c r="JT1127">
        <v>0</v>
      </c>
    </row>
    <row r="1128" spans="1:286" x14ac:dyDescent="0.25">
      <c r="A1128" t="s">
        <v>1526</v>
      </c>
      <c r="B1128" t="s">
        <v>803</v>
      </c>
      <c r="C1128" t="s">
        <v>1308</v>
      </c>
      <c r="D1128" t="s">
        <v>1309</v>
      </c>
      <c r="E1128">
        <v>10</v>
      </c>
      <c r="F1128">
        <v>25</v>
      </c>
      <c r="G1128">
        <v>21</v>
      </c>
      <c r="H1128">
        <v>123.33</v>
      </c>
      <c r="I1128">
        <v>30</v>
      </c>
      <c r="J1128" s="19">
        <v>50.396825396825399</v>
      </c>
      <c r="K1128">
        <v>4</v>
      </c>
      <c r="L1128">
        <v>3</v>
      </c>
      <c r="M1128">
        <v>3</v>
      </c>
      <c r="N1128">
        <v>4</v>
      </c>
      <c r="O1128">
        <v>4</v>
      </c>
      <c r="P1128">
        <v>2</v>
      </c>
      <c r="Q1128">
        <v>4</v>
      </c>
      <c r="R1128">
        <v>2</v>
      </c>
      <c r="S1128">
        <v>2</v>
      </c>
      <c r="T1128">
        <v>2</v>
      </c>
      <c r="U1128">
        <v>2</v>
      </c>
      <c r="V1128">
        <v>4</v>
      </c>
      <c r="W1128">
        <v>4</v>
      </c>
      <c r="X1128">
        <v>2</v>
      </c>
      <c r="Y1128">
        <v>4</v>
      </c>
      <c r="Z1128">
        <v>2</v>
      </c>
      <c r="AA1128">
        <v>5</v>
      </c>
      <c r="AB1128">
        <v>3</v>
      </c>
      <c r="AC1128">
        <v>2</v>
      </c>
      <c r="AD1128">
        <v>1</v>
      </c>
      <c r="AE1128">
        <v>5</v>
      </c>
      <c r="AF1128">
        <v>4</v>
      </c>
      <c r="AG1128">
        <v>1</v>
      </c>
      <c r="AH1128">
        <v>2</v>
      </c>
      <c r="AI1128">
        <v>2</v>
      </c>
      <c r="AJ1128">
        <v>4</v>
      </c>
      <c r="AK1128">
        <v>1</v>
      </c>
      <c r="AL1128">
        <v>3</v>
      </c>
      <c r="AM1128">
        <v>4</v>
      </c>
      <c r="AN1128">
        <v>3</v>
      </c>
      <c r="AO1128">
        <v>2</v>
      </c>
      <c r="AP1128">
        <v>4</v>
      </c>
      <c r="AQ1128">
        <v>2</v>
      </c>
      <c r="AR1128">
        <v>1</v>
      </c>
      <c r="AS1128">
        <v>2</v>
      </c>
      <c r="AT1128">
        <v>4</v>
      </c>
      <c r="AU1128">
        <v>3</v>
      </c>
      <c r="AV1128">
        <v>4</v>
      </c>
      <c r="AW1128">
        <v>2</v>
      </c>
      <c r="AX1128">
        <v>4</v>
      </c>
      <c r="AY1128">
        <v>2</v>
      </c>
      <c r="AZ1128">
        <v>1</v>
      </c>
      <c r="BA1128">
        <v>1</v>
      </c>
      <c r="BB1128">
        <v>2</v>
      </c>
      <c r="BC1128">
        <v>1</v>
      </c>
      <c r="BD1128">
        <v>5</v>
      </c>
      <c r="BE1128">
        <v>2</v>
      </c>
      <c r="BF1128">
        <v>2</v>
      </c>
      <c r="BG1128">
        <v>4</v>
      </c>
      <c r="BH1128">
        <v>2</v>
      </c>
      <c r="BI1128"/>
      <c r="BJ1128"/>
      <c r="BK1128">
        <v>1</v>
      </c>
      <c r="BL1128"/>
      <c r="BM1128"/>
      <c r="BN1128"/>
      <c r="BO1128"/>
      <c r="BP1128"/>
      <c r="BQ1128"/>
      <c r="CL1128"/>
      <c r="DP1128"/>
      <c r="EM1128"/>
      <c r="FR1128"/>
      <c r="FW1128"/>
      <c r="HM1128"/>
      <c r="IG1128"/>
      <c r="IV1128">
        <v>2</v>
      </c>
      <c r="IW1128">
        <v>0</v>
      </c>
      <c r="IX1128">
        <v>0</v>
      </c>
      <c r="IY1128">
        <v>13</v>
      </c>
      <c r="IZ1128">
        <v>2</v>
      </c>
      <c r="JA1128">
        <v>2</v>
      </c>
      <c r="JB1128">
        <v>0</v>
      </c>
      <c r="JC1128">
        <v>2</v>
      </c>
      <c r="JD1128">
        <v>1</v>
      </c>
      <c r="JE1128">
        <v>1</v>
      </c>
      <c r="JF1128">
        <v>1</v>
      </c>
      <c r="JG1128">
        <v>0</v>
      </c>
      <c r="JH1128">
        <v>22</v>
      </c>
      <c r="JI1128">
        <v>8</v>
      </c>
      <c r="JJ1128">
        <v>2</v>
      </c>
      <c r="JK1128" s="6">
        <v>1</v>
      </c>
      <c r="JL1128">
        <v>2</v>
      </c>
      <c r="JM1128">
        <v>2</v>
      </c>
      <c r="JN1128">
        <v>1</v>
      </c>
      <c r="JO1128">
        <v>9</v>
      </c>
      <c r="JP1128">
        <v>8</v>
      </c>
      <c r="JQ1128">
        <v>2</v>
      </c>
      <c r="JR1128">
        <v>2</v>
      </c>
      <c r="JS1128">
        <v>0</v>
      </c>
      <c r="JT1128">
        <v>10</v>
      </c>
      <c r="JU1128">
        <v>0</v>
      </c>
      <c r="JV1128">
        <v>2</v>
      </c>
      <c r="JW1128">
        <v>0</v>
      </c>
      <c r="JX1128">
        <v>0</v>
      </c>
      <c r="JY1128">
        <v>7</v>
      </c>
      <c r="JZ1128">
        <v>2</v>
      </c>
    </row>
    <row r="1129" spans="1:286" x14ac:dyDescent="0.25">
      <c r="A1129" t="s">
        <v>1527</v>
      </c>
      <c r="B1129" t="s">
        <v>803</v>
      </c>
      <c r="C1129" t="s">
        <v>1308</v>
      </c>
      <c r="D1129" t="s">
        <v>1309</v>
      </c>
      <c r="E1129">
        <v>10</v>
      </c>
      <c r="F1129">
        <v>25</v>
      </c>
      <c r="G1129">
        <v>21</v>
      </c>
      <c r="H1129">
        <v>123.33</v>
      </c>
      <c r="I1129">
        <v>30</v>
      </c>
      <c r="J1129" s="19">
        <v>50.396825396825399</v>
      </c>
      <c r="K1129">
        <v>4</v>
      </c>
      <c r="L1129">
        <v>3</v>
      </c>
      <c r="M1129">
        <v>1</v>
      </c>
      <c r="N1129">
        <v>4</v>
      </c>
      <c r="O1129">
        <v>4</v>
      </c>
      <c r="P1129">
        <v>2</v>
      </c>
      <c r="Q1129">
        <v>4</v>
      </c>
      <c r="R1129">
        <v>2</v>
      </c>
      <c r="S1129">
        <v>2</v>
      </c>
      <c r="T1129">
        <v>2</v>
      </c>
      <c r="U1129">
        <v>2</v>
      </c>
      <c r="V1129">
        <v>3</v>
      </c>
      <c r="W1129">
        <v>4</v>
      </c>
      <c r="X1129">
        <v>1</v>
      </c>
      <c r="Y1129">
        <v>4</v>
      </c>
      <c r="Z1129">
        <v>3</v>
      </c>
      <c r="AA1129">
        <v>5</v>
      </c>
      <c r="AB1129">
        <v>5</v>
      </c>
      <c r="AC1129">
        <v>2</v>
      </c>
      <c r="AD1129">
        <v>1</v>
      </c>
      <c r="AE1129">
        <v>5</v>
      </c>
      <c r="AF1129">
        <v>3</v>
      </c>
      <c r="AG1129">
        <v>2</v>
      </c>
      <c r="AH1129">
        <v>3</v>
      </c>
      <c r="AI1129">
        <v>4</v>
      </c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>
        <v>2</v>
      </c>
      <c r="BL1129"/>
      <c r="BM1129"/>
      <c r="BN1129"/>
      <c r="BO1129"/>
      <c r="BP1129"/>
      <c r="BQ1129"/>
      <c r="CL1129"/>
      <c r="DP1129"/>
      <c r="EM1129"/>
      <c r="FR1129"/>
      <c r="FW1129"/>
      <c r="HM1129"/>
      <c r="IG1129"/>
      <c r="IV1129">
        <v>2</v>
      </c>
      <c r="IW1129">
        <v>0</v>
      </c>
      <c r="IX1129">
        <v>0</v>
      </c>
      <c r="IY1129">
        <v>14</v>
      </c>
      <c r="IZ1129">
        <v>2</v>
      </c>
      <c r="JA1129">
        <v>2</v>
      </c>
      <c r="JB1129">
        <v>2</v>
      </c>
      <c r="JC1129">
        <v>2</v>
      </c>
      <c r="JD1129">
        <v>1</v>
      </c>
      <c r="JE1129">
        <v>1</v>
      </c>
      <c r="JF1129">
        <v>1</v>
      </c>
      <c r="JG1129">
        <v>0</v>
      </c>
      <c r="JH1129">
        <v>22</v>
      </c>
      <c r="JI1129">
        <v>8</v>
      </c>
      <c r="JJ1129">
        <v>0</v>
      </c>
      <c r="JK1129" s="6">
        <v>0</v>
      </c>
      <c r="JL1129">
        <v>6</v>
      </c>
      <c r="JM1129">
        <v>2</v>
      </c>
      <c r="JN1129">
        <v>1</v>
      </c>
      <c r="JO1129">
        <v>5.5</v>
      </c>
      <c r="JP1129">
        <v>8</v>
      </c>
      <c r="JQ1129">
        <v>2</v>
      </c>
      <c r="JR1129">
        <v>0</v>
      </c>
      <c r="JS1129">
        <v>1</v>
      </c>
      <c r="JT1129">
        <v>10</v>
      </c>
      <c r="JU1129">
        <v>0</v>
      </c>
      <c r="JV1129">
        <v>2</v>
      </c>
      <c r="JW1129">
        <v>1</v>
      </c>
      <c r="JX1129">
        <v>1</v>
      </c>
      <c r="JY1129">
        <v>7</v>
      </c>
      <c r="JZ1129">
        <v>14</v>
      </c>
    </row>
    <row r="1130" spans="1:286" x14ac:dyDescent="0.25">
      <c r="A1130" t="s">
        <v>1528</v>
      </c>
      <c r="B1130" t="s">
        <v>803</v>
      </c>
      <c r="C1130" t="s">
        <v>1308</v>
      </c>
      <c r="D1130" t="s">
        <v>1309</v>
      </c>
      <c r="E1130">
        <v>10</v>
      </c>
      <c r="F1130">
        <v>25</v>
      </c>
      <c r="G1130">
        <v>21</v>
      </c>
      <c r="H1130">
        <v>123.33</v>
      </c>
      <c r="I1130">
        <v>30</v>
      </c>
      <c r="J1130" s="19">
        <v>50.396825396825399</v>
      </c>
      <c r="K1130">
        <v>5</v>
      </c>
      <c r="L1130">
        <v>3</v>
      </c>
      <c r="M1130">
        <v>3</v>
      </c>
      <c r="N1130">
        <v>1</v>
      </c>
      <c r="O1130">
        <v>5</v>
      </c>
      <c r="P1130">
        <v>2</v>
      </c>
      <c r="Q1130">
        <v>3</v>
      </c>
      <c r="R1130">
        <v>2</v>
      </c>
      <c r="S1130">
        <v>2</v>
      </c>
      <c r="T1130">
        <v>2</v>
      </c>
      <c r="U1130">
        <v>4</v>
      </c>
      <c r="V1130">
        <v>4</v>
      </c>
      <c r="W1130">
        <v>4</v>
      </c>
      <c r="X1130">
        <v>2</v>
      </c>
      <c r="Y1130">
        <v>4</v>
      </c>
      <c r="Z1130">
        <v>3</v>
      </c>
      <c r="AA1130">
        <v>1</v>
      </c>
      <c r="AB1130">
        <v>3</v>
      </c>
      <c r="AC1130">
        <v>2</v>
      </c>
      <c r="AD1130">
        <v>1</v>
      </c>
      <c r="AE1130">
        <v>5</v>
      </c>
      <c r="AF1130">
        <v>1</v>
      </c>
      <c r="AG1130">
        <v>4</v>
      </c>
      <c r="AH1130">
        <v>4</v>
      </c>
      <c r="AI1130">
        <v>2</v>
      </c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>
        <v>2</v>
      </c>
      <c r="BL1130"/>
      <c r="BM1130"/>
      <c r="BN1130"/>
      <c r="BO1130"/>
      <c r="BP1130"/>
      <c r="BQ1130"/>
      <c r="CL1130"/>
      <c r="DP1130"/>
      <c r="EM1130"/>
      <c r="FR1130"/>
      <c r="FW1130"/>
      <c r="HM1130"/>
      <c r="IG1130"/>
      <c r="IV1130">
        <v>2</v>
      </c>
      <c r="IW1130">
        <v>1</v>
      </c>
      <c r="IX1130">
        <v>1</v>
      </c>
      <c r="IY1130">
        <v>11</v>
      </c>
      <c r="IZ1130">
        <v>2</v>
      </c>
      <c r="JA1130">
        <v>2</v>
      </c>
      <c r="JB1130">
        <v>0</v>
      </c>
      <c r="JC1130">
        <v>2</v>
      </c>
      <c r="JD1130">
        <v>1</v>
      </c>
      <c r="JE1130">
        <v>1</v>
      </c>
      <c r="JF1130">
        <v>1</v>
      </c>
      <c r="JG1130">
        <v>0</v>
      </c>
      <c r="JH1130">
        <v>22</v>
      </c>
      <c r="JI1130">
        <v>8</v>
      </c>
      <c r="JJ1130">
        <v>2</v>
      </c>
      <c r="JK1130" s="6">
        <v>1</v>
      </c>
      <c r="JL1130">
        <v>8</v>
      </c>
      <c r="JM1130">
        <v>2</v>
      </c>
      <c r="JN1130">
        <v>1</v>
      </c>
      <c r="JO1130">
        <v>10</v>
      </c>
      <c r="JP1130">
        <v>13</v>
      </c>
      <c r="JQ1130">
        <v>3</v>
      </c>
      <c r="JR1130">
        <v>2</v>
      </c>
      <c r="JS1130">
        <v>1</v>
      </c>
      <c r="JT1130">
        <v>2</v>
      </c>
      <c r="JU1130">
        <v>0</v>
      </c>
      <c r="JV1130">
        <v>2</v>
      </c>
      <c r="JW1130">
        <v>1</v>
      </c>
      <c r="JX1130">
        <v>0</v>
      </c>
      <c r="JY1130">
        <v>7</v>
      </c>
      <c r="JZ1130">
        <v>5</v>
      </c>
    </row>
    <row r="1131" spans="1:286" x14ac:dyDescent="0.25">
      <c r="A1131" t="s">
        <v>1529</v>
      </c>
      <c r="B1131" t="s">
        <v>803</v>
      </c>
      <c r="C1131" t="s">
        <v>1308</v>
      </c>
      <c r="D1131" t="s">
        <v>1309</v>
      </c>
      <c r="E1131">
        <v>10</v>
      </c>
      <c r="F1131">
        <v>25</v>
      </c>
      <c r="G1131">
        <v>21</v>
      </c>
      <c r="H1131">
        <v>123.33</v>
      </c>
      <c r="I1131">
        <v>30</v>
      </c>
      <c r="J1131" s="19">
        <v>50.396825396825399</v>
      </c>
      <c r="K1131">
        <v>3</v>
      </c>
      <c r="L1131">
        <v>4</v>
      </c>
      <c r="M1131">
        <v>1</v>
      </c>
      <c r="N1131">
        <v>4</v>
      </c>
      <c r="O1131">
        <v>1</v>
      </c>
      <c r="P1131">
        <v>4</v>
      </c>
      <c r="Q1131">
        <v>3</v>
      </c>
      <c r="S1131">
        <v>2</v>
      </c>
      <c r="T1131">
        <v>2</v>
      </c>
      <c r="U1131">
        <v>4</v>
      </c>
      <c r="V1131">
        <v>4</v>
      </c>
      <c r="X1131">
        <v>2</v>
      </c>
      <c r="Y1131">
        <v>2</v>
      </c>
      <c r="Z1131"/>
      <c r="AA1131">
        <v>1</v>
      </c>
      <c r="AB1131">
        <v>2</v>
      </c>
      <c r="AC1131">
        <v>2</v>
      </c>
      <c r="AD1131"/>
      <c r="AE1131">
        <v>3</v>
      </c>
      <c r="AF1131">
        <v>1</v>
      </c>
      <c r="AG1131"/>
      <c r="AH1131"/>
      <c r="AI1131">
        <v>4</v>
      </c>
      <c r="AJ1131">
        <v>4</v>
      </c>
      <c r="AK1131">
        <v>3</v>
      </c>
      <c r="AL1131">
        <v>1</v>
      </c>
      <c r="AM1131">
        <v>1</v>
      </c>
      <c r="AN1131">
        <v>3</v>
      </c>
      <c r="AO1131">
        <v>2</v>
      </c>
      <c r="AP1131">
        <v>3</v>
      </c>
      <c r="AQ1131">
        <v>2</v>
      </c>
      <c r="AR1131">
        <v>1</v>
      </c>
      <c r="AS1131">
        <v>3</v>
      </c>
      <c r="AT1131">
        <v>2</v>
      </c>
      <c r="AU1131">
        <v>4</v>
      </c>
      <c r="AV1131">
        <v>3</v>
      </c>
      <c r="AW1131">
        <v>1</v>
      </c>
      <c r="AX1131">
        <v>3</v>
      </c>
      <c r="AY1131">
        <v>4</v>
      </c>
      <c r="AZ1131">
        <v>1</v>
      </c>
      <c r="BA1131">
        <v>2</v>
      </c>
      <c r="BB1131">
        <v>2</v>
      </c>
      <c r="BC1131">
        <v>1</v>
      </c>
      <c r="BD1131">
        <v>4</v>
      </c>
      <c r="BE1131">
        <v>2</v>
      </c>
      <c r="BF1131">
        <v>2</v>
      </c>
      <c r="BG1131">
        <v>4</v>
      </c>
      <c r="BH1131">
        <v>4</v>
      </c>
      <c r="BI1131"/>
      <c r="BJ1131"/>
      <c r="BK1131">
        <v>2</v>
      </c>
      <c r="BL1131"/>
      <c r="BM1131"/>
      <c r="BN1131"/>
      <c r="BO1131"/>
      <c r="BP1131"/>
      <c r="BQ1131"/>
      <c r="CL1131"/>
      <c r="DP1131"/>
      <c r="EM1131"/>
      <c r="FR1131"/>
      <c r="FW1131"/>
      <c r="HM1131"/>
      <c r="IG1131"/>
      <c r="IV1131">
        <v>2</v>
      </c>
      <c r="IW1131">
        <v>0</v>
      </c>
      <c r="IX1131">
        <v>1</v>
      </c>
      <c r="IY1131">
        <v>13</v>
      </c>
      <c r="IZ1131">
        <v>2</v>
      </c>
      <c r="JA1131">
        <v>2</v>
      </c>
      <c r="JB1131">
        <v>2</v>
      </c>
      <c r="JC1131">
        <v>2</v>
      </c>
      <c r="JD1131">
        <v>1</v>
      </c>
      <c r="JE1131">
        <v>1</v>
      </c>
      <c r="JF1131">
        <v>1</v>
      </c>
      <c r="JG1131">
        <v>0</v>
      </c>
      <c r="JH1131">
        <v>3</v>
      </c>
      <c r="JI1131">
        <v>8</v>
      </c>
      <c r="JJ1131">
        <v>2</v>
      </c>
      <c r="JK1131" s="6">
        <v>1</v>
      </c>
      <c r="JL1131">
        <v>5</v>
      </c>
      <c r="JM1131">
        <v>2</v>
      </c>
      <c r="JN1131">
        <v>1</v>
      </c>
      <c r="JO1131">
        <v>9</v>
      </c>
      <c r="JP1131">
        <v>13</v>
      </c>
      <c r="JQ1131">
        <v>0</v>
      </c>
      <c r="JR1131">
        <v>0</v>
      </c>
      <c r="JS1131">
        <v>0</v>
      </c>
      <c r="JT1131">
        <v>4</v>
      </c>
      <c r="JU1131">
        <v>0</v>
      </c>
      <c r="JV1131">
        <v>0</v>
      </c>
      <c r="JW1131">
        <v>0</v>
      </c>
      <c r="JX1131">
        <v>0</v>
      </c>
      <c r="JY1131">
        <v>6</v>
      </c>
      <c r="JZ1131">
        <v>8</v>
      </c>
    </row>
    <row r="1132" spans="1:286" x14ac:dyDescent="0.25">
      <c r="A1132" t="s">
        <v>1530</v>
      </c>
      <c r="B1132" t="s">
        <v>803</v>
      </c>
      <c r="C1132" t="s">
        <v>1308</v>
      </c>
      <c r="D1132" t="s">
        <v>1309</v>
      </c>
      <c r="E1132">
        <v>10</v>
      </c>
      <c r="F1132">
        <v>25</v>
      </c>
      <c r="G1132">
        <v>21</v>
      </c>
      <c r="H1132">
        <v>123.33</v>
      </c>
      <c r="I1132">
        <v>30</v>
      </c>
      <c r="J1132" s="19">
        <v>50.396825396825399</v>
      </c>
      <c r="K1132">
        <v>5</v>
      </c>
      <c r="L1132">
        <v>3</v>
      </c>
      <c r="M1132">
        <v>3</v>
      </c>
      <c r="N1132">
        <v>1</v>
      </c>
      <c r="O1132">
        <v>3</v>
      </c>
      <c r="P1132">
        <v>1</v>
      </c>
      <c r="Q1132">
        <v>4</v>
      </c>
      <c r="R1132">
        <v>2</v>
      </c>
      <c r="S1132">
        <v>2</v>
      </c>
      <c r="T1132">
        <v>5</v>
      </c>
      <c r="U1132">
        <v>2</v>
      </c>
      <c r="V1132">
        <v>4</v>
      </c>
      <c r="W1132">
        <v>4</v>
      </c>
      <c r="X1132">
        <v>3</v>
      </c>
      <c r="Y1132">
        <v>4</v>
      </c>
      <c r="Z1132">
        <v>2</v>
      </c>
      <c r="AA1132">
        <v>5</v>
      </c>
      <c r="AB1132">
        <v>5</v>
      </c>
      <c r="AC1132">
        <v>2</v>
      </c>
      <c r="AD1132">
        <v>1</v>
      </c>
      <c r="AE1132">
        <v>3</v>
      </c>
      <c r="AF1132">
        <v>4</v>
      </c>
      <c r="AG1132">
        <v>2</v>
      </c>
      <c r="AH1132">
        <v>1</v>
      </c>
      <c r="AI1132">
        <v>2</v>
      </c>
      <c r="AJ1132">
        <v>5</v>
      </c>
      <c r="AK1132">
        <v>3</v>
      </c>
      <c r="AL1132">
        <v>1</v>
      </c>
      <c r="AM1132">
        <v>1</v>
      </c>
      <c r="AN1132">
        <v>3</v>
      </c>
      <c r="AO1132">
        <v>3</v>
      </c>
      <c r="AP1132">
        <v>4</v>
      </c>
      <c r="AQ1132">
        <v>2</v>
      </c>
      <c r="AR1132">
        <v>2</v>
      </c>
      <c r="AS1132">
        <v>3</v>
      </c>
      <c r="AT1132">
        <v>4</v>
      </c>
      <c r="AU1132">
        <v>3</v>
      </c>
      <c r="AV1132">
        <v>4</v>
      </c>
      <c r="AW1132">
        <v>3</v>
      </c>
      <c r="AX1132">
        <v>1</v>
      </c>
      <c r="AY1132">
        <v>2</v>
      </c>
      <c r="AZ1132">
        <v>5</v>
      </c>
      <c r="BA1132">
        <v>3</v>
      </c>
      <c r="BB1132">
        <v>2</v>
      </c>
      <c r="BC1132">
        <v>3</v>
      </c>
      <c r="BD1132">
        <v>3</v>
      </c>
      <c r="BE1132">
        <v>4</v>
      </c>
      <c r="BF1132">
        <v>1</v>
      </c>
      <c r="BG1132">
        <v>4</v>
      </c>
      <c r="BH1132">
        <v>2</v>
      </c>
      <c r="BI1132"/>
      <c r="BJ1132"/>
      <c r="BK1132">
        <v>2</v>
      </c>
      <c r="BL1132"/>
      <c r="BM1132"/>
      <c r="BN1132"/>
      <c r="BO1132"/>
      <c r="BP1132"/>
      <c r="BQ1132"/>
      <c r="CL1132"/>
      <c r="DP1132"/>
      <c r="EM1132"/>
      <c r="FR1132"/>
      <c r="FW1132"/>
      <c r="HM1132"/>
      <c r="IG1132"/>
      <c r="IV1132">
        <v>2</v>
      </c>
      <c r="IW1132">
        <v>1</v>
      </c>
      <c r="IX1132">
        <v>0</v>
      </c>
      <c r="IY1132">
        <v>14</v>
      </c>
      <c r="IZ1132">
        <v>2</v>
      </c>
      <c r="JA1132">
        <v>2</v>
      </c>
      <c r="JB1132">
        <v>2</v>
      </c>
      <c r="JC1132">
        <v>2</v>
      </c>
      <c r="JD1132">
        <v>1</v>
      </c>
      <c r="JE1132">
        <v>1</v>
      </c>
      <c r="JF1132">
        <v>1</v>
      </c>
      <c r="JG1132">
        <v>1</v>
      </c>
      <c r="JH1132">
        <v>22</v>
      </c>
      <c r="JI1132">
        <v>8</v>
      </c>
      <c r="JJ1132">
        <v>2</v>
      </c>
      <c r="JK1132" s="6">
        <v>1</v>
      </c>
      <c r="JL1132">
        <v>11</v>
      </c>
      <c r="JM1132">
        <v>2</v>
      </c>
      <c r="JN1132">
        <v>1</v>
      </c>
      <c r="JO1132">
        <v>15</v>
      </c>
      <c r="JP1132">
        <v>11</v>
      </c>
      <c r="JQ1132">
        <v>4</v>
      </c>
      <c r="JR1132">
        <v>2</v>
      </c>
      <c r="JS1132">
        <v>0</v>
      </c>
      <c r="JT1132">
        <v>10</v>
      </c>
      <c r="JU1132">
        <v>0</v>
      </c>
      <c r="JV1132">
        <v>2</v>
      </c>
      <c r="JW1132">
        <v>1</v>
      </c>
      <c r="JX1132">
        <v>1</v>
      </c>
      <c r="JY1132">
        <v>7</v>
      </c>
      <c r="JZ1132">
        <v>12</v>
      </c>
    </row>
    <row r="1133" spans="1:286" x14ac:dyDescent="0.25">
      <c r="A1133" t="s">
        <v>1531</v>
      </c>
      <c r="B1133" t="s">
        <v>803</v>
      </c>
      <c r="C1133" t="s">
        <v>1308</v>
      </c>
      <c r="D1133" t="s">
        <v>1309</v>
      </c>
      <c r="E1133">
        <v>10</v>
      </c>
      <c r="F1133">
        <v>25</v>
      </c>
      <c r="G1133">
        <v>21</v>
      </c>
      <c r="H1133">
        <v>123.33</v>
      </c>
      <c r="I1133">
        <v>30</v>
      </c>
      <c r="J1133" s="19">
        <v>50.396825396825399</v>
      </c>
      <c r="K1133">
        <v>3</v>
      </c>
      <c r="L1133">
        <v>3</v>
      </c>
      <c r="M1133">
        <v>3</v>
      </c>
      <c r="N1133">
        <v>4</v>
      </c>
      <c r="O1133">
        <v>3</v>
      </c>
      <c r="P1133">
        <v>1</v>
      </c>
      <c r="Q1133">
        <v>4</v>
      </c>
      <c r="R1133">
        <v>2</v>
      </c>
      <c r="S1133">
        <v>2</v>
      </c>
      <c r="T1133">
        <v>3</v>
      </c>
      <c r="U1133">
        <v>2</v>
      </c>
      <c r="V1133">
        <v>4</v>
      </c>
      <c r="W1133">
        <v>4</v>
      </c>
      <c r="X1133">
        <v>3</v>
      </c>
      <c r="Y1133">
        <v>4</v>
      </c>
      <c r="Z1133">
        <v>4</v>
      </c>
      <c r="AA1133">
        <v>5</v>
      </c>
      <c r="AB1133">
        <v>3</v>
      </c>
      <c r="AC1133">
        <v>2</v>
      </c>
      <c r="AD1133">
        <v>1</v>
      </c>
      <c r="AE1133">
        <v>3</v>
      </c>
      <c r="AF1133">
        <v>1</v>
      </c>
      <c r="AG1133">
        <v>2</v>
      </c>
      <c r="AH1133">
        <v>4</v>
      </c>
      <c r="AI1133">
        <v>2</v>
      </c>
      <c r="AJ1133">
        <v>5</v>
      </c>
      <c r="AK1133">
        <v>3</v>
      </c>
      <c r="AL1133">
        <v>3</v>
      </c>
      <c r="AM1133">
        <v>1</v>
      </c>
      <c r="AN1133">
        <v>3</v>
      </c>
      <c r="AO1133">
        <v>3</v>
      </c>
      <c r="AP1133">
        <v>4</v>
      </c>
      <c r="AQ1133">
        <v>2</v>
      </c>
      <c r="AR1133">
        <v>2</v>
      </c>
      <c r="AS1133">
        <v>3</v>
      </c>
      <c r="AT1133">
        <v>4</v>
      </c>
      <c r="AU1133">
        <v>4</v>
      </c>
      <c r="AV1133">
        <v>4</v>
      </c>
      <c r="AW1133">
        <v>3</v>
      </c>
      <c r="AX1133">
        <v>1</v>
      </c>
      <c r="AY1133">
        <v>2</v>
      </c>
      <c r="AZ1133">
        <v>5</v>
      </c>
      <c r="BA1133">
        <v>3</v>
      </c>
      <c r="BB1133">
        <v>2</v>
      </c>
      <c r="BC1133">
        <v>1</v>
      </c>
      <c r="BD1133">
        <v>3</v>
      </c>
      <c r="BE1133">
        <v>2</v>
      </c>
      <c r="BF1133">
        <v>2</v>
      </c>
      <c r="BG1133">
        <v>4</v>
      </c>
      <c r="BH1133">
        <v>2</v>
      </c>
      <c r="BI1133"/>
      <c r="BJ1133"/>
      <c r="BK1133">
        <v>1</v>
      </c>
      <c r="BL1133"/>
      <c r="BM1133"/>
      <c r="BN1133"/>
      <c r="BO1133"/>
      <c r="BP1133"/>
      <c r="BQ1133"/>
      <c r="CL1133"/>
      <c r="DP1133"/>
      <c r="EM1133"/>
      <c r="FR1133"/>
      <c r="FW1133"/>
      <c r="HM1133"/>
      <c r="IG1133"/>
      <c r="IV1133">
        <v>2</v>
      </c>
      <c r="IW1133">
        <v>0</v>
      </c>
      <c r="IX1133">
        <v>0</v>
      </c>
      <c r="IY1133">
        <v>14</v>
      </c>
      <c r="IZ1133">
        <v>2</v>
      </c>
      <c r="JA1133">
        <v>2</v>
      </c>
      <c r="JB1133">
        <v>2</v>
      </c>
      <c r="JC1133">
        <v>2</v>
      </c>
      <c r="JD1133">
        <v>0</v>
      </c>
      <c r="JE1133">
        <v>1</v>
      </c>
      <c r="JF1133">
        <v>1</v>
      </c>
      <c r="JG1133">
        <v>0</v>
      </c>
      <c r="JH1133">
        <v>22</v>
      </c>
      <c r="JI1133">
        <v>8</v>
      </c>
      <c r="JJ1133">
        <v>2</v>
      </c>
      <c r="JK1133" s="6">
        <v>0</v>
      </c>
      <c r="JL1133">
        <v>5</v>
      </c>
      <c r="JM1133">
        <v>2</v>
      </c>
      <c r="JN1133">
        <v>1</v>
      </c>
      <c r="JO1133">
        <v>8</v>
      </c>
      <c r="JP1133">
        <v>7</v>
      </c>
      <c r="JQ1133">
        <v>2</v>
      </c>
      <c r="JR1133">
        <v>0</v>
      </c>
      <c r="JS1133">
        <v>0</v>
      </c>
      <c r="JT1133">
        <v>4</v>
      </c>
      <c r="JU1133">
        <v>0</v>
      </c>
      <c r="JV1133">
        <v>0</v>
      </c>
      <c r="JW1133">
        <v>1</v>
      </c>
      <c r="JX1133">
        <v>0</v>
      </c>
      <c r="JY1133">
        <v>7</v>
      </c>
      <c r="JZ1133">
        <v>14</v>
      </c>
    </row>
    <row r="1134" spans="1:286" x14ac:dyDescent="0.25">
      <c r="A1134" t="s">
        <v>1532</v>
      </c>
      <c r="B1134" t="s">
        <v>803</v>
      </c>
      <c r="C1134" t="s">
        <v>1308</v>
      </c>
      <c r="D1134" t="s">
        <v>1309</v>
      </c>
      <c r="E1134">
        <v>10</v>
      </c>
      <c r="F1134">
        <v>25</v>
      </c>
      <c r="G1134">
        <v>21</v>
      </c>
      <c r="H1134">
        <v>123.33</v>
      </c>
      <c r="I1134">
        <v>30</v>
      </c>
      <c r="J1134" s="19">
        <v>50.396825396825399</v>
      </c>
      <c r="K1134">
        <v>3</v>
      </c>
      <c r="L1134">
        <v>3</v>
      </c>
      <c r="M1134">
        <v>1</v>
      </c>
      <c r="N1134">
        <v>1</v>
      </c>
      <c r="O1134">
        <v>3</v>
      </c>
      <c r="P1134">
        <v>2</v>
      </c>
      <c r="Q1134">
        <v>3</v>
      </c>
      <c r="R1134">
        <v>2</v>
      </c>
      <c r="S1134">
        <v>2</v>
      </c>
      <c r="T1134">
        <v>1</v>
      </c>
      <c r="U1134">
        <v>2</v>
      </c>
      <c r="V1134">
        <v>3</v>
      </c>
      <c r="W1134">
        <v>4</v>
      </c>
      <c r="X1134">
        <v>4</v>
      </c>
      <c r="Y1134">
        <v>2</v>
      </c>
      <c r="Z1134">
        <v>2</v>
      </c>
      <c r="AA1134">
        <v>3</v>
      </c>
      <c r="AB1134">
        <v>3</v>
      </c>
      <c r="AC1134">
        <v>4</v>
      </c>
      <c r="AD1134">
        <v>2</v>
      </c>
      <c r="AE1134">
        <v>2</v>
      </c>
      <c r="AF1134">
        <v>2</v>
      </c>
      <c r="AG1134">
        <v>3</v>
      </c>
      <c r="AH1134">
        <v>2</v>
      </c>
      <c r="AI1134">
        <v>3</v>
      </c>
      <c r="AJ1134">
        <v>4</v>
      </c>
      <c r="AK1134">
        <v>3</v>
      </c>
      <c r="AL1134">
        <v>1</v>
      </c>
      <c r="AM1134">
        <v>1</v>
      </c>
      <c r="AN1134">
        <v>4</v>
      </c>
      <c r="AO1134">
        <v>3</v>
      </c>
      <c r="AP1134">
        <v>4</v>
      </c>
      <c r="AQ1134">
        <v>2</v>
      </c>
      <c r="AR1134">
        <v>2</v>
      </c>
      <c r="AS1134">
        <v>2</v>
      </c>
      <c r="AT1134">
        <v>2</v>
      </c>
      <c r="AU1134">
        <v>4</v>
      </c>
      <c r="AV1134">
        <v>1</v>
      </c>
      <c r="AW1134">
        <v>4</v>
      </c>
      <c r="AX1134">
        <v>3</v>
      </c>
      <c r="AY1134">
        <v>3</v>
      </c>
      <c r="AZ1134">
        <v>2</v>
      </c>
      <c r="BA1134">
        <v>1</v>
      </c>
      <c r="BB1134">
        <v>2</v>
      </c>
      <c r="BC1134">
        <v>1</v>
      </c>
      <c r="BD1134">
        <v>3</v>
      </c>
      <c r="BE1134">
        <v>3</v>
      </c>
      <c r="BF1134">
        <v>2</v>
      </c>
      <c r="BG1134">
        <v>4</v>
      </c>
      <c r="BH1134">
        <v>4</v>
      </c>
      <c r="BI1134"/>
      <c r="BJ1134"/>
      <c r="BK1134">
        <v>1</v>
      </c>
      <c r="BL1134"/>
      <c r="BM1134"/>
      <c r="BN1134"/>
      <c r="BO1134"/>
      <c r="BP1134"/>
      <c r="BQ1134"/>
      <c r="CL1134"/>
      <c r="DP1134"/>
      <c r="EM1134"/>
      <c r="FR1134"/>
      <c r="FW1134"/>
      <c r="HM1134"/>
      <c r="IG1134"/>
      <c r="IV1134">
        <v>2</v>
      </c>
      <c r="IW1134">
        <v>1</v>
      </c>
      <c r="IX1134">
        <v>1</v>
      </c>
      <c r="IY1134">
        <v>12</v>
      </c>
      <c r="IZ1134">
        <v>2</v>
      </c>
      <c r="JA1134">
        <v>2</v>
      </c>
      <c r="JB1134">
        <v>2</v>
      </c>
      <c r="JC1134">
        <v>2</v>
      </c>
      <c r="JD1134">
        <v>1</v>
      </c>
      <c r="JE1134">
        <v>1</v>
      </c>
      <c r="JF1134">
        <v>1</v>
      </c>
      <c r="JG1134">
        <v>0</v>
      </c>
      <c r="JH1134">
        <v>7</v>
      </c>
      <c r="JI1134">
        <v>8</v>
      </c>
      <c r="JJ1134">
        <v>2</v>
      </c>
      <c r="JK1134" s="6">
        <v>0</v>
      </c>
      <c r="JL1134">
        <v>8</v>
      </c>
      <c r="JM1134">
        <v>2</v>
      </c>
      <c r="JN1134">
        <v>1</v>
      </c>
      <c r="JO1134">
        <v>11</v>
      </c>
      <c r="JP1134">
        <v>8</v>
      </c>
      <c r="JQ1134">
        <v>2</v>
      </c>
      <c r="JR1134">
        <v>2</v>
      </c>
      <c r="JS1134">
        <v>0</v>
      </c>
      <c r="JT1134">
        <v>10</v>
      </c>
      <c r="JU1134">
        <v>0</v>
      </c>
      <c r="JV1134">
        <v>0</v>
      </c>
      <c r="JW1134">
        <v>0</v>
      </c>
      <c r="JX1134">
        <v>0</v>
      </c>
      <c r="JY1134">
        <v>7</v>
      </c>
      <c r="JZ1134">
        <v>3</v>
      </c>
    </row>
    <row r="1135" spans="1:286" x14ac:dyDescent="0.25">
      <c r="A1135" t="s">
        <v>1533</v>
      </c>
      <c r="B1135" t="s">
        <v>803</v>
      </c>
      <c r="C1135" t="s">
        <v>1308</v>
      </c>
      <c r="D1135" t="s">
        <v>1309</v>
      </c>
      <c r="E1135">
        <v>10</v>
      </c>
      <c r="F1135">
        <v>25</v>
      </c>
      <c r="G1135">
        <v>21</v>
      </c>
      <c r="H1135">
        <v>123.33</v>
      </c>
      <c r="I1135">
        <v>30</v>
      </c>
      <c r="J1135" s="19">
        <v>50.396825396825399</v>
      </c>
      <c r="K1135">
        <v>5</v>
      </c>
      <c r="L1135">
        <v>1</v>
      </c>
      <c r="M1135">
        <v>1</v>
      </c>
      <c r="N1135">
        <v>1</v>
      </c>
      <c r="O1135">
        <v>3</v>
      </c>
      <c r="P1135">
        <v>2</v>
      </c>
      <c r="Q1135">
        <v>4</v>
      </c>
      <c r="R1135">
        <v>2</v>
      </c>
      <c r="S1135">
        <v>2</v>
      </c>
      <c r="T1135">
        <v>2</v>
      </c>
      <c r="U1135">
        <v>4</v>
      </c>
      <c r="V1135">
        <v>3</v>
      </c>
      <c r="W1135">
        <v>4</v>
      </c>
      <c r="X1135">
        <v>3</v>
      </c>
      <c r="Y1135">
        <v>1</v>
      </c>
      <c r="Z1135">
        <v>4</v>
      </c>
      <c r="AA1135">
        <v>5</v>
      </c>
      <c r="AB1135">
        <v>3</v>
      </c>
      <c r="AC1135">
        <v>2</v>
      </c>
      <c r="AD1135">
        <v>3</v>
      </c>
      <c r="AE1135">
        <v>3</v>
      </c>
      <c r="AF1135">
        <v>2</v>
      </c>
      <c r="AG1135">
        <v>2</v>
      </c>
      <c r="AH1135">
        <v>2</v>
      </c>
      <c r="AI1135">
        <v>5</v>
      </c>
      <c r="AJ1135">
        <v>5</v>
      </c>
      <c r="AK1135">
        <v>3</v>
      </c>
      <c r="AL1135">
        <v>3</v>
      </c>
      <c r="AM1135">
        <v>1</v>
      </c>
      <c r="AN1135">
        <v>3</v>
      </c>
      <c r="AO1135">
        <v>3</v>
      </c>
      <c r="AP1135">
        <v>4</v>
      </c>
      <c r="AQ1135">
        <v>2</v>
      </c>
      <c r="AR1135">
        <v>2</v>
      </c>
      <c r="AS1135">
        <v>3</v>
      </c>
      <c r="AT1135">
        <v>4</v>
      </c>
      <c r="AU1135">
        <v>4</v>
      </c>
      <c r="AV1135">
        <v>4</v>
      </c>
      <c r="AW1135">
        <v>3</v>
      </c>
      <c r="AX1135">
        <v>3</v>
      </c>
      <c r="AY1135">
        <v>4</v>
      </c>
      <c r="AZ1135">
        <v>5</v>
      </c>
      <c r="BA1135">
        <v>3</v>
      </c>
      <c r="BB1135">
        <v>2</v>
      </c>
      <c r="BC1135">
        <v>1</v>
      </c>
      <c r="BD1135">
        <v>3</v>
      </c>
      <c r="BE1135">
        <v>4</v>
      </c>
      <c r="BF1135">
        <v>2</v>
      </c>
      <c r="BG1135">
        <v>4</v>
      </c>
      <c r="BH1135">
        <v>2</v>
      </c>
      <c r="BI1135"/>
      <c r="BJ1135"/>
      <c r="BK1135">
        <v>2</v>
      </c>
      <c r="BL1135"/>
      <c r="BM1135"/>
      <c r="BN1135"/>
      <c r="BO1135"/>
      <c r="BP1135"/>
      <c r="BQ1135"/>
      <c r="CL1135"/>
      <c r="DP1135"/>
      <c r="EM1135"/>
      <c r="FR1135"/>
      <c r="FW1135"/>
      <c r="HM1135"/>
      <c r="IG1135"/>
      <c r="IV1135">
        <v>2</v>
      </c>
      <c r="IW1135">
        <v>1</v>
      </c>
      <c r="IX1135">
        <v>0</v>
      </c>
      <c r="IY1135">
        <v>14</v>
      </c>
      <c r="IZ1135">
        <v>2</v>
      </c>
      <c r="JA1135">
        <v>2</v>
      </c>
      <c r="JB1135">
        <v>2</v>
      </c>
      <c r="JC1135">
        <v>2</v>
      </c>
      <c r="JD1135">
        <v>0</v>
      </c>
      <c r="JE1135">
        <v>1</v>
      </c>
      <c r="JF1135">
        <v>1</v>
      </c>
      <c r="JG1135">
        <v>0</v>
      </c>
      <c r="JH1135">
        <v>10</v>
      </c>
      <c r="JI1135">
        <v>1</v>
      </c>
      <c r="JJ1135">
        <v>2</v>
      </c>
      <c r="JK1135" s="6">
        <v>0</v>
      </c>
      <c r="JL1135">
        <v>4</v>
      </c>
      <c r="JM1135">
        <v>2</v>
      </c>
      <c r="JN1135">
        <v>1</v>
      </c>
      <c r="JO1135">
        <v>15</v>
      </c>
      <c r="JP1135">
        <v>9</v>
      </c>
      <c r="JQ1135">
        <v>2</v>
      </c>
      <c r="JR1135">
        <v>2</v>
      </c>
      <c r="JS1135">
        <v>0</v>
      </c>
      <c r="JT1135">
        <v>10</v>
      </c>
      <c r="JU1135">
        <v>2</v>
      </c>
      <c r="JV1135">
        <v>2</v>
      </c>
      <c r="JW1135">
        <v>0</v>
      </c>
      <c r="JX1135">
        <v>0</v>
      </c>
      <c r="JY1135">
        <v>7</v>
      </c>
      <c r="JZ1135">
        <v>11</v>
      </c>
    </row>
    <row r="1136" spans="1:286" x14ac:dyDescent="0.25">
      <c r="A1136" t="s">
        <v>1534</v>
      </c>
      <c r="B1136" t="s">
        <v>803</v>
      </c>
      <c r="C1136" t="s">
        <v>1308</v>
      </c>
      <c r="D1136" t="s">
        <v>1309</v>
      </c>
      <c r="E1136">
        <v>10</v>
      </c>
      <c r="F1136">
        <v>25</v>
      </c>
      <c r="G1136">
        <v>21</v>
      </c>
      <c r="H1136">
        <v>123.33</v>
      </c>
      <c r="I1136">
        <v>30</v>
      </c>
      <c r="J1136" s="19">
        <v>50.396825396825399</v>
      </c>
      <c r="K1136">
        <v>1</v>
      </c>
      <c r="L1136">
        <v>3</v>
      </c>
      <c r="M1136">
        <v>2</v>
      </c>
      <c r="N1136">
        <v>1</v>
      </c>
      <c r="O1136">
        <v>1</v>
      </c>
      <c r="P1136">
        <v>2</v>
      </c>
      <c r="Q1136">
        <v>3</v>
      </c>
      <c r="R1136">
        <v>2</v>
      </c>
      <c r="S1136">
        <v>3</v>
      </c>
      <c r="T1136">
        <v>2</v>
      </c>
      <c r="U1136">
        <v>4</v>
      </c>
      <c r="V1136">
        <v>4</v>
      </c>
      <c r="W1136">
        <v>1</v>
      </c>
      <c r="X1136">
        <v>2</v>
      </c>
      <c r="Y1136">
        <v>4</v>
      </c>
      <c r="Z1136">
        <v>4</v>
      </c>
      <c r="AA1136">
        <v>5</v>
      </c>
      <c r="AB1136">
        <v>1</v>
      </c>
      <c r="AC1136">
        <v>2</v>
      </c>
      <c r="AD1136">
        <v>3</v>
      </c>
      <c r="AE1136">
        <v>4</v>
      </c>
      <c r="AF1136">
        <v>1</v>
      </c>
      <c r="AG1136">
        <v>3</v>
      </c>
      <c r="AH1136">
        <v>2</v>
      </c>
      <c r="AI1136">
        <v>4</v>
      </c>
      <c r="AJ1136">
        <v>4</v>
      </c>
      <c r="AK1136">
        <v>3</v>
      </c>
      <c r="AL1136">
        <v>2</v>
      </c>
      <c r="AM1136">
        <v>1</v>
      </c>
      <c r="AN1136">
        <v>0</v>
      </c>
      <c r="AO1136">
        <v>3</v>
      </c>
      <c r="AP1136">
        <v>3</v>
      </c>
      <c r="AQ1136">
        <v>2</v>
      </c>
      <c r="AR1136">
        <v>2</v>
      </c>
      <c r="AS1136">
        <v>2</v>
      </c>
      <c r="AT1136">
        <v>2</v>
      </c>
      <c r="AU1136">
        <v>3</v>
      </c>
      <c r="AV1136">
        <v>1</v>
      </c>
      <c r="AW1136">
        <v>3</v>
      </c>
      <c r="AX1136">
        <v>3</v>
      </c>
      <c r="AY1136">
        <v>3</v>
      </c>
      <c r="AZ1136">
        <v>5</v>
      </c>
      <c r="BA1136">
        <v>3</v>
      </c>
      <c r="BB1136">
        <v>2</v>
      </c>
      <c r="BC1136">
        <v>1</v>
      </c>
      <c r="BD1136">
        <v>4</v>
      </c>
      <c r="BE1136">
        <v>4</v>
      </c>
      <c r="BF1136">
        <v>2</v>
      </c>
      <c r="BG1136">
        <v>3</v>
      </c>
      <c r="BH1136">
        <v>2</v>
      </c>
      <c r="BI1136"/>
      <c r="BJ1136"/>
      <c r="BK1136">
        <v>1</v>
      </c>
      <c r="BL1136"/>
      <c r="BM1136"/>
      <c r="BN1136"/>
      <c r="BO1136"/>
      <c r="BP1136"/>
      <c r="BQ1136"/>
      <c r="CL1136"/>
      <c r="DP1136"/>
      <c r="EM1136"/>
      <c r="FR1136"/>
      <c r="FW1136"/>
      <c r="HM1136"/>
      <c r="IG1136"/>
      <c r="IV1136">
        <v>2</v>
      </c>
      <c r="IW1136">
        <v>0</v>
      </c>
      <c r="IX1136">
        <v>0</v>
      </c>
      <c r="IY1136">
        <v>14</v>
      </c>
      <c r="IZ1136">
        <v>2</v>
      </c>
      <c r="JA1136">
        <v>2</v>
      </c>
      <c r="JB1136">
        <v>2</v>
      </c>
      <c r="JC1136">
        <v>0</v>
      </c>
      <c r="JD1136">
        <v>1</v>
      </c>
      <c r="JE1136">
        <v>1</v>
      </c>
      <c r="JF1136">
        <v>1</v>
      </c>
      <c r="JG1136">
        <v>0</v>
      </c>
      <c r="JH1136">
        <v>22</v>
      </c>
      <c r="JI1136">
        <v>1</v>
      </c>
      <c r="JJ1136">
        <v>2</v>
      </c>
      <c r="JK1136" s="6">
        <v>0</v>
      </c>
      <c r="JL1136">
        <v>7</v>
      </c>
      <c r="JM1136">
        <v>2</v>
      </c>
      <c r="JN1136">
        <v>1</v>
      </c>
      <c r="JO1136">
        <v>14</v>
      </c>
      <c r="JP1136">
        <v>7</v>
      </c>
      <c r="JQ1136">
        <v>2</v>
      </c>
      <c r="JR1136">
        <v>2</v>
      </c>
      <c r="JS1136">
        <v>1</v>
      </c>
      <c r="JT1136">
        <v>6</v>
      </c>
      <c r="JU1136">
        <v>0</v>
      </c>
      <c r="JV1136">
        <v>2</v>
      </c>
      <c r="JW1136">
        <v>1</v>
      </c>
      <c r="JX1136">
        <v>1</v>
      </c>
      <c r="JY1136">
        <v>1</v>
      </c>
      <c r="JZ1136">
        <v>15</v>
      </c>
    </row>
    <row r="1137" spans="1:286" x14ac:dyDescent="0.25">
      <c r="A1137" t="s">
        <v>1535</v>
      </c>
      <c r="B1137" t="s">
        <v>803</v>
      </c>
      <c r="C1137" t="s">
        <v>1308</v>
      </c>
      <c r="D1137" t="s">
        <v>1309</v>
      </c>
      <c r="E1137">
        <v>10</v>
      </c>
      <c r="F1137">
        <v>25</v>
      </c>
      <c r="G1137">
        <v>21</v>
      </c>
      <c r="H1137">
        <v>123.33</v>
      </c>
      <c r="I1137">
        <v>30</v>
      </c>
      <c r="J1137" s="19">
        <v>50.396825396825399</v>
      </c>
      <c r="K1137">
        <v>5</v>
      </c>
      <c r="L1137">
        <v>3</v>
      </c>
      <c r="M1137">
        <v>1</v>
      </c>
      <c r="N1137">
        <v>1</v>
      </c>
      <c r="O1137">
        <v>3</v>
      </c>
      <c r="P1137">
        <v>3</v>
      </c>
      <c r="Q1137">
        <v>4</v>
      </c>
      <c r="R1137">
        <v>2</v>
      </c>
      <c r="S1137">
        <v>2</v>
      </c>
      <c r="T1137">
        <v>3</v>
      </c>
      <c r="U1137">
        <v>4</v>
      </c>
      <c r="V1137">
        <v>3</v>
      </c>
      <c r="W1137">
        <v>4</v>
      </c>
      <c r="X1137">
        <v>3</v>
      </c>
      <c r="Y1137">
        <v>4</v>
      </c>
      <c r="Z1137">
        <v>2</v>
      </c>
      <c r="AA1137">
        <v>5</v>
      </c>
      <c r="AB1137">
        <v>5</v>
      </c>
      <c r="AC1137">
        <v>2</v>
      </c>
      <c r="AD1137">
        <v>1</v>
      </c>
      <c r="AE1137">
        <v>5</v>
      </c>
      <c r="AF1137">
        <v>1</v>
      </c>
      <c r="AG1137">
        <v>1</v>
      </c>
      <c r="AH1137">
        <v>4</v>
      </c>
      <c r="AI1137">
        <v>4</v>
      </c>
      <c r="AJ1137">
        <v>5</v>
      </c>
      <c r="AK1137">
        <v>3</v>
      </c>
      <c r="AL1137">
        <v>1</v>
      </c>
      <c r="AM1137">
        <v>1</v>
      </c>
      <c r="AN1137">
        <v>3</v>
      </c>
      <c r="AO1137">
        <v>3</v>
      </c>
      <c r="AP1137">
        <v>4</v>
      </c>
      <c r="AQ1137">
        <v>2</v>
      </c>
      <c r="AR1137">
        <v>2</v>
      </c>
      <c r="AS1137">
        <v>2</v>
      </c>
      <c r="AT1137">
        <v>2</v>
      </c>
      <c r="AU1137">
        <v>3</v>
      </c>
      <c r="AV1137">
        <v>4</v>
      </c>
      <c r="AW1137">
        <v>3</v>
      </c>
      <c r="AX1137">
        <v>4</v>
      </c>
      <c r="AY1137">
        <v>4</v>
      </c>
      <c r="AZ1137">
        <v>5</v>
      </c>
      <c r="BA1137">
        <v>3</v>
      </c>
      <c r="BB1137">
        <v>2</v>
      </c>
      <c r="BC1137">
        <v>1</v>
      </c>
      <c r="BD1137">
        <v>3</v>
      </c>
      <c r="BE1137">
        <v>3</v>
      </c>
      <c r="BF1137">
        <v>1</v>
      </c>
      <c r="BG1137">
        <v>3</v>
      </c>
      <c r="BH1137">
        <v>4</v>
      </c>
      <c r="BI1137"/>
      <c r="BJ1137"/>
      <c r="BK1137">
        <v>1</v>
      </c>
      <c r="BL1137"/>
      <c r="BM1137"/>
      <c r="BN1137"/>
      <c r="BO1137"/>
      <c r="BP1137"/>
      <c r="BQ1137"/>
      <c r="CL1137"/>
      <c r="DP1137"/>
      <c r="EM1137"/>
      <c r="FR1137"/>
      <c r="FW1137"/>
      <c r="HM1137"/>
      <c r="IG1137"/>
      <c r="IV1137">
        <v>2</v>
      </c>
      <c r="IW1137">
        <v>1</v>
      </c>
      <c r="IX1137">
        <v>1</v>
      </c>
      <c r="IY1137">
        <v>11</v>
      </c>
      <c r="IZ1137">
        <v>2</v>
      </c>
      <c r="JA1137">
        <v>2</v>
      </c>
      <c r="JB1137">
        <v>2</v>
      </c>
      <c r="JC1137">
        <v>2</v>
      </c>
      <c r="JD1137">
        <v>1</v>
      </c>
      <c r="JE1137">
        <v>1</v>
      </c>
      <c r="JF1137">
        <v>1</v>
      </c>
      <c r="JG1137">
        <v>0</v>
      </c>
      <c r="JH1137">
        <v>11</v>
      </c>
      <c r="JI1137">
        <v>7.5</v>
      </c>
      <c r="JJ1137">
        <v>2</v>
      </c>
      <c r="JK1137" s="6">
        <v>1</v>
      </c>
      <c r="JL1137">
        <v>6</v>
      </c>
      <c r="JM1137">
        <v>2</v>
      </c>
      <c r="JN1137">
        <v>0</v>
      </c>
      <c r="JO1137">
        <v>2</v>
      </c>
      <c r="JP1137">
        <v>7</v>
      </c>
      <c r="JQ1137">
        <v>1</v>
      </c>
      <c r="JR1137">
        <v>0</v>
      </c>
      <c r="JS1137">
        <v>0</v>
      </c>
      <c r="JT1137">
        <v>10</v>
      </c>
      <c r="JU1137">
        <v>0</v>
      </c>
      <c r="JV1137">
        <v>0</v>
      </c>
      <c r="JW1137">
        <v>1</v>
      </c>
      <c r="JX1137">
        <v>0</v>
      </c>
      <c r="JY1137">
        <v>7</v>
      </c>
      <c r="JZ1137">
        <v>5</v>
      </c>
    </row>
    <row r="1138" spans="1:286" x14ac:dyDescent="0.25">
      <c r="A1138" t="s">
        <v>1536</v>
      </c>
      <c r="B1138" t="s">
        <v>803</v>
      </c>
      <c r="C1138" t="s">
        <v>1308</v>
      </c>
      <c r="D1138" t="s">
        <v>1309</v>
      </c>
      <c r="E1138">
        <v>10</v>
      </c>
      <c r="F1138">
        <v>25</v>
      </c>
      <c r="G1138">
        <v>21</v>
      </c>
      <c r="H1138">
        <v>123.33</v>
      </c>
      <c r="I1138">
        <v>30</v>
      </c>
      <c r="J1138" s="19">
        <v>50.396825396825399</v>
      </c>
      <c r="K1138">
        <v>4</v>
      </c>
      <c r="L1138">
        <v>4</v>
      </c>
      <c r="M1138">
        <v>1</v>
      </c>
      <c r="N1138">
        <v>4</v>
      </c>
      <c r="O1138">
        <v>1</v>
      </c>
      <c r="P1138">
        <v>2</v>
      </c>
      <c r="Q1138">
        <v>3</v>
      </c>
      <c r="R1138">
        <v>4</v>
      </c>
      <c r="S1138">
        <v>2</v>
      </c>
      <c r="T1138">
        <v>4</v>
      </c>
      <c r="U1138">
        <v>2</v>
      </c>
      <c r="V1138">
        <v>4</v>
      </c>
      <c r="W1138">
        <v>4</v>
      </c>
      <c r="X1138">
        <v>3</v>
      </c>
      <c r="Y1138">
        <v>1</v>
      </c>
      <c r="Z1138">
        <v>1</v>
      </c>
      <c r="AA1138">
        <v>1</v>
      </c>
      <c r="AB1138">
        <v>2</v>
      </c>
      <c r="AC1138">
        <v>2</v>
      </c>
      <c r="AD1138">
        <v>1</v>
      </c>
      <c r="AE1138">
        <v>4</v>
      </c>
      <c r="AF1138">
        <v>2</v>
      </c>
      <c r="AG1138">
        <v>2</v>
      </c>
      <c r="AH1138">
        <v>2</v>
      </c>
      <c r="AI1138">
        <v>4</v>
      </c>
      <c r="AJ1138">
        <v>4</v>
      </c>
      <c r="AK1138">
        <v>4</v>
      </c>
      <c r="AL1138">
        <v>3</v>
      </c>
      <c r="AM1138">
        <v>3</v>
      </c>
      <c r="AN1138">
        <v>3</v>
      </c>
      <c r="AO1138">
        <v>3</v>
      </c>
      <c r="AP1138">
        <v>2</v>
      </c>
      <c r="AQ1138">
        <v>2</v>
      </c>
      <c r="AR1138">
        <v>1</v>
      </c>
      <c r="AS1138">
        <v>2</v>
      </c>
      <c r="AT1138">
        <v>4</v>
      </c>
      <c r="AU1138">
        <v>4</v>
      </c>
      <c r="AV1138">
        <v>4</v>
      </c>
      <c r="AW1138">
        <v>3</v>
      </c>
      <c r="AX1138">
        <v>1</v>
      </c>
      <c r="AY1138">
        <v>1</v>
      </c>
      <c r="AZ1138">
        <v>5</v>
      </c>
      <c r="BA1138">
        <v>5</v>
      </c>
      <c r="BB1138">
        <v>2</v>
      </c>
      <c r="BC1138">
        <v>1</v>
      </c>
      <c r="BD1138">
        <v>3</v>
      </c>
      <c r="BE1138">
        <v>2</v>
      </c>
      <c r="BF1138">
        <v>3</v>
      </c>
      <c r="BG1138">
        <v>3</v>
      </c>
      <c r="BH1138">
        <v>5</v>
      </c>
      <c r="BI1138"/>
      <c r="BJ1138"/>
      <c r="BK1138">
        <v>2</v>
      </c>
      <c r="BL1138"/>
      <c r="BM1138"/>
      <c r="BN1138"/>
      <c r="BO1138"/>
      <c r="BP1138"/>
      <c r="BQ1138"/>
      <c r="CL1138"/>
      <c r="DP1138"/>
      <c r="EM1138"/>
      <c r="FR1138"/>
      <c r="FW1138"/>
      <c r="HM1138"/>
      <c r="IG1138"/>
      <c r="IV1138">
        <v>2</v>
      </c>
      <c r="IW1138">
        <v>1</v>
      </c>
      <c r="IX1138">
        <v>0</v>
      </c>
      <c r="IY1138">
        <v>0</v>
      </c>
      <c r="IZ1138">
        <v>2</v>
      </c>
      <c r="JA1138">
        <v>2</v>
      </c>
      <c r="JB1138">
        <v>2</v>
      </c>
      <c r="JC1138">
        <v>2</v>
      </c>
      <c r="JD1138">
        <v>1</v>
      </c>
      <c r="JE1138">
        <v>1</v>
      </c>
      <c r="JF1138">
        <v>1</v>
      </c>
      <c r="JG1138">
        <v>0</v>
      </c>
      <c r="JH1138">
        <v>22</v>
      </c>
      <c r="JI1138">
        <v>8</v>
      </c>
      <c r="JJ1138">
        <v>2</v>
      </c>
      <c r="JK1138" s="6">
        <v>0</v>
      </c>
      <c r="JL1138">
        <v>12</v>
      </c>
      <c r="JM1138">
        <v>2</v>
      </c>
      <c r="JN1138">
        <v>0</v>
      </c>
      <c r="JO1138">
        <v>15</v>
      </c>
      <c r="JP1138">
        <v>12</v>
      </c>
      <c r="JQ1138">
        <v>3</v>
      </c>
      <c r="JR1138">
        <v>2</v>
      </c>
      <c r="JS1138">
        <v>1</v>
      </c>
      <c r="JT1138">
        <v>6</v>
      </c>
      <c r="JU1138">
        <v>0</v>
      </c>
      <c r="JV1138">
        <v>2</v>
      </c>
      <c r="JW1138">
        <v>1</v>
      </c>
      <c r="JX1138">
        <v>1</v>
      </c>
      <c r="JY1138">
        <v>7</v>
      </c>
      <c r="JZ1138">
        <v>8</v>
      </c>
    </row>
    <row r="1139" spans="1:286" x14ac:dyDescent="0.25">
      <c r="A1139" t="s">
        <v>1537</v>
      </c>
      <c r="B1139" t="s">
        <v>803</v>
      </c>
      <c r="C1139" t="s">
        <v>1308</v>
      </c>
      <c r="D1139" t="s">
        <v>1309</v>
      </c>
      <c r="E1139">
        <v>10</v>
      </c>
      <c r="F1139">
        <v>25</v>
      </c>
      <c r="G1139">
        <v>21</v>
      </c>
      <c r="H1139">
        <v>123.33</v>
      </c>
      <c r="I1139">
        <v>30</v>
      </c>
      <c r="J1139" s="19">
        <v>50.396825396825399</v>
      </c>
      <c r="K1139">
        <v>5</v>
      </c>
      <c r="L1139">
        <v>3</v>
      </c>
      <c r="M1139">
        <v>3</v>
      </c>
      <c r="N1139">
        <v>1</v>
      </c>
      <c r="O1139">
        <v>4</v>
      </c>
      <c r="P1139">
        <v>2</v>
      </c>
      <c r="Q1139">
        <v>4</v>
      </c>
      <c r="R1139">
        <v>2</v>
      </c>
      <c r="S1139">
        <v>2</v>
      </c>
      <c r="T1139">
        <v>2</v>
      </c>
      <c r="U1139">
        <v>4</v>
      </c>
      <c r="V1139">
        <v>3</v>
      </c>
      <c r="W1139">
        <v>4</v>
      </c>
      <c r="X1139">
        <v>4</v>
      </c>
      <c r="Y1139">
        <v>4</v>
      </c>
      <c r="Z1139">
        <v>3</v>
      </c>
      <c r="AA1139">
        <v>5</v>
      </c>
      <c r="AB1139">
        <v>3</v>
      </c>
      <c r="AC1139">
        <v>2</v>
      </c>
      <c r="AD1139">
        <v>1</v>
      </c>
      <c r="AE1139">
        <v>3</v>
      </c>
      <c r="AF1139">
        <v>4</v>
      </c>
      <c r="AG1139">
        <v>3</v>
      </c>
      <c r="AH1139">
        <v>1</v>
      </c>
      <c r="AI1139">
        <v>2</v>
      </c>
      <c r="AJ1139">
        <v>5</v>
      </c>
      <c r="AK1139">
        <v>3</v>
      </c>
      <c r="AL1139">
        <v>3</v>
      </c>
      <c r="AM1139">
        <v>1</v>
      </c>
      <c r="AN1139">
        <v>3</v>
      </c>
      <c r="AO1139">
        <v>3</v>
      </c>
      <c r="AP1139">
        <v>4</v>
      </c>
      <c r="AQ1139">
        <v>2</v>
      </c>
      <c r="AR1139">
        <v>2</v>
      </c>
      <c r="AS1139">
        <v>3</v>
      </c>
      <c r="AT1139">
        <v>4</v>
      </c>
      <c r="AU1139">
        <v>3</v>
      </c>
      <c r="AV1139">
        <v>4</v>
      </c>
      <c r="AW1139">
        <v>4</v>
      </c>
      <c r="AX1139">
        <v>1</v>
      </c>
      <c r="AY1139">
        <v>2</v>
      </c>
      <c r="AZ1139">
        <v>5</v>
      </c>
      <c r="BA1139">
        <v>3</v>
      </c>
      <c r="BB1139">
        <v>2</v>
      </c>
      <c r="BC1139">
        <v>1</v>
      </c>
      <c r="BD1139">
        <v>3</v>
      </c>
      <c r="BE1139">
        <v>4</v>
      </c>
      <c r="BF1139">
        <v>2</v>
      </c>
      <c r="BG1139">
        <v>3</v>
      </c>
      <c r="BH1139">
        <v>4</v>
      </c>
      <c r="BI1139"/>
      <c r="BJ1139"/>
      <c r="BK1139">
        <v>2</v>
      </c>
      <c r="BL1139"/>
      <c r="BM1139"/>
      <c r="BN1139"/>
      <c r="BO1139"/>
      <c r="BP1139"/>
      <c r="BQ1139"/>
      <c r="CL1139"/>
      <c r="DP1139"/>
      <c r="EM1139"/>
      <c r="FR1139"/>
      <c r="FW1139"/>
      <c r="HM1139"/>
      <c r="IG1139"/>
      <c r="IV1139">
        <v>2</v>
      </c>
      <c r="IW1139">
        <v>0</v>
      </c>
      <c r="IX1139">
        <v>1</v>
      </c>
      <c r="IY1139">
        <v>14</v>
      </c>
      <c r="IZ1139">
        <v>2</v>
      </c>
      <c r="JA1139">
        <v>0</v>
      </c>
      <c r="JB1139">
        <v>0</v>
      </c>
      <c r="JC1139">
        <v>0</v>
      </c>
      <c r="JD1139">
        <v>1</v>
      </c>
      <c r="JE1139">
        <v>1</v>
      </c>
      <c r="JF1139">
        <v>1</v>
      </c>
      <c r="JG1139">
        <v>1</v>
      </c>
      <c r="JH1139">
        <v>14</v>
      </c>
      <c r="JI1139">
        <v>1</v>
      </c>
      <c r="JJ1139">
        <v>2</v>
      </c>
      <c r="JK1139" s="6">
        <v>1</v>
      </c>
      <c r="JL1139">
        <v>5</v>
      </c>
      <c r="JM1139">
        <v>2</v>
      </c>
      <c r="JN1139">
        <v>0</v>
      </c>
      <c r="JO1139">
        <v>15</v>
      </c>
      <c r="JP1139">
        <v>11</v>
      </c>
      <c r="JQ1139">
        <v>3</v>
      </c>
      <c r="JR1139">
        <v>2</v>
      </c>
      <c r="JS1139">
        <v>1</v>
      </c>
      <c r="JT1139">
        <v>4</v>
      </c>
      <c r="JU1139">
        <v>0</v>
      </c>
      <c r="JV1139">
        <v>2</v>
      </c>
      <c r="JW1139">
        <v>1</v>
      </c>
      <c r="JX1139">
        <v>1</v>
      </c>
      <c r="JY1139">
        <v>4</v>
      </c>
      <c r="JZ1139">
        <v>16</v>
      </c>
    </row>
    <row r="1140" spans="1:286" x14ac:dyDescent="0.25">
      <c r="A1140" t="s">
        <v>1538</v>
      </c>
      <c r="B1140" t="s">
        <v>803</v>
      </c>
      <c r="C1140" t="s">
        <v>1308</v>
      </c>
      <c r="D1140" t="s">
        <v>1309</v>
      </c>
      <c r="E1140">
        <v>10</v>
      </c>
      <c r="F1140">
        <v>25</v>
      </c>
      <c r="G1140">
        <v>21</v>
      </c>
      <c r="H1140">
        <v>123.33</v>
      </c>
      <c r="I1140">
        <v>30</v>
      </c>
      <c r="J1140" s="19">
        <v>50.396825396825399</v>
      </c>
      <c r="K1140">
        <v>5</v>
      </c>
      <c r="L1140">
        <v>3</v>
      </c>
      <c r="M1140">
        <v>3</v>
      </c>
      <c r="N1140">
        <v>3</v>
      </c>
      <c r="O1140">
        <v>4</v>
      </c>
      <c r="P1140">
        <v>1</v>
      </c>
      <c r="Q1140">
        <v>3</v>
      </c>
      <c r="R1140">
        <v>4</v>
      </c>
      <c r="S1140">
        <v>3</v>
      </c>
      <c r="T1140">
        <v>1</v>
      </c>
      <c r="U1140">
        <v>2</v>
      </c>
      <c r="V1140">
        <v>4</v>
      </c>
      <c r="W1140">
        <v>5</v>
      </c>
      <c r="X1140">
        <v>2</v>
      </c>
      <c r="Y1140">
        <v>1</v>
      </c>
      <c r="Z1140">
        <v>2</v>
      </c>
      <c r="AA1140">
        <v>4</v>
      </c>
      <c r="AB1140">
        <v>1</v>
      </c>
      <c r="AC1140">
        <v>2</v>
      </c>
      <c r="AD1140">
        <v>2</v>
      </c>
      <c r="AE1140">
        <v>3</v>
      </c>
      <c r="AF1140">
        <v>2</v>
      </c>
      <c r="AG1140">
        <v>3</v>
      </c>
      <c r="AH1140">
        <v>4</v>
      </c>
      <c r="AI1140">
        <v>2</v>
      </c>
      <c r="AJ1140">
        <v>1</v>
      </c>
      <c r="AK1140">
        <v>2</v>
      </c>
      <c r="AL1140">
        <v>5</v>
      </c>
      <c r="AM1140">
        <v>2</v>
      </c>
      <c r="AN1140">
        <v>2</v>
      </c>
      <c r="AO1140">
        <v>3</v>
      </c>
      <c r="AP1140">
        <v>4</v>
      </c>
      <c r="AQ1140">
        <v>1</v>
      </c>
      <c r="AR1140">
        <v>2</v>
      </c>
      <c r="AS1140">
        <v>3</v>
      </c>
      <c r="AT1140">
        <v>3</v>
      </c>
      <c r="AU1140">
        <v>2</v>
      </c>
      <c r="AV1140">
        <v>3</v>
      </c>
      <c r="AW1140">
        <v>4</v>
      </c>
      <c r="AX1140">
        <v>2</v>
      </c>
      <c r="AY1140">
        <v>3</v>
      </c>
      <c r="AZ1140">
        <v>1</v>
      </c>
      <c r="BA1140">
        <v>2</v>
      </c>
      <c r="BB1140">
        <v>3</v>
      </c>
      <c r="BC1140">
        <v>2</v>
      </c>
      <c r="BD1140">
        <v>2</v>
      </c>
      <c r="BE1140">
        <v>3</v>
      </c>
      <c r="BF1140">
        <v>2</v>
      </c>
      <c r="BG1140">
        <v>3</v>
      </c>
      <c r="BH1140">
        <v>2</v>
      </c>
      <c r="BI1140"/>
      <c r="BJ1140"/>
      <c r="BK1140">
        <v>1</v>
      </c>
      <c r="BL1140"/>
      <c r="BM1140"/>
      <c r="BN1140"/>
      <c r="BO1140"/>
      <c r="BP1140"/>
      <c r="BQ1140"/>
      <c r="CL1140"/>
      <c r="DP1140"/>
      <c r="EM1140"/>
      <c r="FR1140"/>
      <c r="FW1140"/>
      <c r="HM1140"/>
      <c r="IG1140"/>
      <c r="IV1140">
        <v>2</v>
      </c>
      <c r="IW1140">
        <v>1</v>
      </c>
      <c r="IX1140">
        <v>1</v>
      </c>
      <c r="IY1140">
        <v>12</v>
      </c>
      <c r="IZ1140">
        <v>2</v>
      </c>
      <c r="JA1140">
        <v>2</v>
      </c>
      <c r="JB1140">
        <v>2</v>
      </c>
      <c r="JC1140">
        <v>2</v>
      </c>
      <c r="JD1140">
        <v>1</v>
      </c>
      <c r="JE1140">
        <v>1</v>
      </c>
      <c r="JF1140">
        <v>0</v>
      </c>
      <c r="JG1140">
        <v>0</v>
      </c>
      <c r="JH1140">
        <v>22</v>
      </c>
      <c r="JI1140">
        <v>3</v>
      </c>
      <c r="JJ1140">
        <v>2</v>
      </c>
      <c r="JK1140" s="6">
        <v>1</v>
      </c>
      <c r="JL1140">
        <v>11</v>
      </c>
      <c r="JM1140">
        <v>2</v>
      </c>
      <c r="JN1140">
        <v>0</v>
      </c>
      <c r="JO1140">
        <v>14</v>
      </c>
      <c r="JP1140">
        <v>5</v>
      </c>
      <c r="JQ1140">
        <v>4</v>
      </c>
      <c r="JR1140">
        <v>0</v>
      </c>
      <c r="JS1140">
        <v>1</v>
      </c>
      <c r="JT1140">
        <v>6</v>
      </c>
      <c r="JU1140">
        <v>0</v>
      </c>
      <c r="JV1140">
        <v>0</v>
      </c>
      <c r="JW1140">
        <v>1</v>
      </c>
      <c r="JX1140">
        <v>1</v>
      </c>
      <c r="JY1140">
        <v>7</v>
      </c>
      <c r="JZ1140">
        <v>12</v>
      </c>
    </row>
    <row r="1141" spans="1:286" x14ac:dyDescent="0.25">
      <c r="A1141" t="s">
        <v>1539</v>
      </c>
      <c r="B1141" t="s">
        <v>803</v>
      </c>
      <c r="C1141" t="s">
        <v>1308</v>
      </c>
      <c r="D1141" t="s">
        <v>1309</v>
      </c>
      <c r="E1141">
        <v>10</v>
      </c>
      <c r="F1141">
        <v>25</v>
      </c>
      <c r="G1141">
        <v>21</v>
      </c>
      <c r="H1141">
        <v>123.33</v>
      </c>
      <c r="I1141">
        <v>30</v>
      </c>
      <c r="J1141" s="19">
        <v>50.396825396825399</v>
      </c>
      <c r="K1141">
        <v>4</v>
      </c>
      <c r="L1141">
        <v>3</v>
      </c>
      <c r="M1141">
        <v>1</v>
      </c>
      <c r="N1141">
        <v>4</v>
      </c>
      <c r="O1141">
        <v>3</v>
      </c>
      <c r="P1141">
        <v>3</v>
      </c>
      <c r="Q1141">
        <v>4</v>
      </c>
      <c r="R1141">
        <v>2</v>
      </c>
      <c r="S1141">
        <v>2</v>
      </c>
      <c r="T1141">
        <v>2</v>
      </c>
      <c r="U1141">
        <v>2</v>
      </c>
      <c r="V1141">
        <v>4</v>
      </c>
      <c r="W1141">
        <v>1</v>
      </c>
      <c r="X1141">
        <v>2</v>
      </c>
      <c r="Y1141">
        <v>1</v>
      </c>
      <c r="Z1141">
        <v>4</v>
      </c>
      <c r="AA1141">
        <v>1</v>
      </c>
      <c r="AB1141">
        <v>5</v>
      </c>
      <c r="AC1141">
        <v>2</v>
      </c>
      <c r="AD1141">
        <v>1</v>
      </c>
      <c r="AE1141">
        <v>4</v>
      </c>
      <c r="AF1141">
        <v>1</v>
      </c>
      <c r="AG1141">
        <v>3</v>
      </c>
      <c r="AH1141">
        <v>3</v>
      </c>
      <c r="AI1141">
        <v>2</v>
      </c>
      <c r="AJ1141">
        <v>5</v>
      </c>
      <c r="AK1141">
        <v>3</v>
      </c>
      <c r="AL1141">
        <v>1</v>
      </c>
      <c r="AM1141">
        <v>1</v>
      </c>
      <c r="AN1141">
        <v>3</v>
      </c>
      <c r="AO1141">
        <v>3</v>
      </c>
      <c r="AP1141">
        <v>4</v>
      </c>
      <c r="AQ1141">
        <v>2</v>
      </c>
      <c r="AR1141">
        <v>2</v>
      </c>
      <c r="AS1141">
        <v>2</v>
      </c>
      <c r="AT1141">
        <v>2</v>
      </c>
      <c r="AU1141">
        <v>3</v>
      </c>
      <c r="AV1141">
        <v>1</v>
      </c>
      <c r="AW1141">
        <v>4</v>
      </c>
      <c r="AX1141">
        <v>4</v>
      </c>
      <c r="AY1141">
        <v>3</v>
      </c>
      <c r="AZ1141">
        <v>1</v>
      </c>
      <c r="BA1141">
        <v>3</v>
      </c>
      <c r="BB1141">
        <v>3</v>
      </c>
      <c r="BC1141">
        <v>1</v>
      </c>
      <c r="BD1141">
        <v>4</v>
      </c>
      <c r="BE1141">
        <v>2</v>
      </c>
      <c r="BF1141">
        <v>3</v>
      </c>
      <c r="BG1141">
        <v>3</v>
      </c>
      <c r="BH1141">
        <v>4</v>
      </c>
      <c r="BI1141"/>
      <c r="BJ1141"/>
      <c r="BK1141">
        <v>2</v>
      </c>
      <c r="BL1141"/>
      <c r="BM1141"/>
      <c r="BN1141"/>
      <c r="BO1141"/>
      <c r="BP1141"/>
      <c r="BQ1141"/>
      <c r="CL1141"/>
      <c r="DP1141"/>
      <c r="EM1141"/>
      <c r="FR1141"/>
      <c r="FW1141"/>
      <c r="HM1141"/>
      <c r="IG1141"/>
      <c r="IV1141">
        <v>2</v>
      </c>
      <c r="IW1141">
        <v>0</v>
      </c>
      <c r="IX1141">
        <v>0</v>
      </c>
      <c r="IY1141">
        <v>13</v>
      </c>
      <c r="IZ1141">
        <v>2</v>
      </c>
      <c r="JA1141">
        <v>2</v>
      </c>
      <c r="JB1141">
        <v>2</v>
      </c>
      <c r="JC1141">
        <v>2</v>
      </c>
      <c r="JD1141">
        <v>1</v>
      </c>
      <c r="JE1141">
        <v>1</v>
      </c>
      <c r="JF1141">
        <v>1</v>
      </c>
      <c r="JG1141">
        <v>0</v>
      </c>
      <c r="JH1141">
        <v>22</v>
      </c>
      <c r="JI1141">
        <v>8</v>
      </c>
      <c r="JJ1141">
        <v>2</v>
      </c>
      <c r="JK1141" s="6">
        <v>0</v>
      </c>
      <c r="JL1141">
        <v>2</v>
      </c>
      <c r="JM1141">
        <v>2</v>
      </c>
      <c r="JN1141">
        <v>0</v>
      </c>
      <c r="JO1141">
        <v>12</v>
      </c>
      <c r="JP1141">
        <v>10</v>
      </c>
      <c r="JQ1141">
        <v>0</v>
      </c>
      <c r="JR1141">
        <v>2</v>
      </c>
      <c r="JS1141">
        <v>0</v>
      </c>
      <c r="JT1141">
        <v>6</v>
      </c>
      <c r="JU1141">
        <v>2</v>
      </c>
      <c r="JV1141">
        <v>0</v>
      </c>
      <c r="JW1141">
        <v>1</v>
      </c>
      <c r="JX1141">
        <v>0</v>
      </c>
      <c r="JY1141">
        <v>7</v>
      </c>
      <c r="JZ1141">
        <v>11</v>
      </c>
    </row>
    <row r="1142" spans="1:286" x14ac:dyDescent="0.25">
      <c r="A1142" t="s">
        <v>1540</v>
      </c>
      <c r="B1142" t="s">
        <v>803</v>
      </c>
      <c r="C1142" t="s">
        <v>1308</v>
      </c>
      <c r="D1142" t="s">
        <v>1309</v>
      </c>
      <c r="E1142">
        <v>10</v>
      </c>
      <c r="F1142">
        <v>25</v>
      </c>
      <c r="G1142">
        <v>21</v>
      </c>
      <c r="H1142">
        <v>123.33</v>
      </c>
      <c r="I1142">
        <v>30</v>
      </c>
      <c r="J1142" s="19">
        <v>50.396825396825399</v>
      </c>
      <c r="K1142">
        <v>5</v>
      </c>
      <c r="L1142">
        <v>4</v>
      </c>
      <c r="M1142">
        <v>1</v>
      </c>
      <c r="N1142">
        <v>1</v>
      </c>
      <c r="O1142">
        <v>3</v>
      </c>
      <c r="P1142">
        <v>3</v>
      </c>
      <c r="Q1142">
        <v>4</v>
      </c>
      <c r="R1142">
        <v>4</v>
      </c>
      <c r="S1142">
        <v>2</v>
      </c>
      <c r="T1142">
        <v>2</v>
      </c>
      <c r="U1142">
        <v>1</v>
      </c>
      <c r="V1142">
        <v>2</v>
      </c>
      <c r="W1142">
        <v>4</v>
      </c>
      <c r="X1142">
        <v>4</v>
      </c>
      <c r="Y1142">
        <v>4</v>
      </c>
      <c r="Z1142">
        <v>3</v>
      </c>
      <c r="AA1142">
        <v>1</v>
      </c>
      <c r="AB1142">
        <v>2</v>
      </c>
      <c r="AC1142">
        <v>2</v>
      </c>
      <c r="AD1142">
        <v>3</v>
      </c>
      <c r="AE1142">
        <v>2</v>
      </c>
      <c r="AF1142">
        <v>4</v>
      </c>
      <c r="AG1142">
        <v>1</v>
      </c>
      <c r="AH1142">
        <v>3</v>
      </c>
      <c r="AI1142">
        <v>2</v>
      </c>
      <c r="AJ1142">
        <v>5</v>
      </c>
      <c r="AK1142">
        <v>3</v>
      </c>
      <c r="AL1142">
        <v>3</v>
      </c>
      <c r="AM1142">
        <v>1</v>
      </c>
      <c r="AN1142">
        <v>3</v>
      </c>
      <c r="AO1142">
        <v>2</v>
      </c>
      <c r="AP1142">
        <v>4</v>
      </c>
      <c r="AQ1142">
        <v>2</v>
      </c>
      <c r="AR1142">
        <v>3</v>
      </c>
      <c r="AS1142">
        <v>3</v>
      </c>
      <c r="AT1142">
        <v>4</v>
      </c>
      <c r="AU1142">
        <v>4</v>
      </c>
      <c r="AV1142">
        <v>3</v>
      </c>
      <c r="AW1142">
        <v>1</v>
      </c>
      <c r="AX1142">
        <v>1</v>
      </c>
      <c r="AY1142">
        <v>3</v>
      </c>
      <c r="AZ1142">
        <v>5</v>
      </c>
      <c r="BA1142">
        <v>2</v>
      </c>
      <c r="BB1142">
        <v>4</v>
      </c>
      <c r="BC1142">
        <v>2</v>
      </c>
      <c r="BD1142">
        <v>2</v>
      </c>
      <c r="BE1142">
        <v>1</v>
      </c>
      <c r="BF1142">
        <v>3</v>
      </c>
      <c r="BG1142">
        <v>1</v>
      </c>
      <c r="BH1142">
        <v>4</v>
      </c>
      <c r="BI1142"/>
      <c r="BJ1142"/>
      <c r="BK1142">
        <v>2</v>
      </c>
      <c r="BL1142"/>
      <c r="BM1142"/>
      <c r="BN1142"/>
      <c r="BO1142"/>
      <c r="BP1142"/>
      <c r="BQ1142"/>
      <c r="CL1142"/>
      <c r="DP1142"/>
      <c r="EM1142"/>
      <c r="FR1142"/>
      <c r="FW1142"/>
      <c r="HM1142"/>
      <c r="IG1142"/>
      <c r="IV1142">
        <v>2</v>
      </c>
      <c r="IW1142">
        <v>1</v>
      </c>
      <c r="IX1142">
        <v>1</v>
      </c>
      <c r="IY1142">
        <v>14</v>
      </c>
      <c r="IZ1142">
        <v>2</v>
      </c>
      <c r="JA1142">
        <v>2</v>
      </c>
      <c r="JB1142">
        <v>2</v>
      </c>
      <c r="JC1142">
        <v>2</v>
      </c>
      <c r="JD1142">
        <v>1</v>
      </c>
      <c r="JE1142">
        <v>1</v>
      </c>
      <c r="JF1142">
        <v>1</v>
      </c>
      <c r="JG1142">
        <v>0</v>
      </c>
      <c r="JH1142">
        <v>22</v>
      </c>
      <c r="JI1142">
        <v>8</v>
      </c>
      <c r="JJ1142">
        <v>2</v>
      </c>
      <c r="JK1142" s="6">
        <v>1</v>
      </c>
      <c r="JL1142">
        <v>14</v>
      </c>
      <c r="JM1142">
        <v>2</v>
      </c>
      <c r="JN1142">
        <v>1</v>
      </c>
      <c r="JO1142">
        <v>13</v>
      </c>
      <c r="JP1142">
        <v>10</v>
      </c>
      <c r="JQ1142">
        <v>4</v>
      </c>
      <c r="JR1142">
        <v>0</v>
      </c>
      <c r="JS1142">
        <v>0</v>
      </c>
      <c r="JT1142">
        <v>9</v>
      </c>
      <c r="JU1142">
        <v>0</v>
      </c>
      <c r="JV1142">
        <v>0</v>
      </c>
      <c r="JW1142">
        <v>0</v>
      </c>
      <c r="JX1142">
        <v>0</v>
      </c>
      <c r="JY1142">
        <v>7</v>
      </c>
      <c r="JZ1142">
        <v>14</v>
      </c>
    </row>
    <row r="1143" spans="1:286" x14ac:dyDescent="0.25">
      <c r="A1143" t="s">
        <v>1541</v>
      </c>
      <c r="B1143" t="s">
        <v>803</v>
      </c>
      <c r="C1143" t="s">
        <v>1308</v>
      </c>
      <c r="D1143" t="s">
        <v>1309</v>
      </c>
      <c r="E1143">
        <v>10</v>
      </c>
      <c r="F1143">
        <v>25</v>
      </c>
      <c r="G1143">
        <v>21</v>
      </c>
      <c r="H1143">
        <v>123.33</v>
      </c>
      <c r="I1143">
        <v>30</v>
      </c>
      <c r="J1143" s="19">
        <v>50.396825396825399</v>
      </c>
      <c r="K1143">
        <v>5</v>
      </c>
      <c r="L1143">
        <v>3</v>
      </c>
      <c r="M1143">
        <v>1</v>
      </c>
      <c r="N1143">
        <v>4</v>
      </c>
      <c r="O1143">
        <v>3</v>
      </c>
      <c r="P1143">
        <v>2</v>
      </c>
      <c r="Q1143">
        <v>3</v>
      </c>
      <c r="R1143">
        <v>2</v>
      </c>
      <c r="S1143">
        <v>2</v>
      </c>
      <c r="T1143">
        <v>1</v>
      </c>
      <c r="U1143">
        <v>2</v>
      </c>
      <c r="V1143">
        <v>4</v>
      </c>
      <c r="W1143">
        <v>4</v>
      </c>
      <c r="X1143">
        <v>4</v>
      </c>
      <c r="Y1143">
        <v>1</v>
      </c>
      <c r="Z1143">
        <v>3</v>
      </c>
      <c r="AA1143">
        <v>4</v>
      </c>
      <c r="AB1143">
        <v>1</v>
      </c>
      <c r="AC1143">
        <v>1</v>
      </c>
      <c r="AD1143">
        <v>3</v>
      </c>
      <c r="AE1143">
        <v>4</v>
      </c>
      <c r="AF1143">
        <v>4</v>
      </c>
      <c r="AG1143">
        <v>2</v>
      </c>
      <c r="AH1143">
        <v>2</v>
      </c>
      <c r="AI1143">
        <v>1</v>
      </c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>
        <v>1</v>
      </c>
      <c r="BL1143"/>
      <c r="BM1143"/>
      <c r="BN1143"/>
      <c r="BO1143"/>
      <c r="BP1143"/>
      <c r="BQ1143"/>
      <c r="CL1143"/>
      <c r="DP1143"/>
      <c r="EM1143"/>
      <c r="FR1143"/>
      <c r="FW1143"/>
      <c r="HM1143"/>
      <c r="IG1143"/>
      <c r="IV1143">
        <v>2</v>
      </c>
      <c r="IW1143">
        <v>1</v>
      </c>
      <c r="IX1143">
        <v>0</v>
      </c>
      <c r="IY1143">
        <v>14</v>
      </c>
      <c r="JH1143">
        <v>21</v>
      </c>
      <c r="JI1143">
        <v>3</v>
      </c>
      <c r="JJ1143">
        <v>0</v>
      </c>
      <c r="JK1143" s="6">
        <v>0</v>
      </c>
      <c r="JL1143">
        <v>2</v>
      </c>
      <c r="JM1143">
        <v>2</v>
      </c>
      <c r="JN1143">
        <v>1</v>
      </c>
      <c r="JO1143">
        <v>11</v>
      </c>
      <c r="JP1143">
        <v>10</v>
      </c>
      <c r="JQ1143">
        <v>0</v>
      </c>
      <c r="JR1143">
        <v>0</v>
      </c>
      <c r="JS1143">
        <v>1</v>
      </c>
      <c r="JT1143">
        <v>4</v>
      </c>
      <c r="JU1143">
        <v>0</v>
      </c>
      <c r="JV1143">
        <v>0</v>
      </c>
      <c r="JW1143">
        <v>1</v>
      </c>
      <c r="JX1143">
        <v>0</v>
      </c>
      <c r="JY1143">
        <v>7</v>
      </c>
      <c r="JZ1143">
        <v>12</v>
      </c>
    </row>
    <row r="1144" spans="1:286" x14ac:dyDescent="0.25">
      <c r="A1144" t="s">
        <v>1542</v>
      </c>
      <c r="B1144" t="s">
        <v>803</v>
      </c>
      <c r="C1144" t="s">
        <v>1308</v>
      </c>
      <c r="D1144" t="s">
        <v>1309</v>
      </c>
      <c r="E1144">
        <v>10</v>
      </c>
      <c r="F1144">
        <v>25</v>
      </c>
      <c r="G1144">
        <v>21</v>
      </c>
      <c r="H1144">
        <v>123.33</v>
      </c>
      <c r="I1144">
        <v>30</v>
      </c>
      <c r="J1144" s="19">
        <v>50.396825396825399</v>
      </c>
      <c r="K1144">
        <v>4</v>
      </c>
      <c r="L1144">
        <v>3</v>
      </c>
      <c r="M1144">
        <v>1</v>
      </c>
      <c r="N1144">
        <v>4</v>
      </c>
      <c r="O1144">
        <v>3</v>
      </c>
      <c r="P1144">
        <v>3</v>
      </c>
      <c r="Q1144">
        <v>2</v>
      </c>
      <c r="R1144">
        <v>2</v>
      </c>
      <c r="S1144">
        <v>2</v>
      </c>
      <c r="T1144">
        <v>2</v>
      </c>
      <c r="U1144">
        <v>2</v>
      </c>
      <c r="V1144">
        <v>3</v>
      </c>
      <c r="W1144">
        <v>4</v>
      </c>
      <c r="X1144">
        <v>4</v>
      </c>
      <c r="Y1144">
        <v>3</v>
      </c>
      <c r="Z1144">
        <v>3</v>
      </c>
      <c r="AA1144">
        <v>1</v>
      </c>
      <c r="AB1144">
        <v>2</v>
      </c>
      <c r="AC1144">
        <v>2</v>
      </c>
      <c r="AD1144">
        <v>1</v>
      </c>
      <c r="AE1144">
        <v>4</v>
      </c>
      <c r="AF1144">
        <v>1</v>
      </c>
      <c r="AG1144">
        <v>2</v>
      </c>
      <c r="AH1144">
        <v>3</v>
      </c>
      <c r="AI1144">
        <v>4</v>
      </c>
      <c r="AJ1144">
        <v>5</v>
      </c>
      <c r="AK1144">
        <v>3</v>
      </c>
      <c r="AL1144">
        <v>1</v>
      </c>
      <c r="AM1144">
        <v>1</v>
      </c>
      <c r="AN1144">
        <v>3</v>
      </c>
      <c r="AO1144">
        <v>3</v>
      </c>
      <c r="AP1144">
        <v>2</v>
      </c>
      <c r="AQ1144">
        <v>2</v>
      </c>
      <c r="AR1144">
        <v>2</v>
      </c>
      <c r="AS1144">
        <v>2</v>
      </c>
      <c r="AT1144">
        <v>4</v>
      </c>
      <c r="AU1144">
        <v>4</v>
      </c>
      <c r="AV1144">
        <v>4</v>
      </c>
      <c r="AW1144">
        <v>3</v>
      </c>
      <c r="AX1144">
        <v>1</v>
      </c>
      <c r="AY1144">
        <v>2</v>
      </c>
      <c r="AZ1144">
        <v>1</v>
      </c>
      <c r="BA1144">
        <v>5</v>
      </c>
      <c r="BB1144">
        <v>2</v>
      </c>
      <c r="BC1144">
        <v>1</v>
      </c>
      <c r="BD1144">
        <v>4</v>
      </c>
      <c r="BE1144">
        <v>4</v>
      </c>
      <c r="BF1144">
        <v>2</v>
      </c>
      <c r="BG1144">
        <v>3</v>
      </c>
      <c r="BH1144">
        <v>4</v>
      </c>
      <c r="BI1144"/>
      <c r="BJ1144"/>
      <c r="BK1144">
        <v>2</v>
      </c>
      <c r="BL1144"/>
      <c r="BM1144"/>
      <c r="BN1144"/>
      <c r="BO1144"/>
      <c r="BP1144"/>
      <c r="BQ1144"/>
      <c r="CL1144"/>
      <c r="DP1144"/>
      <c r="EM1144"/>
      <c r="FR1144"/>
      <c r="FW1144"/>
      <c r="HM1144"/>
      <c r="IG1144"/>
      <c r="IV1144">
        <v>2</v>
      </c>
      <c r="IW1144">
        <v>0</v>
      </c>
      <c r="IX1144">
        <v>0</v>
      </c>
      <c r="IY1144">
        <v>10</v>
      </c>
      <c r="IZ1144">
        <v>2</v>
      </c>
      <c r="JA1144">
        <v>2</v>
      </c>
      <c r="JB1144">
        <v>2</v>
      </c>
      <c r="JC1144">
        <v>2</v>
      </c>
      <c r="JD1144">
        <v>1</v>
      </c>
      <c r="JE1144">
        <v>1</v>
      </c>
      <c r="JF1144">
        <v>1</v>
      </c>
      <c r="JG1144">
        <v>0</v>
      </c>
      <c r="JH1144">
        <v>22</v>
      </c>
      <c r="JI1144">
        <v>8</v>
      </c>
      <c r="JJ1144">
        <v>2</v>
      </c>
      <c r="JK1144" s="6">
        <v>1</v>
      </c>
      <c r="JL1144">
        <v>13</v>
      </c>
      <c r="JM1144">
        <v>2</v>
      </c>
      <c r="JN1144">
        <v>1</v>
      </c>
      <c r="JO1144">
        <v>13</v>
      </c>
      <c r="JP1144">
        <v>4</v>
      </c>
      <c r="JQ1144">
        <v>2</v>
      </c>
      <c r="JR1144">
        <v>2</v>
      </c>
      <c r="JS1144">
        <v>1</v>
      </c>
      <c r="JT1144">
        <v>10</v>
      </c>
      <c r="JU1144">
        <v>0</v>
      </c>
      <c r="JV1144">
        <v>0</v>
      </c>
      <c r="JW1144">
        <v>0</v>
      </c>
      <c r="JX1144">
        <v>1</v>
      </c>
      <c r="JY1144">
        <v>7</v>
      </c>
      <c r="JZ1144">
        <v>4</v>
      </c>
    </row>
    <row r="1145" spans="1:286" x14ac:dyDescent="0.25">
      <c r="A1145" t="s">
        <v>1543</v>
      </c>
      <c r="B1145" t="s">
        <v>803</v>
      </c>
      <c r="C1145" t="s">
        <v>1308</v>
      </c>
      <c r="D1145" t="s">
        <v>1309</v>
      </c>
      <c r="E1145">
        <v>10</v>
      </c>
      <c r="F1145">
        <v>25</v>
      </c>
      <c r="G1145">
        <v>21</v>
      </c>
      <c r="H1145">
        <v>123.33</v>
      </c>
      <c r="I1145">
        <v>30</v>
      </c>
      <c r="J1145" s="19">
        <v>50.396825396825399</v>
      </c>
      <c r="K1145">
        <v>5</v>
      </c>
      <c r="L1145">
        <v>4</v>
      </c>
      <c r="M1145">
        <v>2</v>
      </c>
      <c r="N1145">
        <v>4</v>
      </c>
      <c r="O1145">
        <v>4</v>
      </c>
      <c r="P1145">
        <v>2</v>
      </c>
      <c r="Q1145">
        <v>4</v>
      </c>
      <c r="R1145">
        <v>2</v>
      </c>
      <c r="S1145">
        <v>4</v>
      </c>
      <c r="T1145">
        <v>1</v>
      </c>
      <c r="U1145">
        <v>2</v>
      </c>
      <c r="V1145">
        <v>1</v>
      </c>
      <c r="W1145">
        <v>4</v>
      </c>
      <c r="X1145">
        <v>1</v>
      </c>
      <c r="Y1145">
        <v>4</v>
      </c>
      <c r="Z1145">
        <v>2</v>
      </c>
      <c r="AA1145">
        <v>4</v>
      </c>
      <c r="AB1145">
        <v>3</v>
      </c>
      <c r="AC1145">
        <v>2</v>
      </c>
      <c r="AD1145">
        <v>2</v>
      </c>
      <c r="AE1145">
        <v>4</v>
      </c>
      <c r="AF1145">
        <v>2</v>
      </c>
      <c r="AG1145">
        <v>3</v>
      </c>
      <c r="AH1145">
        <v>2</v>
      </c>
      <c r="AI1145">
        <v>1</v>
      </c>
      <c r="AJ1145">
        <v>4</v>
      </c>
      <c r="AK1145">
        <v>3</v>
      </c>
      <c r="AL1145">
        <v>1</v>
      </c>
      <c r="AM1145">
        <v>3</v>
      </c>
      <c r="AN1145">
        <v>4</v>
      </c>
      <c r="AO1145">
        <v>3</v>
      </c>
      <c r="AP1145">
        <v>4</v>
      </c>
      <c r="AQ1145">
        <v>2</v>
      </c>
      <c r="AR1145">
        <v>1</v>
      </c>
      <c r="AS1145">
        <v>1</v>
      </c>
      <c r="AT1145">
        <v>1</v>
      </c>
      <c r="AU1145">
        <v>2</v>
      </c>
      <c r="AV1145">
        <v>1</v>
      </c>
      <c r="AW1145">
        <v>3</v>
      </c>
      <c r="AX1145">
        <v>2</v>
      </c>
      <c r="AY1145">
        <v>3</v>
      </c>
      <c r="AZ1145">
        <v>1</v>
      </c>
      <c r="BA1145">
        <v>2</v>
      </c>
      <c r="BB1145">
        <v>2</v>
      </c>
      <c r="BC1145">
        <v>1</v>
      </c>
      <c r="BD1145">
        <v>3</v>
      </c>
      <c r="BE1145">
        <v>2</v>
      </c>
      <c r="BF1145">
        <v>2</v>
      </c>
      <c r="BG1145">
        <v>2</v>
      </c>
      <c r="BH1145">
        <v>4</v>
      </c>
      <c r="BI1145"/>
      <c r="BJ1145"/>
      <c r="BK1145">
        <v>2</v>
      </c>
      <c r="BL1145"/>
      <c r="BM1145"/>
      <c r="BN1145"/>
      <c r="BO1145"/>
      <c r="BP1145"/>
      <c r="BQ1145"/>
      <c r="CL1145"/>
      <c r="DP1145"/>
      <c r="EM1145"/>
      <c r="FR1145"/>
      <c r="FW1145"/>
      <c r="HM1145"/>
      <c r="IG1145"/>
      <c r="IV1145">
        <v>2</v>
      </c>
      <c r="IW1145">
        <v>0</v>
      </c>
      <c r="IX1145">
        <v>1</v>
      </c>
      <c r="IY1145">
        <v>12</v>
      </c>
      <c r="IZ1145">
        <v>2</v>
      </c>
      <c r="JA1145">
        <v>2</v>
      </c>
      <c r="JB1145">
        <v>2</v>
      </c>
      <c r="JC1145">
        <v>2</v>
      </c>
      <c r="JD1145">
        <v>1</v>
      </c>
      <c r="JE1145">
        <v>1</v>
      </c>
      <c r="JF1145">
        <v>1</v>
      </c>
      <c r="JG1145">
        <v>0</v>
      </c>
      <c r="JH1145">
        <v>22</v>
      </c>
      <c r="JI1145">
        <v>8</v>
      </c>
      <c r="JJ1145">
        <v>0</v>
      </c>
      <c r="JK1145" s="6">
        <v>1</v>
      </c>
      <c r="JL1145">
        <v>10</v>
      </c>
      <c r="JM1145">
        <v>2</v>
      </c>
      <c r="JN1145">
        <v>0</v>
      </c>
      <c r="JO1145">
        <v>11</v>
      </c>
      <c r="JP1145">
        <v>9</v>
      </c>
      <c r="JQ1145">
        <v>4</v>
      </c>
      <c r="JR1145">
        <v>0</v>
      </c>
      <c r="JS1145">
        <v>0</v>
      </c>
      <c r="JT1145">
        <v>4</v>
      </c>
      <c r="JU1145">
        <v>0</v>
      </c>
      <c r="JV1145">
        <v>0</v>
      </c>
      <c r="JW1145">
        <v>0</v>
      </c>
      <c r="JX1145">
        <v>0</v>
      </c>
      <c r="JY1145">
        <v>2</v>
      </c>
      <c r="JZ1145">
        <v>11</v>
      </c>
    </row>
    <row r="1146" spans="1:286" x14ac:dyDescent="0.25">
      <c r="A1146" t="s">
        <v>1544</v>
      </c>
      <c r="B1146" t="s">
        <v>803</v>
      </c>
      <c r="C1146" t="s">
        <v>1308</v>
      </c>
      <c r="D1146" t="s">
        <v>1309</v>
      </c>
      <c r="E1146">
        <v>10</v>
      </c>
      <c r="F1146">
        <v>25</v>
      </c>
      <c r="G1146">
        <v>21</v>
      </c>
      <c r="H1146">
        <v>123.33</v>
      </c>
      <c r="I1146">
        <v>30</v>
      </c>
      <c r="J1146" s="19">
        <v>50.396825396825399</v>
      </c>
      <c r="K1146">
        <v>4</v>
      </c>
      <c r="L1146">
        <v>3</v>
      </c>
      <c r="M1146">
        <v>3</v>
      </c>
      <c r="N1146">
        <v>1</v>
      </c>
      <c r="O1146">
        <v>3</v>
      </c>
      <c r="P1146">
        <v>3</v>
      </c>
      <c r="Q1146">
        <v>4</v>
      </c>
      <c r="R1146">
        <v>2</v>
      </c>
      <c r="S1146">
        <v>2</v>
      </c>
      <c r="T1146">
        <v>2</v>
      </c>
      <c r="U1146">
        <v>2</v>
      </c>
      <c r="V1146">
        <v>4</v>
      </c>
      <c r="W1146">
        <v>4</v>
      </c>
      <c r="X1146">
        <v>2</v>
      </c>
      <c r="Y1146">
        <v>3</v>
      </c>
      <c r="Z1146">
        <v>3</v>
      </c>
      <c r="AA1146">
        <v>5</v>
      </c>
      <c r="AB1146">
        <v>2</v>
      </c>
      <c r="AC1146">
        <v>2</v>
      </c>
      <c r="AD1146">
        <v>1</v>
      </c>
      <c r="AE1146">
        <v>3</v>
      </c>
      <c r="AF1146">
        <v>1</v>
      </c>
      <c r="AG1146">
        <v>2</v>
      </c>
      <c r="AH1146">
        <v>3</v>
      </c>
      <c r="AI1146">
        <v>1</v>
      </c>
      <c r="AJ1146">
        <v>5</v>
      </c>
      <c r="AK1146">
        <v>3</v>
      </c>
      <c r="AL1146">
        <v>2</v>
      </c>
      <c r="AM1146">
        <v>4</v>
      </c>
      <c r="AN1146">
        <v>3</v>
      </c>
      <c r="AO1146">
        <v>3</v>
      </c>
      <c r="AP1146">
        <v>4</v>
      </c>
      <c r="AQ1146">
        <v>2</v>
      </c>
      <c r="AR1146">
        <v>2</v>
      </c>
      <c r="AS1146">
        <v>2</v>
      </c>
      <c r="AT1146">
        <v>2</v>
      </c>
      <c r="AU1146">
        <v>4</v>
      </c>
      <c r="AV1146">
        <v>4</v>
      </c>
      <c r="AW1146">
        <v>1</v>
      </c>
      <c r="AX1146">
        <v>3</v>
      </c>
      <c r="AY1146">
        <v>3</v>
      </c>
      <c r="AZ1146">
        <v>5</v>
      </c>
      <c r="BA1146">
        <v>2</v>
      </c>
      <c r="BB1146">
        <v>2</v>
      </c>
      <c r="BC1146">
        <v>3</v>
      </c>
      <c r="BD1146">
        <v>3</v>
      </c>
      <c r="BE1146">
        <v>1</v>
      </c>
      <c r="BF1146">
        <v>2</v>
      </c>
      <c r="BG1146">
        <v>2</v>
      </c>
      <c r="BH1146">
        <v>2</v>
      </c>
      <c r="BI1146"/>
      <c r="BJ1146"/>
      <c r="BK1146">
        <v>1</v>
      </c>
      <c r="BL1146"/>
      <c r="BM1146"/>
      <c r="BN1146"/>
      <c r="BO1146"/>
      <c r="BP1146"/>
      <c r="BQ1146"/>
      <c r="CL1146"/>
      <c r="DP1146"/>
      <c r="EM1146"/>
      <c r="FR1146"/>
      <c r="FW1146"/>
      <c r="HM1146"/>
      <c r="IG1146"/>
      <c r="IV1146">
        <v>2</v>
      </c>
      <c r="IW1146">
        <v>1</v>
      </c>
      <c r="IX1146">
        <v>1</v>
      </c>
      <c r="IY1146">
        <v>14</v>
      </c>
      <c r="IZ1146">
        <v>2</v>
      </c>
      <c r="JA1146">
        <v>2</v>
      </c>
      <c r="JB1146">
        <v>2</v>
      </c>
      <c r="JC1146">
        <v>0</v>
      </c>
      <c r="JD1146">
        <v>0</v>
      </c>
      <c r="JE1146">
        <v>1</v>
      </c>
      <c r="JF1146">
        <v>1</v>
      </c>
      <c r="JG1146">
        <v>0</v>
      </c>
      <c r="JH1146">
        <v>12</v>
      </c>
      <c r="JI1146">
        <v>8</v>
      </c>
      <c r="JJ1146">
        <v>2</v>
      </c>
      <c r="JK1146" s="6">
        <v>0</v>
      </c>
      <c r="JL1146">
        <v>5</v>
      </c>
      <c r="JM1146">
        <v>2</v>
      </c>
      <c r="JN1146">
        <v>1</v>
      </c>
      <c r="JO1146">
        <v>13</v>
      </c>
      <c r="JP1146">
        <v>10</v>
      </c>
      <c r="JQ1146">
        <v>2</v>
      </c>
      <c r="JR1146">
        <v>2</v>
      </c>
      <c r="JS1146">
        <v>0</v>
      </c>
      <c r="JT1146">
        <v>4</v>
      </c>
      <c r="JU1146">
        <v>0</v>
      </c>
      <c r="JV1146">
        <v>0</v>
      </c>
      <c r="JW1146">
        <v>1</v>
      </c>
      <c r="JX1146">
        <v>0</v>
      </c>
      <c r="JY1146">
        <v>7</v>
      </c>
      <c r="JZ1146">
        <v>7</v>
      </c>
    </row>
    <row r="1147" spans="1:286" x14ac:dyDescent="0.25">
      <c r="A1147" t="s">
        <v>1545</v>
      </c>
      <c r="B1147" t="s">
        <v>803</v>
      </c>
      <c r="C1147" t="s">
        <v>1308</v>
      </c>
      <c r="D1147" t="s">
        <v>1309</v>
      </c>
      <c r="E1147">
        <v>10</v>
      </c>
      <c r="F1147">
        <v>25</v>
      </c>
      <c r="G1147">
        <v>21</v>
      </c>
      <c r="H1147">
        <v>123.33</v>
      </c>
      <c r="I1147">
        <v>30</v>
      </c>
      <c r="J1147" s="19">
        <v>50.396825396825399</v>
      </c>
      <c r="K1147">
        <v>5</v>
      </c>
      <c r="L1147">
        <v>3</v>
      </c>
      <c r="M1147">
        <v>1</v>
      </c>
      <c r="N1147">
        <v>4</v>
      </c>
      <c r="O1147">
        <v>3</v>
      </c>
      <c r="P1147">
        <v>2</v>
      </c>
      <c r="Q1147">
        <v>3</v>
      </c>
      <c r="R1147">
        <v>1</v>
      </c>
      <c r="S1147">
        <v>2</v>
      </c>
      <c r="T1147">
        <v>2</v>
      </c>
      <c r="U1147">
        <v>2</v>
      </c>
      <c r="V1147">
        <v>3</v>
      </c>
      <c r="W1147">
        <v>2</v>
      </c>
      <c r="X1147">
        <v>2</v>
      </c>
      <c r="Y1147">
        <v>3</v>
      </c>
      <c r="Z1147">
        <v>4</v>
      </c>
      <c r="AA1147">
        <v>1</v>
      </c>
      <c r="AB1147">
        <v>2</v>
      </c>
      <c r="AC1147">
        <v>2</v>
      </c>
      <c r="AD1147">
        <v>1</v>
      </c>
      <c r="AE1147">
        <v>4</v>
      </c>
      <c r="AF1147">
        <v>2</v>
      </c>
      <c r="AG1147">
        <v>2</v>
      </c>
      <c r="AH1147">
        <v>4</v>
      </c>
      <c r="AI1147">
        <v>4</v>
      </c>
      <c r="AJ1147">
        <v>4</v>
      </c>
      <c r="AK1147">
        <v>3</v>
      </c>
      <c r="AL1147">
        <v>1</v>
      </c>
      <c r="AM1147">
        <v>3</v>
      </c>
      <c r="AN1147">
        <v>3</v>
      </c>
      <c r="AO1147">
        <v>2</v>
      </c>
      <c r="AP1147">
        <v>3</v>
      </c>
      <c r="AQ1147">
        <v>2</v>
      </c>
      <c r="AR1147">
        <v>4</v>
      </c>
      <c r="AS1147">
        <v>2</v>
      </c>
      <c r="AT1147"/>
      <c r="AU1147">
        <v>3</v>
      </c>
      <c r="AV1147">
        <v>2</v>
      </c>
      <c r="AW1147">
        <v>1</v>
      </c>
      <c r="AX1147">
        <v>4</v>
      </c>
      <c r="AY1147">
        <v>2</v>
      </c>
      <c r="AZ1147">
        <v>4</v>
      </c>
      <c r="BA1147">
        <v>2</v>
      </c>
      <c r="BB1147">
        <v>2</v>
      </c>
      <c r="BC1147">
        <v>3</v>
      </c>
      <c r="BD1147">
        <v>4</v>
      </c>
      <c r="BE1147">
        <v>2</v>
      </c>
      <c r="BF1147">
        <v>2</v>
      </c>
      <c r="BG1147">
        <v>3</v>
      </c>
      <c r="BH1147">
        <v>4</v>
      </c>
      <c r="BI1147"/>
      <c r="BJ1147"/>
      <c r="BK1147">
        <v>1</v>
      </c>
      <c r="BL1147"/>
      <c r="BM1147"/>
      <c r="BN1147"/>
      <c r="BO1147"/>
      <c r="BP1147"/>
      <c r="BQ1147"/>
      <c r="CL1147"/>
      <c r="DP1147"/>
      <c r="EM1147"/>
      <c r="FR1147"/>
      <c r="FW1147"/>
      <c r="HM1147"/>
      <c r="IG1147"/>
      <c r="IV1147">
        <v>2</v>
      </c>
      <c r="IW1147">
        <v>1</v>
      </c>
      <c r="IX1147">
        <v>0</v>
      </c>
      <c r="IY1147">
        <v>11</v>
      </c>
      <c r="IZ1147">
        <v>2</v>
      </c>
      <c r="JA1147">
        <v>2</v>
      </c>
      <c r="JB1147">
        <v>2</v>
      </c>
      <c r="JC1147">
        <v>0</v>
      </c>
      <c r="JD1147">
        <v>1</v>
      </c>
      <c r="JE1147">
        <v>1</v>
      </c>
      <c r="JF1147">
        <v>1</v>
      </c>
      <c r="JG1147">
        <v>0</v>
      </c>
      <c r="JH1147">
        <v>22</v>
      </c>
      <c r="JI1147">
        <v>8</v>
      </c>
      <c r="JJ1147">
        <v>2</v>
      </c>
      <c r="JK1147" s="6">
        <v>1</v>
      </c>
      <c r="JL1147">
        <v>9</v>
      </c>
      <c r="JM1147">
        <v>2</v>
      </c>
      <c r="JN1147">
        <v>1</v>
      </c>
      <c r="JO1147">
        <v>14</v>
      </c>
      <c r="JP1147">
        <v>11</v>
      </c>
      <c r="JQ1147">
        <v>2</v>
      </c>
      <c r="JR1147">
        <v>0</v>
      </c>
      <c r="JS1147">
        <v>1</v>
      </c>
      <c r="JT1147">
        <v>9</v>
      </c>
      <c r="JU1147">
        <v>0</v>
      </c>
      <c r="JV1147">
        <v>0</v>
      </c>
      <c r="JW1147">
        <v>1</v>
      </c>
      <c r="JX1147">
        <v>1</v>
      </c>
      <c r="JY1147">
        <v>6</v>
      </c>
      <c r="JZ1147">
        <v>10</v>
      </c>
    </row>
    <row r="1148" spans="1:286" x14ac:dyDescent="0.25">
      <c r="A1148" t="s">
        <v>1546</v>
      </c>
      <c r="B1148" t="s">
        <v>803</v>
      </c>
      <c r="C1148" t="s">
        <v>1308</v>
      </c>
      <c r="D1148" t="s">
        <v>1309</v>
      </c>
      <c r="E1148">
        <v>10</v>
      </c>
      <c r="F1148">
        <v>25</v>
      </c>
      <c r="G1148">
        <v>21</v>
      </c>
      <c r="H1148">
        <v>123.33</v>
      </c>
      <c r="I1148">
        <v>30</v>
      </c>
      <c r="J1148" s="19">
        <v>50.396825396825399</v>
      </c>
      <c r="K1148">
        <v>4</v>
      </c>
      <c r="L1148">
        <v>3</v>
      </c>
      <c r="M1148">
        <v>1</v>
      </c>
      <c r="N1148">
        <v>4</v>
      </c>
      <c r="O1148">
        <v>4</v>
      </c>
      <c r="P1148">
        <v>1</v>
      </c>
      <c r="Q1148">
        <v>2</v>
      </c>
      <c r="R1148">
        <v>2</v>
      </c>
      <c r="S1148">
        <v>4</v>
      </c>
      <c r="T1148">
        <v>1</v>
      </c>
      <c r="U1148">
        <v>1</v>
      </c>
      <c r="V1148">
        <v>3</v>
      </c>
      <c r="W1148">
        <v>4</v>
      </c>
      <c r="X1148">
        <v>2</v>
      </c>
      <c r="Y1148">
        <v>1</v>
      </c>
      <c r="Z1148">
        <v>4</v>
      </c>
      <c r="AA1148">
        <v>4</v>
      </c>
      <c r="AB1148">
        <v>1</v>
      </c>
      <c r="AC1148">
        <v>2</v>
      </c>
      <c r="AD1148">
        <v>1</v>
      </c>
      <c r="AE1148">
        <v>5</v>
      </c>
      <c r="AF1148">
        <v>2</v>
      </c>
      <c r="AG1148">
        <v>2</v>
      </c>
      <c r="AH1148">
        <v>3</v>
      </c>
      <c r="AI1148">
        <v>1</v>
      </c>
      <c r="AJ1148">
        <v>4</v>
      </c>
      <c r="AK1148">
        <v>3</v>
      </c>
      <c r="AL1148">
        <v>2</v>
      </c>
      <c r="AM1148">
        <v>1</v>
      </c>
      <c r="AN1148">
        <v>2</v>
      </c>
      <c r="AO1148">
        <v>2</v>
      </c>
      <c r="AP1148">
        <v>3</v>
      </c>
      <c r="AQ1148">
        <v>1</v>
      </c>
      <c r="AR1148">
        <v>2</v>
      </c>
      <c r="AS1148">
        <v>2</v>
      </c>
      <c r="AT1148">
        <v>2</v>
      </c>
      <c r="AU1148">
        <v>3</v>
      </c>
      <c r="AV1148">
        <v>4</v>
      </c>
      <c r="AW1148">
        <v>1</v>
      </c>
      <c r="AX1148">
        <v>1</v>
      </c>
      <c r="AY1148">
        <v>3</v>
      </c>
      <c r="AZ1148">
        <v>1</v>
      </c>
      <c r="BA1148">
        <v>3</v>
      </c>
      <c r="BB1148">
        <v>2</v>
      </c>
      <c r="BC1148">
        <v>1</v>
      </c>
      <c r="BD1148">
        <v>3</v>
      </c>
      <c r="BE1148">
        <v>1</v>
      </c>
      <c r="BF1148">
        <v>2</v>
      </c>
      <c r="BG1148">
        <v>4</v>
      </c>
      <c r="BH1148">
        <v>4</v>
      </c>
      <c r="BI1148"/>
      <c r="BJ1148"/>
      <c r="BK1148">
        <v>2</v>
      </c>
      <c r="BL1148"/>
      <c r="BM1148"/>
      <c r="BN1148"/>
      <c r="BO1148"/>
      <c r="BP1148"/>
      <c r="BQ1148"/>
      <c r="CL1148"/>
      <c r="DP1148"/>
      <c r="EM1148"/>
      <c r="FR1148"/>
      <c r="FW1148"/>
      <c r="HM1148"/>
      <c r="IG1148"/>
      <c r="IV1148">
        <v>2</v>
      </c>
      <c r="IW1148">
        <v>1</v>
      </c>
      <c r="IX1148">
        <v>1</v>
      </c>
      <c r="IY1148">
        <v>12</v>
      </c>
      <c r="IZ1148">
        <v>2</v>
      </c>
      <c r="JA1148">
        <v>2</v>
      </c>
      <c r="JB1148">
        <v>2</v>
      </c>
      <c r="JC1148">
        <v>2</v>
      </c>
      <c r="JD1148">
        <v>1</v>
      </c>
      <c r="JE1148">
        <v>1</v>
      </c>
      <c r="JF1148">
        <v>1</v>
      </c>
      <c r="JG1148">
        <v>0</v>
      </c>
      <c r="JH1148">
        <v>22</v>
      </c>
      <c r="JI1148">
        <v>3</v>
      </c>
      <c r="JK1148" s="6"/>
      <c r="JL1148">
        <v>11</v>
      </c>
      <c r="JM1148">
        <v>2</v>
      </c>
      <c r="JN1148">
        <v>1</v>
      </c>
      <c r="JO1148">
        <v>0</v>
      </c>
      <c r="JP1148">
        <v>5</v>
      </c>
      <c r="JQ1148">
        <v>2</v>
      </c>
      <c r="JR1148">
        <v>0</v>
      </c>
      <c r="JS1148">
        <v>1</v>
      </c>
      <c r="JT1148">
        <v>10</v>
      </c>
      <c r="JU1148">
        <v>0</v>
      </c>
      <c r="JV1148">
        <v>0</v>
      </c>
      <c r="JW1148">
        <v>1</v>
      </c>
      <c r="JX1148">
        <v>1</v>
      </c>
      <c r="JY1148">
        <v>7</v>
      </c>
      <c r="JZ1148">
        <v>8</v>
      </c>
    </row>
    <row r="1149" spans="1:286" x14ac:dyDescent="0.25">
      <c r="A1149" t="s">
        <v>1547</v>
      </c>
      <c r="B1149" t="s">
        <v>803</v>
      </c>
      <c r="C1149" t="s">
        <v>1308</v>
      </c>
      <c r="D1149" t="s">
        <v>1309</v>
      </c>
      <c r="E1149">
        <v>10</v>
      </c>
      <c r="F1149">
        <v>25</v>
      </c>
      <c r="G1149">
        <v>21</v>
      </c>
      <c r="H1149">
        <v>123.33</v>
      </c>
      <c r="I1149">
        <v>30</v>
      </c>
      <c r="J1149" s="19">
        <v>50.396825396825399</v>
      </c>
      <c r="K1149">
        <v>4</v>
      </c>
      <c r="L1149">
        <v>4</v>
      </c>
      <c r="M1149">
        <v>1</v>
      </c>
      <c r="N1149">
        <v>2</v>
      </c>
      <c r="O1149">
        <v>4</v>
      </c>
      <c r="P1149">
        <v>1</v>
      </c>
      <c r="Q1149">
        <v>3</v>
      </c>
      <c r="R1149">
        <v>2</v>
      </c>
      <c r="S1149">
        <v>2</v>
      </c>
      <c r="T1149">
        <v>2</v>
      </c>
      <c r="U1149">
        <v>4</v>
      </c>
      <c r="V1149">
        <v>4</v>
      </c>
      <c r="W1149">
        <v>4</v>
      </c>
      <c r="X1149">
        <v>1</v>
      </c>
      <c r="Y1149">
        <v>4</v>
      </c>
      <c r="Z1149">
        <v>2</v>
      </c>
      <c r="AA1149">
        <v>4</v>
      </c>
      <c r="AB1149">
        <v>3</v>
      </c>
      <c r="AC1149">
        <v>2</v>
      </c>
      <c r="AD1149">
        <v>3</v>
      </c>
      <c r="AE1149">
        <v>5</v>
      </c>
      <c r="AF1149">
        <v>1</v>
      </c>
      <c r="AG1149">
        <v>3</v>
      </c>
      <c r="AH1149">
        <v>4</v>
      </c>
      <c r="AI1149">
        <v>2</v>
      </c>
      <c r="AJ1149">
        <v>4</v>
      </c>
      <c r="AK1149">
        <v>3</v>
      </c>
      <c r="AL1149">
        <v>3</v>
      </c>
      <c r="AM1149">
        <v>1</v>
      </c>
      <c r="AN1149"/>
      <c r="AO1149">
        <v>2</v>
      </c>
      <c r="AP1149">
        <v>4</v>
      </c>
      <c r="AQ1149">
        <v>2</v>
      </c>
      <c r="AR1149">
        <v>2</v>
      </c>
      <c r="AS1149">
        <v>2</v>
      </c>
      <c r="AT1149">
        <v>2</v>
      </c>
      <c r="AU1149">
        <v>4</v>
      </c>
      <c r="AV1149">
        <v>1</v>
      </c>
      <c r="AW1149">
        <v>4</v>
      </c>
      <c r="AX1149">
        <v>4</v>
      </c>
      <c r="AY1149">
        <v>1</v>
      </c>
      <c r="AZ1149">
        <v>1</v>
      </c>
      <c r="BA1149"/>
      <c r="BB1149">
        <v>2</v>
      </c>
      <c r="BC1149">
        <v>1</v>
      </c>
      <c r="BD1149">
        <v>5</v>
      </c>
      <c r="BE1149">
        <v>3</v>
      </c>
      <c r="BF1149">
        <v>2</v>
      </c>
      <c r="BG1149">
        <v>3</v>
      </c>
      <c r="BH1149">
        <v>2</v>
      </c>
      <c r="BI1149"/>
      <c r="BJ1149"/>
      <c r="BK1149">
        <v>1</v>
      </c>
      <c r="BL1149"/>
      <c r="BM1149"/>
      <c r="BN1149"/>
      <c r="BO1149"/>
      <c r="BP1149"/>
      <c r="BQ1149"/>
      <c r="CL1149"/>
      <c r="DP1149"/>
      <c r="EM1149"/>
      <c r="FR1149"/>
      <c r="FW1149"/>
      <c r="HM1149"/>
      <c r="IG1149"/>
      <c r="IV1149">
        <v>2</v>
      </c>
      <c r="IW1149">
        <v>1</v>
      </c>
      <c r="IX1149">
        <v>1</v>
      </c>
      <c r="IY1149">
        <v>7.5</v>
      </c>
      <c r="IZ1149">
        <v>2</v>
      </c>
      <c r="JA1149">
        <v>2</v>
      </c>
      <c r="JB1149">
        <v>2</v>
      </c>
      <c r="JC1149">
        <v>2</v>
      </c>
      <c r="JD1149">
        <v>1</v>
      </c>
      <c r="JE1149">
        <v>1</v>
      </c>
      <c r="JF1149">
        <v>0</v>
      </c>
      <c r="JG1149">
        <v>0</v>
      </c>
      <c r="JH1149">
        <v>22</v>
      </c>
      <c r="JI1149">
        <v>1</v>
      </c>
      <c r="JJ1149">
        <v>2</v>
      </c>
      <c r="JK1149" s="6">
        <v>0</v>
      </c>
      <c r="JL1149">
        <v>4</v>
      </c>
      <c r="JM1149">
        <v>2</v>
      </c>
      <c r="JN1149">
        <v>1</v>
      </c>
      <c r="JO1149">
        <v>1</v>
      </c>
      <c r="JP1149">
        <v>11</v>
      </c>
      <c r="JQ1149">
        <v>4</v>
      </c>
      <c r="JR1149">
        <v>2</v>
      </c>
      <c r="JS1149">
        <v>0</v>
      </c>
      <c r="JT1149">
        <v>4</v>
      </c>
      <c r="JU1149">
        <v>0</v>
      </c>
      <c r="JV1149">
        <v>0</v>
      </c>
      <c r="JW1149">
        <v>1</v>
      </c>
      <c r="JX1149">
        <v>0</v>
      </c>
      <c r="JY1149">
        <v>7</v>
      </c>
      <c r="JZ1149">
        <v>12</v>
      </c>
    </row>
    <row r="1150" spans="1:286" x14ac:dyDescent="0.25">
      <c r="A1150" t="s">
        <v>1548</v>
      </c>
      <c r="B1150" t="s">
        <v>803</v>
      </c>
      <c r="C1150" t="s">
        <v>1308</v>
      </c>
      <c r="D1150" t="s">
        <v>1309</v>
      </c>
      <c r="E1150">
        <v>10</v>
      </c>
      <c r="F1150">
        <v>25</v>
      </c>
      <c r="G1150">
        <v>21</v>
      </c>
      <c r="H1150">
        <v>123.33</v>
      </c>
      <c r="I1150">
        <v>30</v>
      </c>
      <c r="J1150" s="19">
        <v>50.396825396825399</v>
      </c>
      <c r="K1150">
        <v>5</v>
      </c>
      <c r="L1150">
        <v>3</v>
      </c>
      <c r="M1150">
        <v>1</v>
      </c>
      <c r="N1150">
        <v>1</v>
      </c>
      <c r="O1150">
        <v>3</v>
      </c>
      <c r="P1150">
        <v>1</v>
      </c>
      <c r="Q1150">
        <v>3</v>
      </c>
      <c r="R1150">
        <v>2</v>
      </c>
      <c r="S1150">
        <v>2</v>
      </c>
      <c r="T1150">
        <v>2</v>
      </c>
      <c r="U1150">
        <v>4</v>
      </c>
      <c r="V1150">
        <v>3</v>
      </c>
      <c r="W1150">
        <v>4</v>
      </c>
      <c r="X1150">
        <v>3</v>
      </c>
      <c r="Y1150">
        <v>3</v>
      </c>
      <c r="Z1150">
        <v>1</v>
      </c>
      <c r="AA1150">
        <v>5</v>
      </c>
      <c r="AB1150">
        <v>1</v>
      </c>
      <c r="AC1150">
        <v>4</v>
      </c>
      <c r="AD1150">
        <v>1</v>
      </c>
      <c r="AE1150">
        <v>3</v>
      </c>
      <c r="AF1150">
        <v>4</v>
      </c>
      <c r="AG1150">
        <v>1</v>
      </c>
      <c r="AH1150">
        <v>4</v>
      </c>
      <c r="AI1150">
        <v>2</v>
      </c>
      <c r="AJ1150">
        <v>5</v>
      </c>
      <c r="AK1150">
        <v>3</v>
      </c>
      <c r="AL1150">
        <v>3</v>
      </c>
      <c r="AM1150">
        <v>1</v>
      </c>
      <c r="AN1150">
        <v>3</v>
      </c>
      <c r="AO1150">
        <v>3</v>
      </c>
      <c r="AP1150">
        <v>4</v>
      </c>
      <c r="AQ1150">
        <v>2</v>
      </c>
      <c r="AR1150">
        <v>2</v>
      </c>
      <c r="AS1150">
        <v>3</v>
      </c>
      <c r="AT1150">
        <v>4</v>
      </c>
      <c r="AU1150">
        <v>3</v>
      </c>
      <c r="AV1150">
        <v>4</v>
      </c>
      <c r="AW1150">
        <v>3</v>
      </c>
      <c r="AX1150">
        <v>3</v>
      </c>
      <c r="AY1150">
        <v>2</v>
      </c>
      <c r="AZ1150">
        <v>5</v>
      </c>
      <c r="BA1150">
        <v>3</v>
      </c>
      <c r="BB1150">
        <v>2</v>
      </c>
      <c r="BC1150">
        <v>1</v>
      </c>
      <c r="BD1150">
        <v>3</v>
      </c>
      <c r="BE1150">
        <v>4</v>
      </c>
      <c r="BF1150">
        <v>1</v>
      </c>
      <c r="BG1150">
        <v>4</v>
      </c>
      <c r="BH1150">
        <v>2</v>
      </c>
      <c r="BI1150"/>
      <c r="BJ1150"/>
      <c r="BK1150">
        <v>2</v>
      </c>
      <c r="BL1150"/>
      <c r="BM1150"/>
      <c r="BN1150"/>
      <c r="BO1150"/>
      <c r="BP1150"/>
      <c r="BQ1150"/>
      <c r="CL1150"/>
      <c r="DP1150"/>
      <c r="EM1150"/>
      <c r="FR1150"/>
      <c r="FW1150"/>
      <c r="HM1150"/>
      <c r="IG1150"/>
      <c r="IV1150">
        <v>2</v>
      </c>
      <c r="IW1150">
        <v>1</v>
      </c>
      <c r="IX1150">
        <v>1</v>
      </c>
      <c r="IY1150">
        <v>13</v>
      </c>
      <c r="IZ1150">
        <v>2</v>
      </c>
      <c r="JA1150">
        <v>2</v>
      </c>
      <c r="JB1150">
        <v>0</v>
      </c>
      <c r="JC1150">
        <v>0</v>
      </c>
      <c r="JD1150">
        <v>1</v>
      </c>
      <c r="JE1150">
        <v>1</v>
      </c>
      <c r="JF1150">
        <v>1</v>
      </c>
      <c r="JG1150">
        <v>1</v>
      </c>
      <c r="JH1150">
        <v>22</v>
      </c>
      <c r="JI1150">
        <v>8</v>
      </c>
      <c r="JJ1150">
        <v>2</v>
      </c>
      <c r="JK1150" s="6">
        <v>1</v>
      </c>
      <c r="JL1150">
        <v>14</v>
      </c>
      <c r="JM1150">
        <v>2</v>
      </c>
      <c r="JN1150">
        <v>1</v>
      </c>
      <c r="JO1150">
        <v>14.5</v>
      </c>
      <c r="JP1150">
        <v>13</v>
      </c>
      <c r="JQ1150">
        <v>3</v>
      </c>
      <c r="JR1150">
        <v>2</v>
      </c>
      <c r="JS1150">
        <v>1</v>
      </c>
      <c r="JT1150">
        <v>9</v>
      </c>
      <c r="JU1150">
        <v>2</v>
      </c>
      <c r="JV1150">
        <v>2</v>
      </c>
      <c r="JW1150">
        <v>1</v>
      </c>
      <c r="JX1150">
        <v>1</v>
      </c>
      <c r="JY1150">
        <v>7</v>
      </c>
      <c r="JZ1150">
        <v>16</v>
      </c>
    </row>
    <row r="1151" spans="1:286" x14ac:dyDescent="0.25">
      <c r="A1151" t="s">
        <v>1549</v>
      </c>
      <c r="B1151" t="s">
        <v>803</v>
      </c>
      <c r="C1151" t="s">
        <v>1308</v>
      </c>
      <c r="D1151" t="s">
        <v>1309</v>
      </c>
      <c r="E1151">
        <v>10</v>
      </c>
      <c r="F1151">
        <v>25</v>
      </c>
      <c r="G1151">
        <v>21</v>
      </c>
      <c r="H1151">
        <v>123.33</v>
      </c>
      <c r="I1151">
        <v>30</v>
      </c>
      <c r="J1151" s="19">
        <v>50.396825396825399</v>
      </c>
      <c r="K1151">
        <v>5</v>
      </c>
      <c r="L1151">
        <v>3</v>
      </c>
      <c r="M1151">
        <v>1</v>
      </c>
      <c r="N1151">
        <v>1</v>
      </c>
      <c r="O1151">
        <v>1</v>
      </c>
      <c r="P1151">
        <v>1</v>
      </c>
      <c r="Q1151">
        <v>4</v>
      </c>
      <c r="R1151">
        <v>2</v>
      </c>
      <c r="S1151">
        <v>1</v>
      </c>
      <c r="T1151">
        <v>2</v>
      </c>
      <c r="U1151">
        <v>4</v>
      </c>
      <c r="V1151">
        <v>4</v>
      </c>
      <c r="W1151">
        <v>4</v>
      </c>
      <c r="X1151">
        <v>2</v>
      </c>
      <c r="Y1151">
        <v>4</v>
      </c>
      <c r="Z1151">
        <v>2</v>
      </c>
      <c r="AA1151">
        <v>5</v>
      </c>
      <c r="AB1151">
        <v>2</v>
      </c>
      <c r="AC1151">
        <v>2</v>
      </c>
      <c r="AD1151">
        <v>1</v>
      </c>
      <c r="AE1151">
        <v>4</v>
      </c>
      <c r="AF1151">
        <v>4</v>
      </c>
      <c r="AG1151">
        <v>3</v>
      </c>
      <c r="AH1151">
        <v>4</v>
      </c>
      <c r="AI1151">
        <v>2</v>
      </c>
      <c r="AJ1151">
        <v>5</v>
      </c>
      <c r="AK1151">
        <v>3</v>
      </c>
      <c r="AL1151">
        <v>1</v>
      </c>
      <c r="AM1151">
        <v>1</v>
      </c>
      <c r="AN1151">
        <v>3</v>
      </c>
      <c r="AO1151">
        <v>3</v>
      </c>
      <c r="AP1151">
        <v>4</v>
      </c>
      <c r="AQ1151">
        <v>2</v>
      </c>
      <c r="AR1151">
        <v>1</v>
      </c>
      <c r="AS1151">
        <v>3</v>
      </c>
      <c r="AT1151">
        <v>4</v>
      </c>
      <c r="AU1151">
        <v>3</v>
      </c>
      <c r="AV1151">
        <v>4</v>
      </c>
      <c r="AW1151">
        <v>1</v>
      </c>
      <c r="AX1151">
        <v>1</v>
      </c>
      <c r="AY1151">
        <v>2</v>
      </c>
      <c r="AZ1151">
        <v>5</v>
      </c>
      <c r="BA1151">
        <v>3</v>
      </c>
      <c r="BB1151">
        <v>2</v>
      </c>
      <c r="BC1151">
        <v>1</v>
      </c>
      <c r="BD1151">
        <v>3</v>
      </c>
      <c r="BE1151">
        <v>4</v>
      </c>
      <c r="BF1151">
        <v>2</v>
      </c>
      <c r="BG1151">
        <v>4</v>
      </c>
      <c r="BH1151">
        <v>2</v>
      </c>
      <c r="BI1151"/>
      <c r="BJ1151"/>
      <c r="BK1151">
        <v>2</v>
      </c>
      <c r="BL1151"/>
      <c r="BM1151"/>
      <c r="BN1151"/>
      <c r="BO1151"/>
      <c r="BP1151"/>
      <c r="BQ1151"/>
      <c r="CL1151"/>
      <c r="DP1151"/>
      <c r="EM1151"/>
      <c r="FR1151"/>
      <c r="FW1151"/>
      <c r="HM1151"/>
      <c r="IG1151"/>
      <c r="IV1151">
        <v>2</v>
      </c>
      <c r="IW1151">
        <v>0</v>
      </c>
      <c r="IX1151">
        <v>0</v>
      </c>
      <c r="IY1151">
        <v>14</v>
      </c>
      <c r="IZ1151">
        <v>2</v>
      </c>
      <c r="JA1151">
        <v>2</v>
      </c>
      <c r="JB1151">
        <v>2</v>
      </c>
      <c r="JC1151">
        <v>2</v>
      </c>
      <c r="JD1151">
        <v>1</v>
      </c>
      <c r="JE1151">
        <v>1</v>
      </c>
      <c r="JF1151">
        <v>1</v>
      </c>
      <c r="JG1151">
        <v>1</v>
      </c>
      <c r="JH1151">
        <v>22</v>
      </c>
      <c r="JI1151">
        <v>8</v>
      </c>
      <c r="JJ1151">
        <v>2</v>
      </c>
      <c r="JK1151" s="6">
        <v>1</v>
      </c>
      <c r="JL1151">
        <v>13</v>
      </c>
      <c r="JM1151">
        <v>2</v>
      </c>
      <c r="JN1151">
        <v>1</v>
      </c>
      <c r="JO1151">
        <v>14</v>
      </c>
      <c r="JP1151">
        <v>13</v>
      </c>
      <c r="JQ1151">
        <v>4</v>
      </c>
      <c r="JR1151">
        <v>2</v>
      </c>
      <c r="JS1151">
        <v>1</v>
      </c>
      <c r="JT1151">
        <v>10</v>
      </c>
      <c r="JU1151">
        <v>0</v>
      </c>
      <c r="JV1151">
        <v>2</v>
      </c>
      <c r="JW1151">
        <v>1</v>
      </c>
      <c r="JX1151">
        <v>1</v>
      </c>
      <c r="JY1151">
        <v>7</v>
      </c>
      <c r="JZ1151">
        <v>12</v>
      </c>
    </row>
    <row r="1152" spans="1:286" x14ac:dyDescent="0.25">
      <c r="A1152" t="s">
        <v>1550</v>
      </c>
      <c r="B1152" t="s">
        <v>803</v>
      </c>
      <c r="C1152" t="s">
        <v>1308</v>
      </c>
      <c r="D1152" t="s">
        <v>1309</v>
      </c>
      <c r="E1152">
        <v>10</v>
      </c>
      <c r="F1152">
        <v>25</v>
      </c>
      <c r="G1152">
        <v>21</v>
      </c>
      <c r="H1152">
        <v>123.33</v>
      </c>
      <c r="I1152">
        <v>30</v>
      </c>
      <c r="J1152" s="19">
        <v>50.396825396825399</v>
      </c>
      <c r="K1152">
        <v>5</v>
      </c>
      <c r="L1152">
        <v>3</v>
      </c>
      <c r="M1152">
        <v>4</v>
      </c>
      <c r="N1152">
        <v>1</v>
      </c>
      <c r="O1152">
        <v>3</v>
      </c>
      <c r="P1152">
        <v>3</v>
      </c>
      <c r="Q1152">
        <v>4</v>
      </c>
      <c r="R1152">
        <v>2</v>
      </c>
      <c r="S1152">
        <v>2</v>
      </c>
      <c r="T1152">
        <v>1</v>
      </c>
      <c r="U1152">
        <v>4</v>
      </c>
      <c r="V1152">
        <v>4</v>
      </c>
      <c r="W1152">
        <v>4</v>
      </c>
      <c r="X1152">
        <v>3</v>
      </c>
      <c r="Y1152">
        <v>4</v>
      </c>
      <c r="Z1152">
        <v>4</v>
      </c>
      <c r="AA1152">
        <v>1</v>
      </c>
      <c r="AB1152">
        <v>3</v>
      </c>
      <c r="AC1152">
        <v>2</v>
      </c>
      <c r="AD1152">
        <v>1</v>
      </c>
      <c r="AE1152">
        <v>4</v>
      </c>
      <c r="AF1152">
        <v>1</v>
      </c>
      <c r="AG1152">
        <v>1</v>
      </c>
      <c r="AH1152">
        <v>4</v>
      </c>
      <c r="AI1152">
        <v>1</v>
      </c>
      <c r="AJ1152">
        <v>5</v>
      </c>
      <c r="AK1152">
        <v>3</v>
      </c>
      <c r="AL1152">
        <v>3</v>
      </c>
      <c r="AM1152">
        <v>1</v>
      </c>
      <c r="AN1152">
        <v>3</v>
      </c>
      <c r="AO1152">
        <v>3</v>
      </c>
      <c r="AP1152">
        <v>4</v>
      </c>
      <c r="AQ1152">
        <v>2</v>
      </c>
      <c r="AR1152">
        <v>2</v>
      </c>
      <c r="AS1152">
        <v>3</v>
      </c>
      <c r="AT1152">
        <v>2</v>
      </c>
      <c r="AU1152">
        <v>3</v>
      </c>
      <c r="AV1152">
        <v>4</v>
      </c>
      <c r="AW1152">
        <v>3</v>
      </c>
      <c r="AX1152">
        <v>1</v>
      </c>
      <c r="AY1152">
        <v>2</v>
      </c>
      <c r="AZ1152">
        <v>4</v>
      </c>
      <c r="BA1152">
        <v>2</v>
      </c>
      <c r="BB1152">
        <v>2</v>
      </c>
      <c r="BC1152">
        <v>1</v>
      </c>
      <c r="BD1152">
        <v>3</v>
      </c>
      <c r="BE1152">
        <v>1</v>
      </c>
      <c r="BF1152">
        <v>1</v>
      </c>
      <c r="BG1152">
        <v>3</v>
      </c>
      <c r="BH1152">
        <v>2</v>
      </c>
      <c r="BI1152"/>
      <c r="BJ1152"/>
      <c r="BK1152">
        <v>2</v>
      </c>
      <c r="BL1152"/>
      <c r="BM1152"/>
      <c r="BN1152"/>
      <c r="BO1152"/>
      <c r="BP1152"/>
      <c r="BQ1152"/>
      <c r="CL1152"/>
      <c r="DP1152"/>
      <c r="EM1152"/>
      <c r="FR1152"/>
      <c r="FW1152"/>
      <c r="HM1152"/>
      <c r="IG1152"/>
      <c r="IV1152">
        <v>2</v>
      </c>
      <c r="IW1152">
        <v>1</v>
      </c>
      <c r="IX1152">
        <v>1</v>
      </c>
      <c r="IY1152">
        <v>14</v>
      </c>
      <c r="IZ1152">
        <v>2</v>
      </c>
      <c r="JA1152">
        <v>0</v>
      </c>
      <c r="JB1152">
        <v>2</v>
      </c>
      <c r="JC1152">
        <v>2</v>
      </c>
      <c r="JD1152">
        <v>1</v>
      </c>
      <c r="JE1152">
        <v>1</v>
      </c>
      <c r="JF1152">
        <v>1</v>
      </c>
      <c r="JG1152">
        <v>1</v>
      </c>
      <c r="JH1152">
        <v>22</v>
      </c>
      <c r="JI1152">
        <v>8</v>
      </c>
      <c r="JJ1152">
        <v>2</v>
      </c>
      <c r="JK1152" s="6">
        <v>1</v>
      </c>
      <c r="JL1152">
        <v>13</v>
      </c>
      <c r="JM1152">
        <v>2</v>
      </c>
      <c r="JN1152">
        <v>1</v>
      </c>
      <c r="JO1152">
        <v>14</v>
      </c>
      <c r="JP1152">
        <v>13</v>
      </c>
      <c r="JQ1152">
        <v>4</v>
      </c>
      <c r="JR1152">
        <v>2</v>
      </c>
      <c r="JS1152">
        <v>1</v>
      </c>
      <c r="JT1152">
        <v>10</v>
      </c>
      <c r="JU1152">
        <v>0</v>
      </c>
      <c r="JV1152">
        <v>2</v>
      </c>
      <c r="JW1152">
        <v>1</v>
      </c>
      <c r="JX1152">
        <v>1</v>
      </c>
      <c r="JY1152">
        <v>7</v>
      </c>
      <c r="JZ1152">
        <v>12</v>
      </c>
    </row>
    <row r="1153" spans="1:286" x14ac:dyDescent="0.25">
      <c r="A1153" t="s">
        <v>1551</v>
      </c>
      <c r="B1153" t="s">
        <v>803</v>
      </c>
      <c r="C1153" t="s">
        <v>1308</v>
      </c>
      <c r="D1153" t="s">
        <v>1309</v>
      </c>
      <c r="E1153">
        <v>10</v>
      </c>
      <c r="F1153">
        <v>25</v>
      </c>
      <c r="G1153">
        <v>21</v>
      </c>
      <c r="H1153">
        <v>123.33</v>
      </c>
      <c r="I1153">
        <v>30</v>
      </c>
      <c r="J1153" s="19">
        <v>50.396825396825399</v>
      </c>
      <c r="K1153">
        <v>5</v>
      </c>
      <c r="L1153">
        <v>3</v>
      </c>
      <c r="M1153">
        <v>3</v>
      </c>
      <c r="N1153">
        <v>4</v>
      </c>
      <c r="O1153">
        <v>4</v>
      </c>
      <c r="P1153">
        <v>2</v>
      </c>
      <c r="Q1153">
        <v>4</v>
      </c>
      <c r="R1153">
        <v>2</v>
      </c>
      <c r="S1153">
        <v>2</v>
      </c>
      <c r="T1153">
        <v>2</v>
      </c>
      <c r="U1153">
        <v>1</v>
      </c>
      <c r="V1153">
        <v>2</v>
      </c>
      <c r="W1153">
        <v>4</v>
      </c>
      <c r="X1153">
        <v>3</v>
      </c>
      <c r="Y1153">
        <v>4</v>
      </c>
      <c r="Z1153">
        <v>2</v>
      </c>
      <c r="AA1153">
        <v>4</v>
      </c>
      <c r="AB1153"/>
      <c r="AC1153">
        <v>2</v>
      </c>
      <c r="AD1153">
        <v>1</v>
      </c>
      <c r="AE1153">
        <v>5</v>
      </c>
      <c r="AF1153">
        <v>1</v>
      </c>
      <c r="AG1153">
        <v>2</v>
      </c>
      <c r="AH1153">
        <v>2</v>
      </c>
      <c r="AI1153">
        <v>4</v>
      </c>
      <c r="AJ1153">
        <v>5</v>
      </c>
      <c r="AK1153">
        <v>3</v>
      </c>
      <c r="AL1153">
        <v>3</v>
      </c>
      <c r="AM1153">
        <v>1</v>
      </c>
      <c r="AN1153">
        <v>3</v>
      </c>
      <c r="AO1153">
        <v>3</v>
      </c>
      <c r="AP1153">
        <v>4</v>
      </c>
      <c r="AQ1153">
        <v>2</v>
      </c>
      <c r="AR1153">
        <v>2</v>
      </c>
      <c r="AS1153">
        <v>2</v>
      </c>
      <c r="AT1153">
        <v>4</v>
      </c>
      <c r="AU1153">
        <v>3</v>
      </c>
      <c r="AV1153">
        <v>5</v>
      </c>
      <c r="AW1153">
        <v>3</v>
      </c>
      <c r="AX1153">
        <v>3</v>
      </c>
      <c r="AY1153">
        <v>2</v>
      </c>
      <c r="AZ1153">
        <v>5</v>
      </c>
      <c r="BA1153">
        <v>3</v>
      </c>
      <c r="BB1153">
        <v>2</v>
      </c>
      <c r="BC1153">
        <v>1</v>
      </c>
      <c r="BD1153">
        <v>5</v>
      </c>
      <c r="BE1153">
        <v>2</v>
      </c>
      <c r="BF1153">
        <v>1</v>
      </c>
      <c r="BG1153">
        <v>4</v>
      </c>
      <c r="BH1153">
        <v>2</v>
      </c>
      <c r="BI1153"/>
      <c r="BJ1153"/>
      <c r="BK1153">
        <v>2</v>
      </c>
      <c r="BL1153"/>
      <c r="BM1153"/>
      <c r="BN1153"/>
      <c r="BO1153"/>
      <c r="BP1153"/>
      <c r="BQ1153"/>
      <c r="CL1153"/>
      <c r="DP1153"/>
      <c r="EM1153"/>
      <c r="FR1153"/>
      <c r="FW1153"/>
      <c r="HM1153"/>
      <c r="IG1153"/>
      <c r="IV1153">
        <v>2</v>
      </c>
      <c r="IW1153">
        <v>1</v>
      </c>
      <c r="IX1153">
        <v>1</v>
      </c>
      <c r="IY1153">
        <v>14</v>
      </c>
      <c r="IZ1153">
        <v>2</v>
      </c>
      <c r="JA1153">
        <v>2</v>
      </c>
      <c r="JB1153">
        <v>2</v>
      </c>
      <c r="JC1153">
        <v>2</v>
      </c>
      <c r="JD1153">
        <v>1</v>
      </c>
      <c r="JE1153">
        <v>1</v>
      </c>
      <c r="JF1153">
        <v>1</v>
      </c>
      <c r="JG1153">
        <v>1</v>
      </c>
      <c r="JH1153">
        <v>22</v>
      </c>
      <c r="JI1153">
        <v>8</v>
      </c>
      <c r="JJ1153">
        <v>2</v>
      </c>
      <c r="JK1153" s="6">
        <v>0</v>
      </c>
      <c r="JL1153">
        <v>6</v>
      </c>
      <c r="JM1153">
        <v>2</v>
      </c>
      <c r="JN1153">
        <v>1</v>
      </c>
      <c r="JO1153">
        <v>6</v>
      </c>
      <c r="JP1153">
        <v>6</v>
      </c>
      <c r="JQ1153">
        <v>4</v>
      </c>
      <c r="JR1153">
        <v>0</v>
      </c>
      <c r="JS1153">
        <v>0</v>
      </c>
      <c r="JT1153">
        <v>9</v>
      </c>
      <c r="JU1153">
        <v>0</v>
      </c>
      <c r="JV1153">
        <v>0</v>
      </c>
      <c r="JW1153">
        <v>0</v>
      </c>
      <c r="JX1153">
        <v>1</v>
      </c>
      <c r="JY1153">
        <v>5</v>
      </c>
      <c r="JZ1153">
        <v>16</v>
      </c>
    </row>
    <row r="1154" spans="1:286" x14ac:dyDescent="0.25">
      <c r="A1154" t="s">
        <v>1552</v>
      </c>
      <c r="B1154" t="s">
        <v>803</v>
      </c>
      <c r="C1154" t="s">
        <v>1308</v>
      </c>
      <c r="D1154" t="s">
        <v>1309</v>
      </c>
      <c r="E1154">
        <v>10</v>
      </c>
      <c r="F1154">
        <v>25</v>
      </c>
      <c r="G1154">
        <v>21</v>
      </c>
      <c r="H1154">
        <v>123.33</v>
      </c>
      <c r="I1154">
        <v>30</v>
      </c>
      <c r="J1154" s="19">
        <v>50.396825396825399</v>
      </c>
      <c r="K1154">
        <v>3</v>
      </c>
      <c r="L1154">
        <v>2</v>
      </c>
      <c r="M1154">
        <v>3</v>
      </c>
      <c r="N1154">
        <v>1</v>
      </c>
      <c r="O1154">
        <v>4</v>
      </c>
      <c r="P1154">
        <v>2</v>
      </c>
      <c r="Q1154">
        <v>2</v>
      </c>
      <c r="R1154">
        <v>4</v>
      </c>
      <c r="S1154">
        <v>1</v>
      </c>
      <c r="T1154">
        <v>2</v>
      </c>
      <c r="U1154">
        <v>2</v>
      </c>
      <c r="V1154">
        <v>4</v>
      </c>
      <c r="W1154">
        <v>4</v>
      </c>
      <c r="X1154">
        <v>3</v>
      </c>
      <c r="Y1154">
        <v>3</v>
      </c>
      <c r="Z1154">
        <v>4</v>
      </c>
      <c r="AA1154">
        <v>1</v>
      </c>
      <c r="AB1154">
        <v>3</v>
      </c>
      <c r="AC1154">
        <v>2</v>
      </c>
      <c r="AD1154">
        <v>3</v>
      </c>
      <c r="AE1154">
        <v>3</v>
      </c>
      <c r="AF1154">
        <v>1</v>
      </c>
      <c r="AG1154">
        <v>2</v>
      </c>
      <c r="AH1154">
        <v>2</v>
      </c>
      <c r="AI1154">
        <v>2</v>
      </c>
      <c r="AJ1154">
        <v>5</v>
      </c>
      <c r="AK1154">
        <v>3</v>
      </c>
      <c r="AL1154">
        <v>3</v>
      </c>
      <c r="AM1154">
        <v>1</v>
      </c>
      <c r="AN1154">
        <v>3</v>
      </c>
      <c r="AO1154">
        <v>3</v>
      </c>
      <c r="AP1154">
        <v>4</v>
      </c>
      <c r="AQ1154">
        <v>2</v>
      </c>
      <c r="AR1154">
        <v>2</v>
      </c>
      <c r="AS1154">
        <v>4</v>
      </c>
      <c r="AT1154">
        <v>2</v>
      </c>
      <c r="AU1154">
        <v>4</v>
      </c>
      <c r="AV1154">
        <v>4</v>
      </c>
      <c r="AW1154">
        <v>1</v>
      </c>
      <c r="AX1154">
        <v>3</v>
      </c>
      <c r="AY1154">
        <v>4</v>
      </c>
      <c r="AZ1154">
        <v>2</v>
      </c>
      <c r="BA1154">
        <v>5</v>
      </c>
      <c r="BB1154">
        <v>2</v>
      </c>
      <c r="BC1154">
        <v>1</v>
      </c>
      <c r="BD1154">
        <v>3</v>
      </c>
      <c r="BE1154">
        <v>1</v>
      </c>
      <c r="BF1154">
        <v>1</v>
      </c>
      <c r="BG1154">
        <v>2</v>
      </c>
      <c r="BH1154">
        <v>2</v>
      </c>
      <c r="BI1154"/>
      <c r="BJ1154"/>
      <c r="BK1154">
        <v>1</v>
      </c>
      <c r="BL1154"/>
      <c r="BM1154"/>
      <c r="BN1154"/>
      <c r="BO1154"/>
      <c r="BP1154"/>
      <c r="BQ1154"/>
      <c r="CL1154"/>
      <c r="DP1154"/>
      <c r="EM1154"/>
      <c r="FR1154"/>
      <c r="FW1154"/>
      <c r="HM1154"/>
      <c r="IG1154"/>
      <c r="IV1154">
        <v>2</v>
      </c>
      <c r="IW1154">
        <v>1</v>
      </c>
      <c r="IX1154">
        <v>1</v>
      </c>
      <c r="IY1154">
        <v>10</v>
      </c>
      <c r="IZ1154">
        <v>2</v>
      </c>
      <c r="JA1154">
        <v>2</v>
      </c>
      <c r="JB1154">
        <v>2</v>
      </c>
      <c r="JC1154">
        <v>0</v>
      </c>
      <c r="JD1154">
        <v>1</v>
      </c>
      <c r="JE1154">
        <v>1</v>
      </c>
      <c r="JF1154">
        <v>1</v>
      </c>
      <c r="JG1154">
        <v>0</v>
      </c>
      <c r="JH1154">
        <v>10</v>
      </c>
      <c r="JI1154">
        <v>8</v>
      </c>
      <c r="JJ1154">
        <v>2</v>
      </c>
      <c r="JK1154" s="6">
        <v>0</v>
      </c>
      <c r="JL1154">
        <v>1</v>
      </c>
      <c r="JM1154">
        <v>2</v>
      </c>
      <c r="JN1154">
        <v>0</v>
      </c>
      <c r="JO1154">
        <v>8.5</v>
      </c>
      <c r="JP1154">
        <v>5</v>
      </c>
      <c r="JQ1154">
        <v>0</v>
      </c>
      <c r="JR1154">
        <v>2</v>
      </c>
      <c r="JS1154">
        <v>0</v>
      </c>
      <c r="JT1154">
        <v>2</v>
      </c>
      <c r="JU1154">
        <v>0</v>
      </c>
      <c r="JV1154">
        <v>0</v>
      </c>
      <c r="JW1154">
        <v>1</v>
      </c>
      <c r="JX1154">
        <v>0</v>
      </c>
      <c r="JY1154">
        <v>7</v>
      </c>
      <c r="JZ1154">
        <v>10</v>
      </c>
    </row>
    <row r="1155" spans="1:286" x14ac:dyDescent="0.25">
      <c r="A1155" t="s">
        <v>1553</v>
      </c>
      <c r="B1155" t="s">
        <v>803</v>
      </c>
      <c r="C1155" t="s">
        <v>1308</v>
      </c>
      <c r="D1155" t="s">
        <v>1309</v>
      </c>
      <c r="E1155">
        <v>10</v>
      </c>
      <c r="F1155">
        <v>25</v>
      </c>
      <c r="G1155">
        <v>21</v>
      </c>
      <c r="H1155">
        <v>123.33</v>
      </c>
      <c r="I1155">
        <v>30</v>
      </c>
      <c r="J1155" s="19">
        <v>50.396825396825399</v>
      </c>
      <c r="K1155">
        <v>5</v>
      </c>
      <c r="L1155">
        <v>3</v>
      </c>
      <c r="M1155">
        <v>1</v>
      </c>
      <c r="N1155">
        <v>1</v>
      </c>
      <c r="O1155">
        <v>3</v>
      </c>
      <c r="P1155">
        <v>1</v>
      </c>
      <c r="Q1155">
        <v>4</v>
      </c>
      <c r="R1155">
        <v>2</v>
      </c>
      <c r="S1155">
        <v>2</v>
      </c>
      <c r="T1155">
        <v>2</v>
      </c>
      <c r="U1155">
        <v>2</v>
      </c>
      <c r="V1155">
        <v>4</v>
      </c>
      <c r="W1155">
        <v>4</v>
      </c>
      <c r="X1155">
        <v>4</v>
      </c>
      <c r="Y1155">
        <v>3</v>
      </c>
      <c r="Z1155">
        <v>2</v>
      </c>
      <c r="AA1155">
        <v>5</v>
      </c>
      <c r="AB1155">
        <v>3</v>
      </c>
      <c r="AC1155">
        <v>2</v>
      </c>
      <c r="AD1155">
        <v>1</v>
      </c>
      <c r="AE1155">
        <v>3</v>
      </c>
      <c r="AF1155">
        <v>1</v>
      </c>
      <c r="AG1155">
        <v>2</v>
      </c>
      <c r="AH1155">
        <v>4</v>
      </c>
      <c r="AI1155">
        <v>2</v>
      </c>
      <c r="AJ1155">
        <v>5</v>
      </c>
      <c r="AK1155">
        <v>3</v>
      </c>
      <c r="AL1155">
        <v>3</v>
      </c>
      <c r="AM1155">
        <v>1</v>
      </c>
      <c r="AN1155">
        <v>3</v>
      </c>
      <c r="AO1155">
        <v>3</v>
      </c>
      <c r="AP1155">
        <v>4</v>
      </c>
      <c r="AQ1155">
        <v>2</v>
      </c>
      <c r="AR1155">
        <v>2</v>
      </c>
      <c r="AS1155">
        <v>2</v>
      </c>
      <c r="AT1155">
        <v>2</v>
      </c>
      <c r="AU1155">
        <v>3</v>
      </c>
      <c r="AV1155">
        <v>4</v>
      </c>
      <c r="AW1155">
        <v>3</v>
      </c>
      <c r="AX1155">
        <v>3</v>
      </c>
      <c r="AY1155">
        <v>2</v>
      </c>
      <c r="AZ1155">
        <v>1</v>
      </c>
      <c r="BA1155">
        <v>2</v>
      </c>
      <c r="BB1155">
        <v>2</v>
      </c>
      <c r="BC1155">
        <v>1</v>
      </c>
      <c r="BD1155">
        <v>3</v>
      </c>
      <c r="BE1155">
        <v>1</v>
      </c>
      <c r="BF1155">
        <v>2</v>
      </c>
      <c r="BG1155">
        <v>4</v>
      </c>
      <c r="BH1155">
        <v>2</v>
      </c>
      <c r="BI1155"/>
      <c r="BJ1155"/>
      <c r="BK1155">
        <v>2</v>
      </c>
      <c r="BL1155"/>
      <c r="BM1155"/>
      <c r="BN1155"/>
      <c r="BO1155"/>
      <c r="BP1155"/>
      <c r="BQ1155"/>
      <c r="CL1155"/>
      <c r="DP1155"/>
      <c r="EM1155"/>
      <c r="FR1155"/>
      <c r="FW1155"/>
      <c r="HM1155"/>
      <c r="IG1155"/>
      <c r="IV1155">
        <v>2</v>
      </c>
      <c r="IW1155">
        <v>1</v>
      </c>
      <c r="IX1155">
        <v>1</v>
      </c>
      <c r="IY1155">
        <v>14</v>
      </c>
      <c r="IZ1155">
        <v>2</v>
      </c>
      <c r="JA1155">
        <v>2</v>
      </c>
      <c r="JB1155">
        <v>2</v>
      </c>
      <c r="JC1155">
        <v>2</v>
      </c>
      <c r="JD1155">
        <v>1</v>
      </c>
      <c r="JE1155">
        <v>1</v>
      </c>
      <c r="JF1155">
        <v>1</v>
      </c>
      <c r="JG1155">
        <v>0</v>
      </c>
      <c r="JH1155">
        <v>20.5</v>
      </c>
      <c r="JI1155">
        <v>3</v>
      </c>
      <c r="JJ1155">
        <v>2</v>
      </c>
      <c r="JK1155" s="6">
        <v>1</v>
      </c>
      <c r="JL1155">
        <v>8</v>
      </c>
      <c r="JM1155">
        <v>2</v>
      </c>
      <c r="JN1155">
        <v>1</v>
      </c>
      <c r="JO1155">
        <v>14</v>
      </c>
      <c r="JP1155">
        <v>9</v>
      </c>
      <c r="JQ1155">
        <v>4</v>
      </c>
      <c r="JR1155">
        <v>2</v>
      </c>
      <c r="JS1155">
        <v>0</v>
      </c>
      <c r="JT1155">
        <v>4</v>
      </c>
      <c r="JU1155">
        <v>2</v>
      </c>
      <c r="JV1155">
        <v>2</v>
      </c>
      <c r="JW1155">
        <v>1</v>
      </c>
      <c r="JX1155">
        <v>0</v>
      </c>
      <c r="JY1155">
        <v>5</v>
      </c>
      <c r="JZ1155">
        <v>12</v>
      </c>
    </row>
    <row r="1156" spans="1:286" x14ac:dyDescent="0.25">
      <c r="A1156" t="s">
        <v>1554</v>
      </c>
      <c r="B1156" t="s">
        <v>803</v>
      </c>
      <c r="C1156" t="s">
        <v>1308</v>
      </c>
      <c r="D1156" t="s">
        <v>1309</v>
      </c>
      <c r="E1156">
        <v>10</v>
      </c>
      <c r="F1156">
        <v>25</v>
      </c>
      <c r="G1156">
        <v>21</v>
      </c>
      <c r="H1156">
        <v>123.33</v>
      </c>
      <c r="I1156">
        <v>30</v>
      </c>
      <c r="J1156" s="19">
        <v>50.396825396825399</v>
      </c>
      <c r="K1156">
        <v>3</v>
      </c>
      <c r="L1156">
        <v>3</v>
      </c>
      <c r="M1156">
        <v>3</v>
      </c>
      <c r="N1156">
        <v>1</v>
      </c>
      <c r="O1156">
        <v>4</v>
      </c>
      <c r="P1156">
        <v>3</v>
      </c>
      <c r="Q1156">
        <v>3</v>
      </c>
      <c r="R1156">
        <v>2</v>
      </c>
      <c r="S1156">
        <v>2</v>
      </c>
      <c r="T1156">
        <v>2</v>
      </c>
      <c r="U1156">
        <v>4</v>
      </c>
      <c r="V1156">
        <v>4</v>
      </c>
      <c r="W1156">
        <v>4</v>
      </c>
      <c r="X1156">
        <v>3</v>
      </c>
      <c r="Y1156">
        <v>4</v>
      </c>
      <c r="Z1156">
        <v>2</v>
      </c>
      <c r="AA1156">
        <v>4</v>
      </c>
      <c r="AB1156">
        <v>3</v>
      </c>
      <c r="AC1156">
        <v>2</v>
      </c>
      <c r="AD1156">
        <v>3</v>
      </c>
      <c r="AE1156">
        <v>4</v>
      </c>
      <c r="AF1156">
        <v>1</v>
      </c>
      <c r="AG1156">
        <v>3</v>
      </c>
      <c r="AH1156">
        <v>4</v>
      </c>
      <c r="AI1156">
        <v>4</v>
      </c>
      <c r="AJ1156">
        <v>3</v>
      </c>
      <c r="AK1156">
        <v>3</v>
      </c>
      <c r="AL1156">
        <v>3</v>
      </c>
      <c r="AM1156">
        <v>1</v>
      </c>
      <c r="AN1156">
        <v>4</v>
      </c>
      <c r="AO1156">
        <v>2</v>
      </c>
      <c r="AP1156">
        <v>4</v>
      </c>
      <c r="AQ1156">
        <v>1</v>
      </c>
      <c r="AR1156">
        <v>1</v>
      </c>
      <c r="AS1156">
        <v>2</v>
      </c>
      <c r="AT1156">
        <v>2</v>
      </c>
      <c r="AU1156">
        <v>4</v>
      </c>
      <c r="AV1156">
        <v>4</v>
      </c>
      <c r="AW1156">
        <v>3</v>
      </c>
      <c r="AX1156">
        <v>4</v>
      </c>
      <c r="AY1156">
        <v>2</v>
      </c>
      <c r="AZ1156">
        <v>1</v>
      </c>
      <c r="BA1156">
        <v>3</v>
      </c>
      <c r="BB1156">
        <v>2</v>
      </c>
      <c r="BC1156">
        <v>1</v>
      </c>
      <c r="BD1156">
        <v>4</v>
      </c>
      <c r="BE1156">
        <v>2</v>
      </c>
      <c r="BF1156">
        <v>2</v>
      </c>
      <c r="BG1156">
        <v>3</v>
      </c>
      <c r="BH1156">
        <v>2</v>
      </c>
      <c r="BI1156"/>
      <c r="BJ1156"/>
      <c r="BK1156">
        <v>2</v>
      </c>
      <c r="BL1156"/>
      <c r="BM1156"/>
      <c r="BN1156"/>
      <c r="BO1156"/>
      <c r="BP1156"/>
      <c r="BQ1156"/>
      <c r="CL1156"/>
      <c r="DP1156"/>
      <c r="EM1156"/>
      <c r="FR1156"/>
      <c r="FW1156"/>
      <c r="HM1156"/>
      <c r="IG1156"/>
      <c r="IV1156">
        <v>2</v>
      </c>
      <c r="IW1156">
        <v>1</v>
      </c>
      <c r="IX1156">
        <v>0</v>
      </c>
      <c r="IY1156">
        <v>11</v>
      </c>
      <c r="IZ1156">
        <v>2</v>
      </c>
      <c r="JA1156">
        <v>2</v>
      </c>
      <c r="JB1156">
        <v>2</v>
      </c>
      <c r="JC1156">
        <v>2</v>
      </c>
      <c r="JD1156">
        <v>1</v>
      </c>
      <c r="JE1156">
        <v>1</v>
      </c>
      <c r="JF1156">
        <v>0</v>
      </c>
      <c r="JG1156">
        <v>0</v>
      </c>
      <c r="JH1156">
        <v>20.5</v>
      </c>
      <c r="JI1156">
        <v>8</v>
      </c>
      <c r="JJ1156">
        <v>2</v>
      </c>
      <c r="JK1156" s="6">
        <v>0</v>
      </c>
      <c r="JL1156">
        <v>5</v>
      </c>
      <c r="JM1156">
        <v>2</v>
      </c>
      <c r="JN1156">
        <v>0</v>
      </c>
      <c r="JO1156">
        <v>3</v>
      </c>
      <c r="JP1156">
        <v>9</v>
      </c>
      <c r="JQ1156">
        <v>2</v>
      </c>
      <c r="JR1156">
        <v>2</v>
      </c>
      <c r="JS1156">
        <v>0</v>
      </c>
      <c r="JT1156">
        <v>4</v>
      </c>
      <c r="JU1156">
        <v>0</v>
      </c>
      <c r="JV1156">
        <v>0</v>
      </c>
      <c r="JW1156">
        <v>1</v>
      </c>
      <c r="JX1156">
        <v>0</v>
      </c>
      <c r="JY1156">
        <v>7</v>
      </c>
      <c r="JZ1156">
        <v>14</v>
      </c>
    </row>
    <row r="1157" spans="1:286" x14ac:dyDescent="0.25">
      <c r="A1157" t="s">
        <v>1555</v>
      </c>
      <c r="B1157" t="s">
        <v>803</v>
      </c>
      <c r="C1157" t="s">
        <v>1308</v>
      </c>
      <c r="D1157" t="s">
        <v>1309</v>
      </c>
      <c r="E1157">
        <v>10</v>
      </c>
      <c r="F1157">
        <v>25</v>
      </c>
      <c r="G1157">
        <v>21</v>
      </c>
      <c r="H1157">
        <v>123.33</v>
      </c>
      <c r="I1157">
        <v>30</v>
      </c>
      <c r="J1157" s="19">
        <v>50.396825396825399</v>
      </c>
      <c r="K1157">
        <v>3</v>
      </c>
      <c r="L1157">
        <v>3</v>
      </c>
      <c r="M1157">
        <v>1</v>
      </c>
      <c r="N1157">
        <v>1</v>
      </c>
      <c r="O1157">
        <v>3</v>
      </c>
      <c r="P1157">
        <v>2</v>
      </c>
      <c r="Q1157">
        <v>4</v>
      </c>
      <c r="R1157">
        <v>1</v>
      </c>
      <c r="S1157">
        <v>2</v>
      </c>
      <c r="T1157">
        <v>2</v>
      </c>
      <c r="U1157">
        <v>2</v>
      </c>
      <c r="V1157">
        <v>3</v>
      </c>
      <c r="W1157">
        <v>4</v>
      </c>
      <c r="X1157">
        <v>2</v>
      </c>
      <c r="Y1157">
        <v>4</v>
      </c>
      <c r="Z1157">
        <v>3</v>
      </c>
      <c r="AA1157">
        <v>5</v>
      </c>
      <c r="AB1157">
        <v>2</v>
      </c>
      <c r="AC1157">
        <v>2</v>
      </c>
      <c r="AD1157">
        <v>2</v>
      </c>
      <c r="AE1157">
        <v>3</v>
      </c>
      <c r="AF1157">
        <v>3</v>
      </c>
      <c r="AG1157">
        <v>1</v>
      </c>
      <c r="AH1157">
        <v>3</v>
      </c>
      <c r="AI1157">
        <v>2</v>
      </c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>
        <v>1</v>
      </c>
      <c r="BL1157"/>
      <c r="BM1157"/>
      <c r="BN1157"/>
      <c r="BO1157"/>
      <c r="BP1157"/>
      <c r="BQ1157"/>
      <c r="CL1157"/>
      <c r="DP1157"/>
      <c r="EM1157"/>
      <c r="FR1157"/>
      <c r="FW1157"/>
      <c r="HM1157"/>
      <c r="IG1157"/>
      <c r="IV1157">
        <v>2</v>
      </c>
      <c r="IW1157">
        <v>1</v>
      </c>
      <c r="IX1157">
        <v>0</v>
      </c>
      <c r="IY1157">
        <v>14</v>
      </c>
      <c r="IZ1157">
        <v>2</v>
      </c>
      <c r="JA1157">
        <v>2</v>
      </c>
      <c r="JB1157">
        <v>2</v>
      </c>
      <c r="JC1157">
        <v>2</v>
      </c>
      <c r="JD1157">
        <v>1</v>
      </c>
      <c r="JE1157">
        <v>1</v>
      </c>
      <c r="JF1157">
        <v>1</v>
      </c>
      <c r="JG1157">
        <v>1</v>
      </c>
      <c r="JH1157">
        <v>22</v>
      </c>
      <c r="JI1157">
        <v>8</v>
      </c>
      <c r="JJ1157">
        <v>2</v>
      </c>
      <c r="JK1157" s="6">
        <v>0</v>
      </c>
      <c r="JL1157">
        <v>11</v>
      </c>
      <c r="JM1157">
        <v>2</v>
      </c>
      <c r="JN1157">
        <v>1</v>
      </c>
      <c r="JO1157">
        <v>15</v>
      </c>
      <c r="JP1157">
        <v>13</v>
      </c>
      <c r="JQ1157">
        <v>4</v>
      </c>
      <c r="JR1157">
        <v>2</v>
      </c>
      <c r="JS1157">
        <v>1</v>
      </c>
      <c r="JT1157">
        <v>9</v>
      </c>
      <c r="JU1157">
        <v>2</v>
      </c>
      <c r="JV1157">
        <v>2</v>
      </c>
      <c r="JW1157">
        <v>0</v>
      </c>
      <c r="JX1157">
        <v>0</v>
      </c>
      <c r="JY1157">
        <v>7</v>
      </c>
      <c r="JZ1157">
        <v>12</v>
      </c>
    </row>
    <row r="1158" spans="1:286" x14ac:dyDescent="0.25">
      <c r="A1158" t="s">
        <v>1556</v>
      </c>
      <c r="B1158" t="s">
        <v>803</v>
      </c>
      <c r="C1158" t="s">
        <v>1308</v>
      </c>
      <c r="D1158" t="s">
        <v>1309</v>
      </c>
      <c r="E1158">
        <v>10</v>
      </c>
      <c r="F1158">
        <v>25</v>
      </c>
      <c r="G1158">
        <v>21</v>
      </c>
      <c r="H1158">
        <v>123.33</v>
      </c>
      <c r="I1158">
        <v>30</v>
      </c>
      <c r="J1158" s="19">
        <v>50.396825396825399</v>
      </c>
      <c r="K1158">
        <v>4</v>
      </c>
      <c r="L1158">
        <v>3</v>
      </c>
      <c r="M1158">
        <v>3</v>
      </c>
      <c r="N1158">
        <v>4</v>
      </c>
      <c r="O1158">
        <v>4</v>
      </c>
      <c r="P1158">
        <v>3</v>
      </c>
      <c r="Q1158">
        <v>2</v>
      </c>
      <c r="R1158">
        <v>4</v>
      </c>
      <c r="S1158">
        <v>4</v>
      </c>
      <c r="T1158">
        <v>1</v>
      </c>
      <c r="U1158">
        <v>4</v>
      </c>
      <c r="V1158">
        <v>3</v>
      </c>
      <c r="W1158">
        <v>4</v>
      </c>
      <c r="X1158">
        <v>1</v>
      </c>
      <c r="Y1158">
        <v>4</v>
      </c>
      <c r="Z1158">
        <v>4</v>
      </c>
      <c r="AA1158">
        <v>2</v>
      </c>
      <c r="AB1158">
        <v>4</v>
      </c>
      <c r="AC1158">
        <v>3</v>
      </c>
      <c r="AD1158">
        <v>1</v>
      </c>
      <c r="AE1158">
        <v>4</v>
      </c>
      <c r="AF1158">
        <v>4</v>
      </c>
      <c r="AG1158">
        <v>2</v>
      </c>
      <c r="AH1158">
        <v>3</v>
      </c>
      <c r="AI1158">
        <v>2</v>
      </c>
      <c r="AJ1158">
        <v>5</v>
      </c>
      <c r="AK1158">
        <v>3</v>
      </c>
      <c r="AL1158">
        <v>3</v>
      </c>
      <c r="AM1158">
        <v>1</v>
      </c>
      <c r="AN1158">
        <v>4</v>
      </c>
      <c r="AO1158">
        <v>2</v>
      </c>
      <c r="AP1158">
        <v>4</v>
      </c>
      <c r="AQ1158">
        <v>4</v>
      </c>
      <c r="AR1158">
        <v>1</v>
      </c>
      <c r="AS1158">
        <v>2</v>
      </c>
      <c r="AT1158">
        <v>4</v>
      </c>
      <c r="AU1158">
        <v>3</v>
      </c>
      <c r="AV1158">
        <v>4</v>
      </c>
      <c r="AW1158">
        <v>3</v>
      </c>
      <c r="AX1158">
        <v>4</v>
      </c>
      <c r="AY1158">
        <v>4</v>
      </c>
      <c r="AZ1158">
        <v>5</v>
      </c>
      <c r="BA1158">
        <v>2</v>
      </c>
      <c r="BB1158">
        <v>4</v>
      </c>
      <c r="BC1158">
        <v>1</v>
      </c>
      <c r="BD1158">
        <v>4</v>
      </c>
      <c r="BE1158">
        <v>1</v>
      </c>
      <c r="BF1158">
        <v>2</v>
      </c>
      <c r="BG1158">
        <v>2</v>
      </c>
      <c r="BH1158">
        <v>2</v>
      </c>
      <c r="BI1158"/>
      <c r="BJ1158"/>
      <c r="BK1158">
        <v>2</v>
      </c>
      <c r="BL1158"/>
      <c r="BM1158"/>
      <c r="BN1158"/>
      <c r="BO1158"/>
      <c r="BP1158"/>
      <c r="BQ1158"/>
      <c r="CL1158"/>
      <c r="DP1158"/>
      <c r="EM1158"/>
      <c r="FR1158"/>
      <c r="FW1158"/>
      <c r="HM1158"/>
      <c r="IG1158"/>
      <c r="IV1158">
        <v>2</v>
      </c>
      <c r="IW1158">
        <v>0</v>
      </c>
      <c r="IX1158">
        <v>0</v>
      </c>
      <c r="IY1158">
        <v>13</v>
      </c>
      <c r="IZ1158">
        <v>2</v>
      </c>
      <c r="JA1158">
        <v>2</v>
      </c>
      <c r="JB1158">
        <v>2</v>
      </c>
      <c r="JC1158">
        <v>2</v>
      </c>
      <c r="JD1158">
        <v>1</v>
      </c>
      <c r="JE1158">
        <v>1</v>
      </c>
      <c r="JF1158">
        <v>1</v>
      </c>
      <c r="JG1158">
        <v>0</v>
      </c>
      <c r="JH1158">
        <v>22</v>
      </c>
      <c r="JI1158">
        <v>8</v>
      </c>
      <c r="JJ1158">
        <v>0</v>
      </c>
      <c r="JK1158" s="6">
        <v>0</v>
      </c>
      <c r="JL1158">
        <v>0</v>
      </c>
      <c r="JM1158">
        <v>2</v>
      </c>
      <c r="JN1158">
        <v>1</v>
      </c>
      <c r="JO1158">
        <v>6.5</v>
      </c>
      <c r="JP1158">
        <v>7</v>
      </c>
      <c r="JQ1158">
        <v>4</v>
      </c>
      <c r="JR1158">
        <v>0</v>
      </c>
      <c r="JS1158">
        <v>0</v>
      </c>
      <c r="JT1158">
        <v>4</v>
      </c>
      <c r="JU1158">
        <v>0</v>
      </c>
      <c r="JV1158">
        <v>0</v>
      </c>
      <c r="JW1158">
        <v>1</v>
      </c>
      <c r="JX1158">
        <v>0</v>
      </c>
      <c r="JY1158">
        <v>5</v>
      </c>
      <c r="JZ1158">
        <v>12</v>
      </c>
    </row>
    <row r="1159" spans="1:286" x14ac:dyDescent="0.25">
      <c r="A1159" t="s">
        <v>1557</v>
      </c>
      <c r="B1159" t="s">
        <v>803</v>
      </c>
      <c r="C1159" t="s">
        <v>1308</v>
      </c>
      <c r="D1159" t="s">
        <v>1309</v>
      </c>
      <c r="E1159">
        <v>10</v>
      </c>
      <c r="F1159">
        <v>25</v>
      </c>
      <c r="G1159">
        <v>21</v>
      </c>
      <c r="H1159">
        <v>123.33</v>
      </c>
      <c r="I1159">
        <v>30</v>
      </c>
      <c r="J1159" s="19">
        <v>50.396825396825399</v>
      </c>
      <c r="K1159">
        <v>5</v>
      </c>
      <c r="L1159">
        <v>3</v>
      </c>
      <c r="M1159">
        <v>3</v>
      </c>
      <c r="N1159">
        <v>4</v>
      </c>
      <c r="O1159">
        <v>3</v>
      </c>
      <c r="P1159">
        <v>3</v>
      </c>
      <c r="Q1159">
        <v>4</v>
      </c>
      <c r="R1159">
        <v>2</v>
      </c>
      <c r="S1159">
        <v>2</v>
      </c>
      <c r="T1159">
        <v>2</v>
      </c>
      <c r="U1159">
        <v>2</v>
      </c>
      <c r="V1159">
        <v>4</v>
      </c>
      <c r="W1159">
        <v>4</v>
      </c>
      <c r="X1159">
        <v>2</v>
      </c>
      <c r="Y1159">
        <v>4</v>
      </c>
      <c r="Z1159">
        <v>2</v>
      </c>
      <c r="AA1159">
        <v>1</v>
      </c>
      <c r="AB1159">
        <v>2</v>
      </c>
      <c r="AC1159">
        <v>2</v>
      </c>
      <c r="AD1159">
        <v>1</v>
      </c>
      <c r="AE1159">
        <v>5</v>
      </c>
      <c r="AF1159">
        <v>1</v>
      </c>
      <c r="AG1159">
        <v>2</v>
      </c>
      <c r="AH1159">
        <v>2</v>
      </c>
      <c r="AI1159">
        <v>4</v>
      </c>
      <c r="AJ1159">
        <v>5</v>
      </c>
      <c r="AK1159">
        <v>3</v>
      </c>
      <c r="AL1159">
        <v>1</v>
      </c>
      <c r="AM1159">
        <v>4</v>
      </c>
      <c r="AN1159">
        <v>3</v>
      </c>
      <c r="AO1159">
        <v>3</v>
      </c>
      <c r="AP1159">
        <v>3</v>
      </c>
      <c r="AQ1159">
        <v>2</v>
      </c>
      <c r="AR1159">
        <v>1</v>
      </c>
      <c r="AS1159">
        <v>2</v>
      </c>
      <c r="AT1159">
        <v>4</v>
      </c>
      <c r="AU1159">
        <v>4</v>
      </c>
      <c r="AV1159">
        <v>5</v>
      </c>
      <c r="AW1159">
        <v>3</v>
      </c>
      <c r="AX1159">
        <v>2</v>
      </c>
      <c r="AY1159">
        <v>2</v>
      </c>
      <c r="AZ1159">
        <v>5</v>
      </c>
      <c r="BA1159">
        <v>5</v>
      </c>
      <c r="BB1159">
        <v>2</v>
      </c>
      <c r="BC1159">
        <v>1</v>
      </c>
      <c r="BD1159">
        <v>5</v>
      </c>
      <c r="BE1159">
        <v>1</v>
      </c>
      <c r="BF1159">
        <v>2</v>
      </c>
      <c r="BG1159">
        <v>4</v>
      </c>
      <c r="BH1159">
        <v>5</v>
      </c>
      <c r="BI1159"/>
      <c r="BJ1159"/>
      <c r="BK1159">
        <v>2</v>
      </c>
      <c r="BL1159"/>
      <c r="BM1159"/>
      <c r="BN1159"/>
      <c r="BO1159"/>
      <c r="BP1159"/>
      <c r="BQ1159"/>
      <c r="CL1159"/>
      <c r="DP1159"/>
      <c r="EM1159"/>
      <c r="FR1159"/>
      <c r="FW1159"/>
      <c r="HM1159"/>
      <c r="IG1159"/>
      <c r="IV1159">
        <v>2</v>
      </c>
      <c r="IW1159">
        <v>1</v>
      </c>
      <c r="IX1159">
        <v>1</v>
      </c>
      <c r="IY1159">
        <v>13</v>
      </c>
      <c r="IZ1159">
        <v>2</v>
      </c>
      <c r="JA1159">
        <v>2</v>
      </c>
      <c r="JB1159">
        <v>0</v>
      </c>
      <c r="JC1159">
        <v>2</v>
      </c>
      <c r="JD1159">
        <v>0</v>
      </c>
      <c r="JE1159">
        <v>1</v>
      </c>
      <c r="JF1159">
        <v>1</v>
      </c>
      <c r="JG1159">
        <v>0</v>
      </c>
      <c r="JH1159">
        <v>22</v>
      </c>
      <c r="JI1159">
        <v>8</v>
      </c>
      <c r="JJ1159">
        <v>2</v>
      </c>
      <c r="JK1159" s="6">
        <v>1</v>
      </c>
      <c r="JL1159">
        <v>13</v>
      </c>
      <c r="JM1159">
        <v>2</v>
      </c>
      <c r="JN1159">
        <v>1</v>
      </c>
      <c r="JO1159">
        <v>12</v>
      </c>
      <c r="JP1159">
        <v>7</v>
      </c>
      <c r="JQ1159">
        <v>3</v>
      </c>
      <c r="JR1159">
        <v>2</v>
      </c>
      <c r="JS1159">
        <v>0</v>
      </c>
      <c r="JT1159">
        <v>6</v>
      </c>
      <c r="JU1159">
        <v>0</v>
      </c>
      <c r="JV1159">
        <v>0</v>
      </c>
      <c r="JW1159">
        <v>1</v>
      </c>
      <c r="JX1159">
        <v>1</v>
      </c>
      <c r="JY1159">
        <v>7</v>
      </c>
      <c r="JZ1159">
        <v>7</v>
      </c>
    </row>
    <row r="1160" spans="1:286" x14ac:dyDescent="0.25">
      <c r="A1160" t="s">
        <v>1558</v>
      </c>
      <c r="B1160" t="s">
        <v>803</v>
      </c>
      <c r="C1160" t="s">
        <v>1308</v>
      </c>
      <c r="D1160" t="s">
        <v>1309</v>
      </c>
      <c r="E1160">
        <v>10</v>
      </c>
      <c r="F1160">
        <v>25</v>
      </c>
      <c r="G1160">
        <v>21</v>
      </c>
      <c r="H1160">
        <v>123.33</v>
      </c>
      <c r="I1160">
        <v>30</v>
      </c>
      <c r="J1160" s="19">
        <v>50.396825396825399</v>
      </c>
      <c r="K1160">
        <v>5</v>
      </c>
      <c r="L1160">
        <v>3</v>
      </c>
      <c r="M1160">
        <v>2</v>
      </c>
      <c r="N1160">
        <v>1</v>
      </c>
      <c r="O1160">
        <v>1</v>
      </c>
      <c r="P1160">
        <v>1</v>
      </c>
      <c r="Q1160">
        <v>2</v>
      </c>
      <c r="R1160">
        <v>2</v>
      </c>
      <c r="S1160">
        <v>1</v>
      </c>
      <c r="T1160">
        <v>2</v>
      </c>
      <c r="U1160">
        <v>4</v>
      </c>
      <c r="V1160">
        <v>3</v>
      </c>
      <c r="W1160">
        <v>4</v>
      </c>
      <c r="X1160">
        <v>4</v>
      </c>
      <c r="Y1160">
        <v>3</v>
      </c>
      <c r="Z1160">
        <v>1</v>
      </c>
      <c r="AA1160">
        <v>1</v>
      </c>
      <c r="AB1160">
        <v>3</v>
      </c>
      <c r="AC1160">
        <v>2</v>
      </c>
      <c r="AD1160">
        <v>1</v>
      </c>
      <c r="AE1160">
        <v>4</v>
      </c>
      <c r="AF1160">
        <v>3</v>
      </c>
      <c r="AG1160">
        <v>2</v>
      </c>
      <c r="AH1160">
        <v>2</v>
      </c>
      <c r="AI1160">
        <v>4</v>
      </c>
      <c r="AJ1160">
        <v>5</v>
      </c>
      <c r="AK1160">
        <v>3</v>
      </c>
      <c r="AL1160">
        <v>1</v>
      </c>
      <c r="AM1160">
        <v>1</v>
      </c>
      <c r="AN1160">
        <v>3</v>
      </c>
      <c r="AO1160">
        <v>3</v>
      </c>
      <c r="AP1160">
        <v>4</v>
      </c>
      <c r="AQ1160">
        <v>2</v>
      </c>
      <c r="AR1160">
        <v>1</v>
      </c>
      <c r="AS1160">
        <v>1</v>
      </c>
      <c r="AT1160">
        <v>4</v>
      </c>
      <c r="AU1160">
        <v>3</v>
      </c>
      <c r="AV1160">
        <v>4</v>
      </c>
      <c r="AW1160">
        <v>3</v>
      </c>
      <c r="AX1160">
        <v>3</v>
      </c>
      <c r="AY1160">
        <v>2</v>
      </c>
      <c r="AZ1160">
        <v>5</v>
      </c>
      <c r="BA1160">
        <v>2</v>
      </c>
      <c r="BB1160">
        <v>2</v>
      </c>
      <c r="BC1160">
        <v>3</v>
      </c>
      <c r="BD1160">
        <v>3</v>
      </c>
      <c r="BE1160">
        <v>2</v>
      </c>
      <c r="BF1160">
        <v>4</v>
      </c>
      <c r="BG1160">
        <v>4</v>
      </c>
      <c r="BH1160">
        <v>2</v>
      </c>
      <c r="BI1160"/>
      <c r="BJ1160"/>
      <c r="BK1160">
        <v>2</v>
      </c>
      <c r="BL1160"/>
      <c r="BM1160"/>
      <c r="BN1160"/>
      <c r="BO1160"/>
      <c r="BP1160"/>
      <c r="BQ1160"/>
      <c r="CL1160"/>
      <c r="DP1160"/>
      <c r="EM1160"/>
      <c r="FR1160"/>
      <c r="FW1160"/>
      <c r="HM1160"/>
      <c r="IG1160"/>
      <c r="IV1160">
        <v>2</v>
      </c>
      <c r="IW1160">
        <v>0</v>
      </c>
      <c r="IX1160">
        <v>1</v>
      </c>
      <c r="IY1160">
        <v>10</v>
      </c>
      <c r="IZ1160">
        <v>2</v>
      </c>
      <c r="JA1160">
        <v>2</v>
      </c>
      <c r="JB1160">
        <v>2</v>
      </c>
      <c r="JC1160">
        <v>2</v>
      </c>
      <c r="JD1160">
        <v>1</v>
      </c>
      <c r="JE1160">
        <v>1</v>
      </c>
      <c r="JF1160">
        <v>1</v>
      </c>
      <c r="JG1160">
        <v>0</v>
      </c>
      <c r="JH1160">
        <v>13</v>
      </c>
      <c r="JI1160">
        <v>8</v>
      </c>
      <c r="JJ1160">
        <v>0</v>
      </c>
      <c r="JK1160" s="6">
        <v>1</v>
      </c>
      <c r="JL1160">
        <v>6</v>
      </c>
      <c r="JM1160">
        <v>2</v>
      </c>
      <c r="JN1160">
        <v>1</v>
      </c>
      <c r="JO1160">
        <v>10</v>
      </c>
      <c r="JP1160">
        <v>10</v>
      </c>
      <c r="JQ1160">
        <v>2</v>
      </c>
      <c r="JR1160">
        <v>2</v>
      </c>
      <c r="JS1160">
        <v>1</v>
      </c>
      <c r="JT1160">
        <v>9</v>
      </c>
      <c r="JU1160">
        <v>0</v>
      </c>
      <c r="JV1160">
        <v>2</v>
      </c>
      <c r="JW1160">
        <v>0</v>
      </c>
      <c r="JX1160">
        <v>0</v>
      </c>
      <c r="JY1160">
        <v>7</v>
      </c>
      <c r="JZ1160">
        <v>0</v>
      </c>
    </row>
    <row r="1161" spans="1:286" x14ac:dyDescent="0.25">
      <c r="A1161" t="s">
        <v>1559</v>
      </c>
      <c r="B1161" t="s">
        <v>803</v>
      </c>
      <c r="C1161" t="s">
        <v>1308</v>
      </c>
      <c r="D1161" t="s">
        <v>1309</v>
      </c>
      <c r="E1161">
        <v>10</v>
      </c>
      <c r="F1161">
        <v>25</v>
      </c>
      <c r="G1161">
        <v>21</v>
      </c>
      <c r="H1161">
        <v>123.33</v>
      </c>
      <c r="I1161">
        <v>30</v>
      </c>
      <c r="J1161" s="19">
        <v>50.396825396825399</v>
      </c>
      <c r="K1161">
        <v>5</v>
      </c>
      <c r="L1161">
        <v>1</v>
      </c>
      <c r="M1161">
        <v>1</v>
      </c>
      <c r="N1161">
        <v>4</v>
      </c>
      <c r="O1161">
        <v>4</v>
      </c>
      <c r="P1161">
        <v>3</v>
      </c>
      <c r="Q1161">
        <v>4</v>
      </c>
      <c r="R1161">
        <v>2</v>
      </c>
      <c r="S1161">
        <v>2</v>
      </c>
      <c r="T1161">
        <v>2</v>
      </c>
      <c r="U1161">
        <v>4</v>
      </c>
      <c r="V1161">
        <v>4</v>
      </c>
      <c r="W1161">
        <v>4</v>
      </c>
      <c r="X1161">
        <v>4</v>
      </c>
      <c r="Y1161">
        <v>4</v>
      </c>
      <c r="Z1161">
        <v>2</v>
      </c>
      <c r="AA1161">
        <v>5</v>
      </c>
      <c r="AB1161">
        <v>3</v>
      </c>
      <c r="AC1161">
        <v>2</v>
      </c>
      <c r="AD1161">
        <v>1</v>
      </c>
      <c r="AE1161">
        <v>3</v>
      </c>
      <c r="AF1161">
        <v>3</v>
      </c>
      <c r="AG1161">
        <v>2</v>
      </c>
      <c r="AH1161">
        <v>3</v>
      </c>
      <c r="AI1161">
        <v>2</v>
      </c>
      <c r="AJ1161">
        <v>4</v>
      </c>
      <c r="AK1161">
        <v>3</v>
      </c>
      <c r="AL1161">
        <v>1</v>
      </c>
      <c r="AM1161">
        <v>4</v>
      </c>
      <c r="AN1161">
        <v>4</v>
      </c>
      <c r="AO1161">
        <v>2</v>
      </c>
      <c r="AP1161">
        <v>4</v>
      </c>
      <c r="AQ1161">
        <v>2</v>
      </c>
      <c r="AR1161">
        <v>2</v>
      </c>
      <c r="AS1161">
        <v>3</v>
      </c>
      <c r="AT1161">
        <v>2</v>
      </c>
      <c r="AU1161">
        <v>3</v>
      </c>
      <c r="AV1161">
        <v>4</v>
      </c>
      <c r="AW1161">
        <v>1</v>
      </c>
      <c r="AX1161">
        <v>1</v>
      </c>
      <c r="AY1161">
        <v>2</v>
      </c>
      <c r="AZ1161">
        <v>5</v>
      </c>
      <c r="BA1161">
        <v>4</v>
      </c>
      <c r="BB1161">
        <v>2</v>
      </c>
      <c r="BC1161">
        <v>1</v>
      </c>
      <c r="BD1161">
        <v>4</v>
      </c>
      <c r="BE1161">
        <v>2</v>
      </c>
      <c r="BF1161">
        <v>2</v>
      </c>
      <c r="BG1161">
        <v>3</v>
      </c>
      <c r="BH1161">
        <v>2</v>
      </c>
      <c r="BI1161"/>
      <c r="BJ1161"/>
      <c r="BK1161">
        <v>2</v>
      </c>
      <c r="BL1161"/>
      <c r="BM1161"/>
      <c r="BN1161"/>
      <c r="BO1161"/>
      <c r="BP1161"/>
      <c r="BQ1161"/>
      <c r="CL1161"/>
      <c r="DP1161"/>
      <c r="EM1161"/>
      <c r="FR1161"/>
      <c r="FW1161"/>
      <c r="HM1161"/>
      <c r="IG1161"/>
      <c r="IV1161">
        <v>2</v>
      </c>
      <c r="IW1161">
        <v>1</v>
      </c>
      <c r="IX1161">
        <v>0</v>
      </c>
      <c r="IY1161">
        <v>7</v>
      </c>
      <c r="IZ1161">
        <v>2</v>
      </c>
      <c r="JA1161">
        <v>2</v>
      </c>
      <c r="JB1161">
        <v>0</v>
      </c>
      <c r="JC1161">
        <v>2</v>
      </c>
      <c r="JD1161">
        <v>1</v>
      </c>
      <c r="JE1161">
        <v>1</v>
      </c>
      <c r="JF1161">
        <v>1</v>
      </c>
      <c r="JG1161">
        <v>0</v>
      </c>
      <c r="JH1161">
        <v>22</v>
      </c>
      <c r="JI1161">
        <v>8</v>
      </c>
      <c r="JJ1161">
        <v>0</v>
      </c>
      <c r="JK1161" s="6">
        <v>1</v>
      </c>
      <c r="JL1161">
        <v>4</v>
      </c>
      <c r="JM1161">
        <v>2</v>
      </c>
      <c r="JN1161">
        <v>1</v>
      </c>
      <c r="JO1161">
        <v>6</v>
      </c>
      <c r="JP1161">
        <v>12</v>
      </c>
      <c r="JQ1161">
        <v>4</v>
      </c>
      <c r="JR1161">
        <v>0</v>
      </c>
      <c r="JS1161">
        <v>0</v>
      </c>
      <c r="JT1161">
        <v>4</v>
      </c>
      <c r="JU1161">
        <v>0</v>
      </c>
      <c r="JV1161">
        <v>2</v>
      </c>
      <c r="JW1161">
        <v>1</v>
      </c>
      <c r="JX1161">
        <v>0</v>
      </c>
      <c r="JY1161">
        <v>7</v>
      </c>
      <c r="JZ1161">
        <v>11</v>
      </c>
    </row>
    <row r="1162" spans="1:286" x14ac:dyDescent="0.25">
      <c r="A1162" t="s">
        <v>1560</v>
      </c>
      <c r="B1162" t="s">
        <v>803</v>
      </c>
      <c r="C1162" t="s">
        <v>1308</v>
      </c>
      <c r="D1162" t="s">
        <v>1309</v>
      </c>
      <c r="E1162">
        <v>10</v>
      </c>
      <c r="F1162">
        <v>25</v>
      </c>
      <c r="G1162">
        <v>21</v>
      </c>
      <c r="H1162">
        <v>123.33</v>
      </c>
      <c r="I1162">
        <v>30</v>
      </c>
      <c r="J1162" s="19">
        <v>50.396825396825399</v>
      </c>
      <c r="K1162">
        <v>5</v>
      </c>
      <c r="L1162">
        <v>3</v>
      </c>
      <c r="M1162">
        <v>1</v>
      </c>
      <c r="N1162">
        <v>1</v>
      </c>
      <c r="O1162">
        <v>3</v>
      </c>
      <c r="P1162">
        <v>1</v>
      </c>
      <c r="Q1162">
        <v>4</v>
      </c>
      <c r="R1162">
        <v>2</v>
      </c>
      <c r="S1162">
        <v>3</v>
      </c>
      <c r="T1162">
        <v>3</v>
      </c>
      <c r="U1162">
        <v>4</v>
      </c>
      <c r="V1162">
        <v>3</v>
      </c>
      <c r="W1162">
        <v>4</v>
      </c>
      <c r="X1162">
        <v>4</v>
      </c>
      <c r="Y1162">
        <v>4</v>
      </c>
      <c r="Z1162">
        <v>4</v>
      </c>
      <c r="AA1162">
        <v>5</v>
      </c>
      <c r="AB1162">
        <v>5</v>
      </c>
      <c r="AC1162">
        <v>2</v>
      </c>
      <c r="AD1162">
        <v>1</v>
      </c>
      <c r="AE1162">
        <v>3</v>
      </c>
      <c r="AF1162">
        <v>4</v>
      </c>
      <c r="AG1162">
        <v>4</v>
      </c>
      <c r="AH1162">
        <v>2</v>
      </c>
      <c r="AI1162">
        <v>2</v>
      </c>
      <c r="AJ1162">
        <v>5</v>
      </c>
      <c r="AK1162">
        <v>3</v>
      </c>
      <c r="AL1162">
        <v>3</v>
      </c>
      <c r="AM1162">
        <v>1</v>
      </c>
      <c r="AN1162">
        <v>3</v>
      </c>
      <c r="AO1162">
        <v>3</v>
      </c>
      <c r="AP1162">
        <v>4</v>
      </c>
      <c r="AQ1162">
        <v>2</v>
      </c>
      <c r="AR1162">
        <v>2</v>
      </c>
      <c r="AS1162">
        <v>3</v>
      </c>
      <c r="AT1162">
        <v>4</v>
      </c>
      <c r="AU1162">
        <v>4</v>
      </c>
      <c r="AV1162">
        <v>4</v>
      </c>
      <c r="AW1162">
        <v>3</v>
      </c>
      <c r="AX1162">
        <v>1</v>
      </c>
      <c r="AY1162">
        <v>3</v>
      </c>
      <c r="AZ1162">
        <v>5</v>
      </c>
      <c r="BA1162">
        <v>5</v>
      </c>
      <c r="BB1162">
        <v>2</v>
      </c>
      <c r="BC1162">
        <v>1</v>
      </c>
      <c r="BD1162">
        <v>4</v>
      </c>
      <c r="BE1162">
        <v>4</v>
      </c>
      <c r="BF1162">
        <v>1</v>
      </c>
      <c r="BG1162">
        <v>4</v>
      </c>
      <c r="BH1162">
        <v>2</v>
      </c>
      <c r="BI1162"/>
      <c r="BJ1162"/>
      <c r="BK1162">
        <v>1</v>
      </c>
      <c r="BL1162"/>
      <c r="BM1162"/>
      <c r="BN1162"/>
      <c r="BO1162"/>
      <c r="BP1162"/>
      <c r="BQ1162"/>
      <c r="CL1162"/>
      <c r="DP1162"/>
      <c r="EM1162"/>
      <c r="FR1162"/>
      <c r="FW1162"/>
      <c r="HM1162"/>
      <c r="IG1162"/>
      <c r="IV1162">
        <v>2</v>
      </c>
      <c r="IW1162">
        <v>1</v>
      </c>
      <c r="IX1162">
        <v>1</v>
      </c>
      <c r="IY1162">
        <v>10.5</v>
      </c>
      <c r="IZ1162">
        <v>2</v>
      </c>
      <c r="JA1162">
        <v>2</v>
      </c>
      <c r="JB1162">
        <v>0</v>
      </c>
      <c r="JC1162">
        <v>0</v>
      </c>
      <c r="JD1162">
        <v>1</v>
      </c>
      <c r="JE1162">
        <v>1</v>
      </c>
      <c r="JF1162">
        <v>1</v>
      </c>
      <c r="JG1162">
        <v>0</v>
      </c>
      <c r="JH1162">
        <v>22</v>
      </c>
      <c r="JI1162">
        <v>8</v>
      </c>
      <c r="JK1162" s="6"/>
      <c r="JL1162">
        <v>11</v>
      </c>
      <c r="JM1162">
        <v>2</v>
      </c>
      <c r="JN1162">
        <v>1</v>
      </c>
      <c r="JO1162">
        <v>7.5</v>
      </c>
      <c r="JP1162">
        <v>11</v>
      </c>
      <c r="JQ1162">
        <v>2</v>
      </c>
      <c r="JR1162">
        <v>2</v>
      </c>
      <c r="JS1162">
        <v>1</v>
      </c>
      <c r="JT1162">
        <v>6</v>
      </c>
      <c r="JU1162">
        <v>0</v>
      </c>
      <c r="JV1162">
        <v>0</v>
      </c>
      <c r="JW1162">
        <v>0</v>
      </c>
      <c r="JX1162">
        <v>1</v>
      </c>
      <c r="JY1162">
        <v>7</v>
      </c>
      <c r="JZ1162">
        <v>12</v>
      </c>
    </row>
    <row r="1163" spans="1:286" x14ac:dyDescent="0.25">
      <c r="A1163" t="s">
        <v>1561</v>
      </c>
      <c r="B1163" t="s">
        <v>803</v>
      </c>
      <c r="C1163" t="s">
        <v>1308</v>
      </c>
      <c r="D1163" t="s">
        <v>1309</v>
      </c>
      <c r="E1163">
        <v>10</v>
      </c>
      <c r="F1163">
        <v>25</v>
      </c>
      <c r="G1163">
        <v>21</v>
      </c>
      <c r="H1163">
        <v>123.33</v>
      </c>
      <c r="I1163">
        <v>30</v>
      </c>
      <c r="J1163" s="19">
        <v>50.396825396825399</v>
      </c>
      <c r="K1163">
        <v>4</v>
      </c>
      <c r="L1163">
        <v>4</v>
      </c>
      <c r="M1163">
        <v>3</v>
      </c>
      <c r="N1163">
        <v>1</v>
      </c>
      <c r="O1163">
        <v>1</v>
      </c>
      <c r="P1163">
        <v>2</v>
      </c>
      <c r="Q1163">
        <v>3</v>
      </c>
      <c r="R1163">
        <v>2</v>
      </c>
      <c r="S1163">
        <v>2</v>
      </c>
      <c r="T1163">
        <v>2</v>
      </c>
      <c r="U1163">
        <v>4</v>
      </c>
      <c r="V1163">
        <v>4</v>
      </c>
      <c r="W1163">
        <v>4</v>
      </c>
      <c r="X1163">
        <v>4</v>
      </c>
      <c r="Y1163">
        <v>4</v>
      </c>
      <c r="Z1163">
        <v>1</v>
      </c>
      <c r="AA1163">
        <v>5</v>
      </c>
      <c r="AB1163">
        <v>2</v>
      </c>
      <c r="AC1163">
        <v>2</v>
      </c>
      <c r="AD1163">
        <v>1</v>
      </c>
      <c r="AE1163">
        <v>3</v>
      </c>
      <c r="AF1163">
        <v>2</v>
      </c>
      <c r="AG1163">
        <v>2</v>
      </c>
      <c r="AH1163">
        <v>3</v>
      </c>
      <c r="AI1163">
        <v>4</v>
      </c>
      <c r="AJ1163">
        <v>4</v>
      </c>
      <c r="AK1163">
        <v>4</v>
      </c>
      <c r="AL1163">
        <v>1</v>
      </c>
      <c r="AM1163">
        <v>1</v>
      </c>
      <c r="AN1163">
        <v>3</v>
      </c>
      <c r="AO1163">
        <v>3</v>
      </c>
      <c r="AP1163">
        <v>3</v>
      </c>
      <c r="AQ1163">
        <v>4</v>
      </c>
      <c r="AR1163">
        <v>2</v>
      </c>
      <c r="AS1163">
        <v>2</v>
      </c>
      <c r="AT1163">
        <v>2</v>
      </c>
      <c r="AU1163">
        <v>4</v>
      </c>
      <c r="AV1163">
        <v>4</v>
      </c>
      <c r="AW1163">
        <v>3</v>
      </c>
      <c r="AX1163">
        <v>3</v>
      </c>
      <c r="AY1163">
        <v>1</v>
      </c>
      <c r="AZ1163">
        <v>5</v>
      </c>
      <c r="BA1163">
        <v>2</v>
      </c>
      <c r="BB1163">
        <v>2</v>
      </c>
      <c r="BC1163">
        <v>1</v>
      </c>
      <c r="BD1163">
        <v>3</v>
      </c>
      <c r="BE1163">
        <v>1</v>
      </c>
      <c r="BF1163">
        <v>2</v>
      </c>
      <c r="BG1163">
        <v>4</v>
      </c>
      <c r="BH1163">
        <v>2</v>
      </c>
      <c r="BI1163"/>
      <c r="BJ1163"/>
      <c r="BK1163">
        <v>1</v>
      </c>
      <c r="BL1163"/>
      <c r="BM1163"/>
      <c r="BN1163"/>
      <c r="BO1163"/>
      <c r="BP1163"/>
      <c r="BQ1163"/>
      <c r="CL1163"/>
      <c r="DP1163"/>
      <c r="EM1163"/>
      <c r="FR1163"/>
      <c r="FW1163"/>
      <c r="HM1163"/>
      <c r="IG1163"/>
      <c r="IV1163">
        <v>2</v>
      </c>
      <c r="IW1163">
        <v>0</v>
      </c>
      <c r="IX1163">
        <v>1</v>
      </c>
      <c r="IY1163">
        <v>14</v>
      </c>
      <c r="IZ1163">
        <v>2</v>
      </c>
      <c r="JA1163">
        <v>2</v>
      </c>
      <c r="JB1163">
        <v>2</v>
      </c>
      <c r="JC1163">
        <v>2</v>
      </c>
      <c r="JD1163">
        <v>1</v>
      </c>
      <c r="JE1163">
        <v>1</v>
      </c>
      <c r="JF1163">
        <v>1</v>
      </c>
      <c r="JG1163">
        <v>0</v>
      </c>
      <c r="JH1163">
        <v>22</v>
      </c>
      <c r="JI1163">
        <v>8</v>
      </c>
      <c r="JJ1163">
        <v>2</v>
      </c>
      <c r="JK1163" s="6">
        <v>1</v>
      </c>
      <c r="JL1163">
        <v>7</v>
      </c>
      <c r="JM1163">
        <v>2</v>
      </c>
      <c r="JN1163">
        <v>1</v>
      </c>
      <c r="JO1163">
        <v>13</v>
      </c>
      <c r="JP1163">
        <v>11</v>
      </c>
      <c r="JQ1163">
        <v>4</v>
      </c>
      <c r="JR1163">
        <v>2</v>
      </c>
      <c r="JS1163">
        <v>0</v>
      </c>
      <c r="JT1163">
        <v>4</v>
      </c>
      <c r="JU1163">
        <v>2</v>
      </c>
      <c r="JV1163">
        <v>0</v>
      </c>
      <c r="JW1163">
        <v>1</v>
      </c>
      <c r="JX1163">
        <v>1</v>
      </c>
      <c r="JY1163">
        <v>7</v>
      </c>
      <c r="JZ1163">
        <v>11</v>
      </c>
    </row>
    <row r="1164" spans="1:286" x14ac:dyDescent="0.25">
      <c r="A1164" t="s">
        <v>1562</v>
      </c>
      <c r="B1164" t="s">
        <v>803</v>
      </c>
      <c r="C1164" t="s">
        <v>1308</v>
      </c>
      <c r="D1164" t="s">
        <v>1309</v>
      </c>
      <c r="E1164">
        <v>10</v>
      </c>
      <c r="F1164">
        <v>25</v>
      </c>
      <c r="G1164">
        <v>21</v>
      </c>
      <c r="H1164">
        <v>123.33</v>
      </c>
      <c r="I1164">
        <v>30</v>
      </c>
      <c r="J1164" s="19">
        <v>50.396825396825399</v>
      </c>
      <c r="K1164">
        <v>3</v>
      </c>
      <c r="L1164">
        <v>3</v>
      </c>
      <c r="M1164">
        <v>1</v>
      </c>
      <c r="N1164">
        <v>4</v>
      </c>
      <c r="O1164">
        <v>4</v>
      </c>
      <c r="P1164">
        <v>3</v>
      </c>
      <c r="Q1164">
        <v>3</v>
      </c>
      <c r="R1164">
        <v>2</v>
      </c>
      <c r="S1164">
        <v>3</v>
      </c>
      <c r="T1164">
        <v>1</v>
      </c>
      <c r="U1164">
        <v>2</v>
      </c>
      <c r="V1164">
        <v>3</v>
      </c>
      <c r="W1164">
        <v>5</v>
      </c>
      <c r="X1164">
        <v>3</v>
      </c>
      <c r="Y1164">
        <v>1</v>
      </c>
      <c r="Z1164">
        <v>3</v>
      </c>
      <c r="AA1164">
        <v>1</v>
      </c>
      <c r="AB1164">
        <v>1</v>
      </c>
      <c r="AC1164">
        <v>2</v>
      </c>
      <c r="AD1164">
        <v>1</v>
      </c>
      <c r="AE1164">
        <v>3</v>
      </c>
      <c r="AF1164">
        <v>4</v>
      </c>
      <c r="AG1164">
        <v>4</v>
      </c>
      <c r="AH1164">
        <v>3</v>
      </c>
      <c r="AI1164">
        <v>1</v>
      </c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CL1164"/>
      <c r="DP1164"/>
      <c r="EM1164"/>
      <c r="FR1164"/>
      <c r="FW1164"/>
      <c r="HM1164"/>
      <c r="IG1164"/>
      <c r="IV1164">
        <v>0</v>
      </c>
      <c r="IW1164">
        <v>0</v>
      </c>
      <c r="IX1164">
        <v>1</v>
      </c>
      <c r="IY1164">
        <v>13</v>
      </c>
      <c r="IZ1164">
        <v>2</v>
      </c>
      <c r="JA1164">
        <v>2</v>
      </c>
      <c r="JB1164">
        <v>2</v>
      </c>
      <c r="JC1164">
        <v>0</v>
      </c>
      <c r="JD1164">
        <v>0</v>
      </c>
      <c r="JE1164">
        <v>1</v>
      </c>
      <c r="JF1164">
        <v>0</v>
      </c>
      <c r="JG1164">
        <v>0</v>
      </c>
      <c r="JH1164">
        <v>9</v>
      </c>
      <c r="JI1164">
        <v>2</v>
      </c>
      <c r="JJ1164">
        <v>0</v>
      </c>
      <c r="JK1164" s="6">
        <v>0</v>
      </c>
      <c r="JL1164">
        <v>1</v>
      </c>
      <c r="JM1164">
        <v>2</v>
      </c>
      <c r="JN1164">
        <v>1</v>
      </c>
      <c r="JO1164">
        <v>5.5</v>
      </c>
      <c r="JP1164">
        <v>0</v>
      </c>
      <c r="JQ1164">
        <v>2</v>
      </c>
      <c r="JR1164">
        <v>0</v>
      </c>
      <c r="JS1164">
        <v>0</v>
      </c>
      <c r="JT1164">
        <v>0</v>
      </c>
    </row>
    <row r="1165" spans="1:286" x14ac:dyDescent="0.25">
      <c r="A1165" t="s">
        <v>1563</v>
      </c>
      <c r="B1165" t="s">
        <v>803</v>
      </c>
      <c r="C1165" t="s">
        <v>1308</v>
      </c>
      <c r="D1165" t="s">
        <v>1309</v>
      </c>
      <c r="E1165">
        <v>10</v>
      </c>
      <c r="F1165">
        <v>25</v>
      </c>
      <c r="G1165">
        <v>21</v>
      </c>
      <c r="H1165">
        <v>123.33</v>
      </c>
      <c r="I1165">
        <v>30</v>
      </c>
      <c r="J1165" s="19">
        <v>50.396825396825399</v>
      </c>
      <c r="K1165">
        <v>5</v>
      </c>
      <c r="L1165">
        <v>3</v>
      </c>
      <c r="M1165">
        <v>3</v>
      </c>
      <c r="N1165">
        <v>4</v>
      </c>
      <c r="O1165">
        <v>1</v>
      </c>
      <c r="P1165">
        <v>3</v>
      </c>
      <c r="Q1165">
        <v>2</v>
      </c>
      <c r="R1165">
        <v>2</v>
      </c>
      <c r="S1165">
        <v>2</v>
      </c>
      <c r="T1165">
        <v>1</v>
      </c>
      <c r="U1165">
        <v>2</v>
      </c>
      <c r="V1165">
        <v>4</v>
      </c>
      <c r="W1165">
        <v>4</v>
      </c>
      <c r="X1165">
        <v>1</v>
      </c>
      <c r="Y1165">
        <v>3</v>
      </c>
      <c r="Z1165">
        <v>3</v>
      </c>
      <c r="AA1165">
        <v>5</v>
      </c>
      <c r="AB1165">
        <v>1</v>
      </c>
      <c r="AC1165">
        <v>2</v>
      </c>
      <c r="AD1165">
        <v>2</v>
      </c>
      <c r="AE1165">
        <v>1</v>
      </c>
      <c r="AF1165">
        <v>1</v>
      </c>
      <c r="AG1165">
        <v>2</v>
      </c>
      <c r="AH1165">
        <v>5</v>
      </c>
      <c r="AI1165">
        <v>5</v>
      </c>
      <c r="AJ1165">
        <v>5</v>
      </c>
      <c r="AK1165">
        <v>3</v>
      </c>
      <c r="AL1165">
        <v>1</v>
      </c>
      <c r="AM1165">
        <v>4</v>
      </c>
      <c r="AN1165">
        <v>3</v>
      </c>
      <c r="AO1165">
        <v>3</v>
      </c>
      <c r="AP1165">
        <v>3</v>
      </c>
      <c r="AQ1165">
        <v>2</v>
      </c>
      <c r="AR1165">
        <v>1</v>
      </c>
      <c r="AS1165">
        <v>2</v>
      </c>
      <c r="AT1165">
        <v>2</v>
      </c>
      <c r="AU1165">
        <v>4</v>
      </c>
      <c r="AV1165">
        <v>5</v>
      </c>
      <c r="AW1165">
        <v>1</v>
      </c>
      <c r="AX1165">
        <v>1</v>
      </c>
      <c r="AY1165">
        <v>1</v>
      </c>
      <c r="AZ1165">
        <v>2</v>
      </c>
      <c r="BA1165">
        <v>1</v>
      </c>
      <c r="BB1165">
        <v>2</v>
      </c>
      <c r="BC1165">
        <v>1</v>
      </c>
      <c r="BD1165">
        <v>4</v>
      </c>
      <c r="BE1165">
        <v>1</v>
      </c>
      <c r="BF1165">
        <v>1</v>
      </c>
      <c r="BG1165">
        <v>4</v>
      </c>
      <c r="BH1165">
        <v>2</v>
      </c>
      <c r="BI1165"/>
      <c r="BJ1165"/>
      <c r="BK1165">
        <v>1</v>
      </c>
      <c r="BL1165"/>
      <c r="BM1165"/>
      <c r="BN1165"/>
      <c r="BO1165"/>
      <c r="BP1165"/>
      <c r="BQ1165"/>
      <c r="CL1165"/>
      <c r="DP1165"/>
      <c r="EM1165"/>
      <c r="FR1165"/>
      <c r="FW1165"/>
      <c r="HM1165"/>
      <c r="IG1165"/>
      <c r="IV1165">
        <v>2</v>
      </c>
      <c r="IW1165">
        <v>0</v>
      </c>
      <c r="IX1165">
        <v>1</v>
      </c>
      <c r="IY1165">
        <v>7</v>
      </c>
      <c r="IZ1165">
        <v>2</v>
      </c>
      <c r="JA1165">
        <v>2</v>
      </c>
      <c r="JB1165">
        <v>2</v>
      </c>
      <c r="JC1165">
        <v>0</v>
      </c>
      <c r="JD1165">
        <v>1</v>
      </c>
      <c r="JE1165">
        <v>1</v>
      </c>
      <c r="JF1165">
        <v>1</v>
      </c>
      <c r="JG1165">
        <v>0</v>
      </c>
      <c r="JH1165">
        <v>22</v>
      </c>
      <c r="JI1165">
        <v>8</v>
      </c>
      <c r="JJ1165">
        <v>2</v>
      </c>
      <c r="JK1165" s="6">
        <v>1</v>
      </c>
      <c r="JL1165">
        <v>4</v>
      </c>
      <c r="JM1165">
        <v>2</v>
      </c>
      <c r="JN1165">
        <v>0</v>
      </c>
      <c r="JO1165">
        <v>9</v>
      </c>
      <c r="JP1165">
        <v>9</v>
      </c>
      <c r="JQ1165">
        <v>2</v>
      </c>
      <c r="JR1165">
        <v>2</v>
      </c>
      <c r="JS1165">
        <v>1</v>
      </c>
      <c r="JT1165">
        <v>4</v>
      </c>
      <c r="JU1165">
        <v>0</v>
      </c>
      <c r="JV1165">
        <v>0</v>
      </c>
      <c r="JW1165">
        <v>1</v>
      </c>
      <c r="JX1165">
        <v>0</v>
      </c>
      <c r="JY1165">
        <v>3</v>
      </c>
      <c r="JZ1165">
        <v>7</v>
      </c>
    </row>
    <row r="1166" spans="1:286" x14ac:dyDescent="0.25">
      <c r="A1166" t="s">
        <v>1564</v>
      </c>
      <c r="B1166" t="s">
        <v>803</v>
      </c>
      <c r="C1166" t="s">
        <v>1308</v>
      </c>
      <c r="D1166" t="s">
        <v>1309</v>
      </c>
      <c r="E1166">
        <v>10</v>
      </c>
      <c r="F1166">
        <v>25</v>
      </c>
      <c r="G1166">
        <v>21</v>
      </c>
      <c r="H1166">
        <v>123.33</v>
      </c>
      <c r="I1166">
        <v>30</v>
      </c>
      <c r="J1166" s="19">
        <v>50.396825396825399</v>
      </c>
      <c r="K1166">
        <v>3</v>
      </c>
      <c r="L1166">
        <v>4</v>
      </c>
      <c r="M1166">
        <v>1</v>
      </c>
      <c r="N1166">
        <v>1</v>
      </c>
      <c r="O1166">
        <v>4</v>
      </c>
      <c r="P1166">
        <v>3</v>
      </c>
      <c r="Q1166">
        <v>2</v>
      </c>
      <c r="R1166">
        <v>2</v>
      </c>
      <c r="S1166">
        <v>3</v>
      </c>
      <c r="T1166">
        <v>4</v>
      </c>
      <c r="U1166">
        <v>2</v>
      </c>
      <c r="V1166">
        <v>3</v>
      </c>
      <c r="W1166">
        <v>5</v>
      </c>
      <c r="X1166">
        <v>3</v>
      </c>
      <c r="Y1166">
        <v>3</v>
      </c>
      <c r="Z1166">
        <v>2</v>
      </c>
      <c r="AA1166">
        <v>1</v>
      </c>
      <c r="AB1166">
        <v>1</v>
      </c>
      <c r="AC1166">
        <v>2</v>
      </c>
      <c r="AD1166">
        <v>1</v>
      </c>
      <c r="AE1166">
        <v>4</v>
      </c>
      <c r="AF1166">
        <v>2</v>
      </c>
      <c r="AG1166">
        <v>3</v>
      </c>
      <c r="AH1166">
        <v>2</v>
      </c>
      <c r="AI1166">
        <v>1</v>
      </c>
      <c r="AJ1166">
        <v>4</v>
      </c>
      <c r="AK1166">
        <v>3</v>
      </c>
      <c r="AL1166">
        <v>2</v>
      </c>
      <c r="AM1166">
        <v>1</v>
      </c>
      <c r="AN1166">
        <v>4</v>
      </c>
      <c r="AO1166">
        <v>3</v>
      </c>
      <c r="AP1166">
        <v>4</v>
      </c>
      <c r="AQ1166">
        <v>2</v>
      </c>
      <c r="AR1166">
        <v>4</v>
      </c>
      <c r="AS1166">
        <v>2</v>
      </c>
      <c r="AT1166">
        <v>4</v>
      </c>
      <c r="AU1166">
        <v>3</v>
      </c>
      <c r="AV1166">
        <v>4</v>
      </c>
      <c r="AW1166">
        <v>1</v>
      </c>
      <c r="AX1166">
        <v>3</v>
      </c>
      <c r="AY1166">
        <v>1</v>
      </c>
      <c r="AZ1166">
        <v>1</v>
      </c>
      <c r="BA1166">
        <v>1</v>
      </c>
      <c r="BB1166">
        <v>2</v>
      </c>
      <c r="BC1166">
        <v>2</v>
      </c>
      <c r="BD1166">
        <v>3</v>
      </c>
      <c r="BE1166">
        <v>4</v>
      </c>
      <c r="BF1166">
        <v>3</v>
      </c>
      <c r="BG1166">
        <v>4</v>
      </c>
      <c r="BH1166">
        <v>2</v>
      </c>
      <c r="BI1166"/>
      <c r="BJ1166"/>
      <c r="BK1166">
        <v>2</v>
      </c>
      <c r="BL1166"/>
      <c r="BM1166"/>
      <c r="BN1166"/>
      <c r="BO1166"/>
      <c r="BP1166"/>
      <c r="BQ1166"/>
      <c r="CL1166"/>
      <c r="DP1166"/>
      <c r="EM1166"/>
      <c r="FR1166"/>
      <c r="FW1166"/>
      <c r="HM1166"/>
      <c r="IG1166"/>
      <c r="IV1166">
        <v>2</v>
      </c>
      <c r="IW1166">
        <v>0</v>
      </c>
      <c r="IX1166">
        <v>1</v>
      </c>
      <c r="IY1166">
        <v>12</v>
      </c>
      <c r="IZ1166">
        <v>2</v>
      </c>
      <c r="JA1166">
        <v>2</v>
      </c>
      <c r="JB1166">
        <v>0</v>
      </c>
      <c r="JC1166">
        <v>2</v>
      </c>
      <c r="JD1166">
        <v>0</v>
      </c>
      <c r="JE1166">
        <v>1</v>
      </c>
      <c r="JF1166">
        <v>1</v>
      </c>
      <c r="JG1166">
        <v>1</v>
      </c>
      <c r="JH1166">
        <v>15</v>
      </c>
      <c r="JI1166">
        <v>3</v>
      </c>
      <c r="JJ1166">
        <v>2</v>
      </c>
      <c r="JK1166" s="6">
        <v>1</v>
      </c>
      <c r="JL1166">
        <v>5</v>
      </c>
      <c r="JM1166">
        <v>2</v>
      </c>
      <c r="JN1166">
        <v>1</v>
      </c>
      <c r="JO1166">
        <v>2</v>
      </c>
      <c r="JP1166">
        <v>4</v>
      </c>
      <c r="JQ1166">
        <v>2</v>
      </c>
      <c r="JR1166">
        <v>2</v>
      </c>
      <c r="JS1166">
        <v>1</v>
      </c>
      <c r="JT1166">
        <v>9</v>
      </c>
      <c r="JU1166">
        <v>0</v>
      </c>
      <c r="JV1166">
        <v>0</v>
      </c>
      <c r="JW1166">
        <v>1</v>
      </c>
      <c r="JX1166">
        <v>0</v>
      </c>
      <c r="JY1166">
        <v>3</v>
      </c>
      <c r="JZ1166">
        <v>8</v>
      </c>
    </row>
    <row r="1167" spans="1:286" x14ac:dyDescent="0.25">
      <c r="A1167" t="s">
        <v>1565</v>
      </c>
      <c r="B1167" t="s">
        <v>803</v>
      </c>
      <c r="C1167" t="s">
        <v>1308</v>
      </c>
      <c r="D1167" t="s">
        <v>1309</v>
      </c>
      <c r="E1167">
        <v>10</v>
      </c>
      <c r="F1167">
        <v>25</v>
      </c>
      <c r="G1167">
        <v>21</v>
      </c>
      <c r="H1167">
        <v>123.33</v>
      </c>
      <c r="I1167">
        <v>30</v>
      </c>
      <c r="J1167" s="19">
        <v>50.396825396825399</v>
      </c>
      <c r="K1167">
        <v>4</v>
      </c>
      <c r="L1167">
        <v>3</v>
      </c>
      <c r="M1167">
        <v>3</v>
      </c>
      <c r="N1167">
        <v>4</v>
      </c>
      <c r="O1167">
        <v>4</v>
      </c>
      <c r="P1167">
        <v>1</v>
      </c>
      <c r="Q1167">
        <v>3</v>
      </c>
      <c r="R1167">
        <v>4</v>
      </c>
      <c r="S1167">
        <v>2</v>
      </c>
      <c r="T1167">
        <v>2</v>
      </c>
      <c r="U1167">
        <v>1</v>
      </c>
      <c r="V1167">
        <v>3</v>
      </c>
      <c r="W1167">
        <v>5</v>
      </c>
      <c r="X1167">
        <v>1</v>
      </c>
      <c r="Y1167">
        <v>4</v>
      </c>
      <c r="Z1167">
        <v>2</v>
      </c>
      <c r="AA1167">
        <v>1</v>
      </c>
      <c r="AB1167">
        <v>2</v>
      </c>
      <c r="AC1167">
        <v>2</v>
      </c>
      <c r="AD1167">
        <v>4</v>
      </c>
      <c r="AE1167">
        <v>4</v>
      </c>
      <c r="AF1167">
        <v>3</v>
      </c>
      <c r="AG1167">
        <v>2</v>
      </c>
      <c r="AH1167">
        <v>3</v>
      </c>
      <c r="AI1167">
        <v>2</v>
      </c>
      <c r="AJ1167">
        <v>5</v>
      </c>
      <c r="AK1167">
        <v>3</v>
      </c>
      <c r="AL1167">
        <v>3</v>
      </c>
      <c r="AM1167">
        <v>3</v>
      </c>
      <c r="AN1167">
        <v>3</v>
      </c>
      <c r="AO1167">
        <v>3</v>
      </c>
      <c r="AP1167">
        <v>4</v>
      </c>
      <c r="AQ1167">
        <v>4</v>
      </c>
      <c r="AR1167">
        <v>2</v>
      </c>
      <c r="AS1167">
        <v>2</v>
      </c>
      <c r="AT1167">
        <v>2</v>
      </c>
      <c r="AU1167">
        <v>4</v>
      </c>
      <c r="AV1167">
        <v>2</v>
      </c>
      <c r="AW1167">
        <v>2</v>
      </c>
      <c r="AX1167">
        <v>4</v>
      </c>
      <c r="AY1167">
        <v>3</v>
      </c>
      <c r="AZ1167">
        <v>5</v>
      </c>
      <c r="BA1167">
        <v>2</v>
      </c>
      <c r="BB1167">
        <v>2</v>
      </c>
      <c r="BC1167">
        <v>3</v>
      </c>
      <c r="BD1167">
        <v>2</v>
      </c>
      <c r="BE1167">
        <v>2</v>
      </c>
      <c r="BF1167">
        <v>2</v>
      </c>
      <c r="BG1167">
        <v>3</v>
      </c>
      <c r="BH1167">
        <v>4</v>
      </c>
      <c r="BI1167"/>
      <c r="BJ1167"/>
      <c r="BK1167"/>
      <c r="BL1167"/>
      <c r="BM1167"/>
      <c r="BN1167"/>
      <c r="BO1167"/>
      <c r="BP1167"/>
      <c r="BQ1167"/>
      <c r="CL1167"/>
      <c r="DP1167"/>
      <c r="EM1167"/>
      <c r="FR1167"/>
      <c r="FW1167"/>
      <c r="HM1167"/>
      <c r="IG1167"/>
      <c r="IV1167">
        <v>2</v>
      </c>
      <c r="IW1167">
        <v>0</v>
      </c>
      <c r="IX1167">
        <v>1</v>
      </c>
      <c r="IY1167">
        <v>6</v>
      </c>
      <c r="IZ1167">
        <v>2</v>
      </c>
      <c r="JA1167">
        <v>2</v>
      </c>
      <c r="JB1167">
        <v>2</v>
      </c>
      <c r="JC1167">
        <v>2</v>
      </c>
      <c r="JD1167">
        <v>0</v>
      </c>
      <c r="JE1167">
        <v>1</v>
      </c>
      <c r="JF1167">
        <v>0</v>
      </c>
      <c r="JG1167">
        <v>0</v>
      </c>
      <c r="JH1167">
        <v>7</v>
      </c>
      <c r="JI1167">
        <v>1</v>
      </c>
      <c r="JJ1167">
        <v>2</v>
      </c>
      <c r="JK1167" s="6">
        <v>0</v>
      </c>
      <c r="JL1167">
        <v>0</v>
      </c>
      <c r="JM1167">
        <v>2</v>
      </c>
      <c r="JN1167">
        <v>1</v>
      </c>
      <c r="JO1167">
        <v>6</v>
      </c>
      <c r="JP1167">
        <v>10</v>
      </c>
      <c r="JQ1167">
        <v>2</v>
      </c>
      <c r="JR1167">
        <v>0</v>
      </c>
      <c r="JS1167">
        <v>0</v>
      </c>
      <c r="JT1167">
        <v>0</v>
      </c>
      <c r="JY1167">
        <v>4</v>
      </c>
      <c r="JZ1167">
        <v>4</v>
      </c>
    </row>
    <row r="1168" spans="1:286" x14ac:dyDescent="0.25">
      <c r="A1168" t="s">
        <v>1566</v>
      </c>
      <c r="B1168" t="s">
        <v>803</v>
      </c>
      <c r="C1168" t="s">
        <v>1308</v>
      </c>
      <c r="D1168" t="s">
        <v>1309</v>
      </c>
      <c r="E1168">
        <v>10</v>
      </c>
      <c r="F1168">
        <v>25</v>
      </c>
      <c r="G1168">
        <v>21</v>
      </c>
      <c r="H1168">
        <v>123.33</v>
      </c>
      <c r="I1168">
        <v>30</v>
      </c>
      <c r="J1168" s="19">
        <v>50.396825396825399</v>
      </c>
      <c r="K1168">
        <v>3</v>
      </c>
      <c r="L1168">
        <v>3</v>
      </c>
      <c r="M1168">
        <v>3</v>
      </c>
      <c r="N1168">
        <v>1</v>
      </c>
      <c r="O1168">
        <v>4</v>
      </c>
      <c r="P1168">
        <v>3</v>
      </c>
      <c r="Q1168">
        <v>4</v>
      </c>
      <c r="R1168">
        <v>2</v>
      </c>
      <c r="S1168">
        <v>4</v>
      </c>
      <c r="T1168">
        <v>4</v>
      </c>
      <c r="U1168">
        <v>2</v>
      </c>
      <c r="V1168">
        <v>4</v>
      </c>
      <c r="W1168">
        <v>1</v>
      </c>
      <c r="X1168">
        <v>4</v>
      </c>
      <c r="Y1168">
        <v>4</v>
      </c>
      <c r="Z1168">
        <v>3</v>
      </c>
      <c r="AA1168">
        <v>1</v>
      </c>
      <c r="AB1168">
        <v>1</v>
      </c>
      <c r="AC1168">
        <v>2</v>
      </c>
      <c r="AD1168">
        <v>1</v>
      </c>
      <c r="AE1168">
        <v>3</v>
      </c>
      <c r="AF1168">
        <v>1</v>
      </c>
      <c r="AG1168">
        <v>2</v>
      </c>
      <c r="AH1168">
        <v>2</v>
      </c>
      <c r="AI1168">
        <v>4</v>
      </c>
      <c r="AJ1168">
        <v>3</v>
      </c>
      <c r="AK1168">
        <v>3</v>
      </c>
      <c r="AL1168">
        <v>1</v>
      </c>
      <c r="AM1168">
        <v>3</v>
      </c>
      <c r="AN1168">
        <v>4</v>
      </c>
      <c r="AO1168">
        <v>3</v>
      </c>
      <c r="AP1168">
        <v>4</v>
      </c>
      <c r="AQ1168">
        <v>2</v>
      </c>
      <c r="AR1168">
        <v>1</v>
      </c>
      <c r="AS1168">
        <v>2</v>
      </c>
      <c r="AT1168">
        <v>4</v>
      </c>
      <c r="AU1168">
        <v>2</v>
      </c>
      <c r="AV1168">
        <v>4</v>
      </c>
      <c r="AW1168">
        <v>4</v>
      </c>
      <c r="AX1168">
        <v>3</v>
      </c>
      <c r="AY1168">
        <v>3</v>
      </c>
      <c r="AZ1168">
        <v>5</v>
      </c>
      <c r="BA1168">
        <v>3</v>
      </c>
      <c r="BB1168">
        <v>2</v>
      </c>
      <c r="BC1168">
        <v>2</v>
      </c>
      <c r="BD1168">
        <v>4</v>
      </c>
      <c r="BE1168">
        <v>3</v>
      </c>
      <c r="BF1168">
        <v>3</v>
      </c>
      <c r="BG1168">
        <v>1</v>
      </c>
      <c r="BH1168">
        <v>4</v>
      </c>
      <c r="BI1168"/>
      <c r="BJ1168"/>
      <c r="BK1168">
        <v>2</v>
      </c>
      <c r="BL1168"/>
      <c r="BM1168"/>
      <c r="BN1168"/>
      <c r="BO1168"/>
      <c r="BP1168"/>
      <c r="BQ1168"/>
      <c r="CL1168"/>
      <c r="DP1168"/>
      <c r="EM1168"/>
      <c r="FR1168"/>
      <c r="FW1168"/>
      <c r="HM1168"/>
      <c r="IG1168"/>
      <c r="IV1168">
        <v>2</v>
      </c>
      <c r="IW1168">
        <v>0</v>
      </c>
      <c r="IX1168">
        <v>0</v>
      </c>
      <c r="IY1168">
        <v>12</v>
      </c>
      <c r="IZ1168">
        <v>2</v>
      </c>
      <c r="JA1168">
        <v>2</v>
      </c>
      <c r="JB1168">
        <v>2</v>
      </c>
      <c r="JC1168">
        <v>2</v>
      </c>
      <c r="JD1168">
        <v>1</v>
      </c>
      <c r="JE1168">
        <v>1</v>
      </c>
      <c r="JF1168">
        <v>1</v>
      </c>
      <c r="JG1168">
        <v>0</v>
      </c>
      <c r="JH1168">
        <v>22</v>
      </c>
      <c r="JI1168">
        <v>4</v>
      </c>
      <c r="JK1168" s="6"/>
      <c r="JL1168">
        <v>4</v>
      </c>
      <c r="JM1168">
        <v>2</v>
      </c>
      <c r="JN1168">
        <v>1</v>
      </c>
      <c r="JO1168">
        <v>13</v>
      </c>
      <c r="JP1168">
        <v>3</v>
      </c>
      <c r="JQ1168">
        <v>2</v>
      </c>
      <c r="JR1168">
        <v>2</v>
      </c>
      <c r="JS1168">
        <v>1</v>
      </c>
      <c r="JT1168">
        <v>9</v>
      </c>
      <c r="JU1168">
        <v>2</v>
      </c>
      <c r="JV1168">
        <v>0</v>
      </c>
      <c r="JW1168">
        <v>1</v>
      </c>
      <c r="JX1168">
        <v>1</v>
      </c>
      <c r="JY1168">
        <v>4</v>
      </c>
      <c r="JZ1168">
        <v>8</v>
      </c>
    </row>
    <row r="1169" spans="1:286" x14ac:dyDescent="0.25">
      <c r="A1169" t="s">
        <v>1567</v>
      </c>
      <c r="B1169" t="s">
        <v>803</v>
      </c>
      <c r="C1169" t="s">
        <v>1308</v>
      </c>
      <c r="D1169" t="s">
        <v>1309</v>
      </c>
      <c r="E1169">
        <v>10</v>
      </c>
      <c r="F1169">
        <v>25</v>
      </c>
      <c r="G1169">
        <v>21</v>
      </c>
      <c r="H1169">
        <v>123.33</v>
      </c>
      <c r="I1169">
        <v>30</v>
      </c>
      <c r="J1169" s="19">
        <v>50.396825396825399</v>
      </c>
      <c r="K1169">
        <v>5</v>
      </c>
      <c r="L1169">
        <v>3</v>
      </c>
      <c r="M1169">
        <v>2</v>
      </c>
      <c r="N1169">
        <v>1</v>
      </c>
      <c r="O1169">
        <v>3</v>
      </c>
      <c r="P1169">
        <v>1</v>
      </c>
      <c r="Q1169">
        <v>4</v>
      </c>
      <c r="R1169">
        <v>2</v>
      </c>
      <c r="S1169">
        <v>2</v>
      </c>
      <c r="T1169">
        <v>2</v>
      </c>
      <c r="U1169">
        <v>2</v>
      </c>
      <c r="V1169">
        <v>4</v>
      </c>
      <c r="W1169">
        <v>4</v>
      </c>
      <c r="X1169">
        <v>3</v>
      </c>
      <c r="Y1169">
        <v>4</v>
      </c>
      <c r="Z1169">
        <v>3</v>
      </c>
      <c r="AA1169">
        <v>5</v>
      </c>
      <c r="AB1169">
        <v>1</v>
      </c>
      <c r="AC1169">
        <v>2</v>
      </c>
      <c r="AD1169">
        <v>1</v>
      </c>
      <c r="AE1169">
        <v>4</v>
      </c>
      <c r="AF1169">
        <v>4</v>
      </c>
      <c r="AG1169">
        <v>2</v>
      </c>
      <c r="AH1169">
        <v>1</v>
      </c>
      <c r="AI1169">
        <v>2</v>
      </c>
      <c r="AJ1169">
        <v>5</v>
      </c>
      <c r="AK1169">
        <v>3</v>
      </c>
      <c r="AL1169">
        <v>3</v>
      </c>
      <c r="AM1169">
        <v>1</v>
      </c>
      <c r="AN1169">
        <v>3</v>
      </c>
      <c r="AO1169">
        <v>2</v>
      </c>
      <c r="AP1169">
        <v>4</v>
      </c>
      <c r="AQ1169">
        <v>2</v>
      </c>
      <c r="AR1169">
        <v>2</v>
      </c>
      <c r="AS1169">
        <v>4</v>
      </c>
      <c r="AT1169">
        <v>2</v>
      </c>
      <c r="AU1169">
        <v>3</v>
      </c>
      <c r="AV1169">
        <v>4</v>
      </c>
      <c r="AW1169">
        <v>4</v>
      </c>
      <c r="AX1169">
        <v>3</v>
      </c>
      <c r="AY1169">
        <v>2</v>
      </c>
      <c r="AZ1169">
        <v>5</v>
      </c>
      <c r="BA1169">
        <v>5</v>
      </c>
      <c r="BB1169">
        <v>4</v>
      </c>
      <c r="BC1169">
        <v>1</v>
      </c>
      <c r="BD1169">
        <v>3</v>
      </c>
      <c r="BE1169">
        <v>1</v>
      </c>
      <c r="BF1169">
        <v>1</v>
      </c>
      <c r="BG1169">
        <v>3</v>
      </c>
      <c r="BH1169">
        <v>4</v>
      </c>
      <c r="BI1169"/>
      <c r="BJ1169"/>
      <c r="BK1169">
        <v>2</v>
      </c>
      <c r="BL1169"/>
      <c r="BM1169"/>
      <c r="BN1169"/>
      <c r="BO1169"/>
      <c r="BP1169"/>
      <c r="BQ1169"/>
      <c r="CL1169"/>
      <c r="DP1169"/>
      <c r="EM1169"/>
      <c r="FR1169"/>
      <c r="FW1169"/>
      <c r="HM1169"/>
      <c r="IG1169"/>
      <c r="IV1169">
        <v>2</v>
      </c>
      <c r="IW1169">
        <v>1</v>
      </c>
      <c r="IX1169">
        <v>1</v>
      </c>
      <c r="IY1169">
        <v>11</v>
      </c>
      <c r="IZ1169">
        <v>2</v>
      </c>
      <c r="JA1169">
        <v>2</v>
      </c>
      <c r="JB1169">
        <v>2</v>
      </c>
      <c r="JC1169">
        <v>2</v>
      </c>
      <c r="JD1169">
        <v>1</v>
      </c>
      <c r="JE1169">
        <v>1</v>
      </c>
      <c r="JF1169">
        <v>0</v>
      </c>
      <c r="JG1169">
        <v>1</v>
      </c>
      <c r="JH1169">
        <v>22</v>
      </c>
      <c r="JI1169">
        <v>8</v>
      </c>
      <c r="JJ1169">
        <v>2</v>
      </c>
      <c r="JK1169" s="6">
        <v>0</v>
      </c>
      <c r="JL1169">
        <v>5</v>
      </c>
      <c r="JM1169">
        <v>2</v>
      </c>
      <c r="JN1169">
        <v>0</v>
      </c>
      <c r="JO1169">
        <v>12</v>
      </c>
      <c r="JP1169">
        <v>6</v>
      </c>
      <c r="JQ1169">
        <v>0</v>
      </c>
      <c r="JR1169">
        <v>2</v>
      </c>
      <c r="JS1169">
        <v>0</v>
      </c>
      <c r="JT1169">
        <v>2</v>
      </c>
      <c r="JU1169">
        <v>0</v>
      </c>
      <c r="JV1169">
        <v>2</v>
      </c>
      <c r="JW1169">
        <v>0</v>
      </c>
      <c r="JX1169">
        <v>0</v>
      </c>
      <c r="JY1169">
        <v>7</v>
      </c>
      <c r="JZ1169">
        <v>11</v>
      </c>
    </row>
    <row r="1170" spans="1:286" x14ac:dyDescent="0.25">
      <c r="A1170" t="s">
        <v>1568</v>
      </c>
      <c r="B1170" t="s">
        <v>803</v>
      </c>
      <c r="C1170" t="s">
        <v>1308</v>
      </c>
      <c r="D1170" t="s">
        <v>1309</v>
      </c>
      <c r="E1170">
        <v>10</v>
      </c>
      <c r="F1170">
        <v>25</v>
      </c>
      <c r="G1170">
        <v>21</v>
      </c>
      <c r="H1170">
        <v>123.33</v>
      </c>
      <c r="I1170">
        <v>30</v>
      </c>
      <c r="J1170" s="19">
        <v>50.396825396825399</v>
      </c>
      <c r="K1170">
        <v>4</v>
      </c>
      <c r="L1170">
        <v>3</v>
      </c>
      <c r="M1170">
        <v>1</v>
      </c>
      <c r="N1170">
        <v>4</v>
      </c>
      <c r="O1170">
        <v>5</v>
      </c>
      <c r="P1170">
        <v>2</v>
      </c>
      <c r="Q1170">
        <v>3</v>
      </c>
      <c r="R1170">
        <v>4</v>
      </c>
      <c r="S1170">
        <v>2</v>
      </c>
      <c r="T1170">
        <v>2</v>
      </c>
      <c r="U1170">
        <v>2</v>
      </c>
      <c r="V1170">
        <v>4</v>
      </c>
      <c r="W1170">
        <v>4</v>
      </c>
      <c r="X1170">
        <v>3</v>
      </c>
      <c r="Y1170">
        <v>1</v>
      </c>
      <c r="Z1170">
        <v>3</v>
      </c>
      <c r="AA1170">
        <v>5</v>
      </c>
      <c r="AB1170">
        <v>1</v>
      </c>
      <c r="AC1170">
        <v>2</v>
      </c>
      <c r="AD1170">
        <v>1</v>
      </c>
      <c r="AE1170">
        <v>3</v>
      </c>
      <c r="AF1170">
        <v>3</v>
      </c>
      <c r="AG1170">
        <v>2</v>
      </c>
      <c r="AH1170">
        <v>3</v>
      </c>
      <c r="AI1170">
        <v>4</v>
      </c>
      <c r="AJ1170">
        <v>4</v>
      </c>
      <c r="AK1170">
        <v>3</v>
      </c>
      <c r="AL1170">
        <v>3</v>
      </c>
      <c r="AM1170">
        <v>1</v>
      </c>
      <c r="AN1170">
        <v>3</v>
      </c>
      <c r="AO1170">
        <v>3</v>
      </c>
      <c r="AP1170">
        <v>4</v>
      </c>
      <c r="AQ1170">
        <v>2</v>
      </c>
      <c r="AR1170">
        <v>2</v>
      </c>
      <c r="AS1170">
        <v>3</v>
      </c>
      <c r="AT1170">
        <v>2</v>
      </c>
      <c r="AU1170">
        <v>4</v>
      </c>
      <c r="AV1170">
        <v>4</v>
      </c>
      <c r="AW1170">
        <v>3</v>
      </c>
      <c r="AX1170">
        <v>3</v>
      </c>
      <c r="AY1170">
        <v>3</v>
      </c>
      <c r="AZ1170">
        <v>5</v>
      </c>
      <c r="BA1170">
        <v>5</v>
      </c>
      <c r="BB1170">
        <v>3</v>
      </c>
      <c r="BC1170">
        <v>1</v>
      </c>
      <c r="BD1170">
        <v>4</v>
      </c>
      <c r="BE1170">
        <v>2</v>
      </c>
      <c r="BF1170">
        <v>2</v>
      </c>
      <c r="BG1170">
        <v>4</v>
      </c>
      <c r="BH1170">
        <v>2</v>
      </c>
      <c r="BI1170"/>
      <c r="BJ1170"/>
      <c r="BK1170">
        <v>2</v>
      </c>
      <c r="BL1170"/>
      <c r="BM1170"/>
      <c r="BN1170"/>
      <c r="BO1170"/>
      <c r="BP1170"/>
      <c r="BQ1170"/>
      <c r="CL1170"/>
      <c r="DP1170"/>
      <c r="EM1170"/>
      <c r="FR1170"/>
      <c r="FW1170"/>
      <c r="HM1170"/>
      <c r="IG1170"/>
      <c r="IV1170">
        <v>2</v>
      </c>
      <c r="IW1170">
        <v>1</v>
      </c>
      <c r="IX1170">
        <v>1</v>
      </c>
      <c r="IY1170">
        <v>14</v>
      </c>
      <c r="IZ1170">
        <v>2</v>
      </c>
      <c r="JA1170">
        <v>2</v>
      </c>
      <c r="JB1170">
        <v>2</v>
      </c>
      <c r="JC1170">
        <v>2</v>
      </c>
      <c r="JD1170">
        <v>1</v>
      </c>
      <c r="JE1170">
        <v>1</v>
      </c>
      <c r="JF1170">
        <v>1</v>
      </c>
      <c r="JG1170">
        <v>0</v>
      </c>
      <c r="JH1170">
        <v>22</v>
      </c>
      <c r="JI1170">
        <v>3</v>
      </c>
      <c r="JJ1170">
        <v>2</v>
      </c>
      <c r="JK1170" s="6">
        <v>1</v>
      </c>
      <c r="JL1170">
        <v>7</v>
      </c>
      <c r="JM1170">
        <v>2</v>
      </c>
      <c r="JN1170">
        <v>1</v>
      </c>
      <c r="JO1170">
        <v>10</v>
      </c>
      <c r="JP1170">
        <v>11</v>
      </c>
      <c r="JQ1170">
        <v>2</v>
      </c>
      <c r="JR1170">
        <v>2</v>
      </c>
      <c r="JS1170">
        <v>1</v>
      </c>
      <c r="JT1170">
        <v>6</v>
      </c>
      <c r="JU1170">
        <v>0</v>
      </c>
      <c r="JV1170">
        <v>2</v>
      </c>
      <c r="JW1170">
        <v>1</v>
      </c>
      <c r="JX1170">
        <v>1</v>
      </c>
      <c r="JY1170">
        <v>5</v>
      </c>
      <c r="JZ1170">
        <v>8</v>
      </c>
    </row>
    <row r="1171" spans="1:286" x14ac:dyDescent="0.25">
      <c r="A1171" t="s">
        <v>1569</v>
      </c>
      <c r="B1171" t="s">
        <v>803</v>
      </c>
      <c r="C1171" t="s">
        <v>1308</v>
      </c>
      <c r="D1171" t="s">
        <v>1309</v>
      </c>
      <c r="E1171">
        <v>10</v>
      </c>
      <c r="F1171">
        <v>25</v>
      </c>
      <c r="G1171">
        <v>21</v>
      </c>
      <c r="H1171">
        <v>123.33</v>
      </c>
      <c r="I1171">
        <v>30</v>
      </c>
      <c r="J1171" s="19">
        <v>50.396825396825399</v>
      </c>
      <c r="K1171">
        <v>5</v>
      </c>
      <c r="L1171">
        <v>3</v>
      </c>
      <c r="M1171">
        <v>3</v>
      </c>
      <c r="N1171">
        <v>4</v>
      </c>
      <c r="O1171">
        <v>1</v>
      </c>
      <c r="P1171">
        <v>2</v>
      </c>
      <c r="Q1171">
        <v>4</v>
      </c>
      <c r="R1171">
        <v>2</v>
      </c>
      <c r="S1171">
        <v>3</v>
      </c>
      <c r="T1171">
        <v>1</v>
      </c>
      <c r="U1171">
        <v>4</v>
      </c>
      <c r="V1171">
        <v>4</v>
      </c>
      <c r="W1171">
        <v>4</v>
      </c>
      <c r="X1171">
        <v>4</v>
      </c>
      <c r="Y1171">
        <v>1</v>
      </c>
      <c r="Z1171">
        <v>2</v>
      </c>
      <c r="AA1171">
        <v>5</v>
      </c>
      <c r="AB1171">
        <v>1</v>
      </c>
      <c r="AC1171">
        <v>2</v>
      </c>
      <c r="AD1171">
        <v>2</v>
      </c>
      <c r="AE1171">
        <v>5</v>
      </c>
      <c r="AF1171">
        <v>3</v>
      </c>
      <c r="AG1171">
        <v>2</v>
      </c>
      <c r="AH1171">
        <v>4</v>
      </c>
      <c r="AI1171">
        <v>2</v>
      </c>
      <c r="AJ1171">
        <v>5</v>
      </c>
      <c r="AK1171">
        <v>1</v>
      </c>
      <c r="AL1171">
        <v>3</v>
      </c>
      <c r="AM1171">
        <v>2</v>
      </c>
      <c r="AN1171">
        <v>3</v>
      </c>
      <c r="AO1171">
        <v>2</v>
      </c>
      <c r="AP1171">
        <v>4</v>
      </c>
      <c r="AQ1171">
        <v>2</v>
      </c>
      <c r="AR1171">
        <v>3</v>
      </c>
      <c r="AS1171">
        <v>2</v>
      </c>
      <c r="AT1171">
        <v>4</v>
      </c>
      <c r="AU1171">
        <v>4</v>
      </c>
      <c r="AV1171">
        <v>4</v>
      </c>
      <c r="AW1171">
        <v>3</v>
      </c>
      <c r="AX1171">
        <v>3</v>
      </c>
      <c r="AY1171">
        <v>2</v>
      </c>
      <c r="AZ1171">
        <v>5</v>
      </c>
      <c r="BA1171">
        <v>1</v>
      </c>
      <c r="BB1171">
        <v>2</v>
      </c>
      <c r="BC1171">
        <v>1</v>
      </c>
      <c r="BD1171">
        <v>4</v>
      </c>
      <c r="BE1171">
        <v>3</v>
      </c>
      <c r="BF1171">
        <v>2</v>
      </c>
      <c r="BG1171">
        <v>3</v>
      </c>
      <c r="BH1171">
        <v>2</v>
      </c>
      <c r="BI1171"/>
      <c r="BJ1171"/>
      <c r="BK1171">
        <v>2</v>
      </c>
      <c r="BL1171"/>
      <c r="BM1171"/>
      <c r="BN1171"/>
      <c r="BO1171"/>
      <c r="BP1171"/>
      <c r="BQ1171"/>
      <c r="CL1171"/>
      <c r="DP1171"/>
      <c r="EM1171"/>
      <c r="FR1171"/>
      <c r="FW1171"/>
      <c r="HM1171"/>
      <c r="IG1171"/>
      <c r="IV1171">
        <v>2</v>
      </c>
      <c r="IW1171">
        <v>1</v>
      </c>
      <c r="IX1171">
        <v>1</v>
      </c>
      <c r="IY1171">
        <v>13</v>
      </c>
      <c r="IZ1171">
        <v>2</v>
      </c>
      <c r="JA1171">
        <v>2</v>
      </c>
      <c r="JB1171">
        <v>2</v>
      </c>
      <c r="JC1171">
        <v>0</v>
      </c>
      <c r="JD1171">
        <v>1</v>
      </c>
      <c r="JE1171">
        <v>1</v>
      </c>
      <c r="JF1171">
        <v>1</v>
      </c>
      <c r="JG1171">
        <v>0</v>
      </c>
      <c r="JH1171">
        <v>22</v>
      </c>
      <c r="JI1171">
        <v>3</v>
      </c>
      <c r="JK1171" s="6"/>
      <c r="JL1171">
        <v>4</v>
      </c>
      <c r="JM1171">
        <v>2</v>
      </c>
      <c r="JN1171">
        <v>0</v>
      </c>
      <c r="JO1171">
        <v>6</v>
      </c>
      <c r="JP1171">
        <v>6</v>
      </c>
      <c r="JQ1171">
        <v>4</v>
      </c>
      <c r="JR1171">
        <v>2</v>
      </c>
      <c r="JS1171">
        <v>0</v>
      </c>
      <c r="JT1171">
        <v>6</v>
      </c>
      <c r="JU1171">
        <v>0</v>
      </c>
      <c r="JV1171">
        <v>2</v>
      </c>
      <c r="JW1171">
        <v>0</v>
      </c>
      <c r="JX1171">
        <v>0</v>
      </c>
      <c r="JY1171">
        <v>3</v>
      </c>
      <c r="JZ1171">
        <v>9</v>
      </c>
    </row>
    <row r="1172" spans="1:286" x14ac:dyDescent="0.25">
      <c r="A1172" t="s">
        <v>1570</v>
      </c>
      <c r="B1172" t="s">
        <v>803</v>
      </c>
      <c r="C1172" t="s">
        <v>1308</v>
      </c>
      <c r="D1172" t="s">
        <v>1309</v>
      </c>
      <c r="E1172">
        <v>10</v>
      </c>
      <c r="F1172">
        <v>25</v>
      </c>
      <c r="G1172">
        <v>21</v>
      </c>
      <c r="H1172">
        <v>123.33</v>
      </c>
      <c r="I1172">
        <v>30</v>
      </c>
      <c r="J1172" s="19">
        <v>50.396825396825399</v>
      </c>
      <c r="K1172">
        <v>4</v>
      </c>
      <c r="L1172">
        <v>3</v>
      </c>
      <c r="M1172">
        <v>1</v>
      </c>
      <c r="N1172">
        <v>3</v>
      </c>
      <c r="O1172">
        <v>3</v>
      </c>
      <c r="P1172">
        <v>1</v>
      </c>
      <c r="Q1172">
        <v>3</v>
      </c>
      <c r="R1172">
        <v>2</v>
      </c>
      <c r="S1172">
        <v>3</v>
      </c>
      <c r="T1172">
        <v>2</v>
      </c>
      <c r="W1172">
        <v>1</v>
      </c>
      <c r="X1172">
        <v>1</v>
      </c>
      <c r="Y1172">
        <v>4</v>
      </c>
      <c r="Z1172">
        <v>4</v>
      </c>
      <c r="AA1172">
        <v>3</v>
      </c>
      <c r="AB1172">
        <v>1</v>
      </c>
      <c r="AC1172">
        <v>2</v>
      </c>
      <c r="AD1172">
        <v>2</v>
      </c>
      <c r="AE1172">
        <v>1</v>
      </c>
      <c r="AF1172"/>
      <c r="AG1172">
        <v>3</v>
      </c>
      <c r="AH1172">
        <v>2</v>
      </c>
      <c r="AI1172">
        <v>1</v>
      </c>
      <c r="AJ1172">
        <v>5</v>
      </c>
      <c r="AK1172">
        <v>3</v>
      </c>
      <c r="AL1172">
        <v>3</v>
      </c>
      <c r="AM1172">
        <v>4</v>
      </c>
      <c r="AN1172">
        <v>3</v>
      </c>
      <c r="AO1172">
        <v>3</v>
      </c>
      <c r="AP1172">
        <v>4</v>
      </c>
      <c r="AQ1172">
        <v>3</v>
      </c>
      <c r="AR1172">
        <v>1</v>
      </c>
      <c r="AS1172">
        <v>2</v>
      </c>
      <c r="AT1172">
        <v>3</v>
      </c>
      <c r="AU1172">
        <v>3</v>
      </c>
      <c r="AV1172">
        <v>5</v>
      </c>
      <c r="AW1172">
        <v>1</v>
      </c>
      <c r="AX1172">
        <v>3</v>
      </c>
      <c r="AY1172">
        <v>2</v>
      </c>
      <c r="AZ1172">
        <v>4</v>
      </c>
      <c r="BA1172">
        <v>1</v>
      </c>
      <c r="BB1172">
        <v>2</v>
      </c>
      <c r="BC1172">
        <v>1</v>
      </c>
      <c r="BD1172">
        <v>3</v>
      </c>
      <c r="BE1172">
        <v>1</v>
      </c>
      <c r="BF1172">
        <v>2</v>
      </c>
      <c r="BG1172">
        <v>3</v>
      </c>
      <c r="BH1172">
        <v>2</v>
      </c>
      <c r="BI1172"/>
      <c r="BJ1172"/>
      <c r="BK1172">
        <v>2</v>
      </c>
      <c r="BL1172"/>
      <c r="BM1172"/>
      <c r="BN1172"/>
      <c r="BO1172"/>
      <c r="BP1172"/>
      <c r="BQ1172"/>
      <c r="CL1172"/>
      <c r="DP1172"/>
      <c r="EM1172"/>
      <c r="FR1172"/>
      <c r="FW1172"/>
      <c r="HM1172"/>
      <c r="IG1172"/>
      <c r="IV1172"/>
      <c r="IY1172">
        <v>12</v>
      </c>
      <c r="IZ1172">
        <v>2</v>
      </c>
      <c r="JA1172">
        <v>2</v>
      </c>
      <c r="JB1172">
        <v>2</v>
      </c>
      <c r="JC1172">
        <v>2</v>
      </c>
      <c r="JD1172">
        <v>0</v>
      </c>
      <c r="JE1172">
        <v>1</v>
      </c>
      <c r="JF1172">
        <v>1</v>
      </c>
      <c r="JG1172">
        <v>0</v>
      </c>
      <c r="JH1172">
        <v>21</v>
      </c>
      <c r="JI1172">
        <v>3</v>
      </c>
      <c r="JK1172" s="6"/>
      <c r="JL1172">
        <v>0.5</v>
      </c>
      <c r="JR1172">
        <v>0</v>
      </c>
      <c r="JS1172">
        <v>0</v>
      </c>
      <c r="JT1172">
        <v>4</v>
      </c>
      <c r="JU1172">
        <v>0</v>
      </c>
      <c r="JV1172">
        <v>2</v>
      </c>
      <c r="JW1172">
        <v>1</v>
      </c>
      <c r="JX1172">
        <v>1</v>
      </c>
      <c r="JY1172">
        <v>7</v>
      </c>
      <c r="JZ1172">
        <v>9</v>
      </c>
    </row>
    <row r="1173" spans="1:286" x14ac:dyDescent="0.25">
      <c r="A1173" t="s">
        <v>1571</v>
      </c>
      <c r="B1173" t="s">
        <v>803</v>
      </c>
      <c r="C1173" t="s">
        <v>1308</v>
      </c>
      <c r="D1173" t="s">
        <v>1309</v>
      </c>
      <c r="E1173">
        <v>10</v>
      </c>
      <c r="F1173">
        <v>25</v>
      </c>
      <c r="G1173">
        <v>21</v>
      </c>
      <c r="H1173">
        <v>123.33</v>
      </c>
      <c r="I1173">
        <v>30</v>
      </c>
      <c r="J1173" s="19">
        <v>50.396825396825399</v>
      </c>
      <c r="K1173">
        <v>3</v>
      </c>
      <c r="L1173">
        <v>3</v>
      </c>
      <c r="M1173">
        <v>1</v>
      </c>
      <c r="N1173">
        <v>2</v>
      </c>
      <c r="O1173">
        <v>1</v>
      </c>
      <c r="P1173">
        <v>2</v>
      </c>
      <c r="Q1173">
        <v>1</v>
      </c>
      <c r="R1173">
        <v>2</v>
      </c>
      <c r="S1173">
        <v>3</v>
      </c>
      <c r="T1173">
        <v>2</v>
      </c>
      <c r="U1173">
        <v>3</v>
      </c>
      <c r="V1173">
        <v>2</v>
      </c>
      <c r="W1173">
        <v>1</v>
      </c>
      <c r="X1173">
        <v>3</v>
      </c>
      <c r="Y1173">
        <v>3</v>
      </c>
      <c r="Z1173">
        <v>3</v>
      </c>
      <c r="AA1173">
        <v>2</v>
      </c>
      <c r="AB1173">
        <v>4</v>
      </c>
      <c r="AC1173">
        <v>1</v>
      </c>
      <c r="AD1173">
        <v>3</v>
      </c>
      <c r="AE1173">
        <v>1</v>
      </c>
      <c r="AF1173">
        <v>2</v>
      </c>
      <c r="AG1173">
        <v>3</v>
      </c>
      <c r="AH1173">
        <v>1</v>
      </c>
      <c r="AI1173">
        <v>4</v>
      </c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CL1173"/>
      <c r="DP1173"/>
      <c r="EM1173"/>
      <c r="FR1173"/>
      <c r="FW1173"/>
      <c r="HM1173"/>
      <c r="IG1173"/>
      <c r="IV1173"/>
      <c r="IZ1173">
        <v>2</v>
      </c>
      <c r="JA1173">
        <v>2</v>
      </c>
      <c r="JB1173">
        <v>0</v>
      </c>
      <c r="JC1173">
        <v>2</v>
      </c>
      <c r="JD1173">
        <v>1</v>
      </c>
      <c r="JE1173">
        <v>1</v>
      </c>
      <c r="JF1173">
        <v>1</v>
      </c>
      <c r="JG1173">
        <v>0</v>
      </c>
      <c r="JH1173">
        <v>22</v>
      </c>
      <c r="JI1173">
        <v>7</v>
      </c>
      <c r="JJ1173">
        <v>2</v>
      </c>
      <c r="JK1173" s="6">
        <v>0</v>
      </c>
      <c r="JL1173">
        <v>0</v>
      </c>
      <c r="JY1173">
        <v>0</v>
      </c>
      <c r="JZ1173">
        <v>0</v>
      </c>
    </row>
    <row r="1174" spans="1:286" x14ac:dyDescent="0.25">
      <c r="A1174" t="s">
        <v>1572</v>
      </c>
      <c r="B1174" t="s">
        <v>803</v>
      </c>
      <c r="C1174" t="s">
        <v>1308</v>
      </c>
      <c r="D1174" t="s">
        <v>1309</v>
      </c>
      <c r="E1174">
        <v>10</v>
      </c>
      <c r="F1174">
        <v>25</v>
      </c>
      <c r="G1174">
        <v>21</v>
      </c>
      <c r="H1174">
        <v>123.33</v>
      </c>
      <c r="I1174">
        <v>30</v>
      </c>
      <c r="J1174" s="19">
        <v>50.396825396825399</v>
      </c>
      <c r="K1174">
        <v>3</v>
      </c>
      <c r="L1174">
        <v>3</v>
      </c>
      <c r="M1174">
        <v>1</v>
      </c>
      <c r="N1174">
        <v>4</v>
      </c>
      <c r="O1174">
        <v>4</v>
      </c>
      <c r="P1174">
        <v>3</v>
      </c>
      <c r="Q1174">
        <v>4</v>
      </c>
      <c r="R1174">
        <v>2</v>
      </c>
      <c r="S1174">
        <v>3</v>
      </c>
      <c r="T1174">
        <v>2</v>
      </c>
      <c r="U1174">
        <v>1</v>
      </c>
      <c r="V1174">
        <v>3</v>
      </c>
      <c r="W1174">
        <v>4</v>
      </c>
      <c r="X1174">
        <v>3</v>
      </c>
      <c r="Y1174">
        <v>3</v>
      </c>
      <c r="Z1174">
        <v>3</v>
      </c>
      <c r="AA1174">
        <v>5</v>
      </c>
      <c r="AB1174">
        <v>3</v>
      </c>
      <c r="AC1174">
        <v>2</v>
      </c>
      <c r="AD1174">
        <v>2</v>
      </c>
      <c r="AE1174">
        <v>4</v>
      </c>
      <c r="AF1174">
        <v>1</v>
      </c>
      <c r="AG1174">
        <v>3</v>
      </c>
      <c r="AH1174">
        <v>4</v>
      </c>
      <c r="AI1174">
        <v>2</v>
      </c>
      <c r="AJ1174">
        <v>5</v>
      </c>
      <c r="AK1174">
        <v>3</v>
      </c>
      <c r="AL1174">
        <v>1</v>
      </c>
      <c r="AM1174">
        <v>1</v>
      </c>
      <c r="AN1174">
        <v>1</v>
      </c>
      <c r="AO1174">
        <v>3</v>
      </c>
      <c r="AP1174">
        <v>4</v>
      </c>
      <c r="AQ1174">
        <v>2</v>
      </c>
      <c r="AR1174">
        <v>2</v>
      </c>
      <c r="AS1174">
        <v>3</v>
      </c>
      <c r="AT1174">
        <v>2</v>
      </c>
      <c r="AU1174">
        <v>3</v>
      </c>
      <c r="AV1174">
        <v>4</v>
      </c>
      <c r="AW1174">
        <v>3</v>
      </c>
      <c r="AX1174">
        <v>3</v>
      </c>
      <c r="AY1174">
        <v>2</v>
      </c>
      <c r="AZ1174">
        <v>4</v>
      </c>
      <c r="BA1174">
        <v>3</v>
      </c>
      <c r="BB1174">
        <v>2</v>
      </c>
      <c r="BC1174">
        <v>2</v>
      </c>
      <c r="BD1174">
        <v>3</v>
      </c>
      <c r="BE1174">
        <v>4</v>
      </c>
      <c r="BF1174">
        <v>1</v>
      </c>
      <c r="BG1174">
        <v>4</v>
      </c>
      <c r="BH1174">
        <v>2</v>
      </c>
      <c r="BI1174"/>
      <c r="BJ1174"/>
      <c r="BK1174">
        <v>2</v>
      </c>
      <c r="BL1174"/>
      <c r="BM1174"/>
      <c r="BN1174"/>
      <c r="BO1174"/>
      <c r="BP1174"/>
      <c r="BQ1174"/>
      <c r="CL1174"/>
      <c r="DP1174"/>
      <c r="EM1174"/>
      <c r="FR1174"/>
      <c r="FW1174"/>
      <c r="HM1174"/>
      <c r="IG1174"/>
      <c r="IV1174">
        <v>2</v>
      </c>
      <c r="IW1174">
        <v>0</v>
      </c>
      <c r="IX1174">
        <v>0</v>
      </c>
      <c r="IY1174">
        <v>4</v>
      </c>
      <c r="IZ1174">
        <v>2</v>
      </c>
      <c r="JA1174">
        <v>2</v>
      </c>
      <c r="JB1174">
        <v>2</v>
      </c>
      <c r="JC1174">
        <v>2</v>
      </c>
      <c r="JD1174">
        <v>1</v>
      </c>
      <c r="JE1174">
        <v>1</v>
      </c>
      <c r="JF1174">
        <v>1</v>
      </c>
      <c r="JG1174">
        <v>0</v>
      </c>
      <c r="JH1174">
        <v>19</v>
      </c>
      <c r="JI1174">
        <v>3</v>
      </c>
      <c r="JJ1174">
        <v>2</v>
      </c>
      <c r="JK1174" s="6">
        <v>0</v>
      </c>
      <c r="JL1174">
        <v>4</v>
      </c>
      <c r="JM1174">
        <v>2</v>
      </c>
      <c r="JN1174">
        <v>1</v>
      </c>
      <c r="JO1174">
        <v>4.5</v>
      </c>
      <c r="JP1174">
        <v>6</v>
      </c>
      <c r="JQ1174">
        <v>2</v>
      </c>
      <c r="JR1174">
        <v>0</v>
      </c>
      <c r="JS1174">
        <v>0</v>
      </c>
      <c r="JT1174">
        <v>6</v>
      </c>
      <c r="JU1174">
        <v>0</v>
      </c>
      <c r="JV1174">
        <v>0</v>
      </c>
      <c r="JW1174">
        <v>1</v>
      </c>
      <c r="JX1174">
        <v>0</v>
      </c>
      <c r="JY1174">
        <v>7</v>
      </c>
      <c r="JZ1174">
        <v>5</v>
      </c>
    </row>
    <row r="1175" spans="1:286" x14ac:dyDescent="0.25">
      <c r="A1175" t="s">
        <v>1573</v>
      </c>
      <c r="B1175" t="s">
        <v>803</v>
      </c>
      <c r="C1175" t="s">
        <v>1308</v>
      </c>
      <c r="D1175" t="s">
        <v>1309</v>
      </c>
      <c r="E1175">
        <v>10</v>
      </c>
      <c r="F1175">
        <v>25</v>
      </c>
      <c r="G1175">
        <v>21</v>
      </c>
      <c r="H1175">
        <v>123.33</v>
      </c>
      <c r="I1175">
        <v>30</v>
      </c>
      <c r="J1175" s="19">
        <v>50.396825396825399</v>
      </c>
      <c r="K1175">
        <v>5</v>
      </c>
      <c r="L1175">
        <v>3</v>
      </c>
      <c r="M1175">
        <v>3</v>
      </c>
      <c r="N1175">
        <v>1</v>
      </c>
      <c r="O1175">
        <v>3</v>
      </c>
      <c r="P1175">
        <v>2</v>
      </c>
      <c r="Q1175">
        <v>4</v>
      </c>
      <c r="R1175">
        <v>2</v>
      </c>
      <c r="S1175">
        <v>2</v>
      </c>
      <c r="T1175">
        <v>2</v>
      </c>
      <c r="U1175">
        <v>2</v>
      </c>
      <c r="V1175">
        <v>4</v>
      </c>
      <c r="W1175">
        <v>4</v>
      </c>
      <c r="X1175">
        <v>4</v>
      </c>
      <c r="Y1175">
        <v>4</v>
      </c>
      <c r="Z1175">
        <v>4</v>
      </c>
      <c r="AA1175">
        <v>5</v>
      </c>
      <c r="AB1175">
        <v>2</v>
      </c>
      <c r="AC1175">
        <v>2</v>
      </c>
      <c r="AD1175">
        <v>1</v>
      </c>
      <c r="AE1175">
        <v>4</v>
      </c>
      <c r="AF1175">
        <v>1</v>
      </c>
      <c r="AG1175">
        <v>2</v>
      </c>
      <c r="AH1175">
        <v>3</v>
      </c>
      <c r="AI1175">
        <v>2</v>
      </c>
      <c r="AJ1175">
        <v>5</v>
      </c>
      <c r="AK1175">
        <v>3</v>
      </c>
      <c r="AL1175">
        <v>2</v>
      </c>
      <c r="AM1175">
        <v>1</v>
      </c>
      <c r="AN1175">
        <v>3</v>
      </c>
      <c r="AO1175">
        <v>3</v>
      </c>
      <c r="AP1175">
        <v>4</v>
      </c>
      <c r="AQ1175">
        <v>2</v>
      </c>
      <c r="AR1175">
        <v>2</v>
      </c>
      <c r="AS1175">
        <v>2</v>
      </c>
      <c r="AT1175">
        <v>4</v>
      </c>
      <c r="AU1175">
        <v>4</v>
      </c>
      <c r="AV1175">
        <v>4</v>
      </c>
      <c r="AW1175">
        <v>2</v>
      </c>
      <c r="AX1175">
        <v>3</v>
      </c>
      <c r="AY1175">
        <v>2</v>
      </c>
      <c r="AZ1175">
        <v>5</v>
      </c>
      <c r="BA1175">
        <v>2</v>
      </c>
      <c r="BB1175">
        <v>2</v>
      </c>
      <c r="BC1175">
        <v>1</v>
      </c>
      <c r="BD1175">
        <v>4</v>
      </c>
      <c r="BE1175">
        <v>1</v>
      </c>
      <c r="BF1175">
        <v>2</v>
      </c>
      <c r="BG1175">
        <v>4</v>
      </c>
      <c r="BH1175">
        <v>4</v>
      </c>
      <c r="BI1175"/>
      <c r="BJ1175"/>
      <c r="BK1175">
        <v>2</v>
      </c>
      <c r="BL1175"/>
      <c r="BM1175"/>
      <c r="BN1175"/>
      <c r="BO1175"/>
      <c r="BP1175"/>
      <c r="BQ1175"/>
      <c r="CL1175"/>
      <c r="DP1175"/>
      <c r="EM1175"/>
      <c r="FR1175"/>
      <c r="FW1175"/>
      <c r="HM1175"/>
      <c r="IG1175"/>
      <c r="IV1175">
        <v>2</v>
      </c>
      <c r="IW1175">
        <v>1</v>
      </c>
      <c r="IX1175">
        <v>1</v>
      </c>
      <c r="IY1175">
        <v>13</v>
      </c>
      <c r="IZ1175">
        <v>2</v>
      </c>
      <c r="JA1175">
        <v>2</v>
      </c>
      <c r="JB1175">
        <v>2</v>
      </c>
      <c r="JC1175">
        <v>2</v>
      </c>
      <c r="JD1175">
        <v>0</v>
      </c>
      <c r="JE1175">
        <v>1</v>
      </c>
      <c r="JF1175">
        <v>1</v>
      </c>
      <c r="JG1175">
        <v>0</v>
      </c>
      <c r="JH1175">
        <v>18</v>
      </c>
      <c r="JI1175">
        <v>8</v>
      </c>
      <c r="JK1175" s="6"/>
      <c r="JL1175">
        <v>10</v>
      </c>
      <c r="JM1175">
        <v>2</v>
      </c>
      <c r="JN1175">
        <v>1</v>
      </c>
      <c r="JO1175">
        <v>14</v>
      </c>
      <c r="JP1175">
        <v>4</v>
      </c>
      <c r="JQ1175">
        <v>2</v>
      </c>
      <c r="JT1175">
        <v>9</v>
      </c>
      <c r="JU1175">
        <v>0</v>
      </c>
      <c r="JV1175">
        <v>2</v>
      </c>
      <c r="JW1175">
        <v>1</v>
      </c>
      <c r="JX1175">
        <v>1</v>
      </c>
      <c r="JY1175">
        <v>7</v>
      </c>
      <c r="JZ1175">
        <v>14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"/>
  <sheetViews>
    <sheetView workbookViewId="0">
      <selection sqref="A1:XFD9"/>
    </sheetView>
  </sheetViews>
  <sheetFormatPr defaultColWidth="11" defaultRowHeight="15.75" x14ac:dyDescent="0.25"/>
  <cols>
    <col min="1" max="2" width="22" customWidth="1"/>
    <col min="4" max="4" width="46.375" bestFit="1" customWidth="1"/>
  </cols>
  <sheetData>
    <row r="1" spans="1:4" x14ac:dyDescent="0.25">
      <c r="A1" s="34" t="s">
        <v>229</v>
      </c>
      <c r="B1" s="34"/>
    </row>
    <row r="2" spans="1:4" x14ac:dyDescent="0.25">
      <c r="C2" s="1" t="s">
        <v>230</v>
      </c>
      <c r="D2" s="1" t="s">
        <v>231</v>
      </c>
    </row>
    <row r="3" spans="1:4" x14ac:dyDescent="0.25">
      <c r="C3" t="s">
        <v>232</v>
      </c>
      <c r="D3">
        <v>1</v>
      </c>
    </row>
    <row r="4" spans="1:4" x14ac:dyDescent="0.25">
      <c r="C4" t="s">
        <v>233</v>
      </c>
      <c r="D4">
        <v>2</v>
      </c>
    </row>
    <row r="5" spans="1:4" x14ac:dyDescent="0.25">
      <c r="C5" t="s">
        <v>234</v>
      </c>
      <c r="D5">
        <v>3</v>
      </c>
    </row>
    <row r="6" spans="1:4" x14ac:dyDescent="0.25">
      <c r="C6" t="s">
        <v>235</v>
      </c>
      <c r="D6">
        <v>4</v>
      </c>
    </row>
    <row r="7" spans="1:4" x14ac:dyDescent="0.25">
      <c r="C7" t="s">
        <v>236</v>
      </c>
      <c r="D7">
        <v>5</v>
      </c>
    </row>
    <row r="8" spans="1:4" x14ac:dyDescent="0.25">
      <c r="C8" t="s">
        <v>554</v>
      </c>
      <c r="D8">
        <v>9999</v>
      </c>
    </row>
    <row r="9" spans="1:4" x14ac:dyDescent="0.25">
      <c r="C9" t="s">
        <v>536</v>
      </c>
      <c r="D9" t="s">
        <v>683</v>
      </c>
    </row>
    <row r="11" spans="1:4" x14ac:dyDescent="0.25">
      <c r="A11" s="34" t="s">
        <v>237</v>
      </c>
      <c r="B11" s="34"/>
      <c r="C11" s="1"/>
      <c r="D11" s="1"/>
    </row>
    <row r="12" spans="1:4" x14ac:dyDescent="0.25">
      <c r="A12" s="1"/>
      <c r="B12" s="1" t="s">
        <v>738</v>
      </c>
      <c r="C12" s="1"/>
      <c r="D12" s="1"/>
    </row>
    <row r="13" spans="1:4" x14ac:dyDescent="0.25">
      <c r="A13" s="1" t="s">
        <v>238</v>
      </c>
      <c r="B13" s="1"/>
      <c r="C13" s="1" t="s">
        <v>230</v>
      </c>
      <c r="D13" s="1" t="s">
        <v>239</v>
      </c>
    </row>
    <row r="14" spans="1:4" x14ac:dyDescent="0.25">
      <c r="A14" s="1" t="s">
        <v>71</v>
      </c>
      <c r="B14" s="1" t="s">
        <v>739</v>
      </c>
      <c r="C14" s="4" t="s">
        <v>240</v>
      </c>
      <c r="D14">
        <v>1</v>
      </c>
    </row>
    <row r="15" spans="1:4" x14ac:dyDescent="0.25">
      <c r="A15" s="1"/>
      <c r="B15" s="1"/>
      <c r="C15" s="4" t="s">
        <v>241</v>
      </c>
      <c r="D15">
        <v>2</v>
      </c>
    </row>
    <row r="16" spans="1:4" x14ac:dyDescent="0.25">
      <c r="A16" s="1"/>
      <c r="B16" s="1"/>
      <c r="C16" s="4" t="s">
        <v>242</v>
      </c>
      <c r="D16">
        <v>3</v>
      </c>
    </row>
    <row r="17" spans="1:4" x14ac:dyDescent="0.25">
      <c r="A17" s="1"/>
      <c r="B17" s="1"/>
      <c r="C17" s="4" t="s">
        <v>243</v>
      </c>
      <c r="D17">
        <v>4</v>
      </c>
    </row>
    <row r="18" spans="1:4" x14ac:dyDescent="0.25">
      <c r="A18" s="1"/>
      <c r="B18" s="1"/>
      <c r="C18" s="4" t="s">
        <v>244</v>
      </c>
      <c r="D18">
        <v>6</v>
      </c>
    </row>
    <row r="19" spans="1:4" x14ac:dyDescent="0.25">
      <c r="A19" s="1"/>
      <c r="B19" s="1"/>
      <c r="C19" s="4" t="s">
        <v>245</v>
      </c>
      <c r="D19">
        <v>5</v>
      </c>
    </row>
    <row r="20" spans="1:4" x14ac:dyDescent="0.25">
      <c r="A20" s="1" t="s">
        <v>246</v>
      </c>
      <c r="B20" s="1" t="s">
        <v>740</v>
      </c>
      <c r="C20" s="4"/>
    </row>
    <row r="21" spans="1:4" x14ac:dyDescent="0.25">
      <c r="A21" s="1" t="s">
        <v>72</v>
      </c>
      <c r="B21" s="1" t="s">
        <v>741</v>
      </c>
      <c r="C21" s="4" t="s">
        <v>247</v>
      </c>
      <c r="D21">
        <v>1</v>
      </c>
    </row>
    <row r="22" spans="1:4" x14ac:dyDescent="0.25">
      <c r="A22" s="1"/>
      <c r="B22" s="1"/>
      <c r="C22" s="4" t="s">
        <v>248</v>
      </c>
      <c r="D22">
        <v>2</v>
      </c>
    </row>
    <row r="23" spans="1:4" x14ac:dyDescent="0.25">
      <c r="A23" s="1"/>
      <c r="B23" s="1"/>
      <c r="C23" s="4"/>
    </row>
    <row r="24" spans="1:4" x14ac:dyDescent="0.25">
      <c r="A24" s="1" t="s">
        <v>73</v>
      </c>
      <c r="B24" s="1" t="s">
        <v>743</v>
      </c>
      <c r="C24" s="4" t="s">
        <v>249</v>
      </c>
      <c r="D24">
        <v>1</v>
      </c>
    </row>
    <row r="25" spans="1:4" x14ac:dyDescent="0.25">
      <c r="A25" s="1"/>
      <c r="B25" s="1"/>
      <c r="C25" s="4" t="s">
        <v>250</v>
      </c>
      <c r="D25">
        <v>2</v>
      </c>
    </row>
    <row r="26" spans="1:4" x14ac:dyDescent="0.25">
      <c r="A26" s="1"/>
      <c r="B26" s="1"/>
      <c r="C26" s="4"/>
    </row>
    <row r="27" spans="1:4" x14ac:dyDescent="0.25">
      <c r="A27" s="1" t="s">
        <v>687</v>
      </c>
      <c r="B27" s="1" t="s">
        <v>742</v>
      </c>
      <c r="C27" s="4" t="s">
        <v>251</v>
      </c>
      <c r="D27">
        <v>1</v>
      </c>
    </row>
    <row r="28" spans="1:4" x14ac:dyDescent="0.25">
      <c r="A28" s="1"/>
      <c r="B28" s="1"/>
      <c r="C28" s="4" t="s">
        <v>252</v>
      </c>
      <c r="D28">
        <v>2</v>
      </c>
    </row>
    <row r="29" spans="1:4" x14ac:dyDescent="0.25">
      <c r="A29" s="1"/>
      <c r="B29" s="1"/>
      <c r="C29" s="4" t="s">
        <v>253</v>
      </c>
      <c r="D29">
        <v>3</v>
      </c>
    </row>
    <row r="30" spans="1:4" x14ac:dyDescent="0.25">
      <c r="A30" s="1"/>
      <c r="B30" s="1"/>
      <c r="C30" s="4" t="s">
        <v>254</v>
      </c>
      <c r="D30">
        <v>4</v>
      </c>
    </row>
    <row r="31" spans="1:4" x14ac:dyDescent="0.25">
      <c r="A31" s="1"/>
      <c r="B31" s="1"/>
      <c r="C31" s="4" t="s">
        <v>255</v>
      </c>
      <c r="D31">
        <v>5</v>
      </c>
    </row>
    <row r="32" spans="1:4" x14ac:dyDescent="0.25">
      <c r="A32" s="34" t="s">
        <v>686</v>
      </c>
      <c r="B32" s="34"/>
    </row>
    <row r="33" spans="1:3" x14ac:dyDescent="0.25">
      <c r="A33" t="s">
        <v>593</v>
      </c>
      <c r="C33" t="s">
        <v>594</v>
      </c>
    </row>
    <row r="34" spans="1:3" x14ac:dyDescent="0.25">
      <c r="A34" t="s">
        <v>575</v>
      </c>
      <c r="C34" t="s">
        <v>576</v>
      </c>
    </row>
    <row r="35" spans="1:3" x14ac:dyDescent="0.25">
      <c r="A35" t="s">
        <v>577</v>
      </c>
      <c r="C35" t="s">
        <v>578</v>
      </c>
    </row>
    <row r="36" spans="1:3" x14ac:dyDescent="0.25">
      <c r="A36" s="1" t="s">
        <v>722</v>
      </c>
      <c r="B36" s="1"/>
    </row>
    <row r="37" spans="1:3" x14ac:dyDescent="0.25">
      <c r="A37" t="s">
        <v>668</v>
      </c>
      <c r="C37" t="s">
        <v>669</v>
      </c>
    </row>
    <row r="38" spans="1:3" x14ac:dyDescent="0.25">
      <c r="A38" t="s">
        <v>670</v>
      </c>
      <c r="C38" t="s">
        <v>671</v>
      </c>
    </row>
    <row r="39" spans="1:3" x14ac:dyDescent="0.25">
      <c r="A39" s="34" t="s">
        <v>685</v>
      </c>
      <c r="B39" s="34"/>
    </row>
    <row r="40" spans="1:3" x14ac:dyDescent="0.25">
      <c r="A40" t="s">
        <v>579</v>
      </c>
    </row>
    <row r="41" spans="1:3" x14ac:dyDescent="0.25">
      <c r="A41" t="s">
        <v>684</v>
      </c>
    </row>
    <row r="42" spans="1:3" x14ac:dyDescent="0.25">
      <c r="A42" t="s">
        <v>667</v>
      </c>
    </row>
    <row r="43" spans="1:3" x14ac:dyDescent="0.25">
      <c r="A43" t="s">
        <v>723</v>
      </c>
    </row>
    <row r="44" spans="1:3" x14ac:dyDescent="0.25">
      <c r="A44" t="s">
        <v>1580</v>
      </c>
    </row>
    <row r="45" spans="1:3" x14ac:dyDescent="0.25">
      <c r="A45" s="127" t="s">
        <v>1576</v>
      </c>
    </row>
    <row r="46" spans="1:3" ht="63" x14ac:dyDescent="0.25">
      <c r="A46" s="114" t="s">
        <v>1275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J28"/>
  <sheetViews>
    <sheetView workbookViewId="0">
      <pane xSplit="1" ySplit="3" topLeftCell="Y4" activePane="bottomRight" state="frozen"/>
      <selection pane="topRight" activeCell="B1" sqref="B1"/>
      <selection pane="bottomLeft" activeCell="A4" sqref="A4"/>
      <selection pane="bottomRight" activeCell="AR12" sqref="AR12"/>
    </sheetView>
  </sheetViews>
  <sheetFormatPr defaultColWidth="11" defaultRowHeight="15.75" x14ac:dyDescent="0.25"/>
  <cols>
    <col min="1" max="1" width="33.875" style="26" bestFit="1" customWidth="1"/>
    <col min="2" max="2" width="11.875" style="35" bestFit="1" customWidth="1"/>
    <col min="22" max="22" width="11.875" style="21" bestFit="1" customWidth="1"/>
    <col min="53" max="53" width="11.875" style="21" bestFit="1" customWidth="1"/>
    <col min="76" max="76" width="11.875" style="21" bestFit="1" customWidth="1"/>
    <col min="107" max="107" width="11.875" style="21" bestFit="1" customWidth="1"/>
    <col min="112" max="112" width="11.875" style="21" bestFit="1" customWidth="1"/>
    <col min="117" max="117" width="11.875" style="21" bestFit="1" customWidth="1"/>
    <col min="153" max="153" width="10.875" style="21"/>
    <col min="173" max="173" width="10.875" style="21"/>
    <col min="188" max="188" width="10.875" style="21"/>
  </cols>
  <sheetData>
    <row r="1" spans="1:218" x14ac:dyDescent="0.25">
      <c r="A1" s="65" t="s">
        <v>689</v>
      </c>
    </row>
    <row r="2" spans="1:218" x14ac:dyDescent="0.25">
      <c r="A2" s="65" t="s">
        <v>672</v>
      </c>
      <c r="W2" s="21"/>
      <c r="X2" s="21"/>
      <c r="Y2" s="21"/>
      <c r="Z2" s="21"/>
      <c r="AA2" s="21"/>
      <c r="AB2" s="21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W2" s="35"/>
      <c r="DB2" s="35"/>
      <c r="DG2" s="35"/>
    </row>
    <row r="3" spans="1:218" s="37" customFormat="1" x14ac:dyDescent="0.25">
      <c r="A3" s="66"/>
      <c r="B3" s="140" t="s">
        <v>555</v>
      </c>
      <c r="C3" s="140" t="s">
        <v>556</v>
      </c>
      <c r="D3" s="140" t="s">
        <v>557</v>
      </c>
      <c r="E3" s="140" t="s">
        <v>558</v>
      </c>
      <c r="F3" s="140" t="s">
        <v>559</v>
      </c>
      <c r="G3" s="140" t="s">
        <v>560</v>
      </c>
      <c r="H3" s="140" t="s">
        <v>561</v>
      </c>
      <c r="I3" s="140" t="s">
        <v>562</v>
      </c>
      <c r="J3" s="140" t="s">
        <v>563</v>
      </c>
      <c r="K3" s="140" t="s">
        <v>564</v>
      </c>
      <c r="L3" s="140" t="s">
        <v>565</v>
      </c>
      <c r="M3" s="140" t="s">
        <v>566</v>
      </c>
      <c r="N3" s="140" t="s">
        <v>567</v>
      </c>
      <c r="O3" s="140" t="s">
        <v>568</v>
      </c>
      <c r="P3" s="140" t="s">
        <v>569</v>
      </c>
      <c r="Q3" s="39" t="s">
        <v>570</v>
      </c>
      <c r="R3" s="39" t="s">
        <v>571</v>
      </c>
      <c r="S3" s="39" t="s">
        <v>572</v>
      </c>
      <c r="T3" s="39" t="s">
        <v>573</v>
      </c>
      <c r="U3" s="39" t="s">
        <v>574</v>
      </c>
      <c r="V3" s="143" t="s">
        <v>580</v>
      </c>
      <c r="W3" s="39" t="s">
        <v>581</v>
      </c>
      <c r="X3" s="39" t="s">
        <v>582</v>
      </c>
      <c r="Y3" s="39" t="s">
        <v>583</v>
      </c>
      <c r="Z3" s="39" t="s">
        <v>584</v>
      </c>
      <c r="AA3" s="39" t="s">
        <v>585</v>
      </c>
      <c r="AB3" s="39" t="s">
        <v>586</v>
      </c>
      <c r="AC3" s="140" t="s">
        <v>587</v>
      </c>
      <c r="AD3" s="39" t="s">
        <v>588</v>
      </c>
      <c r="AE3" s="39" t="s">
        <v>589</v>
      </c>
      <c r="AF3" s="39" t="s">
        <v>590</v>
      </c>
      <c r="AG3" s="39" t="s">
        <v>591</v>
      </c>
      <c r="AH3" s="141" t="s">
        <v>592</v>
      </c>
      <c r="AI3" s="39" t="s">
        <v>595</v>
      </c>
      <c r="AJ3" s="142" t="s">
        <v>596</v>
      </c>
      <c r="AK3" s="141" t="s">
        <v>597</v>
      </c>
      <c r="AL3" s="39" t="s">
        <v>598</v>
      </c>
      <c r="AM3" s="39" t="s">
        <v>599</v>
      </c>
      <c r="AN3" s="39" t="s">
        <v>600</v>
      </c>
      <c r="AO3" s="142" t="s">
        <v>601</v>
      </c>
      <c r="AP3" s="39" t="s">
        <v>602</v>
      </c>
      <c r="AQ3" s="141" t="s">
        <v>603</v>
      </c>
      <c r="AR3" s="141" t="s">
        <v>604</v>
      </c>
      <c r="AS3" s="39" t="s">
        <v>605</v>
      </c>
      <c r="AT3" s="39" t="s">
        <v>606</v>
      </c>
      <c r="AU3" s="39" t="s">
        <v>607</v>
      </c>
      <c r="AV3" s="39" t="s">
        <v>608</v>
      </c>
      <c r="AW3" s="39" t="s">
        <v>609</v>
      </c>
      <c r="AX3" s="39" t="s">
        <v>610</v>
      </c>
      <c r="AY3" s="39" t="s">
        <v>611</v>
      </c>
      <c r="AZ3" s="39" t="s">
        <v>612</v>
      </c>
      <c r="BA3" s="139" t="s">
        <v>613</v>
      </c>
      <c r="BB3" s="140" t="s">
        <v>614</v>
      </c>
      <c r="BC3" s="140" t="s">
        <v>615</v>
      </c>
      <c r="BD3" s="140" t="s">
        <v>616</v>
      </c>
      <c r="BE3" s="140" t="s">
        <v>617</v>
      </c>
      <c r="BF3" s="140" t="s">
        <v>618</v>
      </c>
      <c r="BG3" s="140" t="s">
        <v>619</v>
      </c>
      <c r="BH3" s="140" t="s">
        <v>620</v>
      </c>
      <c r="BI3" s="140" t="s">
        <v>621</v>
      </c>
      <c r="BJ3" s="140" t="s">
        <v>622</v>
      </c>
      <c r="BK3" s="140" t="s">
        <v>623</v>
      </c>
      <c r="BL3" s="140" t="s">
        <v>624</v>
      </c>
      <c r="BM3" s="140" t="s">
        <v>625</v>
      </c>
      <c r="BN3" s="140" t="s">
        <v>626</v>
      </c>
      <c r="BO3" s="140" t="s">
        <v>627</v>
      </c>
      <c r="BP3" s="140" t="s">
        <v>628</v>
      </c>
      <c r="BQ3" s="140" t="s">
        <v>629</v>
      </c>
      <c r="BR3" s="140" t="s">
        <v>630</v>
      </c>
      <c r="BS3" s="140" t="s">
        <v>631</v>
      </c>
      <c r="BT3" s="140" t="s">
        <v>632</v>
      </c>
      <c r="BU3" s="140" t="s">
        <v>633</v>
      </c>
      <c r="BV3" s="140" t="s">
        <v>634</v>
      </c>
      <c r="BW3" s="140" t="s">
        <v>635</v>
      </c>
      <c r="BX3" s="40" t="s">
        <v>636</v>
      </c>
      <c r="BY3" s="41" t="s">
        <v>637</v>
      </c>
      <c r="BZ3" s="41" t="s">
        <v>638</v>
      </c>
      <c r="CA3" s="41" t="s">
        <v>639</v>
      </c>
      <c r="CB3" s="41" t="s">
        <v>640</v>
      </c>
      <c r="CC3" s="41" t="s">
        <v>641</v>
      </c>
      <c r="CD3" s="41" t="s">
        <v>642</v>
      </c>
      <c r="CE3" s="41" t="s">
        <v>643</v>
      </c>
      <c r="CF3" s="41" t="s">
        <v>644</v>
      </c>
      <c r="CG3" s="41" t="s">
        <v>645</v>
      </c>
      <c r="CH3" s="41" t="s">
        <v>646</v>
      </c>
      <c r="CI3" s="41" t="s">
        <v>647</v>
      </c>
      <c r="CJ3" s="41" t="s">
        <v>648</v>
      </c>
      <c r="CK3" s="41" t="s">
        <v>649</v>
      </c>
      <c r="CL3" s="41" t="s">
        <v>650</v>
      </c>
      <c r="CM3" s="41" t="s">
        <v>651</v>
      </c>
      <c r="CN3" s="41" t="s">
        <v>652</v>
      </c>
      <c r="CO3" s="41" t="s">
        <v>653</v>
      </c>
      <c r="CP3" s="41" t="s">
        <v>654</v>
      </c>
      <c r="CQ3" s="41" t="s">
        <v>655</v>
      </c>
      <c r="CR3" s="41" t="s">
        <v>656</v>
      </c>
      <c r="CS3" s="41" t="s">
        <v>657</v>
      </c>
      <c r="CT3" s="41" t="s">
        <v>658</v>
      </c>
      <c r="CU3" s="41" t="s">
        <v>659</v>
      </c>
      <c r="CV3" s="41" t="s">
        <v>660</v>
      </c>
      <c r="CW3" s="41" t="s">
        <v>661</v>
      </c>
      <c r="CX3" s="41" t="s">
        <v>662</v>
      </c>
      <c r="CY3" s="41" t="s">
        <v>663</v>
      </c>
      <c r="CZ3" s="41" t="s">
        <v>664</v>
      </c>
      <c r="DA3" s="41" t="s">
        <v>665</v>
      </c>
      <c r="DB3" s="41" t="s">
        <v>666</v>
      </c>
      <c r="DC3" s="38" t="s">
        <v>673</v>
      </c>
      <c r="DD3" s="39" t="s">
        <v>674</v>
      </c>
      <c r="DE3" s="39" t="s">
        <v>675</v>
      </c>
      <c r="DF3" s="39" t="s">
        <v>676</v>
      </c>
      <c r="DG3" s="39" t="s">
        <v>677</v>
      </c>
      <c r="DH3" s="38" t="s">
        <v>678</v>
      </c>
      <c r="DI3" s="39" t="s">
        <v>679</v>
      </c>
      <c r="DJ3" s="39" t="s">
        <v>680</v>
      </c>
      <c r="DK3" s="39" t="s">
        <v>681</v>
      </c>
      <c r="DL3" s="39" t="s">
        <v>682</v>
      </c>
      <c r="DM3" s="137" t="s">
        <v>766</v>
      </c>
      <c r="DN3" s="138" t="s">
        <v>767</v>
      </c>
      <c r="DO3" s="138" t="s">
        <v>768</v>
      </c>
      <c r="DP3" s="138" t="s">
        <v>769</v>
      </c>
      <c r="DQ3" s="138" t="s">
        <v>770</v>
      </c>
      <c r="DR3" s="138" t="s">
        <v>771</v>
      </c>
      <c r="DS3" s="138" t="s">
        <v>772</v>
      </c>
      <c r="DT3" s="138" t="s">
        <v>773</v>
      </c>
      <c r="DU3" s="138" t="s">
        <v>774</v>
      </c>
      <c r="DV3" s="138" t="s">
        <v>775</v>
      </c>
      <c r="DW3" s="138" t="s">
        <v>776</v>
      </c>
      <c r="DX3" s="138" t="s">
        <v>777</v>
      </c>
      <c r="DY3" s="138" t="s">
        <v>778</v>
      </c>
      <c r="DZ3" s="138" t="s">
        <v>779</v>
      </c>
      <c r="EA3" s="138" t="s">
        <v>780</v>
      </c>
      <c r="EB3" t="s">
        <v>781</v>
      </c>
      <c r="EC3" t="s">
        <v>782</v>
      </c>
      <c r="ED3" t="s">
        <v>783</v>
      </c>
      <c r="EE3" t="s">
        <v>784</v>
      </c>
      <c r="EF3" t="s">
        <v>785</v>
      </c>
      <c r="EG3" t="s">
        <v>786</v>
      </c>
      <c r="EH3" t="s">
        <v>787</v>
      </c>
      <c r="EI3" t="s">
        <v>788</v>
      </c>
      <c r="EJ3" t="s">
        <v>789</v>
      </c>
      <c r="EK3" t="s">
        <v>790</v>
      </c>
      <c r="EL3" t="s">
        <v>791</v>
      </c>
      <c r="EM3" t="s">
        <v>792</v>
      </c>
      <c r="EN3" t="s">
        <v>793</v>
      </c>
      <c r="EO3" t="s">
        <v>794</v>
      </c>
      <c r="EP3" t="s">
        <v>795</v>
      </c>
      <c r="EQ3" t="s">
        <v>796</v>
      </c>
      <c r="ER3" t="s">
        <v>797</v>
      </c>
      <c r="ES3" t="s">
        <v>798</v>
      </c>
      <c r="ET3" t="s">
        <v>799</v>
      </c>
      <c r="EU3" t="s">
        <v>800</v>
      </c>
      <c r="EV3" t="s">
        <v>801</v>
      </c>
      <c r="EW3" s="136" t="s">
        <v>1190</v>
      </c>
      <c r="EX3" s="136" t="s">
        <v>1191</v>
      </c>
      <c r="EY3" s="136" t="s">
        <v>1192</v>
      </c>
      <c r="EZ3" s="136" t="s">
        <v>1193</v>
      </c>
      <c r="FA3" s="136" t="s">
        <v>1194</v>
      </c>
      <c r="FB3" s="136" t="s">
        <v>1195</v>
      </c>
      <c r="FC3" s="136" t="s">
        <v>1196</v>
      </c>
      <c r="FD3" s="136" t="s">
        <v>1197</v>
      </c>
      <c r="FE3" s="136" t="s">
        <v>1198</v>
      </c>
      <c r="FF3" s="136" t="s">
        <v>1199</v>
      </c>
      <c r="FG3" s="136" t="s">
        <v>1200</v>
      </c>
      <c r="FH3" s="136" t="s">
        <v>1201</v>
      </c>
      <c r="FI3" s="136" t="s">
        <v>1202</v>
      </c>
      <c r="FJ3" s="136" t="s">
        <v>1203</v>
      </c>
      <c r="FK3" s="136" t="s">
        <v>1204</v>
      </c>
      <c r="FL3" s="136" t="s">
        <v>1205</v>
      </c>
      <c r="FM3" s="136" t="s">
        <v>1206</v>
      </c>
      <c r="FN3" s="136" t="s">
        <v>1207</v>
      </c>
      <c r="FO3" s="136" t="s">
        <v>1208</v>
      </c>
      <c r="FP3" s="136" t="s">
        <v>1209</v>
      </c>
      <c r="FQ3" s="95" t="s">
        <v>1237</v>
      </c>
      <c r="FR3" s="94" t="s">
        <v>1238</v>
      </c>
      <c r="FS3" s="94" t="s">
        <v>1239</v>
      </c>
      <c r="FT3" s="94" t="s">
        <v>1240</v>
      </c>
      <c r="FU3" s="94" t="s">
        <v>1241</v>
      </c>
      <c r="FV3" s="94" t="s">
        <v>1242</v>
      </c>
      <c r="FW3" s="94" t="s">
        <v>1243</v>
      </c>
      <c r="FX3" s="94" t="s">
        <v>1244</v>
      </c>
      <c r="FY3" s="94" t="s">
        <v>1245</v>
      </c>
      <c r="FZ3" s="94" t="s">
        <v>1246</v>
      </c>
      <c r="GA3" s="94" t="s">
        <v>1247</v>
      </c>
      <c r="GB3" s="94" t="s">
        <v>1248</v>
      </c>
      <c r="GC3" s="94" t="s">
        <v>1249</v>
      </c>
      <c r="GD3" s="94" t="s">
        <v>1250</v>
      </c>
      <c r="GE3" s="94" t="s">
        <v>1251</v>
      </c>
      <c r="GF3" s="95" t="s">
        <v>1276</v>
      </c>
      <c r="GG3" s="135" t="s">
        <v>1277</v>
      </c>
      <c r="GH3" s="135" t="s">
        <v>1278</v>
      </c>
      <c r="GI3" s="94" t="s">
        <v>1279</v>
      </c>
      <c r="GJ3" s="94" t="s">
        <v>1280</v>
      </c>
      <c r="GK3" s="94" t="s">
        <v>1281</v>
      </c>
      <c r="GL3" s="94" t="s">
        <v>1282</v>
      </c>
      <c r="GM3" s="94" t="s">
        <v>1283</v>
      </c>
      <c r="GN3" s="135" t="s">
        <v>1284</v>
      </c>
      <c r="GO3" s="135" t="s">
        <v>1285</v>
      </c>
      <c r="GP3" s="135" t="s">
        <v>1286</v>
      </c>
      <c r="GQ3" s="135" t="s">
        <v>1287</v>
      </c>
      <c r="GR3" s="94" t="s">
        <v>1288</v>
      </c>
      <c r="GS3" s="94" t="s">
        <v>1289</v>
      </c>
      <c r="GT3" s="94" t="s">
        <v>1290</v>
      </c>
      <c r="GU3" s="135" t="s">
        <v>1291</v>
      </c>
      <c r="GV3" s="94" t="s">
        <v>1292</v>
      </c>
      <c r="GW3" s="94" t="s">
        <v>1293</v>
      </c>
      <c r="GX3" s="135" t="s">
        <v>1294</v>
      </c>
      <c r="GY3" s="94" t="s">
        <v>1295</v>
      </c>
      <c r="GZ3" s="94" t="s">
        <v>1296</v>
      </c>
      <c r="HA3" s="94" t="s">
        <v>1297</v>
      </c>
      <c r="HB3" s="94" t="s">
        <v>1298</v>
      </c>
      <c r="HC3" s="135" t="s">
        <v>1299</v>
      </c>
      <c r="HD3" s="94" t="s">
        <v>1300</v>
      </c>
      <c r="HE3" s="94" t="s">
        <v>1301</v>
      </c>
      <c r="HF3" s="94" t="s">
        <v>1302</v>
      </c>
      <c r="HG3" s="135" t="s">
        <v>1303</v>
      </c>
      <c r="HH3" s="135" t="s">
        <v>1304</v>
      </c>
      <c r="HI3" s="94" t="s">
        <v>1305</v>
      </c>
      <c r="HJ3" s="94" t="s">
        <v>1306</v>
      </c>
    </row>
    <row r="4" spans="1:218" s="35" customFormat="1" x14ac:dyDescent="0.25">
      <c r="A4" s="65" t="s">
        <v>693</v>
      </c>
      <c r="B4" s="47">
        <v>2.5</v>
      </c>
      <c r="C4" s="48">
        <v>2.5</v>
      </c>
      <c r="D4" s="48">
        <v>2.5</v>
      </c>
      <c r="E4" s="48">
        <v>2.5</v>
      </c>
      <c r="F4" s="48">
        <v>2.5</v>
      </c>
      <c r="G4" s="48">
        <v>2.5</v>
      </c>
      <c r="H4" s="48">
        <v>2.5</v>
      </c>
      <c r="I4" s="48">
        <v>2.5</v>
      </c>
      <c r="J4" s="48">
        <v>2.5</v>
      </c>
      <c r="K4" s="48">
        <v>2.5</v>
      </c>
      <c r="L4" s="48">
        <v>2.5</v>
      </c>
      <c r="M4" s="48">
        <v>2.5</v>
      </c>
      <c r="N4" s="48">
        <v>2.5</v>
      </c>
      <c r="O4" s="48">
        <v>2.5</v>
      </c>
      <c r="P4" s="48">
        <v>2.5</v>
      </c>
      <c r="Q4" s="48">
        <v>10</v>
      </c>
      <c r="R4" s="48">
        <v>11</v>
      </c>
      <c r="S4" s="48">
        <v>10</v>
      </c>
      <c r="T4" s="48">
        <v>6</v>
      </c>
      <c r="U4" s="48">
        <v>13</v>
      </c>
      <c r="V4" s="72">
        <v>4</v>
      </c>
      <c r="W4" s="48">
        <v>3</v>
      </c>
      <c r="X4" s="48">
        <v>10</v>
      </c>
      <c r="Y4" s="48">
        <v>16</v>
      </c>
      <c r="Z4" s="48">
        <v>11</v>
      </c>
      <c r="AA4" s="48">
        <v>6</v>
      </c>
      <c r="AB4" s="48">
        <v>7</v>
      </c>
      <c r="AC4" s="48">
        <v>4</v>
      </c>
      <c r="AD4" s="48">
        <v>10</v>
      </c>
      <c r="AE4" s="48">
        <v>11</v>
      </c>
      <c r="AF4" s="48">
        <v>8</v>
      </c>
      <c r="AG4" s="48">
        <v>10</v>
      </c>
      <c r="AH4" s="48">
        <v>7.5</v>
      </c>
      <c r="AI4" s="48">
        <v>4</v>
      </c>
      <c r="AJ4" s="48">
        <v>7</v>
      </c>
      <c r="AK4" s="48">
        <v>16.5</v>
      </c>
      <c r="AL4" s="48">
        <v>12</v>
      </c>
      <c r="AM4" s="48">
        <v>10</v>
      </c>
      <c r="AN4" s="48">
        <v>16.5</v>
      </c>
      <c r="AO4" s="48">
        <v>11</v>
      </c>
      <c r="AP4" s="48">
        <v>4</v>
      </c>
      <c r="AQ4" s="48">
        <v>4</v>
      </c>
      <c r="AR4" s="48">
        <v>7.5</v>
      </c>
      <c r="AS4" s="48">
        <v>24</v>
      </c>
      <c r="AT4" s="48">
        <v>8</v>
      </c>
      <c r="AU4" s="48">
        <v>12</v>
      </c>
      <c r="AV4" s="48">
        <v>8</v>
      </c>
      <c r="AW4" s="48">
        <v>8</v>
      </c>
      <c r="AX4" s="48">
        <v>16</v>
      </c>
      <c r="AY4" s="48">
        <v>12</v>
      </c>
      <c r="AZ4" s="48">
        <v>12</v>
      </c>
      <c r="BA4" s="72">
        <v>2</v>
      </c>
      <c r="BB4" s="48">
        <v>2</v>
      </c>
      <c r="BC4" s="48">
        <v>2</v>
      </c>
      <c r="BD4" s="48">
        <v>2</v>
      </c>
      <c r="BE4" s="48">
        <v>2</v>
      </c>
      <c r="BF4" s="48">
        <v>2</v>
      </c>
      <c r="BG4" s="48">
        <v>2</v>
      </c>
      <c r="BH4" s="48">
        <v>2</v>
      </c>
      <c r="BI4" s="48">
        <v>2</v>
      </c>
      <c r="BJ4" s="48">
        <v>2</v>
      </c>
      <c r="BK4" s="48">
        <v>2</v>
      </c>
      <c r="BL4" s="48">
        <v>2</v>
      </c>
      <c r="BM4" s="48">
        <v>2</v>
      </c>
      <c r="BN4" s="48">
        <v>2</v>
      </c>
      <c r="BO4" s="48">
        <v>2</v>
      </c>
      <c r="BP4" s="48">
        <v>2</v>
      </c>
      <c r="BQ4" s="48">
        <v>2</v>
      </c>
      <c r="BR4" s="48">
        <v>2</v>
      </c>
      <c r="BS4" s="48">
        <v>2</v>
      </c>
      <c r="BT4" s="48">
        <v>2</v>
      </c>
      <c r="BU4" s="48">
        <v>2</v>
      </c>
      <c r="BV4" s="48">
        <v>2</v>
      </c>
      <c r="BW4" s="48">
        <v>2</v>
      </c>
      <c r="BX4" s="36">
        <v>3</v>
      </c>
      <c r="BY4" s="30">
        <v>1</v>
      </c>
      <c r="BZ4" s="30">
        <v>2</v>
      </c>
      <c r="CA4" s="30">
        <v>2</v>
      </c>
      <c r="CB4" s="30">
        <v>2</v>
      </c>
      <c r="CC4" s="30">
        <v>3</v>
      </c>
      <c r="CD4" s="30">
        <v>4</v>
      </c>
      <c r="CE4" s="30">
        <v>2</v>
      </c>
      <c r="CF4" s="30">
        <v>2</v>
      </c>
      <c r="CG4" s="30">
        <v>3</v>
      </c>
      <c r="CH4" s="30">
        <v>2</v>
      </c>
      <c r="CI4" s="30">
        <v>2</v>
      </c>
      <c r="CJ4" s="30">
        <v>2</v>
      </c>
      <c r="CK4" s="30">
        <v>2</v>
      </c>
      <c r="CL4" s="30">
        <v>2</v>
      </c>
      <c r="CM4" s="30">
        <v>2</v>
      </c>
      <c r="CN4" s="30">
        <v>4</v>
      </c>
      <c r="CO4" s="30">
        <v>1</v>
      </c>
      <c r="CP4" s="30">
        <v>3</v>
      </c>
      <c r="CQ4" s="30">
        <v>2</v>
      </c>
      <c r="CR4" s="30">
        <v>2</v>
      </c>
      <c r="CS4" s="30">
        <v>1</v>
      </c>
      <c r="CT4" s="30">
        <v>4</v>
      </c>
      <c r="CU4" s="30">
        <v>4</v>
      </c>
      <c r="CV4" s="30">
        <v>2</v>
      </c>
      <c r="CW4" s="30">
        <v>2</v>
      </c>
      <c r="CX4" s="30">
        <v>3</v>
      </c>
      <c r="CY4" s="30">
        <v>2</v>
      </c>
      <c r="CZ4" s="30">
        <v>2</v>
      </c>
      <c r="DA4" s="30">
        <v>4</v>
      </c>
      <c r="DB4" s="30">
        <v>2</v>
      </c>
      <c r="DC4" s="72">
        <v>10</v>
      </c>
      <c r="DD4" s="48">
        <v>10</v>
      </c>
      <c r="DE4" s="48">
        <v>10</v>
      </c>
      <c r="DF4" s="48">
        <v>10</v>
      </c>
      <c r="DG4" s="48">
        <v>10</v>
      </c>
      <c r="DH4" s="72">
        <v>10</v>
      </c>
      <c r="DI4" s="48">
        <v>10</v>
      </c>
      <c r="DJ4" s="48">
        <v>10</v>
      </c>
      <c r="DK4" s="48">
        <v>10</v>
      </c>
      <c r="DL4" s="48">
        <v>10</v>
      </c>
      <c r="DM4" s="21">
        <v>2</v>
      </c>
      <c r="DN4" s="21">
        <v>2</v>
      </c>
      <c r="DO4" s="21">
        <v>2</v>
      </c>
      <c r="DP4" s="21">
        <v>2</v>
      </c>
      <c r="DQ4" s="21">
        <v>2</v>
      </c>
      <c r="DR4" s="21">
        <v>2</v>
      </c>
      <c r="DS4" s="21">
        <v>2</v>
      </c>
      <c r="DT4" s="21">
        <v>2</v>
      </c>
      <c r="DU4" s="21">
        <v>2</v>
      </c>
      <c r="DV4" s="21">
        <v>2</v>
      </c>
      <c r="DW4" s="21">
        <v>2</v>
      </c>
      <c r="DX4" s="21">
        <v>2</v>
      </c>
      <c r="DY4" s="21">
        <v>2</v>
      </c>
      <c r="DZ4" s="21">
        <v>2</v>
      </c>
      <c r="EA4" s="21">
        <v>2</v>
      </c>
      <c r="EB4">
        <v>2</v>
      </c>
      <c r="EC4">
        <v>3</v>
      </c>
      <c r="ED4">
        <v>2</v>
      </c>
      <c r="EE4">
        <v>3</v>
      </c>
      <c r="EF4">
        <v>6</v>
      </c>
      <c r="EG4">
        <v>6</v>
      </c>
      <c r="EH4">
        <v>2</v>
      </c>
      <c r="EI4">
        <v>3</v>
      </c>
      <c r="EJ4">
        <v>3</v>
      </c>
      <c r="EK4">
        <v>5</v>
      </c>
      <c r="EL4">
        <v>3</v>
      </c>
      <c r="EM4">
        <v>2</v>
      </c>
      <c r="EN4">
        <v>6</v>
      </c>
      <c r="EO4">
        <v>2</v>
      </c>
      <c r="EP4">
        <v>2</v>
      </c>
      <c r="EQ4">
        <v>6</v>
      </c>
      <c r="ER4">
        <v>2</v>
      </c>
      <c r="ES4">
        <v>4</v>
      </c>
      <c r="ET4">
        <v>2</v>
      </c>
      <c r="EU4">
        <v>2</v>
      </c>
      <c r="EV4">
        <v>4</v>
      </c>
      <c r="EW4" s="21">
        <v>3.05</v>
      </c>
      <c r="EX4" s="21">
        <v>3.05</v>
      </c>
      <c r="EY4" s="21">
        <v>3.05</v>
      </c>
      <c r="EZ4" s="21">
        <v>3.05</v>
      </c>
      <c r="FA4" s="21">
        <v>3.05</v>
      </c>
      <c r="FB4" s="21">
        <v>3.05</v>
      </c>
      <c r="FC4" s="21">
        <v>3.05</v>
      </c>
      <c r="FD4" s="21">
        <v>3.05</v>
      </c>
      <c r="FE4" s="21">
        <v>3.05</v>
      </c>
      <c r="FF4" s="21">
        <v>3.05</v>
      </c>
      <c r="FG4" s="21">
        <v>3.05</v>
      </c>
      <c r="FH4" s="21">
        <v>3.05</v>
      </c>
      <c r="FI4" s="21">
        <v>3.05</v>
      </c>
      <c r="FJ4" s="21">
        <v>3.05</v>
      </c>
      <c r="FK4" s="21">
        <v>3.05</v>
      </c>
      <c r="FL4" s="21">
        <v>3.05</v>
      </c>
      <c r="FM4" s="21">
        <v>3.05</v>
      </c>
      <c r="FN4" s="21">
        <v>3.05</v>
      </c>
      <c r="FO4" s="21">
        <v>3.05</v>
      </c>
      <c r="FP4" s="21">
        <v>3.05</v>
      </c>
      <c r="FQ4" s="21">
        <v>3</v>
      </c>
      <c r="FR4">
        <v>3</v>
      </c>
      <c r="FS4">
        <v>4</v>
      </c>
      <c r="FT4">
        <v>4</v>
      </c>
      <c r="FU4">
        <v>3</v>
      </c>
      <c r="FV4">
        <v>6</v>
      </c>
      <c r="FW4">
        <v>5</v>
      </c>
      <c r="FX4">
        <v>3</v>
      </c>
      <c r="FY4">
        <v>9</v>
      </c>
      <c r="FZ4">
        <v>4</v>
      </c>
      <c r="GA4">
        <v>8</v>
      </c>
      <c r="GB4">
        <v>6</v>
      </c>
      <c r="GC4">
        <v>4</v>
      </c>
      <c r="GD4">
        <v>9</v>
      </c>
      <c r="GE4">
        <v>4</v>
      </c>
      <c r="GF4">
        <v>2</v>
      </c>
      <c r="GG4">
        <v>2</v>
      </c>
      <c r="GH4">
        <v>2</v>
      </c>
      <c r="GI4">
        <v>14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22</v>
      </c>
      <c r="GS4">
        <v>8</v>
      </c>
      <c r="GT4">
        <v>2</v>
      </c>
      <c r="GU4">
        <v>2</v>
      </c>
      <c r="GV4">
        <v>14</v>
      </c>
      <c r="GW4">
        <v>2</v>
      </c>
      <c r="GX4">
        <v>2</v>
      </c>
      <c r="GY4">
        <v>15</v>
      </c>
      <c r="GZ4" s="35">
        <v>13</v>
      </c>
      <c r="HA4" s="126">
        <v>4</v>
      </c>
      <c r="HB4" s="126">
        <v>2</v>
      </c>
      <c r="HC4" s="126">
        <v>2</v>
      </c>
      <c r="HD4">
        <v>10</v>
      </c>
      <c r="HE4">
        <v>2</v>
      </c>
      <c r="HF4">
        <v>2</v>
      </c>
      <c r="HG4">
        <v>2</v>
      </c>
      <c r="HH4">
        <v>2</v>
      </c>
      <c r="HI4">
        <v>10</v>
      </c>
      <c r="HJ4">
        <v>16</v>
      </c>
    </row>
    <row r="5" spans="1:218" x14ac:dyDescent="0.25">
      <c r="A5" s="65" t="s">
        <v>692</v>
      </c>
      <c r="B5" s="49">
        <v>1</v>
      </c>
      <c r="C5" s="50">
        <v>6</v>
      </c>
      <c r="D5" s="50">
        <v>3</v>
      </c>
      <c r="E5" s="50">
        <v>4</v>
      </c>
      <c r="F5" s="50">
        <v>7</v>
      </c>
      <c r="G5" s="50">
        <v>4</v>
      </c>
      <c r="H5" s="50">
        <v>1</v>
      </c>
      <c r="I5" s="50">
        <v>1</v>
      </c>
      <c r="J5" s="50">
        <v>8</v>
      </c>
      <c r="K5" s="50">
        <v>1</v>
      </c>
      <c r="L5" s="50">
        <v>1</v>
      </c>
      <c r="M5" s="50">
        <v>5</v>
      </c>
      <c r="N5" s="50">
        <v>1</v>
      </c>
      <c r="O5" s="50">
        <v>1</v>
      </c>
      <c r="P5" s="50">
        <v>7</v>
      </c>
      <c r="Q5" s="50">
        <v>6</v>
      </c>
      <c r="R5" s="50">
        <v>2</v>
      </c>
      <c r="S5" s="50">
        <v>1</v>
      </c>
      <c r="T5" s="50">
        <v>5</v>
      </c>
      <c r="U5" s="50">
        <v>11</v>
      </c>
      <c r="V5" s="73">
        <v>2</v>
      </c>
      <c r="W5" s="50">
        <v>3</v>
      </c>
      <c r="X5" s="50">
        <v>4</v>
      </c>
      <c r="Y5" s="50">
        <v>3</v>
      </c>
      <c r="Z5" s="50">
        <v>1</v>
      </c>
      <c r="AA5" s="50">
        <v>1</v>
      </c>
      <c r="AB5" s="50">
        <v>6</v>
      </c>
      <c r="AC5" s="50">
        <v>1</v>
      </c>
      <c r="AD5" s="50">
        <v>1</v>
      </c>
      <c r="AE5" s="50">
        <v>4</v>
      </c>
      <c r="AF5" s="50">
        <v>4</v>
      </c>
      <c r="AG5" s="50">
        <v>4</v>
      </c>
      <c r="AH5" s="50">
        <v>2</v>
      </c>
      <c r="AI5" s="50">
        <v>2</v>
      </c>
      <c r="AJ5" s="50">
        <v>6</v>
      </c>
      <c r="AK5" s="50">
        <v>7</v>
      </c>
      <c r="AL5" s="50">
        <v>2</v>
      </c>
      <c r="AM5" s="50">
        <v>2</v>
      </c>
      <c r="AN5" s="50">
        <v>7</v>
      </c>
      <c r="AO5" s="50">
        <v>8</v>
      </c>
      <c r="AP5" s="50">
        <v>2</v>
      </c>
      <c r="AQ5" s="50">
        <v>6</v>
      </c>
      <c r="AR5" s="50">
        <v>6</v>
      </c>
      <c r="AS5" s="50">
        <v>9</v>
      </c>
      <c r="AT5" s="50">
        <v>10</v>
      </c>
      <c r="AU5" s="50">
        <v>9</v>
      </c>
      <c r="AV5" s="50">
        <v>6</v>
      </c>
      <c r="AW5" s="50">
        <v>3</v>
      </c>
      <c r="AX5" s="50">
        <v>9</v>
      </c>
      <c r="AY5" s="50">
        <v>1</v>
      </c>
      <c r="AZ5" s="50">
        <v>5</v>
      </c>
      <c r="BA5" s="73">
        <v>1</v>
      </c>
      <c r="BB5" s="50">
        <v>1</v>
      </c>
      <c r="BC5" s="50">
        <v>1</v>
      </c>
      <c r="BD5" s="50">
        <v>6</v>
      </c>
      <c r="BE5" s="50">
        <v>1</v>
      </c>
      <c r="BF5" s="50">
        <v>1</v>
      </c>
      <c r="BG5" s="50">
        <v>1</v>
      </c>
      <c r="BH5" s="50">
        <v>1</v>
      </c>
      <c r="BI5" s="50">
        <v>1</v>
      </c>
      <c r="BJ5" s="50">
        <v>1</v>
      </c>
      <c r="BK5" s="50">
        <v>1</v>
      </c>
      <c r="BL5" s="50">
        <v>4</v>
      </c>
      <c r="BM5" s="50">
        <v>4</v>
      </c>
      <c r="BN5" s="50">
        <v>4</v>
      </c>
      <c r="BO5" s="50">
        <v>4</v>
      </c>
      <c r="BP5" s="50">
        <v>2</v>
      </c>
      <c r="BQ5" s="50">
        <v>2</v>
      </c>
      <c r="BR5" s="50">
        <v>2</v>
      </c>
      <c r="BS5" s="50">
        <v>2</v>
      </c>
      <c r="BT5" s="50">
        <v>2</v>
      </c>
      <c r="BU5" s="50">
        <v>2</v>
      </c>
      <c r="BV5" s="50">
        <v>2</v>
      </c>
      <c r="BW5" s="50">
        <v>9</v>
      </c>
      <c r="BX5" s="25">
        <v>3</v>
      </c>
      <c r="BY5" s="6">
        <v>3</v>
      </c>
      <c r="BZ5" s="6">
        <v>1</v>
      </c>
      <c r="CA5" s="6">
        <v>3</v>
      </c>
      <c r="CB5" s="6">
        <v>3</v>
      </c>
      <c r="CC5" s="6">
        <v>1</v>
      </c>
      <c r="CD5" s="6">
        <v>3</v>
      </c>
      <c r="CE5" s="6">
        <v>1</v>
      </c>
      <c r="CF5" s="6">
        <v>1</v>
      </c>
      <c r="CG5" s="6">
        <v>1</v>
      </c>
      <c r="CH5" s="6">
        <v>2</v>
      </c>
      <c r="CI5" s="6">
        <v>2</v>
      </c>
      <c r="CJ5" s="6">
        <v>1</v>
      </c>
      <c r="CK5" s="6">
        <v>1</v>
      </c>
      <c r="CL5" s="6">
        <v>1</v>
      </c>
      <c r="CM5" s="6">
        <v>3</v>
      </c>
      <c r="CN5" s="6">
        <v>3</v>
      </c>
      <c r="CO5" s="6">
        <v>3</v>
      </c>
      <c r="CP5" s="6">
        <v>1</v>
      </c>
      <c r="CQ5" s="6">
        <v>1</v>
      </c>
      <c r="CR5" s="6">
        <v>1</v>
      </c>
      <c r="CS5" s="6">
        <v>1</v>
      </c>
      <c r="CT5" s="6">
        <v>1</v>
      </c>
      <c r="CU5" s="6">
        <v>5</v>
      </c>
      <c r="CV5" s="6">
        <v>6</v>
      </c>
      <c r="CW5" s="6">
        <v>6</v>
      </c>
      <c r="CX5" s="6">
        <v>4</v>
      </c>
      <c r="CY5" s="6">
        <v>4</v>
      </c>
      <c r="CZ5" s="6">
        <v>4</v>
      </c>
      <c r="DA5" s="6">
        <v>4</v>
      </c>
      <c r="DB5" s="6">
        <v>4</v>
      </c>
      <c r="DC5" s="73">
        <v>6</v>
      </c>
      <c r="DD5" s="50">
        <v>9</v>
      </c>
      <c r="DE5" s="50">
        <v>6</v>
      </c>
      <c r="DF5" s="50">
        <v>6</v>
      </c>
      <c r="DG5" s="50">
        <v>6</v>
      </c>
      <c r="DH5" s="73">
        <v>8</v>
      </c>
      <c r="DI5" s="50">
        <v>9</v>
      </c>
      <c r="DJ5" s="50">
        <v>9</v>
      </c>
      <c r="DK5" s="50">
        <v>9</v>
      </c>
      <c r="DL5" s="50">
        <v>6</v>
      </c>
      <c r="DM5" s="91" t="s">
        <v>1179</v>
      </c>
      <c r="DN5" s="91" t="s">
        <v>1180</v>
      </c>
      <c r="DO5" s="91" t="s">
        <v>1181</v>
      </c>
      <c r="DP5" s="91" t="s">
        <v>1179</v>
      </c>
      <c r="DQ5" s="91" t="s">
        <v>1182</v>
      </c>
      <c r="DR5" s="91" t="s">
        <v>1183</v>
      </c>
      <c r="DS5" s="91" t="s">
        <v>1183</v>
      </c>
      <c r="DT5" s="91" t="s">
        <v>1184</v>
      </c>
      <c r="DU5" s="91" t="s">
        <v>1184</v>
      </c>
      <c r="DV5" s="91" t="s">
        <v>1185</v>
      </c>
      <c r="DW5" s="91" t="s">
        <v>1179</v>
      </c>
      <c r="DX5" s="91" t="s">
        <v>1179</v>
      </c>
      <c r="DY5" s="91" t="s">
        <v>1185</v>
      </c>
      <c r="DZ5" s="91" t="s">
        <v>1181</v>
      </c>
      <c r="EA5" s="91" t="s">
        <v>1186</v>
      </c>
      <c r="EB5" s="91" t="s">
        <v>1187</v>
      </c>
      <c r="EC5">
        <v>3</v>
      </c>
      <c r="ED5">
        <v>3</v>
      </c>
      <c r="EE5">
        <v>3</v>
      </c>
      <c r="EF5" s="91" t="s">
        <v>1188</v>
      </c>
      <c r="EG5">
        <v>5</v>
      </c>
      <c r="EH5">
        <v>5</v>
      </c>
      <c r="EI5" s="91" t="s">
        <v>1181</v>
      </c>
      <c r="EJ5" s="91" t="s">
        <v>1181</v>
      </c>
      <c r="EK5">
        <v>9</v>
      </c>
      <c r="EL5">
        <v>9</v>
      </c>
      <c r="EM5" s="92" t="s">
        <v>1189</v>
      </c>
      <c r="EN5">
        <v>4</v>
      </c>
      <c r="EO5" s="92" t="s">
        <v>1186</v>
      </c>
      <c r="EP5">
        <v>8</v>
      </c>
      <c r="EQ5">
        <v>8</v>
      </c>
      <c r="ER5" s="93">
        <v>11</v>
      </c>
      <c r="ES5" s="93">
        <v>11</v>
      </c>
      <c r="ET5" s="93">
        <v>11</v>
      </c>
      <c r="EU5" s="93">
        <v>11</v>
      </c>
      <c r="EV5">
        <v>9</v>
      </c>
      <c r="EW5" s="96" t="s">
        <v>1179</v>
      </c>
      <c r="EX5" s="92" t="s">
        <v>1179</v>
      </c>
      <c r="EY5" s="92" t="s">
        <v>1179</v>
      </c>
      <c r="EZ5" s="92" t="s">
        <v>1179</v>
      </c>
      <c r="FA5" s="92" t="s">
        <v>1181</v>
      </c>
      <c r="FB5" s="92" t="s">
        <v>1179</v>
      </c>
      <c r="FC5" s="92" t="s">
        <v>1179</v>
      </c>
      <c r="FD5" s="92" t="s">
        <v>1179</v>
      </c>
      <c r="FE5" s="92" t="s">
        <v>1179</v>
      </c>
      <c r="FF5" s="92" t="s">
        <v>1189</v>
      </c>
      <c r="FG5" s="92" t="s">
        <v>1189</v>
      </c>
      <c r="FH5" s="92" t="s">
        <v>1189</v>
      </c>
      <c r="FI5" s="92" t="s">
        <v>1189</v>
      </c>
      <c r="FJ5" s="92" t="s">
        <v>1182</v>
      </c>
      <c r="FK5" s="92" t="s">
        <v>1182</v>
      </c>
      <c r="FL5" s="92" t="s">
        <v>1182</v>
      </c>
      <c r="FM5" s="92" t="s">
        <v>1182</v>
      </c>
      <c r="FN5" s="92" t="s">
        <v>1182</v>
      </c>
      <c r="FO5" s="92" t="s">
        <v>1180</v>
      </c>
      <c r="FP5" s="97" t="s">
        <v>1181</v>
      </c>
      <c r="FQ5" s="98">
        <v>3</v>
      </c>
      <c r="FR5" s="93">
        <v>3</v>
      </c>
      <c r="FS5" s="92" t="s">
        <v>1187</v>
      </c>
      <c r="FT5" s="92" t="s">
        <v>1187</v>
      </c>
      <c r="FU5" s="92" t="s">
        <v>1189</v>
      </c>
      <c r="FV5" s="92" t="s">
        <v>1179</v>
      </c>
      <c r="FW5" s="92" t="s">
        <v>1186</v>
      </c>
      <c r="FX5" s="92" t="s">
        <v>1179</v>
      </c>
      <c r="FY5" s="92" t="s">
        <v>1179</v>
      </c>
      <c r="FZ5" s="92" t="s">
        <v>1179</v>
      </c>
      <c r="GA5" s="92" t="s">
        <v>1188</v>
      </c>
      <c r="GB5" s="92" t="s">
        <v>1179</v>
      </c>
      <c r="GC5" s="92" t="s">
        <v>1179</v>
      </c>
      <c r="GD5" s="92" t="s">
        <v>1189</v>
      </c>
      <c r="GE5" s="92" t="s">
        <v>1179</v>
      </c>
      <c r="GF5" s="121">
        <v>7</v>
      </c>
      <c r="GG5" s="115" t="s">
        <v>1182</v>
      </c>
      <c r="GH5" s="115" t="s">
        <v>1186</v>
      </c>
      <c r="GI5" s="115" t="s">
        <v>1182</v>
      </c>
      <c r="GJ5" s="115" t="s">
        <v>1187</v>
      </c>
      <c r="GK5" s="115" t="s">
        <v>1179</v>
      </c>
      <c r="GL5" s="115" t="s">
        <v>1189</v>
      </c>
      <c r="GM5" s="115" t="s">
        <v>1186</v>
      </c>
      <c r="GN5" s="115" t="s">
        <v>1187</v>
      </c>
      <c r="GO5" s="115" t="s">
        <v>1179</v>
      </c>
      <c r="GP5" s="115">
        <v>1</v>
      </c>
      <c r="GQ5" s="115" t="s">
        <v>1189</v>
      </c>
      <c r="GR5" s="115" t="s">
        <v>1189</v>
      </c>
      <c r="GS5" s="115" t="s">
        <v>1179</v>
      </c>
      <c r="GT5" s="115" t="s">
        <v>1180</v>
      </c>
      <c r="GU5" s="115" t="s">
        <v>1180</v>
      </c>
      <c r="GV5" s="116" t="s">
        <v>1185</v>
      </c>
      <c r="GW5" s="115" t="s">
        <v>1181</v>
      </c>
      <c r="GX5" s="115" t="s">
        <v>1181</v>
      </c>
      <c r="GY5" s="117">
        <v>9</v>
      </c>
      <c r="GZ5" s="115" t="s">
        <v>1187</v>
      </c>
      <c r="HA5" s="115" t="s">
        <v>1181</v>
      </c>
      <c r="HB5" s="115" t="s">
        <v>1182</v>
      </c>
      <c r="HC5" s="115" t="s">
        <v>1185</v>
      </c>
      <c r="HD5" s="115" t="s">
        <v>1186</v>
      </c>
      <c r="HE5" s="115" t="s">
        <v>1183</v>
      </c>
      <c r="HF5" s="115" t="s">
        <v>1184</v>
      </c>
      <c r="HG5" s="115" t="s">
        <v>1183</v>
      </c>
      <c r="HH5" s="115" t="s">
        <v>1184</v>
      </c>
      <c r="HI5" s="115" t="s">
        <v>1184</v>
      </c>
      <c r="HJ5" s="118" t="s">
        <v>1183</v>
      </c>
    </row>
    <row r="6" spans="1:218" x14ac:dyDescent="0.25">
      <c r="A6" s="65" t="s">
        <v>690</v>
      </c>
      <c r="B6" s="49"/>
      <c r="C6" s="50"/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>
        <v>1</v>
      </c>
      <c r="U6" s="50"/>
      <c r="V6" s="73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1">
        <v>40582</v>
      </c>
      <c r="AL6" s="50">
        <v>6</v>
      </c>
      <c r="AM6" s="50"/>
      <c r="AN6" s="50">
        <v>9</v>
      </c>
      <c r="AO6" s="50"/>
      <c r="AP6" s="50"/>
      <c r="AQ6" s="50">
        <v>9</v>
      </c>
      <c r="AR6" s="50"/>
      <c r="AS6" s="50"/>
      <c r="AT6" s="50"/>
      <c r="AU6" s="50"/>
      <c r="AV6" s="50"/>
      <c r="AW6" s="50"/>
      <c r="AX6" s="50">
        <v>3</v>
      </c>
      <c r="AY6" s="50"/>
      <c r="AZ6" s="50"/>
      <c r="BA6" s="73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DC6" s="73"/>
      <c r="DD6" s="50"/>
      <c r="DE6" s="50"/>
      <c r="DF6" s="50"/>
      <c r="DG6" s="50">
        <v>9</v>
      </c>
      <c r="DH6" s="73">
        <v>6</v>
      </c>
      <c r="DI6" s="50"/>
      <c r="DJ6" s="50">
        <v>7</v>
      </c>
      <c r="DK6" s="50">
        <v>3</v>
      </c>
      <c r="DL6" s="50"/>
      <c r="DM6"/>
      <c r="DV6">
        <v>6</v>
      </c>
      <c r="DX6">
        <v>9</v>
      </c>
      <c r="EI6">
        <v>8</v>
      </c>
      <c r="EJ6">
        <v>8</v>
      </c>
      <c r="ER6">
        <v>2</v>
      </c>
      <c r="ES6">
        <v>2</v>
      </c>
      <c r="ET6">
        <v>2</v>
      </c>
      <c r="EU6">
        <v>2</v>
      </c>
      <c r="FR6">
        <v>1</v>
      </c>
      <c r="GF6" s="122"/>
      <c r="GG6" s="119"/>
      <c r="GH6" s="119" t="s">
        <v>1182</v>
      </c>
      <c r="GI6" s="119"/>
      <c r="GJ6" s="119"/>
      <c r="GK6" s="119"/>
      <c r="GL6" s="119"/>
      <c r="GM6" s="119"/>
      <c r="GN6" s="119"/>
      <c r="GO6" s="119"/>
      <c r="GP6" s="119"/>
      <c r="GQ6" s="119"/>
      <c r="GR6" s="119"/>
      <c r="GS6" s="119"/>
      <c r="GT6" s="119"/>
      <c r="GU6" s="119"/>
      <c r="GV6" s="119"/>
      <c r="GW6" s="119"/>
      <c r="GX6" s="119"/>
      <c r="GY6" s="120"/>
      <c r="GZ6" s="119"/>
      <c r="HA6" s="119"/>
      <c r="HB6" s="119"/>
      <c r="HC6" s="119"/>
      <c r="HD6" s="119"/>
      <c r="HE6" s="119"/>
      <c r="HF6" s="119"/>
      <c r="HG6" s="119"/>
      <c r="HH6" s="119"/>
      <c r="HI6" s="119"/>
      <c r="HJ6" s="97"/>
    </row>
    <row r="7" spans="1:218" x14ac:dyDescent="0.25">
      <c r="A7" s="67" t="s">
        <v>724</v>
      </c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72"/>
      <c r="W7" s="48"/>
      <c r="X7" s="48"/>
      <c r="Y7" s="48"/>
      <c r="Z7" s="48"/>
      <c r="AA7" s="48">
        <v>4</v>
      </c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>
        <v>4</v>
      </c>
      <c r="AP7" s="48"/>
      <c r="AQ7" s="48"/>
      <c r="AR7" s="48"/>
      <c r="AS7" s="48"/>
      <c r="AT7" s="48"/>
      <c r="AU7" s="48"/>
      <c r="AV7" s="48"/>
      <c r="AW7" s="48"/>
      <c r="AX7" s="48">
        <v>6</v>
      </c>
      <c r="AY7" s="48"/>
      <c r="AZ7" s="48"/>
      <c r="BA7" s="72"/>
      <c r="BB7" s="48"/>
      <c r="BC7" s="48"/>
      <c r="BD7" s="48"/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CJ7">
        <v>3</v>
      </c>
      <c r="CK7">
        <v>3</v>
      </c>
      <c r="CL7">
        <v>3</v>
      </c>
      <c r="DC7" s="72"/>
      <c r="DD7" s="48">
        <v>6</v>
      </c>
      <c r="DE7" s="48"/>
      <c r="DF7" s="48"/>
      <c r="DG7" s="48"/>
      <c r="DH7" s="72"/>
      <c r="DI7" s="48"/>
      <c r="DJ7" s="48"/>
      <c r="DK7" s="48"/>
      <c r="DL7" s="48"/>
      <c r="DM7"/>
      <c r="EA7">
        <v>6</v>
      </c>
      <c r="EI7">
        <v>2</v>
      </c>
      <c r="EJ7">
        <v>2</v>
      </c>
      <c r="EK7">
        <v>6</v>
      </c>
      <c r="EV7">
        <v>2</v>
      </c>
      <c r="GM7">
        <v>4</v>
      </c>
      <c r="GZ7" s="35">
        <v>6</v>
      </c>
      <c r="HA7" s="35"/>
      <c r="HJ7">
        <v>4</v>
      </c>
    </row>
    <row r="8" spans="1:218" s="89" customFormat="1" x14ac:dyDescent="0.25">
      <c r="A8" s="108" t="s">
        <v>691</v>
      </c>
      <c r="B8" s="109">
        <v>3</v>
      </c>
      <c r="C8" s="109">
        <v>2</v>
      </c>
      <c r="D8" s="109">
        <v>2</v>
      </c>
      <c r="E8" s="109">
        <v>3</v>
      </c>
      <c r="F8" s="109">
        <v>2</v>
      </c>
      <c r="G8" s="109">
        <v>4</v>
      </c>
      <c r="H8" s="109">
        <v>3</v>
      </c>
      <c r="I8" s="109">
        <v>3</v>
      </c>
      <c r="J8" s="109">
        <v>4</v>
      </c>
      <c r="K8" s="109">
        <v>3</v>
      </c>
      <c r="L8" s="109">
        <v>3</v>
      </c>
      <c r="M8" s="109">
        <v>3</v>
      </c>
      <c r="N8" s="109">
        <v>3</v>
      </c>
      <c r="O8" s="109">
        <v>4</v>
      </c>
      <c r="P8" s="109">
        <v>4</v>
      </c>
      <c r="Q8" s="109">
        <v>2</v>
      </c>
      <c r="R8" s="109">
        <v>3</v>
      </c>
      <c r="S8" s="109">
        <v>3</v>
      </c>
      <c r="T8" s="109">
        <v>3</v>
      </c>
      <c r="U8" s="109">
        <v>4</v>
      </c>
      <c r="V8" s="110">
        <v>1</v>
      </c>
      <c r="W8" s="109">
        <v>2</v>
      </c>
      <c r="X8" s="109">
        <v>2</v>
      </c>
      <c r="Y8" s="109" t="e">
        <v>#N/A</v>
      </c>
      <c r="Z8" s="109" t="e">
        <v>#N/A</v>
      </c>
      <c r="AA8" s="109" t="e">
        <v>#N/A</v>
      </c>
      <c r="AB8" s="109" t="e">
        <v>#N/A</v>
      </c>
      <c r="AC8" s="109">
        <v>4</v>
      </c>
      <c r="AD8" s="109" t="e">
        <v>#N/A</v>
      </c>
      <c r="AE8" s="109" t="e">
        <v>#N/A</v>
      </c>
      <c r="AF8" s="109" t="e">
        <v>#N/A</v>
      </c>
      <c r="AG8" s="109" t="e">
        <v>#N/A</v>
      </c>
      <c r="AH8" s="109">
        <v>2</v>
      </c>
      <c r="AI8" s="109">
        <v>1</v>
      </c>
      <c r="AJ8" s="109">
        <v>3</v>
      </c>
      <c r="AK8" s="109" t="e">
        <v>#N/A</v>
      </c>
      <c r="AL8" s="109" t="e">
        <v>#N/A</v>
      </c>
      <c r="AM8" s="109" t="e">
        <v>#N/A</v>
      </c>
      <c r="AN8" s="109">
        <v>6</v>
      </c>
      <c r="AO8" s="109">
        <v>4</v>
      </c>
      <c r="AP8" s="109" t="e">
        <v>#N/A</v>
      </c>
      <c r="AQ8" s="109">
        <v>3</v>
      </c>
      <c r="AR8" s="109" t="e">
        <v>#N/A</v>
      </c>
      <c r="AS8" s="109" t="e">
        <v>#N/A</v>
      </c>
      <c r="AT8" s="109">
        <v>6</v>
      </c>
      <c r="AU8" s="109">
        <v>3</v>
      </c>
      <c r="AV8" s="109">
        <v>6</v>
      </c>
      <c r="AW8" s="109" t="e">
        <v>#N/A</v>
      </c>
      <c r="AX8" s="109" t="e">
        <v>#N/A</v>
      </c>
      <c r="AY8" s="109">
        <v>4</v>
      </c>
      <c r="AZ8" s="109">
        <v>2</v>
      </c>
      <c r="BA8" s="110">
        <v>3</v>
      </c>
      <c r="BB8" s="109">
        <v>1</v>
      </c>
      <c r="BC8" s="109">
        <v>3</v>
      </c>
      <c r="BD8" s="109">
        <v>1</v>
      </c>
      <c r="BE8" s="109">
        <v>3</v>
      </c>
      <c r="BF8" s="109">
        <v>3</v>
      </c>
      <c r="BG8" s="109">
        <v>2</v>
      </c>
      <c r="BH8" s="109">
        <v>2</v>
      </c>
      <c r="BI8" s="109">
        <v>3</v>
      </c>
      <c r="BJ8" s="109">
        <v>3</v>
      </c>
      <c r="BK8" s="109">
        <v>3</v>
      </c>
      <c r="BL8" s="109">
        <v>2</v>
      </c>
      <c r="BM8" s="109">
        <v>2</v>
      </c>
      <c r="BN8" s="109">
        <v>4</v>
      </c>
      <c r="BO8" s="109">
        <v>3</v>
      </c>
      <c r="BP8" s="109">
        <v>1</v>
      </c>
      <c r="BQ8" s="109">
        <v>1</v>
      </c>
      <c r="BR8" s="109">
        <v>1</v>
      </c>
      <c r="BS8" s="109">
        <v>1</v>
      </c>
      <c r="BT8" s="109">
        <v>2</v>
      </c>
      <c r="BU8" s="109">
        <v>1</v>
      </c>
      <c r="BV8" s="109">
        <v>1</v>
      </c>
      <c r="BW8" s="109">
        <v>2</v>
      </c>
      <c r="BX8" s="111">
        <v>2</v>
      </c>
      <c r="BY8" s="112">
        <v>3</v>
      </c>
      <c r="BZ8" s="112">
        <v>3</v>
      </c>
      <c r="CA8" s="89">
        <v>3</v>
      </c>
      <c r="CB8" s="89">
        <v>3</v>
      </c>
      <c r="CC8" s="89">
        <v>2</v>
      </c>
      <c r="CD8" s="89">
        <v>3</v>
      </c>
      <c r="CG8" s="89">
        <v>3</v>
      </c>
      <c r="CJ8" s="89">
        <v>3</v>
      </c>
      <c r="CK8" s="89">
        <v>3</v>
      </c>
      <c r="CL8" s="89">
        <v>3</v>
      </c>
      <c r="CM8" s="89">
        <v>3</v>
      </c>
      <c r="CN8" s="89">
        <v>3</v>
      </c>
      <c r="CO8" s="89">
        <v>3</v>
      </c>
      <c r="CP8" s="89">
        <v>3</v>
      </c>
      <c r="CQ8" s="89">
        <v>3</v>
      </c>
      <c r="CR8" s="89">
        <v>3</v>
      </c>
      <c r="CS8" s="89">
        <v>3</v>
      </c>
      <c r="CT8" s="89">
        <v>3</v>
      </c>
      <c r="CU8" s="89">
        <v>3</v>
      </c>
      <c r="CV8" s="89">
        <v>3</v>
      </c>
      <c r="CW8" s="89">
        <v>3</v>
      </c>
      <c r="DC8" s="110">
        <v>2</v>
      </c>
      <c r="DD8" s="109">
        <v>3</v>
      </c>
      <c r="DE8" s="109">
        <v>1</v>
      </c>
      <c r="DF8" s="109">
        <v>2</v>
      </c>
      <c r="DG8" s="109">
        <v>3</v>
      </c>
      <c r="DH8" s="110">
        <v>2</v>
      </c>
      <c r="DI8" s="109">
        <v>2</v>
      </c>
      <c r="DJ8" s="109">
        <v>3</v>
      </c>
      <c r="DK8" s="109">
        <v>2</v>
      </c>
      <c r="DL8" s="109">
        <v>2</v>
      </c>
      <c r="DM8" s="89">
        <v>4</v>
      </c>
      <c r="DN8" s="89">
        <v>2</v>
      </c>
      <c r="DO8" s="89">
        <v>2</v>
      </c>
      <c r="DP8" s="89">
        <v>3</v>
      </c>
      <c r="DQ8" s="89">
        <v>2</v>
      </c>
      <c r="DR8" s="89">
        <v>4</v>
      </c>
      <c r="DS8" s="89">
        <v>2</v>
      </c>
      <c r="DT8" s="89">
        <v>3</v>
      </c>
      <c r="DU8" s="89">
        <v>2</v>
      </c>
      <c r="DV8" s="89">
        <v>3</v>
      </c>
      <c r="DW8" s="89">
        <v>4</v>
      </c>
      <c r="DX8" s="89">
        <v>4</v>
      </c>
      <c r="DY8" s="89">
        <v>3</v>
      </c>
      <c r="DZ8" s="89">
        <v>3</v>
      </c>
      <c r="EA8" s="89">
        <v>3</v>
      </c>
      <c r="EB8" s="89">
        <v>3</v>
      </c>
      <c r="EC8" s="89">
        <v>2</v>
      </c>
      <c r="ED8" s="89">
        <v>3</v>
      </c>
      <c r="EE8" s="89">
        <v>2</v>
      </c>
      <c r="EF8" s="89">
        <v>3</v>
      </c>
      <c r="EG8" s="89">
        <v>3</v>
      </c>
      <c r="EH8" s="89">
        <v>3</v>
      </c>
      <c r="EI8" s="89">
        <v>3</v>
      </c>
      <c r="EJ8" s="89">
        <v>2</v>
      </c>
      <c r="EK8" s="89">
        <v>2</v>
      </c>
      <c r="EL8" s="89">
        <v>2</v>
      </c>
      <c r="EM8" s="89">
        <v>2</v>
      </c>
      <c r="EN8" s="89">
        <v>3</v>
      </c>
      <c r="EO8" s="89">
        <v>3</v>
      </c>
      <c r="EP8" s="89">
        <v>2</v>
      </c>
      <c r="EQ8" s="89">
        <v>4</v>
      </c>
      <c r="ER8" s="89">
        <v>4</v>
      </c>
      <c r="ES8" s="89">
        <v>4</v>
      </c>
      <c r="ET8" s="89">
        <v>4</v>
      </c>
      <c r="EU8" s="89">
        <v>2</v>
      </c>
      <c r="EV8" s="89">
        <v>3</v>
      </c>
      <c r="EW8" s="89">
        <v>3</v>
      </c>
      <c r="EX8" s="89">
        <v>1</v>
      </c>
      <c r="EY8" s="89">
        <v>3</v>
      </c>
      <c r="EZ8" s="89">
        <v>3</v>
      </c>
      <c r="FA8" s="89">
        <v>1</v>
      </c>
      <c r="FB8" s="89">
        <v>3</v>
      </c>
      <c r="FC8" s="89">
        <v>3</v>
      </c>
      <c r="FD8" s="89">
        <v>3</v>
      </c>
      <c r="FE8" s="89">
        <v>3</v>
      </c>
      <c r="FF8" s="89">
        <v>2</v>
      </c>
      <c r="FG8" s="89">
        <v>2</v>
      </c>
      <c r="FH8" s="89">
        <v>4</v>
      </c>
      <c r="FI8" s="89">
        <v>3</v>
      </c>
      <c r="FJ8" s="89">
        <v>1</v>
      </c>
      <c r="FK8" s="89">
        <v>1</v>
      </c>
      <c r="FL8" s="89">
        <v>2</v>
      </c>
      <c r="FM8" s="89">
        <v>1</v>
      </c>
      <c r="FN8" s="89">
        <v>1</v>
      </c>
      <c r="FO8" s="89">
        <v>2</v>
      </c>
      <c r="FP8" s="89">
        <v>1</v>
      </c>
      <c r="FQ8" s="89">
        <v>2</v>
      </c>
      <c r="FR8" s="89">
        <v>3</v>
      </c>
      <c r="FS8" s="89">
        <v>3</v>
      </c>
      <c r="FT8" s="89">
        <v>3</v>
      </c>
      <c r="FU8" s="89">
        <v>4</v>
      </c>
      <c r="FV8" s="89">
        <v>3</v>
      </c>
      <c r="FW8" s="89">
        <v>4</v>
      </c>
      <c r="FX8" s="89">
        <v>4</v>
      </c>
      <c r="FY8" s="89">
        <v>3</v>
      </c>
      <c r="FZ8" s="89">
        <v>3</v>
      </c>
      <c r="GA8" s="89">
        <v>3</v>
      </c>
      <c r="GB8" s="89">
        <v>3</v>
      </c>
      <c r="GC8" s="89">
        <v>3</v>
      </c>
      <c r="GD8" s="89">
        <v>4</v>
      </c>
      <c r="GE8" s="89">
        <v>4</v>
      </c>
      <c r="GF8" s="128">
        <v>1</v>
      </c>
      <c r="GG8" s="128">
        <v>4</v>
      </c>
      <c r="GH8" s="128">
        <v>2</v>
      </c>
      <c r="GI8" s="129">
        <v>2</v>
      </c>
      <c r="GJ8" s="128">
        <v>1</v>
      </c>
      <c r="GK8" s="128">
        <v>2</v>
      </c>
      <c r="GL8" s="128">
        <v>2</v>
      </c>
      <c r="GM8" s="128">
        <v>1</v>
      </c>
      <c r="GN8" s="128">
        <v>1</v>
      </c>
      <c r="GO8" s="128">
        <v>3</v>
      </c>
      <c r="GP8" s="128">
        <v>4</v>
      </c>
      <c r="GQ8" s="128">
        <v>3</v>
      </c>
      <c r="GR8" s="128">
        <v>4</v>
      </c>
      <c r="GS8" s="128">
        <v>3</v>
      </c>
      <c r="GT8" s="128">
        <v>3</v>
      </c>
      <c r="GU8" s="128">
        <v>3</v>
      </c>
      <c r="GV8" s="128">
        <v>3</v>
      </c>
      <c r="GW8" s="128">
        <v>1</v>
      </c>
      <c r="GX8" s="128">
        <v>2</v>
      </c>
      <c r="GY8" s="128">
        <v>4</v>
      </c>
      <c r="GZ8" s="128">
        <v>4</v>
      </c>
      <c r="HA8" s="128">
        <v>2</v>
      </c>
      <c r="HB8" s="128">
        <v>3</v>
      </c>
      <c r="HC8" s="128">
        <v>2</v>
      </c>
      <c r="HD8" s="128">
        <v>4</v>
      </c>
      <c r="HE8" s="128">
        <v>1</v>
      </c>
      <c r="HF8" s="128">
        <v>1</v>
      </c>
      <c r="HG8" s="128">
        <v>2</v>
      </c>
      <c r="HH8" s="128">
        <v>2</v>
      </c>
      <c r="HI8" s="128">
        <v>3</v>
      </c>
      <c r="HJ8" s="128">
        <v>3</v>
      </c>
    </row>
    <row r="9" spans="1:218" x14ac:dyDescent="0.25">
      <c r="A9" s="130" t="s">
        <v>688</v>
      </c>
      <c r="B9" s="131" t="s">
        <v>725</v>
      </c>
      <c r="C9" s="131" t="s">
        <v>725</v>
      </c>
      <c r="D9" s="131" t="s">
        <v>725</v>
      </c>
      <c r="E9" s="131" t="s">
        <v>725</v>
      </c>
      <c r="F9" s="131" t="s">
        <v>725</v>
      </c>
      <c r="G9" s="131" t="s">
        <v>725</v>
      </c>
      <c r="H9" s="131" t="s">
        <v>725</v>
      </c>
      <c r="I9" s="131" t="s">
        <v>725</v>
      </c>
      <c r="J9" s="131" t="s">
        <v>725</v>
      </c>
      <c r="K9" s="131" t="s">
        <v>725</v>
      </c>
      <c r="L9" s="131" t="s">
        <v>725</v>
      </c>
      <c r="M9" s="131" t="s">
        <v>725</v>
      </c>
      <c r="N9" s="131" t="s">
        <v>725</v>
      </c>
      <c r="O9" s="131" t="s">
        <v>725</v>
      </c>
      <c r="P9" s="131" t="s">
        <v>725</v>
      </c>
      <c r="Q9" s="48" t="s">
        <v>726</v>
      </c>
      <c r="R9" s="48" t="s">
        <v>726</v>
      </c>
      <c r="S9" s="48" t="s">
        <v>726</v>
      </c>
      <c r="T9" s="48" t="s">
        <v>726</v>
      </c>
      <c r="U9" s="48" t="s">
        <v>726</v>
      </c>
      <c r="V9" s="132" t="s">
        <v>727</v>
      </c>
      <c r="W9" s="48" t="s">
        <v>726</v>
      </c>
      <c r="X9" s="48" t="s">
        <v>726</v>
      </c>
      <c r="Y9" s="48" t="s">
        <v>726</v>
      </c>
      <c r="Z9" s="48" t="s">
        <v>726</v>
      </c>
      <c r="AA9" s="48" t="s">
        <v>726</v>
      </c>
      <c r="AB9" s="48" t="s">
        <v>726</v>
      </c>
      <c r="AC9" s="131" t="s">
        <v>725</v>
      </c>
      <c r="AD9" s="48" t="s">
        <v>726</v>
      </c>
      <c r="AE9" s="48" t="s">
        <v>726</v>
      </c>
      <c r="AF9" s="48" t="s">
        <v>726</v>
      </c>
      <c r="AG9" s="48" t="s">
        <v>726</v>
      </c>
      <c r="AH9" s="131" t="s">
        <v>1579</v>
      </c>
      <c r="AI9" s="48" t="s">
        <v>726</v>
      </c>
      <c r="AJ9" s="131" t="s">
        <v>727</v>
      </c>
      <c r="AK9" s="131" t="s">
        <v>1579</v>
      </c>
      <c r="AL9" s="48" t="s">
        <v>726</v>
      </c>
      <c r="AM9" s="48" t="s">
        <v>726</v>
      </c>
      <c r="AN9" s="48" t="s">
        <v>726</v>
      </c>
      <c r="AO9" s="131" t="s">
        <v>727</v>
      </c>
      <c r="AP9" s="48" t="s">
        <v>726</v>
      </c>
      <c r="AQ9" s="131" t="s">
        <v>1579</v>
      </c>
      <c r="AR9" s="131" t="s">
        <v>1579</v>
      </c>
      <c r="AS9" s="48" t="s">
        <v>726</v>
      </c>
      <c r="AT9" s="48" t="s">
        <v>726</v>
      </c>
      <c r="AU9" s="48" t="s">
        <v>726</v>
      </c>
      <c r="AV9" s="48" t="s">
        <v>726</v>
      </c>
      <c r="AW9" s="48" t="s">
        <v>726</v>
      </c>
      <c r="AX9" s="48" t="s">
        <v>726</v>
      </c>
      <c r="AY9" s="48" t="s">
        <v>726</v>
      </c>
      <c r="AZ9" s="48" t="s">
        <v>726</v>
      </c>
      <c r="BA9" s="132" t="s">
        <v>725</v>
      </c>
      <c r="BB9" s="131" t="s">
        <v>725</v>
      </c>
      <c r="BC9" s="131" t="s">
        <v>725</v>
      </c>
      <c r="BD9" s="131" t="s">
        <v>725</v>
      </c>
      <c r="BE9" s="131" t="s">
        <v>725</v>
      </c>
      <c r="BF9" s="131" t="s">
        <v>725</v>
      </c>
      <c r="BG9" s="131" t="s">
        <v>725</v>
      </c>
      <c r="BH9" s="131" t="s">
        <v>725</v>
      </c>
      <c r="BI9" s="131" t="s">
        <v>725</v>
      </c>
      <c r="BJ9" s="131" t="s">
        <v>725</v>
      </c>
      <c r="BK9" s="131" t="s">
        <v>725</v>
      </c>
      <c r="BL9" s="131" t="s">
        <v>725</v>
      </c>
      <c r="BM9" s="131" t="s">
        <v>725</v>
      </c>
      <c r="BN9" s="131" t="s">
        <v>725</v>
      </c>
      <c r="BO9" s="131" t="s">
        <v>725</v>
      </c>
      <c r="BP9" s="131" t="s">
        <v>725</v>
      </c>
      <c r="BQ9" s="131" t="s">
        <v>725</v>
      </c>
      <c r="BR9" s="131" t="s">
        <v>725</v>
      </c>
      <c r="BS9" s="131" t="s">
        <v>725</v>
      </c>
      <c r="BT9" s="131" t="s">
        <v>725</v>
      </c>
      <c r="BU9" s="131" t="s">
        <v>725</v>
      </c>
      <c r="BV9" s="131" t="s">
        <v>725</v>
      </c>
      <c r="BW9" s="131" t="s">
        <v>725</v>
      </c>
      <c r="BX9" s="72" t="s">
        <v>726</v>
      </c>
      <c r="BY9" s="48" t="s">
        <v>726</v>
      </c>
      <c r="BZ9" s="48" t="s">
        <v>726</v>
      </c>
      <c r="CA9" s="48" t="s">
        <v>726</v>
      </c>
      <c r="CB9" s="48" t="s">
        <v>726</v>
      </c>
      <c r="CC9" s="48" t="s">
        <v>726</v>
      </c>
      <c r="CD9" s="48" t="s">
        <v>726</v>
      </c>
      <c r="CE9" s="48" t="s">
        <v>726</v>
      </c>
      <c r="CF9" s="48" t="s">
        <v>726</v>
      </c>
      <c r="CG9" s="48" t="s">
        <v>726</v>
      </c>
      <c r="CH9" s="48" t="s">
        <v>726</v>
      </c>
      <c r="CI9" s="48" t="s">
        <v>726</v>
      </c>
      <c r="CJ9" s="48" t="s">
        <v>726</v>
      </c>
      <c r="CK9" s="48" t="s">
        <v>726</v>
      </c>
      <c r="CL9" s="48" t="s">
        <v>726</v>
      </c>
      <c r="CM9" s="48" t="s">
        <v>726</v>
      </c>
      <c r="CN9" s="48" t="s">
        <v>726</v>
      </c>
      <c r="CO9" s="48" t="s">
        <v>726</v>
      </c>
      <c r="CP9" s="48" t="s">
        <v>726</v>
      </c>
      <c r="CQ9" s="48" t="s">
        <v>726</v>
      </c>
      <c r="CR9" s="48" t="s">
        <v>726</v>
      </c>
      <c r="CS9" s="48" t="s">
        <v>726</v>
      </c>
      <c r="CT9" s="48" t="s">
        <v>726</v>
      </c>
      <c r="CU9" s="48" t="s">
        <v>726</v>
      </c>
      <c r="CV9" s="48" t="s">
        <v>726</v>
      </c>
      <c r="CW9" s="48" t="s">
        <v>726</v>
      </c>
      <c r="CX9" s="48" t="s">
        <v>726</v>
      </c>
      <c r="CY9" s="48" t="s">
        <v>726</v>
      </c>
      <c r="CZ9" s="48" t="s">
        <v>726</v>
      </c>
      <c r="DA9" s="48" t="s">
        <v>726</v>
      </c>
      <c r="DB9" s="48" t="s">
        <v>726</v>
      </c>
      <c r="DC9" s="72" t="s">
        <v>726</v>
      </c>
      <c r="DD9" s="48" t="s">
        <v>726</v>
      </c>
      <c r="DE9" s="48" t="s">
        <v>726</v>
      </c>
      <c r="DF9" s="48" t="s">
        <v>726</v>
      </c>
      <c r="DG9" s="48" t="s">
        <v>726</v>
      </c>
      <c r="DH9" s="72" t="s">
        <v>726</v>
      </c>
      <c r="DI9" s="48" t="s">
        <v>726</v>
      </c>
      <c r="DJ9" s="48" t="s">
        <v>726</v>
      </c>
      <c r="DK9" s="48" t="s">
        <v>726</v>
      </c>
      <c r="DL9" s="48" t="s">
        <v>726</v>
      </c>
      <c r="DM9" s="133" t="s">
        <v>725</v>
      </c>
      <c r="DN9" s="133" t="s">
        <v>725</v>
      </c>
      <c r="DO9" s="133" t="s">
        <v>725</v>
      </c>
      <c r="DP9" s="133" t="s">
        <v>725</v>
      </c>
      <c r="DQ9" s="133" t="s">
        <v>725</v>
      </c>
      <c r="DR9" s="133" t="s">
        <v>725</v>
      </c>
      <c r="DS9" s="133" t="s">
        <v>725</v>
      </c>
      <c r="DT9" s="133" t="s">
        <v>725</v>
      </c>
      <c r="DU9" s="133" t="s">
        <v>725</v>
      </c>
      <c r="DV9" s="133" t="s">
        <v>725</v>
      </c>
      <c r="DW9" s="133" t="s">
        <v>725</v>
      </c>
      <c r="DX9" s="133" t="s">
        <v>725</v>
      </c>
      <c r="DY9" s="133" t="s">
        <v>725</v>
      </c>
      <c r="DZ9" s="133" t="s">
        <v>725</v>
      </c>
      <c r="EA9" s="133" t="s">
        <v>725</v>
      </c>
      <c r="EB9" s="25" t="s">
        <v>726</v>
      </c>
      <c r="EC9" s="25" t="s">
        <v>726</v>
      </c>
      <c r="ED9" s="25" t="s">
        <v>726</v>
      </c>
      <c r="EE9" s="25" t="s">
        <v>726</v>
      </c>
      <c r="EF9" s="25" t="s">
        <v>726</v>
      </c>
      <c r="EG9" s="25" t="s">
        <v>726</v>
      </c>
      <c r="EH9" s="25" t="s">
        <v>726</v>
      </c>
      <c r="EI9" s="25" t="s">
        <v>726</v>
      </c>
      <c r="EJ9" s="25" t="s">
        <v>726</v>
      </c>
      <c r="EK9" s="25" t="s">
        <v>726</v>
      </c>
      <c r="EL9" s="25" t="s">
        <v>726</v>
      </c>
      <c r="EM9" s="25" t="s">
        <v>726</v>
      </c>
      <c r="EN9" s="25" t="s">
        <v>726</v>
      </c>
      <c r="EO9" s="25" t="s">
        <v>726</v>
      </c>
      <c r="EP9" s="25" t="s">
        <v>726</v>
      </c>
      <c r="EQ9" s="25" t="s">
        <v>726</v>
      </c>
      <c r="ER9" s="25" t="s">
        <v>726</v>
      </c>
      <c r="ES9" s="25" t="s">
        <v>726</v>
      </c>
      <c r="ET9" s="25" t="s">
        <v>726</v>
      </c>
      <c r="EU9" s="25" t="s">
        <v>726</v>
      </c>
      <c r="EV9" s="25" t="s">
        <v>726</v>
      </c>
      <c r="EW9" s="133" t="s">
        <v>725</v>
      </c>
      <c r="EX9" s="133" t="s">
        <v>725</v>
      </c>
      <c r="EY9" s="133" t="s">
        <v>725</v>
      </c>
      <c r="EZ9" s="133" t="s">
        <v>725</v>
      </c>
      <c r="FA9" s="133" t="s">
        <v>725</v>
      </c>
      <c r="FB9" s="133" t="s">
        <v>725</v>
      </c>
      <c r="FC9" s="133" t="s">
        <v>725</v>
      </c>
      <c r="FD9" s="133" t="s">
        <v>725</v>
      </c>
      <c r="FE9" s="133" t="s">
        <v>725</v>
      </c>
      <c r="FF9" s="133" t="s">
        <v>725</v>
      </c>
      <c r="FG9" s="133" t="s">
        <v>725</v>
      </c>
      <c r="FH9" s="133" t="s">
        <v>725</v>
      </c>
      <c r="FI9" s="133" t="s">
        <v>725</v>
      </c>
      <c r="FJ9" s="133" t="s">
        <v>725</v>
      </c>
      <c r="FK9" s="133" t="s">
        <v>725</v>
      </c>
      <c r="FL9" s="133" t="s">
        <v>725</v>
      </c>
      <c r="FM9" s="133" t="s">
        <v>725</v>
      </c>
      <c r="FN9" s="133" t="s">
        <v>725</v>
      </c>
      <c r="FO9" s="133" t="s">
        <v>725</v>
      </c>
      <c r="FP9" s="133" t="s">
        <v>725</v>
      </c>
      <c r="FQ9" s="21" t="s">
        <v>726</v>
      </c>
      <c r="FR9" s="21" t="s">
        <v>726</v>
      </c>
      <c r="FS9" s="21" t="s">
        <v>726</v>
      </c>
      <c r="FT9" s="21" t="s">
        <v>726</v>
      </c>
      <c r="FU9" s="21" t="s">
        <v>726</v>
      </c>
      <c r="FV9" s="21" t="s">
        <v>726</v>
      </c>
      <c r="FW9" s="21" t="s">
        <v>726</v>
      </c>
      <c r="FX9" s="21" t="s">
        <v>726</v>
      </c>
      <c r="FY9" s="21" t="s">
        <v>726</v>
      </c>
      <c r="FZ9" s="21" t="s">
        <v>726</v>
      </c>
      <c r="GA9" s="21" t="s">
        <v>726</v>
      </c>
      <c r="GB9" s="21" t="s">
        <v>726</v>
      </c>
      <c r="GC9" s="21" t="s">
        <v>726</v>
      </c>
      <c r="GD9" s="21" t="s">
        <v>726</v>
      </c>
      <c r="GE9" s="21" t="s">
        <v>726</v>
      </c>
      <c r="GF9" s="123" t="s">
        <v>1574</v>
      </c>
      <c r="GG9" s="134" t="s">
        <v>725</v>
      </c>
      <c r="GH9" s="134" t="s">
        <v>725</v>
      </c>
      <c r="GI9" s="123" t="s">
        <v>726</v>
      </c>
      <c r="GJ9" s="123" t="s">
        <v>1574</v>
      </c>
      <c r="GK9" s="123" t="s">
        <v>1574</v>
      </c>
      <c r="GL9" s="123" t="s">
        <v>1574</v>
      </c>
      <c r="GM9" s="123" t="s">
        <v>1574</v>
      </c>
      <c r="GN9" s="134" t="s">
        <v>725</v>
      </c>
      <c r="GO9" s="134" t="s">
        <v>725</v>
      </c>
      <c r="GP9" s="134" t="s">
        <v>725</v>
      </c>
      <c r="GQ9" s="134" t="s">
        <v>725</v>
      </c>
      <c r="GR9" s="123" t="s">
        <v>726</v>
      </c>
      <c r="GS9" s="123" t="s">
        <v>726</v>
      </c>
      <c r="GT9" s="123" t="s">
        <v>1574</v>
      </c>
      <c r="GU9" s="134" t="s">
        <v>725</v>
      </c>
      <c r="GV9" s="124" t="s">
        <v>726</v>
      </c>
      <c r="GW9" s="123" t="s">
        <v>1574</v>
      </c>
      <c r="GX9" s="134" t="s">
        <v>725</v>
      </c>
      <c r="GY9" s="125" t="s">
        <v>726</v>
      </c>
      <c r="GZ9" s="123" t="s">
        <v>726</v>
      </c>
      <c r="HA9" s="123" t="s">
        <v>726</v>
      </c>
      <c r="HB9" s="123" t="s">
        <v>1574</v>
      </c>
      <c r="HC9" s="134" t="s">
        <v>725</v>
      </c>
      <c r="HD9" s="123" t="s">
        <v>726</v>
      </c>
      <c r="HE9" s="124" t="s">
        <v>1574</v>
      </c>
      <c r="HF9" s="124" t="s">
        <v>1574</v>
      </c>
      <c r="HG9" s="134" t="s">
        <v>725</v>
      </c>
      <c r="HH9" s="134" t="s">
        <v>725</v>
      </c>
      <c r="HI9" s="124" t="s">
        <v>726</v>
      </c>
      <c r="HJ9" s="1" t="s">
        <v>726</v>
      </c>
    </row>
    <row r="10" spans="1:218" x14ac:dyDescent="0.25">
      <c r="A10" s="65" t="s">
        <v>1271</v>
      </c>
      <c r="B10" s="48">
        <f>B4*B8</f>
        <v>7.5</v>
      </c>
      <c r="C10" s="48">
        <f t="shared" ref="C10:BN10" si="0">C4*C8</f>
        <v>5</v>
      </c>
      <c r="D10" s="48">
        <f t="shared" si="0"/>
        <v>5</v>
      </c>
      <c r="E10" s="48">
        <f t="shared" si="0"/>
        <v>7.5</v>
      </c>
      <c r="F10" s="48">
        <f t="shared" si="0"/>
        <v>5</v>
      </c>
      <c r="G10" s="48">
        <f t="shared" si="0"/>
        <v>10</v>
      </c>
      <c r="H10" s="48">
        <f t="shared" si="0"/>
        <v>7.5</v>
      </c>
      <c r="I10" s="48">
        <f t="shared" si="0"/>
        <v>7.5</v>
      </c>
      <c r="J10" s="48">
        <f t="shared" si="0"/>
        <v>10</v>
      </c>
      <c r="K10" s="48">
        <f t="shared" si="0"/>
        <v>7.5</v>
      </c>
      <c r="L10" s="48">
        <f t="shared" si="0"/>
        <v>7.5</v>
      </c>
      <c r="M10" s="48">
        <f t="shared" si="0"/>
        <v>7.5</v>
      </c>
      <c r="N10" s="48">
        <f t="shared" si="0"/>
        <v>7.5</v>
      </c>
      <c r="O10" s="48">
        <f t="shared" si="0"/>
        <v>10</v>
      </c>
      <c r="P10" s="48">
        <f t="shared" si="0"/>
        <v>10</v>
      </c>
      <c r="Q10" s="48">
        <f t="shared" si="0"/>
        <v>20</v>
      </c>
      <c r="R10" s="48">
        <f t="shared" si="0"/>
        <v>33</v>
      </c>
      <c r="S10" s="48">
        <f t="shared" si="0"/>
        <v>30</v>
      </c>
      <c r="T10" s="48">
        <f t="shared" si="0"/>
        <v>18</v>
      </c>
      <c r="U10" s="48">
        <f t="shared" si="0"/>
        <v>52</v>
      </c>
      <c r="V10" s="48">
        <f t="shared" si="0"/>
        <v>4</v>
      </c>
      <c r="W10" s="48">
        <f t="shared" si="0"/>
        <v>6</v>
      </c>
      <c r="X10" s="48">
        <f t="shared" si="0"/>
        <v>20</v>
      </c>
      <c r="Y10" s="48"/>
      <c r="Z10" s="48"/>
      <c r="AA10" s="48"/>
      <c r="AB10" s="48"/>
      <c r="AC10" s="48">
        <f t="shared" si="0"/>
        <v>16</v>
      </c>
      <c r="AD10" s="48"/>
      <c r="AE10" s="48"/>
      <c r="AF10" s="48"/>
      <c r="AG10" s="48"/>
      <c r="AH10" s="48">
        <f t="shared" si="0"/>
        <v>15</v>
      </c>
      <c r="AI10" s="48">
        <f t="shared" si="0"/>
        <v>4</v>
      </c>
      <c r="AJ10" s="48">
        <f t="shared" si="0"/>
        <v>21</v>
      </c>
      <c r="AK10" s="48"/>
      <c r="AL10" s="48"/>
      <c r="AM10" s="48"/>
      <c r="AN10" s="48">
        <f t="shared" si="0"/>
        <v>99</v>
      </c>
      <c r="AO10" s="48">
        <f t="shared" si="0"/>
        <v>44</v>
      </c>
      <c r="AP10" s="48"/>
      <c r="AQ10" s="48">
        <f t="shared" si="0"/>
        <v>12</v>
      </c>
      <c r="AR10" s="48"/>
      <c r="AS10" s="48"/>
      <c r="AT10" s="48">
        <f t="shared" si="0"/>
        <v>48</v>
      </c>
      <c r="AU10" s="48">
        <f t="shared" si="0"/>
        <v>36</v>
      </c>
      <c r="AV10" s="48">
        <f t="shared" si="0"/>
        <v>48</v>
      </c>
      <c r="AW10" s="48"/>
      <c r="AX10" s="48"/>
      <c r="AY10" s="48">
        <f t="shared" si="0"/>
        <v>48</v>
      </c>
      <c r="AZ10" s="48">
        <f t="shared" si="0"/>
        <v>24</v>
      </c>
      <c r="BA10" s="48">
        <f t="shared" si="0"/>
        <v>6</v>
      </c>
      <c r="BB10" s="48">
        <f t="shared" si="0"/>
        <v>2</v>
      </c>
      <c r="BC10" s="48">
        <f t="shared" si="0"/>
        <v>6</v>
      </c>
      <c r="BD10" s="48">
        <f t="shared" si="0"/>
        <v>2</v>
      </c>
      <c r="BE10" s="48">
        <f t="shared" si="0"/>
        <v>6</v>
      </c>
      <c r="BF10" s="48">
        <f t="shared" si="0"/>
        <v>6</v>
      </c>
      <c r="BG10" s="48">
        <f t="shared" si="0"/>
        <v>4</v>
      </c>
      <c r="BH10" s="48">
        <f t="shared" si="0"/>
        <v>4</v>
      </c>
      <c r="BI10" s="48">
        <f t="shared" si="0"/>
        <v>6</v>
      </c>
      <c r="BJ10" s="48">
        <f t="shared" si="0"/>
        <v>6</v>
      </c>
      <c r="BK10" s="48">
        <f t="shared" si="0"/>
        <v>6</v>
      </c>
      <c r="BL10" s="48">
        <f t="shared" si="0"/>
        <v>4</v>
      </c>
      <c r="BM10" s="48">
        <f t="shared" si="0"/>
        <v>4</v>
      </c>
      <c r="BN10" s="48">
        <f t="shared" si="0"/>
        <v>8</v>
      </c>
      <c r="BO10" s="48">
        <f t="shared" ref="BO10:DZ10" si="1">BO4*BO8</f>
        <v>6</v>
      </c>
      <c r="BP10" s="48">
        <f t="shared" si="1"/>
        <v>2</v>
      </c>
      <c r="BQ10" s="48">
        <f t="shared" si="1"/>
        <v>2</v>
      </c>
      <c r="BR10" s="48">
        <f t="shared" si="1"/>
        <v>2</v>
      </c>
      <c r="BS10" s="48">
        <f t="shared" si="1"/>
        <v>2</v>
      </c>
      <c r="BT10" s="48">
        <f t="shared" si="1"/>
        <v>4</v>
      </c>
      <c r="BU10" s="48">
        <f t="shared" si="1"/>
        <v>2</v>
      </c>
      <c r="BV10" s="48">
        <f t="shared" si="1"/>
        <v>2</v>
      </c>
      <c r="BW10" s="48">
        <f t="shared" si="1"/>
        <v>4</v>
      </c>
      <c r="BX10" s="48">
        <f t="shared" si="1"/>
        <v>6</v>
      </c>
      <c r="BY10" s="48">
        <f t="shared" si="1"/>
        <v>3</v>
      </c>
      <c r="BZ10" s="48">
        <f t="shared" si="1"/>
        <v>6</v>
      </c>
      <c r="CA10" s="48">
        <f t="shared" si="1"/>
        <v>6</v>
      </c>
      <c r="CB10" s="48">
        <f t="shared" si="1"/>
        <v>6</v>
      </c>
      <c r="CC10" s="48">
        <f t="shared" si="1"/>
        <v>6</v>
      </c>
      <c r="CD10" s="48">
        <f t="shared" si="1"/>
        <v>12</v>
      </c>
      <c r="CE10" s="48">
        <f t="shared" si="1"/>
        <v>0</v>
      </c>
      <c r="CF10" s="48">
        <f t="shared" si="1"/>
        <v>0</v>
      </c>
      <c r="CG10" s="48">
        <f t="shared" si="1"/>
        <v>9</v>
      </c>
      <c r="CH10" s="48">
        <f t="shared" si="1"/>
        <v>0</v>
      </c>
      <c r="CI10" s="48">
        <f t="shared" si="1"/>
        <v>0</v>
      </c>
      <c r="CJ10" s="48">
        <f t="shared" si="1"/>
        <v>6</v>
      </c>
      <c r="CK10" s="48">
        <f t="shared" si="1"/>
        <v>6</v>
      </c>
      <c r="CL10" s="48">
        <f t="shared" si="1"/>
        <v>6</v>
      </c>
      <c r="CM10" s="48">
        <f t="shared" si="1"/>
        <v>6</v>
      </c>
      <c r="CN10" s="48">
        <f t="shared" si="1"/>
        <v>12</v>
      </c>
      <c r="CO10" s="48">
        <f t="shared" si="1"/>
        <v>3</v>
      </c>
      <c r="CP10" s="48">
        <f t="shared" si="1"/>
        <v>9</v>
      </c>
      <c r="CQ10" s="48">
        <f t="shared" si="1"/>
        <v>6</v>
      </c>
      <c r="CR10" s="48">
        <f t="shared" si="1"/>
        <v>6</v>
      </c>
      <c r="CS10" s="48">
        <f t="shared" si="1"/>
        <v>3</v>
      </c>
      <c r="CT10" s="48">
        <f t="shared" si="1"/>
        <v>12</v>
      </c>
      <c r="CU10" s="48">
        <f t="shared" si="1"/>
        <v>12</v>
      </c>
      <c r="CV10" s="48">
        <f t="shared" si="1"/>
        <v>6</v>
      </c>
      <c r="CW10" s="48">
        <f t="shared" si="1"/>
        <v>6</v>
      </c>
      <c r="CX10" s="48">
        <f t="shared" si="1"/>
        <v>0</v>
      </c>
      <c r="CY10" s="48">
        <f t="shared" si="1"/>
        <v>0</v>
      </c>
      <c r="CZ10" s="48">
        <f t="shared" si="1"/>
        <v>0</v>
      </c>
      <c r="DA10" s="48">
        <f t="shared" si="1"/>
        <v>0</v>
      </c>
      <c r="DB10" s="48">
        <f t="shared" si="1"/>
        <v>0</v>
      </c>
      <c r="DC10" s="48">
        <f t="shared" si="1"/>
        <v>20</v>
      </c>
      <c r="DD10" s="48">
        <f t="shared" si="1"/>
        <v>30</v>
      </c>
      <c r="DE10" s="48">
        <f t="shared" si="1"/>
        <v>10</v>
      </c>
      <c r="DF10" s="48">
        <f t="shared" si="1"/>
        <v>20</v>
      </c>
      <c r="DG10" s="48">
        <f t="shared" si="1"/>
        <v>30</v>
      </c>
      <c r="DH10" s="48">
        <f t="shared" si="1"/>
        <v>20</v>
      </c>
      <c r="DI10" s="48">
        <f t="shared" si="1"/>
        <v>20</v>
      </c>
      <c r="DJ10" s="48">
        <f t="shared" si="1"/>
        <v>30</v>
      </c>
      <c r="DK10" s="48">
        <f t="shared" si="1"/>
        <v>20</v>
      </c>
      <c r="DL10" s="48">
        <f t="shared" si="1"/>
        <v>20</v>
      </c>
      <c r="DM10" s="48">
        <f>DM4*DM8</f>
        <v>8</v>
      </c>
      <c r="DN10" s="48">
        <f t="shared" si="1"/>
        <v>4</v>
      </c>
      <c r="DO10" s="48">
        <f t="shared" si="1"/>
        <v>4</v>
      </c>
      <c r="DP10" s="48">
        <f t="shared" si="1"/>
        <v>6</v>
      </c>
      <c r="DQ10" s="48">
        <f t="shared" si="1"/>
        <v>4</v>
      </c>
      <c r="DR10" s="48">
        <f t="shared" si="1"/>
        <v>8</v>
      </c>
      <c r="DS10" s="48">
        <f t="shared" si="1"/>
        <v>4</v>
      </c>
      <c r="DT10" s="48">
        <f t="shared" si="1"/>
        <v>6</v>
      </c>
      <c r="DU10" s="48">
        <f t="shared" si="1"/>
        <v>4</v>
      </c>
      <c r="DV10" s="48">
        <f t="shared" si="1"/>
        <v>6</v>
      </c>
      <c r="DW10" s="48">
        <f t="shared" si="1"/>
        <v>8</v>
      </c>
      <c r="DX10" s="48">
        <f t="shared" si="1"/>
        <v>8</v>
      </c>
      <c r="DY10" s="48">
        <f t="shared" si="1"/>
        <v>6</v>
      </c>
      <c r="DZ10" s="48">
        <f t="shared" si="1"/>
        <v>6</v>
      </c>
      <c r="EA10" s="48">
        <f t="shared" ref="EA10:GE10" si="2">EA4*EA8</f>
        <v>6</v>
      </c>
      <c r="EB10" s="48">
        <f t="shared" si="2"/>
        <v>6</v>
      </c>
      <c r="EC10" s="48">
        <f t="shared" si="2"/>
        <v>6</v>
      </c>
      <c r="ED10" s="48">
        <f t="shared" si="2"/>
        <v>6</v>
      </c>
      <c r="EE10" s="48">
        <f t="shared" si="2"/>
        <v>6</v>
      </c>
      <c r="EF10" s="48">
        <f t="shared" si="2"/>
        <v>18</v>
      </c>
      <c r="EG10" s="48">
        <f t="shared" si="2"/>
        <v>18</v>
      </c>
      <c r="EH10" s="48">
        <f t="shared" si="2"/>
        <v>6</v>
      </c>
      <c r="EI10" s="48">
        <f t="shared" si="2"/>
        <v>9</v>
      </c>
      <c r="EJ10" s="48">
        <f t="shared" si="2"/>
        <v>6</v>
      </c>
      <c r="EK10" s="48">
        <f t="shared" si="2"/>
        <v>10</v>
      </c>
      <c r="EL10" s="48">
        <f t="shared" si="2"/>
        <v>6</v>
      </c>
      <c r="EM10" s="48">
        <f t="shared" si="2"/>
        <v>4</v>
      </c>
      <c r="EN10" s="48">
        <f t="shared" si="2"/>
        <v>18</v>
      </c>
      <c r="EO10" s="48">
        <f t="shared" si="2"/>
        <v>6</v>
      </c>
      <c r="EP10" s="48">
        <f t="shared" si="2"/>
        <v>4</v>
      </c>
      <c r="EQ10" s="48">
        <f t="shared" si="2"/>
        <v>24</v>
      </c>
      <c r="ER10" s="48">
        <f t="shared" si="2"/>
        <v>8</v>
      </c>
      <c r="ES10" s="48">
        <f t="shared" si="2"/>
        <v>16</v>
      </c>
      <c r="ET10" s="48">
        <f t="shared" si="2"/>
        <v>8</v>
      </c>
      <c r="EU10" s="48">
        <f t="shared" si="2"/>
        <v>4</v>
      </c>
      <c r="EV10" s="48">
        <f t="shared" si="2"/>
        <v>12</v>
      </c>
      <c r="EW10" s="48">
        <f t="shared" si="2"/>
        <v>9.1499999999999986</v>
      </c>
      <c r="EX10" s="48">
        <f t="shared" si="2"/>
        <v>3.05</v>
      </c>
      <c r="EY10" s="48">
        <f t="shared" si="2"/>
        <v>9.1499999999999986</v>
      </c>
      <c r="EZ10" s="48">
        <f t="shared" si="2"/>
        <v>9.1499999999999986</v>
      </c>
      <c r="FA10" s="48">
        <f t="shared" si="2"/>
        <v>3.05</v>
      </c>
      <c r="FB10" s="48">
        <f t="shared" si="2"/>
        <v>9.1499999999999986</v>
      </c>
      <c r="FC10" s="48">
        <f t="shared" si="2"/>
        <v>9.1499999999999986</v>
      </c>
      <c r="FD10" s="48">
        <f t="shared" si="2"/>
        <v>9.1499999999999986</v>
      </c>
      <c r="FE10" s="48">
        <f t="shared" si="2"/>
        <v>9.1499999999999986</v>
      </c>
      <c r="FF10" s="48">
        <f t="shared" si="2"/>
        <v>6.1</v>
      </c>
      <c r="FG10" s="48">
        <f t="shared" si="2"/>
        <v>6.1</v>
      </c>
      <c r="FH10" s="48">
        <f t="shared" si="2"/>
        <v>12.2</v>
      </c>
      <c r="FI10" s="48">
        <f t="shared" si="2"/>
        <v>9.1499999999999986</v>
      </c>
      <c r="FJ10" s="48">
        <f t="shared" si="2"/>
        <v>3.05</v>
      </c>
      <c r="FK10" s="48">
        <f t="shared" si="2"/>
        <v>3.05</v>
      </c>
      <c r="FL10" s="48">
        <f t="shared" si="2"/>
        <v>6.1</v>
      </c>
      <c r="FM10" s="48">
        <f t="shared" si="2"/>
        <v>3.05</v>
      </c>
      <c r="FN10" s="48">
        <f t="shared" si="2"/>
        <v>3.05</v>
      </c>
      <c r="FO10" s="48">
        <f t="shared" si="2"/>
        <v>6.1</v>
      </c>
      <c r="FP10" s="48">
        <f t="shared" si="2"/>
        <v>3.05</v>
      </c>
      <c r="FQ10" s="48">
        <f t="shared" si="2"/>
        <v>6</v>
      </c>
      <c r="FR10" s="48">
        <f t="shared" si="2"/>
        <v>9</v>
      </c>
      <c r="FS10" s="48">
        <f t="shared" si="2"/>
        <v>12</v>
      </c>
      <c r="FT10" s="48">
        <f t="shared" si="2"/>
        <v>12</v>
      </c>
      <c r="FU10" s="48">
        <f t="shared" si="2"/>
        <v>12</v>
      </c>
      <c r="FV10" s="48">
        <f t="shared" si="2"/>
        <v>18</v>
      </c>
      <c r="FW10" s="48">
        <f t="shared" si="2"/>
        <v>20</v>
      </c>
      <c r="FX10" s="48">
        <f t="shared" si="2"/>
        <v>12</v>
      </c>
      <c r="FY10" s="48">
        <f t="shared" si="2"/>
        <v>27</v>
      </c>
      <c r="FZ10" s="48">
        <f t="shared" si="2"/>
        <v>12</v>
      </c>
      <c r="GA10" s="48">
        <f t="shared" si="2"/>
        <v>24</v>
      </c>
      <c r="GB10" s="48">
        <f t="shared" si="2"/>
        <v>18</v>
      </c>
      <c r="GC10" s="48">
        <f t="shared" si="2"/>
        <v>12</v>
      </c>
      <c r="GD10" s="48">
        <f t="shared" si="2"/>
        <v>36</v>
      </c>
      <c r="GE10" s="48">
        <f t="shared" si="2"/>
        <v>16</v>
      </c>
      <c r="GF10" s="48">
        <f t="shared" ref="GF10:HJ10" si="3">GF4*GF8</f>
        <v>2</v>
      </c>
      <c r="GG10" s="48">
        <f t="shared" si="3"/>
        <v>8</v>
      </c>
      <c r="GH10" s="48">
        <f t="shared" si="3"/>
        <v>4</v>
      </c>
      <c r="GI10" s="48">
        <f t="shared" si="3"/>
        <v>28</v>
      </c>
      <c r="GJ10" s="48">
        <f t="shared" si="3"/>
        <v>2</v>
      </c>
      <c r="GK10" s="48">
        <f t="shared" si="3"/>
        <v>4</v>
      </c>
      <c r="GL10" s="48">
        <f t="shared" si="3"/>
        <v>4</v>
      </c>
      <c r="GM10" s="48">
        <f t="shared" si="3"/>
        <v>2</v>
      </c>
      <c r="GN10" s="48">
        <f t="shared" si="3"/>
        <v>2</v>
      </c>
      <c r="GO10" s="48">
        <f t="shared" si="3"/>
        <v>6</v>
      </c>
      <c r="GP10" s="48">
        <f t="shared" si="3"/>
        <v>8</v>
      </c>
      <c r="GQ10" s="48">
        <f t="shared" si="3"/>
        <v>6</v>
      </c>
      <c r="GR10" s="48">
        <f t="shared" si="3"/>
        <v>88</v>
      </c>
      <c r="GS10" s="48">
        <f t="shared" si="3"/>
        <v>24</v>
      </c>
      <c r="GT10" s="48">
        <f t="shared" si="3"/>
        <v>6</v>
      </c>
      <c r="GU10" s="48">
        <f t="shared" si="3"/>
        <v>6</v>
      </c>
      <c r="GV10" s="48">
        <f t="shared" si="3"/>
        <v>42</v>
      </c>
      <c r="GW10" s="48">
        <f t="shared" si="3"/>
        <v>2</v>
      </c>
      <c r="GX10" s="48">
        <f t="shared" si="3"/>
        <v>4</v>
      </c>
      <c r="GY10" s="48">
        <f t="shared" si="3"/>
        <v>60</v>
      </c>
      <c r="GZ10" s="48">
        <f t="shared" si="3"/>
        <v>52</v>
      </c>
      <c r="HA10" s="48">
        <f t="shared" si="3"/>
        <v>8</v>
      </c>
      <c r="HB10" s="48">
        <f t="shared" si="3"/>
        <v>6</v>
      </c>
      <c r="HC10" s="48">
        <f t="shared" si="3"/>
        <v>4</v>
      </c>
      <c r="HD10" s="48">
        <f t="shared" si="3"/>
        <v>40</v>
      </c>
      <c r="HE10" s="48">
        <f t="shared" si="3"/>
        <v>2</v>
      </c>
      <c r="HF10" s="48">
        <f t="shared" si="3"/>
        <v>2</v>
      </c>
      <c r="HG10" s="48">
        <f t="shared" si="3"/>
        <v>4</v>
      </c>
      <c r="HH10" s="48">
        <f t="shared" si="3"/>
        <v>4</v>
      </c>
      <c r="HI10" s="48">
        <f t="shared" si="3"/>
        <v>30</v>
      </c>
      <c r="HJ10" s="48">
        <f t="shared" si="3"/>
        <v>48</v>
      </c>
    </row>
    <row r="11" spans="1:218" x14ac:dyDescent="0.25">
      <c r="A11" s="65" t="s">
        <v>1270</v>
      </c>
      <c r="B11" s="48">
        <f>100*((SUM(B10:U10))/((SUM(B4:U4))*6))</f>
        <v>51.047619047619051</v>
      </c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>
        <f>100*((SUM(V10:AZ10))/((SUM(V4,W4,X4,AC4,AH4,AI4,AJ4,AN4,AO4,AQ4,AT4,AU4,AV4,AY4,AZ4))*6))</f>
        <v>60.298102981029814</v>
      </c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>
        <f>100*((SUM(BA10:BW10))/((SUM(BA4:BW4))*6))</f>
        <v>34.782608695652172</v>
      </c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>
        <f>100*((SUM(DC10:DG10))/((SUM(DC4:DG4))*6))</f>
        <v>36.666666666666664</v>
      </c>
      <c r="DD11" s="48"/>
      <c r="DE11" s="48"/>
      <c r="DF11" s="48"/>
      <c r="DG11" s="48"/>
      <c r="DH11" s="48">
        <f>100*((SUM(DH10:DL10))/((SUM(DH4:DL4))*6))</f>
        <v>36.666666666666664</v>
      </c>
      <c r="DI11" s="48"/>
      <c r="DJ11" s="48"/>
      <c r="DK11" s="48"/>
      <c r="DL11" s="48"/>
      <c r="DM11" s="48">
        <f>((100*SUM(DM10:EV10))/((SUM(DM4:EV4))*6))</f>
        <v>48.166666666666664</v>
      </c>
      <c r="EW11" s="48">
        <f>((100*SUM(EW10:FP10))/((SUM(EW4:FP4))*6))</f>
        <v>35.833333333333343</v>
      </c>
      <c r="FQ11" s="48">
        <f>((100*SUM(FQ10:GE10))/((SUM(FQ4:GE4))*6))</f>
        <v>54.666666666666664</v>
      </c>
      <c r="GF11" s="48">
        <f>((100*SUM(GF10:HJ10))/((SUM(GF4:HJ4))*6))</f>
        <v>50.396825396825399</v>
      </c>
    </row>
    <row r="12" spans="1:218" x14ac:dyDescent="0.25">
      <c r="A12" s="65" t="s">
        <v>1274</v>
      </c>
      <c r="B12" s="48">
        <f>(SUM(B4,E4,G4,H4,I4,J4,K4,L4,M4,N4,O4,P4,R4,S4,T4,U4))*100/B13</f>
        <v>80</v>
      </c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>
        <f>(SUM(AC4,AJ4,AN4,AO4,AQ4,AT4,AU4,AV4,AY4)*100)/V13</f>
        <v>67.073170731707322</v>
      </c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>
        <f>(SUM(BA4,BC4,BE4,BF4,BI4,BJ4,BK4,BN4,BO4)*100)/BA13</f>
        <v>39.130434782608695</v>
      </c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>
        <f>(SUM(DD4,DG4)*100)/DC13</f>
        <v>40</v>
      </c>
      <c r="DD12" s="48"/>
      <c r="DE12" s="48"/>
      <c r="DF12" s="48"/>
      <c r="DG12" s="48"/>
      <c r="DH12" s="48">
        <f>(DJ4*100)/DH13</f>
        <v>20</v>
      </c>
      <c r="DI12" s="48"/>
      <c r="DJ12" s="48"/>
      <c r="DK12" s="48"/>
      <c r="DL12" s="48"/>
      <c r="DM12" s="48">
        <f>(SUM(DM4,DP4,DR4,DT4,DV4,DW4,DX4,DY4,DZ4,EA4,EB4,ED4,EF4,EG4,EH4,EI4,EN4,EO4,EQ4,ER4,ES4,ET4,EV4)*100)/DM13</f>
        <v>67</v>
      </c>
      <c r="EW12" s="48">
        <f>(SUM(EW4,EY4,EZ4,FB4,FC4,FD4,FE4,FH4,FI4)*100)/EW13</f>
        <v>45.000000000000021</v>
      </c>
      <c r="FQ12" s="48"/>
    </row>
    <row r="13" spans="1:218" x14ac:dyDescent="0.25">
      <c r="A13" s="65" t="s">
        <v>1273</v>
      </c>
      <c r="B13" s="48">
        <f>SUM(B4:U4)</f>
        <v>87.5</v>
      </c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>
        <f>SUM(V4,W4,X4,AC4,AH4,AI4,AJ4,AN4,AO4,AQ4,AT4,AU4,AV4,AY4,AZ4)</f>
        <v>123</v>
      </c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>
        <f>SUM(BA4:BW4)</f>
        <v>46</v>
      </c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>
        <v>50</v>
      </c>
      <c r="DD13" s="48"/>
      <c r="DE13" s="48"/>
      <c r="DF13" s="48"/>
      <c r="DG13" s="48"/>
      <c r="DH13" s="48">
        <v>50</v>
      </c>
      <c r="DI13" s="48"/>
      <c r="DJ13" s="48"/>
      <c r="DK13" s="48"/>
      <c r="DL13" s="48"/>
      <c r="DM13" s="48">
        <f>SUM(DM4:EV4)</f>
        <v>100</v>
      </c>
      <c r="EW13" s="48">
        <f>SUM(EW4:FP4)</f>
        <v>60.999999999999979</v>
      </c>
      <c r="FQ13" s="48">
        <f>SUM(FQ4:GE4)</f>
        <v>75</v>
      </c>
      <c r="GF13" s="48">
        <f>SUM(GF4:HJ4)</f>
        <v>168</v>
      </c>
    </row>
    <row r="14" spans="1:218" x14ac:dyDescent="0.25">
      <c r="A14" s="65" t="s">
        <v>1577</v>
      </c>
      <c r="B14" s="48">
        <f>16/20</f>
        <v>0.8</v>
      </c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Y14" s="48"/>
      <c r="BZ14" s="48"/>
      <c r="CA14" s="48"/>
      <c r="CB14" s="48"/>
      <c r="CC14" s="48"/>
      <c r="CD14" s="48"/>
      <c r="CE14" s="48"/>
      <c r="CF14" s="48"/>
      <c r="CG14" s="48"/>
      <c r="CH14" s="48"/>
      <c r="CI14" s="48"/>
      <c r="CJ14" s="48"/>
      <c r="CK14" s="48"/>
      <c r="CL14" s="48"/>
      <c r="CM14" s="48"/>
      <c r="CN14" s="48"/>
      <c r="CO14" s="48"/>
      <c r="CP14" s="48"/>
      <c r="CQ14" s="48"/>
      <c r="CR14" s="48"/>
      <c r="CS14" s="48"/>
      <c r="CT14" s="48"/>
      <c r="CU14" s="48"/>
      <c r="CV14" s="48"/>
      <c r="CW14" s="48"/>
      <c r="CX14" s="48"/>
      <c r="CY14" s="48"/>
      <c r="CZ14" s="48"/>
      <c r="DA14" s="48"/>
      <c r="DB14" s="48"/>
      <c r="DC14" s="48"/>
      <c r="DD14" s="48"/>
      <c r="DE14" s="48"/>
      <c r="DF14" s="48"/>
      <c r="DG14" s="48"/>
      <c r="DH14" s="48"/>
      <c r="DI14" s="48"/>
      <c r="DJ14" s="48"/>
      <c r="DK14" s="48"/>
      <c r="DL14" s="48"/>
      <c r="DM14" s="48"/>
      <c r="EW14" s="48"/>
      <c r="FQ14" s="48"/>
      <c r="GF14" s="48"/>
    </row>
    <row r="15" spans="1:218" x14ac:dyDescent="0.25">
      <c r="A15" s="65" t="s">
        <v>1578</v>
      </c>
      <c r="B15" s="48">
        <f>15/20</f>
        <v>0.75</v>
      </c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>
        <f>6/31</f>
        <v>0.19354838709677419</v>
      </c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>
        <v>1</v>
      </c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Y15" s="48"/>
      <c r="BZ15" s="48"/>
      <c r="CA15" s="48"/>
      <c r="CB15" s="48"/>
      <c r="CC15" s="48"/>
      <c r="CD15" s="48"/>
      <c r="CE15" s="48"/>
      <c r="CF15" s="48"/>
      <c r="CG15" s="48"/>
      <c r="CH15" s="48"/>
      <c r="CI15" s="48"/>
      <c r="CJ15" s="48"/>
      <c r="CK15" s="48"/>
      <c r="CL15" s="48"/>
      <c r="CM15" s="48"/>
      <c r="CN15" s="48"/>
      <c r="CO15" s="48"/>
      <c r="CP15" s="48"/>
      <c r="CQ15" s="48"/>
      <c r="CR15" s="48"/>
      <c r="CS15" s="48"/>
      <c r="CT15" s="48"/>
      <c r="CU15" s="48"/>
      <c r="CV15" s="48"/>
      <c r="CW15" s="48"/>
      <c r="CX15" s="48"/>
      <c r="CY15" s="48"/>
      <c r="CZ15" s="48"/>
      <c r="DA15" s="48"/>
      <c r="DB15" s="48"/>
      <c r="DC15" s="48">
        <v>0</v>
      </c>
      <c r="DD15" s="48"/>
      <c r="DE15" s="48"/>
      <c r="DF15" s="48"/>
      <c r="DG15" s="48"/>
      <c r="DH15" s="48">
        <v>0</v>
      </c>
      <c r="DI15" s="48"/>
      <c r="DJ15" s="48"/>
      <c r="DK15" s="48"/>
      <c r="DL15" s="48"/>
      <c r="DM15" s="48">
        <f>15/21</f>
        <v>0.7142857142857143</v>
      </c>
      <c r="EW15" s="48">
        <v>1</v>
      </c>
      <c r="FQ15" s="48">
        <v>0</v>
      </c>
      <c r="GF15" s="48"/>
    </row>
    <row r="16" spans="1:218" s="62" customFormat="1" ht="63" x14ac:dyDescent="0.25">
      <c r="A16" s="68" t="s">
        <v>737</v>
      </c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74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74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74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/>
      <c r="CV16" s="61"/>
      <c r="CW16" s="61"/>
      <c r="CX16" s="61"/>
      <c r="CY16" s="61"/>
      <c r="CZ16" s="61"/>
      <c r="DA16" s="61"/>
      <c r="DB16" s="61"/>
      <c r="DC16" s="74"/>
      <c r="DD16" s="61"/>
      <c r="DE16" s="61"/>
      <c r="DF16" s="61"/>
      <c r="DG16" s="61"/>
      <c r="DH16" s="74"/>
      <c r="DI16" s="61"/>
      <c r="DJ16" s="61"/>
      <c r="DK16" s="61"/>
      <c r="DL16" s="61"/>
      <c r="DM16" s="90"/>
      <c r="EW16" s="90"/>
      <c r="FQ16" s="90"/>
      <c r="GF16" s="90"/>
    </row>
    <row r="17" spans="1:188" s="54" customFormat="1" x14ac:dyDescent="0.25">
      <c r="A17" s="69"/>
      <c r="V17" s="55"/>
      <c r="BA17" s="55"/>
      <c r="BX17" s="52" t="s">
        <v>636</v>
      </c>
      <c r="BY17" s="52" t="s">
        <v>728</v>
      </c>
      <c r="CA17" s="52" t="s">
        <v>729</v>
      </c>
      <c r="CC17" s="52" t="s">
        <v>641</v>
      </c>
      <c r="CD17" s="52" t="s">
        <v>642</v>
      </c>
      <c r="CE17" s="52" t="s">
        <v>730</v>
      </c>
      <c r="CG17" s="52" t="s">
        <v>645</v>
      </c>
      <c r="CH17" s="52" t="s">
        <v>731</v>
      </c>
      <c r="CJ17" s="52" t="s">
        <v>732</v>
      </c>
      <c r="CM17" s="52" t="s">
        <v>733</v>
      </c>
      <c r="CP17" s="53" t="s">
        <v>734</v>
      </c>
      <c r="CT17" s="53" t="s">
        <v>658</v>
      </c>
      <c r="CU17" s="53" t="s">
        <v>659</v>
      </c>
      <c r="CV17" s="53" t="s">
        <v>735</v>
      </c>
      <c r="CX17" s="53" t="s">
        <v>736</v>
      </c>
      <c r="DC17" s="55"/>
      <c r="DH17" s="55"/>
      <c r="DM17" s="55"/>
      <c r="EW17" s="55"/>
      <c r="FQ17" s="55"/>
      <c r="GF17" s="55"/>
    </row>
    <row r="18" spans="1:188" s="57" customFormat="1" x14ac:dyDescent="0.25">
      <c r="A18" s="70" t="s">
        <v>693</v>
      </c>
      <c r="B18" s="63"/>
      <c r="V18" s="56"/>
      <c r="BA18" s="56"/>
      <c r="BX18" s="75">
        <v>3</v>
      </c>
      <c r="BY18" s="58">
        <v>3</v>
      </c>
      <c r="CA18" s="58">
        <v>4</v>
      </c>
      <c r="CC18" s="58">
        <v>3</v>
      </c>
      <c r="CD18" s="58">
        <v>4</v>
      </c>
      <c r="CE18" s="58">
        <v>4</v>
      </c>
      <c r="CG18" s="58">
        <v>3</v>
      </c>
      <c r="CH18" s="58">
        <v>4</v>
      </c>
      <c r="CJ18" s="58">
        <v>6</v>
      </c>
      <c r="CM18" s="58">
        <v>7</v>
      </c>
      <c r="CP18" s="58">
        <v>8</v>
      </c>
      <c r="CT18" s="58">
        <v>4</v>
      </c>
      <c r="CU18" s="58">
        <v>4</v>
      </c>
      <c r="CV18" s="58">
        <v>4</v>
      </c>
      <c r="CX18" s="58">
        <v>13</v>
      </c>
      <c r="DC18" s="56"/>
      <c r="DH18" s="56"/>
      <c r="DM18" s="56"/>
      <c r="EW18" s="56"/>
      <c r="FQ18" s="56"/>
      <c r="GF18" s="56"/>
    </row>
    <row r="19" spans="1:188" s="57" customFormat="1" x14ac:dyDescent="0.25">
      <c r="A19" s="70" t="s">
        <v>692</v>
      </c>
      <c r="B19" s="63"/>
      <c r="V19" s="56"/>
      <c r="BA19" s="56"/>
      <c r="BX19" s="76">
        <v>3</v>
      </c>
      <c r="BY19" s="59">
        <v>3</v>
      </c>
      <c r="CA19" s="59">
        <v>3</v>
      </c>
      <c r="CC19" s="59">
        <v>1</v>
      </c>
      <c r="CD19" s="59">
        <v>3</v>
      </c>
      <c r="CE19" s="59">
        <v>1</v>
      </c>
      <c r="CG19" s="59">
        <v>1</v>
      </c>
      <c r="CH19" s="59">
        <v>2</v>
      </c>
      <c r="CJ19" s="59">
        <v>1</v>
      </c>
      <c r="CM19" s="59">
        <v>3</v>
      </c>
      <c r="CP19" s="59">
        <v>1</v>
      </c>
      <c r="CT19" s="59">
        <v>1</v>
      </c>
      <c r="CU19" s="59">
        <v>5</v>
      </c>
      <c r="CV19" s="59">
        <v>6</v>
      </c>
      <c r="CX19" s="59">
        <v>4</v>
      </c>
      <c r="DC19" s="56"/>
      <c r="DH19" s="56"/>
      <c r="DM19" s="56"/>
      <c r="EW19" s="56"/>
      <c r="FQ19" s="56"/>
      <c r="GF19" s="56"/>
    </row>
    <row r="20" spans="1:188" s="57" customFormat="1" x14ac:dyDescent="0.25">
      <c r="A20" s="70" t="s">
        <v>690</v>
      </c>
      <c r="B20" s="63"/>
      <c r="V20" s="56"/>
      <c r="BA20" s="56"/>
      <c r="BX20" s="76"/>
      <c r="BY20" s="59">
        <v>1</v>
      </c>
      <c r="CA20" s="59"/>
      <c r="CC20" s="59"/>
      <c r="CD20" s="59"/>
      <c r="CE20" s="59"/>
      <c r="CG20" s="59"/>
      <c r="CH20" s="59"/>
      <c r="CJ20" s="59"/>
      <c r="CM20" s="59"/>
      <c r="CP20" s="59"/>
      <c r="CT20" s="59">
        <v>5</v>
      </c>
      <c r="CU20" s="59"/>
      <c r="CV20" s="59"/>
      <c r="CX20" s="59"/>
      <c r="DC20" s="56"/>
      <c r="DH20" s="56"/>
      <c r="DM20" s="56"/>
      <c r="EW20" s="56"/>
      <c r="FQ20" s="56"/>
      <c r="GF20" s="56"/>
    </row>
    <row r="21" spans="1:188" s="57" customFormat="1" x14ac:dyDescent="0.25">
      <c r="A21" s="71" t="s">
        <v>724</v>
      </c>
      <c r="B21" s="63"/>
      <c r="V21" s="56"/>
      <c r="BA21" s="56"/>
      <c r="BX21" s="75"/>
      <c r="BY21" s="58"/>
      <c r="CA21" s="58"/>
      <c r="CC21" s="58"/>
      <c r="CD21" s="58"/>
      <c r="CE21" s="58"/>
      <c r="CG21" s="58"/>
      <c r="CH21" s="58"/>
      <c r="CJ21" s="58">
        <v>3</v>
      </c>
      <c r="CM21" s="58"/>
      <c r="CP21" s="58"/>
      <c r="CT21" s="58"/>
      <c r="CU21" s="58"/>
      <c r="CV21" s="58"/>
      <c r="CX21" s="58"/>
      <c r="DC21" s="56"/>
      <c r="DH21" s="56"/>
      <c r="DM21" s="56"/>
      <c r="EW21" s="56"/>
      <c r="FQ21" s="56"/>
      <c r="GF21" s="56"/>
    </row>
    <row r="22" spans="1:188" s="89" customFormat="1" x14ac:dyDescent="0.25">
      <c r="A22" s="108" t="s">
        <v>691</v>
      </c>
      <c r="B22" s="113"/>
      <c r="V22" s="111"/>
      <c r="BA22" s="111"/>
      <c r="BX22" s="110">
        <v>2</v>
      </c>
      <c r="BY22" s="109">
        <v>3</v>
      </c>
      <c r="CA22" s="109">
        <v>3</v>
      </c>
      <c r="CC22" s="109">
        <v>2</v>
      </c>
      <c r="CD22" s="109">
        <v>3</v>
      </c>
      <c r="CE22" s="109">
        <v>3</v>
      </c>
      <c r="CG22" s="109">
        <v>3</v>
      </c>
      <c r="CH22" s="109">
        <v>3</v>
      </c>
      <c r="CJ22" s="109">
        <v>3</v>
      </c>
      <c r="CM22" s="109">
        <v>3</v>
      </c>
      <c r="CP22" s="109">
        <v>3</v>
      </c>
      <c r="CT22" s="109">
        <v>3</v>
      </c>
      <c r="CU22" s="109">
        <v>3</v>
      </c>
      <c r="CV22" s="109">
        <v>3</v>
      </c>
      <c r="CX22" s="109">
        <v>4</v>
      </c>
      <c r="DC22" s="111"/>
      <c r="DH22" s="111"/>
      <c r="DM22" s="111"/>
      <c r="EW22" s="111"/>
      <c r="FQ22" s="111"/>
      <c r="GF22" s="111"/>
    </row>
    <row r="23" spans="1:188" s="57" customFormat="1" x14ac:dyDescent="0.25">
      <c r="A23" s="70" t="s">
        <v>688</v>
      </c>
      <c r="B23" s="63"/>
      <c r="V23" s="56"/>
      <c r="BA23" s="56"/>
      <c r="BX23" s="75" t="s">
        <v>726</v>
      </c>
      <c r="BY23" s="58" t="s">
        <v>726</v>
      </c>
      <c r="CA23" s="58" t="s">
        <v>726</v>
      </c>
      <c r="CC23" s="58" t="s">
        <v>726</v>
      </c>
      <c r="CD23" s="58" t="s">
        <v>726</v>
      </c>
      <c r="CE23" s="58" t="s">
        <v>726</v>
      </c>
      <c r="CG23" s="58" t="s">
        <v>726</v>
      </c>
      <c r="CH23" s="58" t="s">
        <v>726</v>
      </c>
      <c r="CJ23" s="58" t="s">
        <v>726</v>
      </c>
      <c r="CM23" s="58" t="s">
        <v>726</v>
      </c>
      <c r="CP23" s="58" t="s">
        <v>726</v>
      </c>
      <c r="CT23" s="58" t="s">
        <v>726</v>
      </c>
      <c r="CU23" s="58" t="s">
        <v>726</v>
      </c>
      <c r="CV23" s="58" t="s">
        <v>726</v>
      </c>
      <c r="CX23" s="58" t="s">
        <v>726</v>
      </c>
      <c r="DC23" s="56"/>
      <c r="DH23" s="56"/>
      <c r="DM23" s="56"/>
      <c r="EW23" s="56"/>
      <c r="FQ23" s="56"/>
      <c r="GF23" s="56"/>
    </row>
    <row r="24" spans="1:188" x14ac:dyDescent="0.25">
      <c r="A24" s="65" t="s">
        <v>1271</v>
      </c>
      <c r="BH24" s="89"/>
      <c r="BX24" s="48">
        <f>BX18*BX22</f>
        <v>6</v>
      </c>
      <c r="BY24" s="48">
        <f t="shared" ref="BY24:CX24" si="4">BY18*BY22</f>
        <v>9</v>
      </c>
      <c r="BZ24" s="48">
        <f t="shared" si="4"/>
        <v>0</v>
      </c>
      <c r="CA24" s="48">
        <f t="shared" si="4"/>
        <v>12</v>
      </c>
      <c r="CB24" s="48">
        <f t="shared" si="4"/>
        <v>0</v>
      </c>
      <c r="CC24" s="48">
        <f t="shared" si="4"/>
        <v>6</v>
      </c>
      <c r="CD24" s="48">
        <f t="shared" si="4"/>
        <v>12</v>
      </c>
      <c r="CE24" s="48">
        <f t="shared" si="4"/>
        <v>12</v>
      </c>
      <c r="CF24" s="48">
        <f t="shared" si="4"/>
        <v>0</v>
      </c>
      <c r="CG24" s="48">
        <f t="shared" si="4"/>
        <v>9</v>
      </c>
      <c r="CH24" s="48">
        <f t="shared" si="4"/>
        <v>12</v>
      </c>
      <c r="CI24" s="48">
        <f t="shared" si="4"/>
        <v>0</v>
      </c>
      <c r="CJ24" s="48">
        <f t="shared" si="4"/>
        <v>18</v>
      </c>
      <c r="CK24" s="48">
        <f t="shared" si="4"/>
        <v>0</v>
      </c>
      <c r="CL24" s="48">
        <f t="shared" si="4"/>
        <v>0</v>
      </c>
      <c r="CM24" s="48">
        <f t="shared" si="4"/>
        <v>21</v>
      </c>
      <c r="CN24" s="48">
        <f t="shared" si="4"/>
        <v>0</v>
      </c>
      <c r="CO24" s="48">
        <f t="shared" si="4"/>
        <v>0</v>
      </c>
      <c r="CP24" s="48">
        <f t="shared" si="4"/>
        <v>24</v>
      </c>
      <c r="CQ24" s="48">
        <f t="shared" si="4"/>
        <v>0</v>
      </c>
      <c r="CR24" s="48">
        <f t="shared" si="4"/>
        <v>0</v>
      </c>
      <c r="CS24" s="48">
        <f t="shared" si="4"/>
        <v>0</v>
      </c>
      <c r="CT24" s="48">
        <f t="shared" si="4"/>
        <v>12</v>
      </c>
      <c r="CU24" s="48">
        <f t="shared" si="4"/>
        <v>12</v>
      </c>
      <c r="CV24" s="48">
        <f t="shared" si="4"/>
        <v>12</v>
      </c>
      <c r="CW24" s="48">
        <f t="shared" si="4"/>
        <v>0</v>
      </c>
      <c r="CX24" s="48">
        <f t="shared" si="4"/>
        <v>52</v>
      </c>
      <c r="CY24" s="48"/>
      <c r="CZ24" s="48"/>
      <c r="DA24" s="48"/>
      <c r="DB24" s="48"/>
      <c r="DC24" s="48"/>
      <c r="DD24" s="48"/>
      <c r="DE24" s="48"/>
    </row>
    <row r="25" spans="1:188" x14ac:dyDescent="0.25">
      <c r="A25" s="65" t="s">
        <v>1270</v>
      </c>
      <c r="B25" s="64"/>
      <c r="BX25" s="48">
        <f>100*((SUM(BX24:CX24))/((SUM(BX18:CX18))*6))</f>
        <v>51.576576576576571</v>
      </c>
    </row>
    <row r="26" spans="1:188" x14ac:dyDescent="0.25">
      <c r="A26" s="65" t="s">
        <v>1274</v>
      </c>
      <c r="BX26" s="21">
        <f>(SUM(BY18,CA18,CD18,CE18,CG18,CH18,CJ18,CM18,CP18,CT18,CU18,CV18,CX18)*100)/BX27</f>
        <v>91.891891891891888</v>
      </c>
    </row>
    <row r="27" spans="1:188" x14ac:dyDescent="0.25">
      <c r="A27" s="65" t="s">
        <v>1273</v>
      </c>
      <c r="BX27" s="21">
        <f>SUM(BX18:CX18)</f>
        <v>74</v>
      </c>
    </row>
    <row r="28" spans="1:188" x14ac:dyDescent="0.25">
      <c r="A28" s="65" t="s">
        <v>1578</v>
      </c>
      <c r="BX28" s="21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"/>
  <sheetViews>
    <sheetView workbookViewId="0">
      <selection activeCell="F26" sqref="F26"/>
    </sheetView>
  </sheetViews>
  <sheetFormatPr defaultColWidth="11" defaultRowHeight="15.75" x14ac:dyDescent="0.25"/>
  <cols>
    <col min="1" max="1" width="12.5" bestFit="1" customWidth="1"/>
    <col min="2" max="2" width="15" style="78" bestFit="1" customWidth="1"/>
    <col min="3" max="3" width="19.125" bestFit="1" customWidth="1"/>
    <col min="4" max="4" width="12.375" bestFit="1" customWidth="1"/>
  </cols>
  <sheetData>
    <row r="1" spans="1:4" ht="16.5" thickBot="1" x14ac:dyDescent="0.3">
      <c r="A1" s="1" t="s">
        <v>720</v>
      </c>
      <c r="B1" s="77" t="s">
        <v>719</v>
      </c>
      <c r="C1" s="1" t="s">
        <v>721</v>
      </c>
      <c r="D1" s="1" t="s">
        <v>691</v>
      </c>
    </row>
    <row r="2" spans="1:4" ht="17.25" thickBot="1" x14ac:dyDescent="0.3">
      <c r="A2">
        <v>1</v>
      </c>
      <c r="B2" s="80" t="s">
        <v>694</v>
      </c>
      <c r="C2" s="43">
        <v>2</v>
      </c>
      <c r="D2" s="44">
        <v>2</v>
      </c>
    </row>
    <row r="3" spans="1:4" ht="17.25" thickBot="1" x14ac:dyDescent="0.3">
      <c r="A3">
        <v>2</v>
      </c>
      <c r="B3" s="80" t="s">
        <v>695</v>
      </c>
      <c r="C3" s="43">
        <v>3</v>
      </c>
      <c r="D3" s="44">
        <v>3</v>
      </c>
    </row>
    <row r="4" spans="1:4" ht="17.25" thickBot="1" x14ac:dyDescent="0.3">
      <c r="A4">
        <v>3</v>
      </c>
      <c r="B4" s="80" t="s">
        <v>696</v>
      </c>
      <c r="C4" s="43">
        <v>1</v>
      </c>
      <c r="D4" s="44">
        <v>2</v>
      </c>
    </row>
    <row r="5" spans="1:4" ht="17.25" thickBot="1" x14ac:dyDescent="0.3">
      <c r="A5">
        <v>4</v>
      </c>
      <c r="B5" s="80" t="s">
        <v>697</v>
      </c>
      <c r="C5" s="43">
        <v>6</v>
      </c>
      <c r="D5" s="44">
        <v>2</v>
      </c>
    </row>
    <row r="6" spans="1:4" ht="17.25" thickBot="1" x14ac:dyDescent="0.3">
      <c r="A6">
        <v>5</v>
      </c>
      <c r="B6" s="80" t="s">
        <v>698</v>
      </c>
      <c r="C6" s="43">
        <v>5</v>
      </c>
      <c r="D6" s="45">
        <v>2</v>
      </c>
    </row>
    <row r="7" spans="1:4" ht="17.25" thickBot="1" x14ac:dyDescent="0.3">
      <c r="A7">
        <v>6</v>
      </c>
      <c r="B7" s="80" t="s">
        <v>699</v>
      </c>
      <c r="C7" s="43">
        <v>1</v>
      </c>
      <c r="D7" s="45">
        <v>3</v>
      </c>
    </row>
    <row r="8" spans="1:4" ht="17.25" thickBot="1" x14ac:dyDescent="0.3">
      <c r="A8">
        <v>7</v>
      </c>
      <c r="B8" s="80" t="s">
        <v>700</v>
      </c>
      <c r="C8" s="43">
        <v>3</v>
      </c>
      <c r="D8" s="45">
        <v>3</v>
      </c>
    </row>
    <row r="9" spans="1:4" ht="17.25" thickBot="1" x14ac:dyDescent="0.3">
      <c r="A9">
        <v>8</v>
      </c>
      <c r="B9" s="80" t="s">
        <v>701</v>
      </c>
      <c r="C9" s="43">
        <v>2</v>
      </c>
      <c r="D9" s="45">
        <v>2</v>
      </c>
    </row>
    <row r="10" spans="1:4" ht="17.25" thickBot="1" x14ac:dyDescent="0.3">
      <c r="A10">
        <v>9</v>
      </c>
      <c r="B10" s="80" t="s">
        <v>702</v>
      </c>
      <c r="C10" s="43">
        <v>5</v>
      </c>
      <c r="D10" s="45">
        <v>2</v>
      </c>
    </row>
    <row r="11" spans="1:4" ht="17.25" thickBot="1" x14ac:dyDescent="0.3">
      <c r="A11">
        <v>10</v>
      </c>
      <c r="B11" s="80" t="s">
        <v>703</v>
      </c>
      <c r="C11" s="43">
        <v>1</v>
      </c>
      <c r="D11" s="45">
        <v>3</v>
      </c>
    </row>
    <row r="12" spans="1:4" ht="17.25" thickBot="1" x14ac:dyDescent="0.3">
      <c r="A12">
        <v>11</v>
      </c>
      <c r="B12" s="80" t="s">
        <v>704</v>
      </c>
      <c r="C12" s="43">
        <v>6</v>
      </c>
      <c r="D12" s="45">
        <v>3</v>
      </c>
    </row>
    <row r="13" spans="1:4" ht="17.25" thickBot="1" x14ac:dyDescent="0.3">
      <c r="A13">
        <v>12</v>
      </c>
      <c r="B13" s="80" t="s">
        <v>705</v>
      </c>
      <c r="C13" s="43">
        <v>6</v>
      </c>
      <c r="D13" s="45">
        <v>3</v>
      </c>
    </row>
    <row r="14" spans="1:4" ht="17.25" thickBot="1" x14ac:dyDescent="0.3">
      <c r="A14">
        <v>13</v>
      </c>
      <c r="B14" s="80" t="s">
        <v>706</v>
      </c>
      <c r="C14" s="43">
        <v>4</v>
      </c>
      <c r="D14" s="45">
        <v>2</v>
      </c>
    </row>
    <row r="15" spans="1:4" ht="17.25" thickBot="1" x14ac:dyDescent="0.3">
      <c r="A15">
        <v>14</v>
      </c>
      <c r="B15" s="80" t="s">
        <v>707</v>
      </c>
      <c r="C15" s="43">
        <v>1</v>
      </c>
      <c r="D15" s="45">
        <v>4</v>
      </c>
    </row>
    <row r="16" spans="1:4" ht="17.25" thickBot="1" x14ac:dyDescent="0.3">
      <c r="A16">
        <v>15</v>
      </c>
      <c r="B16" s="80" t="s">
        <v>708</v>
      </c>
      <c r="C16" s="43">
        <v>7</v>
      </c>
      <c r="D16" s="45">
        <v>2</v>
      </c>
    </row>
    <row r="17" spans="1:4" ht="17.25" thickBot="1" x14ac:dyDescent="0.3">
      <c r="A17">
        <v>16</v>
      </c>
      <c r="B17" s="80" t="s">
        <v>709</v>
      </c>
      <c r="C17" s="43">
        <v>1</v>
      </c>
      <c r="D17" s="45">
        <v>3</v>
      </c>
    </row>
    <row r="18" spans="1:4" ht="17.25" thickBot="1" x14ac:dyDescent="0.3">
      <c r="A18">
        <v>17</v>
      </c>
      <c r="B18" s="80" t="s">
        <v>710</v>
      </c>
      <c r="C18" s="43">
        <v>2</v>
      </c>
      <c r="D18" s="45">
        <v>2</v>
      </c>
    </row>
    <row r="19" spans="1:4" ht="17.25" thickBot="1" x14ac:dyDescent="0.3">
      <c r="A19">
        <v>18</v>
      </c>
      <c r="B19" s="80" t="s">
        <v>711</v>
      </c>
      <c r="C19" s="43">
        <v>1</v>
      </c>
      <c r="D19" s="45">
        <v>3</v>
      </c>
    </row>
    <row r="20" spans="1:4" ht="17.25" thickBot="1" x14ac:dyDescent="0.3">
      <c r="A20">
        <v>19</v>
      </c>
      <c r="B20" s="80" t="s">
        <v>712</v>
      </c>
      <c r="C20" s="43">
        <v>5</v>
      </c>
      <c r="D20" s="45">
        <v>3</v>
      </c>
    </row>
    <row r="21" spans="1:4" ht="17.25" thickBot="1" x14ac:dyDescent="0.3">
      <c r="A21">
        <v>20</v>
      </c>
      <c r="B21" s="80" t="s">
        <v>713</v>
      </c>
      <c r="C21" s="43">
        <v>3</v>
      </c>
      <c r="D21" s="45">
        <v>3</v>
      </c>
    </row>
    <row r="22" spans="1:4" ht="17.25" thickBot="1" x14ac:dyDescent="0.3">
      <c r="A22">
        <v>21</v>
      </c>
      <c r="B22" s="80" t="s">
        <v>714</v>
      </c>
      <c r="C22" s="43">
        <v>7</v>
      </c>
      <c r="D22" s="45">
        <v>3</v>
      </c>
    </row>
    <row r="23" spans="1:4" ht="17.25" thickBot="1" x14ac:dyDescent="0.3">
      <c r="A23">
        <v>22</v>
      </c>
      <c r="B23" s="80" t="s">
        <v>715</v>
      </c>
      <c r="C23" s="43">
        <v>3</v>
      </c>
      <c r="D23" s="45">
        <v>3</v>
      </c>
    </row>
    <row r="24" spans="1:4" ht="17.25" thickBot="1" x14ac:dyDescent="0.3">
      <c r="A24">
        <v>23</v>
      </c>
      <c r="B24" s="80" t="s">
        <v>716</v>
      </c>
      <c r="C24" s="43">
        <v>3</v>
      </c>
      <c r="D24" s="46">
        <v>3</v>
      </c>
    </row>
    <row r="25" spans="1:4" ht="17.25" thickBot="1" x14ac:dyDescent="0.3">
      <c r="A25">
        <v>24</v>
      </c>
      <c r="B25" s="80" t="s">
        <v>717</v>
      </c>
      <c r="C25" s="43">
        <v>4</v>
      </c>
      <c r="D25" s="45">
        <v>3</v>
      </c>
    </row>
    <row r="26" spans="1:4" ht="17.25" thickBot="1" x14ac:dyDescent="0.3">
      <c r="A26">
        <v>25</v>
      </c>
      <c r="B26" s="79" t="s">
        <v>718</v>
      </c>
      <c r="C26" s="43">
        <v>8</v>
      </c>
      <c r="D26" s="45">
        <v>4</v>
      </c>
    </row>
    <row r="28" spans="1:4" x14ac:dyDescent="0.25">
      <c r="A28" s="34" t="s">
        <v>229</v>
      </c>
      <c r="B28" s="34"/>
    </row>
    <row r="29" spans="1:4" x14ac:dyDescent="0.25">
      <c r="B29"/>
      <c r="C29" s="1" t="s">
        <v>230</v>
      </c>
      <c r="D29" s="1" t="s">
        <v>231</v>
      </c>
    </row>
    <row r="30" spans="1:4" x14ac:dyDescent="0.25">
      <c r="B30"/>
      <c r="C30" t="s">
        <v>232</v>
      </c>
      <c r="D30">
        <v>1</v>
      </c>
    </row>
    <row r="31" spans="1:4" x14ac:dyDescent="0.25">
      <c r="B31"/>
      <c r="C31" t="s">
        <v>233</v>
      </c>
      <c r="D31">
        <v>2</v>
      </c>
    </row>
    <row r="32" spans="1:4" x14ac:dyDescent="0.25">
      <c r="B32"/>
      <c r="C32" t="s">
        <v>234</v>
      </c>
      <c r="D32">
        <v>3</v>
      </c>
    </row>
    <row r="33" spans="2:4" x14ac:dyDescent="0.25">
      <c r="B33"/>
      <c r="C33" t="s">
        <v>235</v>
      </c>
      <c r="D33">
        <v>4</v>
      </c>
    </row>
    <row r="34" spans="2:4" x14ac:dyDescent="0.25">
      <c r="B34"/>
      <c r="C34" t="s">
        <v>236</v>
      </c>
      <c r="D34">
        <v>5</v>
      </c>
    </row>
    <row r="35" spans="2:4" x14ac:dyDescent="0.25">
      <c r="B35"/>
      <c r="C35" t="s">
        <v>554</v>
      </c>
      <c r="D35">
        <v>9999</v>
      </c>
    </row>
    <row r="36" spans="2:4" x14ac:dyDescent="0.25">
      <c r="B36"/>
      <c r="C36" t="s">
        <v>536</v>
      </c>
      <c r="D36" t="s">
        <v>683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 Student data recode</vt:lpstr>
      <vt:lpstr>ALL Student data</vt:lpstr>
      <vt:lpstr>Coding legend</vt:lpstr>
      <vt:lpstr>Question details</vt:lpstr>
      <vt:lpstr>GCA Details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</dc:creator>
  <cp:lastModifiedBy>Robert M Talbot III</cp:lastModifiedBy>
  <dcterms:created xsi:type="dcterms:W3CDTF">2015-08-12T15:43:44Z</dcterms:created>
  <dcterms:modified xsi:type="dcterms:W3CDTF">2017-02-13T17:12:57Z</dcterms:modified>
</cp:coreProperties>
</file>